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atasjavangestel/OneDrive - Texas Tech University/Documents/NSF-antarctica/2018/Data/LICOR/"/>
    </mc:Choice>
  </mc:AlternateContent>
  <xr:revisionPtr revIDLastSave="2" documentId="11_ACE0710063A3DDF86DDCFBEF35B72B510DBB6D02" xr6:coauthVersionLast="45" xr6:coauthVersionMax="45" xr10:uidLastSave="{0D4A79CC-4002-B34B-9551-54F48FB6E23C}"/>
  <bookViews>
    <workbookView xWindow="240" yWindow="460" windowWidth="19040" windowHeight="14600" xr2:uid="{00000000-000D-0000-FFFF-FFFF00000000}"/>
  </bookViews>
  <sheets>
    <sheet name="Measurements" sheetId="1" r:id="rId1"/>
    <sheet name="Remark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B29" i="1" l="1"/>
  <c r="AE2933" i="1"/>
  <c r="AD2933" i="1"/>
  <c r="AC2933" i="1"/>
  <c r="AB2933" i="1"/>
  <c r="AA2933" i="1"/>
  <c r="Y2933" i="1" s="1"/>
  <c r="V2933" i="1"/>
  <c r="U2933" i="1"/>
  <c r="T2933" i="1" s="1"/>
  <c r="G2933" i="1"/>
  <c r="H2933" i="1" s="1"/>
  <c r="F2933" i="1"/>
  <c r="AE2932" i="1"/>
  <c r="AD2932" i="1"/>
  <c r="AB2932" i="1"/>
  <c r="AC2932" i="1" s="1"/>
  <c r="AA2932" i="1"/>
  <c r="Y2932" i="1"/>
  <c r="S2932" i="1" s="1"/>
  <c r="V2932" i="1"/>
  <c r="U2932" i="1"/>
  <c r="T2932" i="1" s="1"/>
  <c r="G2932" i="1"/>
  <c r="H2932" i="1" s="1"/>
  <c r="F2932" i="1"/>
  <c r="AE2931" i="1"/>
  <c r="AD2931" i="1"/>
  <c r="AC2931" i="1" s="1"/>
  <c r="AB2931" i="1"/>
  <c r="AA2931" i="1"/>
  <c r="Y2931" i="1"/>
  <c r="S2931" i="1" s="1"/>
  <c r="V2931" i="1"/>
  <c r="U2931" i="1"/>
  <c r="T2931" i="1"/>
  <c r="G2931" i="1"/>
  <c r="F2931" i="1"/>
  <c r="H2931" i="1" s="1"/>
  <c r="AE2930" i="1"/>
  <c r="AD2930" i="1"/>
  <c r="AC2930" i="1"/>
  <c r="AB2930" i="1"/>
  <c r="AA2930" i="1"/>
  <c r="Y2930" i="1"/>
  <c r="R2930" i="1" s="1"/>
  <c r="V2930" i="1"/>
  <c r="U2930" i="1"/>
  <c r="T2930" i="1" s="1"/>
  <c r="S2930" i="1"/>
  <c r="G2930" i="1"/>
  <c r="H2930" i="1" s="1"/>
  <c r="F2930" i="1"/>
  <c r="AE2929" i="1"/>
  <c r="AD2929" i="1"/>
  <c r="AB2929" i="1"/>
  <c r="AC2929" i="1" s="1"/>
  <c r="AA2929" i="1"/>
  <c r="Y2929" i="1"/>
  <c r="Z2929" i="1" s="1"/>
  <c r="V2929" i="1"/>
  <c r="U2929" i="1"/>
  <c r="T2929" i="1"/>
  <c r="S2929" i="1"/>
  <c r="R2929" i="1"/>
  <c r="G2929" i="1"/>
  <c r="H2929" i="1" s="1"/>
  <c r="F2929" i="1"/>
  <c r="AE2928" i="1"/>
  <c r="AD2928" i="1"/>
  <c r="AC2928" i="1"/>
  <c r="AB2928" i="1"/>
  <c r="AA2928" i="1"/>
  <c r="Y2928" i="1" s="1"/>
  <c r="V2928" i="1"/>
  <c r="U2928" i="1"/>
  <c r="T2928" i="1"/>
  <c r="H2928" i="1"/>
  <c r="G2928" i="1"/>
  <c r="F2928" i="1"/>
  <c r="AE2927" i="1"/>
  <c r="AD2927" i="1"/>
  <c r="AB2927" i="1"/>
  <c r="AC2927" i="1" s="1"/>
  <c r="AA2927" i="1"/>
  <c r="Y2927" i="1" s="1"/>
  <c r="Z2927" i="1" s="1"/>
  <c r="V2927" i="1"/>
  <c r="U2927" i="1"/>
  <c r="T2927" i="1" s="1"/>
  <c r="G2927" i="1"/>
  <c r="H2927" i="1" s="1"/>
  <c r="F2927" i="1"/>
  <c r="AE2926" i="1"/>
  <c r="AD2926" i="1"/>
  <c r="AB2926" i="1"/>
  <c r="AC2926" i="1" s="1"/>
  <c r="AA2926" i="1"/>
  <c r="Y2926" i="1"/>
  <c r="V2926" i="1"/>
  <c r="T2926" i="1" s="1"/>
  <c r="U2926" i="1"/>
  <c r="G2926" i="1"/>
  <c r="F2926" i="1"/>
  <c r="H2926" i="1" s="1"/>
  <c r="AE2925" i="1"/>
  <c r="AD2925" i="1"/>
  <c r="AB2925" i="1"/>
  <c r="AC2925" i="1" s="1"/>
  <c r="AA2925" i="1"/>
  <c r="Y2925" i="1"/>
  <c r="S2925" i="1" s="1"/>
  <c r="V2925" i="1"/>
  <c r="U2925" i="1"/>
  <c r="T2925" i="1" s="1"/>
  <c r="G2925" i="1"/>
  <c r="H2925" i="1" s="1"/>
  <c r="F2925" i="1"/>
  <c r="AE2924" i="1"/>
  <c r="AD2924" i="1"/>
  <c r="AB2924" i="1"/>
  <c r="AC2924" i="1" s="1"/>
  <c r="AA2924" i="1"/>
  <c r="Y2924" i="1"/>
  <c r="S2924" i="1" s="1"/>
  <c r="V2924" i="1"/>
  <c r="U2924" i="1"/>
  <c r="T2924" i="1" s="1"/>
  <c r="G2924" i="1"/>
  <c r="H2924" i="1" s="1"/>
  <c r="F2924" i="1"/>
  <c r="AE2923" i="1"/>
  <c r="AD2923" i="1"/>
  <c r="AC2923" i="1" s="1"/>
  <c r="AB2923" i="1"/>
  <c r="AA2923" i="1"/>
  <c r="Y2923" i="1"/>
  <c r="S2923" i="1" s="1"/>
  <c r="V2923" i="1"/>
  <c r="U2923" i="1"/>
  <c r="T2923" i="1"/>
  <c r="G2923" i="1"/>
  <c r="H2923" i="1" s="1"/>
  <c r="F2923" i="1"/>
  <c r="AE2922" i="1"/>
  <c r="AD2922" i="1"/>
  <c r="AC2922" i="1"/>
  <c r="AB2922" i="1"/>
  <c r="AA2922" i="1"/>
  <c r="Y2922" i="1"/>
  <c r="R2922" i="1" s="1"/>
  <c r="V2922" i="1"/>
  <c r="U2922" i="1"/>
  <c r="T2922" i="1" s="1"/>
  <c r="S2922" i="1"/>
  <c r="G2922" i="1"/>
  <c r="H2922" i="1" s="1"/>
  <c r="F2922" i="1"/>
  <c r="AE2921" i="1"/>
  <c r="AD2921" i="1"/>
  <c r="AB2921" i="1"/>
  <c r="AC2921" i="1" s="1"/>
  <c r="AA2921" i="1"/>
  <c r="Y2921" i="1" s="1"/>
  <c r="V2921" i="1"/>
  <c r="U2921" i="1"/>
  <c r="T2921" i="1"/>
  <c r="R2921" i="1"/>
  <c r="G2921" i="1"/>
  <c r="F2921" i="1"/>
  <c r="H2921" i="1" s="1"/>
  <c r="AE2920" i="1"/>
  <c r="AD2920" i="1"/>
  <c r="AC2920" i="1"/>
  <c r="AB2920" i="1"/>
  <c r="AA2920" i="1"/>
  <c r="Y2920" i="1" s="1"/>
  <c r="V2920" i="1"/>
  <c r="U2920" i="1"/>
  <c r="T2920" i="1"/>
  <c r="H2920" i="1"/>
  <c r="G2920" i="1"/>
  <c r="F2920" i="1"/>
  <c r="AE2919" i="1"/>
  <c r="AD2919" i="1"/>
  <c r="AB2919" i="1"/>
  <c r="AC2919" i="1" s="1"/>
  <c r="AA2919" i="1"/>
  <c r="Y2919" i="1" s="1"/>
  <c r="V2919" i="1"/>
  <c r="U2919" i="1"/>
  <c r="T2919" i="1"/>
  <c r="G2919" i="1"/>
  <c r="H2919" i="1" s="1"/>
  <c r="F2919" i="1"/>
  <c r="AE2918" i="1"/>
  <c r="AD2918" i="1"/>
  <c r="AB2918" i="1"/>
  <c r="AC2918" i="1" s="1"/>
  <c r="AA2918" i="1"/>
  <c r="Y2918" i="1"/>
  <c r="V2918" i="1"/>
  <c r="U2918" i="1"/>
  <c r="T2918" i="1" s="1"/>
  <c r="G2918" i="1"/>
  <c r="F2918" i="1"/>
  <c r="H2918" i="1" s="1"/>
  <c r="AE2917" i="1"/>
  <c r="AD2917" i="1"/>
  <c r="AB2917" i="1"/>
  <c r="AC2917" i="1" s="1"/>
  <c r="AA2917" i="1"/>
  <c r="Y2917" i="1" s="1"/>
  <c r="V2917" i="1"/>
  <c r="U2917" i="1"/>
  <c r="G2917" i="1"/>
  <c r="H2917" i="1" s="1"/>
  <c r="F2917" i="1"/>
  <c r="AE2916" i="1"/>
  <c r="AD2916" i="1"/>
  <c r="AB2916" i="1"/>
  <c r="AC2916" i="1" s="1"/>
  <c r="AA2916" i="1"/>
  <c r="Y2916" i="1"/>
  <c r="S2916" i="1" s="1"/>
  <c r="V2916" i="1"/>
  <c r="U2916" i="1"/>
  <c r="T2916" i="1" s="1"/>
  <c r="G2916" i="1"/>
  <c r="H2916" i="1" s="1"/>
  <c r="F2916" i="1"/>
  <c r="AE2915" i="1"/>
  <c r="AD2915" i="1"/>
  <c r="AC2915" i="1" s="1"/>
  <c r="AB2915" i="1"/>
  <c r="AA2915" i="1"/>
  <c r="Y2915" i="1"/>
  <c r="S2915" i="1" s="1"/>
  <c r="V2915" i="1"/>
  <c r="U2915" i="1"/>
  <c r="T2915" i="1"/>
  <c r="G2915" i="1"/>
  <c r="H2915" i="1" s="1"/>
  <c r="F2915" i="1"/>
  <c r="AE2914" i="1"/>
  <c r="AD2914" i="1"/>
  <c r="AC2914" i="1"/>
  <c r="AB2914" i="1"/>
  <c r="AA2914" i="1"/>
  <c r="Y2914" i="1"/>
  <c r="R2914" i="1" s="1"/>
  <c r="V2914" i="1"/>
  <c r="U2914" i="1"/>
  <c r="T2914" i="1" s="1"/>
  <c r="S2914" i="1"/>
  <c r="G2914" i="1"/>
  <c r="H2914" i="1" s="1"/>
  <c r="F2914" i="1"/>
  <c r="AE2913" i="1"/>
  <c r="AD2913" i="1"/>
  <c r="AB2913" i="1"/>
  <c r="AC2913" i="1" s="1"/>
  <c r="AA2913" i="1"/>
  <c r="Y2913" i="1"/>
  <c r="Z2913" i="1" s="1"/>
  <c r="V2913" i="1"/>
  <c r="U2913" i="1"/>
  <c r="T2913" i="1"/>
  <c r="S2913" i="1"/>
  <c r="R2913" i="1"/>
  <c r="G2913" i="1"/>
  <c r="H2913" i="1" s="1"/>
  <c r="F2913" i="1"/>
  <c r="AE2912" i="1"/>
  <c r="AD2912" i="1"/>
  <c r="AC2912" i="1"/>
  <c r="AB2912" i="1"/>
  <c r="AA2912" i="1"/>
  <c r="Y2912" i="1" s="1"/>
  <c r="V2912" i="1"/>
  <c r="U2912" i="1"/>
  <c r="T2912" i="1"/>
  <c r="H2912" i="1"/>
  <c r="G2912" i="1"/>
  <c r="F2912" i="1"/>
  <c r="AE2911" i="1"/>
  <c r="AD2911" i="1"/>
  <c r="AB2911" i="1"/>
  <c r="AC2911" i="1" s="1"/>
  <c r="AA2911" i="1"/>
  <c r="Y2911" i="1" s="1"/>
  <c r="V2911" i="1"/>
  <c r="U2911" i="1"/>
  <c r="T2911" i="1" s="1"/>
  <c r="G2911" i="1"/>
  <c r="H2911" i="1" s="1"/>
  <c r="F2911" i="1"/>
  <c r="AE2910" i="1"/>
  <c r="AD2910" i="1"/>
  <c r="AB2910" i="1"/>
  <c r="AC2910" i="1" s="1"/>
  <c r="AA2910" i="1"/>
  <c r="Y2910" i="1"/>
  <c r="V2910" i="1"/>
  <c r="T2910" i="1" s="1"/>
  <c r="U2910" i="1"/>
  <c r="G2910" i="1"/>
  <c r="F2910" i="1"/>
  <c r="H2910" i="1" s="1"/>
  <c r="AE2909" i="1"/>
  <c r="AD2909" i="1"/>
  <c r="AC2909" i="1"/>
  <c r="AB2909" i="1"/>
  <c r="AA2909" i="1"/>
  <c r="Y2909" i="1" s="1"/>
  <c r="V2909" i="1"/>
  <c r="U2909" i="1"/>
  <c r="G2909" i="1"/>
  <c r="H2909" i="1" s="1"/>
  <c r="F2909" i="1"/>
  <c r="AE2908" i="1"/>
  <c r="AD2908" i="1"/>
  <c r="AB2908" i="1"/>
  <c r="AC2908" i="1" s="1"/>
  <c r="AA2908" i="1"/>
  <c r="Y2908" i="1"/>
  <c r="S2908" i="1" s="1"/>
  <c r="V2908" i="1"/>
  <c r="U2908" i="1"/>
  <c r="T2908" i="1" s="1"/>
  <c r="G2908" i="1"/>
  <c r="H2908" i="1" s="1"/>
  <c r="F2908" i="1"/>
  <c r="AE2907" i="1"/>
  <c r="AD2907" i="1"/>
  <c r="AC2907" i="1" s="1"/>
  <c r="AB2907" i="1"/>
  <c r="AA2907" i="1"/>
  <c r="Y2907" i="1" s="1"/>
  <c r="V2907" i="1"/>
  <c r="U2907" i="1"/>
  <c r="T2907" i="1"/>
  <c r="G2907" i="1"/>
  <c r="F2907" i="1"/>
  <c r="H2907" i="1" s="1"/>
  <c r="AE2906" i="1"/>
  <c r="AD2906" i="1"/>
  <c r="AC2906" i="1"/>
  <c r="AB2906" i="1"/>
  <c r="AA2906" i="1"/>
  <c r="Y2906" i="1" s="1"/>
  <c r="V2906" i="1"/>
  <c r="U2906" i="1"/>
  <c r="T2906" i="1" s="1"/>
  <c r="G2906" i="1"/>
  <c r="H2906" i="1" s="1"/>
  <c r="F2906" i="1"/>
  <c r="AE2905" i="1"/>
  <c r="AD2905" i="1"/>
  <c r="AB2905" i="1"/>
  <c r="AC2905" i="1" s="1"/>
  <c r="AA2905" i="1"/>
  <c r="Y2905" i="1" s="1"/>
  <c r="V2905" i="1"/>
  <c r="U2905" i="1"/>
  <c r="T2905" i="1"/>
  <c r="G2905" i="1"/>
  <c r="H2905" i="1" s="1"/>
  <c r="F2905" i="1"/>
  <c r="AE2904" i="1"/>
  <c r="AD2904" i="1"/>
  <c r="AC2904" i="1"/>
  <c r="AB2904" i="1"/>
  <c r="AA2904" i="1"/>
  <c r="Y2904" i="1" s="1"/>
  <c r="V2904" i="1"/>
  <c r="U2904" i="1"/>
  <c r="T2904" i="1" s="1"/>
  <c r="H2904" i="1"/>
  <c r="G2904" i="1"/>
  <c r="F2904" i="1"/>
  <c r="AE2903" i="1"/>
  <c r="AD2903" i="1"/>
  <c r="AB2903" i="1"/>
  <c r="AC2903" i="1" s="1"/>
  <c r="AA2903" i="1"/>
  <c r="Z2903" i="1"/>
  <c r="Y2903" i="1"/>
  <c r="S2903" i="1" s="1"/>
  <c r="V2903" i="1"/>
  <c r="U2903" i="1"/>
  <c r="T2903" i="1" s="1"/>
  <c r="R2903" i="1"/>
  <c r="G2903" i="1"/>
  <c r="H2903" i="1" s="1"/>
  <c r="F2903" i="1"/>
  <c r="AE2902" i="1"/>
  <c r="AD2902" i="1"/>
  <c r="AC2902" i="1" s="1"/>
  <c r="AB2902" i="1"/>
  <c r="AA2902" i="1"/>
  <c r="Y2902" i="1"/>
  <c r="V2902" i="1"/>
  <c r="T2902" i="1" s="1"/>
  <c r="U2902" i="1"/>
  <c r="G2902" i="1"/>
  <c r="F2902" i="1"/>
  <c r="H2902" i="1" s="1"/>
  <c r="AE2901" i="1"/>
  <c r="AD2901" i="1"/>
  <c r="AC2901" i="1" s="1"/>
  <c r="AB2901" i="1"/>
  <c r="AA2901" i="1"/>
  <c r="Y2901" i="1" s="1"/>
  <c r="V2901" i="1"/>
  <c r="U2901" i="1"/>
  <c r="G2901" i="1"/>
  <c r="H2901" i="1" s="1"/>
  <c r="F2901" i="1"/>
  <c r="AE2900" i="1"/>
  <c r="AD2900" i="1"/>
  <c r="AB2900" i="1"/>
  <c r="AC2900" i="1" s="1"/>
  <c r="AA2900" i="1"/>
  <c r="Y2900" i="1"/>
  <c r="S2900" i="1" s="1"/>
  <c r="V2900" i="1"/>
  <c r="U2900" i="1"/>
  <c r="T2900" i="1" s="1"/>
  <c r="G2900" i="1"/>
  <c r="H2900" i="1" s="1"/>
  <c r="F2900" i="1"/>
  <c r="AE2899" i="1"/>
  <c r="AD2899" i="1"/>
  <c r="AC2899" i="1" s="1"/>
  <c r="AB2899" i="1"/>
  <c r="AA2899" i="1"/>
  <c r="Y2899" i="1" s="1"/>
  <c r="V2899" i="1"/>
  <c r="U2899" i="1"/>
  <c r="T2899" i="1"/>
  <c r="G2899" i="1"/>
  <c r="F2899" i="1"/>
  <c r="H2899" i="1" s="1"/>
  <c r="AE2898" i="1"/>
  <c r="AD2898" i="1"/>
  <c r="AC2898" i="1"/>
  <c r="AB2898" i="1"/>
  <c r="AA2898" i="1"/>
  <c r="Y2898" i="1" s="1"/>
  <c r="S2898" i="1" s="1"/>
  <c r="V2898" i="1"/>
  <c r="U2898" i="1"/>
  <c r="T2898" i="1" s="1"/>
  <c r="G2898" i="1"/>
  <c r="H2898" i="1" s="1"/>
  <c r="F2898" i="1"/>
  <c r="AE2897" i="1"/>
  <c r="AD2897" i="1"/>
  <c r="AB2897" i="1"/>
  <c r="AC2897" i="1" s="1"/>
  <c r="AA2897" i="1"/>
  <c r="Y2897" i="1" s="1"/>
  <c r="V2897" i="1"/>
  <c r="U2897" i="1"/>
  <c r="T2897" i="1"/>
  <c r="R2897" i="1"/>
  <c r="G2897" i="1"/>
  <c r="F2897" i="1"/>
  <c r="H2897" i="1" s="1"/>
  <c r="AE2896" i="1"/>
  <c r="AD2896" i="1"/>
  <c r="AC2896" i="1"/>
  <c r="AB2896" i="1"/>
  <c r="AA2896" i="1"/>
  <c r="Y2896" i="1" s="1"/>
  <c r="V2896" i="1"/>
  <c r="U2896" i="1"/>
  <c r="T2896" i="1" s="1"/>
  <c r="H2896" i="1"/>
  <c r="G2896" i="1"/>
  <c r="F2896" i="1"/>
  <c r="AE2895" i="1"/>
  <c r="AD2895" i="1"/>
  <c r="AB2895" i="1"/>
  <c r="AC2895" i="1" s="1"/>
  <c r="AA2895" i="1"/>
  <c r="Z2895" i="1"/>
  <c r="Y2895" i="1"/>
  <c r="S2895" i="1" s="1"/>
  <c r="V2895" i="1"/>
  <c r="U2895" i="1"/>
  <c r="T2895" i="1" s="1"/>
  <c r="R2895" i="1"/>
  <c r="G2895" i="1"/>
  <c r="H2895" i="1" s="1"/>
  <c r="F2895" i="1"/>
  <c r="AE2894" i="1"/>
  <c r="AD2894" i="1"/>
  <c r="AB2894" i="1"/>
  <c r="AC2894" i="1" s="1"/>
  <c r="AA2894" i="1"/>
  <c r="Y2894" i="1"/>
  <c r="V2894" i="1"/>
  <c r="T2894" i="1" s="1"/>
  <c r="U2894" i="1"/>
  <c r="G2894" i="1"/>
  <c r="F2894" i="1"/>
  <c r="H2894" i="1" s="1"/>
  <c r="AE2893" i="1"/>
  <c r="AD2893" i="1"/>
  <c r="AC2893" i="1"/>
  <c r="AB2893" i="1"/>
  <c r="AA2893" i="1"/>
  <c r="Y2893" i="1" s="1"/>
  <c r="V2893" i="1"/>
  <c r="U2893" i="1"/>
  <c r="T2893" i="1" s="1"/>
  <c r="G2893" i="1"/>
  <c r="H2893" i="1" s="1"/>
  <c r="F2893" i="1"/>
  <c r="AE2892" i="1"/>
  <c r="AD2892" i="1"/>
  <c r="AB2892" i="1"/>
  <c r="AC2892" i="1" s="1"/>
  <c r="AA2892" i="1"/>
  <c r="Y2892" i="1"/>
  <c r="S2892" i="1" s="1"/>
  <c r="V2892" i="1"/>
  <c r="U2892" i="1"/>
  <c r="T2892" i="1" s="1"/>
  <c r="G2892" i="1"/>
  <c r="H2892" i="1" s="1"/>
  <c r="F2892" i="1"/>
  <c r="AE2891" i="1"/>
  <c r="AD2891" i="1"/>
  <c r="AC2891" i="1" s="1"/>
  <c r="AB2891" i="1"/>
  <c r="AA2891" i="1"/>
  <c r="Y2891" i="1" s="1"/>
  <c r="V2891" i="1"/>
  <c r="U2891" i="1"/>
  <c r="T2891" i="1"/>
  <c r="G2891" i="1"/>
  <c r="F2891" i="1"/>
  <c r="H2891" i="1" s="1"/>
  <c r="AE2890" i="1"/>
  <c r="AD2890" i="1"/>
  <c r="AC2890" i="1"/>
  <c r="AB2890" i="1"/>
  <c r="AA2890" i="1"/>
  <c r="Y2890" i="1" s="1"/>
  <c r="V2890" i="1"/>
  <c r="U2890" i="1"/>
  <c r="T2890" i="1" s="1"/>
  <c r="S2890" i="1"/>
  <c r="G2890" i="1"/>
  <c r="H2890" i="1" s="1"/>
  <c r="F2890" i="1"/>
  <c r="AE2889" i="1"/>
  <c r="AD2889" i="1"/>
  <c r="AB2889" i="1"/>
  <c r="AC2889" i="1" s="1"/>
  <c r="AA2889" i="1"/>
  <c r="Y2889" i="1" s="1"/>
  <c r="V2889" i="1"/>
  <c r="U2889" i="1"/>
  <c r="T2889" i="1"/>
  <c r="G2889" i="1"/>
  <c r="F2889" i="1"/>
  <c r="H2889" i="1" s="1"/>
  <c r="AE2888" i="1"/>
  <c r="AD2888" i="1"/>
  <c r="AC2888" i="1"/>
  <c r="AB2888" i="1"/>
  <c r="AA2888" i="1"/>
  <c r="Y2888" i="1" s="1"/>
  <c r="V2888" i="1"/>
  <c r="U2888" i="1"/>
  <c r="T2888" i="1" s="1"/>
  <c r="H2888" i="1"/>
  <c r="G2888" i="1"/>
  <c r="F2888" i="1"/>
  <c r="AE2887" i="1"/>
  <c r="AD2887" i="1"/>
  <c r="AB2887" i="1"/>
  <c r="AC2887" i="1" s="1"/>
  <c r="AA2887" i="1"/>
  <c r="Z2887" i="1"/>
  <c r="Y2887" i="1"/>
  <c r="S2887" i="1" s="1"/>
  <c r="V2887" i="1"/>
  <c r="U2887" i="1"/>
  <c r="T2887" i="1" s="1"/>
  <c r="R2887" i="1"/>
  <c r="G2887" i="1"/>
  <c r="H2887" i="1" s="1"/>
  <c r="F2887" i="1"/>
  <c r="AE2886" i="1"/>
  <c r="AD2886" i="1"/>
  <c r="AB2886" i="1"/>
  <c r="AC2886" i="1" s="1"/>
  <c r="AA2886" i="1"/>
  <c r="Y2886" i="1"/>
  <c r="V2886" i="1"/>
  <c r="T2886" i="1" s="1"/>
  <c r="U2886" i="1"/>
  <c r="G2886" i="1"/>
  <c r="F2886" i="1"/>
  <c r="H2886" i="1" s="1"/>
  <c r="AE2885" i="1"/>
  <c r="AD2885" i="1"/>
  <c r="AC2885" i="1"/>
  <c r="AB2885" i="1"/>
  <c r="AA2885" i="1"/>
  <c r="Y2885" i="1" s="1"/>
  <c r="V2885" i="1"/>
  <c r="U2885" i="1"/>
  <c r="G2885" i="1"/>
  <c r="H2885" i="1" s="1"/>
  <c r="F2885" i="1"/>
  <c r="AE2884" i="1"/>
  <c r="AD2884" i="1"/>
  <c r="AB2884" i="1"/>
  <c r="AC2884" i="1" s="1"/>
  <c r="AA2884" i="1"/>
  <c r="Y2884" i="1"/>
  <c r="S2884" i="1" s="1"/>
  <c r="V2884" i="1"/>
  <c r="U2884" i="1"/>
  <c r="T2884" i="1" s="1"/>
  <c r="G2884" i="1"/>
  <c r="H2884" i="1" s="1"/>
  <c r="F2884" i="1"/>
  <c r="AE2883" i="1"/>
  <c r="AD2883" i="1"/>
  <c r="AC2883" i="1" s="1"/>
  <c r="AB2883" i="1"/>
  <c r="AA2883" i="1"/>
  <c r="Y2883" i="1" s="1"/>
  <c r="V2883" i="1"/>
  <c r="U2883" i="1"/>
  <c r="T2883" i="1"/>
  <c r="G2883" i="1"/>
  <c r="F2883" i="1"/>
  <c r="H2883" i="1" s="1"/>
  <c r="AE2882" i="1"/>
  <c r="AD2882" i="1"/>
  <c r="AC2882" i="1"/>
  <c r="AB2882" i="1"/>
  <c r="AA2882" i="1"/>
  <c r="Y2882" i="1" s="1"/>
  <c r="V2882" i="1"/>
  <c r="U2882" i="1"/>
  <c r="T2882" i="1" s="1"/>
  <c r="S2882" i="1"/>
  <c r="G2882" i="1"/>
  <c r="H2882" i="1" s="1"/>
  <c r="F2882" i="1"/>
  <c r="AE2881" i="1"/>
  <c r="AD2881" i="1"/>
  <c r="AB2881" i="1"/>
  <c r="AC2881" i="1" s="1"/>
  <c r="AA2881" i="1"/>
  <c r="Y2881" i="1" s="1"/>
  <c r="V2881" i="1"/>
  <c r="U2881" i="1"/>
  <c r="T2881" i="1"/>
  <c r="G2881" i="1"/>
  <c r="F2881" i="1"/>
  <c r="H2881" i="1" s="1"/>
  <c r="AE2880" i="1"/>
  <c r="AD2880" i="1"/>
  <c r="AC2880" i="1"/>
  <c r="AB2880" i="1"/>
  <c r="AA2880" i="1"/>
  <c r="Y2880" i="1" s="1"/>
  <c r="V2880" i="1"/>
  <c r="U2880" i="1"/>
  <c r="T2880" i="1" s="1"/>
  <c r="H2880" i="1"/>
  <c r="G2880" i="1"/>
  <c r="F2880" i="1"/>
  <c r="AE2879" i="1"/>
  <c r="AD2879" i="1"/>
  <c r="AB2879" i="1"/>
  <c r="AC2879" i="1" s="1"/>
  <c r="AA2879" i="1"/>
  <c r="Z2879" i="1"/>
  <c r="Y2879" i="1"/>
  <c r="S2879" i="1" s="1"/>
  <c r="V2879" i="1"/>
  <c r="U2879" i="1"/>
  <c r="T2879" i="1" s="1"/>
  <c r="R2879" i="1"/>
  <c r="G2879" i="1"/>
  <c r="H2879" i="1" s="1"/>
  <c r="F2879" i="1"/>
  <c r="AE2878" i="1"/>
  <c r="AD2878" i="1"/>
  <c r="AC2878" i="1" s="1"/>
  <c r="AB2878" i="1"/>
  <c r="AA2878" i="1"/>
  <c r="Y2878" i="1"/>
  <c r="V2878" i="1"/>
  <c r="T2878" i="1" s="1"/>
  <c r="U2878" i="1"/>
  <c r="G2878" i="1"/>
  <c r="F2878" i="1"/>
  <c r="H2878" i="1" s="1"/>
  <c r="AE2877" i="1"/>
  <c r="AD2877" i="1"/>
  <c r="AC2877" i="1"/>
  <c r="AB2877" i="1"/>
  <c r="AA2877" i="1"/>
  <c r="Y2877" i="1" s="1"/>
  <c r="V2877" i="1"/>
  <c r="U2877" i="1"/>
  <c r="T2877" i="1" s="1"/>
  <c r="G2877" i="1"/>
  <c r="H2877" i="1" s="1"/>
  <c r="F2877" i="1"/>
  <c r="AE2876" i="1"/>
  <c r="AD2876" i="1"/>
  <c r="AB2876" i="1"/>
  <c r="AC2876" i="1" s="1"/>
  <c r="AA2876" i="1"/>
  <c r="Y2876" i="1"/>
  <c r="S2876" i="1" s="1"/>
  <c r="V2876" i="1"/>
  <c r="U2876" i="1"/>
  <c r="T2876" i="1" s="1"/>
  <c r="G2876" i="1"/>
  <c r="H2876" i="1" s="1"/>
  <c r="F2876" i="1"/>
  <c r="AE2875" i="1"/>
  <c r="AD2875" i="1"/>
  <c r="AC2875" i="1" s="1"/>
  <c r="AB2875" i="1"/>
  <c r="AA2875" i="1"/>
  <c r="Y2875" i="1" s="1"/>
  <c r="V2875" i="1"/>
  <c r="U2875" i="1"/>
  <c r="T2875" i="1"/>
  <c r="H2875" i="1"/>
  <c r="G2875" i="1"/>
  <c r="F2875" i="1"/>
  <c r="AE2874" i="1"/>
  <c r="AD2874" i="1"/>
  <c r="AC2874" i="1"/>
  <c r="AB2874" i="1"/>
  <c r="AA2874" i="1"/>
  <c r="Y2874" i="1" s="1"/>
  <c r="S2874" i="1" s="1"/>
  <c r="V2874" i="1"/>
  <c r="U2874" i="1"/>
  <c r="T2874" i="1" s="1"/>
  <c r="G2874" i="1"/>
  <c r="H2874" i="1" s="1"/>
  <c r="F2874" i="1"/>
  <c r="AE2873" i="1"/>
  <c r="AD2873" i="1"/>
  <c r="AB2873" i="1"/>
  <c r="AC2873" i="1" s="1"/>
  <c r="AA2873" i="1"/>
  <c r="Y2873" i="1" s="1"/>
  <c r="V2873" i="1"/>
  <c r="U2873" i="1"/>
  <c r="T2873" i="1"/>
  <c r="R2873" i="1"/>
  <c r="G2873" i="1"/>
  <c r="F2873" i="1"/>
  <c r="H2873" i="1" s="1"/>
  <c r="AE2872" i="1"/>
  <c r="AD2872" i="1"/>
  <c r="AC2872" i="1"/>
  <c r="AB2872" i="1"/>
  <c r="AA2872" i="1"/>
  <c r="Y2872" i="1" s="1"/>
  <c r="V2872" i="1"/>
  <c r="U2872" i="1"/>
  <c r="T2872" i="1" s="1"/>
  <c r="H2872" i="1"/>
  <c r="G2872" i="1"/>
  <c r="F2872" i="1"/>
  <c r="AE2871" i="1"/>
  <c r="AD2871" i="1"/>
  <c r="AB2871" i="1"/>
  <c r="AC2871" i="1" s="1"/>
  <c r="AA2871" i="1"/>
  <c r="Z2871" i="1"/>
  <c r="Y2871" i="1"/>
  <c r="S2871" i="1" s="1"/>
  <c r="V2871" i="1"/>
  <c r="U2871" i="1"/>
  <c r="T2871" i="1" s="1"/>
  <c r="R2871" i="1"/>
  <c r="G2871" i="1"/>
  <c r="H2871" i="1" s="1"/>
  <c r="F2871" i="1"/>
  <c r="AE2870" i="1"/>
  <c r="AD2870" i="1"/>
  <c r="AB2870" i="1"/>
  <c r="AC2870" i="1" s="1"/>
  <c r="AA2870" i="1"/>
  <c r="Y2870" i="1"/>
  <c r="V2870" i="1"/>
  <c r="U2870" i="1"/>
  <c r="T2870" i="1"/>
  <c r="G2870" i="1"/>
  <c r="F2870" i="1"/>
  <c r="H2870" i="1" s="1"/>
  <c r="AE2869" i="1"/>
  <c r="AD2869" i="1"/>
  <c r="AC2869" i="1"/>
  <c r="AB2869" i="1"/>
  <c r="AA2869" i="1"/>
  <c r="Z2869" i="1"/>
  <c r="Y2869" i="1"/>
  <c r="R2869" i="1" s="1"/>
  <c r="V2869" i="1"/>
  <c r="U2869" i="1"/>
  <c r="S2869" i="1"/>
  <c r="G2869" i="1"/>
  <c r="H2869" i="1" s="1"/>
  <c r="F2869" i="1"/>
  <c r="AE2868" i="1"/>
  <c r="AD2868" i="1"/>
  <c r="AB2868" i="1"/>
  <c r="AC2868" i="1" s="1"/>
  <c r="AA2868" i="1"/>
  <c r="Y2868" i="1"/>
  <c r="S2868" i="1" s="1"/>
  <c r="V2868" i="1"/>
  <c r="U2868" i="1"/>
  <c r="T2868" i="1" s="1"/>
  <c r="G2868" i="1"/>
  <c r="H2868" i="1" s="1"/>
  <c r="F2868" i="1"/>
  <c r="AE2867" i="1"/>
  <c r="AD2867" i="1"/>
  <c r="AC2867" i="1" s="1"/>
  <c r="AB2867" i="1"/>
  <c r="AA2867" i="1"/>
  <c r="Y2867" i="1" s="1"/>
  <c r="V2867" i="1"/>
  <c r="U2867" i="1"/>
  <c r="T2867" i="1"/>
  <c r="H2867" i="1"/>
  <c r="G2867" i="1"/>
  <c r="F2867" i="1"/>
  <c r="AE2866" i="1"/>
  <c r="AD2866" i="1"/>
  <c r="AC2866" i="1"/>
  <c r="AB2866" i="1"/>
  <c r="AA2866" i="1"/>
  <c r="Y2866" i="1" s="1"/>
  <c r="V2866" i="1"/>
  <c r="U2866" i="1"/>
  <c r="T2866" i="1" s="1"/>
  <c r="S2866" i="1"/>
  <c r="G2866" i="1"/>
  <c r="H2866" i="1" s="1"/>
  <c r="F2866" i="1"/>
  <c r="AE2865" i="1"/>
  <c r="AD2865" i="1"/>
  <c r="AB2865" i="1"/>
  <c r="AC2865" i="1" s="1"/>
  <c r="AA2865" i="1"/>
  <c r="Y2865" i="1"/>
  <c r="Z2865" i="1" s="1"/>
  <c r="V2865" i="1"/>
  <c r="U2865" i="1"/>
  <c r="T2865" i="1"/>
  <c r="R2865" i="1"/>
  <c r="G2865" i="1"/>
  <c r="F2865" i="1"/>
  <c r="H2865" i="1" s="1"/>
  <c r="AE2864" i="1"/>
  <c r="AD2864" i="1"/>
  <c r="AC2864" i="1"/>
  <c r="AB2864" i="1"/>
  <c r="AA2864" i="1"/>
  <c r="Y2864" i="1" s="1"/>
  <c r="V2864" i="1"/>
  <c r="U2864" i="1"/>
  <c r="T2864" i="1" s="1"/>
  <c r="H2864" i="1"/>
  <c r="G2864" i="1"/>
  <c r="F2864" i="1"/>
  <c r="AE2863" i="1"/>
  <c r="AD2863" i="1"/>
  <c r="AB2863" i="1"/>
  <c r="AC2863" i="1" s="1"/>
  <c r="AA2863" i="1"/>
  <c r="Z2863" i="1"/>
  <c r="Y2863" i="1"/>
  <c r="S2863" i="1" s="1"/>
  <c r="V2863" i="1"/>
  <c r="U2863" i="1"/>
  <c r="T2863" i="1" s="1"/>
  <c r="R2863" i="1"/>
  <c r="G2863" i="1"/>
  <c r="H2863" i="1" s="1"/>
  <c r="F2863" i="1"/>
  <c r="AE2862" i="1"/>
  <c r="AD2862" i="1"/>
  <c r="AB2862" i="1"/>
  <c r="AC2862" i="1" s="1"/>
  <c r="AA2862" i="1"/>
  <c r="Y2862" i="1"/>
  <c r="V2862" i="1"/>
  <c r="U2862" i="1"/>
  <c r="T2862" i="1"/>
  <c r="G2862" i="1"/>
  <c r="F2862" i="1"/>
  <c r="H2862" i="1" s="1"/>
  <c r="AE2861" i="1"/>
  <c r="AD2861" i="1"/>
  <c r="AC2861" i="1"/>
  <c r="AB2861" i="1"/>
  <c r="AA2861" i="1"/>
  <c r="Z2861" i="1"/>
  <c r="Y2861" i="1"/>
  <c r="R2861" i="1" s="1"/>
  <c r="V2861" i="1"/>
  <c r="U2861" i="1"/>
  <c r="T2861" i="1" s="1"/>
  <c r="S2861" i="1"/>
  <c r="G2861" i="1"/>
  <c r="H2861" i="1" s="1"/>
  <c r="F2861" i="1"/>
  <c r="AE2860" i="1"/>
  <c r="AD2860" i="1"/>
  <c r="AB2860" i="1"/>
  <c r="AC2860" i="1" s="1"/>
  <c r="AA2860" i="1"/>
  <c r="Y2860" i="1"/>
  <c r="S2860" i="1" s="1"/>
  <c r="V2860" i="1"/>
  <c r="U2860" i="1"/>
  <c r="T2860" i="1" s="1"/>
  <c r="G2860" i="1"/>
  <c r="H2860" i="1" s="1"/>
  <c r="F2860" i="1"/>
  <c r="AE2859" i="1"/>
  <c r="AD2859" i="1"/>
  <c r="AC2859" i="1" s="1"/>
  <c r="AB2859" i="1"/>
  <c r="AA2859" i="1"/>
  <c r="Y2859" i="1" s="1"/>
  <c r="V2859" i="1"/>
  <c r="U2859" i="1"/>
  <c r="T2859" i="1"/>
  <c r="H2859" i="1"/>
  <c r="G2859" i="1"/>
  <c r="F2859" i="1"/>
  <c r="AE2858" i="1"/>
  <c r="AD2858" i="1"/>
  <c r="AC2858" i="1"/>
  <c r="AB2858" i="1"/>
  <c r="AA2858" i="1"/>
  <c r="Y2858" i="1" s="1"/>
  <c r="V2858" i="1"/>
  <c r="U2858" i="1"/>
  <c r="T2858" i="1" s="1"/>
  <c r="S2858" i="1"/>
  <c r="G2858" i="1"/>
  <c r="H2858" i="1" s="1"/>
  <c r="F2858" i="1"/>
  <c r="AE2857" i="1"/>
  <c r="AD2857" i="1"/>
  <c r="AB2857" i="1"/>
  <c r="AC2857" i="1" s="1"/>
  <c r="AA2857" i="1"/>
  <c r="Y2857" i="1"/>
  <c r="Z2857" i="1" s="1"/>
  <c r="V2857" i="1"/>
  <c r="U2857" i="1"/>
  <c r="T2857" i="1"/>
  <c r="R2857" i="1"/>
  <c r="G2857" i="1"/>
  <c r="F2857" i="1"/>
  <c r="H2857" i="1" s="1"/>
  <c r="AE2856" i="1"/>
  <c r="AD2856" i="1"/>
  <c r="AC2856" i="1"/>
  <c r="AB2856" i="1"/>
  <c r="AA2856" i="1"/>
  <c r="Y2856" i="1" s="1"/>
  <c r="V2856" i="1"/>
  <c r="U2856" i="1"/>
  <c r="T2856" i="1" s="1"/>
  <c r="H2856" i="1"/>
  <c r="G2856" i="1"/>
  <c r="F2856" i="1"/>
  <c r="AE2855" i="1"/>
  <c r="AD2855" i="1"/>
  <c r="AB2855" i="1"/>
  <c r="AC2855" i="1" s="1"/>
  <c r="AA2855" i="1"/>
  <c r="Z2855" i="1"/>
  <c r="Y2855" i="1"/>
  <c r="S2855" i="1" s="1"/>
  <c r="V2855" i="1"/>
  <c r="U2855" i="1"/>
  <c r="T2855" i="1" s="1"/>
  <c r="R2855" i="1"/>
  <c r="G2855" i="1"/>
  <c r="H2855" i="1" s="1"/>
  <c r="F2855" i="1"/>
  <c r="AE2854" i="1"/>
  <c r="AD2854" i="1"/>
  <c r="AC2854" i="1" s="1"/>
  <c r="AB2854" i="1"/>
  <c r="AA2854" i="1"/>
  <c r="Y2854" i="1"/>
  <c r="V2854" i="1"/>
  <c r="U2854" i="1"/>
  <c r="T2854" i="1"/>
  <c r="G2854" i="1"/>
  <c r="F2854" i="1"/>
  <c r="H2854" i="1" s="1"/>
  <c r="AE2853" i="1"/>
  <c r="AD2853" i="1"/>
  <c r="AC2853" i="1"/>
  <c r="AB2853" i="1"/>
  <c r="AA2853" i="1"/>
  <c r="Z2853" i="1"/>
  <c r="Y2853" i="1"/>
  <c r="R2853" i="1" s="1"/>
  <c r="V2853" i="1"/>
  <c r="U2853" i="1"/>
  <c r="T2853" i="1" s="1"/>
  <c r="S2853" i="1"/>
  <c r="G2853" i="1"/>
  <c r="H2853" i="1" s="1"/>
  <c r="F2853" i="1"/>
  <c r="AE2852" i="1"/>
  <c r="AD2852" i="1"/>
  <c r="AB2852" i="1"/>
  <c r="AC2852" i="1" s="1"/>
  <c r="AA2852" i="1"/>
  <c r="Y2852" i="1"/>
  <c r="S2852" i="1" s="1"/>
  <c r="V2852" i="1"/>
  <c r="U2852" i="1"/>
  <c r="T2852" i="1" s="1"/>
  <c r="G2852" i="1"/>
  <c r="H2852" i="1" s="1"/>
  <c r="F2852" i="1"/>
  <c r="AE2851" i="1"/>
  <c r="AD2851" i="1"/>
  <c r="AC2851" i="1" s="1"/>
  <c r="AB2851" i="1"/>
  <c r="AA2851" i="1"/>
  <c r="Y2851" i="1" s="1"/>
  <c r="V2851" i="1"/>
  <c r="U2851" i="1"/>
  <c r="T2851" i="1"/>
  <c r="H2851" i="1"/>
  <c r="G2851" i="1"/>
  <c r="F2851" i="1"/>
  <c r="AE2850" i="1"/>
  <c r="AD2850" i="1"/>
  <c r="AC2850" i="1"/>
  <c r="AB2850" i="1"/>
  <c r="AA2850" i="1"/>
  <c r="Y2850" i="1" s="1"/>
  <c r="S2850" i="1" s="1"/>
  <c r="V2850" i="1"/>
  <c r="U2850" i="1"/>
  <c r="T2850" i="1" s="1"/>
  <c r="G2850" i="1"/>
  <c r="H2850" i="1" s="1"/>
  <c r="F2850" i="1"/>
  <c r="AE2849" i="1"/>
  <c r="AD2849" i="1"/>
  <c r="AB2849" i="1"/>
  <c r="AC2849" i="1" s="1"/>
  <c r="AA2849" i="1"/>
  <c r="Y2849" i="1"/>
  <c r="Z2849" i="1" s="1"/>
  <c r="V2849" i="1"/>
  <c r="U2849" i="1"/>
  <c r="T2849" i="1"/>
  <c r="R2849" i="1"/>
  <c r="G2849" i="1"/>
  <c r="F2849" i="1"/>
  <c r="H2849" i="1" s="1"/>
  <c r="AE2848" i="1"/>
  <c r="AD2848" i="1"/>
  <c r="AC2848" i="1"/>
  <c r="AB2848" i="1"/>
  <c r="AA2848" i="1"/>
  <c r="Y2848" i="1" s="1"/>
  <c r="V2848" i="1"/>
  <c r="U2848" i="1"/>
  <c r="T2848" i="1" s="1"/>
  <c r="H2848" i="1"/>
  <c r="G2848" i="1"/>
  <c r="F2848" i="1"/>
  <c r="AE2847" i="1"/>
  <c r="AD2847" i="1"/>
  <c r="AB2847" i="1"/>
  <c r="AC2847" i="1" s="1"/>
  <c r="AA2847" i="1"/>
  <c r="Z2847" i="1"/>
  <c r="Y2847" i="1"/>
  <c r="S2847" i="1" s="1"/>
  <c r="V2847" i="1"/>
  <c r="U2847" i="1"/>
  <c r="T2847" i="1" s="1"/>
  <c r="R2847" i="1"/>
  <c r="G2847" i="1"/>
  <c r="H2847" i="1" s="1"/>
  <c r="F2847" i="1"/>
  <c r="AE2846" i="1"/>
  <c r="AD2846" i="1"/>
  <c r="AB2846" i="1"/>
  <c r="AC2846" i="1" s="1"/>
  <c r="AA2846" i="1"/>
  <c r="Y2846" i="1"/>
  <c r="V2846" i="1"/>
  <c r="U2846" i="1"/>
  <c r="T2846" i="1"/>
  <c r="G2846" i="1"/>
  <c r="F2846" i="1"/>
  <c r="H2846" i="1" s="1"/>
  <c r="AE2845" i="1"/>
  <c r="AD2845" i="1"/>
  <c r="AC2845" i="1"/>
  <c r="AB2845" i="1"/>
  <c r="AA2845" i="1"/>
  <c r="Z2845" i="1"/>
  <c r="Y2845" i="1"/>
  <c r="R2845" i="1" s="1"/>
  <c r="V2845" i="1"/>
  <c r="U2845" i="1"/>
  <c r="T2845" i="1" s="1"/>
  <c r="S2845" i="1"/>
  <c r="G2845" i="1"/>
  <c r="H2845" i="1" s="1"/>
  <c r="F2845" i="1"/>
  <c r="AE2844" i="1"/>
  <c r="AD2844" i="1"/>
  <c r="AB2844" i="1"/>
  <c r="AC2844" i="1" s="1"/>
  <c r="AA2844" i="1"/>
  <c r="Y2844" i="1"/>
  <c r="S2844" i="1" s="1"/>
  <c r="V2844" i="1"/>
  <c r="U2844" i="1"/>
  <c r="T2844" i="1" s="1"/>
  <c r="R2844" i="1"/>
  <c r="G2844" i="1"/>
  <c r="F2844" i="1"/>
  <c r="AE2843" i="1"/>
  <c r="AD2843" i="1"/>
  <c r="AC2843" i="1" s="1"/>
  <c r="AB2843" i="1"/>
  <c r="AA2843" i="1"/>
  <c r="Y2843" i="1" s="1"/>
  <c r="V2843" i="1"/>
  <c r="U2843" i="1"/>
  <c r="T2843" i="1"/>
  <c r="H2843" i="1"/>
  <c r="G2843" i="1"/>
  <c r="F2843" i="1"/>
  <c r="AE2842" i="1"/>
  <c r="AD2842" i="1"/>
  <c r="AC2842" i="1"/>
  <c r="AB2842" i="1"/>
  <c r="AA2842" i="1"/>
  <c r="Y2842" i="1" s="1"/>
  <c r="R2842" i="1" s="1"/>
  <c r="Z2842" i="1"/>
  <c r="V2842" i="1"/>
  <c r="U2842" i="1"/>
  <c r="T2842" i="1" s="1"/>
  <c r="S2842" i="1"/>
  <c r="G2842" i="1"/>
  <c r="H2842" i="1" s="1"/>
  <c r="F2842" i="1"/>
  <c r="AE2841" i="1"/>
  <c r="AD2841" i="1"/>
  <c r="AB2841" i="1"/>
  <c r="AC2841" i="1" s="1"/>
  <c r="AA2841" i="1"/>
  <c r="Y2841" i="1"/>
  <c r="R2841" i="1" s="1"/>
  <c r="V2841" i="1"/>
  <c r="U2841" i="1"/>
  <c r="T2841" i="1"/>
  <c r="G2841" i="1"/>
  <c r="F2841" i="1"/>
  <c r="H2841" i="1" s="1"/>
  <c r="AE2840" i="1"/>
  <c r="AD2840" i="1"/>
  <c r="AC2840" i="1"/>
  <c r="AB2840" i="1"/>
  <c r="AA2840" i="1"/>
  <c r="Y2840" i="1" s="1"/>
  <c r="V2840" i="1"/>
  <c r="U2840" i="1"/>
  <c r="T2840" i="1" s="1"/>
  <c r="S2840" i="1"/>
  <c r="H2840" i="1"/>
  <c r="G2840" i="1"/>
  <c r="F2840" i="1"/>
  <c r="AE2839" i="1"/>
  <c r="AD2839" i="1"/>
  <c r="AB2839" i="1"/>
  <c r="AC2839" i="1" s="1"/>
  <c r="AA2839" i="1"/>
  <c r="Z2839" i="1"/>
  <c r="Y2839" i="1"/>
  <c r="S2839" i="1" s="1"/>
  <c r="V2839" i="1"/>
  <c r="U2839" i="1"/>
  <c r="T2839" i="1" s="1"/>
  <c r="R2839" i="1"/>
  <c r="G2839" i="1"/>
  <c r="H2839" i="1" s="1"/>
  <c r="F2839" i="1"/>
  <c r="AE2838" i="1"/>
  <c r="AD2838" i="1"/>
  <c r="AB2838" i="1"/>
  <c r="AC2838" i="1" s="1"/>
  <c r="AA2838" i="1"/>
  <c r="Y2838" i="1"/>
  <c r="V2838" i="1"/>
  <c r="T2838" i="1" s="1"/>
  <c r="U2838" i="1"/>
  <c r="G2838" i="1"/>
  <c r="F2838" i="1"/>
  <c r="H2838" i="1" s="1"/>
  <c r="AE2837" i="1"/>
  <c r="AD2837" i="1"/>
  <c r="AC2837" i="1"/>
  <c r="AB2837" i="1"/>
  <c r="AA2837" i="1"/>
  <c r="Z2837" i="1"/>
  <c r="Y2837" i="1"/>
  <c r="R2837" i="1" s="1"/>
  <c r="V2837" i="1"/>
  <c r="U2837" i="1"/>
  <c r="S2837" i="1"/>
  <c r="G2837" i="1"/>
  <c r="H2837" i="1" s="1"/>
  <c r="F2837" i="1"/>
  <c r="AE2836" i="1"/>
  <c r="AD2836" i="1"/>
  <c r="AB2836" i="1"/>
  <c r="AC2836" i="1" s="1"/>
  <c r="AA2836" i="1"/>
  <c r="Y2836" i="1"/>
  <c r="Z2836" i="1" s="1"/>
  <c r="V2836" i="1"/>
  <c r="U2836" i="1"/>
  <c r="T2836" i="1" s="1"/>
  <c r="R2836" i="1"/>
  <c r="G2836" i="1"/>
  <c r="H2836" i="1" s="1"/>
  <c r="F2836" i="1"/>
  <c r="AE2835" i="1"/>
  <c r="AD2835" i="1"/>
  <c r="AC2835" i="1"/>
  <c r="AB2835" i="1"/>
  <c r="AA2835" i="1"/>
  <c r="Y2835" i="1"/>
  <c r="Z2835" i="1" s="1"/>
  <c r="V2835" i="1"/>
  <c r="T2835" i="1" s="1"/>
  <c r="U2835" i="1"/>
  <c r="G2835" i="1"/>
  <c r="H2835" i="1" s="1"/>
  <c r="F2835" i="1"/>
  <c r="AE2834" i="1"/>
  <c r="AD2834" i="1"/>
  <c r="AC2834" i="1"/>
  <c r="AB2834" i="1"/>
  <c r="AA2834" i="1"/>
  <c r="Y2834" i="1"/>
  <c r="R2834" i="1" s="1"/>
  <c r="V2834" i="1"/>
  <c r="U2834" i="1"/>
  <c r="T2834" i="1" s="1"/>
  <c r="S2834" i="1"/>
  <c r="G2834" i="1"/>
  <c r="F2834" i="1"/>
  <c r="H2834" i="1" s="1"/>
  <c r="AE2833" i="1"/>
  <c r="AD2833" i="1"/>
  <c r="AB2833" i="1"/>
  <c r="AA2833" i="1"/>
  <c r="Y2833" i="1" s="1"/>
  <c r="V2833" i="1"/>
  <c r="U2833" i="1"/>
  <c r="T2833" i="1"/>
  <c r="G2833" i="1"/>
  <c r="H2833" i="1" s="1"/>
  <c r="F2833" i="1"/>
  <c r="AE2832" i="1"/>
  <c r="AD2832" i="1"/>
  <c r="AC2832" i="1"/>
  <c r="AB2832" i="1"/>
  <c r="AA2832" i="1"/>
  <c r="Y2832" i="1" s="1"/>
  <c r="V2832" i="1"/>
  <c r="U2832" i="1"/>
  <c r="T2832" i="1"/>
  <c r="S2832" i="1"/>
  <c r="H2832" i="1"/>
  <c r="G2832" i="1"/>
  <c r="F2832" i="1"/>
  <c r="AE2831" i="1"/>
  <c r="AD2831" i="1"/>
  <c r="AB2831" i="1"/>
  <c r="AC2831" i="1" s="1"/>
  <c r="AA2831" i="1"/>
  <c r="Y2831" i="1" s="1"/>
  <c r="V2831" i="1"/>
  <c r="U2831" i="1"/>
  <c r="T2831" i="1"/>
  <c r="G2831" i="1"/>
  <c r="H2831" i="1" s="1"/>
  <c r="F2831" i="1"/>
  <c r="AE2830" i="1"/>
  <c r="AD2830" i="1"/>
  <c r="AB2830" i="1"/>
  <c r="AC2830" i="1" s="1"/>
  <c r="AA2830" i="1"/>
  <c r="Y2830" i="1" s="1"/>
  <c r="V2830" i="1"/>
  <c r="U2830" i="1"/>
  <c r="T2830" i="1" s="1"/>
  <c r="H2830" i="1"/>
  <c r="G2830" i="1"/>
  <c r="F2830" i="1"/>
  <c r="AE2829" i="1"/>
  <c r="AD2829" i="1"/>
  <c r="AB2829" i="1"/>
  <c r="AC2829" i="1" s="1"/>
  <c r="AA2829" i="1"/>
  <c r="Y2829" i="1" s="1"/>
  <c r="Z2829" i="1" s="1"/>
  <c r="V2829" i="1"/>
  <c r="T2829" i="1" s="1"/>
  <c r="U2829" i="1"/>
  <c r="G2829" i="1"/>
  <c r="H2829" i="1" s="1"/>
  <c r="F2829" i="1"/>
  <c r="AE2828" i="1"/>
  <c r="AD2828" i="1"/>
  <c r="AC2828" i="1"/>
  <c r="AB2828" i="1"/>
  <c r="AA2828" i="1"/>
  <c r="Y2828" i="1"/>
  <c r="V2828" i="1"/>
  <c r="U2828" i="1"/>
  <c r="T2828" i="1" s="1"/>
  <c r="G2828" i="1"/>
  <c r="H2828" i="1" s="1"/>
  <c r="F2828" i="1"/>
  <c r="AE2827" i="1"/>
  <c r="AD2827" i="1"/>
  <c r="AB2827" i="1"/>
  <c r="AC2827" i="1" s="1"/>
  <c r="AA2827" i="1"/>
  <c r="Y2827" i="1"/>
  <c r="S2827" i="1" s="1"/>
  <c r="V2827" i="1"/>
  <c r="T2827" i="1" s="1"/>
  <c r="U2827" i="1"/>
  <c r="G2827" i="1"/>
  <c r="H2827" i="1" s="1"/>
  <c r="F2827" i="1"/>
  <c r="AE2826" i="1"/>
  <c r="AD2826" i="1"/>
  <c r="AC2826" i="1"/>
  <c r="AB2826" i="1"/>
  <c r="AA2826" i="1"/>
  <c r="Y2826" i="1"/>
  <c r="R2826" i="1" s="1"/>
  <c r="V2826" i="1"/>
  <c r="U2826" i="1"/>
  <c r="T2826" i="1" s="1"/>
  <c r="S2826" i="1"/>
  <c r="G2826" i="1"/>
  <c r="F2826" i="1"/>
  <c r="H2826" i="1" s="1"/>
  <c r="AE2825" i="1"/>
  <c r="AD2825" i="1"/>
  <c r="AB2825" i="1"/>
  <c r="AC2825" i="1" s="1"/>
  <c r="AA2825" i="1"/>
  <c r="Y2825" i="1" s="1"/>
  <c r="V2825" i="1"/>
  <c r="U2825" i="1"/>
  <c r="T2825" i="1"/>
  <c r="G2825" i="1"/>
  <c r="H2825" i="1" s="1"/>
  <c r="F2825" i="1"/>
  <c r="AE2824" i="1"/>
  <c r="AD2824" i="1"/>
  <c r="AC2824" i="1"/>
  <c r="AB2824" i="1"/>
  <c r="AA2824" i="1"/>
  <c r="Y2824" i="1" s="1"/>
  <c r="V2824" i="1"/>
  <c r="U2824" i="1"/>
  <c r="T2824" i="1"/>
  <c r="S2824" i="1"/>
  <c r="H2824" i="1"/>
  <c r="G2824" i="1"/>
  <c r="F2824" i="1"/>
  <c r="AE2823" i="1"/>
  <c r="AD2823" i="1"/>
  <c r="AB2823" i="1"/>
  <c r="AC2823" i="1" s="1"/>
  <c r="AA2823" i="1"/>
  <c r="Y2823" i="1" s="1"/>
  <c r="V2823" i="1"/>
  <c r="U2823" i="1"/>
  <c r="T2823" i="1"/>
  <c r="G2823" i="1"/>
  <c r="H2823" i="1" s="1"/>
  <c r="F2823" i="1"/>
  <c r="AE2822" i="1"/>
  <c r="AD2822" i="1"/>
  <c r="AB2822" i="1"/>
  <c r="AC2822" i="1" s="1"/>
  <c r="AA2822" i="1"/>
  <c r="Y2822" i="1" s="1"/>
  <c r="V2822" i="1"/>
  <c r="U2822" i="1"/>
  <c r="T2822" i="1" s="1"/>
  <c r="H2822" i="1"/>
  <c r="G2822" i="1"/>
  <c r="F2822" i="1"/>
  <c r="AE2821" i="1"/>
  <c r="AD2821" i="1"/>
  <c r="AB2821" i="1"/>
  <c r="AC2821" i="1" s="1"/>
  <c r="AA2821" i="1"/>
  <c r="Y2821" i="1" s="1"/>
  <c r="Z2821" i="1"/>
  <c r="V2821" i="1"/>
  <c r="T2821" i="1" s="1"/>
  <c r="U2821" i="1"/>
  <c r="G2821" i="1"/>
  <c r="H2821" i="1" s="1"/>
  <c r="F2821" i="1"/>
  <c r="AE2820" i="1"/>
  <c r="AD2820" i="1"/>
  <c r="AC2820" i="1"/>
  <c r="AB2820" i="1"/>
  <c r="AA2820" i="1"/>
  <c r="Y2820" i="1"/>
  <c r="V2820" i="1"/>
  <c r="U2820" i="1"/>
  <c r="T2820" i="1" s="1"/>
  <c r="G2820" i="1"/>
  <c r="F2820" i="1"/>
  <c r="AE2819" i="1"/>
  <c r="AD2819" i="1"/>
  <c r="AB2819" i="1"/>
  <c r="AC2819" i="1" s="1"/>
  <c r="AA2819" i="1"/>
  <c r="Y2819" i="1"/>
  <c r="S2819" i="1" s="1"/>
  <c r="V2819" i="1"/>
  <c r="T2819" i="1" s="1"/>
  <c r="U2819" i="1"/>
  <c r="G2819" i="1"/>
  <c r="H2819" i="1" s="1"/>
  <c r="F2819" i="1"/>
  <c r="AE2818" i="1"/>
  <c r="AD2818" i="1"/>
  <c r="AC2818" i="1"/>
  <c r="AB2818" i="1"/>
  <c r="AA2818" i="1"/>
  <c r="Y2818" i="1"/>
  <c r="R2818" i="1" s="1"/>
  <c r="V2818" i="1"/>
  <c r="U2818" i="1"/>
  <c r="T2818" i="1" s="1"/>
  <c r="S2818" i="1"/>
  <c r="G2818" i="1"/>
  <c r="F2818" i="1"/>
  <c r="H2818" i="1" s="1"/>
  <c r="AE2817" i="1"/>
  <c r="AD2817" i="1"/>
  <c r="AB2817" i="1"/>
  <c r="AC2817" i="1" s="1"/>
  <c r="AA2817" i="1"/>
  <c r="Z2817" i="1"/>
  <c r="Y2817" i="1"/>
  <c r="V2817" i="1"/>
  <c r="U2817" i="1"/>
  <c r="T2817" i="1"/>
  <c r="S2817" i="1"/>
  <c r="R2817" i="1"/>
  <c r="G2817" i="1"/>
  <c r="H2817" i="1" s="1"/>
  <c r="F2817" i="1"/>
  <c r="AE2816" i="1"/>
  <c r="AD2816" i="1"/>
  <c r="AC2816" i="1"/>
  <c r="AB2816" i="1"/>
  <c r="AA2816" i="1"/>
  <c r="Y2816" i="1" s="1"/>
  <c r="V2816" i="1"/>
  <c r="U2816" i="1"/>
  <c r="T2816" i="1"/>
  <c r="H2816" i="1"/>
  <c r="G2816" i="1"/>
  <c r="F2816" i="1"/>
  <c r="AE2815" i="1"/>
  <c r="AD2815" i="1"/>
  <c r="AB2815" i="1"/>
  <c r="AC2815" i="1" s="1"/>
  <c r="AA2815" i="1"/>
  <c r="Y2815" i="1" s="1"/>
  <c r="V2815" i="1"/>
  <c r="U2815" i="1"/>
  <c r="T2815" i="1"/>
  <c r="R2815" i="1"/>
  <c r="G2815" i="1"/>
  <c r="H2815" i="1" s="1"/>
  <c r="F2815" i="1"/>
  <c r="AE2814" i="1"/>
  <c r="AD2814" i="1"/>
  <c r="AB2814" i="1"/>
  <c r="AC2814" i="1" s="1"/>
  <c r="AA2814" i="1"/>
  <c r="Y2814" i="1" s="1"/>
  <c r="V2814" i="1"/>
  <c r="U2814" i="1"/>
  <c r="T2814" i="1" s="1"/>
  <c r="H2814" i="1"/>
  <c r="G2814" i="1"/>
  <c r="F2814" i="1"/>
  <c r="AE2813" i="1"/>
  <c r="AD2813" i="1"/>
  <c r="AB2813" i="1"/>
  <c r="AC2813" i="1" s="1"/>
  <c r="AA2813" i="1"/>
  <c r="Y2813" i="1" s="1"/>
  <c r="Z2813" i="1"/>
  <c r="V2813" i="1"/>
  <c r="T2813" i="1" s="1"/>
  <c r="U2813" i="1"/>
  <c r="G2813" i="1"/>
  <c r="H2813" i="1" s="1"/>
  <c r="F2813" i="1"/>
  <c r="AE2812" i="1"/>
  <c r="AD2812" i="1"/>
  <c r="AC2812" i="1"/>
  <c r="AB2812" i="1"/>
  <c r="AA2812" i="1"/>
  <c r="Y2812" i="1"/>
  <c r="V2812" i="1"/>
  <c r="U2812" i="1"/>
  <c r="T2812" i="1" s="1"/>
  <c r="G2812" i="1"/>
  <c r="H2812" i="1" s="1"/>
  <c r="F2812" i="1"/>
  <c r="AE2811" i="1"/>
  <c r="AD2811" i="1"/>
  <c r="AB2811" i="1"/>
  <c r="AC2811" i="1" s="1"/>
  <c r="AA2811" i="1"/>
  <c r="Y2811" i="1"/>
  <c r="S2811" i="1" s="1"/>
  <c r="V2811" i="1"/>
  <c r="T2811" i="1" s="1"/>
  <c r="U2811" i="1"/>
  <c r="G2811" i="1"/>
  <c r="H2811" i="1" s="1"/>
  <c r="F2811" i="1"/>
  <c r="AE2810" i="1"/>
  <c r="AD2810" i="1"/>
  <c r="AC2810" i="1"/>
  <c r="AB2810" i="1"/>
  <c r="AA2810" i="1"/>
  <c r="Y2810" i="1"/>
  <c r="R2810" i="1" s="1"/>
  <c r="V2810" i="1"/>
  <c r="U2810" i="1"/>
  <c r="T2810" i="1" s="1"/>
  <c r="S2810" i="1"/>
  <c r="G2810" i="1"/>
  <c r="F2810" i="1"/>
  <c r="H2810" i="1" s="1"/>
  <c r="AE2809" i="1"/>
  <c r="AD2809" i="1"/>
  <c r="AB2809" i="1"/>
  <c r="AC2809" i="1" s="1"/>
  <c r="AA2809" i="1"/>
  <c r="Y2809" i="1" s="1"/>
  <c r="V2809" i="1"/>
  <c r="U2809" i="1"/>
  <c r="T2809" i="1"/>
  <c r="G2809" i="1"/>
  <c r="H2809" i="1" s="1"/>
  <c r="F2809" i="1"/>
  <c r="AE2808" i="1"/>
  <c r="AD2808" i="1"/>
  <c r="AC2808" i="1"/>
  <c r="AB2808" i="1"/>
  <c r="AA2808" i="1"/>
  <c r="Y2808" i="1" s="1"/>
  <c r="V2808" i="1"/>
  <c r="U2808" i="1"/>
  <c r="T2808" i="1"/>
  <c r="H2808" i="1"/>
  <c r="G2808" i="1"/>
  <c r="F2808" i="1"/>
  <c r="AE2807" i="1"/>
  <c r="AD2807" i="1"/>
  <c r="AB2807" i="1"/>
  <c r="AC2807" i="1" s="1"/>
  <c r="AA2807" i="1"/>
  <c r="Y2807" i="1" s="1"/>
  <c r="V2807" i="1"/>
  <c r="U2807" i="1"/>
  <c r="T2807" i="1"/>
  <c r="G2807" i="1"/>
  <c r="H2807" i="1" s="1"/>
  <c r="F2807" i="1"/>
  <c r="AE2806" i="1"/>
  <c r="AD2806" i="1"/>
  <c r="AB2806" i="1"/>
  <c r="AC2806" i="1" s="1"/>
  <c r="AA2806" i="1"/>
  <c r="Y2806" i="1" s="1"/>
  <c r="V2806" i="1"/>
  <c r="U2806" i="1"/>
  <c r="T2806" i="1" s="1"/>
  <c r="H2806" i="1"/>
  <c r="G2806" i="1"/>
  <c r="F2806" i="1"/>
  <c r="AE2805" i="1"/>
  <c r="AD2805" i="1"/>
  <c r="AB2805" i="1"/>
  <c r="AC2805" i="1" s="1"/>
  <c r="AA2805" i="1"/>
  <c r="Y2805" i="1" s="1"/>
  <c r="Z2805" i="1" s="1"/>
  <c r="V2805" i="1"/>
  <c r="T2805" i="1" s="1"/>
  <c r="U2805" i="1"/>
  <c r="G2805" i="1"/>
  <c r="H2805" i="1" s="1"/>
  <c r="F2805" i="1"/>
  <c r="AE2804" i="1"/>
  <c r="AD2804" i="1"/>
  <c r="AC2804" i="1"/>
  <c r="AB2804" i="1"/>
  <c r="AA2804" i="1"/>
  <c r="Y2804" i="1"/>
  <c r="V2804" i="1"/>
  <c r="U2804" i="1"/>
  <c r="T2804" i="1" s="1"/>
  <c r="G2804" i="1"/>
  <c r="F2804" i="1"/>
  <c r="AE2803" i="1"/>
  <c r="AD2803" i="1"/>
  <c r="AB2803" i="1"/>
  <c r="AC2803" i="1" s="1"/>
  <c r="AA2803" i="1"/>
  <c r="Y2803" i="1"/>
  <c r="S2803" i="1" s="1"/>
  <c r="V2803" i="1"/>
  <c r="T2803" i="1" s="1"/>
  <c r="U2803" i="1"/>
  <c r="G2803" i="1"/>
  <c r="H2803" i="1" s="1"/>
  <c r="F2803" i="1"/>
  <c r="AE2802" i="1"/>
  <c r="AD2802" i="1"/>
  <c r="AC2802" i="1"/>
  <c r="AB2802" i="1"/>
  <c r="AA2802" i="1"/>
  <c r="Y2802" i="1"/>
  <c r="R2802" i="1" s="1"/>
  <c r="V2802" i="1"/>
  <c r="U2802" i="1"/>
  <c r="T2802" i="1" s="1"/>
  <c r="S2802" i="1"/>
  <c r="G2802" i="1"/>
  <c r="H2802" i="1" s="1"/>
  <c r="F2802" i="1"/>
  <c r="AE2801" i="1"/>
  <c r="AD2801" i="1"/>
  <c r="AB2801" i="1"/>
  <c r="AA2801" i="1"/>
  <c r="Y2801" i="1" s="1"/>
  <c r="V2801" i="1"/>
  <c r="U2801" i="1"/>
  <c r="T2801" i="1"/>
  <c r="G2801" i="1"/>
  <c r="H2801" i="1" s="1"/>
  <c r="F2801" i="1"/>
  <c r="AE2800" i="1"/>
  <c r="AD2800" i="1"/>
  <c r="AC2800" i="1"/>
  <c r="AB2800" i="1"/>
  <c r="AA2800" i="1"/>
  <c r="Y2800" i="1" s="1"/>
  <c r="V2800" i="1"/>
  <c r="U2800" i="1"/>
  <c r="T2800" i="1"/>
  <c r="S2800" i="1"/>
  <c r="H2800" i="1"/>
  <c r="G2800" i="1"/>
  <c r="F2800" i="1"/>
  <c r="AE2799" i="1"/>
  <c r="AD2799" i="1"/>
  <c r="AB2799" i="1"/>
  <c r="AC2799" i="1" s="1"/>
  <c r="AA2799" i="1"/>
  <c r="Z2799" i="1"/>
  <c r="Y2799" i="1"/>
  <c r="V2799" i="1"/>
  <c r="U2799" i="1"/>
  <c r="T2799" i="1"/>
  <c r="S2799" i="1"/>
  <c r="R2799" i="1"/>
  <c r="G2799" i="1"/>
  <c r="H2799" i="1" s="1"/>
  <c r="F2799" i="1"/>
  <c r="AE2798" i="1"/>
  <c r="AD2798" i="1"/>
  <c r="AB2798" i="1"/>
  <c r="AC2798" i="1" s="1"/>
  <c r="AA2798" i="1"/>
  <c r="Y2798" i="1" s="1"/>
  <c r="V2798" i="1"/>
  <c r="U2798" i="1"/>
  <c r="T2798" i="1" s="1"/>
  <c r="H2798" i="1"/>
  <c r="G2798" i="1"/>
  <c r="F2798" i="1"/>
  <c r="AE2797" i="1"/>
  <c r="AD2797" i="1"/>
  <c r="AB2797" i="1"/>
  <c r="AC2797" i="1" s="1"/>
  <c r="AA2797" i="1"/>
  <c r="Y2797" i="1" s="1"/>
  <c r="Z2797" i="1"/>
  <c r="V2797" i="1"/>
  <c r="U2797" i="1"/>
  <c r="T2797" i="1" s="1"/>
  <c r="G2797" i="1"/>
  <c r="H2797" i="1" s="1"/>
  <c r="F2797" i="1"/>
  <c r="AE2796" i="1"/>
  <c r="AD2796" i="1"/>
  <c r="AC2796" i="1" s="1"/>
  <c r="AB2796" i="1"/>
  <c r="AA2796" i="1"/>
  <c r="Y2796" i="1"/>
  <c r="V2796" i="1"/>
  <c r="U2796" i="1"/>
  <c r="T2796" i="1" s="1"/>
  <c r="G2796" i="1"/>
  <c r="H2796" i="1" s="1"/>
  <c r="F2796" i="1"/>
  <c r="AE2795" i="1"/>
  <c r="AD2795" i="1"/>
  <c r="AC2795" i="1" s="1"/>
  <c r="AB2795" i="1"/>
  <c r="AA2795" i="1"/>
  <c r="Y2795" i="1"/>
  <c r="S2795" i="1" s="1"/>
  <c r="V2795" i="1"/>
  <c r="T2795" i="1" s="1"/>
  <c r="U2795" i="1"/>
  <c r="G2795" i="1"/>
  <c r="H2795" i="1" s="1"/>
  <c r="F2795" i="1"/>
  <c r="AE2794" i="1"/>
  <c r="AD2794" i="1"/>
  <c r="AC2794" i="1"/>
  <c r="AB2794" i="1"/>
  <c r="AA2794" i="1"/>
  <c r="Y2794" i="1"/>
  <c r="R2794" i="1" s="1"/>
  <c r="V2794" i="1"/>
  <c r="U2794" i="1"/>
  <c r="T2794" i="1" s="1"/>
  <c r="S2794" i="1"/>
  <c r="G2794" i="1"/>
  <c r="H2794" i="1" s="1"/>
  <c r="F2794" i="1"/>
  <c r="AE2793" i="1"/>
  <c r="AD2793" i="1"/>
  <c r="AB2793" i="1"/>
  <c r="AC2793" i="1" s="1"/>
  <c r="AA2793" i="1"/>
  <c r="Y2793" i="1" s="1"/>
  <c r="V2793" i="1"/>
  <c r="U2793" i="1"/>
  <c r="T2793" i="1"/>
  <c r="G2793" i="1"/>
  <c r="F2793" i="1"/>
  <c r="H2793" i="1" s="1"/>
  <c r="AE2792" i="1"/>
  <c r="AD2792" i="1"/>
  <c r="AC2792" i="1"/>
  <c r="AB2792" i="1"/>
  <c r="AA2792" i="1"/>
  <c r="Y2792" i="1" s="1"/>
  <c r="V2792" i="1"/>
  <c r="U2792" i="1"/>
  <c r="T2792" i="1"/>
  <c r="H2792" i="1"/>
  <c r="G2792" i="1"/>
  <c r="F2792" i="1"/>
  <c r="AE2791" i="1"/>
  <c r="AD2791" i="1"/>
  <c r="AB2791" i="1"/>
  <c r="AC2791" i="1" s="1"/>
  <c r="AA2791" i="1"/>
  <c r="Z2791" i="1"/>
  <c r="Y2791" i="1"/>
  <c r="V2791" i="1"/>
  <c r="U2791" i="1"/>
  <c r="T2791" i="1"/>
  <c r="S2791" i="1"/>
  <c r="R2791" i="1"/>
  <c r="G2791" i="1"/>
  <c r="H2791" i="1" s="1"/>
  <c r="F2791" i="1"/>
  <c r="AE2790" i="1"/>
  <c r="AD2790" i="1"/>
  <c r="AB2790" i="1"/>
  <c r="AC2790" i="1" s="1"/>
  <c r="AA2790" i="1"/>
  <c r="Y2790" i="1" s="1"/>
  <c r="V2790" i="1"/>
  <c r="U2790" i="1"/>
  <c r="T2790" i="1" s="1"/>
  <c r="H2790" i="1"/>
  <c r="G2790" i="1"/>
  <c r="F2790" i="1"/>
  <c r="AE2789" i="1"/>
  <c r="AD2789" i="1"/>
  <c r="AB2789" i="1"/>
  <c r="AC2789" i="1" s="1"/>
  <c r="AA2789" i="1"/>
  <c r="Y2789" i="1" s="1"/>
  <c r="Z2789" i="1"/>
  <c r="V2789" i="1"/>
  <c r="U2789" i="1"/>
  <c r="T2789" i="1" s="1"/>
  <c r="G2789" i="1"/>
  <c r="H2789" i="1" s="1"/>
  <c r="F2789" i="1"/>
  <c r="AE2788" i="1"/>
  <c r="AD2788" i="1"/>
  <c r="AB2788" i="1"/>
  <c r="AC2788" i="1" s="1"/>
  <c r="AA2788" i="1"/>
  <c r="Y2788" i="1"/>
  <c r="V2788" i="1"/>
  <c r="U2788" i="1"/>
  <c r="T2788" i="1" s="1"/>
  <c r="G2788" i="1"/>
  <c r="H2788" i="1" s="1"/>
  <c r="F2788" i="1"/>
  <c r="AE2787" i="1"/>
  <c r="AD2787" i="1"/>
  <c r="AC2787" i="1" s="1"/>
  <c r="AB2787" i="1"/>
  <c r="AA2787" i="1"/>
  <c r="Y2787" i="1"/>
  <c r="S2787" i="1" s="1"/>
  <c r="V2787" i="1"/>
  <c r="T2787" i="1" s="1"/>
  <c r="U2787" i="1"/>
  <c r="G2787" i="1"/>
  <c r="H2787" i="1" s="1"/>
  <c r="F2787" i="1"/>
  <c r="AE2786" i="1"/>
  <c r="AD2786" i="1"/>
  <c r="AC2786" i="1"/>
  <c r="AB2786" i="1"/>
  <c r="AA2786" i="1"/>
  <c r="Y2786" i="1" s="1"/>
  <c r="V2786" i="1"/>
  <c r="U2786" i="1"/>
  <c r="T2786" i="1" s="1"/>
  <c r="G2786" i="1"/>
  <c r="H2786" i="1" s="1"/>
  <c r="F2786" i="1"/>
  <c r="AE2785" i="1"/>
  <c r="AD2785" i="1"/>
  <c r="AB2785" i="1"/>
  <c r="AA2785" i="1"/>
  <c r="Y2785" i="1" s="1"/>
  <c r="V2785" i="1"/>
  <c r="U2785" i="1"/>
  <c r="T2785" i="1"/>
  <c r="G2785" i="1"/>
  <c r="H2785" i="1" s="1"/>
  <c r="F2785" i="1"/>
  <c r="AE2784" i="1"/>
  <c r="AD2784" i="1"/>
  <c r="AC2784" i="1"/>
  <c r="AB2784" i="1"/>
  <c r="AA2784" i="1"/>
  <c r="Y2784" i="1" s="1"/>
  <c r="V2784" i="1"/>
  <c r="U2784" i="1"/>
  <c r="T2784" i="1"/>
  <c r="S2784" i="1"/>
  <c r="H2784" i="1"/>
  <c r="G2784" i="1"/>
  <c r="F2784" i="1"/>
  <c r="AE2783" i="1"/>
  <c r="AD2783" i="1"/>
  <c r="AB2783" i="1"/>
  <c r="AC2783" i="1" s="1"/>
  <c r="AA2783" i="1"/>
  <c r="Y2783" i="1" s="1"/>
  <c r="V2783" i="1"/>
  <c r="U2783" i="1"/>
  <c r="T2783" i="1" s="1"/>
  <c r="G2783" i="1"/>
  <c r="H2783" i="1" s="1"/>
  <c r="F2783" i="1"/>
  <c r="AE2782" i="1"/>
  <c r="AD2782" i="1"/>
  <c r="AB2782" i="1"/>
  <c r="AC2782" i="1" s="1"/>
  <c r="AA2782" i="1"/>
  <c r="Y2782" i="1" s="1"/>
  <c r="V2782" i="1"/>
  <c r="U2782" i="1"/>
  <c r="T2782" i="1"/>
  <c r="H2782" i="1"/>
  <c r="G2782" i="1"/>
  <c r="F2782" i="1"/>
  <c r="AE2781" i="1"/>
  <c r="AD2781" i="1"/>
  <c r="AC2781" i="1"/>
  <c r="AB2781" i="1"/>
  <c r="AA2781" i="1"/>
  <c r="Y2781" i="1" s="1"/>
  <c r="Z2781" i="1" s="1"/>
  <c r="V2781" i="1"/>
  <c r="U2781" i="1"/>
  <c r="T2781" i="1" s="1"/>
  <c r="G2781" i="1"/>
  <c r="H2781" i="1" s="1"/>
  <c r="F2781" i="1"/>
  <c r="AE2780" i="1"/>
  <c r="AD2780" i="1"/>
  <c r="AB2780" i="1"/>
  <c r="AC2780" i="1" s="1"/>
  <c r="AA2780" i="1"/>
  <c r="Y2780" i="1"/>
  <c r="V2780" i="1"/>
  <c r="U2780" i="1"/>
  <c r="T2780" i="1" s="1"/>
  <c r="G2780" i="1"/>
  <c r="H2780" i="1" s="1"/>
  <c r="F2780" i="1"/>
  <c r="AE2779" i="1"/>
  <c r="AD2779" i="1"/>
  <c r="AB2779" i="1"/>
  <c r="AC2779" i="1" s="1"/>
  <c r="AA2779" i="1"/>
  <c r="Y2779" i="1"/>
  <c r="S2779" i="1" s="1"/>
  <c r="V2779" i="1"/>
  <c r="T2779" i="1" s="1"/>
  <c r="U2779" i="1"/>
  <c r="G2779" i="1"/>
  <c r="F2779" i="1"/>
  <c r="H2779" i="1" s="1"/>
  <c r="AE2778" i="1"/>
  <c r="AD2778" i="1"/>
  <c r="AC2778" i="1"/>
  <c r="AB2778" i="1"/>
  <c r="AA2778" i="1"/>
  <c r="Y2778" i="1" s="1"/>
  <c r="V2778" i="1"/>
  <c r="U2778" i="1"/>
  <c r="T2778" i="1" s="1"/>
  <c r="G2778" i="1"/>
  <c r="H2778" i="1" s="1"/>
  <c r="F2778" i="1"/>
  <c r="AE2777" i="1"/>
  <c r="AD2777" i="1"/>
  <c r="AB2777" i="1"/>
  <c r="AC2777" i="1" s="1"/>
  <c r="AA2777" i="1"/>
  <c r="Y2777" i="1"/>
  <c r="S2777" i="1" s="1"/>
  <c r="V2777" i="1"/>
  <c r="U2777" i="1"/>
  <c r="T2777" i="1"/>
  <c r="R2777" i="1"/>
  <c r="G2777" i="1"/>
  <c r="H2777" i="1" s="1"/>
  <c r="F2777" i="1"/>
  <c r="AE2776" i="1"/>
  <c r="AD2776" i="1"/>
  <c r="AC2776" i="1"/>
  <c r="AB2776" i="1"/>
  <c r="AA2776" i="1"/>
  <c r="Y2776" i="1" s="1"/>
  <c r="V2776" i="1"/>
  <c r="U2776" i="1"/>
  <c r="T2776" i="1"/>
  <c r="S2776" i="1"/>
  <c r="H2776" i="1"/>
  <c r="G2776" i="1"/>
  <c r="F2776" i="1"/>
  <c r="AE2775" i="1"/>
  <c r="AD2775" i="1"/>
  <c r="AB2775" i="1"/>
  <c r="AC2775" i="1" s="1"/>
  <c r="AA2775" i="1"/>
  <c r="Y2775" i="1" s="1"/>
  <c r="V2775" i="1"/>
  <c r="U2775" i="1"/>
  <c r="T2775" i="1" s="1"/>
  <c r="G2775" i="1"/>
  <c r="H2775" i="1" s="1"/>
  <c r="F2775" i="1"/>
  <c r="AE2774" i="1"/>
  <c r="AD2774" i="1"/>
  <c r="AB2774" i="1"/>
  <c r="AC2774" i="1" s="1"/>
  <c r="AA2774" i="1"/>
  <c r="Y2774" i="1" s="1"/>
  <c r="V2774" i="1"/>
  <c r="U2774" i="1"/>
  <c r="T2774" i="1"/>
  <c r="H2774" i="1"/>
  <c r="G2774" i="1"/>
  <c r="F2774" i="1"/>
  <c r="AE2773" i="1"/>
  <c r="AD2773" i="1"/>
  <c r="AC2773" i="1"/>
  <c r="AB2773" i="1"/>
  <c r="AA2773" i="1"/>
  <c r="Y2773" i="1" s="1"/>
  <c r="Z2773" i="1" s="1"/>
  <c r="V2773" i="1"/>
  <c r="U2773" i="1"/>
  <c r="T2773" i="1" s="1"/>
  <c r="G2773" i="1"/>
  <c r="H2773" i="1" s="1"/>
  <c r="F2773" i="1"/>
  <c r="AE2772" i="1"/>
  <c r="AD2772" i="1"/>
  <c r="AB2772" i="1"/>
  <c r="AC2772" i="1" s="1"/>
  <c r="AA2772" i="1"/>
  <c r="Y2772" i="1"/>
  <c r="V2772" i="1"/>
  <c r="U2772" i="1"/>
  <c r="T2772" i="1" s="1"/>
  <c r="G2772" i="1"/>
  <c r="F2772" i="1"/>
  <c r="AE2771" i="1"/>
  <c r="AD2771" i="1"/>
  <c r="AB2771" i="1"/>
  <c r="AA2771" i="1"/>
  <c r="Y2771" i="1"/>
  <c r="S2771" i="1" s="1"/>
  <c r="V2771" i="1"/>
  <c r="U2771" i="1"/>
  <c r="T2771" i="1"/>
  <c r="G2771" i="1"/>
  <c r="F2771" i="1"/>
  <c r="H2771" i="1" s="1"/>
  <c r="AE2770" i="1"/>
  <c r="AD2770" i="1"/>
  <c r="AC2770" i="1"/>
  <c r="AB2770" i="1"/>
  <c r="AA2770" i="1"/>
  <c r="Y2770" i="1" s="1"/>
  <c r="V2770" i="1"/>
  <c r="U2770" i="1"/>
  <c r="T2770" i="1" s="1"/>
  <c r="G2770" i="1"/>
  <c r="H2770" i="1" s="1"/>
  <c r="F2770" i="1"/>
  <c r="AE2769" i="1"/>
  <c r="AD2769" i="1"/>
  <c r="AB2769" i="1"/>
  <c r="AC2769" i="1" s="1"/>
  <c r="AA2769" i="1"/>
  <c r="Y2769" i="1"/>
  <c r="S2769" i="1" s="1"/>
  <c r="V2769" i="1"/>
  <c r="U2769" i="1"/>
  <c r="T2769" i="1"/>
  <c r="R2769" i="1"/>
  <c r="G2769" i="1"/>
  <c r="H2769" i="1" s="1"/>
  <c r="F2769" i="1"/>
  <c r="AE2768" i="1"/>
  <c r="AD2768" i="1"/>
  <c r="AC2768" i="1"/>
  <c r="AB2768" i="1"/>
  <c r="AA2768" i="1"/>
  <c r="Y2768" i="1" s="1"/>
  <c r="V2768" i="1"/>
  <c r="U2768" i="1"/>
  <c r="T2768" i="1"/>
  <c r="S2768" i="1"/>
  <c r="H2768" i="1"/>
  <c r="G2768" i="1"/>
  <c r="F2768" i="1"/>
  <c r="AE2767" i="1"/>
  <c r="AD2767" i="1"/>
  <c r="AB2767" i="1"/>
  <c r="AC2767" i="1" s="1"/>
  <c r="AA2767" i="1"/>
  <c r="Y2767" i="1" s="1"/>
  <c r="V2767" i="1"/>
  <c r="U2767" i="1"/>
  <c r="T2767" i="1" s="1"/>
  <c r="G2767" i="1"/>
  <c r="H2767" i="1" s="1"/>
  <c r="F2767" i="1"/>
  <c r="AE2766" i="1"/>
  <c r="AD2766" i="1"/>
  <c r="AB2766" i="1"/>
  <c r="AC2766" i="1" s="1"/>
  <c r="AA2766" i="1"/>
  <c r="Y2766" i="1" s="1"/>
  <c r="V2766" i="1"/>
  <c r="U2766" i="1"/>
  <c r="T2766" i="1"/>
  <c r="R2766" i="1"/>
  <c r="H2766" i="1"/>
  <c r="G2766" i="1"/>
  <c r="F2766" i="1"/>
  <c r="AE2765" i="1"/>
  <c r="AD2765" i="1"/>
  <c r="AC2765" i="1"/>
  <c r="AB2765" i="1"/>
  <c r="AA2765" i="1"/>
  <c r="Y2765" i="1" s="1"/>
  <c r="V2765" i="1"/>
  <c r="U2765" i="1"/>
  <c r="G2765" i="1"/>
  <c r="H2765" i="1" s="1"/>
  <c r="F2765" i="1"/>
  <c r="AE2764" i="1"/>
  <c r="AD2764" i="1"/>
  <c r="AB2764" i="1"/>
  <c r="AC2764" i="1" s="1"/>
  <c r="AA2764" i="1"/>
  <c r="Z2764" i="1"/>
  <c r="Y2764" i="1"/>
  <c r="V2764" i="1"/>
  <c r="U2764" i="1"/>
  <c r="T2764" i="1" s="1"/>
  <c r="G2764" i="1"/>
  <c r="F2764" i="1"/>
  <c r="AE2763" i="1"/>
  <c r="AD2763" i="1"/>
  <c r="AB2763" i="1"/>
  <c r="AA2763" i="1"/>
  <c r="Y2763" i="1"/>
  <c r="V2763" i="1"/>
  <c r="U2763" i="1"/>
  <c r="T2763" i="1"/>
  <c r="G2763" i="1"/>
  <c r="F2763" i="1"/>
  <c r="H2763" i="1" s="1"/>
  <c r="AE2762" i="1"/>
  <c r="AD2762" i="1"/>
  <c r="AC2762" i="1"/>
  <c r="AB2762" i="1"/>
  <c r="AA2762" i="1"/>
  <c r="Y2762" i="1" s="1"/>
  <c r="V2762" i="1"/>
  <c r="U2762" i="1"/>
  <c r="G2762" i="1"/>
  <c r="H2762" i="1" s="1"/>
  <c r="F2762" i="1"/>
  <c r="AE2761" i="1"/>
  <c r="AD2761" i="1"/>
  <c r="AB2761" i="1"/>
  <c r="AC2761" i="1" s="1"/>
  <c r="AA2761" i="1"/>
  <c r="Y2761" i="1"/>
  <c r="S2761" i="1" s="1"/>
  <c r="V2761" i="1"/>
  <c r="U2761" i="1"/>
  <c r="T2761" i="1" s="1"/>
  <c r="R2761" i="1"/>
  <c r="G2761" i="1"/>
  <c r="H2761" i="1" s="1"/>
  <c r="F2761" i="1"/>
  <c r="AE2760" i="1"/>
  <c r="AD2760" i="1"/>
  <c r="AC2760" i="1"/>
  <c r="AB2760" i="1"/>
  <c r="AA2760" i="1"/>
  <c r="Y2760" i="1" s="1"/>
  <c r="V2760" i="1"/>
  <c r="U2760" i="1"/>
  <c r="T2760" i="1"/>
  <c r="S2760" i="1"/>
  <c r="H2760" i="1"/>
  <c r="G2760" i="1"/>
  <c r="F2760" i="1"/>
  <c r="AE2759" i="1"/>
  <c r="AD2759" i="1"/>
  <c r="AB2759" i="1"/>
  <c r="AC2759" i="1" s="1"/>
  <c r="AA2759" i="1"/>
  <c r="Y2759" i="1" s="1"/>
  <c r="V2759" i="1"/>
  <c r="U2759" i="1"/>
  <c r="T2759" i="1" s="1"/>
  <c r="G2759" i="1"/>
  <c r="H2759" i="1" s="1"/>
  <c r="F2759" i="1"/>
  <c r="AE2758" i="1"/>
  <c r="AD2758" i="1"/>
  <c r="AB2758" i="1"/>
  <c r="AC2758" i="1" s="1"/>
  <c r="AA2758" i="1"/>
  <c r="Y2758" i="1" s="1"/>
  <c r="R2758" i="1" s="1"/>
  <c r="V2758" i="1"/>
  <c r="U2758" i="1"/>
  <c r="T2758" i="1"/>
  <c r="H2758" i="1"/>
  <c r="G2758" i="1"/>
  <c r="F2758" i="1"/>
  <c r="AE2757" i="1"/>
  <c r="AD2757" i="1"/>
  <c r="AC2757" i="1"/>
  <c r="AB2757" i="1"/>
  <c r="AA2757" i="1"/>
  <c r="Y2757" i="1" s="1"/>
  <c r="V2757" i="1"/>
  <c r="U2757" i="1"/>
  <c r="G2757" i="1"/>
  <c r="H2757" i="1" s="1"/>
  <c r="F2757" i="1"/>
  <c r="AE2756" i="1"/>
  <c r="AD2756" i="1"/>
  <c r="AB2756" i="1"/>
  <c r="AC2756" i="1" s="1"/>
  <c r="AA2756" i="1"/>
  <c r="Z2756" i="1"/>
  <c r="Y2756" i="1"/>
  <c r="V2756" i="1"/>
  <c r="U2756" i="1"/>
  <c r="T2756" i="1" s="1"/>
  <c r="G2756" i="1"/>
  <c r="F2756" i="1"/>
  <c r="AE2755" i="1"/>
  <c r="AD2755" i="1"/>
  <c r="AC2755" i="1" s="1"/>
  <c r="AB2755" i="1"/>
  <c r="AA2755" i="1"/>
  <c r="Y2755" i="1"/>
  <c r="V2755" i="1"/>
  <c r="U2755" i="1"/>
  <c r="T2755" i="1"/>
  <c r="G2755" i="1"/>
  <c r="F2755" i="1"/>
  <c r="H2755" i="1" s="1"/>
  <c r="AE2754" i="1"/>
  <c r="AD2754" i="1"/>
  <c r="AC2754" i="1"/>
  <c r="AB2754" i="1"/>
  <c r="AA2754" i="1"/>
  <c r="Y2754" i="1" s="1"/>
  <c r="V2754" i="1"/>
  <c r="U2754" i="1"/>
  <c r="G2754" i="1"/>
  <c r="H2754" i="1" s="1"/>
  <c r="F2754" i="1"/>
  <c r="AE2753" i="1"/>
  <c r="AD2753" i="1"/>
  <c r="AB2753" i="1"/>
  <c r="AC2753" i="1" s="1"/>
  <c r="AA2753" i="1"/>
  <c r="Y2753" i="1"/>
  <c r="S2753" i="1" s="1"/>
  <c r="V2753" i="1"/>
  <c r="U2753" i="1"/>
  <c r="T2753" i="1" s="1"/>
  <c r="R2753" i="1"/>
  <c r="G2753" i="1"/>
  <c r="H2753" i="1" s="1"/>
  <c r="F2753" i="1"/>
  <c r="AE2752" i="1"/>
  <c r="AD2752" i="1"/>
  <c r="AC2752" i="1"/>
  <c r="AB2752" i="1"/>
  <c r="AA2752" i="1"/>
  <c r="Y2752" i="1" s="1"/>
  <c r="V2752" i="1"/>
  <c r="U2752" i="1"/>
  <c r="T2752" i="1"/>
  <c r="S2752" i="1"/>
  <c r="H2752" i="1"/>
  <c r="G2752" i="1"/>
  <c r="F2752" i="1"/>
  <c r="AE2751" i="1"/>
  <c r="AD2751" i="1"/>
  <c r="AB2751" i="1"/>
  <c r="AC2751" i="1" s="1"/>
  <c r="AA2751" i="1"/>
  <c r="Y2751" i="1" s="1"/>
  <c r="V2751" i="1"/>
  <c r="U2751" i="1"/>
  <c r="T2751" i="1" s="1"/>
  <c r="G2751" i="1"/>
  <c r="H2751" i="1" s="1"/>
  <c r="F2751" i="1"/>
  <c r="AE2750" i="1"/>
  <c r="AD2750" i="1"/>
  <c r="AB2750" i="1"/>
  <c r="AC2750" i="1" s="1"/>
  <c r="AA2750" i="1"/>
  <c r="Y2750" i="1" s="1"/>
  <c r="V2750" i="1"/>
  <c r="U2750" i="1"/>
  <c r="T2750" i="1" s="1"/>
  <c r="H2750" i="1"/>
  <c r="G2750" i="1"/>
  <c r="F2750" i="1"/>
  <c r="AE2749" i="1"/>
  <c r="AD2749" i="1"/>
  <c r="AC2749" i="1"/>
  <c r="AB2749" i="1"/>
  <c r="AA2749" i="1"/>
  <c r="Y2749" i="1" s="1"/>
  <c r="V2749" i="1"/>
  <c r="U2749" i="1"/>
  <c r="T2749" i="1" s="1"/>
  <c r="G2749" i="1"/>
  <c r="F2749" i="1"/>
  <c r="H2749" i="1" s="1"/>
  <c r="AE2748" i="1"/>
  <c r="AD2748" i="1"/>
  <c r="AC2748" i="1" s="1"/>
  <c r="AB2748" i="1"/>
  <c r="AA2748" i="1"/>
  <c r="Z2748" i="1"/>
  <c r="Y2748" i="1"/>
  <c r="S2748" i="1" s="1"/>
  <c r="V2748" i="1"/>
  <c r="T2748" i="1" s="1"/>
  <c r="U2748" i="1"/>
  <c r="G2748" i="1"/>
  <c r="H2748" i="1" s="1"/>
  <c r="F2748" i="1"/>
  <c r="AE2747" i="1"/>
  <c r="AD2747" i="1"/>
  <c r="AC2747" i="1"/>
  <c r="AB2747" i="1"/>
  <c r="AA2747" i="1"/>
  <c r="Y2747" i="1"/>
  <c r="S2747" i="1" s="1"/>
  <c r="V2747" i="1"/>
  <c r="U2747" i="1"/>
  <c r="T2747" i="1" s="1"/>
  <c r="G2747" i="1"/>
  <c r="H2747" i="1" s="1"/>
  <c r="F2747" i="1"/>
  <c r="AE2746" i="1"/>
  <c r="AD2746" i="1"/>
  <c r="AB2746" i="1"/>
  <c r="AC2746" i="1" s="1"/>
  <c r="AA2746" i="1"/>
  <c r="Y2746" i="1"/>
  <c r="S2746" i="1" s="1"/>
  <c r="V2746" i="1"/>
  <c r="U2746" i="1"/>
  <c r="T2746" i="1"/>
  <c r="R2746" i="1"/>
  <c r="G2746" i="1"/>
  <c r="F2746" i="1"/>
  <c r="H2746" i="1" s="1"/>
  <c r="AE2745" i="1"/>
  <c r="AD2745" i="1"/>
  <c r="AC2745" i="1"/>
  <c r="AB2745" i="1"/>
  <c r="AA2745" i="1"/>
  <c r="Y2745" i="1" s="1"/>
  <c r="V2745" i="1"/>
  <c r="U2745" i="1"/>
  <c r="T2745" i="1" s="1"/>
  <c r="S2745" i="1"/>
  <c r="H2745" i="1"/>
  <c r="G2745" i="1"/>
  <c r="F2745" i="1"/>
  <c r="AE2744" i="1"/>
  <c r="AD2744" i="1"/>
  <c r="AB2744" i="1"/>
  <c r="AC2744" i="1" s="1"/>
  <c r="AA2744" i="1"/>
  <c r="Y2744" i="1" s="1"/>
  <c r="V2744" i="1"/>
  <c r="U2744" i="1"/>
  <c r="T2744" i="1"/>
  <c r="R2744" i="1"/>
  <c r="G2744" i="1"/>
  <c r="H2744" i="1" s="1"/>
  <c r="F2744" i="1"/>
  <c r="AE2743" i="1"/>
  <c r="AD2743" i="1"/>
  <c r="AC2743" i="1"/>
  <c r="AB2743" i="1"/>
  <c r="AA2743" i="1"/>
  <c r="Y2743" i="1" s="1"/>
  <c r="V2743" i="1"/>
  <c r="U2743" i="1"/>
  <c r="T2743" i="1"/>
  <c r="H2743" i="1"/>
  <c r="G2743" i="1"/>
  <c r="F2743" i="1"/>
  <c r="AE2742" i="1"/>
  <c r="AD2742" i="1"/>
  <c r="AB2742" i="1"/>
  <c r="AC2742" i="1" s="1"/>
  <c r="AA2742" i="1"/>
  <c r="Y2742" i="1" s="1"/>
  <c r="Z2742" i="1"/>
  <c r="V2742" i="1"/>
  <c r="U2742" i="1"/>
  <c r="T2742" i="1" s="1"/>
  <c r="G2742" i="1"/>
  <c r="H2742" i="1" s="1"/>
  <c r="F2742" i="1"/>
  <c r="AE2741" i="1"/>
  <c r="AD2741" i="1"/>
  <c r="AB2741" i="1"/>
  <c r="AC2741" i="1" s="1"/>
  <c r="AA2741" i="1"/>
  <c r="Y2741" i="1"/>
  <c r="V2741" i="1"/>
  <c r="U2741" i="1"/>
  <c r="T2741" i="1" s="1"/>
  <c r="G2741" i="1"/>
  <c r="F2741" i="1"/>
  <c r="H2741" i="1" s="1"/>
  <c r="AE2740" i="1"/>
  <c r="AD2740" i="1"/>
  <c r="AC2740" i="1" s="1"/>
  <c r="AB2740" i="1"/>
  <c r="AA2740" i="1"/>
  <c r="Z2740" i="1"/>
  <c r="Y2740" i="1"/>
  <c r="S2740" i="1" s="1"/>
  <c r="V2740" i="1"/>
  <c r="T2740" i="1" s="1"/>
  <c r="U2740" i="1"/>
  <c r="G2740" i="1"/>
  <c r="H2740" i="1" s="1"/>
  <c r="F2740" i="1"/>
  <c r="AE2739" i="1"/>
  <c r="AD2739" i="1"/>
  <c r="AC2739" i="1"/>
  <c r="AB2739" i="1"/>
  <c r="AA2739" i="1"/>
  <c r="Y2739" i="1"/>
  <c r="S2739" i="1" s="1"/>
  <c r="V2739" i="1"/>
  <c r="U2739" i="1"/>
  <c r="T2739" i="1" s="1"/>
  <c r="G2739" i="1"/>
  <c r="H2739" i="1" s="1"/>
  <c r="F2739" i="1"/>
  <c r="AE2738" i="1"/>
  <c r="AD2738" i="1"/>
  <c r="AB2738" i="1"/>
  <c r="AA2738" i="1"/>
  <c r="Y2738" i="1"/>
  <c r="S2738" i="1" s="1"/>
  <c r="V2738" i="1"/>
  <c r="U2738" i="1"/>
  <c r="T2738" i="1"/>
  <c r="R2738" i="1"/>
  <c r="G2738" i="1"/>
  <c r="F2738" i="1"/>
  <c r="H2738" i="1" s="1"/>
  <c r="AE2737" i="1"/>
  <c r="AD2737" i="1"/>
  <c r="AC2737" i="1"/>
  <c r="AB2737" i="1"/>
  <c r="AA2737" i="1"/>
  <c r="Y2737" i="1" s="1"/>
  <c r="S2737" i="1" s="1"/>
  <c r="V2737" i="1"/>
  <c r="U2737" i="1"/>
  <c r="T2737" i="1" s="1"/>
  <c r="H2737" i="1"/>
  <c r="G2737" i="1"/>
  <c r="F2737" i="1"/>
  <c r="AE2736" i="1"/>
  <c r="AD2736" i="1"/>
  <c r="AB2736" i="1"/>
  <c r="AC2736" i="1" s="1"/>
  <c r="AA2736" i="1"/>
  <c r="Y2736" i="1" s="1"/>
  <c r="V2736" i="1"/>
  <c r="U2736" i="1"/>
  <c r="T2736" i="1"/>
  <c r="G2736" i="1"/>
  <c r="H2736" i="1" s="1"/>
  <c r="F2736" i="1"/>
  <c r="AE2735" i="1"/>
  <c r="AD2735" i="1"/>
  <c r="AC2735" i="1"/>
  <c r="AB2735" i="1"/>
  <c r="AA2735" i="1"/>
  <c r="Y2735" i="1" s="1"/>
  <c r="V2735" i="1"/>
  <c r="U2735" i="1"/>
  <c r="T2735" i="1"/>
  <c r="H2735" i="1"/>
  <c r="G2735" i="1"/>
  <c r="F2735" i="1"/>
  <c r="AE2734" i="1"/>
  <c r="AD2734" i="1"/>
  <c r="AB2734" i="1"/>
  <c r="AC2734" i="1" s="1"/>
  <c r="AA2734" i="1"/>
  <c r="Y2734" i="1" s="1"/>
  <c r="Z2734" i="1" s="1"/>
  <c r="V2734" i="1"/>
  <c r="U2734" i="1"/>
  <c r="T2734" i="1" s="1"/>
  <c r="G2734" i="1"/>
  <c r="H2734" i="1" s="1"/>
  <c r="F2734" i="1"/>
  <c r="AE2733" i="1"/>
  <c r="AD2733" i="1"/>
  <c r="AB2733" i="1"/>
  <c r="AC2733" i="1" s="1"/>
  <c r="AA2733" i="1"/>
  <c r="Y2733" i="1"/>
  <c r="V2733" i="1"/>
  <c r="U2733" i="1"/>
  <c r="T2733" i="1" s="1"/>
  <c r="G2733" i="1"/>
  <c r="F2733" i="1"/>
  <c r="H2733" i="1" s="1"/>
  <c r="AE2732" i="1"/>
  <c r="AD2732" i="1"/>
  <c r="AC2732" i="1" s="1"/>
  <c r="AB2732" i="1"/>
  <c r="AA2732" i="1"/>
  <c r="Z2732" i="1"/>
  <c r="Y2732" i="1"/>
  <c r="S2732" i="1" s="1"/>
  <c r="V2732" i="1"/>
  <c r="T2732" i="1" s="1"/>
  <c r="U2732" i="1"/>
  <c r="G2732" i="1"/>
  <c r="H2732" i="1" s="1"/>
  <c r="F2732" i="1"/>
  <c r="AE2731" i="1"/>
  <c r="AD2731" i="1"/>
  <c r="AC2731" i="1"/>
  <c r="AB2731" i="1"/>
  <c r="AA2731" i="1"/>
  <c r="Y2731" i="1"/>
  <c r="S2731" i="1" s="1"/>
  <c r="V2731" i="1"/>
  <c r="U2731" i="1"/>
  <c r="T2731" i="1" s="1"/>
  <c r="G2731" i="1"/>
  <c r="H2731" i="1" s="1"/>
  <c r="F2731" i="1"/>
  <c r="AE2730" i="1"/>
  <c r="AD2730" i="1"/>
  <c r="AB2730" i="1"/>
  <c r="AC2730" i="1" s="1"/>
  <c r="AA2730" i="1"/>
  <c r="Y2730" i="1"/>
  <c r="S2730" i="1" s="1"/>
  <c r="V2730" i="1"/>
  <c r="U2730" i="1"/>
  <c r="T2730" i="1"/>
  <c r="R2730" i="1"/>
  <c r="G2730" i="1"/>
  <c r="F2730" i="1"/>
  <c r="H2730" i="1" s="1"/>
  <c r="AE2729" i="1"/>
  <c r="AD2729" i="1"/>
  <c r="AC2729" i="1"/>
  <c r="AB2729" i="1"/>
  <c r="AA2729" i="1"/>
  <c r="Y2729" i="1" s="1"/>
  <c r="V2729" i="1"/>
  <c r="U2729" i="1"/>
  <c r="T2729" i="1" s="1"/>
  <c r="S2729" i="1"/>
  <c r="H2729" i="1"/>
  <c r="G2729" i="1"/>
  <c r="F2729" i="1"/>
  <c r="AE2728" i="1"/>
  <c r="AD2728" i="1"/>
  <c r="AB2728" i="1"/>
  <c r="AC2728" i="1" s="1"/>
  <c r="AA2728" i="1"/>
  <c r="Y2728" i="1" s="1"/>
  <c r="V2728" i="1"/>
  <c r="U2728" i="1"/>
  <c r="T2728" i="1"/>
  <c r="R2728" i="1"/>
  <c r="G2728" i="1"/>
  <c r="H2728" i="1" s="1"/>
  <c r="F2728" i="1"/>
  <c r="AE2727" i="1"/>
  <c r="AD2727" i="1"/>
  <c r="AC2727" i="1"/>
  <c r="AB2727" i="1"/>
  <c r="AA2727" i="1"/>
  <c r="Y2727" i="1" s="1"/>
  <c r="V2727" i="1"/>
  <c r="U2727" i="1"/>
  <c r="T2727" i="1"/>
  <c r="H2727" i="1"/>
  <c r="G2727" i="1"/>
  <c r="F2727" i="1"/>
  <c r="AE2726" i="1"/>
  <c r="AD2726" i="1"/>
  <c r="AB2726" i="1"/>
  <c r="AC2726" i="1" s="1"/>
  <c r="AA2726" i="1"/>
  <c r="Y2726" i="1" s="1"/>
  <c r="Z2726" i="1" s="1"/>
  <c r="V2726" i="1"/>
  <c r="U2726" i="1"/>
  <c r="T2726" i="1" s="1"/>
  <c r="G2726" i="1"/>
  <c r="H2726" i="1" s="1"/>
  <c r="F2726" i="1"/>
  <c r="AE2725" i="1"/>
  <c r="AD2725" i="1"/>
  <c r="AB2725" i="1"/>
  <c r="AC2725" i="1" s="1"/>
  <c r="AA2725" i="1"/>
  <c r="Y2725" i="1"/>
  <c r="V2725" i="1"/>
  <c r="U2725" i="1"/>
  <c r="T2725" i="1" s="1"/>
  <c r="G2725" i="1"/>
  <c r="F2725" i="1"/>
  <c r="H2725" i="1" s="1"/>
  <c r="AE2724" i="1"/>
  <c r="AD2724" i="1"/>
  <c r="AC2724" i="1" s="1"/>
  <c r="AB2724" i="1"/>
  <c r="AA2724" i="1"/>
  <c r="Z2724" i="1"/>
  <c r="Y2724" i="1"/>
  <c r="S2724" i="1" s="1"/>
  <c r="V2724" i="1"/>
  <c r="T2724" i="1" s="1"/>
  <c r="U2724" i="1"/>
  <c r="G2724" i="1"/>
  <c r="H2724" i="1" s="1"/>
  <c r="F2724" i="1"/>
  <c r="AE2723" i="1"/>
  <c r="AD2723" i="1"/>
  <c r="AC2723" i="1"/>
  <c r="AB2723" i="1"/>
  <c r="AA2723" i="1"/>
  <c r="Y2723" i="1"/>
  <c r="S2723" i="1" s="1"/>
  <c r="V2723" i="1"/>
  <c r="U2723" i="1"/>
  <c r="T2723" i="1" s="1"/>
  <c r="G2723" i="1"/>
  <c r="H2723" i="1" s="1"/>
  <c r="F2723" i="1"/>
  <c r="AE2722" i="1"/>
  <c r="AD2722" i="1"/>
  <c r="AB2722" i="1"/>
  <c r="AA2722" i="1"/>
  <c r="Y2722" i="1"/>
  <c r="S2722" i="1" s="1"/>
  <c r="V2722" i="1"/>
  <c r="U2722" i="1"/>
  <c r="T2722" i="1"/>
  <c r="R2722" i="1"/>
  <c r="G2722" i="1"/>
  <c r="F2722" i="1"/>
  <c r="H2722" i="1" s="1"/>
  <c r="AE2721" i="1"/>
  <c r="AD2721" i="1"/>
  <c r="AC2721" i="1"/>
  <c r="AB2721" i="1"/>
  <c r="AA2721" i="1"/>
  <c r="Y2721" i="1" s="1"/>
  <c r="V2721" i="1"/>
  <c r="U2721" i="1"/>
  <c r="T2721" i="1" s="1"/>
  <c r="H2721" i="1"/>
  <c r="G2721" i="1"/>
  <c r="F2721" i="1"/>
  <c r="AE2720" i="1"/>
  <c r="AD2720" i="1"/>
  <c r="AB2720" i="1"/>
  <c r="AC2720" i="1" s="1"/>
  <c r="AA2720" i="1"/>
  <c r="Y2720" i="1" s="1"/>
  <c r="V2720" i="1"/>
  <c r="U2720" i="1"/>
  <c r="T2720" i="1"/>
  <c r="G2720" i="1"/>
  <c r="H2720" i="1" s="1"/>
  <c r="F2720" i="1"/>
  <c r="AE2719" i="1"/>
  <c r="AD2719" i="1"/>
  <c r="AC2719" i="1"/>
  <c r="AB2719" i="1"/>
  <c r="AA2719" i="1"/>
  <c r="Y2719" i="1" s="1"/>
  <c r="V2719" i="1"/>
  <c r="U2719" i="1"/>
  <c r="T2719" i="1"/>
  <c r="H2719" i="1"/>
  <c r="G2719" i="1"/>
  <c r="F2719" i="1"/>
  <c r="AE2718" i="1"/>
  <c r="AD2718" i="1"/>
  <c r="AB2718" i="1"/>
  <c r="AC2718" i="1" s="1"/>
  <c r="AA2718" i="1"/>
  <c r="Y2718" i="1" s="1"/>
  <c r="Z2718" i="1"/>
  <c r="V2718" i="1"/>
  <c r="U2718" i="1"/>
  <c r="T2718" i="1" s="1"/>
  <c r="G2718" i="1"/>
  <c r="H2718" i="1" s="1"/>
  <c r="F2718" i="1"/>
  <c r="AE2717" i="1"/>
  <c r="AD2717" i="1"/>
  <c r="AB2717" i="1"/>
  <c r="AC2717" i="1" s="1"/>
  <c r="AA2717" i="1"/>
  <c r="Y2717" i="1"/>
  <c r="V2717" i="1"/>
  <c r="U2717" i="1"/>
  <c r="T2717" i="1" s="1"/>
  <c r="G2717" i="1"/>
  <c r="F2717" i="1"/>
  <c r="H2717" i="1" s="1"/>
  <c r="AE2716" i="1"/>
  <c r="AD2716" i="1"/>
  <c r="AC2716" i="1" s="1"/>
  <c r="AB2716" i="1"/>
  <c r="AA2716" i="1"/>
  <c r="Z2716" i="1"/>
  <c r="Y2716" i="1"/>
  <c r="S2716" i="1" s="1"/>
  <c r="V2716" i="1"/>
  <c r="T2716" i="1" s="1"/>
  <c r="U2716" i="1"/>
  <c r="G2716" i="1"/>
  <c r="H2716" i="1" s="1"/>
  <c r="F2716" i="1"/>
  <c r="AE2715" i="1"/>
  <c r="AD2715" i="1"/>
  <c r="AC2715" i="1"/>
  <c r="AB2715" i="1"/>
  <c r="AA2715" i="1"/>
  <c r="Y2715" i="1"/>
  <c r="S2715" i="1" s="1"/>
  <c r="V2715" i="1"/>
  <c r="U2715" i="1"/>
  <c r="T2715" i="1" s="1"/>
  <c r="G2715" i="1"/>
  <c r="H2715" i="1" s="1"/>
  <c r="F2715" i="1"/>
  <c r="AE2714" i="1"/>
  <c r="AD2714" i="1"/>
  <c r="AB2714" i="1"/>
  <c r="AA2714" i="1"/>
  <c r="Y2714" i="1"/>
  <c r="S2714" i="1" s="1"/>
  <c r="V2714" i="1"/>
  <c r="U2714" i="1"/>
  <c r="T2714" i="1"/>
  <c r="R2714" i="1"/>
  <c r="G2714" i="1"/>
  <c r="F2714" i="1"/>
  <c r="H2714" i="1" s="1"/>
  <c r="AE2713" i="1"/>
  <c r="AD2713" i="1"/>
  <c r="AC2713" i="1"/>
  <c r="AB2713" i="1"/>
  <c r="AA2713" i="1"/>
  <c r="Y2713" i="1" s="1"/>
  <c r="V2713" i="1"/>
  <c r="U2713" i="1"/>
  <c r="T2713" i="1" s="1"/>
  <c r="S2713" i="1"/>
  <c r="H2713" i="1"/>
  <c r="G2713" i="1"/>
  <c r="F2713" i="1"/>
  <c r="AE2712" i="1"/>
  <c r="AD2712" i="1"/>
  <c r="AB2712" i="1"/>
  <c r="AC2712" i="1" s="1"/>
  <c r="AA2712" i="1"/>
  <c r="Y2712" i="1" s="1"/>
  <c r="R2712" i="1" s="1"/>
  <c r="V2712" i="1"/>
  <c r="U2712" i="1"/>
  <c r="T2712" i="1"/>
  <c r="G2712" i="1"/>
  <c r="H2712" i="1" s="1"/>
  <c r="F2712" i="1"/>
  <c r="AE2711" i="1"/>
  <c r="AD2711" i="1"/>
  <c r="AC2711" i="1"/>
  <c r="AB2711" i="1"/>
  <c r="AA2711" i="1"/>
  <c r="Y2711" i="1" s="1"/>
  <c r="V2711" i="1"/>
  <c r="U2711" i="1"/>
  <c r="T2711" i="1"/>
  <c r="H2711" i="1"/>
  <c r="G2711" i="1"/>
  <c r="F2711" i="1"/>
  <c r="AE2710" i="1"/>
  <c r="AD2710" i="1"/>
  <c r="AB2710" i="1"/>
  <c r="AC2710" i="1" s="1"/>
  <c r="AA2710" i="1"/>
  <c r="Y2710" i="1" s="1"/>
  <c r="Z2710" i="1" s="1"/>
  <c r="V2710" i="1"/>
  <c r="U2710" i="1"/>
  <c r="T2710" i="1" s="1"/>
  <c r="G2710" i="1"/>
  <c r="H2710" i="1" s="1"/>
  <c r="F2710" i="1"/>
  <c r="AE2709" i="1"/>
  <c r="AD2709" i="1"/>
  <c r="AB2709" i="1"/>
  <c r="AC2709" i="1" s="1"/>
  <c r="AA2709" i="1"/>
  <c r="Y2709" i="1"/>
  <c r="V2709" i="1"/>
  <c r="U2709" i="1"/>
  <c r="T2709" i="1" s="1"/>
  <c r="G2709" i="1"/>
  <c r="F2709" i="1"/>
  <c r="H2709" i="1" s="1"/>
  <c r="AE2708" i="1"/>
  <c r="AD2708" i="1"/>
  <c r="AC2708" i="1" s="1"/>
  <c r="AB2708" i="1"/>
  <c r="AA2708" i="1"/>
  <c r="Z2708" i="1"/>
  <c r="Y2708" i="1"/>
  <c r="S2708" i="1" s="1"/>
  <c r="V2708" i="1"/>
  <c r="T2708" i="1" s="1"/>
  <c r="U2708" i="1"/>
  <c r="G2708" i="1"/>
  <c r="H2708" i="1" s="1"/>
  <c r="F2708" i="1"/>
  <c r="AE2707" i="1"/>
  <c r="AD2707" i="1"/>
  <c r="AC2707" i="1"/>
  <c r="AB2707" i="1"/>
  <c r="AA2707" i="1"/>
  <c r="Y2707" i="1"/>
  <c r="S2707" i="1" s="1"/>
  <c r="V2707" i="1"/>
  <c r="U2707" i="1"/>
  <c r="T2707" i="1" s="1"/>
  <c r="G2707" i="1"/>
  <c r="H2707" i="1" s="1"/>
  <c r="F2707" i="1"/>
  <c r="AE2706" i="1"/>
  <c r="AD2706" i="1"/>
  <c r="AB2706" i="1"/>
  <c r="AC2706" i="1" s="1"/>
  <c r="AA2706" i="1"/>
  <c r="Y2706" i="1"/>
  <c r="S2706" i="1" s="1"/>
  <c r="V2706" i="1"/>
  <c r="U2706" i="1"/>
  <c r="T2706" i="1"/>
  <c r="R2706" i="1"/>
  <c r="G2706" i="1"/>
  <c r="F2706" i="1"/>
  <c r="H2706" i="1" s="1"/>
  <c r="AE2705" i="1"/>
  <c r="AD2705" i="1"/>
  <c r="AC2705" i="1"/>
  <c r="AB2705" i="1"/>
  <c r="AA2705" i="1"/>
  <c r="Y2705" i="1" s="1"/>
  <c r="V2705" i="1"/>
  <c r="U2705" i="1"/>
  <c r="T2705" i="1"/>
  <c r="H2705" i="1"/>
  <c r="G2705" i="1"/>
  <c r="F2705" i="1"/>
  <c r="AE2704" i="1"/>
  <c r="AD2704" i="1"/>
  <c r="AB2704" i="1"/>
  <c r="AC2704" i="1" s="1"/>
  <c r="AA2704" i="1"/>
  <c r="Y2704" i="1" s="1"/>
  <c r="Z2704" i="1" s="1"/>
  <c r="V2704" i="1"/>
  <c r="U2704" i="1"/>
  <c r="T2704" i="1"/>
  <c r="S2704" i="1"/>
  <c r="R2704" i="1"/>
  <c r="G2704" i="1"/>
  <c r="H2704" i="1" s="1"/>
  <c r="F2704" i="1"/>
  <c r="AE2703" i="1"/>
  <c r="AD2703" i="1"/>
  <c r="AC2703" i="1"/>
  <c r="AB2703" i="1"/>
  <c r="AA2703" i="1"/>
  <c r="Y2703" i="1" s="1"/>
  <c r="V2703" i="1"/>
  <c r="U2703" i="1"/>
  <c r="T2703" i="1"/>
  <c r="H2703" i="1"/>
  <c r="G2703" i="1"/>
  <c r="F2703" i="1"/>
  <c r="AE2702" i="1"/>
  <c r="AD2702" i="1"/>
  <c r="AB2702" i="1"/>
  <c r="AC2702" i="1" s="1"/>
  <c r="AA2702" i="1"/>
  <c r="Y2702" i="1" s="1"/>
  <c r="S2702" i="1" s="1"/>
  <c r="V2702" i="1"/>
  <c r="U2702" i="1"/>
  <c r="T2702" i="1" s="1"/>
  <c r="R2702" i="1"/>
  <c r="H2702" i="1"/>
  <c r="G2702" i="1"/>
  <c r="F2702" i="1"/>
  <c r="AE2701" i="1"/>
  <c r="AD2701" i="1"/>
  <c r="AB2701" i="1"/>
  <c r="AC2701" i="1" s="1"/>
  <c r="AA2701" i="1"/>
  <c r="Z2701" i="1"/>
  <c r="Y2701" i="1"/>
  <c r="V2701" i="1"/>
  <c r="U2701" i="1"/>
  <c r="T2701" i="1" s="1"/>
  <c r="G2701" i="1"/>
  <c r="F2701" i="1"/>
  <c r="H2701" i="1" s="1"/>
  <c r="AE2700" i="1"/>
  <c r="AD2700" i="1"/>
  <c r="AC2700" i="1" s="1"/>
  <c r="AB2700" i="1"/>
  <c r="AA2700" i="1"/>
  <c r="Z2700" i="1"/>
  <c r="Y2700" i="1"/>
  <c r="V2700" i="1"/>
  <c r="T2700" i="1" s="1"/>
  <c r="U2700" i="1"/>
  <c r="G2700" i="1"/>
  <c r="F2700" i="1"/>
  <c r="AE2699" i="1"/>
  <c r="AD2699" i="1"/>
  <c r="AC2699" i="1"/>
  <c r="AB2699" i="1"/>
  <c r="AA2699" i="1"/>
  <c r="Y2699" i="1"/>
  <c r="V2699" i="1"/>
  <c r="U2699" i="1"/>
  <c r="T2699" i="1" s="1"/>
  <c r="G2699" i="1"/>
  <c r="H2699" i="1" s="1"/>
  <c r="F2699" i="1"/>
  <c r="AE2698" i="1"/>
  <c r="AD2698" i="1"/>
  <c r="AB2698" i="1"/>
  <c r="AA2698" i="1"/>
  <c r="Y2698" i="1"/>
  <c r="S2698" i="1" s="1"/>
  <c r="V2698" i="1"/>
  <c r="U2698" i="1"/>
  <c r="R2698" i="1"/>
  <c r="G2698" i="1"/>
  <c r="F2698" i="1"/>
  <c r="H2698" i="1" s="1"/>
  <c r="AE2697" i="1"/>
  <c r="AD2697" i="1"/>
  <c r="AC2697" i="1"/>
  <c r="AB2697" i="1"/>
  <c r="AA2697" i="1"/>
  <c r="Y2697" i="1" s="1"/>
  <c r="V2697" i="1"/>
  <c r="U2697" i="1"/>
  <c r="T2697" i="1" s="1"/>
  <c r="S2697" i="1"/>
  <c r="H2697" i="1"/>
  <c r="G2697" i="1"/>
  <c r="F2697" i="1"/>
  <c r="AE2696" i="1"/>
  <c r="AD2696" i="1"/>
  <c r="AC2696" i="1" s="1"/>
  <c r="AB2696" i="1"/>
  <c r="AA2696" i="1"/>
  <c r="Y2696" i="1" s="1"/>
  <c r="S2696" i="1" s="1"/>
  <c r="V2696" i="1"/>
  <c r="U2696" i="1"/>
  <c r="T2696" i="1"/>
  <c r="G2696" i="1"/>
  <c r="H2696" i="1" s="1"/>
  <c r="F2696" i="1"/>
  <c r="AE2695" i="1"/>
  <c r="AD2695" i="1"/>
  <c r="AC2695" i="1"/>
  <c r="AB2695" i="1"/>
  <c r="AA2695" i="1"/>
  <c r="Y2695" i="1" s="1"/>
  <c r="V2695" i="1"/>
  <c r="U2695" i="1"/>
  <c r="T2695" i="1"/>
  <c r="S2695" i="1"/>
  <c r="G2695" i="1"/>
  <c r="F2695" i="1"/>
  <c r="H2695" i="1" s="1"/>
  <c r="AE2694" i="1"/>
  <c r="AD2694" i="1"/>
  <c r="AB2694" i="1"/>
  <c r="AC2694" i="1" s="1"/>
  <c r="AA2694" i="1"/>
  <c r="Y2694" i="1" s="1"/>
  <c r="V2694" i="1"/>
  <c r="U2694" i="1"/>
  <c r="T2694" i="1" s="1"/>
  <c r="G2694" i="1"/>
  <c r="H2694" i="1" s="1"/>
  <c r="F2694" i="1"/>
  <c r="AE2693" i="1"/>
  <c r="AD2693" i="1"/>
  <c r="AB2693" i="1"/>
  <c r="AC2693" i="1" s="1"/>
  <c r="AA2693" i="1"/>
  <c r="Y2693" i="1" s="1"/>
  <c r="V2693" i="1"/>
  <c r="U2693" i="1"/>
  <c r="T2693" i="1" s="1"/>
  <c r="H2693" i="1"/>
  <c r="G2693" i="1"/>
  <c r="F2693" i="1"/>
  <c r="AE2692" i="1"/>
  <c r="AD2692" i="1"/>
  <c r="AC2692" i="1" s="1"/>
  <c r="AB2692" i="1"/>
  <c r="AA2692" i="1"/>
  <c r="Y2692" i="1"/>
  <c r="V2692" i="1"/>
  <c r="U2692" i="1"/>
  <c r="T2692" i="1"/>
  <c r="G2692" i="1"/>
  <c r="H2692" i="1" s="1"/>
  <c r="F2692" i="1"/>
  <c r="AE2691" i="1"/>
  <c r="AD2691" i="1"/>
  <c r="AC2691" i="1"/>
  <c r="AB2691" i="1"/>
  <c r="AA2691" i="1"/>
  <c r="Y2691" i="1"/>
  <c r="V2691" i="1"/>
  <c r="U2691" i="1"/>
  <c r="S2691" i="1"/>
  <c r="G2691" i="1"/>
  <c r="F2691" i="1"/>
  <c r="AE2690" i="1"/>
  <c r="AD2690" i="1"/>
  <c r="AB2690" i="1"/>
  <c r="AC2690" i="1" s="1"/>
  <c r="AA2690" i="1"/>
  <c r="Y2690" i="1"/>
  <c r="S2690" i="1" s="1"/>
  <c r="V2690" i="1"/>
  <c r="U2690" i="1"/>
  <c r="T2690" i="1"/>
  <c r="R2690" i="1"/>
  <c r="G2690" i="1"/>
  <c r="F2690" i="1"/>
  <c r="H2690" i="1" s="1"/>
  <c r="AE2689" i="1"/>
  <c r="AD2689" i="1"/>
  <c r="AC2689" i="1"/>
  <c r="AB2689" i="1"/>
  <c r="AA2689" i="1"/>
  <c r="Y2689" i="1" s="1"/>
  <c r="V2689" i="1"/>
  <c r="U2689" i="1"/>
  <c r="T2689" i="1"/>
  <c r="H2689" i="1"/>
  <c r="G2689" i="1"/>
  <c r="F2689" i="1"/>
  <c r="AE2688" i="1"/>
  <c r="AD2688" i="1"/>
  <c r="AB2688" i="1"/>
  <c r="AC2688" i="1" s="1"/>
  <c r="AA2688" i="1"/>
  <c r="Y2688" i="1" s="1"/>
  <c r="S2688" i="1" s="1"/>
  <c r="V2688" i="1"/>
  <c r="U2688" i="1"/>
  <c r="T2688" i="1"/>
  <c r="G2688" i="1"/>
  <c r="H2688" i="1" s="1"/>
  <c r="F2688" i="1"/>
  <c r="AE2687" i="1"/>
  <c r="AD2687" i="1"/>
  <c r="AB2687" i="1"/>
  <c r="AC2687" i="1" s="1"/>
  <c r="AA2687" i="1"/>
  <c r="Y2687" i="1" s="1"/>
  <c r="V2687" i="1"/>
  <c r="U2687" i="1"/>
  <c r="T2687" i="1"/>
  <c r="H2687" i="1"/>
  <c r="G2687" i="1"/>
  <c r="F2687" i="1"/>
  <c r="AE2686" i="1"/>
  <c r="AD2686" i="1"/>
  <c r="AB2686" i="1"/>
  <c r="AC2686" i="1" s="1"/>
  <c r="AA2686" i="1"/>
  <c r="Y2686" i="1" s="1"/>
  <c r="Z2686" i="1"/>
  <c r="V2686" i="1"/>
  <c r="U2686" i="1"/>
  <c r="S2686" i="1"/>
  <c r="R2686" i="1"/>
  <c r="G2686" i="1"/>
  <c r="H2686" i="1" s="1"/>
  <c r="F2686" i="1"/>
  <c r="AE2685" i="1"/>
  <c r="AD2685" i="1"/>
  <c r="AB2685" i="1"/>
  <c r="AC2685" i="1" s="1"/>
  <c r="AA2685" i="1"/>
  <c r="Y2685" i="1" s="1"/>
  <c r="R2685" i="1" s="1"/>
  <c r="V2685" i="1"/>
  <c r="U2685" i="1"/>
  <c r="T2685" i="1" s="1"/>
  <c r="G2685" i="1"/>
  <c r="H2685" i="1" s="1"/>
  <c r="F2685" i="1"/>
  <c r="AE2684" i="1"/>
  <c r="AD2684" i="1"/>
  <c r="AC2684" i="1" s="1"/>
  <c r="AB2684" i="1"/>
  <c r="AA2684" i="1"/>
  <c r="Z2684" i="1"/>
  <c r="Y2684" i="1"/>
  <c r="V2684" i="1"/>
  <c r="U2684" i="1"/>
  <c r="T2684" i="1" s="1"/>
  <c r="G2684" i="1"/>
  <c r="H2684" i="1" s="1"/>
  <c r="F2684" i="1"/>
  <c r="AE2683" i="1"/>
  <c r="AD2683" i="1"/>
  <c r="AC2683" i="1" s="1"/>
  <c r="AB2683" i="1"/>
  <c r="AA2683" i="1"/>
  <c r="Y2683" i="1"/>
  <c r="R2683" i="1" s="1"/>
  <c r="V2683" i="1"/>
  <c r="U2683" i="1"/>
  <c r="T2683" i="1" s="1"/>
  <c r="G2683" i="1"/>
  <c r="H2683" i="1" s="1"/>
  <c r="F2683" i="1"/>
  <c r="AE2682" i="1"/>
  <c r="AD2682" i="1"/>
  <c r="AB2682" i="1"/>
  <c r="AC2682" i="1" s="1"/>
  <c r="AA2682" i="1"/>
  <c r="Y2682" i="1"/>
  <c r="Z2682" i="1" s="1"/>
  <c r="V2682" i="1"/>
  <c r="U2682" i="1"/>
  <c r="T2682" i="1" s="1"/>
  <c r="S2682" i="1"/>
  <c r="G2682" i="1"/>
  <c r="F2682" i="1"/>
  <c r="H2682" i="1" s="1"/>
  <c r="AE2681" i="1"/>
  <c r="AD2681" i="1"/>
  <c r="AC2681" i="1" s="1"/>
  <c r="AB2681" i="1"/>
  <c r="AA2681" i="1"/>
  <c r="Y2681" i="1" s="1"/>
  <c r="Z2681" i="1" s="1"/>
  <c r="V2681" i="1"/>
  <c r="U2681" i="1"/>
  <c r="T2681" i="1" s="1"/>
  <c r="R2681" i="1"/>
  <c r="H2681" i="1"/>
  <c r="G2681" i="1"/>
  <c r="F2681" i="1"/>
  <c r="AE2680" i="1"/>
  <c r="AD2680" i="1"/>
  <c r="AC2680" i="1" s="1"/>
  <c r="AB2680" i="1"/>
  <c r="AA2680" i="1"/>
  <c r="Y2680" i="1" s="1"/>
  <c r="R2680" i="1" s="1"/>
  <c r="V2680" i="1"/>
  <c r="U2680" i="1"/>
  <c r="T2680" i="1" s="1"/>
  <c r="S2680" i="1"/>
  <c r="G2680" i="1"/>
  <c r="H2680" i="1" s="1"/>
  <c r="F2680" i="1"/>
  <c r="AE2679" i="1"/>
  <c r="AD2679" i="1"/>
  <c r="AB2679" i="1"/>
  <c r="AC2679" i="1" s="1"/>
  <c r="AA2679" i="1"/>
  <c r="Y2679" i="1"/>
  <c r="Z2679" i="1" s="1"/>
  <c r="V2679" i="1"/>
  <c r="U2679" i="1"/>
  <c r="T2679" i="1"/>
  <c r="R2679" i="1"/>
  <c r="G2679" i="1"/>
  <c r="F2679" i="1"/>
  <c r="H2679" i="1" s="1"/>
  <c r="AE2678" i="1"/>
  <c r="AD2678" i="1"/>
  <c r="AC2678" i="1"/>
  <c r="AB2678" i="1"/>
  <c r="AA2678" i="1"/>
  <c r="Y2678" i="1" s="1"/>
  <c r="V2678" i="1"/>
  <c r="U2678" i="1"/>
  <c r="G2678" i="1"/>
  <c r="H2678" i="1" s="1"/>
  <c r="F2678" i="1"/>
  <c r="AE2677" i="1"/>
  <c r="AD2677" i="1"/>
  <c r="AB2677" i="1"/>
  <c r="AC2677" i="1" s="1"/>
  <c r="AA2677" i="1"/>
  <c r="Y2677" i="1" s="1"/>
  <c r="V2677" i="1"/>
  <c r="U2677" i="1"/>
  <c r="H2677" i="1"/>
  <c r="G2677" i="1"/>
  <c r="F2677" i="1"/>
  <c r="AE2676" i="1"/>
  <c r="AD2676" i="1"/>
  <c r="AC2676" i="1" s="1"/>
  <c r="AB2676" i="1"/>
  <c r="AA2676" i="1"/>
  <c r="Y2676" i="1"/>
  <c r="V2676" i="1"/>
  <c r="U2676" i="1"/>
  <c r="T2676" i="1"/>
  <c r="G2676" i="1"/>
  <c r="H2676" i="1" s="1"/>
  <c r="F2676" i="1"/>
  <c r="AE2675" i="1"/>
  <c r="AD2675" i="1"/>
  <c r="AC2675" i="1" s="1"/>
  <c r="AB2675" i="1"/>
  <c r="AA2675" i="1"/>
  <c r="Y2675" i="1"/>
  <c r="V2675" i="1"/>
  <c r="U2675" i="1"/>
  <c r="T2675" i="1"/>
  <c r="G2675" i="1"/>
  <c r="F2675" i="1"/>
  <c r="AE2674" i="1"/>
  <c r="AD2674" i="1"/>
  <c r="AC2674" i="1" s="1"/>
  <c r="AB2674" i="1"/>
  <c r="AA2674" i="1"/>
  <c r="Y2674" i="1" s="1"/>
  <c r="V2674" i="1"/>
  <c r="U2674" i="1"/>
  <c r="T2674" i="1" s="1"/>
  <c r="S2674" i="1"/>
  <c r="G2674" i="1"/>
  <c r="F2674" i="1"/>
  <c r="H2674" i="1" s="1"/>
  <c r="AE2673" i="1"/>
  <c r="AD2673" i="1"/>
  <c r="AB2673" i="1"/>
  <c r="AC2673" i="1" s="1"/>
  <c r="AA2673" i="1"/>
  <c r="Y2673" i="1" s="1"/>
  <c r="Z2673" i="1" s="1"/>
  <c r="V2673" i="1"/>
  <c r="U2673" i="1"/>
  <c r="T2673" i="1" s="1"/>
  <c r="S2673" i="1"/>
  <c r="H2673" i="1"/>
  <c r="G2673" i="1"/>
  <c r="F2673" i="1"/>
  <c r="AE2672" i="1"/>
  <c r="AD2672" i="1"/>
  <c r="AB2672" i="1"/>
  <c r="AC2672" i="1" s="1"/>
  <c r="AA2672" i="1"/>
  <c r="Z2672" i="1"/>
  <c r="Y2672" i="1"/>
  <c r="S2672" i="1" s="1"/>
  <c r="V2672" i="1"/>
  <c r="U2672" i="1"/>
  <c r="T2672" i="1" s="1"/>
  <c r="R2672" i="1"/>
  <c r="G2672" i="1"/>
  <c r="H2672" i="1" s="1"/>
  <c r="F2672" i="1"/>
  <c r="AE2671" i="1"/>
  <c r="AD2671" i="1"/>
  <c r="AC2671" i="1" s="1"/>
  <c r="AB2671" i="1"/>
  <c r="AA2671" i="1"/>
  <c r="Y2671" i="1"/>
  <c r="V2671" i="1"/>
  <c r="U2671" i="1"/>
  <c r="T2671" i="1"/>
  <c r="G2671" i="1"/>
  <c r="F2671" i="1"/>
  <c r="H2671" i="1" s="1"/>
  <c r="AE2670" i="1"/>
  <c r="AD2670" i="1"/>
  <c r="AC2670" i="1"/>
  <c r="AB2670" i="1"/>
  <c r="AA2670" i="1"/>
  <c r="Y2670" i="1" s="1"/>
  <c r="V2670" i="1"/>
  <c r="U2670" i="1"/>
  <c r="T2670" i="1" s="1"/>
  <c r="G2670" i="1"/>
  <c r="H2670" i="1" s="1"/>
  <c r="F2670" i="1"/>
  <c r="AE2669" i="1"/>
  <c r="AD2669" i="1"/>
  <c r="AB2669" i="1"/>
  <c r="AC2669" i="1" s="1"/>
  <c r="AA2669" i="1"/>
  <c r="Y2669" i="1"/>
  <c r="S2669" i="1" s="1"/>
  <c r="V2669" i="1"/>
  <c r="U2669" i="1"/>
  <c r="T2669" i="1" s="1"/>
  <c r="R2669" i="1"/>
  <c r="G2669" i="1"/>
  <c r="F2669" i="1"/>
  <c r="H2669" i="1" s="1"/>
  <c r="AE2668" i="1"/>
  <c r="AD2668" i="1"/>
  <c r="AC2668" i="1" s="1"/>
  <c r="AB2668" i="1"/>
  <c r="AA2668" i="1"/>
  <c r="Y2668" i="1" s="1"/>
  <c r="V2668" i="1"/>
  <c r="U2668" i="1"/>
  <c r="T2668" i="1"/>
  <c r="H2668" i="1"/>
  <c r="G2668" i="1"/>
  <c r="F2668" i="1"/>
  <c r="AE2667" i="1"/>
  <c r="AD2667" i="1"/>
  <c r="AC2667" i="1"/>
  <c r="AB2667" i="1"/>
  <c r="AA2667" i="1"/>
  <c r="Z2667" i="1"/>
  <c r="Y2667" i="1"/>
  <c r="V2667" i="1"/>
  <c r="U2667" i="1"/>
  <c r="T2667" i="1" s="1"/>
  <c r="S2667" i="1"/>
  <c r="R2667" i="1"/>
  <c r="G2667" i="1"/>
  <c r="H2667" i="1" s="1"/>
  <c r="F2667" i="1"/>
  <c r="AE2666" i="1"/>
  <c r="AD2666" i="1"/>
  <c r="AB2666" i="1"/>
  <c r="AC2666" i="1" s="1"/>
  <c r="AA2666" i="1"/>
  <c r="Y2666" i="1"/>
  <c r="Z2666" i="1" s="1"/>
  <c r="V2666" i="1"/>
  <c r="U2666" i="1"/>
  <c r="T2666" i="1"/>
  <c r="R2666" i="1"/>
  <c r="G2666" i="1"/>
  <c r="F2666" i="1"/>
  <c r="H2666" i="1" s="1"/>
  <c r="AE2665" i="1"/>
  <c r="AD2665" i="1"/>
  <c r="AC2665" i="1"/>
  <c r="AB2665" i="1"/>
  <c r="AA2665" i="1"/>
  <c r="Y2665" i="1" s="1"/>
  <c r="V2665" i="1"/>
  <c r="U2665" i="1"/>
  <c r="T2665" i="1" s="1"/>
  <c r="H2665" i="1"/>
  <c r="G2665" i="1"/>
  <c r="F2665" i="1"/>
  <c r="AE2664" i="1"/>
  <c r="AD2664" i="1"/>
  <c r="AB2664" i="1"/>
  <c r="AC2664" i="1" s="1"/>
  <c r="AA2664" i="1"/>
  <c r="Z2664" i="1"/>
  <c r="Y2664" i="1"/>
  <c r="S2664" i="1" s="1"/>
  <c r="V2664" i="1"/>
  <c r="U2664" i="1"/>
  <c r="T2664" i="1" s="1"/>
  <c r="R2664" i="1"/>
  <c r="G2664" i="1"/>
  <c r="H2664" i="1" s="1"/>
  <c r="F2664" i="1"/>
  <c r="AE2663" i="1"/>
  <c r="AD2663" i="1"/>
  <c r="AC2663" i="1" s="1"/>
  <c r="AB2663" i="1"/>
  <c r="AA2663" i="1"/>
  <c r="Y2663" i="1"/>
  <c r="V2663" i="1"/>
  <c r="U2663" i="1"/>
  <c r="T2663" i="1"/>
  <c r="G2663" i="1"/>
  <c r="F2663" i="1"/>
  <c r="H2663" i="1" s="1"/>
  <c r="AE2662" i="1"/>
  <c r="AD2662" i="1"/>
  <c r="AC2662" i="1"/>
  <c r="AB2662" i="1"/>
  <c r="AA2662" i="1"/>
  <c r="Y2662" i="1" s="1"/>
  <c r="V2662" i="1"/>
  <c r="U2662" i="1"/>
  <c r="G2662" i="1"/>
  <c r="H2662" i="1" s="1"/>
  <c r="F2662" i="1"/>
  <c r="AE2661" i="1"/>
  <c r="AD2661" i="1"/>
  <c r="AB2661" i="1"/>
  <c r="AC2661" i="1" s="1"/>
  <c r="AA2661" i="1"/>
  <c r="Y2661" i="1"/>
  <c r="S2661" i="1" s="1"/>
  <c r="V2661" i="1"/>
  <c r="U2661" i="1"/>
  <c r="T2661" i="1" s="1"/>
  <c r="R2661" i="1"/>
  <c r="G2661" i="1"/>
  <c r="F2661" i="1"/>
  <c r="H2661" i="1" s="1"/>
  <c r="AE2660" i="1"/>
  <c r="AD2660" i="1"/>
  <c r="AC2660" i="1" s="1"/>
  <c r="AB2660" i="1"/>
  <c r="AA2660" i="1"/>
  <c r="Y2660" i="1" s="1"/>
  <c r="V2660" i="1"/>
  <c r="U2660" i="1"/>
  <c r="T2660" i="1"/>
  <c r="H2660" i="1"/>
  <c r="G2660" i="1"/>
  <c r="F2660" i="1"/>
  <c r="AE2659" i="1"/>
  <c r="AD2659" i="1"/>
  <c r="AC2659" i="1"/>
  <c r="AB2659" i="1"/>
  <c r="AA2659" i="1"/>
  <c r="Z2659" i="1"/>
  <c r="Y2659" i="1"/>
  <c r="V2659" i="1"/>
  <c r="U2659" i="1"/>
  <c r="T2659" i="1" s="1"/>
  <c r="S2659" i="1"/>
  <c r="R2659" i="1"/>
  <c r="G2659" i="1"/>
  <c r="H2659" i="1" s="1"/>
  <c r="F2659" i="1"/>
  <c r="AE2658" i="1"/>
  <c r="AD2658" i="1"/>
  <c r="AB2658" i="1"/>
  <c r="AC2658" i="1" s="1"/>
  <c r="AA2658" i="1"/>
  <c r="Y2658" i="1"/>
  <c r="Z2658" i="1" s="1"/>
  <c r="V2658" i="1"/>
  <c r="U2658" i="1"/>
  <c r="T2658" i="1"/>
  <c r="R2658" i="1"/>
  <c r="G2658" i="1"/>
  <c r="F2658" i="1"/>
  <c r="H2658" i="1" s="1"/>
  <c r="AE2657" i="1"/>
  <c r="AD2657" i="1"/>
  <c r="AC2657" i="1"/>
  <c r="AB2657" i="1"/>
  <c r="AA2657" i="1"/>
  <c r="Y2657" i="1" s="1"/>
  <c r="V2657" i="1"/>
  <c r="U2657" i="1"/>
  <c r="T2657" i="1" s="1"/>
  <c r="H2657" i="1"/>
  <c r="G2657" i="1"/>
  <c r="F2657" i="1"/>
  <c r="AE2656" i="1"/>
  <c r="AD2656" i="1"/>
  <c r="AB2656" i="1"/>
  <c r="AC2656" i="1" s="1"/>
  <c r="AA2656" i="1"/>
  <c r="Z2656" i="1"/>
  <c r="Y2656" i="1"/>
  <c r="S2656" i="1" s="1"/>
  <c r="V2656" i="1"/>
  <c r="U2656" i="1"/>
  <c r="T2656" i="1" s="1"/>
  <c r="R2656" i="1"/>
  <c r="G2656" i="1"/>
  <c r="H2656" i="1" s="1"/>
  <c r="F2656" i="1"/>
  <c r="AE2655" i="1"/>
  <c r="AD2655" i="1"/>
  <c r="AC2655" i="1" s="1"/>
  <c r="AB2655" i="1"/>
  <c r="AA2655" i="1"/>
  <c r="Y2655" i="1"/>
  <c r="V2655" i="1"/>
  <c r="U2655" i="1"/>
  <c r="T2655" i="1"/>
  <c r="G2655" i="1"/>
  <c r="F2655" i="1"/>
  <c r="H2655" i="1" s="1"/>
  <c r="AE2654" i="1"/>
  <c r="AD2654" i="1"/>
  <c r="AC2654" i="1"/>
  <c r="AB2654" i="1"/>
  <c r="AA2654" i="1"/>
  <c r="Y2654" i="1" s="1"/>
  <c r="V2654" i="1"/>
  <c r="U2654" i="1"/>
  <c r="T2654" i="1" s="1"/>
  <c r="G2654" i="1"/>
  <c r="H2654" i="1" s="1"/>
  <c r="F2654" i="1"/>
  <c r="AE2653" i="1"/>
  <c r="AD2653" i="1"/>
  <c r="AB2653" i="1"/>
  <c r="AC2653" i="1" s="1"/>
  <c r="AA2653" i="1"/>
  <c r="Y2653" i="1"/>
  <c r="S2653" i="1" s="1"/>
  <c r="V2653" i="1"/>
  <c r="U2653" i="1"/>
  <c r="T2653" i="1" s="1"/>
  <c r="R2653" i="1"/>
  <c r="G2653" i="1"/>
  <c r="F2653" i="1"/>
  <c r="H2653" i="1" s="1"/>
  <c r="AE2652" i="1"/>
  <c r="AD2652" i="1"/>
  <c r="AC2652" i="1" s="1"/>
  <c r="AB2652" i="1"/>
  <c r="AA2652" i="1"/>
  <c r="Y2652" i="1" s="1"/>
  <c r="V2652" i="1"/>
  <c r="U2652" i="1"/>
  <c r="T2652" i="1"/>
  <c r="H2652" i="1"/>
  <c r="G2652" i="1"/>
  <c r="F2652" i="1"/>
  <c r="AE2651" i="1"/>
  <c r="AD2651" i="1"/>
  <c r="AC2651" i="1"/>
  <c r="AB2651" i="1"/>
  <c r="AA2651" i="1"/>
  <c r="Z2651" i="1"/>
  <c r="Y2651" i="1"/>
  <c r="V2651" i="1"/>
  <c r="U2651" i="1"/>
  <c r="T2651" i="1" s="1"/>
  <c r="S2651" i="1"/>
  <c r="R2651" i="1"/>
  <c r="G2651" i="1"/>
  <c r="H2651" i="1" s="1"/>
  <c r="F2651" i="1"/>
  <c r="AE2650" i="1"/>
  <c r="AD2650" i="1"/>
  <c r="AB2650" i="1"/>
  <c r="AC2650" i="1" s="1"/>
  <c r="AA2650" i="1"/>
  <c r="Y2650" i="1"/>
  <c r="Z2650" i="1" s="1"/>
  <c r="V2650" i="1"/>
  <c r="U2650" i="1"/>
  <c r="T2650" i="1"/>
  <c r="R2650" i="1"/>
  <c r="G2650" i="1"/>
  <c r="F2650" i="1"/>
  <c r="H2650" i="1" s="1"/>
  <c r="AE2649" i="1"/>
  <c r="AD2649" i="1"/>
  <c r="AC2649" i="1"/>
  <c r="AB2649" i="1"/>
  <c r="AA2649" i="1"/>
  <c r="Y2649" i="1" s="1"/>
  <c r="V2649" i="1"/>
  <c r="U2649" i="1"/>
  <c r="T2649" i="1" s="1"/>
  <c r="H2649" i="1"/>
  <c r="G2649" i="1"/>
  <c r="F2649" i="1"/>
  <c r="AE2648" i="1"/>
  <c r="AD2648" i="1"/>
  <c r="AB2648" i="1"/>
  <c r="AC2648" i="1" s="1"/>
  <c r="AA2648" i="1"/>
  <c r="Z2648" i="1"/>
  <c r="Y2648" i="1"/>
  <c r="S2648" i="1" s="1"/>
  <c r="V2648" i="1"/>
  <c r="U2648" i="1"/>
  <c r="T2648" i="1" s="1"/>
  <c r="R2648" i="1"/>
  <c r="G2648" i="1"/>
  <c r="H2648" i="1" s="1"/>
  <c r="F2648" i="1"/>
  <c r="AE2647" i="1"/>
  <c r="AD2647" i="1"/>
  <c r="AC2647" i="1" s="1"/>
  <c r="AB2647" i="1"/>
  <c r="AA2647" i="1"/>
  <c r="Y2647" i="1"/>
  <c r="V2647" i="1"/>
  <c r="U2647" i="1"/>
  <c r="T2647" i="1"/>
  <c r="G2647" i="1"/>
  <c r="F2647" i="1"/>
  <c r="H2647" i="1" s="1"/>
  <c r="AE2646" i="1"/>
  <c r="AD2646" i="1"/>
  <c r="AC2646" i="1"/>
  <c r="AB2646" i="1"/>
  <c r="AA2646" i="1"/>
  <c r="Y2646" i="1" s="1"/>
  <c r="V2646" i="1"/>
  <c r="U2646" i="1"/>
  <c r="G2646" i="1"/>
  <c r="H2646" i="1" s="1"/>
  <c r="F2646" i="1"/>
  <c r="AE2645" i="1"/>
  <c r="AD2645" i="1"/>
  <c r="AB2645" i="1"/>
  <c r="AC2645" i="1" s="1"/>
  <c r="AA2645" i="1"/>
  <c r="Y2645" i="1"/>
  <c r="S2645" i="1" s="1"/>
  <c r="V2645" i="1"/>
  <c r="U2645" i="1"/>
  <c r="T2645" i="1" s="1"/>
  <c r="R2645" i="1"/>
  <c r="G2645" i="1"/>
  <c r="F2645" i="1"/>
  <c r="H2645" i="1" s="1"/>
  <c r="AE2644" i="1"/>
  <c r="AD2644" i="1"/>
  <c r="AC2644" i="1" s="1"/>
  <c r="AB2644" i="1"/>
  <c r="AA2644" i="1"/>
  <c r="Y2644" i="1" s="1"/>
  <c r="V2644" i="1"/>
  <c r="U2644" i="1"/>
  <c r="T2644" i="1"/>
  <c r="H2644" i="1"/>
  <c r="G2644" i="1"/>
  <c r="F2644" i="1"/>
  <c r="AE2643" i="1"/>
  <c r="AD2643" i="1"/>
  <c r="AC2643" i="1"/>
  <c r="AB2643" i="1"/>
  <c r="AA2643" i="1"/>
  <c r="Z2643" i="1"/>
  <c r="Y2643" i="1"/>
  <c r="V2643" i="1"/>
  <c r="U2643" i="1"/>
  <c r="T2643" i="1" s="1"/>
  <c r="S2643" i="1"/>
  <c r="R2643" i="1"/>
  <c r="G2643" i="1"/>
  <c r="H2643" i="1" s="1"/>
  <c r="F2643" i="1"/>
  <c r="AE2642" i="1"/>
  <c r="AD2642" i="1"/>
  <c r="AB2642" i="1"/>
  <c r="AC2642" i="1" s="1"/>
  <c r="AA2642" i="1"/>
  <c r="Y2642" i="1"/>
  <c r="Z2642" i="1" s="1"/>
  <c r="V2642" i="1"/>
  <c r="U2642" i="1"/>
  <c r="T2642" i="1"/>
  <c r="R2642" i="1"/>
  <c r="G2642" i="1"/>
  <c r="F2642" i="1"/>
  <c r="H2642" i="1" s="1"/>
  <c r="AE2641" i="1"/>
  <c r="AD2641" i="1"/>
  <c r="AC2641" i="1"/>
  <c r="AB2641" i="1"/>
  <c r="AA2641" i="1"/>
  <c r="Y2641" i="1" s="1"/>
  <c r="V2641" i="1"/>
  <c r="U2641" i="1"/>
  <c r="T2641" i="1" s="1"/>
  <c r="H2641" i="1"/>
  <c r="G2641" i="1"/>
  <c r="F2641" i="1"/>
  <c r="AE2640" i="1"/>
  <c r="AD2640" i="1"/>
  <c r="AB2640" i="1"/>
  <c r="AC2640" i="1" s="1"/>
  <c r="AA2640" i="1"/>
  <c r="Z2640" i="1"/>
  <c r="Y2640" i="1"/>
  <c r="S2640" i="1" s="1"/>
  <c r="V2640" i="1"/>
  <c r="U2640" i="1"/>
  <c r="T2640" i="1" s="1"/>
  <c r="R2640" i="1"/>
  <c r="G2640" i="1"/>
  <c r="H2640" i="1" s="1"/>
  <c r="F2640" i="1"/>
  <c r="AE2639" i="1"/>
  <c r="AD2639" i="1"/>
  <c r="AC2639" i="1" s="1"/>
  <c r="AB2639" i="1"/>
  <c r="AA2639" i="1"/>
  <c r="Y2639" i="1"/>
  <c r="V2639" i="1"/>
  <c r="U2639" i="1"/>
  <c r="T2639" i="1"/>
  <c r="G2639" i="1"/>
  <c r="F2639" i="1"/>
  <c r="H2639" i="1" s="1"/>
  <c r="AE2638" i="1"/>
  <c r="AD2638" i="1"/>
  <c r="AC2638" i="1"/>
  <c r="AB2638" i="1"/>
  <c r="AA2638" i="1"/>
  <c r="Y2638" i="1" s="1"/>
  <c r="V2638" i="1"/>
  <c r="U2638" i="1"/>
  <c r="T2638" i="1" s="1"/>
  <c r="G2638" i="1"/>
  <c r="H2638" i="1" s="1"/>
  <c r="F2638" i="1"/>
  <c r="AE2637" i="1"/>
  <c r="AD2637" i="1"/>
  <c r="AB2637" i="1"/>
  <c r="AC2637" i="1" s="1"/>
  <c r="AA2637" i="1"/>
  <c r="Y2637" i="1"/>
  <c r="S2637" i="1" s="1"/>
  <c r="V2637" i="1"/>
  <c r="U2637" i="1"/>
  <c r="T2637" i="1" s="1"/>
  <c r="R2637" i="1"/>
  <c r="G2637" i="1"/>
  <c r="F2637" i="1"/>
  <c r="H2637" i="1" s="1"/>
  <c r="AE2636" i="1"/>
  <c r="AD2636" i="1"/>
  <c r="AC2636" i="1" s="1"/>
  <c r="AB2636" i="1"/>
  <c r="AA2636" i="1"/>
  <c r="Y2636" i="1" s="1"/>
  <c r="V2636" i="1"/>
  <c r="U2636" i="1"/>
  <c r="T2636" i="1"/>
  <c r="H2636" i="1"/>
  <c r="G2636" i="1"/>
  <c r="F2636" i="1"/>
  <c r="AE2635" i="1"/>
  <c r="AD2635" i="1"/>
  <c r="AC2635" i="1"/>
  <c r="AB2635" i="1"/>
  <c r="AA2635" i="1"/>
  <c r="Z2635" i="1"/>
  <c r="Y2635" i="1"/>
  <c r="V2635" i="1"/>
  <c r="U2635" i="1"/>
  <c r="T2635" i="1" s="1"/>
  <c r="S2635" i="1"/>
  <c r="R2635" i="1"/>
  <c r="G2635" i="1"/>
  <c r="H2635" i="1" s="1"/>
  <c r="F2635" i="1"/>
  <c r="AE2634" i="1"/>
  <c r="AD2634" i="1"/>
  <c r="AB2634" i="1"/>
  <c r="AC2634" i="1" s="1"/>
  <c r="AA2634" i="1"/>
  <c r="Y2634" i="1"/>
  <c r="Z2634" i="1" s="1"/>
  <c r="V2634" i="1"/>
  <c r="U2634" i="1"/>
  <c r="T2634" i="1"/>
  <c r="R2634" i="1"/>
  <c r="G2634" i="1"/>
  <c r="F2634" i="1"/>
  <c r="H2634" i="1" s="1"/>
  <c r="AE2633" i="1"/>
  <c r="AD2633" i="1"/>
  <c r="AC2633" i="1"/>
  <c r="AB2633" i="1"/>
  <c r="AA2633" i="1"/>
  <c r="Y2633" i="1" s="1"/>
  <c r="V2633" i="1"/>
  <c r="U2633" i="1"/>
  <c r="T2633" i="1" s="1"/>
  <c r="H2633" i="1"/>
  <c r="G2633" i="1"/>
  <c r="F2633" i="1"/>
  <c r="AE2632" i="1"/>
  <c r="AD2632" i="1"/>
  <c r="AB2632" i="1"/>
  <c r="AC2632" i="1" s="1"/>
  <c r="AA2632" i="1"/>
  <c r="Z2632" i="1"/>
  <c r="Y2632" i="1"/>
  <c r="S2632" i="1" s="1"/>
  <c r="V2632" i="1"/>
  <c r="U2632" i="1"/>
  <c r="T2632" i="1" s="1"/>
  <c r="R2632" i="1"/>
  <c r="G2632" i="1"/>
  <c r="H2632" i="1" s="1"/>
  <c r="F2632" i="1"/>
  <c r="AE2631" i="1"/>
  <c r="AD2631" i="1"/>
  <c r="AC2631" i="1" s="1"/>
  <c r="AB2631" i="1"/>
  <c r="AA2631" i="1"/>
  <c r="Y2631" i="1"/>
  <c r="V2631" i="1"/>
  <c r="U2631" i="1"/>
  <c r="T2631" i="1"/>
  <c r="G2631" i="1"/>
  <c r="F2631" i="1"/>
  <c r="H2631" i="1" s="1"/>
  <c r="AE2630" i="1"/>
  <c r="AD2630" i="1"/>
  <c r="AC2630" i="1"/>
  <c r="AB2630" i="1"/>
  <c r="AA2630" i="1"/>
  <c r="Z2630" i="1"/>
  <c r="Y2630" i="1"/>
  <c r="V2630" i="1"/>
  <c r="U2630" i="1"/>
  <c r="T2630" i="1" s="1"/>
  <c r="S2630" i="1"/>
  <c r="R2630" i="1"/>
  <c r="G2630" i="1"/>
  <c r="H2630" i="1" s="1"/>
  <c r="F2630" i="1"/>
  <c r="AE2629" i="1"/>
  <c r="AD2629" i="1"/>
  <c r="AB2629" i="1"/>
  <c r="AC2629" i="1" s="1"/>
  <c r="AA2629" i="1"/>
  <c r="Y2629" i="1"/>
  <c r="S2629" i="1" s="1"/>
  <c r="V2629" i="1"/>
  <c r="U2629" i="1"/>
  <c r="T2629" i="1" s="1"/>
  <c r="R2629" i="1"/>
  <c r="G2629" i="1"/>
  <c r="F2629" i="1"/>
  <c r="H2629" i="1" s="1"/>
  <c r="AE2628" i="1"/>
  <c r="AD2628" i="1"/>
  <c r="AC2628" i="1" s="1"/>
  <c r="AB2628" i="1"/>
  <c r="AA2628" i="1"/>
  <c r="Y2628" i="1" s="1"/>
  <c r="V2628" i="1"/>
  <c r="U2628" i="1"/>
  <c r="T2628" i="1"/>
  <c r="H2628" i="1"/>
  <c r="G2628" i="1"/>
  <c r="F2628" i="1"/>
  <c r="AE2627" i="1"/>
  <c r="AD2627" i="1"/>
  <c r="AC2627" i="1"/>
  <c r="AB2627" i="1"/>
  <c r="AA2627" i="1"/>
  <c r="Z2627" i="1"/>
  <c r="Y2627" i="1"/>
  <c r="V2627" i="1"/>
  <c r="U2627" i="1"/>
  <c r="T2627" i="1" s="1"/>
  <c r="S2627" i="1"/>
  <c r="R2627" i="1"/>
  <c r="G2627" i="1"/>
  <c r="H2627" i="1" s="1"/>
  <c r="F2627" i="1"/>
  <c r="AE2626" i="1"/>
  <c r="AD2626" i="1"/>
  <c r="AB2626" i="1"/>
  <c r="AC2626" i="1" s="1"/>
  <c r="AA2626" i="1"/>
  <c r="Y2626" i="1"/>
  <c r="V2626" i="1"/>
  <c r="U2626" i="1"/>
  <c r="T2626" i="1"/>
  <c r="G2626" i="1"/>
  <c r="F2626" i="1"/>
  <c r="H2626" i="1" s="1"/>
  <c r="AE2625" i="1"/>
  <c r="AD2625" i="1"/>
  <c r="AC2625" i="1"/>
  <c r="AB2625" i="1"/>
  <c r="AA2625" i="1"/>
  <c r="Y2625" i="1" s="1"/>
  <c r="V2625" i="1"/>
  <c r="U2625" i="1"/>
  <c r="T2625" i="1" s="1"/>
  <c r="H2625" i="1"/>
  <c r="G2625" i="1"/>
  <c r="F2625" i="1"/>
  <c r="AE2624" i="1"/>
  <c r="AD2624" i="1"/>
  <c r="AB2624" i="1"/>
  <c r="AC2624" i="1" s="1"/>
  <c r="AA2624" i="1"/>
  <c r="Z2624" i="1"/>
  <c r="Y2624" i="1"/>
  <c r="S2624" i="1" s="1"/>
  <c r="V2624" i="1"/>
  <c r="U2624" i="1"/>
  <c r="T2624" i="1" s="1"/>
  <c r="R2624" i="1"/>
  <c r="G2624" i="1"/>
  <c r="H2624" i="1" s="1"/>
  <c r="F2624" i="1"/>
  <c r="AE2623" i="1"/>
  <c r="AD2623" i="1"/>
  <c r="AC2623" i="1" s="1"/>
  <c r="AB2623" i="1"/>
  <c r="AA2623" i="1"/>
  <c r="Y2623" i="1"/>
  <c r="V2623" i="1"/>
  <c r="U2623" i="1"/>
  <c r="T2623" i="1"/>
  <c r="G2623" i="1"/>
  <c r="F2623" i="1"/>
  <c r="H2623" i="1" s="1"/>
  <c r="AE2622" i="1"/>
  <c r="AD2622" i="1"/>
  <c r="AC2622" i="1"/>
  <c r="AB2622" i="1"/>
  <c r="AA2622" i="1"/>
  <c r="Z2622" i="1"/>
  <c r="Y2622" i="1"/>
  <c r="V2622" i="1"/>
  <c r="U2622" i="1"/>
  <c r="T2622" i="1" s="1"/>
  <c r="S2622" i="1"/>
  <c r="R2622" i="1"/>
  <c r="G2622" i="1"/>
  <c r="H2622" i="1" s="1"/>
  <c r="F2622" i="1"/>
  <c r="AE2621" i="1"/>
  <c r="AD2621" i="1"/>
  <c r="AB2621" i="1"/>
  <c r="AC2621" i="1" s="1"/>
  <c r="AA2621" i="1"/>
  <c r="Y2621" i="1"/>
  <c r="V2621" i="1"/>
  <c r="U2621" i="1"/>
  <c r="T2621" i="1" s="1"/>
  <c r="R2621" i="1"/>
  <c r="G2621" i="1"/>
  <c r="F2621" i="1"/>
  <c r="H2621" i="1" s="1"/>
  <c r="AE2620" i="1"/>
  <c r="AD2620" i="1"/>
  <c r="AC2620" i="1" s="1"/>
  <c r="AB2620" i="1"/>
  <c r="AA2620" i="1"/>
  <c r="Y2620" i="1" s="1"/>
  <c r="V2620" i="1"/>
  <c r="T2620" i="1" s="1"/>
  <c r="U2620" i="1"/>
  <c r="H2620" i="1"/>
  <c r="G2620" i="1"/>
  <c r="F2620" i="1"/>
  <c r="AE2619" i="1"/>
  <c r="AD2619" i="1"/>
  <c r="AC2619" i="1"/>
  <c r="AB2619" i="1"/>
  <c r="AA2619" i="1"/>
  <c r="Z2619" i="1"/>
  <c r="Y2619" i="1"/>
  <c r="V2619" i="1"/>
  <c r="U2619" i="1"/>
  <c r="T2619" i="1" s="1"/>
  <c r="S2619" i="1"/>
  <c r="R2619" i="1"/>
  <c r="G2619" i="1"/>
  <c r="H2619" i="1" s="1"/>
  <c r="F2619" i="1"/>
  <c r="AE2618" i="1"/>
  <c r="AD2618" i="1"/>
  <c r="AB2618" i="1"/>
  <c r="AC2618" i="1" s="1"/>
  <c r="AA2618" i="1"/>
  <c r="Y2618" i="1"/>
  <c r="V2618" i="1"/>
  <c r="U2618" i="1"/>
  <c r="T2618" i="1"/>
  <c r="G2618" i="1"/>
  <c r="F2618" i="1"/>
  <c r="H2618" i="1" s="1"/>
  <c r="AE2617" i="1"/>
  <c r="AD2617" i="1"/>
  <c r="AC2617" i="1"/>
  <c r="AB2617" i="1"/>
  <c r="AA2617" i="1"/>
  <c r="Y2617" i="1" s="1"/>
  <c r="V2617" i="1"/>
  <c r="U2617" i="1"/>
  <c r="T2617" i="1" s="1"/>
  <c r="S2617" i="1"/>
  <c r="G2617" i="1"/>
  <c r="H2617" i="1" s="1"/>
  <c r="F2617" i="1"/>
  <c r="AE2616" i="1"/>
  <c r="AD2616" i="1"/>
  <c r="AB2616" i="1"/>
  <c r="AC2616" i="1" s="1"/>
  <c r="AA2616" i="1"/>
  <c r="Z2616" i="1"/>
  <c r="Y2616" i="1"/>
  <c r="S2616" i="1" s="1"/>
  <c r="V2616" i="1"/>
  <c r="U2616" i="1"/>
  <c r="T2616" i="1" s="1"/>
  <c r="R2616" i="1"/>
  <c r="G2616" i="1"/>
  <c r="H2616" i="1" s="1"/>
  <c r="F2616" i="1"/>
  <c r="AE2615" i="1"/>
  <c r="AD2615" i="1"/>
  <c r="AC2615" i="1" s="1"/>
  <c r="AB2615" i="1"/>
  <c r="AA2615" i="1"/>
  <c r="Y2615" i="1" s="1"/>
  <c r="V2615" i="1"/>
  <c r="T2615" i="1" s="1"/>
  <c r="U2615" i="1"/>
  <c r="H2615" i="1"/>
  <c r="G2615" i="1"/>
  <c r="F2615" i="1"/>
  <c r="AE2614" i="1"/>
  <c r="AD2614" i="1"/>
  <c r="AC2614" i="1"/>
  <c r="AB2614" i="1"/>
  <c r="AA2614" i="1"/>
  <c r="Z2614" i="1"/>
  <c r="Y2614" i="1"/>
  <c r="V2614" i="1"/>
  <c r="U2614" i="1"/>
  <c r="T2614" i="1" s="1"/>
  <c r="S2614" i="1"/>
  <c r="R2614" i="1"/>
  <c r="G2614" i="1"/>
  <c r="H2614" i="1" s="1"/>
  <c r="F2614" i="1"/>
  <c r="AE2613" i="1"/>
  <c r="AD2613" i="1"/>
  <c r="AB2613" i="1"/>
  <c r="AA2613" i="1"/>
  <c r="Y2613" i="1"/>
  <c r="V2613" i="1"/>
  <c r="U2613" i="1"/>
  <c r="T2613" i="1" s="1"/>
  <c r="G2613" i="1"/>
  <c r="F2613" i="1"/>
  <c r="H2613" i="1" s="1"/>
  <c r="AE2612" i="1"/>
  <c r="AD2612" i="1"/>
  <c r="AC2612" i="1"/>
  <c r="AB2612" i="1"/>
  <c r="AA2612" i="1"/>
  <c r="Y2612" i="1" s="1"/>
  <c r="V2612" i="1"/>
  <c r="T2612" i="1" s="1"/>
  <c r="U2612" i="1"/>
  <c r="S2612" i="1"/>
  <c r="H2612" i="1"/>
  <c r="G2612" i="1"/>
  <c r="F2612" i="1"/>
  <c r="AE2611" i="1"/>
  <c r="AD2611" i="1"/>
  <c r="AC2611" i="1"/>
  <c r="AB2611" i="1"/>
  <c r="AA2611" i="1"/>
  <c r="Y2611" i="1"/>
  <c r="V2611" i="1"/>
  <c r="U2611" i="1"/>
  <c r="T2611" i="1" s="1"/>
  <c r="G2611" i="1"/>
  <c r="F2611" i="1"/>
  <c r="AE2610" i="1"/>
  <c r="AD2610" i="1"/>
  <c r="AB2610" i="1"/>
  <c r="AA2610" i="1"/>
  <c r="Y2610" i="1" s="1"/>
  <c r="V2610" i="1"/>
  <c r="U2610" i="1"/>
  <c r="T2610" i="1"/>
  <c r="H2610" i="1"/>
  <c r="G2610" i="1"/>
  <c r="F2610" i="1"/>
  <c r="AE2609" i="1"/>
  <c r="AD2609" i="1"/>
  <c r="AC2609" i="1"/>
  <c r="AB2609" i="1"/>
  <c r="AA2609" i="1"/>
  <c r="Y2609" i="1" s="1"/>
  <c r="R2609" i="1" s="1"/>
  <c r="Z2609" i="1"/>
  <c r="V2609" i="1"/>
  <c r="U2609" i="1"/>
  <c r="H2609" i="1"/>
  <c r="G2609" i="1"/>
  <c r="F2609" i="1"/>
  <c r="AE2608" i="1"/>
  <c r="AD2608" i="1"/>
  <c r="AB2608" i="1"/>
  <c r="AA2608" i="1"/>
  <c r="Y2608" i="1"/>
  <c r="S2608" i="1" s="1"/>
  <c r="V2608" i="1"/>
  <c r="U2608" i="1"/>
  <c r="T2608" i="1"/>
  <c r="R2608" i="1"/>
  <c r="G2608" i="1"/>
  <c r="H2608" i="1" s="1"/>
  <c r="F2608" i="1"/>
  <c r="AE2607" i="1"/>
  <c r="AD2607" i="1"/>
  <c r="AC2607" i="1" s="1"/>
  <c r="AB2607" i="1"/>
  <c r="AA2607" i="1"/>
  <c r="Y2607" i="1"/>
  <c r="V2607" i="1"/>
  <c r="U2607" i="1"/>
  <c r="T2607" i="1" s="1"/>
  <c r="G2607" i="1"/>
  <c r="F2607" i="1"/>
  <c r="H2607" i="1" s="1"/>
  <c r="AE2606" i="1"/>
  <c r="AD2606" i="1"/>
  <c r="AC2606" i="1" s="1"/>
  <c r="AB2606" i="1"/>
  <c r="AA2606" i="1"/>
  <c r="Z2606" i="1"/>
  <c r="Y2606" i="1"/>
  <c r="V2606" i="1"/>
  <c r="U2606" i="1"/>
  <c r="T2606" i="1" s="1"/>
  <c r="S2606" i="1"/>
  <c r="R2606" i="1"/>
  <c r="G2606" i="1"/>
  <c r="H2606" i="1" s="1"/>
  <c r="F2606" i="1"/>
  <c r="AE2605" i="1"/>
  <c r="AD2605" i="1"/>
  <c r="AC2605" i="1"/>
  <c r="AB2605" i="1"/>
  <c r="AA2605" i="1"/>
  <c r="Y2605" i="1" s="1"/>
  <c r="V2605" i="1"/>
  <c r="U2605" i="1"/>
  <c r="T2605" i="1"/>
  <c r="R2605" i="1"/>
  <c r="H2605" i="1"/>
  <c r="G2605" i="1"/>
  <c r="F2605" i="1"/>
  <c r="AE2604" i="1"/>
  <c r="AD2604" i="1"/>
  <c r="AB2604" i="1"/>
  <c r="AC2604" i="1" s="1"/>
  <c r="AA2604" i="1"/>
  <c r="Y2604" i="1" s="1"/>
  <c r="V2604" i="1"/>
  <c r="U2604" i="1"/>
  <c r="T2604" i="1"/>
  <c r="G2604" i="1"/>
  <c r="H2604" i="1" s="1"/>
  <c r="F2604" i="1"/>
  <c r="AE2603" i="1"/>
  <c r="AD2603" i="1"/>
  <c r="AC2603" i="1"/>
  <c r="AB2603" i="1"/>
  <c r="AA2603" i="1"/>
  <c r="Y2603" i="1"/>
  <c r="V2603" i="1"/>
  <c r="U2603" i="1"/>
  <c r="T2603" i="1" s="1"/>
  <c r="G2603" i="1"/>
  <c r="H2603" i="1" s="1"/>
  <c r="F2603" i="1"/>
  <c r="AE2602" i="1"/>
  <c r="AD2602" i="1"/>
  <c r="AB2602" i="1"/>
  <c r="AA2602" i="1"/>
  <c r="Y2602" i="1" s="1"/>
  <c r="V2602" i="1"/>
  <c r="U2602" i="1"/>
  <c r="T2602" i="1"/>
  <c r="G2602" i="1"/>
  <c r="F2602" i="1"/>
  <c r="H2602" i="1" s="1"/>
  <c r="AE2601" i="1"/>
  <c r="AD2601" i="1"/>
  <c r="AC2601" i="1"/>
  <c r="AB2601" i="1"/>
  <c r="AA2601" i="1"/>
  <c r="Y2601" i="1" s="1"/>
  <c r="V2601" i="1"/>
  <c r="U2601" i="1"/>
  <c r="G2601" i="1"/>
  <c r="H2601" i="1" s="1"/>
  <c r="F2601" i="1"/>
  <c r="AE2600" i="1"/>
  <c r="AD2600" i="1"/>
  <c r="AC2600" i="1"/>
  <c r="AB2600" i="1"/>
  <c r="AA2600" i="1"/>
  <c r="Y2600" i="1"/>
  <c r="V2600" i="1"/>
  <c r="U2600" i="1"/>
  <c r="T2600" i="1" s="1"/>
  <c r="G2600" i="1"/>
  <c r="H2600" i="1" s="1"/>
  <c r="F2600" i="1"/>
  <c r="AE2599" i="1"/>
  <c r="AD2599" i="1"/>
  <c r="AB2599" i="1"/>
  <c r="AC2599" i="1" s="1"/>
  <c r="AA2599" i="1"/>
  <c r="Y2599" i="1"/>
  <c r="S2599" i="1" s="1"/>
  <c r="V2599" i="1"/>
  <c r="U2599" i="1"/>
  <c r="T2599" i="1" s="1"/>
  <c r="G2599" i="1"/>
  <c r="H2599" i="1" s="1"/>
  <c r="F2599" i="1"/>
  <c r="AE2598" i="1"/>
  <c r="AD2598" i="1"/>
  <c r="AC2598" i="1" s="1"/>
  <c r="AB2598" i="1"/>
  <c r="AA2598" i="1"/>
  <c r="Y2598" i="1" s="1"/>
  <c r="V2598" i="1"/>
  <c r="U2598" i="1"/>
  <c r="T2598" i="1" s="1"/>
  <c r="H2598" i="1"/>
  <c r="G2598" i="1"/>
  <c r="F2598" i="1"/>
  <c r="AE2597" i="1"/>
  <c r="AD2597" i="1"/>
  <c r="AC2597" i="1" s="1"/>
  <c r="AB2597" i="1"/>
  <c r="AA2597" i="1"/>
  <c r="Z2597" i="1"/>
  <c r="Y2597" i="1"/>
  <c r="V2597" i="1"/>
  <c r="U2597" i="1"/>
  <c r="T2597" i="1"/>
  <c r="S2597" i="1"/>
  <c r="R2597" i="1"/>
  <c r="G2597" i="1"/>
  <c r="H2597" i="1" s="1"/>
  <c r="F2597" i="1"/>
  <c r="AE2596" i="1"/>
  <c r="AD2596" i="1"/>
  <c r="AC2596" i="1"/>
  <c r="AB2596" i="1"/>
  <c r="AA2596" i="1"/>
  <c r="Y2596" i="1"/>
  <c r="R2596" i="1" s="1"/>
  <c r="V2596" i="1"/>
  <c r="U2596" i="1"/>
  <c r="T2596" i="1"/>
  <c r="S2596" i="1"/>
  <c r="G2596" i="1"/>
  <c r="F2596" i="1"/>
  <c r="H2596" i="1" s="1"/>
  <c r="AE2595" i="1"/>
  <c r="AD2595" i="1"/>
  <c r="AB2595" i="1"/>
  <c r="AC2595" i="1" s="1"/>
  <c r="AA2595" i="1"/>
  <c r="Y2595" i="1" s="1"/>
  <c r="V2595" i="1"/>
  <c r="T2595" i="1" s="1"/>
  <c r="U2595" i="1"/>
  <c r="H2595" i="1"/>
  <c r="G2595" i="1"/>
  <c r="F2595" i="1"/>
  <c r="AE2594" i="1"/>
  <c r="AD2594" i="1"/>
  <c r="AB2594" i="1"/>
  <c r="AC2594" i="1" s="1"/>
  <c r="AA2594" i="1"/>
  <c r="Y2594" i="1" s="1"/>
  <c r="V2594" i="1"/>
  <c r="U2594" i="1"/>
  <c r="T2594" i="1" s="1"/>
  <c r="H2594" i="1"/>
  <c r="G2594" i="1"/>
  <c r="F2594" i="1"/>
  <c r="AE2593" i="1"/>
  <c r="AD2593" i="1"/>
  <c r="AB2593" i="1"/>
  <c r="AC2593" i="1" s="1"/>
  <c r="AA2593" i="1"/>
  <c r="Y2593" i="1" s="1"/>
  <c r="Z2593" i="1" s="1"/>
  <c r="V2593" i="1"/>
  <c r="U2593" i="1"/>
  <c r="T2593" i="1"/>
  <c r="G2593" i="1"/>
  <c r="H2593" i="1" s="1"/>
  <c r="F2593" i="1"/>
  <c r="AE2592" i="1"/>
  <c r="AD2592" i="1"/>
  <c r="AC2592" i="1"/>
  <c r="AB2592" i="1"/>
  <c r="AA2592" i="1"/>
  <c r="Y2592" i="1"/>
  <c r="V2592" i="1"/>
  <c r="U2592" i="1"/>
  <c r="T2592" i="1" s="1"/>
  <c r="G2592" i="1"/>
  <c r="H2592" i="1" s="1"/>
  <c r="F2592" i="1"/>
  <c r="AE2591" i="1"/>
  <c r="AD2591" i="1"/>
  <c r="AB2591" i="1"/>
  <c r="AC2591" i="1" s="1"/>
  <c r="AA2591" i="1"/>
  <c r="Y2591" i="1"/>
  <c r="S2591" i="1" s="1"/>
  <c r="V2591" i="1"/>
  <c r="U2591" i="1"/>
  <c r="G2591" i="1"/>
  <c r="H2591" i="1" s="1"/>
  <c r="F2591" i="1"/>
  <c r="AE2590" i="1"/>
  <c r="AD2590" i="1"/>
  <c r="AC2590" i="1" s="1"/>
  <c r="AB2590" i="1"/>
  <c r="AA2590" i="1"/>
  <c r="Y2590" i="1" s="1"/>
  <c r="V2590" i="1"/>
  <c r="U2590" i="1"/>
  <c r="T2590" i="1" s="1"/>
  <c r="H2590" i="1"/>
  <c r="G2590" i="1"/>
  <c r="F2590" i="1"/>
  <c r="AE2589" i="1"/>
  <c r="AD2589" i="1"/>
  <c r="AC2589" i="1" s="1"/>
  <c r="AB2589" i="1"/>
  <c r="AA2589" i="1"/>
  <c r="Z2589" i="1"/>
  <c r="Y2589" i="1"/>
  <c r="V2589" i="1"/>
  <c r="U2589" i="1"/>
  <c r="T2589" i="1"/>
  <c r="S2589" i="1"/>
  <c r="R2589" i="1"/>
  <c r="G2589" i="1"/>
  <c r="H2589" i="1" s="1"/>
  <c r="F2589" i="1"/>
  <c r="AE2588" i="1"/>
  <c r="AD2588" i="1"/>
  <c r="AC2588" i="1"/>
  <c r="AB2588" i="1"/>
  <c r="AA2588" i="1"/>
  <c r="Y2588" i="1"/>
  <c r="R2588" i="1" s="1"/>
  <c r="V2588" i="1"/>
  <c r="U2588" i="1"/>
  <c r="T2588" i="1"/>
  <c r="S2588" i="1"/>
  <c r="G2588" i="1"/>
  <c r="F2588" i="1"/>
  <c r="H2588" i="1" s="1"/>
  <c r="AE2587" i="1"/>
  <c r="AD2587" i="1"/>
  <c r="AB2587" i="1"/>
  <c r="AC2587" i="1" s="1"/>
  <c r="AA2587" i="1"/>
  <c r="Y2587" i="1" s="1"/>
  <c r="R2587" i="1" s="1"/>
  <c r="V2587" i="1"/>
  <c r="T2587" i="1" s="1"/>
  <c r="U2587" i="1"/>
  <c r="H2587" i="1"/>
  <c r="G2587" i="1"/>
  <c r="F2587" i="1"/>
  <c r="AE2586" i="1"/>
  <c r="AD2586" i="1"/>
  <c r="AB2586" i="1"/>
  <c r="AC2586" i="1" s="1"/>
  <c r="AA2586" i="1"/>
  <c r="Y2586" i="1" s="1"/>
  <c r="V2586" i="1"/>
  <c r="U2586" i="1"/>
  <c r="T2586" i="1" s="1"/>
  <c r="H2586" i="1"/>
  <c r="G2586" i="1"/>
  <c r="F2586" i="1"/>
  <c r="AE2585" i="1"/>
  <c r="AD2585" i="1"/>
  <c r="AB2585" i="1"/>
  <c r="AC2585" i="1" s="1"/>
  <c r="AA2585" i="1"/>
  <c r="Y2585" i="1" s="1"/>
  <c r="Z2585" i="1"/>
  <c r="V2585" i="1"/>
  <c r="U2585" i="1"/>
  <c r="T2585" i="1"/>
  <c r="G2585" i="1"/>
  <c r="H2585" i="1" s="1"/>
  <c r="F2585" i="1"/>
  <c r="AE2584" i="1"/>
  <c r="AD2584" i="1"/>
  <c r="AC2584" i="1"/>
  <c r="AB2584" i="1"/>
  <c r="AA2584" i="1"/>
  <c r="Y2584" i="1"/>
  <c r="V2584" i="1"/>
  <c r="U2584" i="1"/>
  <c r="T2584" i="1" s="1"/>
  <c r="G2584" i="1"/>
  <c r="F2584" i="1"/>
  <c r="AE2583" i="1"/>
  <c r="AD2583" i="1"/>
  <c r="AB2583" i="1"/>
  <c r="AC2583" i="1" s="1"/>
  <c r="AA2583" i="1"/>
  <c r="Y2583" i="1"/>
  <c r="S2583" i="1" s="1"/>
  <c r="V2583" i="1"/>
  <c r="U2583" i="1"/>
  <c r="G2583" i="1"/>
  <c r="H2583" i="1" s="1"/>
  <c r="F2583" i="1"/>
  <c r="AE2582" i="1"/>
  <c r="AD2582" i="1"/>
  <c r="AC2582" i="1" s="1"/>
  <c r="AB2582" i="1"/>
  <c r="AA2582" i="1"/>
  <c r="Y2582" i="1" s="1"/>
  <c r="V2582" i="1"/>
  <c r="U2582" i="1"/>
  <c r="T2582" i="1" s="1"/>
  <c r="H2582" i="1"/>
  <c r="G2582" i="1"/>
  <c r="F2582" i="1"/>
  <c r="AE2581" i="1"/>
  <c r="AD2581" i="1"/>
  <c r="AC2581" i="1" s="1"/>
  <c r="AB2581" i="1"/>
  <c r="AA2581" i="1"/>
  <c r="Z2581" i="1"/>
  <c r="Y2581" i="1"/>
  <c r="R2581" i="1" s="1"/>
  <c r="V2581" i="1"/>
  <c r="U2581" i="1"/>
  <c r="T2581" i="1"/>
  <c r="S2581" i="1"/>
  <c r="G2581" i="1"/>
  <c r="H2581" i="1" s="1"/>
  <c r="F2581" i="1"/>
  <c r="AE2580" i="1"/>
  <c r="AD2580" i="1"/>
  <c r="AC2580" i="1"/>
  <c r="AB2580" i="1"/>
  <c r="AA2580" i="1"/>
  <c r="Y2580" i="1"/>
  <c r="R2580" i="1" s="1"/>
  <c r="V2580" i="1"/>
  <c r="U2580" i="1"/>
  <c r="T2580" i="1"/>
  <c r="S2580" i="1"/>
  <c r="G2580" i="1"/>
  <c r="H2580" i="1" s="1"/>
  <c r="F2580" i="1"/>
  <c r="AE2579" i="1"/>
  <c r="AD2579" i="1"/>
  <c r="AB2579" i="1"/>
  <c r="AC2579" i="1" s="1"/>
  <c r="AA2579" i="1"/>
  <c r="Y2579" i="1" s="1"/>
  <c r="V2579" i="1"/>
  <c r="T2579" i="1" s="1"/>
  <c r="U2579" i="1"/>
  <c r="R2579" i="1"/>
  <c r="H2579" i="1"/>
  <c r="G2579" i="1"/>
  <c r="F2579" i="1"/>
  <c r="AE2578" i="1"/>
  <c r="AD2578" i="1"/>
  <c r="AB2578" i="1"/>
  <c r="AC2578" i="1" s="1"/>
  <c r="AA2578" i="1"/>
  <c r="Y2578" i="1" s="1"/>
  <c r="V2578" i="1"/>
  <c r="U2578" i="1"/>
  <c r="T2578" i="1" s="1"/>
  <c r="H2578" i="1"/>
  <c r="G2578" i="1"/>
  <c r="F2578" i="1"/>
  <c r="AE2577" i="1"/>
  <c r="AD2577" i="1"/>
  <c r="AB2577" i="1"/>
  <c r="AC2577" i="1" s="1"/>
  <c r="AA2577" i="1"/>
  <c r="Y2577" i="1" s="1"/>
  <c r="Z2577" i="1"/>
  <c r="V2577" i="1"/>
  <c r="U2577" i="1"/>
  <c r="T2577" i="1"/>
  <c r="G2577" i="1"/>
  <c r="H2577" i="1" s="1"/>
  <c r="F2577" i="1"/>
  <c r="AE2576" i="1"/>
  <c r="AD2576" i="1"/>
  <c r="AC2576" i="1"/>
  <c r="AB2576" i="1"/>
  <c r="AA2576" i="1"/>
  <c r="Y2576" i="1"/>
  <c r="V2576" i="1"/>
  <c r="U2576" i="1"/>
  <c r="T2576" i="1" s="1"/>
  <c r="G2576" i="1"/>
  <c r="F2576" i="1"/>
  <c r="AE2575" i="1"/>
  <c r="AD2575" i="1"/>
  <c r="AB2575" i="1"/>
  <c r="AC2575" i="1" s="1"/>
  <c r="AA2575" i="1"/>
  <c r="Y2575" i="1"/>
  <c r="S2575" i="1" s="1"/>
  <c r="V2575" i="1"/>
  <c r="U2575" i="1"/>
  <c r="T2575" i="1" s="1"/>
  <c r="R2575" i="1"/>
  <c r="G2575" i="1"/>
  <c r="H2575" i="1" s="1"/>
  <c r="F2575" i="1"/>
  <c r="AE2574" i="1"/>
  <c r="AD2574" i="1"/>
  <c r="AC2574" i="1" s="1"/>
  <c r="AB2574" i="1"/>
  <c r="AA2574" i="1"/>
  <c r="Y2574" i="1" s="1"/>
  <c r="V2574" i="1"/>
  <c r="U2574" i="1"/>
  <c r="T2574" i="1" s="1"/>
  <c r="H2574" i="1"/>
  <c r="G2574" i="1"/>
  <c r="F2574" i="1"/>
  <c r="AE2573" i="1"/>
  <c r="AD2573" i="1"/>
  <c r="AC2573" i="1" s="1"/>
  <c r="AB2573" i="1"/>
  <c r="AA2573" i="1"/>
  <c r="Z2573" i="1"/>
  <c r="Y2573" i="1"/>
  <c r="R2573" i="1" s="1"/>
  <c r="V2573" i="1"/>
  <c r="U2573" i="1"/>
  <c r="T2573" i="1"/>
  <c r="S2573" i="1"/>
  <c r="G2573" i="1"/>
  <c r="H2573" i="1" s="1"/>
  <c r="F2573" i="1"/>
  <c r="AE2572" i="1"/>
  <c r="AD2572" i="1"/>
  <c r="AC2572" i="1"/>
  <c r="AB2572" i="1"/>
  <c r="AA2572" i="1"/>
  <c r="Y2572" i="1"/>
  <c r="R2572" i="1" s="1"/>
  <c r="V2572" i="1"/>
  <c r="U2572" i="1"/>
  <c r="T2572" i="1"/>
  <c r="S2572" i="1"/>
  <c r="G2572" i="1"/>
  <c r="H2572" i="1" s="1"/>
  <c r="F2572" i="1"/>
  <c r="AE2571" i="1"/>
  <c r="AD2571" i="1"/>
  <c r="AB2571" i="1"/>
  <c r="AC2571" i="1" s="1"/>
  <c r="AA2571" i="1"/>
  <c r="Y2571" i="1" s="1"/>
  <c r="V2571" i="1"/>
  <c r="T2571" i="1" s="1"/>
  <c r="U2571" i="1"/>
  <c r="R2571" i="1"/>
  <c r="H2571" i="1"/>
  <c r="G2571" i="1"/>
  <c r="F2571" i="1"/>
  <c r="AE2570" i="1"/>
  <c r="AD2570" i="1"/>
  <c r="AB2570" i="1"/>
  <c r="AC2570" i="1" s="1"/>
  <c r="AA2570" i="1"/>
  <c r="Y2570" i="1" s="1"/>
  <c r="V2570" i="1"/>
  <c r="U2570" i="1"/>
  <c r="T2570" i="1" s="1"/>
  <c r="H2570" i="1"/>
  <c r="G2570" i="1"/>
  <c r="F2570" i="1"/>
  <c r="AE2569" i="1"/>
  <c r="AD2569" i="1"/>
  <c r="AB2569" i="1"/>
  <c r="AC2569" i="1" s="1"/>
  <c r="AA2569" i="1"/>
  <c r="Y2569" i="1" s="1"/>
  <c r="V2569" i="1"/>
  <c r="U2569" i="1"/>
  <c r="T2569" i="1"/>
  <c r="G2569" i="1"/>
  <c r="H2569" i="1" s="1"/>
  <c r="F2569" i="1"/>
  <c r="AE2568" i="1"/>
  <c r="AD2568" i="1"/>
  <c r="AC2568" i="1"/>
  <c r="AB2568" i="1"/>
  <c r="AA2568" i="1"/>
  <c r="Y2568" i="1"/>
  <c r="V2568" i="1"/>
  <c r="U2568" i="1"/>
  <c r="T2568" i="1" s="1"/>
  <c r="G2568" i="1"/>
  <c r="F2568" i="1"/>
  <c r="AE2567" i="1"/>
  <c r="AD2567" i="1"/>
  <c r="AB2567" i="1"/>
  <c r="AC2567" i="1" s="1"/>
  <c r="AA2567" i="1"/>
  <c r="Y2567" i="1"/>
  <c r="S2567" i="1" s="1"/>
  <c r="V2567" i="1"/>
  <c r="U2567" i="1"/>
  <c r="T2567" i="1" s="1"/>
  <c r="R2567" i="1"/>
  <c r="G2567" i="1"/>
  <c r="H2567" i="1" s="1"/>
  <c r="F2567" i="1"/>
  <c r="AE2566" i="1"/>
  <c r="AD2566" i="1"/>
  <c r="AC2566" i="1" s="1"/>
  <c r="AB2566" i="1"/>
  <c r="AA2566" i="1"/>
  <c r="Y2566" i="1" s="1"/>
  <c r="V2566" i="1"/>
  <c r="U2566" i="1"/>
  <c r="T2566" i="1" s="1"/>
  <c r="H2566" i="1"/>
  <c r="G2566" i="1"/>
  <c r="F2566" i="1"/>
  <c r="AE2565" i="1"/>
  <c r="AD2565" i="1"/>
  <c r="AC2565" i="1" s="1"/>
  <c r="AB2565" i="1"/>
  <c r="AA2565" i="1"/>
  <c r="Z2565" i="1"/>
  <c r="Y2565" i="1"/>
  <c r="R2565" i="1" s="1"/>
  <c r="V2565" i="1"/>
  <c r="U2565" i="1"/>
  <c r="T2565" i="1"/>
  <c r="S2565" i="1"/>
  <c r="G2565" i="1"/>
  <c r="H2565" i="1" s="1"/>
  <c r="F2565" i="1"/>
  <c r="AE2564" i="1"/>
  <c r="AD2564" i="1"/>
  <c r="AC2564" i="1"/>
  <c r="AB2564" i="1"/>
  <c r="AA2564" i="1"/>
  <c r="Y2564" i="1"/>
  <c r="R2564" i="1" s="1"/>
  <c r="V2564" i="1"/>
  <c r="U2564" i="1"/>
  <c r="T2564" i="1"/>
  <c r="S2564" i="1"/>
  <c r="G2564" i="1"/>
  <c r="H2564" i="1" s="1"/>
  <c r="F2564" i="1"/>
  <c r="AE2563" i="1"/>
  <c r="AD2563" i="1"/>
  <c r="AB2563" i="1"/>
  <c r="AC2563" i="1" s="1"/>
  <c r="AA2563" i="1"/>
  <c r="Y2563" i="1" s="1"/>
  <c r="V2563" i="1"/>
  <c r="T2563" i="1" s="1"/>
  <c r="U2563" i="1"/>
  <c r="H2563" i="1"/>
  <c r="G2563" i="1"/>
  <c r="F2563" i="1"/>
  <c r="AE2562" i="1"/>
  <c r="AD2562" i="1"/>
  <c r="AB2562" i="1"/>
  <c r="AC2562" i="1" s="1"/>
  <c r="AA2562" i="1"/>
  <c r="Y2562" i="1" s="1"/>
  <c r="V2562" i="1"/>
  <c r="U2562" i="1"/>
  <c r="T2562" i="1" s="1"/>
  <c r="H2562" i="1"/>
  <c r="G2562" i="1"/>
  <c r="F2562" i="1"/>
  <c r="AE2561" i="1"/>
  <c r="AD2561" i="1"/>
  <c r="AB2561" i="1"/>
  <c r="AC2561" i="1" s="1"/>
  <c r="AA2561" i="1"/>
  <c r="Y2561" i="1" s="1"/>
  <c r="Z2561" i="1" s="1"/>
  <c r="V2561" i="1"/>
  <c r="U2561" i="1"/>
  <c r="T2561" i="1"/>
  <c r="G2561" i="1"/>
  <c r="H2561" i="1" s="1"/>
  <c r="F2561" i="1"/>
  <c r="AE2560" i="1"/>
  <c r="AD2560" i="1"/>
  <c r="AC2560" i="1"/>
  <c r="AB2560" i="1"/>
  <c r="AA2560" i="1"/>
  <c r="Y2560" i="1"/>
  <c r="V2560" i="1"/>
  <c r="U2560" i="1"/>
  <c r="T2560" i="1" s="1"/>
  <c r="G2560" i="1"/>
  <c r="H2560" i="1" s="1"/>
  <c r="F2560" i="1"/>
  <c r="AE2559" i="1"/>
  <c r="AD2559" i="1"/>
  <c r="AB2559" i="1"/>
  <c r="AC2559" i="1" s="1"/>
  <c r="AA2559" i="1"/>
  <c r="Y2559" i="1"/>
  <c r="S2559" i="1" s="1"/>
  <c r="V2559" i="1"/>
  <c r="U2559" i="1"/>
  <c r="R2559" i="1"/>
  <c r="G2559" i="1"/>
  <c r="H2559" i="1" s="1"/>
  <c r="F2559" i="1"/>
  <c r="AE2558" i="1"/>
  <c r="AD2558" i="1"/>
  <c r="AB2558" i="1"/>
  <c r="AC2558" i="1" s="1"/>
  <c r="AA2558" i="1"/>
  <c r="Y2558" i="1" s="1"/>
  <c r="V2558" i="1"/>
  <c r="U2558" i="1"/>
  <c r="T2558" i="1" s="1"/>
  <c r="H2558" i="1"/>
  <c r="G2558" i="1"/>
  <c r="F2558" i="1"/>
  <c r="AE2557" i="1"/>
  <c r="AD2557" i="1"/>
  <c r="AC2557" i="1" s="1"/>
  <c r="AB2557" i="1"/>
  <c r="AA2557" i="1"/>
  <c r="Z2557" i="1"/>
  <c r="Y2557" i="1"/>
  <c r="R2557" i="1" s="1"/>
  <c r="V2557" i="1"/>
  <c r="U2557" i="1"/>
  <c r="T2557" i="1"/>
  <c r="S2557" i="1"/>
  <c r="G2557" i="1"/>
  <c r="H2557" i="1" s="1"/>
  <c r="F2557" i="1"/>
  <c r="AE2556" i="1"/>
  <c r="AD2556" i="1"/>
  <c r="AC2556" i="1"/>
  <c r="AB2556" i="1"/>
  <c r="AA2556" i="1"/>
  <c r="Y2556" i="1"/>
  <c r="R2556" i="1" s="1"/>
  <c r="V2556" i="1"/>
  <c r="U2556" i="1"/>
  <c r="T2556" i="1"/>
  <c r="S2556" i="1"/>
  <c r="G2556" i="1"/>
  <c r="H2556" i="1" s="1"/>
  <c r="F2556" i="1"/>
  <c r="AE2555" i="1"/>
  <c r="AD2555" i="1"/>
  <c r="AB2555" i="1"/>
  <c r="AC2555" i="1" s="1"/>
  <c r="AA2555" i="1"/>
  <c r="Y2555" i="1" s="1"/>
  <c r="R2555" i="1" s="1"/>
  <c r="V2555" i="1"/>
  <c r="T2555" i="1" s="1"/>
  <c r="U2555" i="1"/>
  <c r="H2555" i="1"/>
  <c r="G2555" i="1"/>
  <c r="F2555" i="1"/>
  <c r="AE2554" i="1"/>
  <c r="AD2554" i="1"/>
  <c r="AB2554" i="1"/>
  <c r="AC2554" i="1" s="1"/>
  <c r="AA2554" i="1"/>
  <c r="Y2554" i="1" s="1"/>
  <c r="V2554" i="1"/>
  <c r="U2554" i="1"/>
  <c r="T2554" i="1" s="1"/>
  <c r="H2554" i="1"/>
  <c r="G2554" i="1"/>
  <c r="F2554" i="1"/>
  <c r="AE2553" i="1"/>
  <c r="AD2553" i="1"/>
  <c r="AB2553" i="1"/>
  <c r="AC2553" i="1" s="1"/>
  <c r="AA2553" i="1"/>
  <c r="Y2553" i="1" s="1"/>
  <c r="Z2553" i="1"/>
  <c r="V2553" i="1"/>
  <c r="U2553" i="1"/>
  <c r="T2553" i="1"/>
  <c r="G2553" i="1"/>
  <c r="H2553" i="1" s="1"/>
  <c r="F2553" i="1"/>
  <c r="AE2552" i="1"/>
  <c r="AD2552" i="1"/>
  <c r="AC2552" i="1"/>
  <c r="AB2552" i="1"/>
  <c r="AA2552" i="1"/>
  <c r="Y2552" i="1"/>
  <c r="V2552" i="1"/>
  <c r="U2552" i="1"/>
  <c r="T2552" i="1" s="1"/>
  <c r="G2552" i="1"/>
  <c r="H2552" i="1" s="1"/>
  <c r="F2552" i="1"/>
  <c r="AE2551" i="1"/>
  <c r="AD2551" i="1"/>
  <c r="AB2551" i="1"/>
  <c r="AC2551" i="1" s="1"/>
  <c r="AA2551" i="1"/>
  <c r="Y2551" i="1"/>
  <c r="S2551" i="1" s="1"/>
  <c r="V2551" i="1"/>
  <c r="U2551" i="1"/>
  <c r="R2551" i="1"/>
  <c r="G2551" i="1"/>
  <c r="H2551" i="1" s="1"/>
  <c r="F2551" i="1"/>
  <c r="AE2550" i="1"/>
  <c r="AD2550" i="1"/>
  <c r="AB2550" i="1"/>
  <c r="AC2550" i="1" s="1"/>
  <c r="AA2550" i="1"/>
  <c r="Y2550" i="1" s="1"/>
  <c r="V2550" i="1"/>
  <c r="U2550" i="1"/>
  <c r="T2550" i="1" s="1"/>
  <c r="H2550" i="1"/>
  <c r="G2550" i="1"/>
  <c r="F2550" i="1"/>
  <c r="AE2549" i="1"/>
  <c r="AD2549" i="1"/>
  <c r="AC2549" i="1" s="1"/>
  <c r="AB2549" i="1"/>
  <c r="AA2549" i="1"/>
  <c r="Z2549" i="1"/>
  <c r="Y2549" i="1"/>
  <c r="R2549" i="1" s="1"/>
  <c r="V2549" i="1"/>
  <c r="U2549" i="1"/>
  <c r="T2549" i="1"/>
  <c r="S2549" i="1"/>
  <c r="G2549" i="1"/>
  <c r="H2549" i="1" s="1"/>
  <c r="F2549" i="1"/>
  <c r="AE2548" i="1"/>
  <c r="AD2548" i="1"/>
  <c r="AC2548" i="1"/>
  <c r="AB2548" i="1"/>
  <c r="AA2548" i="1"/>
  <c r="Y2548" i="1"/>
  <c r="R2548" i="1" s="1"/>
  <c r="V2548" i="1"/>
  <c r="U2548" i="1"/>
  <c r="T2548" i="1"/>
  <c r="S2548" i="1"/>
  <c r="G2548" i="1"/>
  <c r="H2548" i="1" s="1"/>
  <c r="F2548" i="1"/>
  <c r="AE2547" i="1"/>
  <c r="AD2547" i="1"/>
  <c r="AB2547" i="1"/>
  <c r="AC2547" i="1" s="1"/>
  <c r="AA2547" i="1"/>
  <c r="Y2547" i="1" s="1"/>
  <c r="V2547" i="1"/>
  <c r="T2547" i="1" s="1"/>
  <c r="U2547" i="1"/>
  <c r="R2547" i="1"/>
  <c r="H2547" i="1"/>
  <c r="G2547" i="1"/>
  <c r="F2547" i="1"/>
  <c r="AE2546" i="1"/>
  <c r="AD2546" i="1"/>
  <c r="AB2546" i="1"/>
  <c r="AC2546" i="1" s="1"/>
  <c r="AA2546" i="1"/>
  <c r="Y2546" i="1" s="1"/>
  <c r="V2546" i="1"/>
  <c r="U2546" i="1"/>
  <c r="T2546" i="1" s="1"/>
  <c r="H2546" i="1"/>
  <c r="G2546" i="1"/>
  <c r="F2546" i="1"/>
  <c r="AE2545" i="1"/>
  <c r="AD2545" i="1"/>
  <c r="AB2545" i="1"/>
  <c r="AC2545" i="1" s="1"/>
  <c r="AA2545" i="1"/>
  <c r="Z2545" i="1"/>
  <c r="Y2545" i="1"/>
  <c r="S2545" i="1" s="1"/>
  <c r="V2545" i="1"/>
  <c r="U2545" i="1"/>
  <c r="T2545" i="1"/>
  <c r="G2545" i="1"/>
  <c r="H2545" i="1" s="1"/>
  <c r="F2545" i="1"/>
  <c r="AE2544" i="1"/>
  <c r="AD2544" i="1"/>
  <c r="AC2544" i="1"/>
  <c r="AB2544" i="1"/>
  <c r="AA2544" i="1"/>
  <c r="Y2544" i="1"/>
  <c r="V2544" i="1"/>
  <c r="U2544" i="1"/>
  <c r="T2544" i="1" s="1"/>
  <c r="G2544" i="1"/>
  <c r="F2544" i="1"/>
  <c r="AE2543" i="1"/>
  <c r="AD2543" i="1"/>
  <c r="AB2543" i="1"/>
  <c r="AC2543" i="1" s="1"/>
  <c r="AA2543" i="1"/>
  <c r="Y2543" i="1"/>
  <c r="S2543" i="1" s="1"/>
  <c r="V2543" i="1"/>
  <c r="U2543" i="1"/>
  <c r="T2543" i="1" s="1"/>
  <c r="R2543" i="1"/>
  <c r="G2543" i="1"/>
  <c r="H2543" i="1" s="1"/>
  <c r="F2543" i="1"/>
  <c r="AE2542" i="1"/>
  <c r="AD2542" i="1"/>
  <c r="AC2542" i="1" s="1"/>
  <c r="AB2542" i="1"/>
  <c r="AA2542" i="1"/>
  <c r="Y2542" i="1" s="1"/>
  <c r="V2542" i="1"/>
  <c r="U2542" i="1"/>
  <c r="T2542" i="1" s="1"/>
  <c r="H2542" i="1"/>
  <c r="G2542" i="1"/>
  <c r="F2542" i="1"/>
  <c r="AE2541" i="1"/>
  <c r="AD2541" i="1"/>
  <c r="AC2541" i="1" s="1"/>
  <c r="AB2541" i="1"/>
  <c r="AA2541" i="1"/>
  <c r="Z2541" i="1"/>
  <c r="Y2541" i="1"/>
  <c r="R2541" i="1" s="1"/>
  <c r="V2541" i="1"/>
  <c r="U2541" i="1"/>
  <c r="T2541" i="1"/>
  <c r="S2541" i="1"/>
  <c r="G2541" i="1"/>
  <c r="H2541" i="1" s="1"/>
  <c r="F2541" i="1"/>
  <c r="AE2540" i="1"/>
  <c r="AD2540" i="1"/>
  <c r="AC2540" i="1"/>
  <c r="AB2540" i="1"/>
  <c r="AA2540" i="1"/>
  <c r="Y2540" i="1"/>
  <c r="V2540" i="1"/>
  <c r="U2540" i="1"/>
  <c r="T2540" i="1"/>
  <c r="S2540" i="1"/>
  <c r="G2540" i="1"/>
  <c r="H2540" i="1" s="1"/>
  <c r="F2540" i="1"/>
  <c r="AE2539" i="1"/>
  <c r="AD2539" i="1"/>
  <c r="AB2539" i="1"/>
  <c r="AC2539" i="1" s="1"/>
  <c r="AA2539" i="1"/>
  <c r="Y2539" i="1" s="1"/>
  <c r="V2539" i="1"/>
  <c r="T2539" i="1" s="1"/>
  <c r="U2539" i="1"/>
  <c r="R2539" i="1"/>
  <c r="H2539" i="1"/>
  <c r="G2539" i="1"/>
  <c r="F2539" i="1"/>
  <c r="AE2538" i="1"/>
  <c r="AD2538" i="1"/>
  <c r="AB2538" i="1"/>
  <c r="AC2538" i="1" s="1"/>
  <c r="AA2538" i="1"/>
  <c r="Y2538" i="1" s="1"/>
  <c r="V2538" i="1"/>
  <c r="U2538" i="1"/>
  <c r="T2538" i="1" s="1"/>
  <c r="H2538" i="1"/>
  <c r="G2538" i="1"/>
  <c r="F2538" i="1"/>
  <c r="AE2537" i="1"/>
  <c r="AD2537" i="1"/>
  <c r="AB2537" i="1"/>
  <c r="AC2537" i="1" s="1"/>
  <c r="AA2537" i="1"/>
  <c r="Z2537" i="1"/>
  <c r="Y2537" i="1"/>
  <c r="S2537" i="1" s="1"/>
  <c r="V2537" i="1"/>
  <c r="U2537" i="1"/>
  <c r="T2537" i="1"/>
  <c r="G2537" i="1"/>
  <c r="H2537" i="1" s="1"/>
  <c r="F2537" i="1"/>
  <c r="AE2536" i="1"/>
  <c r="AD2536" i="1"/>
  <c r="AC2536" i="1"/>
  <c r="AB2536" i="1"/>
  <c r="AA2536" i="1"/>
  <c r="Y2536" i="1"/>
  <c r="V2536" i="1"/>
  <c r="U2536" i="1"/>
  <c r="T2536" i="1" s="1"/>
  <c r="S2536" i="1"/>
  <c r="G2536" i="1"/>
  <c r="H2536" i="1" s="1"/>
  <c r="F2536" i="1"/>
  <c r="AE2535" i="1"/>
  <c r="AD2535" i="1"/>
  <c r="AB2535" i="1"/>
  <c r="AC2535" i="1" s="1"/>
  <c r="AA2535" i="1"/>
  <c r="Y2535" i="1"/>
  <c r="S2535" i="1" s="1"/>
  <c r="V2535" i="1"/>
  <c r="U2535" i="1"/>
  <c r="R2535" i="1"/>
  <c r="G2535" i="1"/>
  <c r="H2535" i="1" s="1"/>
  <c r="F2535" i="1"/>
  <c r="AE2534" i="1"/>
  <c r="AD2534" i="1"/>
  <c r="AB2534" i="1"/>
  <c r="AC2534" i="1" s="1"/>
  <c r="AA2534" i="1"/>
  <c r="Y2534" i="1" s="1"/>
  <c r="V2534" i="1"/>
  <c r="U2534" i="1"/>
  <c r="T2534" i="1" s="1"/>
  <c r="H2534" i="1"/>
  <c r="G2534" i="1"/>
  <c r="F2534" i="1"/>
  <c r="AE2533" i="1"/>
  <c r="AD2533" i="1"/>
  <c r="AC2533" i="1" s="1"/>
  <c r="AB2533" i="1"/>
  <c r="AA2533" i="1"/>
  <c r="Z2533" i="1"/>
  <c r="Y2533" i="1"/>
  <c r="R2533" i="1" s="1"/>
  <c r="V2533" i="1"/>
  <c r="U2533" i="1"/>
  <c r="T2533" i="1" s="1"/>
  <c r="S2533" i="1"/>
  <c r="G2533" i="1"/>
  <c r="H2533" i="1" s="1"/>
  <c r="F2533" i="1"/>
  <c r="AE2532" i="1"/>
  <c r="AD2532" i="1"/>
  <c r="AB2532" i="1"/>
  <c r="AC2532" i="1" s="1"/>
  <c r="AA2532" i="1"/>
  <c r="Y2532" i="1"/>
  <c r="Z2532" i="1" s="1"/>
  <c r="V2532" i="1"/>
  <c r="U2532" i="1"/>
  <c r="T2532" i="1"/>
  <c r="R2532" i="1"/>
  <c r="G2532" i="1"/>
  <c r="H2532" i="1" s="1"/>
  <c r="F2532" i="1"/>
  <c r="AE2531" i="1"/>
  <c r="AD2531" i="1"/>
  <c r="AB2531" i="1"/>
  <c r="AC2531" i="1" s="1"/>
  <c r="AA2531" i="1"/>
  <c r="Y2531" i="1" s="1"/>
  <c r="Z2531" i="1" s="1"/>
  <c r="V2531" i="1"/>
  <c r="T2531" i="1" s="1"/>
  <c r="U2531" i="1"/>
  <c r="S2531" i="1"/>
  <c r="R2531" i="1"/>
  <c r="H2531" i="1"/>
  <c r="G2531" i="1"/>
  <c r="F2531" i="1"/>
  <c r="AE2530" i="1"/>
  <c r="AD2530" i="1"/>
  <c r="AB2530" i="1"/>
  <c r="AC2530" i="1" s="1"/>
  <c r="AA2530" i="1"/>
  <c r="Y2530" i="1" s="1"/>
  <c r="S2530" i="1" s="1"/>
  <c r="V2530" i="1"/>
  <c r="U2530" i="1"/>
  <c r="T2530" i="1" s="1"/>
  <c r="G2530" i="1"/>
  <c r="H2530" i="1" s="1"/>
  <c r="F2530" i="1"/>
  <c r="AE2529" i="1"/>
  <c r="AD2529" i="1"/>
  <c r="AB2529" i="1"/>
  <c r="AA2529" i="1"/>
  <c r="Y2529" i="1"/>
  <c r="V2529" i="1"/>
  <c r="U2529" i="1"/>
  <c r="T2529" i="1"/>
  <c r="H2529" i="1"/>
  <c r="G2529" i="1"/>
  <c r="F2529" i="1"/>
  <c r="AE2528" i="1"/>
  <c r="AD2528" i="1"/>
  <c r="AC2528" i="1"/>
  <c r="AB2528" i="1"/>
  <c r="AA2528" i="1"/>
  <c r="Z2528" i="1"/>
  <c r="Y2528" i="1"/>
  <c r="R2528" i="1" s="1"/>
  <c r="V2528" i="1"/>
  <c r="U2528" i="1"/>
  <c r="T2528" i="1" s="1"/>
  <c r="S2528" i="1"/>
  <c r="G2528" i="1"/>
  <c r="F2528" i="1"/>
  <c r="AE2527" i="1"/>
  <c r="AD2527" i="1"/>
  <c r="AB2527" i="1"/>
  <c r="AC2527" i="1" s="1"/>
  <c r="AA2527" i="1"/>
  <c r="Y2527" i="1"/>
  <c r="V2527" i="1"/>
  <c r="U2527" i="1"/>
  <c r="T2527" i="1" s="1"/>
  <c r="R2527" i="1"/>
  <c r="G2527" i="1"/>
  <c r="H2527" i="1" s="1"/>
  <c r="F2527" i="1"/>
  <c r="AE2526" i="1"/>
  <c r="AD2526" i="1"/>
  <c r="AB2526" i="1"/>
  <c r="AC2526" i="1" s="1"/>
  <c r="AA2526" i="1"/>
  <c r="Y2526" i="1" s="1"/>
  <c r="V2526" i="1"/>
  <c r="U2526" i="1"/>
  <c r="T2526" i="1" s="1"/>
  <c r="H2526" i="1"/>
  <c r="G2526" i="1"/>
  <c r="F2526" i="1"/>
  <c r="AE2525" i="1"/>
  <c r="AD2525" i="1"/>
  <c r="AC2525" i="1"/>
  <c r="AB2525" i="1"/>
  <c r="AA2525" i="1"/>
  <c r="Z2525" i="1"/>
  <c r="Y2525" i="1"/>
  <c r="R2525" i="1" s="1"/>
  <c r="V2525" i="1"/>
  <c r="U2525" i="1"/>
  <c r="T2525" i="1"/>
  <c r="S2525" i="1"/>
  <c r="G2525" i="1"/>
  <c r="H2525" i="1" s="1"/>
  <c r="F2525" i="1"/>
  <c r="AE2524" i="1"/>
  <c r="AD2524" i="1"/>
  <c r="AB2524" i="1"/>
  <c r="AC2524" i="1" s="1"/>
  <c r="AA2524" i="1"/>
  <c r="Y2524" i="1"/>
  <c r="Z2524" i="1" s="1"/>
  <c r="V2524" i="1"/>
  <c r="U2524" i="1"/>
  <c r="T2524" i="1"/>
  <c r="G2524" i="1"/>
  <c r="F2524" i="1"/>
  <c r="AE2523" i="1"/>
  <c r="AD2523" i="1"/>
  <c r="AC2523" i="1" s="1"/>
  <c r="AB2523" i="1"/>
  <c r="AA2523" i="1"/>
  <c r="Y2523" i="1" s="1"/>
  <c r="Z2523" i="1" s="1"/>
  <c r="V2523" i="1"/>
  <c r="U2523" i="1"/>
  <c r="T2523" i="1"/>
  <c r="S2523" i="1"/>
  <c r="R2523" i="1"/>
  <c r="H2523" i="1"/>
  <c r="G2523" i="1"/>
  <c r="F2523" i="1"/>
  <c r="AE2522" i="1"/>
  <c r="AD2522" i="1"/>
  <c r="AB2522" i="1"/>
  <c r="AC2522" i="1" s="1"/>
  <c r="AA2522" i="1"/>
  <c r="Y2522" i="1" s="1"/>
  <c r="V2522" i="1"/>
  <c r="U2522" i="1"/>
  <c r="T2522" i="1" s="1"/>
  <c r="G2522" i="1"/>
  <c r="H2522" i="1" s="1"/>
  <c r="F2522" i="1"/>
  <c r="AE2521" i="1"/>
  <c r="AD2521" i="1"/>
  <c r="AB2521" i="1"/>
  <c r="AA2521" i="1"/>
  <c r="Y2521" i="1"/>
  <c r="S2521" i="1" s="1"/>
  <c r="V2521" i="1"/>
  <c r="U2521" i="1"/>
  <c r="T2521" i="1"/>
  <c r="H2521" i="1"/>
  <c r="G2521" i="1"/>
  <c r="F2521" i="1"/>
  <c r="AE2520" i="1"/>
  <c r="AD2520" i="1"/>
  <c r="AC2520" i="1"/>
  <c r="AB2520" i="1"/>
  <c r="AA2520" i="1"/>
  <c r="Y2520" i="1" s="1"/>
  <c r="V2520" i="1"/>
  <c r="U2520" i="1"/>
  <c r="T2520" i="1" s="1"/>
  <c r="H2520" i="1"/>
  <c r="G2520" i="1"/>
  <c r="F2520" i="1"/>
  <c r="AE2519" i="1"/>
  <c r="AD2519" i="1"/>
  <c r="AB2519" i="1"/>
  <c r="AC2519" i="1" s="1"/>
  <c r="AA2519" i="1"/>
  <c r="Y2519" i="1"/>
  <c r="V2519" i="1"/>
  <c r="U2519" i="1"/>
  <c r="G2519" i="1"/>
  <c r="F2519" i="1"/>
  <c r="AE2518" i="1"/>
  <c r="AD2518" i="1"/>
  <c r="AB2518" i="1"/>
  <c r="AC2518" i="1" s="1"/>
  <c r="AA2518" i="1"/>
  <c r="Y2518" i="1" s="1"/>
  <c r="V2518" i="1"/>
  <c r="T2518" i="1" s="1"/>
  <c r="U2518" i="1"/>
  <c r="G2518" i="1"/>
  <c r="F2518" i="1"/>
  <c r="H2518" i="1" s="1"/>
  <c r="AE2517" i="1"/>
  <c r="AD2517" i="1"/>
  <c r="AC2517" i="1" s="1"/>
  <c r="AB2517" i="1"/>
  <c r="AA2517" i="1"/>
  <c r="Y2517" i="1"/>
  <c r="R2517" i="1" s="1"/>
  <c r="V2517" i="1"/>
  <c r="U2517" i="1"/>
  <c r="G2517" i="1"/>
  <c r="F2517" i="1"/>
  <c r="AE2516" i="1"/>
  <c r="AD2516" i="1"/>
  <c r="AC2516" i="1"/>
  <c r="AB2516" i="1"/>
  <c r="AA2516" i="1"/>
  <c r="Y2516" i="1"/>
  <c r="Z2516" i="1" s="1"/>
  <c r="V2516" i="1"/>
  <c r="U2516" i="1"/>
  <c r="T2516" i="1"/>
  <c r="S2516" i="1"/>
  <c r="R2516" i="1"/>
  <c r="H2516" i="1"/>
  <c r="G2516" i="1"/>
  <c r="F2516" i="1"/>
  <c r="AE2515" i="1"/>
  <c r="AD2515" i="1"/>
  <c r="AB2515" i="1"/>
  <c r="AC2515" i="1" s="1"/>
  <c r="AA2515" i="1"/>
  <c r="Y2515" i="1" s="1"/>
  <c r="V2515" i="1"/>
  <c r="T2515" i="1" s="1"/>
  <c r="U2515" i="1"/>
  <c r="H2515" i="1"/>
  <c r="G2515" i="1"/>
  <c r="F2515" i="1"/>
  <c r="AE2514" i="1"/>
  <c r="AD2514" i="1"/>
  <c r="AB2514" i="1"/>
  <c r="AC2514" i="1" s="1"/>
  <c r="AA2514" i="1"/>
  <c r="Y2514" i="1" s="1"/>
  <c r="Z2514" i="1"/>
  <c r="V2514" i="1"/>
  <c r="U2514" i="1"/>
  <c r="T2514" i="1" s="1"/>
  <c r="G2514" i="1"/>
  <c r="H2514" i="1" s="1"/>
  <c r="F2514" i="1"/>
  <c r="AE2513" i="1"/>
  <c r="AD2513" i="1"/>
  <c r="AB2513" i="1"/>
  <c r="AC2513" i="1" s="1"/>
  <c r="AA2513" i="1"/>
  <c r="Y2513" i="1"/>
  <c r="V2513" i="1"/>
  <c r="U2513" i="1"/>
  <c r="T2513" i="1" s="1"/>
  <c r="G2513" i="1"/>
  <c r="F2513" i="1"/>
  <c r="AE2512" i="1"/>
  <c r="AD2512" i="1"/>
  <c r="AC2512" i="1" s="1"/>
  <c r="AB2512" i="1"/>
  <c r="AA2512" i="1"/>
  <c r="Y2512" i="1"/>
  <c r="S2512" i="1" s="1"/>
  <c r="V2512" i="1"/>
  <c r="U2512" i="1"/>
  <c r="G2512" i="1"/>
  <c r="H2512" i="1" s="1"/>
  <c r="F2512" i="1"/>
  <c r="AE2511" i="1"/>
  <c r="AD2511" i="1"/>
  <c r="AC2511" i="1" s="1"/>
  <c r="AB2511" i="1"/>
  <c r="AA2511" i="1"/>
  <c r="Y2511" i="1"/>
  <c r="R2511" i="1" s="1"/>
  <c r="V2511" i="1"/>
  <c r="U2511" i="1"/>
  <c r="T2511" i="1" s="1"/>
  <c r="S2511" i="1"/>
  <c r="G2511" i="1"/>
  <c r="H2511" i="1" s="1"/>
  <c r="F2511" i="1"/>
  <c r="AE2510" i="1"/>
  <c r="AD2510" i="1"/>
  <c r="AC2510" i="1" s="1"/>
  <c r="AB2510" i="1"/>
  <c r="AA2510" i="1"/>
  <c r="Y2510" i="1" s="1"/>
  <c r="V2510" i="1"/>
  <c r="U2510" i="1"/>
  <c r="T2510" i="1"/>
  <c r="H2510" i="1"/>
  <c r="G2510" i="1"/>
  <c r="F2510" i="1"/>
  <c r="AE2509" i="1"/>
  <c r="AD2509" i="1"/>
  <c r="AC2509" i="1"/>
  <c r="AB2509" i="1"/>
  <c r="AA2509" i="1"/>
  <c r="Y2509" i="1" s="1"/>
  <c r="V2509" i="1"/>
  <c r="U2509" i="1"/>
  <c r="T2509" i="1"/>
  <c r="H2509" i="1"/>
  <c r="G2509" i="1"/>
  <c r="F2509" i="1"/>
  <c r="AE2508" i="1"/>
  <c r="AD2508" i="1"/>
  <c r="AB2508" i="1"/>
  <c r="AC2508" i="1" s="1"/>
  <c r="AA2508" i="1"/>
  <c r="Y2508" i="1" s="1"/>
  <c r="V2508" i="1"/>
  <c r="U2508" i="1"/>
  <c r="T2508" i="1"/>
  <c r="R2508" i="1"/>
  <c r="H2508" i="1"/>
  <c r="G2508" i="1"/>
  <c r="F2508" i="1"/>
  <c r="AE2507" i="1"/>
  <c r="AD2507" i="1"/>
  <c r="AB2507" i="1"/>
  <c r="AC2507" i="1" s="1"/>
  <c r="AA2507" i="1"/>
  <c r="Y2507" i="1" s="1"/>
  <c r="V2507" i="1"/>
  <c r="T2507" i="1" s="1"/>
  <c r="U2507" i="1"/>
  <c r="H2507" i="1"/>
  <c r="G2507" i="1"/>
  <c r="F2507" i="1"/>
  <c r="AE2506" i="1"/>
  <c r="AD2506" i="1"/>
  <c r="AB2506" i="1"/>
  <c r="AC2506" i="1" s="1"/>
  <c r="AA2506" i="1"/>
  <c r="Y2506" i="1" s="1"/>
  <c r="Z2506" i="1"/>
  <c r="V2506" i="1"/>
  <c r="U2506" i="1"/>
  <c r="T2506" i="1" s="1"/>
  <c r="G2506" i="1"/>
  <c r="H2506" i="1" s="1"/>
  <c r="F2506" i="1"/>
  <c r="AE2505" i="1"/>
  <c r="AD2505" i="1"/>
  <c r="AB2505" i="1"/>
  <c r="AC2505" i="1" s="1"/>
  <c r="AA2505" i="1"/>
  <c r="Y2505" i="1"/>
  <c r="V2505" i="1"/>
  <c r="U2505" i="1"/>
  <c r="T2505" i="1" s="1"/>
  <c r="G2505" i="1"/>
  <c r="H2505" i="1" s="1"/>
  <c r="F2505" i="1"/>
  <c r="AE2504" i="1"/>
  <c r="AD2504" i="1"/>
  <c r="AC2504" i="1" s="1"/>
  <c r="AB2504" i="1"/>
  <c r="AA2504" i="1"/>
  <c r="Y2504" i="1"/>
  <c r="S2504" i="1" s="1"/>
  <c r="V2504" i="1"/>
  <c r="U2504" i="1"/>
  <c r="G2504" i="1"/>
  <c r="H2504" i="1" s="1"/>
  <c r="F2504" i="1"/>
  <c r="AE2503" i="1"/>
  <c r="AD2503" i="1"/>
  <c r="AC2503" i="1" s="1"/>
  <c r="AB2503" i="1"/>
  <c r="AA2503" i="1"/>
  <c r="Y2503" i="1"/>
  <c r="R2503" i="1" s="1"/>
  <c r="V2503" i="1"/>
  <c r="U2503" i="1"/>
  <c r="T2503" i="1" s="1"/>
  <c r="S2503" i="1"/>
  <c r="G2503" i="1"/>
  <c r="H2503" i="1" s="1"/>
  <c r="F2503" i="1"/>
  <c r="AE2502" i="1"/>
  <c r="AD2502" i="1"/>
  <c r="AC2502" i="1" s="1"/>
  <c r="AB2502" i="1"/>
  <c r="AA2502" i="1"/>
  <c r="Y2502" i="1" s="1"/>
  <c r="V2502" i="1"/>
  <c r="U2502" i="1"/>
  <c r="T2502" i="1"/>
  <c r="H2502" i="1"/>
  <c r="G2502" i="1"/>
  <c r="F2502" i="1"/>
  <c r="AE2501" i="1"/>
  <c r="AD2501" i="1"/>
  <c r="AC2501" i="1"/>
  <c r="AB2501" i="1"/>
  <c r="AA2501" i="1"/>
  <c r="Y2501" i="1" s="1"/>
  <c r="V2501" i="1"/>
  <c r="U2501" i="1"/>
  <c r="T2501" i="1"/>
  <c r="H2501" i="1"/>
  <c r="G2501" i="1"/>
  <c r="F2501" i="1"/>
  <c r="AE2500" i="1"/>
  <c r="AD2500" i="1"/>
  <c r="AB2500" i="1"/>
  <c r="AC2500" i="1" s="1"/>
  <c r="AA2500" i="1"/>
  <c r="Y2500" i="1" s="1"/>
  <c r="R2500" i="1" s="1"/>
  <c r="V2500" i="1"/>
  <c r="U2500" i="1"/>
  <c r="T2500" i="1"/>
  <c r="H2500" i="1"/>
  <c r="G2500" i="1"/>
  <c r="F2500" i="1"/>
  <c r="AE2499" i="1"/>
  <c r="AD2499" i="1"/>
  <c r="AB2499" i="1"/>
  <c r="AC2499" i="1" s="1"/>
  <c r="AA2499" i="1"/>
  <c r="Y2499" i="1" s="1"/>
  <c r="V2499" i="1"/>
  <c r="T2499" i="1" s="1"/>
  <c r="U2499" i="1"/>
  <c r="H2499" i="1"/>
  <c r="G2499" i="1"/>
  <c r="F2499" i="1"/>
  <c r="AE2498" i="1"/>
  <c r="AD2498" i="1"/>
  <c r="AB2498" i="1"/>
  <c r="AC2498" i="1" s="1"/>
  <c r="AA2498" i="1"/>
  <c r="Y2498" i="1" s="1"/>
  <c r="Z2498" i="1"/>
  <c r="V2498" i="1"/>
  <c r="U2498" i="1"/>
  <c r="T2498" i="1" s="1"/>
  <c r="G2498" i="1"/>
  <c r="H2498" i="1" s="1"/>
  <c r="F2498" i="1"/>
  <c r="AE2497" i="1"/>
  <c r="AD2497" i="1"/>
  <c r="AB2497" i="1"/>
  <c r="AC2497" i="1" s="1"/>
  <c r="AA2497" i="1"/>
  <c r="Y2497" i="1"/>
  <c r="V2497" i="1"/>
  <c r="U2497" i="1"/>
  <c r="T2497" i="1" s="1"/>
  <c r="G2497" i="1"/>
  <c r="H2497" i="1" s="1"/>
  <c r="F2497" i="1"/>
  <c r="AE2496" i="1"/>
  <c r="AD2496" i="1"/>
  <c r="AC2496" i="1" s="1"/>
  <c r="AB2496" i="1"/>
  <c r="AA2496" i="1"/>
  <c r="Y2496" i="1"/>
  <c r="S2496" i="1" s="1"/>
  <c r="V2496" i="1"/>
  <c r="U2496" i="1"/>
  <c r="G2496" i="1"/>
  <c r="H2496" i="1" s="1"/>
  <c r="F2496" i="1"/>
  <c r="AE2495" i="1"/>
  <c r="AD2495" i="1"/>
  <c r="AC2495" i="1" s="1"/>
  <c r="AB2495" i="1"/>
  <c r="AA2495" i="1"/>
  <c r="Y2495" i="1"/>
  <c r="R2495" i="1" s="1"/>
  <c r="V2495" i="1"/>
  <c r="U2495" i="1"/>
  <c r="T2495" i="1" s="1"/>
  <c r="S2495" i="1"/>
  <c r="G2495" i="1"/>
  <c r="H2495" i="1" s="1"/>
  <c r="F2495" i="1"/>
  <c r="AE2494" i="1"/>
  <c r="AD2494" i="1"/>
  <c r="AC2494" i="1" s="1"/>
  <c r="AB2494" i="1"/>
  <c r="AA2494" i="1"/>
  <c r="Y2494" i="1" s="1"/>
  <c r="V2494" i="1"/>
  <c r="U2494" i="1"/>
  <c r="T2494" i="1"/>
  <c r="H2494" i="1"/>
  <c r="G2494" i="1"/>
  <c r="F2494" i="1"/>
  <c r="AE2493" i="1"/>
  <c r="AD2493" i="1"/>
  <c r="AC2493" i="1"/>
  <c r="AB2493" i="1"/>
  <c r="AA2493" i="1"/>
  <c r="Y2493" i="1" s="1"/>
  <c r="V2493" i="1"/>
  <c r="U2493" i="1"/>
  <c r="T2493" i="1"/>
  <c r="S2493" i="1"/>
  <c r="H2493" i="1"/>
  <c r="G2493" i="1"/>
  <c r="F2493" i="1"/>
  <c r="AE2492" i="1"/>
  <c r="AD2492" i="1"/>
  <c r="AB2492" i="1"/>
  <c r="AC2492" i="1" s="1"/>
  <c r="AA2492" i="1"/>
  <c r="Y2492" i="1" s="1"/>
  <c r="V2492" i="1"/>
  <c r="U2492" i="1"/>
  <c r="T2492" i="1"/>
  <c r="H2492" i="1"/>
  <c r="G2492" i="1"/>
  <c r="F2492" i="1"/>
  <c r="AE2491" i="1"/>
  <c r="AD2491" i="1"/>
  <c r="AB2491" i="1"/>
  <c r="AC2491" i="1" s="1"/>
  <c r="AA2491" i="1"/>
  <c r="Y2491" i="1" s="1"/>
  <c r="V2491" i="1"/>
  <c r="T2491" i="1" s="1"/>
  <c r="U2491" i="1"/>
  <c r="H2491" i="1"/>
  <c r="G2491" i="1"/>
  <c r="F2491" i="1"/>
  <c r="AE2490" i="1"/>
  <c r="AD2490" i="1"/>
  <c r="AB2490" i="1"/>
  <c r="AC2490" i="1" s="1"/>
  <c r="AA2490" i="1"/>
  <c r="Y2490" i="1" s="1"/>
  <c r="Z2490" i="1"/>
  <c r="V2490" i="1"/>
  <c r="U2490" i="1"/>
  <c r="T2490" i="1" s="1"/>
  <c r="G2490" i="1"/>
  <c r="H2490" i="1" s="1"/>
  <c r="F2490" i="1"/>
  <c r="AE2489" i="1"/>
  <c r="AD2489" i="1"/>
  <c r="AB2489" i="1"/>
  <c r="AC2489" i="1" s="1"/>
  <c r="AA2489" i="1"/>
  <c r="Y2489" i="1"/>
  <c r="V2489" i="1"/>
  <c r="U2489" i="1"/>
  <c r="T2489" i="1" s="1"/>
  <c r="G2489" i="1"/>
  <c r="H2489" i="1" s="1"/>
  <c r="F2489" i="1"/>
  <c r="AE2488" i="1"/>
  <c r="AD2488" i="1"/>
  <c r="AC2488" i="1" s="1"/>
  <c r="AB2488" i="1"/>
  <c r="AA2488" i="1"/>
  <c r="Y2488" i="1"/>
  <c r="S2488" i="1" s="1"/>
  <c r="V2488" i="1"/>
  <c r="U2488" i="1"/>
  <c r="G2488" i="1"/>
  <c r="H2488" i="1" s="1"/>
  <c r="F2488" i="1"/>
  <c r="AE2487" i="1"/>
  <c r="AD2487" i="1"/>
  <c r="AC2487" i="1" s="1"/>
  <c r="AB2487" i="1"/>
  <c r="AA2487" i="1"/>
  <c r="Y2487" i="1"/>
  <c r="R2487" i="1" s="1"/>
  <c r="V2487" i="1"/>
  <c r="U2487" i="1"/>
  <c r="T2487" i="1" s="1"/>
  <c r="S2487" i="1"/>
  <c r="G2487" i="1"/>
  <c r="H2487" i="1" s="1"/>
  <c r="F2487" i="1"/>
  <c r="AE2486" i="1"/>
  <c r="AD2486" i="1"/>
  <c r="AC2486" i="1" s="1"/>
  <c r="AB2486" i="1"/>
  <c r="AA2486" i="1"/>
  <c r="Y2486" i="1" s="1"/>
  <c r="V2486" i="1"/>
  <c r="U2486" i="1"/>
  <c r="T2486" i="1"/>
  <c r="H2486" i="1"/>
  <c r="G2486" i="1"/>
  <c r="F2486" i="1"/>
  <c r="AE2485" i="1"/>
  <c r="AD2485" i="1"/>
  <c r="AC2485" i="1"/>
  <c r="AB2485" i="1"/>
  <c r="AA2485" i="1"/>
  <c r="Y2485" i="1" s="1"/>
  <c r="V2485" i="1"/>
  <c r="U2485" i="1"/>
  <c r="T2485" i="1"/>
  <c r="S2485" i="1"/>
  <c r="H2485" i="1"/>
  <c r="G2485" i="1"/>
  <c r="F2485" i="1"/>
  <c r="AE2484" i="1"/>
  <c r="AD2484" i="1"/>
  <c r="AB2484" i="1"/>
  <c r="AC2484" i="1" s="1"/>
  <c r="AA2484" i="1"/>
  <c r="Y2484" i="1" s="1"/>
  <c r="V2484" i="1"/>
  <c r="U2484" i="1"/>
  <c r="T2484" i="1"/>
  <c r="H2484" i="1"/>
  <c r="G2484" i="1"/>
  <c r="F2484" i="1"/>
  <c r="AE2483" i="1"/>
  <c r="AD2483" i="1"/>
  <c r="AB2483" i="1"/>
  <c r="AC2483" i="1" s="1"/>
  <c r="AA2483" i="1"/>
  <c r="Y2483" i="1" s="1"/>
  <c r="V2483" i="1"/>
  <c r="U2483" i="1"/>
  <c r="T2483" i="1" s="1"/>
  <c r="H2483" i="1"/>
  <c r="G2483" i="1"/>
  <c r="F2483" i="1"/>
  <c r="AE2482" i="1"/>
  <c r="AD2482" i="1"/>
  <c r="AB2482" i="1"/>
  <c r="AC2482" i="1" s="1"/>
  <c r="AA2482" i="1"/>
  <c r="Y2482" i="1" s="1"/>
  <c r="Z2482" i="1" s="1"/>
  <c r="V2482" i="1"/>
  <c r="U2482" i="1"/>
  <c r="T2482" i="1" s="1"/>
  <c r="G2482" i="1"/>
  <c r="H2482" i="1" s="1"/>
  <c r="F2482" i="1"/>
  <c r="AE2481" i="1"/>
  <c r="AD2481" i="1"/>
  <c r="AC2481" i="1" s="1"/>
  <c r="AB2481" i="1"/>
  <c r="AA2481" i="1"/>
  <c r="Y2481" i="1"/>
  <c r="V2481" i="1"/>
  <c r="U2481" i="1"/>
  <c r="T2481" i="1" s="1"/>
  <c r="G2481" i="1"/>
  <c r="H2481" i="1" s="1"/>
  <c r="F2481" i="1"/>
  <c r="AE2480" i="1"/>
  <c r="AD2480" i="1"/>
  <c r="AC2480" i="1" s="1"/>
  <c r="AB2480" i="1"/>
  <c r="AA2480" i="1"/>
  <c r="Y2480" i="1"/>
  <c r="S2480" i="1" s="1"/>
  <c r="V2480" i="1"/>
  <c r="U2480" i="1"/>
  <c r="T2480" i="1" s="1"/>
  <c r="G2480" i="1"/>
  <c r="H2480" i="1" s="1"/>
  <c r="F2480" i="1"/>
  <c r="AE2479" i="1"/>
  <c r="AD2479" i="1"/>
  <c r="AC2479" i="1" s="1"/>
  <c r="AB2479" i="1"/>
  <c r="AA2479" i="1"/>
  <c r="Y2479" i="1"/>
  <c r="R2479" i="1" s="1"/>
  <c r="V2479" i="1"/>
  <c r="U2479" i="1"/>
  <c r="T2479" i="1" s="1"/>
  <c r="S2479" i="1"/>
  <c r="G2479" i="1"/>
  <c r="H2479" i="1" s="1"/>
  <c r="F2479" i="1"/>
  <c r="AE2478" i="1"/>
  <c r="AD2478" i="1"/>
  <c r="AC2478" i="1" s="1"/>
  <c r="AB2478" i="1"/>
  <c r="AA2478" i="1"/>
  <c r="Y2478" i="1" s="1"/>
  <c r="V2478" i="1"/>
  <c r="U2478" i="1"/>
  <c r="T2478" i="1"/>
  <c r="H2478" i="1"/>
  <c r="G2478" i="1"/>
  <c r="F2478" i="1"/>
  <c r="AE2477" i="1"/>
  <c r="AD2477" i="1"/>
  <c r="AC2477" i="1"/>
  <c r="AB2477" i="1"/>
  <c r="AA2477" i="1"/>
  <c r="Y2477" i="1" s="1"/>
  <c r="V2477" i="1"/>
  <c r="U2477" i="1"/>
  <c r="T2477" i="1"/>
  <c r="S2477" i="1"/>
  <c r="H2477" i="1"/>
  <c r="G2477" i="1"/>
  <c r="F2477" i="1"/>
  <c r="AE2476" i="1"/>
  <c r="AD2476" i="1"/>
  <c r="AB2476" i="1"/>
  <c r="AC2476" i="1" s="1"/>
  <c r="AA2476" i="1"/>
  <c r="Y2476" i="1" s="1"/>
  <c r="V2476" i="1"/>
  <c r="U2476" i="1"/>
  <c r="T2476" i="1"/>
  <c r="R2476" i="1"/>
  <c r="H2476" i="1"/>
  <c r="G2476" i="1"/>
  <c r="F2476" i="1"/>
  <c r="AE2475" i="1"/>
  <c r="AD2475" i="1"/>
  <c r="AB2475" i="1"/>
  <c r="AC2475" i="1" s="1"/>
  <c r="AA2475" i="1"/>
  <c r="Y2475" i="1" s="1"/>
  <c r="V2475" i="1"/>
  <c r="U2475" i="1"/>
  <c r="T2475" i="1" s="1"/>
  <c r="H2475" i="1"/>
  <c r="G2475" i="1"/>
  <c r="F2475" i="1"/>
  <c r="AE2474" i="1"/>
  <c r="AD2474" i="1"/>
  <c r="AB2474" i="1"/>
  <c r="AC2474" i="1" s="1"/>
  <c r="AA2474" i="1"/>
  <c r="Y2474" i="1" s="1"/>
  <c r="Z2474" i="1" s="1"/>
  <c r="V2474" i="1"/>
  <c r="U2474" i="1"/>
  <c r="T2474" i="1" s="1"/>
  <c r="G2474" i="1"/>
  <c r="H2474" i="1" s="1"/>
  <c r="F2474" i="1"/>
  <c r="AE2473" i="1"/>
  <c r="AD2473" i="1"/>
  <c r="AC2473" i="1" s="1"/>
  <c r="AB2473" i="1"/>
  <c r="AA2473" i="1"/>
  <c r="Y2473" i="1"/>
  <c r="V2473" i="1"/>
  <c r="U2473" i="1"/>
  <c r="T2473" i="1" s="1"/>
  <c r="G2473" i="1"/>
  <c r="F2473" i="1"/>
  <c r="AE2472" i="1"/>
  <c r="AD2472" i="1"/>
  <c r="AC2472" i="1" s="1"/>
  <c r="AB2472" i="1"/>
  <c r="AA2472" i="1"/>
  <c r="Y2472" i="1"/>
  <c r="S2472" i="1" s="1"/>
  <c r="V2472" i="1"/>
  <c r="U2472" i="1"/>
  <c r="T2472" i="1" s="1"/>
  <c r="G2472" i="1"/>
  <c r="H2472" i="1" s="1"/>
  <c r="F2472" i="1"/>
  <c r="AE2471" i="1"/>
  <c r="AD2471" i="1"/>
  <c r="AC2471" i="1" s="1"/>
  <c r="AB2471" i="1"/>
  <c r="AA2471" i="1"/>
  <c r="Y2471" i="1"/>
  <c r="Z2471" i="1" s="1"/>
  <c r="V2471" i="1"/>
  <c r="U2471" i="1"/>
  <c r="T2471" i="1" s="1"/>
  <c r="S2471" i="1"/>
  <c r="R2471" i="1"/>
  <c r="G2471" i="1"/>
  <c r="H2471" i="1" s="1"/>
  <c r="F2471" i="1"/>
  <c r="AE2470" i="1"/>
  <c r="AD2470" i="1"/>
  <c r="AC2470" i="1" s="1"/>
  <c r="AB2470" i="1"/>
  <c r="AA2470" i="1"/>
  <c r="Y2470" i="1" s="1"/>
  <c r="V2470" i="1"/>
  <c r="U2470" i="1"/>
  <c r="T2470" i="1"/>
  <c r="H2470" i="1"/>
  <c r="G2470" i="1"/>
  <c r="F2470" i="1"/>
  <c r="AE2469" i="1"/>
  <c r="AD2469" i="1"/>
  <c r="AC2469" i="1"/>
  <c r="AB2469" i="1"/>
  <c r="AA2469" i="1"/>
  <c r="Y2469" i="1" s="1"/>
  <c r="V2469" i="1"/>
  <c r="U2469" i="1"/>
  <c r="T2469" i="1"/>
  <c r="S2469" i="1"/>
  <c r="H2469" i="1"/>
  <c r="G2469" i="1"/>
  <c r="F2469" i="1"/>
  <c r="AE2468" i="1"/>
  <c r="AD2468" i="1"/>
  <c r="AB2468" i="1"/>
  <c r="AC2468" i="1" s="1"/>
  <c r="AA2468" i="1"/>
  <c r="Y2468" i="1" s="1"/>
  <c r="V2468" i="1"/>
  <c r="U2468" i="1"/>
  <c r="T2468" i="1"/>
  <c r="H2468" i="1"/>
  <c r="G2468" i="1"/>
  <c r="F2468" i="1"/>
  <c r="AE2467" i="1"/>
  <c r="AD2467" i="1"/>
  <c r="AB2467" i="1"/>
  <c r="AC2467" i="1" s="1"/>
  <c r="AA2467" i="1"/>
  <c r="Y2467" i="1" s="1"/>
  <c r="V2467" i="1"/>
  <c r="U2467" i="1"/>
  <c r="T2467" i="1" s="1"/>
  <c r="H2467" i="1"/>
  <c r="G2467" i="1"/>
  <c r="F2467" i="1"/>
  <c r="AE2466" i="1"/>
  <c r="AD2466" i="1"/>
  <c r="AB2466" i="1"/>
  <c r="AC2466" i="1" s="1"/>
  <c r="AA2466" i="1"/>
  <c r="Y2466" i="1" s="1"/>
  <c r="Z2466" i="1" s="1"/>
  <c r="V2466" i="1"/>
  <c r="U2466" i="1"/>
  <c r="T2466" i="1" s="1"/>
  <c r="G2466" i="1"/>
  <c r="H2466" i="1" s="1"/>
  <c r="F2466" i="1"/>
  <c r="AE2465" i="1"/>
  <c r="AD2465" i="1"/>
  <c r="AC2465" i="1" s="1"/>
  <c r="AB2465" i="1"/>
  <c r="AA2465" i="1"/>
  <c r="Y2465" i="1"/>
  <c r="V2465" i="1"/>
  <c r="U2465" i="1"/>
  <c r="T2465" i="1" s="1"/>
  <c r="G2465" i="1"/>
  <c r="F2465" i="1"/>
  <c r="AE2464" i="1"/>
  <c r="AD2464" i="1"/>
  <c r="AC2464" i="1" s="1"/>
  <c r="AB2464" i="1"/>
  <c r="AA2464" i="1"/>
  <c r="Y2464" i="1"/>
  <c r="S2464" i="1" s="1"/>
  <c r="V2464" i="1"/>
  <c r="U2464" i="1"/>
  <c r="T2464" i="1" s="1"/>
  <c r="G2464" i="1"/>
  <c r="H2464" i="1" s="1"/>
  <c r="F2464" i="1"/>
  <c r="AE2463" i="1"/>
  <c r="AD2463" i="1"/>
  <c r="AC2463" i="1" s="1"/>
  <c r="AB2463" i="1"/>
  <c r="AA2463" i="1"/>
  <c r="Y2463" i="1"/>
  <c r="Z2463" i="1" s="1"/>
  <c r="V2463" i="1"/>
  <c r="U2463" i="1"/>
  <c r="T2463" i="1" s="1"/>
  <c r="S2463" i="1"/>
  <c r="R2463" i="1"/>
  <c r="G2463" i="1"/>
  <c r="H2463" i="1" s="1"/>
  <c r="F2463" i="1"/>
  <c r="AE2462" i="1"/>
  <c r="AD2462" i="1"/>
  <c r="AC2462" i="1" s="1"/>
  <c r="AB2462" i="1"/>
  <c r="AA2462" i="1"/>
  <c r="Y2462" i="1" s="1"/>
  <c r="V2462" i="1"/>
  <c r="U2462" i="1"/>
  <c r="T2462" i="1"/>
  <c r="H2462" i="1"/>
  <c r="G2462" i="1"/>
  <c r="F2462" i="1"/>
  <c r="AE2461" i="1"/>
  <c r="AD2461" i="1"/>
  <c r="AC2461" i="1"/>
  <c r="AB2461" i="1"/>
  <c r="AA2461" i="1"/>
  <c r="Y2461" i="1" s="1"/>
  <c r="V2461" i="1"/>
  <c r="U2461" i="1"/>
  <c r="T2461" i="1"/>
  <c r="S2461" i="1"/>
  <c r="H2461" i="1"/>
  <c r="G2461" i="1"/>
  <c r="F2461" i="1"/>
  <c r="AE2460" i="1"/>
  <c r="AD2460" i="1"/>
  <c r="AB2460" i="1"/>
  <c r="AC2460" i="1" s="1"/>
  <c r="AA2460" i="1"/>
  <c r="Y2460" i="1" s="1"/>
  <c r="V2460" i="1"/>
  <c r="U2460" i="1"/>
  <c r="T2460" i="1"/>
  <c r="H2460" i="1"/>
  <c r="G2460" i="1"/>
  <c r="F2460" i="1"/>
  <c r="AE2459" i="1"/>
  <c r="AD2459" i="1"/>
  <c r="AB2459" i="1"/>
  <c r="AC2459" i="1" s="1"/>
  <c r="AA2459" i="1"/>
  <c r="Y2459" i="1" s="1"/>
  <c r="V2459" i="1"/>
  <c r="T2459" i="1" s="1"/>
  <c r="U2459" i="1"/>
  <c r="H2459" i="1"/>
  <c r="G2459" i="1"/>
  <c r="F2459" i="1"/>
  <c r="AE2458" i="1"/>
  <c r="AD2458" i="1"/>
  <c r="AB2458" i="1"/>
  <c r="AC2458" i="1" s="1"/>
  <c r="AA2458" i="1"/>
  <c r="Y2458" i="1" s="1"/>
  <c r="Z2458" i="1" s="1"/>
  <c r="V2458" i="1"/>
  <c r="U2458" i="1"/>
  <c r="T2458" i="1" s="1"/>
  <c r="G2458" i="1"/>
  <c r="H2458" i="1" s="1"/>
  <c r="F2458" i="1"/>
  <c r="AE2457" i="1"/>
  <c r="AD2457" i="1"/>
  <c r="AB2457" i="1"/>
  <c r="AC2457" i="1" s="1"/>
  <c r="AA2457" i="1"/>
  <c r="Y2457" i="1"/>
  <c r="V2457" i="1"/>
  <c r="U2457" i="1"/>
  <c r="T2457" i="1" s="1"/>
  <c r="G2457" i="1"/>
  <c r="F2457" i="1"/>
  <c r="AE2456" i="1"/>
  <c r="AD2456" i="1"/>
  <c r="AC2456" i="1" s="1"/>
  <c r="AB2456" i="1"/>
  <c r="AA2456" i="1"/>
  <c r="Y2456" i="1"/>
  <c r="S2456" i="1" s="1"/>
  <c r="V2456" i="1"/>
  <c r="U2456" i="1"/>
  <c r="G2456" i="1"/>
  <c r="H2456" i="1" s="1"/>
  <c r="F2456" i="1"/>
  <c r="AE2455" i="1"/>
  <c r="AD2455" i="1"/>
  <c r="AC2455" i="1" s="1"/>
  <c r="AB2455" i="1"/>
  <c r="AA2455" i="1"/>
  <c r="Y2455" i="1"/>
  <c r="Z2455" i="1" s="1"/>
  <c r="V2455" i="1"/>
  <c r="U2455" i="1"/>
  <c r="T2455" i="1" s="1"/>
  <c r="S2455" i="1"/>
  <c r="R2455" i="1"/>
  <c r="G2455" i="1"/>
  <c r="H2455" i="1" s="1"/>
  <c r="F2455" i="1"/>
  <c r="AE2454" i="1"/>
  <c r="AD2454" i="1"/>
  <c r="AC2454" i="1" s="1"/>
  <c r="AB2454" i="1"/>
  <c r="AA2454" i="1"/>
  <c r="Y2454" i="1" s="1"/>
  <c r="V2454" i="1"/>
  <c r="U2454" i="1"/>
  <c r="T2454" i="1"/>
  <c r="H2454" i="1"/>
  <c r="G2454" i="1"/>
  <c r="F2454" i="1"/>
  <c r="AE2453" i="1"/>
  <c r="AD2453" i="1"/>
  <c r="AC2453" i="1"/>
  <c r="AB2453" i="1"/>
  <c r="AA2453" i="1"/>
  <c r="Y2453" i="1" s="1"/>
  <c r="V2453" i="1"/>
  <c r="U2453" i="1"/>
  <c r="T2453" i="1"/>
  <c r="S2453" i="1"/>
  <c r="H2453" i="1"/>
  <c r="G2453" i="1"/>
  <c r="F2453" i="1"/>
  <c r="AE2452" i="1"/>
  <c r="AD2452" i="1"/>
  <c r="AB2452" i="1"/>
  <c r="AC2452" i="1" s="1"/>
  <c r="AA2452" i="1"/>
  <c r="Y2452" i="1" s="1"/>
  <c r="V2452" i="1"/>
  <c r="U2452" i="1"/>
  <c r="T2452" i="1"/>
  <c r="H2452" i="1"/>
  <c r="G2452" i="1"/>
  <c r="F2452" i="1"/>
  <c r="AE2451" i="1"/>
  <c r="AD2451" i="1"/>
  <c r="AB2451" i="1"/>
  <c r="AC2451" i="1" s="1"/>
  <c r="AA2451" i="1"/>
  <c r="Y2451" i="1" s="1"/>
  <c r="V2451" i="1"/>
  <c r="T2451" i="1" s="1"/>
  <c r="U2451" i="1"/>
  <c r="H2451" i="1"/>
  <c r="G2451" i="1"/>
  <c r="F2451" i="1"/>
  <c r="AE2450" i="1"/>
  <c r="AD2450" i="1"/>
  <c r="AB2450" i="1"/>
  <c r="AC2450" i="1" s="1"/>
  <c r="AA2450" i="1"/>
  <c r="Y2450" i="1" s="1"/>
  <c r="Z2450" i="1" s="1"/>
  <c r="V2450" i="1"/>
  <c r="U2450" i="1"/>
  <c r="T2450" i="1" s="1"/>
  <c r="G2450" i="1"/>
  <c r="H2450" i="1" s="1"/>
  <c r="F2450" i="1"/>
  <c r="AE2449" i="1"/>
  <c r="AD2449" i="1"/>
  <c r="AB2449" i="1"/>
  <c r="AC2449" i="1" s="1"/>
  <c r="AA2449" i="1"/>
  <c r="Y2449" i="1"/>
  <c r="V2449" i="1"/>
  <c r="U2449" i="1"/>
  <c r="T2449" i="1" s="1"/>
  <c r="G2449" i="1"/>
  <c r="F2449" i="1"/>
  <c r="AE2448" i="1"/>
  <c r="AD2448" i="1"/>
  <c r="AC2448" i="1" s="1"/>
  <c r="AB2448" i="1"/>
  <c r="AA2448" i="1"/>
  <c r="Y2448" i="1"/>
  <c r="S2448" i="1" s="1"/>
  <c r="V2448" i="1"/>
  <c r="U2448" i="1"/>
  <c r="G2448" i="1"/>
  <c r="H2448" i="1" s="1"/>
  <c r="F2448" i="1"/>
  <c r="AE2447" i="1"/>
  <c r="AD2447" i="1"/>
  <c r="AC2447" i="1" s="1"/>
  <c r="AB2447" i="1"/>
  <c r="AA2447" i="1"/>
  <c r="Y2447" i="1"/>
  <c r="Z2447" i="1" s="1"/>
  <c r="V2447" i="1"/>
  <c r="U2447" i="1"/>
  <c r="T2447" i="1" s="1"/>
  <c r="S2447" i="1"/>
  <c r="R2447" i="1"/>
  <c r="G2447" i="1"/>
  <c r="H2447" i="1" s="1"/>
  <c r="F2447" i="1"/>
  <c r="AE2446" i="1"/>
  <c r="AD2446" i="1"/>
  <c r="AC2446" i="1" s="1"/>
  <c r="AB2446" i="1"/>
  <c r="AA2446" i="1"/>
  <c r="Y2446" i="1" s="1"/>
  <c r="V2446" i="1"/>
  <c r="U2446" i="1"/>
  <c r="T2446" i="1"/>
  <c r="H2446" i="1"/>
  <c r="G2446" i="1"/>
  <c r="F2446" i="1"/>
  <c r="AE2445" i="1"/>
  <c r="AD2445" i="1"/>
  <c r="AC2445" i="1"/>
  <c r="AB2445" i="1"/>
  <c r="AA2445" i="1"/>
  <c r="Y2445" i="1" s="1"/>
  <c r="V2445" i="1"/>
  <c r="U2445" i="1"/>
  <c r="T2445" i="1"/>
  <c r="S2445" i="1"/>
  <c r="H2445" i="1"/>
  <c r="G2445" i="1"/>
  <c r="F2445" i="1"/>
  <c r="AE2444" i="1"/>
  <c r="AD2444" i="1"/>
  <c r="AB2444" i="1"/>
  <c r="AC2444" i="1" s="1"/>
  <c r="AA2444" i="1"/>
  <c r="Y2444" i="1" s="1"/>
  <c r="V2444" i="1"/>
  <c r="U2444" i="1"/>
  <c r="T2444" i="1"/>
  <c r="H2444" i="1"/>
  <c r="G2444" i="1"/>
  <c r="F2444" i="1"/>
  <c r="AE2443" i="1"/>
  <c r="AD2443" i="1"/>
  <c r="AB2443" i="1"/>
  <c r="AC2443" i="1" s="1"/>
  <c r="AA2443" i="1"/>
  <c r="Y2443" i="1" s="1"/>
  <c r="V2443" i="1"/>
  <c r="T2443" i="1" s="1"/>
  <c r="U2443" i="1"/>
  <c r="H2443" i="1"/>
  <c r="G2443" i="1"/>
  <c r="F2443" i="1"/>
  <c r="AE2442" i="1"/>
  <c r="AD2442" i="1"/>
  <c r="AB2442" i="1"/>
  <c r="AC2442" i="1" s="1"/>
  <c r="AA2442" i="1"/>
  <c r="Y2442" i="1" s="1"/>
  <c r="Z2442" i="1" s="1"/>
  <c r="V2442" i="1"/>
  <c r="U2442" i="1"/>
  <c r="T2442" i="1" s="1"/>
  <c r="G2442" i="1"/>
  <c r="H2442" i="1" s="1"/>
  <c r="F2442" i="1"/>
  <c r="AE2441" i="1"/>
  <c r="AD2441" i="1"/>
  <c r="AB2441" i="1"/>
  <c r="AC2441" i="1" s="1"/>
  <c r="AA2441" i="1"/>
  <c r="Y2441" i="1"/>
  <c r="V2441" i="1"/>
  <c r="U2441" i="1"/>
  <c r="T2441" i="1" s="1"/>
  <c r="G2441" i="1"/>
  <c r="F2441" i="1"/>
  <c r="AE2440" i="1"/>
  <c r="AD2440" i="1"/>
  <c r="AC2440" i="1" s="1"/>
  <c r="AB2440" i="1"/>
  <c r="AA2440" i="1"/>
  <c r="Y2440" i="1"/>
  <c r="S2440" i="1" s="1"/>
  <c r="V2440" i="1"/>
  <c r="U2440" i="1"/>
  <c r="G2440" i="1"/>
  <c r="H2440" i="1" s="1"/>
  <c r="F2440" i="1"/>
  <c r="AE2439" i="1"/>
  <c r="AD2439" i="1"/>
  <c r="AC2439" i="1" s="1"/>
  <c r="AB2439" i="1"/>
  <c r="AA2439" i="1"/>
  <c r="Y2439" i="1"/>
  <c r="Z2439" i="1" s="1"/>
  <c r="V2439" i="1"/>
  <c r="U2439" i="1"/>
  <c r="T2439" i="1" s="1"/>
  <c r="S2439" i="1"/>
  <c r="R2439" i="1"/>
  <c r="G2439" i="1"/>
  <c r="H2439" i="1" s="1"/>
  <c r="F2439" i="1"/>
  <c r="AE2438" i="1"/>
  <c r="AD2438" i="1"/>
  <c r="AC2438" i="1" s="1"/>
  <c r="AB2438" i="1"/>
  <c r="AA2438" i="1"/>
  <c r="Y2438" i="1" s="1"/>
  <c r="V2438" i="1"/>
  <c r="U2438" i="1"/>
  <c r="T2438" i="1"/>
  <c r="H2438" i="1"/>
  <c r="G2438" i="1"/>
  <c r="F2438" i="1"/>
  <c r="AE2437" i="1"/>
  <c r="AD2437" i="1"/>
  <c r="AC2437" i="1"/>
  <c r="AB2437" i="1"/>
  <c r="AA2437" i="1"/>
  <c r="Y2437" i="1" s="1"/>
  <c r="V2437" i="1"/>
  <c r="U2437" i="1"/>
  <c r="T2437" i="1"/>
  <c r="S2437" i="1"/>
  <c r="H2437" i="1"/>
  <c r="G2437" i="1"/>
  <c r="F2437" i="1"/>
  <c r="AE2436" i="1"/>
  <c r="AD2436" i="1"/>
  <c r="AB2436" i="1"/>
  <c r="AC2436" i="1" s="1"/>
  <c r="AA2436" i="1"/>
  <c r="Y2436" i="1" s="1"/>
  <c r="V2436" i="1"/>
  <c r="U2436" i="1"/>
  <c r="T2436" i="1"/>
  <c r="H2436" i="1"/>
  <c r="G2436" i="1"/>
  <c r="F2436" i="1"/>
  <c r="AE2435" i="1"/>
  <c r="AD2435" i="1"/>
  <c r="AB2435" i="1"/>
  <c r="AC2435" i="1" s="1"/>
  <c r="AA2435" i="1"/>
  <c r="Y2435" i="1" s="1"/>
  <c r="V2435" i="1"/>
  <c r="T2435" i="1" s="1"/>
  <c r="U2435" i="1"/>
  <c r="H2435" i="1"/>
  <c r="G2435" i="1"/>
  <c r="F2435" i="1"/>
  <c r="AE2434" i="1"/>
  <c r="AD2434" i="1"/>
  <c r="AB2434" i="1"/>
  <c r="AC2434" i="1" s="1"/>
  <c r="AA2434" i="1"/>
  <c r="Y2434" i="1" s="1"/>
  <c r="Z2434" i="1" s="1"/>
  <c r="V2434" i="1"/>
  <c r="U2434" i="1"/>
  <c r="T2434" i="1" s="1"/>
  <c r="G2434" i="1"/>
  <c r="H2434" i="1" s="1"/>
  <c r="F2434" i="1"/>
  <c r="AE2433" i="1"/>
  <c r="AD2433" i="1"/>
  <c r="AB2433" i="1"/>
  <c r="AC2433" i="1" s="1"/>
  <c r="AA2433" i="1"/>
  <c r="Y2433" i="1"/>
  <c r="V2433" i="1"/>
  <c r="U2433" i="1"/>
  <c r="T2433" i="1" s="1"/>
  <c r="G2433" i="1"/>
  <c r="F2433" i="1"/>
  <c r="AE2432" i="1"/>
  <c r="AD2432" i="1"/>
  <c r="AC2432" i="1" s="1"/>
  <c r="AB2432" i="1"/>
  <c r="AA2432" i="1"/>
  <c r="Y2432" i="1"/>
  <c r="S2432" i="1" s="1"/>
  <c r="V2432" i="1"/>
  <c r="U2432" i="1"/>
  <c r="G2432" i="1"/>
  <c r="H2432" i="1" s="1"/>
  <c r="F2432" i="1"/>
  <c r="AE2431" i="1"/>
  <c r="AD2431" i="1"/>
  <c r="AC2431" i="1" s="1"/>
  <c r="AB2431" i="1"/>
  <c r="AA2431" i="1"/>
  <c r="Y2431" i="1"/>
  <c r="Z2431" i="1" s="1"/>
  <c r="V2431" i="1"/>
  <c r="U2431" i="1"/>
  <c r="T2431" i="1" s="1"/>
  <c r="S2431" i="1"/>
  <c r="R2431" i="1"/>
  <c r="G2431" i="1"/>
  <c r="H2431" i="1" s="1"/>
  <c r="F2431" i="1"/>
  <c r="AE2430" i="1"/>
  <c r="AD2430" i="1"/>
  <c r="AC2430" i="1" s="1"/>
  <c r="AB2430" i="1"/>
  <c r="AA2430" i="1"/>
  <c r="Y2430" i="1" s="1"/>
  <c r="V2430" i="1"/>
  <c r="U2430" i="1"/>
  <c r="T2430" i="1"/>
  <c r="H2430" i="1"/>
  <c r="G2430" i="1"/>
  <c r="F2430" i="1"/>
  <c r="AE2429" i="1"/>
  <c r="AD2429" i="1"/>
  <c r="AC2429" i="1"/>
  <c r="AB2429" i="1"/>
  <c r="AA2429" i="1"/>
  <c r="Y2429" i="1" s="1"/>
  <c r="V2429" i="1"/>
  <c r="U2429" i="1"/>
  <c r="T2429" i="1"/>
  <c r="S2429" i="1"/>
  <c r="H2429" i="1"/>
  <c r="G2429" i="1"/>
  <c r="F2429" i="1"/>
  <c r="AE2428" i="1"/>
  <c r="AD2428" i="1"/>
  <c r="AB2428" i="1"/>
  <c r="AC2428" i="1" s="1"/>
  <c r="AA2428" i="1"/>
  <c r="Y2428" i="1" s="1"/>
  <c r="V2428" i="1"/>
  <c r="U2428" i="1"/>
  <c r="T2428" i="1"/>
  <c r="G2428" i="1"/>
  <c r="H2428" i="1" s="1"/>
  <c r="F2428" i="1"/>
  <c r="AE2427" i="1"/>
  <c r="AD2427" i="1"/>
  <c r="AB2427" i="1"/>
  <c r="AC2427" i="1" s="1"/>
  <c r="AA2427" i="1"/>
  <c r="Y2427" i="1" s="1"/>
  <c r="V2427" i="1"/>
  <c r="T2427" i="1" s="1"/>
  <c r="U2427" i="1"/>
  <c r="H2427" i="1"/>
  <c r="G2427" i="1"/>
  <c r="F2427" i="1"/>
  <c r="AE2426" i="1"/>
  <c r="AD2426" i="1"/>
  <c r="AB2426" i="1"/>
  <c r="AC2426" i="1" s="1"/>
  <c r="AA2426" i="1"/>
  <c r="Y2426" i="1" s="1"/>
  <c r="Z2426" i="1" s="1"/>
  <c r="V2426" i="1"/>
  <c r="U2426" i="1"/>
  <c r="T2426" i="1" s="1"/>
  <c r="G2426" i="1"/>
  <c r="H2426" i="1" s="1"/>
  <c r="F2426" i="1"/>
  <c r="AE2425" i="1"/>
  <c r="AD2425" i="1"/>
  <c r="AB2425" i="1"/>
  <c r="AC2425" i="1" s="1"/>
  <c r="AA2425" i="1"/>
  <c r="Y2425" i="1"/>
  <c r="V2425" i="1"/>
  <c r="U2425" i="1"/>
  <c r="T2425" i="1" s="1"/>
  <c r="G2425" i="1"/>
  <c r="H2425" i="1" s="1"/>
  <c r="F2425" i="1"/>
  <c r="AE2424" i="1"/>
  <c r="AD2424" i="1"/>
  <c r="AC2424" i="1" s="1"/>
  <c r="AB2424" i="1"/>
  <c r="AA2424" i="1"/>
  <c r="Y2424" i="1"/>
  <c r="S2424" i="1" s="1"/>
  <c r="V2424" i="1"/>
  <c r="U2424" i="1"/>
  <c r="T2424" i="1" s="1"/>
  <c r="G2424" i="1"/>
  <c r="H2424" i="1" s="1"/>
  <c r="F2424" i="1"/>
  <c r="AE2423" i="1"/>
  <c r="AD2423" i="1"/>
  <c r="AC2423" i="1" s="1"/>
  <c r="AB2423" i="1"/>
  <c r="AA2423" i="1"/>
  <c r="Y2423" i="1"/>
  <c r="Z2423" i="1" s="1"/>
  <c r="V2423" i="1"/>
  <c r="U2423" i="1"/>
  <c r="T2423" i="1" s="1"/>
  <c r="S2423" i="1"/>
  <c r="R2423" i="1"/>
  <c r="G2423" i="1"/>
  <c r="H2423" i="1" s="1"/>
  <c r="F2423" i="1"/>
  <c r="AE2422" i="1"/>
  <c r="AD2422" i="1"/>
  <c r="AB2422" i="1"/>
  <c r="AC2422" i="1" s="1"/>
  <c r="AA2422" i="1"/>
  <c r="Y2422" i="1" s="1"/>
  <c r="V2422" i="1"/>
  <c r="U2422" i="1"/>
  <c r="T2422" i="1"/>
  <c r="H2422" i="1"/>
  <c r="G2422" i="1"/>
  <c r="F2422" i="1"/>
  <c r="AE2421" i="1"/>
  <c r="AD2421" i="1"/>
  <c r="AC2421" i="1"/>
  <c r="AB2421" i="1"/>
  <c r="AA2421" i="1"/>
  <c r="Y2421" i="1" s="1"/>
  <c r="V2421" i="1"/>
  <c r="U2421" i="1"/>
  <c r="T2421" i="1"/>
  <c r="S2421" i="1"/>
  <c r="H2421" i="1"/>
  <c r="G2421" i="1"/>
  <c r="F2421" i="1"/>
  <c r="AE2420" i="1"/>
  <c r="AD2420" i="1"/>
  <c r="AB2420" i="1"/>
  <c r="AC2420" i="1" s="1"/>
  <c r="AA2420" i="1"/>
  <c r="Y2420" i="1" s="1"/>
  <c r="V2420" i="1"/>
  <c r="U2420" i="1"/>
  <c r="T2420" i="1"/>
  <c r="R2420" i="1"/>
  <c r="G2420" i="1"/>
  <c r="H2420" i="1" s="1"/>
  <c r="F2420" i="1"/>
  <c r="AE2419" i="1"/>
  <c r="AD2419" i="1"/>
  <c r="AB2419" i="1"/>
  <c r="AC2419" i="1" s="1"/>
  <c r="AA2419" i="1"/>
  <c r="Y2419" i="1" s="1"/>
  <c r="V2419" i="1"/>
  <c r="U2419" i="1"/>
  <c r="T2419" i="1" s="1"/>
  <c r="H2419" i="1"/>
  <c r="G2419" i="1"/>
  <c r="F2419" i="1"/>
  <c r="AE2418" i="1"/>
  <c r="AD2418" i="1"/>
  <c r="AB2418" i="1"/>
  <c r="AC2418" i="1" s="1"/>
  <c r="AA2418" i="1"/>
  <c r="Y2418" i="1" s="1"/>
  <c r="V2418" i="1"/>
  <c r="U2418" i="1"/>
  <c r="T2418" i="1" s="1"/>
  <c r="G2418" i="1"/>
  <c r="H2418" i="1" s="1"/>
  <c r="F2418" i="1"/>
  <c r="AE2417" i="1"/>
  <c r="AD2417" i="1"/>
  <c r="AC2417" i="1" s="1"/>
  <c r="AB2417" i="1"/>
  <c r="AA2417" i="1"/>
  <c r="Y2417" i="1"/>
  <c r="V2417" i="1"/>
  <c r="U2417" i="1"/>
  <c r="T2417" i="1" s="1"/>
  <c r="G2417" i="1"/>
  <c r="F2417" i="1"/>
  <c r="AE2416" i="1"/>
  <c r="AD2416" i="1"/>
  <c r="AC2416" i="1" s="1"/>
  <c r="AB2416" i="1"/>
  <c r="AA2416" i="1"/>
  <c r="Y2416" i="1"/>
  <c r="S2416" i="1" s="1"/>
  <c r="V2416" i="1"/>
  <c r="T2416" i="1" s="1"/>
  <c r="U2416" i="1"/>
  <c r="G2416" i="1"/>
  <c r="H2416" i="1" s="1"/>
  <c r="F2416" i="1"/>
  <c r="AE2415" i="1"/>
  <c r="AD2415" i="1"/>
  <c r="AC2415" i="1"/>
  <c r="AB2415" i="1"/>
  <c r="AA2415" i="1"/>
  <c r="Y2415" i="1"/>
  <c r="Z2415" i="1" s="1"/>
  <c r="V2415" i="1"/>
  <c r="U2415" i="1"/>
  <c r="S2415" i="1"/>
  <c r="R2415" i="1"/>
  <c r="G2415" i="1"/>
  <c r="H2415" i="1" s="1"/>
  <c r="F2415" i="1"/>
  <c r="AE2414" i="1"/>
  <c r="AD2414" i="1"/>
  <c r="AB2414" i="1"/>
  <c r="AC2414" i="1" s="1"/>
  <c r="AA2414" i="1"/>
  <c r="Y2414" i="1" s="1"/>
  <c r="V2414" i="1"/>
  <c r="U2414" i="1"/>
  <c r="T2414" i="1" s="1"/>
  <c r="H2414" i="1"/>
  <c r="G2414" i="1"/>
  <c r="F2414" i="1"/>
  <c r="AE2413" i="1"/>
  <c r="AD2413" i="1"/>
  <c r="AC2413" i="1"/>
  <c r="AB2413" i="1"/>
  <c r="AA2413" i="1"/>
  <c r="Y2413" i="1" s="1"/>
  <c r="V2413" i="1"/>
  <c r="U2413" i="1"/>
  <c r="T2413" i="1"/>
  <c r="S2413" i="1"/>
  <c r="H2413" i="1"/>
  <c r="G2413" i="1"/>
  <c r="F2413" i="1"/>
  <c r="AE2412" i="1"/>
  <c r="AD2412" i="1"/>
  <c r="AB2412" i="1"/>
  <c r="AC2412" i="1" s="1"/>
  <c r="AA2412" i="1"/>
  <c r="Y2412" i="1" s="1"/>
  <c r="Z2412" i="1" s="1"/>
  <c r="V2412" i="1"/>
  <c r="U2412" i="1"/>
  <c r="T2412" i="1"/>
  <c r="G2412" i="1"/>
  <c r="H2412" i="1" s="1"/>
  <c r="F2412" i="1"/>
  <c r="AE2411" i="1"/>
  <c r="AD2411" i="1"/>
  <c r="AB2411" i="1"/>
  <c r="AC2411" i="1" s="1"/>
  <c r="AA2411" i="1"/>
  <c r="Y2411" i="1" s="1"/>
  <c r="V2411" i="1"/>
  <c r="U2411" i="1"/>
  <c r="T2411" i="1" s="1"/>
  <c r="G2411" i="1"/>
  <c r="F2411" i="1"/>
  <c r="H2411" i="1" s="1"/>
  <c r="AE2410" i="1"/>
  <c r="AD2410" i="1"/>
  <c r="AB2410" i="1"/>
  <c r="AC2410" i="1" s="1"/>
  <c r="AA2410" i="1"/>
  <c r="Y2410" i="1" s="1"/>
  <c r="Z2410" i="1"/>
  <c r="V2410" i="1"/>
  <c r="U2410" i="1"/>
  <c r="H2410" i="1"/>
  <c r="G2410" i="1"/>
  <c r="F2410" i="1"/>
  <c r="AE2409" i="1"/>
  <c r="AD2409" i="1"/>
  <c r="AB2409" i="1"/>
  <c r="AC2409" i="1" s="1"/>
  <c r="AA2409" i="1"/>
  <c r="Y2409" i="1"/>
  <c r="V2409" i="1"/>
  <c r="U2409" i="1"/>
  <c r="T2409" i="1" s="1"/>
  <c r="G2409" i="1"/>
  <c r="H2409" i="1" s="1"/>
  <c r="F2409" i="1"/>
  <c r="AE2408" i="1"/>
  <c r="AD2408" i="1"/>
  <c r="AC2408" i="1" s="1"/>
  <c r="AB2408" i="1"/>
  <c r="AA2408" i="1"/>
  <c r="Y2408" i="1"/>
  <c r="V2408" i="1"/>
  <c r="U2408" i="1"/>
  <c r="T2408" i="1" s="1"/>
  <c r="G2408" i="1"/>
  <c r="F2408" i="1"/>
  <c r="AE2407" i="1"/>
  <c r="AD2407" i="1"/>
  <c r="AC2407" i="1" s="1"/>
  <c r="AB2407" i="1"/>
  <c r="AA2407" i="1"/>
  <c r="Y2407" i="1"/>
  <c r="Z2407" i="1" s="1"/>
  <c r="V2407" i="1"/>
  <c r="U2407" i="1"/>
  <c r="T2407" i="1" s="1"/>
  <c r="S2407" i="1"/>
  <c r="R2407" i="1"/>
  <c r="G2407" i="1"/>
  <c r="H2407" i="1" s="1"/>
  <c r="F2407" i="1"/>
  <c r="AE2406" i="1"/>
  <c r="AD2406" i="1"/>
  <c r="AC2406" i="1"/>
  <c r="AB2406" i="1"/>
  <c r="AA2406" i="1"/>
  <c r="Y2406" i="1" s="1"/>
  <c r="V2406" i="1"/>
  <c r="U2406" i="1"/>
  <c r="T2406" i="1" s="1"/>
  <c r="H2406" i="1"/>
  <c r="G2406" i="1"/>
  <c r="F2406" i="1"/>
  <c r="AE2405" i="1"/>
  <c r="AD2405" i="1"/>
  <c r="AC2405" i="1" s="1"/>
  <c r="AB2405" i="1"/>
  <c r="AA2405" i="1"/>
  <c r="Y2405" i="1" s="1"/>
  <c r="R2405" i="1" s="1"/>
  <c r="Z2405" i="1"/>
  <c r="V2405" i="1"/>
  <c r="U2405" i="1"/>
  <c r="T2405" i="1"/>
  <c r="S2405" i="1"/>
  <c r="G2405" i="1"/>
  <c r="H2405" i="1" s="1"/>
  <c r="F2405" i="1"/>
  <c r="AE2404" i="1"/>
  <c r="AD2404" i="1"/>
  <c r="AC2404" i="1"/>
  <c r="AB2404" i="1"/>
  <c r="AA2404" i="1"/>
  <c r="Y2404" i="1"/>
  <c r="Z2404" i="1" s="1"/>
  <c r="V2404" i="1"/>
  <c r="U2404" i="1"/>
  <c r="T2404" i="1"/>
  <c r="S2404" i="1"/>
  <c r="R2404" i="1"/>
  <c r="G2404" i="1"/>
  <c r="F2404" i="1"/>
  <c r="H2404" i="1" s="1"/>
  <c r="AE2403" i="1"/>
  <c r="AD2403" i="1"/>
  <c r="AB2403" i="1"/>
  <c r="AC2403" i="1" s="1"/>
  <c r="AA2403" i="1"/>
  <c r="Y2403" i="1" s="1"/>
  <c r="V2403" i="1"/>
  <c r="U2403" i="1"/>
  <c r="T2403" i="1" s="1"/>
  <c r="G2403" i="1"/>
  <c r="H2403" i="1" s="1"/>
  <c r="F2403" i="1"/>
  <c r="AE2402" i="1"/>
  <c r="AD2402" i="1"/>
  <c r="AB2402" i="1"/>
  <c r="AC2402" i="1" s="1"/>
  <c r="AA2402" i="1"/>
  <c r="Z2402" i="1"/>
  <c r="Y2402" i="1"/>
  <c r="V2402" i="1"/>
  <c r="U2402" i="1"/>
  <c r="H2402" i="1"/>
  <c r="G2402" i="1"/>
  <c r="F2402" i="1"/>
  <c r="AE2401" i="1"/>
  <c r="AD2401" i="1"/>
  <c r="AB2401" i="1"/>
  <c r="AA2401" i="1"/>
  <c r="Z2401" i="1"/>
  <c r="Y2401" i="1"/>
  <c r="V2401" i="1"/>
  <c r="U2401" i="1"/>
  <c r="T2401" i="1"/>
  <c r="G2401" i="1"/>
  <c r="H2401" i="1" s="1"/>
  <c r="F2401" i="1"/>
  <c r="AE2400" i="1"/>
  <c r="AD2400" i="1"/>
  <c r="AC2400" i="1" s="1"/>
  <c r="AB2400" i="1"/>
  <c r="AA2400" i="1"/>
  <c r="Y2400" i="1"/>
  <c r="V2400" i="1"/>
  <c r="U2400" i="1"/>
  <c r="T2400" i="1"/>
  <c r="S2400" i="1"/>
  <c r="H2400" i="1"/>
  <c r="G2400" i="1"/>
  <c r="F2400" i="1"/>
  <c r="AE2399" i="1"/>
  <c r="AD2399" i="1"/>
  <c r="AB2399" i="1"/>
  <c r="AC2399" i="1" s="1"/>
  <c r="AA2399" i="1"/>
  <c r="Z2399" i="1"/>
  <c r="Y2399" i="1"/>
  <c r="V2399" i="1"/>
  <c r="U2399" i="1"/>
  <c r="T2399" i="1"/>
  <c r="S2399" i="1"/>
  <c r="R2399" i="1"/>
  <c r="H2399" i="1"/>
  <c r="G2399" i="1"/>
  <c r="F2399" i="1"/>
  <c r="AE2398" i="1"/>
  <c r="AD2398" i="1"/>
  <c r="AC2398" i="1"/>
  <c r="AB2398" i="1"/>
  <c r="AA2398" i="1"/>
  <c r="Y2398" i="1" s="1"/>
  <c r="V2398" i="1"/>
  <c r="U2398" i="1"/>
  <c r="T2398" i="1"/>
  <c r="H2398" i="1"/>
  <c r="G2398" i="1"/>
  <c r="F2398" i="1"/>
  <c r="AE2397" i="1"/>
  <c r="AD2397" i="1"/>
  <c r="AB2397" i="1"/>
  <c r="AC2397" i="1" s="1"/>
  <c r="AA2397" i="1"/>
  <c r="Z2397" i="1"/>
  <c r="Y2397" i="1"/>
  <c r="S2397" i="1" s="1"/>
  <c r="V2397" i="1"/>
  <c r="U2397" i="1"/>
  <c r="T2397" i="1" s="1"/>
  <c r="R2397" i="1"/>
  <c r="G2397" i="1"/>
  <c r="H2397" i="1" s="1"/>
  <c r="F2397" i="1"/>
  <c r="AE2396" i="1"/>
  <c r="AD2396" i="1"/>
  <c r="AB2396" i="1"/>
  <c r="AC2396" i="1" s="1"/>
  <c r="AA2396" i="1"/>
  <c r="Y2396" i="1"/>
  <c r="V2396" i="1"/>
  <c r="U2396" i="1"/>
  <c r="T2396" i="1" s="1"/>
  <c r="G2396" i="1"/>
  <c r="F2396" i="1"/>
  <c r="H2396" i="1" s="1"/>
  <c r="AE2395" i="1"/>
  <c r="AD2395" i="1"/>
  <c r="AC2395" i="1" s="1"/>
  <c r="AB2395" i="1"/>
  <c r="AA2395" i="1"/>
  <c r="Z2395" i="1"/>
  <c r="Y2395" i="1"/>
  <c r="S2395" i="1" s="1"/>
  <c r="V2395" i="1"/>
  <c r="U2395" i="1"/>
  <c r="T2395" i="1" s="1"/>
  <c r="G2395" i="1"/>
  <c r="H2395" i="1" s="1"/>
  <c r="F2395" i="1"/>
  <c r="AE2394" i="1"/>
  <c r="AD2394" i="1"/>
  <c r="AC2394" i="1" s="1"/>
  <c r="AB2394" i="1"/>
  <c r="AA2394" i="1"/>
  <c r="Y2394" i="1"/>
  <c r="S2394" i="1" s="1"/>
  <c r="V2394" i="1"/>
  <c r="U2394" i="1"/>
  <c r="T2394" i="1" s="1"/>
  <c r="G2394" i="1"/>
  <c r="H2394" i="1" s="1"/>
  <c r="F2394" i="1"/>
  <c r="AE2393" i="1"/>
  <c r="AD2393" i="1"/>
  <c r="AC2393" i="1" s="1"/>
  <c r="AB2393" i="1"/>
  <c r="AA2393" i="1"/>
  <c r="Y2393" i="1"/>
  <c r="Z2393" i="1" s="1"/>
  <c r="V2393" i="1"/>
  <c r="U2393" i="1"/>
  <c r="T2393" i="1"/>
  <c r="S2393" i="1"/>
  <c r="R2393" i="1"/>
  <c r="G2393" i="1"/>
  <c r="F2393" i="1"/>
  <c r="H2393" i="1" s="1"/>
  <c r="AE2392" i="1"/>
  <c r="AD2392" i="1"/>
  <c r="AC2392" i="1"/>
  <c r="AB2392" i="1"/>
  <c r="AA2392" i="1"/>
  <c r="Y2392" i="1" s="1"/>
  <c r="V2392" i="1"/>
  <c r="U2392" i="1"/>
  <c r="T2392" i="1" s="1"/>
  <c r="S2392" i="1"/>
  <c r="H2392" i="1"/>
  <c r="G2392" i="1"/>
  <c r="F2392" i="1"/>
  <c r="AE2391" i="1"/>
  <c r="AD2391" i="1"/>
  <c r="AB2391" i="1"/>
  <c r="AC2391" i="1" s="1"/>
  <c r="AA2391" i="1"/>
  <c r="Y2391" i="1" s="1"/>
  <c r="V2391" i="1"/>
  <c r="U2391" i="1"/>
  <c r="T2391" i="1"/>
  <c r="R2391" i="1"/>
  <c r="H2391" i="1"/>
  <c r="G2391" i="1"/>
  <c r="F2391" i="1"/>
  <c r="AE2390" i="1"/>
  <c r="AD2390" i="1"/>
  <c r="AC2390" i="1"/>
  <c r="AB2390" i="1"/>
  <c r="AA2390" i="1"/>
  <c r="Y2390" i="1" s="1"/>
  <c r="V2390" i="1"/>
  <c r="U2390" i="1"/>
  <c r="T2390" i="1"/>
  <c r="H2390" i="1"/>
  <c r="G2390" i="1"/>
  <c r="F2390" i="1"/>
  <c r="AE2389" i="1"/>
  <c r="AD2389" i="1"/>
  <c r="AB2389" i="1"/>
  <c r="AC2389" i="1" s="1"/>
  <c r="AA2389" i="1"/>
  <c r="Z2389" i="1"/>
  <c r="Y2389" i="1"/>
  <c r="S2389" i="1" s="1"/>
  <c r="V2389" i="1"/>
  <c r="U2389" i="1"/>
  <c r="T2389" i="1" s="1"/>
  <c r="R2389" i="1"/>
  <c r="G2389" i="1"/>
  <c r="H2389" i="1" s="1"/>
  <c r="F2389" i="1"/>
  <c r="AE2388" i="1"/>
  <c r="AD2388" i="1"/>
  <c r="AB2388" i="1"/>
  <c r="AC2388" i="1" s="1"/>
  <c r="AA2388" i="1"/>
  <c r="Y2388" i="1"/>
  <c r="V2388" i="1"/>
  <c r="U2388" i="1"/>
  <c r="T2388" i="1" s="1"/>
  <c r="G2388" i="1"/>
  <c r="F2388" i="1"/>
  <c r="H2388" i="1" s="1"/>
  <c r="AE2387" i="1"/>
  <c r="AD2387" i="1"/>
  <c r="AC2387" i="1" s="1"/>
  <c r="AB2387" i="1"/>
  <c r="AA2387" i="1"/>
  <c r="Z2387" i="1"/>
  <c r="Y2387" i="1"/>
  <c r="S2387" i="1" s="1"/>
  <c r="V2387" i="1"/>
  <c r="U2387" i="1"/>
  <c r="G2387" i="1"/>
  <c r="H2387" i="1" s="1"/>
  <c r="F2387" i="1"/>
  <c r="AE2386" i="1"/>
  <c r="AD2386" i="1"/>
  <c r="AC2386" i="1" s="1"/>
  <c r="AB2386" i="1"/>
  <c r="AA2386" i="1"/>
  <c r="Y2386" i="1"/>
  <c r="S2386" i="1" s="1"/>
  <c r="V2386" i="1"/>
  <c r="U2386" i="1"/>
  <c r="T2386" i="1" s="1"/>
  <c r="G2386" i="1"/>
  <c r="H2386" i="1" s="1"/>
  <c r="F2386" i="1"/>
  <c r="AE2385" i="1"/>
  <c r="AD2385" i="1"/>
  <c r="AC2385" i="1" s="1"/>
  <c r="AB2385" i="1"/>
  <c r="AA2385" i="1"/>
  <c r="Y2385" i="1"/>
  <c r="Z2385" i="1" s="1"/>
  <c r="V2385" i="1"/>
  <c r="U2385" i="1"/>
  <c r="T2385" i="1"/>
  <c r="S2385" i="1"/>
  <c r="R2385" i="1"/>
  <c r="G2385" i="1"/>
  <c r="F2385" i="1"/>
  <c r="H2385" i="1" s="1"/>
  <c r="AE2384" i="1"/>
  <c r="AD2384" i="1"/>
  <c r="AC2384" i="1"/>
  <c r="AB2384" i="1"/>
  <c r="AA2384" i="1"/>
  <c r="Y2384" i="1" s="1"/>
  <c r="V2384" i="1"/>
  <c r="U2384" i="1"/>
  <c r="T2384" i="1" s="1"/>
  <c r="S2384" i="1"/>
  <c r="H2384" i="1"/>
  <c r="G2384" i="1"/>
  <c r="F2384" i="1"/>
  <c r="AE2383" i="1"/>
  <c r="AD2383" i="1"/>
  <c r="AB2383" i="1"/>
  <c r="AC2383" i="1" s="1"/>
  <c r="AA2383" i="1"/>
  <c r="Y2383" i="1" s="1"/>
  <c r="V2383" i="1"/>
  <c r="U2383" i="1"/>
  <c r="T2383" i="1"/>
  <c r="H2383" i="1"/>
  <c r="G2383" i="1"/>
  <c r="F2383" i="1"/>
  <c r="AE2382" i="1"/>
  <c r="AD2382" i="1"/>
  <c r="AC2382" i="1"/>
  <c r="AB2382" i="1"/>
  <c r="AA2382" i="1"/>
  <c r="Y2382" i="1" s="1"/>
  <c r="V2382" i="1"/>
  <c r="U2382" i="1"/>
  <c r="T2382" i="1"/>
  <c r="H2382" i="1"/>
  <c r="G2382" i="1"/>
  <c r="F2382" i="1"/>
  <c r="AE2381" i="1"/>
  <c r="AD2381" i="1"/>
  <c r="AB2381" i="1"/>
  <c r="AC2381" i="1" s="1"/>
  <c r="AA2381" i="1"/>
  <c r="Z2381" i="1"/>
  <c r="Y2381" i="1"/>
  <c r="S2381" i="1" s="1"/>
  <c r="V2381" i="1"/>
  <c r="U2381" i="1"/>
  <c r="T2381" i="1" s="1"/>
  <c r="R2381" i="1"/>
  <c r="G2381" i="1"/>
  <c r="H2381" i="1" s="1"/>
  <c r="F2381" i="1"/>
  <c r="AE2380" i="1"/>
  <c r="AD2380" i="1"/>
  <c r="AB2380" i="1"/>
  <c r="AC2380" i="1" s="1"/>
  <c r="AA2380" i="1"/>
  <c r="Y2380" i="1"/>
  <c r="V2380" i="1"/>
  <c r="U2380" i="1"/>
  <c r="T2380" i="1" s="1"/>
  <c r="G2380" i="1"/>
  <c r="F2380" i="1"/>
  <c r="H2380" i="1" s="1"/>
  <c r="AE2379" i="1"/>
  <c r="AD2379" i="1"/>
  <c r="AC2379" i="1" s="1"/>
  <c r="AB2379" i="1"/>
  <c r="AA2379" i="1"/>
  <c r="Z2379" i="1"/>
  <c r="Y2379" i="1"/>
  <c r="S2379" i="1" s="1"/>
  <c r="V2379" i="1"/>
  <c r="U2379" i="1"/>
  <c r="T2379" i="1" s="1"/>
  <c r="G2379" i="1"/>
  <c r="H2379" i="1" s="1"/>
  <c r="F2379" i="1"/>
  <c r="AE2378" i="1"/>
  <c r="AD2378" i="1"/>
  <c r="AC2378" i="1" s="1"/>
  <c r="AB2378" i="1"/>
  <c r="AA2378" i="1"/>
  <c r="Y2378" i="1"/>
  <c r="S2378" i="1" s="1"/>
  <c r="V2378" i="1"/>
  <c r="U2378" i="1"/>
  <c r="T2378" i="1" s="1"/>
  <c r="G2378" i="1"/>
  <c r="H2378" i="1" s="1"/>
  <c r="F2378" i="1"/>
  <c r="AE2377" i="1"/>
  <c r="AD2377" i="1"/>
  <c r="AC2377" i="1" s="1"/>
  <c r="AB2377" i="1"/>
  <c r="AA2377" i="1"/>
  <c r="Y2377" i="1"/>
  <c r="Z2377" i="1" s="1"/>
  <c r="V2377" i="1"/>
  <c r="U2377" i="1"/>
  <c r="T2377" i="1"/>
  <c r="S2377" i="1"/>
  <c r="R2377" i="1"/>
  <c r="G2377" i="1"/>
  <c r="F2377" i="1"/>
  <c r="H2377" i="1" s="1"/>
  <c r="AE2376" i="1"/>
  <c r="AD2376" i="1"/>
  <c r="AC2376" i="1"/>
  <c r="AB2376" i="1"/>
  <c r="AA2376" i="1"/>
  <c r="Y2376" i="1" s="1"/>
  <c r="V2376" i="1"/>
  <c r="U2376" i="1"/>
  <c r="T2376" i="1" s="1"/>
  <c r="S2376" i="1"/>
  <c r="H2376" i="1"/>
  <c r="G2376" i="1"/>
  <c r="F2376" i="1"/>
  <c r="AE2375" i="1"/>
  <c r="AD2375" i="1"/>
  <c r="AB2375" i="1"/>
  <c r="AC2375" i="1" s="1"/>
  <c r="AA2375" i="1"/>
  <c r="Y2375" i="1" s="1"/>
  <c r="V2375" i="1"/>
  <c r="U2375" i="1"/>
  <c r="T2375" i="1"/>
  <c r="R2375" i="1"/>
  <c r="H2375" i="1"/>
  <c r="G2375" i="1"/>
  <c r="F2375" i="1"/>
  <c r="AE2374" i="1"/>
  <c r="AD2374" i="1"/>
  <c r="AC2374" i="1"/>
  <c r="AB2374" i="1"/>
  <c r="AA2374" i="1"/>
  <c r="Y2374" i="1" s="1"/>
  <c r="V2374" i="1"/>
  <c r="U2374" i="1"/>
  <c r="T2374" i="1"/>
  <c r="H2374" i="1"/>
  <c r="G2374" i="1"/>
  <c r="F2374" i="1"/>
  <c r="AE2373" i="1"/>
  <c r="AD2373" i="1"/>
  <c r="AB2373" i="1"/>
  <c r="AC2373" i="1" s="1"/>
  <c r="AA2373" i="1"/>
  <c r="Z2373" i="1"/>
  <c r="Y2373" i="1"/>
  <c r="S2373" i="1" s="1"/>
  <c r="V2373" i="1"/>
  <c r="U2373" i="1"/>
  <c r="T2373" i="1" s="1"/>
  <c r="R2373" i="1"/>
  <c r="G2373" i="1"/>
  <c r="H2373" i="1" s="1"/>
  <c r="F2373" i="1"/>
  <c r="AE2372" i="1"/>
  <c r="AD2372" i="1"/>
  <c r="AB2372" i="1"/>
  <c r="AC2372" i="1" s="1"/>
  <c r="AA2372" i="1"/>
  <c r="Y2372" i="1"/>
  <c r="V2372" i="1"/>
  <c r="U2372" i="1"/>
  <c r="T2372" i="1" s="1"/>
  <c r="G2372" i="1"/>
  <c r="F2372" i="1"/>
  <c r="H2372" i="1" s="1"/>
  <c r="AE2371" i="1"/>
  <c r="AD2371" i="1"/>
  <c r="AC2371" i="1" s="1"/>
  <c r="AB2371" i="1"/>
  <c r="AA2371" i="1"/>
  <c r="Z2371" i="1"/>
  <c r="Y2371" i="1"/>
  <c r="S2371" i="1" s="1"/>
  <c r="V2371" i="1"/>
  <c r="U2371" i="1"/>
  <c r="G2371" i="1"/>
  <c r="H2371" i="1" s="1"/>
  <c r="F2371" i="1"/>
  <c r="AE2370" i="1"/>
  <c r="AD2370" i="1"/>
  <c r="AC2370" i="1" s="1"/>
  <c r="AB2370" i="1"/>
  <c r="AA2370" i="1"/>
  <c r="Y2370" i="1"/>
  <c r="S2370" i="1" s="1"/>
  <c r="V2370" i="1"/>
  <c r="U2370" i="1"/>
  <c r="T2370" i="1" s="1"/>
  <c r="G2370" i="1"/>
  <c r="H2370" i="1" s="1"/>
  <c r="F2370" i="1"/>
  <c r="AE2369" i="1"/>
  <c r="AD2369" i="1"/>
  <c r="AC2369" i="1" s="1"/>
  <c r="AB2369" i="1"/>
  <c r="AA2369" i="1"/>
  <c r="Y2369" i="1"/>
  <c r="Z2369" i="1" s="1"/>
  <c r="V2369" i="1"/>
  <c r="U2369" i="1"/>
  <c r="T2369" i="1"/>
  <c r="S2369" i="1"/>
  <c r="R2369" i="1"/>
  <c r="G2369" i="1"/>
  <c r="F2369" i="1"/>
  <c r="H2369" i="1" s="1"/>
  <c r="AE2368" i="1"/>
  <c r="AD2368" i="1"/>
  <c r="AC2368" i="1"/>
  <c r="AB2368" i="1"/>
  <c r="AA2368" i="1"/>
  <c r="Y2368" i="1" s="1"/>
  <c r="V2368" i="1"/>
  <c r="U2368" i="1"/>
  <c r="T2368" i="1" s="1"/>
  <c r="S2368" i="1"/>
  <c r="H2368" i="1"/>
  <c r="G2368" i="1"/>
  <c r="F2368" i="1"/>
  <c r="AE2367" i="1"/>
  <c r="AD2367" i="1"/>
  <c r="AB2367" i="1"/>
  <c r="AC2367" i="1" s="1"/>
  <c r="AA2367" i="1"/>
  <c r="Y2367" i="1" s="1"/>
  <c r="V2367" i="1"/>
  <c r="U2367" i="1"/>
  <c r="T2367" i="1"/>
  <c r="H2367" i="1"/>
  <c r="G2367" i="1"/>
  <c r="F2367" i="1"/>
  <c r="AE2366" i="1"/>
  <c r="AD2366" i="1"/>
  <c r="AC2366" i="1"/>
  <c r="AB2366" i="1"/>
  <c r="AA2366" i="1"/>
  <c r="Y2366" i="1" s="1"/>
  <c r="V2366" i="1"/>
  <c r="U2366" i="1"/>
  <c r="T2366" i="1"/>
  <c r="H2366" i="1"/>
  <c r="G2366" i="1"/>
  <c r="F2366" i="1"/>
  <c r="AE2365" i="1"/>
  <c r="AD2365" i="1"/>
  <c r="AB2365" i="1"/>
  <c r="AC2365" i="1" s="1"/>
  <c r="AA2365" i="1"/>
  <c r="Z2365" i="1"/>
  <c r="Y2365" i="1"/>
  <c r="S2365" i="1" s="1"/>
  <c r="V2365" i="1"/>
  <c r="U2365" i="1"/>
  <c r="T2365" i="1" s="1"/>
  <c r="R2365" i="1"/>
  <c r="G2365" i="1"/>
  <c r="H2365" i="1" s="1"/>
  <c r="F2365" i="1"/>
  <c r="AE2364" i="1"/>
  <c r="AD2364" i="1"/>
  <c r="AB2364" i="1"/>
  <c r="AC2364" i="1" s="1"/>
  <c r="AA2364" i="1"/>
  <c r="Y2364" i="1"/>
  <c r="V2364" i="1"/>
  <c r="U2364" i="1"/>
  <c r="T2364" i="1" s="1"/>
  <c r="G2364" i="1"/>
  <c r="F2364" i="1"/>
  <c r="H2364" i="1" s="1"/>
  <c r="AE2363" i="1"/>
  <c r="AD2363" i="1"/>
  <c r="AC2363" i="1" s="1"/>
  <c r="AB2363" i="1"/>
  <c r="AA2363" i="1"/>
  <c r="Z2363" i="1"/>
  <c r="Y2363" i="1"/>
  <c r="S2363" i="1" s="1"/>
  <c r="V2363" i="1"/>
  <c r="U2363" i="1"/>
  <c r="T2363" i="1" s="1"/>
  <c r="G2363" i="1"/>
  <c r="H2363" i="1" s="1"/>
  <c r="F2363" i="1"/>
  <c r="AE2362" i="1"/>
  <c r="AD2362" i="1"/>
  <c r="AC2362" i="1" s="1"/>
  <c r="AB2362" i="1"/>
  <c r="AA2362" i="1"/>
  <c r="Y2362" i="1"/>
  <c r="S2362" i="1" s="1"/>
  <c r="V2362" i="1"/>
  <c r="U2362" i="1"/>
  <c r="T2362" i="1" s="1"/>
  <c r="G2362" i="1"/>
  <c r="H2362" i="1" s="1"/>
  <c r="F2362" i="1"/>
  <c r="AE2361" i="1"/>
  <c r="AD2361" i="1"/>
  <c r="AC2361" i="1" s="1"/>
  <c r="AB2361" i="1"/>
  <c r="AA2361" i="1"/>
  <c r="Y2361" i="1"/>
  <c r="Z2361" i="1" s="1"/>
  <c r="V2361" i="1"/>
  <c r="U2361" i="1"/>
  <c r="T2361" i="1"/>
  <c r="S2361" i="1"/>
  <c r="R2361" i="1"/>
  <c r="G2361" i="1"/>
  <c r="F2361" i="1"/>
  <c r="H2361" i="1" s="1"/>
  <c r="AE2360" i="1"/>
  <c r="AD2360" i="1"/>
  <c r="AC2360" i="1"/>
  <c r="AB2360" i="1"/>
  <c r="AA2360" i="1"/>
  <c r="Y2360" i="1" s="1"/>
  <c r="V2360" i="1"/>
  <c r="U2360" i="1"/>
  <c r="T2360" i="1" s="1"/>
  <c r="S2360" i="1"/>
  <c r="H2360" i="1"/>
  <c r="G2360" i="1"/>
  <c r="F2360" i="1"/>
  <c r="AE2359" i="1"/>
  <c r="AD2359" i="1"/>
  <c r="AB2359" i="1"/>
  <c r="AC2359" i="1" s="1"/>
  <c r="AA2359" i="1"/>
  <c r="Y2359" i="1" s="1"/>
  <c r="V2359" i="1"/>
  <c r="U2359" i="1"/>
  <c r="T2359" i="1"/>
  <c r="R2359" i="1"/>
  <c r="H2359" i="1"/>
  <c r="G2359" i="1"/>
  <c r="F2359" i="1"/>
  <c r="AE2358" i="1"/>
  <c r="AD2358" i="1"/>
  <c r="AC2358" i="1"/>
  <c r="AB2358" i="1"/>
  <c r="AA2358" i="1"/>
  <c r="Y2358" i="1" s="1"/>
  <c r="V2358" i="1"/>
  <c r="U2358" i="1"/>
  <c r="T2358" i="1"/>
  <c r="H2358" i="1"/>
  <c r="G2358" i="1"/>
  <c r="F2358" i="1"/>
  <c r="AE2357" i="1"/>
  <c r="AD2357" i="1"/>
  <c r="AB2357" i="1"/>
  <c r="AC2357" i="1" s="1"/>
  <c r="AA2357" i="1"/>
  <c r="Z2357" i="1"/>
  <c r="Y2357" i="1"/>
  <c r="S2357" i="1" s="1"/>
  <c r="V2357" i="1"/>
  <c r="U2357" i="1"/>
  <c r="T2357" i="1" s="1"/>
  <c r="G2357" i="1"/>
  <c r="H2357" i="1" s="1"/>
  <c r="F2357" i="1"/>
  <c r="AE2356" i="1"/>
  <c r="AD2356" i="1"/>
  <c r="AB2356" i="1"/>
  <c r="AC2356" i="1" s="1"/>
  <c r="AA2356" i="1"/>
  <c r="Y2356" i="1"/>
  <c r="V2356" i="1"/>
  <c r="U2356" i="1"/>
  <c r="T2356" i="1" s="1"/>
  <c r="G2356" i="1"/>
  <c r="F2356" i="1"/>
  <c r="H2356" i="1" s="1"/>
  <c r="AE2355" i="1"/>
  <c r="AD2355" i="1"/>
  <c r="AC2355" i="1" s="1"/>
  <c r="AB2355" i="1"/>
  <c r="AA2355" i="1"/>
  <c r="Z2355" i="1"/>
  <c r="Y2355" i="1"/>
  <c r="S2355" i="1" s="1"/>
  <c r="V2355" i="1"/>
  <c r="U2355" i="1"/>
  <c r="T2355" i="1" s="1"/>
  <c r="G2355" i="1"/>
  <c r="H2355" i="1" s="1"/>
  <c r="F2355" i="1"/>
  <c r="AE2354" i="1"/>
  <c r="AD2354" i="1"/>
  <c r="AC2354" i="1" s="1"/>
  <c r="AB2354" i="1"/>
  <c r="AA2354" i="1"/>
  <c r="Y2354" i="1"/>
  <c r="S2354" i="1" s="1"/>
  <c r="V2354" i="1"/>
  <c r="U2354" i="1"/>
  <c r="T2354" i="1" s="1"/>
  <c r="G2354" i="1"/>
  <c r="H2354" i="1" s="1"/>
  <c r="F2354" i="1"/>
  <c r="AE2353" i="1"/>
  <c r="AD2353" i="1"/>
  <c r="AC2353" i="1" s="1"/>
  <c r="AB2353" i="1"/>
  <c r="AA2353" i="1"/>
  <c r="Y2353" i="1"/>
  <c r="Z2353" i="1" s="1"/>
  <c r="V2353" i="1"/>
  <c r="U2353" i="1"/>
  <c r="T2353" i="1"/>
  <c r="S2353" i="1"/>
  <c r="R2353" i="1"/>
  <c r="G2353" i="1"/>
  <c r="H2353" i="1" s="1"/>
  <c r="F2353" i="1"/>
  <c r="AE2352" i="1"/>
  <c r="AD2352" i="1"/>
  <c r="AC2352" i="1"/>
  <c r="AB2352" i="1"/>
  <c r="AA2352" i="1"/>
  <c r="Y2352" i="1" s="1"/>
  <c r="V2352" i="1"/>
  <c r="U2352" i="1"/>
  <c r="T2352" i="1" s="1"/>
  <c r="S2352" i="1"/>
  <c r="H2352" i="1"/>
  <c r="G2352" i="1"/>
  <c r="F2352" i="1"/>
  <c r="AE2351" i="1"/>
  <c r="AD2351" i="1"/>
  <c r="AB2351" i="1"/>
  <c r="AC2351" i="1" s="1"/>
  <c r="AA2351" i="1"/>
  <c r="Y2351" i="1" s="1"/>
  <c r="V2351" i="1"/>
  <c r="U2351" i="1"/>
  <c r="T2351" i="1"/>
  <c r="H2351" i="1"/>
  <c r="G2351" i="1"/>
  <c r="F2351" i="1"/>
  <c r="AE2350" i="1"/>
  <c r="AD2350" i="1"/>
  <c r="AC2350" i="1"/>
  <c r="AB2350" i="1"/>
  <c r="AA2350" i="1"/>
  <c r="Y2350" i="1" s="1"/>
  <c r="V2350" i="1"/>
  <c r="U2350" i="1"/>
  <c r="T2350" i="1"/>
  <c r="H2350" i="1"/>
  <c r="G2350" i="1"/>
  <c r="F2350" i="1"/>
  <c r="AE2349" i="1"/>
  <c r="AD2349" i="1"/>
  <c r="AB2349" i="1"/>
  <c r="AC2349" i="1" s="1"/>
  <c r="AA2349" i="1"/>
  <c r="Z2349" i="1"/>
  <c r="Y2349" i="1"/>
  <c r="S2349" i="1" s="1"/>
  <c r="V2349" i="1"/>
  <c r="U2349" i="1"/>
  <c r="T2349" i="1" s="1"/>
  <c r="G2349" i="1"/>
  <c r="H2349" i="1" s="1"/>
  <c r="F2349" i="1"/>
  <c r="AE2348" i="1"/>
  <c r="AD2348" i="1"/>
  <c r="AB2348" i="1"/>
  <c r="AC2348" i="1" s="1"/>
  <c r="AA2348" i="1"/>
  <c r="Y2348" i="1"/>
  <c r="V2348" i="1"/>
  <c r="U2348" i="1"/>
  <c r="T2348" i="1" s="1"/>
  <c r="G2348" i="1"/>
  <c r="F2348" i="1"/>
  <c r="H2348" i="1" s="1"/>
  <c r="AE2347" i="1"/>
  <c r="AD2347" i="1"/>
  <c r="AB2347" i="1"/>
  <c r="AC2347" i="1" s="1"/>
  <c r="AA2347" i="1"/>
  <c r="Z2347" i="1"/>
  <c r="Y2347" i="1"/>
  <c r="S2347" i="1" s="1"/>
  <c r="V2347" i="1"/>
  <c r="U2347" i="1"/>
  <c r="T2347" i="1" s="1"/>
  <c r="G2347" i="1"/>
  <c r="H2347" i="1" s="1"/>
  <c r="F2347" i="1"/>
  <c r="AE2346" i="1"/>
  <c r="AD2346" i="1"/>
  <c r="AC2346" i="1" s="1"/>
  <c r="AB2346" i="1"/>
  <c r="AA2346" i="1"/>
  <c r="Y2346" i="1"/>
  <c r="S2346" i="1" s="1"/>
  <c r="V2346" i="1"/>
  <c r="U2346" i="1"/>
  <c r="T2346" i="1" s="1"/>
  <c r="G2346" i="1"/>
  <c r="H2346" i="1" s="1"/>
  <c r="F2346" i="1"/>
  <c r="AE2345" i="1"/>
  <c r="AD2345" i="1"/>
  <c r="AC2345" i="1" s="1"/>
  <c r="AB2345" i="1"/>
  <c r="AA2345" i="1"/>
  <c r="Y2345" i="1"/>
  <c r="Z2345" i="1" s="1"/>
  <c r="V2345" i="1"/>
  <c r="U2345" i="1"/>
  <c r="T2345" i="1"/>
  <c r="S2345" i="1"/>
  <c r="R2345" i="1"/>
  <c r="G2345" i="1"/>
  <c r="H2345" i="1" s="1"/>
  <c r="F2345" i="1"/>
  <c r="AE2344" i="1"/>
  <c r="AD2344" i="1"/>
  <c r="AC2344" i="1"/>
  <c r="AB2344" i="1"/>
  <c r="AA2344" i="1"/>
  <c r="Y2344" i="1" s="1"/>
  <c r="V2344" i="1"/>
  <c r="U2344" i="1"/>
  <c r="T2344" i="1" s="1"/>
  <c r="H2344" i="1"/>
  <c r="G2344" i="1"/>
  <c r="F2344" i="1"/>
  <c r="AE2343" i="1"/>
  <c r="AD2343" i="1"/>
  <c r="AB2343" i="1"/>
  <c r="AC2343" i="1" s="1"/>
  <c r="AA2343" i="1"/>
  <c r="Y2343" i="1" s="1"/>
  <c r="V2343" i="1"/>
  <c r="U2343" i="1"/>
  <c r="T2343" i="1"/>
  <c r="R2343" i="1"/>
  <c r="H2343" i="1"/>
  <c r="G2343" i="1"/>
  <c r="F2343" i="1"/>
  <c r="AE2342" i="1"/>
  <c r="AD2342" i="1"/>
  <c r="AC2342" i="1"/>
  <c r="AB2342" i="1"/>
  <c r="AA2342" i="1"/>
  <c r="Y2342" i="1" s="1"/>
  <c r="V2342" i="1"/>
  <c r="U2342" i="1"/>
  <c r="T2342" i="1"/>
  <c r="H2342" i="1"/>
  <c r="G2342" i="1"/>
  <c r="F2342" i="1"/>
  <c r="AE2341" i="1"/>
  <c r="AD2341" i="1"/>
  <c r="AB2341" i="1"/>
  <c r="AC2341" i="1" s="1"/>
  <c r="AA2341" i="1"/>
  <c r="Z2341" i="1"/>
  <c r="Y2341" i="1"/>
  <c r="S2341" i="1" s="1"/>
  <c r="V2341" i="1"/>
  <c r="U2341" i="1"/>
  <c r="T2341" i="1" s="1"/>
  <c r="G2341" i="1"/>
  <c r="H2341" i="1" s="1"/>
  <c r="F2341" i="1"/>
  <c r="AE2340" i="1"/>
  <c r="AD2340" i="1"/>
  <c r="AB2340" i="1"/>
  <c r="AC2340" i="1" s="1"/>
  <c r="AA2340" i="1"/>
  <c r="Y2340" i="1"/>
  <c r="V2340" i="1"/>
  <c r="U2340" i="1"/>
  <c r="T2340" i="1" s="1"/>
  <c r="G2340" i="1"/>
  <c r="F2340" i="1"/>
  <c r="H2340" i="1" s="1"/>
  <c r="AE2339" i="1"/>
  <c r="AD2339" i="1"/>
  <c r="AC2339" i="1" s="1"/>
  <c r="AB2339" i="1"/>
  <c r="AA2339" i="1"/>
  <c r="Z2339" i="1"/>
  <c r="Y2339" i="1"/>
  <c r="S2339" i="1" s="1"/>
  <c r="V2339" i="1"/>
  <c r="U2339" i="1"/>
  <c r="T2339" i="1" s="1"/>
  <c r="G2339" i="1"/>
  <c r="H2339" i="1" s="1"/>
  <c r="F2339" i="1"/>
  <c r="AE2338" i="1"/>
  <c r="AD2338" i="1"/>
  <c r="AC2338" i="1" s="1"/>
  <c r="AB2338" i="1"/>
  <c r="AA2338" i="1"/>
  <c r="Y2338" i="1"/>
  <c r="S2338" i="1" s="1"/>
  <c r="V2338" i="1"/>
  <c r="U2338" i="1"/>
  <c r="T2338" i="1" s="1"/>
  <c r="G2338" i="1"/>
  <c r="H2338" i="1" s="1"/>
  <c r="F2338" i="1"/>
  <c r="AE2337" i="1"/>
  <c r="AD2337" i="1"/>
  <c r="AC2337" i="1" s="1"/>
  <c r="AB2337" i="1"/>
  <c r="AA2337" i="1"/>
  <c r="Y2337" i="1"/>
  <c r="Z2337" i="1" s="1"/>
  <c r="V2337" i="1"/>
  <c r="U2337" i="1"/>
  <c r="T2337" i="1"/>
  <c r="S2337" i="1"/>
  <c r="R2337" i="1"/>
  <c r="G2337" i="1"/>
  <c r="H2337" i="1" s="1"/>
  <c r="F2337" i="1"/>
  <c r="AE2336" i="1"/>
  <c r="AD2336" i="1"/>
  <c r="AC2336" i="1"/>
  <c r="AB2336" i="1"/>
  <c r="AA2336" i="1"/>
  <c r="Y2336" i="1" s="1"/>
  <c r="V2336" i="1"/>
  <c r="U2336" i="1"/>
  <c r="T2336" i="1" s="1"/>
  <c r="S2336" i="1"/>
  <c r="H2336" i="1"/>
  <c r="G2336" i="1"/>
  <c r="F2336" i="1"/>
  <c r="AE2335" i="1"/>
  <c r="AD2335" i="1"/>
  <c r="AB2335" i="1"/>
  <c r="AC2335" i="1" s="1"/>
  <c r="AA2335" i="1"/>
  <c r="Y2335" i="1" s="1"/>
  <c r="V2335" i="1"/>
  <c r="U2335" i="1"/>
  <c r="T2335" i="1"/>
  <c r="R2335" i="1"/>
  <c r="H2335" i="1"/>
  <c r="G2335" i="1"/>
  <c r="F2335" i="1"/>
  <c r="AE2334" i="1"/>
  <c r="AD2334" i="1"/>
  <c r="AC2334" i="1"/>
  <c r="AB2334" i="1"/>
  <c r="AA2334" i="1"/>
  <c r="Y2334" i="1" s="1"/>
  <c r="V2334" i="1"/>
  <c r="U2334" i="1"/>
  <c r="T2334" i="1"/>
  <c r="H2334" i="1"/>
  <c r="G2334" i="1"/>
  <c r="F2334" i="1"/>
  <c r="AE2333" i="1"/>
  <c r="AD2333" i="1"/>
  <c r="AB2333" i="1"/>
  <c r="AC2333" i="1" s="1"/>
  <c r="AA2333" i="1"/>
  <c r="Z2333" i="1"/>
  <c r="Y2333" i="1"/>
  <c r="S2333" i="1" s="1"/>
  <c r="V2333" i="1"/>
  <c r="U2333" i="1"/>
  <c r="T2333" i="1" s="1"/>
  <c r="G2333" i="1"/>
  <c r="H2333" i="1" s="1"/>
  <c r="F2333" i="1"/>
  <c r="AE2332" i="1"/>
  <c r="AD2332" i="1"/>
  <c r="AB2332" i="1"/>
  <c r="AC2332" i="1" s="1"/>
  <c r="AA2332" i="1"/>
  <c r="Y2332" i="1"/>
  <c r="V2332" i="1"/>
  <c r="U2332" i="1"/>
  <c r="T2332" i="1" s="1"/>
  <c r="G2332" i="1"/>
  <c r="F2332" i="1"/>
  <c r="H2332" i="1" s="1"/>
  <c r="AE2331" i="1"/>
  <c r="AD2331" i="1"/>
  <c r="AC2331" i="1" s="1"/>
  <c r="AB2331" i="1"/>
  <c r="AA2331" i="1"/>
  <c r="Z2331" i="1"/>
  <c r="Y2331" i="1"/>
  <c r="S2331" i="1" s="1"/>
  <c r="V2331" i="1"/>
  <c r="U2331" i="1"/>
  <c r="G2331" i="1"/>
  <c r="H2331" i="1" s="1"/>
  <c r="F2331" i="1"/>
  <c r="AE2330" i="1"/>
  <c r="AD2330" i="1"/>
  <c r="AC2330" i="1" s="1"/>
  <c r="AB2330" i="1"/>
  <c r="AA2330" i="1"/>
  <c r="Y2330" i="1"/>
  <c r="S2330" i="1" s="1"/>
  <c r="V2330" i="1"/>
  <c r="U2330" i="1"/>
  <c r="T2330" i="1"/>
  <c r="G2330" i="1"/>
  <c r="H2330" i="1" s="1"/>
  <c r="F2330" i="1"/>
  <c r="AE2329" i="1"/>
  <c r="AD2329" i="1"/>
  <c r="AC2329" i="1"/>
  <c r="AB2329" i="1"/>
  <c r="AA2329" i="1"/>
  <c r="Y2329" i="1"/>
  <c r="Z2329" i="1" s="1"/>
  <c r="V2329" i="1"/>
  <c r="U2329" i="1"/>
  <c r="T2329" i="1"/>
  <c r="S2329" i="1"/>
  <c r="R2329" i="1"/>
  <c r="G2329" i="1"/>
  <c r="H2329" i="1" s="1"/>
  <c r="F2329" i="1"/>
  <c r="AE2328" i="1"/>
  <c r="AD2328" i="1"/>
  <c r="AB2328" i="1"/>
  <c r="AC2328" i="1" s="1"/>
  <c r="AA2328" i="1"/>
  <c r="Y2328" i="1" s="1"/>
  <c r="Z2328" i="1" s="1"/>
  <c r="V2328" i="1"/>
  <c r="U2328" i="1"/>
  <c r="T2328" i="1" s="1"/>
  <c r="H2328" i="1"/>
  <c r="G2328" i="1"/>
  <c r="F2328" i="1"/>
  <c r="AE2327" i="1"/>
  <c r="AD2327" i="1"/>
  <c r="AB2327" i="1"/>
  <c r="AA2327" i="1"/>
  <c r="Y2327" i="1" s="1"/>
  <c r="V2327" i="1"/>
  <c r="U2327" i="1"/>
  <c r="T2327" i="1"/>
  <c r="R2327" i="1"/>
  <c r="H2327" i="1"/>
  <c r="G2327" i="1"/>
  <c r="F2327" i="1"/>
  <c r="AE2326" i="1"/>
  <c r="AD2326" i="1"/>
  <c r="AC2326" i="1"/>
  <c r="AB2326" i="1"/>
  <c r="AA2326" i="1"/>
  <c r="Y2326" i="1" s="1"/>
  <c r="R2326" i="1" s="1"/>
  <c r="Z2326" i="1"/>
  <c r="V2326" i="1"/>
  <c r="U2326" i="1"/>
  <c r="T2326" i="1"/>
  <c r="S2326" i="1"/>
  <c r="G2326" i="1"/>
  <c r="H2326" i="1" s="1"/>
  <c r="F2326" i="1"/>
  <c r="AE2325" i="1"/>
  <c r="AD2325" i="1"/>
  <c r="AB2325" i="1"/>
  <c r="AC2325" i="1" s="1"/>
  <c r="AA2325" i="1"/>
  <c r="Z2325" i="1"/>
  <c r="Y2325" i="1"/>
  <c r="S2325" i="1" s="1"/>
  <c r="V2325" i="1"/>
  <c r="U2325" i="1"/>
  <c r="T2325" i="1" s="1"/>
  <c r="R2325" i="1"/>
  <c r="G2325" i="1"/>
  <c r="H2325" i="1" s="1"/>
  <c r="F2325" i="1"/>
  <c r="AE2324" i="1"/>
  <c r="AD2324" i="1"/>
  <c r="AB2324" i="1"/>
  <c r="AC2324" i="1" s="1"/>
  <c r="AA2324" i="1"/>
  <c r="Y2324" i="1"/>
  <c r="V2324" i="1"/>
  <c r="U2324" i="1"/>
  <c r="T2324" i="1" s="1"/>
  <c r="G2324" i="1"/>
  <c r="F2324" i="1"/>
  <c r="H2324" i="1" s="1"/>
  <c r="AE2323" i="1"/>
  <c r="AD2323" i="1"/>
  <c r="AC2323" i="1" s="1"/>
  <c r="AB2323" i="1"/>
  <c r="AA2323" i="1"/>
  <c r="Z2323" i="1"/>
  <c r="Y2323" i="1"/>
  <c r="S2323" i="1" s="1"/>
  <c r="V2323" i="1"/>
  <c r="U2323" i="1"/>
  <c r="T2323" i="1" s="1"/>
  <c r="G2323" i="1"/>
  <c r="H2323" i="1" s="1"/>
  <c r="F2323" i="1"/>
  <c r="AE2322" i="1"/>
  <c r="AD2322" i="1"/>
  <c r="AC2322" i="1" s="1"/>
  <c r="AB2322" i="1"/>
  <c r="AA2322" i="1"/>
  <c r="Y2322" i="1"/>
  <c r="V2322" i="1"/>
  <c r="U2322" i="1"/>
  <c r="T2322" i="1" s="1"/>
  <c r="G2322" i="1"/>
  <c r="F2322" i="1"/>
  <c r="AE2321" i="1"/>
  <c r="AD2321" i="1"/>
  <c r="AC2321" i="1" s="1"/>
  <c r="AB2321" i="1"/>
  <c r="AA2321" i="1"/>
  <c r="Y2321" i="1"/>
  <c r="Z2321" i="1" s="1"/>
  <c r="V2321" i="1"/>
  <c r="U2321" i="1"/>
  <c r="T2321" i="1"/>
  <c r="S2321" i="1"/>
  <c r="R2321" i="1"/>
  <c r="G2321" i="1"/>
  <c r="F2321" i="1"/>
  <c r="H2321" i="1" s="1"/>
  <c r="AE2320" i="1"/>
  <c r="AD2320" i="1"/>
  <c r="AB2320" i="1"/>
  <c r="AC2320" i="1" s="1"/>
  <c r="AA2320" i="1"/>
  <c r="Y2320" i="1" s="1"/>
  <c r="Z2320" i="1" s="1"/>
  <c r="V2320" i="1"/>
  <c r="U2320" i="1"/>
  <c r="T2320" i="1" s="1"/>
  <c r="H2320" i="1"/>
  <c r="G2320" i="1"/>
  <c r="F2320" i="1"/>
  <c r="AE2319" i="1"/>
  <c r="AD2319" i="1"/>
  <c r="AB2319" i="1"/>
  <c r="AC2319" i="1" s="1"/>
  <c r="AA2319" i="1"/>
  <c r="Y2319" i="1" s="1"/>
  <c r="S2319" i="1" s="1"/>
  <c r="V2319" i="1"/>
  <c r="U2319" i="1"/>
  <c r="T2319" i="1"/>
  <c r="G2319" i="1"/>
  <c r="H2319" i="1" s="1"/>
  <c r="F2319" i="1"/>
  <c r="AE2318" i="1"/>
  <c r="AD2318" i="1"/>
  <c r="AC2318" i="1"/>
  <c r="AB2318" i="1"/>
  <c r="AA2318" i="1"/>
  <c r="Y2318" i="1"/>
  <c r="R2318" i="1" s="1"/>
  <c r="V2318" i="1"/>
  <c r="U2318" i="1"/>
  <c r="T2318" i="1"/>
  <c r="S2318" i="1"/>
  <c r="H2318" i="1"/>
  <c r="G2318" i="1"/>
  <c r="F2318" i="1"/>
  <c r="AE2317" i="1"/>
  <c r="AD2317" i="1"/>
  <c r="AB2317" i="1"/>
  <c r="AC2317" i="1" s="1"/>
  <c r="AA2317" i="1"/>
  <c r="Y2317" i="1"/>
  <c r="V2317" i="1"/>
  <c r="U2317" i="1"/>
  <c r="G2317" i="1"/>
  <c r="H2317" i="1" s="1"/>
  <c r="F2317" i="1"/>
  <c r="AE2316" i="1"/>
  <c r="AD2316" i="1"/>
  <c r="AB2316" i="1"/>
  <c r="AC2316" i="1" s="1"/>
  <c r="AA2316" i="1"/>
  <c r="Y2316" i="1" s="1"/>
  <c r="V2316" i="1"/>
  <c r="U2316" i="1"/>
  <c r="G2316" i="1"/>
  <c r="F2316" i="1"/>
  <c r="H2316" i="1" s="1"/>
  <c r="AE2315" i="1"/>
  <c r="AD2315" i="1"/>
  <c r="AC2315" i="1" s="1"/>
  <c r="AB2315" i="1"/>
  <c r="AA2315" i="1"/>
  <c r="Z2315" i="1"/>
  <c r="Y2315" i="1"/>
  <c r="S2315" i="1" s="1"/>
  <c r="V2315" i="1"/>
  <c r="U2315" i="1"/>
  <c r="T2315" i="1"/>
  <c r="G2315" i="1"/>
  <c r="H2315" i="1" s="1"/>
  <c r="F2315" i="1"/>
  <c r="AE2314" i="1"/>
  <c r="AD2314" i="1"/>
  <c r="AC2314" i="1" s="1"/>
  <c r="AB2314" i="1"/>
  <c r="AA2314" i="1"/>
  <c r="Y2314" i="1"/>
  <c r="V2314" i="1"/>
  <c r="U2314" i="1"/>
  <c r="T2314" i="1"/>
  <c r="G2314" i="1"/>
  <c r="F2314" i="1"/>
  <c r="AE2313" i="1"/>
  <c r="AD2313" i="1"/>
  <c r="AC2313" i="1" s="1"/>
  <c r="AB2313" i="1"/>
  <c r="AA2313" i="1"/>
  <c r="Y2313" i="1"/>
  <c r="Z2313" i="1" s="1"/>
  <c r="V2313" i="1"/>
  <c r="U2313" i="1"/>
  <c r="T2313" i="1"/>
  <c r="S2313" i="1"/>
  <c r="R2313" i="1"/>
  <c r="G2313" i="1"/>
  <c r="H2313" i="1" s="1"/>
  <c r="F2313" i="1"/>
  <c r="AE2312" i="1"/>
  <c r="AD2312" i="1"/>
  <c r="AB2312" i="1"/>
  <c r="AC2312" i="1" s="1"/>
  <c r="AA2312" i="1"/>
  <c r="Y2312" i="1" s="1"/>
  <c r="V2312" i="1"/>
  <c r="U2312" i="1"/>
  <c r="T2312" i="1" s="1"/>
  <c r="H2312" i="1"/>
  <c r="G2312" i="1"/>
  <c r="F2312" i="1"/>
  <c r="AE2311" i="1"/>
  <c r="AD2311" i="1"/>
  <c r="AB2311" i="1"/>
  <c r="AA2311" i="1"/>
  <c r="Y2311" i="1" s="1"/>
  <c r="R2311" i="1" s="1"/>
  <c r="V2311" i="1"/>
  <c r="U2311" i="1"/>
  <c r="T2311" i="1"/>
  <c r="S2311" i="1"/>
  <c r="G2311" i="1"/>
  <c r="H2311" i="1" s="1"/>
  <c r="F2311" i="1"/>
  <c r="AE2310" i="1"/>
  <c r="AD2310" i="1"/>
  <c r="AB2310" i="1"/>
  <c r="AC2310" i="1" s="1"/>
  <c r="AA2310" i="1"/>
  <c r="Y2310" i="1"/>
  <c r="Z2310" i="1" s="1"/>
  <c r="V2310" i="1"/>
  <c r="U2310" i="1"/>
  <c r="T2310" i="1"/>
  <c r="S2310" i="1"/>
  <c r="R2310" i="1"/>
  <c r="G2310" i="1"/>
  <c r="F2310" i="1"/>
  <c r="H2310" i="1" s="1"/>
  <c r="AE2309" i="1"/>
  <c r="AD2309" i="1"/>
  <c r="AB2309" i="1"/>
  <c r="AC2309" i="1" s="1"/>
  <c r="AA2309" i="1"/>
  <c r="Y2309" i="1" s="1"/>
  <c r="Z2309" i="1"/>
  <c r="V2309" i="1"/>
  <c r="U2309" i="1"/>
  <c r="T2309" i="1" s="1"/>
  <c r="G2309" i="1"/>
  <c r="H2309" i="1" s="1"/>
  <c r="F2309" i="1"/>
  <c r="AE2308" i="1"/>
  <c r="AD2308" i="1"/>
  <c r="AB2308" i="1"/>
  <c r="AC2308" i="1" s="1"/>
  <c r="AA2308" i="1"/>
  <c r="Y2308" i="1" s="1"/>
  <c r="V2308" i="1"/>
  <c r="U2308" i="1"/>
  <c r="T2308" i="1"/>
  <c r="H2308" i="1"/>
  <c r="G2308" i="1"/>
  <c r="F2308" i="1"/>
  <c r="AE2307" i="1"/>
  <c r="AD2307" i="1"/>
  <c r="AC2307" i="1"/>
  <c r="AB2307" i="1"/>
  <c r="AA2307" i="1"/>
  <c r="Z2307" i="1"/>
  <c r="Y2307" i="1"/>
  <c r="V2307" i="1"/>
  <c r="U2307" i="1"/>
  <c r="T2307" i="1"/>
  <c r="S2307" i="1"/>
  <c r="R2307" i="1"/>
  <c r="G2307" i="1"/>
  <c r="H2307" i="1" s="1"/>
  <c r="F2307" i="1"/>
  <c r="AE2306" i="1"/>
  <c r="AD2306" i="1"/>
  <c r="AB2306" i="1"/>
  <c r="AC2306" i="1" s="1"/>
  <c r="AA2306" i="1"/>
  <c r="Y2306" i="1"/>
  <c r="Z2306" i="1" s="1"/>
  <c r="V2306" i="1"/>
  <c r="T2306" i="1" s="1"/>
  <c r="U2306" i="1"/>
  <c r="S2306" i="1"/>
  <c r="R2306" i="1"/>
  <c r="G2306" i="1"/>
  <c r="F2306" i="1"/>
  <c r="H2306" i="1" s="1"/>
  <c r="AE2305" i="1"/>
  <c r="AD2305" i="1"/>
  <c r="AB2305" i="1"/>
  <c r="AC2305" i="1" s="1"/>
  <c r="AA2305" i="1"/>
  <c r="Y2305" i="1" s="1"/>
  <c r="V2305" i="1"/>
  <c r="U2305" i="1"/>
  <c r="T2305" i="1" s="1"/>
  <c r="H2305" i="1"/>
  <c r="G2305" i="1"/>
  <c r="F2305" i="1"/>
  <c r="AE2304" i="1"/>
  <c r="AD2304" i="1"/>
  <c r="AB2304" i="1"/>
  <c r="AC2304" i="1" s="1"/>
  <c r="AA2304" i="1"/>
  <c r="Y2304" i="1" s="1"/>
  <c r="Z2304" i="1" s="1"/>
  <c r="V2304" i="1"/>
  <c r="U2304" i="1"/>
  <c r="T2304" i="1" s="1"/>
  <c r="G2304" i="1"/>
  <c r="H2304" i="1" s="1"/>
  <c r="F2304" i="1"/>
  <c r="AE2303" i="1"/>
  <c r="AD2303" i="1"/>
  <c r="AC2303" i="1" s="1"/>
  <c r="AB2303" i="1"/>
  <c r="AA2303" i="1"/>
  <c r="Y2303" i="1"/>
  <c r="V2303" i="1"/>
  <c r="U2303" i="1"/>
  <c r="T2303" i="1"/>
  <c r="G2303" i="1"/>
  <c r="H2303" i="1" s="1"/>
  <c r="F2303" i="1"/>
  <c r="AE2302" i="1"/>
  <c r="AD2302" i="1"/>
  <c r="AC2302" i="1"/>
  <c r="AB2302" i="1"/>
  <c r="AA2302" i="1"/>
  <c r="Y2302" i="1"/>
  <c r="S2302" i="1" s="1"/>
  <c r="V2302" i="1"/>
  <c r="U2302" i="1"/>
  <c r="G2302" i="1"/>
  <c r="H2302" i="1" s="1"/>
  <c r="F2302" i="1"/>
  <c r="AE2301" i="1"/>
  <c r="AD2301" i="1"/>
  <c r="AB2301" i="1"/>
  <c r="AC2301" i="1" s="1"/>
  <c r="AA2301" i="1"/>
  <c r="Y2301" i="1" s="1"/>
  <c r="V2301" i="1"/>
  <c r="U2301" i="1"/>
  <c r="T2301" i="1" s="1"/>
  <c r="H2301" i="1"/>
  <c r="G2301" i="1"/>
  <c r="F2301" i="1"/>
  <c r="AE2300" i="1"/>
  <c r="AD2300" i="1"/>
  <c r="AC2300" i="1" s="1"/>
  <c r="AB2300" i="1"/>
  <c r="AA2300" i="1"/>
  <c r="Y2300" i="1" s="1"/>
  <c r="V2300" i="1"/>
  <c r="U2300" i="1"/>
  <c r="T2300" i="1"/>
  <c r="H2300" i="1"/>
  <c r="G2300" i="1"/>
  <c r="F2300" i="1"/>
  <c r="AE2299" i="1"/>
  <c r="AD2299" i="1"/>
  <c r="AC2299" i="1"/>
  <c r="AB2299" i="1"/>
  <c r="AA2299" i="1"/>
  <c r="Z2299" i="1"/>
  <c r="Y2299" i="1"/>
  <c r="V2299" i="1"/>
  <c r="U2299" i="1"/>
  <c r="T2299" i="1"/>
  <c r="S2299" i="1"/>
  <c r="R2299" i="1"/>
  <c r="G2299" i="1"/>
  <c r="H2299" i="1" s="1"/>
  <c r="F2299" i="1"/>
  <c r="AE2298" i="1"/>
  <c r="AD2298" i="1"/>
  <c r="AB2298" i="1"/>
  <c r="AC2298" i="1" s="1"/>
  <c r="AA2298" i="1"/>
  <c r="Y2298" i="1"/>
  <c r="Z2298" i="1" s="1"/>
  <c r="V2298" i="1"/>
  <c r="T2298" i="1" s="1"/>
  <c r="U2298" i="1"/>
  <c r="S2298" i="1"/>
  <c r="R2298" i="1"/>
  <c r="G2298" i="1"/>
  <c r="F2298" i="1"/>
  <c r="H2298" i="1" s="1"/>
  <c r="AE2297" i="1"/>
  <c r="AD2297" i="1"/>
  <c r="AB2297" i="1"/>
  <c r="AC2297" i="1" s="1"/>
  <c r="AA2297" i="1"/>
  <c r="Y2297" i="1" s="1"/>
  <c r="V2297" i="1"/>
  <c r="U2297" i="1"/>
  <c r="T2297" i="1" s="1"/>
  <c r="H2297" i="1"/>
  <c r="G2297" i="1"/>
  <c r="F2297" i="1"/>
  <c r="AE2296" i="1"/>
  <c r="AD2296" i="1"/>
  <c r="AB2296" i="1"/>
  <c r="AC2296" i="1" s="1"/>
  <c r="AA2296" i="1"/>
  <c r="Y2296" i="1" s="1"/>
  <c r="Z2296" i="1" s="1"/>
  <c r="V2296" i="1"/>
  <c r="U2296" i="1"/>
  <c r="T2296" i="1" s="1"/>
  <c r="G2296" i="1"/>
  <c r="H2296" i="1" s="1"/>
  <c r="F2296" i="1"/>
  <c r="AE2295" i="1"/>
  <c r="AD2295" i="1"/>
  <c r="AC2295" i="1" s="1"/>
  <c r="AB2295" i="1"/>
  <c r="AA2295" i="1"/>
  <c r="Y2295" i="1"/>
  <c r="V2295" i="1"/>
  <c r="U2295" i="1"/>
  <c r="T2295" i="1"/>
  <c r="G2295" i="1"/>
  <c r="F2295" i="1"/>
  <c r="AE2294" i="1"/>
  <c r="AD2294" i="1"/>
  <c r="AC2294" i="1"/>
  <c r="AB2294" i="1"/>
  <c r="AA2294" i="1"/>
  <c r="Y2294" i="1"/>
  <c r="S2294" i="1" s="1"/>
  <c r="V2294" i="1"/>
  <c r="U2294" i="1"/>
  <c r="T2294" i="1" s="1"/>
  <c r="G2294" i="1"/>
  <c r="H2294" i="1" s="1"/>
  <c r="F2294" i="1"/>
  <c r="AE2293" i="1"/>
  <c r="AD2293" i="1"/>
  <c r="AB2293" i="1"/>
  <c r="AC2293" i="1" s="1"/>
  <c r="AA2293" i="1"/>
  <c r="Y2293" i="1" s="1"/>
  <c r="V2293" i="1"/>
  <c r="U2293" i="1"/>
  <c r="T2293" i="1" s="1"/>
  <c r="H2293" i="1"/>
  <c r="G2293" i="1"/>
  <c r="F2293" i="1"/>
  <c r="AE2292" i="1"/>
  <c r="AD2292" i="1"/>
  <c r="AC2292" i="1" s="1"/>
  <c r="AB2292" i="1"/>
  <c r="AA2292" i="1"/>
  <c r="Y2292" i="1" s="1"/>
  <c r="V2292" i="1"/>
  <c r="U2292" i="1"/>
  <c r="T2292" i="1"/>
  <c r="H2292" i="1"/>
  <c r="G2292" i="1"/>
  <c r="F2292" i="1"/>
  <c r="AE2291" i="1"/>
  <c r="AD2291" i="1"/>
  <c r="AC2291" i="1"/>
  <c r="AB2291" i="1"/>
  <c r="AA2291" i="1"/>
  <c r="Z2291" i="1"/>
  <c r="Y2291" i="1"/>
  <c r="R2291" i="1" s="1"/>
  <c r="V2291" i="1"/>
  <c r="U2291" i="1"/>
  <c r="T2291" i="1"/>
  <c r="S2291" i="1"/>
  <c r="G2291" i="1"/>
  <c r="H2291" i="1" s="1"/>
  <c r="F2291" i="1"/>
  <c r="AE2290" i="1"/>
  <c r="AD2290" i="1"/>
  <c r="AB2290" i="1"/>
  <c r="AC2290" i="1" s="1"/>
  <c r="AA2290" i="1"/>
  <c r="Y2290" i="1"/>
  <c r="Z2290" i="1" s="1"/>
  <c r="V2290" i="1"/>
  <c r="T2290" i="1" s="1"/>
  <c r="U2290" i="1"/>
  <c r="S2290" i="1"/>
  <c r="R2290" i="1"/>
  <c r="G2290" i="1"/>
  <c r="F2290" i="1"/>
  <c r="H2290" i="1" s="1"/>
  <c r="AE2289" i="1"/>
  <c r="AD2289" i="1"/>
  <c r="AB2289" i="1"/>
  <c r="AC2289" i="1" s="1"/>
  <c r="AA2289" i="1"/>
  <c r="Y2289" i="1" s="1"/>
  <c r="V2289" i="1"/>
  <c r="U2289" i="1"/>
  <c r="T2289" i="1" s="1"/>
  <c r="H2289" i="1"/>
  <c r="G2289" i="1"/>
  <c r="F2289" i="1"/>
  <c r="AE2288" i="1"/>
  <c r="AD2288" i="1"/>
  <c r="AB2288" i="1"/>
  <c r="AC2288" i="1" s="1"/>
  <c r="AA2288" i="1"/>
  <c r="Y2288" i="1" s="1"/>
  <c r="Z2288" i="1"/>
  <c r="V2288" i="1"/>
  <c r="U2288" i="1"/>
  <c r="T2288" i="1" s="1"/>
  <c r="G2288" i="1"/>
  <c r="H2288" i="1" s="1"/>
  <c r="F2288" i="1"/>
  <c r="AE2287" i="1"/>
  <c r="AD2287" i="1"/>
  <c r="AC2287" i="1" s="1"/>
  <c r="AB2287" i="1"/>
  <c r="AA2287" i="1"/>
  <c r="Y2287" i="1"/>
  <c r="V2287" i="1"/>
  <c r="U2287" i="1"/>
  <c r="T2287" i="1"/>
  <c r="G2287" i="1"/>
  <c r="F2287" i="1"/>
  <c r="AE2286" i="1"/>
  <c r="AD2286" i="1"/>
  <c r="AC2286" i="1"/>
  <c r="AB2286" i="1"/>
  <c r="AA2286" i="1"/>
  <c r="Y2286" i="1"/>
  <c r="S2286" i="1" s="1"/>
  <c r="V2286" i="1"/>
  <c r="U2286" i="1"/>
  <c r="T2286" i="1" s="1"/>
  <c r="G2286" i="1"/>
  <c r="H2286" i="1" s="1"/>
  <c r="F2286" i="1"/>
  <c r="AE2285" i="1"/>
  <c r="AD2285" i="1"/>
  <c r="AB2285" i="1"/>
  <c r="AC2285" i="1" s="1"/>
  <c r="AA2285" i="1"/>
  <c r="Y2285" i="1" s="1"/>
  <c r="V2285" i="1"/>
  <c r="U2285" i="1"/>
  <c r="T2285" i="1" s="1"/>
  <c r="H2285" i="1"/>
  <c r="G2285" i="1"/>
  <c r="F2285" i="1"/>
  <c r="AE2284" i="1"/>
  <c r="AD2284" i="1"/>
  <c r="AC2284" i="1" s="1"/>
  <c r="AB2284" i="1"/>
  <c r="AA2284" i="1"/>
  <c r="Y2284" i="1" s="1"/>
  <c r="V2284" i="1"/>
  <c r="U2284" i="1"/>
  <c r="T2284" i="1"/>
  <c r="H2284" i="1"/>
  <c r="G2284" i="1"/>
  <c r="F2284" i="1"/>
  <c r="AE2283" i="1"/>
  <c r="AD2283" i="1"/>
  <c r="AC2283" i="1"/>
  <c r="AB2283" i="1"/>
  <c r="AA2283" i="1"/>
  <c r="Z2283" i="1"/>
  <c r="Y2283" i="1"/>
  <c r="R2283" i="1" s="1"/>
  <c r="V2283" i="1"/>
  <c r="U2283" i="1"/>
  <c r="T2283" i="1"/>
  <c r="S2283" i="1"/>
  <c r="G2283" i="1"/>
  <c r="H2283" i="1" s="1"/>
  <c r="F2283" i="1"/>
  <c r="AE2282" i="1"/>
  <c r="AD2282" i="1"/>
  <c r="AB2282" i="1"/>
  <c r="AC2282" i="1" s="1"/>
  <c r="AA2282" i="1"/>
  <c r="Y2282" i="1"/>
  <c r="Z2282" i="1" s="1"/>
  <c r="V2282" i="1"/>
  <c r="T2282" i="1" s="1"/>
  <c r="U2282" i="1"/>
  <c r="S2282" i="1"/>
  <c r="R2282" i="1"/>
  <c r="G2282" i="1"/>
  <c r="F2282" i="1"/>
  <c r="H2282" i="1" s="1"/>
  <c r="AE2281" i="1"/>
  <c r="AD2281" i="1"/>
  <c r="AB2281" i="1"/>
  <c r="AC2281" i="1" s="1"/>
  <c r="AA2281" i="1"/>
  <c r="Y2281" i="1" s="1"/>
  <c r="V2281" i="1"/>
  <c r="U2281" i="1"/>
  <c r="T2281" i="1" s="1"/>
  <c r="H2281" i="1"/>
  <c r="G2281" i="1"/>
  <c r="F2281" i="1"/>
  <c r="AE2280" i="1"/>
  <c r="AD2280" i="1"/>
  <c r="AB2280" i="1"/>
  <c r="AC2280" i="1" s="1"/>
  <c r="AA2280" i="1"/>
  <c r="Y2280" i="1" s="1"/>
  <c r="Z2280" i="1"/>
  <c r="V2280" i="1"/>
  <c r="U2280" i="1"/>
  <c r="T2280" i="1" s="1"/>
  <c r="G2280" i="1"/>
  <c r="H2280" i="1" s="1"/>
  <c r="F2280" i="1"/>
  <c r="AE2279" i="1"/>
  <c r="AD2279" i="1"/>
  <c r="AC2279" i="1" s="1"/>
  <c r="AB2279" i="1"/>
  <c r="AA2279" i="1"/>
  <c r="Y2279" i="1"/>
  <c r="V2279" i="1"/>
  <c r="U2279" i="1"/>
  <c r="T2279" i="1"/>
  <c r="G2279" i="1"/>
  <c r="H2279" i="1" s="1"/>
  <c r="F2279" i="1"/>
  <c r="AE2278" i="1"/>
  <c r="AD2278" i="1"/>
  <c r="AC2278" i="1"/>
  <c r="AB2278" i="1"/>
  <c r="AA2278" i="1"/>
  <c r="Y2278" i="1"/>
  <c r="S2278" i="1" s="1"/>
  <c r="V2278" i="1"/>
  <c r="U2278" i="1"/>
  <c r="G2278" i="1"/>
  <c r="H2278" i="1" s="1"/>
  <c r="F2278" i="1"/>
  <c r="AE2277" i="1"/>
  <c r="AD2277" i="1"/>
  <c r="AB2277" i="1"/>
  <c r="AC2277" i="1" s="1"/>
  <c r="AA2277" i="1"/>
  <c r="Y2277" i="1" s="1"/>
  <c r="V2277" i="1"/>
  <c r="U2277" i="1"/>
  <c r="T2277" i="1" s="1"/>
  <c r="H2277" i="1"/>
  <c r="G2277" i="1"/>
  <c r="F2277" i="1"/>
  <c r="AE2276" i="1"/>
  <c r="AD2276" i="1"/>
  <c r="AC2276" i="1" s="1"/>
  <c r="AB2276" i="1"/>
  <c r="AA2276" i="1"/>
  <c r="Y2276" i="1" s="1"/>
  <c r="V2276" i="1"/>
  <c r="U2276" i="1"/>
  <c r="T2276" i="1"/>
  <c r="H2276" i="1"/>
  <c r="G2276" i="1"/>
  <c r="F2276" i="1"/>
  <c r="AE2275" i="1"/>
  <c r="AD2275" i="1"/>
  <c r="AC2275" i="1"/>
  <c r="AB2275" i="1"/>
  <c r="AA2275" i="1"/>
  <c r="Z2275" i="1"/>
  <c r="Y2275" i="1"/>
  <c r="R2275" i="1" s="1"/>
  <c r="V2275" i="1"/>
  <c r="U2275" i="1"/>
  <c r="T2275" i="1"/>
  <c r="S2275" i="1"/>
  <c r="G2275" i="1"/>
  <c r="H2275" i="1" s="1"/>
  <c r="F2275" i="1"/>
  <c r="AE2274" i="1"/>
  <c r="AD2274" i="1"/>
  <c r="AB2274" i="1"/>
  <c r="AC2274" i="1" s="1"/>
  <c r="AA2274" i="1"/>
  <c r="Y2274" i="1"/>
  <c r="Z2274" i="1" s="1"/>
  <c r="V2274" i="1"/>
  <c r="T2274" i="1" s="1"/>
  <c r="U2274" i="1"/>
  <c r="S2274" i="1"/>
  <c r="R2274" i="1"/>
  <c r="G2274" i="1"/>
  <c r="F2274" i="1"/>
  <c r="H2274" i="1" s="1"/>
  <c r="AE2273" i="1"/>
  <c r="AD2273" i="1"/>
  <c r="AB2273" i="1"/>
  <c r="AC2273" i="1" s="1"/>
  <c r="AA2273" i="1"/>
  <c r="Y2273" i="1" s="1"/>
  <c r="V2273" i="1"/>
  <c r="U2273" i="1"/>
  <c r="T2273" i="1" s="1"/>
  <c r="H2273" i="1"/>
  <c r="G2273" i="1"/>
  <c r="F2273" i="1"/>
  <c r="AE2272" i="1"/>
  <c r="AD2272" i="1"/>
  <c r="AB2272" i="1"/>
  <c r="AC2272" i="1" s="1"/>
  <c r="AA2272" i="1"/>
  <c r="Y2272" i="1" s="1"/>
  <c r="Z2272" i="1"/>
  <c r="V2272" i="1"/>
  <c r="U2272" i="1"/>
  <c r="T2272" i="1" s="1"/>
  <c r="G2272" i="1"/>
  <c r="H2272" i="1" s="1"/>
  <c r="F2272" i="1"/>
  <c r="AE2271" i="1"/>
  <c r="AD2271" i="1"/>
  <c r="AC2271" i="1" s="1"/>
  <c r="AB2271" i="1"/>
  <c r="AA2271" i="1"/>
  <c r="Y2271" i="1"/>
  <c r="V2271" i="1"/>
  <c r="U2271" i="1"/>
  <c r="T2271" i="1"/>
  <c r="G2271" i="1"/>
  <c r="F2271" i="1"/>
  <c r="AE2270" i="1"/>
  <c r="AD2270" i="1"/>
  <c r="AC2270" i="1"/>
  <c r="AB2270" i="1"/>
  <c r="AA2270" i="1"/>
  <c r="Y2270" i="1"/>
  <c r="S2270" i="1" s="1"/>
  <c r="V2270" i="1"/>
  <c r="U2270" i="1"/>
  <c r="T2270" i="1" s="1"/>
  <c r="G2270" i="1"/>
  <c r="H2270" i="1" s="1"/>
  <c r="F2270" i="1"/>
  <c r="AE2269" i="1"/>
  <c r="AD2269" i="1"/>
  <c r="AB2269" i="1"/>
  <c r="AC2269" i="1" s="1"/>
  <c r="AA2269" i="1"/>
  <c r="Y2269" i="1" s="1"/>
  <c r="V2269" i="1"/>
  <c r="U2269" i="1"/>
  <c r="T2269" i="1" s="1"/>
  <c r="H2269" i="1"/>
  <c r="G2269" i="1"/>
  <c r="F2269" i="1"/>
  <c r="AE2268" i="1"/>
  <c r="AD2268" i="1"/>
  <c r="AC2268" i="1" s="1"/>
  <c r="AB2268" i="1"/>
  <c r="AA2268" i="1"/>
  <c r="Y2268" i="1" s="1"/>
  <c r="V2268" i="1"/>
  <c r="U2268" i="1"/>
  <c r="T2268" i="1"/>
  <c r="H2268" i="1"/>
  <c r="G2268" i="1"/>
  <c r="F2268" i="1"/>
  <c r="AE2267" i="1"/>
  <c r="AD2267" i="1"/>
  <c r="AC2267" i="1"/>
  <c r="AB2267" i="1"/>
  <c r="AA2267" i="1"/>
  <c r="Z2267" i="1"/>
  <c r="Y2267" i="1"/>
  <c r="R2267" i="1" s="1"/>
  <c r="V2267" i="1"/>
  <c r="U2267" i="1"/>
  <c r="T2267" i="1"/>
  <c r="S2267" i="1"/>
  <c r="G2267" i="1"/>
  <c r="H2267" i="1" s="1"/>
  <c r="F2267" i="1"/>
  <c r="AE2266" i="1"/>
  <c r="AD2266" i="1"/>
  <c r="AB2266" i="1"/>
  <c r="AC2266" i="1" s="1"/>
  <c r="AA2266" i="1"/>
  <c r="Y2266" i="1"/>
  <c r="Z2266" i="1" s="1"/>
  <c r="V2266" i="1"/>
  <c r="T2266" i="1" s="1"/>
  <c r="U2266" i="1"/>
  <c r="S2266" i="1"/>
  <c r="R2266" i="1"/>
  <c r="G2266" i="1"/>
  <c r="F2266" i="1"/>
  <c r="H2266" i="1" s="1"/>
  <c r="AE2265" i="1"/>
  <c r="AD2265" i="1"/>
  <c r="AB2265" i="1"/>
  <c r="AC2265" i="1" s="1"/>
  <c r="AA2265" i="1"/>
  <c r="Y2265" i="1" s="1"/>
  <c r="V2265" i="1"/>
  <c r="U2265" i="1"/>
  <c r="T2265" i="1" s="1"/>
  <c r="H2265" i="1"/>
  <c r="G2265" i="1"/>
  <c r="F2265" i="1"/>
  <c r="AE2264" i="1"/>
  <c r="AD2264" i="1"/>
  <c r="AB2264" i="1"/>
  <c r="AC2264" i="1" s="1"/>
  <c r="AA2264" i="1"/>
  <c r="Y2264" i="1" s="1"/>
  <c r="V2264" i="1"/>
  <c r="U2264" i="1"/>
  <c r="T2264" i="1" s="1"/>
  <c r="G2264" i="1"/>
  <c r="H2264" i="1" s="1"/>
  <c r="F2264" i="1"/>
  <c r="AE2263" i="1"/>
  <c r="AD2263" i="1"/>
  <c r="AC2263" i="1" s="1"/>
  <c r="AB2263" i="1"/>
  <c r="AA2263" i="1"/>
  <c r="Y2263" i="1"/>
  <c r="V2263" i="1"/>
  <c r="U2263" i="1"/>
  <c r="T2263" i="1"/>
  <c r="G2263" i="1"/>
  <c r="H2263" i="1" s="1"/>
  <c r="F2263" i="1"/>
  <c r="AE2262" i="1"/>
  <c r="AD2262" i="1"/>
  <c r="AC2262" i="1"/>
  <c r="AB2262" i="1"/>
  <c r="AA2262" i="1"/>
  <c r="Y2262" i="1"/>
  <c r="S2262" i="1" s="1"/>
  <c r="V2262" i="1"/>
  <c r="U2262" i="1"/>
  <c r="G2262" i="1"/>
  <c r="H2262" i="1" s="1"/>
  <c r="F2262" i="1"/>
  <c r="AE2261" i="1"/>
  <c r="AD2261" i="1"/>
  <c r="AB2261" i="1"/>
  <c r="AC2261" i="1" s="1"/>
  <c r="AA2261" i="1"/>
  <c r="Y2261" i="1" s="1"/>
  <c r="V2261" i="1"/>
  <c r="U2261" i="1"/>
  <c r="T2261" i="1" s="1"/>
  <c r="H2261" i="1"/>
  <c r="G2261" i="1"/>
  <c r="F2261" i="1"/>
  <c r="AE2260" i="1"/>
  <c r="AD2260" i="1"/>
  <c r="AC2260" i="1" s="1"/>
  <c r="AB2260" i="1"/>
  <c r="AA2260" i="1"/>
  <c r="Y2260" i="1" s="1"/>
  <c r="V2260" i="1"/>
  <c r="U2260" i="1"/>
  <c r="T2260" i="1"/>
  <c r="H2260" i="1"/>
  <c r="G2260" i="1"/>
  <c r="F2260" i="1"/>
  <c r="AE2259" i="1"/>
  <c r="AD2259" i="1"/>
  <c r="AC2259" i="1"/>
  <c r="AB2259" i="1"/>
  <c r="AA2259" i="1"/>
  <c r="Z2259" i="1"/>
  <c r="Y2259" i="1"/>
  <c r="R2259" i="1" s="1"/>
  <c r="V2259" i="1"/>
  <c r="U2259" i="1"/>
  <c r="T2259" i="1"/>
  <c r="S2259" i="1"/>
  <c r="G2259" i="1"/>
  <c r="H2259" i="1" s="1"/>
  <c r="F2259" i="1"/>
  <c r="AE2258" i="1"/>
  <c r="AD2258" i="1"/>
  <c r="AB2258" i="1"/>
  <c r="AC2258" i="1" s="1"/>
  <c r="AA2258" i="1"/>
  <c r="Y2258" i="1"/>
  <c r="Z2258" i="1" s="1"/>
  <c r="V2258" i="1"/>
  <c r="T2258" i="1" s="1"/>
  <c r="U2258" i="1"/>
  <c r="S2258" i="1"/>
  <c r="R2258" i="1"/>
  <c r="G2258" i="1"/>
  <c r="F2258" i="1"/>
  <c r="H2258" i="1" s="1"/>
  <c r="AE2257" i="1"/>
  <c r="AD2257" i="1"/>
  <c r="AB2257" i="1"/>
  <c r="AC2257" i="1" s="1"/>
  <c r="AA2257" i="1"/>
  <c r="Y2257" i="1" s="1"/>
  <c r="V2257" i="1"/>
  <c r="U2257" i="1"/>
  <c r="T2257" i="1" s="1"/>
  <c r="H2257" i="1"/>
  <c r="G2257" i="1"/>
  <c r="F2257" i="1"/>
  <c r="AE2256" i="1"/>
  <c r="AD2256" i="1"/>
  <c r="AB2256" i="1"/>
  <c r="AC2256" i="1" s="1"/>
  <c r="AA2256" i="1"/>
  <c r="Y2256" i="1" s="1"/>
  <c r="Z2256" i="1" s="1"/>
  <c r="V2256" i="1"/>
  <c r="U2256" i="1"/>
  <c r="T2256" i="1" s="1"/>
  <c r="G2256" i="1"/>
  <c r="H2256" i="1" s="1"/>
  <c r="F2256" i="1"/>
  <c r="AE2255" i="1"/>
  <c r="AD2255" i="1"/>
  <c r="AC2255" i="1" s="1"/>
  <c r="AB2255" i="1"/>
  <c r="AA2255" i="1"/>
  <c r="Y2255" i="1"/>
  <c r="V2255" i="1"/>
  <c r="U2255" i="1"/>
  <c r="T2255" i="1"/>
  <c r="G2255" i="1"/>
  <c r="F2255" i="1"/>
  <c r="AE2254" i="1"/>
  <c r="AD2254" i="1"/>
  <c r="AC2254" i="1"/>
  <c r="AB2254" i="1"/>
  <c r="AA2254" i="1"/>
  <c r="Y2254" i="1"/>
  <c r="S2254" i="1" s="1"/>
  <c r="V2254" i="1"/>
  <c r="U2254" i="1"/>
  <c r="T2254" i="1" s="1"/>
  <c r="G2254" i="1"/>
  <c r="H2254" i="1" s="1"/>
  <c r="F2254" i="1"/>
  <c r="AE2253" i="1"/>
  <c r="AD2253" i="1"/>
  <c r="AB2253" i="1"/>
  <c r="AC2253" i="1" s="1"/>
  <c r="AA2253" i="1"/>
  <c r="Y2253" i="1" s="1"/>
  <c r="V2253" i="1"/>
  <c r="U2253" i="1"/>
  <c r="T2253" i="1" s="1"/>
  <c r="H2253" i="1"/>
  <c r="G2253" i="1"/>
  <c r="F2253" i="1"/>
  <c r="AE2252" i="1"/>
  <c r="AD2252" i="1"/>
  <c r="AC2252" i="1" s="1"/>
  <c r="AB2252" i="1"/>
  <c r="AA2252" i="1"/>
  <c r="Y2252" i="1" s="1"/>
  <c r="V2252" i="1"/>
  <c r="U2252" i="1"/>
  <c r="T2252" i="1"/>
  <c r="H2252" i="1"/>
  <c r="G2252" i="1"/>
  <c r="F2252" i="1"/>
  <c r="AE2251" i="1"/>
  <c r="AD2251" i="1"/>
  <c r="AC2251" i="1"/>
  <c r="AB2251" i="1"/>
  <c r="AA2251" i="1"/>
  <c r="Z2251" i="1"/>
  <c r="Y2251" i="1"/>
  <c r="R2251" i="1" s="1"/>
  <c r="V2251" i="1"/>
  <c r="U2251" i="1"/>
  <c r="T2251" i="1"/>
  <c r="S2251" i="1"/>
  <c r="G2251" i="1"/>
  <c r="H2251" i="1" s="1"/>
  <c r="F2251" i="1"/>
  <c r="AE2250" i="1"/>
  <c r="AD2250" i="1"/>
  <c r="AB2250" i="1"/>
  <c r="AC2250" i="1" s="1"/>
  <c r="AA2250" i="1"/>
  <c r="Y2250" i="1"/>
  <c r="Z2250" i="1" s="1"/>
  <c r="V2250" i="1"/>
  <c r="T2250" i="1" s="1"/>
  <c r="U2250" i="1"/>
  <c r="S2250" i="1"/>
  <c r="R2250" i="1"/>
  <c r="G2250" i="1"/>
  <c r="F2250" i="1"/>
  <c r="H2250" i="1" s="1"/>
  <c r="AE2249" i="1"/>
  <c r="AD2249" i="1"/>
  <c r="AB2249" i="1"/>
  <c r="AC2249" i="1" s="1"/>
  <c r="AA2249" i="1"/>
  <c r="Y2249" i="1" s="1"/>
  <c r="V2249" i="1"/>
  <c r="U2249" i="1"/>
  <c r="T2249" i="1" s="1"/>
  <c r="H2249" i="1"/>
  <c r="G2249" i="1"/>
  <c r="F2249" i="1"/>
  <c r="AE2248" i="1"/>
  <c r="AD2248" i="1"/>
  <c r="AB2248" i="1"/>
  <c r="AC2248" i="1" s="1"/>
  <c r="AA2248" i="1"/>
  <c r="Y2248" i="1" s="1"/>
  <c r="Z2248" i="1"/>
  <c r="V2248" i="1"/>
  <c r="U2248" i="1"/>
  <c r="T2248" i="1" s="1"/>
  <c r="G2248" i="1"/>
  <c r="H2248" i="1" s="1"/>
  <c r="F2248" i="1"/>
  <c r="AE2247" i="1"/>
  <c r="AD2247" i="1"/>
  <c r="AC2247" i="1" s="1"/>
  <c r="AB2247" i="1"/>
  <c r="AA2247" i="1"/>
  <c r="Y2247" i="1"/>
  <c r="V2247" i="1"/>
  <c r="U2247" i="1"/>
  <c r="T2247" i="1"/>
  <c r="G2247" i="1"/>
  <c r="H2247" i="1" s="1"/>
  <c r="F2247" i="1"/>
  <c r="AE2246" i="1"/>
  <c r="AD2246" i="1"/>
  <c r="AC2246" i="1"/>
  <c r="AB2246" i="1"/>
  <c r="AA2246" i="1"/>
  <c r="Y2246" i="1"/>
  <c r="S2246" i="1" s="1"/>
  <c r="V2246" i="1"/>
  <c r="U2246" i="1"/>
  <c r="G2246" i="1"/>
  <c r="H2246" i="1" s="1"/>
  <c r="F2246" i="1"/>
  <c r="AE2245" i="1"/>
  <c r="AD2245" i="1"/>
  <c r="AB2245" i="1"/>
  <c r="AC2245" i="1" s="1"/>
  <c r="AA2245" i="1"/>
  <c r="Y2245" i="1" s="1"/>
  <c r="V2245" i="1"/>
  <c r="U2245" i="1"/>
  <c r="T2245" i="1" s="1"/>
  <c r="H2245" i="1"/>
  <c r="G2245" i="1"/>
  <c r="F2245" i="1"/>
  <c r="AE2244" i="1"/>
  <c r="AD2244" i="1"/>
  <c r="AC2244" i="1" s="1"/>
  <c r="AB2244" i="1"/>
  <c r="AA2244" i="1"/>
  <c r="Y2244" i="1" s="1"/>
  <c r="V2244" i="1"/>
  <c r="U2244" i="1"/>
  <c r="T2244" i="1"/>
  <c r="H2244" i="1"/>
  <c r="G2244" i="1"/>
  <c r="F2244" i="1"/>
  <c r="AE2243" i="1"/>
  <c r="AD2243" i="1"/>
  <c r="AC2243" i="1"/>
  <c r="AB2243" i="1"/>
  <c r="AA2243" i="1"/>
  <c r="Z2243" i="1"/>
  <c r="Y2243" i="1"/>
  <c r="R2243" i="1" s="1"/>
  <c r="V2243" i="1"/>
  <c r="U2243" i="1"/>
  <c r="T2243" i="1"/>
  <c r="S2243" i="1"/>
  <c r="G2243" i="1"/>
  <c r="H2243" i="1" s="1"/>
  <c r="F2243" i="1"/>
  <c r="AE2242" i="1"/>
  <c r="AD2242" i="1"/>
  <c r="AB2242" i="1"/>
  <c r="AC2242" i="1" s="1"/>
  <c r="AA2242" i="1"/>
  <c r="Y2242" i="1"/>
  <c r="Z2242" i="1" s="1"/>
  <c r="V2242" i="1"/>
  <c r="T2242" i="1" s="1"/>
  <c r="U2242" i="1"/>
  <c r="S2242" i="1"/>
  <c r="R2242" i="1"/>
  <c r="G2242" i="1"/>
  <c r="F2242" i="1"/>
  <c r="H2242" i="1" s="1"/>
  <c r="AE2241" i="1"/>
  <c r="AD2241" i="1"/>
  <c r="AB2241" i="1"/>
  <c r="AC2241" i="1" s="1"/>
  <c r="AA2241" i="1"/>
  <c r="Y2241" i="1" s="1"/>
  <c r="V2241" i="1"/>
  <c r="U2241" i="1"/>
  <c r="T2241" i="1" s="1"/>
  <c r="H2241" i="1"/>
  <c r="G2241" i="1"/>
  <c r="F2241" i="1"/>
  <c r="AE2240" i="1"/>
  <c r="AD2240" i="1"/>
  <c r="AB2240" i="1"/>
  <c r="AC2240" i="1" s="1"/>
  <c r="AA2240" i="1"/>
  <c r="Y2240" i="1" s="1"/>
  <c r="Z2240" i="1"/>
  <c r="V2240" i="1"/>
  <c r="U2240" i="1"/>
  <c r="T2240" i="1" s="1"/>
  <c r="G2240" i="1"/>
  <c r="H2240" i="1" s="1"/>
  <c r="F2240" i="1"/>
  <c r="AE2239" i="1"/>
  <c r="AD2239" i="1"/>
  <c r="AC2239" i="1" s="1"/>
  <c r="AB2239" i="1"/>
  <c r="AA2239" i="1"/>
  <c r="Y2239" i="1"/>
  <c r="V2239" i="1"/>
  <c r="U2239" i="1"/>
  <c r="T2239" i="1"/>
  <c r="G2239" i="1"/>
  <c r="H2239" i="1" s="1"/>
  <c r="F2239" i="1"/>
  <c r="AE2238" i="1"/>
  <c r="AD2238" i="1"/>
  <c r="AC2238" i="1"/>
  <c r="AB2238" i="1"/>
  <c r="AA2238" i="1"/>
  <c r="Y2238" i="1"/>
  <c r="S2238" i="1" s="1"/>
  <c r="V2238" i="1"/>
  <c r="U2238" i="1"/>
  <c r="G2238" i="1"/>
  <c r="H2238" i="1" s="1"/>
  <c r="F2238" i="1"/>
  <c r="AE2237" i="1"/>
  <c r="AD2237" i="1"/>
  <c r="AB2237" i="1"/>
  <c r="AC2237" i="1" s="1"/>
  <c r="AA2237" i="1"/>
  <c r="Y2237" i="1" s="1"/>
  <c r="V2237" i="1"/>
  <c r="U2237" i="1"/>
  <c r="T2237" i="1" s="1"/>
  <c r="H2237" i="1"/>
  <c r="G2237" i="1"/>
  <c r="F2237" i="1"/>
  <c r="AE2236" i="1"/>
  <c r="AD2236" i="1"/>
  <c r="AC2236" i="1" s="1"/>
  <c r="AB2236" i="1"/>
  <c r="AA2236" i="1"/>
  <c r="Y2236" i="1" s="1"/>
  <c r="V2236" i="1"/>
  <c r="U2236" i="1"/>
  <c r="T2236" i="1"/>
  <c r="H2236" i="1"/>
  <c r="G2236" i="1"/>
  <c r="F2236" i="1"/>
  <c r="AE2235" i="1"/>
  <c r="AD2235" i="1"/>
  <c r="AC2235" i="1"/>
  <c r="AB2235" i="1"/>
  <c r="AA2235" i="1"/>
  <c r="Z2235" i="1"/>
  <c r="Y2235" i="1"/>
  <c r="R2235" i="1" s="1"/>
  <c r="V2235" i="1"/>
  <c r="U2235" i="1"/>
  <c r="T2235" i="1"/>
  <c r="S2235" i="1"/>
  <c r="G2235" i="1"/>
  <c r="H2235" i="1" s="1"/>
  <c r="F2235" i="1"/>
  <c r="AE2234" i="1"/>
  <c r="AD2234" i="1"/>
  <c r="AB2234" i="1"/>
  <c r="AC2234" i="1" s="1"/>
  <c r="AA2234" i="1"/>
  <c r="Y2234" i="1"/>
  <c r="Z2234" i="1" s="1"/>
  <c r="V2234" i="1"/>
  <c r="T2234" i="1" s="1"/>
  <c r="U2234" i="1"/>
  <c r="S2234" i="1"/>
  <c r="R2234" i="1"/>
  <c r="G2234" i="1"/>
  <c r="F2234" i="1"/>
  <c r="H2234" i="1" s="1"/>
  <c r="AE2233" i="1"/>
  <c r="AD2233" i="1"/>
  <c r="AB2233" i="1"/>
  <c r="AC2233" i="1" s="1"/>
  <c r="AA2233" i="1"/>
  <c r="Y2233" i="1" s="1"/>
  <c r="V2233" i="1"/>
  <c r="U2233" i="1"/>
  <c r="T2233" i="1" s="1"/>
  <c r="H2233" i="1"/>
  <c r="G2233" i="1"/>
  <c r="F2233" i="1"/>
  <c r="AE2232" i="1"/>
  <c r="AD2232" i="1"/>
  <c r="AB2232" i="1"/>
  <c r="AC2232" i="1" s="1"/>
  <c r="AA2232" i="1"/>
  <c r="Y2232" i="1" s="1"/>
  <c r="Z2232" i="1" s="1"/>
  <c r="V2232" i="1"/>
  <c r="U2232" i="1"/>
  <c r="T2232" i="1" s="1"/>
  <c r="G2232" i="1"/>
  <c r="H2232" i="1" s="1"/>
  <c r="F2232" i="1"/>
  <c r="AE2231" i="1"/>
  <c r="AD2231" i="1"/>
  <c r="AC2231" i="1" s="1"/>
  <c r="AB2231" i="1"/>
  <c r="AA2231" i="1"/>
  <c r="Y2231" i="1"/>
  <c r="V2231" i="1"/>
  <c r="U2231" i="1"/>
  <c r="T2231" i="1"/>
  <c r="G2231" i="1"/>
  <c r="F2231" i="1"/>
  <c r="AE2230" i="1"/>
  <c r="AD2230" i="1"/>
  <c r="AC2230" i="1"/>
  <c r="AB2230" i="1"/>
  <c r="AA2230" i="1"/>
  <c r="Y2230" i="1"/>
  <c r="S2230" i="1" s="1"/>
  <c r="V2230" i="1"/>
  <c r="U2230" i="1"/>
  <c r="T2230" i="1" s="1"/>
  <c r="G2230" i="1"/>
  <c r="H2230" i="1" s="1"/>
  <c r="F2230" i="1"/>
  <c r="AE2229" i="1"/>
  <c r="AD2229" i="1"/>
  <c r="AB2229" i="1"/>
  <c r="AC2229" i="1" s="1"/>
  <c r="AA2229" i="1"/>
  <c r="Y2229" i="1" s="1"/>
  <c r="V2229" i="1"/>
  <c r="U2229" i="1"/>
  <c r="T2229" i="1" s="1"/>
  <c r="H2229" i="1"/>
  <c r="G2229" i="1"/>
  <c r="F2229" i="1"/>
  <c r="AE2228" i="1"/>
  <c r="AD2228" i="1"/>
  <c r="AC2228" i="1" s="1"/>
  <c r="AB2228" i="1"/>
  <c r="AA2228" i="1"/>
  <c r="Y2228" i="1" s="1"/>
  <c r="V2228" i="1"/>
  <c r="U2228" i="1"/>
  <c r="T2228" i="1"/>
  <c r="H2228" i="1"/>
  <c r="G2228" i="1"/>
  <c r="F2228" i="1"/>
  <c r="AE2227" i="1"/>
  <c r="AD2227" i="1"/>
  <c r="AC2227" i="1"/>
  <c r="AB2227" i="1"/>
  <c r="AA2227" i="1"/>
  <c r="Z2227" i="1"/>
  <c r="Y2227" i="1"/>
  <c r="R2227" i="1" s="1"/>
  <c r="V2227" i="1"/>
  <c r="U2227" i="1"/>
  <c r="T2227" i="1"/>
  <c r="S2227" i="1"/>
  <c r="G2227" i="1"/>
  <c r="H2227" i="1" s="1"/>
  <c r="F2227" i="1"/>
  <c r="AE2226" i="1"/>
  <c r="AD2226" i="1"/>
  <c r="AB2226" i="1"/>
  <c r="AC2226" i="1" s="1"/>
  <c r="AA2226" i="1"/>
  <c r="Y2226" i="1"/>
  <c r="Z2226" i="1" s="1"/>
  <c r="V2226" i="1"/>
  <c r="T2226" i="1" s="1"/>
  <c r="U2226" i="1"/>
  <c r="S2226" i="1"/>
  <c r="R2226" i="1"/>
  <c r="G2226" i="1"/>
  <c r="F2226" i="1"/>
  <c r="H2226" i="1" s="1"/>
  <c r="AE2225" i="1"/>
  <c r="AD2225" i="1"/>
  <c r="AB2225" i="1"/>
  <c r="AC2225" i="1" s="1"/>
  <c r="AA2225" i="1"/>
  <c r="Y2225" i="1" s="1"/>
  <c r="V2225" i="1"/>
  <c r="U2225" i="1"/>
  <c r="T2225" i="1" s="1"/>
  <c r="H2225" i="1"/>
  <c r="G2225" i="1"/>
  <c r="F2225" i="1"/>
  <c r="AE2224" i="1"/>
  <c r="AD2224" i="1"/>
  <c r="AB2224" i="1"/>
  <c r="AC2224" i="1" s="1"/>
  <c r="AA2224" i="1"/>
  <c r="Y2224" i="1" s="1"/>
  <c r="Z2224" i="1"/>
  <c r="V2224" i="1"/>
  <c r="U2224" i="1"/>
  <c r="T2224" i="1" s="1"/>
  <c r="G2224" i="1"/>
  <c r="H2224" i="1" s="1"/>
  <c r="F2224" i="1"/>
  <c r="AE2223" i="1"/>
  <c r="AD2223" i="1"/>
  <c r="AC2223" i="1" s="1"/>
  <c r="AB2223" i="1"/>
  <c r="AA2223" i="1"/>
  <c r="Y2223" i="1"/>
  <c r="V2223" i="1"/>
  <c r="U2223" i="1"/>
  <c r="T2223" i="1"/>
  <c r="G2223" i="1"/>
  <c r="F2223" i="1"/>
  <c r="AE2222" i="1"/>
  <c r="AD2222" i="1"/>
  <c r="AC2222" i="1"/>
  <c r="AB2222" i="1"/>
  <c r="AA2222" i="1"/>
  <c r="Y2222" i="1"/>
  <c r="S2222" i="1" s="1"/>
  <c r="V2222" i="1"/>
  <c r="U2222" i="1"/>
  <c r="T2222" i="1" s="1"/>
  <c r="G2222" i="1"/>
  <c r="H2222" i="1" s="1"/>
  <c r="F2222" i="1"/>
  <c r="AE2221" i="1"/>
  <c r="AD2221" i="1"/>
  <c r="AB2221" i="1"/>
  <c r="AC2221" i="1" s="1"/>
  <c r="AA2221" i="1"/>
  <c r="Y2221" i="1" s="1"/>
  <c r="V2221" i="1"/>
  <c r="U2221" i="1"/>
  <c r="T2221" i="1" s="1"/>
  <c r="H2221" i="1"/>
  <c r="G2221" i="1"/>
  <c r="F2221" i="1"/>
  <c r="AE2220" i="1"/>
  <c r="AD2220" i="1"/>
  <c r="AC2220" i="1" s="1"/>
  <c r="AB2220" i="1"/>
  <c r="AA2220" i="1"/>
  <c r="Y2220" i="1" s="1"/>
  <c r="V2220" i="1"/>
  <c r="U2220" i="1"/>
  <c r="T2220" i="1"/>
  <c r="H2220" i="1"/>
  <c r="G2220" i="1"/>
  <c r="F2220" i="1"/>
  <c r="AE2219" i="1"/>
  <c r="AD2219" i="1"/>
  <c r="AC2219" i="1"/>
  <c r="AB2219" i="1"/>
  <c r="AA2219" i="1"/>
  <c r="Z2219" i="1"/>
  <c r="Y2219" i="1"/>
  <c r="R2219" i="1" s="1"/>
  <c r="V2219" i="1"/>
  <c r="U2219" i="1"/>
  <c r="T2219" i="1"/>
  <c r="S2219" i="1"/>
  <c r="G2219" i="1"/>
  <c r="H2219" i="1" s="1"/>
  <c r="F2219" i="1"/>
  <c r="AE2218" i="1"/>
  <c r="AD2218" i="1"/>
  <c r="AB2218" i="1"/>
  <c r="AC2218" i="1" s="1"/>
  <c r="AA2218" i="1"/>
  <c r="Y2218" i="1"/>
  <c r="Z2218" i="1" s="1"/>
  <c r="V2218" i="1"/>
  <c r="T2218" i="1" s="1"/>
  <c r="U2218" i="1"/>
  <c r="S2218" i="1"/>
  <c r="R2218" i="1"/>
  <c r="G2218" i="1"/>
  <c r="F2218" i="1"/>
  <c r="H2218" i="1" s="1"/>
  <c r="AE2217" i="1"/>
  <c r="AD2217" i="1"/>
  <c r="AB2217" i="1"/>
  <c r="AC2217" i="1" s="1"/>
  <c r="AA2217" i="1"/>
  <c r="Y2217" i="1" s="1"/>
  <c r="V2217" i="1"/>
  <c r="U2217" i="1"/>
  <c r="T2217" i="1" s="1"/>
  <c r="H2217" i="1"/>
  <c r="G2217" i="1"/>
  <c r="F2217" i="1"/>
  <c r="AE2216" i="1"/>
  <c r="AD2216" i="1"/>
  <c r="AB2216" i="1"/>
  <c r="AC2216" i="1" s="1"/>
  <c r="AA2216" i="1"/>
  <c r="Y2216" i="1" s="1"/>
  <c r="Z2216" i="1" s="1"/>
  <c r="V2216" i="1"/>
  <c r="U2216" i="1"/>
  <c r="T2216" i="1" s="1"/>
  <c r="G2216" i="1"/>
  <c r="H2216" i="1" s="1"/>
  <c r="F2216" i="1"/>
  <c r="AE2215" i="1"/>
  <c r="AD2215" i="1"/>
  <c r="AC2215" i="1" s="1"/>
  <c r="AB2215" i="1"/>
  <c r="AA2215" i="1"/>
  <c r="Y2215" i="1"/>
  <c r="V2215" i="1"/>
  <c r="U2215" i="1"/>
  <c r="T2215" i="1"/>
  <c r="G2215" i="1"/>
  <c r="H2215" i="1" s="1"/>
  <c r="F2215" i="1"/>
  <c r="AE2214" i="1"/>
  <c r="AD2214" i="1"/>
  <c r="AC2214" i="1"/>
  <c r="AB2214" i="1"/>
  <c r="AA2214" i="1"/>
  <c r="Y2214" i="1"/>
  <c r="S2214" i="1" s="1"/>
  <c r="V2214" i="1"/>
  <c r="T2214" i="1" s="1"/>
  <c r="U2214" i="1"/>
  <c r="G2214" i="1"/>
  <c r="H2214" i="1" s="1"/>
  <c r="F2214" i="1"/>
  <c r="AE2213" i="1"/>
  <c r="AD2213" i="1"/>
  <c r="AB2213" i="1"/>
  <c r="AC2213" i="1" s="1"/>
  <c r="AA2213" i="1"/>
  <c r="Y2213" i="1" s="1"/>
  <c r="V2213" i="1"/>
  <c r="U2213" i="1"/>
  <c r="T2213" i="1" s="1"/>
  <c r="H2213" i="1"/>
  <c r="G2213" i="1"/>
  <c r="F2213" i="1"/>
  <c r="AE2212" i="1"/>
  <c r="AD2212" i="1"/>
  <c r="AB2212" i="1"/>
  <c r="AC2212" i="1" s="1"/>
  <c r="AA2212" i="1"/>
  <c r="Y2212" i="1" s="1"/>
  <c r="V2212" i="1"/>
  <c r="U2212" i="1"/>
  <c r="T2212" i="1"/>
  <c r="H2212" i="1"/>
  <c r="G2212" i="1"/>
  <c r="F2212" i="1"/>
  <c r="AE2211" i="1"/>
  <c r="AD2211" i="1"/>
  <c r="AC2211" i="1"/>
  <c r="AB2211" i="1"/>
  <c r="AA2211" i="1"/>
  <c r="Y2211" i="1" s="1"/>
  <c r="V2211" i="1"/>
  <c r="U2211" i="1"/>
  <c r="T2211" i="1"/>
  <c r="G2211" i="1"/>
  <c r="H2211" i="1" s="1"/>
  <c r="F2211" i="1"/>
  <c r="AE2210" i="1"/>
  <c r="AD2210" i="1"/>
  <c r="AB2210" i="1"/>
  <c r="AC2210" i="1" s="1"/>
  <c r="AA2210" i="1"/>
  <c r="Y2210" i="1"/>
  <c r="Z2210" i="1" s="1"/>
  <c r="V2210" i="1"/>
  <c r="T2210" i="1" s="1"/>
  <c r="U2210" i="1"/>
  <c r="S2210" i="1"/>
  <c r="R2210" i="1"/>
  <c r="G2210" i="1"/>
  <c r="H2210" i="1" s="1"/>
  <c r="F2210" i="1"/>
  <c r="AE2209" i="1"/>
  <c r="AD2209" i="1"/>
  <c r="AB2209" i="1"/>
  <c r="AC2209" i="1" s="1"/>
  <c r="AA2209" i="1"/>
  <c r="Y2209" i="1" s="1"/>
  <c r="V2209" i="1"/>
  <c r="U2209" i="1"/>
  <c r="T2209" i="1" s="1"/>
  <c r="H2209" i="1"/>
  <c r="G2209" i="1"/>
  <c r="F2209" i="1"/>
  <c r="AE2208" i="1"/>
  <c r="AD2208" i="1"/>
  <c r="AB2208" i="1"/>
  <c r="AC2208" i="1" s="1"/>
  <c r="AA2208" i="1"/>
  <c r="Y2208" i="1" s="1"/>
  <c r="Z2208" i="1"/>
  <c r="V2208" i="1"/>
  <c r="U2208" i="1"/>
  <c r="T2208" i="1" s="1"/>
  <c r="G2208" i="1"/>
  <c r="H2208" i="1" s="1"/>
  <c r="F2208" i="1"/>
  <c r="AE2207" i="1"/>
  <c r="AD2207" i="1"/>
  <c r="AC2207" i="1" s="1"/>
  <c r="AB2207" i="1"/>
  <c r="AA2207" i="1"/>
  <c r="Y2207" i="1"/>
  <c r="V2207" i="1"/>
  <c r="U2207" i="1"/>
  <c r="T2207" i="1" s="1"/>
  <c r="G2207" i="1"/>
  <c r="F2207" i="1"/>
  <c r="AE2206" i="1"/>
  <c r="AD2206" i="1"/>
  <c r="AC2206" i="1" s="1"/>
  <c r="AB2206" i="1"/>
  <c r="AA2206" i="1"/>
  <c r="Y2206" i="1"/>
  <c r="S2206" i="1" s="1"/>
  <c r="V2206" i="1"/>
  <c r="T2206" i="1" s="1"/>
  <c r="U2206" i="1"/>
  <c r="G2206" i="1"/>
  <c r="H2206" i="1" s="1"/>
  <c r="F2206" i="1"/>
  <c r="AE2205" i="1"/>
  <c r="AD2205" i="1"/>
  <c r="AC2205" i="1"/>
  <c r="AB2205" i="1"/>
  <c r="AA2205" i="1"/>
  <c r="Y2205" i="1" s="1"/>
  <c r="V2205" i="1"/>
  <c r="U2205" i="1"/>
  <c r="T2205" i="1" s="1"/>
  <c r="H2205" i="1"/>
  <c r="G2205" i="1"/>
  <c r="F2205" i="1"/>
  <c r="AE2204" i="1"/>
  <c r="AD2204" i="1"/>
  <c r="AB2204" i="1"/>
  <c r="AA2204" i="1"/>
  <c r="Y2204" i="1" s="1"/>
  <c r="V2204" i="1"/>
  <c r="U2204" i="1"/>
  <c r="T2204" i="1"/>
  <c r="H2204" i="1"/>
  <c r="G2204" i="1"/>
  <c r="F2204" i="1"/>
  <c r="AE2203" i="1"/>
  <c r="AD2203" i="1"/>
  <c r="AC2203" i="1"/>
  <c r="AB2203" i="1"/>
  <c r="AA2203" i="1"/>
  <c r="Y2203" i="1" s="1"/>
  <c r="V2203" i="1"/>
  <c r="U2203" i="1"/>
  <c r="T2203" i="1"/>
  <c r="S2203" i="1"/>
  <c r="H2203" i="1"/>
  <c r="G2203" i="1"/>
  <c r="F2203" i="1"/>
  <c r="AE2202" i="1"/>
  <c r="AD2202" i="1"/>
  <c r="AB2202" i="1"/>
  <c r="AC2202" i="1" s="1"/>
  <c r="AA2202" i="1"/>
  <c r="Z2202" i="1"/>
  <c r="Y2202" i="1"/>
  <c r="V2202" i="1"/>
  <c r="T2202" i="1" s="1"/>
  <c r="U2202" i="1"/>
  <c r="S2202" i="1"/>
  <c r="R2202" i="1"/>
  <c r="G2202" i="1"/>
  <c r="H2202" i="1" s="1"/>
  <c r="F2202" i="1"/>
  <c r="AE2201" i="1"/>
  <c r="AD2201" i="1"/>
  <c r="AB2201" i="1"/>
  <c r="AC2201" i="1" s="1"/>
  <c r="AA2201" i="1"/>
  <c r="Y2201" i="1" s="1"/>
  <c r="V2201" i="1"/>
  <c r="U2201" i="1"/>
  <c r="T2201" i="1" s="1"/>
  <c r="H2201" i="1"/>
  <c r="G2201" i="1"/>
  <c r="F2201" i="1"/>
  <c r="AE2200" i="1"/>
  <c r="AD2200" i="1"/>
  <c r="AB2200" i="1"/>
  <c r="AC2200" i="1" s="1"/>
  <c r="AA2200" i="1"/>
  <c r="Y2200" i="1" s="1"/>
  <c r="Z2200" i="1"/>
  <c r="V2200" i="1"/>
  <c r="U2200" i="1"/>
  <c r="T2200" i="1" s="1"/>
  <c r="G2200" i="1"/>
  <c r="H2200" i="1" s="1"/>
  <c r="F2200" i="1"/>
  <c r="AE2199" i="1"/>
  <c r="AD2199" i="1"/>
  <c r="AC2199" i="1" s="1"/>
  <c r="AB2199" i="1"/>
  <c r="AA2199" i="1"/>
  <c r="Y2199" i="1"/>
  <c r="V2199" i="1"/>
  <c r="U2199" i="1"/>
  <c r="T2199" i="1" s="1"/>
  <c r="G2199" i="1"/>
  <c r="F2199" i="1"/>
  <c r="AE2198" i="1"/>
  <c r="AD2198" i="1"/>
  <c r="AC2198" i="1" s="1"/>
  <c r="AB2198" i="1"/>
  <c r="AA2198" i="1"/>
  <c r="Y2198" i="1"/>
  <c r="S2198" i="1" s="1"/>
  <c r="V2198" i="1"/>
  <c r="T2198" i="1" s="1"/>
  <c r="U2198" i="1"/>
  <c r="G2198" i="1"/>
  <c r="H2198" i="1" s="1"/>
  <c r="F2198" i="1"/>
  <c r="AE2197" i="1"/>
  <c r="AD2197" i="1"/>
  <c r="AC2197" i="1"/>
  <c r="AB2197" i="1"/>
  <c r="AA2197" i="1"/>
  <c r="Y2197" i="1" s="1"/>
  <c r="V2197" i="1"/>
  <c r="U2197" i="1"/>
  <c r="T2197" i="1" s="1"/>
  <c r="H2197" i="1"/>
  <c r="G2197" i="1"/>
  <c r="F2197" i="1"/>
  <c r="AE2196" i="1"/>
  <c r="AD2196" i="1"/>
  <c r="AB2196" i="1"/>
  <c r="AA2196" i="1"/>
  <c r="Y2196" i="1" s="1"/>
  <c r="V2196" i="1"/>
  <c r="U2196" i="1"/>
  <c r="T2196" i="1"/>
  <c r="H2196" i="1"/>
  <c r="G2196" i="1"/>
  <c r="F2196" i="1"/>
  <c r="AE2195" i="1"/>
  <c r="AD2195" i="1"/>
  <c r="AC2195" i="1"/>
  <c r="AB2195" i="1"/>
  <c r="AA2195" i="1"/>
  <c r="Y2195" i="1" s="1"/>
  <c r="V2195" i="1"/>
  <c r="U2195" i="1"/>
  <c r="T2195" i="1"/>
  <c r="S2195" i="1"/>
  <c r="H2195" i="1"/>
  <c r="G2195" i="1"/>
  <c r="F2195" i="1"/>
  <c r="AE2194" i="1"/>
  <c r="AD2194" i="1"/>
  <c r="AB2194" i="1"/>
  <c r="AC2194" i="1" s="1"/>
  <c r="AA2194" i="1"/>
  <c r="Z2194" i="1"/>
  <c r="Y2194" i="1"/>
  <c r="V2194" i="1"/>
  <c r="T2194" i="1" s="1"/>
  <c r="U2194" i="1"/>
  <c r="S2194" i="1"/>
  <c r="R2194" i="1"/>
  <c r="G2194" i="1"/>
  <c r="H2194" i="1" s="1"/>
  <c r="F2194" i="1"/>
  <c r="AE2193" i="1"/>
  <c r="AD2193" i="1"/>
  <c r="AB2193" i="1"/>
  <c r="AC2193" i="1" s="1"/>
  <c r="AA2193" i="1"/>
  <c r="Y2193" i="1" s="1"/>
  <c r="V2193" i="1"/>
  <c r="U2193" i="1"/>
  <c r="T2193" i="1" s="1"/>
  <c r="H2193" i="1"/>
  <c r="G2193" i="1"/>
  <c r="F2193" i="1"/>
  <c r="AE2192" i="1"/>
  <c r="AD2192" i="1"/>
  <c r="AB2192" i="1"/>
  <c r="AC2192" i="1" s="1"/>
  <c r="AA2192" i="1"/>
  <c r="Y2192" i="1" s="1"/>
  <c r="Z2192" i="1"/>
  <c r="V2192" i="1"/>
  <c r="U2192" i="1"/>
  <c r="T2192" i="1" s="1"/>
  <c r="G2192" i="1"/>
  <c r="H2192" i="1" s="1"/>
  <c r="F2192" i="1"/>
  <c r="AE2191" i="1"/>
  <c r="AD2191" i="1"/>
  <c r="AC2191" i="1" s="1"/>
  <c r="AB2191" i="1"/>
  <c r="AA2191" i="1"/>
  <c r="Y2191" i="1"/>
  <c r="V2191" i="1"/>
  <c r="U2191" i="1"/>
  <c r="T2191" i="1" s="1"/>
  <c r="G2191" i="1"/>
  <c r="F2191" i="1"/>
  <c r="AE2190" i="1"/>
  <c r="AD2190" i="1"/>
  <c r="AC2190" i="1" s="1"/>
  <c r="AB2190" i="1"/>
  <c r="AA2190" i="1"/>
  <c r="Y2190" i="1"/>
  <c r="S2190" i="1" s="1"/>
  <c r="V2190" i="1"/>
  <c r="T2190" i="1" s="1"/>
  <c r="U2190" i="1"/>
  <c r="G2190" i="1"/>
  <c r="H2190" i="1" s="1"/>
  <c r="F2190" i="1"/>
  <c r="AE2189" i="1"/>
  <c r="AD2189" i="1"/>
  <c r="AC2189" i="1"/>
  <c r="AB2189" i="1"/>
  <c r="AA2189" i="1"/>
  <c r="Y2189" i="1" s="1"/>
  <c r="V2189" i="1"/>
  <c r="U2189" i="1"/>
  <c r="T2189" i="1" s="1"/>
  <c r="H2189" i="1"/>
  <c r="G2189" i="1"/>
  <c r="F2189" i="1"/>
  <c r="AE2188" i="1"/>
  <c r="AD2188" i="1"/>
  <c r="AB2188" i="1"/>
  <c r="AA2188" i="1"/>
  <c r="Y2188" i="1" s="1"/>
  <c r="V2188" i="1"/>
  <c r="U2188" i="1"/>
  <c r="T2188" i="1"/>
  <c r="H2188" i="1"/>
  <c r="G2188" i="1"/>
  <c r="F2188" i="1"/>
  <c r="AE2187" i="1"/>
  <c r="AD2187" i="1"/>
  <c r="AC2187" i="1"/>
  <c r="AB2187" i="1"/>
  <c r="AA2187" i="1"/>
  <c r="Y2187" i="1" s="1"/>
  <c r="V2187" i="1"/>
  <c r="U2187" i="1"/>
  <c r="T2187" i="1"/>
  <c r="S2187" i="1"/>
  <c r="H2187" i="1"/>
  <c r="G2187" i="1"/>
  <c r="F2187" i="1"/>
  <c r="AE2186" i="1"/>
  <c r="AD2186" i="1"/>
  <c r="AB2186" i="1"/>
  <c r="AC2186" i="1" s="1"/>
  <c r="AA2186" i="1"/>
  <c r="Z2186" i="1"/>
  <c r="Y2186" i="1"/>
  <c r="V2186" i="1"/>
  <c r="T2186" i="1" s="1"/>
  <c r="U2186" i="1"/>
  <c r="S2186" i="1"/>
  <c r="R2186" i="1"/>
  <c r="G2186" i="1"/>
  <c r="H2186" i="1" s="1"/>
  <c r="F2186" i="1"/>
  <c r="AE2185" i="1"/>
  <c r="AD2185" i="1"/>
  <c r="AB2185" i="1"/>
  <c r="AC2185" i="1" s="1"/>
  <c r="AA2185" i="1"/>
  <c r="Y2185" i="1" s="1"/>
  <c r="V2185" i="1"/>
  <c r="U2185" i="1"/>
  <c r="T2185" i="1" s="1"/>
  <c r="H2185" i="1"/>
  <c r="G2185" i="1"/>
  <c r="F2185" i="1"/>
  <c r="AE2184" i="1"/>
  <c r="AD2184" i="1"/>
  <c r="AB2184" i="1"/>
  <c r="AC2184" i="1" s="1"/>
  <c r="AA2184" i="1"/>
  <c r="Y2184" i="1" s="1"/>
  <c r="Z2184" i="1"/>
  <c r="V2184" i="1"/>
  <c r="U2184" i="1"/>
  <c r="T2184" i="1" s="1"/>
  <c r="G2184" i="1"/>
  <c r="H2184" i="1" s="1"/>
  <c r="F2184" i="1"/>
  <c r="AE2183" i="1"/>
  <c r="AD2183" i="1"/>
  <c r="AC2183" i="1" s="1"/>
  <c r="AB2183" i="1"/>
  <c r="AA2183" i="1"/>
  <c r="Y2183" i="1"/>
  <c r="V2183" i="1"/>
  <c r="U2183" i="1"/>
  <c r="T2183" i="1" s="1"/>
  <c r="G2183" i="1"/>
  <c r="F2183" i="1"/>
  <c r="AE2182" i="1"/>
  <c r="AD2182" i="1"/>
  <c r="AC2182" i="1" s="1"/>
  <c r="AB2182" i="1"/>
  <c r="AA2182" i="1"/>
  <c r="Y2182" i="1"/>
  <c r="S2182" i="1" s="1"/>
  <c r="V2182" i="1"/>
  <c r="T2182" i="1" s="1"/>
  <c r="U2182" i="1"/>
  <c r="G2182" i="1"/>
  <c r="H2182" i="1" s="1"/>
  <c r="F2182" i="1"/>
  <c r="AE2181" i="1"/>
  <c r="AD2181" i="1"/>
  <c r="AC2181" i="1"/>
  <c r="AB2181" i="1"/>
  <c r="AA2181" i="1"/>
  <c r="Y2181" i="1" s="1"/>
  <c r="V2181" i="1"/>
  <c r="U2181" i="1"/>
  <c r="T2181" i="1" s="1"/>
  <c r="H2181" i="1"/>
  <c r="G2181" i="1"/>
  <c r="F2181" i="1"/>
  <c r="AE2180" i="1"/>
  <c r="AD2180" i="1"/>
  <c r="AB2180" i="1"/>
  <c r="AA2180" i="1"/>
  <c r="Y2180" i="1" s="1"/>
  <c r="V2180" i="1"/>
  <c r="U2180" i="1"/>
  <c r="T2180" i="1"/>
  <c r="H2180" i="1"/>
  <c r="G2180" i="1"/>
  <c r="F2180" i="1"/>
  <c r="AE2179" i="1"/>
  <c r="AD2179" i="1"/>
  <c r="AC2179" i="1"/>
  <c r="AB2179" i="1"/>
  <c r="AA2179" i="1"/>
  <c r="Y2179" i="1" s="1"/>
  <c r="V2179" i="1"/>
  <c r="U2179" i="1"/>
  <c r="T2179" i="1"/>
  <c r="S2179" i="1"/>
  <c r="H2179" i="1"/>
  <c r="G2179" i="1"/>
  <c r="F2179" i="1"/>
  <c r="AE2178" i="1"/>
  <c r="AD2178" i="1"/>
  <c r="AB2178" i="1"/>
  <c r="AC2178" i="1" s="1"/>
  <c r="AA2178" i="1"/>
  <c r="Z2178" i="1"/>
  <c r="Y2178" i="1"/>
  <c r="V2178" i="1"/>
  <c r="T2178" i="1" s="1"/>
  <c r="U2178" i="1"/>
  <c r="S2178" i="1"/>
  <c r="R2178" i="1"/>
  <c r="G2178" i="1"/>
  <c r="H2178" i="1" s="1"/>
  <c r="F2178" i="1"/>
  <c r="AE2177" i="1"/>
  <c r="AD2177" i="1"/>
  <c r="AB2177" i="1"/>
  <c r="AC2177" i="1" s="1"/>
  <c r="AA2177" i="1"/>
  <c r="Y2177" i="1" s="1"/>
  <c r="V2177" i="1"/>
  <c r="U2177" i="1"/>
  <c r="T2177" i="1" s="1"/>
  <c r="H2177" i="1"/>
  <c r="G2177" i="1"/>
  <c r="F2177" i="1"/>
  <c r="AE2176" i="1"/>
  <c r="AD2176" i="1"/>
  <c r="AB2176" i="1"/>
  <c r="AC2176" i="1" s="1"/>
  <c r="AA2176" i="1"/>
  <c r="Y2176" i="1" s="1"/>
  <c r="Z2176" i="1"/>
  <c r="V2176" i="1"/>
  <c r="U2176" i="1"/>
  <c r="T2176" i="1" s="1"/>
  <c r="G2176" i="1"/>
  <c r="H2176" i="1" s="1"/>
  <c r="F2176" i="1"/>
  <c r="AE2175" i="1"/>
  <c r="AD2175" i="1"/>
  <c r="AC2175" i="1" s="1"/>
  <c r="AB2175" i="1"/>
  <c r="AA2175" i="1"/>
  <c r="Y2175" i="1"/>
  <c r="V2175" i="1"/>
  <c r="U2175" i="1"/>
  <c r="T2175" i="1" s="1"/>
  <c r="G2175" i="1"/>
  <c r="F2175" i="1"/>
  <c r="AE2174" i="1"/>
  <c r="AD2174" i="1"/>
  <c r="AC2174" i="1" s="1"/>
  <c r="AB2174" i="1"/>
  <c r="AA2174" i="1"/>
  <c r="Y2174" i="1"/>
  <c r="S2174" i="1" s="1"/>
  <c r="V2174" i="1"/>
  <c r="T2174" i="1" s="1"/>
  <c r="U2174" i="1"/>
  <c r="G2174" i="1"/>
  <c r="H2174" i="1" s="1"/>
  <c r="F2174" i="1"/>
  <c r="AE2173" i="1"/>
  <c r="AD2173" i="1"/>
  <c r="AC2173" i="1"/>
  <c r="AB2173" i="1"/>
  <c r="AA2173" i="1"/>
  <c r="Y2173" i="1" s="1"/>
  <c r="V2173" i="1"/>
  <c r="U2173" i="1"/>
  <c r="T2173" i="1" s="1"/>
  <c r="S2173" i="1"/>
  <c r="H2173" i="1"/>
  <c r="G2173" i="1"/>
  <c r="F2173" i="1"/>
  <c r="AE2172" i="1"/>
  <c r="AD2172" i="1"/>
  <c r="AB2172" i="1"/>
  <c r="AC2172" i="1" s="1"/>
  <c r="AA2172" i="1"/>
  <c r="Y2172" i="1" s="1"/>
  <c r="V2172" i="1"/>
  <c r="U2172" i="1"/>
  <c r="T2172" i="1"/>
  <c r="R2172" i="1"/>
  <c r="H2172" i="1"/>
  <c r="G2172" i="1"/>
  <c r="F2172" i="1"/>
  <c r="AE2171" i="1"/>
  <c r="AD2171" i="1"/>
  <c r="AC2171" i="1"/>
  <c r="AB2171" i="1"/>
  <c r="AA2171" i="1"/>
  <c r="Y2171" i="1" s="1"/>
  <c r="V2171" i="1"/>
  <c r="U2171" i="1"/>
  <c r="T2171" i="1"/>
  <c r="H2171" i="1"/>
  <c r="G2171" i="1"/>
  <c r="F2171" i="1"/>
  <c r="AE2170" i="1"/>
  <c r="AD2170" i="1"/>
  <c r="AB2170" i="1"/>
  <c r="AC2170" i="1" s="1"/>
  <c r="AA2170" i="1"/>
  <c r="Z2170" i="1"/>
  <c r="Y2170" i="1"/>
  <c r="V2170" i="1"/>
  <c r="T2170" i="1" s="1"/>
  <c r="U2170" i="1"/>
  <c r="S2170" i="1"/>
  <c r="R2170" i="1"/>
  <c r="G2170" i="1"/>
  <c r="H2170" i="1" s="1"/>
  <c r="F2170" i="1"/>
  <c r="AE2169" i="1"/>
  <c r="AD2169" i="1"/>
  <c r="AB2169" i="1"/>
  <c r="AC2169" i="1" s="1"/>
  <c r="AA2169" i="1"/>
  <c r="Y2169" i="1"/>
  <c r="V2169" i="1"/>
  <c r="U2169" i="1"/>
  <c r="T2169" i="1" s="1"/>
  <c r="H2169" i="1"/>
  <c r="G2169" i="1"/>
  <c r="F2169" i="1"/>
  <c r="AE2168" i="1"/>
  <c r="AD2168" i="1"/>
  <c r="AB2168" i="1"/>
  <c r="AC2168" i="1" s="1"/>
  <c r="AA2168" i="1"/>
  <c r="Y2168" i="1" s="1"/>
  <c r="Z2168" i="1" s="1"/>
  <c r="V2168" i="1"/>
  <c r="U2168" i="1"/>
  <c r="T2168" i="1" s="1"/>
  <c r="G2168" i="1"/>
  <c r="H2168" i="1" s="1"/>
  <c r="F2168" i="1"/>
  <c r="AE2167" i="1"/>
  <c r="AD2167" i="1"/>
  <c r="AC2167" i="1" s="1"/>
  <c r="AB2167" i="1"/>
  <c r="AA2167" i="1"/>
  <c r="Y2167" i="1"/>
  <c r="V2167" i="1"/>
  <c r="U2167" i="1"/>
  <c r="T2167" i="1" s="1"/>
  <c r="G2167" i="1"/>
  <c r="F2167" i="1"/>
  <c r="AE2166" i="1"/>
  <c r="AD2166" i="1"/>
  <c r="AC2166" i="1" s="1"/>
  <c r="AB2166" i="1"/>
  <c r="AA2166" i="1"/>
  <c r="Y2166" i="1"/>
  <c r="S2166" i="1" s="1"/>
  <c r="V2166" i="1"/>
  <c r="U2166" i="1"/>
  <c r="T2166" i="1"/>
  <c r="G2166" i="1"/>
  <c r="H2166" i="1" s="1"/>
  <c r="F2166" i="1"/>
  <c r="AE2165" i="1"/>
  <c r="AD2165" i="1"/>
  <c r="AC2165" i="1"/>
  <c r="AB2165" i="1"/>
  <c r="AA2165" i="1"/>
  <c r="Y2165" i="1" s="1"/>
  <c r="V2165" i="1"/>
  <c r="U2165" i="1"/>
  <c r="T2165" i="1" s="1"/>
  <c r="S2165" i="1"/>
  <c r="H2165" i="1"/>
  <c r="G2165" i="1"/>
  <c r="F2165" i="1"/>
  <c r="AE2164" i="1"/>
  <c r="AD2164" i="1"/>
  <c r="AB2164" i="1"/>
  <c r="AC2164" i="1" s="1"/>
  <c r="AA2164" i="1"/>
  <c r="Y2164" i="1" s="1"/>
  <c r="V2164" i="1"/>
  <c r="U2164" i="1"/>
  <c r="T2164" i="1"/>
  <c r="H2164" i="1"/>
  <c r="G2164" i="1"/>
  <c r="F2164" i="1"/>
  <c r="AE2163" i="1"/>
  <c r="AD2163" i="1"/>
  <c r="AC2163" i="1"/>
  <c r="AB2163" i="1"/>
  <c r="AA2163" i="1"/>
  <c r="Y2163" i="1" s="1"/>
  <c r="V2163" i="1"/>
  <c r="U2163" i="1"/>
  <c r="T2163" i="1"/>
  <c r="S2163" i="1"/>
  <c r="H2163" i="1"/>
  <c r="G2163" i="1"/>
  <c r="F2163" i="1"/>
  <c r="AE2162" i="1"/>
  <c r="AD2162" i="1"/>
  <c r="AB2162" i="1"/>
  <c r="AC2162" i="1" s="1"/>
  <c r="AA2162" i="1"/>
  <c r="Z2162" i="1"/>
  <c r="Y2162" i="1"/>
  <c r="V2162" i="1"/>
  <c r="T2162" i="1" s="1"/>
  <c r="U2162" i="1"/>
  <c r="S2162" i="1"/>
  <c r="R2162" i="1"/>
  <c r="G2162" i="1"/>
  <c r="H2162" i="1" s="1"/>
  <c r="F2162" i="1"/>
  <c r="AE2161" i="1"/>
  <c r="AD2161" i="1"/>
  <c r="AB2161" i="1"/>
  <c r="AC2161" i="1" s="1"/>
  <c r="AA2161" i="1"/>
  <c r="Y2161" i="1"/>
  <c r="V2161" i="1"/>
  <c r="U2161" i="1"/>
  <c r="T2161" i="1" s="1"/>
  <c r="G2161" i="1"/>
  <c r="F2161" i="1"/>
  <c r="H2161" i="1" s="1"/>
  <c r="AE2160" i="1"/>
  <c r="AD2160" i="1"/>
  <c r="AB2160" i="1"/>
  <c r="AC2160" i="1" s="1"/>
  <c r="AA2160" i="1"/>
  <c r="Y2160" i="1" s="1"/>
  <c r="Z2160" i="1"/>
  <c r="V2160" i="1"/>
  <c r="U2160" i="1"/>
  <c r="T2160" i="1" s="1"/>
  <c r="G2160" i="1"/>
  <c r="H2160" i="1" s="1"/>
  <c r="F2160" i="1"/>
  <c r="AE2159" i="1"/>
  <c r="AD2159" i="1"/>
  <c r="AC2159" i="1" s="1"/>
  <c r="AB2159" i="1"/>
  <c r="AA2159" i="1"/>
  <c r="Y2159" i="1"/>
  <c r="V2159" i="1"/>
  <c r="U2159" i="1"/>
  <c r="T2159" i="1" s="1"/>
  <c r="G2159" i="1"/>
  <c r="F2159" i="1"/>
  <c r="AE2158" i="1"/>
  <c r="AD2158" i="1"/>
  <c r="AC2158" i="1" s="1"/>
  <c r="AB2158" i="1"/>
  <c r="AA2158" i="1"/>
  <c r="Y2158" i="1"/>
  <c r="V2158" i="1"/>
  <c r="T2158" i="1" s="1"/>
  <c r="U2158" i="1"/>
  <c r="G2158" i="1"/>
  <c r="H2158" i="1" s="1"/>
  <c r="F2158" i="1"/>
  <c r="AE2157" i="1"/>
  <c r="AD2157" i="1"/>
  <c r="AC2157" i="1"/>
  <c r="AB2157" i="1"/>
  <c r="AA2157" i="1"/>
  <c r="Y2157" i="1" s="1"/>
  <c r="V2157" i="1"/>
  <c r="U2157" i="1"/>
  <c r="T2157" i="1" s="1"/>
  <c r="S2157" i="1"/>
  <c r="H2157" i="1"/>
  <c r="G2157" i="1"/>
  <c r="F2157" i="1"/>
  <c r="AE2156" i="1"/>
  <c r="AD2156" i="1"/>
  <c r="AB2156" i="1"/>
  <c r="AC2156" i="1" s="1"/>
  <c r="AA2156" i="1"/>
  <c r="Y2156" i="1" s="1"/>
  <c r="V2156" i="1"/>
  <c r="U2156" i="1"/>
  <c r="T2156" i="1"/>
  <c r="R2156" i="1"/>
  <c r="H2156" i="1"/>
  <c r="G2156" i="1"/>
  <c r="F2156" i="1"/>
  <c r="AE2155" i="1"/>
  <c r="AD2155" i="1"/>
  <c r="AC2155" i="1"/>
  <c r="AB2155" i="1"/>
  <c r="AA2155" i="1"/>
  <c r="Y2155" i="1" s="1"/>
  <c r="V2155" i="1"/>
  <c r="U2155" i="1"/>
  <c r="T2155" i="1"/>
  <c r="H2155" i="1"/>
  <c r="G2155" i="1"/>
  <c r="F2155" i="1"/>
  <c r="AE2154" i="1"/>
  <c r="AD2154" i="1"/>
  <c r="AB2154" i="1"/>
  <c r="AC2154" i="1" s="1"/>
  <c r="AA2154" i="1"/>
  <c r="Z2154" i="1"/>
  <c r="Y2154" i="1"/>
  <c r="V2154" i="1"/>
  <c r="U2154" i="1"/>
  <c r="T2154" i="1" s="1"/>
  <c r="S2154" i="1"/>
  <c r="R2154" i="1"/>
  <c r="G2154" i="1"/>
  <c r="H2154" i="1" s="1"/>
  <c r="F2154" i="1"/>
  <c r="AE2153" i="1"/>
  <c r="AD2153" i="1"/>
  <c r="AB2153" i="1"/>
  <c r="AC2153" i="1" s="1"/>
  <c r="AA2153" i="1"/>
  <c r="Y2153" i="1" s="1"/>
  <c r="V2153" i="1"/>
  <c r="U2153" i="1"/>
  <c r="T2153" i="1" s="1"/>
  <c r="G2153" i="1"/>
  <c r="F2153" i="1"/>
  <c r="H2153" i="1" s="1"/>
  <c r="AE2152" i="1"/>
  <c r="AD2152" i="1"/>
  <c r="AC2152" i="1" s="1"/>
  <c r="AB2152" i="1"/>
  <c r="AA2152" i="1"/>
  <c r="Y2152" i="1" s="1"/>
  <c r="Z2152" i="1" s="1"/>
  <c r="V2152" i="1"/>
  <c r="U2152" i="1"/>
  <c r="T2152" i="1" s="1"/>
  <c r="G2152" i="1"/>
  <c r="H2152" i="1" s="1"/>
  <c r="F2152" i="1"/>
  <c r="AE2151" i="1"/>
  <c r="AD2151" i="1"/>
  <c r="AC2151" i="1" s="1"/>
  <c r="AB2151" i="1"/>
  <c r="AA2151" i="1"/>
  <c r="Y2151" i="1"/>
  <c r="V2151" i="1"/>
  <c r="U2151" i="1"/>
  <c r="T2151" i="1" s="1"/>
  <c r="G2151" i="1"/>
  <c r="H2151" i="1" s="1"/>
  <c r="F2151" i="1"/>
  <c r="AE2150" i="1"/>
  <c r="AD2150" i="1"/>
  <c r="AC2150" i="1"/>
  <c r="AB2150" i="1"/>
  <c r="AA2150" i="1"/>
  <c r="Y2150" i="1"/>
  <c r="V2150" i="1"/>
  <c r="T2150" i="1" s="1"/>
  <c r="U2150" i="1"/>
  <c r="S2150" i="1"/>
  <c r="G2150" i="1"/>
  <c r="F2150" i="1"/>
  <c r="AE2149" i="1"/>
  <c r="AD2149" i="1"/>
  <c r="AC2149" i="1"/>
  <c r="AB2149" i="1"/>
  <c r="AA2149" i="1"/>
  <c r="Y2149" i="1" s="1"/>
  <c r="Z2149" i="1" s="1"/>
  <c r="V2149" i="1"/>
  <c r="U2149" i="1"/>
  <c r="T2149" i="1" s="1"/>
  <c r="S2149" i="1"/>
  <c r="R2149" i="1"/>
  <c r="H2149" i="1"/>
  <c r="G2149" i="1"/>
  <c r="F2149" i="1"/>
  <c r="AE2148" i="1"/>
  <c r="AD2148" i="1"/>
  <c r="AB2148" i="1"/>
  <c r="AC2148" i="1" s="1"/>
  <c r="AA2148" i="1"/>
  <c r="Y2148" i="1" s="1"/>
  <c r="V2148" i="1"/>
  <c r="U2148" i="1"/>
  <c r="T2148" i="1"/>
  <c r="H2148" i="1"/>
  <c r="G2148" i="1"/>
  <c r="F2148" i="1"/>
  <c r="AE2147" i="1"/>
  <c r="AD2147" i="1"/>
  <c r="AC2147" i="1" s="1"/>
  <c r="AB2147" i="1"/>
  <c r="AA2147" i="1"/>
  <c r="Y2147" i="1" s="1"/>
  <c r="R2147" i="1" s="1"/>
  <c r="V2147" i="1"/>
  <c r="U2147" i="1"/>
  <c r="T2147" i="1"/>
  <c r="S2147" i="1"/>
  <c r="G2147" i="1"/>
  <c r="H2147" i="1" s="1"/>
  <c r="F2147" i="1"/>
  <c r="AE2146" i="1"/>
  <c r="AD2146" i="1"/>
  <c r="AB2146" i="1"/>
  <c r="AC2146" i="1" s="1"/>
  <c r="AA2146" i="1"/>
  <c r="Y2146" i="1"/>
  <c r="Z2146" i="1" s="1"/>
  <c r="V2146" i="1"/>
  <c r="U2146" i="1"/>
  <c r="G2146" i="1"/>
  <c r="H2146" i="1" s="1"/>
  <c r="F2146" i="1"/>
  <c r="AE2145" i="1"/>
  <c r="AD2145" i="1"/>
  <c r="AB2145" i="1"/>
  <c r="AC2145" i="1" s="1"/>
  <c r="AA2145" i="1"/>
  <c r="Y2145" i="1"/>
  <c r="V2145" i="1"/>
  <c r="U2145" i="1"/>
  <c r="T2145" i="1" s="1"/>
  <c r="R2145" i="1"/>
  <c r="G2145" i="1"/>
  <c r="F2145" i="1"/>
  <c r="H2145" i="1" s="1"/>
  <c r="AE2144" i="1"/>
  <c r="AD2144" i="1"/>
  <c r="AC2144" i="1" s="1"/>
  <c r="AB2144" i="1"/>
  <c r="AA2144" i="1"/>
  <c r="Y2144" i="1" s="1"/>
  <c r="V2144" i="1"/>
  <c r="U2144" i="1"/>
  <c r="T2144" i="1"/>
  <c r="G2144" i="1"/>
  <c r="H2144" i="1" s="1"/>
  <c r="F2144" i="1"/>
  <c r="AE2143" i="1"/>
  <c r="AD2143" i="1"/>
  <c r="AC2143" i="1" s="1"/>
  <c r="AB2143" i="1"/>
  <c r="AA2143" i="1"/>
  <c r="Y2143" i="1"/>
  <c r="R2143" i="1" s="1"/>
  <c r="V2143" i="1"/>
  <c r="U2143" i="1"/>
  <c r="T2143" i="1" s="1"/>
  <c r="G2143" i="1"/>
  <c r="F2143" i="1"/>
  <c r="AE2142" i="1"/>
  <c r="AD2142" i="1"/>
  <c r="AB2142" i="1"/>
  <c r="AC2142" i="1" s="1"/>
  <c r="AA2142" i="1"/>
  <c r="Y2142" i="1"/>
  <c r="Z2142" i="1" s="1"/>
  <c r="V2142" i="1"/>
  <c r="T2142" i="1" s="1"/>
  <c r="U2142" i="1"/>
  <c r="S2142" i="1"/>
  <c r="R2142" i="1"/>
  <c r="G2142" i="1"/>
  <c r="H2142" i="1" s="1"/>
  <c r="F2142" i="1"/>
  <c r="AE2141" i="1"/>
  <c r="AD2141" i="1"/>
  <c r="AC2141" i="1"/>
  <c r="AB2141" i="1"/>
  <c r="AA2141" i="1"/>
  <c r="Y2141" i="1" s="1"/>
  <c r="Z2141" i="1" s="1"/>
  <c r="V2141" i="1"/>
  <c r="U2141" i="1"/>
  <c r="T2141" i="1" s="1"/>
  <c r="S2141" i="1"/>
  <c r="H2141" i="1"/>
  <c r="G2141" i="1"/>
  <c r="F2141" i="1"/>
  <c r="AE2140" i="1"/>
  <c r="AD2140" i="1"/>
  <c r="AB2140" i="1"/>
  <c r="AC2140" i="1" s="1"/>
  <c r="AA2140" i="1"/>
  <c r="Y2140" i="1" s="1"/>
  <c r="S2140" i="1" s="1"/>
  <c r="V2140" i="1"/>
  <c r="U2140" i="1"/>
  <c r="T2140" i="1" s="1"/>
  <c r="G2140" i="1"/>
  <c r="H2140" i="1" s="1"/>
  <c r="F2140" i="1"/>
  <c r="AE2139" i="1"/>
  <c r="AD2139" i="1"/>
  <c r="AC2139" i="1" s="1"/>
  <c r="AB2139" i="1"/>
  <c r="AA2139" i="1"/>
  <c r="Y2139" i="1"/>
  <c r="V2139" i="1"/>
  <c r="U2139" i="1"/>
  <c r="T2139" i="1"/>
  <c r="G2139" i="1"/>
  <c r="H2139" i="1" s="1"/>
  <c r="F2139" i="1"/>
  <c r="AE2138" i="1"/>
  <c r="AD2138" i="1"/>
  <c r="AB2138" i="1"/>
  <c r="AC2138" i="1" s="1"/>
  <c r="AA2138" i="1"/>
  <c r="Y2138" i="1"/>
  <c r="R2138" i="1" s="1"/>
  <c r="V2138" i="1"/>
  <c r="U2138" i="1"/>
  <c r="T2138" i="1" s="1"/>
  <c r="S2138" i="1"/>
  <c r="G2138" i="1"/>
  <c r="F2138" i="1"/>
  <c r="AE2137" i="1"/>
  <c r="AD2137" i="1"/>
  <c r="AB2137" i="1"/>
  <c r="AC2137" i="1" s="1"/>
  <c r="AA2137" i="1"/>
  <c r="Y2137" i="1" s="1"/>
  <c r="V2137" i="1"/>
  <c r="U2137" i="1"/>
  <c r="T2137" i="1" s="1"/>
  <c r="G2137" i="1"/>
  <c r="F2137" i="1"/>
  <c r="H2137" i="1" s="1"/>
  <c r="AE2136" i="1"/>
  <c r="AD2136" i="1"/>
  <c r="AC2136" i="1" s="1"/>
  <c r="AB2136" i="1"/>
  <c r="AA2136" i="1"/>
  <c r="Y2136" i="1" s="1"/>
  <c r="Z2136" i="1" s="1"/>
  <c r="V2136" i="1"/>
  <c r="U2136" i="1"/>
  <c r="T2136" i="1"/>
  <c r="H2136" i="1"/>
  <c r="G2136" i="1"/>
  <c r="F2136" i="1"/>
  <c r="AE2135" i="1"/>
  <c r="AD2135" i="1"/>
  <c r="AC2135" i="1" s="1"/>
  <c r="AB2135" i="1"/>
  <c r="AA2135" i="1"/>
  <c r="Z2135" i="1"/>
  <c r="Y2135" i="1"/>
  <c r="R2135" i="1" s="1"/>
  <c r="V2135" i="1"/>
  <c r="U2135" i="1"/>
  <c r="T2135" i="1" s="1"/>
  <c r="G2135" i="1"/>
  <c r="F2135" i="1"/>
  <c r="AE2134" i="1"/>
  <c r="AD2134" i="1"/>
  <c r="AB2134" i="1"/>
  <c r="AC2134" i="1" s="1"/>
  <c r="AA2134" i="1"/>
  <c r="Y2134" i="1"/>
  <c r="Z2134" i="1" s="1"/>
  <c r="V2134" i="1"/>
  <c r="U2134" i="1"/>
  <c r="T2134" i="1"/>
  <c r="S2134" i="1"/>
  <c r="G2134" i="1"/>
  <c r="H2134" i="1" s="1"/>
  <c r="F2134" i="1"/>
  <c r="AE2133" i="1"/>
  <c r="AD2133" i="1"/>
  <c r="AB2133" i="1"/>
  <c r="AC2133" i="1" s="1"/>
  <c r="AA2133" i="1"/>
  <c r="Y2133" i="1" s="1"/>
  <c r="Z2133" i="1" s="1"/>
  <c r="V2133" i="1"/>
  <c r="U2133" i="1"/>
  <c r="T2133" i="1" s="1"/>
  <c r="H2133" i="1"/>
  <c r="G2133" i="1"/>
  <c r="F2133" i="1"/>
  <c r="AE2132" i="1"/>
  <c r="AD2132" i="1"/>
  <c r="AB2132" i="1"/>
  <c r="AC2132" i="1" s="1"/>
  <c r="AA2132" i="1"/>
  <c r="Y2132" i="1" s="1"/>
  <c r="S2132" i="1" s="1"/>
  <c r="V2132" i="1"/>
  <c r="U2132" i="1"/>
  <c r="T2132" i="1"/>
  <c r="R2132" i="1"/>
  <c r="G2132" i="1"/>
  <c r="H2132" i="1" s="1"/>
  <c r="F2132" i="1"/>
  <c r="AE2131" i="1"/>
  <c r="AD2131" i="1"/>
  <c r="AC2131" i="1"/>
  <c r="AB2131" i="1"/>
  <c r="AA2131" i="1"/>
  <c r="Y2131" i="1" s="1"/>
  <c r="V2131" i="1"/>
  <c r="U2131" i="1"/>
  <c r="T2131" i="1"/>
  <c r="H2131" i="1"/>
  <c r="G2131" i="1"/>
  <c r="F2131" i="1"/>
  <c r="AE2130" i="1"/>
  <c r="AD2130" i="1"/>
  <c r="AB2130" i="1"/>
  <c r="AC2130" i="1" s="1"/>
  <c r="AA2130" i="1"/>
  <c r="Z2130" i="1"/>
  <c r="Y2130" i="1"/>
  <c r="S2130" i="1" s="1"/>
  <c r="V2130" i="1"/>
  <c r="U2130" i="1"/>
  <c r="T2130" i="1" s="1"/>
  <c r="G2130" i="1"/>
  <c r="F2130" i="1"/>
  <c r="AE2129" i="1"/>
  <c r="AD2129" i="1"/>
  <c r="AC2129" i="1"/>
  <c r="AB2129" i="1"/>
  <c r="AA2129" i="1"/>
  <c r="Y2129" i="1"/>
  <c r="Z2129" i="1" s="1"/>
  <c r="V2129" i="1"/>
  <c r="U2129" i="1"/>
  <c r="T2129" i="1" s="1"/>
  <c r="R2129" i="1"/>
  <c r="H2129" i="1"/>
  <c r="G2129" i="1"/>
  <c r="F2129" i="1"/>
  <c r="AE2128" i="1"/>
  <c r="AD2128" i="1"/>
  <c r="AC2128" i="1" s="1"/>
  <c r="AB2128" i="1"/>
  <c r="AA2128" i="1"/>
  <c r="Y2128" i="1" s="1"/>
  <c r="Z2128" i="1" s="1"/>
  <c r="V2128" i="1"/>
  <c r="U2128" i="1"/>
  <c r="T2128" i="1"/>
  <c r="S2128" i="1"/>
  <c r="R2128" i="1"/>
  <c r="G2128" i="1"/>
  <c r="H2128" i="1" s="1"/>
  <c r="F2128" i="1"/>
  <c r="AE2127" i="1"/>
  <c r="AD2127" i="1"/>
  <c r="AB2127" i="1"/>
  <c r="AC2127" i="1" s="1"/>
  <c r="AA2127" i="1"/>
  <c r="Y2127" i="1" s="1"/>
  <c r="V2127" i="1"/>
  <c r="T2127" i="1" s="1"/>
  <c r="U2127" i="1"/>
  <c r="R2127" i="1"/>
  <c r="H2127" i="1"/>
  <c r="G2127" i="1"/>
  <c r="F2127" i="1"/>
  <c r="AE2126" i="1"/>
  <c r="AD2126" i="1"/>
  <c r="AB2126" i="1"/>
  <c r="AC2126" i="1" s="1"/>
  <c r="AA2126" i="1"/>
  <c r="Y2126" i="1" s="1"/>
  <c r="V2126" i="1"/>
  <c r="U2126" i="1"/>
  <c r="T2126" i="1" s="1"/>
  <c r="H2126" i="1"/>
  <c r="G2126" i="1"/>
  <c r="F2126" i="1"/>
  <c r="AE2125" i="1"/>
  <c r="AD2125" i="1"/>
  <c r="AB2125" i="1"/>
  <c r="AC2125" i="1" s="1"/>
  <c r="AA2125" i="1"/>
  <c r="Z2125" i="1"/>
  <c r="Y2125" i="1"/>
  <c r="S2125" i="1" s="1"/>
  <c r="V2125" i="1"/>
  <c r="U2125" i="1"/>
  <c r="T2125" i="1" s="1"/>
  <c r="G2125" i="1"/>
  <c r="H2125" i="1" s="1"/>
  <c r="F2125" i="1"/>
  <c r="AE2124" i="1"/>
  <c r="AD2124" i="1"/>
  <c r="AC2124" i="1" s="1"/>
  <c r="AB2124" i="1"/>
  <c r="AA2124" i="1"/>
  <c r="Y2124" i="1"/>
  <c r="V2124" i="1"/>
  <c r="T2124" i="1" s="1"/>
  <c r="U2124" i="1"/>
  <c r="G2124" i="1"/>
  <c r="F2124" i="1"/>
  <c r="AE2123" i="1"/>
  <c r="AD2123" i="1"/>
  <c r="AC2123" i="1"/>
  <c r="AB2123" i="1"/>
  <c r="AA2123" i="1"/>
  <c r="Y2123" i="1"/>
  <c r="Z2123" i="1" s="1"/>
  <c r="V2123" i="1"/>
  <c r="U2123" i="1"/>
  <c r="T2123" i="1" s="1"/>
  <c r="S2123" i="1"/>
  <c r="R2123" i="1"/>
  <c r="G2123" i="1"/>
  <c r="H2123" i="1" s="1"/>
  <c r="F2123" i="1"/>
  <c r="AE2122" i="1"/>
  <c r="AD2122" i="1"/>
  <c r="AB2122" i="1"/>
  <c r="AC2122" i="1" s="1"/>
  <c r="AA2122" i="1"/>
  <c r="Y2122" i="1" s="1"/>
  <c r="V2122" i="1"/>
  <c r="U2122" i="1"/>
  <c r="T2122" i="1" s="1"/>
  <c r="H2122" i="1"/>
  <c r="G2122" i="1"/>
  <c r="F2122" i="1"/>
  <c r="AE2121" i="1"/>
  <c r="AD2121" i="1"/>
  <c r="AC2121" i="1" s="1"/>
  <c r="AB2121" i="1"/>
  <c r="AA2121" i="1"/>
  <c r="Y2121" i="1" s="1"/>
  <c r="V2121" i="1"/>
  <c r="U2121" i="1"/>
  <c r="T2121" i="1"/>
  <c r="H2121" i="1"/>
  <c r="G2121" i="1"/>
  <c r="F2121" i="1"/>
  <c r="AE2120" i="1"/>
  <c r="AD2120" i="1"/>
  <c r="AC2120" i="1"/>
  <c r="AB2120" i="1"/>
  <c r="AA2120" i="1"/>
  <c r="Z2120" i="1"/>
  <c r="Y2120" i="1"/>
  <c r="V2120" i="1"/>
  <c r="U2120" i="1"/>
  <c r="T2120" i="1"/>
  <c r="S2120" i="1"/>
  <c r="R2120" i="1"/>
  <c r="G2120" i="1"/>
  <c r="H2120" i="1" s="1"/>
  <c r="F2120" i="1"/>
  <c r="AE2119" i="1"/>
  <c r="AD2119" i="1"/>
  <c r="AB2119" i="1"/>
  <c r="AC2119" i="1" s="1"/>
  <c r="AA2119" i="1"/>
  <c r="Y2119" i="1" s="1"/>
  <c r="V2119" i="1"/>
  <c r="T2119" i="1" s="1"/>
  <c r="U2119" i="1"/>
  <c r="R2119" i="1"/>
  <c r="H2119" i="1"/>
  <c r="G2119" i="1"/>
  <c r="F2119" i="1"/>
  <c r="AE2118" i="1"/>
  <c r="AD2118" i="1"/>
  <c r="AB2118" i="1"/>
  <c r="AC2118" i="1" s="1"/>
  <c r="AA2118" i="1"/>
  <c r="Y2118" i="1" s="1"/>
  <c r="V2118" i="1"/>
  <c r="U2118" i="1"/>
  <c r="T2118" i="1" s="1"/>
  <c r="H2118" i="1"/>
  <c r="G2118" i="1"/>
  <c r="F2118" i="1"/>
  <c r="AE2117" i="1"/>
  <c r="AD2117" i="1"/>
  <c r="AB2117" i="1"/>
  <c r="AC2117" i="1" s="1"/>
  <c r="AA2117" i="1"/>
  <c r="Z2117" i="1"/>
  <c r="Y2117" i="1"/>
  <c r="S2117" i="1" s="1"/>
  <c r="V2117" i="1"/>
  <c r="U2117" i="1"/>
  <c r="T2117" i="1" s="1"/>
  <c r="G2117" i="1"/>
  <c r="H2117" i="1" s="1"/>
  <c r="F2117" i="1"/>
  <c r="AE2116" i="1"/>
  <c r="AD2116" i="1"/>
  <c r="AC2116" i="1" s="1"/>
  <c r="AB2116" i="1"/>
  <c r="AA2116" i="1"/>
  <c r="Y2116" i="1"/>
  <c r="V2116" i="1"/>
  <c r="T2116" i="1" s="1"/>
  <c r="U2116" i="1"/>
  <c r="G2116" i="1"/>
  <c r="F2116" i="1"/>
  <c r="AE2115" i="1"/>
  <c r="AD2115" i="1"/>
  <c r="AC2115" i="1"/>
  <c r="AB2115" i="1"/>
  <c r="AA2115" i="1"/>
  <c r="Y2115" i="1"/>
  <c r="Z2115" i="1" s="1"/>
  <c r="V2115" i="1"/>
  <c r="U2115" i="1"/>
  <c r="T2115" i="1" s="1"/>
  <c r="S2115" i="1"/>
  <c r="R2115" i="1"/>
  <c r="G2115" i="1"/>
  <c r="H2115" i="1" s="1"/>
  <c r="F2115" i="1"/>
  <c r="AE2114" i="1"/>
  <c r="AD2114" i="1"/>
  <c r="AB2114" i="1"/>
  <c r="AC2114" i="1" s="1"/>
  <c r="AA2114" i="1"/>
  <c r="Y2114" i="1" s="1"/>
  <c r="V2114" i="1"/>
  <c r="U2114" i="1"/>
  <c r="T2114" i="1" s="1"/>
  <c r="H2114" i="1"/>
  <c r="G2114" i="1"/>
  <c r="F2114" i="1"/>
  <c r="AE2113" i="1"/>
  <c r="AD2113" i="1"/>
  <c r="AC2113" i="1" s="1"/>
  <c r="AB2113" i="1"/>
  <c r="AA2113" i="1"/>
  <c r="Y2113" i="1" s="1"/>
  <c r="V2113" i="1"/>
  <c r="U2113" i="1"/>
  <c r="T2113" i="1"/>
  <c r="H2113" i="1"/>
  <c r="G2113" i="1"/>
  <c r="F2113" i="1"/>
  <c r="AE2112" i="1"/>
  <c r="AD2112" i="1"/>
  <c r="AC2112" i="1"/>
  <c r="AB2112" i="1"/>
  <c r="AA2112" i="1"/>
  <c r="Z2112" i="1"/>
  <c r="Y2112" i="1"/>
  <c r="V2112" i="1"/>
  <c r="U2112" i="1"/>
  <c r="T2112" i="1"/>
  <c r="S2112" i="1"/>
  <c r="R2112" i="1"/>
  <c r="G2112" i="1"/>
  <c r="H2112" i="1" s="1"/>
  <c r="F2112" i="1"/>
  <c r="AE2111" i="1"/>
  <c r="AD2111" i="1"/>
  <c r="AB2111" i="1"/>
  <c r="AC2111" i="1" s="1"/>
  <c r="AA2111" i="1"/>
  <c r="Y2111" i="1" s="1"/>
  <c r="V2111" i="1"/>
  <c r="T2111" i="1" s="1"/>
  <c r="U2111" i="1"/>
  <c r="H2111" i="1"/>
  <c r="G2111" i="1"/>
  <c r="F2111" i="1"/>
  <c r="AE2110" i="1"/>
  <c r="AD2110" i="1"/>
  <c r="AB2110" i="1"/>
  <c r="AC2110" i="1" s="1"/>
  <c r="AA2110" i="1"/>
  <c r="Y2110" i="1" s="1"/>
  <c r="V2110" i="1"/>
  <c r="U2110" i="1"/>
  <c r="T2110" i="1" s="1"/>
  <c r="H2110" i="1"/>
  <c r="G2110" i="1"/>
  <c r="F2110" i="1"/>
  <c r="AE2109" i="1"/>
  <c r="AD2109" i="1"/>
  <c r="AB2109" i="1"/>
  <c r="AC2109" i="1" s="1"/>
  <c r="AA2109" i="1"/>
  <c r="Z2109" i="1"/>
  <c r="Y2109" i="1"/>
  <c r="S2109" i="1" s="1"/>
  <c r="V2109" i="1"/>
  <c r="U2109" i="1"/>
  <c r="T2109" i="1" s="1"/>
  <c r="G2109" i="1"/>
  <c r="H2109" i="1" s="1"/>
  <c r="F2109" i="1"/>
  <c r="AE2108" i="1"/>
  <c r="AD2108" i="1"/>
  <c r="AC2108" i="1" s="1"/>
  <c r="AB2108" i="1"/>
  <c r="AA2108" i="1"/>
  <c r="Y2108" i="1"/>
  <c r="V2108" i="1"/>
  <c r="T2108" i="1" s="1"/>
  <c r="U2108" i="1"/>
  <c r="G2108" i="1"/>
  <c r="F2108" i="1"/>
  <c r="AE2107" i="1"/>
  <c r="AD2107" i="1"/>
  <c r="AC2107" i="1"/>
  <c r="AB2107" i="1"/>
  <c r="AA2107" i="1"/>
  <c r="Y2107" i="1"/>
  <c r="Z2107" i="1" s="1"/>
  <c r="V2107" i="1"/>
  <c r="U2107" i="1"/>
  <c r="T2107" i="1" s="1"/>
  <c r="S2107" i="1"/>
  <c r="R2107" i="1"/>
  <c r="G2107" i="1"/>
  <c r="H2107" i="1" s="1"/>
  <c r="F2107" i="1"/>
  <c r="AE2106" i="1"/>
  <c r="AD2106" i="1"/>
  <c r="AB2106" i="1"/>
  <c r="AC2106" i="1" s="1"/>
  <c r="AA2106" i="1"/>
  <c r="Y2106" i="1" s="1"/>
  <c r="V2106" i="1"/>
  <c r="U2106" i="1"/>
  <c r="T2106" i="1" s="1"/>
  <c r="H2106" i="1"/>
  <c r="G2106" i="1"/>
  <c r="F2106" i="1"/>
  <c r="AE2105" i="1"/>
  <c r="AD2105" i="1"/>
  <c r="AC2105" i="1" s="1"/>
  <c r="AB2105" i="1"/>
  <c r="AA2105" i="1"/>
  <c r="Y2105" i="1" s="1"/>
  <c r="V2105" i="1"/>
  <c r="U2105" i="1"/>
  <c r="T2105" i="1"/>
  <c r="H2105" i="1"/>
  <c r="G2105" i="1"/>
  <c r="F2105" i="1"/>
  <c r="AE2104" i="1"/>
  <c r="AD2104" i="1"/>
  <c r="AC2104" i="1"/>
  <c r="AB2104" i="1"/>
  <c r="AA2104" i="1"/>
  <c r="Z2104" i="1"/>
  <c r="Y2104" i="1"/>
  <c r="V2104" i="1"/>
  <c r="U2104" i="1"/>
  <c r="T2104" i="1"/>
  <c r="S2104" i="1"/>
  <c r="R2104" i="1"/>
  <c r="G2104" i="1"/>
  <c r="H2104" i="1" s="1"/>
  <c r="F2104" i="1"/>
  <c r="AE2103" i="1"/>
  <c r="AD2103" i="1"/>
  <c r="AB2103" i="1"/>
  <c r="AC2103" i="1" s="1"/>
  <c r="AA2103" i="1"/>
  <c r="Y2103" i="1" s="1"/>
  <c r="V2103" i="1"/>
  <c r="T2103" i="1" s="1"/>
  <c r="U2103" i="1"/>
  <c r="R2103" i="1"/>
  <c r="H2103" i="1"/>
  <c r="G2103" i="1"/>
  <c r="F2103" i="1"/>
  <c r="AE2102" i="1"/>
  <c r="AD2102" i="1"/>
  <c r="AB2102" i="1"/>
  <c r="AC2102" i="1" s="1"/>
  <c r="AA2102" i="1"/>
  <c r="Y2102" i="1" s="1"/>
  <c r="V2102" i="1"/>
  <c r="U2102" i="1"/>
  <c r="T2102" i="1" s="1"/>
  <c r="H2102" i="1"/>
  <c r="G2102" i="1"/>
  <c r="F2102" i="1"/>
  <c r="AE2101" i="1"/>
  <c r="AD2101" i="1"/>
  <c r="AB2101" i="1"/>
  <c r="AC2101" i="1" s="1"/>
  <c r="AA2101" i="1"/>
  <c r="Z2101" i="1"/>
  <c r="Y2101" i="1"/>
  <c r="S2101" i="1" s="1"/>
  <c r="V2101" i="1"/>
  <c r="U2101" i="1"/>
  <c r="T2101" i="1" s="1"/>
  <c r="G2101" i="1"/>
  <c r="H2101" i="1" s="1"/>
  <c r="F2101" i="1"/>
  <c r="AE2100" i="1"/>
  <c r="AD2100" i="1"/>
  <c r="AC2100" i="1" s="1"/>
  <c r="AB2100" i="1"/>
  <c r="AA2100" i="1"/>
  <c r="Y2100" i="1"/>
  <c r="V2100" i="1"/>
  <c r="T2100" i="1" s="1"/>
  <c r="U2100" i="1"/>
  <c r="G2100" i="1"/>
  <c r="F2100" i="1"/>
  <c r="AE2099" i="1"/>
  <c r="AD2099" i="1"/>
  <c r="AC2099" i="1"/>
  <c r="AB2099" i="1"/>
  <c r="AA2099" i="1"/>
  <c r="Y2099" i="1"/>
  <c r="Z2099" i="1" s="1"/>
  <c r="V2099" i="1"/>
  <c r="U2099" i="1"/>
  <c r="T2099" i="1" s="1"/>
  <c r="S2099" i="1"/>
  <c r="R2099" i="1"/>
  <c r="G2099" i="1"/>
  <c r="H2099" i="1" s="1"/>
  <c r="F2099" i="1"/>
  <c r="AE2098" i="1"/>
  <c r="AD2098" i="1"/>
  <c r="AB2098" i="1"/>
  <c r="AC2098" i="1" s="1"/>
  <c r="AA2098" i="1"/>
  <c r="Y2098" i="1" s="1"/>
  <c r="V2098" i="1"/>
  <c r="U2098" i="1"/>
  <c r="T2098" i="1" s="1"/>
  <c r="H2098" i="1"/>
  <c r="G2098" i="1"/>
  <c r="F2098" i="1"/>
  <c r="AE2097" i="1"/>
  <c r="AD2097" i="1"/>
  <c r="AC2097" i="1" s="1"/>
  <c r="AB2097" i="1"/>
  <c r="AA2097" i="1"/>
  <c r="Y2097" i="1" s="1"/>
  <c r="V2097" i="1"/>
  <c r="U2097" i="1"/>
  <c r="T2097" i="1"/>
  <c r="H2097" i="1"/>
  <c r="G2097" i="1"/>
  <c r="F2097" i="1"/>
  <c r="AE2096" i="1"/>
  <c r="AD2096" i="1"/>
  <c r="AC2096" i="1"/>
  <c r="AB2096" i="1"/>
  <c r="AA2096" i="1"/>
  <c r="Z2096" i="1"/>
  <c r="Y2096" i="1"/>
  <c r="V2096" i="1"/>
  <c r="U2096" i="1"/>
  <c r="T2096" i="1"/>
  <c r="S2096" i="1"/>
  <c r="R2096" i="1"/>
  <c r="G2096" i="1"/>
  <c r="H2096" i="1" s="1"/>
  <c r="F2096" i="1"/>
  <c r="AE2095" i="1"/>
  <c r="AD2095" i="1"/>
  <c r="AB2095" i="1"/>
  <c r="AC2095" i="1" s="1"/>
  <c r="AA2095" i="1"/>
  <c r="Y2095" i="1" s="1"/>
  <c r="V2095" i="1"/>
  <c r="T2095" i="1" s="1"/>
  <c r="U2095" i="1"/>
  <c r="H2095" i="1"/>
  <c r="G2095" i="1"/>
  <c r="F2095" i="1"/>
  <c r="AE2094" i="1"/>
  <c r="AD2094" i="1"/>
  <c r="AB2094" i="1"/>
  <c r="AC2094" i="1" s="1"/>
  <c r="AA2094" i="1"/>
  <c r="Y2094" i="1" s="1"/>
  <c r="V2094" i="1"/>
  <c r="U2094" i="1"/>
  <c r="T2094" i="1" s="1"/>
  <c r="H2094" i="1"/>
  <c r="G2094" i="1"/>
  <c r="F2094" i="1"/>
  <c r="AE2093" i="1"/>
  <c r="AD2093" i="1"/>
  <c r="AB2093" i="1"/>
  <c r="AC2093" i="1" s="1"/>
  <c r="AA2093" i="1"/>
  <c r="Z2093" i="1"/>
  <c r="Y2093" i="1"/>
  <c r="S2093" i="1" s="1"/>
  <c r="V2093" i="1"/>
  <c r="U2093" i="1"/>
  <c r="T2093" i="1" s="1"/>
  <c r="G2093" i="1"/>
  <c r="H2093" i="1" s="1"/>
  <c r="F2093" i="1"/>
  <c r="AE2092" i="1"/>
  <c r="AD2092" i="1"/>
  <c r="AC2092" i="1" s="1"/>
  <c r="AB2092" i="1"/>
  <c r="AA2092" i="1"/>
  <c r="Y2092" i="1"/>
  <c r="V2092" i="1"/>
  <c r="T2092" i="1" s="1"/>
  <c r="U2092" i="1"/>
  <c r="G2092" i="1"/>
  <c r="F2092" i="1"/>
  <c r="AE2091" i="1"/>
  <c r="AD2091" i="1"/>
  <c r="AC2091" i="1"/>
  <c r="AB2091" i="1"/>
  <c r="AA2091" i="1"/>
  <c r="Y2091" i="1"/>
  <c r="Z2091" i="1" s="1"/>
  <c r="V2091" i="1"/>
  <c r="U2091" i="1"/>
  <c r="T2091" i="1" s="1"/>
  <c r="S2091" i="1"/>
  <c r="R2091" i="1"/>
  <c r="G2091" i="1"/>
  <c r="H2091" i="1" s="1"/>
  <c r="F2091" i="1"/>
  <c r="AE2090" i="1"/>
  <c r="AD2090" i="1"/>
  <c r="AB2090" i="1"/>
  <c r="AC2090" i="1" s="1"/>
  <c r="AA2090" i="1"/>
  <c r="Y2090" i="1" s="1"/>
  <c r="V2090" i="1"/>
  <c r="U2090" i="1"/>
  <c r="T2090" i="1" s="1"/>
  <c r="H2090" i="1"/>
  <c r="G2090" i="1"/>
  <c r="F2090" i="1"/>
  <c r="AE2089" i="1"/>
  <c r="AD2089" i="1"/>
  <c r="AC2089" i="1" s="1"/>
  <c r="AB2089" i="1"/>
  <c r="AA2089" i="1"/>
  <c r="Y2089" i="1" s="1"/>
  <c r="V2089" i="1"/>
  <c r="U2089" i="1"/>
  <c r="T2089" i="1"/>
  <c r="G2089" i="1"/>
  <c r="H2089" i="1" s="1"/>
  <c r="F2089" i="1"/>
  <c r="AE2088" i="1"/>
  <c r="AD2088" i="1"/>
  <c r="AC2088" i="1"/>
  <c r="AB2088" i="1"/>
  <c r="AA2088" i="1"/>
  <c r="Y2088" i="1"/>
  <c r="Z2088" i="1" s="1"/>
  <c r="V2088" i="1"/>
  <c r="U2088" i="1"/>
  <c r="T2088" i="1"/>
  <c r="S2088" i="1"/>
  <c r="R2088" i="1"/>
  <c r="G2088" i="1"/>
  <c r="H2088" i="1" s="1"/>
  <c r="F2088" i="1"/>
  <c r="AE2087" i="1"/>
  <c r="AD2087" i="1"/>
  <c r="AB2087" i="1"/>
  <c r="AC2087" i="1" s="1"/>
  <c r="AA2087" i="1"/>
  <c r="Y2087" i="1" s="1"/>
  <c r="V2087" i="1"/>
  <c r="T2087" i="1" s="1"/>
  <c r="U2087" i="1"/>
  <c r="H2087" i="1"/>
  <c r="G2087" i="1"/>
  <c r="F2087" i="1"/>
  <c r="AE2086" i="1"/>
  <c r="AD2086" i="1"/>
  <c r="AB2086" i="1"/>
  <c r="AC2086" i="1" s="1"/>
  <c r="AA2086" i="1"/>
  <c r="Y2086" i="1" s="1"/>
  <c r="V2086" i="1"/>
  <c r="U2086" i="1"/>
  <c r="T2086" i="1" s="1"/>
  <c r="H2086" i="1"/>
  <c r="G2086" i="1"/>
  <c r="F2086" i="1"/>
  <c r="AE2085" i="1"/>
  <c r="AD2085" i="1"/>
  <c r="AB2085" i="1"/>
  <c r="AC2085" i="1" s="1"/>
  <c r="AA2085" i="1"/>
  <c r="Z2085" i="1"/>
  <c r="Y2085" i="1"/>
  <c r="S2085" i="1" s="1"/>
  <c r="V2085" i="1"/>
  <c r="U2085" i="1"/>
  <c r="T2085" i="1" s="1"/>
  <c r="G2085" i="1"/>
  <c r="H2085" i="1" s="1"/>
  <c r="F2085" i="1"/>
  <c r="AE2084" i="1"/>
  <c r="AD2084" i="1"/>
  <c r="AC2084" i="1" s="1"/>
  <c r="AB2084" i="1"/>
  <c r="AA2084" i="1"/>
  <c r="Y2084" i="1"/>
  <c r="V2084" i="1"/>
  <c r="T2084" i="1" s="1"/>
  <c r="U2084" i="1"/>
  <c r="G2084" i="1"/>
  <c r="H2084" i="1" s="1"/>
  <c r="F2084" i="1"/>
  <c r="AE2083" i="1"/>
  <c r="AD2083" i="1"/>
  <c r="AB2083" i="1"/>
  <c r="AC2083" i="1" s="1"/>
  <c r="AA2083" i="1"/>
  <c r="Y2083" i="1"/>
  <c r="Z2083" i="1" s="1"/>
  <c r="V2083" i="1"/>
  <c r="U2083" i="1"/>
  <c r="T2083" i="1" s="1"/>
  <c r="S2083" i="1"/>
  <c r="R2083" i="1"/>
  <c r="G2083" i="1"/>
  <c r="H2083" i="1" s="1"/>
  <c r="F2083" i="1"/>
  <c r="AE2082" i="1"/>
  <c r="AD2082" i="1"/>
  <c r="AB2082" i="1"/>
  <c r="AC2082" i="1" s="1"/>
  <c r="AA2082" i="1"/>
  <c r="Y2082" i="1" s="1"/>
  <c r="V2082" i="1"/>
  <c r="U2082" i="1"/>
  <c r="T2082" i="1" s="1"/>
  <c r="H2082" i="1"/>
  <c r="G2082" i="1"/>
  <c r="F2082" i="1"/>
  <c r="AE2081" i="1"/>
  <c r="AD2081" i="1"/>
  <c r="AC2081" i="1" s="1"/>
  <c r="AB2081" i="1"/>
  <c r="AA2081" i="1"/>
  <c r="Y2081" i="1" s="1"/>
  <c r="V2081" i="1"/>
  <c r="U2081" i="1"/>
  <c r="T2081" i="1"/>
  <c r="G2081" i="1"/>
  <c r="H2081" i="1" s="1"/>
  <c r="F2081" i="1"/>
  <c r="AE2080" i="1"/>
  <c r="AD2080" i="1"/>
  <c r="AC2080" i="1"/>
  <c r="AB2080" i="1"/>
  <c r="AA2080" i="1"/>
  <c r="Y2080" i="1"/>
  <c r="Z2080" i="1" s="1"/>
  <c r="V2080" i="1"/>
  <c r="U2080" i="1"/>
  <c r="T2080" i="1"/>
  <c r="S2080" i="1"/>
  <c r="R2080" i="1"/>
  <c r="G2080" i="1"/>
  <c r="H2080" i="1" s="1"/>
  <c r="F2080" i="1"/>
  <c r="AE2079" i="1"/>
  <c r="AD2079" i="1"/>
  <c r="AB2079" i="1"/>
  <c r="AC2079" i="1" s="1"/>
  <c r="AA2079" i="1"/>
  <c r="Y2079" i="1" s="1"/>
  <c r="V2079" i="1"/>
  <c r="T2079" i="1" s="1"/>
  <c r="U2079" i="1"/>
  <c r="H2079" i="1"/>
  <c r="G2079" i="1"/>
  <c r="F2079" i="1"/>
  <c r="AE2078" i="1"/>
  <c r="AD2078" i="1"/>
  <c r="AB2078" i="1"/>
  <c r="AC2078" i="1" s="1"/>
  <c r="AA2078" i="1"/>
  <c r="Y2078" i="1" s="1"/>
  <c r="V2078" i="1"/>
  <c r="U2078" i="1"/>
  <c r="T2078" i="1" s="1"/>
  <c r="H2078" i="1"/>
  <c r="G2078" i="1"/>
  <c r="F2078" i="1"/>
  <c r="AE2077" i="1"/>
  <c r="AD2077" i="1"/>
  <c r="AB2077" i="1"/>
  <c r="AC2077" i="1" s="1"/>
  <c r="AA2077" i="1"/>
  <c r="Z2077" i="1"/>
  <c r="Y2077" i="1"/>
  <c r="S2077" i="1" s="1"/>
  <c r="V2077" i="1"/>
  <c r="U2077" i="1"/>
  <c r="T2077" i="1"/>
  <c r="G2077" i="1"/>
  <c r="H2077" i="1" s="1"/>
  <c r="F2077" i="1"/>
  <c r="AE2076" i="1"/>
  <c r="AD2076" i="1"/>
  <c r="AC2076" i="1"/>
  <c r="AB2076" i="1"/>
  <c r="AA2076" i="1"/>
  <c r="Y2076" i="1"/>
  <c r="V2076" i="1"/>
  <c r="T2076" i="1" s="1"/>
  <c r="U2076" i="1"/>
  <c r="G2076" i="1"/>
  <c r="H2076" i="1" s="1"/>
  <c r="F2076" i="1"/>
  <c r="AE2075" i="1"/>
  <c r="AD2075" i="1"/>
  <c r="AB2075" i="1"/>
  <c r="AC2075" i="1" s="1"/>
  <c r="AA2075" i="1"/>
  <c r="Y2075" i="1"/>
  <c r="Z2075" i="1" s="1"/>
  <c r="V2075" i="1"/>
  <c r="U2075" i="1"/>
  <c r="T2075" i="1" s="1"/>
  <c r="S2075" i="1"/>
  <c r="R2075" i="1"/>
  <c r="G2075" i="1"/>
  <c r="H2075" i="1" s="1"/>
  <c r="F2075" i="1"/>
  <c r="AE2074" i="1"/>
  <c r="AD2074" i="1"/>
  <c r="AB2074" i="1"/>
  <c r="AC2074" i="1" s="1"/>
  <c r="AA2074" i="1"/>
  <c r="Y2074" i="1" s="1"/>
  <c r="V2074" i="1"/>
  <c r="U2074" i="1"/>
  <c r="T2074" i="1" s="1"/>
  <c r="H2074" i="1"/>
  <c r="G2074" i="1"/>
  <c r="F2074" i="1"/>
  <c r="AE2073" i="1"/>
  <c r="AD2073" i="1"/>
  <c r="AC2073" i="1" s="1"/>
  <c r="AB2073" i="1"/>
  <c r="AA2073" i="1"/>
  <c r="Y2073" i="1" s="1"/>
  <c r="V2073" i="1"/>
  <c r="U2073" i="1"/>
  <c r="T2073" i="1"/>
  <c r="G2073" i="1"/>
  <c r="H2073" i="1" s="1"/>
  <c r="F2073" i="1"/>
  <c r="AE2072" i="1"/>
  <c r="AD2072" i="1"/>
  <c r="AC2072" i="1"/>
  <c r="AB2072" i="1"/>
  <c r="AA2072" i="1"/>
  <c r="Y2072" i="1"/>
  <c r="Z2072" i="1" s="1"/>
  <c r="V2072" i="1"/>
  <c r="U2072" i="1"/>
  <c r="T2072" i="1"/>
  <c r="S2072" i="1"/>
  <c r="R2072" i="1"/>
  <c r="G2072" i="1"/>
  <c r="H2072" i="1" s="1"/>
  <c r="F2072" i="1"/>
  <c r="AE2071" i="1"/>
  <c r="AD2071" i="1"/>
  <c r="AB2071" i="1"/>
  <c r="AC2071" i="1" s="1"/>
  <c r="AA2071" i="1"/>
  <c r="Y2071" i="1" s="1"/>
  <c r="V2071" i="1"/>
  <c r="T2071" i="1" s="1"/>
  <c r="U2071" i="1"/>
  <c r="R2071" i="1"/>
  <c r="H2071" i="1"/>
  <c r="G2071" i="1"/>
  <c r="F2071" i="1"/>
  <c r="AE2070" i="1"/>
  <c r="AD2070" i="1"/>
  <c r="AB2070" i="1"/>
  <c r="AC2070" i="1" s="1"/>
  <c r="AA2070" i="1"/>
  <c r="Y2070" i="1" s="1"/>
  <c r="V2070" i="1"/>
  <c r="U2070" i="1"/>
  <c r="T2070" i="1" s="1"/>
  <c r="H2070" i="1"/>
  <c r="G2070" i="1"/>
  <c r="F2070" i="1"/>
  <c r="AE2069" i="1"/>
  <c r="AD2069" i="1"/>
  <c r="AB2069" i="1"/>
  <c r="AC2069" i="1" s="1"/>
  <c r="AA2069" i="1"/>
  <c r="Z2069" i="1"/>
  <c r="Y2069" i="1"/>
  <c r="S2069" i="1" s="1"/>
  <c r="V2069" i="1"/>
  <c r="U2069" i="1"/>
  <c r="T2069" i="1"/>
  <c r="G2069" i="1"/>
  <c r="H2069" i="1" s="1"/>
  <c r="F2069" i="1"/>
  <c r="AE2068" i="1"/>
  <c r="AD2068" i="1"/>
  <c r="AC2068" i="1"/>
  <c r="AB2068" i="1"/>
  <c r="AA2068" i="1"/>
  <c r="Y2068" i="1"/>
  <c r="V2068" i="1"/>
  <c r="T2068" i="1" s="1"/>
  <c r="U2068" i="1"/>
  <c r="G2068" i="1"/>
  <c r="F2068" i="1"/>
  <c r="AE2067" i="1"/>
  <c r="AD2067" i="1"/>
  <c r="AB2067" i="1"/>
  <c r="AC2067" i="1" s="1"/>
  <c r="AA2067" i="1"/>
  <c r="Y2067" i="1"/>
  <c r="Z2067" i="1" s="1"/>
  <c r="V2067" i="1"/>
  <c r="U2067" i="1"/>
  <c r="T2067" i="1" s="1"/>
  <c r="S2067" i="1"/>
  <c r="R2067" i="1"/>
  <c r="G2067" i="1"/>
  <c r="H2067" i="1" s="1"/>
  <c r="F2067" i="1"/>
  <c r="AE2066" i="1"/>
  <c r="AD2066" i="1"/>
  <c r="AB2066" i="1"/>
  <c r="AC2066" i="1" s="1"/>
  <c r="AA2066" i="1"/>
  <c r="Y2066" i="1" s="1"/>
  <c r="V2066" i="1"/>
  <c r="U2066" i="1"/>
  <c r="T2066" i="1" s="1"/>
  <c r="H2066" i="1"/>
  <c r="G2066" i="1"/>
  <c r="F2066" i="1"/>
  <c r="AE2065" i="1"/>
  <c r="AD2065" i="1"/>
  <c r="AC2065" i="1" s="1"/>
  <c r="AB2065" i="1"/>
  <c r="AA2065" i="1"/>
  <c r="Y2065" i="1" s="1"/>
  <c r="V2065" i="1"/>
  <c r="U2065" i="1"/>
  <c r="T2065" i="1"/>
  <c r="G2065" i="1"/>
  <c r="H2065" i="1" s="1"/>
  <c r="F2065" i="1"/>
  <c r="AE2064" i="1"/>
  <c r="AD2064" i="1"/>
  <c r="AC2064" i="1"/>
  <c r="AB2064" i="1"/>
  <c r="AA2064" i="1"/>
  <c r="Y2064" i="1"/>
  <c r="Z2064" i="1" s="1"/>
  <c r="V2064" i="1"/>
  <c r="U2064" i="1"/>
  <c r="T2064" i="1"/>
  <c r="S2064" i="1"/>
  <c r="R2064" i="1"/>
  <c r="G2064" i="1"/>
  <c r="H2064" i="1" s="1"/>
  <c r="F2064" i="1"/>
  <c r="AE2063" i="1"/>
  <c r="AD2063" i="1"/>
  <c r="AB2063" i="1"/>
  <c r="AC2063" i="1" s="1"/>
  <c r="AA2063" i="1"/>
  <c r="Y2063" i="1" s="1"/>
  <c r="V2063" i="1"/>
  <c r="T2063" i="1" s="1"/>
  <c r="U2063" i="1"/>
  <c r="R2063" i="1"/>
  <c r="H2063" i="1"/>
  <c r="G2063" i="1"/>
  <c r="F2063" i="1"/>
  <c r="AE2062" i="1"/>
  <c r="AD2062" i="1"/>
  <c r="AB2062" i="1"/>
  <c r="AC2062" i="1" s="1"/>
  <c r="AA2062" i="1"/>
  <c r="Y2062" i="1" s="1"/>
  <c r="V2062" i="1"/>
  <c r="U2062" i="1"/>
  <c r="T2062" i="1" s="1"/>
  <c r="H2062" i="1"/>
  <c r="G2062" i="1"/>
  <c r="F2062" i="1"/>
  <c r="AE2061" i="1"/>
  <c r="AD2061" i="1"/>
  <c r="AB2061" i="1"/>
  <c r="AC2061" i="1" s="1"/>
  <c r="AA2061" i="1"/>
  <c r="Z2061" i="1"/>
  <c r="Y2061" i="1"/>
  <c r="S2061" i="1" s="1"/>
  <c r="V2061" i="1"/>
  <c r="U2061" i="1"/>
  <c r="T2061" i="1"/>
  <c r="G2061" i="1"/>
  <c r="H2061" i="1" s="1"/>
  <c r="F2061" i="1"/>
  <c r="AE2060" i="1"/>
  <c r="AD2060" i="1"/>
  <c r="AC2060" i="1"/>
  <c r="AB2060" i="1"/>
  <c r="AA2060" i="1"/>
  <c r="Y2060" i="1"/>
  <c r="V2060" i="1"/>
  <c r="T2060" i="1" s="1"/>
  <c r="U2060" i="1"/>
  <c r="G2060" i="1"/>
  <c r="F2060" i="1"/>
  <c r="AE2059" i="1"/>
  <c r="AD2059" i="1"/>
  <c r="AB2059" i="1"/>
  <c r="AC2059" i="1" s="1"/>
  <c r="AA2059" i="1"/>
  <c r="Y2059" i="1"/>
  <c r="Z2059" i="1" s="1"/>
  <c r="V2059" i="1"/>
  <c r="U2059" i="1"/>
  <c r="T2059" i="1" s="1"/>
  <c r="S2059" i="1"/>
  <c r="R2059" i="1"/>
  <c r="G2059" i="1"/>
  <c r="H2059" i="1" s="1"/>
  <c r="F2059" i="1"/>
  <c r="AE2058" i="1"/>
  <c r="AD2058" i="1"/>
  <c r="AB2058" i="1"/>
  <c r="AC2058" i="1" s="1"/>
  <c r="AA2058" i="1"/>
  <c r="Y2058" i="1" s="1"/>
  <c r="V2058" i="1"/>
  <c r="U2058" i="1"/>
  <c r="T2058" i="1" s="1"/>
  <c r="H2058" i="1"/>
  <c r="G2058" i="1"/>
  <c r="F2058" i="1"/>
  <c r="AE2057" i="1"/>
  <c r="AD2057" i="1"/>
  <c r="AC2057" i="1" s="1"/>
  <c r="AB2057" i="1"/>
  <c r="AA2057" i="1"/>
  <c r="Y2057" i="1" s="1"/>
  <c r="V2057" i="1"/>
  <c r="U2057" i="1"/>
  <c r="T2057" i="1"/>
  <c r="G2057" i="1"/>
  <c r="H2057" i="1" s="1"/>
  <c r="F2057" i="1"/>
  <c r="AE2056" i="1"/>
  <c r="AD2056" i="1"/>
  <c r="AC2056" i="1"/>
  <c r="AB2056" i="1"/>
  <c r="AA2056" i="1"/>
  <c r="Y2056" i="1"/>
  <c r="Z2056" i="1" s="1"/>
  <c r="V2056" i="1"/>
  <c r="U2056" i="1"/>
  <c r="T2056" i="1"/>
  <c r="S2056" i="1"/>
  <c r="R2056" i="1"/>
  <c r="G2056" i="1"/>
  <c r="H2056" i="1" s="1"/>
  <c r="F2056" i="1"/>
  <c r="AE2055" i="1"/>
  <c r="AD2055" i="1"/>
  <c r="AB2055" i="1"/>
  <c r="AC2055" i="1" s="1"/>
  <c r="AA2055" i="1"/>
  <c r="Y2055" i="1" s="1"/>
  <c r="V2055" i="1"/>
  <c r="T2055" i="1" s="1"/>
  <c r="U2055" i="1"/>
  <c r="R2055" i="1"/>
  <c r="H2055" i="1"/>
  <c r="G2055" i="1"/>
  <c r="F2055" i="1"/>
  <c r="AE2054" i="1"/>
  <c r="AD2054" i="1"/>
  <c r="AB2054" i="1"/>
  <c r="AC2054" i="1" s="1"/>
  <c r="AA2054" i="1"/>
  <c r="Y2054" i="1" s="1"/>
  <c r="V2054" i="1"/>
  <c r="U2054" i="1"/>
  <c r="T2054" i="1" s="1"/>
  <c r="H2054" i="1"/>
  <c r="G2054" i="1"/>
  <c r="F2054" i="1"/>
  <c r="AE2053" i="1"/>
  <c r="AD2053" i="1"/>
  <c r="AB2053" i="1"/>
  <c r="AC2053" i="1" s="1"/>
  <c r="AA2053" i="1"/>
  <c r="Z2053" i="1"/>
  <c r="Y2053" i="1"/>
  <c r="S2053" i="1" s="1"/>
  <c r="V2053" i="1"/>
  <c r="U2053" i="1"/>
  <c r="T2053" i="1"/>
  <c r="G2053" i="1"/>
  <c r="H2053" i="1" s="1"/>
  <c r="F2053" i="1"/>
  <c r="AE2052" i="1"/>
  <c r="AD2052" i="1"/>
  <c r="AC2052" i="1"/>
  <c r="AB2052" i="1"/>
  <c r="AA2052" i="1"/>
  <c r="Y2052" i="1"/>
  <c r="V2052" i="1"/>
  <c r="T2052" i="1" s="1"/>
  <c r="U2052" i="1"/>
  <c r="G2052" i="1"/>
  <c r="H2052" i="1" s="1"/>
  <c r="F2052" i="1"/>
  <c r="AE2051" i="1"/>
  <c r="AD2051" i="1"/>
  <c r="AB2051" i="1"/>
  <c r="AC2051" i="1" s="1"/>
  <c r="AA2051" i="1"/>
  <c r="Y2051" i="1"/>
  <c r="Z2051" i="1" s="1"/>
  <c r="V2051" i="1"/>
  <c r="U2051" i="1"/>
  <c r="T2051" i="1" s="1"/>
  <c r="S2051" i="1"/>
  <c r="R2051" i="1"/>
  <c r="G2051" i="1"/>
  <c r="H2051" i="1" s="1"/>
  <c r="F2051" i="1"/>
  <c r="AE2050" i="1"/>
  <c r="AD2050" i="1"/>
  <c r="AB2050" i="1"/>
  <c r="AC2050" i="1" s="1"/>
  <c r="AA2050" i="1"/>
  <c r="Y2050" i="1" s="1"/>
  <c r="V2050" i="1"/>
  <c r="U2050" i="1"/>
  <c r="T2050" i="1" s="1"/>
  <c r="H2050" i="1"/>
  <c r="G2050" i="1"/>
  <c r="F2050" i="1"/>
  <c r="AE2049" i="1"/>
  <c r="AD2049" i="1"/>
  <c r="AC2049" i="1" s="1"/>
  <c r="AB2049" i="1"/>
  <c r="AA2049" i="1"/>
  <c r="Y2049" i="1" s="1"/>
  <c r="V2049" i="1"/>
  <c r="U2049" i="1"/>
  <c r="T2049" i="1"/>
  <c r="G2049" i="1"/>
  <c r="H2049" i="1" s="1"/>
  <c r="F2049" i="1"/>
  <c r="AE2048" i="1"/>
  <c r="AD2048" i="1"/>
  <c r="AC2048" i="1"/>
  <c r="AB2048" i="1"/>
  <c r="AA2048" i="1"/>
  <c r="Y2048" i="1"/>
  <c r="R2048" i="1" s="1"/>
  <c r="V2048" i="1"/>
  <c r="U2048" i="1"/>
  <c r="T2048" i="1"/>
  <c r="S2048" i="1"/>
  <c r="G2048" i="1"/>
  <c r="H2048" i="1" s="1"/>
  <c r="F2048" i="1"/>
  <c r="AE2047" i="1"/>
  <c r="AD2047" i="1"/>
  <c r="AB2047" i="1"/>
  <c r="AC2047" i="1" s="1"/>
  <c r="AA2047" i="1"/>
  <c r="Y2047" i="1" s="1"/>
  <c r="V2047" i="1"/>
  <c r="T2047" i="1" s="1"/>
  <c r="U2047" i="1"/>
  <c r="H2047" i="1"/>
  <c r="G2047" i="1"/>
  <c r="F2047" i="1"/>
  <c r="AE2046" i="1"/>
  <c r="AD2046" i="1"/>
  <c r="AB2046" i="1"/>
  <c r="AC2046" i="1" s="1"/>
  <c r="AA2046" i="1"/>
  <c r="Y2046" i="1" s="1"/>
  <c r="V2046" i="1"/>
  <c r="U2046" i="1"/>
  <c r="T2046" i="1" s="1"/>
  <c r="H2046" i="1"/>
  <c r="G2046" i="1"/>
  <c r="F2046" i="1"/>
  <c r="AE2045" i="1"/>
  <c r="AD2045" i="1"/>
  <c r="AB2045" i="1"/>
  <c r="AC2045" i="1" s="1"/>
  <c r="AA2045" i="1"/>
  <c r="Z2045" i="1"/>
  <c r="Y2045" i="1"/>
  <c r="S2045" i="1" s="1"/>
  <c r="V2045" i="1"/>
  <c r="U2045" i="1"/>
  <c r="T2045" i="1"/>
  <c r="G2045" i="1"/>
  <c r="H2045" i="1" s="1"/>
  <c r="F2045" i="1"/>
  <c r="AE2044" i="1"/>
  <c r="AD2044" i="1"/>
  <c r="AC2044" i="1"/>
  <c r="AB2044" i="1"/>
  <c r="AA2044" i="1"/>
  <c r="Y2044" i="1"/>
  <c r="V2044" i="1"/>
  <c r="T2044" i="1" s="1"/>
  <c r="U2044" i="1"/>
  <c r="G2044" i="1"/>
  <c r="F2044" i="1"/>
  <c r="AE2043" i="1"/>
  <c r="AD2043" i="1"/>
  <c r="AB2043" i="1"/>
  <c r="AC2043" i="1" s="1"/>
  <c r="AA2043" i="1"/>
  <c r="Y2043" i="1"/>
  <c r="Z2043" i="1" s="1"/>
  <c r="V2043" i="1"/>
  <c r="U2043" i="1"/>
  <c r="S2043" i="1"/>
  <c r="R2043" i="1"/>
  <c r="G2043" i="1"/>
  <c r="H2043" i="1" s="1"/>
  <c r="F2043" i="1"/>
  <c r="AE2042" i="1"/>
  <c r="AD2042" i="1"/>
  <c r="AB2042" i="1"/>
  <c r="AC2042" i="1" s="1"/>
  <c r="AA2042" i="1"/>
  <c r="Y2042" i="1" s="1"/>
  <c r="V2042" i="1"/>
  <c r="U2042" i="1"/>
  <c r="T2042" i="1" s="1"/>
  <c r="H2042" i="1"/>
  <c r="G2042" i="1"/>
  <c r="F2042" i="1"/>
  <c r="AE2041" i="1"/>
  <c r="AD2041" i="1"/>
  <c r="AC2041" i="1" s="1"/>
  <c r="AB2041" i="1"/>
  <c r="AA2041" i="1"/>
  <c r="Y2041" i="1" s="1"/>
  <c r="V2041" i="1"/>
  <c r="U2041" i="1"/>
  <c r="T2041" i="1"/>
  <c r="G2041" i="1"/>
  <c r="H2041" i="1" s="1"/>
  <c r="F2041" i="1"/>
  <c r="AE2040" i="1"/>
  <c r="AD2040" i="1"/>
  <c r="AC2040" i="1"/>
  <c r="AB2040" i="1"/>
  <c r="AA2040" i="1"/>
  <c r="Y2040" i="1"/>
  <c r="R2040" i="1" s="1"/>
  <c r="V2040" i="1"/>
  <c r="U2040" i="1"/>
  <c r="T2040" i="1"/>
  <c r="S2040" i="1"/>
  <c r="G2040" i="1"/>
  <c r="H2040" i="1" s="1"/>
  <c r="F2040" i="1"/>
  <c r="AE2039" i="1"/>
  <c r="AD2039" i="1"/>
  <c r="AB2039" i="1"/>
  <c r="AC2039" i="1" s="1"/>
  <c r="AA2039" i="1"/>
  <c r="Y2039" i="1" s="1"/>
  <c r="V2039" i="1"/>
  <c r="T2039" i="1" s="1"/>
  <c r="U2039" i="1"/>
  <c r="H2039" i="1"/>
  <c r="G2039" i="1"/>
  <c r="F2039" i="1"/>
  <c r="AE2038" i="1"/>
  <c r="AD2038" i="1"/>
  <c r="AB2038" i="1"/>
  <c r="AC2038" i="1" s="1"/>
  <c r="AA2038" i="1"/>
  <c r="Y2038" i="1" s="1"/>
  <c r="V2038" i="1"/>
  <c r="U2038" i="1"/>
  <c r="T2038" i="1" s="1"/>
  <c r="H2038" i="1"/>
  <c r="G2038" i="1"/>
  <c r="F2038" i="1"/>
  <c r="AE2037" i="1"/>
  <c r="AD2037" i="1"/>
  <c r="AB2037" i="1"/>
  <c r="AC2037" i="1" s="1"/>
  <c r="AA2037" i="1"/>
  <c r="Z2037" i="1"/>
  <c r="Y2037" i="1"/>
  <c r="S2037" i="1" s="1"/>
  <c r="V2037" i="1"/>
  <c r="U2037" i="1"/>
  <c r="T2037" i="1"/>
  <c r="G2037" i="1"/>
  <c r="H2037" i="1" s="1"/>
  <c r="F2037" i="1"/>
  <c r="AE2036" i="1"/>
  <c r="AD2036" i="1"/>
  <c r="AC2036" i="1"/>
  <c r="AB2036" i="1"/>
  <c r="AA2036" i="1"/>
  <c r="Y2036" i="1"/>
  <c r="V2036" i="1"/>
  <c r="T2036" i="1" s="1"/>
  <c r="U2036" i="1"/>
  <c r="G2036" i="1"/>
  <c r="H2036" i="1" s="1"/>
  <c r="F2036" i="1"/>
  <c r="AE2035" i="1"/>
  <c r="AD2035" i="1"/>
  <c r="AB2035" i="1"/>
  <c r="AC2035" i="1" s="1"/>
  <c r="AA2035" i="1"/>
  <c r="Y2035" i="1"/>
  <c r="Z2035" i="1" s="1"/>
  <c r="V2035" i="1"/>
  <c r="U2035" i="1"/>
  <c r="T2035" i="1" s="1"/>
  <c r="S2035" i="1"/>
  <c r="R2035" i="1"/>
  <c r="G2035" i="1"/>
  <c r="H2035" i="1" s="1"/>
  <c r="F2035" i="1"/>
  <c r="AE2034" i="1"/>
  <c r="AD2034" i="1"/>
  <c r="AB2034" i="1"/>
  <c r="AC2034" i="1" s="1"/>
  <c r="AA2034" i="1"/>
  <c r="Y2034" i="1" s="1"/>
  <c r="V2034" i="1"/>
  <c r="U2034" i="1"/>
  <c r="T2034" i="1" s="1"/>
  <c r="H2034" i="1"/>
  <c r="G2034" i="1"/>
  <c r="F2034" i="1"/>
  <c r="AE2033" i="1"/>
  <c r="AD2033" i="1"/>
  <c r="AC2033" i="1" s="1"/>
  <c r="AB2033" i="1"/>
  <c r="AA2033" i="1"/>
  <c r="Y2033" i="1" s="1"/>
  <c r="V2033" i="1"/>
  <c r="U2033" i="1"/>
  <c r="T2033" i="1"/>
  <c r="G2033" i="1"/>
  <c r="H2033" i="1" s="1"/>
  <c r="F2033" i="1"/>
  <c r="AE2032" i="1"/>
  <c r="AD2032" i="1"/>
  <c r="AC2032" i="1"/>
  <c r="AB2032" i="1"/>
  <c r="AA2032" i="1"/>
  <c r="Y2032" i="1"/>
  <c r="R2032" i="1" s="1"/>
  <c r="V2032" i="1"/>
  <c r="U2032" i="1"/>
  <c r="T2032" i="1"/>
  <c r="S2032" i="1"/>
  <c r="G2032" i="1"/>
  <c r="H2032" i="1" s="1"/>
  <c r="F2032" i="1"/>
  <c r="AE2031" i="1"/>
  <c r="AD2031" i="1"/>
  <c r="AB2031" i="1"/>
  <c r="AC2031" i="1" s="1"/>
  <c r="AA2031" i="1"/>
  <c r="Y2031" i="1" s="1"/>
  <c r="V2031" i="1"/>
  <c r="T2031" i="1" s="1"/>
  <c r="U2031" i="1"/>
  <c r="H2031" i="1"/>
  <c r="G2031" i="1"/>
  <c r="F2031" i="1"/>
  <c r="AE2030" i="1"/>
  <c r="AD2030" i="1"/>
  <c r="AB2030" i="1"/>
  <c r="AC2030" i="1" s="1"/>
  <c r="AA2030" i="1"/>
  <c r="Y2030" i="1" s="1"/>
  <c r="V2030" i="1"/>
  <c r="U2030" i="1"/>
  <c r="T2030" i="1" s="1"/>
  <c r="H2030" i="1"/>
  <c r="G2030" i="1"/>
  <c r="F2030" i="1"/>
  <c r="AE2029" i="1"/>
  <c r="AD2029" i="1"/>
  <c r="AB2029" i="1"/>
  <c r="AC2029" i="1" s="1"/>
  <c r="AA2029" i="1"/>
  <c r="Z2029" i="1"/>
  <c r="Y2029" i="1"/>
  <c r="S2029" i="1" s="1"/>
  <c r="V2029" i="1"/>
  <c r="U2029" i="1"/>
  <c r="T2029" i="1"/>
  <c r="G2029" i="1"/>
  <c r="H2029" i="1" s="1"/>
  <c r="F2029" i="1"/>
  <c r="AE2028" i="1"/>
  <c r="AD2028" i="1"/>
  <c r="AC2028" i="1"/>
  <c r="AB2028" i="1"/>
  <c r="AA2028" i="1"/>
  <c r="Y2028" i="1"/>
  <c r="V2028" i="1"/>
  <c r="T2028" i="1" s="1"/>
  <c r="U2028" i="1"/>
  <c r="G2028" i="1"/>
  <c r="F2028" i="1"/>
  <c r="AE2027" i="1"/>
  <c r="AD2027" i="1"/>
  <c r="AB2027" i="1"/>
  <c r="AC2027" i="1" s="1"/>
  <c r="AA2027" i="1"/>
  <c r="Y2027" i="1"/>
  <c r="Z2027" i="1" s="1"/>
  <c r="V2027" i="1"/>
  <c r="U2027" i="1"/>
  <c r="S2027" i="1"/>
  <c r="R2027" i="1"/>
  <c r="G2027" i="1"/>
  <c r="H2027" i="1" s="1"/>
  <c r="F2027" i="1"/>
  <c r="AE2026" i="1"/>
  <c r="AD2026" i="1"/>
  <c r="AB2026" i="1"/>
  <c r="AC2026" i="1" s="1"/>
  <c r="AA2026" i="1"/>
  <c r="Y2026" i="1" s="1"/>
  <c r="V2026" i="1"/>
  <c r="U2026" i="1"/>
  <c r="T2026" i="1" s="1"/>
  <c r="H2026" i="1"/>
  <c r="G2026" i="1"/>
  <c r="F2026" i="1"/>
  <c r="AE2025" i="1"/>
  <c r="AD2025" i="1"/>
  <c r="AC2025" i="1" s="1"/>
  <c r="AB2025" i="1"/>
  <c r="AA2025" i="1"/>
  <c r="Y2025" i="1" s="1"/>
  <c r="V2025" i="1"/>
  <c r="U2025" i="1"/>
  <c r="T2025" i="1"/>
  <c r="G2025" i="1"/>
  <c r="H2025" i="1" s="1"/>
  <c r="F2025" i="1"/>
  <c r="AE2024" i="1"/>
  <c r="AD2024" i="1"/>
  <c r="AC2024" i="1"/>
  <c r="AB2024" i="1"/>
  <c r="AA2024" i="1"/>
  <c r="Y2024" i="1"/>
  <c r="R2024" i="1" s="1"/>
  <c r="V2024" i="1"/>
  <c r="U2024" i="1"/>
  <c r="T2024" i="1"/>
  <c r="S2024" i="1"/>
  <c r="G2024" i="1"/>
  <c r="H2024" i="1" s="1"/>
  <c r="F2024" i="1"/>
  <c r="AE2023" i="1"/>
  <c r="AD2023" i="1"/>
  <c r="AB2023" i="1"/>
  <c r="AC2023" i="1" s="1"/>
  <c r="AA2023" i="1"/>
  <c r="Y2023" i="1" s="1"/>
  <c r="V2023" i="1"/>
  <c r="T2023" i="1" s="1"/>
  <c r="U2023" i="1"/>
  <c r="R2023" i="1"/>
  <c r="H2023" i="1"/>
  <c r="G2023" i="1"/>
  <c r="F2023" i="1"/>
  <c r="AE2022" i="1"/>
  <c r="AD2022" i="1"/>
  <c r="AB2022" i="1"/>
  <c r="AC2022" i="1" s="1"/>
  <c r="AA2022" i="1"/>
  <c r="Y2022" i="1" s="1"/>
  <c r="V2022" i="1"/>
  <c r="U2022" i="1"/>
  <c r="T2022" i="1" s="1"/>
  <c r="H2022" i="1"/>
  <c r="G2022" i="1"/>
  <c r="F2022" i="1"/>
  <c r="AE2021" i="1"/>
  <c r="AD2021" i="1"/>
  <c r="AB2021" i="1"/>
  <c r="AA2021" i="1"/>
  <c r="Z2021" i="1"/>
  <c r="Y2021" i="1"/>
  <c r="S2021" i="1" s="1"/>
  <c r="V2021" i="1"/>
  <c r="U2021" i="1"/>
  <c r="T2021" i="1"/>
  <c r="G2021" i="1"/>
  <c r="H2021" i="1" s="1"/>
  <c r="F2021" i="1"/>
  <c r="AE2020" i="1"/>
  <c r="AD2020" i="1"/>
  <c r="AC2020" i="1"/>
  <c r="AB2020" i="1"/>
  <c r="AA2020" i="1"/>
  <c r="Y2020" i="1"/>
  <c r="S2020" i="1" s="1"/>
  <c r="V2020" i="1"/>
  <c r="T2020" i="1" s="1"/>
  <c r="U2020" i="1"/>
  <c r="G2020" i="1"/>
  <c r="F2020" i="1"/>
  <c r="AE2019" i="1"/>
  <c r="AD2019" i="1"/>
  <c r="AB2019" i="1"/>
  <c r="AC2019" i="1" s="1"/>
  <c r="AA2019" i="1"/>
  <c r="Y2019" i="1"/>
  <c r="Z2019" i="1" s="1"/>
  <c r="V2019" i="1"/>
  <c r="U2019" i="1"/>
  <c r="T2019" i="1" s="1"/>
  <c r="S2019" i="1"/>
  <c r="R2019" i="1"/>
  <c r="G2019" i="1"/>
  <c r="H2019" i="1" s="1"/>
  <c r="F2019" i="1"/>
  <c r="AE2018" i="1"/>
  <c r="AD2018" i="1"/>
  <c r="AB2018" i="1"/>
  <c r="AC2018" i="1" s="1"/>
  <c r="AA2018" i="1"/>
  <c r="Y2018" i="1" s="1"/>
  <c r="V2018" i="1"/>
  <c r="U2018" i="1"/>
  <c r="T2018" i="1" s="1"/>
  <c r="H2018" i="1"/>
  <c r="G2018" i="1"/>
  <c r="F2018" i="1"/>
  <c r="AE2017" i="1"/>
  <c r="AD2017" i="1"/>
  <c r="AC2017" i="1" s="1"/>
  <c r="AB2017" i="1"/>
  <c r="AA2017" i="1"/>
  <c r="Y2017" i="1" s="1"/>
  <c r="R2017" i="1" s="1"/>
  <c r="Z2017" i="1"/>
  <c r="V2017" i="1"/>
  <c r="U2017" i="1"/>
  <c r="T2017" i="1"/>
  <c r="G2017" i="1"/>
  <c r="H2017" i="1" s="1"/>
  <c r="F2017" i="1"/>
  <c r="AE2016" i="1"/>
  <c r="AD2016" i="1"/>
  <c r="AC2016" i="1"/>
  <c r="AB2016" i="1"/>
  <c r="AA2016" i="1"/>
  <c r="Y2016" i="1"/>
  <c r="Z2016" i="1" s="1"/>
  <c r="V2016" i="1"/>
  <c r="U2016" i="1"/>
  <c r="T2016" i="1"/>
  <c r="S2016" i="1"/>
  <c r="R2016" i="1"/>
  <c r="G2016" i="1"/>
  <c r="F2016" i="1"/>
  <c r="AE2015" i="1"/>
  <c r="AD2015" i="1"/>
  <c r="AB2015" i="1"/>
  <c r="AC2015" i="1" s="1"/>
  <c r="AA2015" i="1"/>
  <c r="Y2015" i="1" s="1"/>
  <c r="V2015" i="1"/>
  <c r="T2015" i="1" s="1"/>
  <c r="U2015" i="1"/>
  <c r="H2015" i="1"/>
  <c r="G2015" i="1"/>
  <c r="F2015" i="1"/>
  <c r="AE2014" i="1"/>
  <c r="AD2014" i="1"/>
  <c r="AB2014" i="1"/>
  <c r="AC2014" i="1" s="1"/>
  <c r="AA2014" i="1"/>
  <c r="Y2014" i="1" s="1"/>
  <c r="V2014" i="1"/>
  <c r="U2014" i="1"/>
  <c r="T2014" i="1" s="1"/>
  <c r="G2014" i="1"/>
  <c r="H2014" i="1" s="1"/>
  <c r="F2014" i="1"/>
  <c r="AE2013" i="1"/>
  <c r="AD2013" i="1"/>
  <c r="AB2013" i="1"/>
  <c r="AA2013" i="1"/>
  <c r="Y2013" i="1"/>
  <c r="V2013" i="1"/>
  <c r="U2013" i="1"/>
  <c r="T2013" i="1"/>
  <c r="G2013" i="1"/>
  <c r="H2013" i="1" s="1"/>
  <c r="F2013" i="1"/>
  <c r="AE2012" i="1"/>
  <c r="AD2012" i="1"/>
  <c r="AC2012" i="1"/>
  <c r="AB2012" i="1"/>
  <c r="AA2012" i="1"/>
  <c r="Y2012" i="1"/>
  <c r="V2012" i="1"/>
  <c r="T2012" i="1" s="1"/>
  <c r="U2012" i="1"/>
  <c r="G2012" i="1"/>
  <c r="F2012" i="1"/>
  <c r="AE2011" i="1"/>
  <c r="AD2011" i="1"/>
  <c r="AC2011" i="1"/>
  <c r="AB2011" i="1"/>
  <c r="AA2011" i="1"/>
  <c r="Y2011" i="1"/>
  <c r="Z2011" i="1" s="1"/>
  <c r="V2011" i="1"/>
  <c r="U2011" i="1"/>
  <c r="T2011" i="1" s="1"/>
  <c r="S2011" i="1"/>
  <c r="R2011" i="1"/>
  <c r="G2011" i="1"/>
  <c r="H2011" i="1" s="1"/>
  <c r="F2011" i="1"/>
  <c r="AE2010" i="1"/>
  <c r="AD2010" i="1"/>
  <c r="AB2010" i="1"/>
  <c r="AC2010" i="1" s="1"/>
  <c r="AA2010" i="1"/>
  <c r="Y2010" i="1" s="1"/>
  <c r="V2010" i="1"/>
  <c r="U2010" i="1"/>
  <c r="T2010" i="1"/>
  <c r="H2010" i="1"/>
  <c r="G2010" i="1"/>
  <c r="F2010" i="1"/>
  <c r="AE2009" i="1"/>
  <c r="AD2009" i="1"/>
  <c r="AC2009" i="1"/>
  <c r="AB2009" i="1"/>
  <c r="AA2009" i="1"/>
  <c r="Y2009" i="1" s="1"/>
  <c r="R2009" i="1" s="1"/>
  <c r="Z2009" i="1"/>
  <c r="V2009" i="1"/>
  <c r="U2009" i="1"/>
  <c r="T2009" i="1"/>
  <c r="S2009" i="1"/>
  <c r="G2009" i="1"/>
  <c r="H2009" i="1" s="1"/>
  <c r="F2009" i="1"/>
  <c r="AE2008" i="1"/>
  <c r="AD2008" i="1"/>
  <c r="AB2008" i="1"/>
  <c r="AC2008" i="1" s="1"/>
  <c r="AA2008" i="1"/>
  <c r="Y2008" i="1"/>
  <c r="V2008" i="1"/>
  <c r="U2008" i="1"/>
  <c r="T2008" i="1"/>
  <c r="G2008" i="1"/>
  <c r="F2008" i="1"/>
  <c r="AE2007" i="1"/>
  <c r="AD2007" i="1"/>
  <c r="AB2007" i="1"/>
  <c r="AC2007" i="1" s="1"/>
  <c r="AA2007" i="1"/>
  <c r="Y2007" i="1"/>
  <c r="V2007" i="1"/>
  <c r="T2007" i="1" s="1"/>
  <c r="U2007" i="1"/>
  <c r="R2007" i="1"/>
  <c r="H2007" i="1"/>
  <c r="G2007" i="1"/>
  <c r="F2007" i="1"/>
  <c r="AE2006" i="1"/>
  <c r="AD2006" i="1"/>
  <c r="AB2006" i="1"/>
  <c r="AC2006" i="1" s="1"/>
  <c r="AA2006" i="1"/>
  <c r="Y2006" i="1" s="1"/>
  <c r="Z2006" i="1"/>
  <c r="V2006" i="1"/>
  <c r="U2006" i="1"/>
  <c r="H2006" i="1"/>
  <c r="G2006" i="1"/>
  <c r="F2006" i="1"/>
  <c r="AE2005" i="1"/>
  <c r="AD2005" i="1"/>
  <c r="AB2005" i="1"/>
  <c r="AC2005" i="1" s="1"/>
  <c r="AA2005" i="1"/>
  <c r="Y2005" i="1"/>
  <c r="V2005" i="1"/>
  <c r="U2005" i="1"/>
  <c r="T2005" i="1"/>
  <c r="G2005" i="1"/>
  <c r="F2005" i="1"/>
  <c r="AE2004" i="1"/>
  <c r="AD2004" i="1"/>
  <c r="AC2004" i="1"/>
  <c r="AB2004" i="1"/>
  <c r="AA2004" i="1"/>
  <c r="Y2004" i="1"/>
  <c r="V2004" i="1"/>
  <c r="U2004" i="1"/>
  <c r="T2004" i="1"/>
  <c r="G2004" i="1"/>
  <c r="H2004" i="1" s="1"/>
  <c r="F2004" i="1"/>
  <c r="AE2003" i="1"/>
  <c r="AD2003" i="1"/>
  <c r="AB2003" i="1"/>
  <c r="AC2003" i="1" s="1"/>
  <c r="AA2003" i="1"/>
  <c r="Y2003" i="1"/>
  <c r="Z2003" i="1" s="1"/>
  <c r="V2003" i="1"/>
  <c r="U2003" i="1"/>
  <c r="S2003" i="1"/>
  <c r="R2003" i="1"/>
  <c r="G2003" i="1"/>
  <c r="H2003" i="1" s="1"/>
  <c r="F2003" i="1"/>
  <c r="AE2002" i="1"/>
  <c r="AD2002" i="1"/>
  <c r="AB2002" i="1"/>
  <c r="AC2002" i="1" s="1"/>
  <c r="AA2002" i="1"/>
  <c r="Y2002" i="1" s="1"/>
  <c r="V2002" i="1"/>
  <c r="U2002" i="1"/>
  <c r="T2002" i="1"/>
  <c r="R2002" i="1"/>
  <c r="H2002" i="1"/>
  <c r="G2002" i="1"/>
  <c r="F2002" i="1"/>
  <c r="AE2001" i="1"/>
  <c r="AD2001" i="1"/>
  <c r="AC2001" i="1"/>
  <c r="AB2001" i="1"/>
  <c r="AA2001" i="1"/>
  <c r="Y2001" i="1" s="1"/>
  <c r="R2001" i="1" s="1"/>
  <c r="Z2001" i="1"/>
  <c r="V2001" i="1"/>
  <c r="U2001" i="1"/>
  <c r="T2001" i="1"/>
  <c r="G2001" i="1"/>
  <c r="H2001" i="1" s="1"/>
  <c r="F2001" i="1"/>
  <c r="AE2000" i="1"/>
  <c r="AD2000" i="1"/>
  <c r="AC2000" i="1"/>
  <c r="AB2000" i="1"/>
  <c r="AA2000" i="1"/>
  <c r="Y2000" i="1"/>
  <c r="S2000" i="1" s="1"/>
  <c r="V2000" i="1"/>
  <c r="U2000" i="1"/>
  <c r="T2000" i="1"/>
  <c r="G2000" i="1"/>
  <c r="F2000" i="1"/>
  <c r="AE1999" i="1"/>
  <c r="AD1999" i="1"/>
  <c r="AB1999" i="1"/>
  <c r="AC1999" i="1" s="1"/>
  <c r="AA1999" i="1"/>
  <c r="Y1999" i="1"/>
  <c r="R1999" i="1" s="1"/>
  <c r="V1999" i="1"/>
  <c r="T1999" i="1" s="1"/>
  <c r="U1999" i="1"/>
  <c r="G1999" i="1"/>
  <c r="F1999" i="1"/>
  <c r="H1999" i="1" s="1"/>
  <c r="AE1998" i="1"/>
  <c r="AD1998" i="1"/>
  <c r="AB1998" i="1"/>
  <c r="AC1998" i="1" s="1"/>
  <c r="AA1998" i="1"/>
  <c r="Y1998" i="1" s="1"/>
  <c r="S1998" i="1" s="1"/>
  <c r="Z1998" i="1"/>
  <c r="V1998" i="1"/>
  <c r="U1998" i="1"/>
  <c r="T1998" i="1" s="1"/>
  <c r="R1998" i="1"/>
  <c r="G1998" i="1"/>
  <c r="H1998" i="1" s="1"/>
  <c r="F1998" i="1"/>
  <c r="AE1997" i="1"/>
  <c r="AD1997" i="1"/>
  <c r="AB1997" i="1"/>
  <c r="AC1997" i="1" s="1"/>
  <c r="AA1997" i="1"/>
  <c r="Y1997" i="1" s="1"/>
  <c r="Z1997" i="1"/>
  <c r="V1997" i="1"/>
  <c r="U1997" i="1"/>
  <c r="T1997" i="1"/>
  <c r="G1997" i="1"/>
  <c r="H1997" i="1" s="1"/>
  <c r="F1997" i="1"/>
  <c r="AE1996" i="1"/>
  <c r="AD1996" i="1"/>
  <c r="AC1996" i="1"/>
  <c r="AB1996" i="1"/>
  <c r="AA1996" i="1"/>
  <c r="Y1996" i="1"/>
  <c r="R1996" i="1" s="1"/>
  <c r="V1996" i="1"/>
  <c r="T1996" i="1" s="1"/>
  <c r="U1996" i="1"/>
  <c r="G1996" i="1"/>
  <c r="F1996" i="1"/>
  <c r="AE1995" i="1"/>
  <c r="AD1995" i="1"/>
  <c r="AB1995" i="1"/>
  <c r="AC1995" i="1" s="1"/>
  <c r="AA1995" i="1"/>
  <c r="Y1995" i="1"/>
  <c r="Z1995" i="1" s="1"/>
  <c r="V1995" i="1"/>
  <c r="U1995" i="1"/>
  <c r="T1995" i="1" s="1"/>
  <c r="R1995" i="1"/>
  <c r="G1995" i="1"/>
  <c r="F1995" i="1"/>
  <c r="AE1994" i="1"/>
  <c r="AD1994" i="1"/>
  <c r="AB1994" i="1"/>
  <c r="AA1994" i="1"/>
  <c r="Y1994" i="1" s="1"/>
  <c r="V1994" i="1"/>
  <c r="U1994" i="1"/>
  <c r="T1994" i="1"/>
  <c r="R1994" i="1"/>
  <c r="H1994" i="1"/>
  <c r="G1994" i="1"/>
  <c r="F1994" i="1"/>
  <c r="AE1993" i="1"/>
  <c r="AD1993" i="1"/>
  <c r="AC1993" i="1"/>
  <c r="AB1993" i="1"/>
  <c r="AA1993" i="1"/>
  <c r="Y1993" i="1" s="1"/>
  <c r="V1993" i="1"/>
  <c r="T1993" i="1" s="1"/>
  <c r="U1993" i="1"/>
  <c r="G1993" i="1"/>
  <c r="H1993" i="1" s="1"/>
  <c r="F1993" i="1"/>
  <c r="AE1992" i="1"/>
  <c r="AD1992" i="1"/>
  <c r="AB1992" i="1"/>
  <c r="AC1992" i="1" s="1"/>
  <c r="AA1992" i="1"/>
  <c r="Y1992" i="1"/>
  <c r="S1992" i="1" s="1"/>
  <c r="V1992" i="1"/>
  <c r="U1992" i="1"/>
  <c r="T1992" i="1"/>
  <c r="G1992" i="1"/>
  <c r="F1992" i="1"/>
  <c r="AE1991" i="1"/>
  <c r="AD1991" i="1"/>
  <c r="AB1991" i="1"/>
  <c r="AA1991" i="1"/>
  <c r="Y1991" i="1"/>
  <c r="Z1991" i="1" s="1"/>
  <c r="V1991" i="1"/>
  <c r="U1991" i="1"/>
  <c r="T1991" i="1"/>
  <c r="S1991" i="1"/>
  <c r="H1991" i="1"/>
  <c r="G1991" i="1"/>
  <c r="F1991" i="1"/>
  <c r="AE1990" i="1"/>
  <c r="AD1990" i="1"/>
  <c r="AB1990" i="1"/>
  <c r="AC1990" i="1" s="1"/>
  <c r="AA1990" i="1"/>
  <c r="Y1990" i="1" s="1"/>
  <c r="Z1990" i="1"/>
  <c r="V1990" i="1"/>
  <c r="U1990" i="1"/>
  <c r="T1990" i="1" s="1"/>
  <c r="S1990" i="1"/>
  <c r="R1990" i="1"/>
  <c r="G1990" i="1"/>
  <c r="H1990" i="1" s="1"/>
  <c r="F1990" i="1"/>
  <c r="AE1989" i="1"/>
  <c r="AD1989" i="1"/>
  <c r="AB1989" i="1"/>
  <c r="AC1989" i="1" s="1"/>
  <c r="AA1989" i="1"/>
  <c r="Y1989" i="1"/>
  <c r="S1989" i="1" s="1"/>
  <c r="V1989" i="1"/>
  <c r="U1989" i="1"/>
  <c r="T1989" i="1"/>
  <c r="G1989" i="1"/>
  <c r="H1989" i="1" s="1"/>
  <c r="F1989" i="1"/>
  <c r="AE1988" i="1"/>
  <c r="AD1988" i="1"/>
  <c r="AC1988" i="1" s="1"/>
  <c r="AB1988" i="1"/>
  <c r="AA1988" i="1"/>
  <c r="Y1988" i="1"/>
  <c r="R1988" i="1" s="1"/>
  <c r="V1988" i="1"/>
  <c r="U1988" i="1"/>
  <c r="T1988" i="1"/>
  <c r="H1988" i="1"/>
  <c r="G1988" i="1"/>
  <c r="F1988" i="1"/>
  <c r="AE1987" i="1"/>
  <c r="AD1987" i="1"/>
  <c r="AB1987" i="1"/>
  <c r="AC1987" i="1" s="1"/>
  <c r="AA1987" i="1"/>
  <c r="Z1987" i="1"/>
  <c r="Y1987" i="1"/>
  <c r="V1987" i="1"/>
  <c r="U1987" i="1"/>
  <c r="T1987" i="1" s="1"/>
  <c r="S1987" i="1"/>
  <c r="R1987" i="1"/>
  <c r="G1987" i="1"/>
  <c r="H1987" i="1" s="1"/>
  <c r="F1987" i="1"/>
  <c r="AE1986" i="1"/>
  <c r="AD1986" i="1"/>
  <c r="AB1986" i="1"/>
  <c r="AC1986" i="1" s="1"/>
  <c r="AA1986" i="1"/>
  <c r="Y1986" i="1"/>
  <c r="V1986" i="1"/>
  <c r="U1986" i="1"/>
  <c r="T1986" i="1" s="1"/>
  <c r="G1986" i="1"/>
  <c r="F1986" i="1"/>
  <c r="H1986" i="1" s="1"/>
  <c r="AE1985" i="1"/>
  <c r="AD1985" i="1"/>
  <c r="AC1985" i="1"/>
  <c r="AB1985" i="1"/>
  <c r="AA1985" i="1"/>
  <c r="Y1985" i="1" s="1"/>
  <c r="R1985" i="1" s="1"/>
  <c r="V1985" i="1"/>
  <c r="U1985" i="1"/>
  <c r="T1985" i="1"/>
  <c r="S1985" i="1"/>
  <c r="H1985" i="1"/>
  <c r="G1985" i="1"/>
  <c r="F1985" i="1"/>
  <c r="AE1984" i="1"/>
  <c r="AD1984" i="1"/>
  <c r="AB1984" i="1"/>
  <c r="AC1984" i="1" s="1"/>
  <c r="AA1984" i="1"/>
  <c r="Z1984" i="1"/>
  <c r="Y1984" i="1"/>
  <c r="V1984" i="1"/>
  <c r="U1984" i="1"/>
  <c r="T1984" i="1"/>
  <c r="S1984" i="1"/>
  <c r="R1984" i="1"/>
  <c r="G1984" i="1"/>
  <c r="F1984" i="1"/>
  <c r="AE1983" i="1"/>
  <c r="AD1983" i="1"/>
  <c r="AB1983" i="1"/>
  <c r="AC1983" i="1" s="1"/>
  <c r="AA1983" i="1"/>
  <c r="Y1983" i="1"/>
  <c r="Z1983" i="1" s="1"/>
  <c r="V1983" i="1"/>
  <c r="T1983" i="1" s="1"/>
  <c r="U1983" i="1"/>
  <c r="G1983" i="1"/>
  <c r="F1983" i="1"/>
  <c r="H1983" i="1" s="1"/>
  <c r="AE1982" i="1"/>
  <c r="AD1982" i="1"/>
  <c r="AB1982" i="1"/>
  <c r="AC1982" i="1" s="1"/>
  <c r="AA1982" i="1"/>
  <c r="Y1982" i="1" s="1"/>
  <c r="Z1982" i="1"/>
  <c r="V1982" i="1"/>
  <c r="U1982" i="1"/>
  <c r="T1982" i="1" s="1"/>
  <c r="S1982" i="1"/>
  <c r="R1982" i="1"/>
  <c r="G1982" i="1"/>
  <c r="H1982" i="1" s="1"/>
  <c r="F1982" i="1"/>
  <c r="AE1981" i="1"/>
  <c r="AD1981" i="1"/>
  <c r="AB1981" i="1"/>
  <c r="AC1981" i="1" s="1"/>
  <c r="AA1981" i="1"/>
  <c r="Y1981" i="1" s="1"/>
  <c r="Z1981" i="1" s="1"/>
  <c r="V1981" i="1"/>
  <c r="U1981" i="1"/>
  <c r="T1981" i="1"/>
  <c r="G1981" i="1"/>
  <c r="F1981" i="1"/>
  <c r="AE1980" i="1"/>
  <c r="AD1980" i="1"/>
  <c r="AC1980" i="1" s="1"/>
  <c r="AB1980" i="1"/>
  <c r="AA1980" i="1"/>
  <c r="Y1980" i="1"/>
  <c r="R1980" i="1" s="1"/>
  <c r="V1980" i="1"/>
  <c r="T1980" i="1" s="1"/>
  <c r="U1980" i="1"/>
  <c r="G1980" i="1"/>
  <c r="H1980" i="1" s="1"/>
  <c r="F1980" i="1"/>
  <c r="AE1979" i="1"/>
  <c r="AD1979" i="1"/>
  <c r="AB1979" i="1"/>
  <c r="AC1979" i="1" s="1"/>
  <c r="AA1979" i="1"/>
  <c r="Y1979" i="1"/>
  <c r="R1979" i="1" s="1"/>
  <c r="V1979" i="1"/>
  <c r="U1979" i="1"/>
  <c r="T1979" i="1" s="1"/>
  <c r="S1979" i="1"/>
  <c r="G1979" i="1"/>
  <c r="H1979" i="1" s="1"/>
  <c r="F1979" i="1"/>
  <c r="AE1978" i="1"/>
  <c r="AD1978" i="1"/>
  <c r="AB1978" i="1"/>
  <c r="AC1978" i="1" s="1"/>
  <c r="AA1978" i="1"/>
  <c r="Y1978" i="1"/>
  <c r="V1978" i="1"/>
  <c r="U1978" i="1"/>
  <c r="T1978" i="1" s="1"/>
  <c r="G1978" i="1"/>
  <c r="F1978" i="1"/>
  <c r="H1978" i="1" s="1"/>
  <c r="AE1977" i="1"/>
  <c r="AD1977" i="1"/>
  <c r="AC1977" i="1"/>
  <c r="AB1977" i="1"/>
  <c r="AA1977" i="1"/>
  <c r="Y1977" i="1" s="1"/>
  <c r="R1977" i="1" s="1"/>
  <c r="Z1977" i="1"/>
  <c r="V1977" i="1"/>
  <c r="U1977" i="1"/>
  <c r="T1977" i="1"/>
  <c r="H1977" i="1"/>
  <c r="G1977" i="1"/>
  <c r="F1977" i="1"/>
  <c r="AE1976" i="1"/>
  <c r="AD1976" i="1"/>
  <c r="AB1976" i="1"/>
  <c r="AC1976" i="1" s="1"/>
  <c r="AA1976" i="1"/>
  <c r="Z1976" i="1"/>
  <c r="Y1976" i="1"/>
  <c r="V1976" i="1"/>
  <c r="U1976" i="1"/>
  <c r="T1976" i="1"/>
  <c r="S1976" i="1"/>
  <c r="R1976" i="1"/>
  <c r="G1976" i="1"/>
  <c r="F1976" i="1"/>
  <c r="AE1975" i="1"/>
  <c r="AD1975" i="1"/>
  <c r="AB1975" i="1"/>
  <c r="AC1975" i="1" s="1"/>
  <c r="AA1975" i="1"/>
  <c r="Y1975" i="1"/>
  <c r="V1975" i="1"/>
  <c r="T1975" i="1" s="1"/>
  <c r="U1975" i="1"/>
  <c r="G1975" i="1"/>
  <c r="F1975" i="1"/>
  <c r="H1975" i="1" s="1"/>
  <c r="AE1974" i="1"/>
  <c r="AD1974" i="1"/>
  <c r="AB1974" i="1"/>
  <c r="AC1974" i="1" s="1"/>
  <c r="AA1974" i="1"/>
  <c r="Y1974" i="1" s="1"/>
  <c r="S1974" i="1" s="1"/>
  <c r="Z1974" i="1"/>
  <c r="V1974" i="1"/>
  <c r="U1974" i="1"/>
  <c r="T1974" i="1" s="1"/>
  <c r="R1974" i="1"/>
  <c r="G1974" i="1"/>
  <c r="H1974" i="1" s="1"/>
  <c r="F1974" i="1"/>
  <c r="AE1973" i="1"/>
  <c r="AD1973" i="1"/>
  <c r="AB1973" i="1"/>
  <c r="AC1973" i="1" s="1"/>
  <c r="AA1973" i="1"/>
  <c r="Y1973" i="1" s="1"/>
  <c r="V1973" i="1"/>
  <c r="U1973" i="1"/>
  <c r="T1973" i="1"/>
  <c r="H1973" i="1"/>
  <c r="G1973" i="1"/>
  <c r="F1973" i="1"/>
  <c r="AE1972" i="1"/>
  <c r="AD1972" i="1"/>
  <c r="AC1972" i="1"/>
  <c r="AB1972" i="1"/>
  <c r="AA1972" i="1"/>
  <c r="Y1972" i="1" s="1"/>
  <c r="Z1972" i="1"/>
  <c r="V1972" i="1"/>
  <c r="T1972" i="1" s="1"/>
  <c r="U1972" i="1"/>
  <c r="G1972" i="1"/>
  <c r="F1972" i="1"/>
  <c r="AE1971" i="1"/>
  <c r="AD1971" i="1"/>
  <c r="AB1971" i="1"/>
  <c r="AC1971" i="1" s="1"/>
  <c r="AA1971" i="1"/>
  <c r="Y1971" i="1"/>
  <c r="S1971" i="1" s="1"/>
  <c r="V1971" i="1"/>
  <c r="U1971" i="1"/>
  <c r="G1971" i="1"/>
  <c r="F1971" i="1"/>
  <c r="AE1970" i="1"/>
  <c r="AD1970" i="1"/>
  <c r="AC1970" i="1"/>
  <c r="AB1970" i="1"/>
  <c r="AA1970" i="1"/>
  <c r="Y1970" i="1" s="1"/>
  <c r="V1970" i="1"/>
  <c r="U1970" i="1"/>
  <c r="T1970" i="1"/>
  <c r="R1970" i="1"/>
  <c r="G1970" i="1"/>
  <c r="H1970" i="1" s="1"/>
  <c r="F1970" i="1"/>
  <c r="AE1969" i="1"/>
  <c r="AD1969" i="1"/>
  <c r="AB1969" i="1"/>
  <c r="AC1969" i="1" s="1"/>
  <c r="AA1969" i="1"/>
  <c r="Y1969" i="1" s="1"/>
  <c r="V1969" i="1"/>
  <c r="U1969" i="1"/>
  <c r="T1969" i="1"/>
  <c r="H1969" i="1"/>
  <c r="G1969" i="1"/>
  <c r="F1969" i="1"/>
  <c r="AE1968" i="1"/>
  <c r="AD1968" i="1"/>
  <c r="AB1968" i="1"/>
  <c r="AC1968" i="1" s="1"/>
  <c r="AA1968" i="1"/>
  <c r="Y1968" i="1" s="1"/>
  <c r="Z1968" i="1" s="1"/>
  <c r="V1968" i="1"/>
  <c r="T1968" i="1" s="1"/>
  <c r="U1968" i="1"/>
  <c r="G1968" i="1"/>
  <c r="H1968" i="1" s="1"/>
  <c r="F1968" i="1"/>
  <c r="AE1967" i="1"/>
  <c r="AD1967" i="1"/>
  <c r="AB1967" i="1"/>
  <c r="AC1967" i="1" s="1"/>
  <c r="AA1967" i="1"/>
  <c r="Y1967" i="1"/>
  <c r="V1967" i="1"/>
  <c r="U1967" i="1"/>
  <c r="T1967" i="1" s="1"/>
  <c r="G1967" i="1"/>
  <c r="F1967" i="1"/>
  <c r="AE1966" i="1"/>
  <c r="AD1966" i="1"/>
  <c r="AB1966" i="1"/>
  <c r="AC1966" i="1" s="1"/>
  <c r="AA1966" i="1"/>
  <c r="Y1966" i="1"/>
  <c r="S1966" i="1" s="1"/>
  <c r="V1966" i="1"/>
  <c r="T1966" i="1" s="1"/>
  <c r="U1966" i="1"/>
  <c r="G1966" i="1"/>
  <c r="H1966" i="1" s="1"/>
  <c r="F1966" i="1"/>
  <c r="AE1965" i="1"/>
  <c r="AD1965" i="1"/>
  <c r="AC1965" i="1"/>
  <c r="AB1965" i="1"/>
  <c r="AA1965" i="1"/>
  <c r="Y1965" i="1"/>
  <c r="S1965" i="1" s="1"/>
  <c r="V1965" i="1"/>
  <c r="U1965" i="1"/>
  <c r="T1965" i="1" s="1"/>
  <c r="G1965" i="1"/>
  <c r="H1965" i="1" s="1"/>
  <c r="F1965" i="1"/>
  <c r="AE1964" i="1"/>
  <c r="AD1964" i="1"/>
  <c r="AB1964" i="1"/>
  <c r="AA1964" i="1"/>
  <c r="Y1964" i="1"/>
  <c r="S1964" i="1" s="1"/>
  <c r="V1964" i="1"/>
  <c r="U1964" i="1"/>
  <c r="T1964" i="1"/>
  <c r="R1964" i="1"/>
  <c r="G1964" i="1"/>
  <c r="H1964" i="1" s="1"/>
  <c r="F1964" i="1"/>
  <c r="AE1963" i="1"/>
  <c r="AD1963" i="1"/>
  <c r="AC1963" i="1"/>
  <c r="AB1963" i="1"/>
  <c r="AA1963" i="1"/>
  <c r="Y1963" i="1" s="1"/>
  <c r="V1963" i="1"/>
  <c r="U1963" i="1"/>
  <c r="T1963" i="1"/>
  <c r="H1963" i="1"/>
  <c r="G1963" i="1"/>
  <c r="F1963" i="1"/>
  <c r="AE1962" i="1"/>
  <c r="AD1962" i="1"/>
  <c r="AB1962" i="1"/>
  <c r="AC1962" i="1" s="1"/>
  <c r="AA1962" i="1"/>
  <c r="Y1962" i="1" s="1"/>
  <c r="V1962" i="1"/>
  <c r="U1962" i="1"/>
  <c r="T1962" i="1"/>
  <c r="R1962" i="1"/>
  <c r="G1962" i="1"/>
  <c r="H1962" i="1" s="1"/>
  <c r="F1962" i="1"/>
  <c r="AE1961" i="1"/>
  <c r="AD1961" i="1"/>
  <c r="AB1961" i="1"/>
  <c r="AC1961" i="1" s="1"/>
  <c r="AA1961" i="1"/>
  <c r="Y1961" i="1" s="1"/>
  <c r="V1961" i="1"/>
  <c r="U1961" i="1"/>
  <c r="T1961" i="1"/>
  <c r="H1961" i="1"/>
  <c r="G1961" i="1"/>
  <c r="F1961" i="1"/>
  <c r="AE1960" i="1"/>
  <c r="AD1960" i="1"/>
  <c r="AB1960" i="1"/>
  <c r="AC1960" i="1" s="1"/>
  <c r="AA1960" i="1"/>
  <c r="Y1960" i="1" s="1"/>
  <c r="Z1960" i="1" s="1"/>
  <c r="V1960" i="1"/>
  <c r="T1960" i="1" s="1"/>
  <c r="U1960" i="1"/>
  <c r="G1960" i="1"/>
  <c r="H1960" i="1" s="1"/>
  <c r="F1960" i="1"/>
  <c r="AE1959" i="1"/>
  <c r="AD1959" i="1"/>
  <c r="AB1959" i="1"/>
  <c r="AC1959" i="1" s="1"/>
  <c r="AA1959" i="1"/>
  <c r="Y1959" i="1"/>
  <c r="V1959" i="1"/>
  <c r="U1959" i="1"/>
  <c r="T1959" i="1" s="1"/>
  <c r="G1959" i="1"/>
  <c r="F1959" i="1"/>
  <c r="AE1958" i="1"/>
  <c r="AD1958" i="1"/>
  <c r="AB1958" i="1"/>
  <c r="AC1958" i="1" s="1"/>
  <c r="AA1958" i="1"/>
  <c r="Y1958" i="1"/>
  <c r="S1958" i="1" s="1"/>
  <c r="V1958" i="1"/>
  <c r="T1958" i="1" s="1"/>
  <c r="U1958" i="1"/>
  <c r="G1958" i="1"/>
  <c r="H1958" i="1" s="1"/>
  <c r="F1958" i="1"/>
  <c r="AE1957" i="1"/>
  <c r="AD1957" i="1"/>
  <c r="AC1957" i="1"/>
  <c r="AB1957" i="1"/>
  <c r="AA1957" i="1"/>
  <c r="Y1957" i="1"/>
  <c r="S1957" i="1" s="1"/>
  <c r="V1957" i="1"/>
  <c r="U1957" i="1"/>
  <c r="T1957" i="1" s="1"/>
  <c r="G1957" i="1"/>
  <c r="H1957" i="1" s="1"/>
  <c r="F1957" i="1"/>
  <c r="AE1956" i="1"/>
  <c r="AD1956" i="1"/>
  <c r="AB1956" i="1"/>
  <c r="AA1956" i="1"/>
  <c r="Y1956" i="1"/>
  <c r="S1956" i="1" s="1"/>
  <c r="V1956" i="1"/>
  <c r="U1956" i="1"/>
  <c r="T1956" i="1"/>
  <c r="R1956" i="1"/>
  <c r="G1956" i="1"/>
  <c r="H1956" i="1" s="1"/>
  <c r="F1956" i="1"/>
  <c r="AE1955" i="1"/>
  <c r="AD1955" i="1"/>
  <c r="AC1955" i="1"/>
  <c r="AB1955" i="1"/>
  <c r="AA1955" i="1"/>
  <c r="Y1955" i="1" s="1"/>
  <c r="V1955" i="1"/>
  <c r="U1955" i="1"/>
  <c r="T1955" i="1"/>
  <c r="H1955" i="1"/>
  <c r="G1955" i="1"/>
  <c r="F1955" i="1"/>
  <c r="AE1954" i="1"/>
  <c r="AD1954" i="1"/>
  <c r="AB1954" i="1"/>
  <c r="AC1954" i="1" s="1"/>
  <c r="AA1954" i="1"/>
  <c r="Y1954" i="1" s="1"/>
  <c r="V1954" i="1"/>
  <c r="U1954" i="1"/>
  <c r="T1954" i="1"/>
  <c r="R1954" i="1"/>
  <c r="G1954" i="1"/>
  <c r="H1954" i="1" s="1"/>
  <c r="F1954" i="1"/>
  <c r="AE1953" i="1"/>
  <c r="AD1953" i="1"/>
  <c r="AB1953" i="1"/>
  <c r="AC1953" i="1" s="1"/>
  <c r="AA1953" i="1"/>
  <c r="Y1953" i="1" s="1"/>
  <c r="V1953" i="1"/>
  <c r="U1953" i="1"/>
  <c r="T1953" i="1"/>
  <c r="H1953" i="1"/>
  <c r="G1953" i="1"/>
  <c r="F1953" i="1"/>
  <c r="AE1952" i="1"/>
  <c r="AD1952" i="1"/>
  <c r="AB1952" i="1"/>
  <c r="AC1952" i="1" s="1"/>
  <c r="AA1952" i="1"/>
  <c r="Y1952" i="1" s="1"/>
  <c r="Z1952" i="1" s="1"/>
  <c r="V1952" i="1"/>
  <c r="T1952" i="1" s="1"/>
  <c r="U1952" i="1"/>
  <c r="G1952" i="1"/>
  <c r="H1952" i="1" s="1"/>
  <c r="F1952" i="1"/>
  <c r="AE1951" i="1"/>
  <c r="AD1951" i="1"/>
  <c r="AB1951" i="1"/>
  <c r="AC1951" i="1" s="1"/>
  <c r="AA1951" i="1"/>
  <c r="Y1951" i="1"/>
  <c r="V1951" i="1"/>
  <c r="U1951" i="1"/>
  <c r="T1951" i="1" s="1"/>
  <c r="G1951" i="1"/>
  <c r="F1951" i="1"/>
  <c r="AE1950" i="1"/>
  <c r="AD1950" i="1"/>
  <c r="AB1950" i="1"/>
  <c r="AC1950" i="1" s="1"/>
  <c r="AA1950" i="1"/>
  <c r="Y1950" i="1"/>
  <c r="S1950" i="1" s="1"/>
  <c r="V1950" i="1"/>
  <c r="T1950" i="1" s="1"/>
  <c r="U1950" i="1"/>
  <c r="G1950" i="1"/>
  <c r="H1950" i="1" s="1"/>
  <c r="F1950" i="1"/>
  <c r="AE1949" i="1"/>
  <c r="AD1949" i="1"/>
  <c r="AC1949" i="1"/>
  <c r="AB1949" i="1"/>
  <c r="AA1949" i="1"/>
  <c r="Y1949" i="1"/>
  <c r="S1949" i="1" s="1"/>
  <c r="V1949" i="1"/>
  <c r="U1949" i="1"/>
  <c r="T1949" i="1" s="1"/>
  <c r="G1949" i="1"/>
  <c r="H1949" i="1" s="1"/>
  <c r="F1949" i="1"/>
  <c r="AE1948" i="1"/>
  <c r="AD1948" i="1"/>
  <c r="AB1948" i="1"/>
  <c r="AA1948" i="1"/>
  <c r="Y1948" i="1"/>
  <c r="S1948" i="1" s="1"/>
  <c r="V1948" i="1"/>
  <c r="U1948" i="1"/>
  <c r="T1948" i="1"/>
  <c r="R1948" i="1"/>
  <c r="G1948" i="1"/>
  <c r="H1948" i="1" s="1"/>
  <c r="F1948" i="1"/>
  <c r="AE1947" i="1"/>
  <c r="AD1947" i="1"/>
  <c r="AC1947" i="1"/>
  <c r="AB1947" i="1"/>
  <c r="AA1947" i="1"/>
  <c r="Y1947" i="1" s="1"/>
  <c r="V1947" i="1"/>
  <c r="U1947" i="1"/>
  <c r="T1947" i="1"/>
  <c r="H1947" i="1"/>
  <c r="G1947" i="1"/>
  <c r="F1947" i="1"/>
  <c r="AE1946" i="1"/>
  <c r="AD1946" i="1"/>
  <c r="AB1946" i="1"/>
  <c r="AC1946" i="1" s="1"/>
  <c r="AA1946" i="1"/>
  <c r="Y1946" i="1" s="1"/>
  <c r="V1946" i="1"/>
  <c r="U1946" i="1"/>
  <c r="T1946" i="1"/>
  <c r="R1946" i="1"/>
  <c r="G1946" i="1"/>
  <c r="H1946" i="1" s="1"/>
  <c r="F1946" i="1"/>
  <c r="AE1945" i="1"/>
  <c r="AD1945" i="1"/>
  <c r="AB1945" i="1"/>
  <c r="AC1945" i="1" s="1"/>
  <c r="AA1945" i="1"/>
  <c r="Y1945" i="1" s="1"/>
  <c r="V1945" i="1"/>
  <c r="U1945" i="1"/>
  <c r="T1945" i="1"/>
  <c r="H1945" i="1"/>
  <c r="G1945" i="1"/>
  <c r="F1945" i="1"/>
  <c r="AE1944" i="1"/>
  <c r="AD1944" i="1"/>
  <c r="AB1944" i="1"/>
  <c r="AC1944" i="1" s="1"/>
  <c r="AA1944" i="1"/>
  <c r="Y1944" i="1" s="1"/>
  <c r="Z1944" i="1" s="1"/>
  <c r="V1944" i="1"/>
  <c r="T1944" i="1" s="1"/>
  <c r="U1944" i="1"/>
  <c r="G1944" i="1"/>
  <c r="H1944" i="1" s="1"/>
  <c r="F1944" i="1"/>
  <c r="AE1943" i="1"/>
  <c r="AD1943" i="1"/>
  <c r="AB1943" i="1"/>
  <c r="AC1943" i="1" s="1"/>
  <c r="AA1943" i="1"/>
  <c r="Y1943" i="1"/>
  <c r="V1943" i="1"/>
  <c r="U1943" i="1"/>
  <c r="T1943" i="1" s="1"/>
  <c r="G1943" i="1"/>
  <c r="F1943" i="1"/>
  <c r="AE1942" i="1"/>
  <c r="AD1942" i="1"/>
  <c r="AB1942" i="1"/>
  <c r="AC1942" i="1" s="1"/>
  <c r="AA1942" i="1"/>
  <c r="Y1942" i="1"/>
  <c r="S1942" i="1" s="1"/>
  <c r="V1942" i="1"/>
  <c r="T1942" i="1" s="1"/>
  <c r="U1942" i="1"/>
  <c r="G1942" i="1"/>
  <c r="H1942" i="1" s="1"/>
  <c r="F1942" i="1"/>
  <c r="AE1941" i="1"/>
  <c r="AD1941" i="1"/>
  <c r="AC1941" i="1"/>
  <c r="AB1941" i="1"/>
  <c r="AA1941" i="1"/>
  <c r="Y1941" i="1"/>
  <c r="S1941" i="1" s="1"/>
  <c r="V1941" i="1"/>
  <c r="U1941" i="1"/>
  <c r="T1941" i="1" s="1"/>
  <c r="G1941" i="1"/>
  <c r="H1941" i="1" s="1"/>
  <c r="F1941" i="1"/>
  <c r="AE1940" i="1"/>
  <c r="AD1940" i="1"/>
  <c r="AB1940" i="1"/>
  <c r="AA1940" i="1"/>
  <c r="Y1940" i="1"/>
  <c r="S1940" i="1" s="1"/>
  <c r="V1940" i="1"/>
  <c r="U1940" i="1"/>
  <c r="T1940" i="1"/>
  <c r="R1940" i="1"/>
  <c r="G1940" i="1"/>
  <c r="H1940" i="1" s="1"/>
  <c r="F1940" i="1"/>
  <c r="AE1939" i="1"/>
  <c r="AD1939" i="1"/>
  <c r="AC1939" i="1"/>
  <c r="AB1939" i="1"/>
  <c r="AA1939" i="1"/>
  <c r="Y1939" i="1" s="1"/>
  <c r="V1939" i="1"/>
  <c r="U1939" i="1"/>
  <c r="T1939" i="1"/>
  <c r="H1939" i="1"/>
  <c r="G1939" i="1"/>
  <c r="F1939" i="1"/>
  <c r="AE1938" i="1"/>
  <c r="AD1938" i="1"/>
  <c r="AB1938" i="1"/>
  <c r="AC1938" i="1" s="1"/>
  <c r="AA1938" i="1"/>
  <c r="Y1938" i="1" s="1"/>
  <c r="V1938" i="1"/>
  <c r="U1938" i="1"/>
  <c r="T1938" i="1"/>
  <c r="R1938" i="1"/>
  <c r="G1938" i="1"/>
  <c r="H1938" i="1" s="1"/>
  <c r="F1938" i="1"/>
  <c r="AE1937" i="1"/>
  <c r="AD1937" i="1"/>
  <c r="AB1937" i="1"/>
  <c r="AC1937" i="1" s="1"/>
  <c r="AA1937" i="1"/>
  <c r="Y1937" i="1" s="1"/>
  <c r="V1937" i="1"/>
  <c r="U1937" i="1"/>
  <c r="T1937" i="1"/>
  <c r="H1937" i="1"/>
  <c r="G1937" i="1"/>
  <c r="F1937" i="1"/>
  <c r="AE1936" i="1"/>
  <c r="AD1936" i="1"/>
  <c r="AB1936" i="1"/>
  <c r="AC1936" i="1" s="1"/>
  <c r="AA1936" i="1"/>
  <c r="Y1936" i="1" s="1"/>
  <c r="Z1936" i="1" s="1"/>
  <c r="V1936" i="1"/>
  <c r="T1936" i="1" s="1"/>
  <c r="U1936" i="1"/>
  <c r="G1936" i="1"/>
  <c r="H1936" i="1" s="1"/>
  <c r="F1936" i="1"/>
  <c r="AE1935" i="1"/>
  <c r="AD1935" i="1"/>
  <c r="AB1935" i="1"/>
  <c r="AC1935" i="1" s="1"/>
  <c r="AA1935" i="1"/>
  <c r="Y1935" i="1"/>
  <c r="V1935" i="1"/>
  <c r="U1935" i="1"/>
  <c r="T1935" i="1" s="1"/>
  <c r="G1935" i="1"/>
  <c r="F1935" i="1"/>
  <c r="AE1934" i="1"/>
  <c r="AD1934" i="1"/>
  <c r="AB1934" i="1"/>
  <c r="AC1934" i="1" s="1"/>
  <c r="AA1934" i="1"/>
  <c r="Y1934" i="1"/>
  <c r="S1934" i="1" s="1"/>
  <c r="V1934" i="1"/>
  <c r="T1934" i="1" s="1"/>
  <c r="U1934" i="1"/>
  <c r="G1934" i="1"/>
  <c r="H1934" i="1" s="1"/>
  <c r="F1934" i="1"/>
  <c r="AE1933" i="1"/>
  <c r="AD1933" i="1"/>
  <c r="AC1933" i="1"/>
  <c r="AB1933" i="1"/>
  <c r="AA1933" i="1"/>
  <c r="Y1933" i="1"/>
  <c r="S1933" i="1" s="1"/>
  <c r="V1933" i="1"/>
  <c r="U1933" i="1"/>
  <c r="T1933" i="1" s="1"/>
  <c r="G1933" i="1"/>
  <c r="H1933" i="1" s="1"/>
  <c r="F1933" i="1"/>
  <c r="AE1932" i="1"/>
  <c r="AD1932" i="1"/>
  <c r="AB1932" i="1"/>
  <c r="AA1932" i="1"/>
  <c r="Y1932" i="1"/>
  <c r="S1932" i="1" s="1"/>
  <c r="V1932" i="1"/>
  <c r="U1932" i="1"/>
  <c r="T1932" i="1"/>
  <c r="R1932" i="1"/>
  <c r="G1932" i="1"/>
  <c r="H1932" i="1" s="1"/>
  <c r="F1932" i="1"/>
  <c r="AE1931" i="1"/>
  <c r="AD1931" i="1"/>
  <c r="AC1931" i="1"/>
  <c r="AB1931" i="1"/>
  <c r="AA1931" i="1"/>
  <c r="Y1931" i="1" s="1"/>
  <c r="V1931" i="1"/>
  <c r="U1931" i="1"/>
  <c r="T1931" i="1"/>
  <c r="H1931" i="1"/>
  <c r="G1931" i="1"/>
  <c r="F1931" i="1"/>
  <c r="AE1930" i="1"/>
  <c r="AD1930" i="1"/>
  <c r="AB1930" i="1"/>
  <c r="AC1930" i="1" s="1"/>
  <c r="AA1930" i="1"/>
  <c r="Y1930" i="1" s="1"/>
  <c r="V1930" i="1"/>
  <c r="U1930" i="1"/>
  <c r="T1930" i="1"/>
  <c r="R1930" i="1"/>
  <c r="G1930" i="1"/>
  <c r="H1930" i="1" s="1"/>
  <c r="F1930" i="1"/>
  <c r="AE1929" i="1"/>
  <c r="AD1929" i="1"/>
  <c r="AB1929" i="1"/>
  <c r="AC1929" i="1" s="1"/>
  <c r="AA1929" i="1"/>
  <c r="Y1929" i="1" s="1"/>
  <c r="V1929" i="1"/>
  <c r="U1929" i="1"/>
  <c r="T1929" i="1"/>
  <c r="H1929" i="1"/>
  <c r="G1929" i="1"/>
  <c r="F1929" i="1"/>
  <c r="AE1928" i="1"/>
  <c r="AD1928" i="1"/>
  <c r="AB1928" i="1"/>
  <c r="AC1928" i="1" s="1"/>
  <c r="AA1928" i="1"/>
  <c r="Y1928" i="1" s="1"/>
  <c r="Z1928" i="1" s="1"/>
  <c r="V1928" i="1"/>
  <c r="T1928" i="1" s="1"/>
  <c r="U1928" i="1"/>
  <c r="G1928" i="1"/>
  <c r="H1928" i="1" s="1"/>
  <c r="F1928" i="1"/>
  <c r="AE1927" i="1"/>
  <c r="AD1927" i="1"/>
  <c r="AB1927" i="1"/>
  <c r="AC1927" i="1" s="1"/>
  <c r="AA1927" i="1"/>
  <c r="Y1927" i="1"/>
  <c r="V1927" i="1"/>
  <c r="U1927" i="1"/>
  <c r="T1927" i="1" s="1"/>
  <c r="G1927" i="1"/>
  <c r="F1927" i="1"/>
  <c r="AE1926" i="1"/>
  <c r="AD1926" i="1"/>
  <c r="AB1926" i="1"/>
  <c r="AC1926" i="1" s="1"/>
  <c r="AA1926" i="1"/>
  <c r="Y1926" i="1"/>
  <c r="S1926" i="1" s="1"/>
  <c r="V1926" i="1"/>
  <c r="T1926" i="1" s="1"/>
  <c r="U1926" i="1"/>
  <c r="G1926" i="1"/>
  <c r="H1926" i="1" s="1"/>
  <c r="F1926" i="1"/>
  <c r="AE1925" i="1"/>
  <c r="AD1925" i="1"/>
  <c r="AC1925" i="1"/>
  <c r="AB1925" i="1"/>
  <c r="AA1925" i="1"/>
  <c r="Y1925" i="1"/>
  <c r="S1925" i="1" s="1"/>
  <c r="V1925" i="1"/>
  <c r="U1925" i="1"/>
  <c r="T1925" i="1" s="1"/>
  <c r="G1925" i="1"/>
  <c r="H1925" i="1" s="1"/>
  <c r="F1925" i="1"/>
  <c r="AE1924" i="1"/>
  <c r="AD1924" i="1"/>
  <c r="AB1924" i="1"/>
  <c r="AA1924" i="1"/>
  <c r="Y1924" i="1"/>
  <c r="S1924" i="1" s="1"/>
  <c r="V1924" i="1"/>
  <c r="U1924" i="1"/>
  <c r="T1924" i="1"/>
  <c r="R1924" i="1"/>
  <c r="G1924" i="1"/>
  <c r="H1924" i="1" s="1"/>
  <c r="F1924" i="1"/>
  <c r="AE1923" i="1"/>
  <c r="AD1923" i="1"/>
  <c r="AC1923" i="1"/>
  <c r="AB1923" i="1"/>
  <c r="AA1923" i="1"/>
  <c r="Y1923" i="1" s="1"/>
  <c r="V1923" i="1"/>
  <c r="U1923" i="1"/>
  <c r="T1923" i="1"/>
  <c r="H1923" i="1"/>
  <c r="G1923" i="1"/>
  <c r="F1923" i="1"/>
  <c r="AE1922" i="1"/>
  <c r="AD1922" i="1"/>
  <c r="AB1922" i="1"/>
  <c r="AC1922" i="1" s="1"/>
  <c r="AA1922" i="1"/>
  <c r="Y1922" i="1" s="1"/>
  <c r="V1922" i="1"/>
  <c r="U1922" i="1"/>
  <c r="T1922" i="1"/>
  <c r="R1922" i="1"/>
  <c r="G1922" i="1"/>
  <c r="H1922" i="1" s="1"/>
  <c r="F1922" i="1"/>
  <c r="AE1921" i="1"/>
  <c r="AD1921" i="1"/>
  <c r="AB1921" i="1"/>
  <c r="AC1921" i="1" s="1"/>
  <c r="AA1921" i="1"/>
  <c r="Y1921" i="1" s="1"/>
  <c r="V1921" i="1"/>
  <c r="U1921" i="1"/>
  <c r="T1921" i="1"/>
  <c r="H1921" i="1"/>
  <c r="G1921" i="1"/>
  <c r="F1921" i="1"/>
  <c r="AE1920" i="1"/>
  <c r="AD1920" i="1"/>
  <c r="AB1920" i="1"/>
  <c r="AC1920" i="1" s="1"/>
  <c r="AA1920" i="1"/>
  <c r="Y1920" i="1" s="1"/>
  <c r="Z1920" i="1" s="1"/>
  <c r="V1920" i="1"/>
  <c r="T1920" i="1" s="1"/>
  <c r="U1920" i="1"/>
  <c r="G1920" i="1"/>
  <c r="H1920" i="1" s="1"/>
  <c r="F1920" i="1"/>
  <c r="AE1919" i="1"/>
  <c r="AD1919" i="1"/>
  <c r="AB1919" i="1"/>
  <c r="AC1919" i="1" s="1"/>
  <c r="AA1919" i="1"/>
  <c r="Y1919" i="1"/>
  <c r="V1919" i="1"/>
  <c r="U1919" i="1"/>
  <c r="T1919" i="1" s="1"/>
  <c r="G1919" i="1"/>
  <c r="F1919" i="1"/>
  <c r="AE1918" i="1"/>
  <c r="AD1918" i="1"/>
  <c r="AB1918" i="1"/>
  <c r="AC1918" i="1" s="1"/>
  <c r="AA1918" i="1"/>
  <c r="Y1918" i="1"/>
  <c r="S1918" i="1" s="1"/>
  <c r="V1918" i="1"/>
  <c r="T1918" i="1" s="1"/>
  <c r="U1918" i="1"/>
  <c r="G1918" i="1"/>
  <c r="H1918" i="1" s="1"/>
  <c r="F1918" i="1"/>
  <c r="AE1917" i="1"/>
  <c r="AD1917" i="1"/>
  <c r="AC1917" i="1"/>
  <c r="AB1917" i="1"/>
  <c r="AA1917" i="1"/>
  <c r="Y1917" i="1"/>
  <c r="S1917" i="1" s="1"/>
  <c r="V1917" i="1"/>
  <c r="U1917" i="1"/>
  <c r="T1917" i="1" s="1"/>
  <c r="G1917" i="1"/>
  <c r="H1917" i="1" s="1"/>
  <c r="F1917" i="1"/>
  <c r="AE1916" i="1"/>
  <c r="AD1916" i="1"/>
  <c r="AB1916" i="1"/>
  <c r="AA1916" i="1"/>
  <c r="Y1916" i="1"/>
  <c r="S1916" i="1" s="1"/>
  <c r="V1916" i="1"/>
  <c r="U1916" i="1"/>
  <c r="T1916" i="1"/>
  <c r="R1916" i="1"/>
  <c r="G1916" i="1"/>
  <c r="H1916" i="1" s="1"/>
  <c r="F1916" i="1"/>
  <c r="AE1915" i="1"/>
  <c r="AD1915" i="1"/>
  <c r="AC1915" i="1"/>
  <c r="AB1915" i="1"/>
  <c r="AA1915" i="1"/>
  <c r="Y1915" i="1" s="1"/>
  <c r="V1915" i="1"/>
  <c r="U1915" i="1"/>
  <c r="T1915" i="1"/>
  <c r="H1915" i="1"/>
  <c r="G1915" i="1"/>
  <c r="F1915" i="1"/>
  <c r="AE1914" i="1"/>
  <c r="AD1914" i="1"/>
  <c r="AB1914" i="1"/>
  <c r="AC1914" i="1" s="1"/>
  <c r="AA1914" i="1"/>
  <c r="Y1914" i="1" s="1"/>
  <c r="V1914" i="1"/>
  <c r="U1914" i="1"/>
  <c r="T1914" i="1"/>
  <c r="R1914" i="1"/>
  <c r="G1914" i="1"/>
  <c r="H1914" i="1" s="1"/>
  <c r="F1914" i="1"/>
  <c r="AE1913" i="1"/>
  <c r="AD1913" i="1"/>
  <c r="AB1913" i="1"/>
  <c r="AC1913" i="1" s="1"/>
  <c r="AA1913" i="1"/>
  <c r="Y1913" i="1" s="1"/>
  <c r="V1913" i="1"/>
  <c r="U1913" i="1"/>
  <c r="T1913" i="1"/>
  <c r="H1913" i="1"/>
  <c r="G1913" i="1"/>
  <c r="F1913" i="1"/>
  <c r="AE1912" i="1"/>
  <c r="AD1912" i="1"/>
  <c r="AB1912" i="1"/>
  <c r="AC1912" i="1" s="1"/>
  <c r="AA1912" i="1"/>
  <c r="Y1912" i="1" s="1"/>
  <c r="Z1912" i="1" s="1"/>
  <c r="V1912" i="1"/>
  <c r="T1912" i="1" s="1"/>
  <c r="U1912" i="1"/>
  <c r="G1912" i="1"/>
  <c r="H1912" i="1" s="1"/>
  <c r="F1912" i="1"/>
  <c r="AE1911" i="1"/>
  <c r="AD1911" i="1"/>
  <c r="AB1911" i="1"/>
  <c r="AC1911" i="1" s="1"/>
  <c r="AA1911" i="1"/>
  <c r="Y1911" i="1"/>
  <c r="V1911" i="1"/>
  <c r="U1911" i="1"/>
  <c r="T1911" i="1" s="1"/>
  <c r="G1911" i="1"/>
  <c r="F1911" i="1"/>
  <c r="AE1910" i="1"/>
  <c r="AD1910" i="1"/>
  <c r="AB1910" i="1"/>
  <c r="AC1910" i="1" s="1"/>
  <c r="AA1910" i="1"/>
  <c r="Y1910" i="1"/>
  <c r="S1910" i="1" s="1"/>
  <c r="V1910" i="1"/>
  <c r="T1910" i="1" s="1"/>
  <c r="U1910" i="1"/>
  <c r="G1910" i="1"/>
  <c r="H1910" i="1" s="1"/>
  <c r="F1910" i="1"/>
  <c r="AE1909" i="1"/>
  <c r="AD1909" i="1"/>
  <c r="AC1909" i="1"/>
  <c r="AB1909" i="1"/>
  <c r="AA1909" i="1"/>
  <c r="Y1909" i="1"/>
  <c r="R1909" i="1" s="1"/>
  <c r="V1909" i="1"/>
  <c r="U1909" i="1"/>
  <c r="T1909" i="1" s="1"/>
  <c r="S1909" i="1"/>
  <c r="G1909" i="1"/>
  <c r="H1909" i="1" s="1"/>
  <c r="F1909" i="1"/>
  <c r="AE1908" i="1"/>
  <c r="AD1908" i="1"/>
  <c r="AB1908" i="1"/>
  <c r="AA1908" i="1"/>
  <c r="Y1908" i="1"/>
  <c r="S1908" i="1" s="1"/>
  <c r="V1908" i="1"/>
  <c r="U1908" i="1"/>
  <c r="T1908" i="1"/>
  <c r="R1908" i="1"/>
  <c r="G1908" i="1"/>
  <c r="H1908" i="1" s="1"/>
  <c r="F1908" i="1"/>
  <c r="AE1907" i="1"/>
  <c r="AD1907" i="1"/>
  <c r="AC1907" i="1"/>
  <c r="AB1907" i="1"/>
  <c r="AA1907" i="1"/>
  <c r="Y1907" i="1" s="1"/>
  <c r="V1907" i="1"/>
  <c r="U1907" i="1"/>
  <c r="T1907" i="1"/>
  <c r="H1907" i="1"/>
  <c r="G1907" i="1"/>
  <c r="F1907" i="1"/>
  <c r="AE1906" i="1"/>
  <c r="AD1906" i="1"/>
  <c r="AB1906" i="1"/>
  <c r="AC1906" i="1" s="1"/>
  <c r="AA1906" i="1"/>
  <c r="Y1906" i="1" s="1"/>
  <c r="V1906" i="1"/>
  <c r="U1906" i="1"/>
  <c r="T1906" i="1"/>
  <c r="R1906" i="1"/>
  <c r="G1906" i="1"/>
  <c r="H1906" i="1" s="1"/>
  <c r="F1906" i="1"/>
  <c r="AE1905" i="1"/>
  <c r="AD1905" i="1"/>
  <c r="AB1905" i="1"/>
  <c r="AC1905" i="1" s="1"/>
  <c r="AA1905" i="1"/>
  <c r="Y1905" i="1" s="1"/>
  <c r="V1905" i="1"/>
  <c r="U1905" i="1"/>
  <c r="T1905" i="1"/>
  <c r="H1905" i="1"/>
  <c r="G1905" i="1"/>
  <c r="F1905" i="1"/>
  <c r="AE1904" i="1"/>
  <c r="AD1904" i="1"/>
  <c r="AB1904" i="1"/>
  <c r="AC1904" i="1" s="1"/>
  <c r="AA1904" i="1"/>
  <c r="Y1904" i="1" s="1"/>
  <c r="Z1904" i="1"/>
  <c r="V1904" i="1"/>
  <c r="T1904" i="1" s="1"/>
  <c r="U1904" i="1"/>
  <c r="G1904" i="1"/>
  <c r="H1904" i="1" s="1"/>
  <c r="F1904" i="1"/>
  <c r="AE1903" i="1"/>
  <c r="AD1903" i="1"/>
  <c r="AB1903" i="1"/>
  <c r="AC1903" i="1" s="1"/>
  <c r="AA1903" i="1"/>
  <c r="Y1903" i="1"/>
  <c r="V1903" i="1"/>
  <c r="U1903" i="1"/>
  <c r="T1903" i="1" s="1"/>
  <c r="G1903" i="1"/>
  <c r="H1903" i="1" s="1"/>
  <c r="F1903" i="1"/>
  <c r="AE1902" i="1"/>
  <c r="AD1902" i="1"/>
  <c r="AB1902" i="1"/>
  <c r="AC1902" i="1" s="1"/>
  <c r="AA1902" i="1"/>
  <c r="Y1902" i="1"/>
  <c r="S1902" i="1" s="1"/>
  <c r="V1902" i="1"/>
  <c r="T1902" i="1" s="1"/>
  <c r="U1902" i="1"/>
  <c r="G1902" i="1"/>
  <c r="H1902" i="1" s="1"/>
  <c r="F1902" i="1"/>
  <c r="AE1901" i="1"/>
  <c r="AD1901" i="1"/>
  <c r="AC1901" i="1"/>
  <c r="AB1901" i="1"/>
  <c r="AA1901" i="1"/>
  <c r="Y1901" i="1"/>
  <c r="R1901" i="1" s="1"/>
  <c r="V1901" i="1"/>
  <c r="U1901" i="1"/>
  <c r="T1901" i="1" s="1"/>
  <c r="S1901" i="1"/>
  <c r="G1901" i="1"/>
  <c r="H1901" i="1" s="1"/>
  <c r="F1901" i="1"/>
  <c r="AE1900" i="1"/>
  <c r="AD1900" i="1"/>
  <c r="AB1900" i="1"/>
  <c r="AC1900" i="1" s="1"/>
  <c r="AA1900" i="1"/>
  <c r="Y1900" i="1"/>
  <c r="S1900" i="1" s="1"/>
  <c r="V1900" i="1"/>
  <c r="U1900" i="1"/>
  <c r="T1900" i="1"/>
  <c r="R1900" i="1"/>
  <c r="G1900" i="1"/>
  <c r="H1900" i="1" s="1"/>
  <c r="F1900" i="1"/>
  <c r="AE1899" i="1"/>
  <c r="AD1899" i="1"/>
  <c r="AC1899" i="1"/>
  <c r="AB1899" i="1"/>
  <c r="AA1899" i="1"/>
  <c r="Y1899" i="1" s="1"/>
  <c r="V1899" i="1"/>
  <c r="U1899" i="1"/>
  <c r="T1899" i="1"/>
  <c r="H1899" i="1"/>
  <c r="G1899" i="1"/>
  <c r="F1899" i="1"/>
  <c r="AE1898" i="1"/>
  <c r="AD1898" i="1"/>
  <c r="AB1898" i="1"/>
  <c r="AC1898" i="1" s="1"/>
  <c r="AA1898" i="1"/>
  <c r="Y1898" i="1" s="1"/>
  <c r="V1898" i="1"/>
  <c r="U1898" i="1"/>
  <c r="T1898" i="1"/>
  <c r="R1898" i="1"/>
  <c r="G1898" i="1"/>
  <c r="H1898" i="1" s="1"/>
  <c r="F1898" i="1"/>
  <c r="AE1897" i="1"/>
  <c r="AD1897" i="1"/>
  <c r="AB1897" i="1"/>
  <c r="AC1897" i="1" s="1"/>
  <c r="AA1897" i="1"/>
  <c r="Y1897" i="1" s="1"/>
  <c r="V1897" i="1"/>
  <c r="U1897" i="1"/>
  <c r="T1897" i="1"/>
  <c r="H1897" i="1"/>
  <c r="G1897" i="1"/>
  <c r="F1897" i="1"/>
  <c r="AE1896" i="1"/>
  <c r="AD1896" i="1"/>
  <c r="AB1896" i="1"/>
  <c r="AC1896" i="1" s="1"/>
  <c r="AA1896" i="1"/>
  <c r="Y1896" i="1" s="1"/>
  <c r="Z1896" i="1"/>
  <c r="V1896" i="1"/>
  <c r="U1896" i="1"/>
  <c r="T1896" i="1" s="1"/>
  <c r="G1896" i="1"/>
  <c r="H1896" i="1" s="1"/>
  <c r="F1896" i="1"/>
  <c r="AE1895" i="1"/>
  <c r="AD1895" i="1"/>
  <c r="AB1895" i="1"/>
  <c r="AC1895" i="1" s="1"/>
  <c r="AA1895" i="1"/>
  <c r="Y1895" i="1"/>
  <c r="V1895" i="1"/>
  <c r="U1895" i="1"/>
  <c r="T1895" i="1" s="1"/>
  <c r="G1895" i="1"/>
  <c r="F1895" i="1"/>
  <c r="AE1894" i="1"/>
  <c r="AD1894" i="1"/>
  <c r="AB1894" i="1"/>
  <c r="AC1894" i="1" s="1"/>
  <c r="AA1894" i="1"/>
  <c r="Y1894" i="1"/>
  <c r="S1894" i="1" s="1"/>
  <c r="V1894" i="1"/>
  <c r="T1894" i="1" s="1"/>
  <c r="U1894" i="1"/>
  <c r="G1894" i="1"/>
  <c r="H1894" i="1" s="1"/>
  <c r="F1894" i="1"/>
  <c r="AE1893" i="1"/>
  <c r="AD1893" i="1"/>
  <c r="AC1893" i="1"/>
  <c r="AB1893" i="1"/>
  <c r="AA1893" i="1"/>
  <c r="Y1893" i="1"/>
  <c r="R1893" i="1" s="1"/>
  <c r="V1893" i="1"/>
  <c r="U1893" i="1"/>
  <c r="T1893" i="1" s="1"/>
  <c r="S1893" i="1"/>
  <c r="G1893" i="1"/>
  <c r="H1893" i="1" s="1"/>
  <c r="F1893" i="1"/>
  <c r="AE1892" i="1"/>
  <c r="AD1892" i="1"/>
  <c r="AB1892" i="1"/>
  <c r="AA1892" i="1"/>
  <c r="Y1892" i="1"/>
  <c r="S1892" i="1" s="1"/>
  <c r="V1892" i="1"/>
  <c r="U1892" i="1"/>
  <c r="T1892" i="1"/>
  <c r="R1892" i="1"/>
  <c r="G1892" i="1"/>
  <c r="H1892" i="1" s="1"/>
  <c r="F1892" i="1"/>
  <c r="AE1891" i="1"/>
  <c r="AD1891" i="1"/>
  <c r="AC1891" i="1"/>
  <c r="AB1891" i="1"/>
  <c r="AA1891" i="1"/>
  <c r="Y1891" i="1" s="1"/>
  <c r="V1891" i="1"/>
  <c r="U1891" i="1"/>
  <c r="T1891" i="1"/>
  <c r="S1891" i="1"/>
  <c r="H1891" i="1"/>
  <c r="G1891" i="1"/>
  <c r="F1891" i="1"/>
  <c r="AE1890" i="1"/>
  <c r="AD1890" i="1"/>
  <c r="AB1890" i="1"/>
  <c r="AC1890" i="1" s="1"/>
  <c r="AA1890" i="1"/>
  <c r="Y1890" i="1" s="1"/>
  <c r="V1890" i="1"/>
  <c r="U1890" i="1"/>
  <c r="T1890" i="1"/>
  <c r="R1890" i="1"/>
  <c r="G1890" i="1"/>
  <c r="H1890" i="1" s="1"/>
  <c r="F1890" i="1"/>
  <c r="AE1889" i="1"/>
  <c r="AD1889" i="1"/>
  <c r="AB1889" i="1"/>
  <c r="AC1889" i="1" s="1"/>
  <c r="AA1889" i="1"/>
  <c r="Y1889" i="1" s="1"/>
  <c r="V1889" i="1"/>
  <c r="U1889" i="1"/>
  <c r="T1889" i="1"/>
  <c r="H1889" i="1"/>
  <c r="G1889" i="1"/>
  <c r="F1889" i="1"/>
  <c r="AE1888" i="1"/>
  <c r="AD1888" i="1"/>
  <c r="AB1888" i="1"/>
  <c r="AC1888" i="1" s="1"/>
  <c r="AA1888" i="1"/>
  <c r="Y1888" i="1" s="1"/>
  <c r="V1888" i="1"/>
  <c r="U1888" i="1"/>
  <c r="T1888" i="1" s="1"/>
  <c r="G1888" i="1"/>
  <c r="H1888" i="1" s="1"/>
  <c r="F1888" i="1"/>
  <c r="AE1887" i="1"/>
  <c r="AD1887" i="1"/>
  <c r="AB1887" i="1"/>
  <c r="AC1887" i="1" s="1"/>
  <c r="AA1887" i="1"/>
  <c r="Y1887" i="1"/>
  <c r="V1887" i="1"/>
  <c r="U1887" i="1"/>
  <c r="T1887" i="1" s="1"/>
  <c r="G1887" i="1"/>
  <c r="H1887" i="1" s="1"/>
  <c r="F1887" i="1"/>
  <c r="AE1886" i="1"/>
  <c r="AD1886" i="1"/>
  <c r="AC1886" i="1" s="1"/>
  <c r="AB1886" i="1"/>
  <c r="AA1886" i="1"/>
  <c r="Y1886" i="1"/>
  <c r="S1886" i="1" s="1"/>
  <c r="V1886" i="1"/>
  <c r="T1886" i="1" s="1"/>
  <c r="U1886" i="1"/>
  <c r="G1886" i="1"/>
  <c r="H1886" i="1" s="1"/>
  <c r="F1886" i="1"/>
  <c r="AE1885" i="1"/>
  <c r="AD1885" i="1"/>
  <c r="AC1885" i="1"/>
  <c r="AB1885" i="1"/>
  <c r="AA1885" i="1"/>
  <c r="Y1885" i="1"/>
  <c r="R1885" i="1" s="1"/>
  <c r="V1885" i="1"/>
  <c r="U1885" i="1"/>
  <c r="T1885" i="1" s="1"/>
  <c r="S1885" i="1"/>
  <c r="G1885" i="1"/>
  <c r="H1885" i="1" s="1"/>
  <c r="F1885" i="1"/>
  <c r="AE1884" i="1"/>
  <c r="AD1884" i="1"/>
  <c r="AB1884" i="1"/>
  <c r="AC1884" i="1" s="1"/>
  <c r="AA1884" i="1"/>
  <c r="Y1884" i="1"/>
  <c r="S1884" i="1" s="1"/>
  <c r="V1884" i="1"/>
  <c r="U1884" i="1"/>
  <c r="T1884" i="1"/>
  <c r="R1884" i="1"/>
  <c r="G1884" i="1"/>
  <c r="H1884" i="1" s="1"/>
  <c r="F1884" i="1"/>
  <c r="AE1883" i="1"/>
  <c r="AD1883" i="1"/>
  <c r="AC1883" i="1"/>
  <c r="AB1883" i="1"/>
  <c r="AA1883" i="1"/>
  <c r="Y1883" i="1" s="1"/>
  <c r="V1883" i="1"/>
  <c r="U1883" i="1"/>
  <c r="T1883" i="1"/>
  <c r="S1883" i="1"/>
  <c r="H1883" i="1"/>
  <c r="G1883" i="1"/>
  <c r="F1883" i="1"/>
  <c r="AE1882" i="1"/>
  <c r="AD1882" i="1"/>
  <c r="AB1882" i="1"/>
  <c r="AC1882" i="1" s="1"/>
  <c r="AA1882" i="1"/>
  <c r="Y1882" i="1" s="1"/>
  <c r="V1882" i="1"/>
  <c r="U1882" i="1"/>
  <c r="T1882" i="1"/>
  <c r="G1882" i="1"/>
  <c r="H1882" i="1" s="1"/>
  <c r="F1882" i="1"/>
  <c r="AE1881" i="1"/>
  <c r="AD1881" i="1"/>
  <c r="AB1881" i="1"/>
  <c r="AC1881" i="1" s="1"/>
  <c r="AA1881" i="1"/>
  <c r="Y1881" i="1" s="1"/>
  <c r="V1881" i="1"/>
  <c r="U1881" i="1"/>
  <c r="T1881" i="1"/>
  <c r="H1881" i="1"/>
  <c r="G1881" i="1"/>
  <c r="F1881" i="1"/>
  <c r="AE1880" i="1"/>
  <c r="AD1880" i="1"/>
  <c r="AB1880" i="1"/>
  <c r="AC1880" i="1" s="1"/>
  <c r="AA1880" i="1"/>
  <c r="Y1880" i="1" s="1"/>
  <c r="Z1880" i="1" s="1"/>
  <c r="V1880" i="1"/>
  <c r="U1880" i="1"/>
  <c r="T1880" i="1" s="1"/>
  <c r="G1880" i="1"/>
  <c r="H1880" i="1" s="1"/>
  <c r="F1880" i="1"/>
  <c r="AE1879" i="1"/>
  <c r="AD1879" i="1"/>
  <c r="AB1879" i="1"/>
  <c r="AC1879" i="1" s="1"/>
  <c r="AA1879" i="1"/>
  <c r="Y1879" i="1"/>
  <c r="V1879" i="1"/>
  <c r="U1879" i="1"/>
  <c r="T1879" i="1" s="1"/>
  <c r="G1879" i="1"/>
  <c r="F1879" i="1"/>
  <c r="AE1878" i="1"/>
  <c r="AD1878" i="1"/>
  <c r="AC1878" i="1" s="1"/>
  <c r="AB1878" i="1"/>
  <c r="AA1878" i="1"/>
  <c r="Y1878" i="1"/>
  <c r="S1878" i="1" s="1"/>
  <c r="V1878" i="1"/>
  <c r="T1878" i="1" s="1"/>
  <c r="U1878" i="1"/>
  <c r="G1878" i="1"/>
  <c r="H1878" i="1" s="1"/>
  <c r="F1878" i="1"/>
  <c r="AE1877" i="1"/>
  <c r="AD1877" i="1"/>
  <c r="AC1877" i="1"/>
  <c r="AB1877" i="1"/>
  <c r="AA1877" i="1"/>
  <c r="Y1877" i="1"/>
  <c r="R1877" i="1" s="1"/>
  <c r="V1877" i="1"/>
  <c r="U1877" i="1"/>
  <c r="T1877" i="1" s="1"/>
  <c r="S1877" i="1"/>
  <c r="G1877" i="1"/>
  <c r="H1877" i="1" s="1"/>
  <c r="F1877" i="1"/>
  <c r="AE1876" i="1"/>
  <c r="AD1876" i="1"/>
  <c r="AB1876" i="1"/>
  <c r="AA1876" i="1"/>
  <c r="Y1876" i="1"/>
  <c r="S1876" i="1" s="1"/>
  <c r="V1876" i="1"/>
  <c r="U1876" i="1"/>
  <c r="T1876" i="1"/>
  <c r="R1876" i="1"/>
  <c r="G1876" i="1"/>
  <c r="H1876" i="1" s="1"/>
  <c r="F1876" i="1"/>
  <c r="AE1875" i="1"/>
  <c r="AD1875" i="1"/>
  <c r="AC1875" i="1"/>
  <c r="AB1875" i="1"/>
  <c r="AA1875" i="1"/>
  <c r="Y1875" i="1" s="1"/>
  <c r="V1875" i="1"/>
  <c r="U1875" i="1"/>
  <c r="T1875" i="1"/>
  <c r="S1875" i="1"/>
  <c r="H1875" i="1"/>
  <c r="G1875" i="1"/>
  <c r="F1875" i="1"/>
  <c r="AE1874" i="1"/>
  <c r="AD1874" i="1"/>
  <c r="AB1874" i="1"/>
  <c r="AC1874" i="1" s="1"/>
  <c r="AA1874" i="1"/>
  <c r="Y1874" i="1" s="1"/>
  <c r="V1874" i="1"/>
  <c r="U1874" i="1"/>
  <c r="T1874" i="1"/>
  <c r="G1874" i="1"/>
  <c r="H1874" i="1" s="1"/>
  <c r="F1874" i="1"/>
  <c r="AE1873" i="1"/>
  <c r="AD1873" i="1"/>
  <c r="AB1873" i="1"/>
  <c r="AC1873" i="1" s="1"/>
  <c r="AA1873" i="1"/>
  <c r="Y1873" i="1" s="1"/>
  <c r="V1873" i="1"/>
  <c r="U1873" i="1"/>
  <c r="T1873" i="1"/>
  <c r="H1873" i="1"/>
  <c r="G1873" i="1"/>
  <c r="F1873" i="1"/>
  <c r="AE1872" i="1"/>
  <c r="AD1872" i="1"/>
  <c r="AB1872" i="1"/>
  <c r="AC1872" i="1" s="1"/>
  <c r="AA1872" i="1"/>
  <c r="Y1872" i="1" s="1"/>
  <c r="Z1872" i="1"/>
  <c r="V1872" i="1"/>
  <c r="U1872" i="1"/>
  <c r="T1872" i="1" s="1"/>
  <c r="G1872" i="1"/>
  <c r="H1872" i="1" s="1"/>
  <c r="F1872" i="1"/>
  <c r="AE1871" i="1"/>
  <c r="AD1871" i="1"/>
  <c r="AB1871" i="1"/>
  <c r="AC1871" i="1" s="1"/>
  <c r="AA1871" i="1"/>
  <c r="Y1871" i="1"/>
  <c r="V1871" i="1"/>
  <c r="U1871" i="1"/>
  <c r="T1871" i="1" s="1"/>
  <c r="G1871" i="1"/>
  <c r="F1871" i="1"/>
  <c r="AE1870" i="1"/>
  <c r="AD1870" i="1"/>
  <c r="AC1870" i="1" s="1"/>
  <c r="AB1870" i="1"/>
  <c r="AA1870" i="1"/>
  <c r="Y1870" i="1"/>
  <c r="S1870" i="1" s="1"/>
  <c r="V1870" i="1"/>
  <c r="T1870" i="1" s="1"/>
  <c r="U1870" i="1"/>
  <c r="G1870" i="1"/>
  <c r="H1870" i="1" s="1"/>
  <c r="F1870" i="1"/>
  <c r="AE1869" i="1"/>
  <c r="AD1869" i="1"/>
  <c r="AC1869" i="1"/>
  <c r="AB1869" i="1"/>
  <c r="AA1869" i="1"/>
  <c r="Y1869" i="1"/>
  <c r="R1869" i="1" s="1"/>
  <c r="V1869" i="1"/>
  <c r="U1869" i="1"/>
  <c r="T1869" i="1" s="1"/>
  <c r="S1869" i="1"/>
  <c r="G1869" i="1"/>
  <c r="H1869" i="1" s="1"/>
  <c r="F1869" i="1"/>
  <c r="AE1868" i="1"/>
  <c r="AD1868" i="1"/>
  <c r="AB1868" i="1"/>
  <c r="AC1868" i="1" s="1"/>
  <c r="AA1868" i="1"/>
  <c r="Y1868" i="1"/>
  <c r="S1868" i="1" s="1"/>
  <c r="V1868" i="1"/>
  <c r="U1868" i="1"/>
  <c r="T1868" i="1"/>
  <c r="R1868" i="1"/>
  <c r="G1868" i="1"/>
  <c r="H1868" i="1" s="1"/>
  <c r="F1868" i="1"/>
  <c r="AE1867" i="1"/>
  <c r="AD1867" i="1"/>
  <c r="AC1867" i="1"/>
  <c r="AB1867" i="1"/>
  <c r="AA1867" i="1"/>
  <c r="Y1867" i="1" s="1"/>
  <c r="V1867" i="1"/>
  <c r="U1867" i="1"/>
  <c r="T1867" i="1"/>
  <c r="S1867" i="1"/>
  <c r="H1867" i="1"/>
  <c r="G1867" i="1"/>
  <c r="F1867" i="1"/>
  <c r="AE1866" i="1"/>
  <c r="AD1866" i="1"/>
  <c r="AB1866" i="1"/>
  <c r="AC1866" i="1" s="1"/>
  <c r="AA1866" i="1"/>
  <c r="Y1866" i="1" s="1"/>
  <c r="V1866" i="1"/>
  <c r="U1866" i="1"/>
  <c r="T1866" i="1"/>
  <c r="G1866" i="1"/>
  <c r="H1866" i="1" s="1"/>
  <c r="F1866" i="1"/>
  <c r="AE1865" i="1"/>
  <c r="AD1865" i="1"/>
  <c r="AB1865" i="1"/>
  <c r="AC1865" i="1" s="1"/>
  <c r="AA1865" i="1"/>
  <c r="Y1865" i="1" s="1"/>
  <c r="V1865" i="1"/>
  <c r="U1865" i="1"/>
  <c r="T1865" i="1"/>
  <c r="H1865" i="1"/>
  <c r="G1865" i="1"/>
  <c r="F1865" i="1"/>
  <c r="AE1864" i="1"/>
  <c r="AD1864" i="1"/>
  <c r="AB1864" i="1"/>
  <c r="AC1864" i="1" s="1"/>
  <c r="AA1864" i="1"/>
  <c r="Y1864" i="1" s="1"/>
  <c r="Z1864" i="1" s="1"/>
  <c r="V1864" i="1"/>
  <c r="U1864" i="1"/>
  <c r="T1864" i="1" s="1"/>
  <c r="G1864" i="1"/>
  <c r="H1864" i="1" s="1"/>
  <c r="F1864" i="1"/>
  <c r="AE1863" i="1"/>
  <c r="AD1863" i="1"/>
  <c r="AB1863" i="1"/>
  <c r="AC1863" i="1" s="1"/>
  <c r="AA1863" i="1"/>
  <c r="Y1863" i="1"/>
  <c r="V1863" i="1"/>
  <c r="U1863" i="1"/>
  <c r="T1863" i="1" s="1"/>
  <c r="G1863" i="1"/>
  <c r="H1863" i="1" s="1"/>
  <c r="F1863" i="1"/>
  <c r="AE1862" i="1"/>
  <c r="AD1862" i="1"/>
  <c r="AB1862" i="1"/>
  <c r="AC1862" i="1" s="1"/>
  <c r="AA1862" i="1"/>
  <c r="Y1862" i="1"/>
  <c r="S1862" i="1" s="1"/>
  <c r="V1862" i="1"/>
  <c r="T1862" i="1" s="1"/>
  <c r="U1862" i="1"/>
  <c r="G1862" i="1"/>
  <c r="H1862" i="1" s="1"/>
  <c r="F1862" i="1"/>
  <c r="AE1861" i="1"/>
  <c r="AD1861" i="1"/>
  <c r="AC1861" i="1"/>
  <c r="AB1861" i="1"/>
  <c r="AA1861" i="1"/>
  <c r="Y1861" i="1"/>
  <c r="R1861" i="1" s="1"/>
  <c r="V1861" i="1"/>
  <c r="U1861" i="1"/>
  <c r="T1861" i="1" s="1"/>
  <c r="S1861" i="1"/>
  <c r="G1861" i="1"/>
  <c r="H1861" i="1" s="1"/>
  <c r="F1861" i="1"/>
  <c r="AE1860" i="1"/>
  <c r="AD1860" i="1"/>
  <c r="AB1860" i="1"/>
  <c r="AC1860" i="1" s="1"/>
  <c r="AA1860" i="1"/>
  <c r="Y1860" i="1"/>
  <c r="S1860" i="1" s="1"/>
  <c r="V1860" i="1"/>
  <c r="U1860" i="1"/>
  <c r="T1860" i="1"/>
  <c r="R1860" i="1"/>
  <c r="G1860" i="1"/>
  <c r="H1860" i="1" s="1"/>
  <c r="F1860" i="1"/>
  <c r="AE1859" i="1"/>
  <c r="AD1859" i="1"/>
  <c r="AC1859" i="1"/>
  <c r="AB1859" i="1"/>
  <c r="AA1859" i="1"/>
  <c r="Y1859" i="1" s="1"/>
  <c r="V1859" i="1"/>
  <c r="U1859" i="1"/>
  <c r="T1859" i="1"/>
  <c r="H1859" i="1"/>
  <c r="G1859" i="1"/>
  <c r="F1859" i="1"/>
  <c r="AE1858" i="1"/>
  <c r="AD1858" i="1"/>
  <c r="AB1858" i="1"/>
  <c r="AC1858" i="1" s="1"/>
  <c r="AA1858" i="1"/>
  <c r="Y1858" i="1" s="1"/>
  <c r="V1858" i="1"/>
  <c r="U1858" i="1"/>
  <c r="T1858" i="1"/>
  <c r="G1858" i="1"/>
  <c r="H1858" i="1" s="1"/>
  <c r="F1858" i="1"/>
  <c r="AE1857" i="1"/>
  <c r="AD1857" i="1"/>
  <c r="AB1857" i="1"/>
  <c r="AC1857" i="1" s="1"/>
  <c r="AA1857" i="1"/>
  <c r="Y1857" i="1" s="1"/>
  <c r="V1857" i="1"/>
  <c r="U1857" i="1"/>
  <c r="T1857" i="1"/>
  <c r="H1857" i="1"/>
  <c r="G1857" i="1"/>
  <c r="F1857" i="1"/>
  <c r="AE1856" i="1"/>
  <c r="AD1856" i="1"/>
  <c r="AB1856" i="1"/>
  <c r="AC1856" i="1" s="1"/>
  <c r="AA1856" i="1"/>
  <c r="Y1856" i="1" s="1"/>
  <c r="Z1856" i="1"/>
  <c r="V1856" i="1"/>
  <c r="U1856" i="1"/>
  <c r="T1856" i="1" s="1"/>
  <c r="G1856" i="1"/>
  <c r="H1856" i="1" s="1"/>
  <c r="F1856" i="1"/>
  <c r="AE1855" i="1"/>
  <c r="AD1855" i="1"/>
  <c r="AB1855" i="1"/>
  <c r="AC1855" i="1" s="1"/>
  <c r="AA1855" i="1"/>
  <c r="Y1855" i="1"/>
  <c r="V1855" i="1"/>
  <c r="U1855" i="1"/>
  <c r="T1855" i="1" s="1"/>
  <c r="G1855" i="1"/>
  <c r="H1855" i="1" s="1"/>
  <c r="F1855" i="1"/>
  <c r="AE1854" i="1"/>
  <c r="AD1854" i="1"/>
  <c r="AB1854" i="1"/>
  <c r="AC1854" i="1" s="1"/>
  <c r="AA1854" i="1"/>
  <c r="Y1854" i="1"/>
  <c r="S1854" i="1" s="1"/>
  <c r="V1854" i="1"/>
  <c r="T1854" i="1" s="1"/>
  <c r="U1854" i="1"/>
  <c r="G1854" i="1"/>
  <c r="H1854" i="1" s="1"/>
  <c r="F1854" i="1"/>
  <c r="AE1853" i="1"/>
  <c r="AD1853" i="1"/>
  <c r="AC1853" i="1"/>
  <c r="AB1853" i="1"/>
  <c r="AA1853" i="1"/>
  <c r="Y1853" i="1"/>
  <c r="R1853" i="1" s="1"/>
  <c r="V1853" i="1"/>
  <c r="U1853" i="1"/>
  <c r="T1853" i="1" s="1"/>
  <c r="S1853" i="1"/>
  <c r="G1853" i="1"/>
  <c r="H1853" i="1" s="1"/>
  <c r="F1853" i="1"/>
  <c r="AE1852" i="1"/>
  <c r="AD1852" i="1"/>
  <c r="AB1852" i="1"/>
  <c r="AA1852" i="1"/>
  <c r="Y1852" i="1"/>
  <c r="S1852" i="1" s="1"/>
  <c r="V1852" i="1"/>
  <c r="U1852" i="1"/>
  <c r="T1852" i="1"/>
  <c r="R1852" i="1"/>
  <c r="G1852" i="1"/>
  <c r="H1852" i="1" s="1"/>
  <c r="F1852" i="1"/>
  <c r="AE1851" i="1"/>
  <c r="AD1851" i="1"/>
  <c r="AC1851" i="1"/>
  <c r="AB1851" i="1"/>
  <c r="AA1851" i="1"/>
  <c r="Y1851" i="1" s="1"/>
  <c r="V1851" i="1"/>
  <c r="U1851" i="1"/>
  <c r="T1851" i="1"/>
  <c r="H1851" i="1"/>
  <c r="G1851" i="1"/>
  <c r="F1851" i="1"/>
  <c r="AE1850" i="1"/>
  <c r="AD1850" i="1"/>
  <c r="AC1850" i="1"/>
  <c r="AB1850" i="1"/>
  <c r="AA1850" i="1"/>
  <c r="Y1850" i="1" s="1"/>
  <c r="R1850" i="1" s="1"/>
  <c r="V1850" i="1"/>
  <c r="U1850" i="1"/>
  <c r="T1850" i="1"/>
  <c r="S1850" i="1"/>
  <c r="G1850" i="1"/>
  <c r="H1850" i="1" s="1"/>
  <c r="F1850" i="1"/>
  <c r="AE1849" i="1"/>
  <c r="AD1849" i="1"/>
  <c r="AB1849" i="1"/>
  <c r="AC1849" i="1" s="1"/>
  <c r="AA1849" i="1"/>
  <c r="Y1849" i="1"/>
  <c r="V1849" i="1"/>
  <c r="U1849" i="1"/>
  <c r="T1849" i="1"/>
  <c r="G1849" i="1"/>
  <c r="F1849" i="1"/>
  <c r="H1849" i="1" s="1"/>
  <c r="AE1848" i="1"/>
  <c r="AD1848" i="1"/>
  <c r="AB1848" i="1"/>
  <c r="AC1848" i="1" s="1"/>
  <c r="AA1848" i="1"/>
  <c r="Y1848" i="1" s="1"/>
  <c r="Z1848" i="1" s="1"/>
  <c r="V1848" i="1"/>
  <c r="U1848" i="1"/>
  <c r="G1848" i="1"/>
  <c r="H1848" i="1" s="1"/>
  <c r="F1848" i="1"/>
  <c r="AE1847" i="1"/>
  <c r="AD1847" i="1"/>
  <c r="AB1847" i="1"/>
  <c r="AC1847" i="1" s="1"/>
  <c r="AA1847" i="1"/>
  <c r="Y1847" i="1"/>
  <c r="V1847" i="1"/>
  <c r="U1847" i="1"/>
  <c r="T1847" i="1" s="1"/>
  <c r="G1847" i="1"/>
  <c r="F1847" i="1"/>
  <c r="AE1846" i="1"/>
  <c r="AD1846" i="1"/>
  <c r="AB1846" i="1"/>
  <c r="AA1846" i="1"/>
  <c r="Y1846" i="1"/>
  <c r="V1846" i="1"/>
  <c r="U1846" i="1"/>
  <c r="T1846" i="1"/>
  <c r="G1846" i="1"/>
  <c r="F1846" i="1"/>
  <c r="AE1845" i="1"/>
  <c r="AD1845" i="1"/>
  <c r="AC1845" i="1"/>
  <c r="AB1845" i="1"/>
  <c r="AA1845" i="1"/>
  <c r="Y1845" i="1"/>
  <c r="R1845" i="1" s="1"/>
  <c r="V1845" i="1"/>
  <c r="U1845" i="1"/>
  <c r="T1845" i="1" s="1"/>
  <c r="S1845" i="1"/>
  <c r="G1845" i="1"/>
  <c r="H1845" i="1" s="1"/>
  <c r="F1845" i="1"/>
  <c r="AE1844" i="1"/>
  <c r="AD1844" i="1"/>
  <c r="AB1844" i="1"/>
  <c r="AC1844" i="1" s="1"/>
  <c r="AA1844" i="1"/>
  <c r="Y1844" i="1"/>
  <c r="S1844" i="1" s="1"/>
  <c r="V1844" i="1"/>
  <c r="U1844" i="1"/>
  <c r="T1844" i="1"/>
  <c r="R1844" i="1"/>
  <c r="G1844" i="1"/>
  <c r="H1844" i="1" s="1"/>
  <c r="F1844" i="1"/>
  <c r="AE1843" i="1"/>
  <c r="AD1843" i="1"/>
  <c r="AC1843" i="1" s="1"/>
  <c r="AB1843" i="1"/>
  <c r="AA1843" i="1"/>
  <c r="Y1843" i="1" s="1"/>
  <c r="V1843" i="1"/>
  <c r="U1843" i="1"/>
  <c r="T1843" i="1"/>
  <c r="H1843" i="1"/>
  <c r="G1843" i="1"/>
  <c r="F1843" i="1"/>
  <c r="AE1842" i="1"/>
  <c r="AD1842" i="1"/>
  <c r="AB1842" i="1"/>
  <c r="AC1842" i="1" s="1"/>
  <c r="AA1842" i="1"/>
  <c r="Y1842" i="1" s="1"/>
  <c r="R1842" i="1" s="1"/>
  <c r="Z1842" i="1"/>
  <c r="V1842" i="1"/>
  <c r="U1842" i="1"/>
  <c r="T1842" i="1"/>
  <c r="S1842" i="1"/>
  <c r="G1842" i="1"/>
  <c r="H1842" i="1" s="1"/>
  <c r="F1842" i="1"/>
  <c r="AE1841" i="1"/>
  <c r="AD1841" i="1"/>
  <c r="AB1841" i="1"/>
  <c r="AC1841" i="1" s="1"/>
  <c r="AA1841" i="1"/>
  <c r="Y1841" i="1" s="1"/>
  <c r="V1841" i="1"/>
  <c r="U1841" i="1"/>
  <c r="T1841" i="1"/>
  <c r="R1841" i="1"/>
  <c r="G1841" i="1"/>
  <c r="F1841" i="1"/>
  <c r="H1841" i="1" s="1"/>
  <c r="AE1840" i="1"/>
  <c r="AD1840" i="1"/>
  <c r="AB1840" i="1"/>
  <c r="AC1840" i="1" s="1"/>
  <c r="AA1840" i="1"/>
  <c r="Y1840" i="1" s="1"/>
  <c r="Z1840" i="1"/>
  <c r="V1840" i="1"/>
  <c r="U1840" i="1"/>
  <c r="T1840" i="1" s="1"/>
  <c r="H1840" i="1"/>
  <c r="G1840" i="1"/>
  <c r="F1840" i="1"/>
  <c r="AE1839" i="1"/>
  <c r="AD1839" i="1"/>
  <c r="AB1839" i="1"/>
  <c r="AC1839" i="1" s="1"/>
  <c r="AA1839" i="1"/>
  <c r="Z1839" i="1"/>
  <c r="Y1839" i="1"/>
  <c r="V1839" i="1"/>
  <c r="U1839" i="1"/>
  <c r="T1839" i="1" s="1"/>
  <c r="G1839" i="1"/>
  <c r="F1839" i="1"/>
  <c r="H1839" i="1" s="1"/>
  <c r="AE1838" i="1"/>
  <c r="AD1838" i="1"/>
  <c r="AB1838" i="1"/>
  <c r="AC1838" i="1" s="1"/>
  <c r="AA1838" i="1"/>
  <c r="Y1838" i="1"/>
  <c r="V1838" i="1"/>
  <c r="T1838" i="1" s="1"/>
  <c r="U1838" i="1"/>
  <c r="G1838" i="1"/>
  <c r="F1838" i="1"/>
  <c r="AE1837" i="1"/>
  <c r="AD1837" i="1"/>
  <c r="AC1837" i="1"/>
  <c r="AB1837" i="1"/>
  <c r="AA1837" i="1"/>
  <c r="Y1837" i="1"/>
  <c r="V1837" i="1"/>
  <c r="U1837" i="1"/>
  <c r="T1837" i="1" s="1"/>
  <c r="S1837" i="1"/>
  <c r="G1837" i="1"/>
  <c r="F1837" i="1"/>
  <c r="AE1836" i="1"/>
  <c r="AD1836" i="1"/>
  <c r="AB1836" i="1"/>
  <c r="AA1836" i="1"/>
  <c r="Y1836" i="1"/>
  <c r="S1836" i="1" s="1"/>
  <c r="V1836" i="1"/>
  <c r="U1836" i="1"/>
  <c r="T1836" i="1"/>
  <c r="R1836" i="1"/>
  <c r="G1836" i="1"/>
  <c r="H1836" i="1" s="1"/>
  <c r="F1836" i="1"/>
  <c r="AE1835" i="1"/>
  <c r="AD1835" i="1"/>
  <c r="AC1835" i="1" s="1"/>
  <c r="AB1835" i="1"/>
  <c r="AA1835" i="1"/>
  <c r="Y1835" i="1" s="1"/>
  <c r="V1835" i="1"/>
  <c r="U1835" i="1"/>
  <c r="T1835" i="1" s="1"/>
  <c r="S1835" i="1"/>
  <c r="H1835" i="1"/>
  <c r="G1835" i="1"/>
  <c r="F1835" i="1"/>
  <c r="AE1834" i="1"/>
  <c r="AD1834" i="1"/>
  <c r="AC1834" i="1"/>
  <c r="AB1834" i="1"/>
  <c r="AA1834" i="1"/>
  <c r="Y1834" i="1" s="1"/>
  <c r="S1834" i="1" s="1"/>
  <c r="V1834" i="1"/>
  <c r="U1834" i="1"/>
  <c r="T1834" i="1"/>
  <c r="R1834" i="1"/>
  <c r="G1834" i="1"/>
  <c r="H1834" i="1" s="1"/>
  <c r="F1834" i="1"/>
  <c r="AE1833" i="1"/>
  <c r="AD1833" i="1"/>
  <c r="AB1833" i="1"/>
  <c r="AC1833" i="1" s="1"/>
  <c r="AA1833" i="1"/>
  <c r="Y1833" i="1"/>
  <c r="V1833" i="1"/>
  <c r="U1833" i="1"/>
  <c r="T1833" i="1"/>
  <c r="G1833" i="1"/>
  <c r="F1833" i="1"/>
  <c r="H1833" i="1" s="1"/>
  <c r="AE1832" i="1"/>
  <c r="AD1832" i="1"/>
  <c r="AB1832" i="1"/>
  <c r="AC1832" i="1" s="1"/>
  <c r="AA1832" i="1"/>
  <c r="Y1832" i="1" s="1"/>
  <c r="S1832" i="1" s="1"/>
  <c r="V1832" i="1"/>
  <c r="U1832" i="1"/>
  <c r="R1832" i="1"/>
  <c r="G1832" i="1"/>
  <c r="H1832" i="1" s="1"/>
  <c r="F1832" i="1"/>
  <c r="AE1831" i="1"/>
  <c r="AD1831" i="1"/>
  <c r="AB1831" i="1"/>
  <c r="AC1831" i="1" s="1"/>
  <c r="AA1831" i="1"/>
  <c r="Y1831" i="1" s="1"/>
  <c r="Z1831" i="1"/>
  <c r="V1831" i="1"/>
  <c r="U1831" i="1"/>
  <c r="T1831" i="1" s="1"/>
  <c r="G1831" i="1"/>
  <c r="F1831" i="1"/>
  <c r="H1831" i="1" s="1"/>
  <c r="AE1830" i="1"/>
  <c r="AD1830" i="1"/>
  <c r="AB1830" i="1"/>
  <c r="AA1830" i="1"/>
  <c r="Z1830" i="1"/>
  <c r="Y1830" i="1"/>
  <c r="V1830" i="1"/>
  <c r="U1830" i="1"/>
  <c r="T1830" i="1"/>
  <c r="G1830" i="1"/>
  <c r="H1830" i="1" s="1"/>
  <c r="F1830" i="1"/>
  <c r="AE1829" i="1"/>
  <c r="AD1829" i="1"/>
  <c r="AC1829" i="1"/>
  <c r="AB1829" i="1"/>
  <c r="AA1829" i="1"/>
  <c r="Y1829" i="1"/>
  <c r="V1829" i="1"/>
  <c r="U1829" i="1"/>
  <c r="S1829" i="1"/>
  <c r="G1829" i="1"/>
  <c r="H1829" i="1" s="1"/>
  <c r="F1829" i="1"/>
  <c r="AE1828" i="1"/>
  <c r="AD1828" i="1"/>
  <c r="AB1828" i="1"/>
  <c r="AA1828" i="1"/>
  <c r="Y1828" i="1"/>
  <c r="S1828" i="1" s="1"/>
  <c r="V1828" i="1"/>
  <c r="U1828" i="1"/>
  <c r="T1828" i="1" s="1"/>
  <c r="R1828" i="1"/>
  <c r="G1828" i="1"/>
  <c r="H1828" i="1" s="1"/>
  <c r="F1828" i="1"/>
  <c r="AE1827" i="1"/>
  <c r="AD1827" i="1"/>
  <c r="AC1827" i="1"/>
  <c r="AB1827" i="1"/>
  <c r="AA1827" i="1"/>
  <c r="Y1827" i="1" s="1"/>
  <c r="V1827" i="1"/>
  <c r="U1827" i="1"/>
  <c r="T1827" i="1" s="1"/>
  <c r="S1827" i="1"/>
  <c r="H1827" i="1"/>
  <c r="G1827" i="1"/>
  <c r="F1827" i="1"/>
  <c r="AE1826" i="1"/>
  <c r="AD1826" i="1"/>
  <c r="AC1826" i="1"/>
  <c r="AB1826" i="1"/>
  <c r="AA1826" i="1"/>
  <c r="Y1826" i="1" s="1"/>
  <c r="V1826" i="1"/>
  <c r="U1826" i="1"/>
  <c r="T1826" i="1" s="1"/>
  <c r="G1826" i="1"/>
  <c r="H1826" i="1" s="1"/>
  <c r="F1826" i="1"/>
  <c r="AE1825" i="1"/>
  <c r="AD1825" i="1"/>
  <c r="AC1825" i="1" s="1"/>
  <c r="AB1825" i="1"/>
  <c r="AA1825" i="1"/>
  <c r="Y1825" i="1"/>
  <c r="Z1825" i="1" s="1"/>
  <c r="V1825" i="1"/>
  <c r="U1825" i="1"/>
  <c r="T1825" i="1"/>
  <c r="S1825" i="1"/>
  <c r="R1825" i="1"/>
  <c r="G1825" i="1"/>
  <c r="F1825" i="1"/>
  <c r="H1825" i="1" s="1"/>
  <c r="AE1824" i="1"/>
  <c r="AD1824" i="1"/>
  <c r="AB1824" i="1"/>
  <c r="AC1824" i="1" s="1"/>
  <c r="AA1824" i="1"/>
  <c r="Y1824" i="1" s="1"/>
  <c r="R1824" i="1" s="1"/>
  <c r="V1824" i="1"/>
  <c r="U1824" i="1"/>
  <c r="T1824" i="1" s="1"/>
  <c r="G1824" i="1"/>
  <c r="H1824" i="1" s="1"/>
  <c r="F1824" i="1"/>
  <c r="AE1823" i="1"/>
  <c r="AD1823" i="1"/>
  <c r="AB1823" i="1"/>
  <c r="AC1823" i="1" s="1"/>
  <c r="AA1823" i="1"/>
  <c r="Y1823" i="1" s="1"/>
  <c r="Z1823" i="1" s="1"/>
  <c r="V1823" i="1"/>
  <c r="U1823" i="1"/>
  <c r="T1823" i="1" s="1"/>
  <c r="G1823" i="1"/>
  <c r="H1823" i="1" s="1"/>
  <c r="F1823" i="1"/>
  <c r="AE1822" i="1"/>
  <c r="AD1822" i="1"/>
  <c r="AB1822" i="1"/>
  <c r="AC1822" i="1" s="1"/>
  <c r="AA1822" i="1"/>
  <c r="Y1822" i="1" s="1"/>
  <c r="V1822" i="1"/>
  <c r="U1822" i="1"/>
  <c r="T1822" i="1"/>
  <c r="G1822" i="1"/>
  <c r="F1822" i="1"/>
  <c r="AE1821" i="1"/>
  <c r="AD1821" i="1"/>
  <c r="AC1821" i="1"/>
  <c r="AB1821" i="1"/>
  <c r="AA1821" i="1"/>
  <c r="Y1821" i="1"/>
  <c r="V1821" i="1"/>
  <c r="U1821" i="1"/>
  <c r="G1821" i="1"/>
  <c r="H1821" i="1" s="1"/>
  <c r="F1821" i="1"/>
  <c r="AE1820" i="1"/>
  <c r="AD1820" i="1"/>
  <c r="AB1820" i="1"/>
  <c r="AC1820" i="1" s="1"/>
  <c r="AA1820" i="1"/>
  <c r="Y1820" i="1"/>
  <c r="V1820" i="1"/>
  <c r="U1820" i="1"/>
  <c r="T1820" i="1" s="1"/>
  <c r="R1820" i="1"/>
  <c r="G1820" i="1"/>
  <c r="F1820" i="1"/>
  <c r="AE1819" i="1"/>
  <c r="AD1819" i="1"/>
  <c r="AC1819" i="1" s="1"/>
  <c r="AB1819" i="1"/>
  <c r="AA1819" i="1"/>
  <c r="Y1819" i="1" s="1"/>
  <c r="V1819" i="1"/>
  <c r="T1819" i="1" s="1"/>
  <c r="U1819" i="1"/>
  <c r="S1819" i="1"/>
  <c r="H1819" i="1"/>
  <c r="G1819" i="1"/>
  <c r="F1819" i="1"/>
  <c r="AE1818" i="1"/>
  <c r="AD1818" i="1"/>
  <c r="AB1818" i="1"/>
  <c r="AA1818" i="1"/>
  <c r="Y1818" i="1" s="1"/>
  <c r="V1818" i="1"/>
  <c r="U1818" i="1"/>
  <c r="T1818" i="1" s="1"/>
  <c r="S1818" i="1"/>
  <c r="G1818" i="1"/>
  <c r="H1818" i="1" s="1"/>
  <c r="F1818" i="1"/>
  <c r="AE1817" i="1"/>
  <c r="AD1817" i="1"/>
  <c r="AC1817" i="1"/>
  <c r="AB1817" i="1"/>
  <c r="AA1817" i="1"/>
  <c r="Y1817" i="1" s="1"/>
  <c r="V1817" i="1"/>
  <c r="U1817" i="1"/>
  <c r="T1817" i="1"/>
  <c r="H1817" i="1"/>
  <c r="G1817" i="1"/>
  <c r="F1817" i="1"/>
  <c r="AE1816" i="1"/>
  <c r="AD1816" i="1"/>
  <c r="AC1816" i="1"/>
  <c r="AB1816" i="1"/>
  <c r="AA1816" i="1"/>
  <c r="Y1816" i="1" s="1"/>
  <c r="Z1816" i="1" s="1"/>
  <c r="V1816" i="1"/>
  <c r="U1816" i="1"/>
  <c r="S1816" i="1"/>
  <c r="R1816" i="1"/>
  <c r="H1816" i="1"/>
  <c r="G1816" i="1"/>
  <c r="F1816" i="1"/>
  <c r="AE1815" i="1"/>
  <c r="AD1815" i="1"/>
  <c r="AB1815" i="1"/>
  <c r="AC1815" i="1" s="1"/>
  <c r="AA1815" i="1"/>
  <c r="Y1815" i="1" s="1"/>
  <c r="Z1815" i="1"/>
  <c r="V1815" i="1"/>
  <c r="U1815" i="1"/>
  <c r="T1815" i="1" s="1"/>
  <c r="G1815" i="1"/>
  <c r="F1815" i="1"/>
  <c r="H1815" i="1" s="1"/>
  <c r="AE1814" i="1"/>
  <c r="AD1814" i="1"/>
  <c r="AB1814" i="1"/>
  <c r="AA1814" i="1"/>
  <c r="Y1814" i="1"/>
  <c r="V1814" i="1"/>
  <c r="U1814" i="1"/>
  <c r="T1814" i="1"/>
  <c r="G1814" i="1"/>
  <c r="F1814" i="1"/>
  <c r="H1814" i="1" s="1"/>
  <c r="AE1813" i="1"/>
  <c r="AD1813" i="1"/>
  <c r="AB1813" i="1"/>
  <c r="AA1813" i="1"/>
  <c r="Y1813" i="1" s="1"/>
  <c r="V1813" i="1"/>
  <c r="U1813" i="1"/>
  <c r="T1813" i="1"/>
  <c r="R1813" i="1"/>
  <c r="H1813" i="1"/>
  <c r="G1813" i="1"/>
  <c r="F1813" i="1"/>
  <c r="AE1812" i="1"/>
  <c r="AD1812" i="1"/>
  <c r="AC1812" i="1"/>
  <c r="AB1812" i="1"/>
  <c r="AA1812" i="1"/>
  <c r="Y1812" i="1" s="1"/>
  <c r="R1812" i="1" s="1"/>
  <c r="Z1812" i="1"/>
  <c r="V1812" i="1"/>
  <c r="U1812" i="1"/>
  <c r="T1812" i="1" s="1"/>
  <c r="G1812" i="1"/>
  <c r="H1812" i="1" s="1"/>
  <c r="F1812" i="1"/>
  <c r="AE1811" i="1"/>
  <c r="AD1811" i="1"/>
  <c r="AB1811" i="1"/>
  <c r="AC1811" i="1" s="1"/>
  <c r="AA1811" i="1"/>
  <c r="Y1811" i="1"/>
  <c r="S1811" i="1" s="1"/>
  <c r="V1811" i="1"/>
  <c r="U1811" i="1"/>
  <c r="T1811" i="1"/>
  <c r="R1811" i="1"/>
  <c r="G1811" i="1"/>
  <c r="H1811" i="1" s="1"/>
  <c r="F1811" i="1"/>
  <c r="AE1810" i="1"/>
  <c r="AD1810" i="1"/>
  <c r="AC1810" i="1"/>
  <c r="AB1810" i="1"/>
  <c r="AA1810" i="1"/>
  <c r="Y1810" i="1"/>
  <c r="V1810" i="1"/>
  <c r="U1810" i="1"/>
  <c r="G1810" i="1"/>
  <c r="F1810" i="1"/>
  <c r="H1810" i="1" s="1"/>
  <c r="AE1809" i="1"/>
  <c r="AD1809" i="1"/>
  <c r="AB1809" i="1"/>
  <c r="AC1809" i="1" s="1"/>
  <c r="AA1809" i="1"/>
  <c r="Y1809" i="1" s="1"/>
  <c r="Z1809" i="1"/>
  <c r="V1809" i="1"/>
  <c r="U1809" i="1"/>
  <c r="T1809" i="1" s="1"/>
  <c r="G1809" i="1"/>
  <c r="H1809" i="1" s="1"/>
  <c r="F1809" i="1"/>
  <c r="AE1808" i="1"/>
  <c r="AD1808" i="1"/>
  <c r="AC1808" i="1" s="1"/>
  <c r="AB1808" i="1"/>
  <c r="AA1808" i="1"/>
  <c r="Y1808" i="1"/>
  <c r="V1808" i="1"/>
  <c r="U1808" i="1"/>
  <c r="T1808" i="1" s="1"/>
  <c r="G1808" i="1"/>
  <c r="F1808" i="1"/>
  <c r="H1808" i="1" s="1"/>
  <c r="AE1807" i="1"/>
  <c r="AD1807" i="1"/>
  <c r="AC1807" i="1" s="1"/>
  <c r="AB1807" i="1"/>
  <c r="AA1807" i="1"/>
  <c r="Z1807" i="1"/>
  <c r="Y1807" i="1"/>
  <c r="V1807" i="1"/>
  <c r="U1807" i="1"/>
  <c r="T1807" i="1"/>
  <c r="S1807" i="1"/>
  <c r="R1807" i="1"/>
  <c r="G1807" i="1"/>
  <c r="H1807" i="1" s="1"/>
  <c r="F1807" i="1"/>
  <c r="AE1806" i="1"/>
  <c r="AD1806" i="1"/>
  <c r="AB1806" i="1"/>
  <c r="AC1806" i="1" s="1"/>
  <c r="AA1806" i="1"/>
  <c r="Y1806" i="1"/>
  <c r="Z1806" i="1" s="1"/>
  <c r="V1806" i="1"/>
  <c r="U1806" i="1"/>
  <c r="T1806" i="1" s="1"/>
  <c r="S1806" i="1"/>
  <c r="R1806" i="1"/>
  <c r="G1806" i="1"/>
  <c r="F1806" i="1"/>
  <c r="H1806" i="1" s="1"/>
  <c r="AE1805" i="1"/>
  <c r="AD1805" i="1"/>
  <c r="AB1805" i="1"/>
  <c r="AC1805" i="1" s="1"/>
  <c r="AA1805" i="1"/>
  <c r="Y1805" i="1" s="1"/>
  <c r="V1805" i="1"/>
  <c r="U1805" i="1"/>
  <c r="T1805" i="1"/>
  <c r="R1805" i="1"/>
  <c r="H1805" i="1"/>
  <c r="G1805" i="1"/>
  <c r="F1805" i="1"/>
  <c r="AE1804" i="1"/>
  <c r="AD1804" i="1"/>
  <c r="AC1804" i="1"/>
  <c r="AB1804" i="1"/>
  <c r="AA1804" i="1"/>
  <c r="Y1804" i="1" s="1"/>
  <c r="V1804" i="1"/>
  <c r="U1804" i="1"/>
  <c r="T1804" i="1" s="1"/>
  <c r="G1804" i="1"/>
  <c r="H1804" i="1" s="1"/>
  <c r="F1804" i="1"/>
  <c r="AE1803" i="1"/>
  <c r="AD1803" i="1"/>
  <c r="AB1803" i="1"/>
  <c r="AC1803" i="1" s="1"/>
  <c r="AA1803" i="1"/>
  <c r="Z1803" i="1"/>
  <c r="Y1803" i="1"/>
  <c r="S1803" i="1" s="1"/>
  <c r="V1803" i="1"/>
  <c r="U1803" i="1"/>
  <c r="T1803" i="1"/>
  <c r="G1803" i="1"/>
  <c r="F1803" i="1"/>
  <c r="AE1802" i="1"/>
  <c r="AD1802" i="1"/>
  <c r="AC1802" i="1"/>
  <c r="AB1802" i="1"/>
  <c r="AA1802" i="1"/>
  <c r="Y1802" i="1" s="1"/>
  <c r="V1802" i="1"/>
  <c r="U1802" i="1"/>
  <c r="T1802" i="1" s="1"/>
  <c r="H1802" i="1"/>
  <c r="G1802" i="1"/>
  <c r="F1802" i="1"/>
  <c r="AE1801" i="1"/>
  <c r="AD1801" i="1"/>
  <c r="AB1801" i="1"/>
  <c r="AC1801" i="1" s="1"/>
  <c r="AA1801" i="1"/>
  <c r="Y1801" i="1" s="1"/>
  <c r="Z1801" i="1"/>
  <c r="V1801" i="1"/>
  <c r="U1801" i="1"/>
  <c r="G1801" i="1"/>
  <c r="H1801" i="1" s="1"/>
  <c r="F1801" i="1"/>
  <c r="AE1800" i="1"/>
  <c r="AD1800" i="1"/>
  <c r="AC1800" i="1" s="1"/>
  <c r="AB1800" i="1"/>
  <c r="AA1800" i="1"/>
  <c r="Y1800" i="1"/>
  <c r="V1800" i="1"/>
  <c r="U1800" i="1"/>
  <c r="T1800" i="1"/>
  <c r="G1800" i="1"/>
  <c r="F1800" i="1"/>
  <c r="H1800" i="1" s="1"/>
  <c r="AE1799" i="1"/>
  <c r="AD1799" i="1"/>
  <c r="AC1799" i="1" s="1"/>
  <c r="AB1799" i="1"/>
  <c r="AA1799" i="1"/>
  <c r="Z1799" i="1"/>
  <c r="Y1799" i="1"/>
  <c r="V1799" i="1"/>
  <c r="U1799" i="1"/>
  <c r="T1799" i="1"/>
  <c r="S1799" i="1"/>
  <c r="R1799" i="1"/>
  <c r="G1799" i="1"/>
  <c r="H1799" i="1" s="1"/>
  <c r="F1799" i="1"/>
  <c r="AE1798" i="1"/>
  <c r="AD1798" i="1"/>
  <c r="AB1798" i="1"/>
  <c r="AC1798" i="1" s="1"/>
  <c r="AA1798" i="1"/>
  <c r="Y1798" i="1"/>
  <c r="Z1798" i="1" s="1"/>
  <c r="V1798" i="1"/>
  <c r="U1798" i="1"/>
  <c r="T1798" i="1" s="1"/>
  <c r="S1798" i="1"/>
  <c r="R1798" i="1"/>
  <c r="G1798" i="1"/>
  <c r="F1798" i="1"/>
  <c r="H1798" i="1" s="1"/>
  <c r="AE1797" i="1"/>
  <c r="AD1797" i="1"/>
  <c r="AB1797" i="1"/>
  <c r="AC1797" i="1" s="1"/>
  <c r="AA1797" i="1"/>
  <c r="Y1797" i="1" s="1"/>
  <c r="V1797" i="1"/>
  <c r="U1797" i="1"/>
  <c r="T1797" i="1"/>
  <c r="H1797" i="1"/>
  <c r="G1797" i="1"/>
  <c r="F1797" i="1"/>
  <c r="AE1796" i="1"/>
  <c r="AD1796" i="1"/>
  <c r="AC1796" i="1"/>
  <c r="AB1796" i="1"/>
  <c r="AA1796" i="1"/>
  <c r="Y1796" i="1" s="1"/>
  <c r="R1796" i="1" s="1"/>
  <c r="V1796" i="1"/>
  <c r="U1796" i="1"/>
  <c r="T1796" i="1" s="1"/>
  <c r="S1796" i="1"/>
  <c r="H1796" i="1"/>
  <c r="G1796" i="1"/>
  <c r="F1796" i="1"/>
  <c r="AE1795" i="1"/>
  <c r="AD1795" i="1"/>
  <c r="AB1795" i="1"/>
  <c r="AC1795" i="1" s="1"/>
  <c r="AA1795" i="1"/>
  <c r="Y1795" i="1"/>
  <c r="V1795" i="1"/>
  <c r="U1795" i="1"/>
  <c r="T1795" i="1"/>
  <c r="G1795" i="1"/>
  <c r="F1795" i="1"/>
  <c r="AE1794" i="1"/>
  <c r="AD1794" i="1"/>
  <c r="AC1794" i="1"/>
  <c r="AB1794" i="1"/>
  <c r="AA1794" i="1"/>
  <c r="Y1794" i="1" s="1"/>
  <c r="V1794" i="1"/>
  <c r="U1794" i="1"/>
  <c r="T1794" i="1" s="1"/>
  <c r="H1794" i="1"/>
  <c r="G1794" i="1"/>
  <c r="F1794" i="1"/>
  <c r="AE1793" i="1"/>
  <c r="AD1793" i="1"/>
  <c r="AB1793" i="1"/>
  <c r="AC1793" i="1" s="1"/>
  <c r="AA1793" i="1"/>
  <c r="Y1793" i="1" s="1"/>
  <c r="Z1793" i="1"/>
  <c r="V1793" i="1"/>
  <c r="U1793" i="1"/>
  <c r="T1793" i="1" s="1"/>
  <c r="G1793" i="1"/>
  <c r="H1793" i="1" s="1"/>
  <c r="F1793" i="1"/>
  <c r="AE1792" i="1"/>
  <c r="AD1792" i="1"/>
  <c r="AC1792" i="1" s="1"/>
  <c r="AB1792" i="1"/>
  <c r="AA1792" i="1"/>
  <c r="Y1792" i="1"/>
  <c r="V1792" i="1"/>
  <c r="U1792" i="1"/>
  <c r="T1792" i="1"/>
  <c r="G1792" i="1"/>
  <c r="F1792" i="1"/>
  <c r="H1792" i="1" s="1"/>
  <c r="AE1791" i="1"/>
  <c r="AD1791" i="1"/>
  <c r="AC1791" i="1"/>
  <c r="AB1791" i="1"/>
  <c r="AA1791" i="1"/>
  <c r="Z1791" i="1"/>
  <c r="Y1791" i="1"/>
  <c r="V1791" i="1"/>
  <c r="T1791" i="1" s="1"/>
  <c r="U1791" i="1"/>
  <c r="S1791" i="1"/>
  <c r="R1791" i="1"/>
  <c r="G1791" i="1"/>
  <c r="H1791" i="1" s="1"/>
  <c r="F1791" i="1"/>
  <c r="AE1790" i="1"/>
  <c r="AD1790" i="1"/>
  <c r="AB1790" i="1"/>
  <c r="AC1790" i="1" s="1"/>
  <c r="AA1790" i="1"/>
  <c r="Y1790" i="1"/>
  <c r="Z1790" i="1" s="1"/>
  <c r="V1790" i="1"/>
  <c r="U1790" i="1"/>
  <c r="T1790" i="1" s="1"/>
  <c r="S1790" i="1"/>
  <c r="R1790" i="1"/>
  <c r="G1790" i="1"/>
  <c r="F1790" i="1"/>
  <c r="H1790" i="1" s="1"/>
  <c r="AE1789" i="1"/>
  <c r="AD1789" i="1"/>
  <c r="AB1789" i="1"/>
  <c r="AA1789" i="1"/>
  <c r="Y1789" i="1" s="1"/>
  <c r="V1789" i="1"/>
  <c r="U1789" i="1"/>
  <c r="T1789" i="1"/>
  <c r="R1789" i="1"/>
  <c r="H1789" i="1"/>
  <c r="G1789" i="1"/>
  <c r="F1789" i="1"/>
  <c r="AE1788" i="1"/>
  <c r="AD1788" i="1"/>
  <c r="AC1788" i="1"/>
  <c r="AB1788" i="1"/>
  <c r="AA1788" i="1"/>
  <c r="Y1788" i="1" s="1"/>
  <c r="R1788" i="1" s="1"/>
  <c r="Z1788" i="1"/>
  <c r="V1788" i="1"/>
  <c r="U1788" i="1"/>
  <c r="T1788" i="1" s="1"/>
  <c r="H1788" i="1"/>
  <c r="G1788" i="1"/>
  <c r="F1788" i="1"/>
  <c r="AE1787" i="1"/>
  <c r="AD1787" i="1"/>
  <c r="AB1787" i="1"/>
  <c r="AC1787" i="1" s="1"/>
  <c r="AA1787" i="1"/>
  <c r="Y1787" i="1"/>
  <c r="V1787" i="1"/>
  <c r="U1787" i="1"/>
  <c r="T1787" i="1"/>
  <c r="G1787" i="1"/>
  <c r="H1787" i="1" s="1"/>
  <c r="F1787" i="1"/>
  <c r="AE1786" i="1"/>
  <c r="AD1786" i="1"/>
  <c r="AC1786" i="1"/>
  <c r="AB1786" i="1"/>
  <c r="AA1786" i="1"/>
  <c r="Y1786" i="1"/>
  <c r="V1786" i="1"/>
  <c r="U1786" i="1"/>
  <c r="G1786" i="1"/>
  <c r="F1786" i="1"/>
  <c r="H1786" i="1" s="1"/>
  <c r="AE1785" i="1"/>
  <c r="AD1785" i="1"/>
  <c r="AB1785" i="1"/>
  <c r="AC1785" i="1" s="1"/>
  <c r="AA1785" i="1"/>
  <c r="Y1785" i="1" s="1"/>
  <c r="V1785" i="1"/>
  <c r="U1785" i="1"/>
  <c r="T1785" i="1" s="1"/>
  <c r="G1785" i="1"/>
  <c r="H1785" i="1" s="1"/>
  <c r="F1785" i="1"/>
  <c r="AE1784" i="1"/>
  <c r="AD1784" i="1"/>
  <c r="AC1784" i="1" s="1"/>
  <c r="AB1784" i="1"/>
  <c r="AA1784" i="1"/>
  <c r="Y1784" i="1"/>
  <c r="V1784" i="1"/>
  <c r="U1784" i="1"/>
  <c r="T1784" i="1" s="1"/>
  <c r="G1784" i="1"/>
  <c r="F1784" i="1"/>
  <c r="H1784" i="1" s="1"/>
  <c r="AE1783" i="1"/>
  <c r="AD1783" i="1"/>
  <c r="AC1783" i="1"/>
  <c r="AB1783" i="1"/>
  <c r="AA1783" i="1"/>
  <c r="Z1783" i="1"/>
  <c r="Y1783" i="1"/>
  <c r="V1783" i="1"/>
  <c r="T1783" i="1" s="1"/>
  <c r="U1783" i="1"/>
  <c r="S1783" i="1"/>
  <c r="R1783" i="1"/>
  <c r="G1783" i="1"/>
  <c r="H1783" i="1" s="1"/>
  <c r="F1783" i="1"/>
  <c r="AE1782" i="1"/>
  <c r="AD1782" i="1"/>
  <c r="AC1782" i="1"/>
  <c r="AB1782" i="1"/>
  <c r="AA1782" i="1"/>
  <c r="Y1782" i="1"/>
  <c r="Z1782" i="1" s="1"/>
  <c r="V1782" i="1"/>
  <c r="U1782" i="1"/>
  <c r="T1782" i="1" s="1"/>
  <c r="S1782" i="1"/>
  <c r="R1782" i="1"/>
  <c r="G1782" i="1"/>
  <c r="F1782" i="1"/>
  <c r="H1782" i="1" s="1"/>
  <c r="AE1781" i="1"/>
  <c r="AD1781" i="1"/>
  <c r="AB1781" i="1"/>
  <c r="AA1781" i="1"/>
  <c r="Y1781" i="1" s="1"/>
  <c r="V1781" i="1"/>
  <c r="U1781" i="1"/>
  <c r="T1781" i="1"/>
  <c r="H1781" i="1"/>
  <c r="G1781" i="1"/>
  <c r="F1781" i="1"/>
  <c r="AE1780" i="1"/>
  <c r="AD1780" i="1"/>
  <c r="AC1780" i="1"/>
  <c r="AB1780" i="1"/>
  <c r="AA1780" i="1"/>
  <c r="Y1780" i="1" s="1"/>
  <c r="R1780" i="1" s="1"/>
  <c r="Z1780" i="1"/>
  <c r="V1780" i="1"/>
  <c r="U1780" i="1"/>
  <c r="T1780" i="1" s="1"/>
  <c r="S1780" i="1"/>
  <c r="G1780" i="1"/>
  <c r="H1780" i="1" s="1"/>
  <c r="F1780" i="1"/>
  <c r="AE1779" i="1"/>
  <c r="AD1779" i="1"/>
  <c r="AB1779" i="1"/>
  <c r="AC1779" i="1" s="1"/>
  <c r="AA1779" i="1"/>
  <c r="Y1779" i="1"/>
  <c r="S1779" i="1" s="1"/>
  <c r="V1779" i="1"/>
  <c r="U1779" i="1"/>
  <c r="T1779" i="1"/>
  <c r="G1779" i="1"/>
  <c r="F1779" i="1"/>
  <c r="AE1778" i="1"/>
  <c r="AD1778" i="1"/>
  <c r="AC1778" i="1"/>
  <c r="AB1778" i="1"/>
  <c r="AA1778" i="1"/>
  <c r="Y1778" i="1"/>
  <c r="V1778" i="1"/>
  <c r="U1778" i="1"/>
  <c r="T1778" i="1" s="1"/>
  <c r="G1778" i="1"/>
  <c r="F1778" i="1"/>
  <c r="H1778" i="1" s="1"/>
  <c r="AE1777" i="1"/>
  <c r="AD1777" i="1"/>
  <c r="AB1777" i="1"/>
  <c r="AC1777" i="1" s="1"/>
  <c r="AA1777" i="1"/>
  <c r="Y1777" i="1" s="1"/>
  <c r="Z1777" i="1"/>
  <c r="V1777" i="1"/>
  <c r="U1777" i="1"/>
  <c r="T1777" i="1" s="1"/>
  <c r="G1777" i="1"/>
  <c r="H1777" i="1" s="1"/>
  <c r="F1777" i="1"/>
  <c r="AE1776" i="1"/>
  <c r="AD1776" i="1"/>
  <c r="AC1776" i="1" s="1"/>
  <c r="AB1776" i="1"/>
  <c r="AA1776" i="1"/>
  <c r="Y1776" i="1"/>
  <c r="V1776" i="1"/>
  <c r="U1776" i="1"/>
  <c r="T1776" i="1"/>
  <c r="G1776" i="1"/>
  <c r="F1776" i="1"/>
  <c r="H1776" i="1" s="1"/>
  <c r="AE1775" i="1"/>
  <c r="AD1775" i="1"/>
  <c r="AC1775" i="1" s="1"/>
  <c r="AB1775" i="1"/>
  <c r="AA1775" i="1"/>
  <c r="Z1775" i="1"/>
  <c r="Y1775" i="1"/>
  <c r="V1775" i="1"/>
  <c r="U1775" i="1"/>
  <c r="T1775" i="1"/>
  <c r="S1775" i="1"/>
  <c r="R1775" i="1"/>
  <c r="G1775" i="1"/>
  <c r="H1775" i="1" s="1"/>
  <c r="F1775" i="1"/>
  <c r="AE1774" i="1"/>
  <c r="AD1774" i="1"/>
  <c r="AC1774" i="1"/>
  <c r="AB1774" i="1"/>
  <c r="AA1774" i="1"/>
  <c r="Y1774" i="1"/>
  <c r="Z1774" i="1" s="1"/>
  <c r="V1774" i="1"/>
  <c r="U1774" i="1"/>
  <c r="T1774" i="1" s="1"/>
  <c r="S1774" i="1"/>
  <c r="R1774" i="1"/>
  <c r="G1774" i="1"/>
  <c r="F1774" i="1"/>
  <c r="H1774" i="1" s="1"/>
  <c r="AE1773" i="1"/>
  <c r="AD1773" i="1"/>
  <c r="AB1773" i="1"/>
  <c r="AC1773" i="1" s="1"/>
  <c r="AA1773" i="1"/>
  <c r="Y1773" i="1" s="1"/>
  <c r="V1773" i="1"/>
  <c r="U1773" i="1"/>
  <c r="T1773" i="1"/>
  <c r="R1773" i="1"/>
  <c r="H1773" i="1"/>
  <c r="G1773" i="1"/>
  <c r="F1773" i="1"/>
  <c r="AE1772" i="1"/>
  <c r="AD1772" i="1"/>
  <c r="AC1772" i="1"/>
  <c r="AB1772" i="1"/>
  <c r="AA1772" i="1"/>
  <c r="Y1772" i="1" s="1"/>
  <c r="V1772" i="1"/>
  <c r="U1772" i="1"/>
  <c r="T1772" i="1" s="1"/>
  <c r="G1772" i="1"/>
  <c r="H1772" i="1" s="1"/>
  <c r="F1772" i="1"/>
  <c r="AE1771" i="1"/>
  <c r="AD1771" i="1"/>
  <c r="AB1771" i="1"/>
  <c r="AC1771" i="1" s="1"/>
  <c r="AA1771" i="1"/>
  <c r="Z1771" i="1"/>
  <c r="Y1771" i="1"/>
  <c r="S1771" i="1" s="1"/>
  <c r="V1771" i="1"/>
  <c r="U1771" i="1"/>
  <c r="T1771" i="1"/>
  <c r="R1771" i="1"/>
  <c r="G1771" i="1"/>
  <c r="F1771" i="1"/>
  <c r="AE1770" i="1"/>
  <c r="AD1770" i="1"/>
  <c r="AC1770" i="1"/>
  <c r="AB1770" i="1"/>
  <c r="AA1770" i="1"/>
  <c r="Y1770" i="1" s="1"/>
  <c r="V1770" i="1"/>
  <c r="U1770" i="1"/>
  <c r="T1770" i="1" s="1"/>
  <c r="H1770" i="1"/>
  <c r="G1770" i="1"/>
  <c r="F1770" i="1"/>
  <c r="AE1769" i="1"/>
  <c r="AD1769" i="1"/>
  <c r="AB1769" i="1"/>
  <c r="AC1769" i="1" s="1"/>
  <c r="AA1769" i="1"/>
  <c r="Y1769" i="1" s="1"/>
  <c r="Z1769" i="1"/>
  <c r="V1769" i="1"/>
  <c r="U1769" i="1"/>
  <c r="G1769" i="1"/>
  <c r="H1769" i="1" s="1"/>
  <c r="F1769" i="1"/>
  <c r="AE1768" i="1"/>
  <c r="AD1768" i="1"/>
  <c r="AC1768" i="1" s="1"/>
  <c r="AB1768" i="1"/>
  <c r="AA1768" i="1"/>
  <c r="Y1768" i="1"/>
  <c r="V1768" i="1"/>
  <c r="U1768" i="1"/>
  <c r="T1768" i="1"/>
  <c r="G1768" i="1"/>
  <c r="F1768" i="1"/>
  <c r="H1768" i="1" s="1"/>
  <c r="AE1767" i="1"/>
  <c r="AD1767" i="1"/>
  <c r="AC1767" i="1"/>
  <c r="AB1767" i="1"/>
  <c r="AA1767" i="1"/>
  <c r="Z1767" i="1"/>
  <c r="Y1767" i="1"/>
  <c r="V1767" i="1"/>
  <c r="U1767" i="1"/>
  <c r="T1767" i="1"/>
  <c r="S1767" i="1"/>
  <c r="R1767" i="1"/>
  <c r="G1767" i="1"/>
  <c r="H1767" i="1" s="1"/>
  <c r="F1767" i="1"/>
  <c r="AE1766" i="1"/>
  <c r="AD1766" i="1"/>
  <c r="AB1766" i="1"/>
  <c r="AC1766" i="1" s="1"/>
  <c r="AA1766" i="1"/>
  <c r="Y1766" i="1"/>
  <c r="Z1766" i="1" s="1"/>
  <c r="V1766" i="1"/>
  <c r="U1766" i="1"/>
  <c r="T1766" i="1" s="1"/>
  <c r="S1766" i="1"/>
  <c r="R1766" i="1"/>
  <c r="G1766" i="1"/>
  <c r="F1766" i="1"/>
  <c r="H1766" i="1" s="1"/>
  <c r="AE1765" i="1"/>
  <c r="AD1765" i="1"/>
  <c r="AB1765" i="1"/>
  <c r="AC1765" i="1" s="1"/>
  <c r="AA1765" i="1"/>
  <c r="Y1765" i="1" s="1"/>
  <c r="V1765" i="1"/>
  <c r="U1765" i="1"/>
  <c r="T1765" i="1"/>
  <c r="R1765" i="1"/>
  <c r="H1765" i="1"/>
  <c r="G1765" i="1"/>
  <c r="F1765" i="1"/>
  <c r="AE1764" i="1"/>
  <c r="AD1764" i="1"/>
  <c r="AC1764" i="1"/>
  <c r="AB1764" i="1"/>
  <c r="AA1764" i="1"/>
  <c r="Y1764" i="1" s="1"/>
  <c r="R1764" i="1" s="1"/>
  <c r="V1764" i="1"/>
  <c r="U1764" i="1"/>
  <c r="T1764" i="1" s="1"/>
  <c r="H1764" i="1"/>
  <c r="G1764" i="1"/>
  <c r="F1764" i="1"/>
  <c r="AE1763" i="1"/>
  <c r="AD1763" i="1"/>
  <c r="AB1763" i="1"/>
  <c r="AC1763" i="1" s="1"/>
  <c r="AA1763" i="1"/>
  <c r="Y1763" i="1"/>
  <c r="S1763" i="1" s="1"/>
  <c r="V1763" i="1"/>
  <c r="U1763" i="1"/>
  <c r="T1763" i="1"/>
  <c r="R1763" i="1"/>
  <c r="G1763" i="1"/>
  <c r="F1763" i="1"/>
  <c r="AE1762" i="1"/>
  <c r="AD1762" i="1"/>
  <c r="AC1762" i="1"/>
  <c r="AB1762" i="1"/>
  <c r="AA1762" i="1"/>
  <c r="Y1762" i="1" s="1"/>
  <c r="V1762" i="1"/>
  <c r="U1762" i="1"/>
  <c r="T1762" i="1" s="1"/>
  <c r="H1762" i="1"/>
  <c r="G1762" i="1"/>
  <c r="F1762" i="1"/>
  <c r="AE1761" i="1"/>
  <c r="AD1761" i="1"/>
  <c r="AB1761" i="1"/>
  <c r="AC1761" i="1" s="1"/>
  <c r="AA1761" i="1"/>
  <c r="Y1761" i="1" s="1"/>
  <c r="Z1761" i="1"/>
  <c r="V1761" i="1"/>
  <c r="U1761" i="1"/>
  <c r="T1761" i="1" s="1"/>
  <c r="G1761" i="1"/>
  <c r="H1761" i="1" s="1"/>
  <c r="F1761" i="1"/>
  <c r="AE1760" i="1"/>
  <c r="AD1760" i="1"/>
  <c r="AC1760" i="1" s="1"/>
  <c r="AB1760" i="1"/>
  <c r="AA1760" i="1"/>
  <c r="Y1760" i="1"/>
  <c r="V1760" i="1"/>
  <c r="U1760" i="1"/>
  <c r="T1760" i="1"/>
  <c r="G1760" i="1"/>
  <c r="F1760" i="1"/>
  <c r="H1760" i="1" s="1"/>
  <c r="AE1759" i="1"/>
  <c r="AD1759" i="1"/>
  <c r="AC1759" i="1"/>
  <c r="AB1759" i="1"/>
  <c r="AA1759" i="1"/>
  <c r="Z1759" i="1"/>
  <c r="Y1759" i="1"/>
  <c r="V1759" i="1"/>
  <c r="T1759" i="1" s="1"/>
  <c r="U1759" i="1"/>
  <c r="S1759" i="1"/>
  <c r="R1759" i="1"/>
  <c r="G1759" i="1"/>
  <c r="H1759" i="1" s="1"/>
  <c r="F1759" i="1"/>
  <c r="AE1758" i="1"/>
  <c r="AD1758" i="1"/>
  <c r="AB1758" i="1"/>
  <c r="AC1758" i="1" s="1"/>
  <c r="AA1758" i="1"/>
  <c r="Y1758" i="1"/>
  <c r="Z1758" i="1" s="1"/>
  <c r="V1758" i="1"/>
  <c r="U1758" i="1"/>
  <c r="T1758" i="1" s="1"/>
  <c r="S1758" i="1"/>
  <c r="R1758" i="1"/>
  <c r="G1758" i="1"/>
  <c r="F1758" i="1"/>
  <c r="H1758" i="1" s="1"/>
  <c r="AE1757" i="1"/>
  <c r="AD1757" i="1"/>
  <c r="AB1757" i="1"/>
  <c r="AA1757" i="1"/>
  <c r="Y1757" i="1" s="1"/>
  <c r="V1757" i="1"/>
  <c r="U1757" i="1"/>
  <c r="T1757" i="1"/>
  <c r="H1757" i="1"/>
  <c r="G1757" i="1"/>
  <c r="F1757" i="1"/>
  <c r="AE1756" i="1"/>
  <c r="AD1756" i="1"/>
  <c r="AC1756" i="1"/>
  <c r="AB1756" i="1"/>
  <c r="AA1756" i="1"/>
  <c r="Y1756" i="1" s="1"/>
  <c r="R1756" i="1" s="1"/>
  <c r="Z1756" i="1"/>
  <c r="V1756" i="1"/>
  <c r="U1756" i="1"/>
  <c r="T1756" i="1" s="1"/>
  <c r="S1756" i="1"/>
  <c r="G1756" i="1"/>
  <c r="H1756" i="1" s="1"/>
  <c r="F1756" i="1"/>
  <c r="AE1755" i="1"/>
  <c r="AD1755" i="1"/>
  <c r="AB1755" i="1"/>
  <c r="AC1755" i="1" s="1"/>
  <c r="AA1755" i="1"/>
  <c r="Y1755" i="1"/>
  <c r="V1755" i="1"/>
  <c r="U1755" i="1"/>
  <c r="T1755" i="1"/>
  <c r="R1755" i="1"/>
  <c r="G1755" i="1"/>
  <c r="H1755" i="1" s="1"/>
  <c r="F1755" i="1"/>
  <c r="AE1754" i="1"/>
  <c r="AD1754" i="1"/>
  <c r="AC1754" i="1"/>
  <c r="AB1754" i="1"/>
  <c r="AA1754" i="1"/>
  <c r="Y1754" i="1"/>
  <c r="V1754" i="1"/>
  <c r="U1754" i="1"/>
  <c r="G1754" i="1"/>
  <c r="F1754" i="1"/>
  <c r="H1754" i="1" s="1"/>
  <c r="AE1753" i="1"/>
  <c r="AD1753" i="1"/>
  <c r="AB1753" i="1"/>
  <c r="AC1753" i="1" s="1"/>
  <c r="AA1753" i="1"/>
  <c r="Y1753" i="1" s="1"/>
  <c r="V1753" i="1"/>
  <c r="U1753" i="1"/>
  <c r="T1753" i="1" s="1"/>
  <c r="G1753" i="1"/>
  <c r="H1753" i="1" s="1"/>
  <c r="F1753" i="1"/>
  <c r="AE1752" i="1"/>
  <c r="AD1752" i="1"/>
  <c r="AC1752" i="1" s="1"/>
  <c r="AB1752" i="1"/>
  <c r="AA1752" i="1"/>
  <c r="Y1752" i="1"/>
  <c r="V1752" i="1"/>
  <c r="U1752" i="1"/>
  <c r="T1752" i="1" s="1"/>
  <c r="G1752" i="1"/>
  <c r="F1752" i="1"/>
  <c r="H1752" i="1" s="1"/>
  <c r="AE1751" i="1"/>
  <c r="AD1751" i="1"/>
  <c r="AC1751" i="1"/>
  <c r="AB1751" i="1"/>
  <c r="AA1751" i="1"/>
  <c r="Z1751" i="1"/>
  <c r="Y1751" i="1"/>
  <c r="V1751" i="1"/>
  <c r="T1751" i="1" s="1"/>
  <c r="U1751" i="1"/>
  <c r="S1751" i="1"/>
  <c r="R1751" i="1"/>
  <c r="G1751" i="1"/>
  <c r="H1751" i="1" s="1"/>
  <c r="F1751" i="1"/>
  <c r="AE1750" i="1"/>
  <c r="AD1750" i="1"/>
  <c r="AC1750" i="1"/>
  <c r="AB1750" i="1"/>
  <c r="AA1750" i="1"/>
  <c r="Y1750" i="1"/>
  <c r="Z1750" i="1" s="1"/>
  <c r="V1750" i="1"/>
  <c r="U1750" i="1"/>
  <c r="T1750" i="1" s="1"/>
  <c r="S1750" i="1"/>
  <c r="R1750" i="1"/>
  <c r="G1750" i="1"/>
  <c r="F1750" i="1"/>
  <c r="H1750" i="1" s="1"/>
  <c r="AE1749" i="1"/>
  <c r="AD1749" i="1"/>
  <c r="AB1749" i="1"/>
  <c r="AA1749" i="1"/>
  <c r="Y1749" i="1" s="1"/>
  <c r="V1749" i="1"/>
  <c r="U1749" i="1"/>
  <c r="T1749" i="1"/>
  <c r="R1749" i="1"/>
  <c r="H1749" i="1"/>
  <c r="G1749" i="1"/>
  <c r="F1749" i="1"/>
  <c r="AE1748" i="1"/>
  <c r="AD1748" i="1"/>
  <c r="AC1748" i="1"/>
  <c r="AB1748" i="1"/>
  <c r="AA1748" i="1"/>
  <c r="Y1748" i="1" s="1"/>
  <c r="R1748" i="1" s="1"/>
  <c r="Z1748" i="1"/>
  <c r="V1748" i="1"/>
  <c r="U1748" i="1"/>
  <c r="T1748" i="1" s="1"/>
  <c r="G1748" i="1"/>
  <c r="H1748" i="1" s="1"/>
  <c r="F1748" i="1"/>
  <c r="AE1747" i="1"/>
  <c r="AD1747" i="1"/>
  <c r="AB1747" i="1"/>
  <c r="AC1747" i="1" s="1"/>
  <c r="AA1747" i="1"/>
  <c r="Y1747" i="1"/>
  <c r="S1747" i="1" s="1"/>
  <c r="V1747" i="1"/>
  <c r="U1747" i="1"/>
  <c r="T1747" i="1"/>
  <c r="R1747" i="1"/>
  <c r="G1747" i="1"/>
  <c r="F1747" i="1"/>
  <c r="AE1746" i="1"/>
  <c r="AD1746" i="1"/>
  <c r="AC1746" i="1"/>
  <c r="AB1746" i="1"/>
  <c r="AA1746" i="1"/>
  <c r="Y1746" i="1"/>
  <c r="V1746" i="1"/>
  <c r="U1746" i="1"/>
  <c r="T1746" i="1" s="1"/>
  <c r="G1746" i="1"/>
  <c r="F1746" i="1"/>
  <c r="H1746" i="1" s="1"/>
  <c r="AE1745" i="1"/>
  <c r="AD1745" i="1"/>
  <c r="AB1745" i="1"/>
  <c r="AC1745" i="1" s="1"/>
  <c r="AA1745" i="1"/>
  <c r="Y1745" i="1" s="1"/>
  <c r="V1745" i="1"/>
  <c r="U1745" i="1"/>
  <c r="T1745" i="1" s="1"/>
  <c r="R1745" i="1"/>
  <c r="G1745" i="1"/>
  <c r="H1745" i="1" s="1"/>
  <c r="F1745" i="1"/>
  <c r="AE1744" i="1"/>
  <c r="AD1744" i="1"/>
  <c r="AC1744" i="1" s="1"/>
  <c r="AB1744" i="1"/>
  <c r="AA1744" i="1"/>
  <c r="Y1744" i="1"/>
  <c r="V1744" i="1"/>
  <c r="U1744" i="1"/>
  <c r="T1744" i="1"/>
  <c r="H1744" i="1"/>
  <c r="G1744" i="1"/>
  <c r="F1744" i="1"/>
  <c r="AE1743" i="1"/>
  <c r="AD1743" i="1"/>
  <c r="AC1743" i="1" s="1"/>
  <c r="AB1743" i="1"/>
  <c r="AA1743" i="1"/>
  <c r="Z1743" i="1"/>
  <c r="Y1743" i="1"/>
  <c r="V1743" i="1"/>
  <c r="U1743" i="1"/>
  <c r="T1743" i="1"/>
  <c r="S1743" i="1"/>
  <c r="R1743" i="1"/>
  <c r="G1743" i="1"/>
  <c r="H1743" i="1" s="1"/>
  <c r="F1743" i="1"/>
  <c r="AE1742" i="1"/>
  <c r="AD1742" i="1"/>
  <c r="AB1742" i="1"/>
  <c r="AC1742" i="1" s="1"/>
  <c r="AA1742" i="1"/>
  <c r="Y1742" i="1"/>
  <c r="Z1742" i="1" s="1"/>
  <c r="V1742" i="1"/>
  <c r="U1742" i="1"/>
  <c r="T1742" i="1" s="1"/>
  <c r="S1742" i="1"/>
  <c r="G1742" i="1"/>
  <c r="F1742" i="1"/>
  <c r="H1742" i="1" s="1"/>
  <c r="AE1741" i="1"/>
  <c r="AD1741" i="1"/>
  <c r="AB1741" i="1"/>
  <c r="AC1741" i="1" s="1"/>
  <c r="AA1741" i="1"/>
  <c r="Y1741" i="1" s="1"/>
  <c r="V1741" i="1"/>
  <c r="T1741" i="1" s="1"/>
  <c r="U1741" i="1"/>
  <c r="R1741" i="1"/>
  <c r="H1741" i="1"/>
  <c r="G1741" i="1"/>
  <c r="F1741" i="1"/>
  <c r="AE1740" i="1"/>
  <c r="AD1740" i="1"/>
  <c r="AC1740" i="1"/>
  <c r="AB1740" i="1"/>
  <c r="AA1740" i="1"/>
  <c r="Y1740" i="1" s="1"/>
  <c r="V1740" i="1"/>
  <c r="U1740" i="1"/>
  <c r="T1740" i="1" s="1"/>
  <c r="H1740" i="1"/>
  <c r="G1740" i="1"/>
  <c r="F1740" i="1"/>
  <c r="AE1739" i="1"/>
  <c r="AD1739" i="1"/>
  <c r="AB1739" i="1"/>
  <c r="AA1739" i="1"/>
  <c r="Y1739" i="1"/>
  <c r="V1739" i="1"/>
  <c r="U1739" i="1"/>
  <c r="T1739" i="1"/>
  <c r="G1739" i="1"/>
  <c r="F1739" i="1"/>
  <c r="AE1738" i="1"/>
  <c r="AD1738" i="1"/>
  <c r="AC1738" i="1"/>
  <c r="AB1738" i="1"/>
  <c r="AA1738" i="1"/>
  <c r="Y1738" i="1" s="1"/>
  <c r="V1738" i="1"/>
  <c r="U1738" i="1"/>
  <c r="T1738" i="1" s="1"/>
  <c r="H1738" i="1"/>
  <c r="G1738" i="1"/>
  <c r="F1738" i="1"/>
  <c r="AE1737" i="1"/>
  <c r="AD1737" i="1"/>
  <c r="AB1737" i="1"/>
  <c r="AC1737" i="1" s="1"/>
  <c r="AA1737" i="1"/>
  <c r="Y1737" i="1" s="1"/>
  <c r="S1737" i="1" s="1"/>
  <c r="Z1737" i="1"/>
  <c r="V1737" i="1"/>
  <c r="U1737" i="1"/>
  <c r="G1737" i="1"/>
  <c r="H1737" i="1" s="1"/>
  <c r="F1737" i="1"/>
  <c r="AE1736" i="1"/>
  <c r="AD1736" i="1"/>
  <c r="AC1736" i="1" s="1"/>
  <c r="AB1736" i="1"/>
  <c r="AA1736" i="1"/>
  <c r="Y1736" i="1" s="1"/>
  <c r="V1736" i="1"/>
  <c r="U1736" i="1"/>
  <c r="T1736" i="1"/>
  <c r="G1736" i="1"/>
  <c r="F1736" i="1"/>
  <c r="H1736" i="1" s="1"/>
  <c r="AE1735" i="1"/>
  <c r="AD1735" i="1"/>
  <c r="AC1735" i="1"/>
  <c r="AB1735" i="1"/>
  <c r="AA1735" i="1"/>
  <c r="Z1735" i="1"/>
  <c r="Y1735" i="1"/>
  <c r="V1735" i="1"/>
  <c r="T1735" i="1" s="1"/>
  <c r="U1735" i="1"/>
  <c r="S1735" i="1"/>
  <c r="R1735" i="1"/>
  <c r="G1735" i="1"/>
  <c r="H1735" i="1" s="1"/>
  <c r="F1735" i="1"/>
  <c r="AE1734" i="1"/>
  <c r="AD1734" i="1"/>
  <c r="AC1734" i="1"/>
  <c r="AB1734" i="1"/>
  <c r="AA1734" i="1"/>
  <c r="Y1734" i="1"/>
  <c r="V1734" i="1"/>
  <c r="U1734" i="1"/>
  <c r="T1734" i="1" s="1"/>
  <c r="R1734" i="1"/>
  <c r="G1734" i="1"/>
  <c r="F1734" i="1"/>
  <c r="H1734" i="1" s="1"/>
  <c r="AE1733" i="1"/>
  <c r="AD1733" i="1"/>
  <c r="AB1733" i="1"/>
  <c r="AA1733" i="1"/>
  <c r="Y1733" i="1" s="1"/>
  <c r="V1733" i="1"/>
  <c r="U1733" i="1"/>
  <c r="T1733" i="1"/>
  <c r="H1733" i="1"/>
  <c r="G1733" i="1"/>
  <c r="F1733" i="1"/>
  <c r="AE1732" i="1"/>
  <c r="AD1732" i="1"/>
  <c r="AC1732" i="1"/>
  <c r="AB1732" i="1"/>
  <c r="AA1732" i="1"/>
  <c r="Y1732" i="1" s="1"/>
  <c r="R1732" i="1" s="1"/>
  <c r="Z1732" i="1"/>
  <c r="V1732" i="1"/>
  <c r="U1732" i="1"/>
  <c r="T1732" i="1" s="1"/>
  <c r="S1732" i="1"/>
  <c r="G1732" i="1"/>
  <c r="H1732" i="1" s="1"/>
  <c r="F1732" i="1"/>
  <c r="AE1731" i="1"/>
  <c r="AD1731" i="1"/>
  <c r="AB1731" i="1"/>
  <c r="AC1731" i="1" s="1"/>
  <c r="AA1731" i="1"/>
  <c r="Y1731" i="1"/>
  <c r="S1731" i="1" s="1"/>
  <c r="V1731" i="1"/>
  <c r="U1731" i="1"/>
  <c r="T1731" i="1"/>
  <c r="G1731" i="1"/>
  <c r="F1731" i="1"/>
  <c r="AE1730" i="1"/>
  <c r="AD1730" i="1"/>
  <c r="AC1730" i="1"/>
  <c r="AB1730" i="1"/>
  <c r="AA1730" i="1"/>
  <c r="Y1730" i="1"/>
  <c r="V1730" i="1"/>
  <c r="U1730" i="1"/>
  <c r="T1730" i="1" s="1"/>
  <c r="S1730" i="1"/>
  <c r="G1730" i="1"/>
  <c r="F1730" i="1"/>
  <c r="H1730" i="1" s="1"/>
  <c r="AE1729" i="1"/>
  <c r="AD1729" i="1"/>
  <c r="AB1729" i="1"/>
  <c r="AC1729" i="1" s="1"/>
  <c r="AA1729" i="1"/>
  <c r="Y1729" i="1" s="1"/>
  <c r="V1729" i="1"/>
  <c r="U1729" i="1"/>
  <c r="T1729" i="1" s="1"/>
  <c r="G1729" i="1"/>
  <c r="H1729" i="1" s="1"/>
  <c r="F1729" i="1"/>
  <c r="AE1728" i="1"/>
  <c r="AD1728" i="1"/>
  <c r="AC1728" i="1" s="1"/>
  <c r="AB1728" i="1"/>
  <c r="AA1728" i="1"/>
  <c r="Y1728" i="1"/>
  <c r="V1728" i="1"/>
  <c r="U1728" i="1"/>
  <c r="T1728" i="1"/>
  <c r="H1728" i="1"/>
  <c r="G1728" i="1"/>
  <c r="F1728" i="1"/>
  <c r="AE1727" i="1"/>
  <c r="AD1727" i="1"/>
  <c r="AC1727" i="1" s="1"/>
  <c r="AB1727" i="1"/>
  <c r="AA1727" i="1"/>
  <c r="Z1727" i="1"/>
  <c r="Y1727" i="1"/>
  <c r="V1727" i="1"/>
  <c r="U1727" i="1"/>
  <c r="T1727" i="1"/>
  <c r="S1727" i="1"/>
  <c r="R1727" i="1"/>
  <c r="G1727" i="1"/>
  <c r="H1727" i="1" s="1"/>
  <c r="F1727" i="1"/>
  <c r="AE1726" i="1"/>
  <c r="AD1726" i="1"/>
  <c r="AB1726" i="1"/>
  <c r="AC1726" i="1" s="1"/>
  <c r="AA1726" i="1"/>
  <c r="Y1726" i="1"/>
  <c r="Z1726" i="1" s="1"/>
  <c r="V1726" i="1"/>
  <c r="U1726" i="1"/>
  <c r="T1726" i="1" s="1"/>
  <c r="S1726" i="1"/>
  <c r="R1726" i="1"/>
  <c r="G1726" i="1"/>
  <c r="F1726" i="1"/>
  <c r="H1726" i="1" s="1"/>
  <c r="AE1725" i="1"/>
  <c r="AD1725" i="1"/>
  <c r="AB1725" i="1"/>
  <c r="AC1725" i="1" s="1"/>
  <c r="AA1725" i="1"/>
  <c r="Y1725" i="1" s="1"/>
  <c r="V1725" i="1"/>
  <c r="T1725" i="1" s="1"/>
  <c r="U1725" i="1"/>
  <c r="R1725" i="1"/>
  <c r="H1725" i="1"/>
  <c r="G1725" i="1"/>
  <c r="F1725" i="1"/>
  <c r="AE1724" i="1"/>
  <c r="AD1724" i="1"/>
  <c r="AC1724" i="1"/>
  <c r="AB1724" i="1"/>
  <c r="AA1724" i="1"/>
  <c r="Y1724" i="1" s="1"/>
  <c r="Z1724" i="1"/>
  <c r="V1724" i="1"/>
  <c r="U1724" i="1"/>
  <c r="T1724" i="1" s="1"/>
  <c r="H1724" i="1"/>
  <c r="G1724" i="1"/>
  <c r="F1724" i="1"/>
  <c r="AE1723" i="1"/>
  <c r="AD1723" i="1"/>
  <c r="AB1723" i="1"/>
  <c r="AA1723" i="1"/>
  <c r="Z1723" i="1"/>
  <c r="Y1723" i="1"/>
  <c r="S1723" i="1" s="1"/>
  <c r="V1723" i="1"/>
  <c r="U1723" i="1"/>
  <c r="T1723" i="1"/>
  <c r="R1723" i="1"/>
  <c r="G1723" i="1"/>
  <c r="F1723" i="1"/>
  <c r="AE1722" i="1"/>
  <c r="AD1722" i="1"/>
  <c r="AC1722" i="1"/>
  <c r="AB1722" i="1"/>
  <c r="AA1722" i="1"/>
  <c r="Y1722" i="1"/>
  <c r="V1722" i="1"/>
  <c r="U1722" i="1"/>
  <c r="T1722" i="1" s="1"/>
  <c r="H1722" i="1"/>
  <c r="G1722" i="1"/>
  <c r="F1722" i="1"/>
  <c r="AE1721" i="1"/>
  <c r="AD1721" i="1"/>
  <c r="AB1721" i="1"/>
  <c r="AC1721" i="1" s="1"/>
  <c r="AA1721" i="1"/>
  <c r="Y1721" i="1" s="1"/>
  <c r="S1721" i="1" s="1"/>
  <c r="Z1721" i="1"/>
  <c r="V1721" i="1"/>
  <c r="U1721" i="1"/>
  <c r="R1721" i="1"/>
  <c r="G1721" i="1"/>
  <c r="H1721" i="1" s="1"/>
  <c r="F1721" i="1"/>
  <c r="AE1720" i="1"/>
  <c r="AD1720" i="1"/>
  <c r="AC1720" i="1" s="1"/>
  <c r="AB1720" i="1"/>
  <c r="AA1720" i="1"/>
  <c r="Y1720" i="1" s="1"/>
  <c r="V1720" i="1"/>
  <c r="U1720" i="1"/>
  <c r="T1720" i="1"/>
  <c r="G1720" i="1"/>
  <c r="F1720" i="1"/>
  <c r="H1720" i="1" s="1"/>
  <c r="AE1719" i="1"/>
  <c r="AD1719" i="1"/>
  <c r="AC1719" i="1"/>
  <c r="AB1719" i="1"/>
  <c r="AA1719" i="1"/>
  <c r="Z1719" i="1"/>
  <c r="Y1719" i="1"/>
  <c r="V1719" i="1"/>
  <c r="T1719" i="1" s="1"/>
  <c r="U1719" i="1"/>
  <c r="S1719" i="1"/>
  <c r="R1719" i="1"/>
  <c r="G1719" i="1"/>
  <c r="H1719" i="1" s="1"/>
  <c r="F1719" i="1"/>
  <c r="AE1718" i="1"/>
  <c r="AD1718" i="1"/>
  <c r="AC1718" i="1"/>
  <c r="AB1718" i="1"/>
  <c r="AA1718" i="1"/>
  <c r="Y1718" i="1"/>
  <c r="V1718" i="1"/>
  <c r="U1718" i="1"/>
  <c r="T1718" i="1" s="1"/>
  <c r="R1718" i="1"/>
  <c r="G1718" i="1"/>
  <c r="F1718" i="1"/>
  <c r="H1718" i="1" s="1"/>
  <c r="AE1717" i="1"/>
  <c r="AD1717" i="1"/>
  <c r="AB1717" i="1"/>
  <c r="AA1717" i="1"/>
  <c r="Y1717" i="1" s="1"/>
  <c r="V1717" i="1"/>
  <c r="U1717" i="1"/>
  <c r="T1717" i="1"/>
  <c r="R1717" i="1"/>
  <c r="H1717" i="1"/>
  <c r="G1717" i="1"/>
  <c r="F1717" i="1"/>
  <c r="AE1716" i="1"/>
  <c r="AD1716" i="1"/>
  <c r="AC1716" i="1"/>
  <c r="AB1716" i="1"/>
  <c r="AA1716" i="1"/>
  <c r="Y1716" i="1" s="1"/>
  <c r="R1716" i="1" s="1"/>
  <c r="Z1716" i="1"/>
  <c r="V1716" i="1"/>
  <c r="U1716" i="1"/>
  <c r="T1716" i="1" s="1"/>
  <c r="G1716" i="1"/>
  <c r="H1716" i="1" s="1"/>
  <c r="F1716" i="1"/>
  <c r="AE1715" i="1"/>
  <c r="AD1715" i="1"/>
  <c r="AB1715" i="1"/>
  <c r="AC1715" i="1" s="1"/>
  <c r="AA1715" i="1"/>
  <c r="Y1715" i="1"/>
  <c r="S1715" i="1" s="1"/>
  <c r="V1715" i="1"/>
  <c r="U1715" i="1"/>
  <c r="T1715" i="1"/>
  <c r="R1715" i="1"/>
  <c r="G1715" i="1"/>
  <c r="H1715" i="1" s="1"/>
  <c r="F1715" i="1"/>
  <c r="AE1714" i="1"/>
  <c r="AD1714" i="1"/>
  <c r="AC1714" i="1"/>
  <c r="AB1714" i="1"/>
  <c r="AA1714" i="1"/>
  <c r="Y1714" i="1"/>
  <c r="V1714" i="1"/>
  <c r="U1714" i="1"/>
  <c r="G1714" i="1"/>
  <c r="F1714" i="1"/>
  <c r="H1714" i="1" s="1"/>
  <c r="AE1713" i="1"/>
  <c r="AD1713" i="1"/>
  <c r="AB1713" i="1"/>
  <c r="AC1713" i="1" s="1"/>
  <c r="AA1713" i="1"/>
  <c r="Y1713" i="1" s="1"/>
  <c r="V1713" i="1"/>
  <c r="U1713" i="1"/>
  <c r="T1713" i="1" s="1"/>
  <c r="G1713" i="1"/>
  <c r="H1713" i="1" s="1"/>
  <c r="F1713" i="1"/>
  <c r="AE1712" i="1"/>
  <c r="AD1712" i="1"/>
  <c r="AC1712" i="1" s="1"/>
  <c r="AB1712" i="1"/>
  <c r="AA1712" i="1"/>
  <c r="Y1712" i="1"/>
  <c r="V1712" i="1"/>
  <c r="U1712" i="1"/>
  <c r="T1712" i="1"/>
  <c r="H1712" i="1"/>
  <c r="G1712" i="1"/>
  <c r="F1712" i="1"/>
  <c r="AE1711" i="1"/>
  <c r="AD1711" i="1"/>
  <c r="AC1711" i="1"/>
  <c r="AB1711" i="1"/>
  <c r="AA1711" i="1"/>
  <c r="Z1711" i="1"/>
  <c r="Y1711" i="1"/>
  <c r="V1711" i="1"/>
  <c r="U1711" i="1"/>
  <c r="T1711" i="1"/>
  <c r="S1711" i="1"/>
  <c r="R1711" i="1"/>
  <c r="G1711" i="1"/>
  <c r="H1711" i="1" s="1"/>
  <c r="F1711" i="1"/>
  <c r="AE1710" i="1"/>
  <c r="AD1710" i="1"/>
  <c r="AB1710" i="1"/>
  <c r="AC1710" i="1" s="1"/>
  <c r="AA1710" i="1"/>
  <c r="Y1710" i="1"/>
  <c r="Z1710" i="1" s="1"/>
  <c r="V1710" i="1"/>
  <c r="U1710" i="1"/>
  <c r="T1710" i="1" s="1"/>
  <c r="S1710" i="1"/>
  <c r="G1710" i="1"/>
  <c r="F1710" i="1"/>
  <c r="H1710" i="1" s="1"/>
  <c r="AE1709" i="1"/>
  <c r="AD1709" i="1"/>
  <c r="AB1709" i="1"/>
  <c r="AC1709" i="1" s="1"/>
  <c r="AA1709" i="1"/>
  <c r="Y1709" i="1" s="1"/>
  <c r="V1709" i="1"/>
  <c r="T1709" i="1" s="1"/>
  <c r="U1709" i="1"/>
  <c r="R1709" i="1"/>
  <c r="H1709" i="1"/>
  <c r="G1709" i="1"/>
  <c r="F1709" i="1"/>
  <c r="AE1708" i="1"/>
  <c r="AD1708" i="1"/>
  <c r="AC1708" i="1"/>
  <c r="AB1708" i="1"/>
  <c r="AA1708" i="1"/>
  <c r="Y1708" i="1" s="1"/>
  <c r="R1708" i="1" s="1"/>
  <c r="Z1708" i="1"/>
  <c r="V1708" i="1"/>
  <c r="U1708" i="1"/>
  <c r="T1708" i="1" s="1"/>
  <c r="H1708" i="1"/>
  <c r="G1708" i="1"/>
  <c r="F1708" i="1"/>
  <c r="AE1707" i="1"/>
  <c r="AD1707" i="1"/>
  <c r="AB1707" i="1"/>
  <c r="AA1707" i="1"/>
  <c r="Y1707" i="1"/>
  <c r="S1707" i="1" s="1"/>
  <c r="V1707" i="1"/>
  <c r="U1707" i="1"/>
  <c r="T1707" i="1"/>
  <c r="R1707" i="1"/>
  <c r="G1707" i="1"/>
  <c r="F1707" i="1"/>
  <c r="AE1706" i="1"/>
  <c r="AD1706" i="1"/>
  <c r="AC1706" i="1"/>
  <c r="AB1706" i="1"/>
  <c r="AA1706" i="1"/>
  <c r="Y1706" i="1"/>
  <c r="V1706" i="1"/>
  <c r="U1706" i="1"/>
  <c r="T1706" i="1" s="1"/>
  <c r="H1706" i="1"/>
  <c r="G1706" i="1"/>
  <c r="F1706" i="1"/>
  <c r="AE1705" i="1"/>
  <c r="AD1705" i="1"/>
  <c r="AB1705" i="1"/>
  <c r="AC1705" i="1" s="1"/>
  <c r="AA1705" i="1"/>
  <c r="Y1705" i="1" s="1"/>
  <c r="S1705" i="1" s="1"/>
  <c r="Z1705" i="1"/>
  <c r="V1705" i="1"/>
  <c r="U1705" i="1"/>
  <c r="G1705" i="1"/>
  <c r="H1705" i="1" s="1"/>
  <c r="F1705" i="1"/>
  <c r="AE1704" i="1"/>
  <c r="AD1704" i="1"/>
  <c r="AC1704" i="1" s="1"/>
  <c r="AB1704" i="1"/>
  <c r="AA1704" i="1"/>
  <c r="Y1704" i="1" s="1"/>
  <c r="V1704" i="1"/>
  <c r="U1704" i="1"/>
  <c r="T1704" i="1"/>
  <c r="G1704" i="1"/>
  <c r="F1704" i="1"/>
  <c r="H1704" i="1" s="1"/>
  <c r="AE1703" i="1"/>
  <c r="AD1703" i="1"/>
  <c r="AC1703" i="1"/>
  <c r="AB1703" i="1"/>
  <c r="AA1703" i="1"/>
  <c r="Z1703" i="1"/>
  <c r="Y1703" i="1"/>
  <c r="V1703" i="1"/>
  <c r="T1703" i="1" s="1"/>
  <c r="U1703" i="1"/>
  <c r="S1703" i="1"/>
  <c r="R1703" i="1"/>
  <c r="G1703" i="1"/>
  <c r="H1703" i="1" s="1"/>
  <c r="F1703" i="1"/>
  <c r="AE1702" i="1"/>
  <c r="AD1702" i="1"/>
  <c r="AC1702" i="1"/>
  <c r="AB1702" i="1"/>
  <c r="AA1702" i="1"/>
  <c r="Y1702" i="1"/>
  <c r="V1702" i="1"/>
  <c r="U1702" i="1"/>
  <c r="T1702" i="1" s="1"/>
  <c r="R1702" i="1"/>
  <c r="H1702" i="1"/>
  <c r="G1702" i="1"/>
  <c r="F1702" i="1"/>
  <c r="AE1701" i="1"/>
  <c r="AD1701" i="1"/>
  <c r="AB1701" i="1"/>
  <c r="AA1701" i="1"/>
  <c r="Y1701" i="1" s="1"/>
  <c r="S1701" i="1" s="1"/>
  <c r="Z1701" i="1"/>
  <c r="V1701" i="1"/>
  <c r="T1701" i="1" s="1"/>
  <c r="U1701" i="1"/>
  <c r="R1701" i="1"/>
  <c r="H1701" i="1"/>
  <c r="G1701" i="1"/>
  <c r="F1701" i="1"/>
  <c r="AE1700" i="1"/>
  <c r="AD1700" i="1"/>
  <c r="AC1700" i="1"/>
  <c r="AB1700" i="1"/>
  <c r="AA1700" i="1"/>
  <c r="Y1700" i="1" s="1"/>
  <c r="V1700" i="1"/>
  <c r="U1700" i="1"/>
  <c r="T1700" i="1" s="1"/>
  <c r="G1700" i="1"/>
  <c r="H1700" i="1" s="1"/>
  <c r="F1700" i="1"/>
  <c r="AE1699" i="1"/>
  <c r="AD1699" i="1"/>
  <c r="AB1699" i="1"/>
  <c r="AC1699" i="1" s="1"/>
  <c r="AA1699" i="1"/>
  <c r="Z1699" i="1"/>
  <c r="Y1699" i="1"/>
  <c r="S1699" i="1" s="1"/>
  <c r="V1699" i="1"/>
  <c r="U1699" i="1"/>
  <c r="T1699" i="1"/>
  <c r="R1699" i="1"/>
  <c r="G1699" i="1"/>
  <c r="F1699" i="1"/>
  <c r="AE1698" i="1"/>
  <c r="AD1698" i="1"/>
  <c r="AC1698" i="1"/>
  <c r="AB1698" i="1"/>
  <c r="AA1698" i="1"/>
  <c r="Y1698" i="1" s="1"/>
  <c r="V1698" i="1"/>
  <c r="U1698" i="1"/>
  <c r="T1698" i="1" s="1"/>
  <c r="G1698" i="1"/>
  <c r="F1698" i="1"/>
  <c r="H1698" i="1" s="1"/>
  <c r="AE1697" i="1"/>
  <c r="AD1697" i="1"/>
  <c r="AB1697" i="1"/>
  <c r="AC1697" i="1" s="1"/>
  <c r="AA1697" i="1"/>
  <c r="Y1697" i="1" s="1"/>
  <c r="V1697" i="1"/>
  <c r="U1697" i="1"/>
  <c r="T1697" i="1"/>
  <c r="R1697" i="1"/>
  <c r="G1697" i="1"/>
  <c r="H1697" i="1" s="1"/>
  <c r="F1697" i="1"/>
  <c r="AE1696" i="1"/>
  <c r="AD1696" i="1"/>
  <c r="AC1696" i="1" s="1"/>
  <c r="AB1696" i="1"/>
  <c r="AA1696" i="1"/>
  <c r="Y1696" i="1" s="1"/>
  <c r="V1696" i="1"/>
  <c r="U1696" i="1"/>
  <c r="T1696" i="1"/>
  <c r="G1696" i="1"/>
  <c r="F1696" i="1"/>
  <c r="H1696" i="1" s="1"/>
  <c r="AE1695" i="1"/>
  <c r="AD1695" i="1"/>
  <c r="AB1695" i="1"/>
  <c r="AC1695" i="1" s="1"/>
  <c r="AA1695" i="1"/>
  <c r="Z1695" i="1"/>
  <c r="Y1695" i="1"/>
  <c r="V1695" i="1"/>
  <c r="T1695" i="1" s="1"/>
  <c r="U1695" i="1"/>
  <c r="S1695" i="1"/>
  <c r="R1695" i="1"/>
  <c r="G1695" i="1"/>
  <c r="H1695" i="1" s="1"/>
  <c r="F1695" i="1"/>
  <c r="AE1694" i="1"/>
  <c r="AD1694" i="1"/>
  <c r="AC1694" i="1"/>
  <c r="AB1694" i="1"/>
  <c r="AA1694" i="1"/>
  <c r="Y1694" i="1"/>
  <c r="V1694" i="1"/>
  <c r="U1694" i="1"/>
  <c r="R1694" i="1"/>
  <c r="H1694" i="1"/>
  <c r="G1694" i="1"/>
  <c r="F1694" i="1"/>
  <c r="AE1693" i="1"/>
  <c r="AD1693" i="1"/>
  <c r="AB1693" i="1"/>
  <c r="AA1693" i="1"/>
  <c r="Y1693" i="1" s="1"/>
  <c r="S1693" i="1" s="1"/>
  <c r="Z1693" i="1"/>
  <c r="V1693" i="1"/>
  <c r="T1693" i="1" s="1"/>
  <c r="U1693" i="1"/>
  <c r="R1693" i="1"/>
  <c r="H1693" i="1"/>
  <c r="G1693" i="1"/>
  <c r="F1693" i="1"/>
  <c r="AE1692" i="1"/>
  <c r="AD1692" i="1"/>
  <c r="AC1692" i="1" s="1"/>
  <c r="AB1692" i="1"/>
  <c r="AA1692" i="1"/>
  <c r="Y1692" i="1" s="1"/>
  <c r="Z1692" i="1"/>
  <c r="V1692" i="1"/>
  <c r="U1692" i="1"/>
  <c r="T1692" i="1"/>
  <c r="G1692" i="1"/>
  <c r="F1692" i="1"/>
  <c r="AE1691" i="1"/>
  <c r="AD1691" i="1"/>
  <c r="AB1691" i="1"/>
  <c r="AC1691" i="1" s="1"/>
  <c r="AA1691" i="1"/>
  <c r="Y1691" i="1"/>
  <c r="V1691" i="1"/>
  <c r="T1691" i="1" s="1"/>
  <c r="U1691" i="1"/>
  <c r="S1691" i="1"/>
  <c r="G1691" i="1"/>
  <c r="F1691" i="1"/>
  <c r="AE1690" i="1"/>
  <c r="AD1690" i="1"/>
  <c r="AB1690" i="1"/>
  <c r="AC1690" i="1" s="1"/>
  <c r="AA1690" i="1"/>
  <c r="Y1690" i="1"/>
  <c r="V1690" i="1"/>
  <c r="U1690" i="1"/>
  <c r="T1690" i="1" s="1"/>
  <c r="G1690" i="1"/>
  <c r="F1690" i="1"/>
  <c r="H1690" i="1" s="1"/>
  <c r="AE1689" i="1"/>
  <c r="AD1689" i="1"/>
  <c r="AB1689" i="1"/>
  <c r="AC1689" i="1" s="1"/>
  <c r="AA1689" i="1"/>
  <c r="Y1689" i="1" s="1"/>
  <c r="S1689" i="1" s="1"/>
  <c r="Z1689" i="1"/>
  <c r="V1689" i="1"/>
  <c r="U1689" i="1"/>
  <c r="T1689" i="1"/>
  <c r="R1689" i="1"/>
  <c r="G1689" i="1"/>
  <c r="H1689" i="1" s="1"/>
  <c r="F1689" i="1"/>
  <c r="AE1688" i="1"/>
  <c r="AD1688" i="1"/>
  <c r="AC1688" i="1"/>
  <c r="AB1688" i="1"/>
  <c r="AA1688" i="1"/>
  <c r="Y1688" i="1" s="1"/>
  <c r="V1688" i="1"/>
  <c r="U1688" i="1"/>
  <c r="T1688" i="1" s="1"/>
  <c r="G1688" i="1"/>
  <c r="H1688" i="1" s="1"/>
  <c r="F1688" i="1"/>
  <c r="AE1687" i="1"/>
  <c r="AD1687" i="1"/>
  <c r="AC1687" i="1" s="1"/>
  <c r="AB1687" i="1"/>
  <c r="AA1687" i="1"/>
  <c r="Y1687" i="1"/>
  <c r="R1687" i="1" s="1"/>
  <c r="V1687" i="1"/>
  <c r="U1687" i="1"/>
  <c r="T1687" i="1"/>
  <c r="S1687" i="1"/>
  <c r="G1687" i="1"/>
  <c r="F1687" i="1"/>
  <c r="AE1686" i="1"/>
  <c r="AD1686" i="1"/>
  <c r="AB1686" i="1"/>
  <c r="AC1686" i="1" s="1"/>
  <c r="AA1686" i="1"/>
  <c r="Y1686" i="1" s="1"/>
  <c r="V1686" i="1"/>
  <c r="U1686" i="1"/>
  <c r="T1686" i="1" s="1"/>
  <c r="S1686" i="1"/>
  <c r="G1686" i="1"/>
  <c r="F1686" i="1"/>
  <c r="H1686" i="1" s="1"/>
  <c r="AE1685" i="1"/>
  <c r="AD1685" i="1"/>
  <c r="AB1685" i="1"/>
  <c r="AC1685" i="1" s="1"/>
  <c r="AA1685" i="1"/>
  <c r="Y1685" i="1" s="1"/>
  <c r="V1685" i="1"/>
  <c r="U1685" i="1"/>
  <c r="T1685" i="1" s="1"/>
  <c r="G1685" i="1"/>
  <c r="H1685" i="1" s="1"/>
  <c r="F1685" i="1"/>
  <c r="AE1684" i="1"/>
  <c r="AD1684" i="1"/>
  <c r="AC1684" i="1"/>
  <c r="AB1684" i="1"/>
  <c r="AA1684" i="1"/>
  <c r="Y1684" i="1"/>
  <c r="V1684" i="1"/>
  <c r="U1684" i="1"/>
  <c r="T1684" i="1"/>
  <c r="H1684" i="1"/>
  <c r="G1684" i="1"/>
  <c r="F1684" i="1"/>
  <c r="AE1683" i="1"/>
  <c r="AD1683" i="1"/>
  <c r="AB1683" i="1"/>
  <c r="AC1683" i="1" s="1"/>
  <c r="AA1683" i="1"/>
  <c r="Z1683" i="1"/>
  <c r="Y1683" i="1"/>
  <c r="V1683" i="1"/>
  <c r="U1683" i="1"/>
  <c r="T1683" i="1"/>
  <c r="S1683" i="1"/>
  <c r="R1683" i="1"/>
  <c r="G1683" i="1"/>
  <c r="H1683" i="1" s="1"/>
  <c r="F1683" i="1"/>
  <c r="AE1682" i="1"/>
  <c r="AD1682" i="1"/>
  <c r="AC1682" i="1"/>
  <c r="AB1682" i="1"/>
  <c r="AA1682" i="1"/>
  <c r="Y1682" i="1"/>
  <c r="Z1682" i="1" s="1"/>
  <c r="V1682" i="1"/>
  <c r="U1682" i="1"/>
  <c r="H1682" i="1"/>
  <c r="G1682" i="1"/>
  <c r="F1682" i="1"/>
  <c r="AE1681" i="1"/>
  <c r="AD1681" i="1"/>
  <c r="AB1681" i="1"/>
  <c r="AC1681" i="1" s="1"/>
  <c r="AA1681" i="1"/>
  <c r="Y1681" i="1" s="1"/>
  <c r="S1681" i="1" s="1"/>
  <c r="Z1681" i="1"/>
  <c r="V1681" i="1"/>
  <c r="U1681" i="1"/>
  <c r="R1681" i="1"/>
  <c r="H1681" i="1"/>
  <c r="G1681" i="1"/>
  <c r="F1681" i="1"/>
  <c r="AE1680" i="1"/>
  <c r="AD1680" i="1"/>
  <c r="AC1680" i="1"/>
  <c r="AB1680" i="1"/>
  <c r="AA1680" i="1"/>
  <c r="Z1680" i="1"/>
  <c r="Y1680" i="1"/>
  <c r="R1680" i="1" s="1"/>
  <c r="V1680" i="1"/>
  <c r="U1680" i="1"/>
  <c r="T1680" i="1"/>
  <c r="S1680" i="1"/>
  <c r="G1680" i="1"/>
  <c r="F1680" i="1"/>
  <c r="AE1679" i="1"/>
  <c r="AD1679" i="1"/>
  <c r="AB1679" i="1"/>
  <c r="AC1679" i="1" s="1"/>
  <c r="AA1679" i="1"/>
  <c r="Y1679" i="1"/>
  <c r="S1679" i="1" s="1"/>
  <c r="V1679" i="1"/>
  <c r="T1679" i="1" s="1"/>
  <c r="U1679" i="1"/>
  <c r="R1679" i="1"/>
  <c r="G1679" i="1"/>
  <c r="H1679" i="1" s="1"/>
  <c r="F1679" i="1"/>
  <c r="AE1678" i="1"/>
  <c r="AD1678" i="1"/>
  <c r="AC1678" i="1"/>
  <c r="AB1678" i="1"/>
  <c r="AA1678" i="1"/>
  <c r="Y1678" i="1"/>
  <c r="V1678" i="1"/>
  <c r="U1678" i="1"/>
  <c r="H1678" i="1"/>
  <c r="G1678" i="1"/>
  <c r="F1678" i="1"/>
  <c r="AE1677" i="1"/>
  <c r="AD1677" i="1"/>
  <c r="AB1677" i="1"/>
  <c r="AA1677" i="1"/>
  <c r="Y1677" i="1" s="1"/>
  <c r="S1677" i="1" s="1"/>
  <c r="Z1677" i="1"/>
  <c r="V1677" i="1"/>
  <c r="T1677" i="1" s="1"/>
  <c r="U1677" i="1"/>
  <c r="R1677" i="1"/>
  <c r="H1677" i="1"/>
  <c r="G1677" i="1"/>
  <c r="F1677" i="1"/>
  <c r="AE1676" i="1"/>
  <c r="AD1676" i="1"/>
  <c r="AC1676" i="1" s="1"/>
  <c r="AB1676" i="1"/>
  <c r="AA1676" i="1"/>
  <c r="Y1676" i="1" s="1"/>
  <c r="Z1676" i="1"/>
  <c r="V1676" i="1"/>
  <c r="U1676" i="1"/>
  <c r="T1676" i="1"/>
  <c r="G1676" i="1"/>
  <c r="F1676" i="1"/>
  <c r="AE1675" i="1"/>
  <c r="AD1675" i="1"/>
  <c r="AC1675" i="1"/>
  <c r="AB1675" i="1"/>
  <c r="AA1675" i="1"/>
  <c r="Y1675" i="1"/>
  <c r="V1675" i="1"/>
  <c r="T1675" i="1" s="1"/>
  <c r="U1675" i="1"/>
  <c r="G1675" i="1"/>
  <c r="F1675" i="1"/>
  <c r="AE1674" i="1"/>
  <c r="AD1674" i="1"/>
  <c r="AB1674" i="1"/>
  <c r="AC1674" i="1" s="1"/>
  <c r="AA1674" i="1"/>
  <c r="Y1674" i="1"/>
  <c r="Z1674" i="1" s="1"/>
  <c r="V1674" i="1"/>
  <c r="U1674" i="1"/>
  <c r="T1674" i="1" s="1"/>
  <c r="S1674" i="1"/>
  <c r="R1674" i="1"/>
  <c r="G1674" i="1"/>
  <c r="F1674" i="1"/>
  <c r="H1674" i="1" s="1"/>
  <c r="AE1673" i="1"/>
  <c r="AD1673" i="1"/>
  <c r="AB1673" i="1"/>
  <c r="AC1673" i="1" s="1"/>
  <c r="AA1673" i="1"/>
  <c r="Y1673" i="1" s="1"/>
  <c r="V1673" i="1"/>
  <c r="U1673" i="1"/>
  <c r="T1673" i="1"/>
  <c r="G1673" i="1"/>
  <c r="H1673" i="1" s="1"/>
  <c r="F1673" i="1"/>
  <c r="AE1672" i="1"/>
  <c r="AD1672" i="1"/>
  <c r="AC1672" i="1"/>
  <c r="AB1672" i="1"/>
  <c r="AA1672" i="1"/>
  <c r="Y1672" i="1" s="1"/>
  <c r="V1672" i="1"/>
  <c r="U1672" i="1"/>
  <c r="T1672" i="1" s="1"/>
  <c r="G1672" i="1"/>
  <c r="H1672" i="1" s="1"/>
  <c r="F1672" i="1"/>
  <c r="AE1671" i="1"/>
  <c r="AD1671" i="1"/>
  <c r="AC1671" i="1" s="1"/>
  <c r="AB1671" i="1"/>
  <c r="AA1671" i="1"/>
  <c r="Y1671" i="1"/>
  <c r="V1671" i="1"/>
  <c r="U1671" i="1"/>
  <c r="T1671" i="1"/>
  <c r="G1671" i="1"/>
  <c r="F1671" i="1"/>
  <c r="AE1670" i="1"/>
  <c r="AD1670" i="1"/>
  <c r="AB1670" i="1"/>
  <c r="AC1670" i="1" s="1"/>
  <c r="AA1670" i="1"/>
  <c r="Y1670" i="1" s="1"/>
  <c r="V1670" i="1"/>
  <c r="U1670" i="1"/>
  <c r="T1670" i="1" s="1"/>
  <c r="G1670" i="1"/>
  <c r="F1670" i="1"/>
  <c r="H1670" i="1" s="1"/>
  <c r="AE1669" i="1"/>
  <c r="AD1669" i="1"/>
  <c r="AB1669" i="1"/>
  <c r="AC1669" i="1" s="1"/>
  <c r="AA1669" i="1"/>
  <c r="Y1669" i="1" s="1"/>
  <c r="V1669" i="1"/>
  <c r="U1669" i="1"/>
  <c r="T1669" i="1"/>
  <c r="G1669" i="1"/>
  <c r="H1669" i="1" s="1"/>
  <c r="F1669" i="1"/>
  <c r="AE1668" i="1"/>
  <c r="AD1668" i="1"/>
  <c r="AC1668" i="1"/>
  <c r="AB1668" i="1"/>
  <c r="AA1668" i="1"/>
  <c r="Y1668" i="1"/>
  <c r="V1668" i="1"/>
  <c r="U1668" i="1"/>
  <c r="T1668" i="1"/>
  <c r="S1668" i="1"/>
  <c r="H1668" i="1"/>
  <c r="G1668" i="1"/>
  <c r="F1668" i="1"/>
  <c r="AE1667" i="1"/>
  <c r="AD1667" i="1"/>
  <c r="AB1667" i="1"/>
  <c r="AC1667" i="1" s="1"/>
  <c r="AA1667" i="1"/>
  <c r="Z1667" i="1"/>
  <c r="Y1667" i="1"/>
  <c r="S1667" i="1" s="1"/>
  <c r="V1667" i="1"/>
  <c r="U1667" i="1"/>
  <c r="T1667" i="1"/>
  <c r="G1667" i="1"/>
  <c r="F1667" i="1"/>
  <c r="AE1666" i="1"/>
  <c r="AD1666" i="1"/>
  <c r="AC1666" i="1"/>
  <c r="AB1666" i="1"/>
  <c r="AA1666" i="1"/>
  <c r="Y1666" i="1"/>
  <c r="Z1666" i="1" s="1"/>
  <c r="V1666" i="1"/>
  <c r="U1666" i="1"/>
  <c r="T1666" i="1" s="1"/>
  <c r="S1666" i="1"/>
  <c r="R1666" i="1"/>
  <c r="H1666" i="1"/>
  <c r="G1666" i="1"/>
  <c r="F1666" i="1"/>
  <c r="AE1665" i="1"/>
  <c r="AD1665" i="1"/>
  <c r="AB1665" i="1"/>
  <c r="AC1665" i="1" s="1"/>
  <c r="AA1665" i="1"/>
  <c r="Y1665" i="1" s="1"/>
  <c r="Z1665" i="1"/>
  <c r="V1665" i="1"/>
  <c r="U1665" i="1"/>
  <c r="T1665" i="1"/>
  <c r="H1665" i="1"/>
  <c r="G1665" i="1"/>
  <c r="F1665" i="1"/>
  <c r="AE1664" i="1"/>
  <c r="AD1664" i="1"/>
  <c r="AC1664" i="1"/>
  <c r="AB1664" i="1"/>
  <c r="AA1664" i="1"/>
  <c r="Z1664" i="1"/>
  <c r="Y1664" i="1"/>
  <c r="R1664" i="1" s="1"/>
  <c r="V1664" i="1"/>
  <c r="U1664" i="1"/>
  <c r="T1664" i="1"/>
  <c r="S1664" i="1"/>
  <c r="G1664" i="1"/>
  <c r="F1664" i="1"/>
  <c r="AE1663" i="1"/>
  <c r="AD1663" i="1"/>
  <c r="AC1663" i="1"/>
  <c r="AB1663" i="1"/>
  <c r="AA1663" i="1"/>
  <c r="Y1663" i="1"/>
  <c r="V1663" i="1"/>
  <c r="T1663" i="1" s="1"/>
  <c r="U1663" i="1"/>
  <c r="G1663" i="1"/>
  <c r="H1663" i="1" s="1"/>
  <c r="F1663" i="1"/>
  <c r="AE1662" i="1"/>
  <c r="AD1662" i="1"/>
  <c r="AB1662" i="1"/>
  <c r="AC1662" i="1" s="1"/>
  <c r="AA1662" i="1"/>
  <c r="Y1662" i="1" s="1"/>
  <c r="V1662" i="1"/>
  <c r="U1662" i="1"/>
  <c r="R1662" i="1"/>
  <c r="H1662" i="1"/>
  <c r="G1662" i="1"/>
  <c r="F1662" i="1"/>
  <c r="AE1661" i="1"/>
  <c r="AD1661" i="1"/>
  <c r="AB1661" i="1"/>
  <c r="AC1661" i="1" s="1"/>
  <c r="AA1661" i="1"/>
  <c r="Y1661" i="1" s="1"/>
  <c r="Z1661" i="1"/>
  <c r="V1661" i="1"/>
  <c r="U1661" i="1"/>
  <c r="T1661" i="1" s="1"/>
  <c r="G1661" i="1"/>
  <c r="H1661" i="1" s="1"/>
  <c r="F1661" i="1"/>
  <c r="AE1660" i="1"/>
  <c r="AD1660" i="1"/>
  <c r="AC1660" i="1" s="1"/>
  <c r="AB1660" i="1"/>
  <c r="AA1660" i="1"/>
  <c r="Y1660" i="1"/>
  <c r="R1660" i="1" s="1"/>
  <c r="V1660" i="1"/>
  <c r="U1660" i="1"/>
  <c r="T1660" i="1"/>
  <c r="S1660" i="1"/>
  <c r="G1660" i="1"/>
  <c r="H1660" i="1" s="1"/>
  <c r="F1660" i="1"/>
  <c r="AE1659" i="1"/>
  <c r="AD1659" i="1"/>
  <c r="AC1659" i="1"/>
  <c r="AB1659" i="1"/>
  <c r="AA1659" i="1"/>
  <c r="Y1659" i="1"/>
  <c r="Z1659" i="1" s="1"/>
  <c r="V1659" i="1"/>
  <c r="T1659" i="1" s="1"/>
  <c r="U1659" i="1"/>
  <c r="G1659" i="1"/>
  <c r="H1659" i="1" s="1"/>
  <c r="F1659" i="1"/>
  <c r="AE1658" i="1"/>
  <c r="AD1658" i="1"/>
  <c r="AB1658" i="1"/>
  <c r="AC1658" i="1" s="1"/>
  <c r="AA1658" i="1"/>
  <c r="Y1658" i="1" s="1"/>
  <c r="V1658" i="1"/>
  <c r="U1658" i="1"/>
  <c r="T1658" i="1" s="1"/>
  <c r="H1658" i="1"/>
  <c r="G1658" i="1"/>
  <c r="F1658" i="1"/>
  <c r="AE1657" i="1"/>
  <c r="AD1657" i="1"/>
  <c r="AB1657" i="1"/>
  <c r="AA1657" i="1"/>
  <c r="Y1657" i="1" s="1"/>
  <c r="Z1657" i="1"/>
  <c r="V1657" i="1"/>
  <c r="U1657" i="1"/>
  <c r="T1657" i="1" s="1"/>
  <c r="G1657" i="1"/>
  <c r="H1657" i="1" s="1"/>
  <c r="F1657" i="1"/>
  <c r="AE1656" i="1"/>
  <c r="AD1656" i="1"/>
  <c r="AC1656" i="1" s="1"/>
  <c r="AB1656" i="1"/>
  <c r="AA1656" i="1"/>
  <c r="Z1656" i="1"/>
  <c r="Y1656" i="1"/>
  <c r="V1656" i="1"/>
  <c r="U1656" i="1"/>
  <c r="T1656" i="1"/>
  <c r="G1656" i="1"/>
  <c r="H1656" i="1" s="1"/>
  <c r="F1656" i="1"/>
  <c r="AE1655" i="1"/>
  <c r="AD1655" i="1"/>
  <c r="AB1655" i="1"/>
  <c r="AC1655" i="1" s="1"/>
  <c r="AA1655" i="1"/>
  <c r="Y1655" i="1"/>
  <c r="Z1655" i="1" s="1"/>
  <c r="V1655" i="1"/>
  <c r="T1655" i="1" s="1"/>
  <c r="U1655" i="1"/>
  <c r="S1655" i="1"/>
  <c r="R1655" i="1"/>
  <c r="G1655" i="1"/>
  <c r="F1655" i="1"/>
  <c r="AE1654" i="1"/>
  <c r="AD1654" i="1"/>
  <c r="AB1654" i="1"/>
  <c r="AC1654" i="1" s="1"/>
  <c r="AA1654" i="1"/>
  <c r="Y1654" i="1" s="1"/>
  <c r="V1654" i="1"/>
  <c r="U1654" i="1"/>
  <c r="T1654" i="1" s="1"/>
  <c r="H1654" i="1"/>
  <c r="G1654" i="1"/>
  <c r="F1654" i="1"/>
  <c r="AE1653" i="1"/>
  <c r="AD1653" i="1"/>
  <c r="AB1653" i="1"/>
  <c r="AC1653" i="1" s="1"/>
  <c r="AA1653" i="1"/>
  <c r="Y1653" i="1" s="1"/>
  <c r="V1653" i="1"/>
  <c r="U1653" i="1"/>
  <c r="T1653" i="1" s="1"/>
  <c r="H1653" i="1"/>
  <c r="G1653" i="1"/>
  <c r="F1653" i="1"/>
  <c r="AE1652" i="1"/>
  <c r="AD1652" i="1"/>
  <c r="AC1652" i="1"/>
  <c r="AB1652" i="1"/>
  <c r="AA1652" i="1"/>
  <c r="Z1652" i="1"/>
  <c r="Y1652" i="1"/>
  <c r="R1652" i="1" s="1"/>
  <c r="V1652" i="1"/>
  <c r="U1652" i="1"/>
  <c r="T1652" i="1"/>
  <c r="G1652" i="1"/>
  <c r="H1652" i="1" s="1"/>
  <c r="F1652" i="1"/>
  <c r="AE1651" i="1"/>
  <c r="AD1651" i="1"/>
  <c r="AB1651" i="1"/>
  <c r="AC1651" i="1" s="1"/>
  <c r="AA1651" i="1"/>
  <c r="Y1651" i="1"/>
  <c r="Z1651" i="1" s="1"/>
  <c r="V1651" i="1"/>
  <c r="T1651" i="1" s="1"/>
  <c r="U1651" i="1"/>
  <c r="S1651" i="1"/>
  <c r="R1651" i="1"/>
  <c r="G1651" i="1"/>
  <c r="F1651" i="1"/>
  <c r="AE1650" i="1"/>
  <c r="AD1650" i="1"/>
  <c r="AB1650" i="1"/>
  <c r="AC1650" i="1" s="1"/>
  <c r="AA1650" i="1"/>
  <c r="Y1650" i="1" s="1"/>
  <c r="V1650" i="1"/>
  <c r="U1650" i="1"/>
  <c r="R1650" i="1"/>
  <c r="H1650" i="1"/>
  <c r="G1650" i="1"/>
  <c r="F1650" i="1"/>
  <c r="AE1649" i="1"/>
  <c r="AD1649" i="1"/>
  <c r="AB1649" i="1"/>
  <c r="AC1649" i="1" s="1"/>
  <c r="AA1649" i="1"/>
  <c r="Y1649" i="1" s="1"/>
  <c r="Z1649" i="1"/>
  <c r="V1649" i="1"/>
  <c r="U1649" i="1"/>
  <c r="T1649" i="1"/>
  <c r="H1649" i="1"/>
  <c r="G1649" i="1"/>
  <c r="F1649" i="1"/>
  <c r="AE1648" i="1"/>
  <c r="AD1648" i="1"/>
  <c r="AC1648" i="1"/>
  <c r="AB1648" i="1"/>
  <c r="AA1648" i="1"/>
  <c r="Z1648" i="1"/>
  <c r="Y1648" i="1"/>
  <c r="R1648" i="1" s="1"/>
  <c r="V1648" i="1"/>
  <c r="U1648" i="1"/>
  <c r="T1648" i="1"/>
  <c r="S1648" i="1"/>
  <c r="G1648" i="1"/>
  <c r="F1648" i="1"/>
  <c r="AE1647" i="1"/>
  <c r="AD1647" i="1"/>
  <c r="AC1647" i="1"/>
  <c r="AB1647" i="1"/>
  <c r="AA1647" i="1"/>
  <c r="Y1647" i="1"/>
  <c r="V1647" i="1"/>
  <c r="T1647" i="1" s="1"/>
  <c r="U1647" i="1"/>
  <c r="G1647" i="1"/>
  <c r="H1647" i="1" s="1"/>
  <c r="F1647" i="1"/>
  <c r="AE1646" i="1"/>
  <c r="AD1646" i="1"/>
  <c r="AB1646" i="1"/>
  <c r="AC1646" i="1" s="1"/>
  <c r="AA1646" i="1"/>
  <c r="Y1646" i="1" s="1"/>
  <c r="V1646" i="1"/>
  <c r="U1646" i="1"/>
  <c r="R1646" i="1"/>
  <c r="H1646" i="1"/>
  <c r="G1646" i="1"/>
  <c r="F1646" i="1"/>
  <c r="AE1645" i="1"/>
  <c r="AD1645" i="1"/>
  <c r="AB1645" i="1"/>
  <c r="AC1645" i="1" s="1"/>
  <c r="AA1645" i="1"/>
  <c r="Y1645" i="1" s="1"/>
  <c r="Z1645" i="1"/>
  <c r="V1645" i="1"/>
  <c r="U1645" i="1"/>
  <c r="T1645" i="1" s="1"/>
  <c r="G1645" i="1"/>
  <c r="H1645" i="1" s="1"/>
  <c r="F1645" i="1"/>
  <c r="AE1644" i="1"/>
  <c r="AD1644" i="1"/>
  <c r="AC1644" i="1" s="1"/>
  <c r="AB1644" i="1"/>
  <c r="AA1644" i="1"/>
  <c r="Y1644" i="1"/>
  <c r="R1644" i="1" s="1"/>
  <c r="V1644" i="1"/>
  <c r="U1644" i="1"/>
  <c r="T1644" i="1"/>
  <c r="S1644" i="1"/>
  <c r="G1644" i="1"/>
  <c r="H1644" i="1" s="1"/>
  <c r="F1644" i="1"/>
  <c r="AE1643" i="1"/>
  <c r="AD1643" i="1"/>
  <c r="AC1643" i="1"/>
  <c r="AB1643" i="1"/>
  <c r="AA1643" i="1"/>
  <c r="Y1643" i="1"/>
  <c r="V1643" i="1"/>
  <c r="T1643" i="1" s="1"/>
  <c r="U1643" i="1"/>
  <c r="G1643" i="1"/>
  <c r="F1643" i="1"/>
  <c r="AE1642" i="1"/>
  <c r="AD1642" i="1"/>
  <c r="AC1642" i="1"/>
  <c r="AB1642" i="1"/>
  <c r="AA1642" i="1"/>
  <c r="Y1642" i="1" s="1"/>
  <c r="Z1642" i="1" s="1"/>
  <c r="V1642" i="1"/>
  <c r="U1642" i="1"/>
  <c r="S1642" i="1"/>
  <c r="R1642" i="1"/>
  <c r="H1642" i="1"/>
  <c r="G1642" i="1"/>
  <c r="F1642" i="1"/>
  <c r="AE1641" i="1"/>
  <c r="AD1641" i="1"/>
  <c r="AB1641" i="1"/>
  <c r="AA1641" i="1"/>
  <c r="Y1641" i="1" s="1"/>
  <c r="Z1641" i="1" s="1"/>
  <c r="V1641" i="1"/>
  <c r="U1641" i="1"/>
  <c r="T1641" i="1" s="1"/>
  <c r="H1641" i="1"/>
  <c r="G1641" i="1"/>
  <c r="F1641" i="1"/>
  <c r="AE1640" i="1"/>
  <c r="AD1640" i="1"/>
  <c r="AC1640" i="1" s="1"/>
  <c r="AB1640" i="1"/>
  <c r="AA1640" i="1"/>
  <c r="Z1640" i="1"/>
  <c r="Y1640" i="1"/>
  <c r="R1640" i="1" s="1"/>
  <c r="V1640" i="1"/>
  <c r="U1640" i="1"/>
  <c r="T1640" i="1"/>
  <c r="S1640" i="1"/>
  <c r="G1640" i="1"/>
  <c r="H1640" i="1" s="1"/>
  <c r="F1640" i="1"/>
  <c r="AE1639" i="1"/>
  <c r="AD1639" i="1"/>
  <c r="AB1639" i="1"/>
  <c r="AC1639" i="1" s="1"/>
  <c r="AA1639" i="1"/>
  <c r="Y1639" i="1"/>
  <c r="Z1639" i="1" s="1"/>
  <c r="V1639" i="1"/>
  <c r="T1639" i="1" s="1"/>
  <c r="U1639" i="1"/>
  <c r="S1639" i="1"/>
  <c r="R1639" i="1"/>
  <c r="G1639" i="1"/>
  <c r="F1639" i="1"/>
  <c r="AE1638" i="1"/>
  <c r="AD1638" i="1"/>
  <c r="AB1638" i="1"/>
  <c r="AC1638" i="1" s="1"/>
  <c r="AA1638" i="1"/>
  <c r="Y1638" i="1"/>
  <c r="V1638" i="1"/>
  <c r="U1638" i="1"/>
  <c r="G1638" i="1"/>
  <c r="F1638" i="1"/>
  <c r="H1638" i="1" s="1"/>
  <c r="AE1637" i="1"/>
  <c r="AD1637" i="1"/>
  <c r="AB1637" i="1"/>
  <c r="AC1637" i="1" s="1"/>
  <c r="AA1637" i="1"/>
  <c r="Y1637" i="1" s="1"/>
  <c r="Z1637" i="1" s="1"/>
  <c r="V1637" i="1"/>
  <c r="U1637" i="1"/>
  <c r="T1637" i="1"/>
  <c r="G1637" i="1"/>
  <c r="H1637" i="1" s="1"/>
  <c r="F1637" i="1"/>
  <c r="AE1636" i="1"/>
  <c r="AD1636" i="1"/>
  <c r="AC1636" i="1" s="1"/>
  <c r="AB1636" i="1"/>
  <c r="AA1636" i="1"/>
  <c r="Y1636" i="1"/>
  <c r="V1636" i="1"/>
  <c r="U1636" i="1"/>
  <c r="T1636" i="1"/>
  <c r="G1636" i="1"/>
  <c r="F1636" i="1"/>
  <c r="AE1635" i="1"/>
  <c r="AD1635" i="1"/>
  <c r="AC1635" i="1"/>
  <c r="AB1635" i="1"/>
  <c r="AA1635" i="1"/>
  <c r="Y1635" i="1"/>
  <c r="Z1635" i="1" s="1"/>
  <c r="V1635" i="1"/>
  <c r="U1635" i="1"/>
  <c r="T1635" i="1"/>
  <c r="S1635" i="1"/>
  <c r="R1635" i="1"/>
  <c r="G1635" i="1"/>
  <c r="F1635" i="1"/>
  <c r="AE1634" i="1"/>
  <c r="AD1634" i="1"/>
  <c r="AC1634" i="1"/>
  <c r="AB1634" i="1"/>
  <c r="AA1634" i="1"/>
  <c r="Y1634" i="1" s="1"/>
  <c r="V1634" i="1"/>
  <c r="U1634" i="1"/>
  <c r="S1634" i="1"/>
  <c r="H1634" i="1"/>
  <c r="G1634" i="1"/>
  <c r="F1634" i="1"/>
  <c r="AE1633" i="1"/>
  <c r="AD1633" i="1"/>
  <c r="AB1633" i="1"/>
  <c r="AC1633" i="1" s="1"/>
  <c r="AA1633" i="1"/>
  <c r="Y1633" i="1" s="1"/>
  <c r="V1633" i="1"/>
  <c r="U1633" i="1"/>
  <c r="T1633" i="1" s="1"/>
  <c r="R1633" i="1"/>
  <c r="H1633" i="1"/>
  <c r="G1633" i="1"/>
  <c r="F1633" i="1"/>
  <c r="AE1632" i="1"/>
  <c r="AD1632" i="1"/>
  <c r="AC1632" i="1"/>
  <c r="AB1632" i="1"/>
  <c r="AA1632" i="1"/>
  <c r="Y1632" i="1" s="1"/>
  <c r="V1632" i="1"/>
  <c r="U1632" i="1"/>
  <c r="T1632" i="1"/>
  <c r="G1632" i="1"/>
  <c r="F1632" i="1"/>
  <c r="AE1631" i="1"/>
  <c r="AD1631" i="1"/>
  <c r="AB1631" i="1"/>
  <c r="AC1631" i="1" s="1"/>
  <c r="AA1631" i="1"/>
  <c r="Y1631" i="1"/>
  <c r="V1631" i="1"/>
  <c r="T1631" i="1" s="1"/>
  <c r="U1631" i="1"/>
  <c r="S1631" i="1"/>
  <c r="G1631" i="1"/>
  <c r="F1631" i="1"/>
  <c r="AE1630" i="1"/>
  <c r="AD1630" i="1"/>
  <c r="AB1630" i="1"/>
  <c r="AC1630" i="1" s="1"/>
  <c r="AA1630" i="1"/>
  <c r="Y1630" i="1"/>
  <c r="V1630" i="1"/>
  <c r="U1630" i="1"/>
  <c r="T1630" i="1" s="1"/>
  <c r="G1630" i="1"/>
  <c r="F1630" i="1"/>
  <c r="H1630" i="1" s="1"/>
  <c r="AE1629" i="1"/>
  <c r="AD1629" i="1"/>
  <c r="AB1629" i="1"/>
  <c r="AA1629" i="1"/>
  <c r="Y1629" i="1" s="1"/>
  <c r="Z1629" i="1"/>
  <c r="V1629" i="1"/>
  <c r="U1629" i="1"/>
  <c r="T1629" i="1" s="1"/>
  <c r="G1629" i="1"/>
  <c r="H1629" i="1" s="1"/>
  <c r="F1629" i="1"/>
  <c r="AE1628" i="1"/>
  <c r="AD1628" i="1"/>
  <c r="AC1628" i="1" s="1"/>
  <c r="AB1628" i="1"/>
  <c r="AA1628" i="1"/>
  <c r="Y1628" i="1"/>
  <c r="V1628" i="1"/>
  <c r="U1628" i="1"/>
  <c r="T1628" i="1"/>
  <c r="G1628" i="1"/>
  <c r="H1628" i="1" s="1"/>
  <c r="F1628" i="1"/>
  <c r="AE1627" i="1"/>
  <c r="AD1627" i="1"/>
  <c r="AB1627" i="1"/>
  <c r="AC1627" i="1" s="1"/>
  <c r="AA1627" i="1"/>
  <c r="Y1627" i="1"/>
  <c r="Z1627" i="1" s="1"/>
  <c r="V1627" i="1"/>
  <c r="T1627" i="1" s="1"/>
  <c r="U1627" i="1"/>
  <c r="S1627" i="1"/>
  <c r="G1627" i="1"/>
  <c r="F1627" i="1"/>
  <c r="AE1626" i="1"/>
  <c r="AD1626" i="1"/>
  <c r="AC1626" i="1"/>
  <c r="AB1626" i="1"/>
  <c r="AA1626" i="1"/>
  <c r="Y1626" i="1" s="1"/>
  <c r="V1626" i="1"/>
  <c r="U1626" i="1"/>
  <c r="T1626" i="1" s="1"/>
  <c r="H1626" i="1"/>
  <c r="G1626" i="1"/>
  <c r="F1626" i="1"/>
  <c r="AE1625" i="1"/>
  <c r="AD1625" i="1"/>
  <c r="AB1625" i="1"/>
  <c r="AC1625" i="1" s="1"/>
  <c r="AA1625" i="1"/>
  <c r="Y1625" i="1" s="1"/>
  <c r="S1625" i="1" s="1"/>
  <c r="V1625" i="1"/>
  <c r="U1625" i="1"/>
  <c r="T1625" i="1"/>
  <c r="R1625" i="1"/>
  <c r="G1625" i="1"/>
  <c r="H1625" i="1" s="1"/>
  <c r="F1625" i="1"/>
  <c r="AE1624" i="1"/>
  <c r="AD1624" i="1"/>
  <c r="AC1624" i="1" s="1"/>
  <c r="AB1624" i="1"/>
  <c r="AA1624" i="1"/>
  <c r="Y1624" i="1" s="1"/>
  <c r="V1624" i="1"/>
  <c r="U1624" i="1"/>
  <c r="T1624" i="1"/>
  <c r="S1624" i="1"/>
  <c r="H1624" i="1"/>
  <c r="G1624" i="1"/>
  <c r="F1624" i="1"/>
  <c r="AE1623" i="1"/>
  <c r="AD1623" i="1"/>
  <c r="AB1623" i="1"/>
  <c r="AC1623" i="1" s="1"/>
  <c r="AA1623" i="1"/>
  <c r="Z1623" i="1"/>
  <c r="Y1623" i="1"/>
  <c r="V1623" i="1"/>
  <c r="T1623" i="1" s="1"/>
  <c r="U1623" i="1"/>
  <c r="G1623" i="1"/>
  <c r="H1623" i="1" s="1"/>
  <c r="F1623" i="1"/>
  <c r="AE1622" i="1"/>
  <c r="AD1622" i="1"/>
  <c r="AB1622" i="1"/>
  <c r="AC1622" i="1" s="1"/>
  <c r="AA1622" i="1"/>
  <c r="Y1622" i="1"/>
  <c r="V1622" i="1"/>
  <c r="U1622" i="1"/>
  <c r="T1622" i="1" s="1"/>
  <c r="R1622" i="1"/>
  <c r="H1622" i="1"/>
  <c r="G1622" i="1"/>
  <c r="F1622" i="1"/>
  <c r="AE1621" i="1"/>
  <c r="AD1621" i="1"/>
  <c r="AB1621" i="1"/>
  <c r="AA1621" i="1"/>
  <c r="Y1621" i="1" s="1"/>
  <c r="Z1621" i="1" s="1"/>
  <c r="V1621" i="1"/>
  <c r="U1621" i="1"/>
  <c r="T1621" i="1" s="1"/>
  <c r="G1621" i="1"/>
  <c r="H1621" i="1" s="1"/>
  <c r="F1621" i="1"/>
  <c r="AE1620" i="1"/>
  <c r="AD1620" i="1"/>
  <c r="AC1620" i="1"/>
  <c r="AB1620" i="1"/>
  <c r="AA1620" i="1"/>
  <c r="Y1620" i="1"/>
  <c r="R1620" i="1" s="1"/>
  <c r="V1620" i="1"/>
  <c r="U1620" i="1"/>
  <c r="T1620" i="1" s="1"/>
  <c r="S1620" i="1"/>
  <c r="G1620" i="1"/>
  <c r="H1620" i="1" s="1"/>
  <c r="F1620" i="1"/>
  <c r="AE1619" i="1"/>
  <c r="AD1619" i="1"/>
  <c r="AB1619" i="1"/>
  <c r="AC1619" i="1" s="1"/>
  <c r="AA1619" i="1"/>
  <c r="Y1619" i="1"/>
  <c r="V1619" i="1"/>
  <c r="T1619" i="1" s="1"/>
  <c r="U1619" i="1"/>
  <c r="G1619" i="1"/>
  <c r="F1619" i="1"/>
  <c r="AE1618" i="1"/>
  <c r="AD1618" i="1"/>
  <c r="AB1618" i="1"/>
  <c r="AC1618" i="1" s="1"/>
  <c r="AA1618" i="1"/>
  <c r="Y1618" i="1" s="1"/>
  <c r="Z1618" i="1" s="1"/>
  <c r="V1618" i="1"/>
  <c r="U1618" i="1"/>
  <c r="T1618" i="1" s="1"/>
  <c r="S1618" i="1"/>
  <c r="R1618" i="1"/>
  <c r="H1618" i="1"/>
  <c r="G1618" i="1"/>
  <c r="F1618" i="1"/>
  <c r="AE1617" i="1"/>
  <c r="AD1617" i="1"/>
  <c r="AB1617" i="1"/>
  <c r="AC1617" i="1" s="1"/>
  <c r="AA1617" i="1"/>
  <c r="Y1617" i="1" s="1"/>
  <c r="Z1617" i="1"/>
  <c r="V1617" i="1"/>
  <c r="U1617" i="1"/>
  <c r="T1617" i="1"/>
  <c r="G1617" i="1"/>
  <c r="H1617" i="1" s="1"/>
  <c r="F1617" i="1"/>
  <c r="AE1616" i="1"/>
  <c r="AD1616" i="1"/>
  <c r="AC1616" i="1" s="1"/>
  <c r="AB1616" i="1"/>
  <c r="AA1616" i="1"/>
  <c r="Y1616" i="1"/>
  <c r="V1616" i="1"/>
  <c r="U1616" i="1"/>
  <c r="T1616" i="1"/>
  <c r="G1616" i="1"/>
  <c r="H1616" i="1" s="1"/>
  <c r="F1616" i="1"/>
  <c r="AE1615" i="1"/>
  <c r="AD1615" i="1"/>
  <c r="AC1615" i="1"/>
  <c r="AB1615" i="1"/>
  <c r="AA1615" i="1"/>
  <c r="Y1615" i="1"/>
  <c r="Z1615" i="1" s="1"/>
  <c r="V1615" i="1"/>
  <c r="T1615" i="1" s="1"/>
  <c r="U1615" i="1"/>
  <c r="S1615" i="1"/>
  <c r="R1615" i="1"/>
  <c r="G1615" i="1"/>
  <c r="H1615" i="1" s="1"/>
  <c r="F1615" i="1"/>
  <c r="AE1614" i="1"/>
  <c r="AD1614" i="1"/>
  <c r="AB1614" i="1"/>
  <c r="AC1614" i="1" s="1"/>
  <c r="AA1614" i="1"/>
  <c r="Y1614" i="1"/>
  <c r="V1614" i="1"/>
  <c r="U1614" i="1"/>
  <c r="T1614" i="1" s="1"/>
  <c r="G1614" i="1"/>
  <c r="F1614" i="1"/>
  <c r="H1614" i="1" s="1"/>
  <c r="AE1613" i="1"/>
  <c r="AD1613" i="1"/>
  <c r="AB1613" i="1"/>
  <c r="AA1613" i="1"/>
  <c r="Y1613" i="1" s="1"/>
  <c r="V1613" i="1"/>
  <c r="U1613" i="1"/>
  <c r="T1613" i="1" s="1"/>
  <c r="G1613" i="1"/>
  <c r="H1613" i="1" s="1"/>
  <c r="F1613" i="1"/>
  <c r="AE1612" i="1"/>
  <c r="AD1612" i="1"/>
  <c r="AC1612" i="1"/>
  <c r="AB1612" i="1"/>
  <c r="AA1612" i="1"/>
  <c r="Y1612" i="1"/>
  <c r="V1612" i="1"/>
  <c r="U1612" i="1"/>
  <c r="T1612" i="1" s="1"/>
  <c r="G1612" i="1"/>
  <c r="H1612" i="1" s="1"/>
  <c r="F1612" i="1"/>
  <c r="AE1611" i="1"/>
  <c r="AD1611" i="1"/>
  <c r="AB1611" i="1"/>
  <c r="AC1611" i="1" s="1"/>
  <c r="AA1611" i="1"/>
  <c r="Y1611" i="1"/>
  <c r="Z1611" i="1" s="1"/>
  <c r="V1611" i="1"/>
  <c r="U1611" i="1"/>
  <c r="T1611" i="1"/>
  <c r="S1611" i="1"/>
  <c r="R1611" i="1"/>
  <c r="G1611" i="1"/>
  <c r="H1611" i="1" s="1"/>
  <c r="F1611" i="1"/>
  <c r="AE1610" i="1"/>
  <c r="AD1610" i="1"/>
  <c r="AB1610" i="1"/>
  <c r="AC1610" i="1" s="1"/>
  <c r="AA1610" i="1"/>
  <c r="Y1610" i="1" s="1"/>
  <c r="V1610" i="1"/>
  <c r="U1610" i="1"/>
  <c r="H1610" i="1"/>
  <c r="G1610" i="1"/>
  <c r="F1610" i="1"/>
  <c r="AE1609" i="1"/>
  <c r="AD1609" i="1"/>
  <c r="AB1609" i="1"/>
  <c r="AC1609" i="1" s="1"/>
  <c r="AA1609" i="1"/>
  <c r="Y1609" i="1" s="1"/>
  <c r="S1609" i="1" s="1"/>
  <c r="Z1609" i="1"/>
  <c r="V1609" i="1"/>
  <c r="U1609" i="1"/>
  <c r="T1609" i="1"/>
  <c r="R1609" i="1"/>
  <c r="G1609" i="1"/>
  <c r="H1609" i="1" s="1"/>
  <c r="F1609" i="1"/>
  <c r="AE1608" i="1"/>
  <c r="AD1608" i="1"/>
  <c r="AC1608" i="1" s="1"/>
  <c r="AB1608" i="1"/>
  <c r="AA1608" i="1"/>
  <c r="Y1608" i="1"/>
  <c r="V1608" i="1"/>
  <c r="U1608" i="1"/>
  <c r="T1608" i="1"/>
  <c r="G1608" i="1"/>
  <c r="F1608" i="1"/>
  <c r="H1608" i="1" s="1"/>
  <c r="AE1607" i="1"/>
  <c r="AD1607" i="1"/>
  <c r="AB1607" i="1"/>
  <c r="AC1607" i="1" s="1"/>
  <c r="AA1607" i="1"/>
  <c r="Y1607" i="1"/>
  <c r="V1607" i="1"/>
  <c r="T1607" i="1" s="1"/>
  <c r="U1607" i="1"/>
  <c r="G1607" i="1"/>
  <c r="H1607" i="1" s="1"/>
  <c r="F1607" i="1"/>
  <c r="AE1606" i="1"/>
  <c r="AD1606" i="1"/>
  <c r="AB1606" i="1"/>
  <c r="AC1606" i="1" s="1"/>
  <c r="AA1606" i="1"/>
  <c r="Y1606" i="1" s="1"/>
  <c r="V1606" i="1"/>
  <c r="U1606" i="1"/>
  <c r="T1606" i="1" s="1"/>
  <c r="G1606" i="1"/>
  <c r="F1606" i="1"/>
  <c r="H1606" i="1" s="1"/>
  <c r="AE1605" i="1"/>
  <c r="AD1605" i="1"/>
  <c r="AB1605" i="1"/>
  <c r="AC1605" i="1" s="1"/>
  <c r="AA1605" i="1"/>
  <c r="Y1605" i="1" s="1"/>
  <c r="Z1605" i="1" s="1"/>
  <c r="V1605" i="1"/>
  <c r="U1605" i="1"/>
  <c r="T1605" i="1"/>
  <c r="H1605" i="1"/>
  <c r="G1605" i="1"/>
  <c r="F1605" i="1"/>
  <c r="AE1604" i="1"/>
  <c r="AD1604" i="1"/>
  <c r="AC1604" i="1"/>
  <c r="AB1604" i="1"/>
  <c r="AA1604" i="1"/>
  <c r="Z1604" i="1"/>
  <c r="Y1604" i="1"/>
  <c r="R1604" i="1" s="1"/>
  <c r="V1604" i="1"/>
  <c r="U1604" i="1"/>
  <c r="T1604" i="1" s="1"/>
  <c r="S1604" i="1"/>
  <c r="G1604" i="1"/>
  <c r="H1604" i="1" s="1"/>
  <c r="F1604" i="1"/>
  <c r="AE1603" i="1"/>
  <c r="AD1603" i="1"/>
  <c r="AB1603" i="1"/>
  <c r="AC1603" i="1" s="1"/>
  <c r="AA1603" i="1"/>
  <c r="Y1603" i="1"/>
  <c r="V1603" i="1"/>
  <c r="U1603" i="1"/>
  <c r="T1603" i="1"/>
  <c r="G1603" i="1"/>
  <c r="H1603" i="1" s="1"/>
  <c r="F1603" i="1"/>
  <c r="AE1602" i="1"/>
  <c r="AD1602" i="1"/>
  <c r="AC1602" i="1"/>
  <c r="AB1602" i="1"/>
  <c r="AA1602" i="1"/>
  <c r="Y1602" i="1" s="1"/>
  <c r="Z1602" i="1" s="1"/>
  <c r="V1602" i="1"/>
  <c r="U1602" i="1"/>
  <c r="T1602" i="1" s="1"/>
  <c r="S1602" i="1"/>
  <c r="R1602" i="1"/>
  <c r="H1602" i="1"/>
  <c r="G1602" i="1"/>
  <c r="F1602" i="1"/>
  <c r="AE1601" i="1"/>
  <c r="AD1601" i="1"/>
  <c r="AB1601" i="1"/>
  <c r="AC1601" i="1" s="1"/>
  <c r="AA1601" i="1"/>
  <c r="Y1601" i="1" s="1"/>
  <c r="S1601" i="1" s="1"/>
  <c r="Z1601" i="1"/>
  <c r="V1601" i="1"/>
  <c r="U1601" i="1"/>
  <c r="T1601" i="1" s="1"/>
  <c r="G1601" i="1"/>
  <c r="H1601" i="1" s="1"/>
  <c r="F1601" i="1"/>
  <c r="AE1600" i="1"/>
  <c r="AD1600" i="1"/>
  <c r="AC1600" i="1"/>
  <c r="AB1600" i="1"/>
  <c r="AA1600" i="1"/>
  <c r="Y1600" i="1"/>
  <c r="R1600" i="1" s="1"/>
  <c r="V1600" i="1"/>
  <c r="U1600" i="1"/>
  <c r="T1600" i="1"/>
  <c r="S1600" i="1"/>
  <c r="H1600" i="1"/>
  <c r="G1600" i="1"/>
  <c r="F1600" i="1"/>
  <c r="AE1599" i="1"/>
  <c r="AD1599" i="1"/>
  <c r="AB1599" i="1"/>
  <c r="AC1599" i="1" s="1"/>
  <c r="AA1599" i="1"/>
  <c r="Z1599" i="1"/>
  <c r="Y1599" i="1"/>
  <c r="V1599" i="1"/>
  <c r="T1599" i="1" s="1"/>
  <c r="U1599" i="1"/>
  <c r="S1599" i="1"/>
  <c r="R1599" i="1"/>
  <c r="G1599" i="1"/>
  <c r="F1599" i="1"/>
  <c r="AE1598" i="1"/>
  <c r="AD1598" i="1"/>
  <c r="AB1598" i="1"/>
  <c r="AC1598" i="1" s="1"/>
  <c r="AA1598" i="1"/>
  <c r="Y1598" i="1" s="1"/>
  <c r="V1598" i="1"/>
  <c r="U1598" i="1"/>
  <c r="R1598" i="1"/>
  <c r="H1598" i="1"/>
  <c r="G1598" i="1"/>
  <c r="F1598" i="1"/>
  <c r="AE1597" i="1"/>
  <c r="AD1597" i="1"/>
  <c r="AB1597" i="1"/>
  <c r="AC1597" i="1" s="1"/>
  <c r="AA1597" i="1"/>
  <c r="Y1597" i="1" s="1"/>
  <c r="Z1597" i="1"/>
  <c r="V1597" i="1"/>
  <c r="T1597" i="1" s="1"/>
  <c r="U1597" i="1"/>
  <c r="H1597" i="1"/>
  <c r="G1597" i="1"/>
  <c r="F1597" i="1"/>
  <c r="AE1596" i="1"/>
  <c r="AD1596" i="1"/>
  <c r="AC1596" i="1"/>
  <c r="AB1596" i="1"/>
  <c r="AA1596" i="1"/>
  <c r="Z1596" i="1"/>
  <c r="Y1596" i="1"/>
  <c r="R1596" i="1" s="1"/>
  <c r="V1596" i="1"/>
  <c r="U1596" i="1"/>
  <c r="T1596" i="1" s="1"/>
  <c r="S1596" i="1"/>
  <c r="G1596" i="1"/>
  <c r="F1596" i="1"/>
  <c r="AE1595" i="1"/>
  <c r="AD1595" i="1"/>
  <c r="AB1595" i="1"/>
  <c r="AC1595" i="1" s="1"/>
  <c r="AA1595" i="1"/>
  <c r="Y1595" i="1"/>
  <c r="V1595" i="1"/>
  <c r="U1595" i="1"/>
  <c r="T1595" i="1"/>
  <c r="G1595" i="1"/>
  <c r="F1595" i="1"/>
  <c r="AE1594" i="1"/>
  <c r="AD1594" i="1"/>
  <c r="AB1594" i="1"/>
  <c r="AC1594" i="1" s="1"/>
  <c r="AA1594" i="1"/>
  <c r="Y1594" i="1" s="1"/>
  <c r="Z1594" i="1" s="1"/>
  <c r="V1594" i="1"/>
  <c r="U1594" i="1"/>
  <c r="T1594" i="1" s="1"/>
  <c r="S1594" i="1"/>
  <c r="R1594" i="1"/>
  <c r="H1594" i="1"/>
  <c r="G1594" i="1"/>
  <c r="F1594" i="1"/>
  <c r="AE1593" i="1"/>
  <c r="AD1593" i="1"/>
  <c r="AB1593" i="1"/>
  <c r="AC1593" i="1" s="1"/>
  <c r="AA1593" i="1"/>
  <c r="Y1593" i="1" s="1"/>
  <c r="Z1593" i="1"/>
  <c r="V1593" i="1"/>
  <c r="U1593" i="1"/>
  <c r="T1593" i="1"/>
  <c r="H1593" i="1"/>
  <c r="G1593" i="1"/>
  <c r="F1593" i="1"/>
  <c r="AE1592" i="1"/>
  <c r="AD1592" i="1"/>
  <c r="AC1592" i="1"/>
  <c r="AB1592" i="1"/>
  <c r="AA1592" i="1"/>
  <c r="Z1592" i="1"/>
  <c r="Y1592" i="1"/>
  <c r="V1592" i="1"/>
  <c r="U1592" i="1"/>
  <c r="T1592" i="1"/>
  <c r="G1592" i="1"/>
  <c r="F1592" i="1"/>
  <c r="H1592" i="1" s="1"/>
  <c r="AE1591" i="1"/>
  <c r="AD1591" i="1"/>
  <c r="AC1591" i="1"/>
  <c r="AB1591" i="1"/>
  <c r="AA1591" i="1"/>
  <c r="Z1591" i="1"/>
  <c r="Y1591" i="1"/>
  <c r="V1591" i="1"/>
  <c r="T1591" i="1" s="1"/>
  <c r="U1591" i="1"/>
  <c r="S1591" i="1"/>
  <c r="R1591" i="1"/>
  <c r="G1591" i="1"/>
  <c r="F1591" i="1"/>
  <c r="AE1590" i="1"/>
  <c r="AD1590" i="1"/>
  <c r="AB1590" i="1"/>
  <c r="AC1590" i="1" s="1"/>
  <c r="AA1590" i="1"/>
  <c r="Y1590" i="1"/>
  <c r="V1590" i="1"/>
  <c r="U1590" i="1"/>
  <c r="G1590" i="1"/>
  <c r="F1590" i="1"/>
  <c r="H1590" i="1" s="1"/>
  <c r="AE1589" i="1"/>
  <c r="AD1589" i="1"/>
  <c r="AB1589" i="1"/>
  <c r="AA1589" i="1"/>
  <c r="Y1589" i="1" s="1"/>
  <c r="Z1589" i="1"/>
  <c r="V1589" i="1"/>
  <c r="U1589" i="1"/>
  <c r="T1589" i="1"/>
  <c r="G1589" i="1"/>
  <c r="H1589" i="1" s="1"/>
  <c r="F1589" i="1"/>
  <c r="AE1588" i="1"/>
  <c r="AD1588" i="1"/>
  <c r="AC1588" i="1"/>
  <c r="AB1588" i="1"/>
  <c r="AA1588" i="1"/>
  <c r="Y1588" i="1"/>
  <c r="V1588" i="1"/>
  <c r="U1588" i="1"/>
  <c r="T1588" i="1"/>
  <c r="G1588" i="1"/>
  <c r="F1588" i="1"/>
  <c r="AE1587" i="1"/>
  <c r="AD1587" i="1"/>
  <c r="AC1587" i="1"/>
  <c r="AB1587" i="1"/>
  <c r="AA1587" i="1"/>
  <c r="Y1587" i="1"/>
  <c r="Z1587" i="1" s="1"/>
  <c r="V1587" i="1"/>
  <c r="U1587" i="1"/>
  <c r="T1587" i="1"/>
  <c r="S1587" i="1"/>
  <c r="R1587" i="1"/>
  <c r="G1587" i="1"/>
  <c r="F1587" i="1"/>
  <c r="AE1586" i="1"/>
  <c r="AD1586" i="1"/>
  <c r="AB1586" i="1"/>
  <c r="AC1586" i="1" s="1"/>
  <c r="AA1586" i="1"/>
  <c r="Y1586" i="1" s="1"/>
  <c r="V1586" i="1"/>
  <c r="U1586" i="1"/>
  <c r="S1586" i="1"/>
  <c r="H1586" i="1"/>
  <c r="G1586" i="1"/>
  <c r="F1586" i="1"/>
  <c r="AE1585" i="1"/>
  <c r="AD1585" i="1"/>
  <c r="AB1585" i="1"/>
  <c r="AA1585" i="1"/>
  <c r="Y1585" i="1" s="1"/>
  <c r="V1585" i="1"/>
  <c r="U1585" i="1"/>
  <c r="T1585" i="1"/>
  <c r="H1585" i="1"/>
  <c r="G1585" i="1"/>
  <c r="F1585" i="1"/>
  <c r="AE1584" i="1"/>
  <c r="AD1584" i="1"/>
  <c r="AC1584" i="1"/>
  <c r="AB1584" i="1"/>
  <c r="AA1584" i="1"/>
  <c r="Y1584" i="1" s="1"/>
  <c r="R1584" i="1" s="1"/>
  <c r="Z1584" i="1"/>
  <c r="V1584" i="1"/>
  <c r="U1584" i="1"/>
  <c r="T1584" i="1"/>
  <c r="S1584" i="1"/>
  <c r="G1584" i="1"/>
  <c r="H1584" i="1" s="1"/>
  <c r="F1584" i="1"/>
  <c r="AE1583" i="1"/>
  <c r="AD1583" i="1"/>
  <c r="AC1583" i="1"/>
  <c r="AB1583" i="1"/>
  <c r="AA1583" i="1"/>
  <c r="Y1583" i="1"/>
  <c r="R1583" i="1" s="1"/>
  <c r="V1583" i="1"/>
  <c r="T1583" i="1" s="1"/>
  <c r="U1583" i="1"/>
  <c r="S1583" i="1"/>
  <c r="G1583" i="1"/>
  <c r="F1583" i="1"/>
  <c r="AE1582" i="1"/>
  <c r="AD1582" i="1"/>
  <c r="AB1582" i="1"/>
  <c r="AC1582" i="1" s="1"/>
  <c r="AA1582" i="1"/>
  <c r="Y1582" i="1"/>
  <c r="V1582" i="1"/>
  <c r="U1582" i="1"/>
  <c r="R1582" i="1"/>
  <c r="H1582" i="1"/>
  <c r="G1582" i="1"/>
  <c r="F1582" i="1"/>
  <c r="AE1581" i="1"/>
  <c r="AD1581" i="1"/>
  <c r="AB1581" i="1"/>
  <c r="AA1581" i="1"/>
  <c r="Y1581" i="1" s="1"/>
  <c r="Z1581" i="1"/>
  <c r="V1581" i="1"/>
  <c r="T1581" i="1" s="1"/>
  <c r="U1581" i="1"/>
  <c r="G1581" i="1"/>
  <c r="H1581" i="1" s="1"/>
  <c r="F1581" i="1"/>
  <c r="AE1580" i="1"/>
  <c r="AD1580" i="1"/>
  <c r="AC1580" i="1"/>
  <c r="AB1580" i="1"/>
  <c r="AA1580" i="1"/>
  <c r="Y1580" i="1"/>
  <c r="V1580" i="1"/>
  <c r="U1580" i="1"/>
  <c r="T1580" i="1"/>
  <c r="S1580" i="1"/>
  <c r="G1580" i="1"/>
  <c r="F1580" i="1"/>
  <c r="AE1579" i="1"/>
  <c r="AD1579" i="1"/>
  <c r="AC1579" i="1" s="1"/>
  <c r="AB1579" i="1"/>
  <c r="AA1579" i="1"/>
  <c r="Y1579" i="1"/>
  <c r="V1579" i="1"/>
  <c r="T1579" i="1" s="1"/>
  <c r="U1579" i="1"/>
  <c r="S1579" i="1"/>
  <c r="G1579" i="1"/>
  <c r="F1579" i="1"/>
  <c r="AE1578" i="1"/>
  <c r="AD1578" i="1"/>
  <c r="AC1578" i="1"/>
  <c r="AB1578" i="1"/>
  <c r="AA1578" i="1"/>
  <c r="Y1578" i="1" s="1"/>
  <c r="V1578" i="1"/>
  <c r="U1578" i="1"/>
  <c r="H1578" i="1"/>
  <c r="G1578" i="1"/>
  <c r="F1578" i="1"/>
  <c r="AE1577" i="1"/>
  <c r="AD1577" i="1"/>
  <c r="AB1577" i="1"/>
  <c r="AA1577" i="1"/>
  <c r="Y1577" i="1" s="1"/>
  <c r="S1577" i="1" s="1"/>
  <c r="V1577" i="1"/>
  <c r="U1577" i="1"/>
  <c r="T1577" i="1" s="1"/>
  <c r="R1577" i="1"/>
  <c r="H1577" i="1"/>
  <c r="G1577" i="1"/>
  <c r="F1577" i="1"/>
  <c r="AE1576" i="1"/>
  <c r="AD1576" i="1"/>
  <c r="AC1576" i="1"/>
  <c r="AB1576" i="1"/>
  <c r="AA1576" i="1"/>
  <c r="Y1576" i="1" s="1"/>
  <c r="V1576" i="1"/>
  <c r="U1576" i="1"/>
  <c r="T1576" i="1"/>
  <c r="G1576" i="1"/>
  <c r="H1576" i="1" s="1"/>
  <c r="F1576" i="1"/>
  <c r="AE1575" i="1"/>
  <c r="AD1575" i="1"/>
  <c r="AB1575" i="1"/>
  <c r="AC1575" i="1" s="1"/>
  <c r="AA1575" i="1"/>
  <c r="Y1575" i="1"/>
  <c r="Z1575" i="1" s="1"/>
  <c r="V1575" i="1"/>
  <c r="T1575" i="1" s="1"/>
  <c r="U1575" i="1"/>
  <c r="S1575" i="1"/>
  <c r="R1575" i="1"/>
  <c r="G1575" i="1"/>
  <c r="F1575" i="1"/>
  <c r="AE1574" i="1"/>
  <c r="AD1574" i="1"/>
  <c r="AB1574" i="1"/>
  <c r="AC1574" i="1" s="1"/>
  <c r="AA1574" i="1"/>
  <c r="Y1574" i="1"/>
  <c r="V1574" i="1"/>
  <c r="U1574" i="1"/>
  <c r="T1574" i="1" s="1"/>
  <c r="R1574" i="1"/>
  <c r="G1574" i="1"/>
  <c r="F1574" i="1"/>
  <c r="H1574" i="1" s="1"/>
  <c r="AE1573" i="1"/>
  <c r="AD1573" i="1"/>
  <c r="AB1573" i="1"/>
  <c r="AA1573" i="1"/>
  <c r="Y1573" i="1" s="1"/>
  <c r="Z1573" i="1"/>
  <c r="V1573" i="1"/>
  <c r="U1573" i="1"/>
  <c r="T1573" i="1" s="1"/>
  <c r="G1573" i="1"/>
  <c r="H1573" i="1" s="1"/>
  <c r="F1573" i="1"/>
  <c r="AE1572" i="1"/>
  <c r="AD1572" i="1"/>
  <c r="AC1572" i="1" s="1"/>
  <c r="AB1572" i="1"/>
  <c r="AA1572" i="1"/>
  <c r="Y1572" i="1"/>
  <c r="V1572" i="1"/>
  <c r="U1572" i="1"/>
  <c r="T1572" i="1" s="1"/>
  <c r="G1572" i="1"/>
  <c r="H1572" i="1" s="1"/>
  <c r="F1572" i="1"/>
  <c r="AE1571" i="1"/>
  <c r="AD1571" i="1"/>
  <c r="AC1571" i="1"/>
  <c r="AB1571" i="1"/>
  <c r="AA1571" i="1"/>
  <c r="Y1571" i="1"/>
  <c r="Z1571" i="1" s="1"/>
  <c r="V1571" i="1"/>
  <c r="T1571" i="1" s="1"/>
  <c r="U1571" i="1"/>
  <c r="S1571" i="1"/>
  <c r="R1571" i="1"/>
  <c r="G1571" i="1"/>
  <c r="H1571" i="1" s="1"/>
  <c r="F1571" i="1"/>
  <c r="AE1570" i="1"/>
  <c r="AD1570" i="1"/>
  <c r="AC1570" i="1"/>
  <c r="AB1570" i="1"/>
  <c r="AA1570" i="1"/>
  <c r="Y1570" i="1" s="1"/>
  <c r="V1570" i="1"/>
  <c r="U1570" i="1"/>
  <c r="T1570" i="1" s="1"/>
  <c r="H1570" i="1"/>
  <c r="G1570" i="1"/>
  <c r="F1570" i="1"/>
  <c r="AE1569" i="1"/>
  <c r="AD1569" i="1"/>
  <c r="AB1569" i="1"/>
  <c r="AC1569" i="1" s="1"/>
  <c r="AA1569" i="1"/>
  <c r="Y1569" i="1" s="1"/>
  <c r="V1569" i="1"/>
  <c r="U1569" i="1"/>
  <c r="T1569" i="1"/>
  <c r="G1569" i="1"/>
  <c r="H1569" i="1" s="1"/>
  <c r="F1569" i="1"/>
  <c r="AE1568" i="1"/>
  <c r="AD1568" i="1"/>
  <c r="AC1568" i="1" s="1"/>
  <c r="AB1568" i="1"/>
  <c r="AA1568" i="1"/>
  <c r="Y1568" i="1"/>
  <c r="V1568" i="1"/>
  <c r="U1568" i="1"/>
  <c r="T1568" i="1"/>
  <c r="G1568" i="1"/>
  <c r="F1568" i="1"/>
  <c r="H1568" i="1" s="1"/>
  <c r="AE1567" i="1"/>
  <c r="AD1567" i="1"/>
  <c r="AC1567" i="1"/>
  <c r="AB1567" i="1"/>
  <c r="AA1567" i="1"/>
  <c r="Z1567" i="1"/>
  <c r="Y1567" i="1"/>
  <c r="S1567" i="1" s="1"/>
  <c r="V1567" i="1"/>
  <c r="U1567" i="1"/>
  <c r="R1567" i="1"/>
  <c r="G1567" i="1"/>
  <c r="H1567" i="1" s="1"/>
  <c r="F1567" i="1"/>
  <c r="AE1566" i="1"/>
  <c r="AD1566" i="1"/>
  <c r="AB1566" i="1"/>
  <c r="AA1566" i="1"/>
  <c r="Y1566" i="1" s="1"/>
  <c r="V1566" i="1"/>
  <c r="U1566" i="1"/>
  <c r="T1566" i="1" s="1"/>
  <c r="R1566" i="1"/>
  <c r="H1566" i="1"/>
  <c r="G1566" i="1"/>
  <c r="F1566" i="1"/>
  <c r="AE1565" i="1"/>
  <c r="AD1565" i="1"/>
  <c r="AC1565" i="1" s="1"/>
  <c r="AB1565" i="1"/>
  <c r="AA1565" i="1"/>
  <c r="Y1565" i="1" s="1"/>
  <c r="V1565" i="1"/>
  <c r="U1565" i="1"/>
  <c r="H1565" i="1"/>
  <c r="G1565" i="1"/>
  <c r="F1565" i="1"/>
  <c r="AE1564" i="1"/>
  <c r="AD1564" i="1"/>
  <c r="AC1564" i="1" s="1"/>
  <c r="AB1564" i="1"/>
  <c r="AA1564" i="1"/>
  <c r="Z1564" i="1"/>
  <c r="Y1564" i="1"/>
  <c r="R1564" i="1" s="1"/>
  <c r="V1564" i="1"/>
  <c r="U1564" i="1"/>
  <c r="T1564" i="1"/>
  <c r="S1564" i="1"/>
  <c r="G1564" i="1"/>
  <c r="H1564" i="1" s="1"/>
  <c r="F1564" i="1"/>
  <c r="AE1563" i="1"/>
  <c r="AD1563" i="1"/>
  <c r="AB1563" i="1"/>
  <c r="AC1563" i="1" s="1"/>
  <c r="AA1563" i="1"/>
  <c r="Y1563" i="1" s="1"/>
  <c r="V1563" i="1"/>
  <c r="T1563" i="1" s="1"/>
  <c r="U1563" i="1"/>
  <c r="H1563" i="1"/>
  <c r="G1563" i="1"/>
  <c r="F1563" i="1"/>
  <c r="AE1562" i="1"/>
  <c r="AD1562" i="1"/>
  <c r="AB1562" i="1"/>
  <c r="AC1562" i="1" s="1"/>
  <c r="AA1562" i="1"/>
  <c r="Y1562" i="1" s="1"/>
  <c r="R1562" i="1" s="1"/>
  <c r="V1562" i="1"/>
  <c r="U1562" i="1"/>
  <c r="S1562" i="1"/>
  <c r="G1562" i="1"/>
  <c r="H1562" i="1" s="1"/>
  <c r="F1562" i="1"/>
  <c r="AE1561" i="1"/>
  <c r="AD1561" i="1"/>
  <c r="AB1561" i="1"/>
  <c r="AA1561" i="1"/>
  <c r="Y1561" i="1" s="1"/>
  <c r="V1561" i="1"/>
  <c r="U1561" i="1"/>
  <c r="T1561" i="1"/>
  <c r="R1561" i="1"/>
  <c r="G1561" i="1"/>
  <c r="H1561" i="1" s="1"/>
  <c r="F1561" i="1"/>
  <c r="AE1560" i="1"/>
  <c r="AD1560" i="1"/>
  <c r="AC1560" i="1" s="1"/>
  <c r="AB1560" i="1"/>
  <c r="AA1560" i="1"/>
  <c r="Y1560" i="1"/>
  <c r="V1560" i="1"/>
  <c r="U1560" i="1"/>
  <c r="T1560" i="1"/>
  <c r="G1560" i="1"/>
  <c r="H1560" i="1" s="1"/>
  <c r="F1560" i="1"/>
  <c r="AE1559" i="1"/>
  <c r="AD1559" i="1"/>
  <c r="AB1559" i="1"/>
  <c r="AC1559" i="1" s="1"/>
  <c r="AA1559" i="1"/>
  <c r="Z1559" i="1"/>
  <c r="Y1559" i="1"/>
  <c r="V1559" i="1"/>
  <c r="U1559" i="1"/>
  <c r="T1559" i="1" s="1"/>
  <c r="G1559" i="1"/>
  <c r="H1559" i="1" s="1"/>
  <c r="F1559" i="1"/>
  <c r="AE1558" i="1"/>
  <c r="AD1558" i="1"/>
  <c r="AB1558" i="1"/>
  <c r="AA1558" i="1"/>
  <c r="Y1558" i="1" s="1"/>
  <c r="V1558" i="1"/>
  <c r="U1558" i="1"/>
  <c r="T1558" i="1"/>
  <c r="G1558" i="1"/>
  <c r="F1558" i="1"/>
  <c r="H1558" i="1" s="1"/>
  <c r="AE1557" i="1"/>
  <c r="AD1557" i="1"/>
  <c r="AC1557" i="1"/>
  <c r="AB1557" i="1"/>
  <c r="AA1557" i="1"/>
  <c r="Y1557" i="1" s="1"/>
  <c r="Z1557" i="1"/>
  <c r="V1557" i="1"/>
  <c r="U1557" i="1"/>
  <c r="T1557" i="1" s="1"/>
  <c r="G1557" i="1"/>
  <c r="H1557" i="1" s="1"/>
  <c r="F1557" i="1"/>
  <c r="AE1556" i="1"/>
  <c r="AD1556" i="1"/>
  <c r="AC1556" i="1"/>
  <c r="AB1556" i="1"/>
  <c r="AA1556" i="1"/>
  <c r="Y1556" i="1"/>
  <c r="V1556" i="1"/>
  <c r="U1556" i="1"/>
  <c r="T1556" i="1" s="1"/>
  <c r="G1556" i="1"/>
  <c r="F1556" i="1"/>
  <c r="AE1555" i="1"/>
  <c r="AD1555" i="1"/>
  <c r="AC1555" i="1"/>
  <c r="AB1555" i="1"/>
  <c r="AA1555" i="1"/>
  <c r="Y1555" i="1" s="1"/>
  <c r="V1555" i="1"/>
  <c r="U1555" i="1"/>
  <c r="T1555" i="1"/>
  <c r="G1555" i="1"/>
  <c r="F1555" i="1"/>
  <c r="H1555" i="1" s="1"/>
  <c r="AE1554" i="1"/>
  <c r="AD1554" i="1"/>
  <c r="AC1554" i="1"/>
  <c r="AB1554" i="1"/>
  <c r="AA1554" i="1"/>
  <c r="Y1554" i="1" s="1"/>
  <c r="V1554" i="1"/>
  <c r="U1554" i="1"/>
  <c r="R1554" i="1"/>
  <c r="H1554" i="1"/>
  <c r="G1554" i="1"/>
  <c r="F1554" i="1"/>
  <c r="AE1553" i="1"/>
  <c r="AD1553" i="1"/>
  <c r="AB1553" i="1"/>
  <c r="AA1553" i="1"/>
  <c r="Y1553" i="1"/>
  <c r="V1553" i="1"/>
  <c r="U1553" i="1"/>
  <c r="T1553" i="1" s="1"/>
  <c r="G1553" i="1"/>
  <c r="F1553" i="1"/>
  <c r="H1553" i="1" s="1"/>
  <c r="AE1552" i="1"/>
  <c r="AD1552" i="1"/>
  <c r="AC1552" i="1"/>
  <c r="AB1552" i="1"/>
  <c r="AA1552" i="1"/>
  <c r="Y1552" i="1" s="1"/>
  <c r="V1552" i="1"/>
  <c r="U1552" i="1"/>
  <c r="T1552" i="1"/>
  <c r="S1552" i="1"/>
  <c r="G1552" i="1"/>
  <c r="H1552" i="1" s="1"/>
  <c r="F1552" i="1"/>
  <c r="AE1551" i="1"/>
  <c r="AD1551" i="1"/>
  <c r="AB1551" i="1"/>
  <c r="AC1551" i="1" s="1"/>
  <c r="AA1551" i="1"/>
  <c r="Y1551" i="1"/>
  <c r="V1551" i="1"/>
  <c r="U1551" i="1"/>
  <c r="G1551" i="1"/>
  <c r="F1551" i="1"/>
  <c r="AE1550" i="1"/>
  <c r="AD1550" i="1"/>
  <c r="AB1550" i="1"/>
  <c r="AC1550" i="1" s="1"/>
  <c r="AA1550" i="1"/>
  <c r="Y1550" i="1"/>
  <c r="V1550" i="1"/>
  <c r="U1550" i="1"/>
  <c r="T1550" i="1"/>
  <c r="H1550" i="1"/>
  <c r="G1550" i="1"/>
  <c r="F1550" i="1"/>
  <c r="AE1549" i="1"/>
  <c r="AD1549" i="1"/>
  <c r="AC1549" i="1"/>
  <c r="AB1549" i="1"/>
  <c r="AA1549" i="1"/>
  <c r="Y1549" i="1" s="1"/>
  <c r="R1549" i="1" s="1"/>
  <c r="Z1549" i="1"/>
  <c r="V1549" i="1"/>
  <c r="U1549" i="1"/>
  <c r="T1549" i="1"/>
  <c r="S1549" i="1"/>
  <c r="H1549" i="1"/>
  <c r="G1549" i="1"/>
  <c r="F1549" i="1"/>
  <c r="AE1548" i="1"/>
  <c r="AD1548" i="1"/>
  <c r="AB1548" i="1"/>
  <c r="AC1548" i="1" s="1"/>
  <c r="AA1548" i="1"/>
  <c r="Y1548" i="1"/>
  <c r="S1548" i="1" s="1"/>
  <c r="V1548" i="1"/>
  <c r="U1548" i="1"/>
  <c r="T1548" i="1" s="1"/>
  <c r="R1548" i="1"/>
  <c r="G1548" i="1"/>
  <c r="F1548" i="1"/>
  <c r="AE1547" i="1"/>
  <c r="AD1547" i="1"/>
  <c r="AB1547" i="1"/>
  <c r="AC1547" i="1" s="1"/>
  <c r="AA1547" i="1"/>
  <c r="Y1547" i="1"/>
  <c r="V1547" i="1"/>
  <c r="T1547" i="1" s="1"/>
  <c r="U1547" i="1"/>
  <c r="G1547" i="1"/>
  <c r="F1547" i="1"/>
  <c r="H1547" i="1" s="1"/>
  <c r="AE1546" i="1"/>
  <c r="AD1546" i="1"/>
  <c r="AC1546" i="1"/>
  <c r="AB1546" i="1"/>
  <c r="AA1546" i="1"/>
  <c r="Y1546" i="1" s="1"/>
  <c r="Z1546" i="1" s="1"/>
  <c r="V1546" i="1"/>
  <c r="U1546" i="1"/>
  <c r="T1546" i="1" s="1"/>
  <c r="S1546" i="1"/>
  <c r="R1546" i="1"/>
  <c r="H1546" i="1"/>
  <c r="G1546" i="1"/>
  <c r="F1546" i="1"/>
  <c r="AE1545" i="1"/>
  <c r="AD1545" i="1"/>
  <c r="AB1545" i="1"/>
  <c r="AC1545" i="1" s="1"/>
  <c r="AA1545" i="1"/>
  <c r="Y1545" i="1" s="1"/>
  <c r="V1545" i="1"/>
  <c r="U1545" i="1"/>
  <c r="T1545" i="1" s="1"/>
  <c r="G1545" i="1"/>
  <c r="F1545" i="1"/>
  <c r="H1545" i="1" s="1"/>
  <c r="AE1544" i="1"/>
  <c r="AD1544" i="1"/>
  <c r="AC1544" i="1"/>
  <c r="AB1544" i="1"/>
  <c r="AA1544" i="1"/>
  <c r="Z1544" i="1"/>
  <c r="Y1544" i="1"/>
  <c r="R1544" i="1" s="1"/>
  <c r="V1544" i="1"/>
  <c r="T1544" i="1" s="1"/>
  <c r="U1544" i="1"/>
  <c r="S1544" i="1"/>
  <c r="H1544" i="1"/>
  <c r="G1544" i="1"/>
  <c r="F1544" i="1"/>
  <c r="AE1543" i="1"/>
  <c r="AD1543" i="1"/>
  <c r="AC1543" i="1"/>
  <c r="AB1543" i="1"/>
  <c r="AA1543" i="1"/>
  <c r="Z1543" i="1"/>
  <c r="Y1543" i="1"/>
  <c r="V1543" i="1"/>
  <c r="U1543" i="1"/>
  <c r="T1543" i="1" s="1"/>
  <c r="S1543" i="1"/>
  <c r="R1543" i="1"/>
  <c r="G1543" i="1"/>
  <c r="F1543" i="1"/>
  <c r="AE1542" i="1"/>
  <c r="AD1542" i="1"/>
  <c r="AB1542" i="1"/>
  <c r="AC1542" i="1" s="1"/>
  <c r="AA1542" i="1"/>
  <c r="Y1542" i="1" s="1"/>
  <c r="V1542" i="1"/>
  <c r="U1542" i="1"/>
  <c r="T1542" i="1"/>
  <c r="G1542" i="1"/>
  <c r="F1542" i="1"/>
  <c r="H1542" i="1" s="1"/>
  <c r="AE1541" i="1"/>
  <c r="AD1541" i="1"/>
  <c r="AC1541" i="1" s="1"/>
  <c r="AB1541" i="1"/>
  <c r="AA1541" i="1"/>
  <c r="Y1541" i="1" s="1"/>
  <c r="V1541" i="1"/>
  <c r="T1541" i="1" s="1"/>
  <c r="U1541" i="1"/>
  <c r="G1541" i="1"/>
  <c r="H1541" i="1" s="1"/>
  <c r="F1541" i="1"/>
  <c r="AE1540" i="1"/>
  <c r="AD1540" i="1"/>
  <c r="AC1540" i="1"/>
  <c r="AB1540" i="1"/>
  <c r="AA1540" i="1"/>
  <c r="Y1540" i="1"/>
  <c r="Z1540" i="1" s="1"/>
  <c r="V1540" i="1"/>
  <c r="U1540" i="1"/>
  <c r="T1540" i="1"/>
  <c r="S1540" i="1"/>
  <c r="R1540" i="1"/>
  <c r="G1540" i="1"/>
  <c r="H1540" i="1" s="1"/>
  <c r="F1540" i="1"/>
  <c r="AE1539" i="1"/>
  <c r="AD1539" i="1"/>
  <c r="AB1539" i="1"/>
  <c r="AA1539" i="1"/>
  <c r="Y1539" i="1" s="1"/>
  <c r="V1539" i="1"/>
  <c r="T1539" i="1" s="1"/>
  <c r="U1539" i="1"/>
  <c r="G1539" i="1"/>
  <c r="F1539" i="1"/>
  <c r="H1539" i="1" s="1"/>
  <c r="AE1538" i="1"/>
  <c r="AD1538" i="1"/>
  <c r="AB1538" i="1"/>
  <c r="AC1538" i="1" s="1"/>
  <c r="AA1538" i="1"/>
  <c r="Y1538" i="1" s="1"/>
  <c r="R1538" i="1" s="1"/>
  <c r="Z1538" i="1"/>
  <c r="V1538" i="1"/>
  <c r="U1538" i="1"/>
  <c r="T1538" i="1" s="1"/>
  <c r="S1538" i="1"/>
  <c r="H1538" i="1"/>
  <c r="G1538" i="1"/>
  <c r="F1538" i="1"/>
  <c r="AE1537" i="1"/>
  <c r="AD1537" i="1"/>
  <c r="AB1537" i="1"/>
  <c r="AA1537" i="1"/>
  <c r="Y1537" i="1"/>
  <c r="V1537" i="1"/>
  <c r="U1537" i="1"/>
  <c r="T1537" i="1"/>
  <c r="G1537" i="1"/>
  <c r="F1537" i="1"/>
  <c r="H1537" i="1" s="1"/>
  <c r="AE1536" i="1"/>
  <c r="AD1536" i="1"/>
  <c r="AC1536" i="1"/>
  <c r="AB1536" i="1"/>
  <c r="AA1536" i="1"/>
  <c r="Y1536" i="1" s="1"/>
  <c r="R1536" i="1" s="1"/>
  <c r="V1536" i="1"/>
  <c r="T1536" i="1" s="1"/>
  <c r="U1536" i="1"/>
  <c r="S1536" i="1"/>
  <c r="H1536" i="1"/>
  <c r="G1536" i="1"/>
  <c r="F1536" i="1"/>
  <c r="AE1535" i="1"/>
  <c r="AD1535" i="1"/>
  <c r="AB1535" i="1"/>
  <c r="AC1535" i="1" s="1"/>
  <c r="AA1535" i="1"/>
  <c r="Y1535" i="1" s="1"/>
  <c r="V1535" i="1"/>
  <c r="U1535" i="1"/>
  <c r="T1535" i="1" s="1"/>
  <c r="G1535" i="1"/>
  <c r="F1535" i="1"/>
  <c r="AE1534" i="1"/>
  <c r="AD1534" i="1"/>
  <c r="AB1534" i="1"/>
  <c r="AC1534" i="1" s="1"/>
  <c r="AA1534" i="1"/>
  <c r="Y1534" i="1" s="1"/>
  <c r="V1534" i="1"/>
  <c r="U1534" i="1"/>
  <c r="T1534" i="1"/>
  <c r="G1534" i="1"/>
  <c r="H1534" i="1" s="1"/>
  <c r="F1534" i="1"/>
  <c r="AE1533" i="1"/>
  <c r="AD1533" i="1"/>
  <c r="AC1533" i="1"/>
  <c r="AB1533" i="1"/>
  <c r="AA1533" i="1"/>
  <c r="Y1533" i="1"/>
  <c r="R1533" i="1" s="1"/>
  <c r="V1533" i="1"/>
  <c r="U1533" i="1"/>
  <c r="T1533" i="1" s="1"/>
  <c r="S1533" i="1"/>
  <c r="H1533" i="1"/>
  <c r="G1533" i="1"/>
  <c r="F1533" i="1"/>
  <c r="AE1532" i="1"/>
  <c r="AD1532" i="1"/>
  <c r="AC1532" i="1"/>
  <c r="AB1532" i="1"/>
  <c r="AA1532" i="1"/>
  <c r="Z1532" i="1"/>
  <c r="Y1532" i="1"/>
  <c r="V1532" i="1"/>
  <c r="U1532" i="1"/>
  <c r="T1532" i="1" s="1"/>
  <c r="S1532" i="1"/>
  <c r="R1532" i="1"/>
  <c r="G1532" i="1"/>
  <c r="F1532" i="1"/>
  <c r="AE1531" i="1"/>
  <c r="AD1531" i="1"/>
  <c r="AC1531" i="1" s="1"/>
  <c r="AB1531" i="1"/>
  <c r="AA1531" i="1"/>
  <c r="Y1531" i="1"/>
  <c r="Z1531" i="1" s="1"/>
  <c r="V1531" i="1"/>
  <c r="U1531" i="1"/>
  <c r="T1531" i="1" s="1"/>
  <c r="S1531" i="1"/>
  <c r="R1531" i="1"/>
  <c r="G1531" i="1"/>
  <c r="F1531" i="1"/>
  <c r="H1531" i="1" s="1"/>
  <c r="AE1530" i="1"/>
  <c r="AD1530" i="1"/>
  <c r="AB1530" i="1"/>
  <c r="AA1530" i="1"/>
  <c r="Y1530" i="1" s="1"/>
  <c r="V1530" i="1"/>
  <c r="U1530" i="1"/>
  <c r="G1530" i="1"/>
  <c r="H1530" i="1" s="1"/>
  <c r="F1530" i="1"/>
  <c r="AE1529" i="1"/>
  <c r="AD1529" i="1"/>
  <c r="AC1529" i="1"/>
  <c r="AB1529" i="1"/>
  <c r="AA1529" i="1"/>
  <c r="Y1529" i="1"/>
  <c r="R1529" i="1" s="1"/>
  <c r="V1529" i="1"/>
  <c r="U1529" i="1"/>
  <c r="T1529" i="1"/>
  <c r="S1529" i="1"/>
  <c r="G1529" i="1"/>
  <c r="H1529" i="1" s="1"/>
  <c r="F1529" i="1"/>
  <c r="AE1528" i="1"/>
  <c r="AD1528" i="1"/>
  <c r="AC1528" i="1"/>
  <c r="AB1528" i="1"/>
  <c r="AA1528" i="1"/>
  <c r="Y1528" i="1" s="1"/>
  <c r="V1528" i="1"/>
  <c r="U1528" i="1"/>
  <c r="T1528" i="1"/>
  <c r="R1528" i="1"/>
  <c r="H1528" i="1"/>
  <c r="G1528" i="1"/>
  <c r="F1528" i="1"/>
  <c r="AE1527" i="1"/>
  <c r="AD1527" i="1"/>
  <c r="AC1527" i="1"/>
  <c r="AB1527" i="1"/>
  <c r="AA1527" i="1"/>
  <c r="Y1527" i="1" s="1"/>
  <c r="V1527" i="1"/>
  <c r="U1527" i="1"/>
  <c r="G1527" i="1"/>
  <c r="H1527" i="1" s="1"/>
  <c r="F1527" i="1"/>
  <c r="AE1526" i="1"/>
  <c r="AD1526" i="1"/>
  <c r="AB1526" i="1"/>
  <c r="AC1526" i="1" s="1"/>
  <c r="AA1526" i="1"/>
  <c r="Z1526" i="1"/>
  <c r="Y1526" i="1"/>
  <c r="S1526" i="1" s="1"/>
  <c r="V1526" i="1"/>
  <c r="U1526" i="1"/>
  <c r="R1526" i="1"/>
  <c r="H1526" i="1"/>
  <c r="G1526" i="1"/>
  <c r="F1526" i="1"/>
  <c r="AE1525" i="1"/>
  <c r="AD1525" i="1"/>
  <c r="AC1525" i="1"/>
  <c r="AB1525" i="1"/>
  <c r="AA1525" i="1"/>
  <c r="Y1525" i="1" s="1"/>
  <c r="Z1525" i="1"/>
  <c r="V1525" i="1"/>
  <c r="T1525" i="1" s="1"/>
  <c r="U1525" i="1"/>
  <c r="G1525" i="1"/>
  <c r="H1525" i="1" s="1"/>
  <c r="F1525" i="1"/>
  <c r="AE1524" i="1"/>
  <c r="AD1524" i="1"/>
  <c r="AC1524" i="1"/>
  <c r="AB1524" i="1"/>
  <c r="AA1524" i="1"/>
  <c r="Y1524" i="1"/>
  <c r="Z1524" i="1" s="1"/>
  <c r="V1524" i="1"/>
  <c r="U1524" i="1"/>
  <c r="T1524" i="1"/>
  <c r="S1524" i="1"/>
  <c r="R1524" i="1"/>
  <c r="G1524" i="1"/>
  <c r="H1524" i="1" s="1"/>
  <c r="F1524" i="1"/>
  <c r="AE1523" i="1"/>
  <c r="AD1523" i="1"/>
  <c r="AB1523" i="1"/>
  <c r="AA1523" i="1"/>
  <c r="Y1523" i="1"/>
  <c r="V1523" i="1"/>
  <c r="T1523" i="1" s="1"/>
  <c r="U1523" i="1"/>
  <c r="G1523" i="1"/>
  <c r="F1523" i="1"/>
  <c r="H1523" i="1" s="1"/>
  <c r="AE1522" i="1"/>
  <c r="AD1522" i="1"/>
  <c r="AB1522" i="1"/>
  <c r="AC1522" i="1" s="1"/>
  <c r="AA1522" i="1"/>
  <c r="Y1522" i="1" s="1"/>
  <c r="S1522" i="1" s="1"/>
  <c r="Z1522" i="1"/>
  <c r="V1522" i="1"/>
  <c r="U1522" i="1"/>
  <c r="T1522" i="1" s="1"/>
  <c r="R1522" i="1"/>
  <c r="H1522" i="1"/>
  <c r="G1522" i="1"/>
  <c r="F1522" i="1"/>
  <c r="AE1521" i="1"/>
  <c r="AD1521" i="1"/>
  <c r="AC1521" i="1"/>
  <c r="AB1521" i="1"/>
  <c r="AA1521" i="1"/>
  <c r="Y1521" i="1" s="1"/>
  <c r="V1521" i="1"/>
  <c r="U1521" i="1"/>
  <c r="T1521" i="1"/>
  <c r="G1521" i="1"/>
  <c r="H1521" i="1" s="1"/>
  <c r="F1521" i="1"/>
  <c r="AE1520" i="1"/>
  <c r="AD1520" i="1"/>
  <c r="AB1520" i="1"/>
  <c r="AC1520" i="1" s="1"/>
  <c r="AA1520" i="1"/>
  <c r="Y1520" i="1"/>
  <c r="V1520" i="1"/>
  <c r="U1520" i="1"/>
  <c r="T1520" i="1"/>
  <c r="G1520" i="1"/>
  <c r="F1520" i="1"/>
  <c r="AE1519" i="1"/>
  <c r="AD1519" i="1"/>
  <c r="AB1519" i="1"/>
  <c r="AC1519" i="1" s="1"/>
  <c r="AA1519" i="1"/>
  <c r="Y1519" i="1"/>
  <c r="Z1519" i="1" s="1"/>
  <c r="V1519" i="1"/>
  <c r="U1519" i="1"/>
  <c r="S1519" i="1"/>
  <c r="R1519" i="1"/>
  <c r="G1519" i="1"/>
  <c r="H1519" i="1" s="1"/>
  <c r="F1519" i="1"/>
  <c r="AE1518" i="1"/>
  <c r="AD1518" i="1"/>
  <c r="AB1518" i="1"/>
  <c r="AA1518" i="1"/>
  <c r="Y1518" i="1" s="1"/>
  <c r="Z1518" i="1" s="1"/>
  <c r="V1518" i="1"/>
  <c r="U1518" i="1"/>
  <c r="T1518" i="1"/>
  <c r="G1518" i="1"/>
  <c r="F1518" i="1"/>
  <c r="AE1517" i="1"/>
  <c r="AD1517" i="1"/>
  <c r="AC1517" i="1" s="1"/>
  <c r="AB1517" i="1"/>
  <c r="AA1517" i="1"/>
  <c r="Y1517" i="1"/>
  <c r="V1517" i="1"/>
  <c r="U1517" i="1"/>
  <c r="T1517" i="1"/>
  <c r="H1517" i="1"/>
  <c r="G1517" i="1"/>
  <c r="F1517" i="1"/>
  <c r="AE1516" i="1"/>
  <c r="AD1516" i="1"/>
  <c r="AB1516" i="1"/>
  <c r="AC1516" i="1" s="1"/>
  <c r="AA1516" i="1"/>
  <c r="Z1516" i="1"/>
  <c r="Y1516" i="1"/>
  <c r="V1516" i="1"/>
  <c r="U1516" i="1"/>
  <c r="T1516" i="1"/>
  <c r="S1516" i="1"/>
  <c r="R1516" i="1"/>
  <c r="G1516" i="1"/>
  <c r="F1516" i="1"/>
  <c r="AE1515" i="1"/>
  <c r="AD1515" i="1"/>
  <c r="AB1515" i="1"/>
  <c r="AC1515" i="1" s="1"/>
  <c r="AA1515" i="1"/>
  <c r="Y1515" i="1"/>
  <c r="V1515" i="1"/>
  <c r="U1515" i="1"/>
  <c r="T1515" i="1" s="1"/>
  <c r="G1515" i="1"/>
  <c r="F1515" i="1"/>
  <c r="H1515" i="1" s="1"/>
  <c r="AE1514" i="1"/>
  <c r="AD1514" i="1"/>
  <c r="AC1514" i="1"/>
  <c r="AB1514" i="1"/>
  <c r="AA1514" i="1"/>
  <c r="Y1514" i="1" s="1"/>
  <c r="Z1514" i="1" s="1"/>
  <c r="V1514" i="1"/>
  <c r="U1514" i="1"/>
  <c r="S1514" i="1"/>
  <c r="R1514" i="1"/>
  <c r="G1514" i="1"/>
  <c r="H1514" i="1" s="1"/>
  <c r="F1514" i="1"/>
  <c r="AE1513" i="1"/>
  <c r="AD1513" i="1"/>
  <c r="AB1513" i="1"/>
  <c r="AC1513" i="1" s="1"/>
  <c r="AA1513" i="1"/>
  <c r="Y1513" i="1"/>
  <c r="V1513" i="1"/>
  <c r="U1513" i="1"/>
  <c r="T1513" i="1" s="1"/>
  <c r="G1513" i="1"/>
  <c r="F1513" i="1"/>
  <c r="H1513" i="1" s="1"/>
  <c r="AE1512" i="1"/>
  <c r="AD1512" i="1"/>
  <c r="AC1512" i="1"/>
  <c r="AB1512" i="1"/>
  <c r="AA1512" i="1"/>
  <c r="Y1512" i="1" s="1"/>
  <c r="R1512" i="1" s="1"/>
  <c r="V1512" i="1"/>
  <c r="U1512" i="1"/>
  <c r="T1512" i="1"/>
  <c r="S1512" i="1"/>
  <c r="H1512" i="1"/>
  <c r="G1512" i="1"/>
  <c r="F1512" i="1"/>
  <c r="AE1511" i="1"/>
  <c r="AD1511" i="1"/>
  <c r="AB1511" i="1"/>
  <c r="AC1511" i="1" s="1"/>
  <c r="AA1511" i="1"/>
  <c r="Z1511" i="1"/>
  <c r="Y1511" i="1"/>
  <c r="V1511" i="1"/>
  <c r="U1511" i="1"/>
  <c r="T1511" i="1"/>
  <c r="S1511" i="1"/>
  <c r="R1511" i="1"/>
  <c r="G1511" i="1"/>
  <c r="F1511" i="1"/>
  <c r="AE1510" i="1"/>
  <c r="AD1510" i="1"/>
  <c r="AB1510" i="1"/>
  <c r="AC1510" i="1" s="1"/>
  <c r="AA1510" i="1"/>
  <c r="Y1510" i="1"/>
  <c r="V1510" i="1"/>
  <c r="T1510" i="1" s="1"/>
  <c r="U1510" i="1"/>
  <c r="G1510" i="1"/>
  <c r="F1510" i="1"/>
  <c r="H1510" i="1" s="1"/>
  <c r="AE1509" i="1"/>
  <c r="AD1509" i="1"/>
  <c r="AB1509" i="1"/>
  <c r="AC1509" i="1" s="1"/>
  <c r="AA1509" i="1"/>
  <c r="Y1509" i="1" s="1"/>
  <c r="Z1509" i="1"/>
  <c r="V1509" i="1"/>
  <c r="U1509" i="1"/>
  <c r="T1509" i="1" s="1"/>
  <c r="S1509" i="1"/>
  <c r="R1509" i="1"/>
  <c r="G1509" i="1"/>
  <c r="H1509" i="1" s="1"/>
  <c r="F1509" i="1"/>
  <c r="AE1508" i="1"/>
  <c r="AD1508" i="1"/>
  <c r="AB1508" i="1"/>
  <c r="AC1508" i="1" s="1"/>
  <c r="AA1508" i="1"/>
  <c r="Y1508" i="1" s="1"/>
  <c r="Z1508" i="1" s="1"/>
  <c r="V1508" i="1"/>
  <c r="U1508" i="1"/>
  <c r="T1508" i="1"/>
  <c r="G1508" i="1"/>
  <c r="H1508" i="1" s="1"/>
  <c r="F1508" i="1"/>
  <c r="AE1507" i="1"/>
  <c r="AD1507" i="1"/>
  <c r="AC1507" i="1" s="1"/>
  <c r="AB1507" i="1"/>
  <c r="AA1507" i="1"/>
  <c r="Z1507" i="1"/>
  <c r="Y1507" i="1"/>
  <c r="V1507" i="1"/>
  <c r="T1507" i="1" s="1"/>
  <c r="U1507" i="1"/>
  <c r="G1507" i="1"/>
  <c r="F1507" i="1"/>
  <c r="H1507" i="1" s="1"/>
  <c r="AE1506" i="1"/>
  <c r="AD1506" i="1"/>
  <c r="AB1506" i="1"/>
  <c r="AC1506" i="1" s="1"/>
  <c r="AA1506" i="1"/>
  <c r="Z1506" i="1"/>
  <c r="Y1506" i="1"/>
  <c r="R1506" i="1" s="1"/>
  <c r="V1506" i="1"/>
  <c r="U1506" i="1"/>
  <c r="S1506" i="1"/>
  <c r="G1506" i="1"/>
  <c r="H1506" i="1" s="1"/>
  <c r="F1506" i="1"/>
  <c r="AE1505" i="1"/>
  <c r="AD1505" i="1"/>
  <c r="AB1505" i="1"/>
  <c r="AC1505" i="1" s="1"/>
  <c r="AA1505" i="1"/>
  <c r="Y1505" i="1" s="1"/>
  <c r="V1505" i="1"/>
  <c r="U1505" i="1"/>
  <c r="T1505" i="1" s="1"/>
  <c r="G1505" i="1"/>
  <c r="F1505" i="1"/>
  <c r="H1505" i="1" s="1"/>
  <c r="AE1504" i="1"/>
  <c r="AD1504" i="1"/>
  <c r="AC1504" i="1"/>
  <c r="AB1504" i="1"/>
  <c r="AA1504" i="1"/>
  <c r="Y1504" i="1" s="1"/>
  <c r="R1504" i="1" s="1"/>
  <c r="V1504" i="1"/>
  <c r="T1504" i="1" s="1"/>
  <c r="U1504" i="1"/>
  <c r="H1504" i="1"/>
  <c r="G1504" i="1"/>
  <c r="F1504" i="1"/>
  <c r="AE1503" i="1"/>
  <c r="AD1503" i="1"/>
  <c r="AC1503" i="1" s="1"/>
  <c r="AB1503" i="1"/>
  <c r="AA1503" i="1"/>
  <c r="Z1503" i="1"/>
  <c r="Y1503" i="1"/>
  <c r="V1503" i="1"/>
  <c r="U1503" i="1"/>
  <c r="T1503" i="1"/>
  <c r="S1503" i="1"/>
  <c r="R1503" i="1"/>
  <c r="G1503" i="1"/>
  <c r="F1503" i="1"/>
  <c r="AE1502" i="1"/>
  <c r="AD1502" i="1"/>
  <c r="AB1502" i="1"/>
  <c r="AC1502" i="1" s="1"/>
  <c r="AA1502" i="1"/>
  <c r="Y1502" i="1" s="1"/>
  <c r="V1502" i="1"/>
  <c r="T1502" i="1" s="1"/>
  <c r="U1502" i="1"/>
  <c r="G1502" i="1"/>
  <c r="F1502" i="1"/>
  <c r="H1502" i="1" s="1"/>
  <c r="AE1501" i="1"/>
  <c r="AD1501" i="1"/>
  <c r="AB1501" i="1"/>
  <c r="AC1501" i="1" s="1"/>
  <c r="AA1501" i="1"/>
  <c r="Y1501" i="1" s="1"/>
  <c r="S1501" i="1" s="1"/>
  <c r="Z1501" i="1"/>
  <c r="V1501" i="1"/>
  <c r="U1501" i="1"/>
  <c r="T1501" i="1" s="1"/>
  <c r="G1501" i="1"/>
  <c r="H1501" i="1" s="1"/>
  <c r="F1501" i="1"/>
  <c r="AE1500" i="1"/>
  <c r="AD1500" i="1"/>
  <c r="AB1500" i="1"/>
  <c r="AA1500" i="1"/>
  <c r="Y1500" i="1" s="1"/>
  <c r="V1500" i="1"/>
  <c r="U1500" i="1"/>
  <c r="T1500" i="1"/>
  <c r="R1500" i="1"/>
  <c r="H1500" i="1"/>
  <c r="G1500" i="1"/>
  <c r="F1500" i="1"/>
  <c r="AE1499" i="1"/>
  <c r="AD1499" i="1"/>
  <c r="AC1499" i="1" s="1"/>
  <c r="AB1499" i="1"/>
  <c r="AA1499" i="1"/>
  <c r="Y1499" i="1" s="1"/>
  <c r="Z1499" i="1" s="1"/>
  <c r="V1499" i="1"/>
  <c r="U1499" i="1"/>
  <c r="T1499" i="1"/>
  <c r="G1499" i="1"/>
  <c r="H1499" i="1" s="1"/>
  <c r="F1499" i="1"/>
  <c r="AE1498" i="1"/>
  <c r="AD1498" i="1"/>
  <c r="AB1498" i="1"/>
  <c r="AC1498" i="1" s="1"/>
  <c r="AA1498" i="1"/>
  <c r="Z1498" i="1"/>
  <c r="Y1498" i="1"/>
  <c r="V1498" i="1"/>
  <c r="U1498" i="1"/>
  <c r="G1498" i="1"/>
  <c r="H1498" i="1" s="1"/>
  <c r="F1498" i="1"/>
  <c r="AE1497" i="1"/>
  <c r="AD1497" i="1"/>
  <c r="AB1497" i="1"/>
  <c r="AC1497" i="1" s="1"/>
  <c r="AA1497" i="1"/>
  <c r="Y1497" i="1"/>
  <c r="V1497" i="1"/>
  <c r="U1497" i="1"/>
  <c r="T1497" i="1" s="1"/>
  <c r="R1497" i="1"/>
  <c r="H1497" i="1"/>
  <c r="G1497" i="1"/>
  <c r="F1497" i="1"/>
  <c r="AE1496" i="1"/>
  <c r="AD1496" i="1"/>
  <c r="AC1496" i="1"/>
  <c r="AB1496" i="1"/>
  <c r="AA1496" i="1"/>
  <c r="Y1496" i="1" s="1"/>
  <c r="Z1496" i="1" s="1"/>
  <c r="V1496" i="1"/>
  <c r="T1496" i="1" s="1"/>
  <c r="U1496" i="1"/>
  <c r="H1496" i="1"/>
  <c r="G1496" i="1"/>
  <c r="F1496" i="1"/>
  <c r="AE1495" i="1"/>
  <c r="AD1495" i="1"/>
  <c r="AB1495" i="1"/>
  <c r="AA1495" i="1"/>
  <c r="Z1495" i="1"/>
  <c r="Y1495" i="1"/>
  <c r="S1495" i="1" s="1"/>
  <c r="V1495" i="1"/>
  <c r="U1495" i="1"/>
  <c r="T1495" i="1"/>
  <c r="G1495" i="1"/>
  <c r="F1495" i="1"/>
  <c r="AE1494" i="1"/>
  <c r="AD1494" i="1"/>
  <c r="AB1494" i="1"/>
  <c r="AC1494" i="1" s="1"/>
  <c r="AA1494" i="1"/>
  <c r="Y1494" i="1"/>
  <c r="Z1494" i="1" s="1"/>
  <c r="V1494" i="1"/>
  <c r="U1494" i="1"/>
  <c r="T1494" i="1"/>
  <c r="S1494" i="1"/>
  <c r="R1494" i="1"/>
  <c r="H1494" i="1"/>
  <c r="G1494" i="1"/>
  <c r="F1494" i="1"/>
  <c r="AE1493" i="1"/>
  <c r="AD1493" i="1"/>
  <c r="AB1493" i="1"/>
  <c r="AC1493" i="1" s="1"/>
  <c r="AA1493" i="1"/>
  <c r="Y1493" i="1" s="1"/>
  <c r="Z1493" i="1" s="1"/>
  <c r="V1493" i="1"/>
  <c r="U1493" i="1"/>
  <c r="T1493" i="1" s="1"/>
  <c r="G1493" i="1"/>
  <c r="H1493" i="1" s="1"/>
  <c r="F1493" i="1"/>
  <c r="AE1492" i="1"/>
  <c r="AD1492" i="1"/>
  <c r="AB1492" i="1"/>
  <c r="AC1492" i="1" s="1"/>
  <c r="AA1492" i="1"/>
  <c r="Z1492" i="1"/>
  <c r="Y1492" i="1"/>
  <c r="S1492" i="1" s="1"/>
  <c r="V1492" i="1"/>
  <c r="U1492" i="1"/>
  <c r="T1492" i="1"/>
  <c r="G1492" i="1"/>
  <c r="F1492" i="1"/>
  <c r="H1492" i="1" s="1"/>
  <c r="AE1491" i="1"/>
  <c r="AD1491" i="1"/>
  <c r="AC1491" i="1"/>
  <c r="AB1491" i="1"/>
  <c r="AA1491" i="1"/>
  <c r="Y1491" i="1" s="1"/>
  <c r="V1491" i="1"/>
  <c r="U1491" i="1"/>
  <c r="T1491" i="1"/>
  <c r="H1491" i="1"/>
  <c r="G1491" i="1"/>
  <c r="F1491" i="1"/>
  <c r="AE1490" i="1"/>
  <c r="AD1490" i="1"/>
  <c r="AB1490" i="1"/>
  <c r="AC1490" i="1" s="1"/>
  <c r="AA1490" i="1"/>
  <c r="Z1490" i="1"/>
  <c r="Y1490" i="1"/>
  <c r="V1490" i="1"/>
  <c r="U1490" i="1"/>
  <c r="S1490" i="1"/>
  <c r="R1490" i="1"/>
  <c r="G1490" i="1"/>
  <c r="F1490" i="1"/>
  <c r="AE1489" i="1"/>
  <c r="AD1489" i="1"/>
  <c r="AB1489" i="1"/>
  <c r="AC1489" i="1" s="1"/>
  <c r="AA1489" i="1"/>
  <c r="Y1489" i="1"/>
  <c r="V1489" i="1"/>
  <c r="U1489" i="1"/>
  <c r="T1489" i="1"/>
  <c r="R1489" i="1"/>
  <c r="H1489" i="1"/>
  <c r="G1489" i="1"/>
  <c r="F1489" i="1"/>
  <c r="AE1488" i="1"/>
  <c r="AD1488" i="1"/>
  <c r="AC1488" i="1"/>
  <c r="AB1488" i="1"/>
  <c r="AA1488" i="1"/>
  <c r="Y1488" i="1" s="1"/>
  <c r="V1488" i="1"/>
  <c r="U1488" i="1"/>
  <c r="T1488" i="1"/>
  <c r="H1488" i="1"/>
  <c r="G1488" i="1"/>
  <c r="F1488" i="1"/>
  <c r="AE1487" i="1"/>
  <c r="AD1487" i="1"/>
  <c r="AB1487" i="1"/>
  <c r="AC1487" i="1" s="1"/>
  <c r="AA1487" i="1"/>
  <c r="Z1487" i="1"/>
  <c r="Y1487" i="1"/>
  <c r="V1487" i="1"/>
  <c r="U1487" i="1"/>
  <c r="T1487" i="1"/>
  <c r="G1487" i="1"/>
  <c r="F1487" i="1"/>
  <c r="AE1486" i="1"/>
  <c r="AD1486" i="1"/>
  <c r="AB1486" i="1"/>
  <c r="AA1486" i="1"/>
  <c r="Y1486" i="1"/>
  <c r="Z1486" i="1" s="1"/>
  <c r="V1486" i="1"/>
  <c r="U1486" i="1"/>
  <c r="T1486" i="1"/>
  <c r="S1486" i="1"/>
  <c r="G1486" i="1"/>
  <c r="F1486" i="1"/>
  <c r="H1486" i="1" s="1"/>
  <c r="AE1485" i="1"/>
  <c r="AD1485" i="1"/>
  <c r="AC1485" i="1"/>
  <c r="AB1485" i="1"/>
  <c r="AA1485" i="1"/>
  <c r="Y1485" i="1" s="1"/>
  <c r="Z1485" i="1"/>
  <c r="V1485" i="1"/>
  <c r="U1485" i="1"/>
  <c r="T1485" i="1" s="1"/>
  <c r="S1485" i="1"/>
  <c r="R1485" i="1"/>
  <c r="H1485" i="1"/>
  <c r="G1485" i="1"/>
  <c r="F1485" i="1"/>
  <c r="AE1484" i="1"/>
  <c r="AD1484" i="1"/>
  <c r="AB1484" i="1"/>
  <c r="AC1484" i="1" s="1"/>
  <c r="AA1484" i="1"/>
  <c r="Y1484" i="1"/>
  <c r="V1484" i="1"/>
  <c r="U1484" i="1"/>
  <c r="T1484" i="1"/>
  <c r="G1484" i="1"/>
  <c r="F1484" i="1"/>
  <c r="H1484" i="1" s="1"/>
  <c r="AE1483" i="1"/>
  <c r="AD1483" i="1"/>
  <c r="AC1483" i="1" s="1"/>
  <c r="AB1483" i="1"/>
  <c r="AA1483" i="1"/>
  <c r="Z1483" i="1"/>
  <c r="Y1483" i="1"/>
  <c r="R1483" i="1" s="1"/>
  <c r="V1483" i="1"/>
  <c r="U1483" i="1"/>
  <c r="T1483" i="1"/>
  <c r="G1483" i="1"/>
  <c r="F1483" i="1"/>
  <c r="H1483" i="1" s="1"/>
  <c r="AE1482" i="1"/>
  <c r="AD1482" i="1"/>
  <c r="AB1482" i="1"/>
  <c r="AC1482" i="1" s="1"/>
  <c r="AA1482" i="1"/>
  <c r="Z1482" i="1"/>
  <c r="Y1482" i="1"/>
  <c r="V1482" i="1"/>
  <c r="U1482" i="1"/>
  <c r="S1482" i="1"/>
  <c r="R1482" i="1"/>
  <c r="G1482" i="1"/>
  <c r="H1482" i="1" s="1"/>
  <c r="F1482" i="1"/>
  <c r="AE1481" i="1"/>
  <c r="AD1481" i="1"/>
  <c r="AB1481" i="1"/>
  <c r="AC1481" i="1" s="1"/>
  <c r="AA1481" i="1"/>
  <c r="Y1481" i="1"/>
  <c r="V1481" i="1"/>
  <c r="U1481" i="1"/>
  <c r="T1481" i="1" s="1"/>
  <c r="G1481" i="1"/>
  <c r="F1481" i="1"/>
  <c r="H1481" i="1" s="1"/>
  <c r="AE1480" i="1"/>
  <c r="AD1480" i="1"/>
  <c r="AC1480" i="1" s="1"/>
  <c r="AB1480" i="1"/>
  <c r="AA1480" i="1"/>
  <c r="Y1480" i="1" s="1"/>
  <c r="R1480" i="1" s="1"/>
  <c r="V1480" i="1"/>
  <c r="U1480" i="1"/>
  <c r="T1480" i="1"/>
  <c r="S1480" i="1"/>
  <c r="H1480" i="1"/>
  <c r="G1480" i="1"/>
  <c r="F1480" i="1"/>
  <c r="AE1479" i="1"/>
  <c r="AD1479" i="1"/>
  <c r="AB1479" i="1"/>
  <c r="AC1479" i="1" s="1"/>
  <c r="AA1479" i="1"/>
  <c r="Z1479" i="1"/>
  <c r="Y1479" i="1"/>
  <c r="V1479" i="1"/>
  <c r="U1479" i="1"/>
  <c r="T1479" i="1"/>
  <c r="S1479" i="1"/>
  <c r="R1479" i="1"/>
  <c r="G1479" i="1"/>
  <c r="H1479" i="1" s="1"/>
  <c r="F1479" i="1"/>
  <c r="AE1478" i="1"/>
  <c r="AD1478" i="1"/>
  <c r="AB1478" i="1"/>
  <c r="AC1478" i="1" s="1"/>
  <c r="AA1478" i="1"/>
  <c r="Y1478" i="1"/>
  <c r="V1478" i="1"/>
  <c r="T1478" i="1" s="1"/>
  <c r="U1478" i="1"/>
  <c r="G1478" i="1"/>
  <c r="F1478" i="1"/>
  <c r="H1478" i="1" s="1"/>
  <c r="AE1477" i="1"/>
  <c r="AD1477" i="1"/>
  <c r="AB1477" i="1"/>
  <c r="AC1477" i="1" s="1"/>
  <c r="AA1477" i="1"/>
  <c r="Y1477" i="1" s="1"/>
  <c r="Z1477" i="1"/>
  <c r="V1477" i="1"/>
  <c r="U1477" i="1"/>
  <c r="T1477" i="1" s="1"/>
  <c r="S1477" i="1"/>
  <c r="R1477" i="1"/>
  <c r="G1477" i="1"/>
  <c r="H1477" i="1" s="1"/>
  <c r="F1477" i="1"/>
  <c r="AE1476" i="1"/>
  <c r="AD1476" i="1"/>
  <c r="AB1476" i="1"/>
  <c r="AC1476" i="1" s="1"/>
  <c r="AA1476" i="1"/>
  <c r="Y1476" i="1" s="1"/>
  <c r="Z1476" i="1"/>
  <c r="V1476" i="1"/>
  <c r="U1476" i="1"/>
  <c r="T1476" i="1"/>
  <c r="G1476" i="1"/>
  <c r="H1476" i="1" s="1"/>
  <c r="F1476" i="1"/>
  <c r="AE1475" i="1"/>
  <c r="AD1475" i="1"/>
  <c r="AC1475" i="1" s="1"/>
  <c r="AB1475" i="1"/>
  <c r="AA1475" i="1"/>
  <c r="Y1475" i="1"/>
  <c r="V1475" i="1"/>
  <c r="T1475" i="1" s="1"/>
  <c r="U1475" i="1"/>
  <c r="G1475" i="1"/>
  <c r="F1475" i="1"/>
  <c r="H1475" i="1" s="1"/>
  <c r="AE1474" i="1"/>
  <c r="AD1474" i="1"/>
  <c r="AB1474" i="1"/>
  <c r="AC1474" i="1" s="1"/>
  <c r="AA1474" i="1"/>
  <c r="Z1474" i="1"/>
  <c r="Y1474" i="1"/>
  <c r="R1474" i="1" s="1"/>
  <c r="V1474" i="1"/>
  <c r="U1474" i="1"/>
  <c r="T1474" i="1" s="1"/>
  <c r="S1474" i="1"/>
  <c r="G1474" i="1"/>
  <c r="H1474" i="1" s="1"/>
  <c r="F1474" i="1"/>
  <c r="AE1473" i="1"/>
  <c r="AD1473" i="1"/>
  <c r="AB1473" i="1"/>
  <c r="AC1473" i="1" s="1"/>
  <c r="AA1473" i="1"/>
  <c r="Y1473" i="1"/>
  <c r="V1473" i="1"/>
  <c r="U1473" i="1"/>
  <c r="T1473" i="1" s="1"/>
  <c r="G1473" i="1"/>
  <c r="F1473" i="1"/>
  <c r="H1473" i="1" s="1"/>
  <c r="AE1472" i="1"/>
  <c r="AD1472" i="1"/>
  <c r="AC1472" i="1"/>
  <c r="AB1472" i="1"/>
  <c r="AA1472" i="1"/>
  <c r="Y1472" i="1" s="1"/>
  <c r="R1472" i="1" s="1"/>
  <c r="V1472" i="1"/>
  <c r="U1472" i="1"/>
  <c r="T1472" i="1"/>
  <c r="H1472" i="1"/>
  <c r="G1472" i="1"/>
  <c r="F1472" i="1"/>
  <c r="AE1471" i="1"/>
  <c r="AD1471" i="1"/>
  <c r="AB1471" i="1"/>
  <c r="AC1471" i="1" s="1"/>
  <c r="AA1471" i="1"/>
  <c r="Z1471" i="1"/>
  <c r="Y1471" i="1"/>
  <c r="V1471" i="1"/>
  <c r="U1471" i="1"/>
  <c r="T1471" i="1"/>
  <c r="S1471" i="1"/>
  <c r="R1471" i="1"/>
  <c r="G1471" i="1"/>
  <c r="F1471" i="1"/>
  <c r="AE1470" i="1"/>
  <c r="AD1470" i="1"/>
  <c r="AB1470" i="1"/>
  <c r="AC1470" i="1" s="1"/>
  <c r="AA1470" i="1"/>
  <c r="Y1470" i="1"/>
  <c r="V1470" i="1"/>
  <c r="T1470" i="1" s="1"/>
  <c r="U1470" i="1"/>
  <c r="H1470" i="1"/>
  <c r="G1470" i="1"/>
  <c r="F1470" i="1"/>
  <c r="AE1469" i="1"/>
  <c r="AD1469" i="1"/>
  <c r="AB1469" i="1"/>
  <c r="AC1469" i="1" s="1"/>
  <c r="AA1469" i="1"/>
  <c r="Y1469" i="1" s="1"/>
  <c r="S1469" i="1" s="1"/>
  <c r="Z1469" i="1"/>
  <c r="V1469" i="1"/>
  <c r="U1469" i="1"/>
  <c r="G1469" i="1"/>
  <c r="H1469" i="1" s="1"/>
  <c r="F1469" i="1"/>
  <c r="AE1468" i="1"/>
  <c r="AD1468" i="1"/>
  <c r="AB1468" i="1"/>
  <c r="AC1468" i="1" s="1"/>
  <c r="AA1468" i="1"/>
  <c r="Y1468" i="1" s="1"/>
  <c r="V1468" i="1"/>
  <c r="U1468" i="1"/>
  <c r="T1468" i="1"/>
  <c r="H1468" i="1"/>
  <c r="G1468" i="1"/>
  <c r="F1468" i="1"/>
  <c r="AE1467" i="1"/>
  <c r="AD1467" i="1"/>
  <c r="AC1467" i="1" s="1"/>
  <c r="AB1467" i="1"/>
  <c r="AA1467" i="1"/>
  <c r="Y1467" i="1" s="1"/>
  <c r="Z1467" i="1"/>
  <c r="V1467" i="1"/>
  <c r="U1467" i="1"/>
  <c r="T1467" i="1"/>
  <c r="G1467" i="1"/>
  <c r="H1467" i="1" s="1"/>
  <c r="F1467" i="1"/>
  <c r="AE1466" i="1"/>
  <c r="AD1466" i="1"/>
  <c r="AB1466" i="1"/>
  <c r="AC1466" i="1" s="1"/>
  <c r="AA1466" i="1"/>
  <c r="Y1466" i="1"/>
  <c r="V1466" i="1"/>
  <c r="U1466" i="1"/>
  <c r="G1466" i="1"/>
  <c r="H1466" i="1" s="1"/>
  <c r="F1466" i="1"/>
  <c r="AE1465" i="1"/>
  <c r="AD1465" i="1"/>
  <c r="AB1465" i="1"/>
  <c r="AC1465" i="1" s="1"/>
  <c r="AA1465" i="1"/>
  <c r="Y1465" i="1"/>
  <c r="V1465" i="1"/>
  <c r="U1465" i="1"/>
  <c r="T1465" i="1" s="1"/>
  <c r="R1465" i="1"/>
  <c r="H1465" i="1"/>
  <c r="G1465" i="1"/>
  <c r="F1465" i="1"/>
  <c r="AE1464" i="1"/>
  <c r="AD1464" i="1"/>
  <c r="AC1464" i="1"/>
  <c r="AB1464" i="1"/>
  <c r="AA1464" i="1"/>
  <c r="Y1464" i="1" s="1"/>
  <c r="Z1464" i="1" s="1"/>
  <c r="V1464" i="1"/>
  <c r="T1464" i="1" s="1"/>
  <c r="U1464" i="1"/>
  <c r="H1464" i="1"/>
  <c r="G1464" i="1"/>
  <c r="F1464" i="1"/>
  <c r="AE1463" i="1"/>
  <c r="AD1463" i="1"/>
  <c r="AB1463" i="1"/>
  <c r="AA1463" i="1"/>
  <c r="Z1463" i="1"/>
  <c r="Y1463" i="1"/>
  <c r="S1463" i="1" s="1"/>
  <c r="V1463" i="1"/>
  <c r="U1463" i="1"/>
  <c r="T1463" i="1" s="1"/>
  <c r="G1463" i="1"/>
  <c r="F1463" i="1"/>
  <c r="AE1462" i="1"/>
  <c r="AD1462" i="1"/>
  <c r="AB1462" i="1"/>
  <c r="AC1462" i="1" s="1"/>
  <c r="AA1462" i="1"/>
  <c r="Y1462" i="1"/>
  <c r="Z1462" i="1" s="1"/>
  <c r="V1462" i="1"/>
  <c r="U1462" i="1"/>
  <c r="T1462" i="1"/>
  <c r="S1462" i="1"/>
  <c r="R1462" i="1"/>
  <c r="H1462" i="1"/>
  <c r="G1462" i="1"/>
  <c r="F1462" i="1"/>
  <c r="AE1461" i="1"/>
  <c r="AD1461" i="1"/>
  <c r="AB1461" i="1"/>
  <c r="AC1461" i="1" s="1"/>
  <c r="AA1461" i="1"/>
  <c r="Y1461" i="1" s="1"/>
  <c r="Z1461" i="1"/>
  <c r="V1461" i="1"/>
  <c r="U1461" i="1"/>
  <c r="T1461" i="1" s="1"/>
  <c r="G1461" i="1"/>
  <c r="H1461" i="1" s="1"/>
  <c r="F1461" i="1"/>
  <c r="AE1460" i="1"/>
  <c r="AD1460" i="1"/>
  <c r="AB1460" i="1"/>
  <c r="AC1460" i="1" s="1"/>
  <c r="AA1460" i="1"/>
  <c r="Z1460" i="1"/>
  <c r="Y1460" i="1"/>
  <c r="S1460" i="1" s="1"/>
  <c r="V1460" i="1"/>
  <c r="U1460" i="1"/>
  <c r="T1460" i="1" s="1"/>
  <c r="G1460" i="1"/>
  <c r="F1460" i="1"/>
  <c r="H1460" i="1" s="1"/>
  <c r="AE1459" i="1"/>
  <c r="AD1459" i="1"/>
  <c r="AC1459" i="1"/>
  <c r="AB1459" i="1"/>
  <c r="AA1459" i="1"/>
  <c r="Y1459" i="1" s="1"/>
  <c r="V1459" i="1"/>
  <c r="U1459" i="1"/>
  <c r="T1459" i="1"/>
  <c r="S1459" i="1"/>
  <c r="H1459" i="1"/>
  <c r="G1459" i="1"/>
  <c r="F1459" i="1"/>
  <c r="AE1458" i="1"/>
  <c r="AD1458" i="1"/>
  <c r="AB1458" i="1"/>
  <c r="AC1458" i="1" s="1"/>
  <c r="AA1458" i="1"/>
  <c r="Z1458" i="1"/>
  <c r="Y1458" i="1"/>
  <c r="V1458" i="1"/>
  <c r="U1458" i="1"/>
  <c r="S1458" i="1"/>
  <c r="R1458" i="1"/>
  <c r="G1458" i="1"/>
  <c r="F1458" i="1"/>
  <c r="AE1457" i="1"/>
  <c r="AD1457" i="1"/>
  <c r="AB1457" i="1"/>
  <c r="AC1457" i="1" s="1"/>
  <c r="AA1457" i="1"/>
  <c r="Y1457" i="1"/>
  <c r="V1457" i="1"/>
  <c r="U1457" i="1"/>
  <c r="T1457" i="1"/>
  <c r="R1457" i="1"/>
  <c r="H1457" i="1"/>
  <c r="G1457" i="1"/>
  <c r="F1457" i="1"/>
  <c r="AE1456" i="1"/>
  <c r="AD1456" i="1"/>
  <c r="AC1456" i="1"/>
  <c r="AB1456" i="1"/>
  <c r="AA1456" i="1"/>
  <c r="Y1456" i="1" s="1"/>
  <c r="V1456" i="1"/>
  <c r="U1456" i="1"/>
  <c r="T1456" i="1"/>
  <c r="H1456" i="1"/>
  <c r="G1456" i="1"/>
  <c r="F1456" i="1"/>
  <c r="AE1455" i="1"/>
  <c r="AD1455" i="1"/>
  <c r="AB1455" i="1"/>
  <c r="AC1455" i="1" s="1"/>
  <c r="AA1455" i="1"/>
  <c r="Y1455" i="1"/>
  <c r="V1455" i="1"/>
  <c r="U1455" i="1"/>
  <c r="T1455" i="1"/>
  <c r="G1455" i="1"/>
  <c r="F1455" i="1"/>
  <c r="AE1454" i="1"/>
  <c r="AD1454" i="1"/>
  <c r="AB1454" i="1"/>
  <c r="AC1454" i="1" s="1"/>
  <c r="AA1454" i="1"/>
  <c r="Y1454" i="1"/>
  <c r="Z1454" i="1" s="1"/>
  <c r="V1454" i="1"/>
  <c r="U1454" i="1"/>
  <c r="T1454" i="1"/>
  <c r="S1454" i="1"/>
  <c r="G1454" i="1"/>
  <c r="F1454" i="1"/>
  <c r="H1454" i="1" s="1"/>
  <c r="AE1453" i="1"/>
  <c r="AD1453" i="1"/>
  <c r="AB1453" i="1"/>
  <c r="AC1453" i="1" s="1"/>
  <c r="AA1453" i="1"/>
  <c r="Y1453" i="1" s="1"/>
  <c r="Z1453" i="1"/>
  <c r="V1453" i="1"/>
  <c r="U1453" i="1"/>
  <c r="T1453" i="1" s="1"/>
  <c r="S1453" i="1"/>
  <c r="R1453" i="1"/>
  <c r="G1453" i="1"/>
  <c r="H1453" i="1" s="1"/>
  <c r="F1453" i="1"/>
  <c r="AE1452" i="1"/>
  <c r="AD1452" i="1"/>
  <c r="AB1452" i="1"/>
  <c r="AC1452" i="1" s="1"/>
  <c r="AA1452" i="1"/>
  <c r="Y1452" i="1"/>
  <c r="V1452" i="1"/>
  <c r="U1452" i="1"/>
  <c r="T1452" i="1"/>
  <c r="G1452" i="1"/>
  <c r="F1452" i="1"/>
  <c r="H1452" i="1" s="1"/>
  <c r="AE1451" i="1"/>
  <c r="AD1451" i="1"/>
  <c r="AC1451" i="1" s="1"/>
  <c r="AB1451" i="1"/>
  <c r="AA1451" i="1"/>
  <c r="Z1451" i="1"/>
  <c r="Y1451" i="1"/>
  <c r="R1451" i="1" s="1"/>
  <c r="V1451" i="1"/>
  <c r="T1451" i="1" s="1"/>
  <c r="U1451" i="1"/>
  <c r="G1451" i="1"/>
  <c r="F1451" i="1"/>
  <c r="H1451" i="1" s="1"/>
  <c r="AE1450" i="1"/>
  <c r="AD1450" i="1"/>
  <c r="AC1450" i="1"/>
  <c r="AB1450" i="1"/>
  <c r="AA1450" i="1"/>
  <c r="Z1450" i="1"/>
  <c r="Y1450" i="1"/>
  <c r="V1450" i="1"/>
  <c r="U1450" i="1"/>
  <c r="S1450" i="1"/>
  <c r="R1450" i="1"/>
  <c r="G1450" i="1"/>
  <c r="H1450" i="1" s="1"/>
  <c r="F1450" i="1"/>
  <c r="AE1449" i="1"/>
  <c r="AD1449" i="1"/>
  <c r="AB1449" i="1"/>
  <c r="AC1449" i="1" s="1"/>
  <c r="AA1449" i="1"/>
  <c r="Y1449" i="1"/>
  <c r="V1449" i="1"/>
  <c r="U1449" i="1"/>
  <c r="G1449" i="1"/>
  <c r="F1449" i="1"/>
  <c r="H1449" i="1" s="1"/>
  <c r="AE1448" i="1"/>
  <c r="AD1448" i="1"/>
  <c r="AC1448" i="1"/>
  <c r="AB1448" i="1"/>
  <c r="AA1448" i="1"/>
  <c r="Y1448" i="1" s="1"/>
  <c r="R1448" i="1" s="1"/>
  <c r="V1448" i="1"/>
  <c r="U1448" i="1"/>
  <c r="T1448" i="1"/>
  <c r="S1448" i="1"/>
  <c r="H1448" i="1"/>
  <c r="G1448" i="1"/>
  <c r="F1448" i="1"/>
  <c r="AE1447" i="1"/>
  <c r="AD1447" i="1"/>
  <c r="AB1447" i="1"/>
  <c r="AC1447" i="1" s="1"/>
  <c r="AA1447" i="1"/>
  <c r="Z1447" i="1"/>
  <c r="Y1447" i="1"/>
  <c r="V1447" i="1"/>
  <c r="U1447" i="1"/>
  <c r="T1447" i="1"/>
  <c r="S1447" i="1"/>
  <c r="R1447" i="1"/>
  <c r="G1447" i="1"/>
  <c r="F1447" i="1"/>
  <c r="AE1446" i="1"/>
  <c r="AD1446" i="1"/>
  <c r="AB1446" i="1"/>
  <c r="AC1446" i="1" s="1"/>
  <c r="AA1446" i="1"/>
  <c r="Y1446" i="1"/>
  <c r="V1446" i="1"/>
  <c r="T1446" i="1" s="1"/>
  <c r="U1446" i="1"/>
  <c r="G1446" i="1"/>
  <c r="F1446" i="1"/>
  <c r="H1446" i="1" s="1"/>
  <c r="AE1445" i="1"/>
  <c r="AD1445" i="1"/>
  <c r="AB1445" i="1"/>
  <c r="AC1445" i="1" s="1"/>
  <c r="AA1445" i="1"/>
  <c r="Y1445" i="1" s="1"/>
  <c r="Z1445" i="1"/>
  <c r="V1445" i="1"/>
  <c r="U1445" i="1"/>
  <c r="T1445" i="1" s="1"/>
  <c r="S1445" i="1"/>
  <c r="R1445" i="1"/>
  <c r="G1445" i="1"/>
  <c r="H1445" i="1" s="1"/>
  <c r="F1445" i="1"/>
  <c r="AE1444" i="1"/>
  <c r="AD1444" i="1"/>
  <c r="AB1444" i="1"/>
  <c r="AC1444" i="1" s="1"/>
  <c r="AA1444" i="1"/>
  <c r="Y1444" i="1" s="1"/>
  <c r="Z1444" i="1"/>
  <c r="V1444" i="1"/>
  <c r="U1444" i="1"/>
  <c r="T1444" i="1"/>
  <c r="G1444" i="1"/>
  <c r="H1444" i="1" s="1"/>
  <c r="F1444" i="1"/>
  <c r="AE1443" i="1"/>
  <c r="AD1443" i="1"/>
  <c r="AC1443" i="1" s="1"/>
  <c r="AB1443" i="1"/>
  <c r="AA1443" i="1"/>
  <c r="Z1443" i="1"/>
  <c r="Y1443" i="1"/>
  <c r="V1443" i="1"/>
  <c r="T1443" i="1" s="1"/>
  <c r="U1443" i="1"/>
  <c r="G1443" i="1"/>
  <c r="F1443" i="1"/>
  <c r="H1443" i="1" s="1"/>
  <c r="AE1442" i="1"/>
  <c r="AD1442" i="1"/>
  <c r="AB1442" i="1"/>
  <c r="AC1442" i="1" s="1"/>
  <c r="AA1442" i="1"/>
  <c r="Z1442" i="1"/>
  <c r="Y1442" i="1"/>
  <c r="R1442" i="1" s="1"/>
  <c r="V1442" i="1"/>
  <c r="U1442" i="1"/>
  <c r="T1442" i="1" s="1"/>
  <c r="S1442" i="1"/>
  <c r="G1442" i="1"/>
  <c r="H1442" i="1" s="1"/>
  <c r="F1442" i="1"/>
  <c r="AE1441" i="1"/>
  <c r="AD1441" i="1"/>
  <c r="AB1441" i="1"/>
  <c r="AC1441" i="1" s="1"/>
  <c r="AA1441" i="1"/>
  <c r="Y1441" i="1"/>
  <c r="V1441" i="1"/>
  <c r="U1441" i="1"/>
  <c r="T1441" i="1" s="1"/>
  <c r="G1441" i="1"/>
  <c r="H1441" i="1" s="1"/>
  <c r="F1441" i="1"/>
  <c r="AE1440" i="1"/>
  <c r="AD1440" i="1"/>
  <c r="AC1440" i="1"/>
  <c r="AB1440" i="1"/>
  <c r="AA1440" i="1"/>
  <c r="Y1440" i="1"/>
  <c r="V1440" i="1"/>
  <c r="U1440" i="1"/>
  <c r="G1440" i="1"/>
  <c r="H1440" i="1" s="1"/>
  <c r="F1440" i="1"/>
  <c r="AE1439" i="1"/>
  <c r="AD1439" i="1"/>
  <c r="AC1439" i="1"/>
  <c r="AB1439" i="1"/>
  <c r="AA1439" i="1"/>
  <c r="Y1439" i="1"/>
  <c r="R1439" i="1" s="1"/>
  <c r="V1439" i="1"/>
  <c r="U1439" i="1"/>
  <c r="T1439" i="1"/>
  <c r="S1439" i="1"/>
  <c r="G1439" i="1"/>
  <c r="H1439" i="1" s="1"/>
  <c r="F1439" i="1"/>
  <c r="AE1438" i="1"/>
  <c r="AD1438" i="1"/>
  <c r="AC1438" i="1"/>
  <c r="AB1438" i="1"/>
  <c r="AA1438" i="1"/>
  <c r="Y1438" i="1" s="1"/>
  <c r="V1438" i="1"/>
  <c r="U1438" i="1"/>
  <c r="T1438" i="1"/>
  <c r="R1438" i="1"/>
  <c r="H1438" i="1"/>
  <c r="G1438" i="1"/>
  <c r="F1438" i="1"/>
  <c r="AE1437" i="1"/>
  <c r="AD1437" i="1"/>
  <c r="AC1437" i="1"/>
  <c r="AB1437" i="1"/>
  <c r="AA1437" i="1"/>
  <c r="Y1437" i="1" s="1"/>
  <c r="V1437" i="1"/>
  <c r="T1437" i="1" s="1"/>
  <c r="U1437" i="1"/>
  <c r="G1437" i="1"/>
  <c r="H1437" i="1" s="1"/>
  <c r="F1437" i="1"/>
  <c r="AE1436" i="1"/>
  <c r="AD1436" i="1"/>
  <c r="AC1436" i="1"/>
  <c r="AB1436" i="1"/>
  <c r="AA1436" i="1"/>
  <c r="Y1436" i="1"/>
  <c r="V1436" i="1"/>
  <c r="U1436" i="1"/>
  <c r="T1436" i="1" s="1"/>
  <c r="G1436" i="1"/>
  <c r="F1436" i="1"/>
  <c r="H1436" i="1" s="1"/>
  <c r="AE1435" i="1"/>
  <c r="AD1435" i="1"/>
  <c r="AB1435" i="1"/>
  <c r="AC1435" i="1" s="1"/>
  <c r="AA1435" i="1"/>
  <c r="Z1435" i="1"/>
  <c r="Y1435" i="1"/>
  <c r="S1435" i="1" s="1"/>
  <c r="V1435" i="1"/>
  <c r="U1435" i="1"/>
  <c r="T1435" i="1"/>
  <c r="G1435" i="1"/>
  <c r="H1435" i="1" s="1"/>
  <c r="F1435" i="1"/>
  <c r="AE1434" i="1"/>
  <c r="AD1434" i="1"/>
  <c r="AC1434" i="1"/>
  <c r="AB1434" i="1"/>
  <c r="AA1434" i="1"/>
  <c r="Y1434" i="1"/>
  <c r="Z1434" i="1" s="1"/>
  <c r="V1434" i="1"/>
  <c r="U1434" i="1"/>
  <c r="T1434" i="1" s="1"/>
  <c r="S1434" i="1"/>
  <c r="R1434" i="1"/>
  <c r="G1434" i="1"/>
  <c r="H1434" i="1" s="1"/>
  <c r="F1434" i="1"/>
  <c r="AE1433" i="1"/>
  <c r="AD1433" i="1"/>
  <c r="AB1433" i="1"/>
  <c r="AC1433" i="1" s="1"/>
  <c r="AA1433" i="1"/>
  <c r="Y1433" i="1" s="1"/>
  <c r="Z1433" i="1" s="1"/>
  <c r="V1433" i="1"/>
  <c r="U1433" i="1"/>
  <c r="T1433" i="1"/>
  <c r="G1433" i="1"/>
  <c r="H1433" i="1" s="1"/>
  <c r="F1433" i="1"/>
  <c r="AE1432" i="1"/>
  <c r="AD1432" i="1"/>
  <c r="AC1432" i="1" s="1"/>
  <c r="AB1432" i="1"/>
  <c r="AA1432" i="1"/>
  <c r="Y1432" i="1"/>
  <c r="V1432" i="1"/>
  <c r="T1432" i="1" s="1"/>
  <c r="U1432" i="1"/>
  <c r="G1432" i="1"/>
  <c r="F1432" i="1"/>
  <c r="H1432" i="1" s="1"/>
  <c r="AE1431" i="1"/>
  <c r="AD1431" i="1"/>
  <c r="AB1431" i="1"/>
  <c r="AC1431" i="1" s="1"/>
  <c r="AA1431" i="1"/>
  <c r="Z1431" i="1"/>
  <c r="Y1431" i="1"/>
  <c r="S1431" i="1" s="1"/>
  <c r="V1431" i="1"/>
  <c r="T1431" i="1" s="1"/>
  <c r="U1431" i="1"/>
  <c r="G1431" i="1"/>
  <c r="H1431" i="1" s="1"/>
  <c r="F1431" i="1"/>
  <c r="AE1430" i="1"/>
  <c r="AD1430" i="1"/>
  <c r="AC1430" i="1" s="1"/>
  <c r="AB1430" i="1"/>
  <c r="AA1430" i="1"/>
  <c r="Y1430" i="1"/>
  <c r="R1430" i="1" s="1"/>
  <c r="V1430" i="1"/>
  <c r="U1430" i="1"/>
  <c r="T1430" i="1" s="1"/>
  <c r="S1430" i="1"/>
  <c r="G1430" i="1"/>
  <c r="F1430" i="1"/>
  <c r="H1430" i="1" s="1"/>
  <c r="AE1429" i="1"/>
  <c r="AD1429" i="1"/>
  <c r="AB1429" i="1"/>
  <c r="AC1429" i="1" s="1"/>
  <c r="AA1429" i="1"/>
  <c r="Z1429" i="1"/>
  <c r="Y1429" i="1"/>
  <c r="V1429" i="1"/>
  <c r="U1429" i="1"/>
  <c r="T1429" i="1"/>
  <c r="S1429" i="1"/>
  <c r="R1429" i="1"/>
  <c r="G1429" i="1"/>
  <c r="H1429" i="1" s="1"/>
  <c r="F1429" i="1"/>
  <c r="AE1428" i="1"/>
  <c r="AD1428" i="1"/>
  <c r="AB1428" i="1"/>
  <c r="AC1428" i="1" s="1"/>
  <c r="AA1428" i="1"/>
  <c r="Y1428" i="1" s="1"/>
  <c r="Z1428" i="1" s="1"/>
  <c r="V1428" i="1"/>
  <c r="U1428" i="1"/>
  <c r="T1428" i="1" s="1"/>
  <c r="S1428" i="1"/>
  <c r="H1428" i="1"/>
  <c r="G1428" i="1"/>
  <c r="F1428" i="1"/>
  <c r="AE1427" i="1"/>
  <c r="AD1427" i="1"/>
  <c r="AB1427" i="1"/>
  <c r="AC1427" i="1" s="1"/>
  <c r="AA1427" i="1"/>
  <c r="Y1427" i="1" s="1"/>
  <c r="V1427" i="1"/>
  <c r="U1427" i="1"/>
  <c r="T1427" i="1"/>
  <c r="G1427" i="1"/>
  <c r="H1427" i="1" s="1"/>
  <c r="F1427" i="1"/>
  <c r="AE1426" i="1"/>
  <c r="AD1426" i="1"/>
  <c r="AC1426" i="1"/>
  <c r="AB1426" i="1"/>
  <c r="AA1426" i="1"/>
  <c r="Y1426" i="1"/>
  <c r="V1426" i="1"/>
  <c r="U1426" i="1"/>
  <c r="T1426" i="1" s="1"/>
  <c r="H1426" i="1"/>
  <c r="G1426" i="1"/>
  <c r="F1426" i="1"/>
  <c r="AE1425" i="1"/>
  <c r="AD1425" i="1"/>
  <c r="AB1425" i="1"/>
  <c r="AC1425" i="1" s="1"/>
  <c r="AA1425" i="1"/>
  <c r="Y1425" i="1"/>
  <c r="V1425" i="1"/>
  <c r="T1425" i="1" s="1"/>
  <c r="U1425" i="1"/>
  <c r="G1425" i="1"/>
  <c r="F1425" i="1"/>
  <c r="AE1424" i="1"/>
  <c r="AD1424" i="1"/>
  <c r="AC1424" i="1"/>
  <c r="AB1424" i="1"/>
  <c r="AA1424" i="1"/>
  <c r="Y1424" i="1"/>
  <c r="V1424" i="1"/>
  <c r="U1424" i="1"/>
  <c r="T1424" i="1" s="1"/>
  <c r="G1424" i="1"/>
  <c r="F1424" i="1"/>
  <c r="H1424" i="1" s="1"/>
  <c r="AE1423" i="1"/>
  <c r="AD1423" i="1"/>
  <c r="AB1423" i="1"/>
  <c r="AA1423" i="1"/>
  <c r="Z1423" i="1"/>
  <c r="Y1423" i="1"/>
  <c r="S1423" i="1" s="1"/>
  <c r="V1423" i="1"/>
  <c r="U1423" i="1"/>
  <c r="T1423" i="1" s="1"/>
  <c r="G1423" i="1"/>
  <c r="H1423" i="1" s="1"/>
  <c r="F1423" i="1"/>
  <c r="AE1422" i="1"/>
  <c r="AD1422" i="1"/>
  <c r="AC1422" i="1"/>
  <c r="AB1422" i="1"/>
  <c r="AA1422" i="1"/>
  <c r="Y1422" i="1"/>
  <c r="R1422" i="1" s="1"/>
  <c r="V1422" i="1"/>
  <c r="U1422" i="1"/>
  <c r="T1422" i="1"/>
  <c r="S1422" i="1"/>
  <c r="G1422" i="1"/>
  <c r="F1422" i="1"/>
  <c r="H1422" i="1" s="1"/>
  <c r="AE1421" i="1"/>
  <c r="AD1421" i="1"/>
  <c r="AC1421" i="1"/>
  <c r="AB1421" i="1"/>
  <c r="AA1421" i="1"/>
  <c r="Z1421" i="1"/>
  <c r="Y1421" i="1"/>
  <c r="V1421" i="1"/>
  <c r="U1421" i="1"/>
  <c r="T1421" i="1"/>
  <c r="S1421" i="1"/>
  <c r="R1421" i="1"/>
  <c r="G1421" i="1"/>
  <c r="H1421" i="1" s="1"/>
  <c r="F1421" i="1"/>
  <c r="AE1420" i="1"/>
  <c r="AD1420" i="1"/>
  <c r="AC1420" i="1"/>
  <c r="AB1420" i="1"/>
  <c r="AA1420" i="1"/>
  <c r="Y1420" i="1" s="1"/>
  <c r="Z1420" i="1" s="1"/>
  <c r="V1420" i="1"/>
  <c r="U1420" i="1"/>
  <c r="T1420" i="1" s="1"/>
  <c r="R1420" i="1"/>
  <c r="H1420" i="1"/>
  <c r="G1420" i="1"/>
  <c r="F1420" i="1"/>
  <c r="AE1419" i="1"/>
  <c r="AD1419" i="1"/>
  <c r="AB1419" i="1"/>
  <c r="AC1419" i="1" s="1"/>
  <c r="AA1419" i="1"/>
  <c r="Y1419" i="1" s="1"/>
  <c r="S1419" i="1" s="1"/>
  <c r="Z1419" i="1"/>
  <c r="V1419" i="1"/>
  <c r="U1419" i="1"/>
  <c r="T1419" i="1"/>
  <c r="R1419" i="1"/>
  <c r="G1419" i="1"/>
  <c r="H1419" i="1" s="1"/>
  <c r="F1419" i="1"/>
  <c r="AE1418" i="1"/>
  <c r="AD1418" i="1"/>
  <c r="AC1418" i="1"/>
  <c r="AB1418" i="1"/>
  <c r="AA1418" i="1"/>
  <c r="Y1418" i="1" s="1"/>
  <c r="V1418" i="1"/>
  <c r="U1418" i="1"/>
  <c r="T1418" i="1" s="1"/>
  <c r="H1418" i="1"/>
  <c r="G1418" i="1"/>
  <c r="F1418" i="1"/>
  <c r="AE1417" i="1"/>
  <c r="AD1417" i="1"/>
  <c r="AB1417" i="1"/>
  <c r="AC1417" i="1" s="1"/>
  <c r="AA1417" i="1"/>
  <c r="Z1417" i="1"/>
  <c r="Y1417" i="1"/>
  <c r="V1417" i="1"/>
  <c r="T1417" i="1" s="1"/>
  <c r="U1417" i="1"/>
  <c r="G1417" i="1"/>
  <c r="H1417" i="1" s="1"/>
  <c r="F1417" i="1"/>
  <c r="AE1416" i="1"/>
  <c r="AD1416" i="1"/>
  <c r="AC1416" i="1"/>
  <c r="AB1416" i="1"/>
  <c r="AA1416" i="1"/>
  <c r="Y1416" i="1"/>
  <c r="V1416" i="1"/>
  <c r="U1416" i="1"/>
  <c r="G1416" i="1"/>
  <c r="F1416" i="1"/>
  <c r="H1416" i="1" s="1"/>
  <c r="AE1415" i="1"/>
  <c r="AD1415" i="1"/>
  <c r="AB1415" i="1"/>
  <c r="AA1415" i="1"/>
  <c r="Z1415" i="1"/>
  <c r="Y1415" i="1"/>
  <c r="S1415" i="1" s="1"/>
  <c r="V1415" i="1"/>
  <c r="U1415" i="1"/>
  <c r="T1415" i="1"/>
  <c r="G1415" i="1"/>
  <c r="H1415" i="1" s="1"/>
  <c r="F1415" i="1"/>
  <c r="AE1414" i="1"/>
  <c r="AD1414" i="1"/>
  <c r="AC1414" i="1" s="1"/>
  <c r="AB1414" i="1"/>
  <c r="AA1414" i="1"/>
  <c r="Y1414" i="1"/>
  <c r="R1414" i="1" s="1"/>
  <c r="V1414" i="1"/>
  <c r="U1414" i="1"/>
  <c r="T1414" i="1" s="1"/>
  <c r="S1414" i="1"/>
  <c r="G1414" i="1"/>
  <c r="F1414" i="1"/>
  <c r="H1414" i="1" s="1"/>
  <c r="AE1413" i="1"/>
  <c r="AD1413" i="1"/>
  <c r="AC1413" i="1"/>
  <c r="AB1413" i="1"/>
  <c r="AA1413" i="1"/>
  <c r="Z1413" i="1"/>
  <c r="Y1413" i="1"/>
  <c r="V1413" i="1"/>
  <c r="U1413" i="1"/>
  <c r="T1413" i="1"/>
  <c r="S1413" i="1"/>
  <c r="R1413" i="1"/>
  <c r="G1413" i="1"/>
  <c r="H1413" i="1" s="1"/>
  <c r="F1413" i="1"/>
  <c r="AE1412" i="1"/>
  <c r="AD1412" i="1"/>
  <c r="AB1412" i="1"/>
  <c r="AC1412" i="1" s="1"/>
  <c r="AA1412" i="1"/>
  <c r="Y1412" i="1" s="1"/>
  <c r="V1412" i="1"/>
  <c r="U1412" i="1"/>
  <c r="T1412" i="1" s="1"/>
  <c r="H1412" i="1"/>
  <c r="G1412" i="1"/>
  <c r="F1412" i="1"/>
  <c r="AE1411" i="1"/>
  <c r="AD1411" i="1"/>
  <c r="AB1411" i="1"/>
  <c r="AC1411" i="1" s="1"/>
  <c r="AA1411" i="1"/>
  <c r="Y1411" i="1" s="1"/>
  <c r="S1411" i="1" s="1"/>
  <c r="V1411" i="1"/>
  <c r="U1411" i="1"/>
  <c r="T1411" i="1"/>
  <c r="R1411" i="1"/>
  <c r="H1411" i="1"/>
  <c r="G1411" i="1"/>
  <c r="F1411" i="1"/>
  <c r="AE1410" i="1"/>
  <c r="AD1410" i="1"/>
  <c r="AC1410" i="1"/>
  <c r="AB1410" i="1"/>
  <c r="AA1410" i="1"/>
  <c r="Y1410" i="1" s="1"/>
  <c r="Z1410" i="1" s="1"/>
  <c r="V1410" i="1"/>
  <c r="U1410" i="1"/>
  <c r="T1410" i="1" s="1"/>
  <c r="G1410" i="1"/>
  <c r="H1410" i="1" s="1"/>
  <c r="F1410" i="1"/>
  <c r="AE1409" i="1"/>
  <c r="AD1409" i="1"/>
  <c r="AB1409" i="1"/>
  <c r="AC1409" i="1" s="1"/>
  <c r="AA1409" i="1"/>
  <c r="Y1409" i="1"/>
  <c r="V1409" i="1"/>
  <c r="T1409" i="1" s="1"/>
  <c r="U1409" i="1"/>
  <c r="G1409" i="1"/>
  <c r="H1409" i="1" s="1"/>
  <c r="F1409" i="1"/>
  <c r="AE1408" i="1"/>
  <c r="AD1408" i="1"/>
  <c r="AC1408" i="1"/>
  <c r="AB1408" i="1"/>
  <c r="AA1408" i="1"/>
  <c r="Y1408" i="1"/>
  <c r="V1408" i="1"/>
  <c r="U1408" i="1"/>
  <c r="G1408" i="1"/>
  <c r="F1408" i="1"/>
  <c r="H1408" i="1" s="1"/>
  <c r="AE1407" i="1"/>
  <c r="AD1407" i="1"/>
  <c r="AB1407" i="1"/>
  <c r="AC1407" i="1" s="1"/>
  <c r="AA1407" i="1"/>
  <c r="Z1407" i="1"/>
  <c r="Y1407" i="1"/>
  <c r="S1407" i="1" s="1"/>
  <c r="V1407" i="1"/>
  <c r="U1407" i="1"/>
  <c r="T1407" i="1" s="1"/>
  <c r="G1407" i="1"/>
  <c r="H1407" i="1" s="1"/>
  <c r="F1407" i="1"/>
  <c r="AE1406" i="1"/>
  <c r="AD1406" i="1"/>
  <c r="AC1406" i="1" s="1"/>
  <c r="AB1406" i="1"/>
  <c r="AA1406" i="1"/>
  <c r="Y1406" i="1"/>
  <c r="R1406" i="1" s="1"/>
  <c r="V1406" i="1"/>
  <c r="U1406" i="1"/>
  <c r="T1406" i="1"/>
  <c r="S1406" i="1"/>
  <c r="G1406" i="1"/>
  <c r="F1406" i="1"/>
  <c r="H1406" i="1" s="1"/>
  <c r="AE1405" i="1"/>
  <c r="AD1405" i="1"/>
  <c r="AB1405" i="1"/>
  <c r="AC1405" i="1" s="1"/>
  <c r="AA1405" i="1"/>
  <c r="Y1405" i="1" s="1"/>
  <c r="V1405" i="1"/>
  <c r="U1405" i="1"/>
  <c r="T1405" i="1"/>
  <c r="G1405" i="1"/>
  <c r="H1405" i="1" s="1"/>
  <c r="F1405" i="1"/>
  <c r="AE1404" i="1"/>
  <c r="AD1404" i="1"/>
  <c r="AC1404" i="1"/>
  <c r="AB1404" i="1"/>
  <c r="AA1404" i="1"/>
  <c r="Y1404" i="1" s="1"/>
  <c r="Z1404" i="1" s="1"/>
  <c r="V1404" i="1"/>
  <c r="U1404" i="1"/>
  <c r="T1404" i="1" s="1"/>
  <c r="R1404" i="1"/>
  <c r="H1404" i="1"/>
  <c r="G1404" i="1"/>
  <c r="F1404" i="1"/>
  <c r="AE1403" i="1"/>
  <c r="AD1403" i="1"/>
  <c r="AB1403" i="1"/>
  <c r="AC1403" i="1" s="1"/>
  <c r="AA1403" i="1"/>
  <c r="Y1403" i="1" s="1"/>
  <c r="S1403" i="1" s="1"/>
  <c r="Z1403" i="1"/>
  <c r="V1403" i="1"/>
  <c r="U1403" i="1"/>
  <c r="T1403" i="1"/>
  <c r="R1403" i="1"/>
  <c r="G1403" i="1"/>
  <c r="H1403" i="1" s="1"/>
  <c r="F1403" i="1"/>
  <c r="AE1402" i="1"/>
  <c r="AD1402" i="1"/>
  <c r="AC1402" i="1"/>
  <c r="AB1402" i="1"/>
  <c r="AA1402" i="1"/>
  <c r="Y1402" i="1" s="1"/>
  <c r="V1402" i="1"/>
  <c r="U1402" i="1"/>
  <c r="T1402" i="1" s="1"/>
  <c r="H1402" i="1"/>
  <c r="G1402" i="1"/>
  <c r="F1402" i="1"/>
  <c r="AE1401" i="1"/>
  <c r="AD1401" i="1"/>
  <c r="AB1401" i="1"/>
  <c r="AC1401" i="1" s="1"/>
  <c r="AA1401" i="1"/>
  <c r="Z1401" i="1"/>
  <c r="Y1401" i="1"/>
  <c r="V1401" i="1"/>
  <c r="T1401" i="1" s="1"/>
  <c r="U1401" i="1"/>
  <c r="G1401" i="1"/>
  <c r="H1401" i="1" s="1"/>
  <c r="F1401" i="1"/>
  <c r="AE1400" i="1"/>
  <c r="AD1400" i="1"/>
  <c r="AC1400" i="1"/>
  <c r="AB1400" i="1"/>
  <c r="AA1400" i="1"/>
  <c r="Y1400" i="1"/>
  <c r="V1400" i="1"/>
  <c r="U1400" i="1"/>
  <c r="G1400" i="1"/>
  <c r="F1400" i="1"/>
  <c r="H1400" i="1" s="1"/>
  <c r="AE1399" i="1"/>
  <c r="AD1399" i="1"/>
  <c r="AB1399" i="1"/>
  <c r="AA1399" i="1"/>
  <c r="Z1399" i="1"/>
  <c r="Y1399" i="1"/>
  <c r="S1399" i="1" s="1"/>
  <c r="V1399" i="1"/>
  <c r="U1399" i="1"/>
  <c r="T1399" i="1"/>
  <c r="G1399" i="1"/>
  <c r="H1399" i="1" s="1"/>
  <c r="F1399" i="1"/>
  <c r="AE1398" i="1"/>
  <c r="AD1398" i="1"/>
  <c r="AC1398" i="1" s="1"/>
  <c r="AB1398" i="1"/>
  <c r="AA1398" i="1"/>
  <c r="Y1398" i="1"/>
  <c r="R1398" i="1" s="1"/>
  <c r="V1398" i="1"/>
  <c r="U1398" i="1"/>
  <c r="T1398" i="1" s="1"/>
  <c r="S1398" i="1"/>
  <c r="G1398" i="1"/>
  <c r="F1398" i="1"/>
  <c r="H1398" i="1" s="1"/>
  <c r="AE1397" i="1"/>
  <c r="AD1397" i="1"/>
  <c r="AB1397" i="1"/>
  <c r="AC1397" i="1" s="1"/>
  <c r="AA1397" i="1"/>
  <c r="Y1397" i="1" s="1"/>
  <c r="Z1397" i="1" s="1"/>
  <c r="V1397" i="1"/>
  <c r="U1397" i="1"/>
  <c r="T1397" i="1"/>
  <c r="S1397" i="1"/>
  <c r="R1397" i="1"/>
  <c r="G1397" i="1"/>
  <c r="H1397" i="1" s="1"/>
  <c r="F1397" i="1"/>
  <c r="AE1396" i="1"/>
  <c r="AD1396" i="1"/>
  <c r="AB1396" i="1"/>
  <c r="AC1396" i="1" s="1"/>
  <c r="AA1396" i="1"/>
  <c r="Y1396" i="1" s="1"/>
  <c r="Z1396" i="1" s="1"/>
  <c r="V1396" i="1"/>
  <c r="U1396" i="1"/>
  <c r="T1396" i="1" s="1"/>
  <c r="S1396" i="1"/>
  <c r="H1396" i="1"/>
  <c r="G1396" i="1"/>
  <c r="F1396" i="1"/>
  <c r="AE1395" i="1"/>
  <c r="AD1395" i="1"/>
  <c r="AB1395" i="1"/>
  <c r="AC1395" i="1" s="1"/>
  <c r="AA1395" i="1"/>
  <c r="Y1395" i="1" s="1"/>
  <c r="V1395" i="1"/>
  <c r="U1395" i="1"/>
  <c r="T1395" i="1"/>
  <c r="H1395" i="1"/>
  <c r="G1395" i="1"/>
  <c r="F1395" i="1"/>
  <c r="AE1394" i="1"/>
  <c r="AD1394" i="1"/>
  <c r="AC1394" i="1"/>
  <c r="AB1394" i="1"/>
  <c r="AA1394" i="1"/>
  <c r="Z1394" i="1"/>
  <c r="Y1394" i="1"/>
  <c r="V1394" i="1"/>
  <c r="U1394" i="1"/>
  <c r="T1394" i="1" s="1"/>
  <c r="H1394" i="1"/>
  <c r="G1394" i="1"/>
  <c r="F1394" i="1"/>
  <c r="AE1393" i="1"/>
  <c r="AD1393" i="1"/>
  <c r="AB1393" i="1"/>
  <c r="AC1393" i="1" s="1"/>
  <c r="AA1393" i="1"/>
  <c r="Y1393" i="1"/>
  <c r="V1393" i="1"/>
  <c r="T1393" i="1" s="1"/>
  <c r="U1393" i="1"/>
  <c r="G1393" i="1"/>
  <c r="F1393" i="1"/>
  <c r="AE1392" i="1"/>
  <c r="AD1392" i="1"/>
  <c r="AC1392" i="1"/>
  <c r="AB1392" i="1"/>
  <c r="AA1392" i="1"/>
  <c r="Y1392" i="1"/>
  <c r="V1392" i="1"/>
  <c r="U1392" i="1"/>
  <c r="T1392" i="1" s="1"/>
  <c r="G1392" i="1"/>
  <c r="F1392" i="1"/>
  <c r="H1392" i="1" s="1"/>
  <c r="AE1391" i="1"/>
  <c r="AD1391" i="1"/>
  <c r="AB1391" i="1"/>
  <c r="AA1391" i="1"/>
  <c r="Z1391" i="1"/>
  <c r="Y1391" i="1"/>
  <c r="S1391" i="1" s="1"/>
  <c r="V1391" i="1"/>
  <c r="U1391" i="1"/>
  <c r="G1391" i="1"/>
  <c r="H1391" i="1" s="1"/>
  <c r="F1391" i="1"/>
  <c r="AE1390" i="1"/>
  <c r="AD1390" i="1"/>
  <c r="AC1390" i="1"/>
  <c r="AB1390" i="1"/>
  <c r="AA1390" i="1"/>
  <c r="Y1390" i="1"/>
  <c r="R1390" i="1" s="1"/>
  <c r="V1390" i="1"/>
  <c r="U1390" i="1"/>
  <c r="T1390" i="1"/>
  <c r="S1390" i="1"/>
  <c r="G1390" i="1"/>
  <c r="F1390" i="1"/>
  <c r="H1390" i="1" s="1"/>
  <c r="AE1389" i="1"/>
  <c r="AD1389" i="1"/>
  <c r="AC1389" i="1"/>
  <c r="AB1389" i="1"/>
  <c r="AA1389" i="1"/>
  <c r="Y1389" i="1" s="1"/>
  <c r="Z1389" i="1" s="1"/>
  <c r="V1389" i="1"/>
  <c r="U1389" i="1"/>
  <c r="T1389" i="1"/>
  <c r="S1389" i="1"/>
  <c r="R1389" i="1"/>
  <c r="G1389" i="1"/>
  <c r="H1389" i="1" s="1"/>
  <c r="F1389" i="1"/>
  <c r="AE1388" i="1"/>
  <c r="AD1388" i="1"/>
  <c r="AC1388" i="1"/>
  <c r="AB1388" i="1"/>
  <c r="AA1388" i="1"/>
  <c r="Y1388" i="1" s="1"/>
  <c r="V1388" i="1"/>
  <c r="U1388" i="1"/>
  <c r="T1388" i="1" s="1"/>
  <c r="H1388" i="1"/>
  <c r="G1388" i="1"/>
  <c r="F1388" i="1"/>
  <c r="AE1387" i="1"/>
  <c r="AD1387" i="1"/>
  <c r="AB1387" i="1"/>
  <c r="AC1387" i="1" s="1"/>
  <c r="AA1387" i="1"/>
  <c r="Y1387" i="1" s="1"/>
  <c r="S1387" i="1" s="1"/>
  <c r="Z1387" i="1"/>
  <c r="V1387" i="1"/>
  <c r="U1387" i="1"/>
  <c r="T1387" i="1"/>
  <c r="R1387" i="1"/>
  <c r="G1387" i="1"/>
  <c r="H1387" i="1" s="1"/>
  <c r="F1387" i="1"/>
  <c r="AE1386" i="1"/>
  <c r="AD1386" i="1"/>
  <c r="AC1386" i="1"/>
  <c r="AB1386" i="1"/>
  <c r="AA1386" i="1"/>
  <c r="Y1386" i="1" s="1"/>
  <c r="V1386" i="1"/>
  <c r="U1386" i="1"/>
  <c r="T1386" i="1" s="1"/>
  <c r="G1386" i="1"/>
  <c r="H1386" i="1" s="1"/>
  <c r="F1386" i="1"/>
  <c r="AE1385" i="1"/>
  <c r="AD1385" i="1"/>
  <c r="AB1385" i="1"/>
  <c r="AC1385" i="1" s="1"/>
  <c r="AA1385" i="1"/>
  <c r="Y1385" i="1"/>
  <c r="V1385" i="1"/>
  <c r="T1385" i="1" s="1"/>
  <c r="U1385" i="1"/>
  <c r="G1385" i="1"/>
  <c r="H1385" i="1" s="1"/>
  <c r="F1385" i="1"/>
  <c r="AE1384" i="1"/>
  <c r="AD1384" i="1"/>
  <c r="AC1384" i="1"/>
  <c r="AB1384" i="1"/>
  <c r="AA1384" i="1"/>
  <c r="Y1384" i="1"/>
  <c r="V1384" i="1"/>
  <c r="U1384" i="1"/>
  <c r="G1384" i="1"/>
  <c r="F1384" i="1"/>
  <c r="H1384" i="1" s="1"/>
  <c r="AE1383" i="1"/>
  <c r="AD1383" i="1"/>
  <c r="AB1383" i="1"/>
  <c r="AC1383" i="1" s="1"/>
  <c r="AA1383" i="1"/>
  <c r="Z1383" i="1"/>
  <c r="Y1383" i="1"/>
  <c r="S1383" i="1" s="1"/>
  <c r="V1383" i="1"/>
  <c r="T1383" i="1" s="1"/>
  <c r="U1383" i="1"/>
  <c r="G1383" i="1"/>
  <c r="H1383" i="1" s="1"/>
  <c r="F1383" i="1"/>
  <c r="AE1382" i="1"/>
  <c r="AD1382" i="1"/>
  <c r="AC1382" i="1" s="1"/>
  <c r="AB1382" i="1"/>
  <c r="AA1382" i="1"/>
  <c r="Y1382" i="1"/>
  <c r="R1382" i="1" s="1"/>
  <c r="V1382" i="1"/>
  <c r="U1382" i="1"/>
  <c r="T1382" i="1"/>
  <c r="S1382" i="1"/>
  <c r="G1382" i="1"/>
  <c r="F1382" i="1"/>
  <c r="H1382" i="1" s="1"/>
  <c r="AE1381" i="1"/>
  <c r="AD1381" i="1"/>
  <c r="AB1381" i="1"/>
  <c r="AC1381" i="1" s="1"/>
  <c r="AA1381" i="1"/>
  <c r="Y1381" i="1" s="1"/>
  <c r="V1381" i="1"/>
  <c r="U1381" i="1"/>
  <c r="T1381" i="1"/>
  <c r="G1381" i="1"/>
  <c r="H1381" i="1" s="1"/>
  <c r="F1381" i="1"/>
  <c r="AE1380" i="1"/>
  <c r="AD1380" i="1"/>
  <c r="AB1380" i="1"/>
  <c r="AC1380" i="1" s="1"/>
  <c r="AA1380" i="1"/>
  <c r="Y1380" i="1" s="1"/>
  <c r="Z1380" i="1" s="1"/>
  <c r="V1380" i="1"/>
  <c r="U1380" i="1"/>
  <c r="T1380" i="1" s="1"/>
  <c r="S1380" i="1"/>
  <c r="R1380" i="1"/>
  <c r="H1380" i="1"/>
  <c r="G1380" i="1"/>
  <c r="F1380" i="1"/>
  <c r="AE1379" i="1"/>
  <c r="AD1379" i="1"/>
  <c r="AB1379" i="1"/>
  <c r="AC1379" i="1" s="1"/>
  <c r="AA1379" i="1"/>
  <c r="Y1379" i="1" s="1"/>
  <c r="Z1379" i="1"/>
  <c r="V1379" i="1"/>
  <c r="U1379" i="1"/>
  <c r="T1379" i="1"/>
  <c r="G1379" i="1"/>
  <c r="H1379" i="1" s="1"/>
  <c r="F1379" i="1"/>
  <c r="AE1378" i="1"/>
  <c r="AD1378" i="1"/>
  <c r="AC1378" i="1"/>
  <c r="AB1378" i="1"/>
  <c r="AA1378" i="1"/>
  <c r="Y1378" i="1"/>
  <c r="V1378" i="1"/>
  <c r="U1378" i="1"/>
  <c r="T1378" i="1" s="1"/>
  <c r="H1378" i="1"/>
  <c r="G1378" i="1"/>
  <c r="F1378" i="1"/>
  <c r="AE1377" i="1"/>
  <c r="AD1377" i="1"/>
  <c r="AB1377" i="1"/>
  <c r="AC1377" i="1" s="1"/>
  <c r="AA1377" i="1"/>
  <c r="Z1377" i="1"/>
  <c r="Y1377" i="1"/>
  <c r="V1377" i="1"/>
  <c r="T1377" i="1" s="1"/>
  <c r="U1377" i="1"/>
  <c r="G1377" i="1"/>
  <c r="F1377" i="1"/>
  <c r="AE1376" i="1"/>
  <c r="AD1376" i="1"/>
  <c r="AC1376" i="1"/>
  <c r="AB1376" i="1"/>
  <c r="AA1376" i="1"/>
  <c r="Y1376" i="1"/>
  <c r="V1376" i="1"/>
  <c r="U1376" i="1"/>
  <c r="T1376" i="1" s="1"/>
  <c r="G1376" i="1"/>
  <c r="F1376" i="1"/>
  <c r="H1376" i="1" s="1"/>
  <c r="AE1375" i="1"/>
  <c r="AD1375" i="1"/>
  <c r="AB1375" i="1"/>
  <c r="AA1375" i="1"/>
  <c r="Z1375" i="1"/>
  <c r="Y1375" i="1"/>
  <c r="S1375" i="1" s="1"/>
  <c r="V1375" i="1"/>
  <c r="U1375" i="1"/>
  <c r="T1375" i="1" s="1"/>
  <c r="G1375" i="1"/>
  <c r="H1375" i="1" s="1"/>
  <c r="F1375" i="1"/>
  <c r="AE1374" i="1"/>
  <c r="AD1374" i="1"/>
  <c r="AC1374" i="1"/>
  <c r="AB1374" i="1"/>
  <c r="AA1374" i="1"/>
  <c r="Y1374" i="1"/>
  <c r="R1374" i="1" s="1"/>
  <c r="V1374" i="1"/>
  <c r="U1374" i="1"/>
  <c r="T1374" i="1"/>
  <c r="S1374" i="1"/>
  <c r="G1374" i="1"/>
  <c r="F1374" i="1"/>
  <c r="H1374" i="1" s="1"/>
  <c r="AE1373" i="1"/>
  <c r="AD1373" i="1"/>
  <c r="AC1373" i="1" s="1"/>
  <c r="AB1373" i="1"/>
  <c r="AA1373" i="1"/>
  <c r="Y1373" i="1" s="1"/>
  <c r="Z1373" i="1" s="1"/>
  <c r="V1373" i="1"/>
  <c r="U1373" i="1"/>
  <c r="T1373" i="1"/>
  <c r="S1373" i="1"/>
  <c r="R1373" i="1"/>
  <c r="G1373" i="1"/>
  <c r="H1373" i="1" s="1"/>
  <c r="F1373" i="1"/>
  <c r="AE1372" i="1"/>
  <c r="AD1372" i="1"/>
  <c r="AB1372" i="1"/>
  <c r="AC1372" i="1" s="1"/>
  <c r="AA1372" i="1"/>
  <c r="Y1372" i="1" s="1"/>
  <c r="V1372" i="1"/>
  <c r="U1372" i="1"/>
  <c r="T1372" i="1" s="1"/>
  <c r="H1372" i="1"/>
  <c r="G1372" i="1"/>
  <c r="F1372" i="1"/>
  <c r="AE1371" i="1"/>
  <c r="AD1371" i="1"/>
  <c r="AB1371" i="1"/>
  <c r="AC1371" i="1" s="1"/>
  <c r="AA1371" i="1"/>
  <c r="Y1371" i="1" s="1"/>
  <c r="S1371" i="1" s="1"/>
  <c r="Z1371" i="1"/>
  <c r="V1371" i="1"/>
  <c r="U1371" i="1"/>
  <c r="T1371" i="1"/>
  <c r="R1371" i="1"/>
  <c r="G1371" i="1"/>
  <c r="H1371" i="1" s="1"/>
  <c r="F1371" i="1"/>
  <c r="AE1370" i="1"/>
  <c r="AD1370" i="1"/>
  <c r="AC1370" i="1"/>
  <c r="AB1370" i="1"/>
  <c r="AA1370" i="1"/>
  <c r="Y1370" i="1"/>
  <c r="V1370" i="1"/>
  <c r="U1370" i="1"/>
  <c r="T1370" i="1" s="1"/>
  <c r="G1370" i="1"/>
  <c r="H1370" i="1" s="1"/>
  <c r="F1370" i="1"/>
  <c r="AE1369" i="1"/>
  <c r="AD1369" i="1"/>
  <c r="AB1369" i="1"/>
  <c r="AC1369" i="1" s="1"/>
  <c r="AA1369" i="1"/>
  <c r="Z1369" i="1"/>
  <c r="Y1369" i="1"/>
  <c r="V1369" i="1"/>
  <c r="T1369" i="1" s="1"/>
  <c r="U1369" i="1"/>
  <c r="G1369" i="1"/>
  <c r="H1369" i="1" s="1"/>
  <c r="F1369" i="1"/>
  <c r="AE1368" i="1"/>
  <c r="AD1368" i="1"/>
  <c r="AC1368" i="1"/>
  <c r="AB1368" i="1"/>
  <c r="AA1368" i="1"/>
  <c r="Y1368" i="1"/>
  <c r="V1368" i="1"/>
  <c r="U1368" i="1"/>
  <c r="G1368" i="1"/>
  <c r="F1368" i="1"/>
  <c r="H1368" i="1" s="1"/>
  <c r="AE1367" i="1"/>
  <c r="AD1367" i="1"/>
  <c r="AB1367" i="1"/>
  <c r="AC1367" i="1" s="1"/>
  <c r="AA1367" i="1"/>
  <c r="Z1367" i="1"/>
  <c r="Y1367" i="1"/>
  <c r="S1367" i="1" s="1"/>
  <c r="V1367" i="1"/>
  <c r="T1367" i="1" s="1"/>
  <c r="U1367" i="1"/>
  <c r="G1367" i="1"/>
  <c r="H1367" i="1" s="1"/>
  <c r="F1367" i="1"/>
  <c r="AE1366" i="1"/>
  <c r="AD1366" i="1"/>
  <c r="AC1366" i="1"/>
  <c r="AB1366" i="1"/>
  <c r="AA1366" i="1"/>
  <c r="Y1366" i="1"/>
  <c r="R1366" i="1" s="1"/>
  <c r="V1366" i="1"/>
  <c r="U1366" i="1"/>
  <c r="T1366" i="1"/>
  <c r="S1366" i="1"/>
  <c r="G1366" i="1"/>
  <c r="F1366" i="1"/>
  <c r="H1366" i="1" s="1"/>
  <c r="AE1365" i="1"/>
  <c r="AD1365" i="1"/>
  <c r="AB1365" i="1"/>
  <c r="AC1365" i="1" s="1"/>
  <c r="AA1365" i="1"/>
  <c r="Y1365" i="1" s="1"/>
  <c r="Z1365" i="1" s="1"/>
  <c r="V1365" i="1"/>
  <c r="U1365" i="1"/>
  <c r="T1365" i="1"/>
  <c r="S1365" i="1"/>
  <c r="R1365" i="1"/>
  <c r="G1365" i="1"/>
  <c r="H1365" i="1" s="1"/>
  <c r="F1365" i="1"/>
  <c r="AE1364" i="1"/>
  <c r="AD1364" i="1"/>
  <c r="AB1364" i="1"/>
  <c r="AC1364" i="1" s="1"/>
  <c r="AA1364" i="1"/>
  <c r="Y1364" i="1" s="1"/>
  <c r="Z1364" i="1" s="1"/>
  <c r="V1364" i="1"/>
  <c r="U1364" i="1"/>
  <c r="T1364" i="1" s="1"/>
  <c r="H1364" i="1"/>
  <c r="G1364" i="1"/>
  <c r="F1364" i="1"/>
  <c r="AE1363" i="1"/>
  <c r="AD1363" i="1"/>
  <c r="AB1363" i="1"/>
  <c r="AC1363" i="1" s="1"/>
  <c r="AA1363" i="1"/>
  <c r="Y1363" i="1" s="1"/>
  <c r="S1363" i="1" s="1"/>
  <c r="Z1363" i="1"/>
  <c r="V1363" i="1"/>
  <c r="U1363" i="1"/>
  <c r="T1363" i="1"/>
  <c r="R1363" i="1"/>
  <c r="H1363" i="1"/>
  <c r="G1363" i="1"/>
  <c r="F1363" i="1"/>
  <c r="AE1362" i="1"/>
  <c r="AD1362" i="1"/>
  <c r="AC1362" i="1"/>
  <c r="AB1362" i="1"/>
  <c r="AA1362" i="1"/>
  <c r="Y1362" i="1" s="1"/>
  <c r="V1362" i="1"/>
  <c r="U1362" i="1"/>
  <c r="T1362" i="1" s="1"/>
  <c r="G1362" i="1"/>
  <c r="H1362" i="1" s="1"/>
  <c r="F1362" i="1"/>
  <c r="AE1361" i="1"/>
  <c r="AD1361" i="1"/>
  <c r="AB1361" i="1"/>
  <c r="AC1361" i="1" s="1"/>
  <c r="AA1361" i="1"/>
  <c r="Y1361" i="1"/>
  <c r="V1361" i="1"/>
  <c r="T1361" i="1" s="1"/>
  <c r="U1361" i="1"/>
  <c r="G1361" i="1"/>
  <c r="F1361" i="1"/>
  <c r="AE1360" i="1"/>
  <c r="AD1360" i="1"/>
  <c r="AC1360" i="1"/>
  <c r="AB1360" i="1"/>
  <c r="AA1360" i="1"/>
  <c r="Y1360" i="1"/>
  <c r="V1360" i="1"/>
  <c r="U1360" i="1"/>
  <c r="T1360" i="1" s="1"/>
  <c r="G1360" i="1"/>
  <c r="F1360" i="1"/>
  <c r="H1360" i="1" s="1"/>
  <c r="AE1359" i="1"/>
  <c r="AD1359" i="1"/>
  <c r="AB1359" i="1"/>
  <c r="AC1359" i="1" s="1"/>
  <c r="AA1359" i="1"/>
  <c r="Z1359" i="1"/>
  <c r="Y1359" i="1"/>
  <c r="S1359" i="1" s="1"/>
  <c r="V1359" i="1"/>
  <c r="U1359" i="1"/>
  <c r="T1359" i="1"/>
  <c r="G1359" i="1"/>
  <c r="H1359" i="1" s="1"/>
  <c r="F1359" i="1"/>
  <c r="AE1358" i="1"/>
  <c r="AD1358" i="1"/>
  <c r="AC1358" i="1"/>
  <c r="AB1358" i="1"/>
  <c r="AA1358" i="1"/>
  <c r="Y1358" i="1"/>
  <c r="R1358" i="1" s="1"/>
  <c r="V1358" i="1"/>
  <c r="U1358" i="1"/>
  <c r="T1358" i="1"/>
  <c r="S1358" i="1"/>
  <c r="G1358" i="1"/>
  <c r="F1358" i="1"/>
  <c r="H1358" i="1" s="1"/>
  <c r="AE1357" i="1"/>
  <c r="AD1357" i="1"/>
  <c r="AB1357" i="1"/>
  <c r="AC1357" i="1" s="1"/>
  <c r="AA1357" i="1"/>
  <c r="Y1357" i="1" s="1"/>
  <c r="V1357" i="1"/>
  <c r="U1357" i="1"/>
  <c r="T1357" i="1"/>
  <c r="G1357" i="1"/>
  <c r="H1357" i="1" s="1"/>
  <c r="F1357" i="1"/>
  <c r="AE1356" i="1"/>
  <c r="AD1356" i="1"/>
  <c r="AC1356" i="1"/>
  <c r="AB1356" i="1"/>
  <c r="AA1356" i="1"/>
  <c r="Y1356" i="1" s="1"/>
  <c r="Z1356" i="1" s="1"/>
  <c r="V1356" i="1"/>
  <c r="U1356" i="1"/>
  <c r="T1356" i="1"/>
  <c r="S1356" i="1"/>
  <c r="R1356" i="1"/>
  <c r="H1356" i="1"/>
  <c r="G1356" i="1"/>
  <c r="F1356" i="1"/>
  <c r="AE1355" i="1"/>
  <c r="AD1355" i="1"/>
  <c r="AB1355" i="1"/>
  <c r="AC1355" i="1" s="1"/>
  <c r="AA1355" i="1"/>
  <c r="Y1355" i="1" s="1"/>
  <c r="V1355" i="1"/>
  <c r="U1355" i="1"/>
  <c r="T1355" i="1"/>
  <c r="H1355" i="1"/>
  <c r="G1355" i="1"/>
  <c r="F1355" i="1"/>
  <c r="AE1354" i="1"/>
  <c r="AD1354" i="1"/>
  <c r="AB1354" i="1"/>
  <c r="AC1354" i="1" s="1"/>
  <c r="AA1354" i="1"/>
  <c r="Y1354" i="1"/>
  <c r="V1354" i="1"/>
  <c r="U1354" i="1"/>
  <c r="T1354" i="1" s="1"/>
  <c r="G1354" i="1"/>
  <c r="H1354" i="1" s="1"/>
  <c r="F1354" i="1"/>
  <c r="AE1353" i="1"/>
  <c r="AD1353" i="1"/>
  <c r="AB1353" i="1"/>
  <c r="AC1353" i="1" s="1"/>
  <c r="AA1353" i="1"/>
  <c r="Z1353" i="1"/>
  <c r="Y1353" i="1"/>
  <c r="V1353" i="1"/>
  <c r="T1353" i="1" s="1"/>
  <c r="U1353" i="1"/>
  <c r="G1353" i="1"/>
  <c r="F1353" i="1"/>
  <c r="AE1352" i="1"/>
  <c r="AD1352" i="1"/>
  <c r="AC1352" i="1"/>
  <c r="AB1352" i="1"/>
  <c r="AA1352" i="1"/>
  <c r="Y1352" i="1"/>
  <c r="V1352" i="1"/>
  <c r="U1352" i="1"/>
  <c r="T1352" i="1" s="1"/>
  <c r="G1352" i="1"/>
  <c r="F1352" i="1"/>
  <c r="AE1351" i="1"/>
  <c r="AD1351" i="1"/>
  <c r="AB1351" i="1"/>
  <c r="AC1351" i="1" s="1"/>
  <c r="AA1351" i="1"/>
  <c r="Y1351" i="1"/>
  <c r="S1351" i="1" s="1"/>
  <c r="V1351" i="1"/>
  <c r="U1351" i="1"/>
  <c r="T1351" i="1"/>
  <c r="G1351" i="1"/>
  <c r="H1351" i="1" s="1"/>
  <c r="F1351" i="1"/>
  <c r="AE1350" i="1"/>
  <c r="AD1350" i="1"/>
  <c r="AC1350" i="1"/>
  <c r="AB1350" i="1"/>
  <c r="AA1350" i="1"/>
  <c r="Y1350" i="1"/>
  <c r="R1350" i="1" s="1"/>
  <c r="V1350" i="1"/>
  <c r="U1350" i="1"/>
  <c r="T1350" i="1"/>
  <c r="S1350" i="1"/>
  <c r="G1350" i="1"/>
  <c r="F1350" i="1"/>
  <c r="H1350" i="1" s="1"/>
  <c r="AE1349" i="1"/>
  <c r="AD1349" i="1"/>
  <c r="AC1349" i="1" s="1"/>
  <c r="AB1349" i="1"/>
  <c r="AA1349" i="1"/>
  <c r="Y1349" i="1" s="1"/>
  <c r="Z1349" i="1" s="1"/>
  <c r="V1349" i="1"/>
  <c r="U1349" i="1"/>
  <c r="T1349" i="1"/>
  <c r="S1349" i="1"/>
  <c r="R1349" i="1"/>
  <c r="G1349" i="1"/>
  <c r="H1349" i="1" s="1"/>
  <c r="F1349" i="1"/>
  <c r="AE1348" i="1"/>
  <c r="AD1348" i="1"/>
  <c r="AB1348" i="1"/>
  <c r="AC1348" i="1" s="1"/>
  <c r="AA1348" i="1"/>
  <c r="Y1348" i="1" s="1"/>
  <c r="V1348" i="1"/>
  <c r="U1348" i="1"/>
  <c r="T1348" i="1"/>
  <c r="H1348" i="1"/>
  <c r="G1348" i="1"/>
  <c r="F1348" i="1"/>
  <c r="AE1347" i="1"/>
  <c r="AD1347" i="1"/>
  <c r="AB1347" i="1"/>
  <c r="AC1347" i="1" s="1"/>
  <c r="AA1347" i="1"/>
  <c r="Y1347" i="1" s="1"/>
  <c r="S1347" i="1" s="1"/>
  <c r="V1347" i="1"/>
  <c r="U1347" i="1"/>
  <c r="T1347" i="1"/>
  <c r="R1347" i="1"/>
  <c r="H1347" i="1"/>
  <c r="G1347" i="1"/>
  <c r="F1347" i="1"/>
  <c r="AE1346" i="1"/>
  <c r="AD1346" i="1"/>
  <c r="AB1346" i="1"/>
  <c r="AC1346" i="1" s="1"/>
  <c r="AA1346" i="1"/>
  <c r="Y1346" i="1" s="1"/>
  <c r="V1346" i="1"/>
  <c r="U1346" i="1"/>
  <c r="T1346" i="1" s="1"/>
  <c r="G1346" i="1"/>
  <c r="H1346" i="1" s="1"/>
  <c r="F1346" i="1"/>
  <c r="AE1345" i="1"/>
  <c r="AD1345" i="1"/>
  <c r="AB1345" i="1"/>
  <c r="AC1345" i="1" s="1"/>
  <c r="AA1345" i="1"/>
  <c r="Z1345" i="1"/>
  <c r="Y1345" i="1"/>
  <c r="V1345" i="1"/>
  <c r="T1345" i="1" s="1"/>
  <c r="U1345" i="1"/>
  <c r="G1345" i="1"/>
  <c r="H1345" i="1" s="1"/>
  <c r="F1345" i="1"/>
  <c r="AE1344" i="1"/>
  <c r="AD1344" i="1"/>
  <c r="AC1344" i="1"/>
  <c r="AB1344" i="1"/>
  <c r="AA1344" i="1"/>
  <c r="Y1344" i="1"/>
  <c r="V1344" i="1"/>
  <c r="U1344" i="1"/>
  <c r="G1344" i="1"/>
  <c r="H1344" i="1" s="1"/>
  <c r="F1344" i="1"/>
  <c r="AE1343" i="1"/>
  <c r="AD1343" i="1"/>
  <c r="AB1343" i="1"/>
  <c r="AC1343" i="1" s="1"/>
  <c r="AA1343" i="1"/>
  <c r="Y1343" i="1"/>
  <c r="S1343" i="1" s="1"/>
  <c r="V1343" i="1"/>
  <c r="U1343" i="1"/>
  <c r="T1343" i="1" s="1"/>
  <c r="G1343" i="1"/>
  <c r="H1343" i="1" s="1"/>
  <c r="F1343" i="1"/>
  <c r="AE1342" i="1"/>
  <c r="AD1342" i="1"/>
  <c r="AC1342" i="1"/>
  <c r="AB1342" i="1"/>
  <c r="AA1342" i="1"/>
  <c r="Y1342" i="1"/>
  <c r="R1342" i="1" s="1"/>
  <c r="V1342" i="1"/>
  <c r="U1342" i="1"/>
  <c r="T1342" i="1"/>
  <c r="S1342" i="1"/>
  <c r="G1342" i="1"/>
  <c r="F1342" i="1"/>
  <c r="H1342" i="1" s="1"/>
  <c r="AE1341" i="1"/>
  <c r="AD1341" i="1"/>
  <c r="AC1341" i="1"/>
  <c r="AB1341" i="1"/>
  <c r="AA1341" i="1"/>
  <c r="Y1341" i="1" s="1"/>
  <c r="Z1341" i="1" s="1"/>
  <c r="V1341" i="1"/>
  <c r="U1341" i="1"/>
  <c r="T1341" i="1"/>
  <c r="S1341" i="1"/>
  <c r="R1341" i="1"/>
  <c r="G1341" i="1"/>
  <c r="H1341" i="1" s="1"/>
  <c r="F1341" i="1"/>
  <c r="AE1340" i="1"/>
  <c r="AD1340" i="1"/>
  <c r="AC1340" i="1"/>
  <c r="AB1340" i="1"/>
  <c r="AA1340" i="1"/>
  <c r="Y1340" i="1" s="1"/>
  <c r="V1340" i="1"/>
  <c r="U1340" i="1"/>
  <c r="T1340" i="1"/>
  <c r="H1340" i="1"/>
  <c r="G1340" i="1"/>
  <c r="F1340" i="1"/>
  <c r="AE1339" i="1"/>
  <c r="AD1339" i="1"/>
  <c r="AB1339" i="1"/>
  <c r="AC1339" i="1" s="1"/>
  <c r="AA1339" i="1"/>
  <c r="Y1339" i="1" s="1"/>
  <c r="S1339" i="1" s="1"/>
  <c r="Z1339" i="1"/>
  <c r="V1339" i="1"/>
  <c r="U1339" i="1"/>
  <c r="T1339" i="1"/>
  <c r="R1339" i="1"/>
  <c r="H1339" i="1"/>
  <c r="G1339" i="1"/>
  <c r="F1339" i="1"/>
  <c r="AE1338" i="1"/>
  <c r="AD1338" i="1"/>
  <c r="AB1338" i="1"/>
  <c r="AC1338" i="1" s="1"/>
  <c r="AA1338" i="1"/>
  <c r="Y1338" i="1" s="1"/>
  <c r="V1338" i="1"/>
  <c r="U1338" i="1"/>
  <c r="T1338" i="1" s="1"/>
  <c r="G1338" i="1"/>
  <c r="H1338" i="1" s="1"/>
  <c r="F1338" i="1"/>
  <c r="AE1337" i="1"/>
  <c r="AD1337" i="1"/>
  <c r="AB1337" i="1"/>
  <c r="AC1337" i="1" s="1"/>
  <c r="AA1337" i="1"/>
  <c r="Y1337" i="1"/>
  <c r="V1337" i="1"/>
  <c r="T1337" i="1" s="1"/>
  <c r="U1337" i="1"/>
  <c r="G1337" i="1"/>
  <c r="H1337" i="1" s="1"/>
  <c r="F1337" i="1"/>
  <c r="AE1336" i="1"/>
  <c r="AD1336" i="1"/>
  <c r="AC1336" i="1"/>
  <c r="AB1336" i="1"/>
  <c r="AA1336" i="1"/>
  <c r="Y1336" i="1"/>
  <c r="V1336" i="1"/>
  <c r="U1336" i="1"/>
  <c r="G1336" i="1"/>
  <c r="H1336" i="1" s="1"/>
  <c r="F1336" i="1"/>
  <c r="AE1335" i="1"/>
  <c r="AD1335" i="1"/>
  <c r="AB1335" i="1"/>
  <c r="AC1335" i="1" s="1"/>
  <c r="AA1335" i="1"/>
  <c r="Y1335" i="1"/>
  <c r="S1335" i="1" s="1"/>
  <c r="V1335" i="1"/>
  <c r="U1335" i="1"/>
  <c r="T1335" i="1" s="1"/>
  <c r="G1335" i="1"/>
  <c r="H1335" i="1" s="1"/>
  <c r="F1335" i="1"/>
  <c r="AE1334" i="1"/>
  <c r="AD1334" i="1"/>
  <c r="AC1334" i="1" s="1"/>
  <c r="AB1334" i="1"/>
  <c r="AA1334" i="1"/>
  <c r="Y1334" i="1"/>
  <c r="R1334" i="1" s="1"/>
  <c r="V1334" i="1"/>
  <c r="U1334" i="1"/>
  <c r="T1334" i="1"/>
  <c r="S1334" i="1"/>
  <c r="G1334" i="1"/>
  <c r="F1334" i="1"/>
  <c r="H1334" i="1" s="1"/>
  <c r="AE1333" i="1"/>
  <c r="AD1333" i="1"/>
  <c r="AB1333" i="1"/>
  <c r="AC1333" i="1" s="1"/>
  <c r="AA1333" i="1"/>
  <c r="Y1333" i="1" s="1"/>
  <c r="V1333" i="1"/>
  <c r="U1333" i="1"/>
  <c r="T1333" i="1"/>
  <c r="G1333" i="1"/>
  <c r="H1333" i="1" s="1"/>
  <c r="F1333" i="1"/>
  <c r="AE1332" i="1"/>
  <c r="AD1332" i="1"/>
  <c r="AC1332" i="1"/>
  <c r="AB1332" i="1"/>
  <c r="AA1332" i="1"/>
  <c r="Y1332" i="1" s="1"/>
  <c r="Z1332" i="1" s="1"/>
  <c r="V1332" i="1"/>
  <c r="U1332" i="1"/>
  <c r="T1332" i="1"/>
  <c r="S1332" i="1"/>
  <c r="R1332" i="1"/>
  <c r="H1332" i="1"/>
  <c r="G1332" i="1"/>
  <c r="F1332" i="1"/>
  <c r="AE1331" i="1"/>
  <c r="AD1331" i="1"/>
  <c r="AB1331" i="1"/>
  <c r="AC1331" i="1" s="1"/>
  <c r="AA1331" i="1"/>
  <c r="Y1331" i="1" s="1"/>
  <c r="Z1331" i="1"/>
  <c r="V1331" i="1"/>
  <c r="U1331" i="1"/>
  <c r="T1331" i="1"/>
  <c r="G1331" i="1"/>
  <c r="H1331" i="1" s="1"/>
  <c r="F1331" i="1"/>
  <c r="AE1330" i="1"/>
  <c r="AD1330" i="1"/>
  <c r="AB1330" i="1"/>
  <c r="AC1330" i="1" s="1"/>
  <c r="AA1330" i="1"/>
  <c r="Y1330" i="1" s="1"/>
  <c r="V1330" i="1"/>
  <c r="U1330" i="1"/>
  <c r="T1330" i="1" s="1"/>
  <c r="H1330" i="1"/>
  <c r="G1330" i="1"/>
  <c r="F1330" i="1"/>
  <c r="AE1329" i="1"/>
  <c r="AD1329" i="1"/>
  <c r="AB1329" i="1"/>
  <c r="AC1329" i="1" s="1"/>
  <c r="AA1329" i="1"/>
  <c r="Y1329" i="1"/>
  <c r="V1329" i="1"/>
  <c r="T1329" i="1" s="1"/>
  <c r="U1329" i="1"/>
  <c r="G1329" i="1"/>
  <c r="H1329" i="1" s="1"/>
  <c r="F1329" i="1"/>
  <c r="AE1328" i="1"/>
  <c r="AD1328" i="1"/>
  <c r="AC1328" i="1"/>
  <c r="AB1328" i="1"/>
  <c r="AA1328" i="1"/>
  <c r="Y1328" i="1"/>
  <c r="V1328" i="1"/>
  <c r="U1328" i="1"/>
  <c r="G1328" i="1"/>
  <c r="F1328" i="1"/>
  <c r="AE1327" i="1"/>
  <c r="AD1327" i="1"/>
  <c r="AB1327" i="1"/>
  <c r="AA1327" i="1"/>
  <c r="Y1327" i="1"/>
  <c r="S1327" i="1" s="1"/>
  <c r="V1327" i="1"/>
  <c r="U1327" i="1"/>
  <c r="T1327" i="1"/>
  <c r="G1327" i="1"/>
  <c r="H1327" i="1" s="1"/>
  <c r="F1327" i="1"/>
  <c r="AE1326" i="1"/>
  <c r="AD1326" i="1"/>
  <c r="AC1326" i="1"/>
  <c r="AB1326" i="1"/>
  <c r="AA1326" i="1"/>
  <c r="Y1326" i="1"/>
  <c r="R1326" i="1" s="1"/>
  <c r="V1326" i="1"/>
  <c r="U1326" i="1"/>
  <c r="T1326" i="1" s="1"/>
  <c r="S1326" i="1"/>
  <c r="G1326" i="1"/>
  <c r="F1326" i="1"/>
  <c r="H1326" i="1" s="1"/>
  <c r="AE1325" i="1"/>
  <c r="AD1325" i="1"/>
  <c r="AC1325" i="1"/>
  <c r="AB1325" i="1"/>
  <c r="AA1325" i="1"/>
  <c r="Y1325" i="1" s="1"/>
  <c r="V1325" i="1"/>
  <c r="U1325" i="1"/>
  <c r="T1325" i="1"/>
  <c r="G1325" i="1"/>
  <c r="H1325" i="1" s="1"/>
  <c r="F1325" i="1"/>
  <c r="AE1324" i="1"/>
  <c r="AD1324" i="1"/>
  <c r="AC1324" i="1"/>
  <c r="AB1324" i="1"/>
  <c r="AA1324" i="1"/>
  <c r="Y1324" i="1" s="1"/>
  <c r="Z1324" i="1" s="1"/>
  <c r="V1324" i="1"/>
  <c r="U1324" i="1"/>
  <c r="T1324" i="1"/>
  <c r="S1324" i="1"/>
  <c r="R1324" i="1"/>
  <c r="H1324" i="1"/>
  <c r="G1324" i="1"/>
  <c r="F1324" i="1"/>
  <c r="AE1323" i="1"/>
  <c r="AD1323" i="1"/>
  <c r="AB1323" i="1"/>
  <c r="AC1323" i="1" s="1"/>
  <c r="AA1323" i="1"/>
  <c r="Y1323" i="1" s="1"/>
  <c r="V1323" i="1"/>
  <c r="U1323" i="1"/>
  <c r="T1323" i="1"/>
  <c r="G1323" i="1"/>
  <c r="H1323" i="1" s="1"/>
  <c r="F1323" i="1"/>
  <c r="AE1322" i="1"/>
  <c r="AD1322" i="1"/>
  <c r="AB1322" i="1"/>
  <c r="AC1322" i="1" s="1"/>
  <c r="AA1322" i="1"/>
  <c r="Y1322" i="1"/>
  <c r="V1322" i="1"/>
  <c r="U1322" i="1"/>
  <c r="T1322" i="1" s="1"/>
  <c r="G1322" i="1"/>
  <c r="H1322" i="1" s="1"/>
  <c r="F1322" i="1"/>
  <c r="AE1321" i="1"/>
  <c r="AD1321" i="1"/>
  <c r="AB1321" i="1"/>
  <c r="AC1321" i="1" s="1"/>
  <c r="AA1321" i="1"/>
  <c r="Z1321" i="1"/>
  <c r="Y1321" i="1"/>
  <c r="V1321" i="1"/>
  <c r="T1321" i="1" s="1"/>
  <c r="U1321" i="1"/>
  <c r="G1321" i="1"/>
  <c r="F1321" i="1"/>
  <c r="AE1320" i="1"/>
  <c r="AD1320" i="1"/>
  <c r="AC1320" i="1"/>
  <c r="AB1320" i="1"/>
  <c r="AA1320" i="1"/>
  <c r="Y1320" i="1"/>
  <c r="V1320" i="1"/>
  <c r="U1320" i="1"/>
  <c r="G1320" i="1"/>
  <c r="F1320" i="1"/>
  <c r="AE1319" i="1"/>
  <c r="AD1319" i="1"/>
  <c r="AB1319" i="1"/>
  <c r="AC1319" i="1" s="1"/>
  <c r="AA1319" i="1"/>
  <c r="Y1319" i="1"/>
  <c r="S1319" i="1" s="1"/>
  <c r="V1319" i="1"/>
  <c r="U1319" i="1"/>
  <c r="T1319" i="1"/>
  <c r="G1319" i="1"/>
  <c r="H1319" i="1" s="1"/>
  <c r="F1319" i="1"/>
  <c r="AE1318" i="1"/>
  <c r="AD1318" i="1"/>
  <c r="AC1318" i="1"/>
  <c r="AB1318" i="1"/>
  <c r="AA1318" i="1"/>
  <c r="Y1318" i="1"/>
  <c r="R1318" i="1" s="1"/>
  <c r="V1318" i="1"/>
  <c r="U1318" i="1"/>
  <c r="T1318" i="1"/>
  <c r="S1318" i="1"/>
  <c r="G1318" i="1"/>
  <c r="F1318" i="1"/>
  <c r="H1318" i="1" s="1"/>
  <c r="AE1317" i="1"/>
  <c r="AD1317" i="1"/>
  <c r="AC1317" i="1"/>
  <c r="AB1317" i="1"/>
  <c r="AA1317" i="1"/>
  <c r="Y1317" i="1" s="1"/>
  <c r="Z1317" i="1" s="1"/>
  <c r="V1317" i="1"/>
  <c r="U1317" i="1"/>
  <c r="T1317" i="1"/>
  <c r="S1317" i="1"/>
  <c r="R1317" i="1"/>
  <c r="G1317" i="1"/>
  <c r="H1317" i="1" s="1"/>
  <c r="F1317" i="1"/>
  <c r="AE1316" i="1"/>
  <c r="AD1316" i="1"/>
  <c r="AC1316" i="1"/>
  <c r="AB1316" i="1"/>
  <c r="AA1316" i="1"/>
  <c r="Y1316" i="1" s="1"/>
  <c r="V1316" i="1"/>
  <c r="U1316" i="1"/>
  <c r="T1316" i="1"/>
  <c r="H1316" i="1"/>
  <c r="G1316" i="1"/>
  <c r="F1316" i="1"/>
  <c r="AE1315" i="1"/>
  <c r="AD1315" i="1"/>
  <c r="AB1315" i="1"/>
  <c r="AC1315" i="1" s="1"/>
  <c r="AA1315" i="1"/>
  <c r="Y1315" i="1" s="1"/>
  <c r="S1315" i="1" s="1"/>
  <c r="V1315" i="1"/>
  <c r="U1315" i="1"/>
  <c r="T1315" i="1"/>
  <c r="R1315" i="1"/>
  <c r="H1315" i="1"/>
  <c r="G1315" i="1"/>
  <c r="F1315" i="1"/>
  <c r="AE1314" i="1"/>
  <c r="AD1314" i="1"/>
  <c r="AB1314" i="1"/>
  <c r="AC1314" i="1" s="1"/>
  <c r="AA1314" i="1"/>
  <c r="Y1314" i="1" s="1"/>
  <c r="V1314" i="1"/>
  <c r="U1314" i="1"/>
  <c r="T1314" i="1" s="1"/>
  <c r="G1314" i="1"/>
  <c r="H1314" i="1" s="1"/>
  <c r="F1314" i="1"/>
  <c r="AE1313" i="1"/>
  <c r="AD1313" i="1"/>
  <c r="AB1313" i="1"/>
  <c r="AC1313" i="1" s="1"/>
  <c r="AA1313" i="1"/>
  <c r="Z1313" i="1"/>
  <c r="Y1313" i="1"/>
  <c r="V1313" i="1"/>
  <c r="T1313" i="1" s="1"/>
  <c r="U1313" i="1"/>
  <c r="G1313" i="1"/>
  <c r="H1313" i="1" s="1"/>
  <c r="F1313" i="1"/>
  <c r="AE1312" i="1"/>
  <c r="AD1312" i="1"/>
  <c r="AC1312" i="1"/>
  <c r="AB1312" i="1"/>
  <c r="AA1312" i="1"/>
  <c r="Y1312" i="1"/>
  <c r="V1312" i="1"/>
  <c r="U1312" i="1"/>
  <c r="G1312" i="1"/>
  <c r="H1312" i="1" s="1"/>
  <c r="F1312" i="1"/>
  <c r="AE1311" i="1"/>
  <c r="AD1311" i="1"/>
  <c r="AB1311" i="1"/>
  <c r="AC1311" i="1" s="1"/>
  <c r="AA1311" i="1"/>
  <c r="Y1311" i="1"/>
  <c r="S1311" i="1" s="1"/>
  <c r="V1311" i="1"/>
  <c r="U1311" i="1"/>
  <c r="G1311" i="1"/>
  <c r="H1311" i="1" s="1"/>
  <c r="F1311" i="1"/>
  <c r="AE1310" i="1"/>
  <c r="AD1310" i="1"/>
  <c r="AC1310" i="1"/>
  <c r="AB1310" i="1"/>
  <c r="AA1310" i="1"/>
  <c r="Y1310" i="1"/>
  <c r="R1310" i="1" s="1"/>
  <c r="V1310" i="1"/>
  <c r="U1310" i="1"/>
  <c r="T1310" i="1"/>
  <c r="S1310" i="1"/>
  <c r="G1310" i="1"/>
  <c r="F1310" i="1"/>
  <c r="H1310" i="1" s="1"/>
  <c r="AE1309" i="1"/>
  <c r="AD1309" i="1"/>
  <c r="AC1309" i="1"/>
  <c r="AB1309" i="1"/>
  <c r="AA1309" i="1"/>
  <c r="Y1309" i="1" s="1"/>
  <c r="Z1309" i="1" s="1"/>
  <c r="V1309" i="1"/>
  <c r="U1309" i="1"/>
  <c r="T1309" i="1"/>
  <c r="S1309" i="1"/>
  <c r="R1309" i="1"/>
  <c r="G1309" i="1"/>
  <c r="H1309" i="1" s="1"/>
  <c r="F1309" i="1"/>
  <c r="AE1308" i="1"/>
  <c r="AD1308" i="1"/>
  <c r="AC1308" i="1"/>
  <c r="AB1308" i="1"/>
  <c r="AA1308" i="1"/>
  <c r="Y1308" i="1" s="1"/>
  <c r="V1308" i="1"/>
  <c r="U1308" i="1"/>
  <c r="T1308" i="1"/>
  <c r="H1308" i="1"/>
  <c r="G1308" i="1"/>
  <c r="F1308" i="1"/>
  <c r="AE1307" i="1"/>
  <c r="AD1307" i="1"/>
  <c r="AB1307" i="1"/>
  <c r="AC1307" i="1" s="1"/>
  <c r="AA1307" i="1"/>
  <c r="Y1307" i="1" s="1"/>
  <c r="S1307" i="1" s="1"/>
  <c r="V1307" i="1"/>
  <c r="U1307" i="1"/>
  <c r="T1307" i="1"/>
  <c r="R1307" i="1"/>
  <c r="H1307" i="1"/>
  <c r="G1307" i="1"/>
  <c r="F1307" i="1"/>
  <c r="AE1306" i="1"/>
  <c r="AD1306" i="1"/>
  <c r="AB1306" i="1"/>
  <c r="AC1306" i="1" s="1"/>
  <c r="AA1306" i="1"/>
  <c r="Y1306" i="1" s="1"/>
  <c r="V1306" i="1"/>
  <c r="U1306" i="1"/>
  <c r="T1306" i="1" s="1"/>
  <c r="G1306" i="1"/>
  <c r="H1306" i="1" s="1"/>
  <c r="F1306" i="1"/>
  <c r="AE1305" i="1"/>
  <c r="AD1305" i="1"/>
  <c r="AB1305" i="1"/>
  <c r="AC1305" i="1" s="1"/>
  <c r="AA1305" i="1"/>
  <c r="Z1305" i="1"/>
  <c r="Y1305" i="1"/>
  <c r="V1305" i="1"/>
  <c r="T1305" i="1" s="1"/>
  <c r="U1305" i="1"/>
  <c r="G1305" i="1"/>
  <c r="H1305" i="1" s="1"/>
  <c r="F1305" i="1"/>
  <c r="AE1304" i="1"/>
  <c r="AD1304" i="1"/>
  <c r="AC1304" i="1"/>
  <c r="AB1304" i="1"/>
  <c r="AA1304" i="1"/>
  <c r="Y1304" i="1"/>
  <c r="V1304" i="1"/>
  <c r="U1304" i="1"/>
  <c r="G1304" i="1"/>
  <c r="H1304" i="1" s="1"/>
  <c r="F1304" i="1"/>
  <c r="AE1303" i="1"/>
  <c r="AD1303" i="1"/>
  <c r="AB1303" i="1"/>
  <c r="AC1303" i="1" s="1"/>
  <c r="AA1303" i="1"/>
  <c r="Y1303" i="1"/>
  <c r="S1303" i="1" s="1"/>
  <c r="V1303" i="1"/>
  <c r="U1303" i="1"/>
  <c r="T1303" i="1" s="1"/>
  <c r="G1303" i="1"/>
  <c r="H1303" i="1" s="1"/>
  <c r="F1303" i="1"/>
  <c r="AE1302" i="1"/>
  <c r="AD1302" i="1"/>
  <c r="AC1302" i="1" s="1"/>
  <c r="AB1302" i="1"/>
  <c r="AA1302" i="1"/>
  <c r="Y1302" i="1"/>
  <c r="R1302" i="1" s="1"/>
  <c r="V1302" i="1"/>
  <c r="U1302" i="1"/>
  <c r="T1302" i="1"/>
  <c r="S1302" i="1"/>
  <c r="G1302" i="1"/>
  <c r="F1302" i="1"/>
  <c r="H1302" i="1" s="1"/>
  <c r="AE1301" i="1"/>
  <c r="AD1301" i="1"/>
  <c r="AC1301" i="1"/>
  <c r="AB1301" i="1"/>
  <c r="AA1301" i="1"/>
  <c r="Z1301" i="1"/>
  <c r="Y1301" i="1"/>
  <c r="V1301" i="1"/>
  <c r="U1301" i="1"/>
  <c r="T1301" i="1"/>
  <c r="S1301" i="1"/>
  <c r="R1301" i="1"/>
  <c r="G1301" i="1"/>
  <c r="H1301" i="1" s="1"/>
  <c r="F1301" i="1"/>
  <c r="AE1300" i="1"/>
  <c r="AD1300" i="1"/>
  <c r="AC1300" i="1"/>
  <c r="AB1300" i="1"/>
  <c r="AA1300" i="1"/>
  <c r="Y1300" i="1" s="1"/>
  <c r="Z1300" i="1" s="1"/>
  <c r="V1300" i="1"/>
  <c r="U1300" i="1"/>
  <c r="T1300" i="1"/>
  <c r="S1300" i="1"/>
  <c r="R1300" i="1"/>
  <c r="H1300" i="1"/>
  <c r="G1300" i="1"/>
  <c r="F1300" i="1"/>
  <c r="AE1299" i="1"/>
  <c r="AD1299" i="1"/>
  <c r="AB1299" i="1"/>
  <c r="AC1299" i="1" s="1"/>
  <c r="AA1299" i="1"/>
  <c r="Y1299" i="1" s="1"/>
  <c r="V1299" i="1"/>
  <c r="U1299" i="1"/>
  <c r="T1299" i="1"/>
  <c r="G1299" i="1"/>
  <c r="H1299" i="1" s="1"/>
  <c r="F1299" i="1"/>
  <c r="AE1298" i="1"/>
  <c r="AD1298" i="1"/>
  <c r="AB1298" i="1"/>
  <c r="AC1298" i="1" s="1"/>
  <c r="AA1298" i="1"/>
  <c r="Y1298" i="1"/>
  <c r="V1298" i="1"/>
  <c r="U1298" i="1"/>
  <c r="T1298" i="1" s="1"/>
  <c r="G1298" i="1"/>
  <c r="H1298" i="1" s="1"/>
  <c r="F1298" i="1"/>
  <c r="AE1297" i="1"/>
  <c r="AD1297" i="1"/>
  <c r="AB1297" i="1"/>
  <c r="AC1297" i="1" s="1"/>
  <c r="AA1297" i="1"/>
  <c r="Z1297" i="1"/>
  <c r="Y1297" i="1"/>
  <c r="V1297" i="1"/>
  <c r="T1297" i="1" s="1"/>
  <c r="U1297" i="1"/>
  <c r="G1297" i="1"/>
  <c r="H1297" i="1" s="1"/>
  <c r="F1297" i="1"/>
  <c r="AE1296" i="1"/>
  <c r="AD1296" i="1"/>
  <c r="AC1296" i="1"/>
  <c r="AB1296" i="1"/>
  <c r="AA1296" i="1"/>
  <c r="Y1296" i="1"/>
  <c r="V1296" i="1"/>
  <c r="U1296" i="1"/>
  <c r="G1296" i="1"/>
  <c r="F1296" i="1"/>
  <c r="AE1295" i="1"/>
  <c r="AD1295" i="1"/>
  <c r="AB1295" i="1"/>
  <c r="AC1295" i="1" s="1"/>
  <c r="AA1295" i="1"/>
  <c r="Y1295" i="1"/>
  <c r="S1295" i="1" s="1"/>
  <c r="V1295" i="1"/>
  <c r="U1295" i="1"/>
  <c r="T1295" i="1"/>
  <c r="G1295" i="1"/>
  <c r="H1295" i="1" s="1"/>
  <c r="F1295" i="1"/>
  <c r="AE1294" i="1"/>
  <c r="AD1294" i="1"/>
  <c r="AC1294" i="1"/>
  <c r="AB1294" i="1"/>
  <c r="AA1294" i="1"/>
  <c r="Y1294" i="1"/>
  <c r="R1294" i="1" s="1"/>
  <c r="V1294" i="1"/>
  <c r="U1294" i="1"/>
  <c r="T1294" i="1"/>
  <c r="S1294" i="1"/>
  <c r="G1294" i="1"/>
  <c r="F1294" i="1"/>
  <c r="H1294" i="1" s="1"/>
  <c r="AE1293" i="1"/>
  <c r="AD1293" i="1"/>
  <c r="AC1293" i="1"/>
  <c r="AB1293" i="1"/>
  <c r="AA1293" i="1"/>
  <c r="Z1293" i="1"/>
  <c r="Y1293" i="1"/>
  <c r="V1293" i="1"/>
  <c r="U1293" i="1"/>
  <c r="T1293" i="1"/>
  <c r="S1293" i="1"/>
  <c r="R1293" i="1"/>
  <c r="G1293" i="1"/>
  <c r="H1293" i="1" s="1"/>
  <c r="F1293" i="1"/>
  <c r="AE1292" i="1"/>
  <c r="AD1292" i="1"/>
  <c r="AB1292" i="1"/>
  <c r="AC1292" i="1" s="1"/>
  <c r="AA1292" i="1"/>
  <c r="Y1292" i="1" s="1"/>
  <c r="V1292" i="1"/>
  <c r="U1292" i="1"/>
  <c r="T1292" i="1"/>
  <c r="H1292" i="1"/>
  <c r="G1292" i="1"/>
  <c r="F1292" i="1"/>
  <c r="AE1291" i="1"/>
  <c r="AD1291" i="1"/>
  <c r="AB1291" i="1"/>
  <c r="AC1291" i="1" s="1"/>
  <c r="AA1291" i="1"/>
  <c r="Y1291" i="1" s="1"/>
  <c r="S1291" i="1" s="1"/>
  <c r="V1291" i="1"/>
  <c r="U1291" i="1"/>
  <c r="T1291" i="1"/>
  <c r="R1291" i="1"/>
  <c r="H1291" i="1"/>
  <c r="G1291" i="1"/>
  <c r="F1291" i="1"/>
  <c r="AE1290" i="1"/>
  <c r="AD1290" i="1"/>
  <c r="AB1290" i="1"/>
  <c r="AC1290" i="1" s="1"/>
  <c r="AA1290" i="1"/>
  <c r="Y1290" i="1" s="1"/>
  <c r="V1290" i="1"/>
  <c r="U1290" i="1"/>
  <c r="T1290" i="1" s="1"/>
  <c r="G1290" i="1"/>
  <c r="F1290" i="1"/>
  <c r="AE1289" i="1"/>
  <c r="AD1289" i="1"/>
  <c r="AB1289" i="1"/>
  <c r="AC1289" i="1" s="1"/>
  <c r="AA1289" i="1"/>
  <c r="Z1289" i="1"/>
  <c r="Y1289" i="1"/>
  <c r="V1289" i="1"/>
  <c r="T1289" i="1" s="1"/>
  <c r="U1289" i="1"/>
  <c r="G1289" i="1"/>
  <c r="H1289" i="1" s="1"/>
  <c r="F1289" i="1"/>
  <c r="AE1288" i="1"/>
  <c r="AD1288" i="1"/>
  <c r="AC1288" i="1"/>
  <c r="AB1288" i="1"/>
  <c r="AA1288" i="1"/>
  <c r="Y1288" i="1"/>
  <c r="V1288" i="1"/>
  <c r="U1288" i="1"/>
  <c r="G1288" i="1"/>
  <c r="H1288" i="1" s="1"/>
  <c r="F1288" i="1"/>
  <c r="AE1287" i="1"/>
  <c r="AD1287" i="1"/>
  <c r="AB1287" i="1"/>
  <c r="AC1287" i="1" s="1"/>
  <c r="AA1287" i="1"/>
  <c r="Y1287" i="1"/>
  <c r="S1287" i="1" s="1"/>
  <c r="V1287" i="1"/>
  <c r="U1287" i="1"/>
  <c r="T1287" i="1" s="1"/>
  <c r="G1287" i="1"/>
  <c r="H1287" i="1" s="1"/>
  <c r="F1287" i="1"/>
  <c r="AE1286" i="1"/>
  <c r="AD1286" i="1"/>
  <c r="AC1286" i="1"/>
  <c r="AB1286" i="1"/>
  <c r="AA1286" i="1"/>
  <c r="Y1286" i="1"/>
  <c r="R1286" i="1" s="1"/>
  <c r="V1286" i="1"/>
  <c r="U1286" i="1"/>
  <c r="T1286" i="1"/>
  <c r="S1286" i="1"/>
  <c r="G1286" i="1"/>
  <c r="F1286" i="1"/>
  <c r="H1286" i="1" s="1"/>
  <c r="AE1285" i="1"/>
  <c r="AD1285" i="1"/>
  <c r="AC1285" i="1"/>
  <c r="AB1285" i="1"/>
  <c r="AA1285" i="1"/>
  <c r="Z1285" i="1"/>
  <c r="Y1285" i="1"/>
  <c r="V1285" i="1"/>
  <c r="U1285" i="1"/>
  <c r="T1285" i="1"/>
  <c r="S1285" i="1"/>
  <c r="R1285" i="1"/>
  <c r="G1285" i="1"/>
  <c r="H1285" i="1" s="1"/>
  <c r="F1285" i="1"/>
  <c r="AE1284" i="1"/>
  <c r="AD1284" i="1"/>
  <c r="AC1284" i="1"/>
  <c r="AB1284" i="1"/>
  <c r="AA1284" i="1"/>
  <c r="Y1284" i="1" s="1"/>
  <c r="Z1284" i="1" s="1"/>
  <c r="V1284" i="1"/>
  <c r="U1284" i="1"/>
  <c r="T1284" i="1"/>
  <c r="S1284" i="1"/>
  <c r="R1284" i="1"/>
  <c r="H1284" i="1"/>
  <c r="G1284" i="1"/>
  <c r="F1284" i="1"/>
  <c r="AE1283" i="1"/>
  <c r="AD1283" i="1"/>
  <c r="AB1283" i="1"/>
  <c r="AC1283" i="1" s="1"/>
  <c r="AA1283" i="1"/>
  <c r="Y1283" i="1" s="1"/>
  <c r="V1283" i="1"/>
  <c r="U1283" i="1"/>
  <c r="T1283" i="1"/>
  <c r="H1283" i="1"/>
  <c r="G1283" i="1"/>
  <c r="F1283" i="1"/>
  <c r="AE1282" i="1"/>
  <c r="AD1282" i="1"/>
  <c r="AB1282" i="1"/>
  <c r="AC1282" i="1" s="1"/>
  <c r="AA1282" i="1"/>
  <c r="Y1282" i="1"/>
  <c r="V1282" i="1"/>
  <c r="U1282" i="1"/>
  <c r="T1282" i="1" s="1"/>
  <c r="H1282" i="1"/>
  <c r="G1282" i="1"/>
  <c r="F1282" i="1"/>
  <c r="AE1281" i="1"/>
  <c r="AD1281" i="1"/>
  <c r="AB1281" i="1"/>
  <c r="AC1281" i="1" s="1"/>
  <c r="AA1281" i="1"/>
  <c r="Y1281" i="1" s="1"/>
  <c r="V1281" i="1"/>
  <c r="T1281" i="1" s="1"/>
  <c r="U1281" i="1"/>
  <c r="G1281" i="1"/>
  <c r="F1281" i="1"/>
  <c r="AE1280" i="1"/>
  <c r="AD1280" i="1"/>
  <c r="AC1280" i="1"/>
  <c r="AB1280" i="1"/>
  <c r="AA1280" i="1"/>
  <c r="Y1280" i="1"/>
  <c r="V1280" i="1"/>
  <c r="U1280" i="1"/>
  <c r="T1280" i="1" s="1"/>
  <c r="G1280" i="1"/>
  <c r="F1280" i="1"/>
  <c r="AE1279" i="1"/>
  <c r="AD1279" i="1"/>
  <c r="AB1279" i="1"/>
  <c r="AA1279" i="1"/>
  <c r="Y1279" i="1"/>
  <c r="V1279" i="1"/>
  <c r="T1279" i="1" s="1"/>
  <c r="U1279" i="1"/>
  <c r="G1279" i="1"/>
  <c r="F1279" i="1"/>
  <c r="AE1278" i="1"/>
  <c r="AD1278" i="1"/>
  <c r="AC1278" i="1"/>
  <c r="AB1278" i="1"/>
  <c r="AA1278" i="1"/>
  <c r="Y1278" i="1"/>
  <c r="R1278" i="1" s="1"/>
  <c r="V1278" i="1"/>
  <c r="U1278" i="1"/>
  <c r="T1278" i="1" s="1"/>
  <c r="S1278" i="1"/>
  <c r="G1278" i="1"/>
  <c r="F1278" i="1"/>
  <c r="H1278" i="1" s="1"/>
  <c r="AE1277" i="1"/>
  <c r="AD1277" i="1"/>
  <c r="AB1277" i="1"/>
  <c r="AC1277" i="1" s="1"/>
  <c r="AA1277" i="1"/>
  <c r="Y1277" i="1" s="1"/>
  <c r="Z1277" i="1" s="1"/>
  <c r="V1277" i="1"/>
  <c r="U1277" i="1"/>
  <c r="T1277" i="1" s="1"/>
  <c r="S1277" i="1"/>
  <c r="R1277" i="1"/>
  <c r="G1277" i="1"/>
  <c r="H1277" i="1" s="1"/>
  <c r="F1277" i="1"/>
  <c r="AE1276" i="1"/>
  <c r="AD1276" i="1"/>
  <c r="AC1276" i="1" s="1"/>
  <c r="AB1276" i="1"/>
  <c r="AA1276" i="1"/>
  <c r="Y1276" i="1" s="1"/>
  <c r="Z1276" i="1" s="1"/>
  <c r="V1276" i="1"/>
  <c r="U1276" i="1"/>
  <c r="T1276" i="1"/>
  <c r="R1276" i="1"/>
  <c r="H1276" i="1"/>
  <c r="G1276" i="1"/>
  <c r="F1276" i="1"/>
  <c r="AE1275" i="1"/>
  <c r="AD1275" i="1"/>
  <c r="AC1275" i="1"/>
  <c r="AB1275" i="1"/>
  <c r="AA1275" i="1"/>
  <c r="Y1275" i="1" s="1"/>
  <c r="V1275" i="1"/>
  <c r="U1275" i="1"/>
  <c r="T1275" i="1"/>
  <c r="G1275" i="1"/>
  <c r="H1275" i="1" s="1"/>
  <c r="F1275" i="1"/>
  <c r="AE1274" i="1"/>
  <c r="AD1274" i="1"/>
  <c r="AB1274" i="1"/>
  <c r="AC1274" i="1" s="1"/>
  <c r="AA1274" i="1"/>
  <c r="Z1274" i="1"/>
  <c r="Y1274" i="1"/>
  <c r="S1274" i="1" s="1"/>
  <c r="V1274" i="1"/>
  <c r="U1274" i="1"/>
  <c r="T1274" i="1" s="1"/>
  <c r="R1274" i="1"/>
  <c r="G1274" i="1"/>
  <c r="H1274" i="1" s="1"/>
  <c r="F1274" i="1"/>
  <c r="AE1273" i="1"/>
  <c r="AD1273" i="1"/>
  <c r="AB1273" i="1"/>
  <c r="AC1273" i="1" s="1"/>
  <c r="AA1273" i="1"/>
  <c r="Y1273" i="1" s="1"/>
  <c r="Z1273" i="1"/>
  <c r="V1273" i="1"/>
  <c r="T1273" i="1" s="1"/>
  <c r="U1273" i="1"/>
  <c r="G1273" i="1"/>
  <c r="F1273" i="1"/>
  <c r="H1273" i="1" s="1"/>
  <c r="AE1272" i="1"/>
  <c r="AD1272" i="1"/>
  <c r="AC1272" i="1"/>
  <c r="AB1272" i="1"/>
  <c r="AA1272" i="1"/>
  <c r="Z1272" i="1"/>
  <c r="Y1272" i="1"/>
  <c r="V1272" i="1"/>
  <c r="U1272" i="1"/>
  <c r="G1272" i="1"/>
  <c r="H1272" i="1" s="1"/>
  <c r="F1272" i="1"/>
  <c r="AE1271" i="1"/>
  <c r="AD1271" i="1"/>
  <c r="AB1271" i="1"/>
  <c r="AC1271" i="1" s="1"/>
  <c r="AA1271" i="1"/>
  <c r="Y1271" i="1"/>
  <c r="V1271" i="1"/>
  <c r="U1271" i="1"/>
  <c r="T1271" i="1" s="1"/>
  <c r="G1271" i="1"/>
  <c r="H1271" i="1" s="1"/>
  <c r="F1271" i="1"/>
  <c r="AE1270" i="1"/>
  <c r="AD1270" i="1"/>
  <c r="AC1270" i="1"/>
  <c r="AB1270" i="1"/>
  <c r="AA1270" i="1"/>
  <c r="Y1270" i="1"/>
  <c r="R1270" i="1" s="1"/>
  <c r="V1270" i="1"/>
  <c r="T1270" i="1" s="1"/>
  <c r="U1270" i="1"/>
  <c r="S1270" i="1"/>
  <c r="G1270" i="1"/>
  <c r="F1270" i="1"/>
  <c r="H1270" i="1" s="1"/>
  <c r="AE1269" i="1"/>
  <c r="AD1269" i="1"/>
  <c r="AC1269" i="1"/>
  <c r="AB1269" i="1"/>
  <c r="AA1269" i="1"/>
  <c r="Y1269" i="1" s="1"/>
  <c r="Z1269" i="1" s="1"/>
  <c r="V1269" i="1"/>
  <c r="U1269" i="1"/>
  <c r="T1269" i="1" s="1"/>
  <c r="S1269" i="1"/>
  <c r="R1269" i="1"/>
  <c r="G1269" i="1"/>
  <c r="H1269" i="1" s="1"/>
  <c r="F1269" i="1"/>
  <c r="AE1268" i="1"/>
  <c r="AD1268" i="1"/>
  <c r="AC1268" i="1"/>
  <c r="AB1268" i="1"/>
  <c r="AA1268" i="1"/>
  <c r="Y1268" i="1" s="1"/>
  <c r="V1268" i="1"/>
  <c r="U1268" i="1"/>
  <c r="T1268" i="1"/>
  <c r="H1268" i="1"/>
  <c r="G1268" i="1"/>
  <c r="F1268" i="1"/>
  <c r="AE1267" i="1"/>
  <c r="AD1267" i="1"/>
  <c r="AB1267" i="1"/>
  <c r="AC1267" i="1" s="1"/>
  <c r="AA1267" i="1"/>
  <c r="Y1267" i="1" s="1"/>
  <c r="R1267" i="1" s="1"/>
  <c r="Z1267" i="1"/>
  <c r="V1267" i="1"/>
  <c r="U1267" i="1"/>
  <c r="T1267" i="1"/>
  <c r="S1267" i="1"/>
  <c r="H1267" i="1"/>
  <c r="G1267" i="1"/>
  <c r="F1267" i="1"/>
  <c r="AE1266" i="1"/>
  <c r="AD1266" i="1"/>
  <c r="AB1266" i="1"/>
  <c r="AC1266" i="1" s="1"/>
  <c r="AA1266" i="1"/>
  <c r="Y1266" i="1" s="1"/>
  <c r="V1266" i="1"/>
  <c r="U1266" i="1"/>
  <c r="T1266" i="1" s="1"/>
  <c r="H1266" i="1"/>
  <c r="G1266" i="1"/>
  <c r="F1266" i="1"/>
  <c r="AE1265" i="1"/>
  <c r="AD1265" i="1"/>
  <c r="AB1265" i="1"/>
  <c r="AC1265" i="1" s="1"/>
  <c r="AA1265" i="1"/>
  <c r="Y1265" i="1"/>
  <c r="V1265" i="1"/>
  <c r="T1265" i="1" s="1"/>
  <c r="U1265" i="1"/>
  <c r="G1265" i="1"/>
  <c r="H1265" i="1" s="1"/>
  <c r="F1265" i="1"/>
  <c r="AE1264" i="1"/>
  <c r="AD1264" i="1"/>
  <c r="AC1264" i="1"/>
  <c r="AB1264" i="1"/>
  <c r="AA1264" i="1"/>
  <c r="Y1264" i="1"/>
  <c r="V1264" i="1"/>
  <c r="U1264" i="1"/>
  <c r="T1264" i="1" s="1"/>
  <c r="G1264" i="1"/>
  <c r="H1264" i="1" s="1"/>
  <c r="F1264" i="1"/>
  <c r="AE1263" i="1"/>
  <c r="AD1263" i="1"/>
  <c r="AB1263" i="1"/>
  <c r="AA1263" i="1"/>
  <c r="Y1263" i="1"/>
  <c r="V1263" i="1"/>
  <c r="U1263" i="1"/>
  <c r="G1263" i="1"/>
  <c r="F1263" i="1"/>
  <c r="AE1262" i="1"/>
  <c r="AD1262" i="1"/>
  <c r="AC1262" i="1" s="1"/>
  <c r="AB1262" i="1"/>
  <c r="AA1262" i="1"/>
  <c r="Y1262" i="1"/>
  <c r="R1262" i="1" s="1"/>
  <c r="V1262" i="1"/>
  <c r="U1262" i="1"/>
  <c r="T1262" i="1" s="1"/>
  <c r="S1262" i="1"/>
  <c r="G1262" i="1"/>
  <c r="F1262" i="1"/>
  <c r="H1262" i="1" s="1"/>
  <c r="AE1261" i="1"/>
  <c r="AD1261" i="1"/>
  <c r="AB1261" i="1"/>
  <c r="AA1261" i="1"/>
  <c r="Y1261" i="1" s="1"/>
  <c r="Z1261" i="1" s="1"/>
  <c r="V1261" i="1"/>
  <c r="U1261" i="1"/>
  <c r="T1261" i="1"/>
  <c r="S1261" i="1"/>
  <c r="R1261" i="1"/>
  <c r="G1261" i="1"/>
  <c r="H1261" i="1" s="1"/>
  <c r="F1261" i="1"/>
  <c r="AE1260" i="1"/>
  <c r="AD1260" i="1"/>
  <c r="AB1260" i="1"/>
  <c r="AC1260" i="1" s="1"/>
  <c r="AA1260" i="1"/>
  <c r="Y1260" i="1" s="1"/>
  <c r="V1260" i="1"/>
  <c r="U1260" i="1"/>
  <c r="T1260" i="1"/>
  <c r="H1260" i="1"/>
  <c r="G1260" i="1"/>
  <c r="F1260" i="1"/>
  <c r="AE1259" i="1"/>
  <c r="AD1259" i="1"/>
  <c r="AC1259" i="1"/>
  <c r="AB1259" i="1"/>
  <c r="AA1259" i="1"/>
  <c r="Y1259" i="1" s="1"/>
  <c r="Z1259" i="1" s="1"/>
  <c r="V1259" i="1"/>
  <c r="U1259" i="1"/>
  <c r="T1259" i="1"/>
  <c r="S1259" i="1"/>
  <c r="R1259" i="1"/>
  <c r="G1259" i="1"/>
  <c r="H1259" i="1" s="1"/>
  <c r="F1259" i="1"/>
  <c r="AE1258" i="1"/>
  <c r="AD1258" i="1"/>
  <c r="AB1258" i="1"/>
  <c r="AC1258" i="1" s="1"/>
  <c r="AA1258" i="1"/>
  <c r="Y1258" i="1" s="1"/>
  <c r="V1258" i="1"/>
  <c r="U1258" i="1"/>
  <c r="T1258" i="1" s="1"/>
  <c r="R1258" i="1"/>
  <c r="G1258" i="1"/>
  <c r="H1258" i="1" s="1"/>
  <c r="F1258" i="1"/>
  <c r="AE1257" i="1"/>
  <c r="AD1257" i="1"/>
  <c r="AB1257" i="1"/>
  <c r="AC1257" i="1" s="1"/>
  <c r="AA1257" i="1"/>
  <c r="Z1257" i="1"/>
  <c r="Y1257" i="1"/>
  <c r="V1257" i="1"/>
  <c r="T1257" i="1" s="1"/>
  <c r="U1257" i="1"/>
  <c r="H1257" i="1"/>
  <c r="G1257" i="1"/>
  <c r="F1257" i="1"/>
  <c r="AE1256" i="1"/>
  <c r="AD1256" i="1"/>
  <c r="AC1256" i="1"/>
  <c r="AB1256" i="1"/>
  <c r="AA1256" i="1"/>
  <c r="Z1256" i="1"/>
  <c r="Y1256" i="1"/>
  <c r="V1256" i="1"/>
  <c r="U1256" i="1"/>
  <c r="G1256" i="1"/>
  <c r="H1256" i="1" s="1"/>
  <c r="F1256" i="1"/>
  <c r="AE1255" i="1"/>
  <c r="AD1255" i="1"/>
  <c r="AB1255" i="1"/>
  <c r="AC1255" i="1" s="1"/>
  <c r="AA1255" i="1"/>
  <c r="Y1255" i="1"/>
  <c r="V1255" i="1"/>
  <c r="U1255" i="1"/>
  <c r="T1255" i="1" s="1"/>
  <c r="G1255" i="1"/>
  <c r="H1255" i="1" s="1"/>
  <c r="F1255" i="1"/>
  <c r="AE1254" i="1"/>
  <c r="AD1254" i="1"/>
  <c r="AC1254" i="1"/>
  <c r="AB1254" i="1"/>
  <c r="AA1254" i="1"/>
  <c r="Y1254" i="1"/>
  <c r="R1254" i="1" s="1"/>
  <c r="V1254" i="1"/>
  <c r="T1254" i="1" s="1"/>
  <c r="U1254" i="1"/>
  <c r="S1254" i="1"/>
  <c r="G1254" i="1"/>
  <c r="F1254" i="1"/>
  <c r="H1254" i="1" s="1"/>
  <c r="AE1253" i="1"/>
  <c r="AD1253" i="1"/>
  <c r="AC1253" i="1" s="1"/>
  <c r="AB1253" i="1"/>
  <c r="AA1253" i="1"/>
  <c r="Y1253" i="1" s="1"/>
  <c r="Z1253" i="1" s="1"/>
  <c r="V1253" i="1"/>
  <c r="U1253" i="1"/>
  <c r="T1253" i="1" s="1"/>
  <c r="S1253" i="1"/>
  <c r="R1253" i="1"/>
  <c r="G1253" i="1"/>
  <c r="H1253" i="1" s="1"/>
  <c r="F1253" i="1"/>
  <c r="AE1252" i="1"/>
  <c r="AD1252" i="1"/>
  <c r="AC1252" i="1"/>
  <c r="AB1252" i="1"/>
  <c r="AA1252" i="1"/>
  <c r="Y1252" i="1" s="1"/>
  <c r="V1252" i="1"/>
  <c r="U1252" i="1"/>
  <c r="T1252" i="1"/>
  <c r="H1252" i="1"/>
  <c r="G1252" i="1"/>
  <c r="F1252" i="1"/>
  <c r="AE1251" i="1"/>
  <c r="AD1251" i="1"/>
  <c r="AB1251" i="1"/>
  <c r="AC1251" i="1" s="1"/>
  <c r="AA1251" i="1"/>
  <c r="Y1251" i="1" s="1"/>
  <c r="Z1251" i="1"/>
  <c r="V1251" i="1"/>
  <c r="U1251" i="1"/>
  <c r="T1251" i="1"/>
  <c r="S1251" i="1"/>
  <c r="R1251" i="1"/>
  <c r="H1251" i="1"/>
  <c r="G1251" i="1"/>
  <c r="F1251" i="1"/>
  <c r="AE1250" i="1"/>
  <c r="AD1250" i="1"/>
  <c r="AB1250" i="1"/>
  <c r="AC1250" i="1" s="1"/>
  <c r="AA1250" i="1"/>
  <c r="Y1250" i="1" s="1"/>
  <c r="V1250" i="1"/>
  <c r="U1250" i="1"/>
  <c r="T1250" i="1" s="1"/>
  <c r="G1250" i="1"/>
  <c r="F1250" i="1"/>
  <c r="H1250" i="1" s="1"/>
  <c r="AE1249" i="1"/>
  <c r="AD1249" i="1"/>
  <c r="AB1249" i="1"/>
  <c r="AC1249" i="1" s="1"/>
  <c r="AA1249" i="1"/>
  <c r="Y1249" i="1"/>
  <c r="V1249" i="1"/>
  <c r="T1249" i="1" s="1"/>
  <c r="U1249" i="1"/>
  <c r="G1249" i="1"/>
  <c r="H1249" i="1" s="1"/>
  <c r="F1249" i="1"/>
  <c r="AE1248" i="1"/>
  <c r="AD1248" i="1"/>
  <c r="AC1248" i="1"/>
  <c r="AB1248" i="1"/>
  <c r="AA1248" i="1"/>
  <c r="Y1248" i="1"/>
  <c r="V1248" i="1"/>
  <c r="U1248" i="1"/>
  <c r="T1248" i="1" s="1"/>
  <c r="G1248" i="1"/>
  <c r="F1248" i="1"/>
  <c r="AE1247" i="1"/>
  <c r="AD1247" i="1"/>
  <c r="AB1247" i="1"/>
  <c r="AA1247" i="1"/>
  <c r="Y1247" i="1"/>
  <c r="V1247" i="1"/>
  <c r="U1247" i="1"/>
  <c r="T1247" i="1"/>
  <c r="G1247" i="1"/>
  <c r="F1247" i="1"/>
  <c r="AE1246" i="1"/>
  <c r="AD1246" i="1"/>
  <c r="AC1246" i="1" s="1"/>
  <c r="AB1246" i="1"/>
  <c r="AA1246" i="1"/>
  <c r="Y1246" i="1"/>
  <c r="R1246" i="1" s="1"/>
  <c r="V1246" i="1"/>
  <c r="U1246" i="1"/>
  <c r="T1246" i="1" s="1"/>
  <c r="S1246" i="1"/>
  <c r="G1246" i="1"/>
  <c r="F1246" i="1"/>
  <c r="H1246" i="1" s="1"/>
  <c r="AE1245" i="1"/>
  <c r="AD1245" i="1"/>
  <c r="AC1245" i="1" s="1"/>
  <c r="AB1245" i="1"/>
  <c r="AA1245" i="1"/>
  <c r="Y1245" i="1" s="1"/>
  <c r="Z1245" i="1" s="1"/>
  <c r="V1245" i="1"/>
  <c r="U1245" i="1"/>
  <c r="T1245" i="1"/>
  <c r="R1245" i="1"/>
  <c r="G1245" i="1"/>
  <c r="H1245" i="1" s="1"/>
  <c r="F1245" i="1"/>
  <c r="AE1244" i="1"/>
  <c r="AD1244" i="1"/>
  <c r="AB1244" i="1"/>
  <c r="AC1244" i="1" s="1"/>
  <c r="AA1244" i="1"/>
  <c r="Y1244" i="1" s="1"/>
  <c r="Z1244" i="1" s="1"/>
  <c r="V1244" i="1"/>
  <c r="U1244" i="1"/>
  <c r="T1244" i="1"/>
  <c r="S1244" i="1"/>
  <c r="R1244" i="1"/>
  <c r="H1244" i="1"/>
  <c r="G1244" i="1"/>
  <c r="F1244" i="1"/>
  <c r="AE1243" i="1"/>
  <c r="AD1243" i="1"/>
  <c r="AC1243" i="1"/>
  <c r="AB1243" i="1"/>
  <c r="AA1243" i="1"/>
  <c r="Y1243" i="1" s="1"/>
  <c r="Z1243" i="1" s="1"/>
  <c r="V1243" i="1"/>
  <c r="U1243" i="1"/>
  <c r="T1243" i="1"/>
  <c r="S1243" i="1"/>
  <c r="R1243" i="1"/>
  <c r="G1243" i="1"/>
  <c r="H1243" i="1" s="1"/>
  <c r="F1243" i="1"/>
  <c r="AE1242" i="1"/>
  <c r="AD1242" i="1"/>
  <c r="AB1242" i="1"/>
  <c r="AC1242" i="1" s="1"/>
  <c r="AA1242" i="1"/>
  <c r="Y1242" i="1" s="1"/>
  <c r="V1242" i="1"/>
  <c r="U1242" i="1"/>
  <c r="T1242" i="1" s="1"/>
  <c r="G1242" i="1"/>
  <c r="H1242" i="1" s="1"/>
  <c r="F1242" i="1"/>
  <c r="AE1241" i="1"/>
  <c r="AD1241" i="1"/>
  <c r="AB1241" i="1"/>
  <c r="AC1241" i="1" s="1"/>
  <c r="AA1241" i="1"/>
  <c r="Z1241" i="1"/>
  <c r="Y1241" i="1"/>
  <c r="V1241" i="1"/>
  <c r="T1241" i="1" s="1"/>
  <c r="U1241" i="1"/>
  <c r="H1241" i="1"/>
  <c r="G1241" i="1"/>
  <c r="F1241" i="1"/>
  <c r="AE1240" i="1"/>
  <c r="AD1240" i="1"/>
  <c r="AC1240" i="1"/>
  <c r="AB1240" i="1"/>
  <c r="AA1240" i="1"/>
  <c r="Z1240" i="1"/>
  <c r="Y1240" i="1"/>
  <c r="V1240" i="1"/>
  <c r="U1240" i="1"/>
  <c r="G1240" i="1"/>
  <c r="H1240" i="1" s="1"/>
  <c r="F1240" i="1"/>
  <c r="AE1239" i="1"/>
  <c r="AD1239" i="1"/>
  <c r="AB1239" i="1"/>
  <c r="AC1239" i="1" s="1"/>
  <c r="AA1239" i="1"/>
  <c r="Y1239" i="1"/>
  <c r="V1239" i="1"/>
  <c r="U1239" i="1"/>
  <c r="T1239" i="1" s="1"/>
  <c r="G1239" i="1"/>
  <c r="H1239" i="1" s="1"/>
  <c r="F1239" i="1"/>
  <c r="AE1238" i="1"/>
  <c r="AD1238" i="1"/>
  <c r="AC1238" i="1"/>
  <c r="AB1238" i="1"/>
  <c r="AA1238" i="1"/>
  <c r="Y1238" i="1"/>
  <c r="R1238" i="1" s="1"/>
  <c r="V1238" i="1"/>
  <c r="U1238" i="1"/>
  <c r="T1238" i="1" s="1"/>
  <c r="S1238" i="1"/>
  <c r="G1238" i="1"/>
  <c r="F1238" i="1"/>
  <c r="H1238" i="1" s="1"/>
  <c r="AE1237" i="1"/>
  <c r="AD1237" i="1"/>
  <c r="AC1237" i="1"/>
  <c r="AB1237" i="1"/>
  <c r="AA1237" i="1"/>
  <c r="Y1237" i="1" s="1"/>
  <c r="V1237" i="1"/>
  <c r="U1237" i="1"/>
  <c r="T1237" i="1" s="1"/>
  <c r="G1237" i="1"/>
  <c r="H1237" i="1" s="1"/>
  <c r="F1237" i="1"/>
  <c r="AE1236" i="1"/>
  <c r="AD1236" i="1"/>
  <c r="AC1236" i="1"/>
  <c r="AB1236" i="1"/>
  <c r="AA1236" i="1"/>
  <c r="Y1236" i="1" s="1"/>
  <c r="Z1236" i="1" s="1"/>
  <c r="V1236" i="1"/>
  <c r="U1236" i="1"/>
  <c r="T1236" i="1"/>
  <c r="S1236" i="1"/>
  <c r="R1236" i="1"/>
  <c r="H1236" i="1"/>
  <c r="G1236" i="1"/>
  <c r="F1236" i="1"/>
  <c r="AE1235" i="1"/>
  <c r="AD1235" i="1"/>
  <c r="AB1235" i="1"/>
  <c r="AC1235" i="1" s="1"/>
  <c r="AA1235" i="1"/>
  <c r="Y1235" i="1" s="1"/>
  <c r="Z1235" i="1"/>
  <c r="V1235" i="1"/>
  <c r="U1235" i="1"/>
  <c r="T1235" i="1"/>
  <c r="S1235" i="1"/>
  <c r="R1235" i="1"/>
  <c r="H1235" i="1"/>
  <c r="G1235" i="1"/>
  <c r="F1235" i="1"/>
  <c r="AE1234" i="1"/>
  <c r="AD1234" i="1"/>
  <c r="AB1234" i="1"/>
  <c r="AC1234" i="1" s="1"/>
  <c r="AA1234" i="1"/>
  <c r="Y1234" i="1"/>
  <c r="V1234" i="1"/>
  <c r="U1234" i="1"/>
  <c r="T1234" i="1" s="1"/>
  <c r="G1234" i="1"/>
  <c r="F1234" i="1"/>
  <c r="H1234" i="1" s="1"/>
  <c r="AE1233" i="1"/>
  <c r="AD1233" i="1"/>
  <c r="AB1233" i="1"/>
  <c r="AC1233" i="1" s="1"/>
  <c r="AA1233" i="1"/>
  <c r="Y1233" i="1" s="1"/>
  <c r="V1233" i="1"/>
  <c r="T1233" i="1" s="1"/>
  <c r="U1233" i="1"/>
  <c r="G1233" i="1"/>
  <c r="H1233" i="1" s="1"/>
  <c r="F1233" i="1"/>
  <c r="AE1232" i="1"/>
  <c r="AD1232" i="1"/>
  <c r="AC1232" i="1"/>
  <c r="AB1232" i="1"/>
  <c r="AA1232" i="1"/>
  <c r="Y1232" i="1"/>
  <c r="V1232" i="1"/>
  <c r="U1232" i="1"/>
  <c r="T1232" i="1" s="1"/>
  <c r="G1232" i="1"/>
  <c r="F1232" i="1"/>
  <c r="AE1231" i="1"/>
  <c r="AD1231" i="1"/>
  <c r="AB1231" i="1"/>
  <c r="AA1231" i="1"/>
  <c r="Y1231" i="1"/>
  <c r="V1231" i="1"/>
  <c r="T1231" i="1" s="1"/>
  <c r="U1231" i="1"/>
  <c r="G1231" i="1"/>
  <c r="F1231" i="1"/>
  <c r="AE1230" i="1"/>
  <c r="AD1230" i="1"/>
  <c r="AC1230" i="1" s="1"/>
  <c r="AB1230" i="1"/>
  <c r="AA1230" i="1"/>
  <c r="Y1230" i="1"/>
  <c r="R1230" i="1" s="1"/>
  <c r="V1230" i="1"/>
  <c r="U1230" i="1"/>
  <c r="T1230" i="1" s="1"/>
  <c r="S1230" i="1"/>
  <c r="G1230" i="1"/>
  <c r="F1230" i="1"/>
  <c r="H1230" i="1" s="1"/>
  <c r="AE1229" i="1"/>
  <c r="AD1229" i="1"/>
  <c r="AB1229" i="1"/>
  <c r="AC1229" i="1" s="1"/>
  <c r="AA1229" i="1"/>
  <c r="Y1229" i="1" s="1"/>
  <c r="V1229" i="1"/>
  <c r="U1229" i="1"/>
  <c r="T1229" i="1"/>
  <c r="G1229" i="1"/>
  <c r="H1229" i="1" s="1"/>
  <c r="F1229" i="1"/>
  <c r="AE1228" i="1"/>
  <c r="AD1228" i="1"/>
  <c r="AB1228" i="1"/>
  <c r="AC1228" i="1" s="1"/>
  <c r="AA1228" i="1"/>
  <c r="Y1228" i="1" s="1"/>
  <c r="Z1228" i="1" s="1"/>
  <c r="V1228" i="1"/>
  <c r="U1228" i="1"/>
  <c r="T1228" i="1"/>
  <c r="S1228" i="1"/>
  <c r="R1228" i="1"/>
  <c r="H1228" i="1"/>
  <c r="G1228" i="1"/>
  <c r="F1228" i="1"/>
  <c r="AE1227" i="1"/>
  <c r="AD1227" i="1"/>
  <c r="AB1227" i="1"/>
  <c r="AC1227" i="1" s="1"/>
  <c r="AA1227" i="1"/>
  <c r="Y1227" i="1" s="1"/>
  <c r="V1227" i="1"/>
  <c r="U1227" i="1"/>
  <c r="T1227" i="1"/>
  <c r="G1227" i="1"/>
  <c r="H1227" i="1" s="1"/>
  <c r="F1227" i="1"/>
  <c r="AE1226" i="1"/>
  <c r="AD1226" i="1"/>
  <c r="AB1226" i="1"/>
  <c r="AC1226" i="1" s="1"/>
  <c r="AA1226" i="1"/>
  <c r="Z1226" i="1"/>
  <c r="Y1226" i="1"/>
  <c r="V1226" i="1"/>
  <c r="U1226" i="1"/>
  <c r="T1226" i="1" s="1"/>
  <c r="G1226" i="1"/>
  <c r="H1226" i="1" s="1"/>
  <c r="F1226" i="1"/>
  <c r="AE1225" i="1"/>
  <c r="AD1225" i="1"/>
  <c r="AB1225" i="1"/>
  <c r="AC1225" i="1" s="1"/>
  <c r="AA1225" i="1"/>
  <c r="Y1225" i="1" s="1"/>
  <c r="V1225" i="1"/>
  <c r="T1225" i="1" s="1"/>
  <c r="U1225" i="1"/>
  <c r="G1225" i="1"/>
  <c r="F1225" i="1"/>
  <c r="H1225" i="1" s="1"/>
  <c r="AE1224" i="1"/>
  <c r="AD1224" i="1"/>
  <c r="AC1224" i="1"/>
  <c r="AB1224" i="1"/>
  <c r="AA1224" i="1"/>
  <c r="Z1224" i="1"/>
  <c r="Y1224" i="1"/>
  <c r="V1224" i="1"/>
  <c r="U1224" i="1"/>
  <c r="G1224" i="1"/>
  <c r="H1224" i="1" s="1"/>
  <c r="F1224" i="1"/>
  <c r="AE1223" i="1"/>
  <c r="AD1223" i="1"/>
  <c r="AB1223" i="1"/>
  <c r="AC1223" i="1" s="1"/>
  <c r="AA1223" i="1"/>
  <c r="Y1223" i="1"/>
  <c r="V1223" i="1"/>
  <c r="U1223" i="1"/>
  <c r="T1223" i="1" s="1"/>
  <c r="G1223" i="1"/>
  <c r="H1223" i="1" s="1"/>
  <c r="F1223" i="1"/>
  <c r="AE1222" i="1"/>
  <c r="AD1222" i="1"/>
  <c r="AC1222" i="1" s="1"/>
  <c r="AB1222" i="1"/>
  <c r="AA1222" i="1"/>
  <c r="Y1222" i="1"/>
  <c r="R1222" i="1" s="1"/>
  <c r="V1222" i="1"/>
  <c r="U1222" i="1"/>
  <c r="T1222" i="1"/>
  <c r="S1222" i="1"/>
  <c r="G1222" i="1"/>
  <c r="F1222" i="1"/>
  <c r="H1222" i="1" s="1"/>
  <c r="AE1221" i="1"/>
  <c r="AD1221" i="1"/>
  <c r="AC1221" i="1"/>
  <c r="AB1221" i="1"/>
  <c r="AA1221" i="1"/>
  <c r="Y1221" i="1" s="1"/>
  <c r="V1221" i="1"/>
  <c r="U1221" i="1"/>
  <c r="T1221" i="1" s="1"/>
  <c r="G1221" i="1"/>
  <c r="H1221" i="1" s="1"/>
  <c r="F1221" i="1"/>
  <c r="AE1220" i="1"/>
  <c r="AD1220" i="1"/>
  <c r="AC1220" i="1"/>
  <c r="AB1220" i="1"/>
  <c r="AA1220" i="1"/>
  <c r="Y1220" i="1" s="1"/>
  <c r="Z1220" i="1" s="1"/>
  <c r="V1220" i="1"/>
  <c r="U1220" i="1"/>
  <c r="T1220" i="1"/>
  <c r="S1220" i="1"/>
  <c r="R1220" i="1"/>
  <c r="H1220" i="1"/>
  <c r="G1220" i="1"/>
  <c r="F1220" i="1"/>
  <c r="AE1219" i="1"/>
  <c r="AD1219" i="1"/>
  <c r="AB1219" i="1"/>
  <c r="AC1219" i="1" s="1"/>
  <c r="AA1219" i="1"/>
  <c r="Y1219" i="1" s="1"/>
  <c r="Z1219" i="1" s="1"/>
  <c r="V1219" i="1"/>
  <c r="U1219" i="1"/>
  <c r="T1219" i="1"/>
  <c r="G1219" i="1"/>
  <c r="H1219" i="1" s="1"/>
  <c r="F1219" i="1"/>
  <c r="AE1218" i="1"/>
  <c r="AD1218" i="1"/>
  <c r="AB1218" i="1"/>
  <c r="AC1218" i="1" s="1"/>
  <c r="AA1218" i="1"/>
  <c r="Y1218" i="1"/>
  <c r="V1218" i="1"/>
  <c r="U1218" i="1"/>
  <c r="T1218" i="1" s="1"/>
  <c r="H1218" i="1"/>
  <c r="G1218" i="1"/>
  <c r="F1218" i="1"/>
  <c r="AE1217" i="1"/>
  <c r="AD1217" i="1"/>
  <c r="AB1217" i="1"/>
  <c r="AC1217" i="1" s="1"/>
  <c r="AA1217" i="1"/>
  <c r="Y1217" i="1" s="1"/>
  <c r="V1217" i="1"/>
  <c r="T1217" i="1" s="1"/>
  <c r="U1217" i="1"/>
  <c r="G1217" i="1"/>
  <c r="F1217" i="1"/>
  <c r="H1217" i="1" s="1"/>
  <c r="AE1216" i="1"/>
  <c r="AD1216" i="1"/>
  <c r="AC1216" i="1"/>
  <c r="AB1216" i="1"/>
  <c r="AA1216" i="1"/>
  <c r="Z1216" i="1"/>
  <c r="Y1216" i="1"/>
  <c r="V1216" i="1"/>
  <c r="U1216" i="1"/>
  <c r="H1216" i="1"/>
  <c r="G1216" i="1"/>
  <c r="F1216" i="1"/>
  <c r="AE1215" i="1"/>
  <c r="AD1215" i="1"/>
  <c r="AB1215" i="1"/>
  <c r="AA1215" i="1"/>
  <c r="Y1215" i="1"/>
  <c r="V1215" i="1"/>
  <c r="U1215" i="1"/>
  <c r="T1215" i="1" s="1"/>
  <c r="G1215" i="1"/>
  <c r="H1215" i="1" s="1"/>
  <c r="F1215" i="1"/>
  <c r="AE1214" i="1"/>
  <c r="AD1214" i="1"/>
  <c r="AC1214" i="1"/>
  <c r="AB1214" i="1"/>
  <c r="AA1214" i="1"/>
  <c r="Y1214" i="1"/>
  <c r="V1214" i="1"/>
  <c r="T1214" i="1" s="1"/>
  <c r="U1214" i="1"/>
  <c r="S1214" i="1"/>
  <c r="G1214" i="1"/>
  <c r="F1214" i="1"/>
  <c r="H1214" i="1" s="1"/>
  <c r="AE1213" i="1"/>
  <c r="AD1213" i="1"/>
  <c r="AC1213" i="1"/>
  <c r="AB1213" i="1"/>
  <c r="AA1213" i="1"/>
  <c r="Y1213" i="1" s="1"/>
  <c r="V1213" i="1"/>
  <c r="U1213" i="1"/>
  <c r="T1213" i="1" s="1"/>
  <c r="G1213" i="1"/>
  <c r="H1213" i="1" s="1"/>
  <c r="F1213" i="1"/>
  <c r="AE1212" i="1"/>
  <c r="AD1212" i="1"/>
  <c r="AC1212" i="1"/>
  <c r="AB1212" i="1"/>
  <c r="AA1212" i="1"/>
  <c r="Y1212" i="1" s="1"/>
  <c r="Z1212" i="1" s="1"/>
  <c r="V1212" i="1"/>
  <c r="U1212" i="1"/>
  <c r="T1212" i="1"/>
  <c r="S1212" i="1"/>
  <c r="R1212" i="1"/>
  <c r="H1212" i="1"/>
  <c r="G1212" i="1"/>
  <c r="F1212" i="1"/>
  <c r="AE1211" i="1"/>
  <c r="AD1211" i="1"/>
  <c r="AC1211" i="1"/>
  <c r="AB1211" i="1"/>
  <c r="AA1211" i="1"/>
  <c r="Y1211" i="1" s="1"/>
  <c r="V1211" i="1"/>
  <c r="U1211" i="1"/>
  <c r="T1211" i="1"/>
  <c r="G1211" i="1"/>
  <c r="H1211" i="1" s="1"/>
  <c r="F1211" i="1"/>
  <c r="AE1210" i="1"/>
  <c r="AD1210" i="1"/>
  <c r="AC1210" i="1"/>
  <c r="AB1210" i="1"/>
  <c r="AA1210" i="1"/>
  <c r="Y1210" i="1" s="1"/>
  <c r="V1210" i="1"/>
  <c r="U1210" i="1"/>
  <c r="T1210" i="1" s="1"/>
  <c r="R1210" i="1"/>
  <c r="H1210" i="1"/>
  <c r="G1210" i="1"/>
  <c r="F1210" i="1"/>
  <c r="AE1209" i="1"/>
  <c r="AD1209" i="1"/>
  <c r="AB1209" i="1"/>
  <c r="AC1209" i="1" s="1"/>
  <c r="AA1209" i="1"/>
  <c r="Y1209" i="1"/>
  <c r="V1209" i="1"/>
  <c r="U1209" i="1"/>
  <c r="G1209" i="1"/>
  <c r="H1209" i="1" s="1"/>
  <c r="F1209" i="1"/>
  <c r="AE1208" i="1"/>
  <c r="AD1208" i="1"/>
  <c r="AC1208" i="1" s="1"/>
  <c r="AB1208" i="1"/>
  <c r="AA1208" i="1"/>
  <c r="Y1208" i="1" s="1"/>
  <c r="V1208" i="1"/>
  <c r="U1208" i="1"/>
  <c r="T1208" i="1"/>
  <c r="G1208" i="1"/>
  <c r="H1208" i="1" s="1"/>
  <c r="F1208" i="1"/>
  <c r="AE1207" i="1"/>
  <c r="AD1207" i="1"/>
  <c r="AC1207" i="1"/>
  <c r="AB1207" i="1"/>
  <c r="AA1207" i="1"/>
  <c r="Y1207" i="1"/>
  <c r="V1207" i="1"/>
  <c r="U1207" i="1"/>
  <c r="T1207" i="1" s="1"/>
  <c r="G1207" i="1"/>
  <c r="F1207" i="1"/>
  <c r="AE1206" i="1"/>
  <c r="AD1206" i="1"/>
  <c r="AB1206" i="1"/>
  <c r="AC1206" i="1" s="1"/>
  <c r="AA1206" i="1"/>
  <c r="Y1206" i="1"/>
  <c r="Z1206" i="1" s="1"/>
  <c r="V1206" i="1"/>
  <c r="U1206" i="1"/>
  <c r="T1206" i="1" s="1"/>
  <c r="S1206" i="1"/>
  <c r="R1206" i="1"/>
  <c r="G1206" i="1"/>
  <c r="F1206" i="1"/>
  <c r="H1206" i="1" s="1"/>
  <c r="AE1205" i="1"/>
  <c r="AD1205" i="1"/>
  <c r="AC1205" i="1"/>
  <c r="AB1205" i="1"/>
  <c r="AA1205" i="1"/>
  <c r="Y1205" i="1" s="1"/>
  <c r="V1205" i="1"/>
  <c r="U1205" i="1"/>
  <c r="T1205" i="1" s="1"/>
  <c r="H1205" i="1"/>
  <c r="G1205" i="1"/>
  <c r="F1205" i="1"/>
  <c r="AE1204" i="1"/>
  <c r="AD1204" i="1"/>
  <c r="AB1204" i="1"/>
  <c r="AC1204" i="1" s="1"/>
  <c r="AA1204" i="1"/>
  <c r="Y1204" i="1" s="1"/>
  <c r="R1204" i="1" s="1"/>
  <c r="Z1204" i="1"/>
  <c r="V1204" i="1"/>
  <c r="U1204" i="1"/>
  <c r="T1204" i="1" s="1"/>
  <c r="S1204" i="1"/>
  <c r="H1204" i="1"/>
  <c r="G1204" i="1"/>
  <c r="F1204" i="1"/>
  <c r="AE1203" i="1"/>
  <c r="AD1203" i="1"/>
  <c r="AB1203" i="1"/>
  <c r="AC1203" i="1" s="1"/>
  <c r="AA1203" i="1"/>
  <c r="Z1203" i="1"/>
  <c r="Y1203" i="1"/>
  <c r="V1203" i="1"/>
  <c r="U1203" i="1"/>
  <c r="T1203" i="1"/>
  <c r="S1203" i="1"/>
  <c r="R1203" i="1"/>
  <c r="G1203" i="1"/>
  <c r="H1203" i="1" s="1"/>
  <c r="F1203" i="1"/>
  <c r="AE1202" i="1"/>
  <c r="AD1202" i="1"/>
  <c r="AC1202" i="1"/>
  <c r="AB1202" i="1"/>
  <c r="AA1202" i="1"/>
  <c r="Y1202" i="1" s="1"/>
  <c r="Z1202" i="1" s="1"/>
  <c r="V1202" i="1"/>
  <c r="U1202" i="1"/>
  <c r="T1202" i="1" s="1"/>
  <c r="S1202" i="1"/>
  <c r="R1202" i="1"/>
  <c r="G1202" i="1"/>
  <c r="H1202" i="1" s="1"/>
  <c r="F1202" i="1"/>
  <c r="AE1201" i="1"/>
  <c r="AD1201" i="1"/>
  <c r="AB1201" i="1"/>
  <c r="AC1201" i="1" s="1"/>
  <c r="AA1201" i="1"/>
  <c r="Y1201" i="1" s="1"/>
  <c r="V1201" i="1"/>
  <c r="U1201" i="1"/>
  <c r="G1201" i="1"/>
  <c r="H1201" i="1" s="1"/>
  <c r="F1201" i="1"/>
  <c r="AE1200" i="1"/>
  <c r="AD1200" i="1"/>
  <c r="AC1200" i="1" s="1"/>
  <c r="AB1200" i="1"/>
  <c r="AA1200" i="1"/>
  <c r="Z1200" i="1"/>
  <c r="Y1200" i="1"/>
  <c r="V1200" i="1"/>
  <c r="U1200" i="1"/>
  <c r="T1200" i="1"/>
  <c r="G1200" i="1"/>
  <c r="H1200" i="1" s="1"/>
  <c r="F1200" i="1"/>
  <c r="AE1199" i="1"/>
  <c r="AD1199" i="1"/>
  <c r="AC1199" i="1"/>
  <c r="AB1199" i="1"/>
  <c r="AA1199" i="1"/>
  <c r="Y1199" i="1"/>
  <c r="R1199" i="1" s="1"/>
  <c r="V1199" i="1"/>
  <c r="U1199" i="1"/>
  <c r="T1199" i="1" s="1"/>
  <c r="S1199" i="1"/>
  <c r="G1199" i="1"/>
  <c r="H1199" i="1" s="1"/>
  <c r="F1199" i="1"/>
  <c r="AE1198" i="1"/>
  <c r="AD1198" i="1"/>
  <c r="AB1198" i="1"/>
  <c r="AC1198" i="1" s="1"/>
  <c r="AA1198" i="1"/>
  <c r="Y1198" i="1"/>
  <c r="V1198" i="1"/>
  <c r="U1198" i="1"/>
  <c r="T1198" i="1" s="1"/>
  <c r="G1198" i="1"/>
  <c r="F1198" i="1"/>
  <c r="H1198" i="1" s="1"/>
  <c r="AE1197" i="1"/>
  <c r="AD1197" i="1"/>
  <c r="AC1197" i="1"/>
  <c r="AB1197" i="1"/>
  <c r="AA1197" i="1"/>
  <c r="Y1197" i="1" s="1"/>
  <c r="Z1197" i="1" s="1"/>
  <c r="V1197" i="1"/>
  <c r="U1197" i="1"/>
  <c r="T1197" i="1" s="1"/>
  <c r="S1197" i="1"/>
  <c r="R1197" i="1"/>
  <c r="H1197" i="1"/>
  <c r="G1197" i="1"/>
  <c r="F1197" i="1"/>
  <c r="AE1196" i="1"/>
  <c r="AD1196" i="1"/>
  <c r="AB1196" i="1"/>
  <c r="AC1196" i="1" s="1"/>
  <c r="AA1196" i="1"/>
  <c r="Y1196" i="1" s="1"/>
  <c r="Z1196" i="1" s="1"/>
  <c r="V1196" i="1"/>
  <c r="U1196" i="1"/>
  <c r="T1196" i="1" s="1"/>
  <c r="H1196" i="1"/>
  <c r="G1196" i="1"/>
  <c r="F1196" i="1"/>
  <c r="AE1195" i="1"/>
  <c r="AD1195" i="1"/>
  <c r="AB1195" i="1"/>
  <c r="AC1195" i="1" s="1"/>
  <c r="AA1195" i="1"/>
  <c r="Y1195" i="1"/>
  <c r="V1195" i="1"/>
  <c r="U1195" i="1"/>
  <c r="T1195" i="1"/>
  <c r="G1195" i="1"/>
  <c r="H1195" i="1" s="1"/>
  <c r="F1195" i="1"/>
  <c r="AE1194" i="1"/>
  <c r="AD1194" i="1"/>
  <c r="AC1194" i="1"/>
  <c r="AB1194" i="1"/>
  <c r="AA1194" i="1"/>
  <c r="Y1194" i="1"/>
  <c r="V1194" i="1"/>
  <c r="U1194" i="1"/>
  <c r="G1194" i="1"/>
  <c r="H1194" i="1" s="1"/>
  <c r="F1194" i="1"/>
  <c r="AE1193" i="1"/>
  <c r="AD1193" i="1"/>
  <c r="AB1193" i="1"/>
  <c r="AC1193" i="1" s="1"/>
  <c r="AA1193" i="1"/>
  <c r="Y1193" i="1" s="1"/>
  <c r="V1193" i="1"/>
  <c r="U1193" i="1"/>
  <c r="R1193" i="1"/>
  <c r="G1193" i="1"/>
  <c r="H1193" i="1" s="1"/>
  <c r="F1193" i="1"/>
  <c r="AE1192" i="1"/>
  <c r="AD1192" i="1"/>
  <c r="AC1192" i="1" s="1"/>
  <c r="AB1192" i="1"/>
  <c r="AA1192" i="1"/>
  <c r="Y1192" i="1"/>
  <c r="V1192" i="1"/>
  <c r="T1192" i="1" s="1"/>
  <c r="U1192" i="1"/>
  <c r="G1192" i="1"/>
  <c r="H1192" i="1" s="1"/>
  <c r="F1192" i="1"/>
  <c r="AE1191" i="1"/>
  <c r="AD1191" i="1"/>
  <c r="AC1191" i="1"/>
  <c r="AB1191" i="1"/>
  <c r="AA1191" i="1"/>
  <c r="Y1191" i="1"/>
  <c r="R1191" i="1" s="1"/>
  <c r="V1191" i="1"/>
  <c r="U1191" i="1"/>
  <c r="T1191" i="1"/>
  <c r="S1191" i="1"/>
  <c r="G1191" i="1"/>
  <c r="F1191" i="1"/>
  <c r="AE1190" i="1"/>
  <c r="AD1190" i="1"/>
  <c r="AB1190" i="1"/>
  <c r="AC1190" i="1" s="1"/>
  <c r="AA1190" i="1"/>
  <c r="Y1190" i="1"/>
  <c r="V1190" i="1"/>
  <c r="U1190" i="1"/>
  <c r="T1190" i="1" s="1"/>
  <c r="G1190" i="1"/>
  <c r="F1190" i="1"/>
  <c r="H1190" i="1" s="1"/>
  <c r="AE1189" i="1"/>
  <c r="AD1189" i="1"/>
  <c r="AC1189" i="1"/>
  <c r="AB1189" i="1"/>
  <c r="AA1189" i="1"/>
  <c r="Y1189" i="1" s="1"/>
  <c r="Z1189" i="1" s="1"/>
  <c r="V1189" i="1"/>
  <c r="U1189" i="1"/>
  <c r="T1189" i="1"/>
  <c r="S1189" i="1"/>
  <c r="R1189" i="1"/>
  <c r="H1189" i="1"/>
  <c r="G1189" i="1"/>
  <c r="F1189" i="1"/>
  <c r="AE1188" i="1"/>
  <c r="AD1188" i="1"/>
  <c r="AC1188" i="1"/>
  <c r="AB1188" i="1"/>
  <c r="AA1188" i="1"/>
  <c r="Y1188" i="1" s="1"/>
  <c r="Z1188" i="1"/>
  <c r="V1188" i="1"/>
  <c r="U1188" i="1"/>
  <c r="T1188" i="1" s="1"/>
  <c r="S1188" i="1"/>
  <c r="R1188" i="1"/>
  <c r="H1188" i="1"/>
  <c r="G1188" i="1"/>
  <c r="F1188" i="1"/>
  <c r="AE1187" i="1"/>
  <c r="AD1187" i="1"/>
  <c r="AB1187" i="1"/>
  <c r="AC1187" i="1" s="1"/>
  <c r="AA1187" i="1"/>
  <c r="Y1187" i="1" s="1"/>
  <c r="S1187" i="1" s="1"/>
  <c r="Z1187" i="1"/>
  <c r="V1187" i="1"/>
  <c r="U1187" i="1"/>
  <c r="T1187" i="1"/>
  <c r="H1187" i="1"/>
  <c r="G1187" i="1"/>
  <c r="F1187" i="1"/>
  <c r="AE1186" i="1"/>
  <c r="AD1186" i="1"/>
  <c r="AC1186" i="1"/>
  <c r="AB1186" i="1"/>
  <c r="AA1186" i="1"/>
  <c r="Y1186" i="1" s="1"/>
  <c r="V1186" i="1"/>
  <c r="U1186" i="1"/>
  <c r="T1186" i="1" s="1"/>
  <c r="G1186" i="1"/>
  <c r="H1186" i="1" s="1"/>
  <c r="F1186" i="1"/>
  <c r="AE1185" i="1"/>
  <c r="AD1185" i="1"/>
  <c r="AB1185" i="1"/>
  <c r="AC1185" i="1" s="1"/>
  <c r="AA1185" i="1"/>
  <c r="Z1185" i="1"/>
  <c r="Y1185" i="1"/>
  <c r="S1185" i="1" s="1"/>
  <c r="V1185" i="1"/>
  <c r="U1185" i="1"/>
  <c r="R1185" i="1"/>
  <c r="G1185" i="1"/>
  <c r="H1185" i="1" s="1"/>
  <c r="F1185" i="1"/>
  <c r="AE1184" i="1"/>
  <c r="AD1184" i="1"/>
  <c r="AC1184" i="1" s="1"/>
  <c r="AB1184" i="1"/>
  <c r="AA1184" i="1"/>
  <c r="Y1184" i="1" s="1"/>
  <c r="V1184" i="1"/>
  <c r="T1184" i="1" s="1"/>
  <c r="U1184" i="1"/>
  <c r="G1184" i="1"/>
  <c r="H1184" i="1" s="1"/>
  <c r="F1184" i="1"/>
  <c r="AE1183" i="1"/>
  <c r="AD1183" i="1"/>
  <c r="AC1183" i="1"/>
  <c r="AB1183" i="1"/>
  <c r="AA1183" i="1"/>
  <c r="Y1183" i="1"/>
  <c r="V1183" i="1"/>
  <c r="U1183" i="1"/>
  <c r="G1183" i="1"/>
  <c r="F1183" i="1"/>
  <c r="AE1182" i="1"/>
  <c r="AD1182" i="1"/>
  <c r="AC1182" i="1"/>
  <c r="AB1182" i="1"/>
  <c r="AA1182" i="1"/>
  <c r="Y1182" i="1"/>
  <c r="Z1182" i="1" s="1"/>
  <c r="V1182" i="1"/>
  <c r="U1182" i="1"/>
  <c r="T1182" i="1" s="1"/>
  <c r="S1182" i="1"/>
  <c r="R1182" i="1"/>
  <c r="G1182" i="1"/>
  <c r="F1182" i="1"/>
  <c r="H1182" i="1" s="1"/>
  <c r="AE1181" i="1"/>
  <c r="AD1181" i="1"/>
  <c r="AC1181" i="1"/>
  <c r="AB1181" i="1"/>
  <c r="AA1181" i="1"/>
  <c r="Y1181" i="1" s="1"/>
  <c r="V1181" i="1"/>
  <c r="U1181" i="1"/>
  <c r="T1181" i="1" s="1"/>
  <c r="H1181" i="1"/>
  <c r="G1181" i="1"/>
  <c r="F1181" i="1"/>
  <c r="AE1180" i="1"/>
  <c r="AD1180" i="1"/>
  <c r="AB1180" i="1"/>
  <c r="AC1180" i="1" s="1"/>
  <c r="AA1180" i="1"/>
  <c r="Y1180" i="1" s="1"/>
  <c r="Z1180" i="1"/>
  <c r="V1180" i="1"/>
  <c r="U1180" i="1"/>
  <c r="T1180" i="1" s="1"/>
  <c r="S1180" i="1"/>
  <c r="R1180" i="1"/>
  <c r="H1180" i="1"/>
  <c r="G1180" i="1"/>
  <c r="F1180" i="1"/>
  <c r="AE1179" i="1"/>
  <c r="AD1179" i="1"/>
  <c r="AB1179" i="1"/>
  <c r="AC1179" i="1" s="1"/>
  <c r="AA1179" i="1"/>
  <c r="Y1179" i="1" s="1"/>
  <c r="Z1179" i="1" s="1"/>
  <c r="V1179" i="1"/>
  <c r="U1179" i="1"/>
  <c r="T1179" i="1"/>
  <c r="G1179" i="1"/>
  <c r="H1179" i="1" s="1"/>
  <c r="F1179" i="1"/>
  <c r="AE1178" i="1"/>
  <c r="AD1178" i="1"/>
  <c r="AB1178" i="1"/>
  <c r="AC1178" i="1" s="1"/>
  <c r="AA1178" i="1"/>
  <c r="Y1178" i="1" s="1"/>
  <c r="V1178" i="1"/>
  <c r="U1178" i="1"/>
  <c r="T1178" i="1" s="1"/>
  <c r="R1178" i="1"/>
  <c r="G1178" i="1"/>
  <c r="H1178" i="1" s="1"/>
  <c r="F1178" i="1"/>
  <c r="AE1177" i="1"/>
  <c r="AD1177" i="1"/>
  <c r="AB1177" i="1"/>
  <c r="AC1177" i="1" s="1"/>
  <c r="AA1177" i="1"/>
  <c r="Y1177" i="1"/>
  <c r="V1177" i="1"/>
  <c r="T1177" i="1" s="1"/>
  <c r="U1177" i="1"/>
  <c r="G1177" i="1"/>
  <c r="F1177" i="1"/>
  <c r="H1177" i="1" s="1"/>
  <c r="AE1176" i="1"/>
  <c r="AD1176" i="1"/>
  <c r="AC1176" i="1" s="1"/>
  <c r="AB1176" i="1"/>
  <c r="AA1176" i="1"/>
  <c r="Z1176" i="1"/>
  <c r="Y1176" i="1"/>
  <c r="R1176" i="1" s="1"/>
  <c r="V1176" i="1"/>
  <c r="T1176" i="1" s="1"/>
  <c r="U1176" i="1"/>
  <c r="S1176" i="1"/>
  <c r="H1176" i="1"/>
  <c r="G1176" i="1"/>
  <c r="F1176" i="1"/>
  <c r="AE1175" i="1"/>
  <c r="AD1175" i="1"/>
  <c r="AB1175" i="1"/>
  <c r="AA1175" i="1"/>
  <c r="Z1175" i="1"/>
  <c r="Y1175" i="1"/>
  <c r="V1175" i="1"/>
  <c r="U1175" i="1"/>
  <c r="T1175" i="1"/>
  <c r="S1175" i="1"/>
  <c r="R1175" i="1"/>
  <c r="G1175" i="1"/>
  <c r="F1175" i="1"/>
  <c r="AE1174" i="1"/>
  <c r="AD1174" i="1"/>
  <c r="AB1174" i="1"/>
  <c r="AC1174" i="1" s="1"/>
  <c r="AA1174" i="1"/>
  <c r="Y1174" i="1" s="1"/>
  <c r="V1174" i="1"/>
  <c r="U1174" i="1"/>
  <c r="T1174" i="1" s="1"/>
  <c r="G1174" i="1"/>
  <c r="F1174" i="1"/>
  <c r="H1174" i="1" s="1"/>
  <c r="AE1173" i="1"/>
  <c r="AD1173" i="1"/>
  <c r="AB1173" i="1"/>
  <c r="AC1173" i="1" s="1"/>
  <c r="AA1173" i="1"/>
  <c r="Y1173" i="1" s="1"/>
  <c r="R1173" i="1" s="1"/>
  <c r="Z1173" i="1"/>
  <c r="V1173" i="1"/>
  <c r="U1173" i="1"/>
  <c r="T1173" i="1" s="1"/>
  <c r="S1173" i="1"/>
  <c r="H1173" i="1"/>
  <c r="G1173" i="1"/>
  <c r="F1173" i="1"/>
  <c r="AE1172" i="1"/>
  <c r="AD1172" i="1"/>
  <c r="AB1172" i="1"/>
  <c r="AC1172" i="1" s="1"/>
  <c r="AA1172" i="1"/>
  <c r="Z1172" i="1"/>
  <c r="Y1172" i="1"/>
  <c r="V1172" i="1"/>
  <c r="U1172" i="1"/>
  <c r="T1172" i="1"/>
  <c r="S1172" i="1"/>
  <c r="R1172" i="1"/>
  <c r="G1172" i="1"/>
  <c r="H1172" i="1" s="1"/>
  <c r="F1172" i="1"/>
  <c r="AE1171" i="1"/>
  <c r="AD1171" i="1"/>
  <c r="AC1171" i="1" s="1"/>
  <c r="AB1171" i="1"/>
  <c r="AA1171" i="1"/>
  <c r="Y1171" i="1" s="1"/>
  <c r="V1171" i="1"/>
  <c r="U1171" i="1"/>
  <c r="T1171" i="1"/>
  <c r="S1171" i="1"/>
  <c r="H1171" i="1"/>
  <c r="G1171" i="1"/>
  <c r="F1171" i="1"/>
  <c r="AE1170" i="1"/>
  <c r="AD1170" i="1"/>
  <c r="AB1170" i="1"/>
  <c r="AC1170" i="1" s="1"/>
  <c r="AA1170" i="1"/>
  <c r="Y1170" i="1" s="1"/>
  <c r="Z1170" i="1" s="1"/>
  <c r="V1170" i="1"/>
  <c r="U1170" i="1"/>
  <c r="H1170" i="1"/>
  <c r="G1170" i="1"/>
  <c r="F1170" i="1"/>
  <c r="AE1169" i="1"/>
  <c r="AD1169" i="1"/>
  <c r="AB1169" i="1"/>
  <c r="AA1169" i="1"/>
  <c r="Y1169" i="1"/>
  <c r="V1169" i="1"/>
  <c r="U1169" i="1"/>
  <c r="T1169" i="1" s="1"/>
  <c r="G1169" i="1"/>
  <c r="F1169" i="1"/>
  <c r="AE1168" i="1"/>
  <c r="AD1168" i="1"/>
  <c r="AC1168" i="1"/>
  <c r="AB1168" i="1"/>
  <c r="AA1168" i="1"/>
  <c r="Y1168" i="1"/>
  <c r="V1168" i="1"/>
  <c r="U1168" i="1"/>
  <c r="T1168" i="1" s="1"/>
  <c r="G1168" i="1"/>
  <c r="H1168" i="1" s="1"/>
  <c r="F1168" i="1"/>
  <c r="AE1167" i="1"/>
  <c r="AD1167" i="1"/>
  <c r="AC1167" i="1"/>
  <c r="AB1167" i="1"/>
  <c r="AA1167" i="1"/>
  <c r="Y1167" i="1"/>
  <c r="Z1167" i="1" s="1"/>
  <c r="V1167" i="1"/>
  <c r="U1167" i="1"/>
  <c r="T1167" i="1" s="1"/>
  <c r="S1167" i="1"/>
  <c r="R1167" i="1"/>
  <c r="G1167" i="1"/>
  <c r="H1167" i="1" s="1"/>
  <c r="F1167" i="1"/>
  <c r="AE1166" i="1"/>
  <c r="AD1166" i="1"/>
  <c r="AC1166" i="1"/>
  <c r="AB1166" i="1"/>
  <c r="AA1166" i="1"/>
  <c r="Y1166" i="1" s="1"/>
  <c r="V1166" i="1"/>
  <c r="T1166" i="1" s="1"/>
  <c r="U1166" i="1"/>
  <c r="R1166" i="1"/>
  <c r="H1166" i="1"/>
  <c r="G1166" i="1"/>
  <c r="F1166" i="1"/>
  <c r="AE1165" i="1"/>
  <c r="AD1165" i="1"/>
  <c r="AC1165" i="1"/>
  <c r="AB1165" i="1"/>
  <c r="AA1165" i="1"/>
  <c r="Y1165" i="1" s="1"/>
  <c r="Z1165" i="1"/>
  <c r="V1165" i="1"/>
  <c r="T1165" i="1" s="1"/>
  <c r="U1165" i="1"/>
  <c r="G1165" i="1"/>
  <c r="H1165" i="1" s="1"/>
  <c r="F1165" i="1"/>
  <c r="AE1164" i="1"/>
  <c r="AD1164" i="1"/>
  <c r="AC1164" i="1"/>
  <c r="AB1164" i="1"/>
  <c r="AA1164" i="1"/>
  <c r="Y1164" i="1"/>
  <c r="V1164" i="1"/>
  <c r="U1164" i="1"/>
  <c r="T1164" i="1" s="1"/>
  <c r="G1164" i="1"/>
  <c r="F1164" i="1"/>
  <c r="H1164" i="1" s="1"/>
  <c r="AE1163" i="1"/>
  <c r="AD1163" i="1"/>
  <c r="AB1163" i="1"/>
  <c r="AA1163" i="1"/>
  <c r="Z1163" i="1"/>
  <c r="Y1163" i="1"/>
  <c r="V1163" i="1"/>
  <c r="U1163" i="1"/>
  <c r="T1163" i="1"/>
  <c r="S1163" i="1"/>
  <c r="R1163" i="1"/>
  <c r="G1163" i="1"/>
  <c r="H1163" i="1" s="1"/>
  <c r="F1163" i="1"/>
  <c r="AE1162" i="1"/>
  <c r="AD1162" i="1"/>
  <c r="AC1162" i="1"/>
  <c r="AB1162" i="1"/>
  <c r="AA1162" i="1"/>
  <c r="Y1162" i="1" s="1"/>
  <c r="V1162" i="1"/>
  <c r="U1162" i="1"/>
  <c r="T1162" i="1" s="1"/>
  <c r="G1162" i="1"/>
  <c r="H1162" i="1" s="1"/>
  <c r="F1162" i="1"/>
  <c r="AE1161" i="1"/>
  <c r="AD1161" i="1"/>
  <c r="AB1161" i="1"/>
  <c r="AC1161" i="1" s="1"/>
  <c r="AA1161" i="1"/>
  <c r="Y1161" i="1" s="1"/>
  <c r="Z1161" i="1" s="1"/>
  <c r="V1161" i="1"/>
  <c r="T1161" i="1" s="1"/>
  <c r="U1161" i="1"/>
  <c r="G1161" i="1"/>
  <c r="F1161" i="1"/>
  <c r="H1161" i="1" s="1"/>
  <c r="AE1160" i="1"/>
  <c r="AD1160" i="1"/>
  <c r="AC1160" i="1" s="1"/>
  <c r="AB1160" i="1"/>
  <c r="AA1160" i="1"/>
  <c r="Y1160" i="1"/>
  <c r="V1160" i="1"/>
  <c r="T1160" i="1" s="1"/>
  <c r="U1160" i="1"/>
  <c r="G1160" i="1"/>
  <c r="F1160" i="1"/>
  <c r="H1160" i="1" s="1"/>
  <c r="AE1159" i="1"/>
  <c r="AD1159" i="1"/>
  <c r="AB1159" i="1"/>
  <c r="AC1159" i="1" s="1"/>
  <c r="AA1159" i="1"/>
  <c r="Z1159" i="1"/>
  <c r="Y1159" i="1"/>
  <c r="V1159" i="1"/>
  <c r="U1159" i="1"/>
  <c r="T1159" i="1" s="1"/>
  <c r="S1159" i="1"/>
  <c r="R1159" i="1"/>
  <c r="G1159" i="1"/>
  <c r="F1159" i="1"/>
  <c r="AE1158" i="1"/>
  <c r="AD1158" i="1"/>
  <c r="AC1158" i="1"/>
  <c r="AB1158" i="1"/>
  <c r="AA1158" i="1"/>
  <c r="Y1158" i="1"/>
  <c r="Z1158" i="1" s="1"/>
  <c r="V1158" i="1"/>
  <c r="U1158" i="1"/>
  <c r="T1158" i="1" s="1"/>
  <c r="S1158" i="1"/>
  <c r="R1158" i="1"/>
  <c r="H1158" i="1"/>
  <c r="G1158" i="1"/>
  <c r="F1158" i="1"/>
  <c r="AE1157" i="1"/>
  <c r="AD1157" i="1"/>
  <c r="AB1157" i="1"/>
  <c r="AC1157" i="1" s="1"/>
  <c r="AA1157" i="1"/>
  <c r="Y1157" i="1" s="1"/>
  <c r="V1157" i="1"/>
  <c r="U1157" i="1"/>
  <c r="T1157" i="1" s="1"/>
  <c r="G1157" i="1"/>
  <c r="H1157" i="1" s="1"/>
  <c r="F1157" i="1"/>
  <c r="AE1156" i="1"/>
  <c r="AD1156" i="1"/>
  <c r="AB1156" i="1"/>
  <c r="AC1156" i="1" s="1"/>
  <c r="AA1156" i="1"/>
  <c r="Y1156" i="1"/>
  <c r="V1156" i="1"/>
  <c r="U1156" i="1"/>
  <c r="T1156" i="1"/>
  <c r="G1156" i="1"/>
  <c r="H1156" i="1" s="1"/>
  <c r="F1156" i="1"/>
  <c r="AE1155" i="1"/>
  <c r="AD1155" i="1"/>
  <c r="AC1155" i="1"/>
  <c r="AB1155" i="1"/>
  <c r="AA1155" i="1"/>
  <c r="Y1155" i="1"/>
  <c r="V1155" i="1"/>
  <c r="T1155" i="1" s="1"/>
  <c r="U1155" i="1"/>
  <c r="G1155" i="1"/>
  <c r="F1155" i="1"/>
  <c r="H1155" i="1" s="1"/>
  <c r="AE1154" i="1"/>
  <c r="AD1154" i="1"/>
  <c r="AB1154" i="1"/>
  <c r="AC1154" i="1" s="1"/>
  <c r="AA1154" i="1"/>
  <c r="Z1154" i="1"/>
  <c r="Y1154" i="1"/>
  <c r="V1154" i="1"/>
  <c r="U1154" i="1"/>
  <c r="S1154" i="1"/>
  <c r="R1154" i="1"/>
  <c r="H1154" i="1"/>
  <c r="G1154" i="1"/>
  <c r="F1154" i="1"/>
  <c r="AE1153" i="1"/>
  <c r="AD1153" i="1"/>
  <c r="AB1153" i="1"/>
  <c r="AA1153" i="1"/>
  <c r="Y1153" i="1" s="1"/>
  <c r="V1153" i="1"/>
  <c r="U1153" i="1"/>
  <c r="T1153" i="1" s="1"/>
  <c r="R1153" i="1"/>
  <c r="H1153" i="1"/>
  <c r="G1153" i="1"/>
  <c r="F1153" i="1"/>
  <c r="AE1152" i="1"/>
  <c r="AD1152" i="1"/>
  <c r="AC1152" i="1"/>
  <c r="AB1152" i="1"/>
  <c r="AA1152" i="1"/>
  <c r="Y1152" i="1" s="1"/>
  <c r="Z1152" i="1" s="1"/>
  <c r="V1152" i="1"/>
  <c r="U1152" i="1"/>
  <c r="T1152" i="1" s="1"/>
  <c r="G1152" i="1"/>
  <c r="F1152" i="1"/>
  <c r="AE1151" i="1"/>
  <c r="AD1151" i="1"/>
  <c r="AC1151" i="1"/>
  <c r="AB1151" i="1"/>
  <c r="AA1151" i="1"/>
  <c r="Y1151" i="1"/>
  <c r="V1151" i="1"/>
  <c r="U1151" i="1"/>
  <c r="T1151" i="1" s="1"/>
  <c r="G1151" i="1"/>
  <c r="H1151" i="1" s="1"/>
  <c r="F1151" i="1"/>
  <c r="AE1150" i="1"/>
  <c r="AD1150" i="1"/>
  <c r="AC1150" i="1"/>
  <c r="AB1150" i="1"/>
  <c r="AA1150" i="1"/>
  <c r="Y1150" i="1" s="1"/>
  <c r="Z1150" i="1" s="1"/>
  <c r="V1150" i="1"/>
  <c r="U1150" i="1"/>
  <c r="T1150" i="1"/>
  <c r="S1150" i="1"/>
  <c r="H1150" i="1"/>
  <c r="G1150" i="1"/>
  <c r="F1150" i="1"/>
  <c r="AE1149" i="1"/>
  <c r="AD1149" i="1"/>
  <c r="AB1149" i="1"/>
  <c r="AC1149" i="1" s="1"/>
  <c r="AA1149" i="1"/>
  <c r="Y1149" i="1" s="1"/>
  <c r="V1149" i="1"/>
  <c r="T1149" i="1" s="1"/>
  <c r="U1149" i="1"/>
  <c r="R1149" i="1"/>
  <c r="G1149" i="1"/>
  <c r="H1149" i="1" s="1"/>
  <c r="F1149" i="1"/>
  <c r="AE1148" i="1"/>
  <c r="AD1148" i="1"/>
  <c r="AC1148" i="1"/>
  <c r="AB1148" i="1"/>
  <c r="AA1148" i="1"/>
  <c r="Y1148" i="1"/>
  <c r="V1148" i="1"/>
  <c r="U1148" i="1"/>
  <c r="T1148" i="1" s="1"/>
  <c r="G1148" i="1"/>
  <c r="H1148" i="1" s="1"/>
  <c r="F1148" i="1"/>
  <c r="AE1147" i="1"/>
  <c r="AD1147" i="1"/>
  <c r="AB1147" i="1"/>
  <c r="AC1147" i="1" s="1"/>
  <c r="AA1147" i="1"/>
  <c r="Z1147" i="1"/>
  <c r="Y1147" i="1"/>
  <c r="V1147" i="1"/>
  <c r="T1147" i="1" s="1"/>
  <c r="U1147" i="1"/>
  <c r="G1147" i="1"/>
  <c r="F1147" i="1"/>
  <c r="AE1146" i="1"/>
  <c r="AD1146" i="1"/>
  <c r="AC1146" i="1"/>
  <c r="AB1146" i="1"/>
  <c r="AA1146" i="1"/>
  <c r="Y1146" i="1"/>
  <c r="V1146" i="1"/>
  <c r="U1146" i="1"/>
  <c r="T1146" i="1" s="1"/>
  <c r="G1146" i="1"/>
  <c r="H1146" i="1" s="1"/>
  <c r="F1146" i="1"/>
  <c r="AE1145" i="1"/>
  <c r="AD1145" i="1"/>
  <c r="AB1145" i="1"/>
  <c r="AC1145" i="1" s="1"/>
  <c r="AA1145" i="1"/>
  <c r="Y1145" i="1" s="1"/>
  <c r="V1145" i="1"/>
  <c r="U1145" i="1"/>
  <c r="T1145" i="1"/>
  <c r="R1145" i="1"/>
  <c r="H1145" i="1"/>
  <c r="G1145" i="1"/>
  <c r="F1145" i="1"/>
  <c r="AE1144" i="1"/>
  <c r="AD1144" i="1"/>
  <c r="AC1144" i="1" s="1"/>
  <c r="AB1144" i="1"/>
  <c r="AA1144" i="1"/>
  <c r="Y1144" i="1" s="1"/>
  <c r="V1144" i="1"/>
  <c r="T1144" i="1" s="1"/>
  <c r="U1144" i="1"/>
  <c r="G1144" i="1"/>
  <c r="F1144" i="1"/>
  <c r="H1144" i="1" s="1"/>
  <c r="AE1143" i="1"/>
  <c r="AD1143" i="1"/>
  <c r="AB1143" i="1"/>
  <c r="AC1143" i="1" s="1"/>
  <c r="AA1143" i="1"/>
  <c r="Y1143" i="1"/>
  <c r="V1143" i="1"/>
  <c r="T1143" i="1" s="1"/>
  <c r="U1143" i="1"/>
  <c r="G1143" i="1"/>
  <c r="F1143" i="1"/>
  <c r="AE1142" i="1"/>
  <c r="AD1142" i="1"/>
  <c r="AB1142" i="1"/>
  <c r="AA1142" i="1"/>
  <c r="Z1142" i="1"/>
  <c r="Y1142" i="1"/>
  <c r="V1142" i="1"/>
  <c r="U1142" i="1"/>
  <c r="T1142" i="1" s="1"/>
  <c r="S1142" i="1"/>
  <c r="R1142" i="1"/>
  <c r="G1142" i="1"/>
  <c r="H1142" i="1" s="1"/>
  <c r="F1142" i="1"/>
  <c r="AE1141" i="1"/>
  <c r="AD1141" i="1"/>
  <c r="AC1141" i="1"/>
  <c r="AB1141" i="1"/>
  <c r="AA1141" i="1"/>
  <c r="Y1141" i="1" s="1"/>
  <c r="V1141" i="1"/>
  <c r="U1141" i="1"/>
  <c r="T1141" i="1" s="1"/>
  <c r="H1141" i="1"/>
  <c r="G1141" i="1"/>
  <c r="F1141" i="1"/>
  <c r="AE1140" i="1"/>
  <c r="AD1140" i="1"/>
  <c r="AC1140" i="1"/>
  <c r="AB1140" i="1"/>
  <c r="AA1140" i="1"/>
  <c r="Y1140" i="1" s="1"/>
  <c r="Z1140" i="1" s="1"/>
  <c r="V1140" i="1"/>
  <c r="U1140" i="1"/>
  <c r="T1140" i="1"/>
  <c r="S1140" i="1"/>
  <c r="G1140" i="1"/>
  <c r="H1140" i="1" s="1"/>
  <c r="F1140" i="1"/>
  <c r="AE1139" i="1"/>
  <c r="AD1139" i="1"/>
  <c r="AC1139" i="1"/>
  <c r="AB1139" i="1"/>
  <c r="AA1139" i="1"/>
  <c r="Y1139" i="1" s="1"/>
  <c r="V1139" i="1"/>
  <c r="U1139" i="1"/>
  <c r="T1139" i="1" s="1"/>
  <c r="H1139" i="1"/>
  <c r="G1139" i="1"/>
  <c r="F1139" i="1"/>
  <c r="AE1138" i="1"/>
  <c r="AD1138" i="1"/>
  <c r="AB1138" i="1"/>
  <c r="AC1138" i="1" s="1"/>
  <c r="AA1138" i="1"/>
  <c r="Y1138" i="1" s="1"/>
  <c r="S1138" i="1" s="1"/>
  <c r="Z1138" i="1"/>
  <c r="V1138" i="1"/>
  <c r="T1138" i="1" s="1"/>
  <c r="U1138" i="1"/>
  <c r="R1138" i="1"/>
  <c r="H1138" i="1"/>
  <c r="G1138" i="1"/>
  <c r="F1138" i="1"/>
  <c r="AE1137" i="1"/>
  <c r="AD1137" i="1"/>
  <c r="AC1137" i="1"/>
  <c r="AB1137" i="1"/>
  <c r="AA1137" i="1"/>
  <c r="Y1137" i="1" s="1"/>
  <c r="Z1137" i="1"/>
  <c r="V1137" i="1"/>
  <c r="U1137" i="1"/>
  <c r="T1137" i="1" s="1"/>
  <c r="G1137" i="1"/>
  <c r="H1137" i="1" s="1"/>
  <c r="F1137" i="1"/>
  <c r="AE1136" i="1"/>
  <c r="AD1136" i="1"/>
  <c r="AB1136" i="1"/>
  <c r="AC1136" i="1" s="1"/>
  <c r="AA1136" i="1"/>
  <c r="Y1136" i="1"/>
  <c r="V1136" i="1"/>
  <c r="T1136" i="1" s="1"/>
  <c r="U1136" i="1"/>
  <c r="G1136" i="1"/>
  <c r="F1136" i="1"/>
  <c r="AE1135" i="1"/>
  <c r="AD1135" i="1"/>
  <c r="AC1135" i="1"/>
  <c r="AB1135" i="1"/>
  <c r="AA1135" i="1"/>
  <c r="Y1135" i="1"/>
  <c r="V1135" i="1"/>
  <c r="U1135" i="1"/>
  <c r="T1135" i="1" s="1"/>
  <c r="G1135" i="1"/>
  <c r="F1135" i="1"/>
  <c r="H1135" i="1" s="1"/>
  <c r="AE1134" i="1"/>
  <c r="AD1134" i="1"/>
  <c r="AB1134" i="1"/>
  <c r="AC1134" i="1" s="1"/>
  <c r="AA1134" i="1"/>
  <c r="Z1134" i="1"/>
  <c r="Y1134" i="1"/>
  <c r="V1134" i="1"/>
  <c r="U1134" i="1"/>
  <c r="T1134" i="1" s="1"/>
  <c r="S1134" i="1"/>
  <c r="R1134" i="1"/>
  <c r="G1134" i="1"/>
  <c r="H1134" i="1" s="1"/>
  <c r="F1134" i="1"/>
  <c r="AE1133" i="1"/>
  <c r="AD1133" i="1"/>
  <c r="AC1133" i="1"/>
  <c r="AB1133" i="1"/>
  <c r="AA1133" i="1"/>
  <c r="Y1133" i="1" s="1"/>
  <c r="V1133" i="1"/>
  <c r="U1133" i="1"/>
  <c r="T1133" i="1" s="1"/>
  <c r="S1133" i="1"/>
  <c r="H1133" i="1"/>
  <c r="G1133" i="1"/>
  <c r="F1133" i="1"/>
  <c r="AE1132" i="1"/>
  <c r="AD1132" i="1"/>
  <c r="AC1132" i="1"/>
  <c r="AB1132" i="1"/>
  <c r="AA1132" i="1"/>
  <c r="Y1132" i="1" s="1"/>
  <c r="V1132" i="1"/>
  <c r="U1132" i="1"/>
  <c r="T1132" i="1"/>
  <c r="G1132" i="1"/>
  <c r="H1132" i="1" s="1"/>
  <c r="F1132" i="1"/>
  <c r="AE1131" i="1"/>
  <c r="AD1131" i="1"/>
  <c r="AC1131" i="1"/>
  <c r="AB1131" i="1"/>
  <c r="AA1131" i="1"/>
  <c r="Y1131" i="1" s="1"/>
  <c r="Z1131" i="1" s="1"/>
  <c r="V1131" i="1"/>
  <c r="U1131" i="1"/>
  <c r="T1131" i="1" s="1"/>
  <c r="S1131" i="1"/>
  <c r="R1131" i="1"/>
  <c r="H1131" i="1"/>
  <c r="G1131" i="1"/>
  <c r="F1131" i="1"/>
  <c r="AE1130" i="1"/>
  <c r="AD1130" i="1"/>
  <c r="AB1130" i="1"/>
  <c r="AC1130" i="1" s="1"/>
  <c r="AA1130" i="1"/>
  <c r="Y1130" i="1" s="1"/>
  <c r="S1130" i="1" s="1"/>
  <c r="Z1130" i="1"/>
  <c r="V1130" i="1"/>
  <c r="T1130" i="1" s="1"/>
  <c r="U1130" i="1"/>
  <c r="G1130" i="1"/>
  <c r="H1130" i="1" s="1"/>
  <c r="F1130" i="1"/>
  <c r="AE1129" i="1"/>
  <c r="AD1129" i="1"/>
  <c r="AC1129" i="1"/>
  <c r="AB1129" i="1"/>
  <c r="AA1129" i="1"/>
  <c r="Y1129" i="1"/>
  <c r="V1129" i="1"/>
  <c r="U1129" i="1"/>
  <c r="T1129" i="1" s="1"/>
  <c r="H1129" i="1"/>
  <c r="G1129" i="1"/>
  <c r="F1129" i="1"/>
  <c r="AE1128" i="1"/>
  <c r="AD1128" i="1"/>
  <c r="AB1128" i="1"/>
  <c r="AC1128" i="1" s="1"/>
  <c r="AA1128" i="1"/>
  <c r="Y1128" i="1"/>
  <c r="V1128" i="1"/>
  <c r="T1128" i="1" s="1"/>
  <c r="U1128" i="1"/>
  <c r="G1128" i="1"/>
  <c r="F1128" i="1"/>
  <c r="AE1127" i="1"/>
  <c r="AD1127" i="1"/>
  <c r="AC1127" i="1"/>
  <c r="AB1127" i="1"/>
  <c r="AA1127" i="1"/>
  <c r="Y1127" i="1"/>
  <c r="V1127" i="1"/>
  <c r="U1127" i="1"/>
  <c r="T1127" i="1" s="1"/>
  <c r="G1127" i="1"/>
  <c r="F1127" i="1"/>
  <c r="H1127" i="1" s="1"/>
  <c r="AE1126" i="1"/>
  <c r="AD1126" i="1"/>
  <c r="AB1126" i="1"/>
  <c r="AA1126" i="1"/>
  <c r="Z1126" i="1"/>
  <c r="Y1126" i="1"/>
  <c r="V1126" i="1"/>
  <c r="U1126" i="1"/>
  <c r="T1126" i="1" s="1"/>
  <c r="S1126" i="1"/>
  <c r="R1126" i="1"/>
  <c r="G1126" i="1"/>
  <c r="H1126" i="1" s="1"/>
  <c r="F1126" i="1"/>
  <c r="AE1125" i="1"/>
  <c r="AD1125" i="1"/>
  <c r="AC1125" i="1"/>
  <c r="AB1125" i="1"/>
  <c r="AA1125" i="1"/>
  <c r="Y1125" i="1" s="1"/>
  <c r="V1125" i="1"/>
  <c r="U1125" i="1"/>
  <c r="T1125" i="1" s="1"/>
  <c r="H1125" i="1"/>
  <c r="G1125" i="1"/>
  <c r="F1125" i="1"/>
  <c r="AE1124" i="1"/>
  <c r="AD1124" i="1"/>
  <c r="AC1124" i="1"/>
  <c r="AB1124" i="1"/>
  <c r="AA1124" i="1"/>
  <c r="Y1124" i="1" s="1"/>
  <c r="Z1124" i="1" s="1"/>
  <c r="V1124" i="1"/>
  <c r="U1124" i="1"/>
  <c r="T1124" i="1"/>
  <c r="S1124" i="1"/>
  <c r="G1124" i="1"/>
  <c r="H1124" i="1" s="1"/>
  <c r="F1124" i="1"/>
  <c r="AE1123" i="1"/>
  <c r="AD1123" i="1"/>
  <c r="AC1123" i="1"/>
  <c r="AB1123" i="1"/>
  <c r="AA1123" i="1"/>
  <c r="Y1123" i="1" s="1"/>
  <c r="V1123" i="1"/>
  <c r="U1123" i="1"/>
  <c r="T1123" i="1" s="1"/>
  <c r="H1123" i="1"/>
  <c r="G1123" i="1"/>
  <c r="F1123" i="1"/>
  <c r="AE1122" i="1"/>
  <c r="AD1122" i="1"/>
  <c r="AB1122" i="1"/>
  <c r="AC1122" i="1" s="1"/>
  <c r="AA1122" i="1"/>
  <c r="Y1122" i="1" s="1"/>
  <c r="S1122" i="1" s="1"/>
  <c r="Z1122" i="1"/>
  <c r="V1122" i="1"/>
  <c r="T1122" i="1" s="1"/>
  <c r="U1122" i="1"/>
  <c r="R1122" i="1"/>
  <c r="H1122" i="1"/>
  <c r="G1122" i="1"/>
  <c r="F1122" i="1"/>
  <c r="AE1121" i="1"/>
  <c r="AD1121" i="1"/>
  <c r="AC1121" i="1"/>
  <c r="AB1121" i="1"/>
  <c r="AA1121" i="1"/>
  <c r="Y1121" i="1" s="1"/>
  <c r="Z1121" i="1" s="1"/>
  <c r="V1121" i="1"/>
  <c r="U1121" i="1"/>
  <c r="T1121" i="1" s="1"/>
  <c r="G1121" i="1"/>
  <c r="H1121" i="1" s="1"/>
  <c r="F1121" i="1"/>
  <c r="AE1120" i="1"/>
  <c r="AD1120" i="1"/>
  <c r="AB1120" i="1"/>
  <c r="AA1120" i="1"/>
  <c r="Y1120" i="1"/>
  <c r="V1120" i="1"/>
  <c r="U1120" i="1"/>
  <c r="T1120" i="1"/>
  <c r="G1120" i="1"/>
  <c r="H1120" i="1" s="1"/>
  <c r="F1120" i="1"/>
  <c r="AE1119" i="1"/>
  <c r="AD1119" i="1"/>
  <c r="AC1119" i="1"/>
  <c r="AB1119" i="1"/>
  <c r="AA1119" i="1"/>
  <c r="Y1119" i="1"/>
  <c r="S1119" i="1" s="1"/>
  <c r="V1119" i="1"/>
  <c r="U1119" i="1"/>
  <c r="G1119" i="1"/>
  <c r="F1119" i="1"/>
  <c r="H1119" i="1" s="1"/>
  <c r="AE1118" i="1"/>
  <c r="AD1118" i="1"/>
  <c r="AB1118" i="1"/>
  <c r="AA1118" i="1"/>
  <c r="Z1118" i="1"/>
  <c r="Y1118" i="1"/>
  <c r="V1118" i="1"/>
  <c r="U1118" i="1"/>
  <c r="T1118" i="1"/>
  <c r="S1118" i="1"/>
  <c r="R1118" i="1"/>
  <c r="G1118" i="1"/>
  <c r="H1118" i="1" s="1"/>
  <c r="F1118" i="1"/>
  <c r="AE1117" i="1"/>
  <c r="AD1117" i="1"/>
  <c r="AC1117" i="1"/>
  <c r="AB1117" i="1"/>
  <c r="AA1117" i="1"/>
  <c r="Y1117" i="1" s="1"/>
  <c r="V1117" i="1"/>
  <c r="U1117" i="1"/>
  <c r="T1117" i="1" s="1"/>
  <c r="H1117" i="1"/>
  <c r="G1117" i="1"/>
  <c r="F1117" i="1"/>
  <c r="AE1116" i="1"/>
  <c r="AD1116" i="1"/>
  <c r="AC1116" i="1"/>
  <c r="AB1116" i="1"/>
  <c r="AA1116" i="1"/>
  <c r="Y1116" i="1" s="1"/>
  <c r="Z1116" i="1" s="1"/>
  <c r="V1116" i="1"/>
  <c r="U1116" i="1"/>
  <c r="T1116" i="1"/>
  <c r="S1116" i="1"/>
  <c r="R1116" i="1"/>
  <c r="G1116" i="1"/>
  <c r="H1116" i="1" s="1"/>
  <c r="F1116" i="1"/>
  <c r="AE1115" i="1"/>
  <c r="AD1115" i="1"/>
  <c r="AB1115" i="1"/>
  <c r="AC1115" i="1" s="1"/>
  <c r="AA1115" i="1"/>
  <c r="Y1115" i="1"/>
  <c r="V1115" i="1"/>
  <c r="U1115" i="1"/>
  <c r="T1115" i="1" s="1"/>
  <c r="G1115" i="1"/>
  <c r="F1115" i="1"/>
  <c r="H1115" i="1" s="1"/>
  <c r="AE1114" i="1"/>
  <c r="AD1114" i="1"/>
  <c r="AB1114" i="1"/>
  <c r="AC1114" i="1" s="1"/>
  <c r="AA1114" i="1"/>
  <c r="Y1114" i="1" s="1"/>
  <c r="S1114" i="1" s="1"/>
  <c r="Z1114" i="1"/>
  <c r="V1114" i="1"/>
  <c r="T1114" i="1" s="1"/>
  <c r="U1114" i="1"/>
  <c r="R1114" i="1"/>
  <c r="H1114" i="1"/>
  <c r="G1114" i="1"/>
  <c r="F1114" i="1"/>
  <c r="AE1113" i="1"/>
  <c r="AD1113" i="1"/>
  <c r="AC1113" i="1"/>
  <c r="AB1113" i="1"/>
  <c r="AA1113" i="1"/>
  <c r="Y1113" i="1" s="1"/>
  <c r="Z1113" i="1" s="1"/>
  <c r="V1113" i="1"/>
  <c r="U1113" i="1"/>
  <c r="T1113" i="1" s="1"/>
  <c r="G1113" i="1"/>
  <c r="H1113" i="1" s="1"/>
  <c r="F1113" i="1"/>
  <c r="AE1112" i="1"/>
  <c r="AD1112" i="1"/>
  <c r="AB1112" i="1"/>
  <c r="AA1112" i="1"/>
  <c r="Y1112" i="1"/>
  <c r="V1112" i="1"/>
  <c r="U1112" i="1"/>
  <c r="T1112" i="1"/>
  <c r="G1112" i="1"/>
  <c r="H1112" i="1" s="1"/>
  <c r="F1112" i="1"/>
  <c r="AE1111" i="1"/>
  <c r="AD1111" i="1"/>
  <c r="AC1111" i="1"/>
  <c r="AB1111" i="1"/>
  <c r="AA1111" i="1"/>
  <c r="Y1111" i="1"/>
  <c r="S1111" i="1" s="1"/>
  <c r="V1111" i="1"/>
  <c r="U1111" i="1"/>
  <c r="G1111" i="1"/>
  <c r="F1111" i="1"/>
  <c r="H1111" i="1" s="1"/>
  <c r="AE1110" i="1"/>
  <c r="AD1110" i="1"/>
  <c r="AB1110" i="1"/>
  <c r="AA1110" i="1"/>
  <c r="Z1110" i="1"/>
  <c r="Y1110" i="1"/>
  <c r="S1110" i="1" s="1"/>
  <c r="V1110" i="1"/>
  <c r="U1110" i="1"/>
  <c r="T1110" i="1"/>
  <c r="R1110" i="1"/>
  <c r="G1110" i="1"/>
  <c r="H1110" i="1" s="1"/>
  <c r="F1110" i="1"/>
  <c r="AE1109" i="1"/>
  <c r="AD1109" i="1"/>
  <c r="AC1109" i="1" s="1"/>
  <c r="AB1109" i="1"/>
  <c r="AA1109" i="1"/>
  <c r="Y1109" i="1" s="1"/>
  <c r="V1109" i="1"/>
  <c r="U1109" i="1"/>
  <c r="T1109" i="1"/>
  <c r="H1109" i="1"/>
  <c r="G1109" i="1"/>
  <c r="F1109" i="1"/>
  <c r="AE1108" i="1"/>
  <c r="AD1108" i="1"/>
  <c r="AB1108" i="1"/>
  <c r="AC1108" i="1" s="1"/>
  <c r="AA1108" i="1"/>
  <c r="Y1108" i="1" s="1"/>
  <c r="Z1108" i="1"/>
  <c r="V1108" i="1"/>
  <c r="U1108" i="1"/>
  <c r="T1108" i="1"/>
  <c r="S1108" i="1"/>
  <c r="R1108" i="1"/>
  <c r="G1108" i="1"/>
  <c r="H1108" i="1" s="1"/>
  <c r="F1108" i="1"/>
  <c r="AE1107" i="1"/>
  <c r="AD1107" i="1"/>
  <c r="AB1107" i="1"/>
  <c r="AC1107" i="1" s="1"/>
  <c r="AA1107" i="1"/>
  <c r="Y1107" i="1" s="1"/>
  <c r="V1107" i="1"/>
  <c r="U1107" i="1"/>
  <c r="T1107" i="1" s="1"/>
  <c r="G1107" i="1"/>
  <c r="F1107" i="1"/>
  <c r="H1107" i="1" s="1"/>
  <c r="AE1106" i="1"/>
  <c r="AD1106" i="1"/>
  <c r="AB1106" i="1"/>
  <c r="AC1106" i="1" s="1"/>
  <c r="AA1106" i="1"/>
  <c r="Y1106" i="1" s="1"/>
  <c r="S1106" i="1" s="1"/>
  <c r="V1106" i="1"/>
  <c r="T1106" i="1" s="1"/>
  <c r="U1106" i="1"/>
  <c r="R1106" i="1"/>
  <c r="G1106" i="1"/>
  <c r="H1106" i="1" s="1"/>
  <c r="F1106" i="1"/>
  <c r="AE1105" i="1"/>
  <c r="AD1105" i="1"/>
  <c r="AC1105" i="1"/>
  <c r="AB1105" i="1"/>
  <c r="AA1105" i="1"/>
  <c r="Y1105" i="1"/>
  <c r="V1105" i="1"/>
  <c r="U1105" i="1"/>
  <c r="T1105" i="1" s="1"/>
  <c r="G1105" i="1"/>
  <c r="H1105" i="1" s="1"/>
  <c r="F1105" i="1"/>
  <c r="AE1104" i="1"/>
  <c r="AD1104" i="1"/>
  <c r="AB1104" i="1"/>
  <c r="AC1104" i="1" s="1"/>
  <c r="AA1104" i="1"/>
  <c r="Z1104" i="1"/>
  <c r="Y1104" i="1"/>
  <c r="V1104" i="1"/>
  <c r="U1104" i="1"/>
  <c r="T1104" i="1"/>
  <c r="G1104" i="1"/>
  <c r="F1104" i="1"/>
  <c r="AE1103" i="1"/>
  <c r="AD1103" i="1"/>
  <c r="AC1103" i="1"/>
  <c r="AB1103" i="1"/>
  <c r="AA1103" i="1"/>
  <c r="Y1103" i="1"/>
  <c r="V1103" i="1"/>
  <c r="U1103" i="1"/>
  <c r="T1103" i="1" s="1"/>
  <c r="G1103" i="1"/>
  <c r="F1103" i="1"/>
  <c r="H1103" i="1" s="1"/>
  <c r="AE1102" i="1"/>
  <c r="AD1102" i="1"/>
  <c r="AB1102" i="1"/>
  <c r="AC1102" i="1" s="1"/>
  <c r="AA1102" i="1"/>
  <c r="Z1102" i="1"/>
  <c r="Y1102" i="1"/>
  <c r="S1102" i="1" s="1"/>
  <c r="V1102" i="1"/>
  <c r="T1102" i="1" s="1"/>
  <c r="U1102" i="1"/>
  <c r="R1102" i="1"/>
  <c r="G1102" i="1"/>
  <c r="H1102" i="1" s="1"/>
  <c r="F1102" i="1"/>
  <c r="AE1101" i="1"/>
  <c r="AD1101" i="1"/>
  <c r="AC1101" i="1"/>
  <c r="AB1101" i="1"/>
  <c r="AA1101" i="1"/>
  <c r="Y1101" i="1" s="1"/>
  <c r="V1101" i="1"/>
  <c r="U1101" i="1"/>
  <c r="T1101" i="1" s="1"/>
  <c r="S1101" i="1"/>
  <c r="H1101" i="1"/>
  <c r="G1101" i="1"/>
  <c r="F1101" i="1"/>
  <c r="AE1100" i="1"/>
  <c r="AD1100" i="1"/>
  <c r="AC1100" i="1"/>
  <c r="AB1100" i="1"/>
  <c r="AA1100" i="1"/>
  <c r="Y1100" i="1" s="1"/>
  <c r="V1100" i="1"/>
  <c r="U1100" i="1"/>
  <c r="T1100" i="1"/>
  <c r="G1100" i="1"/>
  <c r="H1100" i="1" s="1"/>
  <c r="F1100" i="1"/>
  <c r="AE1099" i="1"/>
  <c r="AD1099" i="1"/>
  <c r="AB1099" i="1"/>
  <c r="AC1099" i="1" s="1"/>
  <c r="AA1099" i="1"/>
  <c r="Y1099" i="1"/>
  <c r="Z1099" i="1" s="1"/>
  <c r="V1099" i="1"/>
  <c r="U1099" i="1"/>
  <c r="T1099" i="1" s="1"/>
  <c r="G1099" i="1"/>
  <c r="F1099" i="1"/>
  <c r="H1099" i="1" s="1"/>
  <c r="AE1098" i="1"/>
  <c r="AD1098" i="1"/>
  <c r="AB1098" i="1"/>
  <c r="AC1098" i="1" s="1"/>
  <c r="AA1098" i="1"/>
  <c r="Y1098" i="1" s="1"/>
  <c r="S1098" i="1" s="1"/>
  <c r="Z1098" i="1"/>
  <c r="V1098" i="1"/>
  <c r="T1098" i="1" s="1"/>
  <c r="U1098" i="1"/>
  <c r="R1098" i="1"/>
  <c r="H1098" i="1"/>
  <c r="G1098" i="1"/>
  <c r="F1098" i="1"/>
  <c r="AE1097" i="1"/>
  <c r="AD1097" i="1"/>
  <c r="AC1097" i="1"/>
  <c r="AB1097" i="1"/>
  <c r="AA1097" i="1"/>
  <c r="Z1097" i="1"/>
  <c r="Y1097" i="1"/>
  <c r="V1097" i="1"/>
  <c r="U1097" i="1"/>
  <c r="T1097" i="1" s="1"/>
  <c r="G1097" i="1"/>
  <c r="F1097" i="1"/>
  <c r="H1097" i="1" s="1"/>
  <c r="AE1096" i="1"/>
  <c r="AD1096" i="1"/>
  <c r="AB1096" i="1"/>
  <c r="AA1096" i="1"/>
  <c r="Y1096" i="1"/>
  <c r="V1096" i="1"/>
  <c r="U1096" i="1"/>
  <c r="T1096" i="1"/>
  <c r="G1096" i="1"/>
  <c r="H1096" i="1" s="1"/>
  <c r="F1096" i="1"/>
  <c r="AE1095" i="1"/>
  <c r="AD1095" i="1"/>
  <c r="AC1095" i="1"/>
  <c r="AB1095" i="1"/>
  <c r="AA1095" i="1"/>
  <c r="Y1095" i="1"/>
  <c r="V1095" i="1"/>
  <c r="U1095" i="1"/>
  <c r="S1095" i="1"/>
  <c r="G1095" i="1"/>
  <c r="F1095" i="1"/>
  <c r="H1095" i="1" s="1"/>
  <c r="AE1094" i="1"/>
  <c r="AD1094" i="1"/>
  <c r="AB1094" i="1"/>
  <c r="AC1094" i="1" s="1"/>
  <c r="AA1094" i="1"/>
  <c r="Z1094" i="1"/>
  <c r="Y1094" i="1"/>
  <c r="S1094" i="1" s="1"/>
  <c r="V1094" i="1"/>
  <c r="U1094" i="1"/>
  <c r="T1094" i="1" s="1"/>
  <c r="R1094" i="1"/>
  <c r="G1094" i="1"/>
  <c r="H1094" i="1" s="1"/>
  <c r="F1094" i="1"/>
  <c r="AE1093" i="1"/>
  <c r="AD1093" i="1"/>
  <c r="AC1093" i="1" s="1"/>
  <c r="AB1093" i="1"/>
  <c r="AA1093" i="1"/>
  <c r="Y1093" i="1" s="1"/>
  <c r="V1093" i="1"/>
  <c r="U1093" i="1"/>
  <c r="T1093" i="1"/>
  <c r="S1093" i="1"/>
  <c r="H1093" i="1"/>
  <c r="G1093" i="1"/>
  <c r="F1093" i="1"/>
  <c r="AE1092" i="1"/>
  <c r="AD1092" i="1"/>
  <c r="AB1092" i="1"/>
  <c r="AC1092" i="1" s="1"/>
  <c r="AA1092" i="1"/>
  <c r="Y1092" i="1" s="1"/>
  <c r="S1092" i="1" s="1"/>
  <c r="Z1092" i="1"/>
  <c r="V1092" i="1"/>
  <c r="U1092" i="1"/>
  <c r="T1092" i="1"/>
  <c r="G1092" i="1"/>
  <c r="H1092" i="1" s="1"/>
  <c r="F1092" i="1"/>
  <c r="AE1091" i="1"/>
  <c r="AD1091" i="1"/>
  <c r="AC1091" i="1"/>
  <c r="AB1091" i="1"/>
  <c r="AA1091" i="1"/>
  <c r="Y1091" i="1"/>
  <c r="Z1091" i="1" s="1"/>
  <c r="V1091" i="1"/>
  <c r="U1091" i="1"/>
  <c r="T1091" i="1" s="1"/>
  <c r="S1091" i="1"/>
  <c r="G1091" i="1"/>
  <c r="F1091" i="1"/>
  <c r="H1091" i="1" s="1"/>
  <c r="AE1090" i="1"/>
  <c r="AD1090" i="1"/>
  <c r="AB1090" i="1"/>
  <c r="AC1090" i="1" s="1"/>
  <c r="AA1090" i="1"/>
  <c r="Y1090" i="1" s="1"/>
  <c r="V1090" i="1"/>
  <c r="T1090" i="1" s="1"/>
  <c r="U1090" i="1"/>
  <c r="G1090" i="1"/>
  <c r="H1090" i="1" s="1"/>
  <c r="F1090" i="1"/>
  <c r="AE1089" i="1"/>
  <c r="AD1089" i="1"/>
  <c r="AC1089" i="1"/>
  <c r="AB1089" i="1"/>
  <c r="AA1089" i="1"/>
  <c r="Y1089" i="1"/>
  <c r="V1089" i="1"/>
  <c r="U1089" i="1"/>
  <c r="T1089" i="1" s="1"/>
  <c r="G1089" i="1"/>
  <c r="H1089" i="1" s="1"/>
  <c r="F1089" i="1"/>
  <c r="AE1088" i="1"/>
  <c r="AD1088" i="1"/>
  <c r="AB1088" i="1"/>
  <c r="AC1088" i="1" s="1"/>
  <c r="AA1088" i="1"/>
  <c r="Z1088" i="1"/>
  <c r="Y1088" i="1"/>
  <c r="V1088" i="1"/>
  <c r="U1088" i="1"/>
  <c r="T1088" i="1"/>
  <c r="G1088" i="1"/>
  <c r="F1088" i="1"/>
  <c r="AE1087" i="1"/>
  <c r="AD1087" i="1"/>
  <c r="AC1087" i="1"/>
  <c r="AB1087" i="1"/>
  <c r="AA1087" i="1"/>
  <c r="Y1087" i="1"/>
  <c r="V1087" i="1"/>
  <c r="U1087" i="1"/>
  <c r="T1087" i="1" s="1"/>
  <c r="S1087" i="1"/>
  <c r="G1087" i="1"/>
  <c r="F1087" i="1"/>
  <c r="H1087" i="1" s="1"/>
  <c r="AE1086" i="1"/>
  <c r="AD1086" i="1"/>
  <c r="AB1086" i="1"/>
  <c r="AC1086" i="1" s="1"/>
  <c r="AA1086" i="1"/>
  <c r="Z1086" i="1"/>
  <c r="Y1086" i="1"/>
  <c r="S1086" i="1" s="1"/>
  <c r="V1086" i="1"/>
  <c r="T1086" i="1" s="1"/>
  <c r="U1086" i="1"/>
  <c r="R1086" i="1"/>
  <c r="G1086" i="1"/>
  <c r="H1086" i="1" s="1"/>
  <c r="F1086" i="1"/>
  <c r="AE1085" i="1"/>
  <c r="AD1085" i="1"/>
  <c r="AC1085" i="1"/>
  <c r="AB1085" i="1"/>
  <c r="AA1085" i="1"/>
  <c r="Y1085" i="1" s="1"/>
  <c r="V1085" i="1"/>
  <c r="U1085" i="1"/>
  <c r="T1085" i="1"/>
  <c r="S1085" i="1"/>
  <c r="H1085" i="1"/>
  <c r="G1085" i="1"/>
  <c r="F1085" i="1"/>
  <c r="AE1084" i="1"/>
  <c r="AD1084" i="1"/>
  <c r="AB1084" i="1"/>
  <c r="AC1084" i="1" s="1"/>
  <c r="AA1084" i="1"/>
  <c r="Y1084" i="1" s="1"/>
  <c r="Z1084" i="1" s="1"/>
  <c r="V1084" i="1"/>
  <c r="U1084" i="1"/>
  <c r="T1084" i="1"/>
  <c r="G1084" i="1"/>
  <c r="H1084" i="1" s="1"/>
  <c r="F1084" i="1"/>
  <c r="AE1083" i="1"/>
  <c r="AD1083" i="1"/>
  <c r="AB1083" i="1"/>
  <c r="AC1083" i="1" s="1"/>
  <c r="AA1083" i="1"/>
  <c r="Y1083" i="1"/>
  <c r="Z1083" i="1" s="1"/>
  <c r="V1083" i="1"/>
  <c r="U1083" i="1"/>
  <c r="T1083" i="1" s="1"/>
  <c r="S1083" i="1"/>
  <c r="R1083" i="1"/>
  <c r="H1083" i="1"/>
  <c r="G1083" i="1"/>
  <c r="F1083" i="1"/>
  <c r="AE1082" i="1"/>
  <c r="AD1082" i="1"/>
  <c r="AB1082" i="1"/>
  <c r="AC1082" i="1" s="1"/>
  <c r="AA1082" i="1"/>
  <c r="Y1082" i="1" s="1"/>
  <c r="S1082" i="1" s="1"/>
  <c r="Z1082" i="1"/>
  <c r="V1082" i="1"/>
  <c r="T1082" i="1" s="1"/>
  <c r="U1082" i="1"/>
  <c r="G1082" i="1"/>
  <c r="H1082" i="1" s="1"/>
  <c r="F1082" i="1"/>
  <c r="AE1081" i="1"/>
  <c r="AD1081" i="1"/>
  <c r="AC1081" i="1"/>
  <c r="AB1081" i="1"/>
  <c r="AA1081" i="1"/>
  <c r="Y1081" i="1"/>
  <c r="V1081" i="1"/>
  <c r="U1081" i="1"/>
  <c r="T1081" i="1" s="1"/>
  <c r="H1081" i="1"/>
  <c r="G1081" i="1"/>
  <c r="F1081" i="1"/>
  <c r="AE1080" i="1"/>
  <c r="AD1080" i="1"/>
  <c r="AB1080" i="1"/>
  <c r="AC1080" i="1" s="1"/>
  <c r="AA1080" i="1"/>
  <c r="Y1080" i="1"/>
  <c r="V1080" i="1"/>
  <c r="T1080" i="1" s="1"/>
  <c r="U1080" i="1"/>
  <c r="G1080" i="1"/>
  <c r="F1080" i="1"/>
  <c r="AE1079" i="1"/>
  <c r="AD1079" i="1"/>
  <c r="AC1079" i="1"/>
  <c r="AB1079" i="1"/>
  <c r="AA1079" i="1"/>
  <c r="Y1079" i="1"/>
  <c r="V1079" i="1"/>
  <c r="U1079" i="1"/>
  <c r="T1079" i="1" s="1"/>
  <c r="S1079" i="1"/>
  <c r="G1079" i="1"/>
  <c r="F1079" i="1"/>
  <c r="H1079" i="1" s="1"/>
  <c r="AE1078" i="1"/>
  <c r="AD1078" i="1"/>
  <c r="AB1078" i="1"/>
  <c r="AA1078" i="1"/>
  <c r="Z1078" i="1"/>
  <c r="Y1078" i="1"/>
  <c r="S1078" i="1" s="1"/>
  <c r="V1078" i="1"/>
  <c r="U1078" i="1"/>
  <c r="T1078" i="1" s="1"/>
  <c r="R1078" i="1"/>
  <c r="G1078" i="1"/>
  <c r="H1078" i="1" s="1"/>
  <c r="F1078" i="1"/>
  <c r="AE1077" i="1"/>
  <c r="AD1077" i="1"/>
  <c r="AC1077" i="1" s="1"/>
  <c r="AB1077" i="1"/>
  <c r="AA1077" i="1"/>
  <c r="Y1077" i="1" s="1"/>
  <c r="V1077" i="1"/>
  <c r="U1077" i="1"/>
  <c r="T1077" i="1"/>
  <c r="S1077" i="1"/>
  <c r="H1077" i="1"/>
  <c r="G1077" i="1"/>
  <c r="F1077" i="1"/>
  <c r="AE1076" i="1"/>
  <c r="AD1076" i="1"/>
  <c r="AB1076" i="1"/>
  <c r="AC1076" i="1" s="1"/>
  <c r="AA1076" i="1"/>
  <c r="Z1076" i="1"/>
  <c r="Y1076" i="1"/>
  <c r="V1076" i="1"/>
  <c r="U1076" i="1"/>
  <c r="T1076" i="1"/>
  <c r="S1076" i="1"/>
  <c r="R1076" i="1"/>
  <c r="G1076" i="1"/>
  <c r="H1076" i="1" s="1"/>
  <c r="F1076" i="1"/>
  <c r="AE1075" i="1"/>
  <c r="AD1075" i="1"/>
  <c r="AB1075" i="1"/>
  <c r="AC1075" i="1" s="1"/>
  <c r="AA1075" i="1"/>
  <c r="Y1075" i="1"/>
  <c r="Z1075" i="1" s="1"/>
  <c r="V1075" i="1"/>
  <c r="U1075" i="1"/>
  <c r="T1075" i="1" s="1"/>
  <c r="S1075" i="1"/>
  <c r="R1075" i="1"/>
  <c r="H1075" i="1"/>
  <c r="G1075" i="1"/>
  <c r="F1075" i="1"/>
  <c r="AE1074" i="1"/>
  <c r="AD1074" i="1"/>
  <c r="AB1074" i="1"/>
  <c r="AC1074" i="1" s="1"/>
  <c r="AA1074" i="1"/>
  <c r="Y1074" i="1" s="1"/>
  <c r="S1074" i="1" s="1"/>
  <c r="Z1074" i="1"/>
  <c r="V1074" i="1"/>
  <c r="T1074" i="1" s="1"/>
  <c r="U1074" i="1"/>
  <c r="G1074" i="1"/>
  <c r="H1074" i="1" s="1"/>
  <c r="F1074" i="1"/>
  <c r="AE1073" i="1"/>
  <c r="AD1073" i="1"/>
  <c r="AC1073" i="1"/>
  <c r="AB1073" i="1"/>
  <c r="AA1073" i="1"/>
  <c r="Y1073" i="1"/>
  <c r="V1073" i="1"/>
  <c r="U1073" i="1"/>
  <c r="T1073" i="1" s="1"/>
  <c r="H1073" i="1"/>
  <c r="G1073" i="1"/>
  <c r="F1073" i="1"/>
  <c r="AE1072" i="1"/>
  <c r="AD1072" i="1"/>
  <c r="AB1072" i="1"/>
  <c r="AC1072" i="1" s="1"/>
  <c r="AA1072" i="1"/>
  <c r="Y1072" i="1"/>
  <c r="V1072" i="1"/>
  <c r="T1072" i="1" s="1"/>
  <c r="U1072" i="1"/>
  <c r="G1072" i="1"/>
  <c r="F1072" i="1"/>
  <c r="AE1071" i="1"/>
  <c r="AD1071" i="1"/>
  <c r="AC1071" i="1"/>
  <c r="AB1071" i="1"/>
  <c r="AA1071" i="1"/>
  <c r="Y1071" i="1"/>
  <c r="V1071" i="1"/>
  <c r="U1071" i="1"/>
  <c r="T1071" i="1" s="1"/>
  <c r="S1071" i="1"/>
  <c r="G1071" i="1"/>
  <c r="F1071" i="1"/>
  <c r="H1071" i="1" s="1"/>
  <c r="AE1070" i="1"/>
  <c r="AD1070" i="1"/>
  <c r="AB1070" i="1"/>
  <c r="AA1070" i="1"/>
  <c r="Z1070" i="1"/>
  <c r="Y1070" i="1"/>
  <c r="S1070" i="1" s="1"/>
  <c r="V1070" i="1"/>
  <c r="U1070" i="1"/>
  <c r="T1070" i="1" s="1"/>
  <c r="R1070" i="1"/>
  <c r="G1070" i="1"/>
  <c r="H1070" i="1" s="1"/>
  <c r="F1070" i="1"/>
  <c r="AE1069" i="1"/>
  <c r="AD1069" i="1"/>
  <c r="AC1069" i="1" s="1"/>
  <c r="AB1069" i="1"/>
  <c r="AA1069" i="1"/>
  <c r="Y1069" i="1" s="1"/>
  <c r="V1069" i="1"/>
  <c r="U1069" i="1"/>
  <c r="T1069" i="1"/>
  <c r="S1069" i="1"/>
  <c r="H1069" i="1"/>
  <c r="G1069" i="1"/>
  <c r="F1069" i="1"/>
  <c r="AE1068" i="1"/>
  <c r="AD1068" i="1"/>
  <c r="AB1068" i="1"/>
  <c r="AC1068" i="1" s="1"/>
  <c r="AA1068" i="1"/>
  <c r="Z1068" i="1"/>
  <c r="Y1068" i="1"/>
  <c r="V1068" i="1"/>
  <c r="U1068" i="1"/>
  <c r="T1068" i="1"/>
  <c r="S1068" i="1"/>
  <c r="R1068" i="1"/>
  <c r="G1068" i="1"/>
  <c r="H1068" i="1" s="1"/>
  <c r="F1068" i="1"/>
  <c r="AE1067" i="1"/>
  <c r="AD1067" i="1"/>
  <c r="AB1067" i="1"/>
  <c r="AC1067" i="1" s="1"/>
  <c r="AA1067" i="1"/>
  <c r="Y1067" i="1"/>
  <c r="Z1067" i="1" s="1"/>
  <c r="V1067" i="1"/>
  <c r="U1067" i="1"/>
  <c r="T1067" i="1" s="1"/>
  <c r="S1067" i="1"/>
  <c r="R1067" i="1"/>
  <c r="H1067" i="1"/>
  <c r="G1067" i="1"/>
  <c r="F1067" i="1"/>
  <c r="AE1066" i="1"/>
  <c r="AD1066" i="1"/>
  <c r="AB1066" i="1"/>
  <c r="AC1066" i="1" s="1"/>
  <c r="AA1066" i="1"/>
  <c r="Y1066" i="1" s="1"/>
  <c r="S1066" i="1" s="1"/>
  <c r="Z1066" i="1"/>
  <c r="V1066" i="1"/>
  <c r="T1066" i="1" s="1"/>
  <c r="U1066" i="1"/>
  <c r="G1066" i="1"/>
  <c r="H1066" i="1" s="1"/>
  <c r="F1066" i="1"/>
  <c r="AE1065" i="1"/>
  <c r="AD1065" i="1"/>
  <c r="AC1065" i="1"/>
  <c r="AB1065" i="1"/>
  <c r="AA1065" i="1"/>
  <c r="Y1065" i="1"/>
  <c r="V1065" i="1"/>
  <c r="U1065" i="1"/>
  <c r="T1065" i="1" s="1"/>
  <c r="H1065" i="1"/>
  <c r="G1065" i="1"/>
  <c r="F1065" i="1"/>
  <c r="AE1064" i="1"/>
  <c r="AD1064" i="1"/>
  <c r="AB1064" i="1"/>
  <c r="AC1064" i="1" s="1"/>
  <c r="AA1064" i="1"/>
  <c r="Y1064" i="1"/>
  <c r="V1064" i="1"/>
  <c r="T1064" i="1" s="1"/>
  <c r="U1064" i="1"/>
  <c r="G1064" i="1"/>
  <c r="F1064" i="1"/>
  <c r="AE1063" i="1"/>
  <c r="AD1063" i="1"/>
  <c r="AC1063" i="1"/>
  <c r="AB1063" i="1"/>
  <c r="AA1063" i="1"/>
  <c r="Y1063" i="1"/>
  <c r="V1063" i="1"/>
  <c r="U1063" i="1"/>
  <c r="T1063" i="1" s="1"/>
  <c r="S1063" i="1"/>
  <c r="G1063" i="1"/>
  <c r="F1063" i="1"/>
  <c r="H1063" i="1" s="1"/>
  <c r="AE1062" i="1"/>
  <c r="AD1062" i="1"/>
  <c r="AB1062" i="1"/>
  <c r="AA1062" i="1"/>
  <c r="Z1062" i="1"/>
  <c r="Y1062" i="1"/>
  <c r="S1062" i="1" s="1"/>
  <c r="V1062" i="1"/>
  <c r="U1062" i="1"/>
  <c r="T1062" i="1" s="1"/>
  <c r="R1062" i="1"/>
  <c r="G1062" i="1"/>
  <c r="H1062" i="1" s="1"/>
  <c r="F1062" i="1"/>
  <c r="AE1061" i="1"/>
  <c r="AD1061" i="1"/>
  <c r="AC1061" i="1" s="1"/>
  <c r="AB1061" i="1"/>
  <c r="AA1061" i="1"/>
  <c r="Y1061" i="1" s="1"/>
  <c r="V1061" i="1"/>
  <c r="U1061" i="1"/>
  <c r="T1061" i="1"/>
  <c r="S1061" i="1"/>
  <c r="H1061" i="1"/>
  <c r="G1061" i="1"/>
  <c r="F1061" i="1"/>
  <c r="AE1060" i="1"/>
  <c r="AD1060" i="1"/>
  <c r="AB1060" i="1"/>
  <c r="AC1060" i="1" s="1"/>
  <c r="AA1060" i="1"/>
  <c r="Z1060" i="1"/>
  <c r="Y1060" i="1"/>
  <c r="V1060" i="1"/>
  <c r="U1060" i="1"/>
  <c r="T1060" i="1"/>
  <c r="S1060" i="1"/>
  <c r="R1060" i="1"/>
  <c r="G1060" i="1"/>
  <c r="H1060" i="1" s="1"/>
  <c r="F1060" i="1"/>
  <c r="AE1059" i="1"/>
  <c r="AD1059" i="1"/>
  <c r="AB1059" i="1"/>
  <c r="AC1059" i="1" s="1"/>
  <c r="AA1059" i="1"/>
  <c r="Y1059" i="1"/>
  <c r="Z1059" i="1" s="1"/>
  <c r="V1059" i="1"/>
  <c r="U1059" i="1"/>
  <c r="T1059" i="1" s="1"/>
  <c r="S1059" i="1"/>
  <c r="R1059" i="1"/>
  <c r="H1059" i="1"/>
  <c r="G1059" i="1"/>
  <c r="F1059" i="1"/>
  <c r="AE1058" i="1"/>
  <c r="AD1058" i="1"/>
  <c r="AB1058" i="1"/>
  <c r="AC1058" i="1" s="1"/>
  <c r="AA1058" i="1"/>
  <c r="Y1058" i="1" s="1"/>
  <c r="S1058" i="1" s="1"/>
  <c r="Z1058" i="1"/>
  <c r="V1058" i="1"/>
  <c r="T1058" i="1" s="1"/>
  <c r="U1058" i="1"/>
  <c r="G1058" i="1"/>
  <c r="H1058" i="1" s="1"/>
  <c r="F1058" i="1"/>
  <c r="AE1057" i="1"/>
  <c r="AD1057" i="1"/>
  <c r="AC1057" i="1"/>
  <c r="AB1057" i="1"/>
  <c r="AA1057" i="1"/>
  <c r="Y1057" i="1"/>
  <c r="V1057" i="1"/>
  <c r="U1057" i="1"/>
  <c r="T1057" i="1" s="1"/>
  <c r="H1057" i="1"/>
  <c r="G1057" i="1"/>
  <c r="F1057" i="1"/>
  <c r="AE1056" i="1"/>
  <c r="AD1056" i="1"/>
  <c r="AB1056" i="1"/>
  <c r="AC1056" i="1" s="1"/>
  <c r="AA1056" i="1"/>
  <c r="Y1056" i="1"/>
  <c r="V1056" i="1"/>
  <c r="T1056" i="1" s="1"/>
  <c r="U1056" i="1"/>
  <c r="G1056" i="1"/>
  <c r="F1056" i="1"/>
  <c r="AE1055" i="1"/>
  <c r="AD1055" i="1"/>
  <c r="AC1055" i="1"/>
  <c r="AB1055" i="1"/>
  <c r="AA1055" i="1"/>
  <c r="Y1055" i="1"/>
  <c r="V1055" i="1"/>
  <c r="U1055" i="1"/>
  <c r="T1055" i="1" s="1"/>
  <c r="S1055" i="1"/>
  <c r="G1055" i="1"/>
  <c r="F1055" i="1"/>
  <c r="H1055" i="1" s="1"/>
  <c r="AE1054" i="1"/>
  <c r="AD1054" i="1"/>
  <c r="AB1054" i="1"/>
  <c r="AA1054" i="1"/>
  <c r="Z1054" i="1"/>
  <c r="Y1054" i="1"/>
  <c r="S1054" i="1" s="1"/>
  <c r="V1054" i="1"/>
  <c r="U1054" i="1"/>
  <c r="T1054" i="1" s="1"/>
  <c r="R1054" i="1"/>
  <c r="G1054" i="1"/>
  <c r="H1054" i="1" s="1"/>
  <c r="F1054" i="1"/>
  <c r="AE1053" i="1"/>
  <c r="AD1053" i="1"/>
  <c r="AC1053" i="1" s="1"/>
  <c r="AB1053" i="1"/>
  <c r="AA1053" i="1"/>
  <c r="Y1053" i="1" s="1"/>
  <c r="V1053" i="1"/>
  <c r="U1053" i="1"/>
  <c r="T1053" i="1"/>
  <c r="S1053" i="1"/>
  <c r="H1053" i="1"/>
  <c r="G1053" i="1"/>
  <c r="F1053" i="1"/>
  <c r="AE1052" i="1"/>
  <c r="AD1052" i="1"/>
  <c r="AB1052" i="1"/>
  <c r="AC1052" i="1" s="1"/>
  <c r="AA1052" i="1"/>
  <c r="Z1052" i="1"/>
  <c r="Y1052" i="1"/>
  <c r="V1052" i="1"/>
  <c r="U1052" i="1"/>
  <c r="T1052" i="1"/>
  <c r="S1052" i="1"/>
  <c r="R1052" i="1"/>
  <c r="G1052" i="1"/>
  <c r="H1052" i="1" s="1"/>
  <c r="F1052" i="1"/>
  <c r="AE1051" i="1"/>
  <c r="AD1051" i="1"/>
  <c r="AB1051" i="1"/>
  <c r="AC1051" i="1" s="1"/>
  <c r="AA1051" i="1"/>
  <c r="Y1051" i="1"/>
  <c r="Z1051" i="1" s="1"/>
  <c r="V1051" i="1"/>
  <c r="U1051" i="1"/>
  <c r="T1051" i="1" s="1"/>
  <c r="S1051" i="1"/>
  <c r="R1051" i="1"/>
  <c r="G1051" i="1"/>
  <c r="F1051" i="1"/>
  <c r="H1051" i="1" s="1"/>
  <c r="AE1050" i="1"/>
  <c r="AD1050" i="1"/>
  <c r="AB1050" i="1"/>
  <c r="AC1050" i="1" s="1"/>
  <c r="AA1050" i="1"/>
  <c r="Y1050" i="1" s="1"/>
  <c r="S1050" i="1" s="1"/>
  <c r="Z1050" i="1"/>
  <c r="V1050" i="1"/>
  <c r="T1050" i="1" s="1"/>
  <c r="U1050" i="1"/>
  <c r="G1050" i="1"/>
  <c r="H1050" i="1" s="1"/>
  <c r="F1050" i="1"/>
  <c r="AE1049" i="1"/>
  <c r="AD1049" i="1"/>
  <c r="AC1049" i="1"/>
  <c r="AB1049" i="1"/>
  <c r="AA1049" i="1"/>
  <c r="Y1049" i="1"/>
  <c r="V1049" i="1"/>
  <c r="U1049" i="1"/>
  <c r="T1049" i="1" s="1"/>
  <c r="H1049" i="1"/>
  <c r="G1049" i="1"/>
  <c r="F1049" i="1"/>
  <c r="AE1048" i="1"/>
  <c r="AD1048" i="1"/>
  <c r="AB1048" i="1"/>
  <c r="AC1048" i="1" s="1"/>
  <c r="AA1048" i="1"/>
  <c r="Y1048" i="1"/>
  <c r="V1048" i="1"/>
  <c r="U1048" i="1"/>
  <c r="T1048" i="1"/>
  <c r="G1048" i="1"/>
  <c r="F1048" i="1"/>
  <c r="AE1047" i="1"/>
  <c r="AD1047" i="1"/>
  <c r="AC1047" i="1"/>
  <c r="AB1047" i="1"/>
  <c r="AA1047" i="1"/>
  <c r="Y1047" i="1"/>
  <c r="V1047" i="1"/>
  <c r="U1047" i="1"/>
  <c r="T1047" i="1" s="1"/>
  <c r="S1047" i="1"/>
  <c r="G1047" i="1"/>
  <c r="F1047" i="1"/>
  <c r="H1047" i="1" s="1"/>
  <c r="AE1046" i="1"/>
  <c r="AD1046" i="1"/>
  <c r="AB1046" i="1"/>
  <c r="AA1046" i="1"/>
  <c r="Z1046" i="1"/>
  <c r="Y1046" i="1"/>
  <c r="S1046" i="1" s="1"/>
  <c r="V1046" i="1"/>
  <c r="U1046" i="1"/>
  <c r="T1046" i="1" s="1"/>
  <c r="R1046" i="1"/>
  <c r="G1046" i="1"/>
  <c r="H1046" i="1" s="1"/>
  <c r="F1046" i="1"/>
  <c r="AE1045" i="1"/>
  <c r="AD1045" i="1"/>
  <c r="AC1045" i="1" s="1"/>
  <c r="AB1045" i="1"/>
  <c r="AA1045" i="1"/>
  <c r="Y1045" i="1" s="1"/>
  <c r="V1045" i="1"/>
  <c r="U1045" i="1"/>
  <c r="T1045" i="1"/>
  <c r="S1045" i="1"/>
  <c r="H1045" i="1"/>
  <c r="G1045" i="1"/>
  <c r="F1045" i="1"/>
  <c r="AE1044" i="1"/>
  <c r="AD1044" i="1"/>
  <c r="AB1044" i="1"/>
  <c r="AC1044" i="1" s="1"/>
  <c r="AA1044" i="1"/>
  <c r="Z1044" i="1"/>
  <c r="Y1044" i="1"/>
  <c r="V1044" i="1"/>
  <c r="U1044" i="1"/>
  <c r="T1044" i="1"/>
  <c r="S1044" i="1"/>
  <c r="R1044" i="1"/>
  <c r="G1044" i="1"/>
  <c r="H1044" i="1" s="1"/>
  <c r="F1044" i="1"/>
  <c r="AE1043" i="1"/>
  <c r="AD1043" i="1"/>
  <c r="AB1043" i="1"/>
  <c r="AC1043" i="1" s="1"/>
  <c r="AA1043" i="1"/>
  <c r="Y1043" i="1"/>
  <c r="Z1043" i="1" s="1"/>
  <c r="V1043" i="1"/>
  <c r="U1043" i="1"/>
  <c r="T1043" i="1" s="1"/>
  <c r="S1043" i="1"/>
  <c r="R1043" i="1"/>
  <c r="G1043" i="1"/>
  <c r="F1043" i="1"/>
  <c r="H1043" i="1" s="1"/>
  <c r="AE1042" i="1"/>
  <c r="AD1042" i="1"/>
  <c r="AB1042" i="1"/>
  <c r="AC1042" i="1" s="1"/>
  <c r="AA1042" i="1"/>
  <c r="Y1042" i="1" s="1"/>
  <c r="S1042" i="1" s="1"/>
  <c r="Z1042" i="1"/>
  <c r="V1042" i="1"/>
  <c r="T1042" i="1" s="1"/>
  <c r="U1042" i="1"/>
  <c r="G1042" i="1"/>
  <c r="H1042" i="1" s="1"/>
  <c r="F1042" i="1"/>
  <c r="AE1041" i="1"/>
  <c r="AD1041" i="1"/>
  <c r="AC1041" i="1"/>
  <c r="AB1041" i="1"/>
  <c r="AA1041" i="1"/>
  <c r="Y1041" i="1"/>
  <c r="V1041" i="1"/>
  <c r="U1041" i="1"/>
  <c r="T1041" i="1" s="1"/>
  <c r="H1041" i="1"/>
  <c r="G1041" i="1"/>
  <c r="F1041" i="1"/>
  <c r="AE1040" i="1"/>
  <c r="AD1040" i="1"/>
  <c r="AB1040" i="1"/>
  <c r="AC1040" i="1" s="1"/>
  <c r="AA1040" i="1"/>
  <c r="Y1040" i="1"/>
  <c r="V1040" i="1"/>
  <c r="U1040" i="1"/>
  <c r="T1040" i="1"/>
  <c r="G1040" i="1"/>
  <c r="F1040" i="1"/>
  <c r="AE1039" i="1"/>
  <c r="AD1039" i="1"/>
  <c r="AC1039" i="1"/>
  <c r="AB1039" i="1"/>
  <c r="AA1039" i="1"/>
  <c r="Y1039" i="1"/>
  <c r="V1039" i="1"/>
  <c r="U1039" i="1"/>
  <c r="T1039" i="1" s="1"/>
  <c r="S1039" i="1"/>
  <c r="G1039" i="1"/>
  <c r="F1039" i="1"/>
  <c r="H1039" i="1" s="1"/>
  <c r="AE1038" i="1"/>
  <c r="AD1038" i="1"/>
  <c r="AB1038" i="1"/>
  <c r="AA1038" i="1"/>
  <c r="Z1038" i="1"/>
  <c r="Y1038" i="1"/>
  <c r="S1038" i="1" s="1"/>
  <c r="V1038" i="1"/>
  <c r="U1038" i="1"/>
  <c r="T1038" i="1" s="1"/>
  <c r="R1038" i="1"/>
  <c r="G1038" i="1"/>
  <c r="H1038" i="1" s="1"/>
  <c r="F1038" i="1"/>
  <c r="AE1037" i="1"/>
  <c r="AD1037" i="1"/>
  <c r="AC1037" i="1" s="1"/>
  <c r="AB1037" i="1"/>
  <c r="AA1037" i="1"/>
  <c r="Y1037" i="1" s="1"/>
  <c r="V1037" i="1"/>
  <c r="U1037" i="1"/>
  <c r="T1037" i="1"/>
  <c r="S1037" i="1"/>
  <c r="H1037" i="1"/>
  <c r="G1037" i="1"/>
  <c r="F1037" i="1"/>
  <c r="AE1036" i="1"/>
  <c r="AD1036" i="1"/>
  <c r="AB1036" i="1"/>
  <c r="AC1036" i="1" s="1"/>
  <c r="AA1036" i="1"/>
  <c r="Z1036" i="1"/>
  <c r="Y1036" i="1"/>
  <c r="V1036" i="1"/>
  <c r="U1036" i="1"/>
  <c r="T1036" i="1"/>
  <c r="S1036" i="1"/>
  <c r="R1036" i="1"/>
  <c r="G1036" i="1"/>
  <c r="H1036" i="1" s="1"/>
  <c r="F1036" i="1"/>
  <c r="AE1035" i="1"/>
  <c r="AD1035" i="1"/>
  <c r="AB1035" i="1"/>
  <c r="AC1035" i="1" s="1"/>
  <c r="AA1035" i="1"/>
  <c r="Y1035" i="1"/>
  <c r="Z1035" i="1" s="1"/>
  <c r="V1035" i="1"/>
  <c r="U1035" i="1"/>
  <c r="T1035" i="1" s="1"/>
  <c r="S1035" i="1"/>
  <c r="R1035" i="1"/>
  <c r="G1035" i="1"/>
  <c r="F1035" i="1"/>
  <c r="H1035" i="1" s="1"/>
  <c r="AE1034" i="1"/>
  <c r="AD1034" i="1"/>
  <c r="AB1034" i="1"/>
  <c r="AC1034" i="1" s="1"/>
  <c r="AA1034" i="1"/>
  <c r="Y1034" i="1" s="1"/>
  <c r="S1034" i="1" s="1"/>
  <c r="Z1034" i="1"/>
  <c r="V1034" i="1"/>
  <c r="T1034" i="1" s="1"/>
  <c r="U1034" i="1"/>
  <c r="G1034" i="1"/>
  <c r="H1034" i="1" s="1"/>
  <c r="F1034" i="1"/>
  <c r="AE1033" i="1"/>
  <c r="AD1033" i="1"/>
  <c r="AC1033" i="1"/>
  <c r="AB1033" i="1"/>
  <c r="AA1033" i="1"/>
  <c r="Y1033" i="1"/>
  <c r="V1033" i="1"/>
  <c r="U1033" i="1"/>
  <c r="T1033" i="1" s="1"/>
  <c r="H1033" i="1"/>
  <c r="G1033" i="1"/>
  <c r="F1033" i="1"/>
  <c r="AE1032" i="1"/>
  <c r="AD1032" i="1"/>
  <c r="AB1032" i="1"/>
  <c r="AC1032" i="1" s="1"/>
  <c r="AA1032" i="1"/>
  <c r="Y1032" i="1"/>
  <c r="V1032" i="1"/>
  <c r="U1032" i="1"/>
  <c r="T1032" i="1"/>
  <c r="G1032" i="1"/>
  <c r="F1032" i="1"/>
  <c r="AE1031" i="1"/>
  <c r="AD1031" i="1"/>
  <c r="AC1031" i="1"/>
  <c r="AB1031" i="1"/>
  <c r="AA1031" i="1"/>
  <c r="Y1031" i="1"/>
  <c r="V1031" i="1"/>
  <c r="U1031" i="1"/>
  <c r="T1031" i="1" s="1"/>
  <c r="S1031" i="1"/>
  <c r="G1031" i="1"/>
  <c r="F1031" i="1"/>
  <c r="H1031" i="1" s="1"/>
  <c r="AE1030" i="1"/>
  <c r="AD1030" i="1"/>
  <c r="AB1030" i="1"/>
  <c r="AC1030" i="1" s="1"/>
  <c r="AA1030" i="1"/>
  <c r="Z1030" i="1"/>
  <c r="Y1030" i="1"/>
  <c r="S1030" i="1" s="1"/>
  <c r="V1030" i="1"/>
  <c r="U1030" i="1"/>
  <c r="T1030" i="1" s="1"/>
  <c r="R1030" i="1"/>
  <c r="G1030" i="1"/>
  <c r="H1030" i="1" s="1"/>
  <c r="F1030" i="1"/>
  <c r="AE1029" i="1"/>
  <c r="AD1029" i="1"/>
  <c r="AC1029" i="1" s="1"/>
  <c r="AB1029" i="1"/>
  <c r="AA1029" i="1"/>
  <c r="Y1029" i="1" s="1"/>
  <c r="V1029" i="1"/>
  <c r="U1029" i="1"/>
  <c r="T1029" i="1" s="1"/>
  <c r="S1029" i="1"/>
  <c r="H1029" i="1"/>
  <c r="G1029" i="1"/>
  <c r="F1029" i="1"/>
  <c r="AE1028" i="1"/>
  <c r="AD1028" i="1"/>
  <c r="AC1028" i="1"/>
  <c r="AB1028" i="1"/>
  <c r="AA1028" i="1"/>
  <c r="Z1028" i="1"/>
  <c r="Y1028" i="1"/>
  <c r="V1028" i="1"/>
  <c r="U1028" i="1"/>
  <c r="T1028" i="1"/>
  <c r="S1028" i="1"/>
  <c r="R1028" i="1"/>
  <c r="G1028" i="1"/>
  <c r="H1028" i="1" s="1"/>
  <c r="F1028" i="1"/>
  <c r="AE1027" i="1"/>
  <c r="AD1027" i="1"/>
  <c r="AB1027" i="1"/>
  <c r="AC1027" i="1" s="1"/>
  <c r="AA1027" i="1"/>
  <c r="Y1027" i="1" s="1"/>
  <c r="V1027" i="1"/>
  <c r="U1027" i="1"/>
  <c r="T1027" i="1" s="1"/>
  <c r="R1027" i="1"/>
  <c r="G1027" i="1"/>
  <c r="F1027" i="1"/>
  <c r="H1027" i="1" s="1"/>
  <c r="AE1026" i="1"/>
  <c r="AD1026" i="1"/>
  <c r="AB1026" i="1"/>
  <c r="AC1026" i="1" s="1"/>
  <c r="AA1026" i="1"/>
  <c r="Y1026" i="1" s="1"/>
  <c r="S1026" i="1" s="1"/>
  <c r="Z1026" i="1"/>
  <c r="V1026" i="1"/>
  <c r="T1026" i="1" s="1"/>
  <c r="U1026" i="1"/>
  <c r="G1026" i="1"/>
  <c r="H1026" i="1" s="1"/>
  <c r="F1026" i="1"/>
  <c r="AE1025" i="1"/>
  <c r="AD1025" i="1"/>
  <c r="AC1025" i="1"/>
  <c r="AB1025" i="1"/>
  <c r="AA1025" i="1"/>
  <c r="Y1025" i="1"/>
  <c r="V1025" i="1"/>
  <c r="U1025" i="1"/>
  <c r="T1025" i="1" s="1"/>
  <c r="H1025" i="1"/>
  <c r="G1025" i="1"/>
  <c r="F1025" i="1"/>
  <c r="AE1024" i="1"/>
  <c r="AD1024" i="1"/>
  <c r="AB1024" i="1"/>
  <c r="AC1024" i="1" s="1"/>
  <c r="AA1024" i="1"/>
  <c r="Y1024" i="1"/>
  <c r="V1024" i="1"/>
  <c r="U1024" i="1"/>
  <c r="T1024" i="1"/>
  <c r="G1024" i="1"/>
  <c r="F1024" i="1"/>
  <c r="AE1023" i="1"/>
  <c r="AD1023" i="1"/>
  <c r="AC1023" i="1"/>
  <c r="AB1023" i="1"/>
  <c r="AA1023" i="1"/>
  <c r="Y1023" i="1"/>
  <c r="V1023" i="1"/>
  <c r="U1023" i="1"/>
  <c r="T1023" i="1" s="1"/>
  <c r="S1023" i="1"/>
  <c r="G1023" i="1"/>
  <c r="F1023" i="1"/>
  <c r="H1023" i="1" s="1"/>
  <c r="AE1022" i="1"/>
  <c r="AD1022" i="1"/>
  <c r="AB1022" i="1"/>
  <c r="AC1022" i="1" s="1"/>
  <c r="AA1022" i="1"/>
  <c r="Z1022" i="1"/>
  <c r="Y1022" i="1"/>
  <c r="S1022" i="1" s="1"/>
  <c r="V1022" i="1"/>
  <c r="U1022" i="1"/>
  <c r="T1022" i="1" s="1"/>
  <c r="R1022" i="1"/>
  <c r="G1022" i="1"/>
  <c r="H1022" i="1" s="1"/>
  <c r="F1022" i="1"/>
  <c r="AE1021" i="1"/>
  <c r="AD1021" i="1"/>
  <c r="AC1021" i="1" s="1"/>
  <c r="AB1021" i="1"/>
  <c r="AA1021" i="1"/>
  <c r="Y1021" i="1" s="1"/>
  <c r="V1021" i="1"/>
  <c r="U1021" i="1"/>
  <c r="T1021" i="1" s="1"/>
  <c r="S1021" i="1"/>
  <c r="H1021" i="1"/>
  <c r="G1021" i="1"/>
  <c r="F1021" i="1"/>
  <c r="AE1020" i="1"/>
  <c r="AD1020" i="1"/>
  <c r="AC1020" i="1"/>
  <c r="AB1020" i="1"/>
  <c r="AA1020" i="1"/>
  <c r="Z1020" i="1"/>
  <c r="Y1020" i="1"/>
  <c r="V1020" i="1"/>
  <c r="U1020" i="1"/>
  <c r="T1020" i="1"/>
  <c r="S1020" i="1"/>
  <c r="R1020" i="1"/>
  <c r="G1020" i="1"/>
  <c r="H1020" i="1" s="1"/>
  <c r="F1020" i="1"/>
  <c r="AE1019" i="1"/>
  <c r="AD1019" i="1"/>
  <c r="AB1019" i="1"/>
  <c r="AC1019" i="1" s="1"/>
  <c r="AA1019" i="1"/>
  <c r="Y1019" i="1" s="1"/>
  <c r="V1019" i="1"/>
  <c r="U1019" i="1"/>
  <c r="T1019" i="1" s="1"/>
  <c r="G1019" i="1"/>
  <c r="F1019" i="1"/>
  <c r="H1019" i="1" s="1"/>
  <c r="AE1018" i="1"/>
  <c r="AD1018" i="1"/>
  <c r="AB1018" i="1"/>
  <c r="AC1018" i="1" s="1"/>
  <c r="AA1018" i="1"/>
  <c r="Y1018" i="1" s="1"/>
  <c r="S1018" i="1" s="1"/>
  <c r="Z1018" i="1"/>
  <c r="V1018" i="1"/>
  <c r="T1018" i="1" s="1"/>
  <c r="U1018" i="1"/>
  <c r="G1018" i="1"/>
  <c r="H1018" i="1" s="1"/>
  <c r="F1018" i="1"/>
  <c r="AE1017" i="1"/>
  <c r="AD1017" i="1"/>
  <c r="AC1017" i="1"/>
  <c r="AB1017" i="1"/>
  <c r="AA1017" i="1"/>
  <c r="Y1017" i="1"/>
  <c r="V1017" i="1"/>
  <c r="U1017" i="1"/>
  <c r="T1017" i="1" s="1"/>
  <c r="H1017" i="1"/>
  <c r="G1017" i="1"/>
  <c r="F1017" i="1"/>
  <c r="AE1016" i="1"/>
  <c r="AD1016" i="1"/>
  <c r="AB1016" i="1"/>
  <c r="AC1016" i="1" s="1"/>
  <c r="AA1016" i="1"/>
  <c r="Y1016" i="1"/>
  <c r="V1016" i="1"/>
  <c r="U1016" i="1"/>
  <c r="T1016" i="1"/>
  <c r="G1016" i="1"/>
  <c r="F1016" i="1"/>
  <c r="AE1015" i="1"/>
  <c r="AD1015" i="1"/>
  <c r="AC1015" i="1"/>
  <c r="AB1015" i="1"/>
  <c r="AA1015" i="1"/>
  <c r="Y1015" i="1"/>
  <c r="V1015" i="1"/>
  <c r="U1015" i="1"/>
  <c r="T1015" i="1" s="1"/>
  <c r="S1015" i="1"/>
  <c r="G1015" i="1"/>
  <c r="F1015" i="1"/>
  <c r="H1015" i="1" s="1"/>
  <c r="AE1014" i="1"/>
  <c r="AD1014" i="1"/>
  <c r="AB1014" i="1"/>
  <c r="AC1014" i="1" s="1"/>
  <c r="AA1014" i="1"/>
  <c r="Z1014" i="1"/>
  <c r="Y1014" i="1"/>
  <c r="S1014" i="1" s="1"/>
  <c r="V1014" i="1"/>
  <c r="U1014" i="1"/>
  <c r="T1014" i="1" s="1"/>
  <c r="R1014" i="1"/>
  <c r="G1014" i="1"/>
  <c r="H1014" i="1" s="1"/>
  <c r="F1014" i="1"/>
  <c r="AE1013" i="1"/>
  <c r="AD1013" i="1"/>
  <c r="AC1013" i="1" s="1"/>
  <c r="AB1013" i="1"/>
  <c r="AA1013" i="1"/>
  <c r="Y1013" i="1" s="1"/>
  <c r="V1013" i="1"/>
  <c r="U1013" i="1"/>
  <c r="T1013" i="1" s="1"/>
  <c r="S1013" i="1"/>
  <c r="H1013" i="1"/>
  <c r="G1013" i="1"/>
  <c r="F1013" i="1"/>
  <c r="AE1012" i="1"/>
  <c r="AD1012" i="1"/>
  <c r="AC1012" i="1"/>
  <c r="AB1012" i="1"/>
  <c r="AA1012" i="1"/>
  <c r="Z1012" i="1"/>
  <c r="Y1012" i="1"/>
  <c r="V1012" i="1"/>
  <c r="U1012" i="1"/>
  <c r="T1012" i="1"/>
  <c r="S1012" i="1"/>
  <c r="R1012" i="1"/>
  <c r="G1012" i="1"/>
  <c r="H1012" i="1" s="1"/>
  <c r="F1012" i="1"/>
  <c r="AE1011" i="1"/>
  <c r="AD1011" i="1"/>
  <c r="AB1011" i="1"/>
  <c r="AC1011" i="1" s="1"/>
  <c r="AA1011" i="1"/>
  <c r="Y1011" i="1" s="1"/>
  <c r="R1011" i="1" s="1"/>
  <c r="V1011" i="1"/>
  <c r="U1011" i="1"/>
  <c r="T1011" i="1" s="1"/>
  <c r="G1011" i="1"/>
  <c r="F1011" i="1"/>
  <c r="H1011" i="1" s="1"/>
  <c r="AE1010" i="1"/>
  <c r="AD1010" i="1"/>
  <c r="AB1010" i="1"/>
  <c r="AC1010" i="1" s="1"/>
  <c r="AA1010" i="1"/>
  <c r="Y1010" i="1" s="1"/>
  <c r="S1010" i="1" s="1"/>
  <c r="Z1010" i="1"/>
  <c r="V1010" i="1"/>
  <c r="T1010" i="1" s="1"/>
  <c r="U1010" i="1"/>
  <c r="G1010" i="1"/>
  <c r="H1010" i="1" s="1"/>
  <c r="F1010" i="1"/>
  <c r="AE1009" i="1"/>
  <c r="AD1009" i="1"/>
  <c r="AC1009" i="1"/>
  <c r="AB1009" i="1"/>
  <c r="AA1009" i="1"/>
  <c r="Y1009" i="1"/>
  <c r="V1009" i="1"/>
  <c r="U1009" i="1"/>
  <c r="T1009" i="1" s="1"/>
  <c r="H1009" i="1"/>
  <c r="G1009" i="1"/>
  <c r="F1009" i="1"/>
  <c r="AE1008" i="1"/>
  <c r="AD1008" i="1"/>
  <c r="AB1008" i="1"/>
  <c r="AC1008" i="1" s="1"/>
  <c r="AA1008" i="1"/>
  <c r="Y1008" i="1"/>
  <c r="V1008" i="1"/>
  <c r="U1008" i="1"/>
  <c r="T1008" i="1"/>
  <c r="G1008" i="1"/>
  <c r="F1008" i="1"/>
  <c r="AE1007" i="1"/>
  <c r="AD1007" i="1"/>
  <c r="AC1007" i="1"/>
  <c r="AB1007" i="1"/>
  <c r="AA1007" i="1"/>
  <c r="Y1007" i="1"/>
  <c r="V1007" i="1"/>
  <c r="U1007" i="1"/>
  <c r="T1007" i="1" s="1"/>
  <c r="S1007" i="1"/>
  <c r="G1007" i="1"/>
  <c r="F1007" i="1"/>
  <c r="H1007" i="1" s="1"/>
  <c r="AE1006" i="1"/>
  <c r="AD1006" i="1"/>
  <c r="AB1006" i="1"/>
  <c r="AC1006" i="1" s="1"/>
  <c r="AA1006" i="1"/>
  <c r="Z1006" i="1"/>
  <c r="Y1006" i="1"/>
  <c r="S1006" i="1" s="1"/>
  <c r="V1006" i="1"/>
  <c r="U1006" i="1"/>
  <c r="T1006" i="1" s="1"/>
  <c r="R1006" i="1"/>
  <c r="G1006" i="1"/>
  <c r="H1006" i="1" s="1"/>
  <c r="F1006" i="1"/>
  <c r="AE1005" i="1"/>
  <c r="AD1005" i="1"/>
  <c r="AC1005" i="1" s="1"/>
  <c r="AB1005" i="1"/>
  <c r="AA1005" i="1"/>
  <c r="Y1005" i="1" s="1"/>
  <c r="V1005" i="1"/>
  <c r="U1005" i="1"/>
  <c r="T1005" i="1" s="1"/>
  <c r="S1005" i="1"/>
  <c r="H1005" i="1"/>
  <c r="G1005" i="1"/>
  <c r="F1005" i="1"/>
  <c r="AE1004" i="1"/>
  <c r="AD1004" i="1"/>
  <c r="AC1004" i="1"/>
  <c r="AB1004" i="1"/>
  <c r="AA1004" i="1"/>
  <c r="Z1004" i="1"/>
  <c r="Y1004" i="1"/>
  <c r="V1004" i="1"/>
  <c r="U1004" i="1"/>
  <c r="T1004" i="1"/>
  <c r="S1004" i="1"/>
  <c r="R1004" i="1"/>
  <c r="G1004" i="1"/>
  <c r="H1004" i="1" s="1"/>
  <c r="F1004" i="1"/>
  <c r="AE1003" i="1"/>
  <c r="AD1003" i="1"/>
  <c r="AB1003" i="1"/>
  <c r="AC1003" i="1" s="1"/>
  <c r="AA1003" i="1"/>
  <c r="Y1003" i="1" s="1"/>
  <c r="R1003" i="1" s="1"/>
  <c r="V1003" i="1"/>
  <c r="U1003" i="1"/>
  <c r="T1003" i="1" s="1"/>
  <c r="G1003" i="1"/>
  <c r="F1003" i="1"/>
  <c r="H1003" i="1" s="1"/>
  <c r="AE1002" i="1"/>
  <c r="AD1002" i="1"/>
  <c r="AB1002" i="1"/>
  <c r="AC1002" i="1" s="1"/>
  <c r="AA1002" i="1"/>
  <c r="Y1002" i="1" s="1"/>
  <c r="S1002" i="1" s="1"/>
  <c r="Z1002" i="1"/>
  <c r="V1002" i="1"/>
  <c r="T1002" i="1" s="1"/>
  <c r="U1002" i="1"/>
  <c r="G1002" i="1"/>
  <c r="H1002" i="1" s="1"/>
  <c r="F1002" i="1"/>
  <c r="AE1001" i="1"/>
  <c r="AD1001" i="1"/>
  <c r="AC1001" i="1"/>
  <c r="AB1001" i="1"/>
  <c r="AA1001" i="1"/>
  <c r="Y1001" i="1"/>
  <c r="V1001" i="1"/>
  <c r="U1001" i="1"/>
  <c r="T1001" i="1" s="1"/>
  <c r="H1001" i="1"/>
  <c r="G1001" i="1"/>
  <c r="F1001" i="1"/>
  <c r="AE1000" i="1"/>
  <c r="AD1000" i="1"/>
  <c r="AB1000" i="1"/>
  <c r="AC1000" i="1" s="1"/>
  <c r="AA1000" i="1"/>
  <c r="Y1000" i="1"/>
  <c r="V1000" i="1"/>
  <c r="U1000" i="1"/>
  <c r="T1000" i="1"/>
  <c r="G1000" i="1"/>
  <c r="F1000" i="1"/>
  <c r="AE999" i="1"/>
  <c r="AD999" i="1"/>
  <c r="AC999" i="1"/>
  <c r="AB999" i="1"/>
  <c r="AA999" i="1"/>
  <c r="Y999" i="1"/>
  <c r="V999" i="1"/>
  <c r="U999" i="1"/>
  <c r="T999" i="1" s="1"/>
  <c r="S999" i="1"/>
  <c r="G999" i="1"/>
  <c r="F999" i="1"/>
  <c r="H999" i="1" s="1"/>
  <c r="AE998" i="1"/>
  <c r="AD998" i="1"/>
  <c r="AB998" i="1"/>
  <c r="AC998" i="1" s="1"/>
  <c r="AA998" i="1"/>
  <c r="Z998" i="1"/>
  <c r="Y998" i="1"/>
  <c r="S998" i="1" s="1"/>
  <c r="V998" i="1"/>
  <c r="U998" i="1"/>
  <c r="T998" i="1" s="1"/>
  <c r="R998" i="1"/>
  <c r="G998" i="1"/>
  <c r="H998" i="1" s="1"/>
  <c r="F998" i="1"/>
  <c r="AE997" i="1"/>
  <c r="AD997" i="1"/>
  <c r="AC997" i="1" s="1"/>
  <c r="AB997" i="1"/>
  <c r="AA997" i="1"/>
  <c r="Y997" i="1" s="1"/>
  <c r="V997" i="1"/>
  <c r="U997" i="1"/>
  <c r="T997" i="1" s="1"/>
  <c r="S997" i="1"/>
  <c r="H997" i="1"/>
  <c r="G997" i="1"/>
  <c r="F997" i="1"/>
  <c r="AE996" i="1"/>
  <c r="AD996" i="1"/>
  <c r="AC996" i="1"/>
  <c r="AB996" i="1"/>
  <c r="AA996" i="1"/>
  <c r="Z996" i="1"/>
  <c r="Y996" i="1"/>
  <c r="V996" i="1"/>
  <c r="U996" i="1"/>
  <c r="T996" i="1"/>
  <c r="S996" i="1"/>
  <c r="R996" i="1"/>
  <c r="G996" i="1"/>
  <c r="H996" i="1" s="1"/>
  <c r="F996" i="1"/>
  <c r="AE995" i="1"/>
  <c r="AD995" i="1"/>
  <c r="AB995" i="1"/>
  <c r="AC995" i="1" s="1"/>
  <c r="AA995" i="1"/>
  <c r="Y995" i="1" s="1"/>
  <c r="V995" i="1"/>
  <c r="U995" i="1"/>
  <c r="T995" i="1" s="1"/>
  <c r="R995" i="1"/>
  <c r="G995" i="1"/>
  <c r="F995" i="1"/>
  <c r="H995" i="1" s="1"/>
  <c r="AE994" i="1"/>
  <c r="AD994" i="1"/>
  <c r="AB994" i="1"/>
  <c r="AC994" i="1" s="1"/>
  <c r="AA994" i="1"/>
  <c r="Y994" i="1" s="1"/>
  <c r="S994" i="1" s="1"/>
  <c r="Z994" i="1"/>
  <c r="V994" i="1"/>
  <c r="T994" i="1" s="1"/>
  <c r="U994" i="1"/>
  <c r="G994" i="1"/>
  <c r="H994" i="1" s="1"/>
  <c r="F994" i="1"/>
  <c r="AE993" i="1"/>
  <c r="AD993" i="1"/>
  <c r="AC993" i="1"/>
  <c r="AB993" i="1"/>
  <c r="AA993" i="1"/>
  <c r="Y993" i="1"/>
  <c r="V993" i="1"/>
  <c r="U993" i="1"/>
  <c r="T993" i="1" s="1"/>
  <c r="H993" i="1"/>
  <c r="G993" i="1"/>
  <c r="F993" i="1"/>
  <c r="AE992" i="1"/>
  <c r="AD992" i="1"/>
  <c r="AB992" i="1"/>
  <c r="AC992" i="1" s="1"/>
  <c r="AA992" i="1"/>
  <c r="Y992" i="1"/>
  <c r="V992" i="1"/>
  <c r="U992" i="1"/>
  <c r="T992" i="1"/>
  <c r="G992" i="1"/>
  <c r="F992" i="1"/>
  <c r="AE991" i="1"/>
  <c r="AD991" i="1"/>
  <c r="AC991" i="1"/>
  <c r="AB991" i="1"/>
  <c r="AA991" i="1"/>
  <c r="Y991" i="1"/>
  <c r="V991" i="1"/>
  <c r="U991" i="1"/>
  <c r="T991" i="1" s="1"/>
  <c r="S991" i="1"/>
  <c r="G991" i="1"/>
  <c r="F991" i="1"/>
  <c r="H991" i="1" s="1"/>
  <c r="AE990" i="1"/>
  <c r="AD990" i="1"/>
  <c r="AB990" i="1"/>
  <c r="AC990" i="1" s="1"/>
  <c r="AA990" i="1"/>
  <c r="Z990" i="1"/>
  <c r="Y990" i="1"/>
  <c r="S990" i="1" s="1"/>
  <c r="V990" i="1"/>
  <c r="U990" i="1"/>
  <c r="T990" i="1" s="1"/>
  <c r="R990" i="1"/>
  <c r="G990" i="1"/>
  <c r="H990" i="1" s="1"/>
  <c r="F990" i="1"/>
  <c r="AE989" i="1"/>
  <c r="AD989" i="1"/>
  <c r="AC989" i="1" s="1"/>
  <c r="AB989" i="1"/>
  <c r="AA989" i="1"/>
  <c r="Y989" i="1" s="1"/>
  <c r="V989" i="1"/>
  <c r="U989" i="1"/>
  <c r="T989" i="1" s="1"/>
  <c r="S989" i="1"/>
  <c r="H989" i="1"/>
  <c r="G989" i="1"/>
  <c r="F989" i="1"/>
  <c r="AE988" i="1"/>
  <c r="AD988" i="1"/>
  <c r="AC988" i="1"/>
  <c r="AB988" i="1"/>
  <c r="AA988" i="1"/>
  <c r="Z988" i="1"/>
  <c r="Y988" i="1"/>
  <c r="V988" i="1"/>
  <c r="U988" i="1"/>
  <c r="T988" i="1"/>
  <c r="S988" i="1"/>
  <c r="R988" i="1"/>
  <c r="G988" i="1"/>
  <c r="H988" i="1" s="1"/>
  <c r="F988" i="1"/>
  <c r="AE987" i="1"/>
  <c r="AD987" i="1"/>
  <c r="AB987" i="1"/>
  <c r="AC987" i="1" s="1"/>
  <c r="AA987" i="1"/>
  <c r="Y987" i="1" s="1"/>
  <c r="R987" i="1" s="1"/>
  <c r="V987" i="1"/>
  <c r="U987" i="1"/>
  <c r="T987" i="1" s="1"/>
  <c r="G987" i="1"/>
  <c r="F987" i="1"/>
  <c r="H987" i="1" s="1"/>
  <c r="AE986" i="1"/>
  <c r="AD986" i="1"/>
  <c r="AB986" i="1"/>
  <c r="AC986" i="1" s="1"/>
  <c r="AA986" i="1"/>
  <c r="Y986" i="1" s="1"/>
  <c r="S986" i="1" s="1"/>
  <c r="Z986" i="1"/>
  <c r="V986" i="1"/>
  <c r="T986" i="1" s="1"/>
  <c r="U986" i="1"/>
  <c r="G986" i="1"/>
  <c r="H986" i="1" s="1"/>
  <c r="F986" i="1"/>
  <c r="AE985" i="1"/>
  <c r="AD985" i="1"/>
  <c r="AC985" i="1"/>
  <c r="AB985" i="1"/>
  <c r="AA985" i="1"/>
  <c r="Y985" i="1"/>
  <c r="V985" i="1"/>
  <c r="U985" i="1"/>
  <c r="T985" i="1" s="1"/>
  <c r="H985" i="1"/>
  <c r="G985" i="1"/>
  <c r="F985" i="1"/>
  <c r="AE984" i="1"/>
  <c r="AD984" i="1"/>
  <c r="AB984" i="1"/>
  <c r="AC984" i="1" s="1"/>
  <c r="AA984" i="1"/>
  <c r="Y984" i="1"/>
  <c r="V984" i="1"/>
  <c r="U984" i="1"/>
  <c r="T984" i="1"/>
  <c r="G984" i="1"/>
  <c r="F984" i="1"/>
  <c r="AE983" i="1"/>
  <c r="AD983" i="1"/>
  <c r="AC983" i="1"/>
  <c r="AB983" i="1"/>
  <c r="AA983" i="1"/>
  <c r="Y983" i="1"/>
  <c r="V983" i="1"/>
  <c r="U983" i="1"/>
  <c r="T983" i="1" s="1"/>
  <c r="S983" i="1"/>
  <c r="G983" i="1"/>
  <c r="F983" i="1"/>
  <c r="H983" i="1" s="1"/>
  <c r="AE982" i="1"/>
  <c r="AD982" i="1"/>
  <c r="AB982" i="1"/>
  <c r="AC982" i="1" s="1"/>
  <c r="AA982" i="1"/>
  <c r="Z982" i="1"/>
  <c r="Y982" i="1"/>
  <c r="S982" i="1" s="1"/>
  <c r="V982" i="1"/>
  <c r="U982" i="1"/>
  <c r="T982" i="1" s="1"/>
  <c r="R982" i="1"/>
  <c r="G982" i="1"/>
  <c r="H982" i="1" s="1"/>
  <c r="F982" i="1"/>
  <c r="AE981" i="1"/>
  <c r="AD981" i="1"/>
  <c r="AC981" i="1" s="1"/>
  <c r="AB981" i="1"/>
  <c r="AA981" i="1"/>
  <c r="Y981" i="1" s="1"/>
  <c r="V981" i="1"/>
  <c r="U981" i="1"/>
  <c r="T981" i="1" s="1"/>
  <c r="S981" i="1"/>
  <c r="H981" i="1"/>
  <c r="G981" i="1"/>
  <c r="F981" i="1"/>
  <c r="AE980" i="1"/>
  <c r="AD980" i="1"/>
  <c r="AC980" i="1"/>
  <c r="AB980" i="1"/>
  <c r="AA980" i="1"/>
  <c r="Z980" i="1"/>
  <c r="Y980" i="1"/>
  <c r="V980" i="1"/>
  <c r="U980" i="1"/>
  <c r="T980" i="1"/>
  <c r="S980" i="1"/>
  <c r="R980" i="1"/>
  <c r="G980" i="1"/>
  <c r="H980" i="1" s="1"/>
  <c r="F980" i="1"/>
  <c r="AE979" i="1"/>
  <c r="AD979" i="1"/>
  <c r="AB979" i="1"/>
  <c r="AC979" i="1" s="1"/>
  <c r="AA979" i="1"/>
  <c r="Y979" i="1" s="1"/>
  <c r="V979" i="1"/>
  <c r="U979" i="1"/>
  <c r="T979" i="1" s="1"/>
  <c r="G979" i="1"/>
  <c r="F979" i="1"/>
  <c r="H979" i="1" s="1"/>
  <c r="AE978" i="1"/>
  <c r="AD978" i="1"/>
  <c r="AB978" i="1"/>
  <c r="AC978" i="1" s="1"/>
  <c r="AA978" i="1"/>
  <c r="Y978" i="1" s="1"/>
  <c r="S978" i="1" s="1"/>
  <c r="Z978" i="1"/>
  <c r="V978" i="1"/>
  <c r="T978" i="1" s="1"/>
  <c r="U978" i="1"/>
  <c r="G978" i="1"/>
  <c r="H978" i="1" s="1"/>
  <c r="F978" i="1"/>
  <c r="AE977" i="1"/>
  <c r="AD977" i="1"/>
  <c r="AC977" i="1"/>
  <c r="AB977" i="1"/>
  <c r="AA977" i="1"/>
  <c r="Y977" i="1"/>
  <c r="V977" i="1"/>
  <c r="U977" i="1"/>
  <c r="T977" i="1" s="1"/>
  <c r="H977" i="1"/>
  <c r="G977" i="1"/>
  <c r="F977" i="1"/>
  <c r="AE976" i="1"/>
  <c r="AD976" i="1"/>
  <c r="AB976" i="1"/>
  <c r="AC976" i="1" s="1"/>
  <c r="AA976" i="1"/>
  <c r="Y976" i="1"/>
  <c r="V976" i="1"/>
  <c r="U976" i="1"/>
  <c r="T976" i="1"/>
  <c r="G976" i="1"/>
  <c r="F976" i="1"/>
  <c r="AE975" i="1"/>
  <c r="AD975" i="1"/>
  <c r="AC975" i="1"/>
  <c r="AB975" i="1"/>
  <c r="AA975" i="1"/>
  <c r="Y975" i="1"/>
  <c r="V975" i="1"/>
  <c r="U975" i="1"/>
  <c r="T975" i="1" s="1"/>
  <c r="S975" i="1"/>
  <c r="G975" i="1"/>
  <c r="F975" i="1"/>
  <c r="H975" i="1" s="1"/>
  <c r="AE974" i="1"/>
  <c r="AD974" i="1"/>
  <c r="AB974" i="1"/>
  <c r="AC974" i="1" s="1"/>
  <c r="AA974" i="1"/>
  <c r="Z974" i="1"/>
  <c r="Y974" i="1"/>
  <c r="S974" i="1" s="1"/>
  <c r="V974" i="1"/>
  <c r="U974" i="1"/>
  <c r="T974" i="1" s="1"/>
  <c r="R974" i="1"/>
  <c r="G974" i="1"/>
  <c r="H974" i="1" s="1"/>
  <c r="F974" i="1"/>
  <c r="AE973" i="1"/>
  <c r="AD973" i="1"/>
  <c r="AC973" i="1" s="1"/>
  <c r="AB973" i="1"/>
  <c r="AA973" i="1"/>
  <c r="Y973" i="1" s="1"/>
  <c r="V973" i="1"/>
  <c r="U973" i="1"/>
  <c r="T973" i="1" s="1"/>
  <c r="S973" i="1"/>
  <c r="H973" i="1"/>
  <c r="G973" i="1"/>
  <c r="F973" i="1"/>
  <c r="AE972" i="1"/>
  <c r="AD972" i="1"/>
  <c r="AC972" i="1"/>
  <c r="AB972" i="1"/>
  <c r="AA972" i="1"/>
  <c r="Z972" i="1"/>
  <c r="Y972" i="1"/>
  <c r="V972" i="1"/>
  <c r="U972" i="1"/>
  <c r="T972" i="1"/>
  <c r="S972" i="1"/>
  <c r="R972" i="1"/>
  <c r="G972" i="1"/>
  <c r="H972" i="1" s="1"/>
  <c r="F972" i="1"/>
  <c r="AE971" i="1"/>
  <c r="AD971" i="1"/>
  <c r="AB971" i="1"/>
  <c r="AC971" i="1" s="1"/>
  <c r="AA971" i="1"/>
  <c r="Y971" i="1" s="1"/>
  <c r="V971" i="1"/>
  <c r="U971" i="1"/>
  <c r="T971" i="1" s="1"/>
  <c r="R971" i="1"/>
  <c r="G971" i="1"/>
  <c r="F971" i="1"/>
  <c r="H971" i="1" s="1"/>
  <c r="AE970" i="1"/>
  <c r="AD970" i="1"/>
  <c r="AB970" i="1"/>
  <c r="AC970" i="1" s="1"/>
  <c r="AA970" i="1"/>
  <c r="Y970" i="1" s="1"/>
  <c r="S970" i="1" s="1"/>
  <c r="Z970" i="1"/>
  <c r="V970" i="1"/>
  <c r="T970" i="1" s="1"/>
  <c r="U970" i="1"/>
  <c r="G970" i="1"/>
  <c r="H970" i="1" s="1"/>
  <c r="F970" i="1"/>
  <c r="AE969" i="1"/>
  <c r="AD969" i="1"/>
  <c r="AC969" i="1"/>
  <c r="AB969" i="1"/>
  <c r="AA969" i="1"/>
  <c r="Y969" i="1"/>
  <c r="V969" i="1"/>
  <c r="U969" i="1"/>
  <c r="T969" i="1" s="1"/>
  <c r="H969" i="1"/>
  <c r="G969" i="1"/>
  <c r="F969" i="1"/>
  <c r="AE968" i="1"/>
  <c r="AD968" i="1"/>
  <c r="AB968" i="1"/>
  <c r="AC968" i="1" s="1"/>
  <c r="AA968" i="1"/>
  <c r="Y968" i="1"/>
  <c r="V968" i="1"/>
  <c r="U968" i="1"/>
  <c r="T968" i="1"/>
  <c r="G968" i="1"/>
  <c r="F968" i="1"/>
  <c r="AE967" i="1"/>
  <c r="AD967" i="1"/>
  <c r="AC967" i="1"/>
  <c r="AB967" i="1"/>
  <c r="AA967" i="1"/>
  <c r="Y967" i="1"/>
  <c r="V967" i="1"/>
  <c r="U967" i="1"/>
  <c r="T967" i="1" s="1"/>
  <c r="S967" i="1"/>
  <c r="G967" i="1"/>
  <c r="F967" i="1"/>
  <c r="H967" i="1" s="1"/>
  <c r="AE966" i="1"/>
  <c r="AD966" i="1"/>
  <c r="AB966" i="1"/>
  <c r="AC966" i="1" s="1"/>
  <c r="AA966" i="1"/>
  <c r="Z966" i="1"/>
  <c r="Y966" i="1"/>
  <c r="S966" i="1" s="1"/>
  <c r="V966" i="1"/>
  <c r="U966" i="1"/>
  <c r="T966" i="1" s="1"/>
  <c r="R966" i="1"/>
  <c r="G966" i="1"/>
  <c r="H966" i="1" s="1"/>
  <c r="F966" i="1"/>
  <c r="AE965" i="1"/>
  <c r="AD965" i="1"/>
  <c r="AC965" i="1" s="1"/>
  <c r="AB965" i="1"/>
  <c r="AA965" i="1"/>
  <c r="Y965" i="1" s="1"/>
  <c r="V965" i="1"/>
  <c r="U965" i="1"/>
  <c r="T965" i="1" s="1"/>
  <c r="S965" i="1"/>
  <c r="H965" i="1"/>
  <c r="G965" i="1"/>
  <c r="F965" i="1"/>
  <c r="AE964" i="1"/>
  <c r="AD964" i="1"/>
  <c r="AC964" i="1"/>
  <c r="AB964" i="1"/>
  <c r="AA964" i="1"/>
  <c r="Z964" i="1"/>
  <c r="Y964" i="1"/>
  <c r="V964" i="1"/>
  <c r="T964" i="1" s="1"/>
  <c r="U964" i="1"/>
  <c r="S964" i="1"/>
  <c r="R964" i="1"/>
  <c r="G964" i="1"/>
  <c r="H964" i="1" s="1"/>
  <c r="F964" i="1"/>
  <c r="AE963" i="1"/>
  <c r="AD963" i="1"/>
  <c r="AB963" i="1"/>
  <c r="AC963" i="1" s="1"/>
  <c r="AA963" i="1"/>
  <c r="Y963" i="1" s="1"/>
  <c r="R963" i="1" s="1"/>
  <c r="V963" i="1"/>
  <c r="U963" i="1"/>
  <c r="T963" i="1" s="1"/>
  <c r="G963" i="1"/>
  <c r="F963" i="1"/>
  <c r="H963" i="1" s="1"/>
  <c r="AE962" i="1"/>
  <c r="AD962" i="1"/>
  <c r="AB962" i="1"/>
  <c r="AC962" i="1" s="1"/>
  <c r="AA962" i="1"/>
  <c r="Y962" i="1" s="1"/>
  <c r="S962" i="1" s="1"/>
  <c r="Z962" i="1"/>
  <c r="V962" i="1"/>
  <c r="U962" i="1"/>
  <c r="T962" i="1"/>
  <c r="G962" i="1"/>
  <c r="H962" i="1" s="1"/>
  <c r="F962" i="1"/>
  <c r="AE961" i="1"/>
  <c r="AD961" i="1"/>
  <c r="AC961" i="1"/>
  <c r="AB961" i="1"/>
  <c r="AA961" i="1"/>
  <c r="Y961" i="1"/>
  <c r="S961" i="1" s="1"/>
  <c r="V961" i="1"/>
  <c r="U961" i="1"/>
  <c r="T961" i="1" s="1"/>
  <c r="G961" i="1"/>
  <c r="F961" i="1"/>
  <c r="H961" i="1" s="1"/>
  <c r="AE960" i="1"/>
  <c r="AD960" i="1"/>
  <c r="AB960" i="1"/>
  <c r="AC960" i="1" s="1"/>
  <c r="AA960" i="1"/>
  <c r="Y960" i="1"/>
  <c r="S960" i="1" s="1"/>
  <c r="V960" i="1"/>
  <c r="U960" i="1"/>
  <c r="T960" i="1"/>
  <c r="R960" i="1"/>
  <c r="H960" i="1"/>
  <c r="G960" i="1"/>
  <c r="F960" i="1"/>
  <c r="AE959" i="1"/>
  <c r="AD959" i="1"/>
  <c r="AC959" i="1"/>
  <c r="AB959" i="1"/>
  <c r="AA959" i="1"/>
  <c r="Y959" i="1" s="1"/>
  <c r="Z959" i="1" s="1"/>
  <c r="V959" i="1"/>
  <c r="U959" i="1"/>
  <c r="T959" i="1" s="1"/>
  <c r="G959" i="1"/>
  <c r="H959" i="1" s="1"/>
  <c r="F959" i="1"/>
  <c r="AE958" i="1"/>
  <c r="AD958" i="1"/>
  <c r="AB958" i="1"/>
  <c r="AC958" i="1" s="1"/>
  <c r="AA958" i="1"/>
  <c r="Y958" i="1"/>
  <c r="S958" i="1" s="1"/>
  <c r="V958" i="1"/>
  <c r="U958" i="1"/>
  <c r="T958" i="1"/>
  <c r="G958" i="1"/>
  <c r="F958" i="1"/>
  <c r="AE957" i="1"/>
  <c r="AD957" i="1"/>
  <c r="AC957" i="1"/>
  <c r="AB957" i="1"/>
  <c r="AA957" i="1"/>
  <c r="Y957" i="1" s="1"/>
  <c r="V957" i="1"/>
  <c r="U957" i="1"/>
  <c r="T957" i="1" s="1"/>
  <c r="G957" i="1"/>
  <c r="F957" i="1"/>
  <c r="H957" i="1" s="1"/>
  <c r="AE956" i="1"/>
  <c r="AD956" i="1"/>
  <c r="AC956" i="1"/>
  <c r="AB956" i="1"/>
  <c r="AA956" i="1"/>
  <c r="Z956" i="1"/>
  <c r="Y956" i="1"/>
  <c r="V956" i="1"/>
  <c r="T956" i="1" s="1"/>
  <c r="U956" i="1"/>
  <c r="S956" i="1"/>
  <c r="R956" i="1"/>
  <c r="G956" i="1"/>
  <c r="H956" i="1" s="1"/>
  <c r="F956" i="1"/>
  <c r="AE955" i="1"/>
  <c r="AD955" i="1"/>
  <c r="AB955" i="1"/>
  <c r="AC955" i="1" s="1"/>
  <c r="AA955" i="1"/>
  <c r="Y955" i="1" s="1"/>
  <c r="S955" i="1" s="1"/>
  <c r="V955" i="1"/>
  <c r="U955" i="1"/>
  <c r="T955" i="1" s="1"/>
  <c r="H955" i="1"/>
  <c r="G955" i="1"/>
  <c r="F955" i="1"/>
  <c r="AE954" i="1"/>
  <c r="AD954" i="1"/>
  <c r="AB954" i="1"/>
  <c r="AC954" i="1" s="1"/>
  <c r="AA954" i="1"/>
  <c r="Y954" i="1" s="1"/>
  <c r="Z954" i="1"/>
  <c r="V954" i="1"/>
  <c r="U954" i="1"/>
  <c r="T954" i="1"/>
  <c r="S954" i="1"/>
  <c r="R954" i="1"/>
  <c r="H954" i="1"/>
  <c r="G954" i="1"/>
  <c r="F954" i="1"/>
  <c r="AE953" i="1"/>
  <c r="AD953" i="1"/>
  <c r="AB953" i="1"/>
  <c r="AC953" i="1" s="1"/>
  <c r="AA953" i="1"/>
  <c r="Y953" i="1" s="1"/>
  <c r="Z953" i="1" s="1"/>
  <c r="V953" i="1"/>
  <c r="U953" i="1"/>
  <c r="T953" i="1" s="1"/>
  <c r="G953" i="1"/>
  <c r="H953" i="1" s="1"/>
  <c r="F953" i="1"/>
  <c r="AE952" i="1"/>
  <c r="AD952" i="1"/>
  <c r="AB952" i="1"/>
  <c r="AC952" i="1" s="1"/>
  <c r="AA952" i="1"/>
  <c r="Y952" i="1"/>
  <c r="V952" i="1"/>
  <c r="U952" i="1"/>
  <c r="T952" i="1"/>
  <c r="G952" i="1"/>
  <c r="F952" i="1"/>
  <c r="H952" i="1" s="1"/>
  <c r="AE951" i="1"/>
  <c r="AD951" i="1"/>
  <c r="AC951" i="1"/>
  <c r="AB951" i="1"/>
  <c r="AA951" i="1"/>
  <c r="Y951" i="1" s="1"/>
  <c r="V951" i="1"/>
  <c r="U951" i="1"/>
  <c r="G951" i="1"/>
  <c r="H951" i="1" s="1"/>
  <c r="F951" i="1"/>
  <c r="AE950" i="1"/>
  <c r="AD950" i="1"/>
  <c r="AB950" i="1"/>
  <c r="AA950" i="1"/>
  <c r="Y950" i="1" s="1"/>
  <c r="V950" i="1"/>
  <c r="U950" i="1"/>
  <c r="T950" i="1" s="1"/>
  <c r="G950" i="1"/>
  <c r="F950" i="1"/>
  <c r="H950" i="1" s="1"/>
  <c r="AE949" i="1"/>
  <c r="AD949" i="1"/>
  <c r="AC949" i="1"/>
  <c r="AB949" i="1"/>
  <c r="AA949" i="1"/>
  <c r="Y949" i="1" s="1"/>
  <c r="V949" i="1"/>
  <c r="U949" i="1"/>
  <c r="T949" i="1"/>
  <c r="G949" i="1"/>
  <c r="H949" i="1" s="1"/>
  <c r="F949" i="1"/>
  <c r="AE948" i="1"/>
  <c r="AD948" i="1"/>
  <c r="AB948" i="1"/>
  <c r="AC948" i="1" s="1"/>
  <c r="AA948" i="1"/>
  <c r="Y948" i="1"/>
  <c r="V948" i="1"/>
  <c r="U948" i="1"/>
  <c r="T948" i="1"/>
  <c r="G948" i="1"/>
  <c r="H948" i="1" s="1"/>
  <c r="F948" i="1"/>
  <c r="AE947" i="1"/>
  <c r="AD947" i="1"/>
  <c r="AB947" i="1"/>
  <c r="AC947" i="1" s="1"/>
  <c r="AA947" i="1"/>
  <c r="Y947" i="1"/>
  <c r="Z947" i="1" s="1"/>
  <c r="V947" i="1"/>
  <c r="U947" i="1"/>
  <c r="T947" i="1"/>
  <c r="G947" i="1"/>
  <c r="F947" i="1"/>
  <c r="H947" i="1" s="1"/>
  <c r="AE946" i="1"/>
  <c r="AD946" i="1"/>
  <c r="AC946" i="1"/>
  <c r="AB946" i="1"/>
  <c r="AA946" i="1"/>
  <c r="Y946" i="1" s="1"/>
  <c r="Z946" i="1"/>
  <c r="V946" i="1"/>
  <c r="U946" i="1"/>
  <c r="T946" i="1"/>
  <c r="S946" i="1"/>
  <c r="R946" i="1"/>
  <c r="H946" i="1"/>
  <c r="G946" i="1"/>
  <c r="F946" i="1"/>
  <c r="AE945" i="1"/>
  <c r="AD945" i="1"/>
  <c r="AC945" i="1"/>
  <c r="AB945" i="1"/>
  <c r="AA945" i="1"/>
  <c r="Y945" i="1" s="1"/>
  <c r="V945" i="1"/>
  <c r="U945" i="1"/>
  <c r="T945" i="1"/>
  <c r="H945" i="1"/>
  <c r="G945" i="1"/>
  <c r="F945" i="1"/>
  <c r="AE944" i="1"/>
  <c r="AD944" i="1"/>
  <c r="AB944" i="1"/>
  <c r="AC944" i="1" s="1"/>
  <c r="AA944" i="1"/>
  <c r="Y944" i="1" s="1"/>
  <c r="Z944" i="1"/>
  <c r="V944" i="1"/>
  <c r="T944" i="1" s="1"/>
  <c r="U944" i="1"/>
  <c r="G944" i="1"/>
  <c r="H944" i="1" s="1"/>
  <c r="F944" i="1"/>
  <c r="AE943" i="1"/>
  <c r="AD943" i="1"/>
  <c r="AB943" i="1"/>
  <c r="AC943" i="1" s="1"/>
  <c r="AA943" i="1"/>
  <c r="Y943" i="1"/>
  <c r="V943" i="1"/>
  <c r="U943" i="1"/>
  <c r="G943" i="1"/>
  <c r="H943" i="1" s="1"/>
  <c r="F943" i="1"/>
  <c r="AE942" i="1"/>
  <c r="AD942" i="1"/>
  <c r="AB942" i="1"/>
  <c r="AA942" i="1"/>
  <c r="Y942" i="1"/>
  <c r="S942" i="1" s="1"/>
  <c r="V942" i="1"/>
  <c r="U942" i="1"/>
  <c r="T942" i="1"/>
  <c r="G942" i="1"/>
  <c r="H942" i="1" s="1"/>
  <c r="F942" i="1"/>
  <c r="AE941" i="1"/>
  <c r="AD941" i="1"/>
  <c r="AC941" i="1" s="1"/>
  <c r="AB941" i="1"/>
  <c r="AA941" i="1"/>
  <c r="Y941" i="1"/>
  <c r="R941" i="1" s="1"/>
  <c r="V941" i="1"/>
  <c r="U941" i="1"/>
  <c r="T941" i="1"/>
  <c r="S941" i="1"/>
  <c r="H941" i="1"/>
  <c r="G941" i="1"/>
  <c r="F941" i="1"/>
  <c r="AE940" i="1"/>
  <c r="AD940" i="1"/>
  <c r="AB940" i="1"/>
  <c r="AC940" i="1" s="1"/>
  <c r="AA940" i="1"/>
  <c r="Z940" i="1"/>
  <c r="Y940" i="1"/>
  <c r="V940" i="1"/>
  <c r="U940" i="1"/>
  <c r="T940" i="1" s="1"/>
  <c r="S940" i="1"/>
  <c r="R940" i="1"/>
  <c r="G940" i="1"/>
  <c r="F940" i="1"/>
  <c r="AE939" i="1"/>
  <c r="AD939" i="1"/>
  <c r="AC939" i="1"/>
  <c r="AB939" i="1"/>
  <c r="AA939" i="1"/>
  <c r="Y939" i="1"/>
  <c r="Z939" i="1" s="1"/>
  <c r="V939" i="1"/>
  <c r="U939" i="1"/>
  <c r="T939" i="1" s="1"/>
  <c r="G939" i="1"/>
  <c r="F939" i="1"/>
  <c r="H939" i="1" s="1"/>
  <c r="AE938" i="1"/>
  <c r="AD938" i="1"/>
  <c r="AC938" i="1" s="1"/>
  <c r="AB938" i="1"/>
  <c r="AA938" i="1"/>
  <c r="Y938" i="1" s="1"/>
  <c r="R938" i="1" s="1"/>
  <c r="V938" i="1"/>
  <c r="U938" i="1"/>
  <c r="T938" i="1" s="1"/>
  <c r="S938" i="1"/>
  <c r="G938" i="1"/>
  <c r="H938" i="1" s="1"/>
  <c r="F938" i="1"/>
  <c r="AE937" i="1"/>
  <c r="AD937" i="1"/>
  <c r="AB937" i="1"/>
  <c r="AC937" i="1" s="1"/>
  <c r="AA937" i="1"/>
  <c r="Y937" i="1"/>
  <c r="Z937" i="1" s="1"/>
  <c r="V937" i="1"/>
  <c r="U937" i="1"/>
  <c r="T937" i="1"/>
  <c r="S937" i="1"/>
  <c r="R937" i="1"/>
  <c r="G937" i="1"/>
  <c r="F937" i="1"/>
  <c r="H937" i="1" s="1"/>
  <c r="AE936" i="1"/>
  <c r="AD936" i="1"/>
  <c r="AC936" i="1"/>
  <c r="AB936" i="1"/>
  <c r="AA936" i="1"/>
  <c r="Y936" i="1" s="1"/>
  <c r="V936" i="1"/>
  <c r="U936" i="1"/>
  <c r="T936" i="1"/>
  <c r="H936" i="1"/>
  <c r="G936" i="1"/>
  <c r="F936" i="1"/>
  <c r="AE935" i="1"/>
  <c r="AD935" i="1"/>
  <c r="AB935" i="1"/>
  <c r="AC935" i="1" s="1"/>
  <c r="AA935" i="1"/>
  <c r="Y935" i="1" s="1"/>
  <c r="Z935" i="1" s="1"/>
  <c r="V935" i="1"/>
  <c r="U935" i="1"/>
  <c r="T935" i="1" s="1"/>
  <c r="G935" i="1"/>
  <c r="F935" i="1"/>
  <c r="H935" i="1" s="1"/>
  <c r="AE934" i="1"/>
  <c r="AD934" i="1"/>
  <c r="AB934" i="1"/>
  <c r="AC934" i="1" s="1"/>
  <c r="AA934" i="1"/>
  <c r="Y934" i="1"/>
  <c r="S934" i="1" s="1"/>
  <c r="V934" i="1"/>
  <c r="U934" i="1"/>
  <c r="T934" i="1" s="1"/>
  <c r="G934" i="1"/>
  <c r="F934" i="1"/>
  <c r="H934" i="1" s="1"/>
  <c r="AE933" i="1"/>
  <c r="AD933" i="1"/>
  <c r="AC933" i="1"/>
  <c r="AB933" i="1"/>
  <c r="AA933" i="1"/>
  <c r="Y933" i="1" s="1"/>
  <c r="V933" i="1"/>
  <c r="U933" i="1"/>
  <c r="T933" i="1" s="1"/>
  <c r="G933" i="1"/>
  <c r="H933" i="1" s="1"/>
  <c r="F933" i="1"/>
  <c r="AE932" i="1"/>
  <c r="AD932" i="1"/>
  <c r="AC932" i="1"/>
  <c r="AB932" i="1"/>
  <c r="AA932" i="1"/>
  <c r="Y932" i="1"/>
  <c r="Z932" i="1" s="1"/>
  <c r="V932" i="1"/>
  <c r="U932" i="1"/>
  <c r="T932" i="1"/>
  <c r="S932" i="1"/>
  <c r="R932" i="1"/>
  <c r="G932" i="1"/>
  <c r="H932" i="1" s="1"/>
  <c r="F932" i="1"/>
  <c r="AE931" i="1"/>
  <c r="AD931" i="1"/>
  <c r="AB931" i="1"/>
  <c r="AC931" i="1" s="1"/>
  <c r="AA931" i="1"/>
  <c r="Y931" i="1" s="1"/>
  <c r="V931" i="1"/>
  <c r="T931" i="1" s="1"/>
  <c r="U931" i="1"/>
  <c r="H931" i="1"/>
  <c r="G931" i="1"/>
  <c r="F931" i="1"/>
  <c r="AE930" i="1"/>
  <c r="AD930" i="1"/>
  <c r="AB930" i="1"/>
  <c r="AC930" i="1" s="1"/>
  <c r="AA930" i="1"/>
  <c r="Y930" i="1" s="1"/>
  <c r="Z930" i="1"/>
  <c r="V930" i="1"/>
  <c r="U930" i="1"/>
  <c r="T930" i="1"/>
  <c r="S930" i="1"/>
  <c r="R930" i="1"/>
  <c r="H930" i="1"/>
  <c r="G930" i="1"/>
  <c r="F930" i="1"/>
  <c r="AE929" i="1"/>
  <c r="AD929" i="1"/>
  <c r="AC929" i="1"/>
  <c r="AB929" i="1"/>
  <c r="AA929" i="1"/>
  <c r="Y929" i="1" s="1"/>
  <c r="V929" i="1"/>
  <c r="U929" i="1"/>
  <c r="T929" i="1" s="1"/>
  <c r="S929" i="1"/>
  <c r="G929" i="1"/>
  <c r="H929" i="1" s="1"/>
  <c r="F929" i="1"/>
  <c r="AE928" i="1"/>
  <c r="AD928" i="1"/>
  <c r="AB928" i="1"/>
  <c r="AC928" i="1" s="1"/>
  <c r="AA928" i="1"/>
  <c r="Y928" i="1"/>
  <c r="Z928" i="1" s="1"/>
  <c r="V928" i="1"/>
  <c r="U928" i="1"/>
  <c r="T928" i="1"/>
  <c r="S928" i="1"/>
  <c r="R928" i="1"/>
  <c r="G928" i="1"/>
  <c r="H928" i="1" s="1"/>
  <c r="F928" i="1"/>
  <c r="AE927" i="1"/>
  <c r="AD927" i="1"/>
  <c r="AC927" i="1"/>
  <c r="AB927" i="1"/>
  <c r="AA927" i="1"/>
  <c r="Y927" i="1" s="1"/>
  <c r="V927" i="1"/>
  <c r="U927" i="1"/>
  <c r="G927" i="1"/>
  <c r="H927" i="1" s="1"/>
  <c r="F927" i="1"/>
  <c r="AE926" i="1"/>
  <c r="AD926" i="1"/>
  <c r="AB926" i="1"/>
  <c r="AA926" i="1"/>
  <c r="Y926" i="1" s="1"/>
  <c r="V926" i="1"/>
  <c r="U926" i="1"/>
  <c r="T926" i="1" s="1"/>
  <c r="G926" i="1"/>
  <c r="H926" i="1" s="1"/>
  <c r="F926" i="1"/>
  <c r="AE925" i="1"/>
  <c r="AD925" i="1"/>
  <c r="AC925" i="1" s="1"/>
  <c r="AB925" i="1"/>
  <c r="AA925" i="1"/>
  <c r="Y925" i="1"/>
  <c r="R925" i="1" s="1"/>
  <c r="V925" i="1"/>
  <c r="U925" i="1"/>
  <c r="T925" i="1"/>
  <c r="G925" i="1"/>
  <c r="H925" i="1" s="1"/>
  <c r="F925" i="1"/>
  <c r="AE924" i="1"/>
  <c r="AD924" i="1"/>
  <c r="AB924" i="1"/>
  <c r="AC924" i="1" s="1"/>
  <c r="AA924" i="1"/>
  <c r="Y924" i="1"/>
  <c r="Z924" i="1" s="1"/>
  <c r="V924" i="1"/>
  <c r="U924" i="1"/>
  <c r="T924" i="1"/>
  <c r="S924" i="1"/>
  <c r="R924" i="1"/>
  <c r="G924" i="1"/>
  <c r="F924" i="1"/>
  <c r="AE923" i="1"/>
  <c r="AD923" i="1"/>
  <c r="AB923" i="1"/>
  <c r="AC923" i="1" s="1"/>
  <c r="AA923" i="1"/>
  <c r="Y923" i="1"/>
  <c r="V923" i="1"/>
  <c r="U923" i="1"/>
  <c r="T923" i="1"/>
  <c r="G923" i="1"/>
  <c r="F923" i="1"/>
  <c r="H923" i="1" s="1"/>
  <c r="AE922" i="1"/>
  <c r="AD922" i="1"/>
  <c r="AC922" i="1"/>
  <c r="AB922" i="1"/>
  <c r="AA922" i="1"/>
  <c r="Y922" i="1" s="1"/>
  <c r="S922" i="1" s="1"/>
  <c r="Z922" i="1"/>
  <c r="V922" i="1"/>
  <c r="U922" i="1"/>
  <c r="T922" i="1" s="1"/>
  <c r="G922" i="1"/>
  <c r="H922" i="1" s="1"/>
  <c r="F922" i="1"/>
  <c r="AE921" i="1"/>
  <c r="AD921" i="1"/>
  <c r="AB921" i="1"/>
  <c r="AA921" i="1"/>
  <c r="Y921" i="1"/>
  <c r="S921" i="1" s="1"/>
  <c r="V921" i="1"/>
  <c r="U921" i="1"/>
  <c r="T921" i="1"/>
  <c r="G921" i="1"/>
  <c r="F921" i="1"/>
  <c r="H921" i="1" s="1"/>
  <c r="AE920" i="1"/>
  <c r="AD920" i="1"/>
  <c r="AC920" i="1"/>
  <c r="AB920" i="1"/>
  <c r="AA920" i="1"/>
  <c r="Y920" i="1" s="1"/>
  <c r="V920" i="1"/>
  <c r="T920" i="1" s="1"/>
  <c r="U920" i="1"/>
  <c r="G920" i="1"/>
  <c r="H920" i="1" s="1"/>
  <c r="F920" i="1"/>
  <c r="AE919" i="1"/>
  <c r="AD919" i="1"/>
  <c r="AB919" i="1"/>
  <c r="AC919" i="1" s="1"/>
  <c r="AA919" i="1"/>
  <c r="Y919" i="1"/>
  <c r="Z919" i="1" s="1"/>
  <c r="V919" i="1"/>
  <c r="U919" i="1"/>
  <c r="T919" i="1" s="1"/>
  <c r="S919" i="1"/>
  <c r="R919" i="1"/>
  <c r="H919" i="1"/>
  <c r="G919" i="1"/>
  <c r="F919" i="1"/>
  <c r="AE918" i="1"/>
  <c r="AD918" i="1"/>
  <c r="AB918" i="1"/>
  <c r="AC918" i="1" s="1"/>
  <c r="AA918" i="1"/>
  <c r="Y918" i="1"/>
  <c r="V918" i="1"/>
  <c r="U918" i="1"/>
  <c r="T918" i="1"/>
  <c r="G918" i="1"/>
  <c r="H918" i="1" s="1"/>
  <c r="F918" i="1"/>
  <c r="AE917" i="1"/>
  <c r="AD917" i="1"/>
  <c r="AC917" i="1"/>
  <c r="AB917" i="1"/>
  <c r="AA917" i="1"/>
  <c r="Y917" i="1"/>
  <c r="R917" i="1" s="1"/>
  <c r="V917" i="1"/>
  <c r="U917" i="1"/>
  <c r="T917" i="1" s="1"/>
  <c r="G917" i="1"/>
  <c r="F917" i="1"/>
  <c r="H917" i="1" s="1"/>
  <c r="AE916" i="1"/>
  <c r="AD916" i="1"/>
  <c r="AC916" i="1"/>
  <c r="AB916" i="1"/>
  <c r="AA916" i="1"/>
  <c r="Z916" i="1"/>
  <c r="Y916" i="1"/>
  <c r="V916" i="1"/>
  <c r="U916" i="1"/>
  <c r="T916" i="1" s="1"/>
  <c r="S916" i="1"/>
  <c r="R916" i="1"/>
  <c r="G916" i="1"/>
  <c r="F916" i="1"/>
  <c r="AE915" i="1"/>
  <c r="AD915" i="1"/>
  <c r="AC915" i="1"/>
  <c r="AB915" i="1"/>
  <c r="AA915" i="1"/>
  <c r="Y915" i="1" s="1"/>
  <c r="V915" i="1"/>
  <c r="U915" i="1"/>
  <c r="T915" i="1" s="1"/>
  <c r="H915" i="1"/>
  <c r="G915" i="1"/>
  <c r="F915" i="1"/>
  <c r="AE914" i="1"/>
  <c r="AD914" i="1"/>
  <c r="AB914" i="1"/>
  <c r="AC914" i="1" s="1"/>
  <c r="AA914" i="1"/>
  <c r="Y914" i="1" s="1"/>
  <c r="Z914" i="1" s="1"/>
  <c r="V914" i="1"/>
  <c r="U914" i="1"/>
  <c r="G914" i="1"/>
  <c r="H914" i="1" s="1"/>
  <c r="F914" i="1"/>
  <c r="AE913" i="1"/>
  <c r="AD913" i="1"/>
  <c r="AB913" i="1"/>
  <c r="AC913" i="1" s="1"/>
  <c r="AA913" i="1"/>
  <c r="Y913" i="1"/>
  <c r="S913" i="1" s="1"/>
  <c r="V913" i="1"/>
  <c r="U913" i="1"/>
  <c r="T913" i="1" s="1"/>
  <c r="G913" i="1"/>
  <c r="H913" i="1" s="1"/>
  <c r="F913" i="1"/>
  <c r="AE912" i="1"/>
  <c r="AD912" i="1"/>
  <c r="AC912" i="1" s="1"/>
  <c r="AB912" i="1"/>
  <c r="AA912" i="1"/>
  <c r="Y912" i="1"/>
  <c r="S912" i="1" s="1"/>
  <c r="V912" i="1"/>
  <c r="U912" i="1"/>
  <c r="T912" i="1"/>
  <c r="G912" i="1"/>
  <c r="F912" i="1"/>
  <c r="H912" i="1" s="1"/>
  <c r="AE911" i="1"/>
  <c r="AD911" i="1"/>
  <c r="AC911" i="1"/>
  <c r="AB911" i="1"/>
  <c r="AA911" i="1"/>
  <c r="Y911" i="1" s="1"/>
  <c r="V911" i="1"/>
  <c r="U911" i="1"/>
  <c r="T911" i="1" s="1"/>
  <c r="R911" i="1"/>
  <c r="G911" i="1"/>
  <c r="H911" i="1" s="1"/>
  <c r="F911" i="1"/>
  <c r="AE910" i="1"/>
  <c r="AD910" i="1"/>
  <c r="AB910" i="1"/>
  <c r="AC910" i="1" s="1"/>
  <c r="AA910" i="1"/>
  <c r="Y910" i="1" s="1"/>
  <c r="Z910" i="1" s="1"/>
  <c r="V910" i="1"/>
  <c r="U910" i="1"/>
  <c r="T910" i="1" s="1"/>
  <c r="G910" i="1"/>
  <c r="F910" i="1"/>
  <c r="H910" i="1" s="1"/>
  <c r="AE909" i="1"/>
  <c r="AD909" i="1"/>
  <c r="AC909" i="1"/>
  <c r="AB909" i="1"/>
  <c r="AA909" i="1"/>
  <c r="Y909" i="1" s="1"/>
  <c r="V909" i="1"/>
  <c r="T909" i="1" s="1"/>
  <c r="U909" i="1"/>
  <c r="G909" i="1"/>
  <c r="H909" i="1" s="1"/>
  <c r="F909" i="1"/>
  <c r="AE908" i="1"/>
  <c r="AD908" i="1"/>
  <c r="AB908" i="1"/>
  <c r="AA908" i="1"/>
  <c r="Y908" i="1"/>
  <c r="S908" i="1" s="1"/>
  <c r="V908" i="1"/>
  <c r="U908" i="1"/>
  <c r="T908" i="1"/>
  <c r="G908" i="1"/>
  <c r="H908" i="1" s="1"/>
  <c r="F908" i="1"/>
  <c r="AE907" i="1"/>
  <c r="AD907" i="1"/>
  <c r="AB907" i="1"/>
  <c r="AC907" i="1" s="1"/>
  <c r="AA907" i="1"/>
  <c r="Y907" i="1"/>
  <c r="Z907" i="1" s="1"/>
  <c r="V907" i="1"/>
  <c r="U907" i="1"/>
  <c r="T907" i="1"/>
  <c r="S907" i="1"/>
  <c r="R907" i="1"/>
  <c r="H907" i="1"/>
  <c r="G907" i="1"/>
  <c r="F907" i="1"/>
  <c r="AE906" i="1"/>
  <c r="AD906" i="1"/>
  <c r="AB906" i="1"/>
  <c r="AC906" i="1" s="1"/>
  <c r="AA906" i="1"/>
  <c r="Y906" i="1" s="1"/>
  <c r="S906" i="1" s="1"/>
  <c r="Z906" i="1"/>
  <c r="V906" i="1"/>
  <c r="U906" i="1"/>
  <c r="T906" i="1"/>
  <c r="R906" i="1"/>
  <c r="H906" i="1"/>
  <c r="G906" i="1"/>
  <c r="F906" i="1"/>
  <c r="AE905" i="1"/>
  <c r="AD905" i="1"/>
  <c r="AC905" i="1"/>
  <c r="AB905" i="1"/>
  <c r="AA905" i="1"/>
  <c r="Y905" i="1" s="1"/>
  <c r="V905" i="1"/>
  <c r="U905" i="1"/>
  <c r="T905" i="1"/>
  <c r="G905" i="1"/>
  <c r="H905" i="1" s="1"/>
  <c r="F905" i="1"/>
  <c r="AE904" i="1"/>
  <c r="AD904" i="1"/>
  <c r="AB904" i="1"/>
  <c r="AC904" i="1" s="1"/>
  <c r="AA904" i="1"/>
  <c r="Y904" i="1"/>
  <c r="S904" i="1" s="1"/>
  <c r="V904" i="1"/>
  <c r="T904" i="1" s="1"/>
  <c r="U904" i="1"/>
  <c r="G904" i="1"/>
  <c r="H904" i="1" s="1"/>
  <c r="F904" i="1"/>
  <c r="AE903" i="1"/>
  <c r="AD903" i="1"/>
  <c r="AB903" i="1"/>
  <c r="AC903" i="1" s="1"/>
  <c r="AA903" i="1"/>
  <c r="Y903" i="1"/>
  <c r="R903" i="1" s="1"/>
  <c r="V903" i="1"/>
  <c r="U903" i="1"/>
  <c r="S903" i="1"/>
  <c r="G903" i="1"/>
  <c r="H903" i="1" s="1"/>
  <c r="F903" i="1"/>
  <c r="AE902" i="1"/>
  <c r="AD902" i="1"/>
  <c r="AB902" i="1"/>
  <c r="AA902" i="1"/>
  <c r="Y902" i="1" s="1"/>
  <c r="V902" i="1"/>
  <c r="U902" i="1"/>
  <c r="T902" i="1"/>
  <c r="G902" i="1"/>
  <c r="H902" i="1" s="1"/>
  <c r="F902" i="1"/>
  <c r="AE901" i="1"/>
  <c r="AD901" i="1"/>
  <c r="AC901" i="1" s="1"/>
  <c r="AB901" i="1"/>
  <c r="AA901" i="1"/>
  <c r="Y901" i="1"/>
  <c r="V901" i="1"/>
  <c r="U901" i="1"/>
  <c r="T901" i="1"/>
  <c r="G901" i="1"/>
  <c r="H901" i="1" s="1"/>
  <c r="F901" i="1"/>
  <c r="AE900" i="1"/>
  <c r="AD900" i="1"/>
  <c r="AB900" i="1"/>
  <c r="AC900" i="1" s="1"/>
  <c r="AA900" i="1"/>
  <c r="Y900" i="1"/>
  <c r="S900" i="1" s="1"/>
  <c r="V900" i="1"/>
  <c r="U900" i="1"/>
  <c r="T900" i="1" s="1"/>
  <c r="G900" i="1"/>
  <c r="F900" i="1"/>
  <c r="AE899" i="1"/>
  <c r="AD899" i="1"/>
  <c r="AC899" i="1"/>
  <c r="AB899" i="1"/>
  <c r="AA899" i="1"/>
  <c r="Y899" i="1"/>
  <c r="Z899" i="1" s="1"/>
  <c r="V899" i="1"/>
  <c r="U899" i="1"/>
  <c r="T899" i="1"/>
  <c r="S899" i="1"/>
  <c r="R899" i="1"/>
  <c r="G899" i="1"/>
  <c r="F899" i="1"/>
  <c r="H899" i="1" s="1"/>
  <c r="AE898" i="1"/>
  <c r="AD898" i="1"/>
  <c r="AC898" i="1"/>
  <c r="AB898" i="1"/>
  <c r="AA898" i="1"/>
  <c r="Y898" i="1" s="1"/>
  <c r="V898" i="1"/>
  <c r="U898" i="1"/>
  <c r="T898" i="1" s="1"/>
  <c r="G898" i="1"/>
  <c r="H898" i="1" s="1"/>
  <c r="F898" i="1"/>
  <c r="AE897" i="1"/>
  <c r="AD897" i="1"/>
  <c r="AB897" i="1"/>
  <c r="AC897" i="1" s="1"/>
  <c r="AA897" i="1"/>
  <c r="Y897" i="1"/>
  <c r="V897" i="1"/>
  <c r="U897" i="1"/>
  <c r="T897" i="1"/>
  <c r="G897" i="1"/>
  <c r="F897" i="1"/>
  <c r="H897" i="1" s="1"/>
  <c r="AE896" i="1"/>
  <c r="AD896" i="1"/>
  <c r="AC896" i="1"/>
  <c r="AB896" i="1"/>
  <c r="AA896" i="1"/>
  <c r="Y896" i="1" s="1"/>
  <c r="V896" i="1"/>
  <c r="T896" i="1" s="1"/>
  <c r="U896" i="1"/>
  <c r="G896" i="1"/>
  <c r="H896" i="1" s="1"/>
  <c r="F896" i="1"/>
  <c r="AE895" i="1"/>
  <c r="AD895" i="1"/>
  <c r="AB895" i="1"/>
  <c r="AC895" i="1" s="1"/>
  <c r="AA895" i="1"/>
  <c r="Y895" i="1"/>
  <c r="S895" i="1" s="1"/>
  <c r="V895" i="1"/>
  <c r="U895" i="1"/>
  <c r="T895" i="1" s="1"/>
  <c r="G895" i="1"/>
  <c r="F895" i="1"/>
  <c r="H895" i="1" s="1"/>
  <c r="AE894" i="1"/>
  <c r="AD894" i="1"/>
  <c r="AB894" i="1"/>
  <c r="AC894" i="1" s="1"/>
  <c r="AA894" i="1"/>
  <c r="Y894" i="1"/>
  <c r="S894" i="1" s="1"/>
  <c r="V894" i="1"/>
  <c r="U894" i="1"/>
  <c r="T894" i="1"/>
  <c r="R894" i="1"/>
  <c r="H894" i="1"/>
  <c r="G894" i="1"/>
  <c r="F894" i="1"/>
  <c r="AE893" i="1"/>
  <c r="AD893" i="1"/>
  <c r="AC893" i="1"/>
  <c r="AB893" i="1"/>
  <c r="AA893" i="1"/>
  <c r="Y893" i="1" s="1"/>
  <c r="Z893" i="1"/>
  <c r="V893" i="1"/>
  <c r="U893" i="1"/>
  <c r="T893" i="1" s="1"/>
  <c r="G893" i="1"/>
  <c r="F893" i="1"/>
  <c r="H893" i="1" s="1"/>
  <c r="AE892" i="1"/>
  <c r="AD892" i="1"/>
  <c r="AC892" i="1"/>
  <c r="AB892" i="1"/>
  <c r="AA892" i="1"/>
  <c r="Z892" i="1"/>
  <c r="Y892" i="1"/>
  <c r="S892" i="1" s="1"/>
  <c r="V892" i="1"/>
  <c r="T892" i="1" s="1"/>
  <c r="U892" i="1"/>
  <c r="G892" i="1"/>
  <c r="F892" i="1"/>
  <c r="AE891" i="1"/>
  <c r="AD891" i="1"/>
  <c r="AB891" i="1"/>
  <c r="AC891" i="1" s="1"/>
  <c r="AA891" i="1"/>
  <c r="Y891" i="1" s="1"/>
  <c r="V891" i="1"/>
  <c r="U891" i="1"/>
  <c r="T891" i="1" s="1"/>
  <c r="S891" i="1"/>
  <c r="H891" i="1"/>
  <c r="G891" i="1"/>
  <c r="F891" i="1"/>
  <c r="AE890" i="1"/>
  <c r="AD890" i="1"/>
  <c r="AB890" i="1"/>
  <c r="AC890" i="1" s="1"/>
  <c r="AA890" i="1"/>
  <c r="Y890" i="1" s="1"/>
  <c r="Z890" i="1"/>
  <c r="V890" i="1"/>
  <c r="U890" i="1"/>
  <c r="T890" i="1"/>
  <c r="S890" i="1"/>
  <c r="R890" i="1"/>
  <c r="H890" i="1"/>
  <c r="G890" i="1"/>
  <c r="F890" i="1"/>
  <c r="AE889" i="1"/>
  <c r="AD889" i="1"/>
  <c r="AB889" i="1"/>
  <c r="AC889" i="1" s="1"/>
  <c r="AA889" i="1"/>
  <c r="Y889" i="1" s="1"/>
  <c r="Z889" i="1" s="1"/>
  <c r="V889" i="1"/>
  <c r="U889" i="1"/>
  <c r="T889" i="1" s="1"/>
  <c r="G889" i="1"/>
  <c r="H889" i="1" s="1"/>
  <c r="F889" i="1"/>
  <c r="AE888" i="1"/>
  <c r="AD888" i="1"/>
  <c r="AB888" i="1"/>
  <c r="AC888" i="1" s="1"/>
  <c r="AA888" i="1"/>
  <c r="Y888" i="1"/>
  <c r="V888" i="1"/>
  <c r="U888" i="1"/>
  <c r="T888" i="1"/>
  <c r="G888" i="1"/>
  <c r="F888" i="1"/>
  <c r="H888" i="1" s="1"/>
  <c r="AE887" i="1"/>
  <c r="AD887" i="1"/>
  <c r="AC887" i="1"/>
  <c r="AB887" i="1"/>
  <c r="AA887" i="1"/>
  <c r="Y887" i="1" s="1"/>
  <c r="V887" i="1"/>
  <c r="T887" i="1" s="1"/>
  <c r="U887" i="1"/>
  <c r="G887" i="1"/>
  <c r="H887" i="1" s="1"/>
  <c r="F887" i="1"/>
  <c r="AE886" i="1"/>
  <c r="AD886" i="1"/>
  <c r="AB886" i="1"/>
  <c r="AC886" i="1" s="1"/>
  <c r="AA886" i="1"/>
  <c r="Y886" i="1"/>
  <c r="S886" i="1" s="1"/>
  <c r="V886" i="1"/>
  <c r="U886" i="1"/>
  <c r="T886" i="1" s="1"/>
  <c r="G886" i="1"/>
  <c r="H886" i="1" s="1"/>
  <c r="F886" i="1"/>
  <c r="AE885" i="1"/>
  <c r="AD885" i="1"/>
  <c r="AB885" i="1"/>
  <c r="AA885" i="1"/>
  <c r="Y885" i="1"/>
  <c r="S885" i="1" s="1"/>
  <c r="V885" i="1"/>
  <c r="U885" i="1"/>
  <c r="T885" i="1"/>
  <c r="G885" i="1"/>
  <c r="F885" i="1"/>
  <c r="H885" i="1" s="1"/>
  <c r="AE884" i="1"/>
  <c r="AD884" i="1"/>
  <c r="AC884" i="1"/>
  <c r="AB884" i="1"/>
  <c r="AA884" i="1"/>
  <c r="Y884" i="1" s="1"/>
  <c r="V884" i="1"/>
  <c r="U884" i="1"/>
  <c r="T884" i="1" s="1"/>
  <c r="S884" i="1"/>
  <c r="G884" i="1"/>
  <c r="H884" i="1" s="1"/>
  <c r="F884" i="1"/>
  <c r="AE883" i="1"/>
  <c r="AD883" i="1"/>
  <c r="AB883" i="1"/>
  <c r="AC883" i="1" s="1"/>
  <c r="AA883" i="1"/>
  <c r="Y883" i="1"/>
  <c r="Z883" i="1" s="1"/>
  <c r="V883" i="1"/>
  <c r="U883" i="1"/>
  <c r="T883" i="1"/>
  <c r="S883" i="1"/>
  <c r="R883" i="1"/>
  <c r="G883" i="1"/>
  <c r="H883" i="1" s="1"/>
  <c r="F883" i="1"/>
  <c r="AE882" i="1"/>
  <c r="AD882" i="1"/>
  <c r="AC882" i="1"/>
  <c r="AB882" i="1"/>
  <c r="AA882" i="1"/>
  <c r="Y882" i="1" s="1"/>
  <c r="V882" i="1"/>
  <c r="U882" i="1"/>
  <c r="T882" i="1"/>
  <c r="H882" i="1"/>
  <c r="G882" i="1"/>
  <c r="F882" i="1"/>
  <c r="AE881" i="1"/>
  <c r="AD881" i="1"/>
  <c r="AB881" i="1"/>
  <c r="AC881" i="1" s="1"/>
  <c r="AA881" i="1"/>
  <c r="Y881" i="1" s="1"/>
  <c r="Z881" i="1" s="1"/>
  <c r="V881" i="1"/>
  <c r="U881" i="1"/>
  <c r="T881" i="1" s="1"/>
  <c r="G881" i="1"/>
  <c r="H881" i="1" s="1"/>
  <c r="F881" i="1"/>
  <c r="AE880" i="1"/>
  <c r="AD880" i="1"/>
  <c r="AB880" i="1"/>
  <c r="AC880" i="1" s="1"/>
  <c r="AA880" i="1"/>
  <c r="Y880" i="1"/>
  <c r="V880" i="1"/>
  <c r="U880" i="1"/>
  <c r="T880" i="1"/>
  <c r="G880" i="1"/>
  <c r="F880" i="1"/>
  <c r="H880" i="1" s="1"/>
  <c r="AE879" i="1"/>
  <c r="AD879" i="1"/>
  <c r="AC879" i="1"/>
  <c r="AB879" i="1"/>
  <c r="AA879" i="1"/>
  <c r="Y879" i="1" s="1"/>
  <c r="V879" i="1"/>
  <c r="T879" i="1" s="1"/>
  <c r="U879" i="1"/>
  <c r="G879" i="1"/>
  <c r="H879" i="1" s="1"/>
  <c r="F879" i="1"/>
  <c r="AE878" i="1"/>
  <c r="AD878" i="1"/>
  <c r="AB878" i="1"/>
  <c r="AC878" i="1" s="1"/>
  <c r="AA878" i="1"/>
  <c r="Y878" i="1"/>
  <c r="S878" i="1" s="1"/>
  <c r="V878" i="1"/>
  <c r="U878" i="1"/>
  <c r="T878" i="1" s="1"/>
  <c r="G878" i="1"/>
  <c r="H878" i="1" s="1"/>
  <c r="F878" i="1"/>
  <c r="AE877" i="1"/>
  <c r="AD877" i="1"/>
  <c r="AB877" i="1"/>
  <c r="AA877" i="1"/>
  <c r="Y877" i="1"/>
  <c r="S877" i="1" s="1"/>
  <c r="V877" i="1"/>
  <c r="U877" i="1"/>
  <c r="T877" i="1"/>
  <c r="G877" i="1"/>
  <c r="F877" i="1"/>
  <c r="H877" i="1" s="1"/>
  <c r="AE876" i="1"/>
  <c r="AD876" i="1"/>
  <c r="AC876" i="1"/>
  <c r="AB876" i="1"/>
  <c r="AA876" i="1"/>
  <c r="Y876" i="1" s="1"/>
  <c r="V876" i="1"/>
  <c r="U876" i="1"/>
  <c r="T876" i="1" s="1"/>
  <c r="S876" i="1"/>
  <c r="G876" i="1"/>
  <c r="H876" i="1" s="1"/>
  <c r="F876" i="1"/>
  <c r="AE875" i="1"/>
  <c r="AD875" i="1"/>
  <c r="AB875" i="1"/>
  <c r="AC875" i="1" s="1"/>
  <c r="AA875" i="1"/>
  <c r="Y875" i="1"/>
  <c r="Z875" i="1" s="1"/>
  <c r="V875" i="1"/>
  <c r="U875" i="1"/>
  <c r="T875" i="1"/>
  <c r="S875" i="1"/>
  <c r="R875" i="1"/>
  <c r="G875" i="1"/>
  <c r="H875" i="1" s="1"/>
  <c r="F875" i="1"/>
  <c r="AE874" i="1"/>
  <c r="AD874" i="1"/>
  <c r="AC874" i="1"/>
  <c r="AB874" i="1"/>
  <c r="AA874" i="1"/>
  <c r="Y874" i="1" s="1"/>
  <c r="V874" i="1"/>
  <c r="U874" i="1"/>
  <c r="T874" i="1"/>
  <c r="H874" i="1"/>
  <c r="G874" i="1"/>
  <c r="F874" i="1"/>
  <c r="AE873" i="1"/>
  <c r="AD873" i="1"/>
  <c r="AB873" i="1"/>
  <c r="AC873" i="1" s="1"/>
  <c r="AA873" i="1"/>
  <c r="Y873" i="1" s="1"/>
  <c r="Z873" i="1" s="1"/>
  <c r="V873" i="1"/>
  <c r="U873" i="1"/>
  <c r="T873" i="1" s="1"/>
  <c r="G873" i="1"/>
  <c r="H873" i="1" s="1"/>
  <c r="F873" i="1"/>
  <c r="AE872" i="1"/>
  <c r="AD872" i="1"/>
  <c r="AB872" i="1"/>
  <c r="AC872" i="1" s="1"/>
  <c r="AA872" i="1"/>
  <c r="Y872" i="1"/>
  <c r="V872" i="1"/>
  <c r="U872" i="1"/>
  <c r="T872" i="1"/>
  <c r="G872" i="1"/>
  <c r="F872" i="1"/>
  <c r="H872" i="1" s="1"/>
  <c r="AE871" i="1"/>
  <c r="AD871" i="1"/>
  <c r="AC871" i="1"/>
  <c r="AB871" i="1"/>
  <c r="AA871" i="1"/>
  <c r="Y871" i="1" s="1"/>
  <c r="V871" i="1"/>
  <c r="T871" i="1" s="1"/>
  <c r="U871" i="1"/>
  <c r="G871" i="1"/>
  <c r="H871" i="1" s="1"/>
  <c r="F871" i="1"/>
  <c r="AE870" i="1"/>
  <c r="AD870" i="1"/>
  <c r="AB870" i="1"/>
  <c r="AC870" i="1" s="1"/>
  <c r="AA870" i="1"/>
  <c r="Y870" i="1"/>
  <c r="S870" i="1" s="1"/>
  <c r="V870" i="1"/>
  <c r="U870" i="1"/>
  <c r="T870" i="1" s="1"/>
  <c r="G870" i="1"/>
  <c r="H870" i="1" s="1"/>
  <c r="F870" i="1"/>
  <c r="AE869" i="1"/>
  <c r="AD869" i="1"/>
  <c r="AB869" i="1"/>
  <c r="AA869" i="1"/>
  <c r="Y869" i="1"/>
  <c r="S869" i="1" s="1"/>
  <c r="V869" i="1"/>
  <c r="U869" i="1"/>
  <c r="T869" i="1"/>
  <c r="G869" i="1"/>
  <c r="F869" i="1"/>
  <c r="H869" i="1" s="1"/>
  <c r="AE868" i="1"/>
  <c r="AD868" i="1"/>
  <c r="AC868" i="1"/>
  <c r="AB868" i="1"/>
  <c r="AA868" i="1"/>
  <c r="Y868" i="1" s="1"/>
  <c r="V868" i="1"/>
  <c r="U868" i="1"/>
  <c r="T868" i="1" s="1"/>
  <c r="S868" i="1"/>
  <c r="G868" i="1"/>
  <c r="H868" i="1" s="1"/>
  <c r="F868" i="1"/>
  <c r="AE867" i="1"/>
  <c r="AD867" i="1"/>
  <c r="AB867" i="1"/>
  <c r="AC867" i="1" s="1"/>
  <c r="AA867" i="1"/>
  <c r="Y867" i="1"/>
  <c r="Z867" i="1" s="1"/>
  <c r="V867" i="1"/>
  <c r="U867" i="1"/>
  <c r="T867" i="1"/>
  <c r="S867" i="1"/>
  <c r="R867" i="1"/>
  <c r="G867" i="1"/>
  <c r="H867" i="1" s="1"/>
  <c r="F867" i="1"/>
  <c r="AE866" i="1"/>
  <c r="AD866" i="1"/>
  <c r="AC866" i="1"/>
  <c r="AB866" i="1"/>
  <c r="AA866" i="1"/>
  <c r="Y866" i="1" s="1"/>
  <c r="V866" i="1"/>
  <c r="U866" i="1"/>
  <c r="T866" i="1"/>
  <c r="H866" i="1"/>
  <c r="G866" i="1"/>
  <c r="F866" i="1"/>
  <c r="AE865" i="1"/>
  <c r="AD865" i="1"/>
  <c r="AB865" i="1"/>
  <c r="AC865" i="1" s="1"/>
  <c r="AA865" i="1"/>
  <c r="Y865" i="1" s="1"/>
  <c r="Z865" i="1" s="1"/>
  <c r="V865" i="1"/>
  <c r="U865" i="1"/>
  <c r="T865" i="1" s="1"/>
  <c r="G865" i="1"/>
  <c r="H865" i="1" s="1"/>
  <c r="F865" i="1"/>
  <c r="AE864" i="1"/>
  <c r="AD864" i="1"/>
  <c r="AB864" i="1"/>
  <c r="AC864" i="1" s="1"/>
  <c r="AA864" i="1"/>
  <c r="Y864" i="1"/>
  <c r="V864" i="1"/>
  <c r="U864" i="1"/>
  <c r="T864" i="1"/>
  <c r="G864" i="1"/>
  <c r="F864" i="1"/>
  <c r="H864" i="1" s="1"/>
  <c r="AE863" i="1"/>
  <c r="AD863" i="1"/>
  <c r="AC863" i="1"/>
  <c r="AB863" i="1"/>
  <c r="AA863" i="1"/>
  <c r="Y863" i="1" s="1"/>
  <c r="V863" i="1"/>
  <c r="T863" i="1" s="1"/>
  <c r="U863" i="1"/>
  <c r="G863" i="1"/>
  <c r="H863" i="1" s="1"/>
  <c r="F863" i="1"/>
  <c r="AE862" i="1"/>
  <c r="AD862" i="1"/>
  <c r="AB862" i="1"/>
  <c r="AC862" i="1" s="1"/>
  <c r="AA862" i="1"/>
  <c r="Y862" i="1"/>
  <c r="S862" i="1" s="1"/>
  <c r="V862" i="1"/>
  <c r="U862" i="1"/>
  <c r="T862" i="1" s="1"/>
  <c r="G862" i="1"/>
  <c r="H862" i="1" s="1"/>
  <c r="F862" i="1"/>
  <c r="AE861" i="1"/>
  <c r="AD861" i="1"/>
  <c r="AB861" i="1"/>
  <c r="AA861" i="1"/>
  <c r="Y861" i="1"/>
  <c r="S861" i="1" s="1"/>
  <c r="V861" i="1"/>
  <c r="U861" i="1"/>
  <c r="T861" i="1"/>
  <c r="G861" i="1"/>
  <c r="F861" i="1"/>
  <c r="H861" i="1" s="1"/>
  <c r="AE860" i="1"/>
  <c r="AD860" i="1"/>
  <c r="AC860" i="1"/>
  <c r="AB860" i="1"/>
  <c r="AA860" i="1"/>
  <c r="Y860" i="1" s="1"/>
  <c r="V860" i="1"/>
  <c r="U860" i="1"/>
  <c r="T860" i="1" s="1"/>
  <c r="S860" i="1"/>
  <c r="G860" i="1"/>
  <c r="H860" i="1" s="1"/>
  <c r="F860" i="1"/>
  <c r="AE859" i="1"/>
  <c r="AD859" i="1"/>
  <c r="AB859" i="1"/>
  <c r="AC859" i="1" s="1"/>
  <c r="AA859" i="1"/>
  <c r="Y859" i="1"/>
  <c r="Z859" i="1" s="1"/>
  <c r="V859" i="1"/>
  <c r="U859" i="1"/>
  <c r="T859" i="1"/>
  <c r="S859" i="1"/>
  <c r="R859" i="1"/>
  <c r="G859" i="1"/>
  <c r="H859" i="1" s="1"/>
  <c r="F859" i="1"/>
  <c r="AE858" i="1"/>
  <c r="AD858" i="1"/>
  <c r="AC858" i="1"/>
  <c r="AB858" i="1"/>
  <c r="AA858" i="1"/>
  <c r="Y858" i="1" s="1"/>
  <c r="V858" i="1"/>
  <c r="U858" i="1"/>
  <c r="T858" i="1"/>
  <c r="H858" i="1"/>
  <c r="G858" i="1"/>
  <c r="F858" i="1"/>
  <c r="AE857" i="1"/>
  <c r="AD857" i="1"/>
  <c r="AB857" i="1"/>
  <c r="AC857" i="1" s="1"/>
  <c r="AA857" i="1"/>
  <c r="Y857" i="1" s="1"/>
  <c r="Z857" i="1" s="1"/>
  <c r="V857" i="1"/>
  <c r="U857" i="1"/>
  <c r="T857" i="1" s="1"/>
  <c r="G857" i="1"/>
  <c r="H857" i="1" s="1"/>
  <c r="F857" i="1"/>
  <c r="AE856" i="1"/>
  <c r="AD856" i="1"/>
  <c r="AB856" i="1"/>
  <c r="AC856" i="1" s="1"/>
  <c r="AA856" i="1"/>
  <c r="Y856" i="1"/>
  <c r="V856" i="1"/>
  <c r="U856" i="1"/>
  <c r="T856" i="1"/>
  <c r="G856" i="1"/>
  <c r="F856" i="1"/>
  <c r="H856" i="1" s="1"/>
  <c r="AE855" i="1"/>
  <c r="AD855" i="1"/>
  <c r="AC855" i="1"/>
  <c r="AB855" i="1"/>
  <c r="AA855" i="1"/>
  <c r="Y855" i="1" s="1"/>
  <c r="V855" i="1"/>
  <c r="U855" i="1"/>
  <c r="T855" i="1" s="1"/>
  <c r="G855" i="1"/>
  <c r="H855" i="1" s="1"/>
  <c r="F855" i="1"/>
  <c r="AE854" i="1"/>
  <c r="AD854" i="1"/>
  <c r="AB854" i="1"/>
  <c r="AC854" i="1" s="1"/>
  <c r="AA854" i="1"/>
  <c r="Y854" i="1"/>
  <c r="S854" i="1" s="1"/>
  <c r="V854" i="1"/>
  <c r="U854" i="1"/>
  <c r="T854" i="1" s="1"/>
  <c r="G854" i="1"/>
  <c r="H854" i="1" s="1"/>
  <c r="F854" i="1"/>
  <c r="AE853" i="1"/>
  <c r="AD853" i="1"/>
  <c r="AC853" i="1" s="1"/>
  <c r="AB853" i="1"/>
  <c r="AA853" i="1"/>
  <c r="Y853" i="1"/>
  <c r="S853" i="1" s="1"/>
  <c r="V853" i="1"/>
  <c r="U853" i="1"/>
  <c r="T853" i="1"/>
  <c r="G853" i="1"/>
  <c r="F853" i="1"/>
  <c r="H853" i="1" s="1"/>
  <c r="AE852" i="1"/>
  <c r="AD852" i="1"/>
  <c r="AC852" i="1"/>
  <c r="AB852" i="1"/>
  <c r="AA852" i="1"/>
  <c r="Y852" i="1" s="1"/>
  <c r="V852" i="1"/>
  <c r="U852" i="1"/>
  <c r="T852" i="1" s="1"/>
  <c r="S852" i="1"/>
  <c r="G852" i="1"/>
  <c r="H852" i="1" s="1"/>
  <c r="F852" i="1"/>
  <c r="AE851" i="1"/>
  <c r="AD851" i="1"/>
  <c r="AB851" i="1"/>
  <c r="AC851" i="1" s="1"/>
  <c r="AA851" i="1"/>
  <c r="Y851" i="1"/>
  <c r="Z851" i="1" s="1"/>
  <c r="V851" i="1"/>
  <c r="U851" i="1"/>
  <c r="T851" i="1"/>
  <c r="S851" i="1"/>
  <c r="R851" i="1"/>
  <c r="G851" i="1"/>
  <c r="H851" i="1" s="1"/>
  <c r="F851" i="1"/>
  <c r="AE850" i="1"/>
  <c r="AD850" i="1"/>
  <c r="AC850" i="1"/>
  <c r="AB850" i="1"/>
  <c r="AA850" i="1"/>
  <c r="Y850" i="1" s="1"/>
  <c r="V850" i="1"/>
  <c r="U850" i="1"/>
  <c r="T850" i="1"/>
  <c r="H850" i="1"/>
  <c r="G850" i="1"/>
  <c r="F850" i="1"/>
  <c r="AE849" i="1"/>
  <c r="AD849" i="1"/>
  <c r="AB849" i="1"/>
  <c r="AC849" i="1" s="1"/>
  <c r="AA849" i="1"/>
  <c r="Y849" i="1" s="1"/>
  <c r="Z849" i="1" s="1"/>
  <c r="V849" i="1"/>
  <c r="U849" i="1"/>
  <c r="T849" i="1" s="1"/>
  <c r="G849" i="1"/>
  <c r="H849" i="1" s="1"/>
  <c r="F849" i="1"/>
  <c r="AE848" i="1"/>
  <c r="AD848" i="1"/>
  <c r="AB848" i="1"/>
  <c r="AC848" i="1" s="1"/>
  <c r="AA848" i="1"/>
  <c r="Y848" i="1"/>
  <c r="V848" i="1"/>
  <c r="U848" i="1"/>
  <c r="T848" i="1"/>
  <c r="G848" i="1"/>
  <c r="F848" i="1"/>
  <c r="H848" i="1" s="1"/>
  <c r="AE847" i="1"/>
  <c r="AD847" i="1"/>
  <c r="AC847" i="1"/>
  <c r="AB847" i="1"/>
  <c r="AA847" i="1"/>
  <c r="Y847" i="1" s="1"/>
  <c r="V847" i="1"/>
  <c r="U847" i="1"/>
  <c r="T847" i="1" s="1"/>
  <c r="G847" i="1"/>
  <c r="H847" i="1" s="1"/>
  <c r="F847" i="1"/>
  <c r="AE846" i="1"/>
  <c r="AD846" i="1"/>
  <c r="AB846" i="1"/>
  <c r="AC846" i="1" s="1"/>
  <c r="AA846" i="1"/>
  <c r="Y846" i="1"/>
  <c r="S846" i="1" s="1"/>
  <c r="V846" i="1"/>
  <c r="U846" i="1"/>
  <c r="T846" i="1" s="1"/>
  <c r="G846" i="1"/>
  <c r="H846" i="1" s="1"/>
  <c r="F846" i="1"/>
  <c r="AE845" i="1"/>
  <c r="AD845" i="1"/>
  <c r="AC845" i="1" s="1"/>
  <c r="AB845" i="1"/>
  <c r="AA845" i="1"/>
  <c r="Y845" i="1"/>
  <c r="S845" i="1" s="1"/>
  <c r="V845" i="1"/>
  <c r="U845" i="1"/>
  <c r="T845" i="1"/>
  <c r="G845" i="1"/>
  <c r="F845" i="1"/>
  <c r="H845" i="1" s="1"/>
  <c r="AE844" i="1"/>
  <c r="AD844" i="1"/>
  <c r="AC844" i="1"/>
  <c r="AB844" i="1"/>
  <c r="AA844" i="1"/>
  <c r="Y844" i="1" s="1"/>
  <c r="V844" i="1"/>
  <c r="U844" i="1"/>
  <c r="T844" i="1" s="1"/>
  <c r="S844" i="1"/>
  <c r="G844" i="1"/>
  <c r="H844" i="1" s="1"/>
  <c r="F844" i="1"/>
  <c r="AE843" i="1"/>
  <c r="AD843" i="1"/>
  <c r="AB843" i="1"/>
  <c r="AC843" i="1" s="1"/>
  <c r="AA843" i="1"/>
  <c r="Y843" i="1"/>
  <c r="Z843" i="1" s="1"/>
  <c r="V843" i="1"/>
  <c r="U843" i="1"/>
  <c r="T843" i="1"/>
  <c r="S843" i="1"/>
  <c r="R843" i="1"/>
  <c r="G843" i="1"/>
  <c r="H843" i="1" s="1"/>
  <c r="F843" i="1"/>
  <c r="AE842" i="1"/>
  <c r="AD842" i="1"/>
  <c r="AC842" i="1"/>
  <c r="AB842" i="1"/>
  <c r="AA842" i="1"/>
  <c r="Y842" i="1" s="1"/>
  <c r="V842" i="1"/>
  <c r="U842" i="1"/>
  <c r="T842" i="1"/>
  <c r="H842" i="1"/>
  <c r="G842" i="1"/>
  <c r="F842" i="1"/>
  <c r="AE841" i="1"/>
  <c r="AD841" i="1"/>
  <c r="AB841" i="1"/>
  <c r="AC841" i="1" s="1"/>
  <c r="AA841" i="1"/>
  <c r="Y841" i="1" s="1"/>
  <c r="Z841" i="1" s="1"/>
  <c r="V841" i="1"/>
  <c r="U841" i="1"/>
  <c r="T841" i="1" s="1"/>
  <c r="G841" i="1"/>
  <c r="H841" i="1" s="1"/>
  <c r="F841" i="1"/>
  <c r="AE840" i="1"/>
  <c r="AD840" i="1"/>
  <c r="AB840" i="1"/>
  <c r="AC840" i="1" s="1"/>
  <c r="AA840" i="1"/>
  <c r="Y840" i="1"/>
  <c r="V840" i="1"/>
  <c r="U840" i="1"/>
  <c r="T840" i="1"/>
  <c r="G840" i="1"/>
  <c r="F840" i="1"/>
  <c r="H840" i="1" s="1"/>
  <c r="AE839" i="1"/>
  <c r="AD839" i="1"/>
  <c r="AC839" i="1"/>
  <c r="AB839" i="1"/>
  <c r="AA839" i="1"/>
  <c r="Y839" i="1" s="1"/>
  <c r="V839" i="1"/>
  <c r="U839" i="1"/>
  <c r="T839" i="1" s="1"/>
  <c r="G839" i="1"/>
  <c r="H839" i="1" s="1"/>
  <c r="F839" i="1"/>
  <c r="AE838" i="1"/>
  <c r="AD838" i="1"/>
  <c r="AB838" i="1"/>
  <c r="AC838" i="1" s="1"/>
  <c r="AA838" i="1"/>
  <c r="Y838" i="1"/>
  <c r="S838" i="1" s="1"/>
  <c r="V838" i="1"/>
  <c r="U838" i="1"/>
  <c r="T838" i="1" s="1"/>
  <c r="G838" i="1"/>
  <c r="H838" i="1" s="1"/>
  <c r="F838" i="1"/>
  <c r="AE837" i="1"/>
  <c r="AD837" i="1"/>
  <c r="AC837" i="1" s="1"/>
  <c r="AB837" i="1"/>
  <c r="AA837" i="1"/>
  <c r="Y837" i="1"/>
  <c r="S837" i="1" s="1"/>
  <c r="V837" i="1"/>
  <c r="U837" i="1"/>
  <c r="T837" i="1"/>
  <c r="G837" i="1"/>
  <c r="F837" i="1"/>
  <c r="H837" i="1" s="1"/>
  <c r="AE836" i="1"/>
  <c r="AD836" i="1"/>
  <c r="AC836" i="1"/>
  <c r="AB836" i="1"/>
  <c r="AA836" i="1"/>
  <c r="Y836" i="1" s="1"/>
  <c r="V836" i="1"/>
  <c r="U836" i="1"/>
  <c r="T836" i="1" s="1"/>
  <c r="S836" i="1"/>
  <c r="G836" i="1"/>
  <c r="H836" i="1" s="1"/>
  <c r="F836" i="1"/>
  <c r="AE835" i="1"/>
  <c r="AD835" i="1"/>
  <c r="AB835" i="1"/>
  <c r="AC835" i="1" s="1"/>
  <c r="AA835" i="1"/>
  <c r="Y835" i="1"/>
  <c r="Z835" i="1" s="1"/>
  <c r="V835" i="1"/>
  <c r="U835" i="1"/>
  <c r="T835" i="1"/>
  <c r="S835" i="1"/>
  <c r="R835" i="1"/>
  <c r="G835" i="1"/>
  <c r="H835" i="1" s="1"/>
  <c r="F835" i="1"/>
  <c r="AE834" i="1"/>
  <c r="AD834" i="1"/>
  <c r="AC834" i="1"/>
  <c r="AB834" i="1"/>
  <c r="AA834" i="1"/>
  <c r="Y834" i="1" s="1"/>
  <c r="V834" i="1"/>
  <c r="U834" i="1"/>
  <c r="T834" i="1"/>
  <c r="H834" i="1"/>
  <c r="G834" i="1"/>
  <c r="F834" i="1"/>
  <c r="AE833" i="1"/>
  <c r="AD833" i="1"/>
  <c r="AB833" i="1"/>
  <c r="AC833" i="1" s="1"/>
  <c r="AA833" i="1"/>
  <c r="Y833" i="1" s="1"/>
  <c r="Z833" i="1" s="1"/>
  <c r="V833" i="1"/>
  <c r="U833" i="1"/>
  <c r="T833" i="1" s="1"/>
  <c r="G833" i="1"/>
  <c r="H833" i="1" s="1"/>
  <c r="F833" i="1"/>
  <c r="AE832" i="1"/>
  <c r="AD832" i="1"/>
  <c r="AB832" i="1"/>
  <c r="AC832" i="1" s="1"/>
  <c r="AA832" i="1"/>
  <c r="Y832" i="1"/>
  <c r="V832" i="1"/>
  <c r="U832" i="1"/>
  <c r="T832" i="1"/>
  <c r="G832" i="1"/>
  <c r="F832" i="1"/>
  <c r="H832" i="1" s="1"/>
  <c r="AE831" i="1"/>
  <c r="AD831" i="1"/>
  <c r="AC831" i="1"/>
  <c r="AB831" i="1"/>
  <c r="AA831" i="1"/>
  <c r="Y831" i="1" s="1"/>
  <c r="V831" i="1"/>
  <c r="U831" i="1"/>
  <c r="T831" i="1" s="1"/>
  <c r="G831" i="1"/>
  <c r="H831" i="1" s="1"/>
  <c r="F831" i="1"/>
  <c r="AE830" i="1"/>
  <c r="AD830" i="1"/>
  <c r="AB830" i="1"/>
  <c r="AC830" i="1" s="1"/>
  <c r="AA830" i="1"/>
  <c r="Y830" i="1"/>
  <c r="S830" i="1" s="1"/>
  <c r="V830" i="1"/>
  <c r="U830" i="1"/>
  <c r="T830" i="1" s="1"/>
  <c r="G830" i="1"/>
  <c r="H830" i="1" s="1"/>
  <c r="F830" i="1"/>
  <c r="AE829" i="1"/>
  <c r="AD829" i="1"/>
  <c r="AC829" i="1" s="1"/>
  <c r="AB829" i="1"/>
  <c r="AA829" i="1"/>
  <c r="Y829" i="1"/>
  <c r="S829" i="1" s="1"/>
  <c r="V829" i="1"/>
  <c r="U829" i="1"/>
  <c r="T829" i="1"/>
  <c r="G829" i="1"/>
  <c r="F829" i="1"/>
  <c r="H829" i="1" s="1"/>
  <c r="AE828" i="1"/>
  <c r="AD828" i="1"/>
  <c r="AC828" i="1"/>
  <c r="AB828" i="1"/>
  <c r="AA828" i="1"/>
  <c r="Y828" i="1" s="1"/>
  <c r="V828" i="1"/>
  <c r="U828" i="1"/>
  <c r="T828" i="1" s="1"/>
  <c r="S828" i="1"/>
  <c r="G828" i="1"/>
  <c r="H828" i="1" s="1"/>
  <c r="F828" i="1"/>
  <c r="AE827" i="1"/>
  <c r="AD827" i="1"/>
  <c r="AB827" i="1"/>
  <c r="AC827" i="1" s="1"/>
  <c r="AA827" i="1"/>
  <c r="Y827" i="1"/>
  <c r="Z827" i="1" s="1"/>
  <c r="V827" i="1"/>
  <c r="U827" i="1"/>
  <c r="T827" i="1"/>
  <c r="S827" i="1"/>
  <c r="R827" i="1"/>
  <c r="G827" i="1"/>
  <c r="H827" i="1" s="1"/>
  <c r="F827" i="1"/>
  <c r="AE826" i="1"/>
  <c r="AD826" i="1"/>
  <c r="AC826" i="1"/>
  <c r="AB826" i="1"/>
  <c r="AA826" i="1"/>
  <c r="Y826" i="1" s="1"/>
  <c r="V826" i="1"/>
  <c r="U826" i="1"/>
  <c r="T826" i="1"/>
  <c r="H826" i="1"/>
  <c r="G826" i="1"/>
  <c r="F826" i="1"/>
  <c r="AE825" i="1"/>
  <c r="AD825" i="1"/>
  <c r="AB825" i="1"/>
  <c r="AC825" i="1" s="1"/>
  <c r="AA825" i="1"/>
  <c r="Y825" i="1" s="1"/>
  <c r="Z825" i="1" s="1"/>
  <c r="V825" i="1"/>
  <c r="U825" i="1"/>
  <c r="T825" i="1" s="1"/>
  <c r="G825" i="1"/>
  <c r="H825" i="1" s="1"/>
  <c r="F825" i="1"/>
  <c r="AE824" i="1"/>
  <c r="AD824" i="1"/>
  <c r="AB824" i="1"/>
  <c r="AC824" i="1" s="1"/>
  <c r="AA824" i="1"/>
  <c r="Y824" i="1"/>
  <c r="V824" i="1"/>
  <c r="U824" i="1"/>
  <c r="T824" i="1"/>
  <c r="G824" i="1"/>
  <c r="F824" i="1"/>
  <c r="H824" i="1" s="1"/>
  <c r="AE823" i="1"/>
  <c r="AD823" i="1"/>
  <c r="AC823" i="1"/>
  <c r="AB823" i="1"/>
  <c r="AA823" i="1"/>
  <c r="Y823" i="1" s="1"/>
  <c r="V823" i="1"/>
  <c r="U823" i="1"/>
  <c r="T823" i="1" s="1"/>
  <c r="G823" i="1"/>
  <c r="H823" i="1" s="1"/>
  <c r="F823" i="1"/>
  <c r="AE822" i="1"/>
  <c r="AD822" i="1"/>
  <c r="AB822" i="1"/>
  <c r="AC822" i="1" s="1"/>
  <c r="AA822" i="1"/>
  <c r="Y822" i="1"/>
  <c r="S822" i="1" s="1"/>
  <c r="V822" i="1"/>
  <c r="U822" i="1"/>
  <c r="T822" i="1" s="1"/>
  <c r="G822" i="1"/>
  <c r="H822" i="1" s="1"/>
  <c r="F822" i="1"/>
  <c r="AE821" i="1"/>
  <c r="AD821" i="1"/>
  <c r="AB821" i="1"/>
  <c r="AA821" i="1"/>
  <c r="Y821" i="1"/>
  <c r="S821" i="1" s="1"/>
  <c r="V821" i="1"/>
  <c r="U821" i="1"/>
  <c r="T821" i="1"/>
  <c r="G821" i="1"/>
  <c r="F821" i="1"/>
  <c r="H821" i="1" s="1"/>
  <c r="AE820" i="1"/>
  <c r="AD820" i="1"/>
  <c r="AC820" i="1"/>
  <c r="AB820" i="1"/>
  <c r="AA820" i="1"/>
  <c r="Y820" i="1" s="1"/>
  <c r="V820" i="1"/>
  <c r="U820" i="1"/>
  <c r="T820" i="1" s="1"/>
  <c r="S820" i="1"/>
  <c r="G820" i="1"/>
  <c r="H820" i="1" s="1"/>
  <c r="F820" i="1"/>
  <c r="AE819" i="1"/>
  <c r="AD819" i="1"/>
  <c r="AB819" i="1"/>
  <c r="AC819" i="1" s="1"/>
  <c r="AA819" i="1"/>
  <c r="Y819" i="1"/>
  <c r="Z819" i="1" s="1"/>
  <c r="V819" i="1"/>
  <c r="U819" i="1"/>
  <c r="T819" i="1"/>
  <c r="S819" i="1"/>
  <c r="R819" i="1"/>
  <c r="G819" i="1"/>
  <c r="H819" i="1" s="1"/>
  <c r="F819" i="1"/>
  <c r="AE818" i="1"/>
  <c r="AD818" i="1"/>
  <c r="AC818" i="1"/>
  <c r="AB818" i="1"/>
  <c r="AA818" i="1"/>
  <c r="Y818" i="1" s="1"/>
  <c r="V818" i="1"/>
  <c r="U818" i="1"/>
  <c r="T818" i="1"/>
  <c r="H818" i="1"/>
  <c r="G818" i="1"/>
  <c r="F818" i="1"/>
  <c r="AE817" i="1"/>
  <c r="AD817" i="1"/>
  <c r="AB817" i="1"/>
  <c r="AC817" i="1" s="1"/>
  <c r="AA817" i="1"/>
  <c r="Y817" i="1" s="1"/>
  <c r="Z817" i="1" s="1"/>
  <c r="V817" i="1"/>
  <c r="U817" i="1"/>
  <c r="T817" i="1" s="1"/>
  <c r="G817" i="1"/>
  <c r="H817" i="1" s="1"/>
  <c r="F817" i="1"/>
  <c r="AE816" i="1"/>
  <c r="AD816" i="1"/>
  <c r="AB816" i="1"/>
  <c r="AC816" i="1" s="1"/>
  <c r="AA816" i="1"/>
  <c r="Y816" i="1"/>
  <c r="V816" i="1"/>
  <c r="U816" i="1"/>
  <c r="T816" i="1"/>
  <c r="G816" i="1"/>
  <c r="F816" i="1"/>
  <c r="H816" i="1" s="1"/>
  <c r="AE815" i="1"/>
  <c r="AD815" i="1"/>
  <c r="AC815" i="1"/>
  <c r="AB815" i="1"/>
  <c r="AA815" i="1"/>
  <c r="Z815" i="1"/>
  <c r="Y815" i="1"/>
  <c r="S815" i="1" s="1"/>
  <c r="V815" i="1"/>
  <c r="T815" i="1" s="1"/>
  <c r="U815" i="1"/>
  <c r="G815" i="1"/>
  <c r="H815" i="1" s="1"/>
  <c r="F815" i="1"/>
  <c r="AE814" i="1"/>
  <c r="AD814" i="1"/>
  <c r="AB814" i="1"/>
  <c r="AC814" i="1" s="1"/>
  <c r="AA814" i="1"/>
  <c r="Y814" i="1"/>
  <c r="S814" i="1" s="1"/>
  <c r="V814" i="1"/>
  <c r="U814" i="1"/>
  <c r="T814" i="1" s="1"/>
  <c r="G814" i="1"/>
  <c r="H814" i="1" s="1"/>
  <c r="F814" i="1"/>
  <c r="AE813" i="1"/>
  <c r="AD813" i="1"/>
  <c r="AB813" i="1"/>
  <c r="AC813" i="1" s="1"/>
  <c r="AA813" i="1"/>
  <c r="Y813" i="1"/>
  <c r="S813" i="1" s="1"/>
  <c r="V813" i="1"/>
  <c r="U813" i="1"/>
  <c r="T813" i="1"/>
  <c r="G813" i="1"/>
  <c r="F813" i="1"/>
  <c r="H813" i="1" s="1"/>
  <c r="AE812" i="1"/>
  <c r="AD812" i="1"/>
  <c r="AC812" i="1"/>
  <c r="AB812" i="1"/>
  <c r="AA812" i="1"/>
  <c r="Y812" i="1" s="1"/>
  <c r="V812" i="1"/>
  <c r="U812" i="1"/>
  <c r="T812" i="1" s="1"/>
  <c r="G812" i="1"/>
  <c r="H812" i="1" s="1"/>
  <c r="F812" i="1"/>
  <c r="AE811" i="1"/>
  <c r="AD811" i="1"/>
  <c r="AB811" i="1"/>
  <c r="AC811" i="1" s="1"/>
  <c r="AA811" i="1"/>
  <c r="Y811" i="1"/>
  <c r="Z811" i="1" s="1"/>
  <c r="V811" i="1"/>
  <c r="U811" i="1"/>
  <c r="T811" i="1"/>
  <c r="S811" i="1"/>
  <c r="R811" i="1"/>
  <c r="G811" i="1"/>
  <c r="H811" i="1" s="1"/>
  <c r="F811" i="1"/>
  <c r="AE810" i="1"/>
  <c r="AD810" i="1"/>
  <c r="AC810" i="1"/>
  <c r="AB810" i="1"/>
  <c r="AA810" i="1"/>
  <c r="Y810" i="1" s="1"/>
  <c r="V810" i="1"/>
  <c r="U810" i="1"/>
  <c r="T810" i="1"/>
  <c r="H810" i="1"/>
  <c r="G810" i="1"/>
  <c r="F810" i="1"/>
  <c r="AE809" i="1"/>
  <c r="AD809" i="1"/>
  <c r="AB809" i="1"/>
  <c r="AC809" i="1" s="1"/>
  <c r="AA809" i="1"/>
  <c r="Y809" i="1" s="1"/>
  <c r="Z809" i="1"/>
  <c r="V809" i="1"/>
  <c r="U809" i="1"/>
  <c r="T809" i="1" s="1"/>
  <c r="G809" i="1"/>
  <c r="H809" i="1" s="1"/>
  <c r="F809" i="1"/>
  <c r="AE808" i="1"/>
  <c r="AD808" i="1"/>
  <c r="AB808" i="1"/>
  <c r="AC808" i="1" s="1"/>
  <c r="AA808" i="1"/>
  <c r="Y808" i="1"/>
  <c r="V808" i="1"/>
  <c r="U808" i="1"/>
  <c r="T808" i="1"/>
  <c r="G808" i="1"/>
  <c r="F808" i="1"/>
  <c r="H808" i="1" s="1"/>
  <c r="AE807" i="1"/>
  <c r="AD807" i="1"/>
  <c r="AC807" i="1"/>
  <c r="AB807" i="1"/>
  <c r="AA807" i="1"/>
  <c r="Z807" i="1"/>
  <c r="Y807" i="1"/>
  <c r="S807" i="1" s="1"/>
  <c r="V807" i="1"/>
  <c r="T807" i="1" s="1"/>
  <c r="U807" i="1"/>
  <c r="G807" i="1"/>
  <c r="H807" i="1" s="1"/>
  <c r="F807" i="1"/>
  <c r="AE806" i="1"/>
  <c r="AD806" i="1"/>
  <c r="AB806" i="1"/>
  <c r="AC806" i="1" s="1"/>
  <c r="AA806" i="1"/>
  <c r="Y806" i="1"/>
  <c r="S806" i="1" s="1"/>
  <c r="V806" i="1"/>
  <c r="U806" i="1"/>
  <c r="T806" i="1" s="1"/>
  <c r="G806" i="1"/>
  <c r="H806" i="1" s="1"/>
  <c r="F806" i="1"/>
  <c r="AE805" i="1"/>
  <c r="AD805" i="1"/>
  <c r="AB805" i="1"/>
  <c r="AA805" i="1"/>
  <c r="Y805" i="1"/>
  <c r="S805" i="1" s="1"/>
  <c r="V805" i="1"/>
  <c r="U805" i="1"/>
  <c r="T805" i="1"/>
  <c r="G805" i="1"/>
  <c r="F805" i="1"/>
  <c r="H805" i="1" s="1"/>
  <c r="AE804" i="1"/>
  <c r="AD804" i="1"/>
  <c r="AC804" i="1"/>
  <c r="AB804" i="1"/>
  <c r="AA804" i="1"/>
  <c r="Y804" i="1" s="1"/>
  <c r="V804" i="1"/>
  <c r="U804" i="1"/>
  <c r="T804" i="1" s="1"/>
  <c r="S804" i="1"/>
  <c r="G804" i="1"/>
  <c r="H804" i="1" s="1"/>
  <c r="F804" i="1"/>
  <c r="AE803" i="1"/>
  <c r="AD803" i="1"/>
  <c r="AB803" i="1"/>
  <c r="AC803" i="1" s="1"/>
  <c r="AA803" i="1"/>
  <c r="Y803" i="1"/>
  <c r="Z803" i="1" s="1"/>
  <c r="V803" i="1"/>
  <c r="U803" i="1"/>
  <c r="T803" i="1"/>
  <c r="S803" i="1"/>
  <c r="R803" i="1"/>
  <c r="G803" i="1"/>
  <c r="H803" i="1" s="1"/>
  <c r="F803" i="1"/>
  <c r="AE802" i="1"/>
  <c r="AD802" i="1"/>
  <c r="AC802" i="1"/>
  <c r="AB802" i="1"/>
  <c r="AA802" i="1"/>
  <c r="Y802" i="1" s="1"/>
  <c r="V802" i="1"/>
  <c r="U802" i="1"/>
  <c r="T802" i="1"/>
  <c r="H802" i="1"/>
  <c r="G802" i="1"/>
  <c r="F802" i="1"/>
  <c r="AE801" i="1"/>
  <c r="AD801" i="1"/>
  <c r="AB801" i="1"/>
  <c r="AC801" i="1" s="1"/>
  <c r="AA801" i="1"/>
  <c r="Y801" i="1" s="1"/>
  <c r="Z801" i="1" s="1"/>
  <c r="V801" i="1"/>
  <c r="U801" i="1"/>
  <c r="T801" i="1" s="1"/>
  <c r="G801" i="1"/>
  <c r="H801" i="1" s="1"/>
  <c r="F801" i="1"/>
  <c r="AE800" i="1"/>
  <c r="AD800" i="1"/>
  <c r="AB800" i="1"/>
  <c r="AC800" i="1" s="1"/>
  <c r="AA800" i="1"/>
  <c r="Y800" i="1"/>
  <c r="V800" i="1"/>
  <c r="U800" i="1"/>
  <c r="T800" i="1"/>
  <c r="G800" i="1"/>
  <c r="F800" i="1"/>
  <c r="H800" i="1" s="1"/>
  <c r="AE799" i="1"/>
  <c r="AD799" i="1"/>
  <c r="AC799" i="1"/>
  <c r="AB799" i="1"/>
  <c r="AA799" i="1"/>
  <c r="Z799" i="1"/>
  <c r="Y799" i="1"/>
  <c r="S799" i="1" s="1"/>
  <c r="V799" i="1"/>
  <c r="U799" i="1"/>
  <c r="G799" i="1"/>
  <c r="H799" i="1" s="1"/>
  <c r="F799" i="1"/>
  <c r="AE798" i="1"/>
  <c r="AD798" i="1"/>
  <c r="AB798" i="1"/>
  <c r="AC798" i="1" s="1"/>
  <c r="AA798" i="1"/>
  <c r="Y798" i="1"/>
  <c r="S798" i="1" s="1"/>
  <c r="V798" i="1"/>
  <c r="U798" i="1"/>
  <c r="T798" i="1" s="1"/>
  <c r="G798" i="1"/>
  <c r="H798" i="1" s="1"/>
  <c r="F798" i="1"/>
  <c r="AE797" i="1"/>
  <c r="AD797" i="1"/>
  <c r="AC797" i="1" s="1"/>
  <c r="AB797" i="1"/>
  <c r="AA797" i="1"/>
  <c r="Y797" i="1"/>
  <c r="S797" i="1" s="1"/>
  <c r="V797" i="1"/>
  <c r="U797" i="1"/>
  <c r="T797" i="1"/>
  <c r="G797" i="1"/>
  <c r="F797" i="1"/>
  <c r="H797" i="1" s="1"/>
  <c r="AE796" i="1"/>
  <c r="AD796" i="1"/>
  <c r="AC796" i="1"/>
  <c r="AB796" i="1"/>
  <c r="AA796" i="1"/>
  <c r="Y796" i="1" s="1"/>
  <c r="S796" i="1" s="1"/>
  <c r="V796" i="1"/>
  <c r="U796" i="1"/>
  <c r="T796" i="1" s="1"/>
  <c r="G796" i="1"/>
  <c r="H796" i="1" s="1"/>
  <c r="F796" i="1"/>
  <c r="AE795" i="1"/>
  <c r="AD795" i="1"/>
  <c r="AB795" i="1"/>
  <c r="AC795" i="1" s="1"/>
  <c r="AA795" i="1"/>
  <c r="Y795" i="1"/>
  <c r="Z795" i="1" s="1"/>
  <c r="V795" i="1"/>
  <c r="U795" i="1"/>
  <c r="T795" i="1"/>
  <c r="S795" i="1"/>
  <c r="R795" i="1"/>
  <c r="G795" i="1"/>
  <c r="H795" i="1" s="1"/>
  <c r="F795" i="1"/>
  <c r="AE794" i="1"/>
  <c r="AD794" i="1"/>
  <c r="AC794" i="1"/>
  <c r="AB794" i="1"/>
  <c r="AA794" i="1"/>
  <c r="Y794" i="1" s="1"/>
  <c r="V794" i="1"/>
  <c r="U794" i="1"/>
  <c r="T794" i="1"/>
  <c r="H794" i="1"/>
  <c r="G794" i="1"/>
  <c r="F794" i="1"/>
  <c r="AE793" i="1"/>
  <c r="AD793" i="1"/>
  <c r="AB793" i="1"/>
  <c r="AC793" i="1" s="1"/>
  <c r="AA793" i="1"/>
  <c r="Y793" i="1" s="1"/>
  <c r="Z793" i="1"/>
  <c r="V793" i="1"/>
  <c r="U793" i="1"/>
  <c r="T793" i="1" s="1"/>
  <c r="G793" i="1"/>
  <c r="H793" i="1" s="1"/>
  <c r="F793" i="1"/>
  <c r="AE792" i="1"/>
  <c r="AD792" i="1"/>
  <c r="AB792" i="1"/>
  <c r="AC792" i="1" s="1"/>
  <c r="AA792" i="1"/>
  <c r="Y792" i="1"/>
  <c r="V792" i="1"/>
  <c r="U792" i="1"/>
  <c r="T792" i="1"/>
  <c r="G792" i="1"/>
  <c r="F792" i="1"/>
  <c r="H792" i="1" s="1"/>
  <c r="AE791" i="1"/>
  <c r="AD791" i="1"/>
  <c r="AC791" i="1"/>
  <c r="AB791" i="1"/>
  <c r="AA791" i="1"/>
  <c r="Z791" i="1"/>
  <c r="Y791" i="1"/>
  <c r="S791" i="1" s="1"/>
  <c r="V791" i="1"/>
  <c r="U791" i="1"/>
  <c r="T791" i="1" s="1"/>
  <c r="G791" i="1"/>
  <c r="H791" i="1" s="1"/>
  <c r="F791" i="1"/>
  <c r="AE790" i="1"/>
  <c r="AD790" i="1"/>
  <c r="AB790" i="1"/>
  <c r="AC790" i="1" s="1"/>
  <c r="AA790" i="1"/>
  <c r="Y790" i="1"/>
  <c r="S790" i="1" s="1"/>
  <c r="V790" i="1"/>
  <c r="U790" i="1"/>
  <c r="T790" i="1" s="1"/>
  <c r="G790" i="1"/>
  <c r="H790" i="1" s="1"/>
  <c r="F790" i="1"/>
  <c r="AE789" i="1"/>
  <c r="AD789" i="1"/>
  <c r="AC789" i="1" s="1"/>
  <c r="AB789" i="1"/>
  <c r="AA789" i="1"/>
  <c r="Y789" i="1"/>
  <c r="S789" i="1" s="1"/>
  <c r="V789" i="1"/>
  <c r="U789" i="1"/>
  <c r="T789" i="1"/>
  <c r="G789" i="1"/>
  <c r="F789" i="1"/>
  <c r="H789" i="1" s="1"/>
  <c r="AE788" i="1"/>
  <c r="AD788" i="1"/>
  <c r="AC788" i="1"/>
  <c r="AB788" i="1"/>
  <c r="AA788" i="1"/>
  <c r="Y788" i="1"/>
  <c r="R788" i="1" s="1"/>
  <c r="V788" i="1"/>
  <c r="U788" i="1"/>
  <c r="T788" i="1" s="1"/>
  <c r="S788" i="1"/>
  <c r="G788" i="1"/>
  <c r="H788" i="1" s="1"/>
  <c r="F788" i="1"/>
  <c r="AE787" i="1"/>
  <c r="AD787" i="1"/>
  <c r="AB787" i="1"/>
  <c r="AC787" i="1" s="1"/>
  <c r="AA787" i="1"/>
  <c r="Y787" i="1"/>
  <c r="Z787" i="1" s="1"/>
  <c r="V787" i="1"/>
  <c r="U787" i="1"/>
  <c r="T787" i="1"/>
  <c r="S787" i="1"/>
  <c r="R787" i="1"/>
  <c r="G787" i="1"/>
  <c r="H787" i="1" s="1"/>
  <c r="F787" i="1"/>
  <c r="AE786" i="1"/>
  <c r="AD786" i="1"/>
  <c r="AC786" i="1"/>
  <c r="AB786" i="1"/>
  <c r="AA786" i="1"/>
  <c r="Y786" i="1" s="1"/>
  <c r="V786" i="1"/>
  <c r="U786" i="1"/>
  <c r="T786" i="1"/>
  <c r="H786" i="1"/>
  <c r="G786" i="1"/>
  <c r="F786" i="1"/>
  <c r="AE785" i="1"/>
  <c r="AD785" i="1"/>
  <c r="AB785" i="1"/>
  <c r="AC785" i="1" s="1"/>
  <c r="AA785" i="1"/>
  <c r="Y785" i="1" s="1"/>
  <c r="S785" i="1" s="1"/>
  <c r="Z785" i="1"/>
  <c r="V785" i="1"/>
  <c r="U785" i="1"/>
  <c r="T785" i="1"/>
  <c r="R785" i="1"/>
  <c r="G785" i="1"/>
  <c r="H785" i="1" s="1"/>
  <c r="F785" i="1"/>
  <c r="AE784" i="1"/>
  <c r="AD784" i="1"/>
  <c r="AB784" i="1"/>
  <c r="AC784" i="1" s="1"/>
  <c r="AA784" i="1"/>
  <c r="Y784" i="1" s="1"/>
  <c r="V784" i="1"/>
  <c r="U784" i="1"/>
  <c r="T784" i="1"/>
  <c r="G784" i="1"/>
  <c r="F784" i="1"/>
  <c r="H784" i="1" s="1"/>
  <c r="AE783" i="1"/>
  <c r="AD783" i="1"/>
  <c r="AB783" i="1"/>
  <c r="AC783" i="1" s="1"/>
  <c r="AA783" i="1"/>
  <c r="Z783" i="1"/>
  <c r="Y783" i="1"/>
  <c r="S783" i="1" s="1"/>
  <c r="V783" i="1"/>
  <c r="U783" i="1"/>
  <c r="T783" i="1" s="1"/>
  <c r="G783" i="1"/>
  <c r="H783" i="1" s="1"/>
  <c r="F783" i="1"/>
  <c r="AE782" i="1"/>
  <c r="AD782" i="1"/>
  <c r="AB782" i="1"/>
  <c r="AC782" i="1" s="1"/>
  <c r="AA782" i="1"/>
  <c r="Y782" i="1"/>
  <c r="V782" i="1"/>
  <c r="U782" i="1"/>
  <c r="G782" i="1"/>
  <c r="F782" i="1"/>
  <c r="AE781" i="1"/>
  <c r="AD781" i="1"/>
  <c r="AB781" i="1"/>
  <c r="AA781" i="1"/>
  <c r="Y781" i="1"/>
  <c r="S781" i="1" s="1"/>
  <c r="V781" i="1"/>
  <c r="T781" i="1" s="1"/>
  <c r="U781" i="1"/>
  <c r="G781" i="1"/>
  <c r="H781" i="1" s="1"/>
  <c r="F781" i="1"/>
  <c r="AE780" i="1"/>
  <c r="AD780" i="1"/>
  <c r="AC780" i="1"/>
  <c r="AB780" i="1"/>
  <c r="AA780" i="1"/>
  <c r="Y780" i="1"/>
  <c r="R780" i="1" s="1"/>
  <c r="V780" i="1"/>
  <c r="U780" i="1"/>
  <c r="T780" i="1" s="1"/>
  <c r="S780" i="1"/>
  <c r="G780" i="1"/>
  <c r="H780" i="1" s="1"/>
  <c r="F780" i="1"/>
  <c r="AE779" i="1"/>
  <c r="AD779" i="1"/>
  <c r="AC779" i="1"/>
  <c r="AB779" i="1"/>
  <c r="AA779" i="1"/>
  <c r="Y779" i="1"/>
  <c r="Z779" i="1" s="1"/>
  <c r="V779" i="1"/>
  <c r="U779" i="1"/>
  <c r="T779" i="1"/>
  <c r="S779" i="1"/>
  <c r="R779" i="1"/>
  <c r="G779" i="1"/>
  <c r="H779" i="1" s="1"/>
  <c r="F779" i="1"/>
  <c r="AE778" i="1"/>
  <c r="AD778" i="1"/>
  <c r="AC778" i="1"/>
  <c r="AB778" i="1"/>
  <c r="AA778" i="1"/>
  <c r="Y778" i="1" s="1"/>
  <c r="Z778" i="1" s="1"/>
  <c r="V778" i="1"/>
  <c r="U778" i="1"/>
  <c r="T778" i="1"/>
  <c r="R778" i="1"/>
  <c r="H778" i="1"/>
  <c r="G778" i="1"/>
  <c r="F778" i="1"/>
  <c r="AE777" i="1"/>
  <c r="AD777" i="1"/>
  <c r="AB777" i="1"/>
  <c r="AC777" i="1" s="1"/>
  <c r="AA777" i="1"/>
  <c r="Y777" i="1" s="1"/>
  <c r="S777" i="1" s="1"/>
  <c r="Z777" i="1"/>
  <c r="V777" i="1"/>
  <c r="U777" i="1"/>
  <c r="T777" i="1"/>
  <c r="R777" i="1"/>
  <c r="H777" i="1"/>
  <c r="G777" i="1"/>
  <c r="F777" i="1"/>
  <c r="AE776" i="1"/>
  <c r="AD776" i="1"/>
  <c r="AB776" i="1"/>
  <c r="AC776" i="1" s="1"/>
  <c r="AA776" i="1"/>
  <c r="Y776" i="1" s="1"/>
  <c r="V776" i="1"/>
  <c r="U776" i="1"/>
  <c r="T776" i="1"/>
  <c r="G776" i="1"/>
  <c r="F776" i="1"/>
  <c r="H776" i="1" s="1"/>
  <c r="AE775" i="1"/>
  <c r="AD775" i="1"/>
  <c r="AB775" i="1"/>
  <c r="AC775" i="1" s="1"/>
  <c r="AA775" i="1"/>
  <c r="Z775" i="1"/>
  <c r="Y775" i="1"/>
  <c r="V775" i="1"/>
  <c r="U775" i="1"/>
  <c r="T775" i="1" s="1"/>
  <c r="G775" i="1"/>
  <c r="H775" i="1" s="1"/>
  <c r="F775" i="1"/>
  <c r="AE774" i="1"/>
  <c r="AD774" i="1"/>
  <c r="AB774" i="1"/>
  <c r="AC774" i="1" s="1"/>
  <c r="AA774" i="1"/>
  <c r="Y774" i="1"/>
  <c r="V774" i="1"/>
  <c r="U774" i="1"/>
  <c r="T774" i="1" s="1"/>
  <c r="G774" i="1"/>
  <c r="H774" i="1" s="1"/>
  <c r="F774" i="1"/>
  <c r="AE773" i="1"/>
  <c r="AD773" i="1"/>
  <c r="AC773" i="1" s="1"/>
  <c r="AB773" i="1"/>
  <c r="AA773" i="1"/>
  <c r="Y773" i="1"/>
  <c r="S773" i="1" s="1"/>
  <c r="V773" i="1"/>
  <c r="U773" i="1"/>
  <c r="T773" i="1" s="1"/>
  <c r="G773" i="1"/>
  <c r="H773" i="1" s="1"/>
  <c r="F773" i="1"/>
  <c r="AE772" i="1"/>
  <c r="AD772" i="1"/>
  <c r="AC772" i="1"/>
  <c r="AB772" i="1"/>
  <c r="AA772" i="1"/>
  <c r="Y772" i="1"/>
  <c r="R772" i="1" s="1"/>
  <c r="V772" i="1"/>
  <c r="U772" i="1"/>
  <c r="T772" i="1" s="1"/>
  <c r="S772" i="1"/>
  <c r="G772" i="1"/>
  <c r="H772" i="1" s="1"/>
  <c r="F772" i="1"/>
  <c r="AE771" i="1"/>
  <c r="AD771" i="1"/>
  <c r="AB771" i="1"/>
  <c r="AC771" i="1" s="1"/>
  <c r="AA771" i="1"/>
  <c r="Y771" i="1"/>
  <c r="Z771" i="1" s="1"/>
  <c r="V771" i="1"/>
  <c r="U771" i="1"/>
  <c r="T771" i="1"/>
  <c r="S771" i="1"/>
  <c r="R771" i="1"/>
  <c r="G771" i="1"/>
  <c r="H771" i="1" s="1"/>
  <c r="F771" i="1"/>
  <c r="AE770" i="1"/>
  <c r="AD770" i="1"/>
  <c r="AC770" i="1"/>
  <c r="AB770" i="1"/>
  <c r="AA770" i="1"/>
  <c r="Y770" i="1" s="1"/>
  <c r="Z770" i="1" s="1"/>
  <c r="V770" i="1"/>
  <c r="U770" i="1"/>
  <c r="T770" i="1"/>
  <c r="R770" i="1"/>
  <c r="H770" i="1"/>
  <c r="G770" i="1"/>
  <c r="F770" i="1"/>
  <c r="AE769" i="1"/>
  <c r="AD769" i="1"/>
  <c r="AB769" i="1"/>
  <c r="AC769" i="1" s="1"/>
  <c r="AA769" i="1"/>
  <c r="Y769" i="1" s="1"/>
  <c r="S769" i="1" s="1"/>
  <c r="Z769" i="1"/>
  <c r="V769" i="1"/>
  <c r="U769" i="1"/>
  <c r="T769" i="1"/>
  <c r="R769" i="1"/>
  <c r="H769" i="1"/>
  <c r="G769" i="1"/>
  <c r="F769" i="1"/>
  <c r="AE768" i="1"/>
  <c r="AD768" i="1"/>
  <c r="AB768" i="1"/>
  <c r="AC768" i="1" s="1"/>
  <c r="AA768" i="1"/>
  <c r="Y768" i="1"/>
  <c r="V768" i="1"/>
  <c r="U768" i="1"/>
  <c r="T768" i="1"/>
  <c r="H768" i="1"/>
  <c r="G768" i="1"/>
  <c r="F768" i="1"/>
  <c r="AE767" i="1"/>
  <c r="AD767" i="1"/>
  <c r="AB767" i="1"/>
  <c r="AC767" i="1" s="1"/>
  <c r="AA767" i="1"/>
  <c r="Y767" i="1"/>
  <c r="V767" i="1"/>
  <c r="U767" i="1"/>
  <c r="G767" i="1"/>
  <c r="F767" i="1"/>
  <c r="AE766" i="1"/>
  <c r="AD766" i="1"/>
  <c r="AB766" i="1"/>
  <c r="AC766" i="1" s="1"/>
  <c r="AA766" i="1"/>
  <c r="Y766" i="1"/>
  <c r="V766" i="1"/>
  <c r="U766" i="1"/>
  <c r="T766" i="1" s="1"/>
  <c r="G766" i="1"/>
  <c r="H766" i="1" s="1"/>
  <c r="F766" i="1"/>
  <c r="AE765" i="1"/>
  <c r="AD765" i="1"/>
  <c r="AC765" i="1" s="1"/>
  <c r="AB765" i="1"/>
  <c r="AA765" i="1"/>
  <c r="Y765" i="1"/>
  <c r="S765" i="1" s="1"/>
  <c r="V765" i="1"/>
  <c r="U765" i="1"/>
  <c r="T765" i="1" s="1"/>
  <c r="G765" i="1"/>
  <c r="H765" i="1" s="1"/>
  <c r="F765" i="1"/>
  <c r="AE764" i="1"/>
  <c r="AD764" i="1"/>
  <c r="AC764" i="1" s="1"/>
  <c r="AB764" i="1"/>
  <c r="AA764" i="1"/>
  <c r="Y764" i="1"/>
  <c r="R764" i="1" s="1"/>
  <c r="V764" i="1"/>
  <c r="U764" i="1"/>
  <c r="T764" i="1"/>
  <c r="S764" i="1"/>
  <c r="G764" i="1"/>
  <c r="H764" i="1" s="1"/>
  <c r="F764" i="1"/>
  <c r="AE763" i="1"/>
  <c r="AD763" i="1"/>
  <c r="AB763" i="1"/>
  <c r="AC763" i="1" s="1"/>
  <c r="AA763" i="1"/>
  <c r="Y763" i="1"/>
  <c r="Z763" i="1" s="1"/>
  <c r="V763" i="1"/>
  <c r="U763" i="1"/>
  <c r="T763" i="1"/>
  <c r="S763" i="1"/>
  <c r="R763" i="1"/>
  <c r="G763" i="1"/>
  <c r="H763" i="1" s="1"/>
  <c r="F763" i="1"/>
  <c r="AE762" i="1"/>
  <c r="AD762" i="1"/>
  <c r="AB762" i="1"/>
  <c r="AC762" i="1" s="1"/>
  <c r="AA762" i="1"/>
  <c r="Y762" i="1" s="1"/>
  <c r="Z762" i="1" s="1"/>
  <c r="V762" i="1"/>
  <c r="U762" i="1"/>
  <c r="T762" i="1"/>
  <c r="H762" i="1"/>
  <c r="G762" i="1"/>
  <c r="F762" i="1"/>
  <c r="AE761" i="1"/>
  <c r="AD761" i="1"/>
  <c r="AB761" i="1"/>
  <c r="AC761" i="1" s="1"/>
  <c r="AA761" i="1"/>
  <c r="Y761" i="1" s="1"/>
  <c r="S761" i="1" s="1"/>
  <c r="V761" i="1"/>
  <c r="U761" i="1"/>
  <c r="T761" i="1"/>
  <c r="G761" i="1"/>
  <c r="H761" i="1" s="1"/>
  <c r="F761" i="1"/>
  <c r="AE760" i="1"/>
  <c r="AD760" i="1"/>
  <c r="AB760" i="1"/>
  <c r="AC760" i="1" s="1"/>
  <c r="AA760" i="1"/>
  <c r="Y760" i="1" s="1"/>
  <c r="V760" i="1"/>
  <c r="U760" i="1"/>
  <c r="T760" i="1"/>
  <c r="G760" i="1"/>
  <c r="H760" i="1" s="1"/>
  <c r="F760" i="1"/>
  <c r="AE759" i="1"/>
  <c r="AD759" i="1"/>
  <c r="AB759" i="1"/>
  <c r="AC759" i="1" s="1"/>
  <c r="AA759" i="1"/>
  <c r="Y759" i="1"/>
  <c r="V759" i="1"/>
  <c r="U759" i="1"/>
  <c r="G759" i="1"/>
  <c r="F759" i="1"/>
  <c r="AE758" i="1"/>
  <c r="AD758" i="1"/>
  <c r="AB758" i="1"/>
  <c r="AC758" i="1" s="1"/>
  <c r="AA758" i="1"/>
  <c r="Y758" i="1"/>
  <c r="V758" i="1"/>
  <c r="U758" i="1"/>
  <c r="G758" i="1"/>
  <c r="F758" i="1"/>
  <c r="AE757" i="1"/>
  <c r="AD757" i="1"/>
  <c r="AC757" i="1" s="1"/>
  <c r="AB757" i="1"/>
  <c r="AA757" i="1"/>
  <c r="Y757" i="1"/>
  <c r="S757" i="1" s="1"/>
  <c r="V757" i="1"/>
  <c r="U757" i="1"/>
  <c r="T757" i="1"/>
  <c r="G757" i="1"/>
  <c r="H757" i="1" s="1"/>
  <c r="F757" i="1"/>
  <c r="AE756" i="1"/>
  <c r="AD756" i="1"/>
  <c r="AC756" i="1" s="1"/>
  <c r="AB756" i="1"/>
  <c r="AA756" i="1"/>
  <c r="Y756" i="1"/>
  <c r="R756" i="1" s="1"/>
  <c r="V756" i="1"/>
  <c r="U756" i="1"/>
  <c r="T756" i="1"/>
  <c r="S756" i="1"/>
  <c r="G756" i="1"/>
  <c r="H756" i="1" s="1"/>
  <c r="F756" i="1"/>
  <c r="AE755" i="1"/>
  <c r="AD755" i="1"/>
  <c r="AC755" i="1" s="1"/>
  <c r="AB755" i="1"/>
  <c r="AA755" i="1"/>
  <c r="Y755" i="1"/>
  <c r="Z755" i="1" s="1"/>
  <c r="V755" i="1"/>
  <c r="U755" i="1"/>
  <c r="T755" i="1"/>
  <c r="S755" i="1"/>
  <c r="R755" i="1"/>
  <c r="G755" i="1"/>
  <c r="F755" i="1"/>
  <c r="H755" i="1" s="1"/>
  <c r="AE754" i="1"/>
  <c r="AD754" i="1"/>
  <c r="AB754" i="1"/>
  <c r="AC754" i="1" s="1"/>
  <c r="AA754" i="1"/>
  <c r="Y754" i="1" s="1"/>
  <c r="Z754" i="1" s="1"/>
  <c r="V754" i="1"/>
  <c r="U754" i="1"/>
  <c r="T754" i="1"/>
  <c r="S754" i="1"/>
  <c r="H754" i="1"/>
  <c r="G754" i="1"/>
  <c r="F754" i="1"/>
  <c r="AE753" i="1"/>
  <c r="AD753" i="1"/>
  <c r="AB753" i="1"/>
  <c r="AC753" i="1" s="1"/>
  <c r="AA753" i="1"/>
  <c r="Y753" i="1" s="1"/>
  <c r="V753" i="1"/>
  <c r="U753" i="1"/>
  <c r="T753" i="1"/>
  <c r="G753" i="1"/>
  <c r="H753" i="1" s="1"/>
  <c r="F753" i="1"/>
  <c r="AE752" i="1"/>
  <c r="AD752" i="1"/>
  <c r="AB752" i="1"/>
  <c r="AC752" i="1" s="1"/>
  <c r="AA752" i="1"/>
  <c r="Y752" i="1" s="1"/>
  <c r="V752" i="1"/>
  <c r="U752" i="1"/>
  <c r="T752" i="1"/>
  <c r="G752" i="1"/>
  <c r="H752" i="1" s="1"/>
  <c r="F752" i="1"/>
  <c r="AE751" i="1"/>
  <c r="AD751" i="1"/>
  <c r="AB751" i="1"/>
  <c r="AC751" i="1" s="1"/>
  <c r="AA751" i="1"/>
  <c r="Y751" i="1" s="1"/>
  <c r="V751" i="1"/>
  <c r="U751" i="1"/>
  <c r="G751" i="1"/>
  <c r="H751" i="1" s="1"/>
  <c r="F751" i="1"/>
  <c r="AE750" i="1"/>
  <c r="AD750" i="1"/>
  <c r="AB750" i="1"/>
  <c r="AC750" i="1" s="1"/>
  <c r="AA750" i="1"/>
  <c r="Z750" i="1"/>
  <c r="Y750" i="1"/>
  <c r="V750" i="1"/>
  <c r="U750" i="1"/>
  <c r="T750" i="1" s="1"/>
  <c r="G750" i="1"/>
  <c r="H750" i="1" s="1"/>
  <c r="F750" i="1"/>
  <c r="AE749" i="1"/>
  <c r="AD749" i="1"/>
  <c r="AC749" i="1" s="1"/>
  <c r="AB749" i="1"/>
  <c r="AA749" i="1"/>
  <c r="Y749" i="1"/>
  <c r="V749" i="1"/>
  <c r="U749" i="1"/>
  <c r="G749" i="1"/>
  <c r="F749" i="1"/>
  <c r="AE748" i="1"/>
  <c r="AD748" i="1"/>
  <c r="AC748" i="1"/>
  <c r="AB748" i="1"/>
  <c r="AA748" i="1"/>
  <c r="Y748" i="1"/>
  <c r="R748" i="1" s="1"/>
  <c r="V748" i="1"/>
  <c r="U748" i="1"/>
  <c r="T748" i="1" s="1"/>
  <c r="S748" i="1"/>
  <c r="G748" i="1"/>
  <c r="H748" i="1" s="1"/>
  <c r="F748" i="1"/>
  <c r="AE747" i="1"/>
  <c r="AD747" i="1"/>
  <c r="AB747" i="1"/>
  <c r="AC747" i="1" s="1"/>
  <c r="AA747" i="1"/>
  <c r="Y747" i="1"/>
  <c r="Z747" i="1" s="1"/>
  <c r="V747" i="1"/>
  <c r="U747" i="1"/>
  <c r="T747" i="1" s="1"/>
  <c r="S747" i="1"/>
  <c r="R747" i="1"/>
  <c r="G747" i="1"/>
  <c r="F747" i="1"/>
  <c r="H747" i="1" s="1"/>
  <c r="AE746" i="1"/>
  <c r="AD746" i="1"/>
  <c r="AC746" i="1"/>
  <c r="AB746" i="1"/>
  <c r="AA746" i="1"/>
  <c r="Y746" i="1" s="1"/>
  <c r="Z746" i="1" s="1"/>
  <c r="V746" i="1"/>
  <c r="U746" i="1"/>
  <c r="T746" i="1"/>
  <c r="S746" i="1"/>
  <c r="R746" i="1"/>
  <c r="H746" i="1"/>
  <c r="G746" i="1"/>
  <c r="F746" i="1"/>
  <c r="AE745" i="1"/>
  <c r="AD745" i="1"/>
  <c r="AC745" i="1"/>
  <c r="AB745" i="1"/>
  <c r="AA745" i="1"/>
  <c r="Y745" i="1" s="1"/>
  <c r="Z745" i="1"/>
  <c r="V745" i="1"/>
  <c r="U745" i="1"/>
  <c r="T745" i="1"/>
  <c r="S745" i="1"/>
  <c r="R745" i="1"/>
  <c r="G745" i="1"/>
  <c r="H745" i="1" s="1"/>
  <c r="F745" i="1"/>
  <c r="AE744" i="1"/>
  <c r="AD744" i="1"/>
  <c r="AB744" i="1"/>
  <c r="AC744" i="1" s="1"/>
  <c r="AA744" i="1"/>
  <c r="Y744" i="1" s="1"/>
  <c r="V744" i="1"/>
  <c r="U744" i="1"/>
  <c r="T744" i="1"/>
  <c r="G744" i="1"/>
  <c r="H744" i="1" s="1"/>
  <c r="F744" i="1"/>
  <c r="AE743" i="1"/>
  <c r="AD743" i="1"/>
  <c r="AB743" i="1"/>
  <c r="AC743" i="1" s="1"/>
  <c r="AA743" i="1"/>
  <c r="Y743" i="1" s="1"/>
  <c r="V743" i="1"/>
  <c r="T743" i="1" s="1"/>
  <c r="U743" i="1"/>
  <c r="G743" i="1"/>
  <c r="F743" i="1"/>
  <c r="AE742" i="1"/>
  <c r="AD742" i="1"/>
  <c r="AB742" i="1"/>
  <c r="AC742" i="1" s="1"/>
  <c r="AA742" i="1"/>
  <c r="Z742" i="1"/>
  <c r="Y742" i="1"/>
  <c r="V742" i="1"/>
  <c r="U742" i="1"/>
  <c r="T742" i="1" s="1"/>
  <c r="G742" i="1"/>
  <c r="H742" i="1" s="1"/>
  <c r="F742" i="1"/>
  <c r="AE741" i="1"/>
  <c r="AD741" i="1"/>
  <c r="AB741" i="1"/>
  <c r="AA741" i="1"/>
  <c r="Y741" i="1"/>
  <c r="V741" i="1"/>
  <c r="U741" i="1"/>
  <c r="G741" i="1"/>
  <c r="F741" i="1"/>
  <c r="AE740" i="1"/>
  <c r="AD740" i="1"/>
  <c r="AC740" i="1"/>
  <c r="AB740" i="1"/>
  <c r="AA740" i="1"/>
  <c r="Y740" i="1"/>
  <c r="R740" i="1" s="1"/>
  <c r="V740" i="1"/>
  <c r="U740" i="1"/>
  <c r="T740" i="1" s="1"/>
  <c r="S740" i="1"/>
  <c r="G740" i="1"/>
  <c r="H740" i="1" s="1"/>
  <c r="F740" i="1"/>
  <c r="AE739" i="1"/>
  <c r="AD739" i="1"/>
  <c r="AB739" i="1"/>
  <c r="AC739" i="1" s="1"/>
  <c r="AA739" i="1"/>
  <c r="Y739" i="1"/>
  <c r="Z739" i="1" s="1"/>
  <c r="V739" i="1"/>
  <c r="U739" i="1"/>
  <c r="T739" i="1" s="1"/>
  <c r="S739" i="1"/>
  <c r="R739" i="1"/>
  <c r="G739" i="1"/>
  <c r="H739" i="1" s="1"/>
  <c r="F739" i="1"/>
  <c r="AE738" i="1"/>
  <c r="AD738" i="1"/>
  <c r="AC738" i="1"/>
  <c r="AB738" i="1"/>
  <c r="AA738" i="1"/>
  <c r="Y738" i="1" s="1"/>
  <c r="Z738" i="1" s="1"/>
  <c r="V738" i="1"/>
  <c r="U738" i="1"/>
  <c r="T738" i="1"/>
  <c r="S738" i="1"/>
  <c r="R738" i="1"/>
  <c r="H738" i="1"/>
  <c r="G738" i="1"/>
  <c r="F738" i="1"/>
  <c r="AE737" i="1"/>
  <c r="AD737" i="1"/>
  <c r="AC737" i="1"/>
  <c r="AB737" i="1"/>
  <c r="AA737" i="1"/>
  <c r="Y737" i="1" s="1"/>
  <c r="Z737" i="1"/>
  <c r="V737" i="1"/>
  <c r="U737" i="1"/>
  <c r="T737" i="1"/>
  <c r="S737" i="1"/>
  <c r="R737" i="1"/>
  <c r="G737" i="1"/>
  <c r="H737" i="1" s="1"/>
  <c r="F737" i="1"/>
  <c r="AE736" i="1"/>
  <c r="AD736" i="1"/>
  <c r="AB736" i="1"/>
  <c r="AC736" i="1" s="1"/>
  <c r="AA736" i="1"/>
  <c r="Y736" i="1" s="1"/>
  <c r="V736" i="1"/>
  <c r="U736" i="1"/>
  <c r="T736" i="1"/>
  <c r="G736" i="1"/>
  <c r="H736" i="1" s="1"/>
  <c r="F736" i="1"/>
  <c r="AE735" i="1"/>
  <c r="AD735" i="1"/>
  <c r="AB735" i="1"/>
  <c r="AC735" i="1" s="1"/>
  <c r="AA735" i="1"/>
  <c r="Y735" i="1" s="1"/>
  <c r="V735" i="1"/>
  <c r="T735" i="1" s="1"/>
  <c r="U735" i="1"/>
  <c r="G735" i="1"/>
  <c r="H735" i="1" s="1"/>
  <c r="F735" i="1"/>
  <c r="AE734" i="1"/>
  <c r="AD734" i="1"/>
  <c r="AB734" i="1"/>
  <c r="AC734" i="1" s="1"/>
  <c r="AA734" i="1"/>
  <c r="Z734" i="1"/>
  <c r="Y734" i="1"/>
  <c r="V734" i="1"/>
  <c r="U734" i="1"/>
  <c r="T734" i="1" s="1"/>
  <c r="G734" i="1"/>
  <c r="H734" i="1" s="1"/>
  <c r="F734" i="1"/>
  <c r="AE733" i="1"/>
  <c r="AD733" i="1"/>
  <c r="AB733" i="1"/>
  <c r="AA733" i="1"/>
  <c r="Y733" i="1"/>
  <c r="V733" i="1"/>
  <c r="U733" i="1"/>
  <c r="G733" i="1"/>
  <c r="F733" i="1"/>
  <c r="AE732" i="1"/>
  <c r="AD732" i="1"/>
  <c r="AC732" i="1"/>
  <c r="AB732" i="1"/>
  <c r="AA732" i="1"/>
  <c r="Y732" i="1"/>
  <c r="R732" i="1" s="1"/>
  <c r="V732" i="1"/>
  <c r="U732" i="1"/>
  <c r="T732" i="1" s="1"/>
  <c r="S732" i="1"/>
  <c r="G732" i="1"/>
  <c r="H732" i="1" s="1"/>
  <c r="F732" i="1"/>
  <c r="AE731" i="1"/>
  <c r="AD731" i="1"/>
  <c r="AB731" i="1"/>
  <c r="AC731" i="1" s="1"/>
  <c r="AA731" i="1"/>
  <c r="Y731" i="1"/>
  <c r="Z731" i="1" s="1"/>
  <c r="V731" i="1"/>
  <c r="U731" i="1"/>
  <c r="T731" i="1" s="1"/>
  <c r="S731" i="1"/>
  <c r="R731" i="1"/>
  <c r="G731" i="1"/>
  <c r="H731" i="1" s="1"/>
  <c r="F731" i="1"/>
  <c r="AE730" i="1"/>
  <c r="AD730" i="1"/>
  <c r="AC730" i="1"/>
  <c r="AB730" i="1"/>
  <c r="AA730" i="1"/>
  <c r="Y730" i="1" s="1"/>
  <c r="Z730" i="1" s="1"/>
  <c r="V730" i="1"/>
  <c r="U730" i="1"/>
  <c r="T730" i="1"/>
  <c r="S730" i="1"/>
  <c r="R730" i="1"/>
  <c r="H730" i="1"/>
  <c r="G730" i="1"/>
  <c r="F730" i="1"/>
  <c r="AE729" i="1"/>
  <c r="AD729" i="1"/>
  <c r="AC729" i="1"/>
  <c r="AB729" i="1"/>
  <c r="AA729" i="1"/>
  <c r="Y729" i="1" s="1"/>
  <c r="Z729" i="1"/>
  <c r="V729" i="1"/>
  <c r="U729" i="1"/>
  <c r="T729" i="1"/>
  <c r="S729" i="1"/>
  <c r="R729" i="1"/>
  <c r="G729" i="1"/>
  <c r="H729" i="1" s="1"/>
  <c r="F729" i="1"/>
  <c r="AE728" i="1"/>
  <c r="AD728" i="1"/>
  <c r="AB728" i="1"/>
  <c r="AC728" i="1" s="1"/>
  <c r="AA728" i="1"/>
  <c r="Y728" i="1" s="1"/>
  <c r="V728" i="1"/>
  <c r="U728" i="1"/>
  <c r="T728" i="1"/>
  <c r="G728" i="1"/>
  <c r="H728" i="1" s="1"/>
  <c r="F728" i="1"/>
  <c r="AE727" i="1"/>
  <c r="AD727" i="1"/>
  <c r="AB727" i="1"/>
  <c r="AC727" i="1" s="1"/>
  <c r="AA727" i="1"/>
  <c r="Y727" i="1" s="1"/>
  <c r="V727" i="1"/>
  <c r="T727" i="1" s="1"/>
  <c r="U727" i="1"/>
  <c r="G727" i="1"/>
  <c r="F727" i="1"/>
  <c r="AE726" i="1"/>
  <c r="AD726" i="1"/>
  <c r="AB726" i="1"/>
  <c r="AC726" i="1" s="1"/>
  <c r="AA726" i="1"/>
  <c r="Z726" i="1"/>
  <c r="Y726" i="1"/>
  <c r="V726" i="1"/>
  <c r="U726" i="1"/>
  <c r="T726" i="1" s="1"/>
  <c r="G726" i="1"/>
  <c r="H726" i="1" s="1"/>
  <c r="F726" i="1"/>
  <c r="AE725" i="1"/>
  <c r="AD725" i="1"/>
  <c r="AB725" i="1"/>
  <c r="AA725" i="1"/>
  <c r="Y725" i="1"/>
  <c r="V725" i="1"/>
  <c r="U725" i="1"/>
  <c r="G725" i="1"/>
  <c r="F725" i="1"/>
  <c r="AE724" i="1"/>
  <c r="AD724" i="1"/>
  <c r="AC724" i="1"/>
  <c r="AB724" i="1"/>
  <c r="AA724" i="1"/>
  <c r="Y724" i="1"/>
  <c r="R724" i="1" s="1"/>
  <c r="V724" i="1"/>
  <c r="U724" i="1"/>
  <c r="T724" i="1" s="1"/>
  <c r="S724" i="1"/>
  <c r="G724" i="1"/>
  <c r="H724" i="1" s="1"/>
  <c r="F724" i="1"/>
  <c r="AE723" i="1"/>
  <c r="AD723" i="1"/>
  <c r="AB723" i="1"/>
  <c r="AC723" i="1" s="1"/>
  <c r="AA723" i="1"/>
  <c r="Y723" i="1"/>
  <c r="Z723" i="1" s="1"/>
  <c r="V723" i="1"/>
  <c r="U723" i="1"/>
  <c r="T723" i="1" s="1"/>
  <c r="S723" i="1"/>
  <c r="R723" i="1"/>
  <c r="G723" i="1"/>
  <c r="H723" i="1" s="1"/>
  <c r="F723" i="1"/>
  <c r="AE722" i="1"/>
  <c r="AD722" i="1"/>
  <c r="AC722" i="1"/>
  <c r="AB722" i="1"/>
  <c r="AA722" i="1"/>
  <c r="Y722" i="1" s="1"/>
  <c r="Z722" i="1" s="1"/>
  <c r="V722" i="1"/>
  <c r="U722" i="1"/>
  <c r="T722" i="1"/>
  <c r="R722" i="1"/>
  <c r="H722" i="1"/>
  <c r="G722" i="1"/>
  <c r="F722" i="1"/>
  <c r="AE721" i="1"/>
  <c r="AD721" i="1"/>
  <c r="AC721" i="1"/>
  <c r="AB721" i="1"/>
  <c r="AA721" i="1"/>
  <c r="Y721" i="1" s="1"/>
  <c r="R721" i="1" s="1"/>
  <c r="Z721" i="1"/>
  <c r="V721" i="1"/>
  <c r="U721" i="1"/>
  <c r="T721" i="1"/>
  <c r="S721" i="1"/>
  <c r="G721" i="1"/>
  <c r="H721" i="1" s="1"/>
  <c r="F721" i="1"/>
  <c r="AE720" i="1"/>
  <c r="AD720" i="1"/>
  <c r="AB720" i="1"/>
  <c r="AC720" i="1" s="1"/>
  <c r="AA720" i="1"/>
  <c r="Y720" i="1" s="1"/>
  <c r="V720" i="1"/>
  <c r="U720" i="1"/>
  <c r="T720" i="1"/>
  <c r="G720" i="1"/>
  <c r="H720" i="1" s="1"/>
  <c r="F720" i="1"/>
  <c r="AE719" i="1"/>
  <c r="AD719" i="1"/>
  <c r="AB719" i="1"/>
  <c r="AC719" i="1" s="1"/>
  <c r="AA719" i="1"/>
  <c r="Y719" i="1" s="1"/>
  <c r="V719" i="1"/>
  <c r="T719" i="1" s="1"/>
  <c r="U719" i="1"/>
  <c r="G719" i="1"/>
  <c r="F719" i="1"/>
  <c r="AE718" i="1"/>
  <c r="AD718" i="1"/>
  <c r="AB718" i="1"/>
  <c r="AC718" i="1" s="1"/>
  <c r="AA718" i="1"/>
  <c r="Z718" i="1"/>
  <c r="Y718" i="1"/>
  <c r="V718" i="1"/>
  <c r="U718" i="1"/>
  <c r="T718" i="1" s="1"/>
  <c r="G718" i="1"/>
  <c r="H718" i="1" s="1"/>
  <c r="F718" i="1"/>
  <c r="AE717" i="1"/>
  <c r="AD717" i="1"/>
  <c r="AB717" i="1"/>
  <c r="AA717" i="1"/>
  <c r="Y717" i="1"/>
  <c r="V717" i="1"/>
  <c r="U717" i="1"/>
  <c r="T717" i="1" s="1"/>
  <c r="G717" i="1"/>
  <c r="F717" i="1"/>
  <c r="AE716" i="1"/>
  <c r="AD716" i="1"/>
  <c r="AC716" i="1"/>
  <c r="AB716" i="1"/>
  <c r="AA716" i="1"/>
  <c r="Y716" i="1"/>
  <c r="S716" i="1" s="1"/>
  <c r="V716" i="1"/>
  <c r="U716" i="1"/>
  <c r="T716" i="1" s="1"/>
  <c r="G716" i="1"/>
  <c r="F716" i="1"/>
  <c r="AE715" i="1"/>
  <c r="AD715" i="1"/>
  <c r="AB715" i="1"/>
  <c r="AC715" i="1" s="1"/>
  <c r="AA715" i="1"/>
  <c r="Y715" i="1"/>
  <c r="Z715" i="1" s="1"/>
  <c r="V715" i="1"/>
  <c r="U715" i="1"/>
  <c r="T715" i="1" s="1"/>
  <c r="S715" i="1"/>
  <c r="R715" i="1"/>
  <c r="G715" i="1"/>
  <c r="H715" i="1" s="1"/>
  <c r="F715" i="1"/>
  <c r="AE714" i="1"/>
  <c r="AD714" i="1"/>
  <c r="AC714" i="1"/>
  <c r="AB714" i="1"/>
  <c r="AA714" i="1"/>
  <c r="Y714" i="1" s="1"/>
  <c r="Z714" i="1" s="1"/>
  <c r="V714" i="1"/>
  <c r="U714" i="1"/>
  <c r="T714" i="1" s="1"/>
  <c r="R714" i="1"/>
  <c r="H714" i="1"/>
  <c r="G714" i="1"/>
  <c r="F714" i="1"/>
  <c r="AE713" i="1"/>
  <c r="AD713" i="1"/>
  <c r="AC713" i="1" s="1"/>
  <c r="AB713" i="1"/>
  <c r="AA713" i="1"/>
  <c r="Y713" i="1" s="1"/>
  <c r="R713" i="1" s="1"/>
  <c r="Z713" i="1"/>
  <c r="V713" i="1"/>
  <c r="U713" i="1"/>
  <c r="T713" i="1"/>
  <c r="S713" i="1"/>
  <c r="G713" i="1"/>
  <c r="H713" i="1" s="1"/>
  <c r="F713" i="1"/>
  <c r="AE712" i="1"/>
  <c r="AD712" i="1"/>
  <c r="AB712" i="1"/>
  <c r="AC712" i="1" s="1"/>
  <c r="AA712" i="1"/>
  <c r="Y712" i="1"/>
  <c r="S712" i="1" s="1"/>
  <c r="V712" i="1"/>
  <c r="U712" i="1"/>
  <c r="T712" i="1" s="1"/>
  <c r="H712" i="1"/>
  <c r="G712" i="1"/>
  <c r="F712" i="1"/>
  <c r="AE711" i="1"/>
  <c r="AD711" i="1"/>
  <c r="AB711" i="1"/>
  <c r="AC711" i="1" s="1"/>
  <c r="AA711" i="1"/>
  <c r="Y711" i="1"/>
  <c r="S711" i="1" s="1"/>
  <c r="V711" i="1"/>
  <c r="T711" i="1" s="1"/>
  <c r="U711" i="1"/>
  <c r="H711" i="1"/>
  <c r="G711" i="1"/>
  <c r="F711" i="1"/>
  <c r="AE710" i="1"/>
  <c r="AD710" i="1"/>
  <c r="AC710" i="1"/>
  <c r="AB710" i="1"/>
  <c r="AA710" i="1"/>
  <c r="Z710" i="1"/>
  <c r="Y710" i="1"/>
  <c r="V710" i="1"/>
  <c r="U710" i="1"/>
  <c r="T710" i="1" s="1"/>
  <c r="H710" i="1"/>
  <c r="G710" i="1"/>
  <c r="F710" i="1"/>
  <c r="AE709" i="1"/>
  <c r="AD709" i="1"/>
  <c r="AB709" i="1"/>
  <c r="AA709" i="1"/>
  <c r="Y709" i="1"/>
  <c r="V709" i="1"/>
  <c r="U709" i="1"/>
  <c r="T709" i="1"/>
  <c r="G709" i="1"/>
  <c r="H709" i="1" s="1"/>
  <c r="F709" i="1"/>
  <c r="AE708" i="1"/>
  <c r="AD708" i="1"/>
  <c r="AC708" i="1"/>
  <c r="AB708" i="1"/>
  <c r="AA708" i="1"/>
  <c r="Y708" i="1"/>
  <c r="V708" i="1"/>
  <c r="U708" i="1"/>
  <c r="T708" i="1" s="1"/>
  <c r="G708" i="1"/>
  <c r="F708" i="1"/>
  <c r="H708" i="1" s="1"/>
  <c r="AE707" i="1"/>
  <c r="AD707" i="1"/>
  <c r="AC707" i="1"/>
  <c r="AB707" i="1"/>
  <c r="AA707" i="1"/>
  <c r="Y707" i="1"/>
  <c r="Z707" i="1" s="1"/>
  <c r="V707" i="1"/>
  <c r="U707" i="1"/>
  <c r="T707" i="1" s="1"/>
  <c r="S707" i="1"/>
  <c r="R707" i="1"/>
  <c r="G707" i="1"/>
  <c r="H707" i="1" s="1"/>
  <c r="F707" i="1"/>
  <c r="AE706" i="1"/>
  <c r="AD706" i="1"/>
  <c r="AC706" i="1" s="1"/>
  <c r="AB706" i="1"/>
  <c r="AA706" i="1"/>
  <c r="Y706" i="1" s="1"/>
  <c r="Z706" i="1" s="1"/>
  <c r="V706" i="1"/>
  <c r="U706" i="1"/>
  <c r="T706" i="1" s="1"/>
  <c r="R706" i="1"/>
  <c r="H706" i="1"/>
  <c r="G706" i="1"/>
  <c r="F706" i="1"/>
  <c r="AE705" i="1"/>
  <c r="AD705" i="1"/>
  <c r="AB705" i="1"/>
  <c r="AC705" i="1" s="1"/>
  <c r="AA705" i="1"/>
  <c r="Y705" i="1" s="1"/>
  <c r="S705" i="1" s="1"/>
  <c r="V705" i="1"/>
  <c r="U705" i="1"/>
  <c r="T705" i="1"/>
  <c r="G705" i="1"/>
  <c r="H705" i="1" s="1"/>
  <c r="F705" i="1"/>
  <c r="AE704" i="1"/>
  <c r="AD704" i="1"/>
  <c r="AC704" i="1"/>
  <c r="AB704" i="1"/>
  <c r="AA704" i="1"/>
  <c r="Y704" i="1"/>
  <c r="Z704" i="1" s="1"/>
  <c r="V704" i="1"/>
  <c r="U704" i="1"/>
  <c r="T704" i="1" s="1"/>
  <c r="R704" i="1"/>
  <c r="H704" i="1"/>
  <c r="G704" i="1"/>
  <c r="F704" i="1"/>
  <c r="AE703" i="1"/>
  <c r="AD703" i="1"/>
  <c r="AB703" i="1"/>
  <c r="AC703" i="1" s="1"/>
  <c r="AA703" i="1"/>
  <c r="Z703" i="1"/>
  <c r="Y703" i="1"/>
  <c r="S703" i="1" s="1"/>
  <c r="V703" i="1"/>
  <c r="T703" i="1" s="1"/>
  <c r="U703" i="1"/>
  <c r="R703" i="1"/>
  <c r="G703" i="1"/>
  <c r="F703" i="1"/>
  <c r="H703" i="1" s="1"/>
  <c r="AE702" i="1"/>
  <c r="AD702" i="1"/>
  <c r="AC702" i="1"/>
  <c r="AB702" i="1"/>
  <c r="AA702" i="1"/>
  <c r="Y702" i="1" s="1"/>
  <c r="V702" i="1"/>
  <c r="U702" i="1"/>
  <c r="T702" i="1" s="1"/>
  <c r="H702" i="1"/>
  <c r="G702" i="1"/>
  <c r="F702" i="1"/>
  <c r="AE701" i="1"/>
  <c r="AD701" i="1"/>
  <c r="AB701" i="1"/>
  <c r="AA701" i="1"/>
  <c r="Z701" i="1"/>
  <c r="Y701" i="1"/>
  <c r="V701" i="1"/>
  <c r="U701" i="1"/>
  <c r="T701" i="1"/>
  <c r="G701" i="1"/>
  <c r="H701" i="1" s="1"/>
  <c r="F701" i="1"/>
  <c r="AE700" i="1"/>
  <c r="AD700" i="1"/>
  <c r="AC700" i="1" s="1"/>
  <c r="AB700" i="1"/>
  <c r="AA700" i="1"/>
  <c r="Y700" i="1"/>
  <c r="V700" i="1"/>
  <c r="U700" i="1"/>
  <c r="T700" i="1"/>
  <c r="S700" i="1"/>
  <c r="G700" i="1"/>
  <c r="F700" i="1"/>
  <c r="H700" i="1" s="1"/>
  <c r="AE699" i="1"/>
  <c r="AD699" i="1"/>
  <c r="AC699" i="1" s="1"/>
  <c r="AB699" i="1"/>
  <c r="AA699" i="1"/>
  <c r="Z699" i="1"/>
  <c r="Y699" i="1"/>
  <c r="V699" i="1"/>
  <c r="U699" i="1"/>
  <c r="T699" i="1"/>
  <c r="S699" i="1"/>
  <c r="R699" i="1"/>
  <c r="G699" i="1"/>
  <c r="H699" i="1" s="1"/>
  <c r="F699" i="1"/>
  <c r="AE698" i="1"/>
  <c r="AD698" i="1"/>
  <c r="AB698" i="1"/>
  <c r="AC698" i="1" s="1"/>
  <c r="AA698" i="1"/>
  <c r="Y698" i="1" s="1"/>
  <c r="Z698" i="1" s="1"/>
  <c r="V698" i="1"/>
  <c r="U698" i="1"/>
  <c r="T698" i="1"/>
  <c r="S698" i="1"/>
  <c r="H698" i="1"/>
  <c r="G698" i="1"/>
  <c r="F698" i="1"/>
  <c r="AE697" i="1"/>
  <c r="AD697" i="1"/>
  <c r="AC697" i="1"/>
  <c r="AB697" i="1"/>
  <c r="AA697" i="1"/>
  <c r="Y697" i="1" s="1"/>
  <c r="Z697" i="1"/>
  <c r="V697" i="1"/>
  <c r="U697" i="1"/>
  <c r="T697" i="1"/>
  <c r="S697" i="1"/>
  <c r="R697" i="1"/>
  <c r="H697" i="1"/>
  <c r="G697" i="1"/>
  <c r="F697" i="1"/>
  <c r="AE696" i="1"/>
  <c r="AD696" i="1"/>
  <c r="AB696" i="1"/>
  <c r="AC696" i="1" s="1"/>
  <c r="AA696" i="1"/>
  <c r="Y696" i="1" s="1"/>
  <c r="V696" i="1"/>
  <c r="U696" i="1"/>
  <c r="T696" i="1" s="1"/>
  <c r="G696" i="1"/>
  <c r="H696" i="1" s="1"/>
  <c r="F696" i="1"/>
  <c r="AE695" i="1"/>
  <c r="AD695" i="1"/>
  <c r="AB695" i="1"/>
  <c r="AC695" i="1" s="1"/>
  <c r="AA695" i="1"/>
  <c r="Y695" i="1"/>
  <c r="S695" i="1" s="1"/>
  <c r="V695" i="1"/>
  <c r="T695" i="1" s="1"/>
  <c r="U695" i="1"/>
  <c r="G695" i="1"/>
  <c r="H695" i="1" s="1"/>
  <c r="F695" i="1"/>
  <c r="AE694" i="1"/>
  <c r="AD694" i="1"/>
  <c r="AC694" i="1"/>
  <c r="AB694" i="1"/>
  <c r="AA694" i="1"/>
  <c r="Y694" i="1"/>
  <c r="V694" i="1"/>
  <c r="U694" i="1"/>
  <c r="G694" i="1"/>
  <c r="H694" i="1" s="1"/>
  <c r="F694" i="1"/>
  <c r="AE693" i="1"/>
  <c r="AD693" i="1"/>
  <c r="AB693" i="1"/>
  <c r="AC693" i="1" s="1"/>
  <c r="AA693" i="1"/>
  <c r="Y693" i="1"/>
  <c r="V693" i="1"/>
  <c r="U693" i="1"/>
  <c r="T693" i="1" s="1"/>
  <c r="G693" i="1"/>
  <c r="F693" i="1"/>
  <c r="AE692" i="1"/>
  <c r="AD692" i="1"/>
  <c r="AC692" i="1"/>
  <c r="AB692" i="1"/>
  <c r="AA692" i="1"/>
  <c r="Y692" i="1"/>
  <c r="S692" i="1" s="1"/>
  <c r="V692" i="1"/>
  <c r="U692" i="1"/>
  <c r="T692" i="1" s="1"/>
  <c r="G692" i="1"/>
  <c r="F692" i="1"/>
  <c r="H692" i="1" s="1"/>
  <c r="AE691" i="1"/>
  <c r="AD691" i="1"/>
  <c r="AB691" i="1"/>
  <c r="AC691" i="1" s="1"/>
  <c r="AA691" i="1"/>
  <c r="Z691" i="1"/>
  <c r="Y691" i="1"/>
  <c r="V691" i="1"/>
  <c r="U691" i="1"/>
  <c r="T691" i="1" s="1"/>
  <c r="S691" i="1"/>
  <c r="R691" i="1"/>
  <c r="G691" i="1"/>
  <c r="H691" i="1" s="1"/>
  <c r="F691" i="1"/>
  <c r="AE690" i="1"/>
  <c r="AD690" i="1"/>
  <c r="AC690" i="1" s="1"/>
  <c r="AB690" i="1"/>
  <c r="AA690" i="1"/>
  <c r="Y690" i="1" s="1"/>
  <c r="Z690" i="1" s="1"/>
  <c r="V690" i="1"/>
  <c r="U690" i="1"/>
  <c r="T690" i="1" s="1"/>
  <c r="S690" i="1"/>
  <c r="R690" i="1"/>
  <c r="H690" i="1"/>
  <c r="G690" i="1"/>
  <c r="F690" i="1"/>
  <c r="AE689" i="1"/>
  <c r="AD689" i="1"/>
  <c r="AB689" i="1"/>
  <c r="AC689" i="1" s="1"/>
  <c r="AA689" i="1"/>
  <c r="Y689" i="1" s="1"/>
  <c r="V689" i="1"/>
  <c r="U689" i="1"/>
  <c r="T689" i="1"/>
  <c r="G689" i="1"/>
  <c r="H689" i="1" s="1"/>
  <c r="F689" i="1"/>
  <c r="AE688" i="1"/>
  <c r="AD688" i="1"/>
  <c r="AC688" i="1"/>
  <c r="AB688" i="1"/>
  <c r="AA688" i="1"/>
  <c r="Y688" i="1"/>
  <c r="V688" i="1"/>
  <c r="U688" i="1"/>
  <c r="T688" i="1"/>
  <c r="G688" i="1"/>
  <c r="H688" i="1" s="1"/>
  <c r="F688" i="1"/>
  <c r="AE687" i="1"/>
  <c r="AD687" i="1"/>
  <c r="AB687" i="1"/>
  <c r="AC687" i="1" s="1"/>
  <c r="AA687" i="1"/>
  <c r="Y687" i="1"/>
  <c r="S687" i="1" s="1"/>
  <c r="V687" i="1"/>
  <c r="T687" i="1" s="1"/>
  <c r="U687" i="1"/>
  <c r="R687" i="1"/>
  <c r="G687" i="1"/>
  <c r="F687" i="1"/>
  <c r="H687" i="1" s="1"/>
  <c r="AE686" i="1"/>
  <c r="AD686" i="1"/>
  <c r="AB686" i="1"/>
  <c r="AC686" i="1" s="1"/>
  <c r="AA686" i="1"/>
  <c r="Y686" i="1" s="1"/>
  <c r="V686" i="1"/>
  <c r="U686" i="1"/>
  <c r="T686" i="1" s="1"/>
  <c r="G686" i="1"/>
  <c r="H686" i="1" s="1"/>
  <c r="F686" i="1"/>
  <c r="AE685" i="1"/>
  <c r="AD685" i="1"/>
  <c r="AB685" i="1"/>
  <c r="AC685" i="1" s="1"/>
  <c r="AA685" i="1"/>
  <c r="Y685" i="1" s="1"/>
  <c r="V685" i="1"/>
  <c r="U685" i="1"/>
  <c r="T685" i="1" s="1"/>
  <c r="H685" i="1"/>
  <c r="G685" i="1"/>
  <c r="F685" i="1"/>
  <c r="AE684" i="1"/>
  <c r="AD684" i="1"/>
  <c r="AC684" i="1" s="1"/>
  <c r="AB684" i="1"/>
  <c r="AA684" i="1"/>
  <c r="Z684" i="1"/>
  <c r="Y684" i="1"/>
  <c r="R684" i="1" s="1"/>
  <c r="V684" i="1"/>
  <c r="U684" i="1"/>
  <c r="T684" i="1"/>
  <c r="G684" i="1"/>
  <c r="H684" i="1" s="1"/>
  <c r="F684" i="1"/>
  <c r="AE683" i="1"/>
  <c r="AD683" i="1"/>
  <c r="AB683" i="1"/>
  <c r="AC683" i="1" s="1"/>
  <c r="AA683" i="1"/>
  <c r="Y683" i="1"/>
  <c r="S683" i="1" s="1"/>
  <c r="V683" i="1"/>
  <c r="U683" i="1"/>
  <c r="T683" i="1" s="1"/>
  <c r="R683" i="1"/>
  <c r="G683" i="1"/>
  <c r="H683" i="1" s="1"/>
  <c r="F683" i="1"/>
  <c r="AE682" i="1"/>
  <c r="AD682" i="1"/>
  <c r="AC682" i="1" s="1"/>
  <c r="AB682" i="1"/>
  <c r="AA682" i="1"/>
  <c r="Y682" i="1"/>
  <c r="Z682" i="1" s="1"/>
  <c r="V682" i="1"/>
  <c r="U682" i="1"/>
  <c r="T682" i="1"/>
  <c r="S682" i="1"/>
  <c r="G682" i="1"/>
  <c r="F682" i="1"/>
  <c r="H682" i="1" s="1"/>
  <c r="AE681" i="1"/>
  <c r="AD681" i="1"/>
  <c r="AB681" i="1"/>
  <c r="AC681" i="1" s="1"/>
  <c r="AA681" i="1"/>
  <c r="Y681" i="1" s="1"/>
  <c r="Z681" i="1" s="1"/>
  <c r="V681" i="1"/>
  <c r="U681" i="1"/>
  <c r="T681" i="1" s="1"/>
  <c r="H681" i="1"/>
  <c r="G681" i="1"/>
  <c r="F681" i="1"/>
  <c r="AE680" i="1"/>
  <c r="AD680" i="1"/>
  <c r="AC680" i="1" s="1"/>
  <c r="AB680" i="1"/>
  <c r="AA680" i="1"/>
  <c r="Z680" i="1"/>
  <c r="Y680" i="1"/>
  <c r="S680" i="1" s="1"/>
  <c r="V680" i="1"/>
  <c r="U680" i="1"/>
  <c r="T680" i="1"/>
  <c r="G680" i="1"/>
  <c r="H680" i="1" s="1"/>
  <c r="F680" i="1"/>
  <c r="AE679" i="1"/>
  <c r="AD679" i="1"/>
  <c r="AC679" i="1"/>
  <c r="AB679" i="1"/>
  <c r="AA679" i="1"/>
  <c r="Y679" i="1"/>
  <c r="V679" i="1"/>
  <c r="T679" i="1" s="1"/>
  <c r="U679" i="1"/>
  <c r="G679" i="1"/>
  <c r="F679" i="1"/>
  <c r="AE678" i="1"/>
  <c r="AD678" i="1"/>
  <c r="AB678" i="1"/>
  <c r="AC678" i="1" s="1"/>
  <c r="AA678" i="1"/>
  <c r="Y678" i="1"/>
  <c r="S678" i="1" s="1"/>
  <c r="V678" i="1"/>
  <c r="U678" i="1"/>
  <c r="R678" i="1"/>
  <c r="G678" i="1"/>
  <c r="F678" i="1"/>
  <c r="H678" i="1" s="1"/>
  <c r="AE677" i="1"/>
  <c r="AD677" i="1"/>
  <c r="AB677" i="1"/>
  <c r="AC677" i="1" s="1"/>
  <c r="AA677" i="1"/>
  <c r="Y677" i="1" s="1"/>
  <c r="V677" i="1"/>
  <c r="U677" i="1"/>
  <c r="T677" i="1" s="1"/>
  <c r="H677" i="1"/>
  <c r="G677" i="1"/>
  <c r="F677" i="1"/>
  <c r="AE676" i="1"/>
  <c r="AD676" i="1"/>
  <c r="AC676" i="1" s="1"/>
  <c r="AB676" i="1"/>
  <c r="AA676" i="1"/>
  <c r="Z676" i="1"/>
  <c r="Y676" i="1"/>
  <c r="R676" i="1" s="1"/>
  <c r="V676" i="1"/>
  <c r="U676" i="1"/>
  <c r="T676" i="1"/>
  <c r="S676" i="1"/>
  <c r="G676" i="1"/>
  <c r="H676" i="1" s="1"/>
  <c r="F676" i="1"/>
  <c r="AE675" i="1"/>
  <c r="AD675" i="1"/>
  <c r="AC675" i="1"/>
  <c r="AB675" i="1"/>
  <c r="AA675" i="1"/>
  <c r="Y675" i="1"/>
  <c r="R675" i="1" s="1"/>
  <c r="V675" i="1"/>
  <c r="U675" i="1"/>
  <c r="T675" i="1"/>
  <c r="S675" i="1"/>
  <c r="G675" i="1"/>
  <c r="H675" i="1" s="1"/>
  <c r="F675" i="1"/>
  <c r="AE674" i="1"/>
  <c r="AD674" i="1"/>
  <c r="AB674" i="1"/>
  <c r="AC674" i="1" s="1"/>
  <c r="AA674" i="1"/>
  <c r="Y674" i="1" s="1"/>
  <c r="V674" i="1"/>
  <c r="U674" i="1"/>
  <c r="T674" i="1" s="1"/>
  <c r="H674" i="1"/>
  <c r="G674" i="1"/>
  <c r="F674" i="1"/>
  <c r="AE673" i="1"/>
  <c r="AD673" i="1"/>
  <c r="AB673" i="1"/>
  <c r="AC673" i="1" s="1"/>
  <c r="AA673" i="1"/>
  <c r="Y673" i="1" s="1"/>
  <c r="V673" i="1"/>
  <c r="U673" i="1"/>
  <c r="T673" i="1" s="1"/>
  <c r="H673" i="1"/>
  <c r="G673" i="1"/>
  <c r="F673" i="1"/>
  <c r="AE672" i="1"/>
  <c r="AD672" i="1"/>
  <c r="AC672" i="1" s="1"/>
  <c r="AB672" i="1"/>
  <c r="AA672" i="1"/>
  <c r="Z672" i="1"/>
  <c r="Y672" i="1"/>
  <c r="S672" i="1" s="1"/>
  <c r="V672" i="1"/>
  <c r="U672" i="1"/>
  <c r="T672" i="1"/>
  <c r="G672" i="1"/>
  <c r="H672" i="1" s="1"/>
  <c r="F672" i="1"/>
  <c r="AE671" i="1"/>
  <c r="AD671" i="1"/>
  <c r="AC671" i="1"/>
  <c r="AB671" i="1"/>
  <c r="AA671" i="1"/>
  <c r="Y671" i="1"/>
  <c r="V671" i="1"/>
  <c r="T671" i="1" s="1"/>
  <c r="U671" i="1"/>
  <c r="G671" i="1"/>
  <c r="H671" i="1" s="1"/>
  <c r="F671" i="1"/>
  <c r="AE670" i="1"/>
  <c r="AD670" i="1"/>
  <c r="AB670" i="1"/>
  <c r="AC670" i="1" s="1"/>
  <c r="AA670" i="1"/>
  <c r="Y670" i="1"/>
  <c r="S670" i="1" s="1"/>
  <c r="V670" i="1"/>
  <c r="U670" i="1"/>
  <c r="R670" i="1"/>
  <c r="G670" i="1"/>
  <c r="F670" i="1"/>
  <c r="H670" i="1" s="1"/>
  <c r="AE669" i="1"/>
  <c r="AD669" i="1"/>
  <c r="AB669" i="1"/>
  <c r="AC669" i="1" s="1"/>
  <c r="AA669" i="1"/>
  <c r="Y669" i="1" s="1"/>
  <c r="V669" i="1"/>
  <c r="U669" i="1"/>
  <c r="T669" i="1" s="1"/>
  <c r="H669" i="1"/>
  <c r="G669" i="1"/>
  <c r="F669" i="1"/>
  <c r="AE668" i="1"/>
  <c r="AD668" i="1"/>
  <c r="AC668" i="1" s="1"/>
  <c r="AB668" i="1"/>
  <c r="AA668" i="1"/>
  <c r="Z668" i="1"/>
  <c r="Y668" i="1"/>
  <c r="R668" i="1" s="1"/>
  <c r="V668" i="1"/>
  <c r="U668" i="1"/>
  <c r="T668" i="1"/>
  <c r="S668" i="1"/>
  <c r="G668" i="1"/>
  <c r="H668" i="1" s="1"/>
  <c r="F668" i="1"/>
  <c r="AE667" i="1"/>
  <c r="AD667" i="1"/>
  <c r="AC667" i="1"/>
  <c r="AB667" i="1"/>
  <c r="AA667" i="1"/>
  <c r="Y667" i="1"/>
  <c r="R667" i="1" s="1"/>
  <c r="V667" i="1"/>
  <c r="U667" i="1"/>
  <c r="T667" i="1"/>
  <c r="S667" i="1"/>
  <c r="G667" i="1"/>
  <c r="H667" i="1" s="1"/>
  <c r="F667" i="1"/>
  <c r="AE666" i="1"/>
  <c r="AD666" i="1"/>
  <c r="AB666" i="1"/>
  <c r="AC666" i="1" s="1"/>
  <c r="AA666" i="1"/>
  <c r="Y666" i="1" s="1"/>
  <c r="V666" i="1"/>
  <c r="U666" i="1"/>
  <c r="T666" i="1" s="1"/>
  <c r="R666" i="1"/>
  <c r="H666" i="1"/>
  <c r="G666" i="1"/>
  <c r="F666" i="1"/>
  <c r="AE665" i="1"/>
  <c r="AD665" i="1"/>
  <c r="AB665" i="1"/>
  <c r="AC665" i="1" s="1"/>
  <c r="AA665" i="1"/>
  <c r="Y665" i="1" s="1"/>
  <c r="V665" i="1"/>
  <c r="U665" i="1"/>
  <c r="T665" i="1" s="1"/>
  <c r="H665" i="1"/>
  <c r="G665" i="1"/>
  <c r="F665" i="1"/>
  <c r="AE664" i="1"/>
  <c r="AD664" i="1"/>
  <c r="AC664" i="1" s="1"/>
  <c r="AB664" i="1"/>
  <c r="AA664" i="1"/>
  <c r="Z664" i="1"/>
  <c r="Y664" i="1"/>
  <c r="S664" i="1" s="1"/>
  <c r="V664" i="1"/>
  <c r="U664" i="1"/>
  <c r="T664" i="1"/>
  <c r="G664" i="1"/>
  <c r="H664" i="1" s="1"/>
  <c r="F664" i="1"/>
  <c r="AE663" i="1"/>
  <c r="AD663" i="1"/>
  <c r="AC663" i="1"/>
  <c r="AB663" i="1"/>
  <c r="AA663" i="1"/>
  <c r="Y663" i="1"/>
  <c r="V663" i="1"/>
  <c r="T663" i="1" s="1"/>
  <c r="U663" i="1"/>
  <c r="G663" i="1"/>
  <c r="F663" i="1"/>
  <c r="AE662" i="1"/>
  <c r="AD662" i="1"/>
  <c r="AB662" i="1"/>
  <c r="AC662" i="1" s="1"/>
  <c r="AA662" i="1"/>
  <c r="Y662" i="1"/>
  <c r="S662" i="1" s="1"/>
  <c r="V662" i="1"/>
  <c r="U662" i="1"/>
  <c r="T662" i="1" s="1"/>
  <c r="R662" i="1"/>
  <c r="G662" i="1"/>
  <c r="F662" i="1"/>
  <c r="H662" i="1" s="1"/>
  <c r="AE661" i="1"/>
  <c r="AD661" i="1"/>
  <c r="AB661" i="1"/>
  <c r="AC661" i="1" s="1"/>
  <c r="AA661" i="1"/>
  <c r="Y661" i="1" s="1"/>
  <c r="V661" i="1"/>
  <c r="U661" i="1"/>
  <c r="T661" i="1" s="1"/>
  <c r="H661" i="1"/>
  <c r="G661" i="1"/>
  <c r="F661" i="1"/>
  <c r="AE660" i="1"/>
  <c r="AD660" i="1"/>
  <c r="AC660" i="1" s="1"/>
  <c r="AB660" i="1"/>
  <c r="AA660" i="1"/>
  <c r="Z660" i="1"/>
  <c r="Y660" i="1"/>
  <c r="R660" i="1" s="1"/>
  <c r="V660" i="1"/>
  <c r="U660" i="1"/>
  <c r="T660" i="1"/>
  <c r="S660" i="1"/>
  <c r="G660" i="1"/>
  <c r="H660" i="1" s="1"/>
  <c r="F660" i="1"/>
  <c r="AE659" i="1"/>
  <c r="AD659" i="1"/>
  <c r="AC659" i="1"/>
  <c r="AB659" i="1"/>
  <c r="AA659" i="1"/>
  <c r="Y659" i="1"/>
  <c r="R659" i="1" s="1"/>
  <c r="V659" i="1"/>
  <c r="U659" i="1"/>
  <c r="T659" i="1"/>
  <c r="S659" i="1"/>
  <c r="G659" i="1"/>
  <c r="H659" i="1" s="1"/>
  <c r="F659" i="1"/>
  <c r="AE658" i="1"/>
  <c r="AD658" i="1"/>
  <c r="AB658" i="1"/>
  <c r="AC658" i="1" s="1"/>
  <c r="AA658" i="1"/>
  <c r="Y658" i="1" s="1"/>
  <c r="V658" i="1"/>
  <c r="U658" i="1"/>
  <c r="T658" i="1" s="1"/>
  <c r="R658" i="1"/>
  <c r="H658" i="1"/>
  <c r="G658" i="1"/>
  <c r="F658" i="1"/>
  <c r="AE657" i="1"/>
  <c r="AD657" i="1"/>
  <c r="AB657" i="1"/>
  <c r="AC657" i="1" s="1"/>
  <c r="AA657" i="1"/>
  <c r="Y657" i="1" s="1"/>
  <c r="V657" i="1"/>
  <c r="U657" i="1"/>
  <c r="T657" i="1" s="1"/>
  <c r="H657" i="1"/>
  <c r="G657" i="1"/>
  <c r="F657" i="1"/>
  <c r="AE656" i="1"/>
  <c r="AD656" i="1"/>
  <c r="AC656" i="1" s="1"/>
  <c r="AB656" i="1"/>
  <c r="AA656" i="1"/>
  <c r="Z656" i="1"/>
  <c r="Y656" i="1"/>
  <c r="S656" i="1" s="1"/>
  <c r="V656" i="1"/>
  <c r="U656" i="1"/>
  <c r="T656" i="1"/>
  <c r="G656" i="1"/>
  <c r="H656" i="1" s="1"/>
  <c r="F656" i="1"/>
  <c r="AE655" i="1"/>
  <c r="AD655" i="1"/>
  <c r="AC655" i="1"/>
  <c r="AB655" i="1"/>
  <c r="AA655" i="1"/>
  <c r="Y655" i="1"/>
  <c r="V655" i="1"/>
  <c r="T655" i="1" s="1"/>
  <c r="U655" i="1"/>
  <c r="G655" i="1"/>
  <c r="F655" i="1"/>
  <c r="AE654" i="1"/>
  <c r="AD654" i="1"/>
  <c r="AB654" i="1"/>
  <c r="AC654" i="1" s="1"/>
  <c r="AA654" i="1"/>
  <c r="Y654" i="1"/>
  <c r="S654" i="1" s="1"/>
  <c r="V654" i="1"/>
  <c r="U654" i="1"/>
  <c r="T654" i="1" s="1"/>
  <c r="R654" i="1"/>
  <c r="G654" i="1"/>
  <c r="F654" i="1"/>
  <c r="H654" i="1" s="1"/>
  <c r="AE653" i="1"/>
  <c r="AD653" i="1"/>
  <c r="AB653" i="1"/>
  <c r="AC653" i="1" s="1"/>
  <c r="AA653" i="1"/>
  <c r="Y653" i="1" s="1"/>
  <c r="V653" i="1"/>
  <c r="U653" i="1"/>
  <c r="T653" i="1" s="1"/>
  <c r="H653" i="1"/>
  <c r="G653" i="1"/>
  <c r="F653" i="1"/>
  <c r="AE652" i="1"/>
  <c r="AD652" i="1"/>
  <c r="AC652" i="1" s="1"/>
  <c r="AB652" i="1"/>
  <c r="AA652" i="1"/>
  <c r="Z652" i="1"/>
  <c r="Y652" i="1"/>
  <c r="R652" i="1" s="1"/>
  <c r="V652" i="1"/>
  <c r="U652" i="1"/>
  <c r="T652" i="1"/>
  <c r="S652" i="1"/>
  <c r="G652" i="1"/>
  <c r="H652" i="1" s="1"/>
  <c r="F652" i="1"/>
  <c r="AE651" i="1"/>
  <c r="AD651" i="1"/>
  <c r="AC651" i="1"/>
  <c r="AB651" i="1"/>
  <c r="AA651" i="1"/>
  <c r="Y651" i="1"/>
  <c r="R651" i="1" s="1"/>
  <c r="V651" i="1"/>
  <c r="T651" i="1" s="1"/>
  <c r="U651" i="1"/>
  <c r="S651" i="1"/>
  <c r="G651" i="1"/>
  <c r="H651" i="1" s="1"/>
  <c r="F651" i="1"/>
  <c r="AE650" i="1"/>
  <c r="AD650" i="1"/>
  <c r="AB650" i="1"/>
  <c r="AC650" i="1" s="1"/>
  <c r="AA650" i="1"/>
  <c r="Y650" i="1" s="1"/>
  <c r="V650" i="1"/>
  <c r="U650" i="1"/>
  <c r="T650" i="1" s="1"/>
  <c r="H650" i="1"/>
  <c r="G650" i="1"/>
  <c r="F650" i="1"/>
  <c r="AE649" i="1"/>
  <c r="AD649" i="1"/>
  <c r="AB649" i="1"/>
  <c r="AC649" i="1" s="1"/>
  <c r="AA649" i="1"/>
  <c r="Y649" i="1" s="1"/>
  <c r="V649" i="1"/>
  <c r="U649" i="1"/>
  <c r="T649" i="1" s="1"/>
  <c r="H649" i="1"/>
  <c r="G649" i="1"/>
  <c r="F649" i="1"/>
  <c r="AE648" i="1"/>
  <c r="AD648" i="1"/>
  <c r="AC648" i="1" s="1"/>
  <c r="AB648" i="1"/>
  <c r="AA648" i="1"/>
  <c r="Z648" i="1"/>
  <c r="Y648" i="1"/>
  <c r="S648" i="1" s="1"/>
  <c r="V648" i="1"/>
  <c r="U648" i="1"/>
  <c r="T648" i="1"/>
  <c r="G648" i="1"/>
  <c r="H648" i="1" s="1"/>
  <c r="F648" i="1"/>
  <c r="AE647" i="1"/>
  <c r="AD647" i="1"/>
  <c r="AC647" i="1"/>
  <c r="AB647" i="1"/>
  <c r="AA647" i="1"/>
  <c r="Y647" i="1"/>
  <c r="V647" i="1"/>
  <c r="T647" i="1" s="1"/>
  <c r="U647" i="1"/>
  <c r="G647" i="1"/>
  <c r="H647" i="1" s="1"/>
  <c r="F647" i="1"/>
  <c r="AE646" i="1"/>
  <c r="AD646" i="1"/>
  <c r="AB646" i="1"/>
  <c r="AC646" i="1" s="1"/>
  <c r="AA646" i="1"/>
  <c r="Y646" i="1" s="1"/>
  <c r="V646" i="1"/>
  <c r="U646" i="1"/>
  <c r="T646" i="1" s="1"/>
  <c r="G646" i="1"/>
  <c r="F646" i="1"/>
  <c r="H646" i="1" s="1"/>
  <c r="AE645" i="1"/>
  <c r="AD645" i="1"/>
  <c r="AB645" i="1"/>
  <c r="AC645" i="1" s="1"/>
  <c r="AA645" i="1"/>
  <c r="Y645" i="1" s="1"/>
  <c r="V645" i="1"/>
  <c r="U645" i="1"/>
  <c r="T645" i="1" s="1"/>
  <c r="H645" i="1"/>
  <c r="G645" i="1"/>
  <c r="F645" i="1"/>
  <c r="AE644" i="1"/>
  <c r="AD644" i="1"/>
  <c r="AC644" i="1" s="1"/>
  <c r="AB644" i="1"/>
  <c r="AA644" i="1"/>
  <c r="Z644" i="1"/>
  <c r="Y644" i="1"/>
  <c r="R644" i="1" s="1"/>
  <c r="V644" i="1"/>
  <c r="U644" i="1"/>
  <c r="T644" i="1"/>
  <c r="S644" i="1"/>
  <c r="G644" i="1"/>
  <c r="H644" i="1" s="1"/>
  <c r="F644" i="1"/>
  <c r="AE643" i="1"/>
  <c r="AD643" i="1"/>
  <c r="AC643" i="1"/>
  <c r="AB643" i="1"/>
  <c r="AA643" i="1"/>
  <c r="Y643" i="1"/>
  <c r="R643" i="1" s="1"/>
  <c r="V643" i="1"/>
  <c r="T643" i="1" s="1"/>
  <c r="U643" i="1"/>
  <c r="S643" i="1"/>
  <c r="G643" i="1"/>
  <c r="H643" i="1" s="1"/>
  <c r="F643" i="1"/>
  <c r="AE642" i="1"/>
  <c r="AD642" i="1"/>
  <c r="AB642" i="1"/>
  <c r="AC642" i="1" s="1"/>
  <c r="AA642" i="1"/>
  <c r="Y642" i="1" s="1"/>
  <c r="V642" i="1"/>
  <c r="U642" i="1"/>
  <c r="T642" i="1" s="1"/>
  <c r="H642" i="1"/>
  <c r="G642" i="1"/>
  <c r="F642" i="1"/>
  <c r="AE641" i="1"/>
  <c r="AD641" i="1"/>
  <c r="AB641" i="1"/>
  <c r="AC641" i="1" s="1"/>
  <c r="AA641" i="1"/>
  <c r="Y641" i="1" s="1"/>
  <c r="V641" i="1"/>
  <c r="U641" i="1"/>
  <c r="T641" i="1" s="1"/>
  <c r="H641" i="1"/>
  <c r="G641" i="1"/>
  <c r="F641" i="1"/>
  <c r="AE640" i="1"/>
  <c r="AD640" i="1"/>
  <c r="AC640" i="1" s="1"/>
  <c r="AB640" i="1"/>
  <c r="AA640" i="1"/>
  <c r="Z640" i="1"/>
  <c r="Y640" i="1"/>
  <c r="S640" i="1" s="1"/>
  <c r="V640" i="1"/>
  <c r="U640" i="1"/>
  <c r="T640" i="1"/>
  <c r="G640" i="1"/>
  <c r="H640" i="1" s="1"/>
  <c r="F640" i="1"/>
  <c r="AE639" i="1"/>
  <c r="AD639" i="1"/>
  <c r="AC639" i="1"/>
  <c r="AB639" i="1"/>
  <c r="AA639" i="1"/>
  <c r="Y639" i="1"/>
  <c r="V639" i="1"/>
  <c r="T639" i="1" s="1"/>
  <c r="U639" i="1"/>
  <c r="G639" i="1"/>
  <c r="H639" i="1" s="1"/>
  <c r="F639" i="1"/>
  <c r="AE638" i="1"/>
  <c r="AD638" i="1"/>
  <c r="AB638" i="1"/>
  <c r="AC638" i="1" s="1"/>
  <c r="AA638" i="1"/>
  <c r="Y638" i="1" s="1"/>
  <c r="V638" i="1"/>
  <c r="U638" i="1"/>
  <c r="T638" i="1" s="1"/>
  <c r="G638" i="1"/>
  <c r="F638" i="1"/>
  <c r="H638" i="1" s="1"/>
  <c r="AE637" i="1"/>
  <c r="AD637" i="1"/>
  <c r="AB637" i="1"/>
  <c r="AC637" i="1" s="1"/>
  <c r="AA637" i="1"/>
  <c r="Y637" i="1" s="1"/>
  <c r="V637" i="1"/>
  <c r="U637" i="1"/>
  <c r="T637" i="1" s="1"/>
  <c r="H637" i="1"/>
  <c r="G637" i="1"/>
  <c r="F637" i="1"/>
  <c r="AE636" i="1"/>
  <c r="AD636" i="1"/>
  <c r="AC636" i="1" s="1"/>
  <c r="AB636" i="1"/>
  <c r="AA636" i="1"/>
  <c r="Z636" i="1"/>
  <c r="Y636" i="1"/>
  <c r="R636" i="1" s="1"/>
  <c r="V636" i="1"/>
  <c r="U636" i="1"/>
  <c r="T636" i="1"/>
  <c r="S636" i="1"/>
  <c r="G636" i="1"/>
  <c r="H636" i="1" s="1"/>
  <c r="F636" i="1"/>
  <c r="AE635" i="1"/>
  <c r="AD635" i="1"/>
  <c r="AC635" i="1"/>
  <c r="AB635" i="1"/>
  <c r="AA635" i="1"/>
  <c r="Y635" i="1"/>
  <c r="R635" i="1" s="1"/>
  <c r="V635" i="1"/>
  <c r="T635" i="1" s="1"/>
  <c r="U635" i="1"/>
  <c r="S635" i="1"/>
  <c r="G635" i="1"/>
  <c r="H635" i="1" s="1"/>
  <c r="F635" i="1"/>
  <c r="AE634" i="1"/>
  <c r="AD634" i="1"/>
  <c r="AB634" i="1"/>
  <c r="AC634" i="1" s="1"/>
  <c r="AA634" i="1"/>
  <c r="Y634" i="1" s="1"/>
  <c r="V634" i="1"/>
  <c r="U634" i="1"/>
  <c r="T634" i="1" s="1"/>
  <c r="H634" i="1"/>
  <c r="G634" i="1"/>
  <c r="F634" i="1"/>
  <c r="AE633" i="1"/>
  <c r="AD633" i="1"/>
  <c r="AB633" i="1"/>
  <c r="AC633" i="1" s="1"/>
  <c r="AA633" i="1"/>
  <c r="Y633" i="1" s="1"/>
  <c r="V633" i="1"/>
  <c r="U633" i="1"/>
  <c r="T633" i="1" s="1"/>
  <c r="H633" i="1"/>
  <c r="G633" i="1"/>
  <c r="F633" i="1"/>
  <c r="AE632" i="1"/>
  <c r="AD632" i="1"/>
  <c r="AC632" i="1" s="1"/>
  <c r="AB632" i="1"/>
  <c r="AA632" i="1"/>
  <c r="Z632" i="1"/>
  <c r="Y632" i="1"/>
  <c r="S632" i="1" s="1"/>
  <c r="V632" i="1"/>
  <c r="U632" i="1"/>
  <c r="T632" i="1"/>
  <c r="G632" i="1"/>
  <c r="H632" i="1" s="1"/>
  <c r="F632" i="1"/>
  <c r="AE631" i="1"/>
  <c r="AD631" i="1"/>
  <c r="AC631" i="1"/>
  <c r="AB631" i="1"/>
  <c r="AA631" i="1"/>
  <c r="Y631" i="1"/>
  <c r="V631" i="1"/>
  <c r="T631" i="1" s="1"/>
  <c r="U631" i="1"/>
  <c r="G631" i="1"/>
  <c r="H631" i="1" s="1"/>
  <c r="F631" i="1"/>
  <c r="AE630" i="1"/>
  <c r="AD630" i="1"/>
  <c r="AB630" i="1"/>
  <c r="AC630" i="1" s="1"/>
  <c r="AA630" i="1"/>
  <c r="Y630" i="1" s="1"/>
  <c r="V630" i="1"/>
  <c r="U630" i="1"/>
  <c r="T630" i="1" s="1"/>
  <c r="G630" i="1"/>
  <c r="F630" i="1"/>
  <c r="H630" i="1" s="1"/>
  <c r="AE629" i="1"/>
  <c r="AD629" i="1"/>
  <c r="AB629" i="1"/>
  <c r="AC629" i="1" s="1"/>
  <c r="AA629" i="1"/>
  <c r="Y629" i="1" s="1"/>
  <c r="V629" i="1"/>
  <c r="U629" i="1"/>
  <c r="T629" i="1" s="1"/>
  <c r="H629" i="1"/>
  <c r="G629" i="1"/>
  <c r="F629" i="1"/>
  <c r="AE628" i="1"/>
  <c r="AD628" i="1"/>
  <c r="AC628" i="1" s="1"/>
  <c r="AB628" i="1"/>
  <c r="AA628" i="1"/>
  <c r="Z628" i="1"/>
  <c r="Y628" i="1"/>
  <c r="R628" i="1" s="1"/>
  <c r="V628" i="1"/>
  <c r="U628" i="1"/>
  <c r="T628" i="1"/>
  <c r="S628" i="1"/>
  <c r="G628" i="1"/>
  <c r="H628" i="1" s="1"/>
  <c r="F628" i="1"/>
  <c r="AE627" i="1"/>
  <c r="AD627" i="1"/>
  <c r="AC627" i="1"/>
  <c r="AB627" i="1"/>
  <c r="AA627" i="1"/>
  <c r="Y627" i="1"/>
  <c r="R627" i="1" s="1"/>
  <c r="V627" i="1"/>
  <c r="T627" i="1" s="1"/>
  <c r="U627" i="1"/>
  <c r="S627" i="1"/>
  <c r="G627" i="1"/>
  <c r="H627" i="1" s="1"/>
  <c r="F627" i="1"/>
  <c r="AE626" i="1"/>
  <c r="AD626" i="1"/>
  <c r="AB626" i="1"/>
  <c r="AC626" i="1" s="1"/>
  <c r="AA626" i="1"/>
  <c r="Y626" i="1" s="1"/>
  <c r="V626" i="1"/>
  <c r="U626" i="1"/>
  <c r="T626" i="1" s="1"/>
  <c r="H626" i="1"/>
  <c r="G626" i="1"/>
  <c r="F626" i="1"/>
  <c r="AE625" i="1"/>
  <c r="AD625" i="1"/>
  <c r="AB625" i="1"/>
  <c r="AC625" i="1" s="1"/>
  <c r="AA625" i="1"/>
  <c r="Y625" i="1" s="1"/>
  <c r="V625" i="1"/>
  <c r="U625" i="1"/>
  <c r="T625" i="1" s="1"/>
  <c r="H625" i="1"/>
  <c r="G625" i="1"/>
  <c r="F625" i="1"/>
  <c r="AE624" i="1"/>
  <c r="AD624" i="1"/>
  <c r="AC624" i="1" s="1"/>
  <c r="AB624" i="1"/>
  <c r="AA624" i="1"/>
  <c r="Z624" i="1"/>
  <c r="Y624" i="1"/>
  <c r="S624" i="1" s="1"/>
  <c r="V624" i="1"/>
  <c r="U624" i="1"/>
  <c r="T624" i="1"/>
  <c r="G624" i="1"/>
  <c r="H624" i="1" s="1"/>
  <c r="F624" i="1"/>
  <c r="AE623" i="1"/>
  <c r="AD623" i="1"/>
  <c r="AC623" i="1"/>
  <c r="AB623" i="1"/>
  <c r="AA623" i="1"/>
  <c r="Y623" i="1"/>
  <c r="V623" i="1"/>
  <c r="T623" i="1" s="1"/>
  <c r="U623" i="1"/>
  <c r="G623" i="1"/>
  <c r="H623" i="1" s="1"/>
  <c r="F623" i="1"/>
  <c r="AE622" i="1"/>
  <c r="AD622" i="1"/>
  <c r="AB622" i="1"/>
  <c r="AC622" i="1" s="1"/>
  <c r="AA622" i="1"/>
  <c r="Y622" i="1" s="1"/>
  <c r="V622" i="1"/>
  <c r="U622" i="1"/>
  <c r="T622" i="1" s="1"/>
  <c r="G622" i="1"/>
  <c r="F622" i="1"/>
  <c r="H622" i="1" s="1"/>
  <c r="AE621" i="1"/>
  <c r="AD621" i="1"/>
  <c r="AB621" i="1"/>
  <c r="AC621" i="1" s="1"/>
  <c r="AA621" i="1"/>
  <c r="Y621" i="1" s="1"/>
  <c r="V621" i="1"/>
  <c r="U621" i="1"/>
  <c r="T621" i="1" s="1"/>
  <c r="H621" i="1"/>
  <c r="G621" i="1"/>
  <c r="F621" i="1"/>
  <c r="AE620" i="1"/>
  <c r="AD620" i="1"/>
  <c r="AC620" i="1" s="1"/>
  <c r="AB620" i="1"/>
  <c r="AA620" i="1"/>
  <c r="Z620" i="1"/>
  <c r="Y620" i="1"/>
  <c r="R620" i="1" s="1"/>
  <c r="V620" i="1"/>
  <c r="U620" i="1"/>
  <c r="T620" i="1"/>
  <c r="S620" i="1"/>
  <c r="G620" i="1"/>
  <c r="H620" i="1" s="1"/>
  <c r="F620" i="1"/>
  <c r="AE619" i="1"/>
  <c r="AD619" i="1"/>
  <c r="AC619" i="1"/>
  <c r="AB619" i="1"/>
  <c r="AA619" i="1"/>
  <c r="Y619" i="1"/>
  <c r="R619" i="1" s="1"/>
  <c r="V619" i="1"/>
  <c r="T619" i="1" s="1"/>
  <c r="U619" i="1"/>
  <c r="S619" i="1"/>
  <c r="G619" i="1"/>
  <c r="H619" i="1" s="1"/>
  <c r="F619" i="1"/>
  <c r="AE618" i="1"/>
  <c r="AD618" i="1"/>
  <c r="AB618" i="1"/>
  <c r="AC618" i="1" s="1"/>
  <c r="AA618" i="1"/>
  <c r="Y618" i="1" s="1"/>
  <c r="V618" i="1"/>
  <c r="U618" i="1"/>
  <c r="T618" i="1" s="1"/>
  <c r="H618" i="1"/>
  <c r="G618" i="1"/>
  <c r="F618" i="1"/>
  <c r="AE617" i="1"/>
  <c r="AD617" i="1"/>
  <c r="AB617" i="1"/>
  <c r="AC617" i="1" s="1"/>
  <c r="AA617" i="1"/>
  <c r="Y617" i="1" s="1"/>
  <c r="V617" i="1"/>
  <c r="U617" i="1"/>
  <c r="T617" i="1" s="1"/>
  <c r="H617" i="1"/>
  <c r="G617" i="1"/>
  <c r="F617" i="1"/>
  <c r="AE616" i="1"/>
  <c r="AD616" i="1"/>
  <c r="AC616" i="1" s="1"/>
  <c r="AB616" i="1"/>
  <c r="AA616" i="1"/>
  <c r="Z616" i="1"/>
  <c r="Y616" i="1"/>
  <c r="S616" i="1" s="1"/>
  <c r="V616" i="1"/>
  <c r="U616" i="1"/>
  <c r="T616" i="1"/>
  <c r="G616" i="1"/>
  <c r="H616" i="1" s="1"/>
  <c r="F616" i="1"/>
  <c r="AE615" i="1"/>
  <c r="AD615" i="1"/>
  <c r="AC615" i="1"/>
  <c r="AB615" i="1"/>
  <c r="AA615" i="1"/>
  <c r="Y615" i="1"/>
  <c r="V615" i="1"/>
  <c r="T615" i="1" s="1"/>
  <c r="U615" i="1"/>
  <c r="G615" i="1"/>
  <c r="H615" i="1" s="1"/>
  <c r="F615" i="1"/>
  <c r="AE614" i="1"/>
  <c r="AD614" i="1"/>
  <c r="AB614" i="1"/>
  <c r="AC614" i="1" s="1"/>
  <c r="AA614" i="1"/>
  <c r="Y614" i="1" s="1"/>
  <c r="V614" i="1"/>
  <c r="U614" i="1"/>
  <c r="T614" i="1" s="1"/>
  <c r="H614" i="1"/>
  <c r="G614" i="1"/>
  <c r="F614" i="1"/>
  <c r="AE613" i="1"/>
  <c r="AD613" i="1"/>
  <c r="AB613" i="1"/>
  <c r="AC613" i="1" s="1"/>
  <c r="AA613" i="1"/>
  <c r="Y613" i="1" s="1"/>
  <c r="V613" i="1"/>
  <c r="U613" i="1"/>
  <c r="T613" i="1" s="1"/>
  <c r="H613" i="1"/>
  <c r="G613" i="1"/>
  <c r="F613" i="1"/>
  <c r="AE612" i="1"/>
  <c r="AD612" i="1"/>
  <c r="AC612" i="1" s="1"/>
  <c r="AB612" i="1"/>
  <c r="AA612" i="1"/>
  <c r="Z612" i="1"/>
  <c r="Y612" i="1"/>
  <c r="R612" i="1" s="1"/>
  <c r="V612" i="1"/>
  <c r="U612" i="1"/>
  <c r="T612" i="1"/>
  <c r="S612" i="1"/>
  <c r="G612" i="1"/>
  <c r="H612" i="1" s="1"/>
  <c r="F612" i="1"/>
  <c r="AE611" i="1"/>
  <c r="AD611" i="1"/>
  <c r="AC611" i="1"/>
  <c r="AB611" i="1"/>
  <c r="AA611" i="1"/>
  <c r="Y611" i="1"/>
  <c r="R611" i="1" s="1"/>
  <c r="V611" i="1"/>
  <c r="T611" i="1" s="1"/>
  <c r="U611" i="1"/>
  <c r="S611" i="1"/>
  <c r="G611" i="1"/>
  <c r="H611" i="1" s="1"/>
  <c r="F611" i="1"/>
  <c r="AE610" i="1"/>
  <c r="AD610" i="1"/>
  <c r="AB610" i="1"/>
  <c r="AC610" i="1" s="1"/>
  <c r="AA610" i="1"/>
  <c r="Y610" i="1" s="1"/>
  <c r="V610" i="1"/>
  <c r="U610" i="1"/>
  <c r="T610" i="1" s="1"/>
  <c r="H610" i="1"/>
  <c r="G610" i="1"/>
  <c r="F610" i="1"/>
  <c r="AE609" i="1"/>
  <c r="AD609" i="1"/>
  <c r="AB609" i="1"/>
  <c r="AC609" i="1" s="1"/>
  <c r="AA609" i="1"/>
  <c r="Y609" i="1" s="1"/>
  <c r="V609" i="1"/>
  <c r="U609" i="1"/>
  <c r="T609" i="1" s="1"/>
  <c r="H609" i="1"/>
  <c r="G609" i="1"/>
  <c r="F609" i="1"/>
  <c r="AE608" i="1"/>
  <c r="AD608" i="1"/>
  <c r="AC608" i="1" s="1"/>
  <c r="AB608" i="1"/>
  <c r="AA608" i="1"/>
  <c r="Z608" i="1"/>
  <c r="Y608" i="1"/>
  <c r="S608" i="1" s="1"/>
  <c r="V608" i="1"/>
  <c r="U608" i="1"/>
  <c r="T608" i="1"/>
  <c r="G608" i="1"/>
  <c r="H608" i="1" s="1"/>
  <c r="F608" i="1"/>
  <c r="AE607" i="1"/>
  <c r="AD607" i="1"/>
  <c r="AC607" i="1"/>
  <c r="AB607" i="1"/>
  <c r="AA607" i="1"/>
  <c r="Y607" i="1"/>
  <c r="V607" i="1"/>
  <c r="T607" i="1" s="1"/>
  <c r="U607" i="1"/>
  <c r="G607" i="1"/>
  <c r="F607" i="1"/>
  <c r="AE606" i="1"/>
  <c r="AD606" i="1"/>
  <c r="AB606" i="1"/>
  <c r="AC606" i="1" s="1"/>
  <c r="AA606" i="1"/>
  <c r="Y606" i="1" s="1"/>
  <c r="V606" i="1"/>
  <c r="U606" i="1"/>
  <c r="H606" i="1"/>
  <c r="G606" i="1"/>
  <c r="F606" i="1"/>
  <c r="AE605" i="1"/>
  <c r="AD605" i="1"/>
  <c r="AB605" i="1"/>
  <c r="AC605" i="1" s="1"/>
  <c r="AA605" i="1"/>
  <c r="Y605" i="1" s="1"/>
  <c r="V605" i="1"/>
  <c r="U605" i="1"/>
  <c r="T605" i="1" s="1"/>
  <c r="H605" i="1"/>
  <c r="G605" i="1"/>
  <c r="F605" i="1"/>
  <c r="AE604" i="1"/>
  <c r="AD604" i="1"/>
  <c r="AC604" i="1" s="1"/>
  <c r="AB604" i="1"/>
  <c r="AA604" i="1"/>
  <c r="Z604" i="1"/>
  <c r="Y604" i="1"/>
  <c r="R604" i="1" s="1"/>
  <c r="V604" i="1"/>
  <c r="U604" i="1"/>
  <c r="T604" i="1"/>
  <c r="S604" i="1"/>
  <c r="G604" i="1"/>
  <c r="H604" i="1" s="1"/>
  <c r="F604" i="1"/>
  <c r="AE603" i="1"/>
  <c r="AD603" i="1"/>
  <c r="AC603" i="1"/>
  <c r="AB603" i="1"/>
  <c r="AA603" i="1"/>
  <c r="Y603" i="1"/>
  <c r="R603" i="1" s="1"/>
  <c r="V603" i="1"/>
  <c r="T603" i="1" s="1"/>
  <c r="U603" i="1"/>
  <c r="S603" i="1"/>
  <c r="G603" i="1"/>
  <c r="H603" i="1" s="1"/>
  <c r="F603" i="1"/>
  <c r="AE602" i="1"/>
  <c r="AD602" i="1"/>
  <c r="AB602" i="1"/>
  <c r="AC602" i="1" s="1"/>
  <c r="AA602" i="1"/>
  <c r="Y602" i="1" s="1"/>
  <c r="V602" i="1"/>
  <c r="U602" i="1"/>
  <c r="T602" i="1" s="1"/>
  <c r="H602" i="1"/>
  <c r="G602" i="1"/>
  <c r="F602" i="1"/>
  <c r="AE601" i="1"/>
  <c r="AD601" i="1"/>
  <c r="AB601" i="1"/>
  <c r="AC601" i="1" s="1"/>
  <c r="AA601" i="1"/>
  <c r="Y601" i="1" s="1"/>
  <c r="V601" i="1"/>
  <c r="U601" i="1"/>
  <c r="T601" i="1" s="1"/>
  <c r="H601" i="1"/>
  <c r="G601" i="1"/>
  <c r="F601" i="1"/>
  <c r="AE600" i="1"/>
  <c r="AD600" i="1"/>
  <c r="AC600" i="1" s="1"/>
  <c r="AB600" i="1"/>
  <c r="AA600" i="1"/>
  <c r="Z600" i="1"/>
  <c r="Y600" i="1"/>
  <c r="S600" i="1" s="1"/>
  <c r="V600" i="1"/>
  <c r="U600" i="1"/>
  <c r="T600" i="1"/>
  <c r="G600" i="1"/>
  <c r="H600" i="1" s="1"/>
  <c r="F600" i="1"/>
  <c r="AE599" i="1"/>
  <c r="AD599" i="1"/>
  <c r="AC599" i="1"/>
  <c r="AB599" i="1"/>
  <c r="AA599" i="1"/>
  <c r="Y599" i="1"/>
  <c r="V599" i="1"/>
  <c r="T599" i="1" s="1"/>
  <c r="U599" i="1"/>
  <c r="G599" i="1"/>
  <c r="H599" i="1" s="1"/>
  <c r="F599" i="1"/>
  <c r="AE598" i="1"/>
  <c r="AD598" i="1"/>
  <c r="AB598" i="1"/>
  <c r="AC598" i="1" s="1"/>
  <c r="AA598" i="1"/>
  <c r="Y598" i="1" s="1"/>
  <c r="V598" i="1"/>
  <c r="U598" i="1"/>
  <c r="H598" i="1"/>
  <c r="G598" i="1"/>
  <c r="F598" i="1"/>
  <c r="AE597" i="1"/>
  <c r="AD597" i="1"/>
  <c r="AB597" i="1"/>
  <c r="AC597" i="1" s="1"/>
  <c r="AA597" i="1"/>
  <c r="Y597" i="1" s="1"/>
  <c r="V597" i="1"/>
  <c r="U597" i="1"/>
  <c r="T597" i="1" s="1"/>
  <c r="H597" i="1"/>
  <c r="G597" i="1"/>
  <c r="F597" i="1"/>
  <c r="AE596" i="1"/>
  <c r="AD596" i="1"/>
  <c r="AC596" i="1" s="1"/>
  <c r="AB596" i="1"/>
  <c r="AA596" i="1"/>
  <c r="Z596" i="1"/>
  <c r="Y596" i="1"/>
  <c r="R596" i="1" s="1"/>
  <c r="V596" i="1"/>
  <c r="U596" i="1"/>
  <c r="T596" i="1"/>
  <c r="S596" i="1"/>
  <c r="G596" i="1"/>
  <c r="H596" i="1" s="1"/>
  <c r="F596" i="1"/>
  <c r="AE595" i="1"/>
  <c r="AD595" i="1"/>
  <c r="AC595" i="1"/>
  <c r="AB595" i="1"/>
  <c r="AA595" i="1"/>
  <c r="Y595" i="1"/>
  <c r="R595" i="1" s="1"/>
  <c r="V595" i="1"/>
  <c r="T595" i="1" s="1"/>
  <c r="U595" i="1"/>
  <c r="S595" i="1"/>
  <c r="G595" i="1"/>
  <c r="H595" i="1" s="1"/>
  <c r="F595" i="1"/>
  <c r="AE594" i="1"/>
  <c r="AD594" i="1"/>
  <c r="AB594" i="1"/>
  <c r="AC594" i="1" s="1"/>
  <c r="AA594" i="1"/>
  <c r="Y594" i="1" s="1"/>
  <c r="R594" i="1" s="1"/>
  <c r="V594" i="1"/>
  <c r="U594" i="1"/>
  <c r="T594" i="1" s="1"/>
  <c r="H594" i="1"/>
  <c r="G594" i="1"/>
  <c r="F594" i="1"/>
  <c r="AE593" i="1"/>
  <c r="AD593" i="1"/>
  <c r="AB593" i="1"/>
  <c r="AC593" i="1" s="1"/>
  <c r="AA593" i="1"/>
  <c r="Y593" i="1" s="1"/>
  <c r="V593" i="1"/>
  <c r="U593" i="1"/>
  <c r="T593" i="1" s="1"/>
  <c r="H593" i="1"/>
  <c r="G593" i="1"/>
  <c r="F593" i="1"/>
  <c r="AE592" i="1"/>
  <c r="AD592" i="1"/>
  <c r="AC592" i="1" s="1"/>
  <c r="AB592" i="1"/>
  <c r="AA592" i="1"/>
  <c r="Z592" i="1"/>
  <c r="Y592" i="1"/>
  <c r="S592" i="1" s="1"/>
  <c r="V592" i="1"/>
  <c r="U592" i="1"/>
  <c r="T592" i="1"/>
  <c r="G592" i="1"/>
  <c r="H592" i="1" s="1"/>
  <c r="F592" i="1"/>
  <c r="AE591" i="1"/>
  <c r="AD591" i="1"/>
  <c r="AC591" i="1"/>
  <c r="AB591" i="1"/>
  <c r="AA591" i="1"/>
  <c r="Y591" i="1"/>
  <c r="V591" i="1"/>
  <c r="T591" i="1" s="1"/>
  <c r="U591" i="1"/>
  <c r="G591" i="1"/>
  <c r="F591" i="1"/>
  <c r="AE590" i="1"/>
  <c r="AD590" i="1"/>
  <c r="AB590" i="1"/>
  <c r="AC590" i="1" s="1"/>
  <c r="AA590" i="1"/>
  <c r="Y590" i="1" s="1"/>
  <c r="V590" i="1"/>
  <c r="U590" i="1"/>
  <c r="T590" i="1" s="1"/>
  <c r="H590" i="1"/>
  <c r="G590" i="1"/>
  <c r="F590" i="1"/>
  <c r="AE589" i="1"/>
  <c r="AD589" i="1"/>
  <c r="AB589" i="1"/>
  <c r="AC589" i="1" s="1"/>
  <c r="AA589" i="1"/>
  <c r="Y589" i="1" s="1"/>
  <c r="V589" i="1"/>
  <c r="U589" i="1"/>
  <c r="T589" i="1" s="1"/>
  <c r="H589" i="1"/>
  <c r="G589" i="1"/>
  <c r="F589" i="1"/>
  <c r="AE588" i="1"/>
  <c r="AD588" i="1"/>
  <c r="AC588" i="1" s="1"/>
  <c r="AB588" i="1"/>
  <c r="AA588" i="1"/>
  <c r="Z588" i="1"/>
  <c r="Y588" i="1"/>
  <c r="R588" i="1" s="1"/>
  <c r="V588" i="1"/>
  <c r="U588" i="1"/>
  <c r="T588" i="1"/>
  <c r="S588" i="1"/>
  <c r="G588" i="1"/>
  <c r="H588" i="1" s="1"/>
  <c r="F588" i="1"/>
  <c r="AE587" i="1"/>
  <c r="AD587" i="1"/>
  <c r="AC587" i="1"/>
  <c r="AB587" i="1"/>
  <c r="AA587" i="1"/>
  <c r="Y587" i="1"/>
  <c r="R587" i="1" s="1"/>
  <c r="V587" i="1"/>
  <c r="T587" i="1" s="1"/>
  <c r="U587" i="1"/>
  <c r="S587" i="1"/>
  <c r="G587" i="1"/>
  <c r="H587" i="1" s="1"/>
  <c r="F587" i="1"/>
  <c r="AE586" i="1"/>
  <c r="AD586" i="1"/>
  <c r="AB586" i="1"/>
  <c r="AC586" i="1" s="1"/>
  <c r="AA586" i="1"/>
  <c r="Y586" i="1" s="1"/>
  <c r="V586" i="1"/>
  <c r="U586" i="1"/>
  <c r="T586" i="1" s="1"/>
  <c r="R586" i="1"/>
  <c r="H586" i="1"/>
  <c r="G586" i="1"/>
  <c r="F586" i="1"/>
  <c r="AE585" i="1"/>
  <c r="AD585" i="1"/>
  <c r="AB585" i="1"/>
  <c r="AC585" i="1" s="1"/>
  <c r="AA585" i="1"/>
  <c r="Y585" i="1" s="1"/>
  <c r="V585" i="1"/>
  <c r="U585" i="1"/>
  <c r="T585" i="1" s="1"/>
  <c r="H585" i="1"/>
  <c r="G585" i="1"/>
  <c r="F585" i="1"/>
  <c r="AE584" i="1"/>
  <c r="AD584" i="1"/>
  <c r="AC584" i="1" s="1"/>
  <c r="AB584" i="1"/>
  <c r="AA584" i="1"/>
  <c r="Z584" i="1"/>
  <c r="Y584" i="1"/>
  <c r="S584" i="1" s="1"/>
  <c r="V584" i="1"/>
  <c r="U584" i="1"/>
  <c r="T584" i="1"/>
  <c r="G584" i="1"/>
  <c r="H584" i="1" s="1"/>
  <c r="F584" i="1"/>
  <c r="AE583" i="1"/>
  <c r="AD583" i="1"/>
  <c r="AC583" i="1"/>
  <c r="AB583" i="1"/>
  <c r="AA583" i="1"/>
  <c r="Y583" i="1"/>
  <c r="V583" i="1"/>
  <c r="T583" i="1" s="1"/>
  <c r="U583" i="1"/>
  <c r="G583" i="1"/>
  <c r="H583" i="1" s="1"/>
  <c r="F583" i="1"/>
  <c r="AE582" i="1"/>
  <c r="AD582" i="1"/>
  <c r="AB582" i="1"/>
  <c r="AC582" i="1" s="1"/>
  <c r="AA582" i="1"/>
  <c r="Y582" i="1" s="1"/>
  <c r="V582" i="1"/>
  <c r="U582" i="1"/>
  <c r="H582" i="1"/>
  <c r="G582" i="1"/>
  <c r="F582" i="1"/>
  <c r="AE581" i="1"/>
  <c r="AD581" i="1"/>
  <c r="AB581" i="1"/>
  <c r="AC581" i="1" s="1"/>
  <c r="AA581" i="1"/>
  <c r="Y581" i="1" s="1"/>
  <c r="V581" i="1"/>
  <c r="U581" i="1"/>
  <c r="T581" i="1" s="1"/>
  <c r="H581" i="1"/>
  <c r="G581" i="1"/>
  <c r="F581" i="1"/>
  <c r="AE580" i="1"/>
  <c r="AD580" i="1"/>
  <c r="AC580" i="1" s="1"/>
  <c r="AB580" i="1"/>
  <c r="AA580" i="1"/>
  <c r="Z580" i="1"/>
  <c r="Y580" i="1"/>
  <c r="R580" i="1" s="1"/>
  <c r="V580" i="1"/>
  <c r="U580" i="1"/>
  <c r="T580" i="1"/>
  <c r="S580" i="1"/>
  <c r="G580" i="1"/>
  <c r="H580" i="1" s="1"/>
  <c r="F580" i="1"/>
  <c r="AE579" i="1"/>
  <c r="AD579" i="1"/>
  <c r="AC579" i="1"/>
  <c r="AB579" i="1"/>
  <c r="AA579" i="1"/>
  <c r="Y579" i="1"/>
  <c r="R579" i="1" s="1"/>
  <c r="V579" i="1"/>
  <c r="T579" i="1" s="1"/>
  <c r="U579" i="1"/>
  <c r="S579" i="1"/>
  <c r="G579" i="1"/>
  <c r="H579" i="1" s="1"/>
  <c r="F579" i="1"/>
  <c r="AE578" i="1"/>
  <c r="AD578" i="1"/>
  <c r="AB578" i="1"/>
  <c r="AC578" i="1" s="1"/>
  <c r="AA578" i="1"/>
  <c r="Y578" i="1" s="1"/>
  <c r="V578" i="1"/>
  <c r="U578" i="1"/>
  <c r="T578" i="1" s="1"/>
  <c r="R578" i="1"/>
  <c r="H578" i="1"/>
  <c r="G578" i="1"/>
  <c r="F578" i="1"/>
  <c r="AE577" i="1"/>
  <c r="AD577" i="1"/>
  <c r="AB577" i="1"/>
  <c r="AC577" i="1" s="1"/>
  <c r="AA577" i="1"/>
  <c r="Y577" i="1" s="1"/>
  <c r="V577" i="1"/>
  <c r="U577" i="1"/>
  <c r="T577" i="1" s="1"/>
  <c r="H577" i="1"/>
  <c r="G577" i="1"/>
  <c r="F577" i="1"/>
  <c r="AE576" i="1"/>
  <c r="AD576" i="1"/>
  <c r="AC576" i="1" s="1"/>
  <c r="AB576" i="1"/>
  <c r="AA576" i="1"/>
  <c r="Z576" i="1"/>
  <c r="Y576" i="1"/>
  <c r="S576" i="1" s="1"/>
  <c r="V576" i="1"/>
  <c r="U576" i="1"/>
  <c r="T576" i="1"/>
  <c r="G576" i="1"/>
  <c r="H576" i="1" s="1"/>
  <c r="F576" i="1"/>
  <c r="AE575" i="1"/>
  <c r="AD575" i="1"/>
  <c r="AC575" i="1"/>
  <c r="AB575" i="1"/>
  <c r="AA575" i="1"/>
  <c r="Y575" i="1"/>
  <c r="V575" i="1"/>
  <c r="T575" i="1" s="1"/>
  <c r="U575" i="1"/>
  <c r="G575" i="1"/>
  <c r="F575" i="1"/>
  <c r="AE574" i="1"/>
  <c r="AD574" i="1"/>
  <c r="AB574" i="1"/>
  <c r="AC574" i="1" s="1"/>
  <c r="AA574" i="1"/>
  <c r="Y574" i="1" s="1"/>
  <c r="V574" i="1"/>
  <c r="U574" i="1"/>
  <c r="T574" i="1" s="1"/>
  <c r="H574" i="1"/>
  <c r="G574" i="1"/>
  <c r="F574" i="1"/>
  <c r="AE573" i="1"/>
  <c r="AD573" i="1"/>
  <c r="AB573" i="1"/>
  <c r="AC573" i="1" s="1"/>
  <c r="AA573" i="1"/>
  <c r="Y573" i="1" s="1"/>
  <c r="V573" i="1"/>
  <c r="U573" i="1"/>
  <c r="T573" i="1" s="1"/>
  <c r="H573" i="1"/>
  <c r="G573" i="1"/>
  <c r="F573" i="1"/>
  <c r="AE572" i="1"/>
  <c r="AD572" i="1"/>
  <c r="AC572" i="1" s="1"/>
  <c r="AB572" i="1"/>
  <c r="AA572" i="1"/>
  <c r="Z572" i="1"/>
  <c r="Y572" i="1"/>
  <c r="R572" i="1" s="1"/>
  <c r="V572" i="1"/>
  <c r="U572" i="1"/>
  <c r="T572" i="1"/>
  <c r="S572" i="1"/>
  <c r="G572" i="1"/>
  <c r="H572" i="1" s="1"/>
  <c r="F572" i="1"/>
  <c r="AE571" i="1"/>
  <c r="AD571" i="1"/>
  <c r="AC571" i="1"/>
  <c r="AB571" i="1"/>
  <c r="AA571" i="1"/>
  <c r="Y571" i="1"/>
  <c r="R571" i="1" s="1"/>
  <c r="V571" i="1"/>
  <c r="T571" i="1" s="1"/>
  <c r="U571" i="1"/>
  <c r="S571" i="1"/>
  <c r="G571" i="1"/>
  <c r="H571" i="1" s="1"/>
  <c r="F571" i="1"/>
  <c r="AE570" i="1"/>
  <c r="AD570" i="1"/>
  <c r="AB570" i="1"/>
  <c r="AC570" i="1" s="1"/>
  <c r="AA570" i="1"/>
  <c r="Y570" i="1" s="1"/>
  <c r="V570" i="1"/>
  <c r="U570" i="1"/>
  <c r="T570" i="1" s="1"/>
  <c r="R570" i="1"/>
  <c r="H570" i="1"/>
  <c r="G570" i="1"/>
  <c r="F570" i="1"/>
  <c r="AE569" i="1"/>
  <c r="AD569" i="1"/>
  <c r="AB569" i="1"/>
  <c r="AC569" i="1" s="1"/>
  <c r="AA569" i="1"/>
  <c r="Y569" i="1" s="1"/>
  <c r="V569" i="1"/>
  <c r="U569" i="1"/>
  <c r="T569" i="1" s="1"/>
  <c r="H569" i="1"/>
  <c r="G569" i="1"/>
  <c r="F569" i="1"/>
  <c r="AE568" i="1"/>
  <c r="AD568" i="1"/>
  <c r="AC568" i="1" s="1"/>
  <c r="AB568" i="1"/>
  <c r="AA568" i="1"/>
  <c r="Z568" i="1"/>
  <c r="Y568" i="1"/>
  <c r="S568" i="1" s="1"/>
  <c r="V568" i="1"/>
  <c r="U568" i="1"/>
  <c r="T568" i="1"/>
  <c r="G568" i="1"/>
  <c r="H568" i="1" s="1"/>
  <c r="F568" i="1"/>
  <c r="AE567" i="1"/>
  <c r="AD567" i="1"/>
  <c r="AC567" i="1"/>
  <c r="AB567" i="1"/>
  <c r="AA567" i="1"/>
  <c r="Y567" i="1"/>
  <c r="V567" i="1"/>
  <c r="T567" i="1" s="1"/>
  <c r="U567" i="1"/>
  <c r="G567" i="1"/>
  <c r="F567" i="1"/>
  <c r="AE566" i="1"/>
  <c r="AD566" i="1"/>
  <c r="AB566" i="1"/>
  <c r="AC566" i="1" s="1"/>
  <c r="AA566" i="1"/>
  <c r="Y566" i="1" s="1"/>
  <c r="V566" i="1"/>
  <c r="U566" i="1"/>
  <c r="H566" i="1"/>
  <c r="G566" i="1"/>
  <c r="F566" i="1"/>
  <c r="AE565" i="1"/>
  <c r="AD565" i="1"/>
  <c r="AB565" i="1"/>
  <c r="AC565" i="1" s="1"/>
  <c r="AA565" i="1"/>
  <c r="Y565" i="1" s="1"/>
  <c r="V565" i="1"/>
  <c r="U565" i="1"/>
  <c r="T565" i="1" s="1"/>
  <c r="H565" i="1"/>
  <c r="G565" i="1"/>
  <c r="F565" i="1"/>
  <c r="AE564" i="1"/>
  <c r="AD564" i="1"/>
  <c r="AC564" i="1" s="1"/>
  <c r="AB564" i="1"/>
  <c r="AA564" i="1"/>
  <c r="Z564" i="1"/>
  <c r="Y564" i="1"/>
  <c r="R564" i="1" s="1"/>
  <c r="V564" i="1"/>
  <c r="U564" i="1"/>
  <c r="T564" i="1"/>
  <c r="S564" i="1"/>
  <c r="G564" i="1"/>
  <c r="H564" i="1" s="1"/>
  <c r="F564" i="1"/>
  <c r="AE563" i="1"/>
  <c r="AD563" i="1"/>
  <c r="AC563" i="1"/>
  <c r="AB563" i="1"/>
  <c r="AA563" i="1"/>
  <c r="Y563" i="1"/>
  <c r="V563" i="1"/>
  <c r="T563" i="1" s="1"/>
  <c r="U563" i="1"/>
  <c r="S563" i="1"/>
  <c r="G563" i="1"/>
  <c r="H563" i="1" s="1"/>
  <c r="F563" i="1"/>
  <c r="AE562" i="1"/>
  <c r="AD562" i="1"/>
  <c r="AB562" i="1"/>
  <c r="AC562" i="1" s="1"/>
  <c r="AA562" i="1"/>
  <c r="Y562" i="1" s="1"/>
  <c r="V562" i="1"/>
  <c r="U562" i="1"/>
  <c r="T562" i="1" s="1"/>
  <c r="R562" i="1"/>
  <c r="H562" i="1"/>
  <c r="G562" i="1"/>
  <c r="F562" i="1"/>
  <c r="AE561" i="1"/>
  <c r="AD561" i="1"/>
  <c r="AB561" i="1"/>
  <c r="AC561" i="1" s="1"/>
  <c r="AA561" i="1"/>
  <c r="Y561" i="1" s="1"/>
  <c r="V561" i="1"/>
  <c r="U561" i="1"/>
  <c r="T561" i="1" s="1"/>
  <c r="H561" i="1"/>
  <c r="G561" i="1"/>
  <c r="F561" i="1"/>
  <c r="AE560" i="1"/>
  <c r="AD560" i="1"/>
  <c r="AC560" i="1" s="1"/>
  <c r="AB560" i="1"/>
  <c r="AA560" i="1"/>
  <c r="Z560" i="1"/>
  <c r="Y560" i="1"/>
  <c r="S560" i="1" s="1"/>
  <c r="V560" i="1"/>
  <c r="U560" i="1"/>
  <c r="T560" i="1"/>
  <c r="G560" i="1"/>
  <c r="H560" i="1" s="1"/>
  <c r="F560" i="1"/>
  <c r="AE559" i="1"/>
  <c r="AD559" i="1"/>
  <c r="AC559" i="1"/>
  <c r="AB559" i="1"/>
  <c r="AA559" i="1"/>
  <c r="Y559" i="1"/>
  <c r="V559" i="1"/>
  <c r="T559" i="1" s="1"/>
  <c r="U559" i="1"/>
  <c r="S559" i="1"/>
  <c r="G559" i="1"/>
  <c r="H559" i="1" s="1"/>
  <c r="F559" i="1"/>
  <c r="AE558" i="1"/>
  <c r="AD558" i="1"/>
  <c r="AB558" i="1"/>
  <c r="AC558" i="1" s="1"/>
  <c r="AA558" i="1"/>
  <c r="Y558" i="1" s="1"/>
  <c r="V558" i="1"/>
  <c r="U558" i="1"/>
  <c r="T558" i="1" s="1"/>
  <c r="H558" i="1"/>
  <c r="G558" i="1"/>
  <c r="F558" i="1"/>
  <c r="AE557" i="1"/>
  <c r="AD557" i="1"/>
  <c r="AB557" i="1"/>
  <c r="AC557" i="1" s="1"/>
  <c r="AA557" i="1"/>
  <c r="Y557" i="1" s="1"/>
  <c r="V557" i="1"/>
  <c r="U557" i="1"/>
  <c r="T557" i="1" s="1"/>
  <c r="H557" i="1"/>
  <c r="G557" i="1"/>
  <c r="F557" i="1"/>
  <c r="AE556" i="1"/>
  <c r="AD556" i="1"/>
  <c r="AC556" i="1" s="1"/>
  <c r="AB556" i="1"/>
  <c r="AA556" i="1"/>
  <c r="Z556" i="1"/>
  <c r="Y556" i="1"/>
  <c r="R556" i="1" s="1"/>
  <c r="V556" i="1"/>
  <c r="U556" i="1"/>
  <c r="T556" i="1"/>
  <c r="S556" i="1"/>
  <c r="G556" i="1"/>
  <c r="H556" i="1" s="1"/>
  <c r="F556" i="1"/>
  <c r="AE555" i="1"/>
  <c r="AD555" i="1"/>
  <c r="AC555" i="1"/>
  <c r="AB555" i="1"/>
  <c r="AA555" i="1"/>
  <c r="Y555" i="1"/>
  <c r="V555" i="1"/>
  <c r="T555" i="1" s="1"/>
  <c r="U555" i="1"/>
  <c r="G555" i="1"/>
  <c r="H555" i="1" s="1"/>
  <c r="F555" i="1"/>
  <c r="AE554" i="1"/>
  <c r="AD554" i="1"/>
  <c r="AB554" i="1"/>
  <c r="AC554" i="1" s="1"/>
  <c r="AA554" i="1"/>
  <c r="Y554" i="1" s="1"/>
  <c r="V554" i="1"/>
  <c r="U554" i="1"/>
  <c r="H554" i="1"/>
  <c r="G554" i="1"/>
  <c r="F554" i="1"/>
  <c r="AE553" i="1"/>
  <c r="AD553" i="1"/>
  <c r="AB553" i="1"/>
  <c r="AC553" i="1" s="1"/>
  <c r="AA553" i="1"/>
  <c r="Y553" i="1" s="1"/>
  <c r="Z553" i="1"/>
  <c r="V553" i="1"/>
  <c r="U553" i="1"/>
  <c r="T553" i="1" s="1"/>
  <c r="G553" i="1"/>
  <c r="H553" i="1" s="1"/>
  <c r="F553" i="1"/>
  <c r="AE552" i="1"/>
  <c r="AD552" i="1"/>
  <c r="AC552" i="1" s="1"/>
  <c r="AB552" i="1"/>
  <c r="AA552" i="1"/>
  <c r="Z552" i="1"/>
  <c r="Y552" i="1"/>
  <c r="V552" i="1"/>
  <c r="U552" i="1"/>
  <c r="T552" i="1"/>
  <c r="G552" i="1"/>
  <c r="F552" i="1"/>
  <c r="AE551" i="1"/>
  <c r="AD551" i="1"/>
  <c r="AC551" i="1"/>
  <c r="AB551" i="1"/>
  <c r="AA551" i="1"/>
  <c r="Y551" i="1"/>
  <c r="S551" i="1" s="1"/>
  <c r="V551" i="1"/>
  <c r="T551" i="1" s="1"/>
  <c r="U551" i="1"/>
  <c r="G551" i="1"/>
  <c r="H551" i="1" s="1"/>
  <c r="F551" i="1"/>
  <c r="AE550" i="1"/>
  <c r="AD550" i="1"/>
  <c r="AB550" i="1"/>
  <c r="AC550" i="1" s="1"/>
  <c r="AA550" i="1"/>
  <c r="Y550" i="1" s="1"/>
  <c r="V550" i="1"/>
  <c r="U550" i="1"/>
  <c r="R550" i="1"/>
  <c r="H550" i="1"/>
  <c r="G550" i="1"/>
  <c r="F550" i="1"/>
  <c r="AE549" i="1"/>
  <c r="AD549" i="1"/>
  <c r="AB549" i="1"/>
  <c r="AC549" i="1" s="1"/>
  <c r="AA549" i="1"/>
  <c r="Y549" i="1" s="1"/>
  <c r="V549" i="1"/>
  <c r="U549" i="1"/>
  <c r="T549" i="1"/>
  <c r="H549" i="1"/>
  <c r="G549" i="1"/>
  <c r="F549" i="1"/>
  <c r="AE548" i="1"/>
  <c r="AD548" i="1"/>
  <c r="AC548" i="1"/>
  <c r="AB548" i="1"/>
  <c r="AA548" i="1"/>
  <c r="Z548" i="1"/>
  <c r="Y548" i="1"/>
  <c r="R548" i="1" s="1"/>
  <c r="V548" i="1"/>
  <c r="U548" i="1"/>
  <c r="T548" i="1"/>
  <c r="S548" i="1"/>
  <c r="G548" i="1"/>
  <c r="H548" i="1" s="1"/>
  <c r="F548" i="1"/>
  <c r="AE547" i="1"/>
  <c r="AD547" i="1"/>
  <c r="AB547" i="1"/>
  <c r="AC547" i="1" s="1"/>
  <c r="AA547" i="1"/>
  <c r="Y547" i="1"/>
  <c r="Z547" i="1" s="1"/>
  <c r="V547" i="1"/>
  <c r="T547" i="1" s="1"/>
  <c r="U547" i="1"/>
  <c r="S547" i="1"/>
  <c r="G547" i="1"/>
  <c r="F547" i="1"/>
  <c r="AE546" i="1"/>
  <c r="AD546" i="1"/>
  <c r="AB546" i="1"/>
  <c r="AC546" i="1" s="1"/>
  <c r="AA546" i="1"/>
  <c r="Y546" i="1" s="1"/>
  <c r="V546" i="1"/>
  <c r="U546" i="1"/>
  <c r="H546" i="1"/>
  <c r="G546" i="1"/>
  <c r="F546" i="1"/>
  <c r="AE545" i="1"/>
  <c r="AD545" i="1"/>
  <c r="AB545" i="1"/>
  <c r="AC545" i="1" s="1"/>
  <c r="AA545" i="1"/>
  <c r="Y545" i="1" s="1"/>
  <c r="Z545" i="1" s="1"/>
  <c r="V545" i="1"/>
  <c r="U545" i="1"/>
  <c r="T545" i="1" s="1"/>
  <c r="H545" i="1"/>
  <c r="G545" i="1"/>
  <c r="F545" i="1"/>
  <c r="AE544" i="1"/>
  <c r="AD544" i="1"/>
  <c r="AC544" i="1" s="1"/>
  <c r="AB544" i="1"/>
  <c r="AA544" i="1"/>
  <c r="Y544" i="1"/>
  <c r="V544" i="1"/>
  <c r="U544" i="1"/>
  <c r="T544" i="1"/>
  <c r="G544" i="1"/>
  <c r="H544" i="1" s="1"/>
  <c r="F544" i="1"/>
  <c r="AE543" i="1"/>
  <c r="AD543" i="1"/>
  <c r="AC543" i="1"/>
  <c r="AB543" i="1"/>
  <c r="AA543" i="1"/>
  <c r="Y543" i="1"/>
  <c r="V543" i="1"/>
  <c r="T543" i="1" s="1"/>
  <c r="U543" i="1"/>
  <c r="G543" i="1"/>
  <c r="F543" i="1"/>
  <c r="AE542" i="1"/>
  <c r="AD542" i="1"/>
  <c r="AB542" i="1"/>
  <c r="AC542" i="1" s="1"/>
  <c r="AA542" i="1"/>
  <c r="Y542" i="1" s="1"/>
  <c r="R542" i="1" s="1"/>
  <c r="V542" i="1"/>
  <c r="U542" i="1"/>
  <c r="T542" i="1" s="1"/>
  <c r="H542" i="1"/>
  <c r="G542" i="1"/>
  <c r="F542" i="1"/>
  <c r="AE541" i="1"/>
  <c r="AD541" i="1"/>
  <c r="AB541" i="1"/>
  <c r="AA541" i="1"/>
  <c r="Y541" i="1" s="1"/>
  <c r="V541" i="1"/>
  <c r="U541" i="1"/>
  <c r="T541" i="1" s="1"/>
  <c r="H541" i="1"/>
  <c r="G541" i="1"/>
  <c r="F541" i="1"/>
  <c r="AE540" i="1"/>
  <c r="AD540" i="1"/>
  <c r="AC540" i="1" s="1"/>
  <c r="AB540" i="1"/>
  <c r="AA540" i="1"/>
  <c r="Z540" i="1"/>
  <c r="Y540" i="1"/>
  <c r="R540" i="1" s="1"/>
  <c r="V540" i="1"/>
  <c r="U540" i="1"/>
  <c r="T540" i="1"/>
  <c r="S540" i="1"/>
  <c r="G540" i="1"/>
  <c r="H540" i="1" s="1"/>
  <c r="F540" i="1"/>
  <c r="AE539" i="1"/>
  <c r="AD539" i="1"/>
  <c r="AC539" i="1"/>
  <c r="AB539" i="1"/>
  <c r="AA539" i="1"/>
  <c r="Y539" i="1"/>
  <c r="Z539" i="1" s="1"/>
  <c r="V539" i="1"/>
  <c r="T539" i="1" s="1"/>
  <c r="U539" i="1"/>
  <c r="S539" i="1"/>
  <c r="R539" i="1"/>
  <c r="G539" i="1"/>
  <c r="H539" i="1" s="1"/>
  <c r="F539" i="1"/>
  <c r="AE538" i="1"/>
  <c r="AD538" i="1"/>
  <c r="AB538" i="1"/>
  <c r="AC538" i="1" s="1"/>
  <c r="AA538" i="1"/>
  <c r="Y538" i="1" s="1"/>
  <c r="V538" i="1"/>
  <c r="U538" i="1"/>
  <c r="T538" i="1" s="1"/>
  <c r="H538" i="1"/>
  <c r="G538" i="1"/>
  <c r="F538" i="1"/>
  <c r="AE537" i="1"/>
  <c r="AD537" i="1"/>
  <c r="AB537" i="1"/>
  <c r="AC537" i="1" s="1"/>
  <c r="AA537" i="1"/>
  <c r="Y537" i="1" s="1"/>
  <c r="V537" i="1"/>
  <c r="U537" i="1"/>
  <c r="T537" i="1" s="1"/>
  <c r="G537" i="1"/>
  <c r="H537" i="1" s="1"/>
  <c r="F537" i="1"/>
  <c r="AE536" i="1"/>
  <c r="AD536" i="1"/>
  <c r="AC536" i="1" s="1"/>
  <c r="AB536" i="1"/>
  <c r="AA536" i="1"/>
  <c r="Z536" i="1"/>
  <c r="Y536" i="1"/>
  <c r="V536" i="1"/>
  <c r="U536" i="1"/>
  <c r="T536" i="1"/>
  <c r="G536" i="1"/>
  <c r="H536" i="1" s="1"/>
  <c r="F536" i="1"/>
  <c r="AE535" i="1"/>
  <c r="AD535" i="1"/>
  <c r="AC535" i="1"/>
  <c r="AB535" i="1"/>
  <c r="AA535" i="1"/>
  <c r="Y535" i="1"/>
  <c r="V535" i="1"/>
  <c r="T535" i="1" s="1"/>
  <c r="U535" i="1"/>
  <c r="G535" i="1"/>
  <c r="H535" i="1" s="1"/>
  <c r="F535" i="1"/>
  <c r="AE534" i="1"/>
  <c r="AD534" i="1"/>
  <c r="AB534" i="1"/>
  <c r="AC534" i="1" s="1"/>
  <c r="AA534" i="1"/>
  <c r="Y534" i="1" s="1"/>
  <c r="V534" i="1"/>
  <c r="U534" i="1"/>
  <c r="H534" i="1"/>
  <c r="G534" i="1"/>
  <c r="F534" i="1"/>
  <c r="AE533" i="1"/>
  <c r="AD533" i="1"/>
  <c r="AB533" i="1"/>
  <c r="AA533" i="1"/>
  <c r="Y533" i="1" s="1"/>
  <c r="Z533" i="1"/>
  <c r="V533" i="1"/>
  <c r="U533" i="1"/>
  <c r="T533" i="1" s="1"/>
  <c r="G533" i="1"/>
  <c r="H533" i="1" s="1"/>
  <c r="F533" i="1"/>
  <c r="AE532" i="1"/>
  <c r="AD532" i="1"/>
  <c r="AC532" i="1" s="1"/>
  <c r="AB532" i="1"/>
  <c r="AA532" i="1"/>
  <c r="Y532" i="1"/>
  <c r="V532" i="1"/>
  <c r="U532" i="1"/>
  <c r="T532" i="1"/>
  <c r="G532" i="1"/>
  <c r="H532" i="1" s="1"/>
  <c r="F532" i="1"/>
  <c r="AE531" i="1"/>
  <c r="AD531" i="1"/>
  <c r="AC531" i="1"/>
  <c r="AB531" i="1"/>
  <c r="AA531" i="1"/>
  <c r="Y531" i="1"/>
  <c r="Z531" i="1" s="1"/>
  <c r="V531" i="1"/>
  <c r="T531" i="1" s="1"/>
  <c r="U531" i="1"/>
  <c r="S531" i="1"/>
  <c r="R531" i="1"/>
  <c r="G531" i="1"/>
  <c r="F531" i="1"/>
  <c r="AE530" i="1"/>
  <c r="AD530" i="1"/>
  <c r="AB530" i="1"/>
  <c r="AC530" i="1" s="1"/>
  <c r="AA530" i="1"/>
  <c r="Y530" i="1" s="1"/>
  <c r="V530" i="1"/>
  <c r="U530" i="1"/>
  <c r="T530" i="1" s="1"/>
  <c r="H530" i="1"/>
  <c r="G530" i="1"/>
  <c r="F530" i="1"/>
  <c r="AE529" i="1"/>
  <c r="AD529" i="1"/>
  <c r="AB529" i="1"/>
  <c r="AC529" i="1" s="1"/>
  <c r="AA529" i="1"/>
  <c r="Y529" i="1" s="1"/>
  <c r="V529" i="1"/>
  <c r="U529" i="1"/>
  <c r="T529" i="1" s="1"/>
  <c r="H529" i="1"/>
  <c r="G529" i="1"/>
  <c r="F529" i="1"/>
  <c r="AE528" i="1"/>
  <c r="AD528" i="1"/>
  <c r="AC528" i="1"/>
  <c r="AB528" i="1"/>
  <c r="AA528" i="1"/>
  <c r="Z528" i="1"/>
  <c r="Y528" i="1"/>
  <c r="R528" i="1" s="1"/>
  <c r="V528" i="1"/>
  <c r="U528" i="1"/>
  <c r="T528" i="1"/>
  <c r="G528" i="1"/>
  <c r="H528" i="1" s="1"/>
  <c r="F528" i="1"/>
  <c r="AE527" i="1"/>
  <c r="AD527" i="1"/>
  <c r="AB527" i="1"/>
  <c r="AC527" i="1" s="1"/>
  <c r="AA527" i="1"/>
  <c r="Y527" i="1"/>
  <c r="Z527" i="1" s="1"/>
  <c r="V527" i="1"/>
  <c r="T527" i="1" s="1"/>
  <c r="U527" i="1"/>
  <c r="S527" i="1"/>
  <c r="R527" i="1"/>
  <c r="G527" i="1"/>
  <c r="F527" i="1"/>
  <c r="AE526" i="1"/>
  <c r="AD526" i="1"/>
  <c r="AB526" i="1"/>
  <c r="AC526" i="1" s="1"/>
  <c r="AA526" i="1"/>
  <c r="Y526" i="1" s="1"/>
  <c r="V526" i="1"/>
  <c r="U526" i="1"/>
  <c r="R526" i="1"/>
  <c r="H526" i="1"/>
  <c r="G526" i="1"/>
  <c r="F526" i="1"/>
  <c r="AE525" i="1"/>
  <c r="AD525" i="1"/>
  <c r="AB525" i="1"/>
  <c r="AC525" i="1" s="1"/>
  <c r="AA525" i="1"/>
  <c r="Y525" i="1" s="1"/>
  <c r="Z525" i="1"/>
  <c r="V525" i="1"/>
  <c r="U525" i="1"/>
  <c r="T525" i="1"/>
  <c r="H525" i="1"/>
  <c r="G525" i="1"/>
  <c r="F525" i="1"/>
  <c r="AE524" i="1"/>
  <c r="AD524" i="1"/>
  <c r="AC524" i="1"/>
  <c r="AB524" i="1"/>
  <c r="AA524" i="1"/>
  <c r="Z524" i="1"/>
  <c r="Y524" i="1"/>
  <c r="R524" i="1" s="1"/>
  <c r="V524" i="1"/>
  <c r="U524" i="1"/>
  <c r="T524" i="1"/>
  <c r="S524" i="1"/>
  <c r="G524" i="1"/>
  <c r="F524" i="1"/>
  <c r="AE523" i="1"/>
  <c r="AD523" i="1"/>
  <c r="AC523" i="1"/>
  <c r="AB523" i="1"/>
  <c r="AA523" i="1"/>
  <c r="Y523" i="1"/>
  <c r="V523" i="1"/>
  <c r="T523" i="1" s="1"/>
  <c r="U523" i="1"/>
  <c r="G523" i="1"/>
  <c r="H523" i="1" s="1"/>
  <c r="F523" i="1"/>
  <c r="AE522" i="1"/>
  <c r="AD522" i="1"/>
  <c r="AB522" i="1"/>
  <c r="AC522" i="1" s="1"/>
  <c r="AA522" i="1"/>
  <c r="Y522" i="1" s="1"/>
  <c r="V522" i="1"/>
  <c r="U522" i="1"/>
  <c r="R522" i="1"/>
  <c r="H522" i="1"/>
  <c r="G522" i="1"/>
  <c r="F522" i="1"/>
  <c r="AE521" i="1"/>
  <c r="AD521" i="1"/>
  <c r="AB521" i="1"/>
  <c r="AC521" i="1" s="1"/>
  <c r="AA521" i="1"/>
  <c r="Y521" i="1" s="1"/>
  <c r="Z521" i="1"/>
  <c r="V521" i="1"/>
  <c r="U521" i="1"/>
  <c r="T521" i="1"/>
  <c r="G521" i="1"/>
  <c r="H521" i="1" s="1"/>
  <c r="F521" i="1"/>
  <c r="AE520" i="1"/>
  <c r="AD520" i="1"/>
  <c r="AC520" i="1" s="1"/>
  <c r="AB520" i="1"/>
  <c r="AA520" i="1"/>
  <c r="Y520" i="1"/>
  <c r="R520" i="1" s="1"/>
  <c r="V520" i="1"/>
  <c r="U520" i="1"/>
  <c r="T520" i="1"/>
  <c r="S520" i="1"/>
  <c r="G520" i="1"/>
  <c r="F520" i="1"/>
  <c r="AE519" i="1"/>
  <c r="AD519" i="1"/>
  <c r="AC519" i="1"/>
  <c r="AB519" i="1"/>
  <c r="AA519" i="1"/>
  <c r="Y519" i="1"/>
  <c r="Z519" i="1" s="1"/>
  <c r="V519" i="1"/>
  <c r="T519" i="1" s="1"/>
  <c r="U519" i="1"/>
  <c r="G519" i="1"/>
  <c r="H519" i="1" s="1"/>
  <c r="F519" i="1"/>
  <c r="AE518" i="1"/>
  <c r="AD518" i="1"/>
  <c r="AB518" i="1"/>
  <c r="AC518" i="1" s="1"/>
  <c r="AA518" i="1"/>
  <c r="Y518" i="1" s="1"/>
  <c r="V518" i="1"/>
  <c r="U518" i="1"/>
  <c r="T518" i="1" s="1"/>
  <c r="H518" i="1"/>
  <c r="G518" i="1"/>
  <c r="F518" i="1"/>
  <c r="AE517" i="1"/>
  <c r="AD517" i="1"/>
  <c r="AB517" i="1"/>
  <c r="AA517" i="1"/>
  <c r="Y517" i="1" s="1"/>
  <c r="Z517" i="1"/>
  <c r="V517" i="1"/>
  <c r="U517" i="1"/>
  <c r="T517" i="1" s="1"/>
  <c r="G517" i="1"/>
  <c r="H517" i="1" s="1"/>
  <c r="F517" i="1"/>
  <c r="AE516" i="1"/>
  <c r="AD516" i="1"/>
  <c r="AC516" i="1" s="1"/>
  <c r="AB516" i="1"/>
  <c r="AA516" i="1"/>
  <c r="Y516" i="1"/>
  <c r="V516" i="1"/>
  <c r="U516" i="1"/>
  <c r="T516" i="1"/>
  <c r="G516" i="1"/>
  <c r="H516" i="1" s="1"/>
  <c r="F516" i="1"/>
  <c r="AE515" i="1"/>
  <c r="AD515" i="1"/>
  <c r="AB515" i="1"/>
  <c r="AC515" i="1" s="1"/>
  <c r="AA515" i="1"/>
  <c r="Y515" i="1"/>
  <c r="Z515" i="1" s="1"/>
  <c r="V515" i="1"/>
  <c r="T515" i="1" s="1"/>
  <c r="U515" i="1"/>
  <c r="S515" i="1"/>
  <c r="R515" i="1"/>
  <c r="G515" i="1"/>
  <c r="F515" i="1"/>
  <c r="AE514" i="1"/>
  <c r="AD514" i="1"/>
  <c r="AB514" i="1"/>
  <c r="AC514" i="1" s="1"/>
  <c r="AA514" i="1"/>
  <c r="Y514" i="1" s="1"/>
  <c r="Z514" i="1" s="1"/>
  <c r="V514" i="1"/>
  <c r="U514" i="1"/>
  <c r="T514" i="1" s="1"/>
  <c r="H514" i="1"/>
  <c r="G514" i="1"/>
  <c r="F514" i="1"/>
  <c r="AE513" i="1"/>
  <c r="AD513" i="1"/>
  <c r="AB513" i="1"/>
  <c r="AC513" i="1" s="1"/>
  <c r="AA513" i="1"/>
  <c r="Y513" i="1" s="1"/>
  <c r="S513" i="1" s="1"/>
  <c r="Z513" i="1"/>
  <c r="V513" i="1"/>
  <c r="U513" i="1"/>
  <c r="T513" i="1"/>
  <c r="R513" i="1"/>
  <c r="G513" i="1"/>
  <c r="H513" i="1" s="1"/>
  <c r="F513" i="1"/>
  <c r="AE512" i="1"/>
  <c r="AD512" i="1"/>
  <c r="AC512" i="1" s="1"/>
  <c r="AB512" i="1"/>
  <c r="AA512" i="1"/>
  <c r="Y512" i="1"/>
  <c r="V512" i="1"/>
  <c r="U512" i="1"/>
  <c r="T512" i="1"/>
  <c r="H512" i="1"/>
  <c r="G512" i="1"/>
  <c r="F512" i="1"/>
  <c r="AE511" i="1"/>
  <c r="AD511" i="1"/>
  <c r="AB511" i="1"/>
  <c r="AC511" i="1" s="1"/>
  <c r="AA511" i="1"/>
  <c r="Z511" i="1"/>
  <c r="Y511" i="1"/>
  <c r="S511" i="1" s="1"/>
  <c r="V511" i="1"/>
  <c r="T511" i="1" s="1"/>
  <c r="U511" i="1"/>
  <c r="G511" i="1"/>
  <c r="H511" i="1" s="1"/>
  <c r="F511" i="1"/>
  <c r="AE510" i="1"/>
  <c r="AD510" i="1"/>
  <c r="AB510" i="1"/>
  <c r="AC510" i="1" s="1"/>
  <c r="AA510" i="1"/>
  <c r="Y510" i="1" s="1"/>
  <c r="V510" i="1"/>
  <c r="U510" i="1"/>
  <c r="T510" i="1" s="1"/>
  <c r="H510" i="1"/>
  <c r="G510" i="1"/>
  <c r="F510" i="1"/>
  <c r="AE509" i="1"/>
  <c r="AD509" i="1"/>
  <c r="AB509" i="1"/>
  <c r="AC509" i="1" s="1"/>
  <c r="AA509" i="1"/>
  <c r="Y509" i="1" s="1"/>
  <c r="Z509" i="1" s="1"/>
  <c r="V509" i="1"/>
  <c r="T509" i="1" s="1"/>
  <c r="U509" i="1"/>
  <c r="H509" i="1"/>
  <c r="G509" i="1"/>
  <c r="F509" i="1"/>
  <c r="AE508" i="1"/>
  <c r="AD508" i="1"/>
  <c r="AC508" i="1"/>
  <c r="AB508" i="1"/>
  <c r="AA508" i="1"/>
  <c r="Z508" i="1"/>
  <c r="Y508" i="1"/>
  <c r="R508" i="1" s="1"/>
  <c r="V508" i="1"/>
  <c r="U508" i="1"/>
  <c r="T508" i="1" s="1"/>
  <c r="S508" i="1"/>
  <c r="G508" i="1"/>
  <c r="F508" i="1"/>
  <c r="AE507" i="1"/>
  <c r="AD507" i="1"/>
  <c r="AB507" i="1"/>
  <c r="AC507" i="1" s="1"/>
  <c r="AA507" i="1"/>
  <c r="Y507" i="1"/>
  <c r="Z507" i="1" s="1"/>
  <c r="V507" i="1"/>
  <c r="U507" i="1"/>
  <c r="T507" i="1"/>
  <c r="G507" i="1"/>
  <c r="H507" i="1" s="1"/>
  <c r="F507" i="1"/>
  <c r="AE506" i="1"/>
  <c r="AD506" i="1"/>
  <c r="AB506" i="1"/>
  <c r="AC506" i="1" s="1"/>
  <c r="AA506" i="1"/>
  <c r="Y506" i="1" s="1"/>
  <c r="Z506" i="1" s="1"/>
  <c r="V506" i="1"/>
  <c r="U506" i="1"/>
  <c r="T506" i="1" s="1"/>
  <c r="S506" i="1"/>
  <c r="R506" i="1"/>
  <c r="H506" i="1"/>
  <c r="G506" i="1"/>
  <c r="F506" i="1"/>
  <c r="AE505" i="1"/>
  <c r="AD505" i="1"/>
  <c r="AB505" i="1"/>
  <c r="AC505" i="1" s="1"/>
  <c r="AA505" i="1"/>
  <c r="Y505" i="1" s="1"/>
  <c r="S505" i="1" s="1"/>
  <c r="Z505" i="1"/>
  <c r="V505" i="1"/>
  <c r="U505" i="1"/>
  <c r="T505" i="1"/>
  <c r="G505" i="1"/>
  <c r="H505" i="1" s="1"/>
  <c r="F505" i="1"/>
  <c r="AE504" i="1"/>
  <c r="AD504" i="1"/>
  <c r="AC504" i="1" s="1"/>
  <c r="AB504" i="1"/>
  <c r="AA504" i="1"/>
  <c r="Y504" i="1"/>
  <c r="R504" i="1" s="1"/>
  <c r="V504" i="1"/>
  <c r="U504" i="1"/>
  <c r="T504" i="1" s="1"/>
  <c r="S504" i="1"/>
  <c r="H504" i="1"/>
  <c r="G504" i="1"/>
  <c r="F504" i="1"/>
  <c r="AE503" i="1"/>
  <c r="AD503" i="1"/>
  <c r="AC503" i="1"/>
  <c r="AB503" i="1"/>
  <c r="AA503" i="1"/>
  <c r="Z503" i="1"/>
  <c r="Y503" i="1"/>
  <c r="V503" i="1"/>
  <c r="T503" i="1" s="1"/>
  <c r="U503" i="1"/>
  <c r="S503" i="1"/>
  <c r="R503" i="1"/>
  <c r="G503" i="1"/>
  <c r="F503" i="1"/>
  <c r="AE502" i="1"/>
  <c r="AD502" i="1"/>
  <c r="AC502" i="1"/>
  <c r="AB502" i="1"/>
  <c r="AA502" i="1"/>
  <c r="Y502" i="1" s="1"/>
  <c r="V502" i="1"/>
  <c r="U502" i="1"/>
  <c r="T502" i="1" s="1"/>
  <c r="G502" i="1"/>
  <c r="F502" i="1"/>
  <c r="H502" i="1" s="1"/>
  <c r="AE501" i="1"/>
  <c r="AD501" i="1"/>
  <c r="AB501" i="1"/>
  <c r="AC501" i="1" s="1"/>
  <c r="AA501" i="1"/>
  <c r="Y501" i="1" s="1"/>
  <c r="S501" i="1" s="1"/>
  <c r="V501" i="1"/>
  <c r="U501" i="1"/>
  <c r="T501" i="1"/>
  <c r="R501" i="1"/>
  <c r="G501" i="1"/>
  <c r="H501" i="1" s="1"/>
  <c r="F501" i="1"/>
  <c r="AE500" i="1"/>
  <c r="AD500" i="1"/>
  <c r="AC500" i="1" s="1"/>
  <c r="AB500" i="1"/>
  <c r="AA500" i="1"/>
  <c r="Y500" i="1"/>
  <c r="V500" i="1"/>
  <c r="U500" i="1"/>
  <c r="T500" i="1"/>
  <c r="H500" i="1"/>
  <c r="G500" i="1"/>
  <c r="F500" i="1"/>
  <c r="AE499" i="1"/>
  <c r="AD499" i="1"/>
  <c r="AB499" i="1"/>
  <c r="AC499" i="1" s="1"/>
  <c r="AA499" i="1"/>
  <c r="Z499" i="1"/>
  <c r="Y499" i="1"/>
  <c r="S499" i="1" s="1"/>
  <c r="V499" i="1"/>
  <c r="U499" i="1"/>
  <c r="T499" i="1" s="1"/>
  <c r="G499" i="1"/>
  <c r="F499" i="1"/>
  <c r="AE498" i="1"/>
  <c r="AD498" i="1"/>
  <c r="AC498" i="1"/>
  <c r="AB498" i="1"/>
  <c r="AA498" i="1"/>
  <c r="Z498" i="1"/>
  <c r="Y498" i="1"/>
  <c r="V498" i="1"/>
  <c r="T498" i="1" s="1"/>
  <c r="U498" i="1"/>
  <c r="S498" i="1"/>
  <c r="R498" i="1"/>
  <c r="G498" i="1"/>
  <c r="H498" i="1" s="1"/>
  <c r="F498" i="1"/>
  <c r="AE497" i="1"/>
  <c r="AD497" i="1"/>
  <c r="AB497" i="1"/>
  <c r="AC497" i="1" s="1"/>
  <c r="AA497" i="1"/>
  <c r="Y497" i="1"/>
  <c r="Z497" i="1" s="1"/>
  <c r="V497" i="1"/>
  <c r="U497" i="1"/>
  <c r="T497" i="1" s="1"/>
  <c r="S497" i="1"/>
  <c r="R497" i="1"/>
  <c r="G497" i="1"/>
  <c r="F497" i="1"/>
  <c r="H497" i="1" s="1"/>
  <c r="AE496" i="1"/>
  <c r="AD496" i="1"/>
  <c r="AB496" i="1"/>
  <c r="AC496" i="1" s="1"/>
  <c r="AA496" i="1"/>
  <c r="Y496" i="1" s="1"/>
  <c r="V496" i="1"/>
  <c r="U496" i="1"/>
  <c r="T496" i="1"/>
  <c r="H496" i="1"/>
  <c r="G496" i="1"/>
  <c r="F496" i="1"/>
  <c r="AE495" i="1"/>
  <c r="AD495" i="1"/>
  <c r="AC495" i="1"/>
  <c r="AB495" i="1"/>
  <c r="AA495" i="1"/>
  <c r="Y495" i="1" s="1"/>
  <c r="Z495" i="1"/>
  <c r="V495" i="1"/>
  <c r="U495" i="1"/>
  <c r="T495" i="1" s="1"/>
  <c r="G495" i="1"/>
  <c r="H495" i="1" s="1"/>
  <c r="F495" i="1"/>
  <c r="AE494" i="1"/>
  <c r="AD494" i="1"/>
  <c r="AB494" i="1"/>
  <c r="AC494" i="1" s="1"/>
  <c r="AA494" i="1"/>
  <c r="Y494" i="1"/>
  <c r="V494" i="1"/>
  <c r="U494" i="1"/>
  <c r="T494" i="1"/>
  <c r="G494" i="1"/>
  <c r="F494" i="1"/>
  <c r="AE493" i="1"/>
  <c r="AD493" i="1"/>
  <c r="AC493" i="1"/>
  <c r="AB493" i="1"/>
  <c r="AA493" i="1"/>
  <c r="Y493" i="1" s="1"/>
  <c r="V493" i="1"/>
  <c r="U493" i="1"/>
  <c r="H493" i="1"/>
  <c r="G493" i="1"/>
  <c r="F493" i="1"/>
  <c r="AE492" i="1"/>
  <c r="AD492" i="1"/>
  <c r="AB492" i="1"/>
  <c r="AC492" i="1" s="1"/>
  <c r="AA492" i="1"/>
  <c r="Z492" i="1"/>
  <c r="Y492" i="1"/>
  <c r="S492" i="1" s="1"/>
  <c r="V492" i="1"/>
  <c r="U492" i="1"/>
  <c r="T492" i="1" s="1"/>
  <c r="G492" i="1"/>
  <c r="H492" i="1" s="1"/>
  <c r="F492" i="1"/>
  <c r="AE491" i="1"/>
  <c r="AD491" i="1"/>
  <c r="AB491" i="1"/>
  <c r="AA491" i="1"/>
  <c r="Y491" i="1"/>
  <c r="S491" i="1" s="1"/>
  <c r="V491" i="1"/>
  <c r="U491" i="1"/>
  <c r="T491" i="1"/>
  <c r="G491" i="1"/>
  <c r="F491" i="1"/>
  <c r="H491" i="1" s="1"/>
  <c r="AE490" i="1"/>
  <c r="AD490" i="1"/>
  <c r="AC490" i="1"/>
  <c r="AB490" i="1"/>
  <c r="AA490" i="1"/>
  <c r="Z490" i="1"/>
  <c r="Y490" i="1"/>
  <c r="R490" i="1" s="1"/>
  <c r="V490" i="1"/>
  <c r="U490" i="1"/>
  <c r="T490" i="1" s="1"/>
  <c r="S490" i="1"/>
  <c r="G490" i="1"/>
  <c r="H490" i="1" s="1"/>
  <c r="F490" i="1"/>
  <c r="AE489" i="1"/>
  <c r="AD489" i="1"/>
  <c r="AB489" i="1"/>
  <c r="AC489" i="1" s="1"/>
  <c r="AA489" i="1"/>
  <c r="Y489" i="1"/>
  <c r="Z489" i="1" s="1"/>
  <c r="V489" i="1"/>
  <c r="U489" i="1"/>
  <c r="T489" i="1" s="1"/>
  <c r="S489" i="1"/>
  <c r="R489" i="1"/>
  <c r="G489" i="1"/>
  <c r="H489" i="1" s="1"/>
  <c r="F489" i="1"/>
  <c r="AE488" i="1"/>
  <c r="AD488" i="1"/>
  <c r="AB488" i="1"/>
  <c r="AC488" i="1" s="1"/>
  <c r="AA488" i="1"/>
  <c r="Y488" i="1" s="1"/>
  <c r="V488" i="1"/>
  <c r="U488" i="1"/>
  <c r="T488" i="1"/>
  <c r="H488" i="1"/>
  <c r="G488" i="1"/>
  <c r="F488" i="1"/>
  <c r="AE487" i="1"/>
  <c r="AD487" i="1"/>
  <c r="AC487" i="1"/>
  <c r="AB487" i="1"/>
  <c r="AA487" i="1"/>
  <c r="Y487" i="1" s="1"/>
  <c r="Z487" i="1"/>
  <c r="V487" i="1"/>
  <c r="U487" i="1"/>
  <c r="T487" i="1" s="1"/>
  <c r="G487" i="1"/>
  <c r="H487" i="1" s="1"/>
  <c r="F487" i="1"/>
  <c r="AE486" i="1"/>
  <c r="AD486" i="1"/>
  <c r="AB486" i="1"/>
  <c r="AC486" i="1" s="1"/>
  <c r="AA486" i="1"/>
  <c r="Y486" i="1"/>
  <c r="V486" i="1"/>
  <c r="U486" i="1"/>
  <c r="T486" i="1"/>
  <c r="G486" i="1"/>
  <c r="F486" i="1"/>
  <c r="AE485" i="1"/>
  <c r="AD485" i="1"/>
  <c r="AC485" i="1"/>
  <c r="AB485" i="1"/>
  <c r="AA485" i="1"/>
  <c r="Y485" i="1" s="1"/>
  <c r="V485" i="1"/>
  <c r="U485" i="1"/>
  <c r="H485" i="1"/>
  <c r="G485" i="1"/>
  <c r="F485" i="1"/>
  <c r="AE484" i="1"/>
  <c r="AD484" i="1"/>
  <c r="AB484" i="1"/>
  <c r="AC484" i="1" s="1"/>
  <c r="AA484" i="1"/>
  <c r="Z484" i="1"/>
  <c r="Y484" i="1"/>
  <c r="S484" i="1" s="1"/>
  <c r="V484" i="1"/>
  <c r="U484" i="1"/>
  <c r="T484" i="1" s="1"/>
  <c r="G484" i="1"/>
  <c r="H484" i="1" s="1"/>
  <c r="F484" i="1"/>
  <c r="AE483" i="1"/>
  <c r="AD483" i="1"/>
  <c r="AC483" i="1" s="1"/>
  <c r="AB483" i="1"/>
  <c r="AA483" i="1"/>
  <c r="Y483" i="1"/>
  <c r="S483" i="1" s="1"/>
  <c r="V483" i="1"/>
  <c r="U483" i="1"/>
  <c r="T483" i="1"/>
  <c r="G483" i="1"/>
  <c r="F483" i="1"/>
  <c r="H483" i="1" s="1"/>
  <c r="AE482" i="1"/>
  <c r="AD482" i="1"/>
  <c r="AC482" i="1"/>
  <c r="AB482" i="1"/>
  <c r="AA482" i="1"/>
  <c r="Z482" i="1"/>
  <c r="Y482" i="1"/>
  <c r="R482" i="1" s="1"/>
  <c r="V482" i="1"/>
  <c r="T482" i="1" s="1"/>
  <c r="U482" i="1"/>
  <c r="S482" i="1"/>
  <c r="G482" i="1"/>
  <c r="H482" i="1" s="1"/>
  <c r="F482" i="1"/>
  <c r="AE481" i="1"/>
  <c r="AD481" i="1"/>
  <c r="AB481" i="1"/>
  <c r="AC481" i="1" s="1"/>
  <c r="AA481" i="1"/>
  <c r="Y481" i="1"/>
  <c r="Z481" i="1" s="1"/>
  <c r="V481" i="1"/>
  <c r="U481" i="1"/>
  <c r="T481" i="1" s="1"/>
  <c r="S481" i="1"/>
  <c r="R481" i="1"/>
  <c r="G481" i="1"/>
  <c r="H481" i="1" s="1"/>
  <c r="F481" i="1"/>
  <c r="AE480" i="1"/>
  <c r="AD480" i="1"/>
  <c r="AB480" i="1"/>
  <c r="AC480" i="1" s="1"/>
  <c r="AA480" i="1"/>
  <c r="Y480" i="1" s="1"/>
  <c r="V480" i="1"/>
  <c r="U480" i="1"/>
  <c r="T480" i="1"/>
  <c r="H480" i="1"/>
  <c r="G480" i="1"/>
  <c r="F480" i="1"/>
  <c r="AE479" i="1"/>
  <c r="AD479" i="1"/>
  <c r="AC479" i="1"/>
  <c r="AB479" i="1"/>
  <c r="AA479" i="1"/>
  <c r="Y479" i="1" s="1"/>
  <c r="Z479" i="1"/>
  <c r="V479" i="1"/>
  <c r="U479" i="1"/>
  <c r="T479" i="1" s="1"/>
  <c r="G479" i="1"/>
  <c r="H479" i="1" s="1"/>
  <c r="F479" i="1"/>
  <c r="AE478" i="1"/>
  <c r="AD478" i="1"/>
  <c r="AB478" i="1"/>
  <c r="AC478" i="1" s="1"/>
  <c r="AA478" i="1"/>
  <c r="Y478" i="1"/>
  <c r="V478" i="1"/>
  <c r="U478" i="1"/>
  <c r="T478" i="1"/>
  <c r="G478" i="1"/>
  <c r="F478" i="1"/>
  <c r="AE477" i="1"/>
  <c r="AD477" i="1"/>
  <c r="AC477" i="1"/>
  <c r="AB477" i="1"/>
  <c r="AA477" i="1"/>
  <c r="Y477" i="1" s="1"/>
  <c r="V477" i="1"/>
  <c r="U477" i="1"/>
  <c r="T477" i="1" s="1"/>
  <c r="H477" i="1"/>
  <c r="G477" i="1"/>
  <c r="F477" i="1"/>
  <c r="AE476" i="1"/>
  <c r="AD476" i="1"/>
  <c r="AB476" i="1"/>
  <c r="AC476" i="1" s="1"/>
  <c r="AA476" i="1"/>
  <c r="Z476" i="1"/>
  <c r="Y476" i="1"/>
  <c r="S476" i="1" s="1"/>
  <c r="V476" i="1"/>
  <c r="U476" i="1"/>
  <c r="T476" i="1" s="1"/>
  <c r="G476" i="1"/>
  <c r="H476" i="1" s="1"/>
  <c r="F476" i="1"/>
  <c r="AE475" i="1"/>
  <c r="AD475" i="1"/>
  <c r="AC475" i="1" s="1"/>
  <c r="AB475" i="1"/>
  <c r="AA475" i="1"/>
  <c r="Y475" i="1"/>
  <c r="S475" i="1" s="1"/>
  <c r="V475" i="1"/>
  <c r="U475" i="1"/>
  <c r="T475" i="1"/>
  <c r="G475" i="1"/>
  <c r="F475" i="1"/>
  <c r="H475" i="1" s="1"/>
  <c r="AE474" i="1"/>
  <c r="AD474" i="1"/>
  <c r="AC474" i="1"/>
  <c r="AB474" i="1"/>
  <c r="AA474" i="1"/>
  <c r="Z474" i="1"/>
  <c r="Y474" i="1"/>
  <c r="R474" i="1" s="1"/>
  <c r="V474" i="1"/>
  <c r="T474" i="1" s="1"/>
  <c r="U474" i="1"/>
  <c r="S474" i="1"/>
  <c r="G474" i="1"/>
  <c r="H474" i="1" s="1"/>
  <c r="F474" i="1"/>
  <c r="AE473" i="1"/>
  <c r="AD473" i="1"/>
  <c r="AB473" i="1"/>
  <c r="AC473" i="1" s="1"/>
  <c r="AA473" i="1"/>
  <c r="Y473" i="1"/>
  <c r="Z473" i="1" s="1"/>
  <c r="V473" i="1"/>
  <c r="U473" i="1"/>
  <c r="T473" i="1" s="1"/>
  <c r="S473" i="1"/>
  <c r="R473" i="1"/>
  <c r="G473" i="1"/>
  <c r="H473" i="1" s="1"/>
  <c r="F473" i="1"/>
  <c r="AE472" i="1"/>
  <c r="AD472" i="1"/>
  <c r="AB472" i="1"/>
  <c r="AC472" i="1" s="1"/>
  <c r="AA472" i="1"/>
  <c r="Y472" i="1" s="1"/>
  <c r="V472" i="1"/>
  <c r="U472" i="1"/>
  <c r="T472" i="1"/>
  <c r="H472" i="1"/>
  <c r="G472" i="1"/>
  <c r="F472" i="1"/>
  <c r="AE471" i="1"/>
  <c r="AD471" i="1"/>
  <c r="AC471" i="1"/>
  <c r="AB471" i="1"/>
  <c r="AA471" i="1"/>
  <c r="Y471" i="1" s="1"/>
  <c r="Z471" i="1"/>
  <c r="V471" i="1"/>
  <c r="U471" i="1"/>
  <c r="T471" i="1" s="1"/>
  <c r="G471" i="1"/>
  <c r="H471" i="1" s="1"/>
  <c r="F471" i="1"/>
  <c r="AE470" i="1"/>
  <c r="AD470" i="1"/>
  <c r="AB470" i="1"/>
  <c r="AC470" i="1" s="1"/>
  <c r="AA470" i="1"/>
  <c r="Y470" i="1"/>
  <c r="V470" i="1"/>
  <c r="U470" i="1"/>
  <c r="T470" i="1"/>
  <c r="G470" i="1"/>
  <c r="H470" i="1" s="1"/>
  <c r="F470" i="1"/>
  <c r="AE469" i="1"/>
  <c r="AD469" i="1"/>
  <c r="AC469" i="1"/>
  <c r="AB469" i="1"/>
  <c r="AA469" i="1"/>
  <c r="Y469" i="1" s="1"/>
  <c r="V469" i="1"/>
  <c r="U469" i="1"/>
  <c r="T469" i="1" s="1"/>
  <c r="H469" i="1"/>
  <c r="G469" i="1"/>
  <c r="F469" i="1"/>
  <c r="AE468" i="1"/>
  <c r="AD468" i="1"/>
  <c r="AB468" i="1"/>
  <c r="AC468" i="1" s="1"/>
  <c r="AA468" i="1"/>
  <c r="Z468" i="1"/>
  <c r="Y468" i="1"/>
  <c r="S468" i="1" s="1"/>
  <c r="V468" i="1"/>
  <c r="U468" i="1"/>
  <c r="T468" i="1" s="1"/>
  <c r="G468" i="1"/>
  <c r="H468" i="1" s="1"/>
  <c r="F468" i="1"/>
  <c r="AE467" i="1"/>
  <c r="AD467" i="1"/>
  <c r="AC467" i="1" s="1"/>
  <c r="AB467" i="1"/>
  <c r="AA467" i="1"/>
  <c r="Y467" i="1"/>
  <c r="S467" i="1" s="1"/>
  <c r="V467" i="1"/>
  <c r="U467" i="1"/>
  <c r="T467" i="1"/>
  <c r="G467" i="1"/>
  <c r="F467" i="1"/>
  <c r="H467" i="1" s="1"/>
  <c r="AE466" i="1"/>
  <c r="AD466" i="1"/>
  <c r="AC466" i="1"/>
  <c r="AB466" i="1"/>
  <c r="AA466" i="1"/>
  <c r="Z466" i="1"/>
  <c r="Y466" i="1"/>
  <c r="R466" i="1" s="1"/>
  <c r="V466" i="1"/>
  <c r="T466" i="1" s="1"/>
  <c r="U466" i="1"/>
  <c r="S466" i="1"/>
  <c r="G466" i="1"/>
  <c r="H466" i="1" s="1"/>
  <c r="F466" i="1"/>
  <c r="AE465" i="1"/>
  <c r="AD465" i="1"/>
  <c r="AB465" i="1"/>
  <c r="AC465" i="1" s="1"/>
  <c r="AA465" i="1"/>
  <c r="Y465" i="1"/>
  <c r="Z465" i="1" s="1"/>
  <c r="V465" i="1"/>
  <c r="U465" i="1"/>
  <c r="T465" i="1" s="1"/>
  <c r="S465" i="1"/>
  <c r="R465" i="1"/>
  <c r="G465" i="1"/>
  <c r="H465" i="1" s="1"/>
  <c r="F465" i="1"/>
  <c r="AE464" i="1"/>
  <c r="AD464" i="1"/>
  <c r="AB464" i="1"/>
  <c r="AC464" i="1" s="1"/>
  <c r="AA464" i="1"/>
  <c r="Y464" i="1" s="1"/>
  <c r="V464" i="1"/>
  <c r="U464" i="1"/>
  <c r="T464" i="1"/>
  <c r="H464" i="1"/>
  <c r="G464" i="1"/>
  <c r="F464" i="1"/>
  <c r="AE463" i="1"/>
  <c r="AD463" i="1"/>
  <c r="AC463" i="1"/>
  <c r="AB463" i="1"/>
  <c r="AA463" i="1"/>
  <c r="Y463" i="1" s="1"/>
  <c r="Z463" i="1"/>
  <c r="V463" i="1"/>
  <c r="U463" i="1"/>
  <c r="T463" i="1" s="1"/>
  <c r="G463" i="1"/>
  <c r="H463" i="1" s="1"/>
  <c r="F463" i="1"/>
  <c r="AE462" i="1"/>
  <c r="AD462" i="1"/>
  <c r="AB462" i="1"/>
  <c r="AC462" i="1" s="1"/>
  <c r="AA462" i="1"/>
  <c r="Y462" i="1"/>
  <c r="V462" i="1"/>
  <c r="U462" i="1"/>
  <c r="T462" i="1"/>
  <c r="G462" i="1"/>
  <c r="F462" i="1"/>
  <c r="AE461" i="1"/>
  <c r="AD461" i="1"/>
  <c r="AC461" i="1"/>
  <c r="AB461" i="1"/>
  <c r="AA461" i="1"/>
  <c r="Y461" i="1" s="1"/>
  <c r="V461" i="1"/>
  <c r="U461" i="1"/>
  <c r="T461" i="1" s="1"/>
  <c r="H461" i="1"/>
  <c r="G461" i="1"/>
  <c r="F461" i="1"/>
  <c r="AE460" i="1"/>
  <c r="AD460" i="1"/>
  <c r="AB460" i="1"/>
  <c r="AC460" i="1" s="1"/>
  <c r="AA460" i="1"/>
  <c r="Z460" i="1"/>
  <c r="Y460" i="1"/>
  <c r="S460" i="1" s="1"/>
  <c r="V460" i="1"/>
  <c r="U460" i="1"/>
  <c r="T460" i="1" s="1"/>
  <c r="G460" i="1"/>
  <c r="H460" i="1" s="1"/>
  <c r="F460" i="1"/>
  <c r="AE459" i="1"/>
  <c r="AD459" i="1"/>
  <c r="AC459" i="1" s="1"/>
  <c r="AB459" i="1"/>
  <c r="AA459" i="1"/>
  <c r="Y459" i="1"/>
  <c r="S459" i="1" s="1"/>
  <c r="V459" i="1"/>
  <c r="U459" i="1"/>
  <c r="T459" i="1"/>
  <c r="G459" i="1"/>
  <c r="F459" i="1"/>
  <c r="H459" i="1" s="1"/>
  <c r="AE458" i="1"/>
  <c r="AD458" i="1"/>
  <c r="AC458" i="1"/>
  <c r="AB458" i="1"/>
  <c r="AA458" i="1"/>
  <c r="Z458" i="1"/>
  <c r="Y458" i="1"/>
  <c r="R458" i="1" s="1"/>
  <c r="V458" i="1"/>
  <c r="T458" i="1" s="1"/>
  <c r="U458" i="1"/>
  <c r="S458" i="1"/>
  <c r="G458" i="1"/>
  <c r="H458" i="1" s="1"/>
  <c r="F458" i="1"/>
  <c r="AE457" i="1"/>
  <c r="AD457" i="1"/>
  <c r="AB457" i="1"/>
  <c r="AC457" i="1" s="1"/>
  <c r="AA457" i="1"/>
  <c r="Y457" i="1"/>
  <c r="Z457" i="1" s="1"/>
  <c r="V457" i="1"/>
  <c r="U457" i="1"/>
  <c r="T457" i="1" s="1"/>
  <c r="S457" i="1"/>
  <c r="R457" i="1"/>
  <c r="G457" i="1"/>
  <c r="H457" i="1" s="1"/>
  <c r="F457" i="1"/>
  <c r="AE456" i="1"/>
  <c r="AD456" i="1"/>
  <c r="AB456" i="1"/>
  <c r="AC456" i="1" s="1"/>
  <c r="AA456" i="1"/>
  <c r="Y456" i="1" s="1"/>
  <c r="V456" i="1"/>
  <c r="U456" i="1"/>
  <c r="T456" i="1"/>
  <c r="H456" i="1"/>
  <c r="G456" i="1"/>
  <c r="F456" i="1"/>
  <c r="AE455" i="1"/>
  <c r="AD455" i="1"/>
  <c r="AC455" i="1"/>
  <c r="AB455" i="1"/>
  <c r="AA455" i="1"/>
  <c r="Y455" i="1" s="1"/>
  <c r="Z455" i="1" s="1"/>
  <c r="V455" i="1"/>
  <c r="U455" i="1"/>
  <c r="T455" i="1" s="1"/>
  <c r="G455" i="1"/>
  <c r="H455" i="1" s="1"/>
  <c r="F455" i="1"/>
  <c r="AE454" i="1"/>
  <c r="AD454" i="1"/>
  <c r="AB454" i="1"/>
  <c r="AC454" i="1" s="1"/>
  <c r="AA454" i="1"/>
  <c r="Y454" i="1"/>
  <c r="V454" i="1"/>
  <c r="U454" i="1"/>
  <c r="T454" i="1"/>
  <c r="G454" i="1"/>
  <c r="H454" i="1" s="1"/>
  <c r="F454" i="1"/>
  <c r="AE453" i="1"/>
  <c r="AD453" i="1"/>
  <c r="AC453" i="1"/>
  <c r="AB453" i="1"/>
  <c r="AA453" i="1"/>
  <c r="Y453" i="1" s="1"/>
  <c r="V453" i="1"/>
  <c r="U453" i="1"/>
  <c r="T453" i="1" s="1"/>
  <c r="H453" i="1"/>
  <c r="G453" i="1"/>
  <c r="F453" i="1"/>
  <c r="AE452" i="1"/>
  <c r="AD452" i="1"/>
  <c r="AB452" i="1"/>
  <c r="AC452" i="1" s="1"/>
  <c r="AA452" i="1"/>
  <c r="Z452" i="1"/>
  <c r="Y452" i="1"/>
  <c r="S452" i="1" s="1"/>
  <c r="V452" i="1"/>
  <c r="U452" i="1"/>
  <c r="T452" i="1" s="1"/>
  <c r="G452" i="1"/>
  <c r="H452" i="1" s="1"/>
  <c r="F452" i="1"/>
  <c r="AE451" i="1"/>
  <c r="AD451" i="1"/>
  <c r="AC451" i="1" s="1"/>
  <c r="AB451" i="1"/>
  <c r="AA451" i="1"/>
  <c r="Y451" i="1"/>
  <c r="S451" i="1" s="1"/>
  <c r="V451" i="1"/>
  <c r="U451" i="1"/>
  <c r="T451" i="1"/>
  <c r="G451" i="1"/>
  <c r="F451" i="1"/>
  <c r="H451" i="1" s="1"/>
  <c r="AE450" i="1"/>
  <c r="AD450" i="1"/>
  <c r="AC450" i="1"/>
  <c r="AB450" i="1"/>
  <c r="AA450" i="1"/>
  <c r="Z450" i="1"/>
  <c r="Y450" i="1"/>
  <c r="R450" i="1" s="1"/>
  <c r="V450" i="1"/>
  <c r="T450" i="1" s="1"/>
  <c r="U450" i="1"/>
  <c r="S450" i="1"/>
  <c r="G450" i="1"/>
  <c r="H450" i="1" s="1"/>
  <c r="F450" i="1"/>
  <c r="AE449" i="1"/>
  <c r="AD449" i="1"/>
  <c r="AB449" i="1"/>
  <c r="AC449" i="1" s="1"/>
  <c r="AA449" i="1"/>
  <c r="Y449" i="1"/>
  <c r="Z449" i="1" s="1"/>
  <c r="V449" i="1"/>
  <c r="U449" i="1"/>
  <c r="T449" i="1" s="1"/>
  <c r="S449" i="1"/>
  <c r="R449" i="1"/>
  <c r="G449" i="1"/>
  <c r="H449" i="1" s="1"/>
  <c r="F449" i="1"/>
  <c r="AE448" i="1"/>
  <c r="AD448" i="1"/>
  <c r="AB448" i="1"/>
  <c r="AC448" i="1" s="1"/>
  <c r="AA448" i="1"/>
  <c r="Y448" i="1" s="1"/>
  <c r="V448" i="1"/>
  <c r="U448" i="1"/>
  <c r="T448" i="1"/>
  <c r="H448" i="1"/>
  <c r="G448" i="1"/>
  <c r="F448" i="1"/>
  <c r="AE447" i="1"/>
  <c r="AD447" i="1"/>
  <c r="AC447" i="1"/>
  <c r="AB447" i="1"/>
  <c r="AA447" i="1"/>
  <c r="Y447" i="1" s="1"/>
  <c r="Z447" i="1"/>
  <c r="V447" i="1"/>
  <c r="U447" i="1"/>
  <c r="T447" i="1" s="1"/>
  <c r="G447" i="1"/>
  <c r="H447" i="1" s="1"/>
  <c r="F447" i="1"/>
  <c r="AE446" i="1"/>
  <c r="AD446" i="1"/>
  <c r="AB446" i="1"/>
  <c r="AC446" i="1" s="1"/>
  <c r="AA446" i="1"/>
  <c r="Y446" i="1"/>
  <c r="V446" i="1"/>
  <c r="U446" i="1"/>
  <c r="T446" i="1"/>
  <c r="G446" i="1"/>
  <c r="H446" i="1" s="1"/>
  <c r="F446" i="1"/>
  <c r="AE445" i="1"/>
  <c r="AD445" i="1"/>
  <c r="AC445" i="1"/>
  <c r="AB445" i="1"/>
  <c r="AA445" i="1"/>
  <c r="Y445" i="1" s="1"/>
  <c r="V445" i="1"/>
  <c r="U445" i="1"/>
  <c r="H445" i="1"/>
  <c r="G445" i="1"/>
  <c r="F445" i="1"/>
  <c r="AE444" i="1"/>
  <c r="AD444" i="1"/>
  <c r="AB444" i="1"/>
  <c r="AC444" i="1" s="1"/>
  <c r="AA444" i="1"/>
  <c r="Z444" i="1"/>
  <c r="Y444" i="1"/>
  <c r="S444" i="1" s="1"/>
  <c r="V444" i="1"/>
  <c r="U444" i="1"/>
  <c r="T444" i="1" s="1"/>
  <c r="G444" i="1"/>
  <c r="H444" i="1" s="1"/>
  <c r="F444" i="1"/>
  <c r="AE443" i="1"/>
  <c r="AD443" i="1"/>
  <c r="AC443" i="1" s="1"/>
  <c r="AB443" i="1"/>
  <c r="AA443" i="1"/>
  <c r="Y443" i="1"/>
  <c r="S443" i="1" s="1"/>
  <c r="V443" i="1"/>
  <c r="U443" i="1"/>
  <c r="T443" i="1"/>
  <c r="G443" i="1"/>
  <c r="F443" i="1"/>
  <c r="H443" i="1" s="1"/>
  <c r="AE442" i="1"/>
  <c r="AD442" i="1"/>
  <c r="AC442" i="1"/>
  <c r="AB442" i="1"/>
  <c r="AA442" i="1"/>
  <c r="Z442" i="1"/>
  <c r="Y442" i="1"/>
  <c r="R442" i="1" s="1"/>
  <c r="V442" i="1"/>
  <c r="T442" i="1" s="1"/>
  <c r="U442" i="1"/>
  <c r="S442" i="1"/>
  <c r="G442" i="1"/>
  <c r="H442" i="1" s="1"/>
  <c r="F442" i="1"/>
  <c r="AE441" i="1"/>
  <c r="AD441" i="1"/>
  <c r="AB441" i="1"/>
  <c r="AC441" i="1" s="1"/>
  <c r="AA441" i="1"/>
  <c r="Y441" i="1"/>
  <c r="Z441" i="1" s="1"/>
  <c r="V441" i="1"/>
  <c r="U441" i="1"/>
  <c r="T441" i="1" s="1"/>
  <c r="S441" i="1"/>
  <c r="R441" i="1"/>
  <c r="G441" i="1"/>
  <c r="H441" i="1" s="1"/>
  <c r="F441" i="1"/>
  <c r="AE440" i="1"/>
  <c r="AD440" i="1"/>
  <c r="AB440" i="1"/>
  <c r="AC440" i="1" s="1"/>
  <c r="AA440" i="1"/>
  <c r="Y440" i="1" s="1"/>
  <c r="V440" i="1"/>
  <c r="U440" i="1"/>
  <c r="T440" i="1"/>
  <c r="H440" i="1"/>
  <c r="G440" i="1"/>
  <c r="F440" i="1"/>
  <c r="AE439" i="1"/>
  <c r="AD439" i="1"/>
  <c r="AC439" i="1"/>
  <c r="AB439" i="1"/>
  <c r="AA439" i="1"/>
  <c r="Y439" i="1" s="1"/>
  <c r="V439" i="1"/>
  <c r="U439" i="1"/>
  <c r="T439" i="1" s="1"/>
  <c r="G439" i="1"/>
  <c r="H439" i="1" s="1"/>
  <c r="F439" i="1"/>
  <c r="AE438" i="1"/>
  <c r="AD438" i="1"/>
  <c r="AB438" i="1"/>
  <c r="AC438" i="1" s="1"/>
  <c r="AA438" i="1"/>
  <c r="Y438" i="1"/>
  <c r="V438" i="1"/>
  <c r="U438" i="1"/>
  <c r="T438" i="1"/>
  <c r="G438" i="1"/>
  <c r="F438" i="1"/>
  <c r="AE437" i="1"/>
  <c r="AD437" i="1"/>
  <c r="AC437" i="1"/>
  <c r="AB437" i="1"/>
  <c r="AA437" i="1"/>
  <c r="Y437" i="1" s="1"/>
  <c r="V437" i="1"/>
  <c r="U437" i="1"/>
  <c r="T437" i="1" s="1"/>
  <c r="H437" i="1"/>
  <c r="G437" i="1"/>
  <c r="F437" i="1"/>
  <c r="AE436" i="1"/>
  <c r="AD436" i="1"/>
  <c r="AB436" i="1"/>
  <c r="AC436" i="1" s="1"/>
  <c r="AA436" i="1"/>
  <c r="Z436" i="1"/>
  <c r="Y436" i="1"/>
  <c r="S436" i="1" s="1"/>
  <c r="V436" i="1"/>
  <c r="U436" i="1"/>
  <c r="T436" i="1" s="1"/>
  <c r="G436" i="1"/>
  <c r="H436" i="1" s="1"/>
  <c r="F436" i="1"/>
  <c r="AE435" i="1"/>
  <c r="AD435" i="1"/>
  <c r="AC435" i="1" s="1"/>
  <c r="AB435" i="1"/>
  <c r="AA435" i="1"/>
  <c r="Y435" i="1"/>
  <c r="S435" i="1" s="1"/>
  <c r="V435" i="1"/>
  <c r="U435" i="1"/>
  <c r="T435" i="1"/>
  <c r="G435" i="1"/>
  <c r="F435" i="1"/>
  <c r="H435" i="1" s="1"/>
  <c r="AE434" i="1"/>
  <c r="AD434" i="1"/>
  <c r="AC434" i="1"/>
  <c r="AB434" i="1"/>
  <c r="AA434" i="1"/>
  <c r="Z434" i="1"/>
  <c r="Y434" i="1"/>
  <c r="R434" i="1" s="1"/>
  <c r="V434" i="1"/>
  <c r="T434" i="1" s="1"/>
  <c r="U434" i="1"/>
  <c r="S434" i="1"/>
  <c r="G434" i="1"/>
  <c r="H434" i="1" s="1"/>
  <c r="F434" i="1"/>
  <c r="AE433" i="1"/>
  <c r="AD433" i="1"/>
  <c r="AB433" i="1"/>
  <c r="AC433" i="1" s="1"/>
  <c r="AA433" i="1"/>
  <c r="Y433" i="1"/>
  <c r="Z433" i="1" s="1"/>
  <c r="V433" i="1"/>
  <c r="U433" i="1"/>
  <c r="T433" i="1" s="1"/>
  <c r="S433" i="1"/>
  <c r="R433" i="1"/>
  <c r="G433" i="1"/>
  <c r="F433" i="1"/>
  <c r="H433" i="1" s="1"/>
  <c r="AE432" i="1"/>
  <c r="AD432" i="1"/>
  <c r="AB432" i="1"/>
  <c r="AC432" i="1" s="1"/>
  <c r="AA432" i="1"/>
  <c r="Y432" i="1" s="1"/>
  <c r="V432" i="1"/>
  <c r="U432" i="1"/>
  <c r="T432" i="1"/>
  <c r="H432" i="1"/>
  <c r="G432" i="1"/>
  <c r="F432" i="1"/>
  <c r="AE431" i="1"/>
  <c r="AD431" i="1"/>
  <c r="AC431" i="1"/>
  <c r="AB431" i="1"/>
  <c r="AA431" i="1"/>
  <c r="Y431" i="1" s="1"/>
  <c r="Z431" i="1"/>
  <c r="V431" i="1"/>
  <c r="U431" i="1"/>
  <c r="T431" i="1" s="1"/>
  <c r="G431" i="1"/>
  <c r="H431" i="1" s="1"/>
  <c r="F431" i="1"/>
  <c r="AE430" i="1"/>
  <c r="AD430" i="1"/>
  <c r="AB430" i="1"/>
  <c r="AC430" i="1" s="1"/>
  <c r="AA430" i="1"/>
  <c r="Y430" i="1"/>
  <c r="V430" i="1"/>
  <c r="U430" i="1"/>
  <c r="T430" i="1"/>
  <c r="G430" i="1"/>
  <c r="F430" i="1"/>
  <c r="AE429" i="1"/>
  <c r="AD429" i="1"/>
  <c r="AC429" i="1"/>
  <c r="AB429" i="1"/>
  <c r="AA429" i="1"/>
  <c r="Y429" i="1" s="1"/>
  <c r="V429" i="1"/>
  <c r="U429" i="1"/>
  <c r="H429" i="1"/>
  <c r="G429" i="1"/>
  <c r="F429" i="1"/>
  <c r="AE428" i="1"/>
  <c r="AD428" i="1"/>
  <c r="AB428" i="1"/>
  <c r="AC428" i="1" s="1"/>
  <c r="AA428" i="1"/>
  <c r="Z428" i="1"/>
  <c r="Y428" i="1"/>
  <c r="S428" i="1" s="1"/>
  <c r="V428" i="1"/>
  <c r="U428" i="1"/>
  <c r="T428" i="1" s="1"/>
  <c r="G428" i="1"/>
  <c r="H428" i="1" s="1"/>
  <c r="F428" i="1"/>
  <c r="AE427" i="1"/>
  <c r="AD427" i="1"/>
  <c r="AC427" i="1" s="1"/>
  <c r="AB427" i="1"/>
  <c r="AA427" i="1"/>
  <c r="Y427" i="1"/>
  <c r="S427" i="1" s="1"/>
  <c r="V427" i="1"/>
  <c r="U427" i="1"/>
  <c r="T427" i="1"/>
  <c r="G427" i="1"/>
  <c r="F427" i="1"/>
  <c r="H427" i="1" s="1"/>
  <c r="AE426" i="1"/>
  <c r="AD426" i="1"/>
  <c r="AC426" i="1"/>
  <c r="AB426" i="1"/>
  <c r="AA426" i="1"/>
  <c r="Z426" i="1"/>
  <c r="Y426" i="1"/>
  <c r="R426" i="1" s="1"/>
  <c r="V426" i="1"/>
  <c r="T426" i="1" s="1"/>
  <c r="U426" i="1"/>
  <c r="S426" i="1"/>
  <c r="G426" i="1"/>
  <c r="H426" i="1" s="1"/>
  <c r="F426" i="1"/>
  <c r="AE425" i="1"/>
  <c r="AD425" i="1"/>
  <c r="AB425" i="1"/>
  <c r="AC425" i="1" s="1"/>
  <c r="AA425" i="1"/>
  <c r="Y425" i="1"/>
  <c r="Z425" i="1" s="1"/>
  <c r="V425" i="1"/>
  <c r="U425" i="1"/>
  <c r="T425" i="1" s="1"/>
  <c r="S425" i="1"/>
  <c r="R425" i="1"/>
  <c r="G425" i="1"/>
  <c r="H425" i="1" s="1"/>
  <c r="F425" i="1"/>
  <c r="AE424" i="1"/>
  <c r="AD424" i="1"/>
  <c r="AB424" i="1"/>
  <c r="AC424" i="1" s="1"/>
  <c r="AA424" i="1"/>
  <c r="Y424" i="1" s="1"/>
  <c r="V424" i="1"/>
  <c r="U424" i="1"/>
  <c r="T424" i="1"/>
  <c r="H424" i="1"/>
  <c r="G424" i="1"/>
  <c r="F424" i="1"/>
  <c r="AE423" i="1"/>
  <c r="AD423" i="1"/>
  <c r="AC423" i="1"/>
  <c r="AB423" i="1"/>
  <c r="AA423" i="1"/>
  <c r="Y423" i="1" s="1"/>
  <c r="Z423" i="1"/>
  <c r="V423" i="1"/>
  <c r="U423" i="1"/>
  <c r="T423" i="1" s="1"/>
  <c r="G423" i="1"/>
  <c r="H423" i="1" s="1"/>
  <c r="F423" i="1"/>
  <c r="AE422" i="1"/>
  <c r="AD422" i="1"/>
  <c r="AB422" i="1"/>
  <c r="AC422" i="1" s="1"/>
  <c r="AA422" i="1"/>
  <c r="Y422" i="1"/>
  <c r="V422" i="1"/>
  <c r="U422" i="1"/>
  <c r="T422" i="1"/>
  <c r="G422" i="1"/>
  <c r="F422" i="1"/>
  <c r="AE421" i="1"/>
  <c r="AD421" i="1"/>
  <c r="AC421" i="1"/>
  <c r="AB421" i="1"/>
  <c r="AA421" i="1"/>
  <c r="Y421" i="1" s="1"/>
  <c r="V421" i="1"/>
  <c r="U421" i="1"/>
  <c r="H421" i="1"/>
  <c r="G421" i="1"/>
  <c r="F421" i="1"/>
  <c r="AE420" i="1"/>
  <c r="AD420" i="1"/>
  <c r="AB420" i="1"/>
  <c r="AC420" i="1" s="1"/>
  <c r="AA420" i="1"/>
  <c r="Z420" i="1"/>
  <c r="Y420" i="1"/>
  <c r="S420" i="1" s="1"/>
  <c r="V420" i="1"/>
  <c r="U420" i="1"/>
  <c r="T420" i="1" s="1"/>
  <c r="G420" i="1"/>
  <c r="H420" i="1" s="1"/>
  <c r="F420" i="1"/>
  <c r="AE419" i="1"/>
  <c r="AD419" i="1"/>
  <c r="AC419" i="1" s="1"/>
  <c r="AB419" i="1"/>
  <c r="AA419" i="1"/>
  <c r="Y419" i="1"/>
  <c r="S419" i="1" s="1"/>
  <c r="V419" i="1"/>
  <c r="U419" i="1"/>
  <c r="T419" i="1"/>
  <c r="G419" i="1"/>
  <c r="F419" i="1"/>
  <c r="H419" i="1" s="1"/>
  <c r="AE418" i="1"/>
  <c r="AD418" i="1"/>
  <c r="AC418" i="1"/>
  <c r="AB418" i="1"/>
  <c r="AA418" i="1"/>
  <c r="Z418" i="1"/>
  <c r="Y418" i="1"/>
  <c r="R418" i="1" s="1"/>
  <c r="V418" i="1"/>
  <c r="T418" i="1" s="1"/>
  <c r="U418" i="1"/>
  <c r="S418" i="1"/>
  <c r="G418" i="1"/>
  <c r="H418" i="1" s="1"/>
  <c r="F418" i="1"/>
  <c r="AE417" i="1"/>
  <c r="AD417" i="1"/>
  <c r="AB417" i="1"/>
  <c r="AC417" i="1" s="1"/>
  <c r="AA417" i="1"/>
  <c r="Y417" i="1"/>
  <c r="Z417" i="1" s="1"/>
  <c r="V417" i="1"/>
  <c r="U417" i="1"/>
  <c r="T417" i="1" s="1"/>
  <c r="S417" i="1"/>
  <c r="R417" i="1"/>
  <c r="G417" i="1"/>
  <c r="H417" i="1" s="1"/>
  <c r="F417" i="1"/>
  <c r="AE416" i="1"/>
  <c r="AD416" i="1"/>
  <c r="AB416" i="1"/>
  <c r="AC416" i="1" s="1"/>
  <c r="AA416" i="1"/>
  <c r="Y416" i="1" s="1"/>
  <c r="V416" i="1"/>
  <c r="U416" i="1"/>
  <c r="T416" i="1"/>
  <c r="H416" i="1"/>
  <c r="G416" i="1"/>
  <c r="F416" i="1"/>
  <c r="AE415" i="1"/>
  <c r="AD415" i="1"/>
  <c r="AC415" i="1"/>
  <c r="AB415" i="1"/>
  <c r="AA415" i="1"/>
  <c r="Y415" i="1" s="1"/>
  <c r="Z415" i="1"/>
  <c r="V415" i="1"/>
  <c r="U415" i="1"/>
  <c r="T415" i="1" s="1"/>
  <c r="G415" i="1"/>
  <c r="H415" i="1" s="1"/>
  <c r="F415" i="1"/>
  <c r="AE414" i="1"/>
  <c r="AD414" i="1"/>
  <c r="AB414" i="1"/>
  <c r="AC414" i="1" s="1"/>
  <c r="AA414" i="1"/>
  <c r="Y414" i="1"/>
  <c r="V414" i="1"/>
  <c r="U414" i="1"/>
  <c r="T414" i="1"/>
  <c r="G414" i="1"/>
  <c r="F414" i="1"/>
  <c r="AE413" i="1"/>
  <c r="AD413" i="1"/>
  <c r="AC413" i="1"/>
  <c r="AB413" i="1"/>
  <c r="AA413" i="1"/>
  <c r="Y413" i="1" s="1"/>
  <c r="V413" i="1"/>
  <c r="U413" i="1"/>
  <c r="T413" i="1" s="1"/>
  <c r="H413" i="1"/>
  <c r="G413" i="1"/>
  <c r="F413" i="1"/>
  <c r="AE412" i="1"/>
  <c r="AD412" i="1"/>
  <c r="AB412" i="1"/>
  <c r="AC412" i="1" s="1"/>
  <c r="AA412" i="1"/>
  <c r="Z412" i="1"/>
  <c r="Y412" i="1"/>
  <c r="S412" i="1" s="1"/>
  <c r="V412" i="1"/>
  <c r="U412" i="1"/>
  <c r="T412" i="1" s="1"/>
  <c r="R412" i="1"/>
  <c r="G412" i="1"/>
  <c r="H412" i="1" s="1"/>
  <c r="F412" i="1"/>
  <c r="AE411" i="1"/>
  <c r="AD411" i="1"/>
  <c r="AC411" i="1" s="1"/>
  <c r="AB411" i="1"/>
  <c r="AA411" i="1"/>
  <c r="Y411" i="1"/>
  <c r="S411" i="1" s="1"/>
  <c r="V411" i="1"/>
  <c r="U411" i="1"/>
  <c r="T411" i="1"/>
  <c r="G411" i="1"/>
  <c r="F411" i="1"/>
  <c r="H411" i="1" s="1"/>
  <c r="AE410" i="1"/>
  <c r="AD410" i="1"/>
  <c r="AC410" i="1"/>
  <c r="AB410" i="1"/>
  <c r="AA410" i="1"/>
  <c r="Z410" i="1"/>
  <c r="Y410" i="1"/>
  <c r="R410" i="1" s="1"/>
  <c r="V410" i="1"/>
  <c r="T410" i="1" s="1"/>
  <c r="U410" i="1"/>
  <c r="S410" i="1"/>
  <c r="G410" i="1"/>
  <c r="H410" i="1" s="1"/>
  <c r="F410" i="1"/>
  <c r="AE409" i="1"/>
  <c r="AD409" i="1"/>
  <c r="AB409" i="1"/>
  <c r="AC409" i="1" s="1"/>
  <c r="AA409" i="1"/>
  <c r="Y409" i="1"/>
  <c r="Z409" i="1" s="1"/>
  <c r="V409" i="1"/>
  <c r="U409" i="1"/>
  <c r="T409" i="1" s="1"/>
  <c r="S409" i="1"/>
  <c r="R409" i="1"/>
  <c r="G409" i="1"/>
  <c r="H409" i="1" s="1"/>
  <c r="F409" i="1"/>
  <c r="AE408" i="1"/>
  <c r="AD408" i="1"/>
  <c r="AB408" i="1"/>
  <c r="AC408" i="1" s="1"/>
  <c r="AA408" i="1"/>
  <c r="Y408" i="1" s="1"/>
  <c r="V408" i="1"/>
  <c r="U408" i="1"/>
  <c r="T408" i="1"/>
  <c r="H408" i="1"/>
  <c r="G408" i="1"/>
  <c r="F408" i="1"/>
  <c r="AE407" i="1"/>
  <c r="AD407" i="1"/>
  <c r="AC407" i="1"/>
  <c r="AB407" i="1"/>
  <c r="AA407" i="1"/>
  <c r="Y407" i="1" s="1"/>
  <c r="Z407" i="1"/>
  <c r="V407" i="1"/>
  <c r="U407" i="1"/>
  <c r="T407" i="1" s="1"/>
  <c r="G407" i="1"/>
  <c r="H407" i="1" s="1"/>
  <c r="F407" i="1"/>
  <c r="AE406" i="1"/>
  <c r="AD406" i="1"/>
  <c r="AB406" i="1"/>
  <c r="AC406" i="1" s="1"/>
  <c r="AA406" i="1"/>
  <c r="Y406" i="1"/>
  <c r="V406" i="1"/>
  <c r="U406" i="1"/>
  <c r="T406" i="1"/>
  <c r="G406" i="1"/>
  <c r="H406" i="1" s="1"/>
  <c r="F406" i="1"/>
  <c r="AE405" i="1"/>
  <c r="AD405" i="1"/>
  <c r="AC405" i="1"/>
  <c r="AB405" i="1"/>
  <c r="AA405" i="1"/>
  <c r="Y405" i="1" s="1"/>
  <c r="V405" i="1"/>
  <c r="U405" i="1"/>
  <c r="H405" i="1"/>
  <c r="G405" i="1"/>
  <c r="F405" i="1"/>
  <c r="AE404" i="1"/>
  <c r="AD404" i="1"/>
  <c r="AB404" i="1"/>
  <c r="AC404" i="1" s="1"/>
  <c r="AA404" i="1"/>
  <c r="Z404" i="1"/>
  <c r="Y404" i="1"/>
  <c r="S404" i="1" s="1"/>
  <c r="V404" i="1"/>
  <c r="U404" i="1"/>
  <c r="T404" i="1" s="1"/>
  <c r="R404" i="1"/>
  <c r="G404" i="1"/>
  <c r="H404" i="1" s="1"/>
  <c r="F404" i="1"/>
  <c r="AE403" i="1"/>
  <c r="AD403" i="1"/>
  <c r="AC403" i="1" s="1"/>
  <c r="AB403" i="1"/>
  <c r="AA403" i="1"/>
  <c r="Y403" i="1"/>
  <c r="S403" i="1" s="1"/>
  <c r="V403" i="1"/>
  <c r="U403" i="1"/>
  <c r="T403" i="1"/>
  <c r="G403" i="1"/>
  <c r="F403" i="1"/>
  <c r="H403" i="1" s="1"/>
  <c r="AE402" i="1"/>
  <c r="AD402" i="1"/>
  <c r="AC402" i="1"/>
  <c r="AB402" i="1"/>
  <c r="AA402" i="1"/>
  <c r="Z402" i="1"/>
  <c r="Y402" i="1"/>
  <c r="R402" i="1" s="1"/>
  <c r="V402" i="1"/>
  <c r="T402" i="1" s="1"/>
  <c r="U402" i="1"/>
  <c r="S402" i="1"/>
  <c r="G402" i="1"/>
  <c r="H402" i="1" s="1"/>
  <c r="F402" i="1"/>
  <c r="AE401" i="1"/>
  <c r="AD401" i="1"/>
  <c r="AB401" i="1"/>
  <c r="AC401" i="1" s="1"/>
  <c r="AA401" i="1"/>
  <c r="Y401" i="1"/>
  <c r="Z401" i="1" s="1"/>
  <c r="V401" i="1"/>
  <c r="U401" i="1"/>
  <c r="T401" i="1" s="1"/>
  <c r="R401" i="1"/>
  <c r="G401" i="1"/>
  <c r="H401" i="1" s="1"/>
  <c r="F401" i="1"/>
  <c r="AE400" i="1"/>
  <c r="AD400" i="1"/>
  <c r="AB400" i="1"/>
  <c r="AC400" i="1" s="1"/>
  <c r="AA400" i="1"/>
  <c r="Y400" i="1" s="1"/>
  <c r="V400" i="1"/>
  <c r="U400" i="1"/>
  <c r="T400" i="1"/>
  <c r="H400" i="1"/>
  <c r="G400" i="1"/>
  <c r="F400" i="1"/>
  <c r="AE399" i="1"/>
  <c r="AD399" i="1"/>
  <c r="AC399" i="1"/>
  <c r="AB399" i="1"/>
  <c r="AA399" i="1"/>
  <c r="Y399" i="1" s="1"/>
  <c r="V399" i="1"/>
  <c r="U399" i="1"/>
  <c r="T399" i="1" s="1"/>
  <c r="G399" i="1"/>
  <c r="H399" i="1" s="1"/>
  <c r="F399" i="1"/>
  <c r="AE398" i="1"/>
  <c r="AD398" i="1"/>
  <c r="AB398" i="1"/>
  <c r="AC398" i="1" s="1"/>
  <c r="AA398" i="1"/>
  <c r="Y398" i="1"/>
  <c r="V398" i="1"/>
  <c r="U398" i="1"/>
  <c r="T398" i="1"/>
  <c r="G398" i="1"/>
  <c r="F398" i="1"/>
  <c r="AE397" i="1"/>
  <c r="AD397" i="1"/>
  <c r="AC397" i="1"/>
  <c r="AB397" i="1"/>
  <c r="AA397" i="1"/>
  <c r="Y397" i="1" s="1"/>
  <c r="V397" i="1"/>
  <c r="U397" i="1"/>
  <c r="T397" i="1" s="1"/>
  <c r="H397" i="1"/>
  <c r="G397" i="1"/>
  <c r="F397" i="1"/>
  <c r="AE396" i="1"/>
  <c r="AD396" i="1"/>
  <c r="AB396" i="1"/>
  <c r="AC396" i="1" s="1"/>
  <c r="AA396" i="1"/>
  <c r="Z396" i="1"/>
  <c r="Y396" i="1"/>
  <c r="S396" i="1" s="1"/>
  <c r="V396" i="1"/>
  <c r="U396" i="1"/>
  <c r="T396" i="1" s="1"/>
  <c r="R396" i="1"/>
  <c r="G396" i="1"/>
  <c r="H396" i="1" s="1"/>
  <c r="F396" i="1"/>
  <c r="AE395" i="1"/>
  <c r="AD395" i="1"/>
  <c r="AB395" i="1"/>
  <c r="AC395" i="1" s="1"/>
  <c r="AA395" i="1"/>
  <c r="Y395" i="1"/>
  <c r="S395" i="1" s="1"/>
  <c r="V395" i="1"/>
  <c r="U395" i="1"/>
  <c r="T395" i="1"/>
  <c r="G395" i="1"/>
  <c r="F395" i="1"/>
  <c r="H395" i="1" s="1"/>
  <c r="AE394" i="1"/>
  <c r="AD394" i="1"/>
  <c r="AC394" i="1"/>
  <c r="AB394" i="1"/>
  <c r="AA394" i="1"/>
  <c r="Z394" i="1"/>
  <c r="Y394" i="1"/>
  <c r="R394" i="1" s="1"/>
  <c r="V394" i="1"/>
  <c r="T394" i="1" s="1"/>
  <c r="U394" i="1"/>
  <c r="S394" i="1"/>
  <c r="G394" i="1"/>
  <c r="H394" i="1" s="1"/>
  <c r="F394" i="1"/>
  <c r="AE393" i="1"/>
  <c r="AD393" i="1"/>
  <c r="AB393" i="1"/>
  <c r="AC393" i="1" s="1"/>
  <c r="AA393" i="1"/>
  <c r="Y393" i="1"/>
  <c r="Z393" i="1" s="1"/>
  <c r="V393" i="1"/>
  <c r="U393" i="1"/>
  <c r="T393" i="1" s="1"/>
  <c r="R393" i="1"/>
  <c r="G393" i="1"/>
  <c r="H393" i="1" s="1"/>
  <c r="F393" i="1"/>
  <c r="AE392" i="1"/>
  <c r="AD392" i="1"/>
  <c r="AB392" i="1"/>
  <c r="AC392" i="1" s="1"/>
  <c r="AA392" i="1"/>
  <c r="Y392" i="1" s="1"/>
  <c r="V392" i="1"/>
  <c r="U392" i="1"/>
  <c r="T392" i="1"/>
  <c r="H392" i="1"/>
  <c r="G392" i="1"/>
  <c r="F392" i="1"/>
  <c r="AE391" i="1"/>
  <c r="AD391" i="1"/>
  <c r="AC391" i="1"/>
  <c r="AB391" i="1"/>
  <c r="AA391" i="1"/>
  <c r="Y391" i="1" s="1"/>
  <c r="Z391" i="1" s="1"/>
  <c r="V391" i="1"/>
  <c r="U391" i="1"/>
  <c r="T391" i="1" s="1"/>
  <c r="G391" i="1"/>
  <c r="H391" i="1" s="1"/>
  <c r="F391" i="1"/>
  <c r="AE390" i="1"/>
  <c r="AD390" i="1"/>
  <c r="AB390" i="1"/>
  <c r="AC390" i="1" s="1"/>
  <c r="AA390" i="1"/>
  <c r="Y390" i="1"/>
  <c r="V390" i="1"/>
  <c r="U390" i="1"/>
  <c r="T390" i="1"/>
  <c r="G390" i="1"/>
  <c r="F390" i="1"/>
  <c r="AE389" i="1"/>
  <c r="AD389" i="1"/>
  <c r="AC389" i="1"/>
  <c r="AB389" i="1"/>
  <c r="AA389" i="1"/>
  <c r="Y389" i="1" s="1"/>
  <c r="V389" i="1"/>
  <c r="U389" i="1"/>
  <c r="H389" i="1"/>
  <c r="G389" i="1"/>
  <c r="F389" i="1"/>
  <c r="AE388" i="1"/>
  <c r="AD388" i="1"/>
  <c r="AB388" i="1"/>
  <c r="AC388" i="1" s="1"/>
  <c r="AA388" i="1"/>
  <c r="Z388" i="1"/>
  <c r="Y388" i="1"/>
  <c r="S388" i="1" s="1"/>
  <c r="V388" i="1"/>
  <c r="U388" i="1"/>
  <c r="T388" i="1" s="1"/>
  <c r="R388" i="1"/>
  <c r="G388" i="1"/>
  <c r="H388" i="1" s="1"/>
  <c r="F388" i="1"/>
  <c r="AE387" i="1"/>
  <c r="AD387" i="1"/>
  <c r="AB387" i="1"/>
  <c r="AC387" i="1" s="1"/>
  <c r="AA387" i="1"/>
  <c r="Y387" i="1"/>
  <c r="S387" i="1" s="1"/>
  <c r="V387" i="1"/>
  <c r="U387" i="1"/>
  <c r="T387" i="1"/>
  <c r="G387" i="1"/>
  <c r="F387" i="1"/>
  <c r="H387" i="1" s="1"/>
  <c r="AE386" i="1"/>
  <c r="AD386" i="1"/>
  <c r="AC386" i="1"/>
  <c r="AB386" i="1"/>
  <c r="AA386" i="1"/>
  <c r="Z386" i="1"/>
  <c r="Y386" i="1"/>
  <c r="R386" i="1" s="1"/>
  <c r="V386" i="1"/>
  <c r="T386" i="1" s="1"/>
  <c r="U386" i="1"/>
  <c r="S386" i="1"/>
  <c r="G386" i="1"/>
  <c r="H386" i="1" s="1"/>
  <c r="F386" i="1"/>
  <c r="AE385" i="1"/>
  <c r="AD385" i="1"/>
  <c r="AB385" i="1"/>
  <c r="AC385" i="1" s="1"/>
  <c r="AA385" i="1"/>
  <c r="Y385" i="1"/>
  <c r="Z385" i="1" s="1"/>
  <c r="V385" i="1"/>
  <c r="U385" i="1"/>
  <c r="T385" i="1" s="1"/>
  <c r="R385" i="1"/>
  <c r="G385" i="1"/>
  <c r="H385" i="1" s="1"/>
  <c r="F385" i="1"/>
  <c r="AE384" i="1"/>
  <c r="AD384" i="1"/>
  <c r="AB384" i="1"/>
  <c r="AC384" i="1" s="1"/>
  <c r="AA384" i="1"/>
  <c r="Y384" i="1" s="1"/>
  <c r="V384" i="1"/>
  <c r="U384" i="1"/>
  <c r="T384" i="1"/>
  <c r="H384" i="1"/>
  <c r="G384" i="1"/>
  <c r="F384" i="1"/>
  <c r="AE383" i="1"/>
  <c r="AD383" i="1"/>
  <c r="AC383" i="1"/>
  <c r="AB383" i="1"/>
  <c r="AA383" i="1"/>
  <c r="Y383" i="1" s="1"/>
  <c r="Z383" i="1"/>
  <c r="V383" i="1"/>
  <c r="U383" i="1"/>
  <c r="T383" i="1" s="1"/>
  <c r="G383" i="1"/>
  <c r="H383" i="1" s="1"/>
  <c r="F383" i="1"/>
  <c r="AE382" i="1"/>
  <c r="AD382" i="1"/>
  <c r="AB382" i="1"/>
  <c r="AC382" i="1" s="1"/>
  <c r="AA382" i="1"/>
  <c r="Y382" i="1"/>
  <c r="V382" i="1"/>
  <c r="U382" i="1"/>
  <c r="T382" i="1"/>
  <c r="G382" i="1"/>
  <c r="F382" i="1"/>
  <c r="AE381" i="1"/>
  <c r="AD381" i="1"/>
  <c r="AC381" i="1"/>
  <c r="AB381" i="1"/>
  <c r="AA381" i="1"/>
  <c r="Y381" i="1" s="1"/>
  <c r="V381" i="1"/>
  <c r="U381" i="1"/>
  <c r="H381" i="1"/>
  <c r="G381" i="1"/>
  <c r="F381" i="1"/>
  <c r="AE380" i="1"/>
  <c r="AD380" i="1"/>
  <c r="AB380" i="1"/>
  <c r="AC380" i="1" s="1"/>
  <c r="AA380" i="1"/>
  <c r="Z380" i="1"/>
  <c r="Y380" i="1"/>
  <c r="S380" i="1" s="1"/>
  <c r="V380" i="1"/>
  <c r="U380" i="1"/>
  <c r="T380" i="1" s="1"/>
  <c r="R380" i="1"/>
  <c r="G380" i="1"/>
  <c r="H380" i="1" s="1"/>
  <c r="F380" i="1"/>
  <c r="AE379" i="1"/>
  <c r="AD379" i="1"/>
  <c r="AB379" i="1"/>
  <c r="AC379" i="1" s="1"/>
  <c r="AA379" i="1"/>
  <c r="Y379" i="1"/>
  <c r="S379" i="1" s="1"/>
  <c r="V379" i="1"/>
  <c r="U379" i="1"/>
  <c r="T379" i="1"/>
  <c r="G379" i="1"/>
  <c r="F379" i="1"/>
  <c r="H379" i="1" s="1"/>
  <c r="AE378" i="1"/>
  <c r="AD378" i="1"/>
  <c r="AC378" i="1"/>
  <c r="AB378" i="1"/>
  <c r="AA378" i="1"/>
  <c r="Z378" i="1"/>
  <c r="Y378" i="1"/>
  <c r="R378" i="1" s="1"/>
  <c r="V378" i="1"/>
  <c r="U378" i="1"/>
  <c r="T378" i="1" s="1"/>
  <c r="S378" i="1"/>
  <c r="G378" i="1"/>
  <c r="H378" i="1" s="1"/>
  <c r="F378" i="1"/>
  <c r="AE377" i="1"/>
  <c r="AD377" i="1"/>
  <c r="AB377" i="1"/>
  <c r="AC377" i="1" s="1"/>
  <c r="AA377" i="1"/>
  <c r="Y377" i="1"/>
  <c r="Z377" i="1" s="1"/>
  <c r="V377" i="1"/>
  <c r="U377" i="1"/>
  <c r="T377" i="1" s="1"/>
  <c r="R377" i="1"/>
  <c r="G377" i="1"/>
  <c r="H377" i="1" s="1"/>
  <c r="F377" i="1"/>
  <c r="AE376" i="1"/>
  <c r="AD376" i="1"/>
  <c r="AC376" i="1" s="1"/>
  <c r="AB376" i="1"/>
  <c r="AA376" i="1"/>
  <c r="Y376" i="1" s="1"/>
  <c r="V376" i="1"/>
  <c r="U376" i="1"/>
  <c r="T376" i="1"/>
  <c r="H376" i="1"/>
  <c r="G376" i="1"/>
  <c r="F376" i="1"/>
  <c r="AE375" i="1"/>
  <c r="AD375" i="1"/>
  <c r="AC375" i="1"/>
  <c r="AB375" i="1"/>
  <c r="AA375" i="1"/>
  <c r="Y375" i="1" s="1"/>
  <c r="Z375" i="1"/>
  <c r="V375" i="1"/>
  <c r="U375" i="1"/>
  <c r="T375" i="1" s="1"/>
  <c r="G375" i="1"/>
  <c r="H375" i="1" s="1"/>
  <c r="F375" i="1"/>
  <c r="AE374" i="1"/>
  <c r="AD374" i="1"/>
  <c r="AB374" i="1"/>
  <c r="AC374" i="1" s="1"/>
  <c r="AA374" i="1"/>
  <c r="Y374" i="1"/>
  <c r="V374" i="1"/>
  <c r="U374" i="1"/>
  <c r="T374" i="1"/>
  <c r="G374" i="1"/>
  <c r="F374" i="1"/>
  <c r="AE373" i="1"/>
  <c r="AD373" i="1"/>
  <c r="AC373" i="1"/>
  <c r="AB373" i="1"/>
  <c r="AA373" i="1"/>
  <c r="Y373" i="1" s="1"/>
  <c r="V373" i="1"/>
  <c r="U373" i="1"/>
  <c r="T373" i="1" s="1"/>
  <c r="H373" i="1"/>
  <c r="G373" i="1"/>
  <c r="F373" i="1"/>
  <c r="AE372" i="1"/>
  <c r="AD372" i="1"/>
  <c r="AB372" i="1"/>
  <c r="AC372" i="1" s="1"/>
  <c r="AA372" i="1"/>
  <c r="Z372" i="1"/>
  <c r="Y372" i="1"/>
  <c r="S372" i="1" s="1"/>
  <c r="V372" i="1"/>
  <c r="U372" i="1"/>
  <c r="T372" i="1" s="1"/>
  <c r="R372" i="1"/>
  <c r="G372" i="1"/>
  <c r="H372" i="1" s="1"/>
  <c r="F372" i="1"/>
  <c r="AE371" i="1"/>
  <c r="AD371" i="1"/>
  <c r="AB371" i="1"/>
  <c r="AC371" i="1" s="1"/>
  <c r="AA371" i="1"/>
  <c r="Y371" i="1"/>
  <c r="S371" i="1" s="1"/>
  <c r="V371" i="1"/>
  <c r="U371" i="1"/>
  <c r="T371" i="1"/>
  <c r="G371" i="1"/>
  <c r="F371" i="1"/>
  <c r="H371" i="1" s="1"/>
  <c r="AE370" i="1"/>
  <c r="AD370" i="1"/>
  <c r="AC370" i="1"/>
  <c r="AB370" i="1"/>
  <c r="AA370" i="1"/>
  <c r="Z370" i="1"/>
  <c r="Y370" i="1"/>
  <c r="R370" i="1" s="1"/>
  <c r="V370" i="1"/>
  <c r="U370" i="1"/>
  <c r="T370" i="1" s="1"/>
  <c r="S370" i="1"/>
  <c r="G370" i="1"/>
  <c r="H370" i="1" s="1"/>
  <c r="F370" i="1"/>
  <c r="AE369" i="1"/>
  <c r="AD369" i="1"/>
  <c r="AB369" i="1"/>
  <c r="AC369" i="1" s="1"/>
  <c r="AA369" i="1"/>
  <c r="Y369" i="1"/>
  <c r="Z369" i="1" s="1"/>
  <c r="V369" i="1"/>
  <c r="U369" i="1"/>
  <c r="T369" i="1" s="1"/>
  <c r="R369" i="1"/>
  <c r="G369" i="1"/>
  <c r="H369" i="1" s="1"/>
  <c r="F369" i="1"/>
  <c r="AE368" i="1"/>
  <c r="AD368" i="1"/>
  <c r="AC368" i="1" s="1"/>
  <c r="AB368" i="1"/>
  <c r="AA368" i="1"/>
  <c r="Y368" i="1" s="1"/>
  <c r="V368" i="1"/>
  <c r="U368" i="1"/>
  <c r="T368" i="1"/>
  <c r="H368" i="1"/>
  <c r="G368" i="1"/>
  <c r="F368" i="1"/>
  <c r="AE367" i="1"/>
  <c r="AD367" i="1"/>
  <c r="AC367" i="1"/>
  <c r="AB367" i="1"/>
  <c r="AA367" i="1"/>
  <c r="Y367" i="1" s="1"/>
  <c r="Z367" i="1"/>
  <c r="V367" i="1"/>
  <c r="U367" i="1"/>
  <c r="T367" i="1" s="1"/>
  <c r="G367" i="1"/>
  <c r="H367" i="1" s="1"/>
  <c r="F367" i="1"/>
  <c r="AE366" i="1"/>
  <c r="AD366" i="1"/>
  <c r="AB366" i="1"/>
  <c r="AC366" i="1" s="1"/>
  <c r="AA366" i="1"/>
  <c r="Y366" i="1"/>
  <c r="V366" i="1"/>
  <c r="U366" i="1"/>
  <c r="T366" i="1"/>
  <c r="G366" i="1"/>
  <c r="H366" i="1" s="1"/>
  <c r="F366" i="1"/>
  <c r="AE365" i="1"/>
  <c r="AD365" i="1"/>
  <c r="AC365" i="1"/>
  <c r="AB365" i="1"/>
  <c r="AA365" i="1"/>
  <c r="Y365" i="1" s="1"/>
  <c r="V365" i="1"/>
  <c r="U365" i="1"/>
  <c r="T365" i="1" s="1"/>
  <c r="H365" i="1"/>
  <c r="G365" i="1"/>
  <c r="F365" i="1"/>
  <c r="AE364" i="1"/>
  <c r="AD364" i="1"/>
  <c r="AB364" i="1"/>
  <c r="AC364" i="1" s="1"/>
  <c r="AA364" i="1"/>
  <c r="Z364" i="1"/>
  <c r="Y364" i="1"/>
  <c r="S364" i="1" s="1"/>
  <c r="V364" i="1"/>
  <c r="U364" i="1"/>
  <c r="T364" i="1" s="1"/>
  <c r="R364" i="1"/>
  <c r="G364" i="1"/>
  <c r="H364" i="1" s="1"/>
  <c r="F364" i="1"/>
  <c r="AE363" i="1"/>
  <c r="AD363" i="1"/>
  <c r="AB363" i="1"/>
  <c r="AA363" i="1"/>
  <c r="Y363" i="1"/>
  <c r="S363" i="1" s="1"/>
  <c r="V363" i="1"/>
  <c r="U363" i="1"/>
  <c r="T363" i="1"/>
  <c r="G363" i="1"/>
  <c r="F363" i="1"/>
  <c r="H363" i="1" s="1"/>
  <c r="AE362" i="1"/>
  <c r="AD362" i="1"/>
  <c r="AC362" i="1"/>
  <c r="AB362" i="1"/>
  <c r="AA362" i="1"/>
  <c r="Z362" i="1"/>
  <c r="Y362" i="1"/>
  <c r="R362" i="1" s="1"/>
  <c r="V362" i="1"/>
  <c r="U362" i="1"/>
  <c r="T362" i="1" s="1"/>
  <c r="S362" i="1"/>
  <c r="G362" i="1"/>
  <c r="H362" i="1" s="1"/>
  <c r="F362" i="1"/>
  <c r="AE361" i="1"/>
  <c r="AD361" i="1"/>
  <c r="AB361" i="1"/>
  <c r="AC361" i="1" s="1"/>
  <c r="AA361" i="1"/>
  <c r="Y361" i="1"/>
  <c r="Z361" i="1" s="1"/>
  <c r="V361" i="1"/>
  <c r="U361" i="1"/>
  <c r="T361" i="1" s="1"/>
  <c r="R361" i="1"/>
  <c r="G361" i="1"/>
  <c r="H361" i="1" s="1"/>
  <c r="F361" i="1"/>
  <c r="AE360" i="1"/>
  <c r="AD360" i="1"/>
  <c r="AC360" i="1" s="1"/>
  <c r="AB360" i="1"/>
  <c r="AA360" i="1"/>
  <c r="Y360" i="1" s="1"/>
  <c r="V360" i="1"/>
  <c r="U360" i="1"/>
  <c r="T360" i="1"/>
  <c r="H360" i="1"/>
  <c r="G360" i="1"/>
  <c r="F360" i="1"/>
  <c r="AE359" i="1"/>
  <c r="AD359" i="1"/>
  <c r="AC359" i="1"/>
  <c r="AB359" i="1"/>
  <c r="AA359" i="1"/>
  <c r="Y359" i="1" s="1"/>
  <c r="Z359" i="1"/>
  <c r="V359" i="1"/>
  <c r="U359" i="1"/>
  <c r="T359" i="1" s="1"/>
  <c r="G359" i="1"/>
  <c r="H359" i="1" s="1"/>
  <c r="F359" i="1"/>
  <c r="AE358" i="1"/>
  <c r="AD358" i="1"/>
  <c r="AB358" i="1"/>
  <c r="AC358" i="1" s="1"/>
  <c r="AA358" i="1"/>
  <c r="Y358" i="1"/>
  <c r="V358" i="1"/>
  <c r="U358" i="1"/>
  <c r="T358" i="1"/>
  <c r="G358" i="1"/>
  <c r="F358" i="1"/>
  <c r="AE357" i="1"/>
  <c r="AD357" i="1"/>
  <c r="AC357" i="1"/>
  <c r="AB357" i="1"/>
  <c r="AA357" i="1"/>
  <c r="Y357" i="1" s="1"/>
  <c r="V357" i="1"/>
  <c r="U357" i="1"/>
  <c r="T357" i="1" s="1"/>
  <c r="H357" i="1"/>
  <c r="G357" i="1"/>
  <c r="F357" i="1"/>
  <c r="AE356" i="1"/>
  <c r="AD356" i="1"/>
  <c r="AB356" i="1"/>
  <c r="AC356" i="1" s="1"/>
  <c r="AA356" i="1"/>
  <c r="Z356" i="1"/>
  <c r="Y356" i="1"/>
  <c r="S356" i="1" s="1"/>
  <c r="V356" i="1"/>
  <c r="U356" i="1"/>
  <c r="T356" i="1" s="1"/>
  <c r="R356" i="1"/>
  <c r="G356" i="1"/>
  <c r="H356" i="1" s="1"/>
  <c r="F356" i="1"/>
  <c r="AE355" i="1"/>
  <c r="AD355" i="1"/>
  <c r="AB355" i="1"/>
  <c r="AC355" i="1" s="1"/>
  <c r="AA355" i="1"/>
  <c r="Y355" i="1"/>
  <c r="S355" i="1" s="1"/>
  <c r="V355" i="1"/>
  <c r="U355" i="1"/>
  <c r="T355" i="1"/>
  <c r="G355" i="1"/>
  <c r="F355" i="1"/>
  <c r="H355" i="1" s="1"/>
  <c r="AE354" i="1"/>
  <c r="AD354" i="1"/>
  <c r="AC354" i="1"/>
  <c r="AB354" i="1"/>
  <c r="AA354" i="1"/>
  <c r="Z354" i="1"/>
  <c r="Y354" i="1"/>
  <c r="R354" i="1" s="1"/>
  <c r="V354" i="1"/>
  <c r="U354" i="1"/>
  <c r="T354" i="1" s="1"/>
  <c r="S354" i="1"/>
  <c r="G354" i="1"/>
  <c r="H354" i="1" s="1"/>
  <c r="F354" i="1"/>
  <c r="AE353" i="1"/>
  <c r="AD353" i="1"/>
  <c r="AB353" i="1"/>
  <c r="AC353" i="1" s="1"/>
  <c r="AA353" i="1"/>
  <c r="Y353" i="1"/>
  <c r="Z353" i="1" s="1"/>
  <c r="V353" i="1"/>
  <c r="U353" i="1"/>
  <c r="T353" i="1" s="1"/>
  <c r="R353" i="1"/>
  <c r="G353" i="1"/>
  <c r="H353" i="1" s="1"/>
  <c r="F353" i="1"/>
  <c r="AE352" i="1"/>
  <c r="AD352" i="1"/>
  <c r="AB352" i="1"/>
  <c r="AC352" i="1" s="1"/>
  <c r="AA352" i="1"/>
  <c r="Y352" i="1" s="1"/>
  <c r="V352" i="1"/>
  <c r="U352" i="1"/>
  <c r="T352" i="1"/>
  <c r="H352" i="1"/>
  <c r="G352" i="1"/>
  <c r="F352" i="1"/>
  <c r="AE351" i="1"/>
  <c r="AD351" i="1"/>
  <c r="AC351" i="1"/>
  <c r="AB351" i="1"/>
  <c r="AA351" i="1"/>
  <c r="Y351" i="1" s="1"/>
  <c r="Z351" i="1" s="1"/>
  <c r="V351" i="1"/>
  <c r="U351" i="1"/>
  <c r="T351" i="1" s="1"/>
  <c r="G351" i="1"/>
  <c r="H351" i="1" s="1"/>
  <c r="F351" i="1"/>
  <c r="AE350" i="1"/>
  <c r="AD350" i="1"/>
  <c r="AB350" i="1"/>
  <c r="AC350" i="1" s="1"/>
  <c r="AA350" i="1"/>
  <c r="Y350" i="1"/>
  <c r="V350" i="1"/>
  <c r="U350" i="1"/>
  <c r="T350" i="1"/>
  <c r="G350" i="1"/>
  <c r="H350" i="1" s="1"/>
  <c r="F350" i="1"/>
  <c r="AE349" i="1"/>
  <c r="AD349" i="1"/>
  <c r="AC349" i="1"/>
  <c r="AB349" i="1"/>
  <c r="AA349" i="1"/>
  <c r="Y349" i="1" s="1"/>
  <c r="V349" i="1"/>
  <c r="U349" i="1"/>
  <c r="T349" i="1" s="1"/>
  <c r="H349" i="1"/>
  <c r="G349" i="1"/>
  <c r="F349" i="1"/>
  <c r="AE348" i="1"/>
  <c r="AD348" i="1"/>
  <c r="AB348" i="1"/>
  <c r="AC348" i="1" s="1"/>
  <c r="AA348" i="1"/>
  <c r="Z348" i="1"/>
  <c r="Y348" i="1"/>
  <c r="S348" i="1" s="1"/>
  <c r="V348" i="1"/>
  <c r="U348" i="1"/>
  <c r="T348" i="1" s="1"/>
  <c r="R348" i="1"/>
  <c r="G348" i="1"/>
  <c r="H348" i="1" s="1"/>
  <c r="F348" i="1"/>
  <c r="AE347" i="1"/>
  <c r="AD347" i="1"/>
  <c r="AB347" i="1"/>
  <c r="AA347" i="1"/>
  <c r="Y347" i="1"/>
  <c r="S347" i="1" s="1"/>
  <c r="V347" i="1"/>
  <c r="U347" i="1"/>
  <c r="T347" i="1"/>
  <c r="G347" i="1"/>
  <c r="F347" i="1"/>
  <c r="H347" i="1" s="1"/>
  <c r="AE346" i="1"/>
  <c r="AD346" i="1"/>
  <c r="AC346" i="1"/>
  <c r="AB346" i="1"/>
  <c r="AA346" i="1"/>
  <c r="Z346" i="1"/>
  <c r="Y346" i="1"/>
  <c r="R346" i="1" s="1"/>
  <c r="V346" i="1"/>
  <c r="U346" i="1"/>
  <c r="T346" i="1" s="1"/>
  <c r="S346" i="1"/>
  <c r="G346" i="1"/>
  <c r="H346" i="1" s="1"/>
  <c r="F346" i="1"/>
  <c r="AE345" i="1"/>
  <c r="AD345" i="1"/>
  <c r="AB345" i="1"/>
  <c r="AC345" i="1" s="1"/>
  <c r="AA345" i="1"/>
  <c r="Y345" i="1"/>
  <c r="Z345" i="1" s="1"/>
  <c r="V345" i="1"/>
  <c r="U345" i="1"/>
  <c r="T345" i="1" s="1"/>
  <c r="R345" i="1"/>
  <c r="G345" i="1"/>
  <c r="H345" i="1" s="1"/>
  <c r="F345" i="1"/>
  <c r="AE344" i="1"/>
  <c r="AD344" i="1"/>
  <c r="AB344" i="1"/>
  <c r="AC344" i="1" s="1"/>
  <c r="AA344" i="1"/>
  <c r="Y344" i="1" s="1"/>
  <c r="V344" i="1"/>
  <c r="U344" i="1"/>
  <c r="T344" i="1"/>
  <c r="H344" i="1"/>
  <c r="G344" i="1"/>
  <c r="F344" i="1"/>
  <c r="AE343" i="1"/>
  <c r="AD343" i="1"/>
  <c r="AC343" i="1"/>
  <c r="AB343" i="1"/>
  <c r="AA343" i="1"/>
  <c r="Y343" i="1" s="1"/>
  <c r="Z343" i="1"/>
  <c r="V343" i="1"/>
  <c r="U343" i="1"/>
  <c r="T343" i="1" s="1"/>
  <c r="G343" i="1"/>
  <c r="H343" i="1" s="1"/>
  <c r="F343" i="1"/>
  <c r="AE342" i="1"/>
  <c r="AD342" i="1"/>
  <c r="AB342" i="1"/>
  <c r="AC342" i="1" s="1"/>
  <c r="AA342" i="1"/>
  <c r="Y342" i="1"/>
  <c r="V342" i="1"/>
  <c r="U342" i="1"/>
  <c r="T342" i="1"/>
  <c r="G342" i="1"/>
  <c r="H342" i="1" s="1"/>
  <c r="F342" i="1"/>
  <c r="AE341" i="1"/>
  <c r="AD341" i="1"/>
  <c r="AC341" i="1"/>
  <c r="AB341" i="1"/>
  <c r="AA341" i="1"/>
  <c r="Y341" i="1" s="1"/>
  <c r="V341" i="1"/>
  <c r="U341" i="1"/>
  <c r="H341" i="1"/>
  <c r="G341" i="1"/>
  <c r="F341" i="1"/>
  <c r="AE340" i="1"/>
  <c r="AD340" i="1"/>
  <c r="AB340" i="1"/>
  <c r="AC340" i="1" s="1"/>
  <c r="AA340" i="1"/>
  <c r="Z340" i="1"/>
  <c r="Y340" i="1"/>
  <c r="S340" i="1" s="1"/>
  <c r="V340" i="1"/>
  <c r="U340" i="1"/>
  <c r="T340" i="1" s="1"/>
  <c r="R340" i="1"/>
  <c r="G340" i="1"/>
  <c r="H340" i="1" s="1"/>
  <c r="F340" i="1"/>
  <c r="AE339" i="1"/>
  <c r="AD339" i="1"/>
  <c r="AC339" i="1" s="1"/>
  <c r="AB339" i="1"/>
  <c r="AA339" i="1"/>
  <c r="Y339" i="1"/>
  <c r="S339" i="1" s="1"/>
  <c r="V339" i="1"/>
  <c r="U339" i="1"/>
  <c r="T339" i="1"/>
  <c r="G339" i="1"/>
  <c r="F339" i="1"/>
  <c r="H339" i="1" s="1"/>
  <c r="AE338" i="1"/>
  <c r="AD338" i="1"/>
  <c r="AC338" i="1"/>
  <c r="AB338" i="1"/>
  <c r="AA338" i="1"/>
  <c r="Z338" i="1"/>
  <c r="Y338" i="1"/>
  <c r="R338" i="1" s="1"/>
  <c r="V338" i="1"/>
  <c r="U338" i="1"/>
  <c r="T338" i="1" s="1"/>
  <c r="S338" i="1"/>
  <c r="G338" i="1"/>
  <c r="H338" i="1" s="1"/>
  <c r="F338" i="1"/>
  <c r="AE337" i="1"/>
  <c r="AD337" i="1"/>
  <c r="AB337" i="1"/>
  <c r="AC337" i="1" s="1"/>
  <c r="AA337" i="1"/>
  <c r="Y337" i="1"/>
  <c r="Z337" i="1" s="1"/>
  <c r="V337" i="1"/>
  <c r="U337" i="1"/>
  <c r="T337" i="1" s="1"/>
  <c r="R337" i="1"/>
  <c r="G337" i="1"/>
  <c r="H337" i="1" s="1"/>
  <c r="F337" i="1"/>
  <c r="AE336" i="1"/>
  <c r="AD336" i="1"/>
  <c r="AC336" i="1" s="1"/>
  <c r="AB336" i="1"/>
  <c r="AA336" i="1"/>
  <c r="Y336" i="1" s="1"/>
  <c r="V336" i="1"/>
  <c r="U336" i="1"/>
  <c r="T336" i="1"/>
  <c r="H336" i="1"/>
  <c r="G336" i="1"/>
  <c r="F336" i="1"/>
  <c r="AE335" i="1"/>
  <c r="AD335" i="1"/>
  <c r="AC335" i="1"/>
  <c r="AB335" i="1"/>
  <c r="AA335" i="1"/>
  <c r="Y335" i="1" s="1"/>
  <c r="V335" i="1"/>
  <c r="U335" i="1"/>
  <c r="T335" i="1" s="1"/>
  <c r="G335" i="1"/>
  <c r="H335" i="1" s="1"/>
  <c r="F335" i="1"/>
  <c r="AE334" i="1"/>
  <c r="AD334" i="1"/>
  <c r="AB334" i="1"/>
  <c r="AC334" i="1" s="1"/>
  <c r="AA334" i="1"/>
  <c r="Y334" i="1"/>
  <c r="V334" i="1"/>
  <c r="U334" i="1"/>
  <c r="T334" i="1"/>
  <c r="G334" i="1"/>
  <c r="F334" i="1"/>
  <c r="AE333" i="1"/>
  <c r="AD333" i="1"/>
  <c r="AC333" i="1"/>
  <c r="AB333" i="1"/>
  <c r="AA333" i="1"/>
  <c r="Y333" i="1" s="1"/>
  <c r="V333" i="1"/>
  <c r="U333" i="1"/>
  <c r="T333" i="1" s="1"/>
  <c r="H333" i="1"/>
  <c r="G333" i="1"/>
  <c r="F333" i="1"/>
  <c r="AE332" i="1"/>
  <c r="AD332" i="1"/>
  <c r="AB332" i="1"/>
  <c r="AC332" i="1" s="1"/>
  <c r="AA332" i="1"/>
  <c r="Z332" i="1"/>
  <c r="Y332" i="1"/>
  <c r="S332" i="1" s="1"/>
  <c r="V332" i="1"/>
  <c r="U332" i="1"/>
  <c r="T332" i="1" s="1"/>
  <c r="R332" i="1"/>
  <c r="G332" i="1"/>
  <c r="H332" i="1" s="1"/>
  <c r="F332" i="1"/>
  <c r="AE331" i="1"/>
  <c r="AD331" i="1"/>
  <c r="AB331" i="1"/>
  <c r="AC331" i="1" s="1"/>
  <c r="AA331" i="1"/>
  <c r="Y331" i="1"/>
  <c r="S331" i="1" s="1"/>
  <c r="V331" i="1"/>
  <c r="U331" i="1"/>
  <c r="T331" i="1"/>
  <c r="G331" i="1"/>
  <c r="F331" i="1"/>
  <c r="H331" i="1" s="1"/>
  <c r="AE330" i="1"/>
  <c r="AD330" i="1"/>
  <c r="AC330" i="1"/>
  <c r="AB330" i="1"/>
  <c r="AA330" i="1"/>
  <c r="Z330" i="1"/>
  <c r="Y330" i="1"/>
  <c r="R330" i="1" s="1"/>
  <c r="V330" i="1"/>
  <c r="U330" i="1"/>
  <c r="T330" i="1" s="1"/>
  <c r="S330" i="1"/>
  <c r="G330" i="1"/>
  <c r="H330" i="1" s="1"/>
  <c r="F330" i="1"/>
  <c r="AE329" i="1"/>
  <c r="AD329" i="1"/>
  <c r="AB329" i="1"/>
  <c r="AC329" i="1" s="1"/>
  <c r="AA329" i="1"/>
  <c r="Y329" i="1"/>
  <c r="Z329" i="1" s="1"/>
  <c r="V329" i="1"/>
  <c r="U329" i="1"/>
  <c r="T329" i="1" s="1"/>
  <c r="R329" i="1"/>
  <c r="G329" i="1"/>
  <c r="H329" i="1" s="1"/>
  <c r="F329" i="1"/>
  <c r="AE328" i="1"/>
  <c r="AD328" i="1"/>
  <c r="AC328" i="1" s="1"/>
  <c r="AB328" i="1"/>
  <c r="AA328" i="1"/>
  <c r="Y328" i="1" s="1"/>
  <c r="V328" i="1"/>
  <c r="U328" i="1"/>
  <c r="T328" i="1"/>
  <c r="H328" i="1"/>
  <c r="G328" i="1"/>
  <c r="F328" i="1"/>
  <c r="AE327" i="1"/>
  <c r="AD327" i="1"/>
  <c r="AC327" i="1"/>
  <c r="AB327" i="1"/>
  <c r="AA327" i="1"/>
  <c r="Y327" i="1" s="1"/>
  <c r="Z327" i="1" s="1"/>
  <c r="V327" i="1"/>
  <c r="U327" i="1"/>
  <c r="T327" i="1" s="1"/>
  <c r="G327" i="1"/>
  <c r="H327" i="1" s="1"/>
  <c r="F327" i="1"/>
  <c r="AE326" i="1"/>
  <c r="AD326" i="1"/>
  <c r="AB326" i="1"/>
  <c r="AC326" i="1" s="1"/>
  <c r="AA326" i="1"/>
  <c r="Y326" i="1"/>
  <c r="V326" i="1"/>
  <c r="U326" i="1"/>
  <c r="T326" i="1"/>
  <c r="G326" i="1"/>
  <c r="F326" i="1"/>
  <c r="AE325" i="1"/>
  <c r="AD325" i="1"/>
  <c r="AC325" i="1"/>
  <c r="AB325" i="1"/>
  <c r="AA325" i="1"/>
  <c r="Y325" i="1" s="1"/>
  <c r="V325" i="1"/>
  <c r="T325" i="1" s="1"/>
  <c r="U325" i="1"/>
  <c r="H325" i="1"/>
  <c r="G325" i="1"/>
  <c r="F325" i="1"/>
  <c r="AE324" i="1"/>
  <c r="AD324" i="1"/>
  <c r="AB324" i="1"/>
  <c r="AC324" i="1" s="1"/>
  <c r="AA324" i="1"/>
  <c r="Z324" i="1"/>
  <c r="Y324" i="1"/>
  <c r="S324" i="1" s="1"/>
  <c r="V324" i="1"/>
  <c r="U324" i="1"/>
  <c r="T324" i="1" s="1"/>
  <c r="R324" i="1"/>
  <c r="G324" i="1"/>
  <c r="H324" i="1" s="1"/>
  <c r="F324" i="1"/>
  <c r="AE323" i="1"/>
  <c r="AD323" i="1"/>
  <c r="AB323" i="1"/>
  <c r="AC323" i="1" s="1"/>
  <c r="AA323" i="1"/>
  <c r="Y323" i="1"/>
  <c r="S323" i="1" s="1"/>
  <c r="V323" i="1"/>
  <c r="U323" i="1"/>
  <c r="T323" i="1"/>
  <c r="G323" i="1"/>
  <c r="F323" i="1"/>
  <c r="H323" i="1" s="1"/>
  <c r="AE322" i="1"/>
  <c r="AD322" i="1"/>
  <c r="AC322" i="1"/>
  <c r="AB322" i="1"/>
  <c r="AA322" i="1"/>
  <c r="Z322" i="1"/>
  <c r="Y322" i="1"/>
  <c r="R322" i="1" s="1"/>
  <c r="V322" i="1"/>
  <c r="U322" i="1"/>
  <c r="T322" i="1" s="1"/>
  <c r="S322" i="1"/>
  <c r="G322" i="1"/>
  <c r="H322" i="1" s="1"/>
  <c r="F322" i="1"/>
  <c r="AE321" i="1"/>
  <c r="AD321" i="1"/>
  <c r="AB321" i="1"/>
  <c r="AC321" i="1" s="1"/>
  <c r="AA321" i="1"/>
  <c r="Y321" i="1"/>
  <c r="Z321" i="1" s="1"/>
  <c r="V321" i="1"/>
  <c r="U321" i="1"/>
  <c r="T321" i="1" s="1"/>
  <c r="R321" i="1"/>
  <c r="G321" i="1"/>
  <c r="H321" i="1" s="1"/>
  <c r="F321" i="1"/>
  <c r="AE320" i="1"/>
  <c r="AD320" i="1"/>
  <c r="AC320" i="1" s="1"/>
  <c r="AB320" i="1"/>
  <c r="AA320" i="1"/>
  <c r="Y320" i="1" s="1"/>
  <c r="V320" i="1"/>
  <c r="U320" i="1"/>
  <c r="T320" i="1"/>
  <c r="H320" i="1"/>
  <c r="G320" i="1"/>
  <c r="F320" i="1"/>
  <c r="AE319" i="1"/>
  <c r="AD319" i="1"/>
  <c r="AC319" i="1"/>
  <c r="AB319" i="1"/>
  <c r="AA319" i="1"/>
  <c r="Y319" i="1" s="1"/>
  <c r="Z319" i="1"/>
  <c r="V319" i="1"/>
  <c r="U319" i="1"/>
  <c r="T319" i="1" s="1"/>
  <c r="G319" i="1"/>
  <c r="H319" i="1" s="1"/>
  <c r="F319" i="1"/>
  <c r="AE318" i="1"/>
  <c r="AD318" i="1"/>
  <c r="AB318" i="1"/>
  <c r="AC318" i="1" s="1"/>
  <c r="AA318" i="1"/>
  <c r="Y318" i="1"/>
  <c r="V318" i="1"/>
  <c r="U318" i="1"/>
  <c r="T318" i="1"/>
  <c r="G318" i="1"/>
  <c r="F318" i="1"/>
  <c r="AE317" i="1"/>
  <c r="AD317" i="1"/>
  <c r="AC317" i="1"/>
  <c r="AB317" i="1"/>
  <c r="AA317" i="1"/>
  <c r="Y317" i="1" s="1"/>
  <c r="V317" i="1"/>
  <c r="U317" i="1"/>
  <c r="H317" i="1"/>
  <c r="G317" i="1"/>
  <c r="F317" i="1"/>
  <c r="AE316" i="1"/>
  <c r="AD316" i="1"/>
  <c r="AB316" i="1"/>
  <c r="AC316" i="1" s="1"/>
  <c r="AA316" i="1"/>
  <c r="Z316" i="1"/>
  <c r="Y316" i="1"/>
  <c r="S316" i="1" s="1"/>
  <c r="V316" i="1"/>
  <c r="U316" i="1"/>
  <c r="T316" i="1" s="1"/>
  <c r="R316" i="1"/>
  <c r="G316" i="1"/>
  <c r="H316" i="1" s="1"/>
  <c r="F316" i="1"/>
  <c r="AE315" i="1"/>
  <c r="AD315" i="1"/>
  <c r="AC315" i="1" s="1"/>
  <c r="AB315" i="1"/>
  <c r="AA315" i="1"/>
  <c r="Y315" i="1"/>
  <c r="S315" i="1" s="1"/>
  <c r="V315" i="1"/>
  <c r="U315" i="1"/>
  <c r="T315" i="1"/>
  <c r="G315" i="1"/>
  <c r="F315" i="1"/>
  <c r="H315" i="1" s="1"/>
  <c r="AE314" i="1"/>
  <c r="AD314" i="1"/>
  <c r="AC314" i="1"/>
  <c r="AB314" i="1"/>
  <c r="AA314" i="1"/>
  <c r="Z314" i="1"/>
  <c r="Y314" i="1"/>
  <c r="R314" i="1" s="1"/>
  <c r="V314" i="1"/>
  <c r="U314" i="1"/>
  <c r="T314" i="1" s="1"/>
  <c r="S314" i="1"/>
  <c r="G314" i="1"/>
  <c r="H314" i="1" s="1"/>
  <c r="F314" i="1"/>
  <c r="AE313" i="1"/>
  <c r="AD313" i="1"/>
  <c r="AB313" i="1"/>
  <c r="AC313" i="1" s="1"/>
  <c r="AA313" i="1"/>
  <c r="Y313" i="1"/>
  <c r="Z313" i="1" s="1"/>
  <c r="V313" i="1"/>
  <c r="U313" i="1"/>
  <c r="T313" i="1" s="1"/>
  <c r="R313" i="1"/>
  <c r="G313" i="1"/>
  <c r="H313" i="1" s="1"/>
  <c r="F313" i="1"/>
  <c r="AE312" i="1"/>
  <c r="AD312" i="1"/>
  <c r="AC312" i="1" s="1"/>
  <c r="AB312" i="1"/>
  <c r="AA312" i="1"/>
  <c r="Y312" i="1" s="1"/>
  <c r="V312" i="1"/>
  <c r="U312" i="1"/>
  <c r="T312" i="1"/>
  <c r="H312" i="1"/>
  <c r="G312" i="1"/>
  <c r="F312" i="1"/>
  <c r="AE311" i="1"/>
  <c r="AD311" i="1"/>
  <c r="AC311" i="1"/>
  <c r="AB311" i="1"/>
  <c r="AA311" i="1"/>
  <c r="Y311" i="1" s="1"/>
  <c r="Z311" i="1"/>
  <c r="V311" i="1"/>
  <c r="U311" i="1"/>
  <c r="T311" i="1" s="1"/>
  <c r="G311" i="1"/>
  <c r="H311" i="1" s="1"/>
  <c r="F311" i="1"/>
  <c r="AE310" i="1"/>
  <c r="AD310" i="1"/>
  <c r="AB310" i="1"/>
  <c r="AC310" i="1" s="1"/>
  <c r="AA310" i="1"/>
  <c r="Y310" i="1"/>
  <c r="V310" i="1"/>
  <c r="U310" i="1"/>
  <c r="T310" i="1"/>
  <c r="G310" i="1"/>
  <c r="F310" i="1"/>
  <c r="H310" i="1" s="1"/>
  <c r="AE309" i="1"/>
  <c r="AD309" i="1"/>
  <c r="AC309" i="1"/>
  <c r="AB309" i="1"/>
  <c r="AA309" i="1"/>
  <c r="Y309" i="1" s="1"/>
  <c r="V309" i="1"/>
  <c r="U309" i="1"/>
  <c r="T309" i="1" s="1"/>
  <c r="H309" i="1"/>
  <c r="G309" i="1"/>
  <c r="F309" i="1"/>
  <c r="AE308" i="1"/>
  <c r="AD308" i="1"/>
  <c r="AB308" i="1"/>
  <c r="AC308" i="1" s="1"/>
  <c r="AA308" i="1"/>
  <c r="Z308" i="1"/>
  <c r="Y308" i="1"/>
  <c r="S308" i="1" s="1"/>
  <c r="V308" i="1"/>
  <c r="U308" i="1"/>
  <c r="T308" i="1" s="1"/>
  <c r="R308" i="1"/>
  <c r="G308" i="1"/>
  <c r="H308" i="1" s="1"/>
  <c r="F308" i="1"/>
  <c r="AE307" i="1"/>
  <c r="AD307" i="1"/>
  <c r="AC307" i="1" s="1"/>
  <c r="AB307" i="1"/>
  <c r="AA307" i="1"/>
  <c r="Y307" i="1"/>
  <c r="S307" i="1" s="1"/>
  <c r="V307" i="1"/>
  <c r="U307" i="1"/>
  <c r="T307" i="1"/>
  <c r="G307" i="1"/>
  <c r="F307" i="1"/>
  <c r="H307" i="1" s="1"/>
  <c r="AE306" i="1"/>
  <c r="AD306" i="1"/>
  <c r="AC306" i="1"/>
  <c r="AB306" i="1"/>
  <c r="AA306" i="1"/>
  <c r="Z306" i="1"/>
  <c r="Y306" i="1"/>
  <c r="R306" i="1" s="1"/>
  <c r="V306" i="1"/>
  <c r="U306" i="1"/>
  <c r="T306" i="1" s="1"/>
  <c r="S306" i="1"/>
  <c r="G306" i="1"/>
  <c r="H306" i="1" s="1"/>
  <c r="F306" i="1"/>
  <c r="AE305" i="1"/>
  <c r="AD305" i="1"/>
  <c r="AB305" i="1"/>
  <c r="AC305" i="1" s="1"/>
  <c r="AA305" i="1"/>
  <c r="Y305" i="1"/>
  <c r="Z305" i="1" s="1"/>
  <c r="V305" i="1"/>
  <c r="U305" i="1"/>
  <c r="T305" i="1" s="1"/>
  <c r="R305" i="1"/>
  <c r="G305" i="1"/>
  <c r="H305" i="1" s="1"/>
  <c r="F305" i="1"/>
  <c r="AE304" i="1"/>
  <c r="AD304" i="1"/>
  <c r="AC304" i="1" s="1"/>
  <c r="AB304" i="1"/>
  <c r="AA304" i="1"/>
  <c r="Y304" i="1" s="1"/>
  <c r="V304" i="1"/>
  <c r="U304" i="1"/>
  <c r="T304" i="1"/>
  <c r="H304" i="1"/>
  <c r="G304" i="1"/>
  <c r="F304" i="1"/>
  <c r="AE303" i="1"/>
  <c r="AD303" i="1"/>
  <c r="AC303" i="1"/>
  <c r="AB303" i="1"/>
  <c r="AA303" i="1"/>
  <c r="Y303" i="1" s="1"/>
  <c r="Z303" i="1"/>
  <c r="V303" i="1"/>
  <c r="U303" i="1"/>
  <c r="T303" i="1" s="1"/>
  <c r="G303" i="1"/>
  <c r="H303" i="1" s="1"/>
  <c r="F303" i="1"/>
  <c r="AE302" i="1"/>
  <c r="AD302" i="1"/>
  <c r="AB302" i="1"/>
  <c r="AC302" i="1" s="1"/>
  <c r="AA302" i="1"/>
  <c r="Y302" i="1"/>
  <c r="V302" i="1"/>
  <c r="U302" i="1"/>
  <c r="T302" i="1"/>
  <c r="G302" i="1"/>
  <c r="F302" i="1"/>
  <c r="H302" i="1" s="1"/>
  <c r="AE301" i="1"/>
  <c r="AD301" i="1"/>
  <c r="AC301" i="1"/>
  <c r="AB301" i="1"/>
  <c r="AA301" i="1"/>
  <c r="Y301" i="1" s="1"/>
  <c r="V301" i="1"/>
  <c r="U301" i="1"/>
  <c r="T301" i="1" s="1"/>
  <c r="H301" i="1"/>
  <c r="G301" i="1"/>
  <c r="F301" i="1"/>
  <c r="AE300" i="1"/>
  <c r="AD300" i="1"/>
  <c r="AB300" i="1"/>
  <c r="AC300" i="1" s="1"/>
  <c r="AA300" i="1"/>
  <c r="Z300" i="1"/>
  <c r="Y300" i="1"/>
  <c r="S300" i="1" s="1"/>
  <c r="V300" i="1"/>
  <c r="U300" i="1"/>
  <c r="T300" i="1" s="1"/>
  <c r="R300" i="1"/>
  <c r="G300" i="1"/>
  <c r="H300" i="1" s="1"/>
  <c r="F300" i="1"/>
  <c r="AE299" i="1"/>
  <c r="AD299" i="1"/>
  <c r="AC299" i="1" s="1"/>
  <c r="AB299" i="1"/>
  <c r="AA299" i="1"/>
  <c r="Y299" i="1"/>
  <c r="S299" i="1" s="1"/>
  <c r="V299" i="1"/>
  <c r="U299" i="1"/>
  <c r="T299" i="1"/>
  <c r="G299" i="1"/>
  <c r="F299" i="1"/>
  <c r="H299" i="1" s="1"/>
  <c r="AE298" i="1"/>
  <c r="AD298" i="1"/>
  <c r="AC298" i="1"/>
  <c r="AB298" i="1"/>
  <c r="AA298" i="1"/>
  <c r="Z298" i="1"/>
  <c r="Y298" i="1"/>
  <c r="R298" i="1" s="1"/>
  <c r="V298" i="1"/>
  <c r="U298" i="1"/>
  <c r="T298" i="1" s="1"/>
  <c r="S298" i="1"/>
  <c r="G298" i="1"/>
  <c r="H298" i="1" s="1"/>
  <c r="F298" i="1"/>
  <c r="AE297" i="1"/>
  <c r="AD297" i="1"/>
  <c r="AB297" i="1"/>
  <c r="AC297" i="1" s="1"/>
  <c r="AA297" i="1"/>
  <c r="Y297" i="1"/>
  <c r="Z297" i="1" s="1"/>
  <c r="V297" i="1"/>
  <c r="U297" i="1"/>
  <c r="T297" i="1" s="1"/>
  <c r="R297" i="1"/>
  <c r="G297" i="1"/>
  <c r="H297" i="1" s="1"/>
  <c r="F297" i="1"/>
  <c r="AE296" i="1"/>
  <c r="AD296" i="1"/>
  <c r="AC296" i="1" s="1"/>
  <c r="AB296" i="1"/>
  <c r="AA296" i="1"/>
  <c r="Y296" i="1" s="1"/>
  <c r="V296" i="1"/>
  <c r="U296" i="1"/>
  <c r="T296" i="1"/>
  <c r="H296" i="1"/>
  <c r="G296" i="1"/>
  <c r="F296" i="1"/>
  <c r="AE295" i="1"/>
  <c r="AD295" i="1"/>
  <c r="AC295" i="1"/>
  <c r="AB295" i="1"/>
  <c r="AA295" i="1"/>
  <c r="Y295" i="1" s="1"/>
  <c r="Z295" i="1"/>
  <c r="V295" i="1"/>
  <c r="U295" i="1"/>
  <c r="T295" i="1" s="1"/>
  <c r="G295" i="1"/>
  <c r="H295" i="1" s="1"/>
  <c r="F295" i="1"/>
  <c r="AE294" i="1"/>
  <c r="AD294" i="1"/>
  <c r="AB294" i="1"/>
  <c r="AC294" i="1" s="1"/>
  <c r="AA294" i="1"/>
  <c r="Y294" i="1"/>
  <c r="V294" i="1"/>
  <c r="U294" i="1"/>
  <c r="T294" i="1"/>
  <c r="G294" i="1"/>
  <c r="F294" i="1"/>
  <c r="H294" i="1" s="1"/>
  <c r="AE293" i="1"/>
  <c r="AD293" i="1"/>
  <c r="AC293" i="1"/>
  <c r="AB293" i="1"/>
  <c r="AA293" i="1"/>
  <c r="Y293" i="1" s="1"/>
  <c r="V293" i="1"/>
  <c r="U293" i="1"/>
  <c r="T293" i="1" s="1"/>
  <c r="H293" i="1"/>
  <c r="G293" i="1"/>
  <c r="F293" i="1"/>
  <c r="AE292" i="1"/>
  <c r="AD292" i="1"/>
  <c r="AB292" i="1"/>
  <c r="AC292" i="1" s="1"/>
  <c r="AA292" i="1"/>
  <c r="Z292" i="1"/>
  <c r="Y292" i="1"/>
  <c r="S292" i="1" s="1"/>
  <c r="V292" i="1"/>
  <c r="U292" i="1"/>
  <c r="T292" i="1" s="1"/>
  <c r="R292" i="1"/>
  <c r="G292" i="1"/>
  <c r="H292" i="1" s="1"/>
  <c r="F292" i="1"/>
  <c r="AE291" i="1"/>
  <c r="AD291" i="1"/>
  <c r="AB291" i="1"/>
  <c r="AC291" i="1" s="1"/>
  <c r="AA291" i="1"/>
  <c r="Y291" i="1"/>
  <c r="S291" i="1" s="1"/>
  <c r="V291" i="1"/>
  <c r="U291" i="1"/>
  <c r="T291" i="1"/>
  <c r="G291" i="1"/>
  <c r="F291" i="1"/>
  <c r="H291" i="1" s="1"/>
  <c r="AE290" i="1"/>
  <c r="AD290" i="1"/>
  <c r="AC290" i="1"/>
  <c r="AB290" i="1"/>
  <c r="AA290" i="1"/>
  <c r="Z290" i="1"/>
  <c r="Y290" i="1"/>
  <c r="R290" i="1" s="1"/>
  <c r="V290" i="1"/>
  <c r="U290" i="1"/>
  <c r="T290" i="1" s="1"/>
  <c r="S290" i="1"/>
  <c r="G290" i="1"/>
  <c r="H290" i="1" s="1"/>
  <c r="F290" i="1"/>
  <c r="AE289" i="1"/>
  <c r="AD289" i="1"/>
  <c r="AB289" i="1"/>
  <c r="AC289" i="1" s="1"/>
  <c r="AA289" i="1"/>
  <c r="Y289" i="1"/>
  <c r="Z289" i="1" s="1"/>
  <c r="V289" i="1"/>
  <c r="U289" i="1"/>
  <c r="T289" i="1" s="1"/>
  <c r="R289" i="1"/>
  <c r="G289" i="1"/>
  <c r="H289" i="1" s="1"/>
  <c r="F289" i="1"/>
  <c r="AE288" i="1"/>
  <c r="AD288" i="1"/>
  <c r="AC288" i="1" s="1"/>
  <c r="AB288" i="1"/>
  <c r="AA288" i="1"/>
  <c r="Y288" i="1" s="1"/>
  <c r="V288" i="1"/>
  <c r="U288" i="1"/>
  <c r="T288" i="1"/>
  <c r="H288" i="1"/>
  <c r="G288" i="1"/>
  <c r="F288" i="1"/>
  <c r="AE287" i="1"/>
  <c r="AD287" i="1"/>
  <c r="AC287" i="1"/>
  <c r="AB287" i="1"/>
  <c r="AA287" i="1"/>
  <c r="Y287" i="1" s="1"/>
  <c r="Z287" i="1" s="1"/>
  <c r="V287" i="1"/>
  <c r="U287" i="1"/>
  <c r="T287" i="1" s="1"/>
  <c r="G287" i="1"/>
  <c r="H287" i="1" s="1"/>
  <c r="F287" i="1"/>
  <c r="AE286" i="1"/>
  <c r="AD286" i="1"/>
  <c r="AB286" i="1"/>
  <c r="AC286" i="1" s="1"/>
  <c r="AA286" i="1"/>
  <c r="Y286" i="1"/>
  <c r="V286" i="1"/>
  <c r="U286" i="1"/>
  <c r="T286" i="1"/>
  <c r="G286" i="1"/>
  <c r="F286" i="1"/>
  <c r="H286" i="1" s="1"/>
  <c r="AE285" i="1"/>
  <c r="AD285" i="1"/>
  <c r="AC285" i="1"/>
  <c r="AB285" i="1"/>
  <c r="AA285" i="1"/>
  <c r="Y285" i="1" s="1"/>
  <c r="V285" i="1"/>
  <c r="U285" i="1"/>
  <c r="T285" i="1" s="1"/>
  <c r="H285" i="1"/>
  <c r="G285" i="1"/>
  <c r="F285" i="1"/>
  <c r="AE284" i="1"/>
  <c r="AD284" i="1"/>
  <c r="AB284" i="1"/>
  <c r="AC284" i="1" s="1"/>
  <c r="AA284" i="1"/>
  <c r="Z284" i="1"/>
  <c r="Y284" i="1"/>
  <c r="S284" i="1" s="1"/>
  <c r="V284" i="1"/>
  <c r="U284" i="1"/>
  <c r="T284" i="1" s="1"/>
  <c r="R284" i="1"/>
  <c r="G284" i="1"/>
  <c r="H284" i="1" s="1"/>
  <c r="F284" i="1"/>
  <c r="AE283" i="1"/>
  <c r="AD283" i="1"/>
  <c r="AB283" i="1"/>
  <c r="AA283" i="1"/>
  <c r="Y283" i="1"/>
  <c r="S283" i="1" s="1"/>
  <c r="V283" i="1"/>
  <c r="U283" i="1"/>
  <c r="T283" i="1"/>
  <c r="G283" i="1"/>
  <c r="F283" i="1"/>
  <c r="H283" i="1" s="1"/>
  <c r="AE282" i="1"/>
  <c r="AD282" i="1"/>
  <c r="AC282" i="1"/>
  <c r="AB282" i="1"/>
  <c r="AA282" i="1"/>
  <c r="Z282" i="1"/>
  <c r="Y282" i="1"/>
  <c r="R282" i="1" s="1"/>
  <c r="V282" i="1"/>
  <c r="U282" i="1"/>
  <c r="T282" i="1" s="1"/>
  <c r="S282" i="1"/>
  <c r="G282" i="1"/>
  <c r="H282" i="1" s="1"/>
  <c r="F282" i="1"/>
  <c r="AE281" i="1"/>
  <c r="AD281" i="1"/>
  <c r="AB281" i="1"/>
  <c r="AC281" i="1" s="1"/>
  <c r="AA281" i="1"/>
  <c r="Y281" i="1"/>
  <c r="Z281" i="1" s="1"/>
  <c r="V281" i="1"/>
  <c r="U281" i="1"/>
  <c r="T281" i="1" s="1"/>
  <c r="R281" i="1"/>
  <c r="G281" i="1"/>
  <c r="H281" i="1" s="1"/>
  <c r="F281" i="1"/>
  <c r="AE280" i="1"/>
  <c r="AD280" i="1"/>
  <c r="AC280" i="1" s="1"/>
  <c r="AB280" i="1"/>
  <c r="AA280" i="1"/>
  <c r="Y280" i="1" s="1"/>
  <c r="V280" i="1"/>
  <c r="U280" i="1"/>
  <c r="T280" i="1"/>
  <c r="H280" i="1"/>
  <c r="G280" i="1"/>
  <c r="F280" i="1"/>
  <c r="AE279" i="1"/>
  <c r="AD279" i="1"/>
  <c r="AC279" i="1"/>
  <c r="AB279" i="1"/>
  <c r="AA279" i="1"/>
  <c r="Y279" i="1" s="1"/>
  <c r="Z279" i="1"/>
  <c r="V279" i="1"/>
  <c r="U279" i="1"/>
  <c r="T279" i="1" s="1"/>
  <c r="G279" i="1"/>
  <c r="H279" i="1" s="1"/>
  <c r="F279" i="1"/>
  <c r="AE278" i="1"/>
  <c r="AD278" i="1"/>
  <c r="AB278" i="1"/>
  <c r="AC278" i="1" s="1"/>
  <c r="AA278" i="1"/>
  <c r="Y278" i="1"/>
  <c r="V278" i="1"/>
  <c r="U278" i="1"/>
  <c r="T278" i="1"/>
  <c r="G278" i="1"/>
  <c r="F278" i="1"/>
  <c r="H278" i="1" s="1"/>
  <c r="AE277" i="1"/>
  <c r="AD277" i="1"/>
  <c r="AC277" i="1"/>
  <c r="AB277" i="1"/>
  <c r="AA277" i="1"/>
  <c r="Y277" i="1" s="1"/>
  <c r="V277" i="1"/>
  <c r="U277" i="1"/>
  <c r="H277" i="1"/>
  <c r="G277" i="1"/>
  <c r="F277" i="1"/>
  <c r="AE276" i="1"/>
  <c r="AD276" i="1"/>
  <c r="AB276" i="1"/>
  <c r="AC276" i="1" s="1"/>
  <c r="AA276" i="1"/>
  <c r="Z276" i="1"/>
  <c r="Y276" i="1"/>
  <c r="S276" i="1" s="1"/>
  <c r="V276" i="1"/>
  <c r="U276" i="1"/>
  <c r="T276" i="1" s="1"/>
  <c r="R276" i="1"/>
  <c r="G276" i="1"/>
  <c r="H276" i="1" s="1"/>
  <c r="F276" i="1"/>
  <c r="AE275" i="1"/>
  <c r="AD275" i="1"/>
  <c r="AB275" i="1"/>
  <c r="AA275" i="1"/>
  <c r="Y275" i="1"/>
  <c r="S275" i="1" s="1"/>
  <c r="V275" i="1"/>
  <c r="U275" i="1"/>
  <c r="T275" i="1"/>
  <c r="G275" i="1"/>
  <c r="F275" i="1"/>
  <c r="H275" i="1" s="1"/>
  <c r="AE274" i="1"/>
  <c r="AD274" i="1"/>
  <c r="AC274" i="1"/>
  <c r="AB274" i="1"/>
  <c r="AA274" i="1"/>
  <c r="Z274" i="1"/>
  <c r="Y274" i="1"/>
  <c r="R274" i="1" s="1"/>
  <c r="V274" i="1"/>
  <c r="U274" i="1"/>
  <c r="T274" i="1" s="1"/>
  <c r="S274" i="1"/>
  <c r="G274" i="1"/>
  <c r="H274" i="1" s="1"/>
  <c r="F274" i="1"/>
  <c r="AE273" i="1"/>
  <c r="AD273" i="1"/>
  <c r="AB273" i="1"/>
  <c r="AC273" i="1" s="1"/>
  <c r="AA273" i="1"/>
  <c r="Y273" i="1"/>
  <c r="Z273" i="1" s="1"/>
  <c r="V273" i="1"/>
  <c r="U273" i="1"/>
  <c r="T273" i="1" s="1"/>
  <c r="R273" i="1"/>
  <c r="G273" i="1"/>
  <c r="H273" i="1" s="1"/>
  <c r="F273" i="1"/>
  <c r="AE272" i="1"/>
  <c r="AD272" i="1"/>
  <c r="AC272" i="1" s="1"/>
  <c r="AB272" i="1"/>
  <c r="AA272" i="1"/>
  <c r="Y272" i="1" s="1"/>
  <c r="V272" i="1"/>
  <c r="U272" i="1"/>
  <c r="T272" i="1"/>
  <c r="H272" i="1"/>
  <c r="G272" i="1"/>
  <c r="F272" i="1"/>
  <c r="AE271" i="1"/>
  <c r="AD271" i="1"/>
  <c r="AC271" i="1"/>
  <c r="AB271" i="1"/>
  <c r="AA271" i="1"/>
  <c r="Y271" i="1" s="1"/>
  <c r="V271" i="1"/>
  <c r="U271" i="1"/>
  <c r="T271" i="1" s="1"/>
  <c r="G271" i="1"/>
  <c r="H271" i="1" s="1"/>
  <c r="F271" i="1"/>
  <c r="AE270" i="1"/>
  <c r="AD270" i="1"/>
  <c r="AB270" i="1"/>
  <c r="AC270" i="1" s="1"/>
  <c r="AA270" i="1"/>
  <c r="Y270" i="1"/>
  <c r="V270" i="1"/>
  <c r="U270" i="1"/>
  <c r="T270" i="1"/>
  <c r="G270" i="1"/>
  <c r="F270" i="1"/>
  <c r="H270" i="1" s="1"/>
  <c r="AE269" i="1"/>
  <c r="AD269" i="1"/>
  <c r="AC269" i="1"/>
  <c r="AB269" i="1"/>
  <c r="AA269" i="1"/>
  <c r="Y269" i="1" s="1"/>
  <c r="V269" i="1"/>
  <c r="U269" i="1"/>
  <c r="T269" i="1" s="1"/>
  <c r="H269" i="1"/>
  <c r="G269" i="1"/>
  <c r="F269" i="1"/>
  <c r="AE268" i="1"/>
  <c r="AD268" i="1"/>
  <c r="AB268" i="1"/>
  <c r="AC268" i="1" s="1"/>
  <c r="AA268" i="1"/>
  <c r="Z268" i="1"/>
  <c r="Y268" i="1"/>
  <c r="S268" i="1" s="1"/>
  <c r="V268" i="1"/>
  <c r="U268" i="1"/>
  <c r="T268" i="1" s="1"/>
  <c r="R268" i="1"/>
  <c r="G268" i="1"/>
  <c r="H268" i="1" s="1"/>
  <c r="F268" i="1"/>
  <c r="AE267" i="1"/>
  <c r="AD267" i="1"/>
  <c r="AB267" i="1"/>
  <c r="AC267" i="1" s="1"/>
  <c r="AA267" i="1"/>
  <c r="Y267" i="1"/>
  <c r="S267" i="1" s="1"/>
  <c r="V267" i="1"/>
  <c r="U267" i="1"/>
  <c r="T267" i="1"/>
  <c r="G267" i="1"/>
  <c r="F267" i="1"/>
  <c r="H267" i="1" s="1"/>
  <c r="AE266" i="1"/>
  <c r="AD266" i="1"/>
  <c r="AC266" i="1"/>
  <c r="AB266" i="1"/>
  <c r="AA266" i="1"/>
  <c r="Z266" i="1"/>
  <c r="Y266" i="1"/>
  <c r="R266" i="1" s="1"/>
  <c r="V266" i="1"/>
  <c r="U266" i="1"/>
  <c r="T266" i="1" s="1"/>
  <c r="S266" i="1"/>
  <c r="G266" i="1"/>
  <c r="H266" i="1" s="1"/>
  <c r="F266" i="1"/>
  <c r="AE265" i="1"/>
  <c r="AD265" i="1"/>
  <c r="AB265" i="1"/>
  <c r="AC265" i="1" s="1"/>
  <c r="AA265" i="1"/>
  <c r="Y265" i="1"/>
  <c r="Z265" i="1" s="1"/>
  <c r="V265" i="1"/>
  <c r="U265" i="1"/>
  <c r="T265" i="1" s="1"/>
  <c r="R265" i="1"/>
  <c r="G265" i="1"/>
  <c r="H265" i="1" s="1"/>
  <c r="F265" i="1"/>
  <c r="AE264" i="1"/>
  <c r="AD264" i="1"/>
  <c r="AC264" i="1" s="1"/>
  <c r="AB264" i="1"/>
  <c r="AA264" i="1"/>
  <c r="Y264" i="1" s="1"/>
  <c r="V264" i="1"/>
  <c r="U264" i="1"/>
  <c r="T264" i="1"/>
  <c r="H264" i="1"/>
  <c r="G264" i="1"/>
  <c r="F264" i="1"/>
  <c r="AE263" i="1"/>
  <c r="AD263" i="1"/>
  <c r="AC263" i="1"/>
  <c r="AB263" i="1"/>
  <c r="AA263" i="1"/>
  <c r="Y263" i="1" s="1"/>
  <c r="Z263" i="1" s="1"/>
  <c r="V263" i="1"/>
  <c r="U263" i="1"/>
  <c r="T263" i="1" s="1"/>
  <c r="G263" i="1"/>
  <c r="H263" i="1" s="1"/>
  <c r="F263" i="1"/>
  <c r="AE262" i="1"/>
  <c r="AD262" i="1"/>
  <c r="AB262" i="1"/>
  <c r="AC262" i="1" s="1"/>
  <c r="AA262" i="1"/>
  <c r="Y262" i="1"/>
  <c r="V262" i="1"/>
  <c r="U262" i="1"/>
  <c r="T262" i="1"/>
  <c r="G262" i="1"/>
  <c r="F262" i="1"/>
  <c r="H262" i="1" s="1"/>
  <c r="AE261" i="1"/>
  <c r="AD261" i="1"/>
  <c r="AC261" i="1"/>
  <c r="AB261" i="1"/>
  <c r="AA261" i="1"/>
  <c r="Y261" i="1" s="1"/>
  <c r="V261" i="1"/>
  <c r="T261" i="1" s="1"/>
  <c r="U261" i="1"/>
  <c r="H261" i="1"/>
  <c r="G261" i="1"/>
  <c r="F261" i="1"/>
  <c r="AE260" i="1"/>
  <c r="AD260" i="1"/>
  <c r="AB260" i="1"/>
  <c r="AC260" i="1" s="1"/>
  <c r="AA260" i="1"/>
  <c r="Z260" i="1"/>
  <c r="Y260" i="1"/>
  <c r="S260" i="1" s="1"/>
  <c r="V260" i="1"/>
  <c r="U260" i="1"/>
  <c r="T260" i="1" s="1"/>
  <c r="R260" i="1"/>
  <c r="G260" i="1"/>
  <c r="H260" i="1" s="1"/>
  <c r="F260" i="1"/>
  <c r="AE259" i="1"/>
  <c r="AD259" i="1"/>
  <c r="AB259" i="1"/>
  <c r="AC259" i="1" s="1"/>
  <c r="AA259" i="1"/>
  <c r="Y259" i="1"/>
  <c r="S259" i="1" s="1"/>
  <c r="V259" i="1"/>
  <c r="U259" i="1"/>
  <c r="T259" i="1"/>
  <c r="G259" i="1"/>
  <c r="F259" i="1"/>
  <c r="H259" i="1" s="1"/>
  <c r="AE258" i="1"/>
  <c r="AD258" i="1"/>
  <c r="AC258" i="1"/>
  <c r="AB258" i="1"/>
  <c r="AA258" i="1"/>
  <c r="Z258" i="1"/>
  <c r="Y258" i="1"/>
  <c r="R258" i="1" s="1"/>
  <c r="V258" i="1"/>
  <c r="U258" i="1"/>
  <c r="T258" i="1" s="1"/>
  <c r="S258" i="1"/>
  <c r="G258" i="1"/>
  <c r="H258" i="1" s="1"/>
  <c r="F258" i="1"/>
  <c r="AE257" i="1"/>
  <c r="AD257" i="1"/>
  <c r="AB257" i="1"/>
  <c r="AC257" i="1" s="1"/>
  <c r="AA257" i="1"/>
  <c r="Y257" i="1"/>
  <c r="Z257" i="1" s="1"/>
  <c r="V257" i="1"/>
  <c r="U257" i="1"/>
  <c r="T257" i="1" s="1"/>
  <c r="R257" i="1"/>
  <c r="G257" i="1"/>
  <c r="H257" i="1" s="1"/>
  <c r="F257" i="1"/>
  <c r="AE256" i="1"/>
  <c r="AD256" i="1"/>
  <c r="AC256" i="1" s="1"/>
  <c r="AB256" i="1"/>
  <c r="AA256" i="1"/>
  <c r="Y256" i="1" s="1"/>
  <c r="V256" i="1"/>
  <c r="U256" i="1"/>
  <c r="T256" i="1"/>
  <c r="H256" i="1"/>
  <c r="G256" i="1"/>
  <c r="F256" i="1"/>
  <c r="AE255" i="1"/>
  <c r="AD255" i="1"/>
  <c r="AC255" i="1"/>
  <c r="AB255" i="1"/>
  <c r="AA255" i="1"/>
  <c r="Y255" i="1" s="1"/>
  <c r="Z255" i="1"/>
  <c r="V255" i="1"/>
  <c r="U255" i="1"/>
  <c r="T255" i="1" s="1"/>
  <c r="G255" i="1"/>
  <c r="H255" i="1" s="1"/>
  <c r="F255" i="1"/>
  <c r="AE254" i="1"/>
  <c r="AD254" i="1"/>
  <c r="AB254" i="1"/>
  <c r="AC254" i="1" s="1"/>
  <c r="AA254" i="1"/>
  <c r="Y254" i="1"/>
  <c r="V254" i="1"/>
  <c r="U254" i="1"/>
  <c r="T254" i="1"/>
  <c r="G254" i="1"/>
  <c r="F254" i="1"/>
  <c r="H254" i="1" s="1"/>
  <c r="AE253" i="1"/>
  <c r="AD253" i="1"/>
  <c r="AC253" i="1"/>
  <c r="AB253" i="1"/>
  <c r="AA253" i="1"/>
  <c r="Y253" i="1" s="1"/>
  <c r="V253" i="1"/>
  <c r="U253" i="1"/>
  <c r="H253" i="1"/>
  <c r="G253" i="1"/>
  <c r="F253" i="1"/>
  <c r="AE252" i="1"/>
  <c r="AD252" i="1"/>
  <c r="AB252" i="1"/>
  <c r="AC252" i="1" s="1"/>
  <c r="AA252" i="1"/>
  <c r="Z252" i="1"/>
  <c r="Y252" i="1"/>
  <c r="S252" i="1" s="1"/>
  <c r="V252" i="1"/>
  <c r="U252" i="1"/>
  <c r="T252" i="1" s="1"/>
  <c r="R252" i="1"/>
  <c r="G252" i="1"/>
  <c r="H252" i="1" s="1"/>
  <c r="F252" i="1"/>
  <c r="AE251" i="1"/>
  <c r="AD251" i="1"/>
  <c r="AC251" i="1" s="1"/>
  <c r="AB251" i="1"/>
  <c r="AA251" i="1"/>
  <c r="Y251" i="1"/>
  <c r="S251" i="1" s="1"/>
  <c r="V251" i="1"/>
  <c r="U251" i="1"/>
  <c r="T251" i="1"/>
  <c r="G251" i="1"/>
  <c r="F251" i="1"/>
  <c r="H251" i="1" s="1"/>
  <c r="AE250" i="1"/>
  <c r="AD250" i="1"/>
  <c r="AC250" i="1"/>
  <c r="AB250" i="1"/>
  <c r="AA250" i="1"/>
  <c r="Z250" i="1"/>
  <c r="Y250" i="1"/>
  <c r="R250" i="1" s="1"/>
  <c r="V250" i="1"/>
  <c r="U250" i="1"/>
  <c r="T250" i="1" s="1"/>
  <c r="S250" i="1"/>
  <c r="G250" i="1"/>
  <c r="H250" i="1" s="1"/>
  <c r="F250" i="1"/>
  <c r="AE249" i="1"/>
  <c r="AD249" i="1"/>
  <c r="AB249" i="1"/>
  <c r="AC249" i="1" s="1"/>
  <c r="AA249" i="1"/>
  <c r="Y249" i="1"/>
  <c r="Z249" i="1" s="1"/>
  <c r="V249" i="1"/>
  <c r="U249" i="1"/>
  <c r="T249" i="1" s="1"/>
  <c r="R249" i="1"/>
  <c r="G249" i="1"/>
  <c r="H249" i="1" s="1"/>
  <c r="F249" i="1"/>
  <c r="AE248" i="1"/>
  <c r="AD248" i="1"/>
  <c r="AC248" i="1" s="1"/>
  <c r="AB248" i="1"/>
  <c r="AA248" i="1"/>
  <c r="Y248" i="1" s="1"/>
  <c r="V248" i="1"/>
  <c r="U248" i="1"/>
  <c r="T248" i="1"/>
  <c r="H248" i="1"/>
  <c r="G248" i="1"/>
  <c r="F248" i="1"/>
  <c r="AE247" i="1"/>
  <c r="AD247" i="1"/>
  <c r="AC247" i="1"/>
  <c r="AB247" i="1"/>
  <c r="AA247" i="1"/>
  <c r="Y247" i="1" s="1"/>
  <c r="Z247" i="1"/>
  <c r="V247" i="1"/>
  <c r="U247" i="1"/>
  <c r="T247" i="1" s="1"/>
  <c r="G247" i="1"/>
  <c r="H247" i="1" s="1"/>
  <c r="F247" i="1"/>
  <c r="AE246" i="1"/>
  <c r="AD246" i="1"/>
  <c r="AB246" i="1"/>
  <c r="AC246" i="1" s="1"/>
  <c r="AA246" i="1"/>
  <c r="Y246" i="1"/>
  <c r="V246" i="1"/>
  <c r="U246" i="1"/>
  <c r="T246" i="1"/>
  <c r="G246" i="1"/>
  <c r="F246" i="1"/>
  <c r="H246" i="1" s="1"/>
  <c r="AE245" i="1"/>
  <c r="AD245" i="1"/>
  <c r="AC245" i="1"/>
  <c r="AB245" i="1"/>
  <c r="AA245" i="1"/>
  <c r="Y245" i="1" s="1"/>
  <c r="V245" i="1"/>
  <c r="U245" i="1"/>
  <c r="T245" i="1" s="1"/>
  <c r="H245" i="1"/>
  <c r="G245" i="1"/>
  <c r="F245" i="1"/>
  <c r="AE244" i="1"/>
  <c r="AD244" i="1"/>
  <c r="AB244" i="1"/>
  <c r="AC244" i="1" s="1"/>
  <c r="AA244" i="1"/>
  <c r="Z244" i="1"/>
  <c r="Y244" i="1"/>
  <c r="S244" i="1" s="1"/>
  <c r="V244" i="1"/>
  <c r="U244" i="1"/>
  <c r="T244" i="1" s="1"/>
  <c r="R244" i="1"/>
  <c r="G244" i="1"/>
  <c r="H244" i="1" s="1"/>
  <c r="F244" i="1"/>
  <c r="AE243" i="1"/>
  <c r="AD243" i="1"/>
  <c r="AC243" i="1" s="1"/>
  <c r="AB243" i="1"/>
  <c r="AA243" i="1"/>
  <c r="Y243" i="1"/>
  <c r="S243" i="1" s="1"/>
  <c r="V243" i="1"/>
  <c r="U243" i="1"/>
  <c r="T243" i="1"/>
  <c r="G243" i="1"/>
  <c r="F243" i="1"/>
  <c r="H243" i="1" s="1"/>
  <c r="AE242" i="1"/>
  <c r="AD242" i="1"/>
  <c r="AC242" i="1"/>
  <c r="AB242" i="1"/>
  <c r="AA242" i="1"/>
  <c r="Z242" i="1"/>
  <c r="Y242" i="1"/>
  <c r="R242" i="1" s="1"/>
  <c r="V242" i="1"/>
  <c r="U242" i="1"/>
  <c r="T242" i="1" s="1"/>
  <c r="S242" i="1"/>
  <c r="G242" i="1"/>
  <c r="H242" i="1" s="1"/>
  <c r="F242" i="1"/>
  <c r="AE241" i="1"/>
  <c r="AD241" i="1"/>
  <c r="AB241" i="1"/>
  <c r="AC241" i="1" s="1"/>
  <c r="AA241" i="1"/>
  <c r="Y241" i="1"/>
  <c r="Z241" i="1" s="1"/>
  <c r="V241" i="1"/>
  <c r="U241" i="1"/>
  <c r="T241" i="1" s="1"/>
  <c r="R241" i="1"/>
  <c r="G241" i="1"/>
  <c r="H241" i="1" s="1"/>
  <c r="F241" i="1"/>
  <c r="AE240" i="1"/>
  <c r="AD240" i="1"/>
  <c r="AC240" i="1" s="1"/>
  <c r="AB240" i="1"/>
  <c r="AA240" i="1"/>
  <c r="Y240" i="1" s="1"/>
  <c r="V240" i="1"/>
  <c r="U240" i="1"/>
  <c r="T240" i="1"/>
  <c r="H240" i="1"/>
  <c r="G240" i="1"/>
  <c r="F240" i="1"/>
  <c r="AE239" i="1"/>
  <c r="AD239" i="1"/>
  <c r="AC239" i="1"/>
  <c r="AB239" i="1"/>
  <c r="AA239" i="1"/>
  <c r="Y239" i="1" s="1"/>
  <c r="Z239" i="1"/>
  <c r="V239" i="1"/>
  <c r="U239" i="1"/>
  <c r="T239" i="1" s="1"/>
  <c r="G239" i="1"/>
  <c r="H239" i="1" s="1"/>
  <c r="F239" i="1"/>
  <c r="AE238" i="1"/>
  <c r="AD238" i="1"/>
  <c r="AB238" i="1"/>
  <c r="AC238" i="1" s="1"/>
  <c r="AA238" i="1"/>
  <c r="Y238" i="1"/>
  <c r="V238" i="1"/>
  <c r="U238" i="1"/>
  <c r="T238" i="1"/>
  <c r="G238" i="1"/>
  <c r="F238" i="1"/>
  <c r="H238" i="1" s="1"/>
  <c r="AE237" i="1"/>
  <c r="AD237" i="1"/>
  <c r="AC237" i="1"/>
  <c r="AB237" i="1"/>
  <c r="AA237" i="1"/>
  <c r="Y237" i="1" s="1"/>
  <c r="V237" i="1"/>
  <c r="U237" i="1"/>
  <c r="T237" i="1" s="1"/>
  <c r="H237" i="1"/>
  <c r="G237" i="1"/>
  <c r="F237" i="1"/>
  <c r="AE236" i="1"/>
  <c r="AD236" i="1"/>
  <c r="AB236" i="1"/>
  <c r="AC236" i="1" s="1"/>
  <c r="AA236" i="1"/>
  <c r="Z236" i="1"/>
  <c r="Y236" i="1"/>
  <c r="S236" i="1" s="1"/>
  <c r="V236" i="1"/>
  <c r="U236" i="1"/>
  <c r="T236" i="1" s="1"/>
  <c r="R236" i="1"/>
  <c r="G236" i="1"/>
  <c r="H236" i="1" s="1"/>
  <c r="F236" i="1"/>
  <c r="AE235" i="1"/>
  <c r="AD235" i="1"/>
  <c r="AC235" i="1" s="1"/>
  <c r="AB235" i="1"/>
  <c r="AA235" i="1"/>
  <c r="Y235" i="1"/>
  <c r="S235" i="1" s="1"/>
  <c r="V235" i="1"/>
  <c r="U235" i="1"/>
  <c r="T235" i="1"/>
  <c r="G235" i="1"/>
  <c r="F235" i="1"/>
  <c r="H235" i="1" s="1"/>
  <c r="AE234" i="1"/>
  <c r="AD234" i="1"/>
  <c r="AC234" i="1"/>
  <c r="AB234" i="1"/>
  <c r="AA234" i="1"/>
  <c r="Z234" i="1"/>
  <c r="Y234" i="1"/>
  <c r="R234" i="1" s="1"/>
  <c r="V234" i="1"/>
  <c r="U234" i="1"/>
  <c r="T234" i="1" s="1"/>
  <c r="S234" i="1"/>
  <c r="G234" i="1"/>
  <c r="H234" i="1" s="1"/>
  <c r="F234" i="1"/>
  <c r="AE233" i="1"/>
  <c r="AD233" i="1"/>
  <c r="AB233" i="1"/>
  <c r="AC233" i="1" s="1"/>
  <c r="AA233" i="1"/>
  <c r="Y233" i="1"/>
  <c r="Z233" i="1" s="1"/>
  <c r="V233" i="1"/>
  <c r="U233" i="1"/>
  <c r="T233" i="1" s="1"/>
  <c r="R233" i="1"/>
  <c r="G233" i="1"/>
  <c r="H233" i="1" s="1"/>
  <c r="F233" i="1"/>
  <c r="AE232" i="1"/>
  <c r="AD232" i="1"/>
  <c r="AC232" i="1" s="1"/>
  <c r="AB232" i="1"/>
  <c r="AA232" i="1"/>
  <c r="Y232" i="1" s="1"/>
  <c r="V232" i="1"/>
  <c r="U232" i="1"/>
  <c r="T232" i="1"/>
  <c r="H232" i="1"/>
  <c r="G232" i="1"/>
  <c r="F232" i="1"/>
  <c r="AE231" i="1"/>
  <c r="AD231" i="1"/>
  <c r="AC231" i="1"/>
  <c r="AB231" i="1"/>
  <c r="AA231" i="1"/>
  <c r="Y231" i="1" s="1"/>
  <c r="Z231" i="1"/>
  <c r="V231" i="1"/>
  <c r="U231" i="1"/>
  <c r="T231" i="1" s="1"/>
  <c r="G231" i="1"/>
  <c r="H231" i="1" s="1"/>
  <c r="F231" i="1"/>
  <c r="AE230" i="1"/>
  <c r="AD230" i="1"/>
  <c r="AB230" i="1"/>
  <c r="AC230" i="1" s="1"/>
  <c r="AA230" i="1"/>
  <c r="Y230" i="1"/>
  <c r="V230" i="1"/>
  <c r="U230" i="1"/>
  <c r="T230" i="1"/>
  <c r="G230" i="1"/>
  <c r="F230" i="1"/>
  <c r="H230" i="1" s="1"/>
  <c r="AE229" i="1"/>
  <c r="AD229" i="1"/>
  <c r="AC229" i="1"/>
  <c r="AB229" i="1"/>
  <c r="AA229" i="1"/>
  <c r="Y229" i="1" s="1"/>
  <c r="V229" i="1"/>
  <c r="U229" i="1"/>
  <c r="T229" i="1" s="1"/>
  <c r="H229" i="1"/>
  <c r="G229" i="1"/>
  <c r="F229" i="1"/>
  <c r="AE228" i="1"/>
  <c r="AD228" i="1"/>
  <c r="AB228" i="1"/>
  <c r="AC228" i="1" s="1"/>
  <c r="AA228" i="1"/>
  <c r="Z228" i="1"/>
  <c r="Y228" i="1"/>
  <c r="S228" i="1" s="1"/>
  <c r="V228" i="1"/>
  <c r="U228" i="1"/>
  <c r="T228" i="1" s="1"/>
  <c r="R228" i="1"/>
  <c r="G228" i="1"/>
  <c r="H228" i="1" s="1"/>
  <c r="F228" i="1"/>
  <c r="AE227" i="1"/>
  <c r="AD227" i="1"/>
  <c r="AC227" i="1" s="1"/>
  <c r="AB227" i="1"/>
  <c r="AA227" i="1"/>
  <c r="Y227" i="1"/>
  <c r="S227" i="1" s="1"/>
  <c r="V227" i="1"/>
  <c r="U227" i="1"/>
  <c r="T227" i="1"/>
  <c r="G227" i="1"/>
  <c r="F227" i="1"/>
  <c r="H227" i="1" s="1"/>
  <c r="AE226" i="1"/>
  <c r="AD226" i="1"/>
  <c r="AC226" i="1"/>
  <c r="AB226" i="1"/>
  <c r="AA226" i="1"/>
  <c r="Z226" i="1"/>
  <c r="Y226" i="1"/>
  <c r="R226" i="1" s="1"/>
  <c r="V226" i="1"/>
  <c r="U226" i="1"/>
  <c r="T226" i="1" s="1"/>
  <c r="S226" i="1"/>
  <c r="G226" i="1"/>
  <c r="H226" i="1" s="1"/>
  <c r="F226" i="1"/>
  <c r="AE225" i="1"/>
  <c r="AD225" i="1"/>
  <c r="AB225" i="1"/>
  <c r="AC225" i="1" s="1"/>
  <c r="AA225" i="1"/>
  <c r="Y225" i="1"/>
  <c r="Z225" i="1" s="1"/>
  <c r="V225" i="1"/>
  <c r="U225" i="1"/>
  <c r="T225" i="1" s="1"/>
  <c r="R225" i="1"/>
  <c r="G225" i="1"/>
  <c r="H225" i="1" s="1"/>
  <c r="F225" i="1"/>
  <c r="AE224" i="1"/>
  <c r="AD224" i="1"/>
  <c r="AC224" i="1" s="1"/>
  <c r="AB224" i="1"/>
  <c r="AA224" i="1"/>
  <c r="Y224" i="1" s="1"/>
  <c r="V224" i="1"/>
  <c r="U224" i="1"/>
  <c r="T224" i="1"/>
  <c r="H224" i="1"/>
  <c r="G224" i="1"/>
  <c r="F224" i="1"/>
  <c r="AE223" i="1"/>
  <c r="AD223" i="1"/>
  <c r="AC223" i="1"/>
  <c r="AB223" i="1"/>
  <c r="AA223" i="1"/>
  <c r="Y223" i="1" s="1"/>
  <c r="Z223" i="1" s="1"/>
  <c r="V223" i="1"/>
  <c r="U223" i="1"/>
  <c r="T223" i="1" s="1"/>
  <c r="G223" i="1"/>
  <c r="H223" i="1" s="1"/>
  <c r="F223" i="1"/>
  <c r="AE222" i="1"/>
  <c r="AD222" i="1"/>
  <c r="AB222" i="1"/>
  <c r="AC222" i="1" s="1"/>
  <c r="AA222" i="1"/>
  <c r="Y222" i="1"/>
  <c r="V222" i="1"/>
  <c r="U222" i="1"/>
  <c r="T222" i="1"/>
  <c r="G222" i="1"/>
  <c r="F222" i="1"/>
  <c r="H222" i="1" s="1"/>
  <c r="AE221" i="1"/>
  <c r="AD221" i="1"/>
  <c r="AC221" i="1"/>
  <c r="AB221" i="1"/>
  <c r="AA221" i="1"/>
  <c r="Y221" i="1" s="1"/>
  <c r="V221" i="1"/>
  <c r="U221" i="1"/>
  <c r="T221" i="1" s="1"/>
  <c r="H221" i="1"/>
  <c r="G221" i="1"/>
  <c r="F221" i="1"/>
  <c r="AE220" i="1"/>
  <c r="AD220" i="1"/>
  <c r="AB220" i="1"/>
  <c r="AC220" i="1" s="1"/>
  <c r="AA220" i="1"/>
  <c r="Z220" i="1"/>
  <c r="Y220" i="1"/>
  <c r="S220" i="1" s="1"/>
  <c r="V220" i="1"/>
  <c r="U220" i="1"/>
  <c r="T220" i="1" s="1"/>
  <c r="R220" i="1"/>
  <c r="G220" i="1"/>
  <c r="H220" i="1" s="1"/>
  <c r="F220" i="1"/>
  <c r="AE219" i="1"/>
  <c r="AD219" i="1"/>
  <c r="AB219" i="1"/>
  <c r="AA219" i="1"/>
  <c r="Y219" i="1"/>
  <c r="S219" i="1" s="1"/>
  <c r="V219" i="1"/>
  <c r="U219" i="1"/>
  <c r="T219" i="1"/>
  <c r="G219" i="1"/>
  <c r="F219" i="1"/>
  <c r="H219" i="1" s="1"/>
  <c r="AE218" i="1"/>
  <c r="AD218" i="1"/>
  <c r="AC218" i="1"/>
  <c r="AB218" i="1"/>
  <c r="AA218" i="1"/>
  <c r="Z218" i="1"/>
  <c r="Y218" i="1"/>
  <c r="R218" i="1" s="1"/>
  <c r="V218" i="1"/>
  <c r="U218" i="1"/>
  <c r="T218" i="1" s="1"/>
  <c r="S218" i="1"/>
  <c r="G218" i="1"/>
  <c r="H218" i="1" s="1"/>
  <c r="F218" i="1"/>
  <c r="AE217" i="1"/>
  <c r="AD217" i="1"/>
  <c r="AB217" i="1"/>
  <c r="AC217" i="1" s="1"/>
  <c r="AA217" i="1"/>
  <c r="Y217" i="1"/>
  <c r="Z217" i="1" s="1"/>
  <c r="V217" i="1"/>
  <c r="U217" i="1"/>
  <c r="T217" i="1" s="1"/>
  <c r="R217" i="1"/>
  <c r="G217" i="1"/>
  <c r="H217" i="1" s="1"/>
  <c r="F217" i="1"/>
  <c r="AE216" i="1"/>
  <c r="AD216" i="1"/>
  <c r="AC216" i="1" s="1"/>
  <c r="AB216" i="1"/>
  <c r="AA216" i="1"/>
  <c r="Y216" i="1" s="1"/>
  <c r="V216" i="1"/>
  <c r="U216" i="1"/>
  <c r="T216" i="1"/>
  <c r="H216" i="1"/>
  <c r="G216" i="1"/>
  <c r="F216" i="1"/>
  <c r="AE215" i="1"/>
  <c r="AD215" i="1"/>
  <c r="AC215" i="1"/>
  <c r="AB215" i="1"/>
  <c r="AA215" i="1"/>
  <c r="Y215" i="1" s="1"/>
  <c r="Z215" i="1"/>
  <c r="V215" i="1"/>
  <c r="U215" i="1"/>
  <c r="T215" i="1" s="1"/>
  <c r="G215" i="1"/>
  <c r="H215" i="1" s="1"/>
  <c r="F215" i="1"/>
  <c r="AE214" i="1"/>
  <c r="AD214" i="1"/>
  <c r="AB214" i="1"/>
  <c r="AC214" i="1" s="1"/>
  <c r="AA214" i="1"/>
  <c r="Y214" i="1"/>
  <c r="V214" i="1"/>
  <c r="U214" i="1"/>
  <c r="T214" i="1"/>
  <c r="G214" i="1"/>
  <c r="F214" i="1"/>
  <c r="H214" i="1" s="1"/>
  <c r="AE213" i="1"/>
  <c r="AD213" i="1"/>
  <c r="AC213" i="1"/>
  <c r="AB213" i="1"/>
  <c r="AA213" i="1"/>
  <c r="Y213" i="1" s="1"/>
  <c r="V213" i="1"/>
  <c r="U213" i="1"/>
  <c r="H213" i="1"/>
  <c r="G213" i="1"/>
  <c r="F213" i="1"/>
  <c r="AE212" i="1"/>
  <c r="AD212" i="1"/>
  <c r="AB212" i="1"/>
  <c r="AC212" i="1" s="1"/>
  <c r="AA212" i="1"/>
  <c r="Y212" i="1" s="1"/>
  <c r="Z212" i="1" s="1"/>
  <c r="V212" i="1"/>
  <c r="U212" i="1"/>
  <c r="T212" i="1" s="1"/>
  <c r="G212" i="1"/>
  <c r="H212" i="1" s="1"/>
  <c r="F212" i="1"/>
  <c r="AE211" i="1"/>
  <c r="AD211" i="1"/>
  <c r="AB211" i="1"/>
  <c r="AC211" i="1" s="1"/>
  <c r="AA211" i="1"/>
  <c r="Y211" i="1"/>
  <c r="V211" i="1"/>
  <c r="U211" i="1"/>
  <c r="T211" i="1"/>
  <c r="G211" i="1"/>
  <c r="F211" i="1"/>
  <c r="H211" i="1" s="1"/>
  <c r="AE210" i="1"/>
  <c r="AD210" i="1"/>
  <c r="AC210" i="1"/>
  <c r="AB210" i="1"/>
  <c r="AA210" i="1"/>
  <c r="Z210" i="1"/>
  <c r="Y210" i="1"/>
  <c r="R210" i="1" s="1"/>
  <c r="V210" i="1"/>
  <c r="U210" i="1"/>
  <c r="T210" i="1" s="1"/>
  <c r="S210" i="1"/>
  <c r="G210" i="1"/>
  <c r="H210" i="1" s="1"/>
  <c r="F210" i="1"/>
  <c r="AE209" i="1"/>
  <c r="AD209" i="1"/>
  <c r="AB209" i="1"/>
  <c r="AC209" i="1" s="1"/>
  <c r="AA209" i="1"/>
  <c r="Y209" i="1"/>
  <c r="Z209" i="1" s="1"/>
  <c r="V209" i="1"/>
  <c r="U209" i="1"/>
  <c r="T209" i="1" s="1"/>
  <c r="R209" i="1"/>
  <c r="G209" i="1"/>
  <c r="H209" i="1" s="1"/>
  <c r="F209" i="1"/>
  <c r="AE208" i="1"/>
  <c r="AD208" i="1"/>
  <c r="AC208" i="1" s="1"/>
  <c r="AB208" i="1"/>
  <c r="AA208" i="1"/>
  <c r="Y208" i="1" s="1"/>
  <c r="V208" i="1"/>
  <c r="U208" i="1"/>
  <c r="T208" i="1"/>
  <c r="H208" i="1"/>
  <c r="G208" i="1"/>
  <c r="F208" i="1"/>
  <c r="AE207" i="1"/>
  <c r="AD207" i="1"/>
  <c r="AC207" i="1"/>
  <c r="AB207" i="1"/>
  <c r="AA207" i="1"/>
  <c r="Y207" i="1" s="1"/>
  <c r="R207" i="1" s="1"/>
  <c r="Z207" i="1"/>
  <c r="V207" i="1"/>
  <c r="U207" i="1"/>
  <c r="T207" i="1" s="1"/>
  <c r="S207" i="1"/>
  <c r="G207" i="1"/>
  <c r="H207" i="1" s="1"/>
  <c r="F207" i="1"/>
  <c r="AE206" i="1"/>
  <c r="AD206" i="1"/>
  <c r="AB206" i="1"/>
  <c r="AC206" i="1" s="1"/>
  <c r="AA206" i="1"/>
  <c r="Y206" i="1"/>
  <c r="R206" i="1" s="1"/>
  <c r="V206" i="1"/>
  <c r="U206" i="1"/>
  <c r="T206" i="1"/>
  <c r="G206" i="1"/>
  <c r="F206" i="1"/>
  <c r="H206" i="1" s="1"/>
  <c r="AE205" i="1"/>
  <c r="AD205" i="1"/>
  <c r="AC205" i="1"/>
  <c r="AB205" i="1"/>
  <c r="AA205" i="1"/>
  <c r="Y205" i="1" s="1"/>
  <c r="V205" i="1"/>
  <c r="U205" i="1"/>
  <c r="T205" i="1" s="1"/>
  <c r="H205" i="1"/>
  <c r="G205" i="1"/>
  <c r="F205" i="1"/>
  <c r="AE204" i="1"/>
  <c r="AD204" i="1"/>
  <c r="AB204" i="1"/>
  <c r="AC204" i="1" s="1"/>
  <c r="AA204" i="1"/>
  <c r="Y204" i="1" s="1"/>
  <c r="Z204" i="1"/>
  <c r="V204" i="1"/>
  <c r="U204" i="1"/>
  <c r="T204" i="1" s="1"/>
  <c r="G204" i="1"/>
  <c r="H204" i="1" s="1"/>
  <c r="F204" i="1"/>
  <c r="AE203" i="1"/>
  <c r="AD203" i="1"/>
  <c r="AB203" i="1"/>
  <c r="AC203" i="1" s="1"/>
  <c r="AA203" i="1"/>
  <c r="Y203" i="1"/>
  <c r="V203" i="1"/>
  <c r="U203" i="1"/>
  <c r="T203" i="1"/>
  <c r="G203" i="1"/>
  <c r="F203" i="1"/>
  <c r="H203" i="1" s="1"/>
  <c r="AE202" i="1"/>
  <c r="AD202" i="1"/>
  <c r="AC202" i="1"/>
  <c r="AB202" i="1"/>
  <c r="AA202" i="1"/>
  <c r="Z202" i="1"/>
  <c r="Y202" i="1"/>
  <c r="R202" i="1" s="1"/>
  <c r="V202" i="1"/>
  <c r="U202" i="1"/>
  <c r="T202" i="1" s="1"/>
  <c r="S202" i="1"/>
  <c r="G202" i="1"/>
  <c r="H202" i="1" s="1"/>
  <c r="F202" i="1"/>
  <c r="AE201" i="1"/>
  <c r="AD201" i="1"/>
  <c r="AB201" i="1"/>
  <c r="AC201" i="1" s="1"/>
  <c r="AA201" i="1"/>
  <c r="Y201" i="1"/>
  <c r="Z201" i="1" s="1"/>
  <c r="V201" i="1"/>
  <c r="U201" i="1"/>
  <c r="T201" i="1" s="1"/>
  <c r="R201" i="1"/>
  <c r="G201" i="1"/>
  <c r="H201" i="1" s="1"/>
  <c r="F201" i="1"/>
  <c r="AE200" i="1"/>
  <c r="AD200" i="1"/>
  <c r="AC200" i="1" s="1"/>
  <c r="AB200" i="1"/>
  <c r="AA200" i="1"/>
  <c r="Y200" i="1" s="1"/>
  <c r="V200" i="1"/>
  <c r="U200" i="1"/>
  <c r="T200" i="1"/>
  <c r="H200" i="1"/>
  <c r="G200" i="1"/>
  <c r="F200" i="1"/>
  <c r="AE199" i="1"/>
  <c r="AD199" i="1"/>
  <c r="AC199" i="1"/>
  <c r="AB199" i="1"/>
  <c r="AA199" i="1"/>
  <c r="Y199" i="1" s="1"/>
  <c r="R199" i="1" s="1"/>
  <c r="Z199" i="1"/>
  <c r="V199" i="1"/>
  <c r="U199" i="1"/>
  <c r="T199" i="1" s="1"/>
  <c r="G199" i="1"/>
  <c r="H199" i="1" s="1"/>
  <c r="F199" i="1"/>
  <c r="AE198" i="1"/>
  <c r="AD198" i="1"/>
  <c r="AB198" i="1"/>
  <c r="AC198" i="1" s="1"/>
  <c r="AA198" i="1"/>
  <c r="Y198" i="1"/>
  <c r="V198" i="1"/>
  <c r="U198" i="1"/>
  <c r="T198" i="1"/>
  <c r="R198" i="1"/>
  <c r="G198" i="1"/>
  <c r="F198" i="1"/>
  <c r="AE197" i="1"/>
  <c r="AD197" i="1"/>
  <c r="AC197" i="1"/>
  <c r="AB197" i="1"/>
  <c r="AA197" i="1"/>
  <c r="Y197" i="1" s="1"/>
  <c r="V197" i="1"/>
  <c r="U197" i="1"/>
  <c r="H197" i="1"/>
  <c r="G197" i="1"/>
  <c r="F197" i="1"/>
  <c r="AE196" i="1"/>
  <c r="AD196" i="1"/>
  <c r="AB196" i="1"/>
  <c r="AC196" i="1" s="1"/>
  <c r="AA196" i="1"/>
  <c r="Y196" i="1" s="1"/>
  <c r="V196" i="1"/>
  <c r="U196" i="1"/>
  <c r="T196" i="1" s="1"/>
  <c r="G196" i="1"/>
  <c r="H196" i="1" s="1"/>
  <c r="F196" i="1"/>
  <c r="AE195" i="1"/>
  <c r="AD195" i="1"/>
  <c r="AC195" i="1" s="1"/>
  <c r="AB195" i="1"/>
  <c r="AA195" i="1"/>
  <c r="Y195" i="1"/>
  <c r="V195" i="1"/>
  <c r="U195" i="1"/>
  <c r="T195" i="1"/>
  <c r="G195" i="1"/>
  <c r="F195" i="1"/>
  <c r="H195" i="1" s="1"/>
  <c r="AE194" i="1"/>
  <c r="AD194" i="1"/>
  <c r="AC194" i="1"/>
  <c r="AB194" i="1"/>
  <c r="AA194" i="1"/>
  <c r="Z194" i="1"/>
  <c r="Y194" i="1"/>
  <c r="R194" i="1" s="1"/>
  <c r="V194" i="1"/>
  <c r="U194" i="1"/>
  <c r="T194" i="1" s="1"/>
  <c r="S194" i="1"/>
  <c r="G194" i="1"/>
  <c r="H194" i="1" s="1"/>
  <c r="F194" i="1"/>
  <c r="AE193" i="1"/>
  <c r="AD193" i="1"/>
  <c r="AB193" i="1"/>
  <c r="AC193" i="1" s="1"/>
  <c r="AA193" i="1"/>
  <c r="Y193" i="1"/>
  <c r="Z193" i="1" s="1"/>
  <c r="V193" i="1"/>
  <c r="U193" i="1"/>
  <c r="T193" i="1" s="1"/>
  <c r="R193" i="1"/>
  <c r="G193" i="1"/>
  <c r="H193" i="1" s="1"/>
  <c r="F193" i="1"/>
  <c r="AE192" i="1"/>
  <c r="AD192" i="1"/>
  <c r="AC192" i="1" s="1"/>
  <c r="AB192" i="1"/>
  <c r="AA192" i="1"/>
  <c r="Y192" i="1" s="1"/>
  <c r="V192" i="1"/>
  <c r="U192" i="1"/>
  <c r="T192" i="1"/>
  <c r="H192" i="1"/>
  <c r="G192" i="1"/>
  <c r="F192" i="1"/>
  <c r="AE191" i="1"/>
  <c r="AD191" i="1"/>
  <c r="AC191" i="1"/>
  <c r="AB191" i="1"/>
  <c r="AA191" i="1"/>
  <c r="Y191" i="1" s="1"/>
  <c r="R191" i="1" s="1"/>
  <c r="V191" i="1"/>
  <c r="U191" i="1"/>
  <c r="T191" i="1" s="1"/>
  <c r="S191" i="1"/>
  <c r="G191" i="1"/>
  <c r="H191" i="1" s="1"/>
  <c r="F191" i="1"/>
  <c r="AE190" i="1"/>
  <c r="AD190" i="1"/>
  <c r="AB190" i="1"/>
  <c r="AC190" i="1" s="1"/>
  <c r="AA190" i="1"/>
  <c r="Y190" i="1"/>
  <c r="V190" i="1"/>
  <c r="U190" i="1"/>
  <c r="T190" i="1"/>
  <c r="G190" i="1"/>
  <c r="H190" i="1" s="1"/>
  <c r="F190" i="1"/>
  <c r="AE189" i="1"/>
  <c r="AD189" i="1"/>
  <c r="AC189" i="1"/>
  <c r="AB189" i="1"/>
  <c r="AA189" i="1"/>
  <c r="Y189" i="1" s="1"/>
  <c r="V189" i="1"/>
  <c r="U189" i="1"/>
  <c r="T189" i="1" s="1"/>
  <c r="H189" i="1"/>
  <c r="G189" i="1"/>
  <c r="F189" i="1"/>
  <c r="AE188" i="1"/>
  <c r="AD188" i="1"/>
  <c r="AB188" i="1"/>
  <c r="AC188" i="1" s="1"/>
  <c r="AA188" i="1"/>
  <c r="Y188" i="1" s="1"/>
  <c r="Z188" i="1"/>
  <c r="V188" i="1"/>
  <c r="U188" i="1"/>
  <c r="T188" i="1" s="1"/>
  <c r="G188" i="1"/>
  <c r="H188" i="1" s="1"/>
  <c r="F188" i="1"/>
  <c r="AE187" i="1"/>
  <c r="AD187" i="1"/>
  <c r="AC187" i="1" s="1"/>
  <c r="AB187" i="1"/>
  <c r="AA187" i="1"/>
  <c r="Y187" i="1"/>
  <c r="V187" i="1"/>
  <c r="U187" i="1"/>
  <c r="T187" i="1"/>
  <c r="H187" i="1"/>
  <c r="G187" i="1"/>
  <c r="F187" i="1"/>
  <c r="AE186" i="1"/>
  <c r="AD186" i="1"/>
  <c r="AC186" i="1"/>
  <c r="AB186" i="1"/>
  <c r="AA186" i="1"/>
  <c r="Z186" i="1"/>
  <c r="Y186" i="1"/>
  <c r="R186" i="1" s="1"/>
  <c r="V186" i="1"/>
  <c r="T186" i="1" s="1"/>
  <c r="U186" i="1"/>
  <c r="S186" i="1"/>
  <c r="G186" i="1"/>
  <c r="H186" i="1" s="1"/>
  <c r="F186" i="1"/>
  <c r="AE185" i="1"/>
  <c r="AD185" i="1"/>
  <c r="AB185" i="1"/>
  <c r="AC185" i="1" s="1"/>
  <c r="AA185" i="1"/>
  <c r="Y185" i="1"/>
  <c r="V185" i="1"/>
  <c r="U185" i="1"/>
  <c r="T185" i="1" s="1"/>
  <c r="R185" i="1"/>
  <c r="G185" i="1"/>
  <c r="H185" i="1" s="1"/>
  <c r="F185" i="1"/>
  <c r="AE184" i="1"/>
  <c r="AD184" i="1"/>
  <c r="AB184" i="1"/>
  <c r="AC184" i="1" s="1"/>
  <c r="AA184" i="1"/>
  <c r="Y184" i="1" s="1"/>
  <c r="V184" i="1"/>
  <c r="U184" i="1"/>
  <c r="T184" i="1"/>
  <c r="H184" i="1"/>
  <c r="G184" i="1"/>
  <c r="F184" i="1"/>
  <c r="AE183" i="1"/>
  <c r="AD183" i="1"/>
  <c r="AC183" i="1"/>
  <c r="AB183" i="1"/>
  <c r="AA183" i="1"/>
  <c r="Y183" i="1" s="1"/>
  <c r="R183" i="1" s="1"/>
  <c r="V183" i="1"/>
  <c r="U183" i="1"/>
  <c r="T183" i="1" s="1"/>
  <c r="G183" i="1"/>
  <c r="H183" i="1" s="1"/>
  <c r="F183" i="1"/>
  <c r="AE182" i="1"/>
  <c r="AD182" i="1"/>
  <c r="AB182" i="1"/>
  <c r="AA182" i="1"/>
  <c r="Y182" i="1"/>
  <c r="V182" i="1"/>
  <c r="U182" i="1"/>
  <c r="T182" i="1"/>
  <c r="R182" i="1"/>
  <c r="G182" i="1"/>
  <c r="H182" i="1" s="1"/>
  <c r="F182" i="1"/>
  <c r="AE181" i="1"/>
  <c r="AD181" i="1"/>
  <c r="AC181" i="1"/>
  <c r="AB181" i="1"/>
  <c r="AA181" i="1"/>
  <c r="Y181" i="1" s="1"/>
  <c r="V181" i="1"/>
  <c r="U181" i="1"/>
  <c r="T181" i="1" s="1"/>
  <c r="H181" i="1"/>
  <c r="G181" i="1"/>
  <c r="F181" i="1"/>
  <c r="AE180" i="1"/>
  <c r="AD180" i="1"/>
  <c r="AB180" i="1"/>
  <c r="AC180" i="1" s="1"/>
  <c r="AA180" i="1"/>
  <c r="Y180" i="1" s="1"/>
  <c r="S180" i="1" s="1"/>
  <c r="V180" i="1"/>
  <c r="U180" i="1"/>
  <c r="T180" i="1" s="1"/>
  <c r="G180" i="1"/>
  <c r="H180" i="1" s="1"/>
  <c r="F180" i="1"/>
  <c r="AE179" i="1"/>
  <c r="AD179" i="1"/>
  <c r="AB179" i="1"/>
  <c r="AA179" i="1"/>
  <c r="Y179" i="1" s="1"/>
  <c r="V179" i="1"/>
  <c r="U179" i="1"/>
  <c r="T179" i="1"/>
  <c r="H179" i="1"/>
  <c r="G179" i="1"/>
  <c r="F179" i="1"/>
  <c r="AE178" i="1"/>
  <c r="AD178" i="1"/>
  <c r="AC178" i="1"/>
  <c r="AB178" i="1"/>
  <c r="AA178" i="1"/>
  <c r="Z178" i="1"/>
  <c r="Y178" i="1"/>
  <c r="R178" i="1" s="1"/>
  <c r="V178" i="1"/>
  <c r="U178" i="1"/>
  <c r="T178" i="1" s="1"/>
  <c r="S178" i="1"/>
  <c r="G178" i="1"/>
  <c r="H178" i="1" s="1"/>
  <c r="F178" i="1"/>
  <c r="AE177" i="1"/>
  <c r="AD177" i="1"/>
  <c r="AB177" i="1"/>
  <c r="AC177" i="1" s="1"/>
  <c r="AA177" i="1"/>
  <c r="Y177" i="1"/>
  <c r="R177" i="1" s="1"/>
  <c r="V177" i="1"/>
  <c r="U177" i="1"/>
  <c r="T177" i="1" s="1"/>
  <c r="G177" i="1"/>
  <c r="F177" i="1"/>
  <c r="AE176" i="1"/>
  <c r="AD176" i="1"/>
  <c r="AB176" i="1"/>
  <c r="AC176" i="1" s="1"/>
  <c r="AA176" i="1"/>
  <c r="Y176" i="1" s="1"/>
  <c r="V176" i="1"/>
  <c r="U176" i="1"/>
  <c r="T176" i="1"/>
  <c r="H176" i="1"/>
  <c r="G176" i="1"/>
  <c r="F176" i="1"/>
  <c r="AE175" i="1"/>
  <c r="AD175" i="1"/>
  <c r="AC175" i="1"/>
  <c r="AB175" i="1"/>
  <c r="AA175" i="1"/>
  <c r="Y175" i="1" s="1"/>
  <c r="R175" i="1" s="1"/>
  <c r="Z175" i="1"/>
  <c r="V175" i="1"/>
  <c r="U175" i="1"/>
  <c r="T175" i="1" s="1"/>
  <c r="S175" i="1"/>
  <c r="G175" i="1"/>
  <c r="H175" i="1" s="1"/>
  <c r="F175" i="1"/>
  <c r="AE174" i="1"/>
  <c r="AD174" i="1"/>
  <c r="AB174" i="1"/>
  <c r="AC174" i="1" s="1"/>
  <c r="AA174" i="1"/>
  <c r="Y174" i="1"/>
  <c r="R174" i="1" s="1"/>
  <c r="V174" i="1"/>
  <c r="U174" i="1"/>
  <c r="T174" i="1"/>
  <c r="G174" i="1"/>
  <c r="F174" i="1"/>
  <c r="AE173" i="1"/>
  <c r="AD173" i="1"/>
  <c r="AC173" i="1"/>
  <c r="AB173" i="1"/>
  <c r="AA173" i="1"/>
  <c r="Y173" i="1" s="1"/>
  <c r="V173" i="1"/>
  <c r="U173" i="1"/>
  <c r="T173" i="1" s="1"/>
  <c r="S173" i="1"/>
  <c r="H173" i="1"/>
  <c r="G173" i="1"/>
  <c r="F173" i="1"/>
  <c r="AE172" i="1"/>
  <c r="AD172" i="1"/>
  <c r="AB172" i="1"/>
  <c r="AC172" i="1" s="1"/>
  <c r="AA172" i="1"/>
  <c r="Y172" i="1" s="1"/>
  <c r="S172" i="1" s="1"/>
  <c r="Z172" i="1"/>
  <c r="V172" i="1"/>
  <c r="U172" i="1"/>
  <c r="T172" i="1" s="1"/>
  <c r="R172" i="1"/>
  <c r="G172" i="1"/>
  <c r="H172" i="1" s="1"/>
  <c r="F172" i="1"/>
  <c r="AE171" i="1"/>
  <c r="AD171" i="1"/>
  <c r="AC171" i="1" s="1"/>
  <c r="AB171" i="1"/>
  <c r="AA171" i="1"/>
  <c r="Y171" i="1" s="1"/>
  <c r="V171" i="1"/>
  <c r="U171" i="1"/>
  <c r="T171" i="1"/>
  <c r="G171" i="1"/>
  <c r="F171" i="1"/>
  <c r="H171" i="1" s="1"/>
  <c r="AE170" i="1"/>
  <c r="AD170" i="1"/>
  <c r="AC170" i="1"/>
  <c r="AB170" i="1"/>
  <c r="AA170" i="1"/>
  <c r="Z170" i="1"/>
  <c r="Y170" i="1"/>
  <c r="R170" i="1" s="1"/>
  <c r="V170" i="1"/>
  <c r="T170" i="1" s="1"/>
  <c r="U170" i="1"/>
  <c r="S170" i="1"/>
  <c r="G170" i="1"/>
  <c r="H170" i="1" s="1"/>
  <c r="F170" i="1"/>
  <c r="AE169" i="1"/>
  <c r="AD169" i="1"/>
  <c r="AB169" i="1"/>
  <c r="AC169" i="1" s="1"/>
  <c r="AA169" i="1"/>
  <c r="Y169" i="1"/>
  <c r="V169" i="1"/>
  <c r="U169" i="1"/>
  <c r="T169" i="1" s="1"/>
  <c r="G169" i="1"/>
  <c r="F169" i="1"/>
  <c r="AE168" i="1"/>
  <c r="AD168" i="1"/>
  <c r="AB168" i="1"/>
  <c r="AC168" i="1" s="1"/>
  <c r="AA168" i="1"/>
  <c r="Y168" i="1" s="1"/>
  <c r="V168" i="1"/>
  <c r="T168" i="1" s="1"/>
  <c r="U168" i="1"/>
  <c r="H168" i="1"/>
  <c r="G168" i="1"/>
  <c r="F168" i="1"/>
  <c r="AE167" i="1"/>
  <c r="AD167" i="1"/>
  <c r="AC167" i="1"/>
  <c r="AB167" i="1"/>
  <c r="AA167" i="1"/>
  <c r="Y167" i="1" s="1"/>
  <c r="R167" i="1" s="1"/>
  <c r="Z167" i="1"/>
  <c r="V167" i="1"/>
  <c r="U167" i="1"/>
  <c r="T167" i="1" s="1"/>
  <c r="S167" i="1"/>
  <c r="G167" i="1"/>
  <c r="H167" i="1" s="1"/>
  <c r="F167" i="1"/>
  <c r="AE166" i="1"/>
  <c r="AD166" i="1"/>
  <c r="AB166" i="1"/>
  <c r="AC166" i="1" s="1"/>
  <c r="AA166" i="1"/>
  <c r="Y166" i="1"/>
  <c r="V166" i="1"/>
  <c r="U166" i="1"/>
  <c r="T166" i="1"/>
  <c r="G166" i="1"/>
  <c r="F166" i="1"/>
  <c r="AE165" i="1"/>
  <c r="AD165" i="1"/>
  <c r="AC165" i="1"/>
  <c r="AB165" i="1"/>
  <c r="AA165" i="1"/>
  <c r="Y165" i="1" s="1"/>
  <c r="S165" i="1" s="1"/>
  <c r="V165" i="1"/>
  <c r="U165" i="1"/>
  <c r="T165" i="1" s="1"/>
  <c r="H165" i="1"/>
  <c r="G165" i="1"/>
  <c r="F165" i="1"/>
  <c r="AE164" i="1"/>
  <c r="AD164" i="1"/>
  <c r="AB164" i="1"/>
  <c r="AC164" i="1" s="1"/>
  <c r="AA164" i="1"/>
  <c r="Y164" i="1" s="1"/>
  <c r="S164" i="1" s="1"/>
  <c r="Z164" i="1"/>
  <c r="V164" i="1"/>
  <c r="U164" i="1"/>
  <c r="T164" i="1" s="1"/>
  <c r="R164" i="1"/>
  <c r="G164" i="1"/>
  <c r="H164" i="1" s="1"/>
  <c r="F164" i="1"/>
  <c r="AE163" i="1"/>
  <c r="AD163" i="1"/>
  <c r="AC163" i="1" s="1"/>
  <c r="AB163" i="1"/>
  <c r="AA163" i="1"/>
  <c r="Y163" i="1"/>
  <c r="V163" i="1"/>
  <c r="U163" i="1"/>
  <c r="T163" i="1"/>
  <c r="G163" i="1"/>
  <c r="F163" i="1"/>
  <c r="H163" i="1" s="1"/>
  <c r="AE162" i="1"/>
  <c r="AD162" i="1"/>
  <c r="AC162" i="1"/>
  <c r="AB162" i="1"/>
  <c r="AA162" i="1"/>
  <c r="Z162" i="1"/>
  <c r="Y162" i="1"/>
  <c r="R162" i="1" s="1"/>
  <c r="V162" i="1"/>
  <c r="T162" i="1" s="1"/>
  <c r="U162" i="1"/>
  <c r="S162" i="1"/>
  <c r="G162" i="1"/>
  <c r="H162" i="1" s="1"/>
  <c r="F162" i="1"/>
  <c r="AE161" i="1"/>
  <c r="AD161" i="1"/>
  <c r="AB161" i="1"/>
  <c r="AC161" i="1" s="1"/>
  <c r="AA161" i="1"/>
  <c r="Y161" i="1"/>
  <c r="V161" i="1"/>
  <c r="U161" i="1"/>
  <c r="T161" i="1" s="1"/>
  <c r="R161" i="1"/>
  <c r="G161" i="1"/>
  <c r="H161" i="1" s="1"/>
  <c r="F161" i="1"/>
  <c r="AE160" i="1"/>
  <c r="AD160" i="1"/>
  <c r="AB160" i="1"/>
  <c r="AC160" i="1" s="1"/>
  <c r="AA160" i="1"/>
  <c r="Y160" i="1" s="1"/>
  <c r="V160" i="1"/>
  <c r="T160" i="1" s="1"/>
  <c r="U160" i="1"/>
  <c r="H160" i="1"/>
  <c r="G160" i="1"/>
  <c r="F160" i="1"/>
  <c r="AE159" i="1"/>
  <c r="AD159" i="1"/>
  <c r="AC159" i="1"/>
  <c r="AB159" i="1"/>
  <c r="AA159" i="1"/>
  <c r="Y159" i="1" s="1"/>
  <c r="R159" i="1" s="1"/>
  <c r="V159" i="1"/>
  <c r="U159" i="1"/>
  <c r="T159" i="1"/>
  <c r="S159" i="1"/>
  <c r="G159" i="1"/>
  <c r="H159" i="1" s="1"/>
  <c r="F159" i="1"/>
  <c r="AE158" i="1"/>
  <c r="AD158" i="1"/>
  <c r="AB158" i="1"/>
  <c r="AC158" i="1" s="1"/>
  <c r="AA158" i="1"/>
  <c r="Y158" i="1"/>
  <c r="Z158" i="1" s="1"/>
  <c r="V158" i="1"/>
  <c r="U158" i="1"/>
  <c r="T158" i="1"/>
  <c r="G158" i="1"/>
  <c r="F158" i="1"/>
  <c r="AE157" i="1"/>
  <c r="AD157" i="1"/>
  <c r="AB157" i="1"/>
  <c r="AC157" i="1" s="1"/>
  <c r="AA157" i="1"/>
  <c r="Y157" i="1" s="1"/>
  <c r="Z157" i="1" s="1"/>
  <c r="V157" i="1"/>
  <c r="U157" i="1"/>
  <c r="T157" i="1" s="1"/>
  <c r="S157" i="1"/>
  <c r="R157" i="1"/>
  <c r="H157" i="1"/>
  <c r="G157" i="1"/>
  <c r="F157" i="1"/>
  <c r="AE156" i="1"/>
  <c r="AD156" i="1"/>
  <c r="AB156" i="1"/>
  <c r="AC156" i="1" s="1"/>
  <c r="AA156" i="1"/>
  <c r="Y156" i="1" s="1"/>
  <c r="S156" i="1" s="1"/>
  <c r="Z156" i="1"/>
  <c r="V156" i="1"/>
  <c r="U156" i="1"/>
  <c r="T156" i="1" s="1"/>
  <c r="R156" i="1"/>
  <c r="G156" i="1"/>
  <c r="H156" i="1" s="1"/>
  <c r="F156" i="1"/>
  <c r="AE155" i="1"/>
  <c r="AD155" i="1"/>
  <c r="AC155" i="1" s="1"/>
  <c r="AB155" i="1"/>
  <c r="AA155" i="1"/>
  <c r="Y155" i="1" s="1"/>
  <c r="V155" i="1"/>
  <c r="U155" i="1"/>
  <c r="T155" i="1"/>
  <c r="G155" i="1"/>
  <c r="H155" i="1" s="1"/>
  <c r="F155" i="1"/>
  <c r="AE154" i="1"/>
  <c r="AD154" i="1"/>
  <c r="AC154" i="1"/>
  <c r="AB154" i="1"/>
  <c r="AA154" i="1"/>
  <c r="Y154" i="1"/>
  <c r="R154" i="1" s="1"/>
  <c r="V154" i="1"/>
  <c r="U154" i="1"/>
  <c r="T154" i="1" s="1"/>
  <c r="G154" i="1"/>
  <c r="F154" i="1"/>
  <c r="AE153" i="1"/>
  <c r="AD153" i="1"/>
  <c r="AB153" i="1"/>
  <c r="AC153" i="1" s="1"/>
  <c r="AA153" i="1"/>
  <c r="Y153" i="1"/>
  <c r="Z153" i="1" s="1"/>
  <c r="V153" i="1"/>
  <c r="U153" i="1"/>
  <c r="T153" i="1"/>
  <c r="S153" i="1"/>
  <c r="R153" i="1"/>
  <c r="G153" i="1"/>
  <c r="H153" i="1" s="1"/>
  <c r="F153" i="1"/>
  <c r="AE152" i="1"/>
  <c r="AD152" i="1"/>
  <c r="AB152" i="1"/>
  <c r="AC152" i="1" s="1"/>
  <c r="AA152" i="1"/>
  <c r="Y152" i="1" s="1"/>
  <c r="Z152" i="1" s="1"/>
  <c r="V152" i="1"/>
  <c r="U152" i="1"/>
  <c r="T152" i="1" s="1"/>
  <c r="H152" i="1"/>
  <c r="G152" i="1"/>
  <c r="F152" i="1"/>
  <c r="AE151" i="1"/>
  <c r="AD151" i="1"/>
  <c r="AB151" i="1"/>
  <c r="AC151" i="1" s="1"/>
  <c r="AA151" i="1"/>
  <c r="Y151" i="1" s="1"/>
  <c r="R151" i="1" s="1"/>
  <c r="Z151" i="1"/>
  <c r="V151" i="1"/>
  <c r="U151" i="1"/>
  <c r="T151" i="1" s="1"/>
  <c r="S151" i="1"/>
  <c r="G151" i="1"/>
  <c r="H151" i="1" s="1"/>
  <c r="F151" i="1"/>
  <c r="AE150" i="1"/>
  <c r="AD150" i="1"/>
  <c r="AB150" i="1"/>
  <c r="AC150" i="1" s="1"/>
  <c r="AA150" i="1"/>
  <c r="Y150" i="1"/>
  <c r="Z150" i="1" s="1"/>
  <c r="V150" i="1"/>
  <c r="U150" i="1"/>
  <c r="T150" i="1"/>
  <c r="S150" i="1"/>
  <c r="R150" i="1"/>
  <c r="G150" i="1"/>
  <c r="H150" i="1" s="1"/>
  <c r="F150" i="1"/>
  <c r="AE149" i="1"/>
  <c r="AD149" i="1"/>
  <c r="AC149" i="1"/>
  <c r="AB149" i="1"/>
  <c r="AA149" i="1"/>
  <c r="Y149" i="1" s="1"/>
  <c r="V149" i="1"/>
  <c r="U149" i="1"/>
  <c r="T149" i="1" s="1"/>
  <c r="G149" i="1"/>
  <c r="H149" i="1" s="1"/>
  <c r="F149" i="1"/>
  <c r="AE148" i="1"/>
  <c r="AD148" i="1"/>
  <c r="AB148" i="1"/>
  <c r="AC148" i="1" s="1"/>
  <c r="AA148" i="1"/>
  <c r="Y148" i="1" s="1"/>
  <c r="V148" i="1"/>
  <c r="U148" i="1"/>
  <c r="G148" i="1"/>
  <c r="H148" i="1" s="1"/>
  <c r="F148" i="1"/>
  <c r="AE147" i="1"/>
  <c r="AD147" i="1"/>
  <c r="AB147" i="1"/>
  <c r="AC147" i="1" s="1"/>
  <c r="AA147" i="1"/>
  <c r="Y147" i="1"/>
  <c r="V147" i="1"/>
  <c r="U147" i="1"/>
  <c r="T147" i="1"/>
  <c r="G147" i="1"/>
  <c r="H147" i="1" s="1"/>
  <c r="F147" i="1"/>
  <c r="AE146" i="1"/>
  <c r="AD146" i="1"/>
  <c r="AC146" i="1"/>
  <c r="AB146" i="1"/>
  <c r="AA146" i="1"/>
  <c r="Y146" i="1"/>
  <c r="R146" i="1" s="1"/>
  <c r="V146" i="1"/>
  <c r="U146" i="1"/>
  <c r="T146" i="1"/>
  <c r="G146" i="1"/>
  <c r="F146" i="1"/>
  <c r="AE145" i="1"/>
  <c r="AD145" i="1"/>
  <c r="AC145" i="1" s="1"/>
  <c r="AB145" i="1"/>
  <c r="AA145" i="1"/>
  <c r="Y145" i="1"/>
  <c r="S145" i="1" s="1"/>
  <c r="V145" i="1"/>
  <c r="T145" i="1" s="1"/>
  <c r="U145" i="1"/>
  <c r="G145" i="1"/>
  <c r="H145" i="1" s="1"/>
  <c r="F145" i="1"/>
  <c r="AE144" i="1"/>
  <c r="AD144" i="1"/>
  <c r="AC144" i="1"/>
  <c r="AB144" i="1"/>
  <c r="AA144" i="1"/>
  <c r="Y144" i="1"/>
  <c r="R144" i="1" s="1"/>
  <c r="V144" i="1"/>
  <c r="U144" i="1"/>
  <c r="T144" i="1" s="1"/>
  <c r="S144" i="1"/>
  <c r="G144" i="1"/>
  <c r="H144" i="1" s="1"/>
  <c r="F144" i="1"/>
  <c r="AE143" i="1"/>
  <c r="AD143" i="1"/>
  <c r="AB143" i="1"/>
  <c r="AC143" i="1" s="1"/>
  <c r="AA143" i="1"/>
  <c r="Y143" i="1"/>
  <c r="Z143" i="1" s="1"/>
  <c r="V143" i="1"/>
  <c r="U143" i="1"/>
  <c r="T143" i="1"/>
  <c r="S143" i="1"/>
  <c r="R143" i="1"/>
  <c r="G143" i="1"/>
  <c r="H143" i="1" s="1"/>
  <c r="F143" i="1"/>
  <c r="AE142" i="1"/>
  <c r="AD142" i="1"/>
  <c r="AC142" i="1"/>
  <c r="AB142" i="1"/>
  <c r="AA142" i="1"/>
  <c r="Y142" i="1" s="1"/>
  <c r="V142" i="1"/>
  <c r="U142" i="1"/>
  <c r="T142" i="1"/>
  <c r="H142" i="1"/>
  <c r="G142" i="1"/>
  <c r="F142" i="1"/>
  <c r="AE141" i="1"/>
  <c r="AD141" i="1"/>
  <c r="AB141" i="1"/>
  <c r="AC141" i="1" s="1"/>
  <c r="AA141" i="1"/>
  <c r="Y141" i="1" s="1"/>
  <c r="V141" i="1"/>
  <c r="U141" i="1"/>
  <c r="T141" i="1"/>
  <c r="G141" i="1"/>
  <c r="H141" i="1" s="1"/>
  <c r="F141" i="1"/>
  <c r="AE140" i="1"/>
  <c r="AD140" i="1"/>
  <c r="AB140" i="1"/>
  <c r="AC140" i="1" s="1"/>
  <c r="AA140" i="1"/>
  <c r="Y140" i="1" s="1"/>
  <c r="V140" i="1"/>
  <c r="U140" i="1"/>
  <c r="T140" i="1"/>
  <c r="H140" i="1"/>
  <c r="G140" i="1"/>
  <c r="F140" i="1"/>
  <c r="AE139" i="1"/>
  <c r="AD139" i="1"/>
  <c r="AB139" i="1"/>
  <c r="AC139" i="1" s="1"/>
  <c r="AA139" i="1"/>
  <c r="Y139" i="1" s="1"/>
  <c r="V139" i="1"/>
  <c r="U139" i="1"/>
  <c r="T139" i="1" s="1"/>
  <c r="G139" i="1"/>
  <c r="H139" i="1" s="1"/>
  <c r="F139" i="1"/>
  <c r="AE138" i="1"/>
  <c r="AD138" i="1"/>
  <c r="AB138" i="1"/>
  <c r="AC138" i="1" s="1"/>
  <c r="AA138" i="1"/>
  <c r="Y138" i="1"/>
  <c r="S138" i="1" s="1"/>
  <c r="V138" i="1"/>
  <c r="U138" i="1"/>
  <c r="T138" i="1" s="1"/>
  <c r="G138" i="1"/>
  <c r="H138" i="1" s="1"/>
  <c r="F138" i="1"/>
  <c r="AE137" i="1"/>
  <c r="AD137" i="1"/>
  <c r="AB137" i="1"/>
  <c r="AC137" i="1" s="1"/>
  <c r="AA137" i="1"/>
  <c r="Y137" i="1"/>
  <c r="S137" i="1" s="1"/>
  <c r="V137" i="1"/>
  <c r="T137" i="1" s="1"/>
  <c r="U137" i="1"/>
  <c r="G137" i="1"/>
  <c r="H137" i="1" s="1"/>
  <c r="F137" i="1"/>
  <c r="AE136" i="1"/>
  <c r="AD136" i="1"/>
  <c r="AC136" i="1"/>
  <c r="AB136" i="1"/>
  <c r="AA136" i="1"/>
  <c r="Y136" i="1"/>
  <c r="R136" i="1" s="1"/>
  <c r="V136" i="1"/>
  <c r="U136" i="1"/>
  <c r="T136" i="1" s="1"/>
  <c r="S136" i="1"/>
  <c r="G136" i="1"/>
  <c r="H136" i="1" s="1"/>
  <c r="F136" i="1"/>
  <c r="AE135" i="1"/>
  <c r="AD135" i="1"/>
  <c r="AB135" i="1"/>
  <c r="AC135" i="1" s="1"/>
  <c r="AA135" i="1"/>
  <c r="Y135" i="1"/>
  <c r="Z135" i="1" s="1"/>
  <c r="V135" i="1"/>
  <c r="U135" i="1"/>
  <c r="T135" i="1"/>
  <c r="S135" i="1"/>
  <c r="R135" i="1"/>
  <c r="G135" i="1"/>
  <c r="H135" i="1" s="1"/>
  <c r="F135" i="1"/>
  <c r="AE134" i="1"/>
  <c r="AD134" i="1"/>
  <c r="AC134" i="1"/>
  <c r="AB134" i="1"/>
  <c r="AA134" i="1"/>
  <c r="Y134" i="1" s="1"/>
  <c r="V134" i="1"/>
  <c r="U134" i="1"/>
  <c r="T134" i="1"/>
  <c r="H134" i="1"/>
  <c r="G134" i="1"/>
  <c r="F134" i="1"/>
  <c r="AE133" i="1"/>
  <c r="AD133" i="1"/>
  <c r="AB133" i="1"/>
  <c r="AC133" i="1" s="1"/>
  <c r="AA133" i="1"/>
  <c r="Y133" i="1" s="1"/>
  <c r="V133" i="1"/>
  <c r="U133" i="1"/>
  <c r="T133" i="1"/>
  <c r="G133" i="1"/>
  <c r="H133" i="1" s="1"/>
  <c r="F133" i="1"/>
  <c r="AE132" i="1"/>
  <c r="AD132" i="1"/>
  <c r="AB132" i="1"/>
  <c r="AC132" i="1" s="1"/>
  <c r="AA132" i="1"/>
  <c r="Y132" i="1" s="1"/>
  <c r="V132" i="1"/>
  <c r="U132" i="1"/>
  <c r="T132" i="1"/>
  <c r="H132" i="1"/>
  <c r="G132" i="1"/>
  <c r="F132" i="1"/>
  <c r="AE131" i="1"/>
  <c r="AD131" i="1"/>
  <c r="AB131" i="1"/>
  <c r="AC131" i="1" s="1"/>
  <c r="AA131" i="1"/>
  <c r="Y131" i="1" s="1"/>
  <c r="V131" i="1"/>
  <c r="U131" i="1"/>
  <c r="T131" i="1" s="1"/>
  <c r="G131" i="1"/>
  <c r="H131" i="1" s="1"/>
  <c r="F131" i="1"/>
  <c r="AE130" i="1"/>
  <c r="AD130" i="1"/>
  <c r="AB130" i="1"/>
  <c r="AC130" i="1" s="1"/>
  <c r="AA130" i="1"/>
  <c r="Y130" i="1"/>
  <c r="S130" i="1" s="1"/>
  <c r="V130" i="1"/>
  <c r="U130" i="1"/>
  <c r="T130" i="1" s="1"/>
  <c r="G130" i="1"/>
  <c r="H130" i="1" s="1"/>
  <c r="F130" i="1"/>
  <c r="AE129" i="1"/>
  <c r="AD129" i="1"/>
  <c r="AB129" i="1"/>
  <c r="AC129" i="1" s="1"/>
  <c r="AA129" i="1"/>
  <c r="Y129" i="1"/>
  <c r="S129" i="1" s="1"/>
  <c r="V129" i="1"/>
  <c r="T129" i="1" s="1"/>
  <c r="U129" i="1"/>
  <c r="G129" i="1"/>
  <c r="H129" i="1" s="1"/>
  <c r="F129" i="1"/>
  <c r="AE128" i="1"/>
  <c r="AD128" i="1"/>
  <c r="AC128" i="1"/>
  <c r="AB128" i="1"/>
  <c r="AA128" i="1"/>
  <c r="Y128" i="1"/>
  <c r="R128" i="1" s="1"/>
  <c r="V128" i="1"/>
  <c r="U128" i="1"/>
  <c r="T128" i="1" s="1"/>
  <c r="S128" i="1"/>
  <c r="G128" i="1"/>
  <c r="H128" i="1" s="1"/>
  <c r="F128" i="1"/>
  <c r="AE127" i="1"/>
  <c r="AD127" i="1"/>
  <c r="AB127" i="1"/>
  <c r="AC127" i="1" s="1"/>
  <c r="AA127" i="1"/>
  <c r="Y127" i="1"/>
  <c r="Z127" i="1" s="1"/>
  <c r="V127" i="1"/>
  <c r="U127" i="1"/>
  <c r="T127" i="1"/>
  <c r="S127" i="1"/>
  <c r="R127" i="1"/>
  <c r="G127" i="1"/>
  <c r="H127" i="1" s="1"/>
  <c r="F127" i="1"/>
  <c r="AE126" i="1"/>
  <c r="AD126" i="1"/>
  <c r="AC126" i="1"/>
  <c r="AB126" i="1"/>
  <c r="AA126" i="1"/>
  <c r="Y126" i="1" s="1"/>
  <c r="V126" i="1"/>
  <c r="U126" i="1"/>
  <c r="T126" i="1"/>
  <c r="H126" i="1"/>
  <c r="G126" i="1"/>
  <c r="F126" i="1"/>
  <c r="AE125" i="1"/>
  <c r="AD125" i="1"/>
  <c r="AB125" i="1"/>
  <c r="AC125" i="1" s="1"/>
  <c r="AA125" i="1"/>
  <c r="Y125" i="1" s="1"/>
  <c r="V125" i="1"/>
  <c r="U125" i="1"/>
  <c r="T125" i="1"/>
  <c r="G125" i="1"/>
  <c r="H125" i="1" s="1"/>
  <c r="F125" i="1"/>
  <c r="AE124" i="1"/>
  <c r="AD124" i="1"/>
  <c r="AB124" i="1"/>
  <c r="AC124" i="1" s="1"/>
  <c r="AA124" i="1"/>
  <c r="Y124" i="1" s="1"/>
  <c r="V124" i="1"/>
  <c r="U124" i="1"/>
  <c r="T124" i="1"/>
  <c r="H124" i="1"/>
  <c r="G124" i="1"/>
  <c r="F124" i="1"/>
  <c r="AE123" i="1"/>
  <c r="AD123" i="1"/>
  <c r="AB123" i="1"/>
  <c r="AC123" i="1" s="1"/>
  <c r="AA123" i="1"/>
  <c r="Y123" i="1" s="1"/>
  <c r="V123" i="1"/>
  <c r="U123" i="1"/>
  <c r="T123" i="1" s="1"/>
  <c r="G123" i="1"/>
  <c r="H123" i="1" s="1"/>
  <c r="F123" i="1"/>
  <c r="AE122" i="1"/>
  <c r="AD122" i="1"/>
  <c r="AB122" i="1"/>
  <c r="AC122" i="1" s="1"/>
  <c r="AA122" i="1"/>
  <c r="Y122" i="1"/>
  <c r="S122" i="1" s="1"/>
  <c r="V122" i="1"/>
  <c r="U122" i="1"/>
  <c r="T122" i="1" s="1"/>
  <c r="G122" i="1"/>
  <c r="H122" i="1" s="1"/>
  <c r="F122" i="1"/>
  <c r="AE121" i="1"/>
  <c r="AD121" i="1"/>
  <c r="AB121" i="1"/>
  <c r="AC121" i="1" s="1"/>
  <c r="AA121" i="1"/>
  <c r="Y121" i="1"/>
  <c r="S121" i="1" s="1"/>
  <c r="V121" i="1"/>
  <c r="T121" i="1" s="1"/>
  <c r="U121" i="1"/>
  <c r="G121" i="1"/>
  <c r="H121" i="1" s="1"/>
  <c r="F121" i="1"/>
  <c r="AE120" i="1"/>
  <c r="AD120" i="1"/>
  <c r="AC120" i="1"/>
  <c r="AB120" i="1"/>
  <c r="AA120" i="1"/>
  <c r="Y120" i="1"/>
  <c r="R120" i="1" s="1"/>
  <c r="V120" i="1"/>
  <c r="U120" i="1"/>
  <c r="T120" i="1" s="1"/>
  <c r="S120" i="1"/>
  <c r="G120" i="1"/>
  <c r="H120" i="1" s="1"/>
  <c r="F120" i="1"/>
  <c r="AE119" i="1"/>
  <c r="AD119" i="1"/>
  <c r="AB119" i="1"/>
  <c r="AC119" i="1" s="1"/>
  <c r="AA119" i="1"/>
  <c r="Y119" i="1"/>
  <c r="Z119" i="1" s="1"/>
  <c r="V119" i="1"/>
  <c r="U119" i="1"/>
  <c r="T119" i="1"/>
  <c r="S119" i="1"/>
  <c r="R119" i="1"/>
  <c r="G119" i="1"/>
  <c r="H119" i="1" s="1"/>
  <c r="F119" i="1"/>
  <c r="AE118" i="1"/>
  <c r="AD118" i="1"/>
  <c r="AC118" i="1"/>
  <c r="AB118" i="1"/>
  <c r="AA118" i="1"/>
  <c r="Y118" i="1" s="1"/>
  <c r="V118" i="1"/>
  <c r="U118" i="1"/>
  <c r="T118" i="1"/>
  <c r="H118" i="1"/>
  <c r="G118" i="1"/>
  <c r="F118" i="1"/>
  <c r="AE117" i="1"/>
  <c r="AD117" i="1"/>
  <c r="AB117" i="1"/>
  <c r="AC117" i="1" s="1"/>
  <c r="AA117" i="1"/>
  <c r="Y117" i="1" s="1"/>
  <c r="V117" i="1"/>
  <c r="U117" i="1"/>
  <c r="T117" i="1"/>
  <c r="G117" i="1"/>
  <c r="H117" i="1" s="1"/>
  <c r="F117" i="1"/>
  <c r="AE116" i="1"/>
  <c r="AD116" i="1"/>
  <c r="AB116" i="1"/>
  <c r="AC116" i="1" s="1"/>
  <c r="AA116" i="1"/>
  <c r="Y116" i="1" s="1"/>
  <c r="V116" i="1"/>
  <c r="U116" i="1"/>
  <c r="T116" i="1"/>
  <c r="H116" i="1"/>
  <c r="G116" i="1"/>
  <c r="F116" i="1"/>
  <c r="AE115" i="1"/>
  <c r="AD115" i="1"/>
  <c r="AB115" i="1"/>
  <c r="AC115" i="1" s="1"/>
  <c r="AA115" i="1"/>
  <c r="Y115" i="1" s="1"/>
  <c r="V115" i="1"/>
  <c r="U115" i="1"/>
  <c r="T115" i="1" s="1"/>
  <c r="G115" i="1"/>
  <c r="H115" i="1" s="1"/>
  <c r="F115" i="1"/>
  <c r="AE114" i="1"/>
  <c r="AD114" i="1"/>
  <c r="AB114" i="1"/>
  <c r="AC114" i="1" s="1"/>
  <c r="AA114" i="1"/>
  <c r="Y114" i="1"/>
  <c r="S114" i="1" s="1"/>
  <c r="V114" i="1"/>
  <c r="U114" i="1"/>
  <c r="T114" i="1" s="1"/>
  <c r="G114" i="1"/>
  <c r="H114" i="1" s="1"/>
  <c r="F114" i="1"/>
  <c r="AE113" i="1"/>
  <c r="AD113" i="1"/>
  <c r="AC113" i="1" s="1"/>
  <c r="AB113" i="1"/>
  <c r="AA113" i="1"/>
  <c r="Y113" i="1"/>
  <c r="S113" i="1" s="1"/>
  <c r="V113" i="1"/>
  <c r="T113" i="1" s="1"/>
  <c r="U113" i="1"/>
  <c r="G113" i="1"/>
  <c r="H113" i="1" s="1"/>
  <c r="F113" i="1"/>
  <c r="AE112" i="1"/>
  <c r="AD112" i="1"/>
  <c r="AC112" i="1"/>
  <c r="AB112" i="1"/>
  <c r="AA112" i="1"/>
  <c r="Y112" i="1"/>
  <c r="R112" i="1" s="1"/>
  <c r="V112" i="1"/>
  <c r="U112" i="1"/>
  <c r="T112" i="1" s="1"/>
  <c r="S112" i="1"/>
  <c r="G112" i="1"/>
  <c r="H112" i="1" s="1"/>
  <c r="F112" i="1"/>
  <c r="AE111" i="1"/>
  <c r="AD111" i="1"/>
  <c r="AB111" i="1"/>
  <c r="AC111" i="1" s="1"/>
  <c r="AA111" i="1"/>
  <c r="Y111" i="1"/>
  <c r="Z111" i="1" s="1"/>
  <c r="V111" i="1"/>
  <c r="U111" i="1"/>
  <c r="T111" i="1"/>
  <c r="S111" i="1"/>
  <c r="R111" i="1"/>
  <c r="G111" i="1"/>
  <c r="H111" i="1" s="1"/>
  <c r="F111" i="1"/>
  <c r="AE110" i="1"/>
  <c r="AD110" i="1"/>
  <c r="AC110" i="1"/>
  <c r="AB110" i="1"/>
  <c r="AA110" i="1"/>
  <c r="Y110" i="1" s="1"/>
  <c r="V110" i="1"/>
  <c r="U110" i="1"/>
  <c r="T110" i="1"/>
  <c r="H110" i="1"/>
  <c r="G110" i="1"/>
  <c r="F110" i="1"/>
  <c r="AE109" i="1"/>
  <c r="AD109" i="1"/>
  <c r="AB109" i="1"/>
  <c r="AC109" i="1" s="1"/>
  <c r="AA109" i="1"/>
  <c r="Y109" i="1" s="1"/>
  <c r="V109" i="1"/>
  <c r="U109" i="1"/>
  <c r="T109" i="1"/>
  <c r="G109" i="1"/>
  <c r="H109" i="1" s="1"/>
  <c r="F109" i="1"/>
  <c r="AE108" i="1"/>
  <c r="AD108" i="1"/>
  <c r="AB108" i="1"/>
  <c r="AC108" i="1" s="1"/>
  <c r="AA108" i="1"/>
  <c r="Y108" i="1" s="1"/>
  <c r="V108" i="1"/>
  <c r="U108" i="1"/>
  <c r="T108" i="1"/>
  <c r="H108" i="1"/>
  <c r="G108" i="1"/>
  <c r="F108" i="1"/>
  <c r="AE107" i="1"/>
  <c r="AD107" i="1"/>
  <c r="AB107" i="1"/>
  <c r="AC107" i="1" s="1"/>
  <c r="AA107" i="1"/>
  <c r="Y107" i="1" s="1"/>
  <c r="V107" i="1"/>
  <c r="U107" i="1"/>
  <c r="T107" i="1" s="1"/>
  <c r="G107" i="1"/>
  <c r="H107" i="1" s="1"/>
  <c r="F107" i="1"/>
  <c r="AE106" i="1"/>
  <c r="AD106" i="1"/>
  <c r="AB106" i="1"/>
  <c r="AC106" i="1" s="1"/>
  <c r="AA106" i="1"/>
  <c r="Y106" i="1"/>
  <c r="S106" i="1" s="1"/>
  <c r="V106" i="1"/>
  <c r="U106" i="1"/>
  <c r="T106" i="1" s="1"/>
  <c r="G106" i="1"/>
  <c r="H106" i="1" s="1"/>
  <c r="F106" i="1"/>
  <c r="AE105" i="1"/>
  <c r="AD105" i="1"/>
  <c r="AB105" i="1"/>
  <c r="AC105" i="1" s="1"/>
  <c r="AA105" i="1"/>
  <c r="Y105" i="1"/>
  <c r="S105" i="1" s="1"/>
  <c r="V105" i="1"/>
  <c r="T105" i="1" s="1"/>
  <c r="U105" i="1"/>
  <c r="G105" i="1"/>
  <c r="H105" i="1" s="1"/>
  <c r="F105" i="1"/>
  <c r="AE104" i="1"/>
  <c r="AD104" i="1"/>
  <c r="AC104" i="1"/>
  <c r="AB104" i="1"/>
  <c r="AA104" i="1"/>
  <c r="Y104" i="1"/>
  <c r="R104" i="1" s="1"/>
  <c r="V104" i="1"/>
  <c r="U104" i="1"/>
  <c r="T104" i="1" s="1"/>
  <c r="S104" i="1"/>
  <c r="G104" i="1"/>
  <c r="H104" i="1" s="1"/>
  <c r="F104" i="1"/>
  <c r="AE103" i="1"/>
  <c r="AD103" i="1"/>
  <c r="AB103" i="1"/>
  <c r="AC103" i="1" s="1"/>
  <c r="AA103" i="1"/>
  <c r="Y103" i="1"/>
  <c r="Z103" i="1" s="1"/>
  <c r="V103" i="1"/>
  <c r="U103" i="1"/>
  <c r="T103" i="1"/>
  <c r="S103" i="1"/>
  <c r="R103" i="1"/>
  <c r="G103" i="1"/>
  <c r="H103" i="1" s="1"/>
  <c r="F103" i="1"/>
  <c r="AE102" i="1"/>
  <c r="AD102" i="1"/>
  <c r="AC102" i="1"/>
  <c r="AB102" i="1"/>
  <c r="AA102" i="1"/>
  <c r="Y102" i="1" s="1"/>
  <c r="V102" i="1"/>
  <c r="U102" i="1"/>
  <c r="T102" i="1"/>
  <c r="H102" i="1"/>
  <c r="G102" i="1"/>
  <c r="F102" i="1"/>
  <c r="AE101" i="1"/>
  <c r="AD101" i="1"/>
  <c r="AB101" i="1"/>
  <c r="AC101" i="1" s="1"/>
  <c r="AA101" i="1"/>
  <c r="Y101" i="1" s="1"/>
  <c r="V101" i="1"/>
  <c r="U101" i="1"/>
  <c r="T101" i="1"/>
  <c r="G101" i="1"/>
  <c r="H101" i="1" s="1"/>
  <c r="F101" i="1"/>
  <c r="AE100" i="1"/>
  <c r="AD100" i="1"/>
  <c r="AB100" i="1"/>
  <c r="AC100" i="1" s="1"/>
  <c r="AA100" i="1"/>
  <c r="Y100" i="1" s="1"/>
  <c r="V100" i="1"/>
  <c r="U100" i="1"/>
  <c r="T100" i="1"/>
  <c r="H100" i="1"/>
  <c r="G100" i="1"/>
  <c r="F100" i="1"/>
  <c r="AE99" i="1"/>
  <c r="AD99" i="1"/>
  <c r="AB99" i="1"/>
  <c r="AC99" i="1" s="1"/>
  <c r="AA99" i="1"/>
  <c r="Y99" i="1" s="1"/>
  <c r="V99" i="1"/>
  <c r="U99" i="1"/>
  <c r="T99" i="1" s="1"/>
  <c r="G99" i="1"/>
  <c r="H99" i="1" s="1"/>
  <c r="F99" i="1"/>
  <c r="AE98" i="1"/>
  <c r="AD98" i="1"/>
  <c r="AB98" i="1"/>
  <c r="AC98" i="1" s="1"/>
  <c r="AA98" i="1"/>
  <c r="Y98" i="1"/>
  <c r="S98" i="1" s="1"/>
  <c r="V98" i="1"/>
  <c r="U98" i="1"/>
  <c r="T98" i="1" s="1"/>
  <c r="G98" i="1"/>
  <c r="H98" i="1" s="1"/>
  <c r="F98" i="1"/>
  <c r="AE97" i="1"/>
  <c r="AD97" i="1"/>
  <c r="AB97" i="1"/>
  <c r="AC97" i="1" s="1"/>
  <c r="AA97" i="1"/>
  <c r="Y97" i="1"/>
  <c r="S97" i="1" s="1"/>
  <c r="V97" i="1"/>
  <c r="T97" i="1" s="1"/>
  <c r="U97" i="1"/>
  <c r="G97" i="1"/>
  <c r="H97" i="1" s="1"/>
  <c r="F97" i="1"/>
  <c r="AE96" i="1"/>
  <c r="AD96" i="1"/>
  <c r="AC96" i="1"/>
  <c r="AB96" i="1"/>
  <c r="AA96" i="1"/>
  <c r="Y96" i="1"/>
  <c r="R96" i="1" s="1"/>
  <c r="V96" i="1"/>
  <c r="U96" i="1"/>
  <c r="T96" i="1" s="1"/>
  <c r="S96" i="1"/>
  <c r="G96" i="1"/>
  <c r="H96" i="1" s="1"/>
  <c r="F96" i="1"/>
  <c r="AE95" i="1"/>
  <c r="AD95" i="1"/>
  <c r="AB95" i="1"/>
  <c r="AC95" i="1" s="1"/>
  <c r="AA95" i="1"/>
  <c r="Y95" i="1"/>
  <c r="Z95" i="1" s="1"/>
  <c r="V95" i="1"/>
  <c r="U95" i="1"/>
  <c r="T95" i="1"/>
  <c r="S95" i="1"/>
  <c r="R95" i="1"/>
  <c r="G95" i="1"/>
  <c r="H95" i="1" s="1"/>
  <c r="F95" i="1"/>
  <c r="AE94" i="1"/>
  <c r="AD94" i="1"/>
  <c r="AC94" i="1"/>
  <c r="AB94" i="1"/>
  <c r="AA94" i="1"/>
  <c r="Y94" i="1" s="1"/>
  <c r="V94" i="1"/>
  <c r="U94" i="1"/>
  <c r="T94" i="1"/>
  <c r="H94" i="1"/>
  <c r="G94" i="1"/>
  <c r="F94" i="1"/>
  <c r="AE93" i="1"/>
  <c r="AD93" i="1"/>
  <c r="AB93" i="1"/>
  <c r="AC93" i="1" s="1"/>
  <c r="AA93" i="1"/>
  <c r="Y93" i="1" s="1"/>
  <c r="V93" i="1"/>
  <c r="U93" i="1"/>
  <c r="T93" i="1"/>
  <c r="G93" i="1"/>
  <c r="H93" i="1" s="1"/>
  <c r="F93" i="1"/>
  <c r="AE92" i="1"/>
  <c r="AD92" i="1"/>
  <c r="AB92" i="1"/>
  <c r="AC92" i="1" s="1"/>
  <c r="AA92" i="1"/>
  <c r="Y92" i="1" s="1"/>
  <c r="V92" i="1"/>
  <c r="U92" i="1"/>
  <c r="T92" i="1"/>
  <c r="H92" i="1"/>
  <c r="G92" i="1"/>
  <c r="F92" i="1"/>
  <c r="AE91" i="1"/>
  <c r="AD91" i="1"/>
  <c r="AB91" i="1"/>
  <c r="AC91" i="1" s="1"/>
  <c r="AA91" i="1"/>
  <c r="Y91" i="1" s="1"/>
  <c r="V91" i="1"/>
  <c r="U91" i="1"/>
  <c r="T91" i="1" s="1"/>
  <c r="G91" i="1"/>
  <c r="H91" i="1" s="1"/>
  <c r="F91" i="1"/>
  <c r="AE90" i="1"/>
  <c r="AD90" i="1"/>
  <c r="AB90" i="1"/>
  <c r="AC90" i="1" s="1"/>
  <c r="AA90" i="1"/>
  <c r="Y90" i="1"/>
  <c r="S90" i="1" s="1"/>
  <c r="V90" i="1"/>
  <c r="U90" i="1"/>
  <c r="T90" i="1" s="1"/>
  <c r="G90" i="1"/>
  <c r="H90" i="1" s="1"/>
  <c r="F90" i="1"/>
  <c r="AE89" i="1"/>
  <c r="AD89" i="1"/>
  <c r="AB89" i="1"/>
  <c r="AC89" i="1" s="1"/>
  <c r="AA89" i="1"/>
  <c r="Y89" i="1"/>
  <c r="S89" i="1" s="1"/>
  <c r="V89" i="1"/>
  <c r="T89" i="1" s="1"/>
  <c r="U89" i="1"/>
  <c r="G89" i="1"/>
  <c r="H89" i="1" s="1"/>
  <c r="F89" i="1"/>
  <c r="AE88" i="1"/>
  <c r="AD88" i="1"/>
  <c r="AC88" i="1"/>
  <c r="AB88" i="1"/>
  <c r="AA88" i="1"/>
  <c r="Y88" i="1"/>
  <c r="R88" i="1" s="1"/>
  <c r="V88" i="1"/>
  <c r="U88" i="1"/>
  <c r="T88" i="1" s="1"/>
  <c r="S88" i="1"/>
  <c r="G88" i="1"/>
  <c r="H88" i="1" s="1"/>
  <c r="F88" i="1"/>
  <c r="AE87" i="1"/>
  <c r="AD87" i="1"/>
  <c r="AB87" i="1"/>
  <c r="AC87" i="1" s="1"/>
  <c r="AA87" i="1"/>
  <c r="Y87" i="1"/>
  <c r="Z87" i="1" s="1"/>
  <c r="V87" i="1"/>
  <c r="U87" i="1"/>
  <c r="T87" i="1"/>
  <c r="S87" i="1"/>
  <c r="R87" i="1"/>
  <c r="G87" i="1"/>
  <c r="H87" i="1" s="1"/>
  <c r="F87" i="1"/>
  <c r="AE86" i="1"/>
  <c r="AD86" i="1"/>
  <c r="AC86" i="1"/>
  <c r="AB86" i="1"/>
  <c r="AA86" i="1"/>
  <c r="Y86" i="1" s="1"/>
  <c r="V86" i="1"/>
  <c r="U86" i="1"/>
  <c r="T86" i="1"/>
  <c r="H86" i="1"/>
  <c r="G86" i="1"/>
  <c r="F86" i="1"/>
  <c r="AE85" i="1"/>
  <c r="AD85" i="1"/>
  <c r="AB85" i="1"/>
  <c r="AC85" i="1" s="1"/>
  <c r="AA85" i="1"/>
  <c r="Y85" i="1" s="1"/>
  <c r="V85" i="1"/>
  <c r="U85" i="1"/>
  <c r="T85" i="1"/>
  <c r="G85" i="1"/>
  <c r="H85" i="1" s="1"/>
  <c r="F85" i="1"/>
  <c r="AE84" i="1"/>
  <c r="AD84" i="1"/>
  <c r="AB84" i="1"/>
  <c r="AC84" i="1" s="1"/>
  <c r="AA84" i="1"/>
  <c r="Y84" i="1" s="1"/>
  <c r="V84" i="1"/>
  <c r="U84" i="1"/>
  <c r="T84" i="1"/>
  <c r="H84" i="1"/>
  <c r="G84" i="1"/>
  <c r="F84" i="1"/>
  <c r="AE83" i="1"/>
  <c r="AD83" i="1"/>
  <c r="AB83" i="1"/>
  <c r="AC83" i="1" s="1"/>
  <c r="AA83" i="1"/>
  <c r="Y83" i="1" s="1"/>
  <c r="V83" i="1"/>
  <c r="U83" i="1"/>
  <c r="T83" i="1" s="1"/>
  <c r="G83" i="1"/>
  <c r="H83" i="1" s="1"/>
  <c r="F83" i="1"/>
  <c r="AE82" i="1"/>
  <c r="AD82" i="1"/>
  <c r="AB82" i="1"/>
  <c r="AC82" i="1" s="1"/>
  <c r="AA82" i="1"/>
  <c r="Y82" i="1"/>
  <c r="S82" i="1" s="1"/>
  <c r="V82" i="1"/>
  <c r="U82" i="1"/>
  <c r="T82" i="1" s="1"/>
  <c r="G82" i="1"/>
  <c r="H82" i="1" s="1"/>
  <c r="F82" i="1"/>
  <c r="AE81" i="1"/>
  <c r="AD81" i="1"/>
  <c r="AB81" i="1"/>
  <c r="AC81" i="1" s="1"/>
  <c r="AA81" i="1"/>
  <c r="Y81" i="1"/>
  <c r="S81" i="1" s="1"/>
  <c r="V81" i="1"/>
  <c r="T81" i="1" s="1"/>
  <c r="U81" i="1"/>
  <c r="G81" i="1"/>
  <c r="H81" i="1" s="1"/>
  <c r="F81" i="1"/>
  <c r="AE80" i="1"/>
  <c r="AD80" i="1"/>
  <c r="AC80" i="1"/>
  <c r="AB80" i="1"/>
  <c r="AA80" i="1"/>
  <c r="Y80" i="1"/>
  <c r="R80" i="1" s="1"/>
  <c r="V80" i="1"/>
  <c r="U80" i="1"/>
  <c r="T80" i="1" s="1"/>
  <c r="S80" i="1"/>
  <c r="G80" i="1"/>
  <c r="H80" i="1" s="1"/>
  <c r="F80" i="1"/>
  <c r="AE79" i="1"/>
  <c r="AD79" i="1"/>
  <c r="AB79" i="1"/>
  <c r="AC79" i="1" s="1"/>
  <c r="AA79" i="1"/>
  <c r="Y79" i="1"/>
  <c r="Z79" i="1" s="1"/>
  <c r="V79" i="1"/>
  <c r="U79" i="1"/>
  <c r="T79" i="1"/>
  <c r="S79" i="1"/>
  <c r="R79" i="1"/>
  <c r="G79" i="1"/>
  <c r="H79" i="1" s="1"/>
  <c r="F79" i="1"/>
  <c r="AE78" i="1"/>
  <c r="AD78" i="1"/>
  <c r="AC78" i="1"/>
  <c r="AB78" i="1"/>
  <c r="AA78" i="1"/>
  <c r="Y78" i="1" s="1"/>
  <c r="V78" i="1"/>
  <c r="U78" i="1"/>
  <c r="T78" i="1"/>
  <c r="H78" i="1"/>
  <c r="G78" i="1"/>
  <c r="F78" i="1"/>
  <c r="AE77" i="1"/>
  <c r="AD77" i="1"/>
  <c r="AB77" i="1"/>
  <c r="AC77" i="1" s="1"/>
  <c r="AA77" i="1"/>
  <c r="Y77" i="1" s="1"/>
  <c r="V77" i="1"/>
  <c r="U77" i="1"/>
  <c r="T77" i="1"/>
  <c r="G77" i="1"/>
  <c r="H77" i="1" s="1"/>
  <c r="F77" i="1"/>
  <c r="AE76" i="1"/>
  <c r="AD76" i="1"/>
  <c r="AB76" i="1"/>
  <c r="AC76" i="1" s="1"/>
  <c r="AA76" i="1"/>
  <c r="Y76" i="1" s="1"/>
  <c r="V76" i="1"/>
  <c r="U76" i="1"/>
  <c r="T76" i="1"/>
  <c r="H76" i="1"/>
  <c r="G76" i="1"/>
  <c r="F76" i="1"/>
  <c r="AE75" i="1"/>
  <c r="AD75" i="1"/>
  <c r="AB75" i="1"/>
  <c r="AC75" i="1" s="1"/>
  <c r="AA75" i="1"/>
  <c r="Y75" i="1" s="1"/>
  <c r="V75" i="1"/>
  <c r="T75" i="1" s="1"/>
  <c r="U75" i="1"/>
  <c r="G75" i="1"/>
  <c r="H75" i="1" s="1"/>
  <c r="F75" i="1"/>
  <c r="AE74" i="1"/>
  <c r="AD74" i="1"/>
  <c r="AB74" i="1"/>
  <c r="AC74" i="1" s="1"/>
  <c r="AA74" i="1"/>
  <c r="Y74" i="1"/>
  <c r="S74" i="1" s="1"/>
  <c r="V74" i="1"/>
  <c r="U74" i="1"/>
  <c r="T74" i="1" s="1"/>
  <c r="G74" i="1"/>
  <c r="H74" i="1" s="1"/>
  <c r="F74" i="1"/>
  <c r="AE73" i="1"/>
  <c r="AD73" i="1"/>
  <c r="AB73" i="1"/>
  <c r="AC73" i="1" s="1"/>
  <c r="AA73" i="1"/>
  <c r="Y73" i="1"/>
  <c r="S73" i="1" s="1"/>
  <c r="V73" i="1"/>
  <c r="T73" i="1" s="1"/>
  <c r="U73" i="1"/>
  <c r="G73" i="1"/>
  <c r="H73" i="1" s="1"/>
  <c r="F73" i="1"/>
  <c r="AE72" i="1"/>
  <c r="AD72" i="1"/>
  <c r="AC72" i="1"/>
  <c r="AB72" i="1"/>
  <c r="AA72" i="1"/>
  <c r="Y72" i="1"/>
  <c r="R72" i="1" s="1"/>
  <c r="V72" i="1"/>
  <c r="U72" i="1"/>
  <c r="T72" i="1" s="1"/>
  <c r="S72" i="1"/>
  <c r="G72" i="1"/>
  <c r="H72" i="1" s="1"/>
  <c r="F72" i="1"/>
  <c r="AE71" i="1"/>
  <c r="AD71" i="1"/>
  <c r="AB71" i="1"/>
  <c r="AC71" i="1" s="1"/>
  <c r="AA71" i="1"/>
  <c r="Y71" i="1"/>
  <c r="Z71" i="1" s="1"/>
  <c r="V71" i="1"/>
  <c r="U71" i="1"/>
  <c r="T71" i="1"/>
  <c r="S71" i="1"/>
  <c r="R71" i="1"/>
  <c r="G71" i="1"/>
  <c r="H71" i="1" s="1"/>
  <c r="F71" i="1"/>
  <c r="AE70" i="1"/>
  <c r="AD70" i="1"/>
  <c r="AC70" i="1"/>
  <c r="AB70" i="1"/>
  <c r="AA70" i="1"/>
  <c r="Y70" i="1" s="1"/>
  <c r="V70" i="1"/>
  <c r="U70" i="1"/>
  <c r="T70" i="1"/>
  <c r="H70" i="1"/>
  <c r="G70" i="1"/>
  <c r="F70" i="1"/>
  <c r="AE69" i="1"/>
  <c r="AD69" i="1"/>
  <c r="AB69" i="1"/>
  <c r="AC69" i="1" s="1"/>
  <c r="AA69" i="1"/>
  <c r="Y69" i="1" s="1"/>
  <c r="V69" i="1"/>
  <c r="U69" i="1"/>
  <c r="T69" i="1"/>
  <c r="G69" i="1"/>
  <c r="H69" i="1" s="1"/>
  <c r="F69" i="1"/>
  <c r="AE68" i="1"/>
  <c r="AD68" i="1"/>
  <c r="AB68" i="1"/>
  <c r="AC68" i="1" s="1"/>
  <c r="AA68" i="1"/>
  <c r="Y68" i="1" s="1"/>
  <c r="V68" i="1"/>
  <c r="U68" i="1"/>
  <c r="T68" i="1"/>
  <c r="H68" i="1"/>
  <c r="G68" i="1"/>
  <c r="F68" i="1"/>
  <c r="AE67" i="1"/>
  <c r="AD67" i="1"/>
  <c r="AB67" i="1"/>
  <c r="AC67" i="1" s="1"/>
  <c r="AA67" i="1"/>
  <c r="Y67" i="1" s="1"/>
  <c r="V67" i="1"/>
  <c r="U67" i="1"/>
  <c r="T67" i="1" s="1"/>
  <c r="G67" i="1"/>
  <c r="H67" i="1" s="1"/>
  <c r="F67" i="1"/>
  <c r="AE66" i="1"/>
  <c r="AD66" i="1"/>
  <c r="AB66" i="1"/>
  <c r="AC66" i="1" s="1"/>
  <c r="AA66" i="1"/>
  <c r="Y66" i="1"/>
  <c r="S66" i="1" s="1"/>
  <c r="V66" i="1"/>
  <c r="U66" i="1"/>
  <c r="T66" i="1" s="1"/>
  <c r="G66" i="1"/>
  <c r="H66" i="1" s="1"/>
  <c r="F66" i="1"/>
  <c r="AE65" i="1"/>
  <c r="AD65" i="1"/>
  <c r="AB65" i="1"/>
  <c r="AC65" i="1" s="1"/>
  <c r="AA65" i="1"/>
  <c r="Y65" i="1"/>
  <c r="S65" i="1" s="1"/>
  <c r="V65" i="1"/>
  <c r="T65" i="1" s="1"/>
  <c r="U65" i="1"/>
  <c r="G65" i="1"/>
  <c r="H65" i="1" s="1"/>
  <c r="F65" i="1"/>
  <c r="AE64" i="1"/>
  <c r="AD64" i="1"/>
  <c r="AC64" i="1"/>
  <c r="AB64" i="1"/>
  <c r="AA64" i="1"/>
  <c r="Y64" i="1"/>
  <c r="R64" i="1" s="1"/>
  <c r="V64" i="1"/>
  <c r="U64" i="1"/>
  <c r="T64" i="1" s="1"/>
  <c r="S64" i="1"/>
  <c r="G64" i="1"/>
  <c r="H64" i="1" s="1"/>
  <c r="F64" i="1"/>
  <c r="AE63" i="1"/>
  <c r="AD63" i="1"/>
  <c r="AB63" i="1"/>
  <c r="AC63" i="1" s="1"/>
  <c r="AA63" i="1"/>
  <c r="Y63" i="1"/>
  <c r="Z63" i="1" s="1"/>
  <c r="V63" i="1"/>
  <c r="U63" i="1"/>
  <c r="T63" i="1"/>
  <c r="S63" i="1"/>
  <c r="R63" i="1"/>
  <c r="G63" i="1"/>
  <c r="H63" i="1" s="1"/>
  <c r="F63" i="1"/>
  <c r="AE62" i="1"/>
  <c r="AD62" i="1"/>
  <c r="AC62" i="1"/>
  <c r="AB62" i="1"/>
  <c r="AA62" i="1"/>
  <c r="Y62" i="1" s="1"/>
  <c r="V62" i="1"/>
  <c r="U62" i="1"/>
  <c r="T62" i="1"/>
  <c r="H62" i="1"/>
  <c r="G62" i="1"/>
  <c r="F62" i="1"/>
  <c r="AE61" i="1"/>
  <c r="AD61" i="1"/>
  <c r="AB61" i="1"/>
  <c r="AC61" i="1" s="1"/>
  <c r="AA61" i="1"/>
  <c r="Y61" i="1" s="1"/>
  <c r="V61" i="1"/>
  <c r="U61" i="1"/>
  <c r="T61" i="1"/>
  <c r="G61" i="1"/>
  <c r="H61" i="1" s="1"/>
  <c r="F61" i="1"/>
  <c r="AE60" i="1"/>
  <c r="AD60" i="1"/>
  <c r="AB60" i="1"/>
  <c r="AC60" i="1" s="1"/>
  <c r="AA60" i="1"/>
  <c r="Y60" i="1" s="1"/>
  <c r="V60" i="1"/>
  <c r="U60" i="1"/>
  <c r="T60" i="1"/>
  <c r="H60" i="1"/>
  <c r="G60" i="1"/>
  <c r="F60" i="1"/>
  <c r="AE59" i="1"/>
  <c r="AD59" i="1"/>
  <c r="AB59" i="1"/>
  <c r="AC59" i="1" s="1"/>
  <c r="AA59" i="1"/>
  <c r="Y59" i="1" s="1"/>
  <c r="V59" i="1"/>
  <c r="U59" i="1"/>
  <c r="T59" i="1" s="1"/>
  <c r="G59" i="1"/>
  <c r="H59" i="1" s="1"/>
  <c r="F59" i="1"/>
  <c r="AE58" i="1"/>
  <c r="AD58" i="1"/>
  <c r="AB58" i="1"/>
  <c r="AC58" i="1" s="1"/>
  <c r="AA58" i="1"/>
  <c r="Y58" i="1"/>
  <c r="S58" i="1" s="1"/>
  <c r="V58" i="1"/>
  <c r="U58" i="1"/>
  <c r="T58" i="1" s="1"/>
  <c r="G58" i="1"/>
  <c r="H58" i="1" s="1"/>
  <c r="F58" i="1"/>
  <c r="AE57" i="1"/>
  <c r="AD57" i="1"/>
  <c r="AC57" i="1" s="1"/>
  <c r="AB57" i="1"/>
  <c r="AA57" i="1"/>
  <c r="Y57" i="1"/>
  <c r="S57" i="1" s="1"/>
  <c r="V57" i="1"/>
  <c r="T57" i="1" s="1"/>
  <c r="U57" i="1"/>
  <c r="G57" i="1"/>
  <c r="H57" i="1" s="1"/>
  <c r="F57" i="1"/>
  <c r="AE56" i="1"/>
  <c r="AD56" i="1"/>
  <c r="AC56" i="1"/>
  <c r="AB56" i="1"/>
  <c r="AA56" i="1"/>
  <c r="Y56" i="1"/>
  <c r="R56" i="1" s="1"/>
  <c r="V56" i="1"/>
  <c r="U56" i="1"/>
  <c r="T56" i="1" s="1"/>
  <c r="S56" i="1"/>
  <c r="G56" i="1"/>
  <c r="H56" i="1" s="1"/>
  <c r="F56" i="1"/>
  <c r="AE55" i="1"/>
  <c r="AD55" i="1"/>
  <c r="AB55" i="1"/>
  <c r="AC55" i="1" s="1"/>
  <c r="AA55" i="1"/>
  <c r="Y55" i="1"/>
  <c r="Z55" i="1" s="1"/>
  <c r="V55" i="1"/>
  <c r="U55" i="1"/>
  <c r="T55" i="1"/>
  <c r="S55" i="1"/>
  <c r="R55" i="1"/>
  <c r="G55" i="1"/>
  <c r="F55" i="1"/>
  <c r="H55" i="1" s="1"/>
  <c r="AE54" i="1"/>
  <c r="AD54" i="1"/>
  <c r="AC54" i="1"/>
  <c r="AB54" i="1"/>
  <c r="AA54" i="1"/>
  <c r="Y54" i="1" s="1"/>
  <c r="V54" i="1"/>
  <c r="U54" i="1"/>
  <c r="T54" i="1"/>
  <c r="H54" i="1"/>
  <c r="G54" i="1"/>
  <c r="F54" i="1"/>
  <c r="AE53" i="1"/>
  <c r="AD53" i="1"/>
  <c r="AB53" i="1"/>
  <c r="AC53" i="1" s="1"/>
  <c r="AA53" i="1"/>
  <c r="Y53" i="1" s="1"/>
  <c r="V53" i="1"/>
  <c r="U53" i="1"/>
  <c r="T53" i="1"/>
  <c r="G53" i="1"/>
  <c r="H53" i="1" s="1"/>
  <c r="F53" i="1"/>
  <c r="AE52" i="1"/>
  <c r="AD52" i="1"/>
  <c r="AB52" i="1"/>
  <c r="AC52" i="1" s="1"/>
  <c r="AA52" i="1"/>
  <c r="Y52" i="1" s="1"/>
  <c r="V52" i="1"/>
  <c r="U52" i="1"/>
  <c r="T52" i="1"/>
  <c r="H52" i="1"/>
  <c r="G52" i="1"/>
  <c r="F52" i="1"/>
  <c r="AE51" i="1"/>
  <c r="AD51" i="1"/>
  <c r="AB51" i="1"/>
  <c r="AC51" i="1" s="1"/>
  <c r="AA51" i="1"/>
  <c r="Y51" i="1" s="1"/>
  <c r="V51" i="1"/>
  <c r="U51" i="1"/>
  <c r="T51" i="1" s="1"/>
  <c r="G51" i="1"/>
  <c r="H51" i="1" s="1"/>
  <c r="F51" i="1"/>
  <c r="AE50" i="1"/>
  <c r="AD50" i="1"/>
  <c r="AB50" i="1"/>
  <c r="AC50" i="1" s="1"/>
  <c r="AA50" i="1"/>
  <c r="Y50" i="1"/>
  <c r="S50" i="1" s="1"/>
  <c r="V50" i="1"/>
  <c r="U50" i="1"/>
  <c r="T50" i="1" s="1"/>
  <c r="G50" i="1"/>
  <c r="H50" i="1" s="1"/>
  <c r="F50" i="1"/>
  <c r="AE49" i="1"/>
  <c r="AD49" i="1"/>
  <c r="AB49" i="1"/>
  <c r="AC49" i="1" s="1"/>
  <c r="AA49" i="1"/>
  <c r="Y49" i="1"/>
  <c r="S49" i="1" s="1"/>
  <c r="V49" i="1"/>
  <c r="T49" i="1" s="1"/>
  <c r="U49" i="1"/>
  <c r="G49" i="1"/>
  <c r="H49" i="1" s="1"/>
  <c r="F49" i="1"/>
  <c r="AE48" i="1"/>
  <c r="AD48" i="1"/>
  <c r="AC48" i="1"/>
  <c r="AB48" i="1"/>
  <c r="AA48" i="1"/>
  <c r="Y48" i="1"/>
  <c r="R48" i="1" s="1"/>
  <c r="V48" i="1"/>
  <c r="U48" i="1"/>
  <c r="T48" i="1" s="1"/>
  <c r="S48" i="1"/>
  <c r="G48" i="1"/>
  <c r="H48" i="1" s="1"/>
  <c r="F48" i="1"/>
  <c r="AE47" i="1"/>
  <c r="AD47" i="1"/>
  <c r="AB47" i="1"/>
  <c r="AC47" i="1" s="1"/>
  <c r="AA47" i="1"/>
  <c r="Y47" i="1"/>
  <c r="Z47" i="1" s="1"/>
  <c r="V47" i="1"/>
  <c r="U47" i="1"/>
  <c r="T47" i="1"/>
  <c r="S47" i="1"/>
  <c r="R47" i="1"/>
  <c r="G47" i="1"/>
  <c r="H47" i="1" s="1"/>
  <c r="F47" i="1"/>
  <c r="AE46" i="1"/>
  <c r="AD46" i="1"/>
  <c r="AC46" i="1"/>
  <c r="AB46" i="1"/>
  <c r="AA46" i="1"/>
  <c r="Y46" i="1" s="1"/>
  <c r="V46" i="1"/>
  <c r="U46" i="1"/>
  <c r="T46" i="1"/>
  <c r="H46" i="1"/>
  <c r="G46" i="1"/>
  <c r="F46" i="1"/>
  <c r="AE45" i="1"/>
  <c r="AD45" i="1"/>
  <c r="AB45" i="1"/>
  <c r="AC45" i="1" s="1"/>
  <c r="AA45" i="1"/>
  <c r="Y45" i="1" s="1"/>
  <c r="V45" i="1"/>
  <c r="U45" i="1"/>
  <c r="T45" i="1"/>
  <c r="G45" i="1"/>
  <c r="H45" i="1" s="1"/>
  <c r="F45" i="1"/>
  <c r="AE44" i="1"/>
  <c r="AD44" i="1"/>
  <c r="AB44" i="1"/>
  <c r="AC44" i="1" s="1"/>
  <c r="AA44" i="1"/>
  <c r="Y44" i="1" s="1"/>
  <c r="V44" i="1"/>
  <c r="U44" i="1"/>
  <c r="T44" i="1"/>
  <c r="H44" i="1"/>
  <c r="G44" i="1"/>
  <c r="F44" i="1"/>
  <c r="AE43" i="1"/>
  <c r="AD43" i="1"/>
  <c r="AB43" i="1"/>
  <c r="AC43" i="1" s="1"/>
  <c r="AA43" i="1"/>
  <c r="Y43" i="1" s="1"/>
  <c r="V43" i="1"/>
  <c r="U43" i="1"/>
  <c r="T43" i="1" s="1"/>
  <c r="G43" i="1"/>
  <c r="H43" i="1" s="1"/>
  <c r="F43" i="1"/>
  <c r="AE42" i="1"/>
  <c r="AD42" i="1"/>
  <c r="AB42" i="1"/>
  <c r="AC42" i="1" s="1"/>
  <c r="AA42" i="1"/>
  <c r="Y42" i="1"/>
  <c r="S42" i="1" s="1"/>
  <c r="V42" i="1"/>
  <c r="U42" i="1"/>
  <c r="T42" i="1" s="1"/>
  <c r="G42" i="1"/>
  <c r="H42" i="1" s="1"/>
  <c r="F42" i="1"/>
  <c r="AE41" i="1"/>
  <c r="AD41" i="1"/>
  <c r="AC41" i="1" s="1"/>
  <c r="AB41" i="1"/>
  <c r="AA41" i="1"/>
  <c r="Y41" i="1"/>
  <c r="S41" i="1" s="1"/>
  <c r="V41" i="1"/>
  <c r="T41" i="1" s="1"/>
  <c r="U41" i="1"/>
  <c r="G41" i="1"/>
  <c r="H41" i="1" s="1"/>
  <c r="F41" i="1"/>
  <c r="AE40" i="1"/>
  <c r="AD40" i="1"/>
  <c r="AC40" i="1"/>
  <c r="AB40" i="1"/>
  <c r="AA40" i="1"/>
  <c r="Y40" i="1"/>
  <c r="R40" i="1" s="1"/>
  <c r="V40" i="1"/>
  <c r="U40" i="1"/>
  <c r="T40" i="1" s="1"/>
  <c r="S40" i="1"/>
  <c r="G40" i="1"/>
  <c r="H40" i="1" s="1"/>
  <c r="F40" i="1"/>
  <c r="AE39" i="1"/>
  <c r="AD39" i="1"/>
  <c r="AB39" i="1"/>
  <c r="AC39" i="1" s="1"/>
  <c r="AA39" i="1"/>
  <c r="Y39" i="1"/>
  <c r="Z39" i="1" s="1"/>
  <c r="V39" i="1"/>
  <c r="U39" i="1"/>
  <c r="T39" i="1"/>
  <c r="S39" i="1"/>
  <c r="R39" i="1"/>
  <c r="G39" i="1"/>
  <c r="H39" i="1" s="1"/>
  <c r="F39" i="1"/>
  <c r="AE38" i="1"/>
  <c r="AD38" i="1"/>
  <c r="AC38" i="1"/>
  <c r="AB38" i="1"/>
  <c r="AA38" i="1"/>
  <c r="Y38" i="1" s="1"/>
  <c r="V38" i="1"/>
  <c r="U38" i="1"/>
  <c r="T38" i="1"/>
  <c r="H38" i="1"/>
  <c r="G38" i="1"/>
  <c r="F38" i="1"/>
  <c r="AE37" i="1"/>
  <c r="AD37" i="1"/>
  <c r="AB37" i="1"/>
  <c r="AC37" i="1" s="1"/>
  <c r="AA37" i="1"/>
  <c r="Y37" i="1" s="1"/>
  <c r="V37" i="1"/>
  <c r="U37" i="1"/>
  <c r="T37" i="1"/>
  <c r="G37" i="1"/>
  <c r="H37" i="1" s="1"/>
  <c r="F37" i="1"/>
  <c r="AE36" i="1"/>
  <c r="AD36" i="1"/>
  <c r="AB36" i="1"/>
  <c r="AC36" i="1" s="1"/>
  <c r="AA36" i="1"/>
  <c r="Y36" i="1" s="1"/>
  <c r="V36" i="1"/>
  <c r="U36" i="1"/>
  <c r="T36" i="1"/>
  <c r="H36" i="1"/>
  <c r="G36" i="1"/>
  <c r="F36" i="1"/>
  <c r="AE35" i="1"/>
  <c r="AD35" i="1"/>
  <c r="AB35" i="1"/>
  <c r="AC35" i="1" s="1"/>
  <c r="AA35" i="1"/>
  <c r="Y35" i="1" s="1"/>
  <c r="V35" i="1"/>
  <c r="U35" i="1"/>
  <c r="T35" i="1" s="1"/>
  <c r="G35" i="1"/>
  <c r="H35" i="1" s="1"/>
  <c r="F35" i="1"/>
  <c r="AE34" i="1"/>
  <c r="AD34" i="1"/>
  <c r="AB34" i="1"/>
  <c r="AC34" i="1" s="1"/>
  <c r="AA34" i="1"/>
  <c r="Y34" i="1"/>
  <c r="S34" i="1" s="1"/>
  <c r="V34" i="1"/>
  <c r="U34" i="1"/>
  <c r="T34" i="1" s="1"/>
  <c r="G34" i="1"/>
  <c r="H34" i="1" s="1"/>
  <c r="F34" i="1"/>
  <c r="AE33" i="1"/>
  <c r="AD33" i="1"/>
  <c r="AB33" i="1"/>
  <c r="AC33" i="1" s="1"/>
  <c r="AA33" i="1"/>
  <c r="Y33" i="1"/>
  <c r="S33" i="1" s="1"/>
  <c r="V33" i="1"/>
  <c r="T33" i="1" s="1"/>
  <c r="U33" i="1"/>
  <c r="G33" i="1"/>
  <c r="H33" i="1" s="1"/>
  <c r="F33" i="1"/>
  <c r="AE32" i="1"/>
  <c r="AD32" i="1"/>
  <c r="AC32" i="1"/>
  <c r="AB32" i="1"/>
  <c r="AA32" i="1"/>
  <c r="Y32" i="1"/>
  <c r="R32" i="1" s="1"/>
  <c r="V32" i="1"/>
  <c r="U32" i="1"/>
  <c r="T32" i="1" s="1"/>
  <c r="S32" i="1"/>
  <c r="G32" i="1"/>
  <c r="H32" i="1" s="1"/>
  <c r="F32" i="1"/>
  <c r="AE31" i="1"/>
  <c r="AD31" i="1"/>
  <c r="AB31" i="1"/>
  <c r="AC31" i="1" s="1"/>
  <c r="AA31" i="1"/>
  <c r="Y31" i="1"/>
  <c r="Z31" i="1" s="1"/>
  <c r="V31" i="1"/>
  <c r="U31" i="1"/>
  <c r="T31" i="1"/>
  <c r="S31" i="1"/>
  <c r="R31" i="1"/>
  <c r="G31" i="1"/>
  <c r="H31" i="1" s="1"/>
  <c r="F31" i="1"/>
  <c r="AE30" i="1"/>
  <c r="AD30" i="1"/>
  <c r="AC30" i="1"/>
  <c r="AB30" i="1"/>
  <c r="AA30" i="1"/>
  <c r="Y30" i="1" s="1"/>
  <c r="V30" i="1"/>
  <c r="U30" i="1"/>
  <c r="T30" i="1"/>
  <c r="H30" i="1"/>
  <c r="G30" i="1"/>
  <c r="F30" i="1"/>
  <c r="AE29" i="1"/>
  <c r="AD29" i="1"/>
  <c r="AC29" i="1"/>
  <c r="AA29" i="1"/>
  <c r="Y29" i="1" s="1"/>
  <c r="V29" i="1"/>
  <c r="U29" i="1"/>
  <c r="T29" i="1"/>
  <c r="G29" i="1"/>
  <c r="H29" i="1" s="1"/>
  <c r="F29" i="1"/>
  <c r="AE28" i="1"/>
  <c r="AD28" i="1"/>
  <c r="AB28" i="1"/>
  <c r="AC28" i="1" s="1"/>
  <c r="AA28" i="1"/>
  <c r="Y28" i="1" s="1"/>
  <c r="V28" i="1"/>
  <c r="U28" i="1"/>
  <c r="T28" i="1"/>
  <c r="H28" i="1"/>
  <c r="G28" i="1"/>
  <c r="F28" i="1"/>
  <c r="AE27" i="1"/>
  <c r="AD27" i="1"/>
  <c r="AB27" i="1"/>
  <c r="AC27" i="1" s="1"/>
  <c r="AA27" i="1"/>
  <c r="Y27" i="1" s="1"/>
  <c r="V27" i="1"/>
  <c r="U27" i="1"/>
  <c r="T27" i="1" s="1"/>
  <c r="G27" i="1"/>
  <c r="H27" i="1" s="1"/>
  <c r="F27" i="1"/>
  <c r="AE26" i="1"/>
  <c r="AD26" i="1"/>
  <c r="AB26" i="1"/>
  <c r="AC26" i="1" s="1"/>
  <c r="AA26" i="1"/>
  <c r="Y26" i="1"/>
  <c r="S26" i="1" s="1"/>
  <c r="V26" i="1"/>
  <c r="U26" i="1"/>
  <c r="T26" i="1" s="1"/>
  <c r="G26" i="1"/>
  <c r="H26" i="1" s="1"/>
  <c r="F26" i="1"/>
  <c r="AE25" i="1"/>
  <c r="AD25" i="1"/>
  <c r="AB25" i="1"/>
  <c r="AC25" i="1" s="1"/>
  <c r="AA25" i="1"/>
  <c r="Y25" i="1"/>
  <c r="S25" i="1" s="1"/>
  <c r="V25" i="1"/>
  <c r="T25" i="1" s="1"/>
  <c r="U25" i="1"/>
  <c r="G25" i="1"/>
  <c r="H25" i="1" s="1"/>
  <c r="F25" i="1"/>
  <c r="AE24" i="1"/>
  <c r="AD24" i="1"/>
  <c r="AC24" i="1"/>
  <c r="AB24" i="1"/>
  <c r="AA24" i="1"/>
  <c r="Y24" i="1"/>
  <c r="R24" i="1" s="1"/>
  <c r="V24" i="1"/>
  <c r="U24" i="1"/>
  <c r="T24" i="1" s="1"/>
  <c r="S24" i="1"/>
  <c r="G24" i="1"/>
  <c r="H24" i="1" s="1"/>
  <c r="F24" i="1"/>
  <c r="AE23" i="1"/>
  <c r="AD23" i="1"/>
  <c r="AB23" i="1"/>
  <c r="AC23" i="1" s="1"/>
  <c r="AA23" i="1"/>
  <c r="Y23" i="1"/>
  <c r="Z23" i="1" s="1"/>
  <c r="V23" i="1"/>
  <c r="U23" i="1"/>
  <c r="T23" i="1"/>
  <c r="S23" i="1"/>
  <c r="R23" i="1"/>
  <c r="G23" i="1"/>
  <c r="H23" i="1" s="1"/>
  <c r="F23" i="1"/>
  <c r="AE22" i="1"/>
  <c r="AD22" i="1"/>
  <c r="AC22" i="1"/>
  <c r="AB22" i="1"/>
  <c r="AA22" i="1"/>
  <c r="Y22" i="1" s="1"/>
  <c r="V22" i="1"/>
  <c r="U22" i="1"/>
  <c r="T22" i="1"/>
  <c r="H22" i="1"/>
  <c r="G22" i="1"/>
  <c r="F22" i="1"/>
  <c r="AE21" i="1"/>
  <c r="AD21" i="1"/>
  <c r="AB21" i="1"/>
  <c r="AC21" i="1" s="1"/>
  <c r="AA21" i="1"/>
  <c r="Y21" i="1" s="1"/>
  <c r="V21" i="1"/>
  <c r="U21" i="1"/>
  <c r="T21" i="1"/>
  <c r="G21" i="1"/>
  <c r="H21" i="1" s="1"/>
  <c r="F21" i="1"/>
  <c r="AE20" i="1"/>
  <c r="AD20" i="1"/>
  <c r="AB20" i="1"/>
  <c r="AC20" i="1" s="1"/>
  <c r="AA20" i="1"/>
  <c r="Y20" i="1" s="1"/>
  <c r="V20" i="1"/>
  <c r="U20" i="1"/>
  <c r="T20" i="1"/>
  <c r="H20" i="1"/>
  <c r="G20" i="1"/>
  <c r="F20" i="1"/>
  <c r="AE19" i="1"/>
  <c r="AD19" i="1"/>
  <c r="AB19" i="1"/>
  <c r="AC19" i="1" s="1"/>
  <c r="AA19" i="1"/>
  <c r="Y19" i="1" s="1"/>
  <c r="V19" i="1"/>
  <c r="T19" i="1" s="1"/>
  <c r="U19" i="1"/>
  <c r="G19" i="1"/>
  <c r="H19" i="1" s="1"/>
  <c r="F19" i="1"/>
  <c r="AE18" i="1"/>
  <c r="AD18" i="1"/>
  <c r="AB18" i="1"/>
  <c r="AC18" i="1" s="1"/>
  <c r="AA18" i="1"/>
  <c r="Y18" i="1"/>
  <c r="S18" i="1" s="1"/>
  <c r="V18" i="1"/>
  <c r="U18" i="1"/>
  <c r="T18" i="1" s="1"/>
  <c r="G18" i="1"/>
  <c r="H18" i="1" s="1"/>
  <c r="F18" i="1"/>
  <c r="AE17" i="1"/>
  <c r="AD17" i="1"/>
  <c r="AB17" i="1"/>
  <c r="AC17" i="1" s="1"/>
  <c r="AA17" i="1"/>
  <c r="Y17" i="1"/>
  <c r="S17" i="1" s="1"/>
  <c r="V17" i="1"/>
  <c r="T17" i="1" s="1"/>
  <c r="U17" i="1"/>
  <c r="G17" i="1"/>
  <c r="H17" i="1" s="1"/>
  <c r="F17" i="1"/>
  <c r="AE16" i="1"/>
  <c r="AD16" i="1"/>
  <c r="AC16" i="1"/>
  <c r="AB16" i="1"/>
  <c r="AA16" i="1"/>
  <c r="Y16" i="1"/>
  <c r="R16" i="1" s="1"/>
  <c r="V16" i="1"/>
  <c r="U16" i="1"/>
  <c r="T16" i="1" s="1"/>
  <c r="S16" i="1"/>
  <c r="G16" i="1"/>
  <c r="H16" i="1" s="1"/>
  <c r="F16" i="1"/>
  <c r="AE15" i="1"/>
  <c r="AD15" i="1"/>
  <c r="AB15" i="1"/>
  <c r="AC15" i="1" s="1"/>
  <c r="AA15" i="1"/>
  <c r="Y15" i="1"/>
  <c r="Z15" i="1" s="1"/>
  <c r="V15" i="1"/>
  <c r="U15" i="1"/>
  <c r="T15" i="1"/>
  <c r="S15" i="1"/>
  <c r="R15" i="1"/>
  <c r="G15" i="1"/>
  <c r="H15" i="1" s="1"/>
  <c r="F15" i="1"/>
  <c r="R22" i="1" l="1"/>
  <c r="Z22" i="1"/>
  <c r="S22" i="1"/>
  <c r="S43" i="1"/>
  <c r="R43" i="1"/>
  <c r="Z43" i="1"/>
  <c r="Z60" i="1"/>
  <c r="S60" i="1"/>
  <c r="R60" i="1"/>
  <c r="Z69" i="1"/>
  <c r="R69" i="1"/>
  <c r="S69" i="1"/>
  <c r="R86" i="1"/>
  <c r="Z86" i="1"/>
  <c r="S86" i="1"/>
  <c r="Z107" i="1"/>
  <c r="S107" i="1"/>
  <c r="R107" i="1"/>
  <c r="Z124" i="1"/>
  <c r="S124" i="1"/>
  <c r="R124" i="1"/>
  <c r="Z133" i="1"/>
  <c r="R133" i="1"/>
  <c r="S133" i="1"/>
  <c r="S35" i="1"/>
  <c r="R35" i="1"/>
  <c r="Z35" i="1"/>
  <c r="Z52" i="1"/>
  <c r="S52" i="1"/>
  <c r="R52" i="1"/>
  <c r="Z61" i="1"/>
  <c r="R61" i="1"/>
  <c r="S61" i="1"/>
  <c r="R78" i="1"/>
  <c r="Z78" i="1"/>
  <c r="S78" i="1"/>
  <c r="Z99" i="1"/>
  <c r="S99" i="1"/>
  <c r="R99" i="1"/>
  <c r="Z116" i="1"/>
  <c r="S116" i="1"/>
  <c r="R116" i="1"/>
  <c r="Z125" i="1"/>
  <c r="R125" i="1"/>
  <c r="S125" i="1"/>
  <c r="R142" i="1"/>
  <c r="Z142" i="1"/>
  <c r="S142" i="1"/>
  <c r="S171" i="1"/>
  <c r="R171" i="1"/>
  <c r="Z171" i="1"/>
  <c r="Z27" i="1"/>
  <c r="S27" i="1"/>
  <c r="R27" i="1"/>
  <c r="Z44" i="1"/>
  <c r="S44" i="1"/>
  <c r="R44" i="1"/>
  <c r="Z53" i="1"/>
  <c r="R53" i="1"/>
  <c r="S53" i="1"/>
  <c r="R70" i="1"/>
  <c r="Z70" i="1"/>
  <c r="S70" i="1"/>
  <c r="S91" i="1"/>
  <c r="R91" i="1"/>
  <c r="Z91" i="1"/>
  <c r="Z108" i="1"/>
  <c r="S108" i="1"/>
  <c r="R108" i="1"/>
  <c r="Z117" i="1"/>
  <c r="R117" i="1"/>
  <c r="S117" i="1"/>
  <c r="R134" i="1"/>
  <c r="S134" i="1"/>
  <c r="Z134" i="1"/>
  <c r="Z36" i="1"/>
  <c r="S36" i="1"/>
  <c r="R36" i="1"/>
  <c r="Z45" i="1"/>
  <c r="R45" i="1"/>
  <c r="S45" i="1"/>
  <c r="R62" i="1"/>
  <c r="Z62" i="1"/>
  <c r="S62" i="1"/>
  <c r="Z83" i="1"/>
  <c r="S83" i="1"/>
  <c r="R83" i="1"/>
  <c r="Z100" i="1"/>
  <c r="S100" i="1"/>
  <c r="R100" i="1"/>
  <c r="Z109" i="1"/>
  <c r="S109" i="1"/>
  <c r="R109" i="1"/>
  <c r="R126" i="1"/>
  <c r="Z126" i="1"/>
  <c r="S126" i="1"/>
  <c r="Z28" i="1"/>
  <c r="S28" i="1"/>
  <c r="R28" i="1"/>
  <c r="Z37" i="1"/>
  <c r="S37" i="1"/>
  <c r="R37" i="1"/>
  <c r="R54" i="1"/>
  <c r="Z54" i="1"/>
  <c r="S54" i="1"/>
  <c r="Z75" i="1"/>
  <c r="S75" i="1"/>
  <c r="R75" i="1"/>
  <c r="Z92" i="1"/>
  <c r="S92" i="1"/>
  <c r="R92" i="1"/>
  <c r="Z101" i="1"/>
  <c r="R101" i="1"/>
  <c r="S101" i="1"/>
  <c r="R118" i="1"/>
  <c r="Z118" i="1"/>
  <c r="S118" i="1"/>
  <c r="S139" i="1"/>
  <c r="Z139" i="1"/>
  <c r="R139" i="1"/>
  <c r="S179" i="1"/>
  <c r="R179" i="1"/>
  <c r="Z179" i="1"/>
  <c r="Z20" i="1"/>
  <c r="R20" i="1"/>
  <c r="S20" i="1"/>
  <c r="R29" i="1"/>
  <c r="Z29" i="1"/>
  <c r="S29" i="1"/>
  <c r="R46" i="1"/>
  <c r="Z46" i="1"/>
  <c r="S46" i="1"/>
  <c r="S67" i="1"/>
  <c r="R67" i="1"/>
  <c r="Z67" i="1"/>
  <c r="Z84" i="1"/>
  <c r="S84" i="1"/>
  <c r="R84" i="1"/>
  <c r="Z93" i="1"/>
  <c r="R93" i="1"/>
  <c r="S93" i="1"/>
  <c r="R110" i="1"/>
  <c r="Z110" i="1"/>
  <c r="S110" i="1"/>
  <c r="S131" i="1"/>
  <c r="Z131" i="1"/>
  <c r="R131" i="1"/>
  <c r="Z21" i="1"/>
  <c r="R21" i="1"/>
  <c r="S21" i="1"/>
  <c r="R38" i="1"/>
  <c r="S38" i="1"/>
  <c r="Z38" i="1"/>
  <c r="Z59" i="1"/>
  <c r="S59" i="1"/>
  <c r="R59" i="1"/>
  <c r="Z76" i="1"/>
  <c r="S76" i="1"/>
  <c r="R76" i="1"/>
  <c r="Z85" i="1"/>
  <c r="R85" i="1"/>
  <c r="S85" i="1"/>
  <c r="R102" i="1"/>
  <c r="Z102" i="1"/>
  <c r="S102" i="1"/>
  <c r="S123" i="1"/>
  <c r="Z123" i="1"/>
  <c r="R123" i="1"/>
  <c r="Z140" i="1"/>
  <c r="S140" i="1"/>
  <c r="R140" i="1"/>
  <c r="S155" i="1"/>
  <c r="R155" i="1"/>
  <c r="Z155" i="1"/>
  <c r="Z19" i="1"/>
  <c r="S19" i="1"/>
  <c r="R19" i="1"/>
  <c r="R30" i="1"/>
  <c r="Z30" i="1"/>
  <c r="S30" i="1"/>
  <c r="S51" i="1"/>
  <c r="R51" i="1"/>
  <c r="Z51" i="1"/>
  <c r="Z68" i="1"/>
  <c r="S68" i="1"/>
  <c r="R68" i="1"/>
  <c r="Z77" i="1"/>
  <c r="S77" i="1"/>
  <c r="R77" i="1"/>
  <c r="R94" i="1"/>
  <c r="Z94" i="1"/>
  <c r="S94" i="1"/>
  <c r="S115" i="1"/>
  <c r="R115" i="1"/>
  <c r="Z115" i="1"/>
  <c r="Z132" i="1"/>
  <c r="S132" i="1"/>
  <c r="R132" i="1"/>
  <c r="R141" i="1"/>
  <c r="Z141" i="1"/>
  <c r="S141" i="1"/>
  <c r="S148" i="1"/>
  <c r="R148" i="1"/>
  <c r="Z148" i="1"/>
  <c r="Z149" i="1"/>
  <c r="R149" i="1"/>
  <c r="S149" i="1"/>
  <c r="Z432" i="1"/>
  <c r="S432" i="1"/>
  <c r="R432" i="1"/>
  <c r="S486" i="1"/>
  <c r="R486" i="1"/>
  <c r="Z486" i="1"/>
  <c r="Z496" i="1"/>
  <c r="S496" i="1"/>
  <c r="R496" i="1"/>
  <c r="R532" i="1"/>
  <c r="S532" i="1"/>
  <c r="Z532" i="1"/>
  <c r="S537" i="1"/>
  <c r="R537" i="1"/>
  <c r="Z537" i="1"/>
  <c r="S598" i="1"/>
  <c r="R598" i="1"/>
  <c r="Z598" i="1"/>
  <c r="S599" i="1"/>
  <c r="R599" i="1"/>
  <c r="Z599" i="1"/>
  <c r="S728" i="1"/>
  <c r="R728" i="1"/>
  <c r="Z728" i="1"/>
  <c r="S744" i="1"/>
  <c r="R744" i="1"/>
  <c r="Z744" i="1"/>
  <c r="S776" i="1"/>
  <c r="R776" i="1"/>
  <c r="Z776" i="1"/>
  <c r="Z1162" i="1"/>
  <c r="S1162" i="1"/>
  <c r="R1162" i="1"/>
  <c r="Z1174" i="1"/>
  <c r="S1174" i="1"/>
  <c r="R1174" i="1"/>
  <c r="Z1211" i="1"/>
  <c r="S1211" i="1"/>
  <c r="R1211" i="1"/>
  <c r="S1266" i="1"/>
  <c r="Z1266" i="1"/>
  <c r="R1266" i="1"/>
  <c r="S1346" i="1"/>
  <c r="R1346" i="1"/>
  <c r="Z1346" i="1"/>
  <c r="Z169" i="1"/>
  <c r="S169" i="1"/>
  <c r="S196" i="1"/>
  <c r="R196" i="1"/>
  <c r="Z264" i="1"/>
  <c r="S264" i="1"/>
  <c r="R264" i="1"/>
  <c r="Z18" i="1"/>
  <c r="Z34" i="1"/>
  <c r="Z42" i="1"/>
  <c r="Z50" i="1"/>
  <c r="Z58" i="1"/>
  <c r="Z66" i="1"/>
  <c r="Z74" i="1"/>
  <c r="Z82" i="1"/>
  <c r="Z90" i="1"/>
  <c r="Z98" i="1"/>
  <c r="Z106" i="1"/>
  <c r="Z114" i="1"/>
  <c r="Z122" i="1"/>
  <c r="Z130" i="1"/>
  <c r="Z138" i="1"/>
  <c r="H146" i="1"/>
  <c r="Z154" i="1"/>
  <c r="Z160" i="1"/>
  <c r="S160" i="1"/>
  <c r="R160" i="1"/>
  <c r="S163" i="1"/>
  <c r="R163" i="1"/>
  <c r="Z163" i="1"/>
  <c r="S166" i="1"/>
  <c r="Z166" i="1"/>
  <c r="S190" i="1"/>
  <c r="Z190" i="1"/>
  <c r="S197" i="1"/>
  <c r="R197" i="1"/>
  <c r="Z197" i="1"/>
  <c r="S203" i="1"/>
  <c r="R203" i="1"/>
  <c r="Z203" i="1"/>
  <c r="S214" i="1"/>
  <c r="R214" i="1"/>
  <c r="Z214" i="1"/>
  <c r="Z224" i="1"/>
  <c r="S224" i="1"/>
  <c r="R224" i="1"/>
  <c r="S231" i="1"/>
  <c r="R231" i="1"/>
  <c r="S261" i="1"/>
  <c r="R261" i="1"/>
  <c r="Z261" i="1"/>
  <c r="S278" i="1"/>
  <c r="R278" i="1"/>
  <c r="Z278" i="1"/>
  <c r="Z288" i="1"/>
  <c r="S288" i="1"/>
  <c r="R288" i="1"/>
  <c r="S295" i="1"/>
  <c r="R295" i="1"/>
  <c r="S325" i="1"/>
  <c r="R325" i="1"/>
  <c r="Z325" i="1"/>
  <c r="S342" i="1"/>
  <c r="R342" i="1"/>
  <c r="Z342" i="1"/>
  <c r="Z352" i="1"/>
  <c r="S352" i="1"/>
  <c r="R352" i="1"/>
  <c r="S359" i="1"/>
  <c r="R359" i="1"/>
  <c r="H374" i="1"/>
  <c r="S389" i="1"/>
  <c r="R389" i="1"/>
  <c r="Z389" i="1"/>
  <c r="S406" i="1"/>
  <c r="R406" i="1"/>
  <c r="Z406" i="1"/>
  <c r="H414" i="1"/>
  <c r="S429" i="1"/>
  <c r="R429" i="1"/>
  <c r="Z429" i="1"/>
  <c r="S446" i="1"/>
  <c r="R446" i="1"/>
  <c r="Z446" i="1"/>
  <c r="Z456" i="1"/>
  <c r="S456" i="1"/>
  <c r="R456" i="1"/>
  <c r="S463" i="1"/>
  <c r="R463" i="1"/>
  <c r="H478" i="1"/>
  <c r="S493" i="1"/>
  <c r="R493" i="1"/>
  <c r="Z493" i="1"/>
  <c r="R512" i="1"/>
  <c r="S512" i="1"/>
  <c r="Z512" i="1"/>
  <c r="S669" i="1"/>
  <c r="R669" i="1"/>
  <c r="Z669" i="1"/>
  <c r="Z673" i="1"/>
  <c r="S673" i="1"/>
  <c r="R673" i="1"/>
  <c r="S335" i="1"/>
  <c r="R335" i="1"/>
  <c r="S365" i="1"/>
  <c r="R365" i="1"/>
  <c r="Z365" i="1"/>
  <c r="Z392" i="1"/>
  <c r="S392" i="1"/>
  <c r="R392" i="1"/>
  <c r="S439" i="1"/>
  <c r="R439" i="1"/>
  <c r="S469" i="1"/>
  <c r="R469" i="1"/>
  <c r="Z469" i="1"/>
  <c r="Z17" i="1"/>
  <c r="Z33" i="1"/>
  <c r="Z41" i="1"/>
  <c r="Z49" i="1"/>
  <c r="Z57" i="1"/>
  <c r="Z65" i="1"/>
  <c r="Z73" i="1"/>
  <c r="Z81" i="1"/>
  <c r="Z89" i="1"/>
  <c r="Z97" i="1"/>
  <c r="Z105" i="1"/>
  <c r="Z113" i="1"/>
  <c r="Z121" i="1"/>
  <c r="Z129" i="1"/>
  <c r="Z137" i="1"/>
  <c r="Z145" i="1"/>
  <c r="S146" i="1"/>
  <c r="Z161" i="1"/>
  <c r="S161" i="1"/>
  <c r="H174" i="1"/>
  <c r="H177" i="1"/>
  <c r="R181" i="1"/>
  <c r="Z181" i="1"/>
  <c r="Z200" i="1"/>
  <c r="S200" i="1"/>
  <c r="R200" i="1"/>
  <c r="S221" i="1"/>
  <c r="R221" i="1"/>
  <c r="Z221" i="1"/>
  <c r="S238" i="1"/>
  <c r="R238" i="1"/>
  <c r="Z238" i="1"/>
  <c r="Z248" i="1"/>
  <c r="S248" i="1"/>
  <c r="R248" i="1"/>
  <c r="S255" i="1"/>
  <c r="R255" i="1"/>
  <c r="S285" i="1"/>
  <c r="R285" i="1"/>
  <c r="Z285" i="1"/>
  <c r="S302" i="1"/>
  <c r="R302" i="1"/>
  <c r="Z302" i="1"/>
  <c r="Z312" i="1"/>
  <c r="S312" i="1"/>
  <c r="R312" i="1"/>
  <c r="S319" i="1"/>
  <c r="R319" i="1"/>
  <c r="H334" i="1"/>
  <c r="S349" i="1"/>
  <c r="R349" i="1"/>
  <c r="Z349" i="1"/>
  <c r="S366" i="1"/>
  <c r="R366" i="1"/>
  <c r="Z366" i="1"/>
  <c r="Z376" i="1"/>
  <c r="S376" i="1"/>
  <c r="R376" i="1"/>
  <c r="S383" i="1"/>
  <c r="R383" i="1"/>
  <c r="H398" i="1"/>
  <c r="Z416" i="1"/>
  <c r="S416" i="1"/>
  <c r="R416" i="1"/>
  <c r="S423" i="1"/>
  <c r="R423" i="1"/>
  <c r="H438" i="1"/>
  <c r="S453" i="1"/>
  <c r="R453" i="1"/>
  <c r="Z453" i="1"/>
  <c r="S470" i="1"/>
  <c r="R470" i="1"/>
  <c r="Z470" i="1"/>
  <c r="Z480" i="1"/>
  <c r="S480" i="1"/>
  <c r="R480" i="1"/>
  <c r="S487" i="1"/>
  <c r="R487" i="1"/>
  <c r="R516" i="1"/>
  <c r="S516" i="1"/>
  <c r="Z516" i="1"/>
  <c r="S529" i="1"/>
  <c r="R529" i="1"/>
  <c r="Z529" i="1"/>
  <c r="S557" i="1"/>
  <c r="R557" i="1"/>
  <c r="Z557" i="1"/>
  <c r="Z649" i="1"/>
  <c r="S649" i="1"/>
  <c r="R649" i="1"/>
  <c r="S422" i="1"/>
  <c r="R422" i="1"/>
  <c r="Z422" i="1"/>
  <c r="Z26" i="1"/>
  <c r="Z24" i="1"/>
  <c r="R26" i="1"/>
  <c r="Z32" i="1"/>
  <c r="R34" i="1"/>
  <c r="Z40" i="1"/>
  <c r="R42" i="1"/>
  <c r="Z48" i="1"/>
  <c r="R50" i="1"/>
  <c r="Z56" i="1"/>
  <c r="R58" i="1"/>
  <c r="Z64" i="1"/>
  <c r="R66" i="1"/>
  <c r="Z72" i="1"/>
  <c r="R74" i="1"/>
  <c r="Z80" i="1"/>
  <c r="R82" i="1"/>
  <c r="Z88" i="1"/>
  <c r="R90" i="1"/>
  <c r="Z96" i="1"/>
  <c r="R98" i="1"/>
  <c r="Z104" i="1"/>
  <c r="R106" i="1"/>
  <c r="Z112" i="1"/>
  <c r="R114" i="1"/>
  <c r="Z120" i="1"/>
  <c r="R122" i="1"/>
  <c r="Z128" i="1"/>
  <c r="R130" i="1"/>
  <c r="Z136" i="1"/>
  <c r="R138" i="1"/>
  <c r="Z144" i="1"/>
  <c r="S147" i="1"/>
  <c r="R147" i="1"/>
  <c r="R152" i="1"/>
  <c r="H154" i="1"/>
  <c r="H158" i="1"/>
  <c r="Z184" i="1"/>
  <c r="S184" i="1"/>
  <c r="R184" i="1"/>
  <c r="S187" i="1"/>
  <c r="R187" i="1"/>
  <c r="Z187" i="1"/>
  <c r="Z191" i="1"/>
  <c r="S199" i="1"/>
  <c r="S204" i="1"/>
  <c r="R204" i="1"/>
  <c r="S215" i="1"/>
  <c r="R215" i="1"/>
  <c r="S245" i="1"/>
  <c r="R245" i="1"/>
  <c r="Z245" i="1"/>
  <c r="S262" i="1"/>
  <c r="R262" i="1"/>
  <c r="Z262" i="1"/>
  <c r="Z272" i="1"/>
  <c r="S272" i="1"/>
  <c r="R272" i="1"/>
  <c r="S279" i="1"/>
  <c r="R279" i="1"/>
  <c r="S309" i="1"/>
  <c r="R309" i="1"/>
  <c r="Z309" i="1"/>
  <c r="S326" i="1"/>
  <c r="R326" i="1"/>
  <c r="Z326" i="1"/>
  <c r="Z336" i="1"/>
  <c r="S336" i="1"/>
  <c r="R336" i="1"/>
  <c r="S343" i="1"/>
  <c r="R343" i="1"/>
  <c r="H358" i="1"/>
  <c r="S373" i="1"/>
  <c r="R373" i="1"/>
  <c r="Z373" i="1"/>
  <c r="S390" i="1"/>
  <c r="R390" i="1"/>
  <c r="Z390" i="1"/>
  <c r="Z400" i="1"/>
  <c r="S400" i="1"/>
  <c r="R400" i="1"/>
  <c r="S407" i="1"/>
  <c r="R407" i="1"/>
  <c r="S413" i="1"/>
  <c r="R413" i="1"/>
  <c r="Z413" i="1"/>
  <c r="S430" i="1"/>
  <c r="R430" i="1"/>
  <c r="Z430" i="1"/>
  <c r="Z440" i="1"/>
  <c r="S440" i="1"/>
  <c r="R440" i="1"/>
  <c r="S447" i="1"/>
  <c r="R447" i="1"/>
  <c r="H462" i="1"/>
  <c r="S477" i="1"/>
  <c r="R477" i="1"/>
  <c r="Z477" i="1"/>
  <c r="S494" i="1"/>
  <c r="R494" i="1"/>
  <c r="Z494" i="1"/>
  <c r="S534" i="1"/>
  <c r="Z534" i="1"/>
  <c r="R534" i="1"/>
  <c r="R543" i="1"/>
  <c r="Z543" i="1"/>
  <c r="S543" i="1"/>
  <c r="Z554" i="1"/>
  <c r="S554" i="1"/>
  <c r="R554" i="1"/>
  <c r="Z641" i="1"/>
  <c r="S641" i="1"/>
  <c r="R641" i="1"/>
  <c r="S254" i="1"/>
  <c r="R254" i="1"/>
  <c r="Z254" i="1"/>
  <c r="S382" i="1"/>
  <c r="R382" i="1"/>
  <c r="Z382" i="1"/>
  <c r="Z25" i="1"/>
  <c r="R18" i="1"/>
  <c r="R17" i="1"/>
  <c r="R25" i="1"/>
  <c r="R33" i="1"/>
  <c r="R41" i="1"/>
  <c r="R49" i="1"/>
  <c r="R57" i="1"/>
  <c r="R65" i="1"/>
  <c r="R73" i="1"/>
  <c r="R81" i="1"/>
  <c r="R89" i="1"/>
  <c r="R97" i="1"/>
  <c r="R105" i="1"/>
  <c r="R113" i="1"/>
  <c r="R121" i="1"/>
  <c r="R129" i="1"/>
  <c r="R137" i="1"/>
  <c r="R145" i="1"/>
  <c r="Z147" i="1"/>
  <c r="S152" i="1"/>
  <c r="S154" i="1"/>
  <c r="R158" i="1"/>
  <c r="H166" i="1"/>
  <c r="H169" i="1"/>
  <c r="R173" i="1"/>
  <c r="Z173" i="1"/>
  <c r="R180" i="1"/>
  <c r="S183" i="1"/>
  <c r="Z185" i="1"/>
  <c r="S185" i="1"/>
  <c r="S198" i="1"/>
  <c r="Z198" i="1"/>
  <c r="S205" i="1"/>
  <c r="R205" i="1"/>
  <c r="Z205" i="1"/>
  <c r="S211" i="1"/>
  <c r="R211" i="1"/>
  <c r="Z211" i="1"/>
  <c r="S222" i="1"/>
  <c r="R222" i="1"/>
  <c r="Z222" i="1"/>
  <c r="Z232" i="1"/>
  <c r="S232" i="1"/>
  <c r="R232" i="1"/>
  <c r="S239" i="1"/>
  <c r="R239" i="1"/>
  <c r="T253" i="1"/>
  <c r="S269" i="1"/>
  <c r="R269" i="1"/>
  <c r="Z269" i="1"/>
  <c r="AC275" i="1"/>
  <c r="S286" i="1"/>
  <c r="R286" i="1"/>
  <c r="Z286" i="1"/>
  <c r="Z296" i="1"/>
  <c r="S296" i="1"/>
  <c r="R296" i="1"/>
  <c r="S303" i="1"/>
  <c r="R303" i="1"/>
  <c r="T317" i="1"/>
  <c r="H318" i="1"/>
  <c r="S333" i="1"/>
  <c r="R333" i="1"/>
  <c r="Z333" i="1"/>
  <c r="S350" i="1"/>
  <c r="R350" i="1"/>
  <c r="Z350" i="1"/>
  <c r="Z360" i="1"/>
  <c r="S360" i="1"/>
  <c r="R360" i="1"/>
  <c r="S367" i="1"/>
  <c r="R367" i="1"/>
  <c r="T381" i="1"/>
  <c r="H382" i="1"/>
  <c r="S397" i="1"/>
  <c r="R397" i="1"/>
  <c r="Z397" i="1"/>
  <c r="T421" i="1"/>
  <c r="H422" i="1"/>
  <c r="S437" i="1"/>
  <c r="R437" i="1"/>
  <c r="Z437" i="1"/>
  <c r="S454" i="1"/>
  <c r="R454" i="1"/>
  <c r="Z454" i="1"/>
  <c r="Z464" i="1"/>
  <c r="S464" i="1"/>
  <c r="R464" i="1"/>
  <c r="S471" i="1"/>
  <c r="R471" i="1"/>
  <c r="T485" i="1"/>
  <c r="H486" i="1"/>
  <c r="R500" i="1"/>
  <c r="S500" i="1"/>
  <c r="Z500" i="1"/>
  <c r="Z633" i="1"/>
  <c r="S633" i="1"/>
  <c r="R633" i="1"/>
  <c r="S301" i="1"/>
  <c r="R301" i="1"/>
  <c r="Z301" i="1"/>
  <c r="S318" i="1"/>
  <c r="R318" i="1"/>
  <c r="Z318" i="1"/>
  <c r="S399" i="1"/>
  <c r="R399" i="1"/>
  <c r="Z16" i="1"/>
  <c r="T148" i="1"/>
  <c r="S158" i="1"/>
  <c r="Z159" i="1"/>
  <c r="R166" i="1"/>
  <c r="R169" i="1"/>
  <c r="Z176" i="1"/>
  <c r="S176" i="1"/>
  <c r="R176" i="1"/>
  <c r="S182" i="1"/>
  <c r="Z182" i="1"/>
  <c r="S188" i="1"/>
  <c r="R188" i="1"/>
  <c r="R190" i="1"/>
  <c r="Z208" i="1"/>
  <c r="S208" i="1"/>
  <c r="R208" i="1"/>
  <c r="T213" i="1"/>
  <c r="S229" i="1"/>
  <c r="R229" i="1"/>
  <c r="Z229" i="1"/>
  <c r="S246" i="1"/>
  <c r="R246" i="1"/>
  <c r="Z246" i="1"/>
  <c r="Z256" i="1"/>
  <c r="S256" i="1"/>
  <c r="R256" i="1"/>
  <c r="S263" i="1"/>
  <c r="R263" i="1"/>
  <c r="T277" i="1"/>
  <c r="S293" i="1"/>
  <c r="R293" i="1"/>
  <c r="Z293" i="1"/>
  <c r="S310" i="1"/>
  <c r="R310" i="1"/>
  <c r="Z310" i="1"/>
  <c r="Z320" i="1"/>
  <c r="S320" i="1"/>
  <c r="R320" i="1"/>
  <c r="S327" i="1"/>
  <c r="R327" i="1"/>
  <c r="T341" i="1"/>
  <c r="S357" i="1"/>
  <c r="R357" i="1"/>
  <c r="Z357" i="1"/>
  <c r="AC363" i="1"/>
  <c r="S374" i="1"/>
  <c r="R374" i="1"/>
  <c r="Z374" i="1"/>
  <c r="Z384" i="1"/>
  <c r="S384" i="1"/>
  <c r="R384" i="1"/>
  <c r="S391" i="1"/>
  <c r="R391" i="1"/>
  <c r="T405" i="1"/>
  <c r="S414" i="1"/>
  <c r="R414" i="1"/>
  <c r="Z414" i="1"/>
  <c r="Z424" i="1"/>
  <c r="S424" i="1"/>
  <c r="R424" i="1"/>
  <c r="S431" i="1"/>
  <c r="R431" i="1"/>
  <c r="T445" i="1"/>
  <c r="S461" i="1"/>
  <c r="R461" i="1"/>
  <c r="Z461" i="1"/>
  <c r="S478" i="1"/>
  <c r="R478" i="1"/>
  <c r="Z478" i="1"/>
  <c r="Z488" i="1"/>
  <c r="S488" i="1"/>
  <c r="R488" i="1"/>
  <c r="S495" i="1"/>
  <c r="R495" i="1"/>
  <c r="S510" i="1"/>
  <c r="Z510" i="1"/>
  <c r="R510" i="1"/>
  <c r="S518" i="1"/>
  <c r="Z518" i="1"/>
  <c r="R518" i="1"/>
  <c r="Z625" i="1"/>
  <c r="S625" i="1"/>
  <c r="R625" i="1"/>
  <c r="S237" i="1"/>
  <c r="R237" i="1"/>
  <c r="Z237" i="1"/>
  <c r="S271" i="1"/>
  <c r="R271" i="1"/>
  <c r="R165" i="1"/>
  <c r="Z165" i="1"/>
  <c r="Z177" i="1"/>
  <c r="S177" i="1"/>
  <c r="S189" i="1"/>
  <c r="R189" i="1"/>
  <c r="Z189" i="1"/>
  <c r="S195" i="1"/>
  <c r="R195" i="1"/>
  <c r="Z195" i="1"/>
  <c r="S212" i="1"/>
  <c r="R212" i="1"/>
  <c r="Z216" i="1"/>
  <c r="S216" i="1"/>
  <c r="R216" i="1"/>
  <c r="S223" i="1"/>
  <c r="R223" i="1"/>
  <c r="S253" i="1"/>
  <c r="R253" i="1"/>
  <c r="Z253" i="1"/>
  <c r="S270" i="1"/>
  <c r="R270" i="1"/>
  <c r="Z270" i="1"/>
  <c r="Z280" i="1"/>
  <c r="S280" i="1"/>
  <c r="R280" i="1"/>
  <c r="S287" i="1"/>
  <c r="R287" i="1"/>
  <c r="S317" i="1"/>
  <c r="R317" i="1"/>
  <c r="Z317" i="1"/>
  <c r="S334" i="1"/>
  <c r="R334" i="1"/>
  <c r="Z334" i="1"/>
  <c r="Z344" i="1"/>
  <c r="S344" i="1"/>
  <c r="R344" i="1"/>
  <c r="S351" i="1"/>
  <c r="R351" i="1"/>
  <c r="S381" i="1"/>
  <c r="R381" i="1"/>
  <c r="Z381" i="1"/>
  <c r="S398" i="1"/>
  <c r="R398" i="1"/>
  <c r="Z398" i="1"/>
  <c r="Z408" i="1"/>
  <c r="S408" i="1"/>
  <c r="R408" i="1"/>
  <c r="S421" i="1"/>
  <c r="R421" i="1"/>
  <c r="Z421" i="1"/>
  <c r="S438" i="1"/>
  <c r="R438" i="1"/>
  <c r="Z438" i="1"/>
  <c r="Z448" i="1"/>
  <c r="S448" i="1"/>
  <c r="R448" i="1"/>
  <c r="S455" i="1"/>
  <c r="R455" i="1"/>
  <c r="S485" i="1"/>
  <c r="R485" i="1"/>
  <c r="Z485" i="1"/>
  <c r="Z523" i="1"/>
  <c r="S523" i="1"/>
  <c r="R523" i="1"/>
  <c r="Z617" i="1"/>
  <c r="S617" i="1"/>
  <c r="R617" i="1"/>
  <c r="Z328" i="1"/>
  <c r="S328" i="1"/>
  <c r="R328" i="1"/>
  <c r="Z146" i="1"/>
  <c r="Z168" i="1"/>
  <c r="S168" i="1"/>
  <c r="R168" i="1"/>
  <c r="S174" i="1"/>
  <c r="Z174" i="1"/>
  <c r="AC179" i="1"/>
  <c r="Z180" i="1"/>
  <c r="S181" i="1"/>
  <c r="AC182" i="1"/>
  <c r="Z183" i="1"/>
  <c r="Z192" i="1"/>
  <c r="S192" i="1"/>
  <c r="R192" i="1"/>
  <c r="Z196" i="1"/>
  <c r="T197" i="1"/>
  <c r="H198" i="1"/>
  <c r="S206" i="1"/>
  <c r="Z206" i="1"/>
  <c r="S213" i="1"/>
  <c r="R213" i="1"/>
  <c r="Z213" i="1"/>
  <c r="AC219" i="1"/>
  <c r="S230" i="1"/>
  <c r="R230" i="1"/>
  <c r="Z230" i="1"/>
  <c r="Z240" i="1"/>
  <c r="S240" i="1"/>
  <c r="R240" i="1"/>
  <c r="S247" i="1"/>
  <c r="R247" i="1"/>
  <c r="Z271" i="1"/>
  <c r="S277" i="1"/>
  <c r="R277" i="1"/>
  <c r="Z277" i="1"/>
  <c r="AC283" i="1"/>
  <c r="S294" i="1"/>
  <c r="R294" i="1"/>
  <c r="Z294" i="1"/>
  <c r="Z304" i="1"/>
  <c r="S304" i="1"/>
  <c r="R304" i="1"/>
  <c r="S311" i="1"/>
  <c r="R311" i="1"/>
  <c r="H326" i="1"/>
  <c r="Z335" i="1"/>
  <c r="S341" i="1"/>
  <c r="R341" i="1"/>
  <c r="Z341" i="1"/>
  <c r="AC347" i="1"/>
  <c r="S358" i="1"/>
  <c r="R358" i="1"/>
  <c r="Z358" i="1"/>
  <c r="Z368" i="1"/>
  <c r="S368" i="1"/>
  <c r="R368" i="1"/>
  <c r="S375" i="1"/>
  <c r="R375" i="1"/>
  <c r="T389" i="1"/>
  <c r="H390" i="1"/>
  <c r="Z399" i="1"/>
  <c r="S405" i="1"/>
  <c r="R405" i="1"/>
  <c r="Z405" i="1"/>
  <c r="S415" i="1"/>
  <c r="R415" i="1"/>
  <c r="T429" i="1"/>
  <c r="H430" i="1"/>
  <c r="Z439" i="1"/>
  <c r="S445" i="1"/>
  <c r="R445" i="1"/>
  <c r="Z445" i="1"/>
  <c r="S462" i="1"/>
  <c r="R462" i="1"/>
  <c r="Z462" i="1"/>
  <c r="Z472" i="1"/>
  <c r="S472" i="1"/>
  <c r="R472" i="1"/>
  <c r="S479" i="1"/>
  <c r="R479" i="1"/>
  <c r="AC491" i="1"/>
  <c r="T493" i="1"/>
  <c r="H494" i="1"/>
  <c r="Z502" i="1"/>
  <c r="S502" i="1"/>
  <c r="R502" i="1"/>
  <c r="Z602" i="1"/>
  <c r="S602" i="1"/>
  <c r="R602" i="1"/>
  <c r="S605" i="1"/>
  <c r="R605" i="1"/>
  <c r="Z605" i="1"/>
  <c r="S193" i="1"/>
  <c r="S201" i="1"/>
  <c r="S209" i="1"/>
  <c r="S217" i="1"/>
  <c r="S225" i="1"/>
  <c r="S233" i="1"/>
  <c r="S241" i="1"/>
  <c r="S249" i="1"/>
  <c r="S257" i="1"/>
  <c r="S265" i="1"/>
  <c r="S273" i="1"/>
  <c r="S281" i="1"/>
  <c r="S289" i="1"/>
  <c r="S297" i="1"/>
  <c r="S305" i="1"/>
  <c r="S313" i="1"/>
  <c r="S321" i="1"/>
  <c r="S329" i="1"/>
  <c r="S337" i="1"/>
  <c r="S345" i="1"/>
  <c r="S353" i="1"/>
  <c r="S361" i="1"/>
  <c r="S369" i="1"/>
  <c r="S377" i="1"/>
  <c r="S385" i="1"/>
  <c r="S393" i="1"/>
  <c r="S401" i="1"/>
  <c r="H503" i="1"/>
  <c r="H520" i="1"/>
  <c r="H527" i="1"/>
  <c r="R535" i="1"/>
  <c r="Z535" i="1"/>
  <c r="Z546" i="1"/>
  <c r="S546" i="1"/>
  <c r="R555" i="1"/>
  <c r="Z555" i="1"/>
  <c r="Z561" i="1"/>
  <c r="S561" i="1"/>
  <c r="R561" i="1"/>
  <c r="H567" i="1"/>
  <c r="S606" i="1"/>
  <c r="R606" i="1"/>
  <c r="Z606" i="1"/>
  <c r="S607" i="1"/>
  <c r="R607" i="1"/>
  <c r="Z607" i="1"/>
  <c r="Z610" i="1"/>
  <c r="S610" i="1"/>
  <c r="S613" i="1"/>
  <c r="R613" i="1"/>
  <c r="Z613" i="1"/>
  <c r="H655" i="1"/>
  <c r="S758" i="1"/>
  <c r="R758" i="1"/>
  <c r="Z758" i="1"/>
  <c r="H508" i="1"/>
  <c r="S525" i="1"/>
  <c r="R525" i="1"/>
  <c r="T526" i="1"/>
  <c r="Z530" i="1"/>
  <c r="S530" i="1"/>
  <c r="Z538" i="1"/>
  <c r="S538" i="1"/>
  <c r="S552" i="1"/>
  <c r="R552" i="1"/>
  <c r="S558" i="1"/>
  <c r="Z558" i="1"/>
  <c r="T566" i="1"/>
  <c r="Z569" i="1"/>
  <c r="S569" i="1"/>
  <c r="R569" i="1"/>
  <c r="H575" i="1"/>
  <c r="S614" i="1"/>
  <c r="R614" i="1"/>
  <c r="Z614" i="1"/>
  <c r="S615" i="1"/>
  <c r="R615" i="1"/>
  <c r="Z615" i="1"/>
  <c r="Z618" i="1"/>
  <c r="S618" i="1"/>
  <c r="S621" i="1"/>
  <c r="R621" i="1"/>
  <c r="Z621" i="1"/>
  <c r="S622" i="1"/>
  <c r="R622" i="1"/>
  <c r="Z622" i="1"/>
  <c r="S623" i="1"/>
  <c r="R623" i="1"/>
  <c r="Z623" i="1"/>
  <c r="Z626" i="1"/>
  <c r="S626" i="1"/>
  <c r="S629" i="1"/>
  <c r="R629" i="1"/>
  <c r="Z629" i="1"/>
  <c r="S630" i="1"/>
  <c r="R630" i="1"/>
  <c r="Z630" i="1"/>
  <c r="S631" i="1"/>
  <c r="R631" i="1"/>
  <c r="Z631" i="1"/>
  <c r="Z634" i="1"/>
  <c r="S634" i="1"/>
  <c r="S637" i="1"/>
  <c r="R637" i="1"/>
  <c r="Z637" i="1"/>
  <c r="S638" i="1"/>
  <c r="R638" i="1"/>
  <c r="Z638" i="1"/>
  <c r="S639" i="1"/>
  <c r="R639" i="1"/>
  <c r="Z639" i="1"/>
  <c r="Z642" i="1"/>
  <c r="S642" i="1"/>
  <c r="S645" i="1"/>
  <c r="R645" i="1"/>
  <c r="Z645" i="1"/>
  <c r="S646" i="1"/>
  <c r="R646" i="1"/>
  <c r="Z646" i="1"/>
  <c r="S647" i="1"/>
  <c r="R647" i="1"/>
  <c r="Z647" i="1"/>
  <c r="Z650" i="1"/>
  <c r="S650" i="1"/>
  <c r="S653" i="1"/>
  <c r="R653" i="1"/>
  <c r="Z653" i="1"/>
  <c r="Z657" i="1"/>
  <c r="S657" i="1"/>
  <c r="R657" i="1"/>
  <c r="S671" i="1"/>
  <c r="R671" i="1"/>
  <c r="Z671" i="1"/>
  <c r="Z674" i="1"/>
  <c r="S674" i="1"/>
  <c r="T678" i="1"/>
  <c r="H679" i="1"/>
  <c r="Z689" i="1"/>
  <c r="S689" i="1"/>
  <c r="R689" i="1"/>
  <c r="H719" i="1"/>
  <c r="T725" i="1"/>
  <c r="T741" i="1"/>
  <c r="S544" i="1"/>
  <c r="R544" i="1"/>
  <c r="R559" i="1"/>
  <c r="Z559" i="1"/>
  <c r="Z562" i="1"/>
  <c r="S562" i="1"/>
  <c r="S565" i="1"/>
  <c r="R565" i="1"/>
  <c r="Z565" i="1"/>
  <c r="Z577" i="1"/>
  <c r="S577" i="1"/>
  <c r="R577" i="1"/>
  <c r="S677" i="1"/>
  <c r="R677" i="1"/>
  <c r="Z677" i="1"/>
  <c r="S735" i="1"/>
  <c r="R735" i="1"/>
  <c r="Z735" i="1"/>
  <c r="S751" i="1"/>
  <c r="R751" i="1"/>
  <c r="Z751" i="1"/>
  <c r="S768" i="1"/>
  <c r="R768" i="1"/>
  <c r="Z768" i="1"/>
  <c r="S1024" i="1"/>
  <c r="R1024" i="1"/>
  <c r="Z1024" i="1"/>
  <c r="S1064" i="1"/>
  <c r="R1064" i="1"/>
  <c r="Z1064" i="1"/>
  <c r="Z219" i="1"/>
  <c r="Z227" i="1"/>
  <c r="Z235" i="1"/>
  <c r="Z243" i="1"/>
  <c r="Z251" i="1"/>
  <c r="Z259" i="1"/>
  <c r="Z267" i="1"/>
  <c r="Z275" i="1"/>
  <c r="Z283" i="1"/>
  <c r="Z291" i="1"/>
  <c r="Z299" i="1"/>
  <c r="Z307" i="1"/>
  <c r="Z315" i="1"/>
  <c r="Z323" i="1"/>
  <c r="Z331" i="1"/>
  <c r="Z339" i="1"/>
  <c r="Z347" i="1"/>
  <c r="Z355" i="1"/>
  <c r="Z363" i="1"/>
  <c r="Z371" i="1"/>
  <c r="Z379" i="1"/>
  <c r="Z387" i="1"/>
  <c r="Z395" i="1"/>
  <c r="Z403" i="1"/>
  <c r="Z411" i="1"/>
  <c r="Z419" i="1"/>
  <c r="Z427" i="1"/>
  <c r="Z435" i="1"/>
  <c r="Z443" i="1"/>
  <c r="Z451" i="1"/>
  <c r="Z459" i="1"/>
  <c r="Z467" i="1"/>
  <c r="Z475" i="1"/>
  <c r="Z483" i="1"/>
  <c r="Z491" i="1"/>
  <c r="H499" i="1"/>
  <c r="S521" i="1"/>
  <c r="R521" i="1"/>
  <c r="T522" i="1"/>
  <c r="S526" i="1"/>
  <c r="Z526" i="1"/>
  <c r="S536" i="1"/>
  <c r="R536" i="1"/>
  <c r="H543" i="1"/>
  <c r="Z544" i="1"/>
  <c r="S549" i="1"/>
  <c r="R549" i="1"/>
  <c r="Z549" i="1"/>
  <c r="T550" i="1"/>
  <c r="R563" i="1"/>
  <c r="Z563" i="1"/>
  <c r="S566" i="1"/>
  <c r="R566" i="1"/>
  <c r="Z566" i="1"/>
  <c r="S567" i="1"/>
  <c r="R567" i="1"/>
  <c r="Z567" i="1"/>
  <c r="Z570" i="1"/>
  <c r="S570" i="1"/>
  <c r="S573" i="1"/>
  <c r="R573" i="1"/>
  <c r="Z573" i="1"/>
  <c r="T582" i="1"/>
  <c r="Z585" i="1"/>
  <c r="S585" i="1"/>
  <c r="R585" i="1"/>
  <c r="H591" i="1"/>
  <c r="S655" i="1"/>
  <c r="R655" i="1"/>
  <c r="Z655" i="1"/>
  <c r="Z658" i="1"/>
  <c r="S658" i="1"/>
  <c r="H663" i="1"/>
  <c r="S685" i="1"/>
  <c r="Z685" i="1"/>
  <c r="R685" i="1"/>
  <c r="S686" i="1"/>
  <c r="R686" i="1"/>
  <c r="Z686" i="1"/>
  <c r="S702" i="1"/>
  <c r="R702" i="1"/>
  <c r="Z702" i="1"/>
  <c r="H727" i="1"/>
  <c r="S736" i="1"/>
  <c r="R736" i="1"/>
  <c r="Z736" i="1"/>
  <c r="H743" i="1"/>
  <c r="S752" i="1"/>
  <c r="R752" i="1"/>
  <c r="Z752" i="1"/>
  <c r="S760" i="1"/>
  <c r="R760" i="1"/>
  <c r="Z760" i="1"/>
  <c r="R420" i="1"/>
  <c r="R428" i="1"/>
  <c r="R436" i="1"/>
  <c r="R444" i="1"/>
  <c r="R452" i="1"/>
  <c r="R460" i="1"/>
  <c r="R468" i="1"/>
  <c r="R476" i="1"/>
  <c r="R484" i="1"/>
  <c r="R492" i="1"/>
  <c r="R499" i="1"/>
  <c r="S509" i="1"/>
  <c r="R509" i="1"/>
  <c r="S541" i="1"/>
  <c r="R541" i="1"/>
  <c r="Z541" i="1"/>
  <c r="S574" i="1"/>
  <c r="R574" i="1"/>
  <c r="Z574" i="1"/>
  <c r="S575" i="1"/>
  <c r="R575" i="1"/>
  <c r="Z575" i="1"/>
  <c r="Z578" i="1"/>
  <c r="S578" i="1"/>
  <c r="S581" i="1"/>
  <c r="R581" i="1"/>
  <c r="Z581" i="1"/>
  <c r="Z593" i="1"/>
  <c r="S593" i="1"/>
  <c r="R593" i="1"/>
  <c r="S661" i="1"/>
  <c r="R661" i="1"/>
  <c r="Z661" i="1"/>
  <c r="Z665" i="1"/>
  <c r="S665" i="1"/>
  <c r="R665" i="1"/>
  <c r="S679" i="1"/>
  <c r="R679" i="1"/>
  <c r="Z679" i="1"/>
  <c r="S719" i="1"/>
  <c r="R719" i="1"/>
  <c r="Z719" i="1"/>
  <c r="S753" i="1"/>
  <c r="Z753" i="1"/>
  <c r="R753" i="1"/>
  <c r="Z784" i="1"/>
  <c r="S784" i="1"/>
  <c r="R784" i="1"/>
  <c r="R219" i="1"/>
  <c r="R227" i="1"/>
  <c r="R235" i="1"/>
  <c r="R243" i="1"/>
  <c r="R251" i="1"/>
  <c r="R259" i="1"/>
  <c r="R267" i="1"/>
  <c r="R275" i="1"/>
  <c r="R283" i="1"/>
  <c r="R291" i="1"/>
  <c r="R299" i="1"/>
  <c r="R307" i="1"/>
  <c r="R315" i="1"/>
  <c r="R323" i="1"/>
  <c r="R331" i="1"/>
  <c r="R339" i="1"/>
  <c r="R347" i="1"/>
  <c r="R355" i="1"/>
  <c r="R363" i="1"/>
  <c r="R371" i="1"/>
  <c r="R379" i="1"/>
  <c r="R387" i="1"/>
  <c r="R395" i="1"/>
  <c r="R403" i="1"/>
  <c r="R411" i="1"/>
  <c r="R419" i="1"/>
  <c r="R427" i="1"/>
  <c r="R435" i="1"/>
  <c r="R443" i="1"/>
  <c r="R451" i="1"/>
  <c r="R459" i="1"/>
  <c r="R467" i="1"/>
  <c r="R475" i="1"/>
  <c r="R483" i="1"/>
  <c r="R491" i="1"/>
  <c r="Z501" i="1"/>
  <c r="Z504" i="1"/>
  <c r="R507" i="1"/>
  <c r="R511" i="1"/>
  <c r="R514" i="1"/>
  <c r="S517" i="1"/>
  <c r="R517" i="1"/>
  <c r="R519" i="1"/>
  <c r="Z522" i="1"/>
  <c r="S522" i="1"/>
  <c r="S528" i="1"/>
  <c r="S533" i="1"/>
  <c r="R533" i="1"/>
  <c r="T534" i="1"/>
  <c r="S535" i="1"/>
  <c r="AC541" i="1"/>
  <c r="R546" i="1"/>
  <c r="H547" i="1"/>
  <c r="S550" i="1"/>
  <c r="Z550" i="1"/>
  <c r="H552" i="1"/>
  <c r="S553" i="1"/>
  <c r="R553" i="1"/>
  <c r="T554" i="1"/>
  <c r="S555" i="1"/>
  <c r="S582" i="1"/>
  <c r="R582" i="1"/>
  <c r="Z582" i="1"/>
  <c r="S583" i="1"/>
  <c r="R583" i="1"/>
  <c r="Z583" i="1"/>
  <c r="Z586" i="1"/>
  <c r="S586" i="1"/>
  <c r="S589" i="1"/>
  <c r="R589" i="1"/>
  <c r="Z589" i="1"/>
  <c r="T598" i="1"/>
  <c r="Z601" i="1"/>
  <c r="S601" i="1"/>
  <c r="R601" i="1"/>
  <c r="H607" i="1"/>
  <c r="R610" i="1"/>
  <c r="S720" i="1"/>
  <c r="R720" i="1"/>
  <c r="Z720" i="1"/>
  <c r="T733" i="1"/>
  <c r="T749" i="1"/>
  <c r="R933" i="1"/>
  <c r="Z933" i="1"/>
  <c r="S933" i="1"/>
  <c r="R505" i="1"/>
  <c r="S507" i="1"/>
  <c r="S514" i="1"/>
  <c r="H515" i="1"/>
  <c r="AC517" i="1"/>
  <c r="S519" i="1"/>
  <c r="Z520" i="1"/>
  <c r="H524" i="1"/>
  <c r="R530" i="1"/>
  <c r="H531" i="1"/>
  <c r="AC533" i="1"/>
  <c r="R538" i="1"/>
  <c r="S542" i="1"/>
  <c r="Z542" i="1"/>
  <c r="S545" i="1"/>
  <c r="R545" i="1"/>
  <c r="T546" i="1"/>
  <c r="R547" i="1"/>
  <c r="R551" i="1"/>
  <c r="Z551" i="1"/>
  <c r="R558" i="1"/>
  <c r="S590" i="1"/>
  <c r="R590" i="1"/>
  <c r="Z590" i="1"/>
  <c r="S591" i="1"/>
  <c r="R591" i="1"/>
  <c r="Z591" i="1"/>
  <c r="Z594" i="1"/>
  <c r="S594" i="1"/>
  <c r="S597" i="1"/>
  <c r="R597" i="1"/>
  <c r="Z597" i="1"/>
  <c r="T606" i="1"/>
  <c r="Z609" i="1"/>
  <c r="S609" i="1"/>
  <c r="R609" i="1"/>
  <c r="R618" i="1"/>
  <c r="R626" i="1"/>
  <c r="R634" i="1"/>
  <c r="R642" i="1"/>
  <c r="R650" i="1"/>
  <c r="S663" i="1"/>
  <c r="R663" i="1"/>
  <c r="Z663" i="1"/>
  <c r="Z666" i="1"/>
  <c r="S666" i="1"/>
  <c r="T670" i="1"/>
  <c r="R674" i="1"/>
  <c r="S688" i="1"/>
  <c r="R688" i="1"/>
  <c r="Z688" i="1"/>
  <c r="Z696" i="1"/>
  <c r="S696" i="1"/>
  <c r="R696" i="1"/>
  <c r="S727" i="1"/>
  <c r="R727" i="1"/>
  <c r="Z727" i="1"/>
  <c r="S743" i="1"/>
  <c r="R743" i="1"/>
  <c r="Z743" i="1"/>
  <c r="R920" i="1"/>
  <c r="Z920" i="1"/>
  <c r="S920" i="1"/>
  <c r="Z979" i="1"/>
  <c r="S979" i="1"/>
  <c r="R979" i="1"/>
  <c r="R681" i="1"/>
  <c r="S693" i="1"/>
  <c r="R693" i="1"/>
  <c r="S704" i="1"/>
  <c r="R708" i="1"/>
  <c r="Z708" i="1"/>
  <c r="R711" i="1"/>
  <c r="H716" i="1"/>
  <c r="S717" i="1"/>
  <c r="R717" i="1"/>
  <c r="Z717" i="1"/>
  <c r="S725" i="1"/>
  <c r="R725" i="1"/>
  <c r="Z725" i="1"/>
  <c r="S733" i="1"/>
  <c r="R733" i="1"/>
  <c r="Z733" i="1"/>
  <c r="S741" i="1"/>
  <c r="R741" i="1"/>
  <c r="Z741" i="1"/>
  <c r="S749" i="1"/>
  <c r="R749" i="1"/>
  <c r="Z749" i="1"/>
  <c r="S759" i="1"/>
  <c r="R759" i="1"/>
  <c r="H767" i="1"/>
  <c r="S778" i="1"/>
  <c r="S782" i="1"/>
  <c r="R782" i="1"/>
  <c r="Z782" i="1"/>
  <c r="R802" i="1"/>
  <c r="Z802" i="1"/>
  <c r="S802" i="1"/>
  <c r="S809" i="1"/>
  <c r="R809" i="1"/>
  <c r="R812" i="1"/>
  <c r="Z812" i="1"/>
  <c r="Z816" i="1"/>
  <c r="S816" i="1"/>
  <c r="R816" i="1"/>
  <c r="Z824" i="1"/>
  <c r="S824" i="1"/>
  <c r="R824" i="1"/>
  <c r="Z832" i="1"/>
  <c r="S832" i="1"/>
  <c r="R832" i="1"/>
  <c r="Z840" i="1"/>
  <c r="S840" i="1"/>
  <c r="R840" i="1"/>
  <c r="Z848" i="1"/>
  <c r="S848" i="1"/>
  <c r="R848" i="1"/>
  <c r="Z856" i="1"/>
  <c r="S856" i="1"/>
  <c r="R856" i="1"/>
  <c r="Z864" i="1"/>
  <c r="S864" i="1"/>
  <c r="R864" i="1"/>
  <c r="Z872" i="1"/>
  <c r="S872" i="1"/>
  <c r="R872" i="1"/>
  <c r="Z880" i="1"/>
  <c r="S880" i="1"/>
  <c r="R880" i="1"/>
  <c r="Z888" i="1"/>
  <c r="S888" i="1"/>
  <c r="R888" i="1"/>
  <c r="S902" i="1"/>
  <c r="Z902" i="1"/>
  <c r="R902" i="1"/>
  <c r="R909" i="1"/>
  <c r="S909" i="1"/>
  <c r="Z909" i="1"/>
  <c r="Z915" i="1"/>
  <c r="S915" i="1"/>
  <c r="R915" i="1"/>
  <c r="S944" i="1"/>
  <c r="R944" i="1"/>
  <c r="S950" i="1"/>
  <c r="Z950" i="1"/>
  <c r="S951" i="1"/>
  <c r="R951" i="1"/>
  <c r="Z951" i="1"/>
  <c r="R957" i="1"/>
  <c r="Z957" i="1"/>
  <c r="S957" i="1"/>
  <c r="S1000" i="1"/>
  <c r="R1000" i="1"/>
  <c r="Z1000" i="1"/>
  <c r="Z1019" i="1"/>
  <c r="S1019" i="1"/>
  <c r="S1056" i="1"/>
  <c r="R1056" i="1"/>
  <c r="Z1056" i="1"/>
  <c r="Z1115" i="1"/>
  <c r="S1115" i="1"/>
  <c r="R1115" i="1"/>
  <c r="S1137" i="1"/>
  <c r="R1137" i="1"/>
  <c r="T1263" i="1"/>
  <c r="R560" i="1"/>
  <c r="R568" i="1"/>
  <c r="R576" i="1"/>
  <c r="R584" i="1"/>
  <c r="R592" i="1"/>
  <c r="R600" i="1"/>
  <c r="R608" i="1"/>
  <c r="R616" i="1"/>
  <c r="R624" i="1"/>
  <c r="R632" i="1"/>
  <c r="R640" i="1"/>
  <c r="R648" i="1"/>
  <c r="Z654" i="1"/>
  <c r="R656" i="1"/>
  <c r="Z662" i="1"/>
  <c r="R664" i="1"/>
  <c r="Z670" i="1"/>
  <c r="R672" i="1"/>
  <c r="Z678" i="1"/>
  <c r="R680" i="1"/>
  <c r="S681" i="1"/>
  <c r="Z683" i="1"/>
  <c r="Z687" i="1"/>
  <c r="Z693" i="1"/>
  <c r="T694" i="1"/>
  <c r="Z695" i="1"/>
  <c r="AC701" i="1"/>
  <c r="Z712" i="1"/>
  <c r="S714" i="1"/>
  <c r="S718" i="1"/>
  <c r="R718" i="1"/>
  <c r="S722" i="1"/>
  <c r="S726" i="1"/>
  <c r="R726" i="1"/>
  <c r="S734" i="1"/>
  <c r="R734" i="1"/>
  <c r="S742" i="1"/>
  <c r="R742" i="1"/>
  <c r="S750" i="1"/>
  <c r="R750" i="1"/>
  <c r="Z759" i="1"/>
  <c r="Z761" i="1"/>
  <c r="R762" i="1"/>
  <c r="T767" i="1"/>
  <c r="AC781" i="1"/>
  <c r="Z891" i="1"/>
  <c r="R891" i="1"/>
  <c r="AC908" i="1"/>
  <c r="S918" i="1"/>
  <c r="Z918" i="1"/>
  <c r="R918" i="1"/>
  <c r="Z931" i="1"/>
  <c r="S931" i="1"/>
  <c r="R931" i="1"/>
  <c r="S976" i="1"/>
  <c r="R976" i="1"/>
  <c r="Z976" i="1"/>
  <c r="Z995" i="1"/>
  <c r="S995" i="1"/>
  <c r="S1121" i="1"/>
  <c r="R1121" i="1"/>
  <c r="R1152" i="1"/>
  <c r="S1152" i="1"/>
  <c r="S1545" i="1"/>
  <c r="R1545" i="1"/>
  <c r="Z1545" i="1"/>
  <c r="S684" i="1"/>
  <c r="Z705" i="1"/>
  <c r="AC717" i="1"/>
  <c r="AC725" i="1"/>
  <c r="AC733" i="1"/>
  <c r="AC741" i="1"/>
  <c r="T751" i="1"/>
  <c r="S762" i="1"/>
  <c r="S766" i="1"/>
  <c r="R766" i="1"/>
  <c r="Z766" i="1"/>
  <c r="Z792" i="1"/>
  <c r="S792" i="1"/>
  <c r="R792" i="1"/>
  <c r="AC805" i="1"/>
  <c r="R810" i="1"/>
  <c r="Z810" i="1"/>
  <c r="S810" i="1"/>
  <c r="S817" i="1"/>
  <c r="R817" i="1"/>
  <c r="R820" i="1"/>
  <c r="Z820" i="1"/>
  <c r="S825" i="1"/>
  <c r="R825" i="1"/>
  <c r="R828" i="1"/>
  <c r="Z828" i="1"/>
  <c r="S833" i="1"/>
  <c r="R833" i="1"/>
  <c r="R836" i="1"/>
  <c r="Z836" i="1"/>
  <c r="S841" i="1"/>
  <c r="R841" i="1"/>
  <c r="R844" i="1"/>
  <c r="Z844" i="1"/>
  <c r="S849" i="1"/>
  <c r="R849" i="1"/>
  <c r="R852" i="1"/>
  <c r="Z852" i="1"/>
  <c r="S857" i="1"/>
  <c r="R857" i="1"/>
  <c r="R860" i="1"/>
  <c r="Z860" i="1"/>
  <c r="S865" i="1"/>
  <c r="R865" i="1"/>
  <c r="R868" i="1"/>
  <c r="Z868" i="1"/>
  <c r="S873" i="1"/>
  <c r="R873" i="1"/>
  <c r="R876" i="1"/>
  <c r="Z876" i="1"/>
  <c r="S881" i="1"/>
  <c r="R881" i="1"/>
  <c r="R884" i="1"/>
  <c r="Z884" i="1"/>
  <c r="S889" i="1"/>
  <c r="R889" i="1"/>
  <c r="S910" i="1"/>
  <c r="R910" i="1"/>
  <c r="R929" i="1"/>
  <c r="Z929" i="1"/>
  <c r="S935" i="1"/>
  <c r="R935" i="1"/>
  <c r="R945" i="1"/>
  <c r="Z945" i="1"/>
  <c r="S945" i="1"/>
  <c r="Z952" i="1"/>
  <c r="S952" i="1"/>
  <c r="R952" i="1"/>
  <c r="Z971" i="1"/>
  <c r="S971" i="1"/>
  <c r="S1016" i="1"/>
  <c r="R1016" i="1"/>
  <c r="Z1016" i="1"/>
  <c r="S1048" i="1"/>
  <c r="R1048" i="1"/>
  <c r="Z1048" i="1"/>
  <c r="S1105" i="1"/>
  <c r="R1105" i="1"/>
  <c r="Z1105" i="1"/>
  <c r="S1128" i="1"/>
  <c r="R1128" i="1"/>
  <c r="Z1128" i="1"/>
  <c r="R1141" i="1"/>
  <c r="Z1141" i="1"/>
  <c r="S1141" i="1"/>
  <c r="S1186" i="1"/>
  <c r="R1186" i="1"/>
  <c r="Z1186" i="1"/>
  <c r="S1208" i="1"/>
  <c r="R1208" i="1"/>
  <c r="Z1208" i="1"/>
  <c r="S1209" i="1"/>
  <c r="R1209" i="1"/>
  <c r="Z1209" i="1"/>
  <c r="S1223" i="1"/>
  <c r="R1223" i="1"/>
  <c r="Z1223" i="1"/>
  <c r="S694" i="1"/>
  <c r="R694" i="1"/>
  <c r="R700" i="1"/>
  <c r="Z700" i="1"/>
  <c r="S709" i="1"/>
  <c r="R709" i="1"/>
  <c r="S767" i="1"/>
  <c r="R767" i="1"/>
  <c r="R786" i="1"/>
  <c r="Z786" i="1"/>
  <c r="S786" i="1"/>
  <c r="S896" i="1"/>
  <c r="R896" i="1"/>
  <c r="Z896" i="1"/>
  <c r="S911" i="1"/>
  <c r="Z911" i="1"/>
  <c r="AC921" i="1"/>
  <c r="Z955" i="1"/>
  <c r="R955" i="1"/>
  <c r="S992" i="1"/>
  <c r="R992" i="1"/>
  <c r="Z992" i="1"/>
  <c r="Z1011" i="1"/>
  <c r="S1011" i="1"/>
  <c r="S1040" i="1"/>
  <c r="R1040" i="1"/>
  <c r="Z1040" i="1"/>
  <c r="R1125" i="1"/>
  <c r="Z1125" i="1"/>
  <c r="S1125" i="1"/>
  <c r="S1233" i="1"/>
  <c r="R1233" i="1"/>
  <c r="Z1233" i="1"/>
  <c r="S1234" i="1"/>
  <c r="R1234" i="1"/>
  <c r="Z1234" i="1"/>
  <c r="Z571" i="1"/>
  <c r="Z579" i="1"/>
  <c r="Z587" i="1"/>
  <c r="Z595" i="1"/>
  <c r="Z603" i="1"/>
  <c r="Z611" i="1"/>
  <c r="Z619" i="1"/>
  <c r="Z627" i="1"/>
  <c r="Z635" i="1"/>
  <c r="Z643" i="1"/>
  <c r="Z651" i="1"/>
  <c r="Z659" i="1"/>
  <c r="Z667" i="1"/>
  <c r="Z675" i="1"/>
  <c r="H693" i="1"/>
  <c r="Z694" i="1"/>
  <c r="S706" i="1"/>
  <c r="S708" i="1"/>
  <c r="Z709" i="1"/>
  <c r="Z711" i="1"/>
  <c r="R712" i="1"/>
  <c r="H717" i="1"/>
  <c r="H725" i="1"/>
  <c r="H733" i="1"/>
  <c r="H741" i="1"/>
  <c r="H749" i="1"/>
  <c r="H758" i="1"/>
  <c r="Z767" i="1"/>
  <c r="S793" i="1"/>
  <c r="R793" i="1"/>
  <c r="R796" i="1"/>
  <c r="Z796" i="1"/>
  <c r="Z800" i="1"/>
  <c r="S800" i="1"/>
  <c r="R800" i="1"/>
  <c r="R818" i="1"/>
  <c r="Z818" i="1"/>
  <c r="S818" i="1"/>
  <c r="R826" i="1"/>
  <c r="Z826" i="1"/>
  <c r="S826" i="1"/>
  <c r="R834" i="1"/>
  <c r="Z834" i="1"/>
  <c r="S834" i="1"/>
  <c r="R842" i="1"/>
  <c r="Z842" i="1"/>
  <c r="S842" i="1"/>
  <c r="R850" i="1"/>
  <c r="Z850" i="1"/>
  <c r="S850" i="1"/>
  <c r="R858" i="1"/>
  <c r="Z858" i="1"/>
  <c r="S858" i="1"/>
  <c r="R866" i="1"/>
  <c r="Z866" i="1"/>
  <c r="S866" i="1"/>
  <c r="R874" i="1"/>
  <c r="Z874" i="1"/>
  <c r="S874" i="1"/>
  <c r="R882" i="1"/>
  <c r="Z882" i="1"/>
  <c r="S882" i="1"/>
  <c r="S905" i="1"/>
  <c r="R905" i="1"/>
  <c r="Z905" i="1"/>
  <c r="S926" i="1"/>
  <c r="R926" i="1"/>
  <c r="Z926" i="1"/>
  <c r="Z927" i="1"/>
  <c r="S927" i="1"/>
  <c r="R927" i="1"/>
  <c r="R936" i="1"/>
  <c r="Z936" i="1"/>
  <c r="S936" i="1"/>
  <c r="Z948" i="1"/>
  <c r="S948" i="1"/>
  <c r="R948" i="1"/>
  <c r="S953" i="1"/>
  <c r="R953" i="1"/>
  <c r="R959" i="1"/>
  <c r="S959" i="1"/>
  <c r="S968" i="1"/>
  <c r="R968" i="1"/>
  <c r="Z968" i="1"/>
  <c r="Z987" i="1"/>
  <c r="S987" i="1"/>
  <c r="S1032" i="1"/>
  <c r="R1032" i="1"/>
  <c r="Z1032" i="1"/>
  <c r="S1113" i="1"/>
  <c r="R1113" i="1"/>
  <c r="Z1132" i="1"/>
  <c r="S1132" i="1"/>
  <c r="R1132" i="1"/>
  <c r="S1505" i="1"/>
  <c r="Z1505" i="1"/>
  <c r="R1505" i="1"/>
  <c r="R692" i="1"/>
  <c r="Z692" i="1"/>
  <c r="R695" i="1"/>
  <c r="R698" i="1"/>
  <c r="R705" i="1"/>
  <c r="R716" i="1"/>
  <c r="Z716" i="1"/>
  <c r="T758" i="1"/>
  <c r="H759" i="1"/>
  <c r="R761" i="1"/>
  <c r="S770" i="1"/>
  <c r="S774" i="1"/>
  <c r="R774" i="1"/>
  <c r="Z774" i="1"/>
  <c r="H782" i="1"/>
  <c r="S812" i="1"/>
  <c r="R893" i="1"/>
  <c r="S893" i="1"/>
  <c r="Z897" i="1"/>
  <c r="S897" i="1"/>
  <c r="R897" i="1"/>
  <c r="T914" i="1"/>
  <c r="Z923" i="1"/>
  <c r="S923" i="1"/>
  <c r="R923" i="1"/>
  <c r="R950" i="1"/>
  <c r="S1008" i="1"/>
  <c r="R1008" i="1"/>
  <c r="Z1008" i="1"/>
  <c r="R1019" i="1"/>
  <c r="Z1027" i="1"/>
  <c r="S1027" i="1"/>
  <c r="S1080" i="1"/>
  <c r="R1080" i="1"/>
  <c r="Z1080" i="1"/>
  <c r="Z1107" i="1"/>
  <c r="S1107" i="1"/>
  <c r="R1107" i="1"/>
  <c r="Z1139" i="1"/>
  <c r="S1139" i="1"/>
  <c r="R1139" i="1"/>
  <c r="S1157" i="1"/>
  <c r="R1157" i="1"/>
  <c r="Z1157" i="1"/>
  <c r="AC1175" i="1"/>
  <c r="S1275" i="1"/>
  <c r="R1275" i="1"/>
  <c r="Z1275" i="1"/>
  <c r="R682" i="1"/>
  <c r="S701" i="1"/>
  <c r="R701" i="1"/>
  <c r="AC709" i="1"/>
  <c r="S710" i="1"/>
  <c r="R710" i="1"/>
  <c r="R754" i="1"/>
  <c r="T759" i="1"/>
  <c r="S775" i="1"/>
  <c r="R775" i="1"/>
  <c r="T782" i="1"/>
  <c r="R794" i="1"/>
  <c r="Z794" i="1"/>
  <c r="S794" i="1"/>
  <c r="T799" i="1"/>
  <c r="S801" i="1"/>
  <c r="R801" i="1"/>
  <c r="R804" i="1"/>
  <c r="Z804" i="1"/>
  <c r="Z808" i="1"/>
  <c r="S808" i="1"/>
  <c r="R808" i="1"/>
  <c r="AC821" i="1"/>
  <c r="S823" i="1"/>
  <c r="R823" i="1"/>
  <c r="Z823" i="1"/>
  <c r="S831" i="1"/>
  <c r="R831" i="1"/>
  <c r="Z831" i="1"/>
  <c r="S839" i="1"/>
  <c r="R839" i="1"/>
  <c r="Z839" i="1"/>
  <c r="S847" i="1"/>
  <c r="R847" i="1"/>
  <c r="Z847" i="1"/>
  <c r="S855" i="1"/>
  <c r="R855" i="1"/>
  <c r="Z855" i="1"/>
  <c r="AC861" i="1"/>
  <c r="S863" i="1"/>
  <c r="R863" i="1"/>
  <c r="Z863" i="1"/>
  <c r="AC869" i="1"/>
  <c r="S871" i="1"/>
  <c r="R871" i="1"/>
  <c r="Z871" i="1"/>
  <c r="AC877" i="1"/>
  <c r="S879" i="1"/>
  <c r="R879" i="1"/>
  <c r="Z879" i="1"/>
  <c r="AC885" i="1"/>
  <c r="S887" i="1"/>
  <c r="R887" i="1"/>
  <c r="Z887" i="1"/>
  <c r="Z898" i="1"/>
  <c r="S898" i="1"/>
  <c r="R898" i="1"/>
  <c r="R901" i="1"/>
  <c r="Z901" i="1"/>
  <c r="S901" i="1"/>
  <c r="Z943" i="1"/>
  <c r="S943" i="1"/>
  <c r="R943" i="1"/>
  <c r="R949" i="1"/>
  <c r="Z949" i="1"/>
  <c r="S949" i="1"/>
  <c r="Z963" i="1"/>
  <c r="S963" i="1"/>
  <c r="S984" i="1"/>
  <c r="R984" i="1"/>
  <c r="Z984" i="1"/>
  <c r="Z1003" i="1"/>
  <c r="S1003" i="1"/>
  <c r="S1072" i="1"/>
  <c r="R1072" i="1"/>
  <c r="Z1072" i="1"/>
  <c r="S1090" i="1"/>
  <c r="Z1090" i="1"/>
  <c r="R1090" i="1"/>
  <c r="Z1100" i="1"/>
  <c r="S1100" i="1"/>
  <c r="R1100" i="1"/>
  <c r="Z1123" i="1"/>
  <c r="S1123" i="1"/>
  <c r="R1123" i="1"/>
  <c r="Z1229" i="1"/>
  <c r="S1229" i="1"/>
  <c r="R1229" i="1"/>
  <c r="S1314" i="1"/>
  <c r="R1314" i="1"/>
  <c r="Z1314" i="1"/>
  <c r="S1089" i="1"/>
  <c r="R1089" i="1"/>
  <c r="R1103" i="1"/>
  <c r="Z1103" i="1"/>
  <c r="R1117" i="1"/>
  <c r="Z1117" i="1"/>
  <c r="S1135" i="1"/>
  <c r="R1135" i="1"/>
  <c r="Z1135" i="1"/>
  <c r="R1144" i="1"/>
  <c r="S1144" i="1"/>
  <c r="S1148" i="1"/>
  <c r="R1148" i="1"/>
  <c r="R1160" i="1"/>
  <c r="S1160" i="1"/>
  <c r="R1168" i="1"/>
  <c r="S1168" i="1"/>
  <c r="Z1168" i="1"/>
  <c r="Z1181" i="1"/>
  <c r="S1181" i="1"/>
  <c r="R1181" i="1"/>
  <c r="S1184" i="1"/>
  <c r="R1184" i="1"/>
  <c r="S1195" i="1"/>
  <c r="R1195" i="1"/>
  <c r="Z1198" i="1"/>
  <c r="S1198" i="1"/>
  <c r="R1198" i="1"/>
  <c r="S1201" i="1"/>
  <c r="R1201" i="1"/>
  <c r="S1218" i="1"/>
  <c r="R1218" i="1"/>
  <c r="Z1218" i="1"/>
  <c r="Z1227" i="1"/>
  <c r="S1227" i="1"/>
  <c r="S1242" i="1"/>
  <c r="R1242" i="1"/>
  <c r="S1283" i="1"/>
  <c r="Z1283" i="1"/>
  <c r="R1283" i="1"/>
  <c r="S1288" i="1"/>
  <c r="R1288" i="1"/>
  <c r="Z1288" i="1"/>
  <c r="S1354" i="1"/>
  <c r="R1354" i="1"/>
  <c r="Z1354" i="1"/>
  <c r="S1408" i="1"/>
  <c r="R1408" i="1"/>
  <c r="Z1408" i="1"/>
  <c r="S1426" i="1"/>
  <c r="R1426" i="1"/>
  <c r="Z1502" i="1"/>
  <c r="S1502" i="1"/>
  <c r="R1502" i="1"/>
  <c r="Z1551" i="1"/>
  <c r="S1551" i="1"/>
  <c r="R1551" i="1"/>
  <c r="Z2111" i="1"/>
  <c r="S2111" i="1"/>
  <c r="R2111" i="1"/>
  <c r="S2113" i="1"/>
  <c r="R2113" i="1"/>
  <c r="Z2113" i="1"/>
  <c r="S2124" i="1"/>
  <c r="R2124" i="1"/>
  <c r="Z2124" i="1"/>
  <c r="S2144" i="1"/>
  <c r="R2144" i="1"/>
  <c r="Z2144" i="1"/>
  <c r="R2171" i="1"/>
  <c r="Z2171" i="1"/>
  <c r="S2171" i="1"/>
  <c r="Z2595" i="1"/>
  <c r="S2595" i="1"/>
  <c r="R2595" i="1"/>
  <c r="S2788" i="1"/>
  <c r="R2788" i="1"/>
  <c r="Z2788" i="1"/>
  <c r="Z2880" i="1"/>
  <c r="S2880" i="1"/>
  <c r="R2880" i="1"/>
  <c r="Z2928" i="1"/>
  <c r="S2928" i="1"/>
  <c r="R2928" i="1"/>
  <c r="Z790" i="1"/>
  <c r="Z798" i="1"/>
  <c r="Z806" i="1"/>
  <c r="Z814" i="1"/>
  <c r="Z822" i="1"/>
  <c r="Z830" i="1"/>
  <c r="Z838" i="1"/>
  <c r="Z846" i="1"/>
  <c r="Z854" i="1"/>
  <c r="Z862" i="1"/>
  <c r="Z870" i="1"/>
  <c r="Z878" i="1"/>
  <c r="Z886" i="1"/>
  <c r="H892" i="1"/>
  <c r="Z895" i="1"/>
  <c r="Z900" i="1"/>
  <c r="Z904" i="1"/>
  <c r="Z913" i="1"/>
  <c r="Z917" i="1"/>
  <c r="Z934" i="1"/>
  <c r="Z961" i="1"/>
  <c r="S969" i="1"/>
  <c r="R969" i="1"/>
  <c r="S977" i="1"/>
  <c r="R977" i="1"/>
  <c r="S985" i="1"/>
  <c r="R985" i="1"/>
  <c r="S993" i="1"/>
  <c r="R993" i="1"/>
  <c r="S1001" i="1"/>
  <c r="R1001" i="1"/>
  <c r="S1009" i="1"/>
  <c r="R1009" i="1"/>
  <c r="S1017" i="1"/>
  <c r="R1017" i="1"/>
  <c r="S1025" i="1"/>
  <c r="R1025" i="1"/>
  <c r="S1033" i="1"/>
  <c r="R1033" i="1"/>
  <c r="S1041" i="1"/>
  <c r="R1041" i="1"/>
  <c r="S1049" i="1"/>
  <c r="R1049" i="1"/>
  <c r="S1057" i="1"/>
  <c r="R1057" i="1"/>
  <c r="S1065" i="1"/>
  <c r="R1065" i="1"/>
  <c r="S1073" i="1"/>
  <c r="R1073" i="1"/>
  <c r="S1081" i="1"/>
  <c r="R1081" i="1"/>
  <c r="H1088" i="1"/>
  <c r="Z1089" i="1"/>
  <c r="R1092" i="1"/>
  <c r="R1095" i="1"/>
  <c r="Z1095" i="1"/>
  <c r="R1109" i="1"/>
  <c r="Z1109" i="1"/>
  <c r="S1129" i="1"/>
  <c r="R1129" i="1"/>
  <c r="Z1148" i="1"/>
  <c r="Z1160" i="1"/>
  <c r="S1177" i="1"/>
  <c r="R1177" i="1"/>
  <c r="S1192" i="1"/>
  <c r="R1192" i="1"/>
  <c r="Z1195" i="1"/>
  <c r="R1207" i="1"/>
  <c r="S1207" i="1"/>
  <c r="Z1221" i="1"/>
  <c r="S1221" i="1"/>
  <c r="R1221" i="1"/>
  <c r="S1249" i="1"/>
  <c r="R1249" i="1"/>
  <c r="Z1249" i="1"/>
  <c r="Z1260" i="1"/>
  <c r="S1260" i="1"/>
  <c r="R1260" i="1"/>
  <c r="S1273" i="1"/>
  <c r="R1273" i="1"/>
  <c r="S1279" i="1"/>
  <c r="R1279" i="1"/>
  <c r="Z1279" i="1"/>
  <c r="H1281" i="1"/>
  <c r="H1290" i="1"/>
  <c r="Z1292" i="1"/>
  <c r="S1292" i="1"/>
  <c r="R1292" i="1"/>
  <c r="S1306" i="1"/>
  <c r="R1306" i="1"/>
  <c r="Z1306" i="1"/>
  <c r="S1331" i="1"/>
  <c r="R1331" i="1"/>
  <c r="H1352" i="1"/>
  <c r="Z1357" i="1"/>
  <c r="S1357" i="1"/>
  <c r="R1357" i="1"/>
  <c r="S1360" i="1"/>
  <c r="R1360" i="1"/>
  <c r="Z1360" i="1"/>
  <c r="S1370" i="1"/>
  <c r="R1370" i="1"/>
  <c r="Z1372" i="1"/>
  <c r="S1372" i="1"/>
  <c r="R1372" i="1"/>
  <c r="Z1381" i="1"/>
  <c r="S1381" i="1"/>
  <c r="R1381" i="1"/>
  <c r="S1386" i="1"/>
  <c r="R1386" i="1"/>
  <c r="Z1386" i="1"/>
  <c r="Z1412" i="1"/>
  <c r="S1412" i="1"/>
  <c r="R1412" i="1"/>
  <c r="S1418" i="1"/>
  <c r="R1418" i="1"/>
  <c r="Z1418" i="1"/>
  <c r="Z1426" i="1"/>
  <c r="R1432" i="1"/>
  <c r="S1432" i="1"/>
  <c r="S1527" i="1"/>
  <c r="R1527" i="1"/>
  <c r="Z1527" i="1"/>
  <c r="Z1675" i="1"/>
  <c r="S1675" i="1"/>
  <c r="R1675" i="1"/>
  <c r="Z1678" i="1"/>
  <c r="S1678" i="1"/>
  <c r="R1678" i="1"/>
  <c r="S1685" i="1"/>
  <c r="R1685" i="1"/>
  <c r="Z1685" i="1"/>
  <c r="Z1690" i="1"/>
  <c r="S1690" i="1"/>
  <c r="R1690" i="1"/>
  <c r="R1700" i="1"/>
  <c r="Z1700" i="1"/>
  <c r="S1700" i="1"/>
  <c r="R1706" i="1"/>
  <c r="Z1706" i="1"/>
  <c r="S1706" i="1"/>
  <c r="S1739" i="1"/>
  <c r="R1739" i="1"/>
  <c r="Z1739" i="1"/>
  <c r="Z1858" i="1"/>
  <c r="S1858" i="1"/>
  <c r="R1858" i="1"/>
  <c r="R1899" i="1"/>
  <c r="Z1899" i="1"/>
  <c r="S1899" i="1"/>
  <c r="S1903" i="1"/>
  <c r="R1903" i="1"/>
  <c r="Z1903" i="1"/>
  <c r="R1907" i="1"/>
  <c r="Z1907" i="1"/>
  <c r="S1907" i="1"/>
  <c r="S1911" i="1"/>
  <c r="R1911" i="1"/>
  <c r="Z1911" i="1"/>
  <c r="S1943" i="1"/>
  <c r="R1943" i="1"/>
  <c r="Z1943" i="1"/>
  <c r="S1997" i="1"/>
  <c r="R1997" i="1"/>
  <c r="Z757" i="1"/>
  <c r="Z765" i="1"/>
  <c r="Z773" i="1"/>
  <c r="Z781" i="1"/>
  <c r="R783" i="1"/>
  <c r="Z789" i="1"/>
  <c r="R791" i="1"/>
  <c r="Z797" i="1"/>
  <c r="R799" i="1"/>
  <c r="Z805" i="1"/>
  <c r="R807" i="1"/>
  <c r="Z813" i="1"/>
  <c r="R815" i="1"/>
  <c r="Z821" i="1"/>
  <c r="Z829" i="1"/>
  <c r="Z837" i="1"/>
  <c r="Z845" i="1"/>
  <c r="Z853" i="1"/>
  <c r="Z861" i="1"/>
  <c r="Z869" i="1"/>
  <c r="Z877" i="1"/>
  <c r="Z885" i="1"/>
  <c r="R892" i="1"/>
  <c r="H900" i="1"/>
  <c r="Z903" i="1"/>
  <c r="Z908" i="1"/>
  <c r="Z912" i="1"/>
  <c r="R914" i="1"/>
  <c r="Z921" i="1"/>
  <c r="Z925" i="1"/>
  <c r="AC926" i="1"/>
  <c r="T927" i="1"/>
  <c r="Z938" i="1"/>
  <c r="Z942" i="1"/>
  <c r="Z958" i="1"/>
  <c r="R962" i="1"/>
  <c r="H968" i="1"/>
  <c r="Z969" i="1"/>
  <c r="H976" i="1"/>
  <c r="Z977" i="1"/>
  <c r="H984" i="1"/>
  <c r="Z985" i="1"/>
  <c r="H992" i="1"/>
  <c r="Z993" i="1"/>
  <c r="H1000" i="1"/>
  <c r="Z1001" i="1"/>
  <c r="H1008" i="1"/>
  <c r="Z1009" i="1"/>
  <c r="H1016" i="1"/>
  <c r="Z1017" i="1"/>
  <c r="H1024" i="1"/>
  <c r="Z1025" i="1"/>
  <c r="H1032" i="1"/>
  <c r="Z1033" i="1"/>
  <c r="H1040" i="1"/>
  <c r="Z1041" i="1"/>
  <c r="H1048" i="1"/>
  <c r="Z1049" i="1"/>
  <c r="H1056" i="1"/>
  <c r="Z1057" i="1"/>
  <c r="H1064" i="1"/>
  <c r="Z1065" i="1"/>
  <c r="H1072" i="1"/>
  <c r="Z1073" i="1"/>
  <c r="H1080" i="1"/>
  <c r="Z1081" i="1"/>
  <c r="R1084" i="1"/>
  <c r="R1087" i="1"/>
  <c r="Z1087" i="1"/>
  <c r="R1101" i="1"/>
  <c r="Z1101" i="1"/>
  <c r="S1112" i="1"/>
  <c r="R1112" i="1"/>
  <c r="S1120" i="1"/>
  <c r="R1120" i="1"/>
  <c r="Z1129" i="1"/>
  <c r="R1133" i="1"/>
  <c r="Z1133" i="1"/>
  <c r="S1136" i="1"/>
  <c r="R1136" i="1"/>
  <c r="H1147" i="1"/>
  <c r="H1152" i="1"/>
  <c r="S1153" i="1"/>
  <c r="Z1153" i="1"/>
  <c r="S1156" i="1"/>
  <c r="R1156" i="1"/>
  <c r="Z1166" i="1"/>
  <c r="S1166" i="1"/>
  <c r="S1169" i="1"/>
  <c r="R1169" i="1"/>
  <c r="Z1177" i="1"/>
  <c r="Z1192" i="1"/>
  <c r="Z1207" i="1"/>
  <c r="Z1210" i="1"/>
  <c r="S1210" i="1"/>
  <c r="S1232" i="1"/>
  <c r="R1232" i="1"/>
  <c r="H1247" i="1"/>
  <c r="Z1252" i="1"/>
  <c r="S1252" i="1"/>
  <c r="R1252" i="1"/>
  <c r="S1265" i="1"/>
  <c r="R1265" i="1"/>
  <c r="S1280" i="1"/>
  <c r="R1280" i="1"/>
  <c r="Z1280" i="1"/>
  <c r="S1298" i="1"/>
  <c r="R1298" i="1"/>
  <c r="Z1298" i="1"/>
  <c r="S1322" i="1"/>
  <c r="R1322" i="1"/>
  <c r="Z1322" i="1"/>
  <c r="Z1348" i="1"/>
  <c r="S1348" i="1"/>
  <c r="R1348" i="1"/>
  <c r="Z1370" i="1"/>
  <c r="S1395" i="1"/>
  <c r="Z1395" i="1"/>
  <c r="R1395" i="1"/>
  <c r="S1402" i="1"/>
  <c r="R1402" i="1"/>
  <c r="Z1402" i="1"/>
  <c r="Z1405" i="1"/>
  <c r="S1405" i="1"/>
  <c r="R1405" i="1"/>
  <c r="Z1432" i="1"/>
  <c r="R1456" i="1"/>
  <c r="Z1456" i="1"/>
  <c r="S1456" i="1"/>
  <c r="R1530" i="1"/>
  <c r="Z1530" i="1"/>
  <c r="S1530" i="1"/>
  <c r="R1632" i="1"/>
  <c r="S1632" i="1"/>
  <c r="Z1632" i="1"/>
  <c r="Z1658" i="1"/>
  <c r="S1658" i="1"/>
  <c r="R1658" i="1"/>
  <c r="Z1663" i="1"/>
  <c r="S1663" i="1"/>
  <c r="R1663" i="1"/>
  <c r="S1669" i="1"/>
  <c r="Z1669" i="1"/>
  <c r="R1669" i="1"/>
  <c r="Z1670" i="1"/>
  <c r="R1670" i="1"/>
  <c r="S1670" i="1"/>
  <c r="Z724" i="1"/>
  <c r="Z732" i="1"/>
  <c r="Z740" i="1"/>
  <c r="Z748" i="1"/>
  <c r="Z756" i="1"/>
  <c r="Z764" i="1"/>
  <c r="Z772" i="1"/>
  <c r="Z780" i="1"/>
  <c r="Z788" i="1"/>
  <c r="R790" i="1"/>
  <c r="R798" i="1"/>
  <c r="R806" i="1"/>
  <c r="R814" i="1"/>
  <c r="R822" i="1"/>
  <c r="R830" i="1"/>
  <c r="R838" i="1"/>
  <c r="R846" i="1"/>
  <c r="R854" i="1"/>
  <c r="R862" i="1"/>
  <c r="R870" i="1"/>
  <c r="R878" i="1"/>
  <c r="R886" i="1"/>
  <c r="R900" i="1"/>
  <c r="R904" i="1"/>
  <c r="R913" i="1"/>
  <c r="S914" i="1"/>
  <c r="R922" i="1"/>
  <c r="R939" i="1"/>
  <c r="R967" i="1"/>
  <c r="Z967" i="1"/>
  <c r="R970" i="1"/>
  <c r="R975" i="1"/>
  <c r="Z975" i="1"/>
  <c r="R978" i="1"/>
  <c r="R983" i="1"/>
  <c r="Z983" i="1"/>
  <c r="R986" i="1"/>
  <c r="R991" i="1"/>
  <c r="Z991" i="1"/>
  <c r="R994" i="1"/>
  <c r="R999" i="1"/>
  <c r="Z999" i="1"/>
  <c r="R1002" i="1"/>
  <c r="R1007" i="1"/>
  <c r="Z1007" i="1"/>
  <c r="R1010" i="1"/>
  <c r="R1015" i="1"/>
  <c r="Z1015" i="1"/>
  <c r="R1018" i="1"/>
  <c r="R1023" i="1"/>
  <c r="Z1023" i="1"/>
  <c r="R1026" i="1"/>
  <c r="R1031" i="1"/>
  <c r="Z1031" i="1"/>
  <c r="R1034" i="1"/>
  <c r="AC1038" i="1"/>
  <c r="R1039" i="1"/>
  <c r="Z1039" i="1"/>
  <c r="R1042" i="1"/>
  <c r="AC1046" i="1"/>
  <c r="R1047" i="1"/>
  <c r="Z1047" i="1"/>
  <c r="R1050" i="1"/>
  <c r="AC1054" i="1"/>
  <c r="R1055" i="1"/>
  <c r="Z1055" i="1"/>
  <c r="R1058" i="1"/>
  <c r="AC1062" i="1"/>
  <c r="R1063" i="1"/>
  <c r="Z1063" i="1"/>
  <c r="R1066" i="1"/>
  <c r="AC1070" i="1"/>
  <c r="R1071" i="1"/>
  <c r="Z1071" i="1"/>
  <c r="R1074" i="1"/>
  <c r="AC1078" i="1"/>
  <c r="R1079" i="1"/>
  <c r="Z1079" i="1"/>
  <c r="R1082" i="1"/>
  <c r="S1084" i="1"/>
  <c r="R1093" i="1"/>
  <c r="Z1093" i="1"/>
  <c r="S1104" i="1"/>
  <c r="R1104" i="1"/>
  <c r="Z1106" i="1"/>
  <c r="Z1112" i="1"/>
  <c r="Z1120" i="1"/>
  <c r="H1128" i="1"/>
  <c r="R1130" i="1"/>
  <c r="Z1136" i="1"/>
  <c r="S1145" i="1"/>
  <c r="Z1145" i="1"/>
  <c r="S1146" i="1"/>
  <c r="R1146" i="1"/>
  <c r="Z1146" i="1"/>
  <c r="S1151" i="1"/>
  <c r="R1151" i="1"/>
  <c r="Z1151" i="1"/>
  <c r="AC1153" i="1"/>
  <c r="T1154" i="1"/>
  <c r="Z1156" i="1"/>
  <c r="Z1169" i="1"/>
  <c r="R1170" i="1"/>
  <c r="R1171" i="1"/>
  <c r="Z1171" i="1"/>
  <c r="T1183" i="1"/>
  <c r="T1194" i="1"/>
  <c r="AC1215" i="1"/>
  <c r="S1216" i="1"/>
  <c r="R1216" i="1"/>
  <c r="S1225" i="1"/>
  <c r="R1225" i="1"/>
  <c r="Z1225" i="1"/>
  <c r="S1226" i="1"/>
  <c r="R1226" i="1"/>
  <c r="AC1231" i="1"/>
  <c r="Z1232" i="1"/>
  <c r="Z1237" i="1"/>
  <c r="S1237" i="1"/>
  <c r="R1237" i="1"/>
  <c r="S1250" i="1"/>
  <c r="Z1250" i="1"/>
  <c r="R1250" i="1"/>
  <c r="S1258" i="1"/>
  <c r="Z1258" i="1"/>
  <c r="Z1265" i="1"/>
  <c r="T1272" i="1"/>
  <c r="H1296" i="1"/>
  <c r="Z1316" i="1"/>
  <c r="S1316" i="1"/>
  <c r="R1316" i="1"/>
  <c r="H1320" i="1"/>
  <c r="Z1325" i="1"/>
  <c r="S1325" i="1"/>
  <c r="R1325" i="1"/>
  <c r="AC1327" i="1"/>
  <c r="S1355" i="1"/>
  <c r="Z1355" i="1"/>
  <c r="R1355" i="1"/>
  <c r="S1361" i="1"/>
  <c r="R1361" i="1"/>
  <c r="Z1361" i="1"/>
  <c r="T1368" i="1"/>
  <c r="T1469" i="1"/>
  <c r="Z1478" i="1"/>
  <c r="S1478" i="1"/>
  <c r="R1478" i="1"/>
  <c r="AC1495" i="1"/>
  <c r="R1572" i="1"/>
  <c r="S1572" i="1"/>
  <c r="Z1572" i="1"/>
  <c r="R1616" i="1"/>
  <c r="S1616" i="1"/>
  <c r="Z1616" i="1"/>
  <c r="R757" i="1"/>
  <c r="R765" i="1"/>
  <c r="R773" i="1"/>
  <c r="R781" i="1"/>
  <c r="R789" i="1"/>
  <c r="R797" i="1"/>
  <c r="R805" i="1"/>
  <c r="R813" i="1"/>
  <c r="R821" i="1"/>
  <c r="R829" i="1"/>
  <c r="R837" i="1"/>
  <c r="R845" i="1"/>
  <c r="R853" i="1"/>
  <c r="R861" i="1"/>
  <c r="R869" i="1"/>
  <c r="R877" i="1"/>
  <c r="R885" i="1"/>
  <c r="Z894" i="1"/>
  <c r="R895" i="1"/>
  <c r="R908" i="1"/>
  <c r="R912" i="1"/>
  <c r="H916" i="1"/>
  <c r="S917" i="1"/>
  <c r="R921" i="1"/>
  <c r="R934" i="1"/>
  <c r="S939" i="1"/>
  <c r="Z941" i="1"/>
  <c r="AC942" i="1"/>
  <c r="T943" i="1"/>
  <c r="R947" i="1"/>
  <c r="H958" i="1"/>
  <c r="Z960" i="1"/>
  <c r="R961" i="1"/>
  <c r="R1085" i="1"/>
  <c r="Z1085" i="1"/>
  <c r="S1096" i="1"/>
  <c r="R1096" i="1"/>
  <c r="R1099" i="1"/>
  <c r="S1117" i="1"/>
  <c r="S1127" i="1"/>
  <c r="R1127" i="1"/>
  <c r="Z1127" i="1"/>
  <c r="S1143" i="1"/>
  <c r="R1143" i="1"/>
  <c r="S1161" i="1"/>
  <c r="R1161" i="1"/>
  <c r="S1164" i="1"/>
  <c r="R1164" i="1"/>
  <c r="Z1164" i="1"/>
  <c r="S1170" i="1"/>
  <c r="R1179" i="1"/>
  <c r="Z1190" i="1"/>
  <c r="S1190" i="1"/>
  <c r="R1190" i="1"/>
  <c r="S1196" i="1"/>
  <c r="R1196" i="1"/>
  <c r="Z1205" i="1"/>
  <c r="S1205" i="1"/>
  <c r="R1205" i="1"/>
  <c r="Z1213" i="1"/>
  <c r="S1213" i="1"/>
  <c r="R1213" i="1"/>
  <c r="S1219" i="1"/>
  <c r="R1219" i="1"/>
  <c r="R1227" i="1"/>
  <c r="Z1268" i="1"/>
  <c r="S1268" i="1"/>
  <c r="R1268" i="1"/>
  <c r="S1271" i="1"/>
  <c r="R1271" i="1"/>
  <c r="Z1271" i="1"/>
  <c r="S1281" i="1"/>
  <c r="R1281" i="1"/>
  <c r="Z1281" i="1"/>
  <c r="S1290" i="1"/>
  <c r="R1290" i="1"/>
  <c r="Z1290" i="1"/>
  <c r="S1329" i="1"/>
  <c r="R1329" i="1"/>
  <c r="S1336" i="1"/>
  <c r="R1336" i="1"/>
  <c r="Z1336" i="1"/>
  <c r="S1410" i="1"/>
  <c r="R1410" i="1"/>
  <c r="R1475" i="1"/>
  <c r="S1475" i="1"/>
  <c r="Z1475" i="1"/>
  <c r="R1496" i="1"/>
  <c r="S1496" i="1"/>
  <c r="R1499" i="1"/>
  <c r="S1499" i="1"/>
  <c r="R1525" i="1"/>
  <c r="S1525" i="1"/>
  <c r="H1535" i="1"/>
  <c r="R1565" i="1"/>
  <c r="S1565" i="1"/>
  <c r="Z1565" i="1"/>
  <c r="H1575" i="1"/>
  <c r="R1576" i="1"/>
  <c r="Z1576" i="1"/>
  <c r="S1576" i="1"/>
  <c r="S1585" i="1"/>
  <c r="Z1585" i="1"/>
  <c r="R1585" i="1"/>
  <c r="R1588" i="1"/>
  <c r="S1588" i="1"/>
  <c r="Z1588" i="1"/>
  <c r="H924" i="1"/>
  <c r="S925" i="1"/>
  <c r="R942" i="1"/>
  <c r="S947" i="1"/>
  <c r="AC950" i="1"/>
  <c r="T951" i="1"/>
  <c r="R958" i="1"/>
  <c r="R965" i="1"/>
  <c r="Z965" i="1"/>
  <c r="R973" i="1"/>
  <c r="Z973" i="1"/>
  <c r="R981" i="1"/>
  <c r="Z981" i="1"/>
  <c r="R989" i="1"/>
  <c r="Z989" i="1"/>
  <c r="R997" i="1"/>
  <c r="Z997" i="1"/>
  <c r="R1005" i="1"/>
  <c r="Z1005" i="1"/>
  <c r="R1013" i="1"/>
  <c r="Z1013" i="1"/>
  <c r="R1021" i="1"/>
  <c r="Z1021" i="1"/>
  <c r="R1029" i="1"/>
  <c r="Z1029" i="1"/>
  <c r="R1037" i="1"/>
  <c r="Z1037" i="1"/>
  <c r="R1045" i="1"/>
  <c r="Z1045" i="1"/>
  <c r="R1053" i="1"/>
  <c r="Z1053" i="1"/>
  <c r="R1061" i="1"/>
  <c r="Z1061" i="1"/>
  <c r="R1069" i="1"/>
  <c r="Z1069" i="1"/>
  <c r="R1077" i="1"/>
  <c r="Z1077" i="1"/>
  <c r="S1088" i="1"/>
  <c r="R1088" i="1"/>
  <c r="R1091" i="1"/>
  <c r="Z1096" i="1"/>
  <c r="S1099" i="1"/>
  <c r="S1103" i="1"/>
  <c r="S1109" i="1"/>
  <c r="T1111" i="1"/>
  <c r="AC1112" i="1"/>
  <c r="T1119" i="1"/>
  <c r="AC1120" i="1"/>
  <c r="R1124" i="1"/>
  <c r="AC1126" i="1"/>
  <c r="R1140" i="1"/>
  <c r="AC1142" i="1"/>
  <c r="Z1143" i="1"/>
  <c r="S1147" i="1"/>
  <c r="R1147" i="1"/>
  <c r="Z1149" i="1"/>
  <c r="S1149" i="1"/>
  <c r="R1150" i="1"/>
  <c r="AC1163" i="1"/>
  <c r="Z1178" i="1"/>
  <c r="S1178" i="1"/>
  <c r="S1179" i="1"/>
  <c r="R1183" i="1"/>
  <c r="S1183" i="1"/>
  <c r="Z1183" i="1"/>
  <c r="R1187" i="1"/>
  <c r="S1193" i="1"/>
  <c r="Z1193" i="1"/>
  <c r="S1194" i="1"/>
  <c r="R1194" i="1"/>
  <c r="Z1194" i="1"/>
  <c r="AC1261" i="1"/>
  <c r="S1282" i="1"/>
  <c r="R1282" i="1"/>
  <c r="Z1282" i="1"/>
  <c r="S1299" i="1"/>
  <c r="Z1299" i="1"/>
  <c r="R1299" i="1"/>
  <c r="S1304" i="1"/>
  <c r="R1304" i="1"/>
  <c r="Z1304" i="1"/>
  <c r="T1311" i="1"/>
  <c r="S1323" i="1"/>
  <c r="Z1323" i="1"/>
  <c r="R1323" i="1"/>
  <c r="Z1329" i="1"/>
  <c r="Z1340" i="1"/>
  <c r="S1340" i="1"/>
  <c r="R1340" i="1"/>
  <c r="T1344" i="1"/>
  <c r="S1362" i="1"/>
  <c r="R1362" i="1"/>
  <c r="Z1362" i="1"/>
  <c r="S1379" i="1"/>
  <c r="R1379" i="1"/>
  <c r="T1391" i="1"/>
  <c r="S1394" i="1"/>
  <c r="R1394" i="1"/>
  <c r="AC1415" i="1"/>
  <c r="S1427" i="1"/>
  <c r="Z1427" i="1"/>
  <c r="R1427" i="1"/>
  <c r="S1468" i="1"/>
  <c r="Z1468" i="1"/>
  <c r="R1468" i="1"/>
  <c r="S1569" i="1"/>
  <c r="Z1569" i="1"/>
  <c r="R1569" i="1"/>
  <c r="S1573" i="1"/>
  <c r="R1573" i="1"/>
  <c r="Z1308" i="1"/>
  <c r="S1308" i="1"/>
  <c r="R1308" i="1"/>
  <c r="T1312" i="1"/>
  <c r="S1377" i="1"/>
  <c r="R1377" i="1"/>
  <c r="S1384" i="1"/>
  <c r="R1384" i="1"/>
  <c r="Z1384" i="1"/>
  <c r="Z1388" i="1"/>
  <c r="S1388" i="1"/>
  <c r="R1388" i="1"/>
  <c r="AC1399" i="1"/>
  <c r="T1408" i="1"/>
  <c r="S1417" i="1"/>
  <c r="R1417" i="1"/>
  <c r="S1437" i="1"/>
  <c r="R1437" i="1"/>
  <c r="Z1437" i="1"/>
  <c r="S1449" i="1"/>
  <c r="Z1449" i="1"/>
  <c r="R1449" i="1"/>
  <c r="R1491" i="1"/>
  <c r="Z1491" i="1"/>
  <c r="S1491" i="1"/>
  <c r="H1518" i="1"/>
  <c r="S1520" i="1"/>
  <c r="R1520" i="1"/>
  <c r="Z1520" i="1"/>
  <c r="AC902" i="1"/>
  <c r="T903" i="1"/>
  <c r="H940" i="1"/>
  <c r="T1095" i="1"/>
  <c r="AC1096" i="1"/>
  <c r="S1097" i="1"/>
  <c r="R1097" i="1"/>
  <c r="H1104" i="1"/>
  <c r="AC1110" i="1"/>
  <c r="R1111" i="1"/>
  <c r="Z1111" i="1"/>
  <c r="AC1118" i="1"/>
  <c r="R1119" i="1"/>
  <c r="Z1119" i="1"/>
  <c r="H1136" i="1"/>
  <c r="Z1144" i="1"/>
  <c r="S1155" i="1"/>
  <c r="R1155" i="1"/>
  <c r="Z1155" i="1"/>
  <c r="S1165" i="1"/>
  <c r="R1165" i="1"/>
  <c r="H1169" i="1"/>
  <c r="Z1184" i="1"/>
  <c r="T1185" i="1"/>
  <c r="Z1201" i="1"/>
  <c r="S1217" i="1"/>
  <c r="Z1217" i="1"/>
  <c r="R1217" i="1"/>
  <c r="S1224" i="1"/>
  <c r="R1224" i="1"/>
  <c r="Z1242" i="1"/>
  <c r="S1257" i="1"/>
  <c r="R1257" i="1"/>
  <c r="S1330" i="1"/>
  <c r="R1330" i="1"/>
  <c r="Z1330" i="1"/>
  <c r="Z1333" i="1"/>
  <c r="S1333" i="1"/>
  <c r="R1333" i="1"/>
  <c r="S1338" i="1"/>
  <c r="R1338" i="1"/>
  <c r="Z1338" i="1"/>
  <c r="S1401" i="1"/>
  <c r="R1401" i="1"/>
  <c r="R1440" i="1"/>
  <c r="S1440" i="1"/>
  <c r="Z1440" i="1"/>
  <c r="S1466" i="1"/>
  <c r="R1466" i="1"/>
  <c r="Z1466" i="1"/>
  <c r="AC1486" i="1"/>
  <c r="S1487" i="1"/>
  <c r="R1487" i="1"/>
  <c r="T1506" i="1"/>
  <c r="S1508" i="1"/>
  <c r="R1508" i="1"/>
  <c r="Z1539" i="1"/>
  <c r="R1539" i="1"/>
  <c r="S1539" i="1"/>
  <c r="Z1563" i="1"/>
  <c r="S1563" i="1"/>
  <c r="R1563" i="1"/>
  <c r="H1143" i="1"/>
  <c r="AC1169" i="1"/>
  <c r="T1170" i="1"/>
  <c r="T1193" i="1"/>
  <c r="S1200" i="1"/>
  <c r="R1200" i="1"/>
  <c r="H1207" i="1"/>
  <c r="R1214" i="1"/>
  <c r="Z1214" i="1"/>
  <c r="H1231" i="1"/>
  <c r="S1241" i="1"/>
  <c r="R1241" i="1"/>
  <c r="S1245" i="1"/>
  <c r="H1248" i="1"/>
  <c r="T1256" i="1"/>
  <c r="S1263" i="1"/>
  <c r="R1263" i="1"/>
  <c r="Z1263" i="1"/>
  <c r="S1272" i="1"/>
  <c r="R1272" i="1"/>
  <c r="S1276" i="1"/>
  <c r="AC1279" i="1"/>
  <c r="S1289" i="1"/>
  <c r="R1289" i="1"/>
  <c r="Z1291" i="1"/>
  <c r="T1296" i="1"/>
  <c r="S1305" i="1"/>
  <c r="R1305" i="1"/>
  <c r="Z1307" i="1"/>
  <c r="S1312" i="1"/>
  <c r="R1312" i="1"/>
  <c r="Z1312" i="1"/>
  <c r="T1320" i="1"/>
  <c r="S1337" i="1"/>
  <c r="R1337" i="1"/>
  <c r="S1344" i="1"/>
  <c r="R1344" i="1"/>
  <c r="Z1344" i="1"/>
  <c r="R1364" i="1"/>
  <c r="S1368" i="1"/>
  <c r="R1368" i="1"/>
  <c r="Z1368" i="1"/>
  <c r="S1378" i="1"/>
  <c r="R1378" i="1"/>
  <c r="S1385" i="1"/>
  <c r="R1385" i="1"/>
  <c r="H1393" i="1"/>
  <c r="S1404" i="1"/>
  <c r="S1420" i="1"/>
  <c r="H1425" i="1"/>
  <c r="S1441" i="1"/>
  <c r="Z1441" i="1"/>
  <c r="R1441" i="1"/>
  <c r="S1452" i="1"/>
  <c r="R1452" i="1"/>
  <c r="S1461" i="1"/>
  <c r="R1461" i="1"/>
  <c r="H1511" i="1"/>
  <c r="Z1515" i="1"/>
  <c r="S1515" i="1"/>
  <c r="R1515" i="1"/>
  <c r="Z1523" i="1"/>
  <c r="R1523" i="1"/>
  <c r="S1523" i="1"/>
  <c r="Z1537" i="1"/>
  <c r="S1537" i="1"/>
  <c r="R1537" i="1"/>
  <c r="Z1555" i="1"/>
  <c r="S1555" i="1"/>
  <c r="R1555" i="1"/>
  <c r="Z1570" i="1"/>
  <c r="R1570" i="1"/>
  <c r="S1570" i="1"/>
  <c r="S1613" i="1"/>
  <c r="R1613" i="1"/>
  <c r="Z1613" i="1"/>
  <c r="S1614" i="1"/>
  <c r="Z1614" i="1"/>
  <c r="R1614" i="1"/>
  <c r="R1671" i="1"/>
  <c r="S1671" i="1"/>
  <c r="Z1671" i="1"/>
  <c r="S1255" i="1"/>
  <c r="R1255" i="1"/>
  <c r="Z1255" i="1"/>
  <c r="S1264" i="1"/>
  <c r="R1264" i="1"/>
  <c r="H1321" i="1"/>
  <c r="H1328" i="1"/>
  <c r="Z1337" i="1"/>
  <c r="H1353" i="1"/>
  <c r="S1364" i="1"/>
  <c r="Z1378" i="1"/>
  <c r="Z1385" i="1"/>
  <c r="S1392" i="1"/>
  <c r="R1392" i="1"/>
  <c r="Z1392" i="1"/>
  <c r="S1409" i="1"/>
  <c r="R1409" i="1"/>
  <c r="S1424" i="1"/>
  <c r="R1424" i="1"/>
  <c r="Z1424" i="1"/>
  <c r="Z1438" i="1"/>
  <c r="S1438" i="1"/>
  <c r="S1444" i="1"/>
  <c r="R1444" i="1"/>
  <c r="Z1452" i="1"/>
  <c r="H1458" i="1"/>
  <c r="Z1470" i="1"/>
  <c r="S1470" i="1"/>
  <c r="R1470" i="1"/>
  <c r="S1481" i="1"/>
  <c r="Z1481" i="1"/>
  <c r="R1481" i="1"/>
  <c r="Z1528" i="1"/>
  <c r="S1528" i="1"/>
  <c r="H1548" i="1"/>
  <c r="R1556" i="1"/>
  <c r="S1556" i="1"/>
  <c r="Z1556" i="1"/>
  <c r="R1560" i="1"/>
  <c r="Z1560" i="1"/>
  <c r="S1560" i="1"/>
  <c r="H1599" i="1"/>
  <c r="Z1643" i="1"/>
  <c r="S1643" i="1"/>
  <c r="R1643" i="1"/>
  <c r="Z1647" i="1"/>
  <c r="S1647" i="1"/>
  <c r="R1647" i="1"/>
  <c r="H1159" i="1"/>
  <c r="H1183" i="1"/>
  <c r="Z1191" i="1"/>
  <c r="T1201" i="1"/>
  <c r="H1232" i="1"/>
  <c r="T1240" i="1"/>
  <c r="S1247" i="1"/>
  <c r="R1247" i="1"/>
  <c r="Z1247" i="1"/>
  <c r="S1256" i="1"/>
  <c r="R1256" i="1"/>
  <c r="AC1263" i="1"/>
  <c r="Z1264" i="1"/>
  <c r="H1279" i="1"/>
  <c r="S1296" i="1"/>
  <c r="R1296" i="1"/>
  <c r="Z1296" i="1"/>
  <c r="S1313" i="1"/>
  <c r="R1313" i="1"/>
  <c r="Z1315" i="1"/>
  <c r="S1320" i="1"/>
  <c r="R1320" i="1"/>
  <c r="Z1320" i="1"/>
  <c r="T1328" i="1"/>
  <c r="S1345" i="1"/>
  <c r="R1345" i="1"/>
  <c r="Z1347" i="1"/>
  <c r="S1352" i="1"/>
  <c r="R1352" i="1"/>
  <c r="Z1352" i="1"/>
  <c r="S1369" i="1"/>
  <c r="R1369" i="1"/>
  <c r="H1377" i="1"/>
  <c r="AC1391" i="1"/>
  <c r="T1400" i="1"/>
  <c r="Z1409" i="1"/>
  <c r="Z1411" i="1"/>
  <c r="T1416" i="1"/>
  <c r="AC1423" i="1"/>
  <c r="S1436" i="1"/>
  <c r="R1436" i="1"/>
  <c r="Z1436" i="1"/>
  <c r="H1447" i="1"/>
  <c r="AC1463" i="1"/>
  <c r="R1488" i="1"/>
  <c r="Z1488" i="1"/>
  <c r="S1488" i="1"/>
  <c r="S1498" i="1"/>
  <c r="R1498" i="1"/>
  <c r="S1500" i="1"/>
  <c r="Z1500" i="1"/>
  <c r="R1507" i="1"/>
  <c r="S1507" i="1"/>
  <c r="Z1510" i="1"/>
  <c r="S1510" i="1"/>
  <c r="R1510" i="1"/>
  <c r="R1541" i="1"/>
  <c r="Z1541" i="1"/>
  <c r="S1541" i="1"/>
  <c r="S1553" i="1"/>
  <c r="R1553" i="1"/>
  <c r="Z1578" i="1"/>
  <c r="S1578" i="1"/>
  <c r="R1578" i="1"/>
  <c r="H1580" i="1"/>
  <c r="S1590" i="1"/>
  <c r="Z1590" i="1"/>
  <c r="R1590" i="1"/>
  <c r="Z1610" i="1"/>
  <c r="S1610" i="1"/>
  <c r="R1610" i="1"/>
  <c r="S1630" i="1"/>
  <c r="Z1630" i="1"/>
  <c r="R1630" i="1"/>
  <c r="H1632" i="1"/>
  <c r="H1651" i="1"/>
  <c r="S1215" i="1"/>
  <c r="R1215" i="1"/>
  <c r="S1239" i="1"/>
  <c r="R1239" i="1"/>
  <c r="Z1239" i="1"/>
  <c r="S1248" i="1"/>
  <c r="R1248" i="1"/>
  <c r="S1376" i="1"/>
  <c r="R1376" i="1"/>
  <c r="Z1376" i="1"/>
  <c r="S1393" i="1"/>
  <c r="R1393" i="1"/>
  <c r="S1425" i="1"/>
  <c r="R1425" i="1"/>
  <c r="S1433" i="1"/>
  <c r="R1433" i="1"/>
  <c r="S1455" i="1"/>
  <c r="R1455" i="1"/>
  <c r="R1459" i="1"/>
  <c r="Z1459" i="1"/>
  <c r="R1464" i="1"/>
  <c r="S1464" i="1"/>
  <c r="S1473" i="1"/>
  <c r="Z1473" i="1"/>
  <c r="R1473" i="1"/>
  <c r="S1484" i="1"/>
  <c r="R1484" i="1"/>
  <c r="S1493" i="1"/>
  <c r="R1493" i="1"/>
  <c r="AC1500" i="1"/>
  <c r="S1518" i="1"/>
  <c r="R1518" i="1"/>
  <c r="R1521" i="1"/>
  <c r="Z1521" i="1"/>
  <c r="S1521" i="1"/>
  <c r="S1534" i="1"/>
  <c r="R1534" i="1"/>
  <c r="Z1534" i="1"/>
  <c r="S1542" i="1"/>
  <c r="Z1542" i="1"/>
  <c r="R1542" i="1"/>
  <c r="Z1547" i="1"/>
  <c r="S1547" i="1"/>
  <c r="R1547" i="1"/>
  <c r="Z1553" i="1"/>
  <c r="AC1589" i="1"/>
  <c r="Z1595" i="1"/>
  <c r="S1595" i="1"/>
  <c r="R1595" i="1"/>
  <c r="Z1626" i="1"/>
  <c r="S1626" i="1"/>
  <c r="R1626" i="1"/>
  <c r="H1175" i="1"/>
  <c r="H1191" i="1"/>
  <c r="Z1199" i="1"/>
  <c r="T1209" i="1"/>
  <c r="Z1215" i="1"/>
  <c r="T1216" i="1"/>
  <c r="T1224" i="1"/>
  <c r="S1231" i="1"/>
  <c r="R1231" i="1"/>
  <c r="Z1231" i="1"/>
  <c r="S1240" i="1"/>
  <c r="R1240" i="1"/>
  <c r="AC1247" i="1"/>
  <c r="Z1248" i="1"/>
  <c r="H1263" i="1"/>
  <c r="H1280" i="1"/>
  <c r="T1288" i="1"/>
  <c r="S1297" i="1"/>
  <c r="R1297" i="1"/>
  <c r="T1304" i="1"/>
  <c r="S1321" i="1"/>
  <c r="R1321" i="1"/>
  <c r="S1328" i="1"/>
  <c r="R1328" i="1"/>
  <c r="Z1328" i="1"/>
  <c r="T1336" i="1"/>
  <c r="S1353" i="1"/>
  <c r="R1353" i="1"/>
  <c r="H1361" i="1"/>
  <c r="AC1375" i="1"/>
  <c r="T1384" i="1"/>
  <c r="Z1393" i="1"/>
  <c r="R1396" i="1"/>
  <c r="S1400" i="1"/>
  <c r="R1400" i="1"/>
  <c r="Z1400" i="1"/>
  <c r="S1416" i="1"/>
  <c r="R1416" i="1"/>
  <c r="Z1416" i="1"/>
  <c r="Z1425" i="1"/>
  <c r="R1428" i="1"/>
  <c r="T1440" i="1"/>
  <c r="R1443" i="1"/>
  <c r="S1443" i="1"/>
  <c r="Z1446" i="1"/>
  <c r="S1446" i="1"/>
  <c r="R1446" i="1"/>
  <c r="T1449" i="1"/>
  <c r="Z1455" i="1"/>
  <c r="R1467" i="1"/>
  <c r="S1467" i="1"/>
  <c r="S1476" i="1"/>
  <c r="R1476" i="1"/>
  <c r="Z1484" i="1"/>
  <c r="H1490" i="1"/>
  <c r="S1513" i="1"/>
  <c r="Z1513" i="1"/>
  <c r="R1513" i="1"/>
  <c r="T1530" i="1"/>
  <c r="R1535" i="1"/>
  <c r="Z1535" i="1"/>
  <c r="S1535" i="1"/>
  <c r="R1568" i="1"/>
  <c r="S1568" i="1"/>
  <c r="Z1568" i="1"/>
  <c r="R1608" i="1"/>
  <c r="S1608" i="1"/>
  <c r="Z1608" i="1"/>
  <c r="S1638" i="1"/>
  <c r="Z1638" i="1"/>
  <c r="R1638" i="1"/>
  <c r="T1450" i="1"/>
  <c r="H1455" i="1"/>
  <c r="Z1472" i="1"/>
  <c r="T1482" i="1"/>
  <c r="H1487" i="1"/>
  <c r="Z1504" i="1"/>
  <c r="T1514" i="1"/>
  <c r="H1520" i="1"/>
  <c r="AC1523" i="1"/>
  <c r="T1526" i="1"/>
  <c r="AC1530" i="1"/>
  <c r="H1532" i="1"/>
  <c r="Z1536" i="1"/>
  <c r="AC1537" i="1"/>
  <c r="AC1539" i="1"/>
  <c r="S1558" i="1"/>
  <c r="Z1558" i="1"/>
  <c r="S1559" i="1"/>
  <c r="R1559" i="1"/>
  <c r="T1567" i="1"/>
  <c r="AC1573" i="1"/>
  <c r="S1574" i="1"/>
  <c r="Z1574" i="1"/>
  <c r="Z1579" i="1"/>
  <c r="R1579" i="1"/>
  <c r="Z1586" i="1"/>
  <c r="R1586" i="1"/>
  <c r="S1597" i="1"/>
  <c r="R1597" i="1"/>
  <c r="T1598" i="1"/>
  <c r="AC1613" i="1"/>
  <c r="S1617" i="1"/>
  <c r="R1617" i="1"/>
  <c r="H1619" i="1"/>
  <c r="S1633" i="1"/>
  <c r="Z1633" i="1"/>
  <c r="T1634" i="1"/>
  <c r="H1635" i="1"/>
  <c r="R1656" i="1"/>
  <c r="S1656" i="1"/>
  <c r="Z1691" i="1"/>
  <c r="R1691" i="1"/>
  <c r="R1696" i="1"/>
  <c r="Z1696" i="1"/>
  <c r="S1729" i="1"/>
  <c r="Z1729" i="1"/>
  <c r="R1729" i="1"/>
  <c r="H1731" i="1"/>
  <c r="Z1287" i="1"/>
  <c r="Z1295" i="1"/>
  <c r="Z1303" i="1"/>
  <c r="Z1311" i="1"/>
  <c r="Z1319" i="1"/>
  <c r="Z1327" i="1"/>
  <c r="Z1335" i="1"/>
  <c r="Z1343" i="1"/>
  <c r="Z1351" i="1"/>
  <c r="S1457" i="1"/>
  <c r="Z1457" i="1"/>
  <c r="S1489" i="1"/>
  <c r="Z1489" i="1"/>
  <c r="R1517" i="1"/>
  <c r="S1517" i="1"/>
  <c r="Z1517" i="1"/>
  <c r="Z1554" i="1"/>
  <c r="S1554" i="1"/>
  <c r="S1561" i="1"/>
  <c r="Z1561" i="1"/>
  <c r="S1566" i="1"/>
  <c r="Z1566" i="1"/>
  <c r="S1582" i="1"/>
  <c r="Z1582" i="1"/>
  <c r="S1621" i="1"/>
  <c r="R1621" i="1"/>
  <c r="R1624" i="1"/>
  <c r="Z1624" i="1"/>
  <c r="R1631" i="1"/>
  <c r="Z1631" i="1"/>
  <c r="R1636" i="1"/>
  <c r="S1636" i="1"/>
  <c r="Z1636" i="1"/>
  <c r="S1641" i="1"/>
  <c r="R1641" i="1"/>
  <c r="R1740" i="1"/>
  <c r="Z1740" i="1"/>
  <c r="S1740" i="1"/>
  <c r="S1762" i="1"/>
  <c r="R1762" i="1"/>
  <c r="Z1762" i="1"/>
  <c r="S1802" i="1"/>
  <c r="R1802" i="1"/>
  <c r="Z1802" i="1"/>
  <c r="Z1222" i="1"/>
  <c r="Z1230" i="1"/>
  <c r="Z1238" i="1"/>
  <c r="Z1246" i="1"/>
  <c r="Z1254" i="1"/>
  <c r="Z1262" i="1"/>
  <c r="Z1270" i="1"/>
  <c r="Z1278" i="1"/>
  <c r="Z1286" i="1"/>
  <c r="Z1294" i="1"/>
  <c r="Z1302" i="1"/>
  <c r="Z1310" i="1"/>
  <c r="Z1318" i="1"/>
  <c r="Z1326" i="1"/>
  <c r="Z1334" i="1"/>
  <c r="Z1342" i="1"/>
  <c r="Z1350" i="1"/>
  <c r="Z1358" i="1"/>
  <c r="Z1366" i="1"/>
  <c r="Z1374" i="1"/>
  <c r="Z1382" i="1"/>
  <c r="Z1390" i="1"/>
  <c r="Z1398" i="1"/>
  <c r="Z1406" i="1"/>
  <c r="Z1414" i="1"/>
  <c r="Z1422" i="1"/>
  <c r="Z1430" i="1"/>
  <c r="Z1439" i="1"/>
  <c r="Z1448" i="1"/>
  <c r="T1458" i="1"/>
  <c r="H1463" i="1"/>
  <c r="Z1480" i="1"/>
  <c r="T1490" i="1"/>
  <c r="H1495" i="1"/>
  <c r="Z1512" i="1"/>
  <c r="Z1529" i="1"/>
  <c r="H1551" i="1"/>
  <c r="Z1562" i="1"/>
  <c r="AC1566" i="1"/>
  <c r="Z1577" i="1"/>
  <c r="S1593" i="1"/>
  <c r="R1593" i="1"/>
  <c r="H1595" i="1"/>
  <c r="S1598" i="1"/>
  <c r="Z1598" i="1"/>
  <c r="R1628" i="1"/>
  <c r="S1628" i="1"/>
  <c r="Z1634" i="1"/>
  <c r="R1634" i="1"/>
  <c r="S1673" i="1"/>
  <c r="R1673" i="1"/>
  <c r="Z1673" i="1"/>
  <c r="S1697" i="1"/>
  <c r="Z1697" i="1"/>
  <c r="R1698" i="1"/>
  <c r="Z1698" i="1"/>
  <c r="S1698" i="1"/>
  <c r="R1722" i="1"/>
  <c r="Z1722" i="1"/>
  <c r="S1722" i="1"/>
  <c r="R1724" i="1"/>
  <c r="S1724" i="1"/>
  <c r="S1787" i="1"/>
  <c r="Z1787" i="1"/>
  <c r="R1787" i="1"/>
  <c r="S1792" i="1"/>
  <c r="R1792" i="1"/>
  <c r="Z1792" i="1"/>
  <c r="R1287" i="1"/>
  <c r="R1295" i="1"/>
  <c r="R1303" i="1"/>
  <c r="R1311" i="1"/>
  <c r="R1319" i="1"/>
  <c r="R1327" i="1"/>
  <c r="R1335" i="1"/>
  <c r="R1343" i="1"/>
  <c r="R1351" i="1"/>
  <c r="R1359" i="1"/>
  <c r="R1367" i="1"/>
  <c r="R1375" i="1"/>
  <c r="R1383" i="1"/>
  <c r="R1391" i="1"/>
  <c r="R1399" i="1"/>
  <c r="R1407" i="1"/>
  <c r="R1415" i="1"/>
  <c r="R1423" i="1"/>
  <c r="R1431" i="1"/>
  <c r="R1435" i="1"/>
  <c r="R1463" i="1"/>
  <c r="S1465" i="1"/>
  <c r="Z1465" i="1"/>
  <c r="R1469" i="1"/>
  <c r="R1495" i="1"/>
  <c r="S1497" i="1"/>
  <c r="Z1497" i="1"/>
  <c r="R1501" i="1"/>
  <c r="R1552" i="1"/>
  <c r="Z1552" i="1"/>
  <c r="R1580" i="1"/>
  <c r="Z1580" i="1"/>
  <c r="Z1603" i="1"/>
  <c r="S1603" i="1"/>
  <c r="R1603" i="1"/>
  <c r="S1606" i="1"/>
  <c r="Z1606" i="1"/>
  <c r="R1606" i="1"/>
  <c r="S1607" i="1"/>
  <c r="R1607" i="1"/>
  <c r="R1612" i="1"/>
  <c r="S1612" i="1"/>
  <c r="Z1619" i="1"/>
  <c r="S1619" i="1"/>
  <c r="R1619" i="1"/>
  <c r="Z1628" i="1"/>
  <c r="T1638" i="1"/>
  <c r="H1639" i="1"/>
  <c r="S1653" i="1"/>
  <c r="R1653" i="1"/>
  <c r="Z1653" i="1"/>
  <c r="R1684" i="1"/>
  <c r="Z1684" i="1"/>
  <c r="S1684" i="1"/>
  <c r="H1779" i="1"/>
  <c r="S1451" i="1"/>
  <c r="R1454" i="1"/>
  <c r="R1460" i="1"/>
  <c r="T1466" i="1"/>
  <c r="H1471" i="1"/>
  <c r="S1472" i="1"/>
  <c r="S1483" i="1"/>
  <c r="R1486" i="1"/>
  <c r="R1492" i="1"/>
  <c r="T1498" i="1"/>
  <c r="H1503" i="1"/>
  <c r="S1504" i="1"/>
  <c r="T1527" i="1"/>
  <c r="Z1533" i="1"/>
  <c r="Z1548" i="1"/>
  <c r="S1550" i="1"/>
  <c r="Z1550" i="1"/>
  <c r="R1550" i="1"/>
  <c r="R1557" i="1"/>
  <c r="S1557" i="1"/>
  <c r="R1558" i="1"/>
  <c r="T1565" i="1"/>
  <c r="Z1583" i="1"/>
  <c r="R1592" i="1"/>
  <c r="S1592" i="1"/>
  <c r="Z1607" i="1"/>
  <c r="T1610" i="1"/>
  <c r="Z1612" i="1"/>
  <c r="S1623" i="1"/>
  <c r="R1623" i="1"/>
  <c r="S1637" i="1"/>
  <c r="R1637" i="1"/>
  <c r="S1696" i="1"/>
  <c r="S1713" i="1"/>
  <c r="Z1713" i="1"/>
  <c r="R1713" i="1"/>
  <c r="Z1741" i="1"/>
  <c r="S1741" i="1"/>
  <c r="S1768" i="1"/>
  <c r="R1768" i="1"/>
  <c r="Z1768" i="1"/>
  <c r="R1738" i="1"/>
  <c r="Z1738" i="1"/>
  <c r="S1738" i="1"/>
  <c r="S1649" i="1"/>
  <c r="R1649" i="1"/>
  <c r="T1650" i="1"/>
  <c r="S1654" i="1"/>
  <c r="Z1654" i="1"/>
  <c r="S1665" i="1"/>
  <c r="R1665" i="1"/>
  <c r="H1680" i="1"/>
  <c r="T1681" i="1"/>
  <c r="R1688" i="1"/>
  <c r="S1688" i="1"/>
  <c r="Z1688" i="1"/>
  <c r="H1692" i="1"/>
  <c r="AC1749" i="1"/>
  <c r="Z1764" i="1"/>
  <c r="R1772" i="1"/>
  <c r="Z1772" i="1"/>
  <c r="S1777" i="1"/>
  <c r="R1777" i="1"/>
  <c r="T1810" i="1"/>
  <c r="S1846" i="1"/>
  <c r="R1846" i="1"/>
  <c r="Z1846" i="1"/>
  <c r="S1753" i="1"/>
  <c r="R1753" i="1"/>
  <c r="Z1753" i="1"/>
  <c r="S1754" i="1"/>
  <c r="R1754" i="1"/>
  <c r="Z1754" i="1"/>
  <c r="Z1833" i="1"/>
  <c r="S1833" i="1"/>
  <c r="R1833" i="1"/>
  <c r="AC1518" i="1"/>
  <c r="T1519" i="1"/>
  <c r="T1551" i="1"/>
  <c r="H1556" i="1"/>
  <c r="AC1577" i="1"/>
  <c r="T1578" i="1"/>
  <c r="H1579" i="1"/>
  <c r="S1581" i="1"/>
  <c r="R1581" i="1"/>
  <c r="T1582" i="1"/>
  <c r="H1583" i="1"/>
  <c r="H1588" i="1"/>
  <c r="AC1621" i="1"/>
  <c r="Z1625" i="1"/>
  <c r="AC1641" i="1"/>
  <c r="T1642" i="1"/>
  <c r="H1643" i="1"/>
  <c r="S1645" i="1"/>
  <c r="R1645" i="1"/>
  <c r="T1646" i="1"/>
  <c r="Z1650" i="1"/>
  <c r="S1650" i="1"/>
  <c r="S1661" i="1"/>
  <c r="R1661" i="1"/>
  <c r="T1662" i="1"/>
  <c r="H1667" i="1"/>
  <c r="R1676" i="1"/>
  <c r="S1676" i="1"/>
  <c r="T1682" i="1"/>
  <c r="Z1686" i="1"/>
  <c r="R1686" i="1"/>
  <c r="Z1694" i="1"/>
  <c r="S1694" i="1"/>
  <c r="AC1717" i="1"/>
  <c r="Z1718" i="1"/>
  <c r="S1718" i="1"/>
  <c r="S1720" i="1"/>
  <c r="R1720" i="1"/>
  <c r="Z1720" i="1"/>
  <c r="Z1725" i="1"/>
  <c r="S1725" i="1"/>
  <c r="AC1733" i="1"/>
  <c r="Z1734" i="1"/>
  <c r="S1734" i="1"/>
  <c r="S1736" i="1"/>
  <c r="R1736" i="1"/>
  <c r="Z1736" i="1"/>
  <c r="S1770" i="1"/>
  <c r="R1770" i="1"/>
  <c r="Z1770" i="1"/>
  <c r="S1794" i="1"/>
  <c r="R1794" i="1"/>
  <c r="Z1794" i="1"/>
  <c r="S1809" i="1"/>
  <c r="R1809" i="1"/>
  <c r="AC1553" i="1"/>
  <c r="T1554" i="1"/>
  <c r="AC1581" i="1"/>
  <c r="S1605" i="1"/>
  <c r="R1605" i="1"/>
  <c r="S1622" i="1"/>
  <c r="Z1622" i="1"/>
  <c r="R1668" i="1"/>
  <c r="Z1668" i="1"/>
  <c r="Z1709" i="1"/>
  <c r="S1709" i="1"/>
  <c r="S1744" i="1"/>
  <c r="R1744" i="1"/>
  <c r="Z1744" i="1"/>
  <c r="S1785" i="1"/>
  <c r="R1785" i="1"/>
  <c r="Z1785" i="1"/>
  <c r="S1786" i="1"/>
  <c r="R1786" i="1"/>
  <c r="Z1786" i="1"/>
  <c r="Z1797" i="1"/>
  <c r="S1797" i="1"/>
  <c r="R1797" i="1"/>
  <c r="R1804" i="1"/>
  <c r="Z1804" i="1"/>
  <c r="S1804" i="1"/>
  <c r="R1821" i="1"/>
  <c r="S1821" i="1"/>
  <c r="Z1821" i="1"/>
  <c r="Z1600" i="1"/>
  <c r="Z1620" i="1"/>
  <c r="H1627" i="1"/>
  <c r="S1629" i="1"/>
  <c r="R1629" i="1"/>
  <c r="H1631" i="1"/>
  <c r="H1636" i="1"/>
  <c r="S1646" i="1"/>
  <c r="Z1646" i="1"/>
  <c r="S1652" i="1"/>
  <c r="S1657" i="1"/>
  <c r="R1657" i="1"/>
  <c r="R1659" i="1"/>
  <c r="S1662" i="1"/>
  <c r="Z1662" i="1"/>
  <c r="Z1702" i="1"/>
  <c r="S1702" i="1"/>
  <c r="S1704" i="1"/>
  <c r="R1704" i="1"/>
  <c r="Z1704" i="1"/>
  <c r="Z1707" i="1"/>
  <c r="S1708" i="1"/>
  <c r="H1747" i="1"/>
  <c r="Z1773" i="1"/>
  <c r="S1773" i="1"/>
  <c r="S1795" i="1"/>
  <c r="R1795" i="1"/>
  <c r="H1516" i="1"/>
  <c r="H1543" i="1"/>
  <c r="AC1558" i="1"/>
  <c r="AC1561" i="1"/>
  <c r="T1562" i="1"/>
  <c r="AC1585" i="1"/>
  <c r="T1586" i="1"/>
  <c r="H1587" i="1"/>
  <c r="S1589" i="1"/>
  <c r="R1589" i="1"/>
  <c r="T1590" i="1"/>
  <c r="H1591" i="1"/>
  <c r="H1596" i="1"/>
  <c r="R1601" i="1"/>
  <c r="R1627" i="1"/>
  <c r="AC1629" i="1"/>
  <c r="Z1644" i="1"/>
  <c r="H1648" i="1"/>
  <c r="R1654" i="1"/>
  <c r="H1655" i="1"/>
  <c r="AC1657" i="1"/>
  <c r="S1659" i="1"/>
  <c r="Z1660" i="1"/>
  <c r="H1664" i="1"/>
  <c r="R1672" i="1"/>
  <c r="Z1672" i="1"/>
  <c r="S1672" i="1"/>
  <c r="H1676" i="1"/>
  <c r="Z1687" i="1"/>
  <c r="R1692" i="1"/>
  <c r="S1692" i="1"/>
  <c r="S1712" i="1"/>
  <c r="R1712" i="1"/>
  <c r="Z1712" i="1"/>
  <c r="T1714" i="1"/>
  <c r="S1728" i="1"/>
  <c r="R1728" i="1"/>
  <c r="Z1728" i="1"/>
  <c r="S1745" i="1"/>
  <c r="Z1745" i="1"/>
  <c r="S1755" i="1"/>
  <c r="Z1755" i="1"/>
  <c r="S1760" i="1"/>
  <c r="R1760" i="1"/>
  <c r="Z1760" i="1"/>
  <c r="Z1763" i="1"/>
  <c r="S1764" i="1"/>
  <c r="Z1765" i="1"/>
  <c r="S1765" i="1"/>
  <c r="S1772" i="1"/>
  <c r="Z1795" i="1"/>
  <c r="AC1813" i="1"/>
  <c r="S1814" i="1"/>
  <c r="R1814" i="1"/>
  <c r="Z1814" i="1"/>
  <c r="Z1817" i="1"/>
  <c r="S1817" i="1"/>
  <c r="R1817" i="1"/>
  <c r="H1671" i="1"/>
  <c r="H1699" i="1"/>
  <c r="R1714" i="1"/>
  <c r="Z1714" i="1"/>
  <c r="R1746" i="1"/>
  <c r="Z1746" i="1"/>
  <c r="S1752" i="1"/>
  <c r="R1752" i="1"/>
  <c r="Z1752" i="1"/>
  <c r="Z1757" i="1"/>
  <c r="S1757" i="1"/>
  <c r="S1769" i="1"/>
  <c r="R1769" i="1"/>
  <c r="H1771" i="1"/>
  <c r="S1810" i="1"/>
  <c r="R1810" i="1"/>
  <c r="Z1810" i="1"/>
  <c r="S1826" i="1"/>
  <c r="R1826" i="1"/>
  <c r="Z1826" i="1"/>
  <c r="R1843" i="1"/>
  <c r="Z1843" i="1"/>
  <c r="S1843" i="1"/>
  <c r="S1847" i="1"/>
  <c r="R1847" i="1"/>
  <c r="Z1847" i="1"/>
  <c r="S1888" i="1"/>
  <c r="R1888" i="1"/>
  <c r="Z1888" i="1"/>
  <c r="S1978" i="1"/>
  <c r="Z1978" i="1"/>
  <c r="R1978" i="1"/>
  <c r="AC1677" i="1"/>
  <c r="T1678" i="1"/>
  <c r="Z1679" i="1"/>
  <c r="H1691" i="1"/>
  <c r="AC1701" i="1"/>
  <c r="H1707" i="1"/>
  <c r="AC1707" i="1"/>
  <c r="T1721" i="1"/>
  <c r="Z1731" i="1"/>
  <c r="Z1733" i="1"/>
  <c r="S1733" i="1"/>
  <c r="H1739" i="1"/>
  <c r="AC1739" i="1"/>
  <c r="T1754" i="1"/>
  <c r="AC1757" i="1"/>
  <c r="S1776" i="1"/>
  <c r="R1776" i="1"/>
  <c r="Z1776" i="1"/>
  <c r="Z1779" i="1"/>
  <c r="Z1781" i="1"/>
  <c r="S1781" i="1"/>
  <c r="S1793" i="1"/>
  <c r="R1793" i="1"/>
  <c r="H1795" i="1"/>
  <c r="T1801" i="1"/>
  <c r="S1815" i="1"/>
  <c r="R1815" i="1"/>
  <c r="Z1818" i="1"/>
  <c r="R1818" i="1"/>
  <c r="S1822" i="1"/>
  <c r="R1822" i="1"/>
  <c r="Z1822" i="1"/>
  <c r="H1838" i="1"/>
  <c r="S1896" i="1"/>
  <c r="R1896" i="1"/>
  <c r="S1935" i="1"/>
  <c r="R1935" i="1"/>
  <c r="Z1935" i="1"/>
  <c r="S1967" i="1"/>
  <c r="R1967" i="1"/>
  <c r="Z1967" i="1"/>
  <c r="AC1781" i="1"/>
  <c r="Z1796" i="1"/>
  <c r="S1800" i="1"/>
  <c r="R1800" i="1"/>
  <c r="Z1800" i="1"/>
  <c r="Z1805" i="1"/>
  <c r="S1805" i="1"/>
  <c r="AC1818" i="1"/>
  <c r="S1823" i="1"/>
  <c r="R1823" i="1"/>
  <c r="Z1834" i="1"/>
  <c r="R1851" i="1"/>
  <c r="Z1851" i="1"/>
  <c r="S1851" i="1"/>
  <c r="Z1824" i="1"/>
  <c r="S1824" i="1"/>
  <c r="Z1841" i="1"/>
  <c r="S1841" i="1"/>
  <c r="Z1881" i="1"/>
  <c r="S1881" i="1"/>
  <c r="R1881" i="1"/>
  <c r="S1927" i="1"/>
  <c r="R1927" i="1"/>
  <c r="Z1927" i="1"/>
  <c r="S1959" i="1"/>
  <c r="R1959" i="1"/>
  <c r="Z1959" i="1"/>
  <c r="R1667" i="1"/>
  <c r="R1682" i="1"/>
  <c r="H1687" i="1"/>
  <c r="R1705" i="1"/>
  <c r="R1730" i="1"/>
  <c r="Z1730" i="1"/>
  <c r="R1731" i="1"/>
  <c r="R1737" i="1"/>
  <c r="R1757" i="1"/>
  <c r="S1778" i="1"/>
  <c r="R1778" i="1"/>
  <c r="Z1778" i="1"/>
  <c r="R1779" i="1"/>
  <c r="S1784" i="1"/>
  <c r="R1784" i="1"/>
  <c r="Z1784" i="1"/>
  <c r="S1788" i="1"/>
  <c r="Z1789" i="1"/>
  <c r="S1789" i="1"/>
  <c r="S1801" i="1"/>
  <c r="R1801" i="1"/>
  <c r="H1803" i="1"/>
  <c r="Z1849" i="1"/>
  <c r="S1849" i="1"/>
  <c r="R1849" i="1"/>
  <c r="Z1873" i="1"/>
  <c r="S1873" i="1"/>
  <c r="R1873" i="1"/>
  <c r="H1675" i="1"/>
  <c r="S1682" i="1"/>
  <c r="AC1693" i="1"/>
  <c r="T1694" i="1"/>
  <c r="T1705" i="1"/>
  <c r="R1710" i="1"/>
  <c r="S1714" i="1"/>
  <c r="Z1715" i="1"/>
  <c r="S1716" i="1"/>
  <c r="Z1717" i="1"/>
  <c r="S1717" i="1"/>
  <c r="H1723" i="1"/>
  <c r="AC1723" i="1"/>
  <c r="R1733" i="1"/>
  <c r="T1737" i="1"/>
  <c r="R1742" i="1"/>
  <c r="S1746" i="1"/>
  <c r="Z1747" i="1"/>
  <c r="S1748" i="1"/>
  <c r="Z1749" i="1"/>
  <c r="S1749" i="1"/>
  <c r="S1761" i="1"/>
  <c r="R1761" i="1"/>
  <c r="H1763" i="1"/>
  <c r="T1769" i="1"/>
  <c r="R1781" i="1"/>
  <c r="T1786" i="1"/>
  <c r="AC1789" i="1"/>
  <c r="R1803" i="1"/>
  <c r="S1808" i="1"/>
  <c r="R1808" i="1"/>
  <c r="Z1808" i="1"/>
  <c r="Z1811" i="1"/>
  <c r="S1812" i="1"/>
  <c r="Z1813" i="1"/>
  <c r="S1813" i="1"/>
  <c r="H1822" i="1"/>
  <c r="S1831" i="1"/>
  <c r="R1831" i="1"/>
  <c r="S1839" i="1"/>
  <c r="R1839" i="1"/>
  <c r="Z1866" i="1"/>
  <c r="S1866" i="1"/>
  <c r="R1866" i="1"/>
  <c r="H1871" i="1"/>
  <c r="S1919" i="1"/>
  <c r="R1919" i="1"/>
  <c r="Z1919" i="1"/>
  <c r="S1951" i="1"/>
  <c r="R1951" i="1"/>
  <c r="Z1951" i="1"/>
  <c r="T1816" i="1"/>
  <c r="H1820" i="1"/>
  <c r="T1829" i="1"/>
  <c r="AC1830" i="1"/>
  <c r="AC1836" i="1"/>
  <c r="R1837" i="1"/>
  <c r="Z1837" i="1"/>
  <c r="AC1846" i="1"/>
  <c r="T1848" i="1"/>
  <c r="S1855" i="1"/>
  <c r="R1855" i="1"/>
  <c r="Z1855" i="1"/>
  <c r="Z1874" i="1"/>
  <c r="S1874" i="1"/>
  <c r="AC1876" i="1"/>
  <c r="H1879" i="1"/>
  <c r="Z1889" i="1"/>
  <c r="S1889" i="1"/>
  <c r="R1889" i="1"/>
  <c r="S1904" i="1"/>
  <c r="R1904" i="1"/>
  <c r="R1915" i="1"/>
  <c r="Z1915" i="1"/>
  <c r="R1923" i="1"/>
  <c r="Z1923" i="1"/>
  <c r="R1931" i="1"/>
  <c r="Z1931" i="1"/>
  <c r="R1939" i="1"/>
  <c r="Z1939" i="1"/>
  <c r="R1947" i="1"/>
  <c r="Z1947" i="1"/>
  <c r="R1955" i="1"/>
  <c r="Z1955" i="1"/>
  <c r="R1963" i="1"/>
  <c r="Z1963" i="1"/>
  <c r="R1972" i="1"/>
  <c r="S1972" i="1"/>
  <c r="H1981" i="1"/>
  <c r="S2014" i="1"/>
  <c r="R2014" i="1"/>
  <c r="Z2014" i="1"/>
  <c r="S2090" i="1"/>
  <c r="R2090" i="1"/>
  <c r="Z2090" i="1"/>
  <c r="Z2094" i="1"/>
  <c r="S2094" i="1"/>
  <c r="R2094" i="1"/>
  <c r="R1859" i="1"/>
  <c r="Z1859" i="1"/>
  <c r="S1863" i="1"/>
  <c r="R1863" i="1"/>
  <c r="Z1863" i="1"/>
  <c r="Z1882" i="1"/>
  <c r="S1882" i="1"/>
  <c r="Z1897" i="1"/>
  <c r="S1897" i="1"/>
  <c r="R1897" i="1"/>
  <c r="S1912" i="1"/>
  <c r="R1912" i="1"/>
  <c r="S1920" i="1"/>
  <c r="R1920" i="1"/>
  <c r="S1928" i="1"/>
  <c r="R1928" i="1"/>
  <c r="S1936" i="1"/>
  <c r="R1936" i="1"/>
  <c r="S1944" i="1"/>
  <c r="R1944" i="1"/>
  <c r="S1952" i="1"/>
  <c r="R1952" i="1"/>
  <c r="S1960" i="1"/>
  <c r="R1960" i="1"/>
  <c r="S1968" i="1"/>
  <c r="R1968" i="1"/>
  <c r="S2008" i="1"/>
  <c r="R2008" i="1"/>
  <c r="Z2008" i="1"/>
  <c r="S2082" i="1"/>
  <c r="R2082" i="1"/>
  <c r="Z2082" i="1"/>
  <c r="R1819" i="1"/>
  <c r="Z1819" i="1"/>
  <c r="AC1828" i="1"/>
  <c r="R1829" i="1"/>
  <c r="Z1829" i="1"/>
  <c r="T1832" i="1"/>
  <c r="S1840" i="1"/>
  <c r="R1840" i="1"/>
  <c r="H1846" i="1"/>
  <c r="Z1850" i="1"/>
  <c r="S1856" i="1"/>
  <c r="R1856" i="1"/>
  <c r="R1867" i="1"/>
  <c r="Z1867" i="1"/>
  <c r="S1871" i="1"/>
  <c r="R1871" i="1"/>
  <c r="Z1871" i="1"/>
  <c r="Z1890" i="1"/>
  <c r="S1890" i="1"/>
  <c r="AC1892" i="1"/>
  <c r="H1895" i="1"/>
  <c r="Z1905" i="1"/>
  <c r="S1905" i="1"/>
  <c r="R1905" i="1"/>
  <c r="S2050" i="1"/>
  <c r="R2050" i="1"/>
  <c r="Z2050" i="1"/>
  <c r="R1835" i="1"/>
  <c r="Z1835" i="1"/>
  <c r="S1838" i="1"/>
  <c r="R1838" i="1"/>
  <c r="S1848" i="1"/>
  <c r="R1848" i="1"/>
  <c r="S1864" i="1"/>
  <c r="R1864" i="1"/>
  <c r="R1875" i="1"/>
  <c r="Z1875" i="1"/>
  <c r="S1879" i="1"/>
  <c r="R1879" i="1"/>
  <c r="Z1879" i="1"/>
  <c r="Z1898" i="1"/>
  <c r="S1898" i="1"/>
  <c r="Z1913" i="1"/>
  <c r="S1913" i="1"/>
  <c r="R1913" i="1"/>
  <c r="Z1921" i="1"/>
  <c r="S1921" i="1"/>
  <c r="R1921" i="1"/>
  <c r="Z1929" i="1"/>
  <c r="S1929" i="1"/>
  <c r="R1929" i="1"/>
  <c r="Z1937" i="1"/>
  <c r="S1937" i="1"/>
  <c r="R1937" i="1"/>
  <c r="Z1945" i="1"/>
  <c r="S1945" i="1"/>
  <c r="R1945" i="1"/>
  <c r="Z1953" i="1"/>
  <c r="S1953" i="1"/>
  <c r="R1953" i="1"/>
  <c r="Z1961" i="1"/>
  <c r="S1961" i="1"/>
  <c r="R1961" i="1"/>
  <c r="Z1969" i="1"/>
  <c r="S1969" i="1"/>
  <c r="R1969" i="1"/>
  <c r="S1973" i="1"/>
  <c r="Z1973" i="1"/>
  <c r="R1973" i="1"/>
  <c r="Z2046" i="1"/>
  <c r="S2046" i="1"/>
  <c r="R2046" i="1"/>
  <c r="AC1814" i="1"/>
  <c r="Z1832" i="1"/>
  <c r="H1837" i="1"/>
  <c r="Z1838" i="1"/>
  <c r="H1847" i="1"/>
  <c r="AC1852" i="1"/>
  <c r="Z1857" i="1"/>
  <c r="S1857" i="1"/>
  <c r="R1857" i="1"/>
  <c r="S1872" i="1"/>
  <c r="R1872" i="1"/>
  <c r="R1874" i="1"/>
  <c r="R1883" i="1"/>
  <c r="Z1883" i="1"/>
  <c r="S1887" i="1"/>
  <c r="R1887" i="1"/>
  <c r="Z1887" i="1"/>
  <c r="Z1906" i="1"/>
  <c r="S1906" i="1"/>
  <c r="AC1908" i="1"/>
  <c r="H1911" i="1"/>
  <c r="S1915" i="1"/>
  <c r="H1919" i="1"/>
  <c r="S1923" i="1"/>
  <c r="H1927" i="1"/>
  <c r="S1931" i="1"/>
  <c r="H1935" i="1"/>
  <c r="S1939" i="1"/>
  <c r="H1943" i="1"/>
  <c r="S1947" i="1"/>
  <c r="H1951" i="1"/>
  <c r="S1955" i="1"/>
  <c r="H1959" i="1"/>
  <c r="S1963" i="1"/>
  <c r="H1967" i="1"/>
  <c r="H1972" i="1"/>
  <c r="AC1991" i="1"/>
  <c r="Z2031" i="1"/>
  <c r="S2031" i="1"/>
  <c r="R2031" i="1"/>
  <c r="S1820" i="1"/>
  <c r="Z1820" i="1"/>
  <c r="T1821" i="1"/>
  <c r="R1827" i="1"/>
  <c r="Z1827" i="1"/>
  <c r="S1830" i="1"/>
  <c r="R1830" i="1"/>
  <c r="S1859" i="1"/>
  <c r="Z1865" i="1"/>
  <c r="S1865" i="1"/>
  <c r="R1865" i="1"/>
  <c r="S1880" i="1"/>
  <c r="R1880" i="1"/>
  <c r="R1882" i="1"/>
  <c r="R1891" i="1"/>
  <c r="Z1891" i="1"/>
  <c r="S1895" i="1"/>
  <c r="R1895" i="1"/>
  <c r="Z1895" i="1"/>
  <c r="Z1914" i="1"/>
  <c r="S1914" i="1"/>
  <c r="AC1916" i="1"/>
  <c r="Z1922" i="1"/>
  <c r="S1922" i="1"/>
  <c r="AC1924" i="1"/>
  <c r="Z1930" i="1"/>
  <c r="S1930" i="1"/>
  <c r="AC1932" i="1"/>
  <c r="Z1938" i="1"/>
  <c r="S1938" i="1"/>
  <c r="AC1940" i="1"/>
  <c r="Z1946" i="1"/>
  <c r="S1946" i="1"/>
  <c r="AC1948" i="1"/>
  <c r="Z1954" i="1"/>
  <c r="S1954" i="1"/>
  <c r="AC1956" i="1"/>
  <c r="Z1962" i="1"/>
  <c r="S1962" i="1"/>
  <c r="AC1964" i="1"/>
  <c r="Z1970" i="1"/>
  <c r="S1970" i="1"/>
  <c r="Z1975" i="1"/>
  <c r="S1975" i="1"/>
  <c r="R1975" i="1"/>
  <c r="S1981" i="1"/>
  <c r="R1981" i="1"/>
  <c r="R1993" i="1"/>
  <c r="Z1993" i="1"/>
  <c r="S1993" i="1"/>
  <c r="S2028" i="1"/>
  <c r="R2028" i="1"/>
  <c r="Z2028" i="1"/>
  <c r="H1984" i="1"/>
  <c r="H1995" i="1"/>
  <c r="R2012" i="1"/>
  <c r="Z2012" i="1"/>
  <c r="S2036" i="1"/>
  <c r="R2036" i="1"/>
  <c r="Z2036" i="1"/>
  <c r="Z2039" i="1"/>
  <c r="S2039" i="1"/>
  <c r="Z2054" i="1"/>
  <c r="S2054" i="1"/>
  <c r="R2054" i="1"/>
  <c r="S2057" i="1"/>
  <c r="R2057" i="1"/>
  <c r="Z2057" i="1"/>
  <c r="S2076" i="1"/>
  <c r="R2076" i="1"/>
  <c r="Z2076" i="1"/>
  <c r="Z2079" i="1"/>
  <c r="S2079" i="1"/>
  <c r="Z2087" i="1"/>
  <c r="S2087" i="1"/>
  <c r="H2092" i="1"/>
  <c r="S2114" i="1"/>
  <c r="R2114" i="1"/>
  <c r="Z2114" i="1"/>
  <c r="Z2118" i="1"/>
  <c r="S2118" i="1"/>
  <c r="R2118" i="1"/>
  <c r="R2131" i="1"/>
  <c r="Z2131" i="1"/>
  <c r="S2131" i="1"/>
  <c r="Z2169" i="1"/>
  <c r="S2169" i="1"/>
  <c r="R2169" i="1"/>
  <c r="S2300" i="1"/>
  <c r="R2300" i="1"/>
  <c r="Z2300" i="1"/>
  <c r="Z1854" i="1"/>
  <c r="Z1862" i="1"/>
  <c r="Z1870" i="1"/>
  <c r="Z1878" i="1"/>
  <c r="Z1886" i="1"/>
  <c r="Z1894" i="1"/>
  <c r="Z1902" i="1"/>
  <c r="Z1910" i="1"/>
  <c r="Z1918" i="1"/>
  <c r="Z1926" i="1"/>
  <c r="Z1934" i="1"/>
  <c r="Z1942" i="1"/>
  <c r="Z1950" i="1"/>
  <c r="Z1958" i="1"/>
  <c r="Z1966" i="1"/>
  <c r="Z1971" i="1"/>
  <c r="Z1980" i="1"/>
  <c r="S1986" i="1"/>
  <c r="Z1986" i="1"/>
  <c r="Z1989" i="1"/>
  <c r="Z1992" i="1"/>
  <c r="H2005" i="1"/>
  <c r="S2006" i="1"/>
  <c r="R2006" i="1"/>
  <c r="H2008" i="1"/>
  <c r="Z2015" i="1"/>
  <c r="S2015" i="1"/>
  <c r="S2044" i="1"/>
  <c r="R2044" i="1"/>
  <c r="Z2044" i="1"/>
  <c r="Z2047" i="1"/>
  <c r="S2047" i="1"/>
  <c r="S2058" i="1"/>
  <c r="R2058" i="1"/>
  <c r="Z2058" i="1"/>
  <c r="H2060" i="1"/>
  <c r="Z2095" i="1"/>
  <c r="S2095" i="1"/>
  <c r="S2097" i="1"/>
  <c r="R2097" i="1"/>
  <c r="Z2097" i="1"/>
  <c r="S2108" i="1"/>
  <c r="R2108" i="1"/>
  <c r="Z2108" i="1"/>
  <c r="H2116" i="1"/>
  <c r="S2164" i="1"/>
  <c r="Z2164" i="1"/>
  <c r="R2164" i="1"/>
  <c r="S2264" i="1"/>
  <c r="R2264" i="1"/>
  <c r="Z2264" i="1"/>
  <c r="S2279" i="1"/>
  <c r="R2279" i="1"/>
  <c r="Z2279" i="1"/>
  <c r="Z1845" i="1"/>
  <c r="Z1853" i="1"/>
  <c r="Z1861" i="1"/>
  <c r="Z1869" i="1"/>
  <c r="Z1877" i="1"/>
  <c r="Z1885" i="1"/>
  <c r="Z1893" i="1"/>
  <c r="Z1901" i="1"/>
  <c r="Z1909" i="1"/>
  <c r="Z1917" i="1"/>
  <c r="Z1925" i="1"/>
  <c r="Z1933" i="1"/>
  <c r="Z1941" i="1"/>
  <c r="Z1949" i="1"/>
  <c r="Z1957" i="1"/>
  <c r="Z1965" i="1"/>
  <c r="H1992" i="1"/>
  <c r="S1995" i="1"/>
  <c r="Z1996" i="1"/>
  <c r="Z2000" i="1"/>
  <c r="R2004" i="1"/>
  <c r="Z2004" i="1"/>
  <c r="S2010" i="1"/>
  <c r="Z2010" i="1"/>
  <c r="S2018" i="1"/>
  <c r="R2018" i="1"/>
  <c r="Z2018" i="1"/>
  <c r="H2020" i="1"/>
  <c r="S2052" i="1"/>
  <c r="R2052" i="1"/>
  <c r="Z2052" i="1"/>
  <c r="Z2055" i="1"/>
  <c r="S2055" i="1"/>
  <c r="Z2062" i="1"/>
  <c r="S2062" i="1"/>
  <c r="R2062" i="1"/>
  <c r="S2065" i="1"/>
  <c r="R2065" i="1"/>
  <c r="Z2065" i="1"/>
  <c r="S2084" i="1"/>
  <c r="R2084" i="1"/>
  <c r="Z2084" i="1"/>
  <c r="S2098" i="1"/>
  <c r="R2098" i="1"/>
  <c r="Z2098" i="1"/>
  <c r="Z2102" i="1"/>
  <c r="S2102" i="1"/>
  <c r="R2102" i="1"/>
  <c r="Z2119" i="1"/>
  <c r="S2119" i="1"/>
  <c r="S2121" i="1"/>
  <c r="R2121" i="1"/>
  <c r="Z2121" i="1"/>
  <c r="Z2257" i="1"/>
  <c r="S2257" i="1"/>
  <c r="R2257" i="1"/>
  <c r="Z1828" i="1"/>
  <c r="Z1836" i="1"/>
  <c r="Z1844" i="1"/>
  <c r="Z1852" i="1"/>
  <c r="R1854" i="1"/>
  <c r="Z1860" i="1"/>
  <c r="R1862" i="1"/>
  <c r="Z1868" i="1"/>
  <c r="R1870" i="1"/>
  <c r="Z1876" i="1"/>
  <c r="R1878" i="1"/>
  <c r="Z1884" i="1"/>
  <c r="R1886" i="1"/>
  <c r="Z1892" i="1"/>
  <c r="R1894" i="1"/>
  <c r="Z1900" i="1"/>
  <c r="R1902" i="1"/>
  <c r="Z1908" i="1"/>
  <c r="R1910" i="1"/>
  <c r="Z1916" i="1"/>
  <c r="R1918" i="1"/>
  <c r="Z1924" i="1"/>
  <c r="R1926" i="1"/>
  <c r="Z1932" i="1"/>
  <c r="R1934" i="1"/>
  <c r="Z1940" i="1"/>
  <c r="R1942" i="1"/>
  <c r="Z1948" i="1"/>
  <c r="R1950" i="1"/>
  <c r="Z1956" i="1"/>
  <c r="R1958" i="1"/>
  <c r="Z1964" i="1"/>
  <c r="R1966" i="1"/>
  <c r="H1971" i="1"/>
  <c r="Z1979" i="1"/>
  <c r="Z1988" i="1"/>
  <c r="R1992" i="1"/>
  <c r="S1994" i="1"/>
  <c r="Z1994" i="1"/>
  <c r="H2000" i="1"/>
  <c r="S2001" i="1"/>
  <c r="Z2007" i="1"/>
  <c r="S2007" i="1"/>
  <c r="H2012" i="1"/>
  <c r="S2013" i="1"/>
  <c r="R2013" i="1"/>
  <c r="S2025" i="1"/>
  <c r="R2025" i="1"/>
  <c r="Z2025" i="1"/>
  <c r="S2066" i="1"/>
  <c r="R2066" i="1"/>
  <c r="Z2066" i="1"/>
  <c r="H2068" i="1"/>
  <c r="S2092" i="1"/>
  <c r="R2092" i="1"/>
  <c r="Z2092" i="1"/>
  <c r="H2100" i="1"/>
  <c r="S2122" i="1"/>
  <c r="R2122" i="1"/>
  <c r="Z2122" i="1"/>
  <c r="Z2126" i="1"/>
  <c r="S2126" i="1"/>
  <c r="R2126" i="1"/>
  <c r="Z2137" i="1"/>
  <c r="S2137" i="1"/>
  <c r="R2137" i="1"/>
  <c r="S2158" i="1"/>
  <c r="R2158" i="1"/>
  <c r="Z2158" i="1"/>
  <c r="S2237" i="1"/>
  <c r="R2237" i="1"/>
  <c r="Z2237" i="1"/>
  <c r="S2244" i="1"/>
  <c r="R2244" i="1"/>
  <c r="Z2244" i="1"/>
  <c r="R1917" i="1"/>
  <c r="R1925" i="1"/>
  <c r="R1933" i="1"/>
  <c r="R1941" i="1"/>
  <c r="R1949" i="1"/>
  <c r="R1957" i="1"/>
  <c r="R1965" i="1"/>
  <c r="R1971" i="1"/>
  <c r="S1980" i="1"/>
  <c r="R1983" i="1"/>
  <c r="Z1985" i="1"/>
  <c r="R1989" i="1"/>
  <c r="AC1994" i="1"/>
  <c r="H1996" i="1"/>
  <c r="R2000" i="1"/>
  <c r="S2002" i="1"/>
  <c r="Z2002" i="1"/>
  <c r="T2003" i="1"/>
  <c r="S2012" i="1"/>
  <c r="Z2013" i="1"/>
  <c r="S2017" i="1"/>
  <c r="AC2021" i="1"/>
  <c r="Z2022" i="1"/>
  <c r="S2022" i="1"/>
  <c r="R2022" i="1"/>
  <c r="S2026" i="1"/>
  <c r="R2026" i="1"/>
  <c r="Z2026" i="1"/>
  <c r="T2027" i="1"/>
  <c r="H2028" i="1"/>
  <c r="S2033" i="1"/>
  <c r="R2033" i="1"/>
  <c r="Z2033" i="1"/>
  <c r="S2060" i="1"/>
  <c r="R2060" i="1"/>
  <c r="Z2060" i="1"/>
  <c r="Z2063" i="1"/>
  <c r="S2063" i="1"/>
  <c r="Z2070" i="1"/>
  <c r="S2070" i="1"/>
  <c r="R2070" i="1"/>
  <c r="S2073" i="1"/>
  <c r="R2073" i="1"/>
  <c r="Z2073" i="1"/>
  <c r="Z2103" i="1"/>
  <c r="S2103" i="1"/>
  <c r="S2105" i="1"/>
  <c r="R2105" i="1"/>
  <c r="Z2105" i="1"/>
  <c r="S2116" i="1"/>
  <c r="R2116" i="1"/>
  <c r="Z2116" i="1"/>
  <c r="H2124" i="1"/>
  <c r="R2155" i="1"/>
  <c r="Z2155" i="1"/>
  <c r="S2155" i="1"/>
  <c r="S1983" i="1"/>
  <c r="R1986" i="1"/>
  <c r="S1996" i="1"/>
  <c r="Z1999" i="1"/>
  <c r="S1999" i="1"/>
  <c r="S2005" i="1"/>
  <c r="R2005" i="1"/>
  <c r="Z2030" i="1"/>
  <c r="S2030" i="1"/>
  <c r="R2030" i="1"/>
  <c r="S2034" i="1"/>
  <c r="R2034" i="1"/>
  <c r="Z2034" i="1"/>
  <c r="R2039" i="1"/>
  <c r="S2041" i="1"/>
  <c r="R2041" i="1"/>
  <c r="Z2041" i="1"/>
  <c r="S2074" i="1"/>
  <c r="R2074" i="1"/>
  <c r="Z2074" i="1"/>
  <c r="R2079" i="1"/>
  <c r="R2087" i="1"/>
  <c r="S2106" i="1"/>
  <c r="R2106" i="1"/>
  <c r="Z2106" i="1"/>
  <c r="Z2110" i="1"/>
  <c r="S2110" i="1"/>
  <c r="R2110" i="1"/>
  <c r="Z2127" i="1"/>
  <c r="S2127" i="1"/>
  <c r="S2215" i="1"/>
  <c r="R2215" i="1"/>
  <c r="Z2215" i="1"/>
  <c r="T1971" i="1"/>
  <c r="H1976" i="1"/>
  <c r="S1977" i="1"/>
  <c r="S1988" i="1"/>
  <c r="R1991" i="1"/>
  <c r="S2004" i="1"/>
  <c r="Z2005" i="1"/>
  <c r="T2006" i="1"/>
  <c r="R2010" i="1"/>
  <c r="AC2013" i="1"/>
  <c r="R2015" i="1"/>
  <c r="H2016" i="1"/>
  <c r="R2020" i="1"/>
  <c r="Z2020" i="1"/>
  <c r="Z2023" i="1"/>
  <c r="S2023" i="1"/>
  <c r="Z2038" i="1"/>
  <c r="S2038" i="1"/>
  <c r="R2038" i="1"/>
  <c r="S2042" i="1"/>
  <c r="R2042" i="1"/>
  <c r="Z2042" i="1"/>
  <c r="T2043" i="1"/>
  <c r="H2044" i="1"/>
  <c r="R2047" i="1"/>
  <c r="S2049" i="1"/>
  <c r="R2049" i="1"/>
  <c r="Z2049" i="1"/>
  <c r="S2068" i="1"/>
  <c r="R2068" i="1"/>
  <c r="Z2068" i="1"/>
  <c r="Z2071" i="1"/>
  <c r="S2071" i="1"/>
  <c r="Z2078" i="1"/>
  <c r="S2078" i="1"/>
  <c r="R2078" i="1"/>
  <c r="S2081" i="1"/>
  <c r="R2081" i="1"/>
  <c r="Z2081" i="1"/>
  <c r="Z2086" i="1"/>
  <c r="S2086" i="1"/>
  <c r="R2086" i="1"/>
  <c r="S2089" i="1"/>
  <c r="R2089" i="1"/>
  <c r="Z2089" i="1"/>
  <c r="R2095" i="1"/>
  <c r="S2100" i="1"/>
  <c r="R2100" i="1"/>
  <c r="Z2100" i="1"/>
  <c r="H2108" i="1"/>
  <c r="R2139" i="1"/>
  <c r="S2139" i="1"/>
  <c r="Z2139" i="1"/>
  <c r="S2148" i="1"/>
  <c r="Z2148" i="1"/>
  <c r="R2148" i="1"/>
  <c r="Z2153" i="1"/>
  <c r="S2153" i="1"/>
  <c r="R2153" i="1"/>
  <c r="H2130" i="1"/>
  <c r="R2146" i="1"/>
  <c r="H2150" i="1"/>
  <c r="S2151" i="1"/>
  <c r="R2151" i="1"/>
  <c r="S2159" i="1"/>
  <c r="R2159" i="1"/>
  <c r="Z2159" i="1"/>
  <c r="S2175" i="1"/>
  <c r="R2175" i="1"/>
  <c r="Z2175" i="1"/>
  <c r="S2183" i="1"/>
  <c r="R2183" i="1"/>
  <c r="Z2183" i="1"/>
  <c r="S2191" i="1"/>
  <c r="R2191" i="1"/>
  <c r="Z2191" i="1"/>
  <c r="S2199" i="1"/>
  <c r="R2199" i="1"/>
  <c r="Z2199" i="1"/>
  <c r="S2207" i="1"/>
  <c r="R2207" i="1"/>
  <c r="Z2207" i="1"/>
  <c r="R2211" i="1"/>
  <c r="Z2211" i="1"/>
  <c r="S2223" i="1"/>
  <c r="R2223" i="1"/>
  <c r="Z2223" i="1"/>
  <c r="S2245" i="1"/>
  <c r="R2245" i="1"/>
  <c r="Z2245" i="1"/>
  <c r="S2252" i="1"/>
  <c r="R2252" i="1"/>
  <c r="Z2252" i="1"/>
  <c r="H2255" i="1"/>
  <c r="T2262" i="1"/>
  <c r="Z2265" i="1"/>
  <c r="S2265" i="1"/>
  <c r="R2265" i="1"/>
  <c r="S2272" i="1"/>
  <c r="R2272" i="1"/>
  <c r="S2287" i="1"/>
  <c r="R2287" i="1"/>
  <c r="Z2287" i="1"/>
  <c r="S2301" i="1"/>
  <c r="R2301" i="1"/>
  <c r="Z2301" i="1"/>
  <c r="R2021" i="1"/>
  <c r="R2029" i="1"/>
  <c r="R2037" i="1"/>
  <c r="R2045" i="1"/>
  <c r="R2053" i="1"/>
  <c r="R2061" i="1"/>
  <c r="R2069" i="1"/>
  <c r="R2077" i="1"/>
  <c r="R2085" i="1"/>
  <c r="R2093" i="1"/>
  <c r="R2101" i="1"/>
  <c r="R2109" i="1"/>
  <c r="R2117" i="1"/>
  <c r="R2125" i="1"/>
  <c r="R2130" i="1"/>
  <c r="H2135" i="1"/>
  <c r="R2140" i="1"/>
  <c r="Z2145" i="1"/>
  <c r="S2145" i="1"/>
  <c r="S2146" i="1"/>
  <c r="Z2151" i="1"/>
  <c r="R2165" i="1"/>
  <c r="Z2165" i="1"/>
  <c r="H2167" i="1"/>
  <c r="S2216" i="1"/>
  <c r="R2216" i="1"/>
  <c r="S2231" i="1"/>
  <c r="R2231" i="1"/>
  <c r="Z2231" i="1"/>
  <c r="S2253" i="1"/>
  <c r="R2253" i="1"/>
  <c r="Z2253" i="1"/>
  <c r="S2260" i="1"/>
  <c r="R2260" i="1"/>
  <c r="Z2260" i="1"/>
  <c r="Z2273" i="1"/>
  <c r="S2273" i="1"/>
  <c r="R2273" i="1"/>
  <c r="S2280" i="1"/>
  <c r="R2280" i="1"/>
  <c r="S2295" i="1"/>
  <c r="R2295" i="1"/>
  <c r="Z2295" i="1"/>
  <c r="S2308" i="1"/>
  <c r="R2308" i="1"/>
  <c r="Z2308" i="1"/>
  <c r="Z2312" i="1"/>
  <c r="S2312" i="1"/>
  <c r="R2312" i="1"/>
  <c r="Z2132" i="1"/>
  <c r="R2133" i="1"/>
  <c r="S2135" i="1"/>
  <c r="Z2138" i="1"/>
  <c r="Z2143" i="1"/>
  <c r="T2146" i="1"/>
  <c r="Z2147" i="1"/>
  <c r="S2160" i="1"/>
  <c r="R2160" i="1"/>
  <c r="S2176" i="1"/>
  <c r="R2176" i="1"/>
  <c r="R2179" i="1"/>
  <c r="Z2179" i="1"/>
  <c r="S2184" i="1"/>
  <c r="R2184" i="1"/>
  <c r="R2187" i="1"/>
  <c r="Z2187" i="1"/>
  <c r="S2192" i="1"/>
  <c r="R2192" i="1"/>
  <c r="R2195" i="1"/>
  <c r="Z2195" i="1"/>
  <c r="S2200" i="1"/>
  <c r="R2200" i="1"/>
  <c r="R2203" i="1"/>
  <c r="Z2203" i="1"/>
  <c r="S2208" i="1"/>
  <c r="R2208" i="1"/>
  <c r="Z2217" i="1"/>
  <c r="S2217" i="1"/>
  <c r="R2217" i="1"/>
  <c r="S2224" i="1"/>
  <c r="R2224" i="1"/>
  <c r="S2239" i="1"/>
  <c r="R2239" i="1"/>
  <c r="Z2239" i="1"/>
  <c r="S2261" i="1"/>
  <c r="R2261" i="1"/>
  <c r="Z2261" i="1"/>
  <c r="S2268" i="1"/>
  <c r="R2268" i="1"/>
  <c r="Z2268" i="1"/>
  <c r="H2271" i="1"/>
  <c r="T2278" i="1"/>
  <c r="Z2281" i="1"/>
  <c r="S2281" i="1"/>
  <c r="R2281" i="1"/>
  <c r="S2288" i="1"/>
  <c r="R2288" i="1"/>
  <c r="S2309" i="1"/>
  <c r="R2309" i="1"/>
  <c r="S2316" i="1"/>
  <c r="R2316" i="1"/>
  <c r="Z2316" i="1"/>
  <c r="S2317" i="1"/>
  <c r="R2317" i="1"/>
  <c r="Z2317" i="1"/>
  <c r="S2133" i="1"/>
  <c r="S2156" i="1"/>
  <c r="Z2156" i="1"/>
  <c r="Z2161" i="1"/>
  <c r="S2161" i="1"/>
  <c r="R2161" i="1"/>
  <c r="R2163" i="1"/>
  <c r="Z2163" i="1"/>
  <c r="S2172" i="1"/>
  <c r="Z2172" i="1"/>
  <c r="Z2177" i="1"/>
  <c r="S2177" i="1"/>
  <c r="R2177" i="1"/>
  <c r="Z2185" i="1"/>
  <c r="S2185" i="1"/>
  <c r="R2185" i="1"/>
  <c r="Z2193" i="1"/>
  <c r="S2193" i="1"/>
  <c r="R2193" i="1"/>
  <c r="Z2201" i="1"/>
  <c r="S2201" i="1"/>
  <c r="R2201" i="1"/>
  <c r="Z2209" i="1"/>
  <c r="S2209" i="1"/>
  <c r="R2209" i="1"/>
  <c r="S2212" i="1"/>
  <c r="R2212" i="1"/>
  <c r="Z2212" i="1"/>
  <c r="Z2225" i="1"/>
  <c r="S2225" i="1"/>
  <c r="R2225" i="1"/>
  <c r="S2232" i="1"/>
  <c r="R2232" i="1"/>
  <c r="S2247" i="1"/>
  <c r="R2247" i="1"/>
  <c r="Z2247" i="1"/>
  <c r="S2269" i="1"/>
  <c r="R2269" i="1"/>
  <c r="Z2269" i="1"/>
  <c r="S2276" i="1"/>
  <c r="R2276" i="1"/>
  <c r="Z2276" i="1"/>
  <c r="Z2289" i="1"/>
  <c r="S2289" i="1"/>
  <c r="R2289" i="1"/>
  <c r="S2296" i="1"/>
  <c r="R2296" i="1"/>
  <c r="S2303" i="1"/>
  <c r="R2303" i="1"/>
  <c r="Z2303" i="1"/>
  <c r="Z2334" i="1"/>
  <c r="S2334" i="1"/>
  <c r="R2334" i="1"/>
  <c r="Z2024" i="1"/>
  <c r="Z2032" i="1"/>
  <c r="Z2040" i="1"/>
  <c r="Z2048" i="1"/>
  <c r="S2136" i="1"/>
  <c r="R2136" i="1"/>
  <c r="H2138" i="1"/>
  <c r="H2143" i="1"/>
  <c r="S2152" i="1"/>
  <c r="R2152" i="1"/>
  <c r="S2167" i="1"/>
  <c r="R2167" i="1"/>
  <c r="Z2167" i="1"/>
  <c r="S2211" i="1"/>
  <c r="S2213" i="1"/>
  <c r="R2213" i="1"/>
  <c r="Z2213" i="1"/>
  <c r="S2220" i="1"/>
  <c r="R2220" i="1"/>
  <c r="Z2220" i="1"/>
  <c r="H2223" i="1"/>
  <c r="Z2233" i="1"/>
  <c r="S2233" i="1"/>
  <c r="R2233" i="1"/>
  <c r="S2240" i="1"/>
  <c r="R2240" i="1"/>
  <c r="S2255" i="1"/>
  <c r="R2255" i="1"/>
  <c r="Z2255" i="1"/>
  <c r="S2277" i="1"/>
  <c r="R2277" i="1"/>
  <c r="Z2277" i="1"/>
  <c r="S2284" i="1"/>
  <c r="R2284" i="1"/>
  <c r="Z2284" i="1"/>
  <c r="H2287" i="1"/>
  <c r="Z2297" i="1"/>
  <c r="S2297" i="1"/>
  <c r="R2297" i="1"/>
  <c r="S2129" i="1"/>
  <c r="R2134" i="1"/>
  <c r="Z2140" i="1"/>
  <c r="R2141" i="1"/>
  <c r="S2143" i="1"/>
  <c r="R2150" i="1"/>
  <c r="Z2150" i="1"/>
  <c r="R2157" i="1"/>
  <c r="Z2157" i="1"/>
  <c r="H2159" i="1"/>
  <c r="R2173" i="1"/>
  <c r="Z2173" i="1"/>
  <c r="H2175" i="1"/>
  <c r="S2180" i="1"/>
  <c r="R2180" i="1"/>
  <c r="Z2180" i="1"/>
  <c r="H2183" i="1"/>
  <c r="S2188" i="1"/>
  <c r="R2188" i="1"/>
  <c r="Z2188" i="1"/>
  <c r="H2191" i="1"/>
  <c r="S2196" i="1"/>
  <c r="R2196" i="1"/>
  <c r="Z2196" i="1"/>
  <c r="H2199" i="1"/>
  <c r="S2204" i="1"/>
  <c r="R2204" i="1"/>
  <c r="Z2204" i="1"/>
  <c r="H2207" i="1"/>
  <c r="S2221" i="1"/>
  <c r="R2221" i="1"/>
  <c r="Z2221" i="1"/>
  <c r="S2228" i="1"/>
  <c r="R2228" i="1"/>
  <c r="Z2228" i="1"/>
  <c r="H2231" i="1"/>
  <c r="T2238" i="1"/>
  <c r="Z2241" i="1"/>
  <c r="S2241" i="1"/>
  <c r="R2241" i="1"/>
  <c r="S2248" i="1"/>
  <c r="R2248" i="1"/>
  <c r="S2263" i="1"/>
  <c r="R2263" i="1"/>
  <c r="Z2263" i="1"/>
  <c r="S2285" i="1"/>
  <c r="R2285" i="1"/>
  <c r="Z2285" i="1"/>
  <c r="S2292" i="1"/>
  <c r="R2292" i="1"/>
  <c r="Z2292" i="1"/>
  <c r="H2295" i="1"/>
  <c r="S2304" i="1"/>
  <c r="R2304" i="1"/>
  <c r="S2168" i="1"/>
  <c r="R2168" i="1"/>
  <c r="AC2180" i="1"/>
  <c r="S2181" i="1"/>
  <c r="R2181" i="1"/>
  <c r="Z2181" i="1"/>
  <c r="AC2188" i="1"/>
  <c r="S2189" i="1"/>
  <c r="R2189" i="1"/>
  <c r="Z2189" i="1"/>
  <c r="AC2196" i="1"/>
  <c r="S2197" i="1"/>
  <c r="R2197" i="1"/>
  <c r="Z2197" i="1"/>
  <c r="AC2204" i="1"/>
  <c r="S2205" i="1"/>
  <c r="R2205" i="1"/>
  <c r="Z2205" i="1"/>
  <c r="S2229" i="1"/>
  <c r="R2229" i="1"/>
  <c r="Z2229" i="1"/>
  <c r="S2236" i="1"/>
  <c r="R2236" i="1"/>
  <c r="Z2236" i="1"/>
  <c r="T2246" i="1"/>
  <c r="Z2249" i="1"/>
  <c r="S2249" i="1"/>
  <c r="R2249" i="1"/>
  <c r="S2256" i="1"/>
  <c r="R2256" i="1"/>
  <c r="S2271" i="1"/>
  <c r="R2271" i="1"/>
  <c r="Z2271" i="1"/>
  <c r="S2293" i="1"/>
  <c r="R2293" i="1"/>
  <c r="Z2293" i="1"/>
  <c r="T2302" i="1"/>
  <c r="Z2305" i="1"/>
  <c r="S2305" i="1"/>
  <c r="R2305" i="1"/>
  <c r="R2314" i="1"/>
  <c r="Z2314" i="1"/>
  <c r="S2314" i="1"/>
  <c r="R2344" i="1"/>
  <c r="Z2344" i="1"/>
  <c r="S2348" i="1"/>
  <c r="R2348" i="1"/>
  <c r="Z2348" i="1"/>
  <c r="Z2358" i="1"/>
  <c r="S2358" i="1"/>
  <c r="R2358" i="1"/>
  <c r="Z2367" i="1"/>
  <c r="S2367" i="1"/>
  <c r="Z2374" i="1"/>
  <c r="S2374" i="1"/>
  <c r="R2374" i="1"/>
  <c r="Z2383" i="1"/>
  <c r="S2383" i="1"/>
  <c r="Z2390" i="1"/>
  <c r="S2390" i="1"/>
  <c r="R2390" i="1"/>
  <c r="S2430" i="1"/>
  <c r="R2430" i="1"/>
  <c r="Z2430" i="1"/>
  <c r="S2462" i="1"/>
  <c r="R2462" i="1"/>
  <c r="Z2462" i="1"/>
  <c r="S2505" i="1"/>
  <c r="R2505" i="1"/>
  <c r="Z2505" i="1"/>
  <c r="Z2166" i="1"/>
  <c r="Z2174" i="1"/>
  <c r="Z2182" i="1"/>
  <c r="Z2190" i="1"/>
  <c r="Z2198" i="1"/>
  <c r="Z2206" i="1"/>
  <c r="Z2214" i="1"/>
  <c r="Z2222" i="1"/>
  <c r="Z2230" i="1"/>
  <c r="Z2238" i="1"/>
  <c r="Z2246" i="1"/>
  <c r="Z2254" i="1"/>
  <c r="Z2262" i="1"/>
  <c r="Z2270" i="1"/>
  <c r="Z2278" i="1"/>
  <c r="Z2286" i="1"/>
  <c r="Z2294" i="1"/>
  <c r="Z2302" i="1"/>
  <c r="H2322" i="1"/>
  <c r="S2324" i="1"/>
  <c r="R2324" i="1"/>
  <c r="Z2324" i="1"/>
  <c r="Z2351" i="1"/>
  <c r="S2351" i="1"/>
  <c r="Z2427" i="1"/>
  <c r="S2427" i="1"/>
  <c r="R2427" i="1"/>
  <c r="H2314" i="1"/>
  <c r="Z2319" i="1"/>
  <c r="R2320" i="1"/>
  <c r="S2332" i="1"/>
  <c r="R2332" i="1"/>
  <c r="Z2332" i="1"/>
  <c r="Z2342" i="1"/>
  <c r="S2342" i="1"/>
  <c r="R2342" i="1"/>
  <c r="R2368" i="1"/>
  <c r="Z2368" i="1"/>
  <c r="S2372" i="1"/>
  <c r="R2372" i="1"/>
  <c r="Z2372" i="1"/>
  <c r="R2384" i="1"/>
  <c r="Z2384" i="1"/>
  <c r="S2388" i="1"/>
  <c r="R2388" i="1"/>
  <c r="Z2388" i="1"/>
  <c r="S2418" i="1"/>
  <c r="R2418" i="1"/>
  <c r="Z2418" i="1"/>
  <c r="S2454" i="1"/>
  <c r="R2454" i="1"/>
  <c r="Z2454" i="1"/>
  <c r="Z2492" i="1"/>
  <c r="S2492" i="1"/>
  <c r="R2492" i="1"/>
  <c r="R2166" i="1"/>
  <c r="R2174" i="1"/>
  <c r="R2182" i="1"/>
  <c r="R2190" i="1"/>
  <c r="R2198" i="1"/>
  <c r="R2206" i="1"/>
  <c r="R2214" i="1"/>
  <c r="R2222" i="1"/>
  <c r="R2230" i="1"/>
  <c r="R2238" i="1"/>
  <c r="R2246" i="1"/>
  <c r="R2254" i="1"/>
  <c r="R2262" i="1"/>
  <c r="R2270" i="1"/>
  <c r="R2278" i="1"/>
  <c r="R2286" i="1"/>
  <c r="R2294" i="1"/>
  <c r="R2302" i="1"/>
  <c r="Z2311" i="1"/>
  <c r="T2316" i="1"/>
  <c r="S2320" i="1"/>
  <c r="Z2335" i="1"/>
  <c r="S2335" i="1"/>
  <c r="R2352" i="1"/>
  <c r="Z2352" i="1"/>
  <c r="S2356" i="1"/>
  <c r="R2356" i="1"/>
  <c r="Z2356" i="1"/>
  <c r="S2409" i="1"/>
  <c r="R2409" i="1"/>
  <c r="Z2409" i="1"/>
  <c r="R2328" i="1"/>
  <c r="Z2359" i="1"/>
  <c r="S2359" i="1"/>
  <c r="Z2366" i="1"/>
  <c r="S2366" i="1"/>
  <c r="R2366" i="1"/>
  <c r="R2367" i="1"/>
  <c r="Z2375" i="1"/>
  <c r="S2375" i="1"/>
  <c r="Z2382" i="1"/>
  <c r="S2382" i="1"/>
  <c r="R2382" i="1"/>
  <c r="R2383" i="1"/>
  <c r="Z2391" i="1"/>
  <c r="S2391" i="1"/>
  <c r="Z2398" i="1"/>
  <c r="S2398" i="1"/>
  <c r="R2398" i="1"/>
  <c r="S2446" i="1"/>
  <c r="R2446" i="1"/>
  <c r="Z2446" i="1"/>
  <c r="AC2311" i="1"/>
  <c r="T2317" i="1"/>
  <c r="Z2318" i="1"/>
  <c r="S2322" i="1"/>
  <c r="R2322" i="1"/>
  <c r="Z2322" i="1"/>
  <c r="Z2327" i="1"/>
  <c r="S2327" i="1"/>
  <c r="S2328" i="1"/>
  <c r="R2336" i="1"/>
  <c r="Z2336" i="1"/>
  <c r="S2340" i="1"/>
  <c r="R2340" i="1"/>
  <c r="Z2340" i="1"/>
  <c r="S2344" i="1"/>
  <c r="Z2350" i="1"/>
  <c r="S2350" i="1"/>
  <c r="R2350" i="1"/>
  <c r="R2351" i="1"/>
  <c r="S2403" i="1"/>
  <c r="Z2403" i="1"/>
  <c r="R2403" i="1"/>
  <c r="S2478" i="1"/>
  <c r="R2478" i="1"/>
  <c r="Z2478" i="1"/>
  <c r="R2319" i="1"/>
  <c r="AC2327" i="1"/>
  <c r="T2331" i="1"/>
  <c r="Z2343" i="1"/>
  <c r="S2343" i="1"/>
  <c r="R2360" i="1"/>
  <c r="Z2360" i="1"/>
  <c r="S2364" i="1"/>
  <c r="R2364" i="1"/>
  <c r="Z2364" i="1"/>
  <c r="T2371" i="1"/>
  <c r="R2376" i="1"/>
  <c r="Z2376" i="1"/>
  <c r="S2380" i="1"/>
  <c r="R2380" i="1"/>
  <c r="Z2380" i="1"/>
  <c r="T2387" i="1"/>
  <c r="R2392" i="1"/>
  <c r="Z2392" i="1"/>
  <c r="S2396" i="1"/>
  <c r="R2396" i="1"/>
  <c r="Z2396" i="1"/>
  <c r="Z2406" i="1"/>
  <c r="S2406" i="1"/>
  <c r="R2406" i="1"/>
  <c r="Z2411" i="1"/>
  <c r="S2411" i="1"/>
  <c r="R2411" i="1"/>
  <c r="S2438" i="1"/>
  <c r="R2438" i="1"/>
  <c r="Z2438" i="1"/>
  <c r="S2470" i="1"/>
  <c r="R2470" i="1"/>
  <c r="Z2470" i="1"/>
  <c r="AC2401" i="1"/>
  <c r="S2402" i="1"/>
  <c r="R2402" i="1"/>
  <c r="T2410" i="1"/>
  <c r="S2414" i="1"/>
  <c r="R2414" i="1"/>
  <c r="Z2414" i="1"/>
  <c r="T2415" i="1"/>
  <c r="Z2419" i="1"/>
  <c r="S2419" i="1"/>
  <c r="R2419" i="1"/>
  <c r="S2422" i="1"/>
  <c r="R2422" i="1"/>
  <c r="Z2422" i="1"/>
  <c r="T2432" i="1"/>
  <c r="H2433" i="1"/>
  <c r="T2440" i="1"/>
  <c r="H2441" i="1"/>
  <c r="T2448" i="1"/>
  <c r="H2449" i="1"/>
  <c r="T2456" i="1"/>
  <c r="H2457" i="1"/>
  <c r="H2465" i="1"/>
  <c r="H2473" i="1"/>
  <c r="Z2484" i="1"/>
  <c r="S2484" i="1"/>
  <c r="S2497" i="1"/>
  <c r="R2497" i="1"/>
  <c r="Z2497" i="1"/>
  <c r="R2509" i="1"/>
  <c r="Z2509" i="1"/>
  <c r="S2514" i="1"/>
  <c r="R2514" i="1"/>
  <c r="S2518" i="1"/>
  <c r="R2518" i="1"/>
  <c r="Z2518" i="1"/>
  <c r="S2519" i="1"/>
  <c r="R2519" i="1"/>
  <c r="Z2519" i="1"/>
  <c r="R2333" i="1"/>
  <c r="R2341" i="1"/>
  <c r="R2349" i="1"/>
  <c r="R2357" i="1"/>
  <c r="Z2428" i="1"/>
  <c r="S2428" i="1"/>
  <c r="Z2436" i="1"/>
  <c r="S2436" i="1"/>
  <c r="Z2444" i="1"/>
  <c r="S2444" i="1"/>
  <c r="Z2452" i="1"/>
  <c r="S2452" i="1"/>
  <c r="Z2460" i="1"/>
  <c r="S2460" i="1"/>
  <c r="Z2468" i="1"/>
  <c r="S2468" i="1"/>
  <c r="Z2476" i="1"/>
  <c r="S2476" i="1"/>
  <c r="S2489" i="1"/>
  <c r="R2489" i="1"/>
  <c r="Z2489" i="1"/>
  <c r="R2501" i="1"/>
  <c r="Z2501" i="1"/>
  <c r="S2506" i="1"/>
  <c r="R2506" i="1"/>
  <c r="Z2515" i="1"/>
  <c r="S2515" i="1"/>
  <c r="R2515" i="1"/>
  <c r="S2590" i="1"/>
  <c r="R2590" i="1"/>
  <c r="Z2590" i="1"/>
  <c r="Z2330" i="1"/>
  <c r="Z2338" i="1"/>
  <c r="Z2346" i="1"/>
  <c r="Z2354" i="1"/>
  <c r="Z2362" i="1"/>
  <c r="Z2370" i="1"/>
  <c r="Z2378" i="1"/>
  <c r="Z2386" i="1"/>
  <c r="Z2394" i="1"/>
  <c r="R2400" i="1"/>
  <c r="Z2400" i="1"/>
  <c r="H2408" i="1"/>
  <c r="H2417" i="1"/>
  <c r="Z2420" i="1"/>
  <c r="S2420" i="1"/>
  <c r="S2481" i="1"/>
  <c r="R2481" i="1"/>
  <c r="Z2481" i="1"/>
  <c r="R2493" i="1"/>
  <c r="Z2493" i="1"/>
  <c r="S2498" i="1"/>
  <c r="R2498" i="1"/>
  <c r="Z2507" i="1"/>
  <c r="S2507" i="1"/>
  <c r="R2507" i="1"/>
  <c r="R2520" i="1"/>
  <c r="Z2520" i="1"/>
  <c r="S2520" i="1"/>
  <c r="S2569" i="1"/>
  <c r="R2569" i="1"/>
  <c r="Z2569" i="1"/>
  <c r="R2315" i="1"/>
  <c r="R2323" i="1"/>
  <c r="R2331" i="1"/>
  <c r="R2339" i="1"/>
  <c r="R2347" i="1"/>
  <c r="R2355" i="1"/>
  <c r="R2363" i="1"/>
  <c r="R2371" i="1"/>
  <c r="R2379" i="1"/>
  <c r="R2387" i="1"/>
  <c r="R2395" i="1"/>
  <c r="S2410" i="1"/>
  <c r="R2410" i="1"/>
  <c r="S2433" i="1"/>
  <c r="R2433" i="1"/>
  <c r="Z2433" i="1"/>
  <c r="S2441" i="1"/>
  <c r="R2441" i="1"/>
  <c r="Z2441" i="1"/>
  <c r="S2449" i="1"/>
  <c r="R2449" i="1"/>
  <c r="Z2449" i="1"/>
  <c r="S2457" i="1"/>
  <c r="R2457" i="1"/>
  <c r="Z2457" i="1"/>
  <c r="S2465" i="1"/>
  <c r="R2465" i="1"/>
  <c r="Z2465" i="1"/>
  <c r="S2473" i="1"/>
  <c r="R2473" i="1"/>
  <c r="Z2473" i="1"/>
  <c r="R2485" i="1"/>
  <c r="Z2485" i="1"/>
  <c r="S2490" i="1"/>
  <c r="R2490" i="1"/>
  <c r="Z2499" i="1"/>
  <c r="S2499" i="1"/>
  <c r="R2499" i="1"/>
  <c r="S2510" i="1"/>
  <c r="R2510" i="1"/>
  <c r="Z2510" i="1"/>
  <c r="T2512" i="1"/>
  <c r="H2513" i="1"/>
  <c r="R2330" i="1"/>
  <c r="R2338" i="1"/>
  <c r="R2346" i="1"/>
  <c r="R2354" i="1"/>
  <c r="R2362" i="1"/>
  <c r="R2370" i="1"/>
  <c r="R2378" i="1"/>
  <c r="R2386" i="1"/>
  <c r="R2394" i="1"/>
  <c r="R2412" i="1"/>
  <c r="S2425" i="1"/>
  <c r="R2425" i="1"/>
  <c r="Z2425" i="1"/>
  <c r="R2429" i="1"/>
  <c r="Z2429" i="1"/>
  <c r="R2437" i="1"/>
  <c r="Z2437" i="1"/>
  <c r="R2445" i="1"/>
  <c r="Z2445" i="1"/>
  <c r="R2453" i="1"/>
  <c r="Z2453" i="1"/>
  <c r="R2461" i="1"/>
  <c r="Z2461" i="1"/>
  <c r="R2469" i="1"/>
  <c r="Z2469" i="1"/>
  <c r="R2477" i="1"/>
  <c r="Z2477" i="1"/>
  <c r="S2482" i="1"/>
  <c r="R2482" i="1"/>
  <c r="R2484" i="1"/>
  <c r="Z2491" i="1"/>
  <c r="S2491" i="1"/>
  <c r="R2491" i="1"/>
  <c r="S2502" i="1"/>
  <c r="R2502" i="1"/>
  <c r="Z2502" i="1"/>
  <c r="T2504" i="1"/>
  <c r="S2509" i="1"/>
  <c r="S2401" i="1"/>
  <c r="R2401" i="1"/>
  <c r="S2412" i="1"/>
  <c r="R2413" i="1"/>
  <c r="Z2413" i="1"/>
  <c r="S2417" i="1"/>
  <c r="R2417" i="1"/>
  <c r="Z2417" i="1"/>
  <c r="R2421" i="1"/>
  <c r="Z2421" i="1"/>
  <c r="R2428" i="1"/>
  <c r="S2434" i="1"/>
  <c r="R2434" i="1"/>
  <c r="R2436" i="1"/>
  <c r="S2442" i="1"/>
  <c r="R2442" i="1"/>
  <c r="R2444" i="1"/>
  <c r="S2450" i="1"/>
  <c r="R2450" i="1"/>
  <c r="R2452" i="1"/>
  <c r="S2458" i="1"/>
  <c r="R2458" i="1"/>
  <c r="R2460" i="1"/>
  <c r="S2466" i="1"/>
  <c r="R2466" i="1"/>
  <c r="R2468" i="1"/>
  <c r="S2474" i="1"/>
  <c r="R2474" i="1"/>
  <c r="Z2483" i="1"/>
  <c r="S2483" i="1"/>
  <c r="R2483" i="1"/>
  <c r="S2494" i="1"/>
  <c r="R2494" i="1"/>
  <c r="Z2494" i="1"/>
  <c r="T2496" i="1"/>
  <c r="S2501" i="1"/>
  <c r="Z2508" i="1"/>
  <c r="S2508" i="1"/>
  <c r="T2517" i="1"/>
  <c r="S2558" i="1"/>
  <c r="R2558" i="1"/>
  <c r="Z2558" i="1"/>
  <c r="T2402" i="1"/>
  <c r="S2408" i="1"/>
  <c r="R2408" i="1"/>
  <c r="Z2408" i="1"/>
  <c r="S2426" i="1"/>
  <c r="R2426" i="1"/>
  <c r="Z2435" i="1"/>
  <c r="S2435" i="1"/>
  <c r="R2435" i="1"/>
  <c r="Z2443" i="1"/>
  <c r="S2443" i="1"/>
  <c r="R2443" i="1"/>
  <c r="Z2451" i="1"/>
  <c r="S2451" i="1"/>
  <c r="R2451" i="1"/>
  <c r="Z2459" i="1"/>
  <c r="S2459" i="1"/>
  <c r="R2459" i="1"/>
  <c r="Z2467" i="1"/>
  <c r="S2467" i="1"/>
  <c r="R2467" i="1"/>
  <c r="Z2475" i="1"/>
  <c r="S2475" i="1"/>
  <c r="R2475" i="1"/>
  <c r="S2486" i="1"/>
  <c r="R2486" i="1"/>
  <c r="Z2486" i="1"/>
  <c r="T2488" i="1"/>
  <c r="Z2500" i="1"/>
  <c r="S2500" i="1"/>
  <c r="S2513" i="1"/>
  <c r="R2513" i="1"/>
  <c r="Z2513" i="1"/>
  <c r="Z2522" i="1"/>
  <c r="S2522" i="1"/>
  <c r="R2522" i="1"/>
  <c r="Z2538" i="1"/>
  <c r="S2538" i="1"/>
  <c r="R2538" i="1"/>
  <c r="S2552" i="1"/>
  <c r="R2552" i="1"/>
  <c r="Z2552" i="1"/>
  <c r="H2528" i="1"/>
  <c r="Z2563" i="1"/>
  <c r="S2563" i="1"/>
  <c r="H2568" i="1"/>
  <c r="Z2570" i="1"/>
  <c r="S2570" i="1"/>
  <c r="R2570" i="1"/>
  <c r="S2592" i="1"/>
  <c r="R2592" i="1"/>
  <c r="Z2592" i="1"/>
  <c r="S2646" i="1"/>
  <c r="R2646" i="1"/>
  <c r="Z2646" i="1"/>
  <c r="S2662" i="1"/>
  <c r="R2662" i="1"/>
  <c r="Z2662" i="1"/>
  <c r="Z2416" i="1"/>
  <c r="Z2424" i="1"/>
  <c r="Z2432" i="1"/>
  <c r="Z2440" i="1"/>
  <c r="Z2448" i="1"/>
  <c r="Z2456" i="1"/>
  <c r="Z2464" i="1"/>
  <c r="Z2472" i="1"/>
  <c r="Z2480" i="1"/>
  <c r="Z2488" i="1"/>
  <c r="Z2496" i="1"/>
  <c r="Z2504" i="1"/>
  <c r="Z2512" i="1"/>
  <c r="Z2517" i="1"/>
  <c r="S2526" i="1"/>
  <c r="R2526" i="1"/>
  <c r="Z2526" i="1"/>
  <c r="S2529" i="1"/>
  <c r="R2529" i="1"/>
  <c r="S2532" i="1"/>
  <c r="R2536" i="1"/>
  <c r="Z2536" i="1"/>
  <c r="Z2539" i="1"/>
  <c r="S2539" i="1"/>
  <c r="H2544" i="1"/>
  <c r="S2560" i="1"/>
  <c r="R2560" i="1"/>
  <c r="Z2560" i="1"/>
  <c r="S2566" i="1"/>
  <c r="R2566" i="1"/>
  <c r="Z2566" i="1"/>
  <c r="S2577" i="1"/>
  <c r="R2577" i="1"/>
  <c r="S2598" i="1"/>
  <c r="R2598" i="1"/>
  <c r="Z2598" i="1"/>
  <c r="Z2604" i="1"/>
  <c r="S2604" i="1"/>
  <c r="R2604" i="1"/>
  <c r="R2607" i="1"/>
  <c r="Z2607" i="1"/>
  <c r="S2607" i="1"/>
  <c r="Z2479" i="1"/>
  <c r="Z2487" i="1"/>
  <c r="Z2495" i="1"/>
  <c r="Z2503" i="1"/>
  <c r="Z2511" i="1"/>
  <c r="Z2521" i="1"/>
  <c r="H2524" i="1"/>
  <c r="S2527" i="1"/>
  <c r="Z2527" i="1"/>
  <c r="Z2529" i="1"/>
  <c r="R2530" i="1"/>
  <c r="S2542" i="1"/>
  <c r="R2542" i="1"/>
  <c r="Z2542" i="1"/>
  <c r="Z2546" i="1"/>
  <c r="S2546" i="1"/>
  <c r="R2546" i="1"/>
  <c r="Z2571" i="1"/>
  <c r="S2571" i="1"/>
  <c r="H2576" i="1"/>
  <c r="Z2578" i="1"/>
  <c r="S2578" i="1"/>
  <c r="R2578" i="1"/>
  <c r="S2585" i="1"/>
  <c r="R2585" i="1"/>
  <c r="S2600" i="1"/>
  <c r="R2600" i="1"/>
  <c r="Z2600" i="1"/>
  <c r="Z2610" i="1"/>
  <c r="S2610" i="1"/>
  <c r="R2610" i="1"/>
  <c r="S2611" i="1"/>
  <c r="R2611" i="1"/>
  <c r="Z2611" i="1"/>
  <c r="R2416" i="1"/>
  <c r="R2424" i="1"/>
  <c r="R2432" i="1"/>
  <c r="R2440" i="1"/>
  <c r="R2448" i="1"/>
  <c r="R2456" i="1"/>
  <c r="R2464" i="1"/>
  <c r="R2472" i="1"/>
  <c r="R2480" i="1"/>
  <c r="R2488" i="1"/>
  <c r="R2496" i="1"/>
  <c r="R2504" i="1"/>
  <c r="R2512" i="1"/>
  <c r="H2517" i="1"/>
  <c r="H2519" i="1"/>
  <c r="R2524" i="1"/>
  <c r="R2540" i="1"/>
  <c r="Z2540" i="1"/>
  <c r="S2553" i="1"/>
  <c r="R2553" i="1"/>
  <c r="S2568" i="1"/>
  <c r="R2568" i="1"/>
  <c r="Z2568" i="1"/>
  <c r="S2574" i="1"/>
  <c r="R2574" i="1"/>
  <c r="Z2574" i="1"/>
  <c r="T2583" i="1"/>
  <c r="H2584" i="1"/>
  <c r="Z2586" i="1"/>
  <c r="S2586" i="1"/>
  <c r="R2586" i="1"/>
  <c r="S2517" i="1"/>
  <c r="AC2521" i="1"/>
  <c r="S2524" i="1"/>
  <c r="AC2529" i="1"/>
  <c r="S2544" i="1"/>
  <c r="R2544" i="1"/>
  <c r="Z2544" i="1"/>
  <c r="Z2547" i="1"/>
  <c r="S2547" i="1"/>
  <c r="T2551" i="1"/>
  <c r="Z2554" i="1"/>
  <c r="S2554" i="1"/>
  <c r="R2554" i="1"/>
  <c r="Z2579" i="1"/>
  <c r="S2579" i="1"/>
  <c r="S2593" i="1"/>
  <c r="R2593" i="1"/>
  <c r="R2601" i="1"/>
  <c r="Z2601" i="1"/>
  <c r="S2601" i="1"/>
  <c r="Z2605" i="1"/>
  <c r="S2605" i="1"/>
  <c r="T2519" i="1"/>
  <c r="R2521" i="1"/>
  <c r="Z2530" i="1"/>
  <c r="T2535" i="1"/>
  <c r="S2550" i="1"/>
  <c r="R2550" i="1"/>
  <c r="Z2550" i="1"/>
  <c r="S2561" i="1"/>
  <c r="R2561" i="1"/>
  <c r="R2563" i="1"/>
  <c r="S2576" i="1"/>
  <c r="R2576" i="1"/>
  <c r="Z2576" i="1"/>
  <c r="S2582" i="1"/>
  <c r="R2582" i="1"/>
  <c r="Z2582" i="1"/>
  <c r="Z2587" i="1"/>
  <c r="S2587" i="1"/>
  <c r="T2591" i="1"/>
  <c r="Z2594" i="1"/>
  <c r="S2594" i="1"/>
  <c r="R2594" i="1"/>
  <c r="S2534" i="1"/>
  <c r="R2534" i="1"/>
  <c r="Z2534" i="1"/>
  <c r="Z2555" i="1"/>
  <c r="S2555" i="1"/>
  <c r="T2559" i="1"/>
  <c r="Z2562" i="1"/>
  <c r="S2562" i="1"/>
  <c r="R2562" i="1"/>
  <c r="S2584" i="1"/>
  <c r="R2584" i="1"/>
  <c r="Z2584" i="1"/>
  <c r="S2602" i="1"/>
  <c r="R2602" i="1"/>
  <c r="Z2602" i="1"/>
  <c r="S2603" i="1"/>
  <c r="R2603" i="1"/>
  <c r="Z2603" i="1"/>
  <c r="S2615" i="1"/>
  <c r="R2615" i="1"/>
  <c r="Z2615" i="1"/>
  <c r="S2613" i="1"/>
  <c r="Z2613" i="1"/>
  <c r="S2693" i="1"/>
  <c r="R2693" i="1"/>
  <c r="Z2693" i="1"/>
  <c r="S2694" i="1"/>
  <c r="Z2694" i="1"/>
  <c r="R2694" i="1"/>
  <c r="Z2750" i="1"/>
  <c r="S2750" i="1"/>
  <c r="R2750" i="1"/>
  <c r="Z2751" i="1"/>
  <c r="S2751" i="1"/>
  <c r="R2751" i="1"/>
  <c r="Z2535" i="1"/>
  <c r="R2537" i="1"/>
  <c r="Z2543" i="1"/>
  <c r="R2545" i="1"/>
  <c r="Z2551" i="1"/>
  <c r="Z2559" i="1"/>
  <c r="Z2567" i="1"/>
  <c r="Z2575" i="1"/>
  <c r="Z2583" i="1"/>
  <c r="Z2591" i="1"/>
  <c r="Z2599" i="1"/>
  <c r="Z2618" i="1"/>
  <c r="S2618" i="1"/>
  <c r="S2620" i="1"/>
  <c r="R2620" i="1"/>
  <c r="Z2620" i="1"/>
  <c r="S2623" i="1"/>
  <c r="R2623" i="1"/>
  <c r="Z2623" i="1"/>
  <c r="Z2626" i="1"/>
  <c r="S2626" i="1"/>
  <c r="S2628" i="1"/>
  <c r="R2628" i="1"/>
  <c r="Z2628" i="1"/>
  <c r="S2631" i="1"/>
  <c r="R2631" i="1"/>
  <c r="Z2631" i="1"/>
  <c r="S2636" i="1"/>
  <c r="R2636" i="1"/>
  <c r="Z2636" i="1"/>
  <c r="S2647" i="1"/>
  <c r="R2647" i="1"/>
  <c r="Z2647" i="1"/>
  <c r="S2652" i="1"/>
  <c r="R2652" i="1"/>
  <c r="Z2652" i="1"/>
  <c r="S2663" i="1"/>
  <c r="R2663" i="1"/>
  <c r="Z2663" i="1"/>
  <c r="S2668" i="1"/>
  <c r="R2668" i="1"/>
  <c r="Z2668" i="1"/>
  <c r="S2677" i="1"/>
  <c r="R2677" i="1"/>
  <c r="Z2677" i="1"/>
  <c r="Z2678" i="1"/>
  <c r="S2678" i="1"/>
  <c r="R2678" i="1"/>
  <c r="R2705" i="1"/>
  <c r="Z2705" i="1"/>
  <c r="S2705" i="1"/>
  <c r="S2709" i="1"/>
  <c r="R2709" i="1"/>
  <c r="Z2709" i="1"/>
  <c r="Z2743" i="1"/>
  <c r="S2743" i="1"/>
  <c r="R2743" i="1"/>
  <c r="T2601" i="1"/>
  <c r="H2611" i="1"/>
  <c r="AC2613" i="1"/>
  <c r="S2621" i="1"/>
  <c r="Z2621" i="1"/>
  <c r="Z2641" i="1"/>
  <c r="S2641" i="1"/>
  <c r="R2641" i="1"/>
  <c r="Z2657" i="1"/>
  <c r="S2657" i="1"/>
  <c r="R2657" i="1"/>
  <c r="Z2695" i="1"/>
  <c r="R2695" i="1"/>
  <c r="R2583" i="1"/>
  <c r="R2591" i="1"/>
  <c r="R2599" i="1"/>
  <c r="S2638" i="1"/>
  <c r="R2638" i="1"/>
  <c r="Z2638" i="1"/>
  <c r="S2654" i="1"/>
  <c r="R2654" i="1"/>
  <c r="Z2654" i="1"/>
  <c r="S2670" i="1"/>
  <c r="R2670" i="1"/>
  <c r="Z2670" i="1"/>
  <c r="Z2687" i="1"/>
  <c r="S2687" i="1"/>
  <c r="R2687" i="1"/>
  <c r="Z2703" i="1"/>
  <c r="S2703" i="1"/>
  <c r="R2703" i="1"/>
  <c r="Z2548" i="1"/>
  <c r="Z2556" i="1"/>
  <c r="Z2564" i="1"/>
  <c r="Z2572" i="1"/>
  <c r="Z2580" i="1"/>
  <c r="Z2588" i="1"/>
  <c r="Z2596" i="1"/>
  <c r="Z2608" i="1"/>
  <c r="S2609" i="1"/>
  <c r="R2613" i="1"/>
  <c r="Z2674" i="1"/>
  <c r="R2674" i="1"/>
  <c r="AC2602" i="1"/>
  <c r="T2609" i="1"/>
  <c r="R2612" i="1"/>
  <c r="Z2612" i="1"/>
  <c r="R2618" i="1"/>
  <c r="R2626" i="1"/>
  <c r="S2639" i="1"/>
  <c r="R2639" i="1"/>
  <c r="Z2639" i="1"/>
  <c r="S2644" i="1"/>
  <c r="R2644" i="1"/>
  <c r="Z2644" i="1"/>
  <c r="T2646" i="1"/>
  <c r="S2655" i="1"/>
  <c r="R2655" i="1"/>
  <c r="Z2655" i="1"/>
  <c r="S2660" i="1"/>
  <c r="R2660" i="1"/>
  <c r="Z2660" i="1"/>
  <c r="T2662" i="1"/>
  <c r="S2671" i="1"/>
  <c r="R2671" i="1"/>
  <c r="Z2671" i="1"/>
  <c r="R2675" i="1"/>
  <c r="S2675" i="1"/>
  <c r="Z2675" i="1"/>
  <c r="AC2608" i="1"/>
  <c r="AC2610" i="1"/>
  <c r="Z2617" i="1"/>
  <c r="R2617" i="1"/>
  <c r="Z2625" i="1"/>
  <c r="S2625" i="1"/>
  <c r="R2625" i="1"/>
  <c r="Z2633" i="1"/>
  <c r="S2633" i="1"/>
  <c r="R2633" i="1"/>
  <c r="Z2649" i="1"/>
  <c r="S2649" i="1"/>
  <c r="R2649" i="1"/>
  <c r="Z2665" i="1"/>
  <c r="S2665" i="1"/>
  <c r="R2665" i="1"/>
  <c r="S2685" i="1"/>
  <c r="Z2685" i="1"/>
  <c r="R2689" i="1"/>
  <c r="Z2689" i="1"/>
  <c r="S2689" i="1"/>
  <c r="S2692" i="1"/>
  <c r="R2692" i="1"/>
  <c r="Z2692" i="1"/>
  <c r="T2698" i="1"/>
  <c r="Z2720" i="1"/>
  <c r="S2720" i="1"/>
  <c r="R2720" i="1"/>
  <c r="S2634" i="1"/>
  <c r="S2642" i="1"/>
  <c r="S2650" i="1"/>
  <c r="S2658" i="1"/>
  <c r="S2666" i="1"/>
  <c r="R2673" i="1"/>
  <c r="S2679" i="1"/>
  <c r="R2682" i="1"/>
  <c r="H2691" i="1"/>
  <c r="Z2696" i="1"/>
  <c r="H2700" i="1"/>
  <c r="R2713" i="1"/>
  <c r="Z2713" i="1"/>
  <c r="S2717" i="1"/>
  <c r="R2717" i="1"/>
  <c r="Z2717" i="1"/>
  <c r="Z2728" i="1"/>
  <c r="S2728" i="1"/>
  <c r="AC2738" i="1"/>
  <c r="Z2782" i="1"/>
  <c r="S2782" i="1"/>
  <c r="R2782" i="1"/>
  <c r="S2699" i="1"/>
  <c r="R2699" i="1"/>
  <c r="Z2699" i="1"/>
  <c r="S2710" i="1"/>
  <c r="R2710" i="1"/>
  <c r="R2721" i="1"/>
  <c r="Z2721" i="1"/>
  <c r="S2725" i="1"/>
  <c r="R2725" i="1"/>
  <c r="Z2725" i="1"/>
  <c r="Z2736" i="1"/>
  <c r="S2736" i="1"/>
  <c r="S2765" i="1"/>
  <c r="R2765" i="1"/>
  <c r="Z2765" i="1"/>
  <c r="Z2629" i="1"/>
  <c r="Z2637" i="1"/>
  <c r="Z2645" i="1"/>
  <c r="Z2653" i="1"/>
  <c r="Z2661" i="1"/>
  <c r="Z2669" i="1"/>
  <c r="H2675" i="1"/>
  <c r="Z2683" i="1"/>
  <c r="Z2688" i="1"/>
  <c r="T2691" i="1"/>
  <c r="AC2698" i="1"/>
  <c r="Z2702" i="1"/>
  <c r="S2718" i="1"/>
  <c r="R2718" i="1"/>
  <c r="R2729" i="1"/>
  <c r="Z2729" i="1"/>
  <c r="S2733" i="1"/>
  <c r="R2733" i="1"/>
  <c r="Z2733" i="1"/>
  <c r="Z2744" i="1"/>
  <c r="S2744" i="1"/>
  <c r="S2757" i="1"/>
  <c r="R2757" i="1"/>
  <c r="Z2757" i="1"/>
  <c r="Z2822" i="1"/>
  <c r="S2822" i="1"/>
  <c r="R2822" i="1"/>
  <c r="T2678" i="1"/>
  <c r="Z2680" i="1"/>
  <c r="R2696" i="1"/>
  <c r="S2700" i="1"/>
  <c r="R2700" i="1"/>
  <c r="Z2711" i="1"/>
  <c r="S2711" i="1"/>
  <c r="R2711" i="1"/>
  <c r="S2726" i="1"/>
  <c r="R2726" i="1"/>
  <c r="R2737" i="1"/>
  <c r="Z2737" i="1"/>
  <c r="S2741" i="1"/>
  <c r="R2741" i="1"/>
  <c r="Z2741" i="1"/>
  <c r="S2676" i="1"/>
  <c r="R2676" i="1"/>
  <c r="R2691" i="1"/>
  <c r="Z2691" i="1"/>
  <c r="Z2719" i="1"/>
  <c r="S2719" i="1"/>
  <c r="R2719" i="1"/>
  <c r="S2734" i="1"/>
  <c r="R2734" i="1"/>
  <c r="R2745" i="1"/>
  <c r="Z2745" i="1"/>
  <c r="R2749" i="1"/>
  <c r="Z2749" i="1"/>
  <c r="S2749" i="1"/>
  <c r="Z2807" i="1"/>
  <c r="S2807" i="1"/>
  <c r="R2807" i="1"/>
  <c r="Z2676" i="1"/>
  <c r="S2681" i="1"/>
  <c r="S2683" i="1"/>
  <c r="T2686" i="1"/>
  <c r="R2688" i="1"/>
  <c r="R2697" i="1"/>
  <c r="Z2697" i="1"/>
  <c r="AC2714" i="1"/>
  <c r="Z2727" i="1"/>
  <c r="S2727" i="1"/>
  <c r="R2727" i="1"/>
  <c r="R2736" i="1"/>
  <c r="S2742" i="1"/>
  <c r="R2742" i="1"/>
  <c r="Z2766" i="1"/>
  <c r="S2766" i="1"/>
  <c r="Z2767" i="1"/>
  <c r="S2767" i="1"/>
  <c r="R2767" i="1"/>
  <c r="T2677" i="1"/>
  <c r="S2684" i="1"/>
  <c r="R2684" i="1"/>
  <c r="S2701" i="1"/>
  <c r="R2701" i="1"/>
  <c r="Z2712" i="1"/>
  <c r="S2712" i="1"/>
  <c r="S2721" i="1"/>
  <c r="AC2722" i="1"/>
  <c r="Z2735" i="1"/>
  <c r="S2735" i="1"/>
  <c r="R2735" i="1"/>
  <c r="Z2758" i="1"/>
  <c r="S2758" i="1"/>
  <c r="Z2759" i="1"/>
  <c r="S2759" i="1"/>
  <c r="R2759" i="1"/>
  <c r="R2754" i="1"/>
  <c r="Z2754" i="1"/>
  <c r="H2756" i="1"/>
  <c r="R2762" i="1"/>
  <c r="Z2762" i="1"/>
  <c r="H2764" i="1"/>
  <c r="R2770" i="1"/>
  <c r="Z2770" i="1"/>
  <c r="H2772" i="1"/>
  <c r="Z2774" i="1"/>
  <c r="S2774" i="1"/>
  <c r="R2774" i="1"/>
  <c r="S2778" i="1"/>
  <c r="R2778" i="1"/>
  <c r="Z2778" i="1"/>
  <c r="Z2783" i="1"/>
  <c r="S2783" i="1"/>
  <c r="S2796" i="1"/>
  <c r="R2796" i="1"/>
  <c r="Z2796" i="1"/>
  <c r="S2812" i="1"/>
  <c r="R2812" i="1"/>
  <c r="Z2812" i="1"/>
  <c r="H2820" i="1"/>
  <c r="Z2831" i="1"/>
  <c r="S2831" i="1"/>
  <c r="S2919" i="1"/>
  <c r="R2919" i="1"/>
  <c r="Z2919" i="1"/>
  <c r="Z2775" i="1"/>
  <c r="S2775" i="1"/>
  <c r="S2789" i="1"/>
  <c r="R2789" i="1"/>
  <c r="S2804" i="1"/>
  <c r="R2804" i="1"/>
  <c r="Z2804" i="1"/>
  <c r="R2816" i="1"/>
  <c r="Z2816" i="1"/>
  <c r="Z2823" i="1"/>
  <c r="S2823" i="1"/>
  <c r="S2911" i="1"/>
  <c r="R2911" i="1"/>
  <c r="Z2911" i="1"/>
  <c r="Z2707" i="1"/>
  <c r="Z2715" i="1"/>
  <c r="Z2723" i="1"/>
  <c r="Z2731" i="1"/>
  <c r="Z2739" i="1"/>
  <c r="Z2747" i="1"/>
  <c r="S2755" i="1"/>
  <c r="R2755" i="1"/>
  <c r="Z2755" i="1"/>
  <c r="S2763" i="1"/>
  <c r="R2763" i="1"/>
  <c r="Z2763" i="1"/>
  <c r="S2780" i="1"/>
  <c r="R2780" i="1"/>
  <c r="Z2780" i="1"/>
  <c r="Z2790" i="1"/>
  <c r="S2790" i="1"/>
  <c r="R2790" i="1"/>
  <c r="R2792" i="1"/>
  <c r="Z2792" i="1"/>
  <c r="S2797" i="1"/>
  <c r="R2797" i="1"/>
  <c r="R2808" i="1"/>
  <c r="Z2808" i="1"/>
  <c r="S2828" i="1"/>
  <c r="R2828" i="1"/>
  <c r="Z2828" i="1"/>
  <c r="Z2690" i="1"/>
  <c r="Z2698" i="1"/>
  <c r="Z2706" i="1"/>
  <c r="R2708" i="1"/>
  <c r="Z2714" i="1"/>
  <c r="R2716" i="1"/>
  <c r="Z2722" i="1"/>
  <c r="R2724" i="1"/>
  <c r="Z2730" i="1"/>
  <c r="R2732" i="1"/>
  <c r="Z2738" i="1"/>
  <c r="R2740" i="1"/>
  <c r="Z2746" i="1"/>
  <c r="R2748" i="1"/>
  <c r="R2752" i="1"/>
  <c r="Z2752" i="1"/>
  <c r="S2756" i="1"/>
  <c r="R2756" i="1"/>
  <c r="R2760" i="1"/>
  <c r="Z2760" i="1"/>
  <c r="S2764" i="1"/>
  <c r="R2764" i="1"/>
  <c r="R2768" i="1"/>
  <c r="Z2768" i="1"/>
  <c r="S2772" i="1"/>
  <c r="R2772" i="1"/>
  <c r="Z2772" i="1"/>
  <c r="R2784" i="1"/>
  <c r="Z2784" i="1"/>
  <c r="Z2798" i="1"/>
  <c r="S2798" i="1"/>
  <c r="R2798" i="1"/>
  <c r="R2800" i="1"/>
  <c r="Z2800" i="1"/>
  <c r="S2813" i="1"/>
  <c r="R2813" i="1"/>
  <c r="S2820" i="1"/>
  <c r="R2820" i="1"/>
  <c r="Z2820" i="1"/>
  <c r="R2832" i="1"/>
  <c r="Z2832" i="1"/>
  <c r="R2707" i="1"/>
  <c r="R2715" i="1"/>
  <c r="R2723" i="1"/>
  <c r="R2731" i="1"/>
  <c r="R2739" i="1"/>
  <c r="R2747" i="1"/>
  <c r="T2757" i="1"/>
  <c r="AC2763" i="1"/>
  <c r="T2765" i="1"/>
  <c r="AC2771" i="1"/>
  <c r="R2776" i="1"/>
  <c r="Z2776" i="1"/>
  <c r="S2781" i="1"/>
  <c r="R2781" i="1"/>
  <c r="S2793" i="1"/>
  <c r="R2793" i="1"/>
  <c r="Z2793" i="1"/>
  <c r="S2805" i="1"/>
  <c r="R2805" i="1"/>
  <c r="S2809" i="1"/>
  <c r="R2809" i="1"/>
  <c r="Z2809" i="1"/>
  <c r="Z2814" i="1"/>
  <c r="S2814" i="1"/>
  <c r="R2814" i="1"/>
  <c r="R2824" i="1"/>
  <c r="Z2824" i="1"/>
  <c r="R2831" i="1"/>
  <c r="S2899" i="1"/>
  <c r="R2899" i="1"/>
  <c r="Z2899" i="1"/>
  <c r="S2754" i="1"/>
  <c r="S2762" i="1"/>
  <c r="S2770" i="1"/>
  <c r="S2773" i="1"/>
  <c r="R2773" i="1"/>
  <c r="R2783" i="1"/>
  <c r="S2785" i="1"/>
  <c r="R2785" i="1"/>
  <c r="Z2785" i="1"/>
  <c r="S2786" i="1"/>
  <c r="R2786" i="1"/>
  <c r="Z2786" i="1"/>
  <c r="S2801" i="1"/>
  <c r="R2801" i="1"/>
  <c r="Z2801" i="1"/>
  <c r="Z2806" i="1"/>
  <c r="S2806" i="1"/>
  <c r="R2806" i="1"/>
  <c r="S2816" i="1"/>
  <c r="R2823" i="1"/>
  <c r="S2829" i="1"/>
  <c r="R2829" i="1"/>
  <c r="S2833" i="1"/>
  <c r="R2833" i="1"/>
  <c r="Z2833" i="1"/>
  <c r="Z2889" i="1"/>
  <c r="S2889" i="1"/>
  <c r="R2889" i="1"/>
  <c r="T2754" i="1"/>
  <c r="T2762" i="1"/>
  <c r="R2775" i="1"/>
  <c r="AC2785" i="1"/>
  <c r="S2792" i="1"/>
  <c r="AC2801" i="1"/>
  <c r="H2804" i="1"/>
  <c r="S2808" i="1"/>
  <c r="Z2815" i="1"/>
  <c r="S2815" i="1"/>
  <c r="S2821" i="1"/>
  <c r="R2821" i="1"/>
  <c r="S2825" i="1"/>
  <c r="R2825" i="1"/>
  <c r="Z2825" i="1"/>
  <c r="Z2830" i="1"/>
  <c r="S2830" i="1"/>
  <c r="R2830" i="1"/>
  <c r="AC2833" i="1"/>
  <c r="S2886" i="1"/>
  <c r="R2886" i="1"/>
  <c r="Z2886" i="1"/>
  <c r="Z2848" i="1"/>
  <c r="S2848" i="1"/>
  <c r="R2848" i="1"/>
  <c r="S2851" i="1"/>
  <c r="R2851" i="1"/>
  <c r="Z2851" i="1"/>
  <c r="R2858" i="1"/>
  <c r="Z2858" i="1"/>
  <c r="S2875" i="1"/>
  <c r="R2875" i="1"/>
  <c r="Z2875" i="1"/>
  <c r="R2890" i="1"/>
  <c r="Z2890" i="1"/>
  <c r="S2901" i="1"/>
  <c r="R2901" i="1"/>
  <c r="Z2901" i="1"/>
  <c r="S2902" i="1"/>
  <c r="R2902" i="1"/>
  <c r="Z2902" i="1"/>
  <c r="Z2905" i="1"/>
  <c r="S2905" i="1"/>
  <c r="Z2771" i="1"/>
  <c r="Z2779" i="1"/>
  <c r="Z2787" i="1"/>
  <c r="Z2795" i="1"/>
  <c r="Z2803" i="1"/>
  <c r="Z2811" i="1"/>
  <c r="Z2819" i="1"/>
  <c r="Z2827" i="1"/>
  <c r="S2836" i="1"/>
  <c r="H2844" i="1"/>
  <c r="S2862" i="1"/>
  <c r="R2862" i="1"/>
  <c r="Z2862" i="1"/>
  <c r="Z2872" i="1"/>
  <c r="S2872" i="1"/>
  <c r="R2872" i="1"/>
  <c r="S2877" i="1"/>
  <c r="R2877" i="1"/>
  <c r="Z2877" i="1"/>
  <c r="Z2896" i="1"/>
  <c r="S2896" i="1"/>
  <c r="R2896" i="1"/>
  <c r="R2906" i="1"/>
  <c r="Z2906" i="1"/>
  <c r="Z2912" i="1"/>
  <c r="S2912" i="1"/>
  <c r="R2912" i="1"/>
  <c r="Z2920" i="1"/>
  <c r="S2920" i="1"/>
  <c r="R2920" i="1"/>
  <c r="Z2794" i="1"/>
  <c r="Z2802" i="1"/>
  <c r="Z2810" i="1"/>
  <c r="Z2818" i="1"/>
  <c r="Z2826" i="1"/>
  <c r="Z2834" i="1"/>
  <c r="S2878" i="1"/>
  <c r="R2878" i="1"/>
  <c r="Z2878" i="1"/>
  <c r="Z2881" i="1"/>
  <c r="S2881" i="1"/>
  <c r="S2891" i="1"/>
  <c r="R2891" i="1"/>
  <c r="Z2891" i="1"/>
  <c r="T2909" i="1"/>
  <c r="T2917" i="1"/>
  <c r="S2933" i="1"/>
  <c r="R2933" i="1"/>
  <c r="Z2933" i="1"/>
  <c r="Z2753" i="1"/>
  <c r="Z2761" i="1"/>
  <c r="Z2769" i="1"/>
  <c r="R2771" i="1"/>
  <c r="Z2777" i="1"/>
  <c r="R2779" i="1"/>
  <c r="R2787" i="1"/>
  <c r="R2795" i="1"/>
  <c r="R2803" i="1"/>
  <c r="R2811" i="1"/>
  <c r="R2819" i="1"/>
  <c r="R2827" i="1"/>
  <c r="R2835" i="1"/>
  <c r="Z2840" i="1"/>
  <c r="R2840" i="1"/>
  <c r="S2846" i="1"/>
  <c r="R2846" i="1"/>
  <c r="Z2846" i="1"/>
  <c r="Z2856" i="1"/>
  <c r="S2856" i="1"/>
  <c r="R2856" i="1"/>
  <c r="S2859" i="1"/>
  <c r="R2859" i="1"/>
  <c r="Z2859" i="1"/>
  <c r="R2866" i="1"/>
  <c r="Z2866" i="1"/>
  <c r="R2882" i="1"/>
  <c r="Z2882" i="1"/>
  <c r="S2893" i="1"/>
  <c r="R2893" i="1"/>
  <c r="Z2893" i="1"/>
  <c r="S2907" i="1"/>
  <c r="R2907" i="1"/>
  <c r="Z2907" i="1"/>
  <c r="S2926" i="1"/>
  <c r="R2926" i="1"/>
  <c r="Z2926" i="1"/>
  <c r="S2835" i="1"/>
  <c r="S2843" i="1"/>
  <c r="R2843" i="1"/>
  <c r="Z2843" i="1"/>
  <c r="S2870" i="1"/>
  <c r="R2870" i="1"/>
  <c r="Z2870" i="1"/>
  <c r="Z2873" i="1"/>
  <c r="S2873" i="1"/>
  <c r="T2885" i="1"/>
  <c r="Z2888" i="1"/>
  <c r="S2888" i="1"/>
  <c r="R2888" i="1"/>
  <c r="S2894" i="1"/>
  <c r="R2894" i="1"/>
  <c r="Z2894" i="1"/>
  <c r="Z2897" i="1"/>
  <c r="S2897" i="1"/>
  <c r="R2905" i="1"/>
  <c r="S2909" i="1"/>
  <c r="R2909" i="1"/>
  <c r="Z2909" i="1"/>
  <c r="S2917" i="1"/>
  <c r="R2917" i="1"/>
  <c r="Z2917" i="1"/>
  <c r="S2918" i="1"/>
  <c r="R2918" i="1"/>
  <c r="Z2918" i="1"/>
  <c r="Z2921" i="1"/>
  <c r="S2921" i="1"/>
  <c r="S2838" i="1"/>
  <c r="R2838" i="1"/>
  <c r="Z2838" i="1"/>
  <c r="R2850" i="1"/>
  <c r="Z2850" i="1"/>
  <c r="R2874" i="1"/>
  <c r="Z2874" i="1"/>
  <c r="S2883" i="1"/>
  <c r="R2883" i="1"/>
  <c r="Z2883" i="1"/>
  <c r="R2898" i="1"/>
  <c r="Z2898" i="1"/>
  <c r="Z2904" i="1"/>
  <c r="S2904" i="1"/>
  <c r="R2904" i="1"/>
  <c r="S2910" i="1"/>
  <c r="R2910" i="1"/>
  <c r="Z2910" i="1"/>
  <c r="S2927" i="1"/>
  <c r="R2927" i="1"/>
  <c r="T2837" i="1"/>
  <c r="Z2841" i="1"/>
  <c r="S2841" i="1"/>
  <c r="S2854" i="1"/>
  <c r="R2854" i="1"/>
  <c r="Z2854" i="1"/>
  <c r="Z2864" i="1"/>
  <c r="S2864" i="1"/>
  <c r="R2864" i="1"/>
  <c r="S2867" i="1"/>
  <c r="R2867" i="1"/>
  <c r="Z2867" i="1"/>
  <c r="T2869" i="1"/>
  <c r="R2881" i="1"/>
  <c r="S2885" i="1"/>
  <c r="R2885" i="1"/>
  <c r="Z2885" i="1"/>
  <c r="T2901" i="1"/>
  <c r="S2906" i="1"/>
  <c r="S2849" i="1"/>
  <c r="S2857" i="1"/>
  <c r="S2865" i="1"/>
  <c r="Z2925" i="1"/>
  <c r="Z2844" i="1"/>
  <c r="Z2852" i="1"/>
  <c r="Z2860" i="1"/>
  <c r="Z2868" i="1"/>
  <c r="Z2876" i="1"/>
  <c r="Z2884" i="1"/>
  <c r="Z2892" i="1"/>
  <c r="Z2900" i="1"/>
  <c r="Z2908" i="1"/>
  <c r="Z2916" i="1"/>
  <c r="Z2924" i="1"/>
  <c r="Z2932" i="1"/>
  <c r="Z2915" i="1"/>
  <c r="Z2923" i="1"/>
  <c r="R2925" i="1"/>
  <c r="Z2931" i="1"/>
  <c r="R2852" i="1"/>
  <c r="R2860" i="1"/>
  <c r="R2868" i="1"/>
  <c r="R2876" i="1"/>
  <c r="R2884" i="1"/>
  <c r="R2892" i="1"/>
  <c r="R2900" i="1"/>
  <c r="R2908" i="1"/>
  <c r="Z2914" i="1"/>
  <c r="R2916" i="1"/>
  <c r="Z2922" i="1"/>
  <c r="R2924" i="1"/>
  <c r="Z2930" i="1"/>
  <c r="R2932" i="1"/>
  <c r="R2915" i="1"/>
  <c r="R2923" i="1"/>
  <c r="R2931" i="1"/>
</calcChain>
</file>

<file path=xl/sharedStrings.xml><?xml version="1.0" encoding="utf-8"?>
<sst xmlns="http://schemas.openxmlformats.org/spreadsheetml/2006/main" count="64507" uniqueCount="6073">
  <si>
    <t>File opened</t>
  </si>
  <si>
    <t>2019-02-19 06:24:39</t>
  </si>
  <si>
    <t>Console s/n</t>
  </si>
  <si>
    <t>68C-831547</t>
  </si>
  <si>
    <t>Console ver</t>
  </si>
  <si>
    <t>Bluestem v.1.3.4</t>
  </si>
  <si>
    <t>Scripts ver</t>
  </si>
  <si>
    <t>2018.05  1.3.4, Mar 2018</t>
  </si>
  <si>
    <t>Head s/n</t>
  </si>
  <si>
    <t>68H-891547</t>
  </si>
  <si>
    <t>Head ver</t>
  </si>
  <si>
    <t>1.3.0</t>
  </si>
  <si>
    <t>Head cal</t>
  </si>
  <si>
    <t>{"co2bspanconc1": "2500", "flowmeterzero": "0.994907", "flowbzero": "0.31431", "chamberpressurezero": "2.57165", "flowazero": "0.30897", "h2obspanconc2": "0", "ssb_ref": "33242.2", "h2obspan2b": "0.0643857", "h2oaspan1": "0.996014", "tazero": "-0.018898", "h2oazero": "1.13507", "co2aspanconc2": "301.5", "tbzero": "0.0334682", "co2bspan2": "-0.0293673", "h2obspan2a": "0.0646487", "h2obspan2": "0", "co2bspan1": "0.999003", "co2aspan1": "0.998238", "h2obspan1": "0.995932", "h2obspanconc1": "12.26", "h2oaspan2a": "0.0649895", "co2aspanconc1": "2500", "h2oaspan2b": "0.0647305", "co2azero": "0.970271", "co2aspan2b": "0.285185", "co2bzero": "0.961256", "co2bspan2a": "0.287951", "h2oaspan2": "0", "co2bspan2b": "0.285229", "oxygen": "21", "co2bspanconc2": "301.5", "h2obzero": "1.12406", "ssa_ref": "28824.6", "co2aspan2": "-0.0263931", "h2oaspanconc2": "0", "co2aspan2a": "0.287879", "h2oaspanconc1": "12.26"}</t>
  </si>
  <si>
    <t>Chamber type</t>
  </si>
  <si>
    <t>6800-19</t>
  </si>
  <si>
    <t>Chamber s/n</t>
  </si>
  <si>
    <t>0</t>
  </si>
  <si>
    <t>Chamber rev</t>
  </si>
  <si>
    <t>Chamber cal</t>
  </si>
  <si>
    <t>06:24:39</t>
  </si>
  <si>
    <t>Stability Definition:	CO2_s_d (Meas2):</t>
  </si>
  <si>
    <t>SysConst</t>
  </si>
  <si>
    <t>AvgTime</t>
  </si>
  <si>
    <t>Oxygen</t>
  </si>
  <si>
    <t>Chamber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</si>
  <si>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</si>
  <si>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</si>
  <si>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</si>
  <si>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</si>
  <si>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</si>
  <si>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</si>
  <si>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</si>
  <si>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</si>
  <si>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</si>
  <si>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</si>
  <si>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</si>
  <si>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</si>
  <si>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</si>
  <si>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</si>
  <si>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</si>
  <si>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</si>
  <si>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</si>
  <si>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</si>
  <si>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</si>
  <si>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</si>
  <si>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</si>
  <si>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</si>
  <si>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</si>
  <si>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</si>
  <si>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</si>
  <si>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</si>
  <si>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</si>
  <si>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</si>
  <si>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</si>
  <si>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</si>
  <si>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</si>
  <si>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</si>
  <si>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</si>
  <si>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</si>
  <si>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</si>
  <si>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</si>
  <si>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3.96875 92.8394 390.321 633.001 869.03 1081.21 1254.28 1403.85</t>
  </si>
  <si>
    <t>Fs_true</t>
  </si>
  <si>
    <t>0.0569323 100.2 402.115 601.009 800.807 1001.23 1200.73 1401.15</t>
  </si>
  <si>
    <t>leak_wt</t>
  </si>
  <si>
    <t>Sys</t>
  </si>
  <si>
    <t>UserDefVar</t>
  </si>
  <si>
    <t>GasEx</t>
  </si>
  <si>
    <t>Leak</t>
  </si>
  <si>
    <t>LeafQ</t>
  </si>
  <si>
    <t>Const</t>
  </si>
  <si>
    <t>Meas</t>
  </si>
  <si>
    <t>Match</t>
  </si>
  <si>
    <t>Stability</t>
  </si>
  <si>
    <t>Auxiliary</t>
  </si>
  <si>
    <t>Status</t>
  </si>
  <si>
    <t>obs</t>
  </si>
  <si>
    <t>time</t>
  </si>
  <si>
    <t>elapsed</t>
  </si>
  <si>
    <t>date</t>
  </si>
  <si>
    <t>hhmmss</t>
  </si>
  <si>
    <t>vtot</t>
  </si>
  <si>
    <t>rho</t>
  </si>
  <si>
    <t>Flux</t>
  </si>
  <si>
    <t>virga</t>
  </si>
  <si>
    <t>vchamber</t>
  </si>
  <si>
    <t>area</t>
  </si>
  <si>
    <t>R</t>
  </si>
  <si>
    <t>collar_offset</t>
  </si>
  <si>
    <t>plot</t>
  </si>
  <si>
    <t>measurement</t>
  </si>
  <si>
    <t>Notes</t>
  </si>
  <si>
    <t>TIME</t>
  </si>
  <si>
    <t>E</t>
  </si>
  <si>
    <t>A</t>
  </si>
  <si>
    <t>RHcham</t>
  </si>
  <si>
    <t>VPcham</t>
  </si>
  <si>
    <t>SVPcham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</si>
  <si>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</si>
  <si>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</si>
  <si>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</si>
  <si>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</si>
  <si>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</si>
  <si>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</si>
  <si>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</si>
  <si>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</si>
  <si>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</si>
  <si>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CO2_s</t>
  </si>
  <si>
    <t>CO2_r</t>
  </si>
  <si>
    <t>H2O_s</t>
  </si>
  <si>
    <t>H2O_r</t>
  </si>
  <si>
    <t>Flow</t>
  </si>
  <si>
    <t>Pa</t>
  </si>
  <si>
    <t>ΔPcham</t>
  </si>
  <si>
    <t>Tair</t>
  </si>
  <si>
    <t>Tleaf</t>
  </si>
  <si>
    <t>Tleaf2</t>
  </si>
  <si>
    <t>Fan_speed</t>
  </si>
  <si>
    <t>Qamb_in</t>
  </si>
  <si>
    <t>Qamb_out</t>
  </si>
  <si>
    <t>count</t>
  </si>
  <si>
    <t>co2_adj</t>
  </si>
  <si>
    <t>h2o_adj</t>
  </si>
  <si>
    <t>co2_at</t>
  </si>
  <si>
    <t>h2o_at</t>
  </si>
  <si>
    <t>co2_cv</t>
  </si>
  <si>
    <t>h2o_cv</t>
  </si>
  <si>
    <t>CO2_s_d:MN</t>
  </si>
  <si>
    <t>CO2_s_d:SLP</t>
  </si>
  <si>
    <t>CO2_s_d:SD</t>
  </si>
  <si>
    <t>CO2_s_d:OK</t>
  </si>
  <si>
    <t>Stable</t>
  </si>
  <si>
    <t>Total</t>
  </si>
  <si>
    <t>State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</si>
  <si>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</si>
  <si>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</si>
  <si>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</si>
  <si>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</si>
  <si>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</si>
  <si>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</si>
  <si>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</si>
  <si>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</si>
  <si>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</si>
  <si>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</si>
  <si>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</si>
  <si>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</si>
  <si>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</si>
  <si>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</si>
  <si>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</si>
  <si>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</si>
  <si>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</si>
  <si>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</si>
  <si>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</si>
  <si>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</si>
  <si>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</si>
  <si>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</si>
  <si>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</si>
  <si>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</si>
  <si>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</si>
  <si>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</si>
  <si>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</si>
  <si>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</si>
  <si>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</si>
  <si>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</si>
  <si>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</si>
  <si>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</si>
  <si>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</si>
  <si>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</si>
  <si>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</si>
  <si>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</si>
  <si>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</si>
  <si>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</si>
  <si>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</si>
  <si>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</si>
  <si>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cm^3</t>
  </si>
  <si>
    <t>umol m-2 s-1</t>
  </si>
  <si>
    <t>cm^2</t>
  </si>
  <si>
    <t>cm</t>
  </si>
  <si>
    <t>mol m⁻² s⁻¹</t>
  </si>
  <si>
    <t>µmol m⁻² s⁻¹</t>
  </si>
  <si>
    <t>%</t>
  </si>
  <si>
    <t>kPa</t>
  </si>
  <si>
    <t>µmol s⁻¹</t>
  </si>
  <si>
    <t>J/µmol</t>
  </si>
  <si>
    <t>cm²</t>
  </si>
  <si>
    <t>µmol mol⁻¹</t>
  </si>
  <si>
    <t>mmol mol⁻¹</t>
  </si>
  <si>
    <t>°C</t>
  </si>
  <si>
    <t>rpm</t>
  </si>
  <si>
    <t>secs</t>
  </si>
  <si>
    <t>µmol/mol</t>
  </si>
  <si>
    <t>mmol/mol</t>
  </si>
  <si>
    <t>µmol mol⁻¹ min⁻¹</t>
  </si>
  <si>
    <t>V</t>
  </si>
  <si>
    <t>20190219 06:26:11</t>
  </si>
  <si>
    <t>06:26:11</t>
  </si>
  <si>
    <t>300</t>
  </si>
  <si>
    <t>5614</t>
  </si>
  <si>
    <t>660</t>
  </si>
  <si>
    <t>8.314</t>
  </si>
  <si>
    <t>2.4</t>
  </si>
  <si>
    <t>15c</t>
  </si>
  <si>
    <t>NEE</t>
  </si>
  <si>
    <t>--:--:--</t>
  </si>
  <si>
    <t>0/0</t>
  </si>
  <si>
    <t>5</t>
  </si>
  <si>
    <t>11111111</t>
  </si>
  <si>
    <t>oooooooo</t>
  </si>
  <si>
    <t>off</t>
  </si>
  <si>
    <t>20190219 06:26:13</t>
  </si>
  <si>
    <t>06:26:13</t>
  </si>
  <si>
    <t>20190219 06:26:15</t>
  </si>
  <si>
    <t>06:26:15</t>
  </si>
  <si>
    <t>20190219 06:26:17</t>
  </si>
  <si>
    <t>06:26:17</t>
  </si>
  <si>
    <t>20190219 06:26:19</t>
  </si>
  <si>
    <t>06:26:19</t>
  </si>
  <si>
    <t>20190219 06:26:21</t>
  </si>
  <si>
    <t>06:26:21</t>
  </si>
  <si>
    <t>20190219 06:26:23</t>
  </si>
  <si>
    <t>06:26:23</t>
  </si>
  <si>
    <t>20190219 06:26:25</t>
  </si>
  <si>
    <t>06:26:25</t>
  </si>
  <si>
    <t>20190219 06:26:27</t>
  </si>
  <si>
    <t>06:26:27</t>
  </si>
  <si>
    <t>20190219 06:26:29</t>
  </si>
  <si>
    <t>06:26:29</t>
  </si>
  <si>
    <t>20190219 06:26:31</t>
  </si>
  <si>
    <t>06:26:31</t>
  </si>
  <si>
    <t>20190219 06:26:33</t>
  </si>
  <si>
    <t>06:26:33</t>
  </si>
  <si>
    <t>20190219 06:26:35</t>
  </si>
  <si>
    <t>06:26:35</t>
  </si>
  <si>
    <t>20190219 06:26:37</t>
  </si>
  <si>
    <t>06:26:37</t>
  </si>
  <si>
    <t>20190219 06:26:39</t>
  </si>
  <si>
    <t>06:26:39</t>
  </si>
  <si>
    <t>20190219 06:26:41</t>
  </si>
  <si>
    <t>06:26:41</t>
  </si>
  <si>
    <t>20190219 06:26:43</t>
  </si>
  <si>
    <t>06:26:43</t>
  </si>
  <si>
    <t>20190219 06:26:45</t>
  </si>
  <si>
    <t>06:26:45</t>
  </si>
  <si>
    <t>20190219 06:26:47</t>
  </si>
  <si>
    <t>06:26:47</t>
  </si>
  <si>
    <t>20190219 06:26:49</t>
  </si>
  <si>
    <t>06:26:49</t>
  </si>
  <si>
    <t>20190219 06:26:51</t>
  </si>
  <si>
    <t>06:26:51</t>
  </si>
  <si>
    <t>20190219 06:26:53</t>
  </si>
  <si>
    <t>06:26:53</t>
  </si>
  <si>
    <t>20190219 06:26:55</t>
  </si>
  <si>
    <t>06:26:55</t>
  </si>
  <si>
    <t>20190219 06:26:57</t>
  </si>
  <si>
    <t>06:26:57</t>
  </si>
  <si>
    <t>20190219 06:26:59</t>
  </si>
  <si>
    <t>06:26:59</t>
  </si>
  <si>
    <t>20190219 06:27:01</t>
  </si>
  <si>
    <t>06:27:01</t>
  </si>
  <si>
    <t>20190219 06:27:03</t>
  </si>
  <si>
    <t>06:27:03</t>
  </si>
  <si>
    <t>20190219 06:27:05</t>
  </si>
  <si>
    <t>06:27:05</t>
  </si>
  <si>
    <t>20190219 06:27:07</t>
  </si>
  <si>
    <t>06:27:07</t>
  </si>
  <si>
    <t>20190219 06:27:09</t>
  </si>
  <si>
    <t>06:27:09</t>
  </si>
  <si>
    <t>20190219 06:27:11</t>
  </si>
  <si>
    <t>06:27:11</t>
  </si>
  <si>
    <t>20190219 06:27:13</t>
  </si>
  <si>
    <t>06:27:13</t>
  </si>
  <si>
    <t>20190219 06:27:15</t>
  </si>
  <si>
    <t>06:27:15</t>
  </si>
  <si>
    <t>20190219 06:27:17</t>
  </si>
  <si>
    <t>06:27:17</t>
  </si>
  <si>
    <t>20190219 06:27:19</t>
  </si>
  <si>
    <t>06:27:19</t>
  </si>
  <si>
    <t>20190219 06:27:21</t>
  </si>
  <si>
    <t>06:27:21</t>
  </si>
  <si>
    <t>20190219 06:27:23</t>
  </si>
  <si>
    <t>06:27:23</t>
  </si>
  <si>
    <t>20190219 06:27:25</t>
  </si>
  <si>
    <t>06:27:25</t>
  </si>
  <si>
    <t>20190219 06:27:27</t>
  </si>
  <si>
    <t>06:27:27</t>
  </si>
  <si>
    <t>20190219 06:27:29</t>
  </si>
  <si>
    <t>06:27:29</t>
  </si>
  <si>
    <t>20190219 06:27:31</t>
  </si>
  <si>
    <t>06:27:31</t>
  </si>
  <si>
    <t>20190219 06:27:33</t>
  </si>
  <si>
    <t>06:27:33</t>
  </si>
  <si>
    <t>20190219 06:27:35</t>
  </si>
  <si>
    <t>06:27:35</t>
  </si>
  <si>
    <t>20190219 06:27:37</t>
  </si>
  <si>
    <t>06:27:37</t>
  </si>
  <si>
    <t>20190219 06:27:39</t>
  </si>
  <si>
    <t>06:27:39</t>
  </si>
  <si>
    <t>20190219 06:27:41</t>
  </si>
  <si>
    <t>06:27:41</t>
  </si>
  <si>
    <t>20190219 06:27:43</t>
  </si>
  <si>
    <t>06:27:43</t>
  </si>
  <si>
    <t>20190219 06:27:45</t>
  </si>
  <si>
    <t>06:27:45</t>
  </si>
  <si>
    <t>20190219 06:27:47</t>
  </si>
  <si>
    <t>06:27:47</t>
  </si>
  <si>
    <t>20190219 06:27:49</t>
  </si>
  <si>
    <t>06:27:49</t>
  </si>
  <si>
    <t>20190219 06:27:51</t>
  </si>
  <si>
    <t>06:27:51</t>
  </si>
  <si>
    <t>20190219 06:27:53</t>
  </si>
  <si>
    <t>06:27:53</t>
  </si>
  <si>
    <t>20190219 06:27:55</t>
  </si>
  <si>
    <t>06:27:55</t>
  </si>
  <si>
    <t>20190219 06:27:57</t>
  </si>
  <si>
    <t>06:27:57</t>
  </si>
  <si>
    <t>20190219 06:27:59</t>
  </si>
  <si>
    <t>06:27:59</t>
  </si>
  <si>
    <t>20190219 06:28:01</t>
  </si>
  <si>
    <t>06:28:01</t>
  </si>
  <si>
    <t>20190219 06:28:03</t>
  </si>
  <si>
    <t>06:28:03</t>
  </si>
  <si>
    <t>20190219 06:28:05</t>
  </si>
  <si>
    <t>06:28:05</t>
  </si>
  <si>
    <t>20190219 06:28:07</t>
  </si>
  <si>
    <t>06:28:07</t>
  </si>
  <si>
    <t>20190219 06:28:09</t>
  </si>
  <si>
    <t>06:28:09</t>
  </si>
  <si>
    <t>20190219 06:30:56</t>
  </si>
  <si>
    <t>06:30:56</t>
  </si>
  <si>
    <t>sheer</t>
  </si>
  <si>
    <t>20190219 06:30:58</t>
  </si>
  <si>
    <t>06:30:58</t>
  </si>
  <si>
    <t>20190219 06:31:00</t>
  </si>
  <si>
    <t>06:31:00</t>
  </si>
  <si>
    <t>20190219 06:31:02</t>
  </si>
  <si>
    <t>06:31:02</t>
  </si>
  <si>
    <t>20190219 06:31:04</t>
  </si>
  <si>
    <t>06:31:04</t>
  </si>
  <si>
    <t>20190219 06:31:06</t>
  </si>
  <si>
    <t>06:31:06</t>
  </si>
  <si>
    <t>20190219 06:31:08</t>
  </si>
  <si>
    <t>06:31:08</t>
  </si>
  <si>
    <t>20190219 06:31:10</t>
  </si>
  <si>
    <t>06:31:10</t>
  </si>
  <si>
    <t>20190219 06:31:12</t>
  </si>
  <si>
    <t>06:31:12</t>
  </si>
  <si>
    <t>20190219 06:31:14</t>
  </si>
  <si>
    <t>06:31:14</t>
  </si>
  <si>
    <t>20190219 06:31:16</t>
  </si>
  <si>
    <t>06:31:16</t>
  </si>
  <si>
    <t>20190219 06:31:18</t>
  </si>
  <si>
    <t>06:31:18</t>
  </si>
  <si>
    <t>20190219 06:31:20</t>
  </si>
  <si>
    <t>06:31:20</t>
  </si>
  <si>
    <t>20190219 06:31:22</t>
  </si>
  <si>
    <t>06:31:22</t>
  </si>
  <si>
    <t>20190219 06:31:24</t>
  </si>
  <si>
    <t>06:31:24</t>
  </si>
  <si>
    <t>20190219 06:31:26</t>
  </si>
  <si>
    <t>06:31:26</t>
  </si>
  <si>
    <t>20190219 06:31:28</t>
  </si>
  <si>
    <t>06:31:28</t>
  </si>
  <si>
    <t>20190219 06:31:30</t>
  </si>
  <si>
    <t>06:31:30</t>
  </si>
  <si>
    <t>20190219 06:31:32</t>
  </si>
  <si>
    <t>06:31:32</t>
  </si>
  <si>
    <t>20190219 06:31:34</t>
  </si>
  <si>
    <t>06:31:34</t>
  </si>
  <si>
    <t>20190219 06:31:36</t>
  </si>
  <si>
    <t>06:31:36</t>
  </si>
  <si>
    <t>20190219 06:31:38</t>
  </si>
  <si>
    <t>06:31:38</t>
  </si>
  <si>
    <t>20190219 06:31:40</t>
  </si>
  <si>
    <t>06:31:40</t>
  </si>
  <si>
    <t>20190219 06:31:42</t>
  </si>
  <si>
    <t>06:31:42</t>
  </si>
  <si>
    <t>20190219 06:31:44</t>
  </si>
  <si>
    <t>06:31:44</t>
  </si>
  <si>
    <t>20190219 06:31:46</t>
  </si>
  <si>
    <t>06:31:46</t>
  </si>
  <si>
    <t>20190219 06:31:48</t>
  </si>
  <si>
    <t>06:31:48</t>
  </si>
  <si>
    <t>20190219 06:31:50</t>
  </si>
  <si>
    <t>06:31:50</t>
  </si>
  <si>
    <t>20190219 06:31:52</t>
  </si>
  <si>
    <t>06:31:52</t>
  </si>
  <si>
    <t>20190219 06:31:54</t>
  </si>
  <si>
    <t>06:31:54</t>
  </si>
  <si>
    <t>20190219 06:31:56</t>
  </si>
  <si>
    <t>06:31:56</t>
  </si>
  <si>
    <t>20190219 06:31:58</t>
  </si>
  <si>
    <t>06:31:58</t>
  </si>
  <si>
    <t>20190219 06:32:00</t>
  </si>
  <si>
    <t>06:32:00</t>
  </si>
  <si>
    <t>20190219 06:32:02</t>
  </si>
  <si>
    <t>06:32:02</t>
  </si>
  <si>
    <t>20190219 06:32:04</t>
  </si>
  <si>
    <t>06:32:04</t>
  </si>
  <si>
    <t>20190219 06:32:06</t>
  </si>
  <si>
    <t>06:32:06</t>
  </si>
  <si>
    <t>20190219 06:32:08</t>
  </si>
  <si>
    <t>06:32:08</t>
  </si>
  <si>
    <t>20190219 06:32:10</t>
  </si>
  <si>
    <t>06:32:10</t>
  </si>
  <si>
    <t>20190219 06:32:12</t>
  </si>
  <si>
    <t>06:32:12</t>
  </si>
  <si>
    <t>20190219 06:32:14</t>
  </si>
  <si>
    <t>06:32:14</t>
  </si>
  <si>
    <t>20190219 06:32:16</t>
  </si>
  <si>
    <t>06:32:16</t>
  </si>
  <si>
    <t>20190219 06:32:18</t>
  </si>
  <si>
    <t>06:32:18</t>
  </si>
  <si>
    <t>20190219 06:32:20</t>
  </si>
  <si>
    <t>06:32:20</t>
  </si>
  <si>
    <t>20190219 06:32:22</t>
  </si>
  <si>
    <t>06:32:22</t>
  </si>
  <si>
    <t>20190219 06:32:24</t>
  </si>
  <si>
    <t>06:32:24</t>
  </si>
  <si>
    <t>20190219 06:32:26</t>
  </si>
  <si>
    <t>06:32:26</t>
  </si>
  <si>
    <t>20190219 06:32:28</t>
  </si>
  <si>
    <t>06:32:28</t>
  </si>
  <si>
    <t>20190219 06:32:30</t>
  </si>
  <si>
    <t>06:32:30</t>
  </si>
  <si>
    <t>20190219 06:32:32</t>
  </si>
  <si>
    <t>06:32:32</t>
  </si>
  <si>
    <t>20190219 06:32:34</t>
  </si>
  <si>
    <t>06:32:34</t>
  </si>
  <si>
    <t>20190219 06:32:36</t>
  </si>
  <si>
    <t>06:32:36</t>
  </si>
  <si>
    <t>20190219 06:32:38</t>
  </si>
  <si>
    <t>06:32:38</t>
  </si>
  <si>
    <t>20190219 06:32:40</t>
  </si>
  <si>
    <t>06:32:40</t>
  </si>
  <si>
    <t>20190219 06:32:42</t>
  </si>
  <si>
    <t>06:32:42</t>
  </si>
  <si>
    <t>20190219 06:32:44</t>
  </si>
  <si>
    <t>06:32:44</t>
  </si>
  <si>
    <t>20190219 06:32:46</t>
  </si>
  <si>
    <t>06:32:46</t>
  </si>
  <si>
    <t>20190219 06:32:48</t>
  </si>
  <si>
    <t>06:32:48</t>
  </si>
  <si>
    <t>20190219 06:32:50</t>
  </si>
  <si>
    <t>06:32:50</t>
  </si>
  <si>
    <t>20190219 06:32:52</t>
  </si>
  <si>
    <t>06:32:52</t>
  </si>
  <si>
    <t>20190219 06:34:21</t>
  </si>
  <si>
    <t>06:34:21</t>
  </si>
  <si>
    <t>single shade</t>
  </si>
  <si>
    <t>20190219 06:34:23</t>
  </si>
  <si>
    <t>06:34:23</t>
  </si>
  <si>
    <t>20190219 06:34:25</t>
  </si>
  <si>
    <t>06:34:25</t>
  </si>
  <si>
    <t>20190219 06:34:27</t>
  </si>
  <si>
    <t>06:34:27</t>
  </si>
  <si>
    <t>20190219 06:34:29</t>
  </si>
  <si>
    <t>06:34:29</t>
  </si>
  <si>
    <t>20190219 06:34:31</t>
  </si>
  <si>
    <t>06:34:31</t>
  </si>
  <si>
    <t>20190219 06:34:33</t>
  </si>
  <si>
    <t>06:34:33</t>
  </si>
  <si>
    <t>20190219 06:34:35</t>
  </si>
  <si>
    <t>06:34:35</t>
  </si>
  <si>
    <t>20190219 06:34:37</t>
  </si>
  <si>
    <t>06:34:37</t>
  </si>
  <si>
    <t>20190219 06:34:39</t>
  </si>
  <si>
    <t>06:34:39</t>
  </si>
  <si>
    <t>20190219 06:34:41</t>
  </si>
  <si>
    <t>06:34:41</t>
  </si>
  <si>
    <t>20190219 06:34:43</t>
  </si>
  <si>
    <t>06:34:43</t>
  </si>
  <si>
    <t>20190219 06:34:45</t>
  </si>
  <si>
    <t>06:34:45</t>
  </si>
  <si>
    <t>20190219 06:34:47</t>
  </si>
  <si>
    <t>06:34:47</t>
  </si>
  <si>
    <t>20190219 06:34:49</t>
  </si>
  <si>
    <t>06:34:49</t>
  </si>
  <si>
    <t>20190219 06:34:51</t>
  </si>
  <si>
    <t>06:34:51</t>
  </si>
  <si>
    <t>20190219 06:34:53</t>
  </si>
  <si>
    <t>06:34:53</t>
  </si>
  <si>
    <t>20190219 06:34:55</t>
  </si>
  <si>
    <t>06:34:55</t>
  </si>
  <si>
    <t>20190219 06:34:57</t>
  </si>
  <si>
    <t>06:34:57</t>
  </si>
  <si>
    <t>20190219 06:34:59</t>
  </si>
  <si>
    <t>06:34:59</t>
  </si>
  <si>
    <t>20190219 06:35:01</t>
  </si>
  <si>
    <t>06:35:01</t>
  </si>
  <si>
    <t>20190219 06:35:03</t>
  </si>
  <si>
    <t>06:35:03</t>
  </si>
  <si>
    <t>20190219 06:35:05</t>
  </si>
  <si>
    <t>06:35:05</t>
  </si>
  <si>
    <t>20190219 06:35:07</t>
  </si>
  <si>
    <t>06:35:07</t>
  </si>
  <si>
    <t>20190219 06:35:09</t>
  </si>
  <si>
    <t>06:35:09</t>
  </si>
  <si>
    <t>20190219 06:35:11</t>
  </si>
  <si>
    <t>06:35:11</t>
  </si>
  <si>
    <t>20190219 06:35:13</t>
  </si>
  <si>
    <t>06:35:13</t>
  </si>
  <si>
    <t>20190219 06:35:15</t>
  </si>
  <si>
    <t>06:35:15</t>
  </si>
  <si>
    <t>20190219 06:35:17</t>
  </si>
  <si>
    <t>06:35:17</t>
  </si>
  <si>
    <t>20190219 06:35:19</t>
  </si>
  <si>
    <t>06:35:19</t>
  </si>
  <si>
    <t>20190219 06:35:21</t>
  </si>
  <si>
    <t>06:35:21</t>
  </si>
  <si>
    <t>20190219 06:35:24</t>
  </si>
  <si>
    <t>06:35:24</t>
  </si>
  <si>
    <t>20190219 06:35:26</t>
  </si>
  <si>
    <t>06:35:26</t>
  </si>
  <si>
    <t>20190219 06:35:28</t>
  </si>
  <si>
    <t>06:35:28</t>
  </si>
  <si>
    <t>20190219 06:35:30</t>
  </si>
  <si>
    <t>06:35:30</t>
  </si>
  <si>
    <t>20190219 06:35:32</t>
  </si>
  <si>
    <t>06:35:32</t>
  </si>
  <si>
    <t>20190219 06:35:34</t>
  </si>
  <si>
    <t>06:35:34</t>
  </si>
  <si>
    <t>20190219 06:35:36</t>
  </si>
  <si>
    <t>06:35:36</t>
  </si>
  <si>
    <t>20190219 06:35:38</t>
  </si>
  <si>
    <t>06:35:38</t>
  </si>
  <si>
    <t>20190219 06:35:40</t>
  </si>
  <si>
    <t>06:35:40</t>
  </si>
  <si>
    <t>20190219 06:35:42</t>
  </si>
  <si>
    <t>06:35:42</t>
  </si>
  <si>
    <t>20190219 06:35:44</t>
  </si>
  <si>
    <t>06:35:44</t>
  </si>
  <si>
    <t>20190219 06:35:46</t>
  </si>
  <si>
    <t>06:35:46</t>
  </si>
  <si>
    <t>20190219 06:35:48</t>
  </si>
  <si>
    <t>06:35:48</t>
  </si>
  <si>
    <t>20190219 06:35:50</t>
  </si>
  <si>
    <t>06:35:50</t>
  </si>
  <si>
    <t>20190219 06:35:52</t>
  </si>
  <si>
    <t>06:35:52</t>
  </si>
  <si>
    <t>20190219 06:35:54</t>
  </si>
  <si>
    <t>06:35:54</t>
  </si>
  <si>
    <t>20190219 06:35:56</t>
  </si>
  <si>
    <t>06:35:56</t>
  </si>
  <si>
    <t>20190219 06:35:58</t>
  </si>
  <si>
    <t>06:35:58</t>
  </si>
  <si>
    <t>20190219 06:36:00</t>
  </si>
  <si>
    <t>06:36:00</t>
  </si>
  <si>
    <t>20190219 06:36:02</t>
  </si>
  <si>
    <t>06:36:02</t>
  </si>
  <si>
    <t>20190219 06:36:04</t>
  </si>
  <si>
    <t>06:36:04</t>
  </si>
  <si>
    <t>20190219 06:36:06</t>
  </si>
  <si>
    <t>06:36:06</t>
  </si>
  <si>
    <t>20190219 06:36:08</t>
  </si>
  <si>
    <t>06:36:08</t>
  </si>
  <si>
    <t>20190219 06:36:10</t>
  </si>
  <si>
    <t>06:36:10</t>
  </si>
  <si>
    <t>20190219 06:36:12</t>
  </si>
  <si>
    <t>06:36:12</t>
  </si>
  <si>
    <t>20190219 06:36:14</t>
  </si>
  <si>
    <t>06:36:14</t>
  </si>
  <si>
    <t>20190219 06:36:16</t>
  </si>
  <si>
    <t>06:36:16</t>
  </si>
  <si>
    <t>20190219 06:36:18</t>
  </si>
  <si>
    <t>06:36:18</t>
  </si>
  <si>
    <t>20190219 06:38:06</t>
  </si>
  <si>
    <t>06:38:06</t>
  </si>
  <si>
    <t>double shade</t>
  </si>
  <si>
    <t>20190219 06:38:08</t>
  </si>
  <si>
    <t>06:38:08</t>
  </si>
  <si>
    <t>20190219 06:38:10</t>
  </si>
  <si>
    <t>06:38:10</t>
  </si>
  <si>
    <t>20190219 06:38:12</t>
  </si>
  <si>
    <t>06:38:12</t>
  </si>
  <si>
    <t>20190219 06:38:14</t>
  </si>
  <si>
    <t>06:38:14</t>
  </si>
  <si>
    <t>20190219 06:38:16</t>
  </si>
  <si>
    <t>06:38:16</t>
  </si>
  <si>
    <t>20190219 06:38:18</t>
  </si>
  <si>
    <t>06:38:18</t>
  </si>
  <si>
    <t>20190219 06:38:20</t>
  </si>
  <si>
    <t>06:38:20</t>
  </si>
  <si>
    <t>20190219 06:38:22</t>
  </si>
  <si>
    <t>06:38:22</t>
  </si>
  <si>
    <t>20190219 06:38:24</t>
  </si>
  <si>
    <t>06:38:24</t>
  </si>
  <si>
    <t>20190219 06:38:26</t>
  </si>
  <si>
    <t>06:38:26</t>
  </si>
  <si>
    <t>20190219 06:38:28</t>
  </si>
  <si>
    <t>06:38:28</t>
  </si>
  <si>
    <t>20190219 06:38:30</t>
  </si>
  <si>
    <t>06:38:30</t>
  </si>
  <si>
    <t>20190219 06:38:32</t>
  </si>
  <si>
    <t>06:38:32</t>
  </si>
  <si>
    <t>20190219 06:38:34</t>
  </si>
  <si>
    <t>06:38:34</t>
  </si>
  <si>
    <t>20190219 06:38:36</t>
  </si>
  <si>
    <t>06:38:36</t>
  </si>
  <si>
    <t>20190219 06:38:38</t>
  </si>
  <si>
    <t>06:38:38</t>
  </si>
  <si>
    <t>20190219 06:38:40</t>
  </si>
  <si>
    <t>06:38:40</t>
  </si>
  <si>
    <t>20190219 06:38:42</t>
  </si>
  <si>
    <t>06:38:42</t>
  </si>
  <si>
    <t>20190219 06:38:44</t>
  </si>
  <si>
    <t>06:38:44</t>
  </si>
  <si>
    <t>20190219 06:38:46</t>
  </si>
  <si>
    <t>06:38:46</t>
  </si>
  <si>
    <t>20190219 06:38:48</t>
  </si>
  <si>
    <t>06:38:48</t>
  </si>
  <si>
    <t>20190219 06:38:50</t>
  </si>
  <si>
    <t>06:38:50</t>
  </si>
  <si>
    <t>20190219 06:38:52</t>
  </si>
  <si>
    <t>06:38:52</t>
  </si>
  <si>
    <t>20190219 06:38:54</t>
  </si>
  <si>
    <t>06:38:54</t>
  </si>
  <si>
    <t>20190219 06:38:56</t>
  </si>
  <si>
    <t>06:38:56</t>
  </si>
  <si>
    <t>20190219 06:38:58</t>
  </si>
  <si>
    <t>06:38:58</t>
  </si>
  <si>
    <t>20190219 06:39:00</t>
  </si>
  <si>
    <t>06:39:00</t>
  </si>
  <si>
    <t>20190219 06:39:02</t>
  </si>
  <si>
    <t>06:39:02</t>
  </si>
  <si>
    <t>20190219 06:39:04</t>
  </si>
  <si>
    <t>06:39:04</t>
  </si>
  <si>
    <t>20190219 06:39:06</t>
  </si>
  <si>
    <t>06:39:06</t>
  </si>
  <si>
    <t>20190219 06:39:08</t>
  </si>
  <si>
    <t>06:39:08</t>
  </si>
  <si>
    <t>20190219 06:39:10</t>
  </si>
  <si>
    <t>06:39:10</t>
  </si>
  <si>
    <t>20190219 06:39:12</t>
  </si>
  <si>
    <t>06:39:12</t>
  </si>
  <si>
    <t>20190219 06:39:14</t>
  </si>
  <si>
    <t>06:39:14</t>
  </si>
  <si>
    <t>20190219 06:39:16</t>
  </si>
  <si>
    <t>06:39:16</t>
  </si>
  <si>
    <t>20190219 06:39:18</t>
  </si>
  <si>
    <t>06:39:18</t>
  </si>
  <si>
    <t>20190219 06:39:20</t>
  </si>
  <si>
    <t>06:39:20</t>
  </si>
  <si>
    <t>20190219 06:39:22</t>
  </si>
  <si>
    <t>06:39:22</t>
  </si>
  <si>
    <t>20190219 06:39:24</t>
  </si>
  <si>
    <t>06:39:24</t>
  </si>
  <si>
    <t>20190219 06:39:26</t>
  </si>
  <si>
    <t>06:39:26</t>
  </si>
  <si>
    <t>20190219 06:39:28</t>
  </si>
  <si>
    <t>06:39:28</t>
  </si>
  <si>
    <t>20190219 06:39:30</t>
  </si>
  <si>
    <t>06:39:30</t>
  </si>
  <si>
    <t>20190219 06:39:32</t>
  </si>
  <si>
    <t>06:39:32</t>
  </si>
  <si>
    <t>20190219 06:39:34</t>
  </si>
  <si>
    <t>06:39:34</t>
  </si>
  <si>
    <t>20190219 06:39:36</t>
  </si>
  <si>
    <t>06:39:36</t>
  </si>
  <si>
    <t>20190219 06:39:38</t>
  </si>
  <si>
    <t>06:39:38</t>
  </si>
  <si>
    <t>20190219 06:39:40</t>
  </si>
  <si>
    <t>06:39:40</t>
  </si>
  <si>
    <t>20190219 06:39:42</t>
  </si>
  <si>
    <t>06:39:42</t>
  </si>
  <si>
    <t>20190219 06:39:44</t>
  </si>
  <si>
    <t>06:39:44</t>
  </si>
  <si>
    <t>20190219 06:39:46</t>
  </si>
  <si>
    <t>06:39:46</t>
  </si>
  <si>
    <t>20190219 06:39:48</t>
  </si>
  <si>
    <t>06:39:48</t>
  </si>
  <si>
    <t>20190219 06:39:50</t>
  </si>
  <si>
    <t>06:39:50</t>
  </si>
  <si>
    <t>20190219 06:39:52</t>
  </si>
  <si>
    <t>06:39:52</t>
  </si>
  <si>
    <t>20190219 06:39:54</t>
  </si>
  <si>
    <t>06:39:54</t>
  </si>
  <si>
    <t>20190219 06:39:56</t>
  </si>
  <si>
    <t>06:39:56</t>
  </si>
  <si>
    <t>20190219 06:39:58</t>
  </si>
  <si>
    <t>06:39:58</t>
  </si>
  <si>
    <t>20190219 06:40:00</t>
  </si>
  <si>
    <t>06:40:00</t>
  </si>
  <si>
    <t>20190219 06:40:02</t>
  </si>
  <si>
    <t>06:40:02</t>
  </si>
  <si>
    <t>20190219 06:40:04</t>
  </si>
  <si>
    <t>06:40:04</t>
  </si>
  <si>
    <t>20190219 06:41:47</t>
  </si>
  <si>
    <t>06:41:47</t>
  </si>
  <si>
    <t>black</t>
  </si>
  <si>
    <t>20190219 06:41:49</t>
  </si>
  <si>
    <t>06:41:49</t>
  </si>
  <si>
    <t>20190219 06:41:52</t>
  </si>
  <si>
    <t>06:41:52</t>
  </si>
  <si>
    <t>20190219 06:41:54</t>
  </si>
  <si>
    <t>06:41:54</t>
  </si>
  <si>
    <t>20190219 06:41:56</t>
  </si>
  <si>
    <t>06:41:56</t>
  </si>
  <si>
    <t>20190219 06:41:58</t>
  </si>
  <si>
    <t>06:41:58</t>
  </si>
  <si>
    <t>20190219 06:42:00</t>
  </si>
  <si>
    <t>06:42:00</t>
  </si>
  <si>
    <t>20190219 06:42:03</t>
  </si>
  <si>
    <t>06:42:03</t>
  </si>
  <si>
    <t>20190219 06:42:05</t>
  </si>
  <si>
    <t>06:42:05</t>
  </si>
  <si>
    <t>20190219 06:42:07</t>
  </si>
  <si>
    <t>06:42:07</t>
  </si>
  <si>
    <t>20190219 06:42:09</t>
  </si>
  <si>
    <t>06:42:09</t>
  </si>
  <si>
    <t>20190219 06:42:11</t>
  </si>
  <si>
    <t>06:42:11</t>
  </si>
  <si>
    <t>20190219 06:42:13</t>
  </si>
  <si>
    <t>06:42:13</t>
  </si>
  <si>
    <t>20190219 06:42:15</t>
  </si>
  <si>
    <t>06:42:15</t>
  </si>
  <si>
    <t>20190219 06:42:17</t>
  </si>
  <si>
    <t>06:42:17</t>
  </si>
  <si>
    <t>20190219 06:42:19</t>
  </si>
  <si>
    <t>06:42:19</t>
  </si>
  <si>
    <t>20190219 06:42:21</t>
  </si>
  <si>
    <t>06:42:21</t>
  </si>
  <si>
    <t>20190219 06:42:23</t>
  </si>
  <si>
    <t>06:42:23</t>
  </si>
  <si>
    <t>20190219 06:42:25</t>
  </si>
  <si>
    <t>06:42:25</t>
  </si>
  <si>
    <t>20190219 06:42:27</t>
  </si>
  <si>
    <t>06:42:27</t>
  </si>
  <si>
    <t>20190219 06:42:29</t>
  </si>
  <si>
    <t>06:42:29</t>
  </si>
  <si>
    <t>20190219 06:42:31</t>
  </si>
  <si>
    <t>06:42:31</t>
  </si>
  <si>
    <t>20190219 06:42:33</t>
  </si>
  <si>
    <t>06:42:33</t>
  </si>
  <si>
    <t>20190219 06:42:35</t>
  </si>
  <si>
    <t>06:42:35</t>
  </si>
  <si>
    <t>20190219 06:42:37</t>
  </si>
  <si>
    <t>06:42:37</t>
  </si>
  <si>
    <t>20190219 06:42:39</t>
  </si>
  <si>
    <t>06:42:39</t>
  </si>
  <si>
    <t>20190219 06:42:42</t>
  </si>
  <si>
    <t>06:42:42</t>
  </si>
  <si>
    <t>20190219 06:42:44</t>
  </si>
  <si>
    <t>06:42:44</t>
  </si>
  <si>
    <t>20190219 06:42:46</t>
  </si>
  <si>
    <t>06:42:46</t>
  </si>
  <si>
    <t>20190219 06:42:48</t>
  </si>
  <si>
    <t>06:42:48</t>
  </si>
  <si>
    <t>20190219 06:42:50</t>
  </si>
  <si>
    <t>06:42:50</t>
  </si>
  <si>
    <t>20190219 06:42:52</t>
  </si>
  <si>
    <t>06:42:52</t>
  </si>
  <si>
    <t>20190219 06:42:54</t>
  </si>
  <si>
    <t>06:42:54</t>
  </si>
  <si>
    <t>20190219 06:42:56</t>
  </si>
  <si>
    <t>06:42:56</t>
  </si>
  <si>
    <t>20190219 06:42:58</t>
  </si>
  <si>
    <t>06:42:58</t>
  </si>
  <si>
    <t>20190219 06:43:00</t>
  </si>
  <si>
    <t>06:43:00</t>
  </si>
  <si>
    <t>20190219 06:43:02</t>
  </si>
  <si>
    <t>06:43:02</t>
  </si>
  <si>
    <t>20190219 06:43:04</t>
  </si>
  <si>
    <t>06:43:04</t>
  </si>
  <si>
    <t>20190219 06:43:06</t>
  </si>
  <si>
    <t>06:43:06</t>
  </si>
  <si>
    <t>20190219 06:43:08</t>
  </si>
  <si>
    <t>06:43:08</t>
  </si>
  <si>
    <t>20190219 06:43:10</t>
  </si>
  <si>
    <t>06:43:10</t>
  </si>
  <si>
    <t>20190219 06:43:12</t>
  </si>
  <si>
    <t>06:43:12</t>
  </si>
  <si>
    <t>20190219 06:43:14</t>
  </si>
  <si>
    <t>06:43:14</t>
  </si>
  <si>
    <t>20190219 06:43:16</t>
  </si>
  <si>
    <t>06:43:16</t>
  </si>
  <si>
    <t>20190219 06:43:18</t>
  </si>
  <si>
    <t>06:43:18</t>
  </si>
  <si>
    <t>20190219 06:43:20</t>
  </si>
  <si>
    <t>06:43:20</t>
  </si>
  <si>
    <t>20190219 06:43:22</t>
  </si>
  <si>
    <t>06:43:22</t>
  </si>
  <si>
    <t>20190219 06:43:24</t>
  </si>
  <si>
    <t>06:43:24</t>
  </si>
  <si>
    <t>20190219 06:43:26</t>
  </si>
  <si>
    <t>06:43:26</t>
  </si>
  <si>
    <t>20190219 06:43:28</t>
  </si>
  <si>
    <t>06:43:28</t>
  </si>
  <si>
    <t>20190219 06:43:30</t>
  </si>
  <si>
    <t>06:43:30</t>
  </si>
  <si>
    <t>20190219 06:43:32</t>
  </si>
  <si>
    <t>06:43:32</t>
  </si>
  <si>
    <t>20190219 06:43:34</t>
  </si>
  <si>
    <t>06:43:34</t>
  </si>
  <si>
    <t>20190219 06:43:36</t>
  </si>
  <si>
    <t>06:43:36</t>
  </si>
  <si>
    <t>20190219 06:43:38</t>
  </si>
  <si>
    <t>06:43:38</t>
  </si>
  <si>
    <t>20190219 06:43:40</t>
  </si>
  <si>
    <t>06:43:40</t>
  </si>
  <si>
    <t>20190219 06:43:42</t>
  </si>
  <si>
    <t>06:43:42</t>
  </si>
  <si>
    <t>20190219 06:43:44</t>
  </si>
  <si>
    <t>06:43:44</t>
  </si>
  <si>
    <t>20190219 06:44:59</t>
  </si>
  <si>
    <t>06:44:59</t>
  </si>
  <si>
    <t>15w</t>
  </si>
  <si>
    <t>light</t>
  </si>
  <si>
    <t>20190219 06:45:01</t>
  </si>
  <si>
    <t>06:45:01</t>
  </si>
  <si>
    <t>20190219 06:45:03</t>
  </si>
  <si>
    <t>06:45:03</t>
  </si>
  <si>
    <t>20190219 06:45:05</t>
  </si>
  <si>
    <t>06:45:05</t>
  </si>
  <si>
    <t>20190219 06:45:07</t>
  </si>
  <si>
    <t>06:45:07</t>
  </si>
  <si>
    <t>20190219 06:45:09</t>
  </si>
  <si>
    <t>06:45:09</t>
  </si>
  <si>
    <t>20190219 06:45:11</t>
  </si>
  <si>
    <t>06:45:11</t>
  </si>
  <si>
    <t>20190219 06:45:13</t>
  </si>
  <si>
    <t>06:45:13</t>
  </si>
  <si>
    <t>20190219 06:45:15</t>
  </si>
  <si>
    <t>06:45:15</t>
  </si>
  <si>
    <t>20190219 06:45:17</t>
  </si>
  <si>
    <t>06:45:17</t>
  </si>
  <si>
    <t>20190219 06:45:19</t>
  </si>
  <si>
    <t>06:45:19</t>
  </si>
  <si>
    <t>20190219 06:45:21</t>
  </si>
  <si>
    <t>06:45:21</t>
  </si>
  <si>
    <t>20190219 06:45:23</t>
  </si>
  <si>
    <t>06:45:23</t>
  </si>
  <si>
    <t>20190219 06:45:25</t>
  </si>
  <si>
    <t>06:45:25</t>
  </si>
  <si>
    <t>20190219 06:45:27</t>
  </si>
  <si>
    <t>06:45:27</t>
  </si>
  <si>
    <t>20190219 06:45:29</t>
  </si>
  <si>
    <t>06:45:29</t>
  </si>
  <si>
    <t>20190219 06:45:31</t>
  </si>
  <si>
    <t>06:45:31</t>
  </si>
  <si>
    <t>20190219 06:45:33</t>
  </si>
  <si>
    <t>06:45:33</t>
  </si>
  <si>
    <t>20190219 06:45:35</t>
  </si>
  <si>
    <t>06:45:35</t>
  </si>
  <si>
    <t>20190219 06:45:37</t>
  </si>
  <si>
    <t>06:45:37</t>
  </si>
  <si>
    <t>20190219 06:45:39</t>
  </si>
  <si>
    <t>06:45:39</t>
  </si>
  <si>
    <t>20190219 06:45:41</t>
  </si>
  <si>
    <t>06:45:41</t>
  </si>
  <si>
    <t>20190219 06:45:43</t>
  </si>
  <si>
    <t>06:45:43</t>
  </si>
  <si>
    <t>20190219 06:45:45</t>
  </si>
  <si>
    <t>06:45:45</t>
  </si>
  <si>
    <t>20190219 06:45:47</t>
  </si>
  <si>
    <t>06:45:47</t>
  </si>
  <si>
    <t>20190219 06:45:49</t>
  </si>
  <si>
    <t>06:45:49</t>
  </si>
  <si>
    <t>20190219 06:45:51</t>
  </si>
  <si>
    <t>06:45:51</t>
  </si>
  <si>
    <t>20190219 06:45:53</t>
  </si>
  <si>
    <t>06:45:53</t>
  </si>
  <si>
    <t>20190219 06:45:55</t>
  </si>
  <si>
    <t>06:45:55</t>
  </si>
  <si>
    <t>20190219 06:45:57</t>
  </si>
  <si>
    <t>06:45:57</t>
  </si>
  <si>
    <t>20190219 06:45:59</t>
  </si>
  <si>
    <t>06:45:59</t>
  </si>
  <si>
    <t>20190219 06:46:01</t>
  </si>
  <si>
    <t>06:46:01</t>
  </si>
  <si>
    <t>20190219 06:46:03</t>
  </si>
  <si>
    <t>06:46:03</t>
  </si>
  <si>
    <t>20190219 06:46:05</t>
  </si>
  <si>
    <t>06:46:05</t>
  </si>
  <si>
    <t>20190219 06:46:07</t>
  </si>
  <si>
    <t>06:46:07</t>
  </si>
  <si>
    <t>20190219 06:46:09</t>
  </si>
  <si>
    <t>06:46:09</t>
  </si>
  <si>
    <t>20190219 06:46:11</t>
  </si>
  <si>
    <t>06:46:11</t>
  </si>
  <si>
    <t>20190219 06:46:13</t>
  </si>
  <si>
    <t>06:46:13</t>
  </si>
  <si>
    <t>20190219 06:46:15</t>
  </si>
  <si>
    <t>06:46:15</t>
  </si>
  <si>
    <t>20190219 06:46:17</t>
  </si>
  <si>
    <t>06:46:17</t>
  </si>
  <si>
    <t>20190219 06:46:19</t>
  </si>
  <si>
    <t>06:46:19</t>
  </si>
  <si>
    <t>20190219 06:46:21</t>
  </si>
  <si>
    <t>06:46:21</t>
  </si>
  <si>
    <t>20190219 06:46:23</t>
  </si>
  <si>
    <t>06:46:23</t>
  </si>
  <si>
    <t>20190219 06:46:25</t>
  </si>
  <si>
    <t>06:46:25</t>
  </si>
  <si>
    <t>20190219 06:46:27</t>
  </si>
  <si>
    <t>06:46:27</t>
  </si>
  <si>
    <t>20190219 06:46:29</t>
  </si>
  <si>
    <t>06:46:29</t>
  </si>
  <si>
    <t>20190219 06:46:31</t>
  </si>
  <si>
    <t>06:46:31</t>
  </si>
  <si>
    <t>20190219 06:46:33</t>
  </si>
  <si>
    <t>06:46:33</t>
  </si>
  <si>
    <t>20190219 06:46:35</t>
  </si>
  <si>
    <t>06:46:35</t>
  </si>
  <si>
    <t>20190219 06:46:37</t>
  </si>
  <si>
    <t>06:46:37</t>
  </si>
  <si>
    <t>20190219 06:46:39</t>
  </si>
  <si>
    <t>06:46:39</t>
  </si>
  <si>
    <t>20190219 06:46:41</t>
  </si>
  <si>
    <t>06:46:41</t>
  </si>
  <si>
    <t>20190219 06:46:43</t>
  </si>
  <si>
    <t>06:46:43</t>
  </si>
  <si>
    <t>20190219 06:46:45</t>
  </si>
  <si>
    <t>06:46:45</t>
  </si>
  <si>
    <t>20190219 06:46:47</t>
  </si>
  <si>
    <t>06:46:47</t>
  </si>
  <si>
    <t>20190219 06:46:49</t>
  </si>
  <si>
    <t>06:46:49</t>
  </si>
  <si>
    <t>20190219 06:46:51</t>
  </si>
  <si>
    <t>06:46:51</t>
  </si>
  <si>
    <t>20190219 06:46:53</t>
  </si>
  <si>
    <t>06:46:53</t>
  </si>
  <si>
    <t>20190219 06:46:55</t>
  </si>
  <si>
    <t>06:46:55</t>
  </si>
  <si>
    <t>20190219 06:46:57</t>
  </si>
  <si>
    <t>06:46:57</t>
  </si>
  <si>
    <t>20190219 06:48:55</t>
  </si>
  <si>
    <t>06:48:55</t>
  </si>
  <si>
    <t>sheer doubled</t>
  </si>
  <si>
    <t>20190219 06:48:57</t>
  </si>
  <si>
    <t>06:48:57</t>
  </si>
  <si>
    <t>20190219 06:48:59</t>
  </si>
  <si>
    <t>06:48:59</t>
  </si>
  <si>
    <t>20190219 06:49:01</t>
  </si>
  <si>
    <t>06:49:01</t>
  </si>
  <si>
    <t>20190219 06:49:03</t>
  </si>
  <si>
    <t>06:49:03</t>
  </si>
  <si>
    <t>20190219 06:49:05</t>
  </si>
  <si>
    <t>06:49:05</t>
  </si>
  <si>
    <t>20190219 06:49:07</t>
  </si>
  <si>
    <t>06:49:07</t>
  </si>
  <si>
    <t>20190219 06:49:09</t>
  </si>
  <si>
    <t>06:49:09</t>
  </si>
  <si>
    <t>20190219 06:49:11</t>
  </si>
  <si>
    <t>06:49:11</t>
  </si>
  <si>
    <t>20190219 06:49:13</t>
  </si>
  <si>
    <t>06:49:13</t>
  </si>
  <si>
    <t>20190219 06:49:15</t>
  </si>
  <si>
    <t>06:49:15</t>
  </si>
  <si>
    <t>20190219 06:49:17</t>
  </si>
  <si>
    <t>06:49:17</t>
  </si>
  <si>
    <t>20190219 06:49:19</t>
  </si>
  <si>
    <t>06:49:19</t>
  </si>
  <si>
    <t>20190219 06:49:21</t>
  </si>
  <si>
    <t>06:49:21</t>
  </si>
  <si>
    <t>20190219 06:49:23</t>
  </si>
  <si>
    <t>06:49:23</t>
  </si>
  <si>
    <t>20190219 06:49:25</t>
  </si>
  <si>
    <t>06:49:25</t>
  </si>
  <si>
    <t>20190219 06:49:27</t>
  </si>
  <si>
    <t>06:49:27</t>
  </si>
  <si>
    <t>20190219 06:49:29</t>
  </si>
  <si>
    <t>06:49:29</t>
  </si>
  <si>
    <t>20190219 06:49:31</t>
  </si>
  <si>
    <t>06:49:31</t>
  </si>
  <si>
    <t>20190219 06:49:33</t>
  </si>
  <si>
    <t>06:49:33</t>
  </si>
  <si>
    <t>20190219 06:49:35</t>
  </si>
  <si>
    <t>06:49:35</t>
  </si>
  <si>
    <t>20190219 06:49:37</t>
  </si>
  <si>
    <t>06:49:37</t>
  </si>
  <si>
    <t>20190219 06:49:39</t>
  </si>
  <si>
    <t>06:49:39</t>
  </si>
  <si>
    <t>20190219 06:49:41</t>
  </si>
  <si>
    <t>06:49:41</t>
  </si>
  <si>
    <t>20190219 06:49:43</t>
  </si>
  <si>
    <t>06:49:43</t>
  </si>
  <si>
    <t>20190219 06:49:45</t>
  </si>
  <si>
    <t>06:49:45</t>
  </si>
  <si>
    <t>20190219 06:49:47</t>
  </si>
  <si>
    <t>06:49:47</t>
  </si>
  <si>
    <t>20190219 06:49:49</t>
  </si>
  <si>
    <t>06:49:49</t>
  </si>
  <si>
    <t>20190219 06:49:51</t>
  </si>
  <si>
    <t>06:49:51</t>
  </si>
  <si>
    <t>20190219 06:49:53</t>
  </si>
  <si>
    <t>06:49:53</t>
  </si>
  <si>
    <t>20190219 06:49:55</t>
  </si>
  <si>
    <t>06:49:55</t>
  </si>
  <si>
    <t>20190219 06:49:57</t>
  </si>
  <si>
    <t>06:49:57</t>
  </si>
  <si>
    <t>20190219 06:49:59</t>
  </si>
  <si>
    <t>06:49:59</t>
  </si>
  <si>
    <t>20190219 06:50:01</t>
  </si>
  <si>
    <t>06:50:01</t>
  </si>
  <si>
    <t>20190219 06:50:03</t>
  </si>
  <si>
    <t>06:50:03</t>
  </si>
  <si>
    <t>20190219 06:50:05</t>
  </si>
  <si>
    <t>06:50:05</t>
  </si>
  <si>
    <t>20190219 06:50:07</t>
  </si>
  <si>
    <t>06:50:07</t>
  </si>
  <si>
    <t>20190219 06:50:09</t>
  </si>
  <si>
    <t>06:50:09</t>
  </si>
  <si>
    <t>20190219 06:50:11</t>
  </si>
  <si>
    <t>06:50:11</t>
  </si>
  <si>
    <t>20190219 06:50:13</t>
  </si>
  <si>
    <t>06:50:13</t>
  </si>
  <si>
    <t>20190219 06:50:15</t>
  </si>
  <si>
    <t>06:50:15</t>
  </si>
  <si>
    <t>20190219 06:50:17</t>
  </si>
  <si>
    <t>06:50:17</t>
  </si>
  <si>
    <t>20190219 06:50:19</t>
  </si>
  <si>
    <t>06:50:19</t>
  </si>
  <si>
    <t>20190219 06:50:21</t>
  </si>
  <si>
    <t>06:50:21</t>
  </si>
  <si>
    <t>20190219 06:50:23</t>
  </si>
  <si>
    <t>06:50:23</t>
  </si>
  <si>
    <t>20190219 06:50:25</t>
  </si>
  <si>
    <t>06:50:25</t>
  </si>
  <si>
    <t>20190219 06:50:27</t>
  </si>
  <si>
    <t>06:50:27</t>
  </si>
  <si>
    <t>20190219 06:50:29</t>
  </si>
  <si>
    <t>06:50:29</t>
  </si>
  <si>
    <t>20190219 06:50:31</t>
  </si>
  <si>
    <t>06:50:31</t>
  </si>
  <si>
    <t>20190219 06:50:33</t>
  </si>
  <si>
    <t>06:50:33</t>
  </si>
  <si>
    <t>20190219 06:50:35</t>
  </si>
  <si>
    <t>06:50:35</t>
  </si>
  <si>
    <t>20190219 06:50:37</t>
  </si>
  <si>
    <t>06:50:37</t>
  </si>
  <si>
    <t>20190219 06:50:39</t>
  </si>
  <si>
    <t>06:50:39</t>
  </si>
  <si>
    <t>20190219 06:50:41</t>
  </si>
  <si>
    <t>06:50:41</t>
  </si>
  <si>
    <t>20190219 06:50:43</t>
  </si>
  <si>
    <t>06:50:43</t>
  </si>
  <si>
    <t>20190219 06:50:45</t>
  </si>
  <si>
    <t>06:50:45</t>
  </si>
  <si>
    <t>20190219 06:50:47</t>
  </si>
  <si>
    <t>06:50:47</t>
  </si>
  <si>
    <t>20190219 06:50:49</t>
  </si>
  <si>
    <t>06:50:49</t>
  </si>
  <si>
    <t>20190219 06:50:51</t>
  </si>
  <si>
    <t>06:50:51</t>
  </si>
  <si>
    <t>20190219 06:50:53</t>
  </si>
  <si>
    <t>06:50:53</t>
  </si>
  <si>
    <t>20190219 06:53:13</t>
  </si>
  <si>
    <t>06:53:13</t>
  </si>
  <si>
    <t>shade 1, wrong collar ht.     ade</t>
  </si>
  <si>
    <t>20190219 06:53:15</t>
  </si>
  <si>
    <t>06:53:15</t>
  </si>
  <si>
    <t>20190219 06:53:17</t>
  </si>
  <si>
    <t>06:53:17</t>
  </si>
  <si>
    <t>20190219 06:53:19</t>
  </si>
  <si>
    <t>06:53:19</t>
  </si>
  <si>
    <t>20190219 06:53:21</t>
  </si>
  <si>
    <t>06:53:21</t>
  </si>
  <si>
    <t>20190219 06:53:23</t>
  </si>
  <si>
    <t>06:53:23</t>
  </si>
  <si>
    <t>20190219 06:53:25</t>
  </si>
  <si>
    <t>06:53:25</t>
  </si>
  <si>
    <t>20190219 06:53:27</t>
  </si>
  <si>
    <t>06:53:27</t>
  </si>
  <si>
    <t>20190219 06:53:29</t>
  </si>
  <si>
    <t>06:53:29</t>
  </si>
  <si>
    <t>20190219 06:53:31</t>
  </si>
  <si>
    <t>06:53:31</t>
  </si>
  <si>
    <t>20190219 06:53:33</t>
  </si>
  <si>
    <t>06:53:33</t>
  </si>
  <si>
    <t>20190219 06:53:35</t>
  </si>
  <si>
    <t>06:53:35</t>
  </si>
  <si>
    <t>20190219 06:53:37</t>
  </si>
  <si>
    <t>06:53:37</t>
  </si>
  <si>
    <t>20190219 06:53:39</t>
  </si>
  <si>
    <t>06:53:39</t>
  </si>
  <si>
    <t>20190219 06:53:41</t>
  </si>
  <si>
    <t>06:53:41</t>
  </si>
  <si>
    <t>20190219 06:53:43</t>
  </si>
  <si>
    <t>06:53:43</t>
  </si>
  <si>
    <t>20190219 06:53:45</t>
  </si>
  <si>
    <t>06:53:45</t>
  </si>
  <si>
    <t>20190219 06:53:47</t>
  </si>
  <si>
    <t>06:53:47</t>
  </si>
  <si>
    <t>20190219 06:53:49</t>
  </si>
  <si>
    <t>06:53:49</t>
  </si>
  <si>
    <t>20190219 06:53:51</t>
  </si>
  <si>
    <t>06:53:51</t>
  </si>
  <si>
    <t>20190219 06:53:53</t>
  </si>
  <si>
    <t>06:53:53</t>
  </si>
  <si>
    <t>20190219 06:53:55</t>
  </si>
  <si>
    <t>06:53:55</t>
  </si>
  <si>
    <t>20190219 06:53:57</t>
  </si>
  <si>
    <t>06:53:57</t>
  </si>
  <si>
    <t>20190219 06:53:59</t>
  </si>
  <si>
    <t>06:53:59</t>
  </si>
  <si>
    <t>20190219 06:54:01</t>
  </si>
  <si>
    <t>06:54:01</t>
  </si>
  <si>
    <t>20190219 06:54:03</t>
  </si>
  <si>
    <t>06:54:03</t>
  </si>
  <si>
    <t>20190219 06:54:05</t>
  </si>
  <si>
    <t>06:54:05</t>
  </si>
  <si>
    <t>20190219 06:54:07</t>
  </si>
  <si>
    <t>06:54:07</t>
  </si>
  <si>
    <t>20190219 06:54:09</t>
  </si>
  <si>
    <t>06:54:09</t>
  </si>
  <si>
    <t>20190219 06:54:11</t>
  </si>
  <si>
    <t>06:54:11</t>
  </si>
  <si>
    <t>20190219 06:54:13</t>
  </si>
  <si>
    <t>06:54:13</t>
  </si>
  <si>
    <t>20190219 06:54:15</t>
  </si>
  <si>
    <t>06:54:15</t>
  </si>
  <si>
    <t>20190219 06:54:17</t>
  </si>
  <si>
    <t>06:54:17</t>
  </si>
  <si>
    <t>20190219 06:54:19</t>
  </si>
  <si>
    <t>06:54:19</t>
  </si>
  <si>
    <t>20190219 06:54:21</t>
  </si>
  <si>
    <t>06:54:21</t>
  </si>
  <si>
    <t>20190219 06:54:23</t>
  </si>
  <si>
    <t>06:54:23</t>
  </si>
  <si>
    <t>20190219 06:54:25</t>
  </si>
  <si>
    <t>06:54:25</t>
  </si>
  <si>
    <t>20190219 06:54:27</t>
  </si>
  <si>
    <t>06:54:27</t>
  </si>
  <si>
    <t>20190219 06:54:29</t>
  </si>
  <si>
    <t>06:54:29</t>
  </si>
  <si>
    <t>20190219 06:54:31</t>
  </si>
  <si>
    <t>06:54:31</t>
  </si>
  <si>
    <t>20190219 06:54:33</t>
  </si>
  <si>
    <t>06:54:33</t>
  </si>
  <si>
    <t>20190219 06:54:35</t>
  </si>
  <si>
    <t>06:54:35</t>
  </si>
  <si>
    <t>20190219 06:54:37</t>
  </si>
  <si>
    <t>06:54:37</t>
  </si>
  <si>
    <t>20190219 06:54:39</t>
  </si>
  <si>
    <t>06:54:39</t>
  </si>
  <si>
    <t>20190219 06:54:41</t>
  </si>
  <si>
    <t>06:54:41</t>
  </si>
  <si>
    <t>20190219 06:54:43</t>
  </si>
  <si>
    <t>06:54:43</t>
  </si>
  <si>
    <t>20190219 06:54:45</t>
  </si>
  <si>
    <t>06:54:45</t>
  </si>
  <si>
    <t>20190219 06:54:47</t>
  </si>
  <si>
    <t>06:54:47</t>
  </si>
  <si>
    <t>20190219 06:54:49</t>
  </si>
  <si>
    <t>06:54:49</t>
  </si>
  <si>
    <t>20190219 06:54:51</t>
  </si>
  <si>
    <t>06:54:51</t>
  </si>
  <si>
    <t>20190219 06:54:53</t>
  </si>
  <si>
    <t>06:54:53</t>
  </si>
  <si>
    <t>20190219 06:54:55</t>
  </si>
  <si>
    <t>06:54:55</t>
  </si>
  <si>
    <t>20190219 06:54:57</t>
  </si>
  <si>
    <t>06:54:57</t>
  </si>
  <si>
    <t>20190219 06:54:59</t>
  </si>
  <si>
    <t>06:54:59</t>
  </si>
  <si>
    <t>20190219 06:55:01</t>
  </si>
  <si>
    <t>06:55:01</t>
  </si>
  <si>
    <t>20190219 06:55:03</t>
  </si>
  <si>
    <t>06:55:03</t>
  </si>
  <si>
    <t>20190219 06:55:05</t>
  </si>
  <si>
    <t>06:55:05</t>
  </si>
  <si>
    <t>20190219 06:55:07</t>
  </si>
  <si>
    <t>06:55:07</t>
  </si>
  <si>
    <t>20190219 06:55:09</t>
  </si>
  <si>
    <t>06:55:09</t>
  </si>
  <si>
    <t>20190219 06:56:48</t>
  </si>
  <si>
    <t>06:56:48</t>
  </si>
  <si>
    <t xml:space="preserve">shade 2, wrong collar ht. </t>
  </si>
  <si>
    <t>20190219 06:56:50</t>
  </si>
  <si>
    <t>06:56:50</t>
  </si>
  <si>
    <t>20190219 06:56:52</t>
  </si>
  <si>
    <t>06:56:52</t>
  </si>
  <si>
    <t>20190219 06:56:54</t>
  </si>
  <si>
    <t>06:56:54</t>
  </si>
  <si>
    <t>20190219 06:56:56</t>
  </si>
  <si>
    <t>06:56:56</t>
  </si>
  <si>
    <t>20190219 06:56:58</t>
  </si>
  <si>
    <t>06:56:58</t>
  </si>
  <si>
    <t>20190219 06:57:00</t>
  </si>
  <si>
    <t>06:57:00</t>
  </si>
  <si>
    <t>20190219 06:57:02</t>
  </si>
  <si>
    <t>06:57:02</t>
  </si>
  <si>
    <t>20190219 06:57:04</t>
  </si>
  <si>
    <t>06:57:04</t>
  </si>
  <si>
    <t>20190219 06:57:06</t>
  </si>
  <si>
    <t>06:57:06</t>
  </si>
  <si>
    <t>20190219 06:57:08</t>
  </si>
  <si>
    <t>06:57:08</t>
  </si>
  <si>
    <t>20190219 06:57:10</t>
  </si>
  <si>
    <t>06:57:10</t>
  </si>
  <si>
    <t>20190219 06:57:12</t>
  </si>
  <si>
    <t>06:57:12</t>
  </si>
  <si>
    <t>20190219 06:57:14</t>
  </si>
  <si>
    <t>06:57:14</t>
  </si>
  <si>
    <t>20190219 06:57:16</t>
  </si>
  <si>
    <t>06:57:16</t>
  </si>
  <si>
    <t>20190219 06:57:18</t>
  </si>
  <si>
    <t>06:57:18</t>
  </si>
  <si>
    <t>20190219 06:57:20</t>
  </si>
  <si>
    <t>06:57:20</t>
  </si>
  <si>
    <t>20190219 06:57:22</t>
  </si>
  <si>
    <t>06:57:22</t>
  </si>
  <si>
    <t>20190219 06:57:24</t>
  </si>
  <si>
    <t>06:57:24</t>
  </si>
  <si>
    <t>20190219 06:57:26</t>
  </si>
  <si>
    <t>06:57:26</t>
  </si>
  <si>
    <t>20190219 06:57:28</t>
  </si>
  <si>
    <t>06:57:28</t>
  </si>
  <si>
    <t>20190219 06:57:30</t>
  </si>
  <si>
    <t>06:57:30</t>
  </si>
  <si>
    <t>20190219 06:57:32</t>
  </si>
  <si>
    <t>06:57:32</t>
  </si>
  <si>
    <t>20190219 06:57:34</t>
  </si>
  <si>
    <t>06:57:34</t>
  </si>
  <si>
    <t>20190219 06:57:36</t>
  </si>
  <si>
    <t>06:57:36</t>
  </si>
  <si>
    <t>20190219 06:57:38</t>
  </si>
  <si>
    <t>06:57:38</t>
  </si>
  <si>
    <t>20190219 06:57:40</t>
  </si>
  <si>
    <t>06:57:40</t>
  </si>
  <si>
    <t>20190219 06:57:42</t>
  </si>
  <si>
    <t>06:57:42</t>
  </si>
  <si>
    <t>20190219 06:57:44</t>
  </si>
  <si>
    <t>06:57:44</t>
  </si>
  <si>
    <t>20190219 06:57:46</t>
  </si>
  <si>
    <t>06:57:46</t>
  </si>
  <si>
    <t>20190219 06:57:48</t>
  </si>
  <si>
    <t>06:57:48</t>
  </si>
  <si>
    <t>20190219 06:57:50</t>
  </si>
  <si>
    <t>06:57:50</t>
  </si>
  <si>
    <t>20190219 06:57:52</t>
  </si>
  <si>
    <t>06:57:52</t>
  </si>
  <si>
    <t>20190219 06:57:54</t>
  </si>
  <si>
    <t>06:57:54</t>
  </si>
  <si>
    <t>20190219 06:57:56</t>
  </si>
  <si>
    <t>06:57:56</t>
  </si>
  <si>
    <t>20190219 06:57:58</t>
  </si>
  <si>
    <t>06:57:58</t>
  </si>
  <si>
    <t>20190219 06:58:00</t>
  </si>
  <si>
    <t>06:58:00</t>
  </si>
  <si>
    <t>20190219 06:58:02</t>
  </si>
  <si>
    <t>06:58:02</t>
  </si>
  <si>
    <t>20190219 06:58:05</t>
  </si>
  <si>
    <t>06:58:05</t>
  </si>
  <si>
    <t>20190219 06:58:07</t>
  </si>
  <si>
    <t>06:58:07</t>
  </si>
  <si>
    <t>20190219 06:58:09</t>
  </si>
  <si>
    <t>06:58:09</t>
  </si>
  <si>
    <t>20190219 06:58:11</t>
  </si>
  <si>
    <t>06:58:11</t>
  </si>
  <si>
    <t>20190219 06:58:13</t>
  </si>
  <si>
    <t>06:58:13</t>
  </si>
  <si>
    <t>20190219 06:58:15</t>
  </si>
  <si>
    <t>06:58:15</t>
  </si>
  <si>
    <t>20190219 06:58:17</t>
  </si>
  <si>
    <t>06:58:17</t>
  </si>
  <si>
    <t>20190219 06:58:19</t>
  </si>
  <si>
    <t>06:58:19</t>
  </si>
  <si>
    <t>20190219 06:58:21</t>
  </si>
  <si>
    <t>06:58:21</t>
  </si>
  <si>
    <t>20190219 06:58:23</t>
  </si>
  <si>
    <t>06:58:23</t>
  </si>
  <si>
    <t>20190219 06:58:25</t>
  </si>
  <si>
    <t>06:58:25</t>
  </si>
  <si>
    <t>20190219 06:58:27</t>
  </si>
  <si>
    <t>06:58:27</t>
  </si>
  <si>
    <t>20190219 06:58:29</t>
  </si>
  <si>
    <t>06:58:29</t>
  </si>
  <si>
    <t>20190219 06:58:31</t>
  </si>
  <si>
    <t>06:58:31</t>
  </si>
  <si>
    <t>20190219 06:58:33</t>
  </si>
  <si>
    <t>06:58:33</t>
  </si>
  <si>
    <t>20190219 06:58:35</t>
  </si>
  <si>
    <t>06:58:35</t>
  </si>
  <si>
    <t>20190219 06:58:37</t>
  </si>
  <si>
    <t>06:58:37</t>
  </si>
  <si>
    <t>20190219 06:58:39</t>
  </si>
  <si>
    <t>06:58:39</t>
  </si>
  <si>
    <t>20190219 06:58:41</t>
  </si>
  <si>
    <t>06:58:41</t>
  </si>
  <si>
    <t>20190219 06:58:43</t>
  </si>
  <si>
    <t>06:58:43</t>
  </si>
  <si>
    <t>20190219 06:58:45</t>
  </si>
  <si>
    <t>06:58:45</t>
  </si>
  <si>
    <t>20190219 07:02:23</t>
  </si>
  <si>
    <t>07:02:23</t>
  </si>
  <si>
    <t>dark, wrong collar ht</t>
  </si>
  <si>
    <t>20190219 07:02:25</t>
  </si>
  <si>
    <t>07:02:25</t>
  </si>
  <si>
    <t>20190219 07:02:27</t>
  </si>
  <si>
    <t>07:02:27</t>
  </si>
  <si>
    <t>20190219 07:02:30</t>
  </si>
  <si>
    <t>07:02:30</t>
  </si>
  <si>
    <t>20190219 07:02:32</t>
  </si>
  <si>
    <t>07:02:32</t>
  </si>
  <si>
    <t>20190219 07:02:34</t>
  </si>
  <si>
    <t>07:02:34</t>
  </si>
  <si>
    <t>20190219 07:02:36</t>
  </si>
  <si>
    <t>07:02:36</t>
  </si>
  <si>
    <t>20190219 07:02:38</t>
  </si>
  <si>
    <t>07:02:38</t>
  </si>
  <si>
    <t>20190219 07:02:40</t>
  </si>
  <si>
    <t>07:02:40</t>
  </si>
  <si>
    <t>20190219 07:02:42</t>
  </si>
  <si>
    <t>07:02:42</t>
  </si>
  <si>
    <t>20190219 07:02:44</t>
  </si>
  <si>
    <t>07:02:44</t>
  </si>
  <si>
    <t>20190219 07:02:46</t>
  </si>
  <si>
    <t>07:02:46</t>
  </si>
  <si>
    <t>20190219 07:02:48</t>
  </si>
  <si>
    <t>07:02:48</t>
  </si>
  <si>
    <t>20190219 07:02:50</t>
  </si>
  <si>
    <t>07:02:50</t>
  </si>
  <si>
    <t>20190219 07:02:52</t>
  </si>
  <si>
    <t>07:02:52</t>
  </si>
  <si>
    <t>20190219 07:02:54</t>
  </si>
  <si>
    <t>07:02:54</t>
  </si>
  <si>
    <t>20190219 07:02:56</t>
  </si>
  <si>
    <t>07:02:56</t>
  </si>
  <si>
    <t>20190219 07:02:58</t>
  </si>
  <si>
    <t>07:02:58</t>
  </si>
  <si>
    <t>20190219 07:03:00</t>
  </si>
  <si>
    <t>07:03:00</t>
  </si>
  <si>
    <t>20190219 07:03:02</t>
  </si>
  <si>
    <t>07:03:02</t>
  </si>
  <si>
    <t>20190219 07:03:04</t>
  </si>
  <si>
    <t>07:03:04</t>
  </si>
  <si>
    <t>20190219 07:03:06</t>
  </si>
  <si>
    <t>07:03:06</t>
  </si>
  <si>
    <t>20190219 07:03:08</t>
  </si>
  <si>
    <t>07:03:08</t>
  </si>
  <si>
    <t>20190219 07:03:10</t>
  </si>
  <si>
    <t>07:03:10</t>
  </si>
  <si>
    <t>20190219 07:03:12</t>
  </si>
  <si>
    <t>07:03:12</t>
  </si>
  <si>
    <t>20190219 07:03:14</t>
  </si>
  <si>
    <t>07:03:14</t>
  </si>
  <si>
    <t>20190219 07:03:16</t>
  </si>
  <si>
    <t>07:03:16</t>
  </si>
  <si>
    <t>20190219 07:03:18</t>
  </si>
  <si>
    <t>07:03:18</t>
  </si>
  <si>
    <t>20190219 07:03:20</t>
  </si>
  <si>
    <t>07:03:20</t>
  </si>
  <si>
    <t>20190219 07:03:22</t>
  </si>
  <si>
    <t>07:03:22</t>
  </si>
  <si>
    <t>20190219 07:03:24</t>
  </si>
  <si>
    <t>07:03:24</t>
  </si>
  <si>
    <t>20190219 07:03:26</t>
  </si>
  <si>
    <t>07:03:26</t>
  </si>
  <si>
    <t>20190219 07:03:28</t>
  </si>
  <si>
    <t>07:03:28</t>
  </si>
  <si>
    <t>20190219 07:03:30</t>
  </si>
  <si>
    <t>07:03:30</t>
  </si>
  <si>
    <t>20190219 07:03:32</t>
  </si>
  <si>
    <t>07:03:32</t>
  </si>
  <si>
    <t>20190219 07:03:34</t>
  </si>
  <si>
    <t>07:03:34</t>
  </si>
  <si>
    <t>20190219 07:03:36</t>
  </si>
  <si>
    <t>07:03:36</t>
  </si>
  <si>
    <t>20190219 07:03:38</t>
  </si>
  <si>
    <t>07:03:38</t>
  </si>
  <si>
    <t>20190219 07:03:40</t>
  </si>
  <si>
    <t>07:03:40</t>
  </si>
  <si>
    <t>20190219 07:03:42</t>
  </si>
  <si>
    <t>07:03:42</t>
  </si>
  <si>
    <t>20190219 07:03:44</t>
  </si>
  <si>
    <t>07:03:44</t>
  </si>
  <si>
    <t>20190219 07:03:47</t>
  </si>
  <si>
    <t>07:03:47</t>
  </si>
  <si>
    <t>20190219 07:03:49</t>
  </si>
  <si>
    <t>07:03:49</t>
  </si>
  <si>
    <t>20190219 07:03:51</t>
  </si>
  <si>
    <t>07:03:51</t>
  </si>
  <si>
    <t>20190219 07:03:53</t>
  </si>
  <si>
    <t>07:03:53</t>
  </si>
  <si>
    <t>20190219 07:03:55</t>
  </si>
  <si>
    <t>07:03:55</t>
  </si>
  <si>
    <t>20190219 07:03:57</t>
  </si>
  <si>
    <t>07:03:57</t>
  </si>
  <si>
    <t>20190219 07:03:59</t>
  </si>
  <si>
    <t>07:03:59</t>
  </si>
  <si>
    <t>20190219 07:04:01</t>
  </si>
  <si>
    <t>07:04:01</t>
  </si>
  <si>
    <t>20190219 07:04:03</t>
  </si>
  <si>
    <t>07:04:03</t>
  </si>
  <si>
    <t>20190219 07:04:05</t>
  </si>
  <si>
    <t>07:04:05</t>
  </si>
  <si>
    <t>20190219 07:04:08</t>
  </si>
  <si>
    <t>07:04:08</t>
  </si>
  <si>
    <t>20190219 07:04:10</t>
  </si>
  <si>
    <t>07:04:10</t>
  </si>
  <si>
    <t>20190219 07:04:12</t>
  </si>
  <si>
    <t>07:04:12</t>
  </si>
  <si>
    <t>20190219 07:04:14</t>
  </si>
  <si>
    <t>07:04:14</t>
  </si>
  <si>
    <t>20190219 07:04:16</t>
  </si>
  <si>
    <t>07:04:16</t>
  </si>
  <si>
    <t>20190219 07:04:18</t>
  </si>
  <si>
    <t>07:04:18</t>
  </si>
  <si>
    <t>20190219 07:04:20</t>
  </si>
  <si>
    <t>07:04:20</t>
  </si>
  <si>
    <t>20190219 07:06:36</t>
  </si>
  <si>
    <t>07:06:36</t>
  </si>
  <si>
    <t>3.7</t>
  </si>
  <si>
    <t>14c</t>
  </si>
  <si>
    <t>20190219 07:06:38</t>
  </si>
  <si>
    <t>07:06:38</t>
  </si>
  <si>
    <t>20190219 07:06:40</t>
  </si>
  <si>
    <t>07:06:40</t>
  </si>
  <si>
    <t>20190219 07:06:42</t>
  </si>
  <si>
    <t>07:06:42</t>
  </si>
  <si>
    <t>20190219 07:06:44</t>
  </si>
  <si>
    <t>07:06:44</t>
  </si>
  <si>
    <t>20190219 07:06:46</t>
  </si>
  <si>
    <t>07:06:46</t>
  </si>
  <si>
    <t>20190219 07:06:48</t>
  </si>
  <si>
    <t>07:06:48</t>
  </si>
  <si>
    <t>20190219 07:06:50</t>
  </si>
  <si>
    <t>07:06:50</t>
  </si>
  <si>
    <t>20190219 07:06:52</t>
  </si>
  <si>
    <t>07:06:52</t>
  </si>
  <si>
    <t>20190219 07:06:54</t>
  </si>
  <si>
    <t>07:06:54</t>
  </si>
  <si>
    <t>20190219 07:06:56</t>
  </si>
  <si>
    <t>07:06:56</t>
  </si>
  <si>
    <t>20190219 07:06:58</t>
  </si>
  <si>
    <t>07:06:58</t>
  </si>
  <si>
    <t>20190219 07:07:00</t>
  </si>
  <si>
    <t>07:07:00</t>
  </si>
  <si>
    <t>20190219 07:07:02</t>
  </si>
  <si>
    <t>07:07:02</t>
  </si>
  <si>
    <t>20190219 07:07:04</t>
  </si>
  <si>
    <t>07:07:04</t>
  </si>
  <si>
    <t>20190219 07:07:06</t>
  </si>
  <si>
    <t>07:07:06</t>
  </si>
  <si>
    <t>20190219 07:07:08</t>
  </si>
  <si>
    <t>07:07:08</t>
  </si>
  <si>
    <t>20190219 07:07:10</t>
  </si>
  <si>
    <t>07:07:10</t>
  </si>
  <si>
    <t>20190219 07:07:12</t>
  </si>
  <si>
    <t>07:07:12</t>
  </si>
  <si>
    <t>20190219 07:07:14</t>
  </si>
  <si>
    <t>07:07:14</t>
  </si>
  <si>
    <t>20190219 07:07:16</t>
  </si>
  <si>
    <t>07:07:16</t>
  </si>
  <si>
    <t>20190219 07:07:18</t>
  </si>
  <si>
    <t>07:07:18</t>
  </si>
  <si>
    <t>20190219 07:07:20</t>
  </si>
  <si>
    <t>07:07:20</t>
  </si>
  <si>
    <t>20190219 07:07:22</t>
  </si>
  <si>
    <t>07:07:22</t>
  </si>
  <si>
    <t>20190219 07:07:24</t>
  </si>
  <si>
    <t>07:07:24</t>
  </si>
  <si>
    <t>20190219 07:07:26</t>
  </si>
  <si>
    <t>07:07:26</t>
  </si>
  <si>
    <t>20190219 07:07:28</t>
  </si>
  <si>
    <t>07:07:28</t>
  </si>
  <si>
    <t>20190219 07:07:30</t>
  </si>
  <si>
    <t>07:07:30</t>
  </si>
  <si>
    <t>20190219 07:07:32</t>
  </si>
  <si>
    <t>07:07:32</t>
  </si>
  <si>
    <t>20190219 07:07:34</t>
  </si>
  <si>
    <t>07:07:34</t>
  </si>
  <si>
    <t>20190219 07:07:36</t>
  </si>
  <si>
    <t>07:07:36</t>
  </si>
  <si>
    <t>20190219 07:07:38</t>
  </si>
  <si>
    <t>07:07:38</t>
  </si>
  <si>
    <t>20190219 07:07:40</t>
  </si>
  <si>
    <t>07:07:40</t>
  </si>
  <si>
    <t>20190219 07:07:42</t>
  </si>
  <si>
    <t>07:07:42</t>
  </si>
  <si>
    <t>20190219 07:07:44</t>
  </si>
  <si>
    <t>07:07:44</t>
  </si>
  <si>
    <t>20190219 07:07:46</t>
  </si>
  <si>
    <t>07:07:46</t>
  </si>
  <si>
    <t>20190219 07:07:48</t>
  </si>
  <si>
    <t>07:07:48</t>
  </si>
  <si>
    <t>20190219 07:07:50</t>
  </si>
  <si>
    <t>07:07:50</t>
  </si>
  <si>
    <t>20190219 07:07:52</t>
  </si>
  <si>
    <t>07:07:52</t>
  </si>
  <si>
    <t>20190219 07:07:54</t>
  </si>
  <si>
    <t>07:07:54</t>
  </si>
  <si>
    <t>20190219 07:07:56</t>
  </si>
  <si>
    <t>07:07:56</t>
  </si>
  <si>
    <t>20190219 07:07:58</t>
  </si>
  <si>
    <t>07:07:58</t>
  </si>
  <si>
    <t>20190219 07:08:00</t>
  </si>
  <si>
    <t>07:08:00</t>
  </si>
  <si>
    <t>20190219 07:08:02</t>
  </si>
  <si>
    <t>07:08:02</t>
  </si>
  <si>
    <t>20190219 07:08:04</t>
  </si>
  <si>
    <t>07:08:04</t>
  </si>
  <si>
    <t>20190219 07:08:06</t>
  </si>
  <si>
    <t>07:08:06</t>
  </si>
  <si>
    <t>20190219 07:08:08</t>
  </si>
  <si>
    <t>07:08:08</t>
  </si>
  <si>
    <t>20190219 07:08:10</t>
  </si>
  <si>
    <t>07:08:10</t>
  </si>
  <si>
    <t>20190219 07:08:12</t>
  </si>
  <si>
    <t>07:08:12</t>
  </si>
  <si>
    <t>20190219 07:08:14</t>
  </si>
  <si>
    <t>07:08:14</t>
  </si>
  <si>
    <t>20190219 07:08:16</t>
  </si>
  <si>
    <t>07:08:16</t>
  </si>
  <si>
    <t>20190219 07:08:18</t>
  </si>
  <si>
    <t>07:08:18</t>
  </si>
  <si>
    <t>20190219 07:08:20</t>
  </si>
  <si>
    <t>07:08:20</t>
  </si>
  <si>
    <t>20190219 07:08:22</t>
  </si>
  <si>
    <t>07:08:22</t>
  </si>
  <si>
    <t>20190219 07:08:24</t>
  </si>
  <si>
    <t>07:08:24</t>
  </si>
  <si>
    <t>20190219 07:08:26</t>
  </si>
  <si>
    <t>07:08:26</t>
  </si>
  <si>
    <t>20190219 07:08:28</t>
  </si>
  <si>
    <t>07:08:28</t>
  </si>
  <si>
    <t>20190219 07:08:30</t>
  </si>
  <si>
    <t>07:08:30</t>
  </si>
  <si>
    <t>20190219 07:08:32</t>
  </si>
  <si>
    <t>07:08:32</t>
  </si>
  <si>
    <t>20190219 07:08:34</t>
  </si>
  <si>
    <t>07:08:34</t>
  </si>
  <si>
    <t>20190219 07:09:50</t>
  </si>
  <si>
    <t>07:09:50</t>
  </si>
  <si>
    <t>20190219 07:09:52</t>
  </si>
  <si>
    <t>07:09:52</t>
  </si>
  <si>
    <t>20190219 07:09:54</t>
  </si>
  <si>
    <t>07:09:54</t>
  </si>
  <si>
    <t>20190219 07:09:56</t>
  </si>
  <si>
    <t>07:09:56</t>
  </si>
  <si>
    <t>20190219 07:09:58</t>
  </si>
  <si>
    <t>07:09:58</t>
  </si>
  <si>
    <t>20190219 07:10:00</t>
  </si>
  <si>
    <t>07:10:00</t>
  </si>
  <si>
    <t>20190219 07:10:02</t>
  </si>
  <si>
    <t>07:10:02</t>
  </si>
  <si>
    <t>20190219 07:10:04</t>
  </si>
  <si>
    <t>07:10:04</t>
  </si>
  <si>
    <t>20190219 07:10:06</t>
  </si>
  <si>
    <t>07:10:06</t>
  </si>
  <si>
    <t>20190219 07:10:08</t>
  </si>
  <si>
    <t>07:10:08</t>
  </si>
  <si>
    <t>20190219 07:10:10</t>
  </si>
  <si>
    <t>07:10:10</t>
  </si>
  <si>
    <t>20190219 07:10:12</t>
  </si>
  <si>
    <t>07:10:12</t>
  </si>
  <si>
    <t>20190219 07:10:14</t>
  </si>
  <si>
    <t>07:10:14</t>
  </si>
  <si>
    <t>20190219 07:10:16</t>
  </si>
  <si>
    <t>07:10:16</t>
  </si>
  <si>
    <t>20190219 07:10:18</t>
  </si>
  <si>
    <t>07:10:18</t>
  </si>
  <si>
    <t>20190219 07:10:20</t>
  </si>
  <si>
    <t>07:10:20</t>
  </si>
  <si>
    <t>20190219 07:10:22</t>
  </si>
  <si>
    <t>07:10:22</t>
  </si>
  <si>
    <t>20190219 07:10:24</t>
  </si>
  <si>
    <t>07:10:24</t>
  </si>
  <si>
    <t>20190219 07:10:26</t>
  </si>
  <si>
    <t>07:10:26</t>
  </si>
  <si>
    <t>20190219 07:10:28</t>
  </si>
  <si>
    <t>07:10:28</t>
  </si>
  <si>
    <t>20190219 07:10:30</t>
  </si>
  <si>
    <t>07:10:30</t>
  </si>
  <si>
    <t>20190219 07:10:32</t>
  </si>
  <si>
    <t>07:10:32</t>
  </si>
  <si>
    <t>20190219 07:10:34</t>
  </si>
  <si>
    <t>07:10:34</t>
  </si>
  <si>
    <t>20190219 07:10:36</t>
  </si>
  <si>
    <t>07:10:36</t>
  </si>
  <si>
    <t>20190219 07:10:38</t>
  </si>
  <si>
    <t>07:10:38</t>
  </si>
  <si>
    <t>20190219 07:10:40</t>
  </si>
  <si>
    <t>07:10:40</t>
  </si>
  <si>
    <t>20190219 07:10:42</t>
  </si>
  <si>
    <t>07:10:42</t>
  </si>
  <si>
    <t>20190219 07:10:44</t>
  </si>
  <si>
    <t>07:10:44</t>
  </si>
  <si>
    <t>20190219 07:10:46</t>
  </si>
  <si>
    <t>07:10:46</t>
  </si>
  <si>
    <t>20190219 07:10:48</t>
  </si>
  <si>
    <t>07:10:48</t>
  </si>
  <si>
    <t>20190219 07:10:50</t>
  </si>
  <si>
    <t>07:10:50</t>
  </si>
  <si>
    <t>20190219 07:10:52</t>
  </si>
  <si>
    <t>07:10:52</t>
  </si>
  <si>
    <t>20190219 07:10:54</t>
  </si>
  <si>
    <t>07:10:54</t>
  </si>
  <si>
    <t>20190219 07:10:56</t>
  </si>
  <si>
    <t>07:10:56</t>
  </si>
  <si>
    <t>20190219 07:10:58</t>
  </si>
  <si>
    <t>07:10:58</t>
  </si>
  <si>
    <t>20190219 07:11:00</t>
  </si>
  <si>
    <t>07:11:00</t>
  </si>
  <si>
    <t>20190219 07:11:02</t>
  </si>
  <si>
    <t>07:11:02</t>
  </si>
  <si>
    <t>20190219 07:11:04</t>
  </si>
  <si>
    <t>07:11:04</t>
  </si>
  <si>
    <t>20190219 07:11:06</t>
  </si>
  <si>
    <t>07:11:06</t>
  </si>
  <si>
    <t>20190219 07:11:08</t>
  </si>
  <si>
    <t>07:11:08</t>
  </si>
  <si>
    <t>20190219 07:11:10</t>
  </si>
  <si>
    <t>07:11:10</t>
  </si>
  <si>
    <t>20190219 07:11:12</t>
  </si>
  <si>
    <t>07:11:12</t>
  </si>
  <si>
    <t>20190219 07:11:14</t>
  </si>
  <si>
    <t>07:11:14</t>
  </si>
  <si>
    <t>20190219 07:11:16</t>
  </si>
  <si>
    <t>07:11:16</t>
  </si>
  <si>
    <t>20190219 07:11:18</t>
  </si>
  <si>
    <t>07:11:18</t>
  </si>
  <si>
    <t>20190219 07:11:20</t>
  </si>
  <si>
    <t>07:11:20</t>
  </si>
  <si>
    <t>20190219 07:11:22</t>
  </si>
  <si>
    <t>07:11:22</t>
  </si>
  <si>
    <t>20190219 07:11:24</t>
  </si>
  <si>
    <t>07:11:24</t>
  </si>
  <si>
    <t>20190219 07:11:26</t>
  </si>
  <si>
    <t>07:11:26</t>
  </si>
  <si>
    <t>20190219 07:11:28</t>
  </si>
  <si>
    <t>07:11:28</t>
  </si>
  <si>
    <t>20190219 07:11:30</t>
  </si>
  <si>
    <t>07:11:30</t>
  </si>
  <si>
    <t>20190219 07:11:32</t>
  </si>
  <si>
    <t>07:11:32</t>
  </si>
  <si>
    <t>20190219 07:11:34</t>
  </si>
  <si>
    <t>07:11:34</t>
  </si>
  <si>
    <t>20190219 07:11:36</t>
  </si>
  <si>
    <t>07:11:36</t>
  </si>
  <si>
    <t>20190219 07:11:38</t>
  </si>
  <si>
    <t>07:11:38</t>
  </si>
  <si>
    <t>20190219 07:11:40</t>
  </si>
  <si>
    <t>07:11:40</t>
  </si>
  <si>
    <t>20190219 07:11:42</t>
  </si>
  <si>
    <t>07:11:42</t>
  </si>
  <si>
    <t>20190219 07:11:44</t>
  </si>
  <si>
    <t>07:11:44</t>
  </si>
  <si>
    <t>20190219 07:11:46</t>
  </si>
  <si>
    <t>07:11:46</t>
  </si>
  <si>
    <t>20190219 07:11:48</t>
  </si>
  <si>
    <t>07:11:48</t>
  </si>
  <si>
    <t>20190219 07:13:12</t>
  </si>
  <si>
    <t>07:13:12</t>
  </si>
  <si>
    <t>shade 1</t>
  </si>
  <si>
    <t>20190219 07:13:14</t>
  </si>
  <si>
    <t>07:13:14</t>
  </si>
  <si>
    <t>20190219 07:13:16</t>
  </si>
  <si>
    <t>07:13:16</t>
  </si>
  <si>
    <t>20190219 07:13:18</t>
  </si>
  <si>
    <t>07:13:18</t>
  </si>
  <si>
    <t>20190219 07:13:20</t>
  </si>
  <si>
    <t>07:13:20</t>
  </si>
  <si>
    <t>20190219 07:13:22</t>
  </si>
  <si>
    <t>07:13:22</t>
  </si>
  <si>
    <t>20190219 07:13:24</t>
  </si>
  <si>
    <t>07:13:24</t>
  </si>
  <si>
    <t>20190219 07:13:26</t>
  </si>
  <si>
    <t>07:13:26</t>
  </si>
  <si>
    <t>20190219 07:13:28</t>
  </si>
  <si>
    <t>07:13:28</t>
  </si>
  <si>
    <t>20190219 07:13:30</t>
  </si>
  <si>
    <t>07:13:30</t>
  </si>
  <si>
    <t>20190219 07:13:32</t>
  </si>
  <si>
    <t>07:13:32</t>
  </si>
  <si>
    <t>20190219 07:13:34</t>
  </si>
  <si>
    <t>07:13:34</t>
  </si>
  <si>
    <t>20190219 07:13:36</t>
  </si>
  <si>
    <t>07:13:36</t>
  </si>
  <si>
    <t>20190219 07:13:38</t>
  </si>
  <si>
    <t>07:13:38</t>
  </si>
  <si>
    <t>20190219 07:13:40</t>
  </si>
  <si>
    <t>07:13:40</t>
  </si>
  <si>
    <t>20190219 07:13:42</t>
  </si>
  <si>
    <t>07:13:42</t>
  </si>
  <si>
    <t>20190219 07:13:44</t>
  </si>
  <si>
    <t>07:13:44</t>
  </si>
  <si>
    <t>20190219 07:13:46</t>
  </si>
  <si>
    <t>07:13:46</t>
  </si>
  <si>
    <t>20190219 07:13:48</t>
  </si>
  <si>
    <t>07:13:48</t>
  </si>
  <si>
    <t>20190219 07:13:50</t>
  </si>
  <si>
    <t>07:13:50</t>
  </si>
  <si>
    <t>20190219 07:13:52</t>
  </si>
  <si>
    <t>07:13:52</t>
  </si>
  <si>
    <t>20190219 07:13:54</t>
  </si>
  <si>
    <t>07:13:54</t>
  </si>
  <si>
    <t>20190219 07:13:56</t>
  </si>
  <si>
    <t>07:13:56</t>
  </si>
  <si>
    <t>20190219 07:13:58</t>
  </si>
  <si>
    <t>07:13:58</t>
  </si>
  <si>
    <t>20190219 07:14:00</t>
  </si>
  <si>
    <t>07:14:00</t>
  </si>
  <si>
    <t>20190219 07:14:02</t>
  </si>
  <si>
    <t>07:14:02</t>
  </si>
  <si>
    <t>20190219 07:14:04</t>
  </si>
  <si>
    <t>07:14:04</t>
  </si>
  <si>
    <t>20190219 07:14:06</t>
  </si>
  <si>
    <t>07:14:06</t>
  </si>
  <si>
    <t>20190219 07:14:08</t>
  </si>
  <si>
    <t>07:14:08</t>
  </si>
  <si>
    <t>20190219 07:14:10</t>
  </si>
  <si>
    <t>07:14:10</t>
  </si>
  <si>
    <t>20190219 07:14:13</t>
  </si>
  <si>
    <t>07:14:13</t>
  </si>
  <si>
    <t>20190219 07:14:15</t>
  </si>
  <si>
    <t>07:14:15</t>
  </si>
  <si>
    <t>20190219 07:14:17</t>
  </si>
  <si>
    <t>07:14:17</t>
  </si>
  <si>
    <t>20190219 07:14:19</t>
  </si>
  <si>
    <t>07:14:19</t>
  </si>
  <si>
    <t>20190219 07:14:21</t>
  </si>
  <si>
    <t>07:14:21</t>
  </si>
  <si>
    <t>20190219 07:14:23</t>
  </si>
  <si>
    <t>07:14:23</t>
  </si>
  <si>
    <t>20190219 07:14:25</t>
  </si>
  <si>
    <t>07:14:25</t>
  </si>
  <si>
    <t>20190219 07:14:27</t>
  </si>
  <si>
    <t>07:14:27</t>
  </si>
  <si>
    <t>20190219 07:14:29</t>
  </si>
  <si>
    <t>07:14:29</t>
  </si>
  <si>
    <t>20190219 07:14:31</t>
  </si>
  <si>
    <t>07:14:31</t>
  </si>
  <si>
    <t>20190219 07:14:33</t>
  </si>
  <si>
    <t>07:14:33</t>
  </si>
  <si>
    <t>20190219 07:14:35</t>
  </si>
  <si>
    <t>07:14:35</t>
  </si>
  <si>
    <t>20190219 07:14:37</t>
  </si>
  <si>
    <t>07:14:37</t>
  </si>
  <si>
    <t>20190219 07:14:39</t>
  </si>
  <si>
    <t>07:14:39</t>
  </si>
  <si>
    <t>20190219 07:14:41</t>
  </si>
  <si>
    <t>07:14:41</t>
  </si>
  <si>
    <t>20190219 07:14:43</t>
  </si>
  <si>
    <t>07:14:43</t>
  </si>
  <si>
    <t>20190219 07:14:45</t>
  </si>
  <si>
    <t>07:14:45</t>
  </si>
  <si>
    <t>20190219 07:14:47</t>
  </si>
  <si>
    <t>07:14:47</t>
  </si>
  <si>
    <t>20190219 07:14:49</t>
  </si>
  <si>
    <t>07:14:49</t>
  </si>
  <si>
    <t>20190219 07:14:51</t>
  </si>
  <si>
    <t>07:14:51</t>
  </si>
  <si>
    <t>20190219 07:14:53</t>
  </si>
  <si>
    <t>07:14:53</t>
  </si>
  <si>
    <t>20190219 07:14:55</t>
  </si>
  <si>
    <t>07:14:55</t>
  </si>
  <si>
    <t>20190219 07:14:57</t>
  </si>
  <si>
    <t>07:14:57</t>
  </si>
  <si>
    <t>20190219 07:14:59</t>
  </si>
  <si>
    <t>07:14:59</t>
  </si>
  <si>
    <t>20190219 07:15:01</t>
  </si>
  <si>
    <t>07:15:01</t>
  </si>
  <si>
    <t>20190219 07:15:03</t>
  </si>
  <si>
    <t>07:15:03</t>
  </si>
  <si>
    <t>20190219 07:15:05</t>
  </si>
  <si>
    <t>07:15:05</t>
  </si>
  <si>
    <t>20190219 07:15:07</t>
  </si>
  <si>
    <t>07:15:07</t>
  </si>
  <si>
    <t>20190219 07:15:09</t>
  </si>
  <si>
    <t>07:15:09</t>
  </si>
  <si>
    <t>20190219 07:17:07</t>
  </si>
  <si>
    <t>07:17:07</t>
  </si>
  <si>
    <t>shade 2</t>
  </si>
  <si>
    <t>20190219 07:17:09</t>
  </si>
  <si>
    <t>07:17:09</t>
  </si>
  <si>
    <t>20190219 07:17:11</t>
  </si>
  <si>
    <t>07:17:11</t>
  </si>
  <si>
    <t>20190219 07:17:13</t>
  </si>
  <si>
    <t>07:17:13</t>
  </si>
  <si>
    <t>20190219 07:17:15</t>
  </si>
  <si>
    <t>07:17:15</t>
  </si>
  <si>
    <t>20190219 07:17:17</t>
  </si>
  <si>
    <t>07:17:17</t>
  </si>
  <si>
    <t>20190219 07:17:19</t>
  </si>
  <si>
    <t>07:17:19</t>
  </si>
  <si>
    <t>20190219 07:17:21</t>
  </si>
  <si>
    <t>07:17:21</t>
  </si>
  <si>
    <t>20190219 07:17:23</t>
  </si>
  <si>
    <t>07:17:23</t>
  </si>
  <si>
    <t>20190219 07:17:25</t>
  </si>
  <si>
    <t>07:17:25</t>
  </si>
  <si>
    <t>20190219 07:17:27</t>
  </si>
  <si>
    <t>07:17:27</t>
  </si>
  <si>
    <t>20190219 07:17:29</t>
  </si>
  <si>
    <t>07:17:29</t>
  </si>
  <si>
    <t>20190219 07:17:31</t>
  </si>
  <si>
    <t>07:17:31</t>
  </si>
  <si>
    <t>20190219 07:17:33</t>
  </si>
  <si>
    <t>07:17:33</t>
  </si>
  <si>
    <t>20190219 07:17:35</t>
  </si>
  <si>
    <t>07:17:35</t>
  </si>
  <si>
    <t>20190219 07:17:37</t>
  </si>
  <si>
    <t>07:17:37</t>
  </si>
  <si>
    <t>20190219 07:17:39</t>
  </si>
  <si>
    <t>07:17:39</t>
  </si>
  <si>
    <t>20190219 07:17:41</t>
  </si>
  <si>
    <t>07:17:41</t>
  </si>
  <si>
    <t>20190219 07:17:43</t>
  </si>
  <si>
    <t>07:17:43</t>
  </si>
  <si>
    <t>20190219 07:17:45</t>
  </si>
  <si>
    <t>07:17:45</t>
  </si>
  <si>
    <t>20190219 07:17:47</t>
  </si>
  <si>
    <t>07:17:47</t>
  </si>
  <si>
    <t>20190219 07:17:49</t>
  </si>
  <si>
    <t>07:17:49</t>
  </si>
  <si>
    <t>20190219 07:17:51</t>
  </si>
  <si>
    <t>07:17:51</t>
  </si>
  <si>
    <t>20190219 07:17:53</t>
  </si>
  <si>
    <t>07:17:53</t>
  </si>
  <si>
    <t>20190219 07:17:55</t>
  </si>
  <si>
    <t>07:17:55</t>
  </si>
  <si>
    <t>20190219 07:17:57</t>
  </si>
  <si>
    <t>07:17:57</t>
  </si>
  <si>
    <t>20190219 07:17:59</t>
  </si>
  <si>
    <t>07:17:59</t>
  </si>
  <si>
    <t>20190219 07:18:01</t>
  </si>
  <si>
    <t>07:18:01</t>
  </si>
  <si>
    <t>20190219 07:18:03</t>
  </si>
  <si>
    <t>07:18:03</t>
  </si>
  <si>
    <t>20190219 07:18:05</t>
  </si>
  <si>
    <t>07:18:05</t>
  </si>
  <si>
    <t>20190219 07:18:07</t>
  </si>
  <si>
    <t>07:18:07</t>
  </si>
  <si>
    <t>20190219 07:18:09</t>
  </si>
  <si>
    <t>07:18:09</t>
  </si>
  <si>
    <t>20190219 07:18:11</t>
  </si>
  <si>
    <t>07:18:11</t>
  </si>
  <si>
    <t>20190219 07:18:13</t>
  </si>
  <si>
    <t>07:18:13</t>
  </si>
  <si>
    <t>20190219 07:18:15</t>
  </si>
  <si>
    <t>07:18:15</t>
  </si>
  <si>
    <t>20190219 07:18:17</t>
  </si>
  <si>
    <t>07:18:17</t>
  </si>
  <si>
    <t>20190219 07:18:19</t>
  </si>
  <si>
    <t>07:18:19</t>
  </si>
  <si>
    <t>20190219 07:18:21</t>
  </si>
  <si>
    <t>07:18:21</t>
  </si>
  <si>
    <t>20190219 07:18:23</t>
  </si>
  <si>
    <t>07:18:23</t>
  </si>
  <si>
    <t>20190219 07:18:25</t>
  </si>
  <si>
    <t>07:18:25</t>
  </si>
  <si>
    <t>20190219 07:18:27</t>
  </si>
  <si>
    <t>07:18:27</t>
  </si>
  <si>
    <t>20190219 07:18:29</t>
  </si>
  <si>
    <t>07:18:29</t>
  </si>
  <si>
    <t>20190219 07:18:31</t>
  </si>
  <si>
    <t>07:18:31</t>
  </si>
  <si>
    <t>20190219 07:18:33</t>
  </si>
  <si>
    <t>07:18:33</t>
  </si>
  <si>
    <t>20190219 07:18:35</t>
  </si>
  <si>
    <t>07:18:35</t>
  </si>
  <si>
    <t>20190219 07:18:37</t>
  </si>
  <si>
    <t>07:18:37</t>
  </si>
  <si>
    <t>20190219 07:18:39</t>
  </si>
  <si>
    <t>07:18:39</t>
  </si>
  <si>
    <t>20190219 07:18:41</t>
  </si>
  <si>
    <t>07:18:41</t>
  </si>
  <si>
    <t>20190219 07:18:43</t>
  </si>
  <si>
    <t>07:18:43</t>
  </si>
  <si>
    <t>20190219 07:18:45</t>
  </si>
  <si>
    <t>07:18:45</t>
  </si>
  <si>
    <t>20190219 07:18:47</t>
  </si>
  <si>
    <t>07:18:47</t>
  </si>
  <si>
    <t>20190219 07:18:49</t>
  </si>
  <si>
    <t>07:18:49</t>
  </si>
  <si>
    <t>20190219 07:18:51</t>
  </si>
  <si>
    <t>07:18:51</t>
  </si>
  <si>
    <t>20190219 07:18:53</t>
  </si>
  <si>
    <t>07:18:53</t>
  </si>
  <si>
    <t>20190219 07:18:55</t>
  </si>
  <si>
    <t>07:18:55</t>
  </si>
  <si>
    <t>20190219 07:18:57</t>
  </si>
  <si>
    <t>07:18:57</t>
  </si>
  <si>
    <t>20190219 07:18:59</t>
  </si>
  <si>
    <t>07:18:59</t>
  </si>
  <si>
    <t>20190219 07:19:01</t>
  </si>
  <si>
    <t>07:19:01</t>
  </si>
  <si>
    <t>20190219 07:19:03</t>
  </si>
  <si>
    <t>07:19:03</t>
  </si>
  <si>
    <t>20190219 07:19:05</t>
  </si>
  <si>
    <t>07:19:05</t>
  </si>
  <si>
    <t>20190219 07:20:17</t>
  </si>
  <si>
    <t>07:20:17</t>
  </si>
  <si>
    <t>20190219 07:20:19</t>
  </si>
  <si>
    <t>07:20:19</t>
  </si>
  <si>
    <t>20190219 07:20:21</t>
  </si>
  <si>
    <t>07:20:21</t>
  </si>
  <si>
    <t>20190219 07:20:23</t>
  </si>
  <si>
    <t>07:20:23</t>
  </si>
  <si>
    <t>20190219 07:20:25</t>
  </si>
  <si>
    <t>07:20:25</t>
  </si>
  <si>
    <t>20190219 07:20:27</t>
  </si>
  <si>
    <t>07:20:27</t>
  </si>
  <si>
    <t>20190219 07:20:29</t>
  </si>
  <si>
    <t>07:20:29</t>
  </si>
  <si>
    <t>20190219 07:20:31</t>
  </si>
  <si>
    <t>07:20:31</t>
  </si>
  <si>
    <t>20190219 07:20:33</t>
  </si>
  <si>
    <t>07:20:33</t>
  </si>
  <si>
    <t>20190219 07:20:35</t>
  </si>
  <si>
    <t>07:20:35</t>
  </si>
  <si>
    <t>20190219 07:20:37</t>
  </si>
  <si>
    <t>07:20:37</t>
  </si>
  <si>
    <t>20190219 07:20:39</t>
  </si>
  <si>
    <t>07:20:39</t>
  </si>
  <si>
    <t>20190219 07:20:41</t>
  </si>
  <si>
    <t>07:20:41</t>
  </si>
  <si>
    <t>20190219 07:20:43</t>
  </si>
  <si>
    <t>07:20:43</t>
  </si>
  <si>
    <t>20190219 07:20:45</t>
  </si>
  <si>
    <t>07:20:45</t>
  </si>
  <si>
    <t>20190219 07:20:47</t>
  </si>
  <si>
    <t>07:20:47</t>
  </si>
  <si>
    <t>20190219 07:20:49</t>
  </si>
  <si>
    <t>07:20:49</t>
  </si>
  <si>
    <t>20190219 07:20:51</t>
  </si>
  <si>
    <t>07:20:51</t>
  </si>
  <si>
    <t>20190219 07:20:53</t>
  </si>
  <si>
    <t>07:20:53</t>
  </si>
  <si>
    <t>20190219 07:20:55</t>
  </si>
  <si>
    <t>07:20:55</t>
  </si>
  <si>
    <t>20190219 07:20:57</t>
  </si>
  <si>
    <t>07:20:57</t>
  </si>
  <si>
    <t>20190219 07:20:59</t>
  </si>
  <si>
    <t>07:20:59</t>
  </si>
  <si>
    <t>20190219 07:21:01</t>
  </si>
  <si>
    <t>07:21:01</t>
  </si>
  <si>
    <t>20190219 07:21:03</t>
  </si>
  <si>
    <t>07:21:03</t>
  </si>
  <si>
    <t>20190219 07:21:05</t>
  </si>
  <si>
    <t>07:21:05</t>
  </si>
  <si>
    <t>20190219 07:21:07</t>
  </si>
  <si>
    <t>07:21:07</t>
  </si>
  <si>
    <t>20190219 07:21:09</t>
  </si>
  <si>
    <t>07:21:09</t>
  </si>
  <si>
    <t>20190219 07:21:11</t>
  </si>
  <si>
    <t>07:21:11</t>
  </si>
  <si>
    <t>20190219 07:21:13</t>
  </si>
  <si>
    <t>07:21:13</t>
  </si>
  <si>
    <t>20190219 07:21:15</t>
  </si>
  <si>
    <t>07:21:15</t>
  </si>
  <si>
    <t>20190219 07:21:17</t>
  </si>
  <si>
    <t>07:21:17</t>
  </si>
  <si>
    <t>20190219 07:21:19</t>
  </si>
  <si>
    <t>07:21:19</t>
  </si>
  <si>
    <t>20190219 07:21:21</t>
  </si>
  <si>
    <t>07:21:21</t>
  </si>
  <si>
    <t>20190219 07:21:23</t>
  </si>
  <si>
    <t>07:21:23</t>
  </si>
  <si>
    <t>20190219 07:21:25</t>
  </si>
  <si>
    <t>07:21:25</t>
  </si>
  <si>
    <t>20190219 07:21:27</t>
  </si>
  <si>
    <t>07:21:27</t>
  </si>
  <si>
    <t>20190219 07:21:29</t>
  </si>
  <si>
    <t>07:21:29</t>
  </si>
  <si>
    <t>20190219 07:21:31</t>
  </si>
  <si>
    <t>07:21:31</t>
  </si>
  <si>
    <t>20190219 07:21:33</t>
  </si>
  <si>
    <t>07:21:33</t>
  </si>
  <si>
    <t>20190219 07:21:35</t>
  </si>
  <si>
    <t>07:21:35</t>
  </si>
  <si>
    <t>20190219 07:21:37</t>
  </si>
  <si>
    <t>07:21:37</t>
  </si>
  <si>
    <t>20190219 07:21:39</t>
  </si>
  <si>
    <t>07:21:39</t>
  </si>
  <si>
    <t>20190219 07:21:41</t>
  </si>
  <si>
    <t>07:21:41</t>
  </si>
  <si>
    <t>20190219 07:21:43</t>
  </si>
  <si>
    <t>07:21:43</t>
  </si>
  <si>
    <t>20190219 07:21:45</t>
  </si>
  <si>
    <t>07:21:45</t>
  </si>
  <si>
    <t>20190219 07:21:47</t>
  </si>
  <si>
    <t>07:21:47</t>
  </si>
  <si>
    <t>20190219 07:21:49</t>
  </si>
  <si>
    <t>07:21:49</t>
  </si>
  <si>
    <t>20190219 07:21:51</t>
  </si>
  <si>
    <t>07:21:51</t>
  </si>
  <si>
    <t>20190219 07:21:53</t>
  </si>
  <si>
    <t>07:21:53</t>
  </si>
  <si>
    <t>20190219 07:21:55</t>
  </si>
  <si>
    <t>07:21:55</t>
  </si>
  <si>
    <t>20190219 07:21:57</t>
  </si>
  <si>
    <t>07:21:57</t>
  </si>
  <si>
    <t>20190219 07:21:59</t>
  </si>
  <si>
    <t>07:21:59</t>
  </si>
  <si>
    <t>20190219 07:22:01</t>
  </si>
  <si>
    <t>07:22:01</t>
  </si>
  <si>
    <t>20190219 07:22:03</t>
  </si>
  <si>
    <t>07:22:03</t>
  </si>
  <si>
    <t>20190219 07:22:05</t>
  </si>
  <si>
    <t>07:22:05</t>
  </si>
  <si>
    <t>20190219 07:22:07</t>
  </si>
  <si>
    <t>07:22:07</t>
  </si>
  <si>
    <t>20190219 07:22:09</t>
  </si>
  <si>
    <t>07:22:09</t>
  </si>
  <si>
    <t>20190219 07:22:11</t>
  </si>
  <si>
    <t>07:22:11</t>
  </si>
  <si>
    <t>20190219 07:22:13</t>
  </si>
  <si>
    <t>07:22:13</t>
  </si>
  <si>
    <t>20190219 07:22:15</t>
  </si>
  <si>
    <t>07:22:15</t>
  </si>
  <si>
    <t>20190219 07:23:50</t>
  </si>
  <si>
    <t>07:23:50</t>
  </si>
  <si>
    <t>2.8</t>
  </si>
  <si>
    <t>14w</t>
  </si>
  <si>
    <t>20190219 07:23:52</t>
  </si>
  <si>
    <t>07:23:52</t>
  </si>
  <si>
    <t>20190219 07:23:54</t>
  </si>
  <si>
    <t>07:23:54</t>
  </si>
  <si>
    <t>20190219 07:23:56</t>
  </si>
  <si>
    <t>07:23:56</t>
  </si>
  <si>
    <t>20190219 07:23:58</t>
  </si>
  <si>
    <t>07:23:58</t>
  </si>
  <si>
    <t>20190219 07:24:00</t>
  </si>
  <si>
    <t>07:24:00</t>
  </si>
  <si>
    <t>20190219 07:24:02</t>
  </si>
  <si>
    <t>07:24:02</t>
  </si>
  <si>
    <t>20190219 07:24:04</t>
  </si>
  <si>
    <t>07:24:04</t>
  </si>
  <si>
    <t>20190219 07:24:06</t>
  </si>
  <si>
    <t>07:24:06</t>
  </si>
  <si>
    <t>20190219 07:24:08</t>
  </si>
  <si>
    <t>07:24:08</t>
  </si>
  <si>
    <t>20190219 07:24:10</t>
  </si>
  <si>
    <t>07:24:10</t>
  </si>
  <si>
    <t>20190219 07:24:12</t>
  </si>
  <si>
    <t>07:24:12</t>
  </si>
  <si>
    <t>20190219 07:24:14</t>
  </si>
  <si>
    <t>07:24:14</t>
  </si>
  <si>
    <t>20190219 07:24:16</t>
  </si>
  <si>
    <t>07:24:16</t>
  </si>
  <si>
    <t>20190219 07:24:18</t>
  </si>
  <si>
    <t>07:24:18</t>
  </si>
  <si>
    <t>20190219 07:24:20</t>
  </si>
  <si>
    <t>07:24:20</t>
  </si>
  <si>
    <t>20190219 07:24:22</t>
  </si>
  <si>
    <t>07:24:22</t>
  </si>
  <si>
    <t>20190219 07:24:24</t>
  </si>
  <si>
    <t>07:24:24</t>
  </si>
  <si>
    <t>20190219 07:24:26</t>
  </si>
  <si>
    <t>07:24:26</t>
  </si>
  <si>
    <t>20190219 07:24:28</t>
  </si>
  <si>
    <t>07:24:28</t>
  </si>
  <si>
    <t>20190219 07:24:30</t>
  </si>
  <si>
    <t>07:24:30</t>
  </si>
  <si>
    <t>20190219 07:24:32</t>
  </si>
  <si>
    <t>07:24:32</t>
  </si>
  <si>
    <t>20190219 07:24:34</t>
  </si>
  <si>
    <t>07:24:34</t>
  </si>
  <si>
    <t>20190219 07:24:36</t>
  </si>
  <si>
    <t>07:24:36</t>
  </si>
  <si>
    <t>20190219 07:24:38</t>
  </si>
  <si>
    <t>07:24:38</t>
  </si>
  <si>
    <t>20190219 07:24:40</t>
  </si>
  <si>
    <t>07:24:40</t>
  </si>
  <si>
    <t>20190219 07:24:42</t>
  </si>
  <si>
    <t>07:24:42</t>
  </si>
  <si>
    <t>20190219 07:24:44</t>
  </si>
  <si>
    <t>07:24:44</t>
  </si>
  <si>
    <t>20190219 07:24:46</t>
  </si>
  <si>
    <t>07:24:46</t>
  </si>
  <si>
    <t>20190219 07:24:48</t>
  </si>
  <si>
    <t>07:24:48</t>
  </si>
  <si>
    <t>20190219 07:24:50</t>
  </si>
  <si>
    <t>07:24:50</t>
  </si>
  <si>
    <t>20190219 07:24:52</t>
  </si>
  <si>
    <t>07:24:52</t>
  </si>
  <si>
    <t>20190219 07:24:54</t>
  </si>
  <si>
    <t>07:24:54</t>
  </si>
  <si>
    <t>20190219 07:24:56</t>
  </si>
  <si>
    <t>07:24:56</t>
  </si>
  <si>
    <t>20190219 07:24:58</t>
  </si>
  <si>
    <t>07:24:58</t>
  </si>
  <si>
    <t>20190219 07:25:00</t>
  </si>
  <si>
    <t>07:25:00</t>
  </si>
  <si>
    <t>20190219 07:25:02</t>
  </si>
  <si>
    <t>07:25:02</t>
  </si>
  <si>
    <t>20190219 07:25:04</t>
  </si>
  <si>
    <t>07:25:04</t>
  </si>
  <si>
    <t>20190219 07:25:06</t>
  </si>
  <si>
    <t>07:25:06</t>
  </si>
  <si>
    <t>20190219 07:25:08</t>
  </si>
  <si>
    <t>07:25:08</t>
  </si>
  <si>
    <t>20190219 07:25:10</t>
  </si>
  <si>
    <t>07:25:10</t>
  </si>
  <si>
    <t>20190219 07:25:12</t>
  </si>
  <si>
    <t>07:25:12</t>
  </si>
  <si>
    <t>20190219 07:25:14</t>
  </si>
  <si>
    <t>07:25:14</t>
  </si>
  <si>
    <t>20190219 07:25:16</t>
  </si>
  <si>
    <t>07:25:16</t>
  </si>
  <si>
    <t>20190219 07:25:18</t>
  </si>
  <si>
    <t>07:25:18</t>
  </si>
  <si>
    <t>20190219 07:25:20</t>
  </si>
  <si>
    <t>07:25:20</t>
  </si>
  <si>
    <t>20190219 07:25:22</t>
  </si>
  <si>
    <t>07:25:22</t>
  </si>
  <si>
    <t>20190219 07:25:24</t>
  </si>
  <si>
    <t>07:25:24</t>
  </si>
  <si>
    <t>20190219 07:25:26</t>
  </si>
  <si>
    <t>07:25:26</t>
  </si>
  <si>
    <t>20190219 07:25:28</t>
  </si>
  <si>
    <t>07:25:28</t>
  </si>
  <si>
    <t>20190219 07:25:30</t>
  </si>
  <si>
    <t>07:25:30</t>
  </si>
  <si>
    <t>20190219 07:25:32</t>
  </si>
  <si>
    <t>07:25:32</t>
  </si>
  <si>
    <t>20190219 07:25:34</t>
  </si>
  <si>
    <t>07:25:34</t>
  </si>
  <si>
    <t>20190219 07:25:36</t>
  </si>
  <si>
    <t>07:25:36</t>
  </si>
  <si>
    <t>20190219 07:25:38</t>
  </si>
  <si>
    <t>07:25:38</t>
  </si>
  <si>
    <t>20190219 07:25:40</t>
  </si>
  <si>
    <t>07:25:40</t>
  </si>
  <si>
    <t>20190219 07:25:42</t>
  </si>
  <si>
    <t>07:25:42</t>
  </si>
  <si>
    <t>20190219 07:25:44</t>
  </si>
  <si>
    <t>07:25:44</t>
  </si>
  <si>
    <t>20190219 07:25:46</t>
  </si>
  <si>
    <t>07:25:46</t>
  </si>
  <si>
    <t>20190219 07:26:37</t>
  </si>
  <si>
    <t>07:26:37</t>
  </si>
  <si>
    <t>20190219 07:26:39</t>
  </si>
  <si>
    <t>07:26:39</t>
  </si>
  <si>
    <t>20190219 07:26:41</t>
  </si>
  <si>
    <t>07:26:41</t>
  </si>
  <si>
    <t>20190219 07:26:43</t>
  </si>
  <si>
    <t>07:26:43</t>
  </si>
  <si>
    <t>20190219 07:26:45</t>
  </si>
  <si>
    <t>07:26:45</t>
  </si>
  <si>
    <t>20190219 07:26:47</t>
  </si>
  <si>
    <t>07:26:47</t>
  </si>
  <si>
    <t>20190219 07:26:49</t>
  </si>
  <si>
    <t>07:26:49</t>
  </si>
  <si>
    <t>20190219 07:26:51</t>
  </si>
  <si>
    <t>07:26:51</t>
  </si>
  <si>
    <t>20190219 07:26:53</t>
  </si>
  <si>
    <t>07:26:53</t>
  </si>
  <si>
    <t>20190219 07:26:55</t>
  </si>
  <si>
    <t>07:26:55</t>
  </si>
  <si>
    <t>20190219 07:26:57</t>
  </si>
  <si>
    <t>07:26:57</t>
  </si>
  <si>
    <t>20190219 07:26:59</t>
  </si>
  <si>
    <t>07:26:59</t>
  </si>
  <si>
    <t>20190219 07:27:01</t>
  </si>
  <si>
    <t>07:27:01</t>
  </si>
  <si>
    <t>20190219 07:27:03</t>
  </si>
  <si>
    <t>07:27:03</t>
  </si>
  <si>
    <t>20190219 07:27:05</t>
  </si>
  <si>
    <t>07:27:05</t>
  </si>
  <si>
    <t>20190219 07:27:07</t>
  </si>
  <si>
    <t>07:27:07</t>
  </si>
  <si>
    <t>20190219 07:27:09</t>
  </si>
  <si>
    <t>07:27:09</t>
  </si>
  <si>
    <t>20190219 07:27:11</t>
  </si>
  <si>
    <t>07:27:11</t>
  </si>
  <si>
    <t>20190219 07:27:13</t>
  </si>
  <si>
    <t>07:27:13</t>
  </si>
  <si>
    <t>20190219 07:27:15</t>
  </si>
  <si>
    <t>07:27:15</t>
  </si>
  <si>
    <t>20190219 07:27:17</t>
  </si>
  <si>
    <t>07:27:17</t>
  </si>
  <si>
    <t>20190219 07:27:19</t>
  </si>
  <si>
    <t>07:27:19</t>
  </si>
  <si>
    <t>20190219 07:27:21</t>
  </si>
  <si>
    <t>07:27:21</t>
  </si>
  <si>
    <t>20190219 07:27:23</t>
  </si>
  <si>
    <t>07:27:23</t>
  </si>
  <si>
    <t>20190219 07:27:25</t>
  </si>
  <si>
    <t>07:27:25</t>
  </si>
  <si>
    <t>20190219 07:27:27</t>
  </si>
  <si>
    <t>07:27:27</t>
  </si>
  <si>
    <t>20190219 07:27:29</t>
  </si>
  <si>
    <t>07:27:29</t>
  </si>
  <si>
    <t>20190219 07:27:31</t>
  </si>
  <si>
    <t>07:27:31</t>
  </si>
  <si>
    <t>20190219 07:27:33</t>
  </si>
  <si>
    <t>07:27:33</t>
  </si>
  <si>
    <t>20190219 07:27:35</t>
  </si>
  <si>
    <t>07:27:35</t>
  </si>
  <si>
    <t>20190219 07:27:37</t>
  </si>
  <si>
    <t>07:27:37</t>
  </si>
  <si>
    <t>20190219 07:27:39</t>
  </si>
  <si>
    <t>07:27:39</t>
  </si>
  <si>
    <t>20190219 07:27:41</t>
  </si>
  <si>
    <t>07:27:41</t>
  </si>
  <si>
    <t>20190219 07:27:43</t>
  </si>
  <si>
    <t>07:27:43</t>
  </si>
  <si>
    <t>20190219 07:27:45</t>
  </si>
  <si>
    <t>07:27:45</t>
  </si>
  <si>
    <t>20190219 07:27:47</t>
  </si>
  <si>
    <t>07:27:47</t>
  </si>
  <si>
    <t>20190219 07:27:49</t>
  </si>
  <si>
    <t>07:27:49</t>
  </si>
  <si>
    <t>20190219 07:27:51</t>
  </si>
  <si>
    <t>07:27:51</t>
  </si>
  <si>
    <t>20190219 07:27:53</t>
  </si>
  <si>
    <t>07:27:53</t>
  </si>
  <si>
    <t>20190219 07:27:55</t>
  </si>
  <si>
    <t>07:27:55</t>
  </si>
  <si>
    <t>20190219 07:27:57</t>
  </si>
  <si>
    <t>07:27:57</t>
  </si>
  <si>
    <t>20190219 07:27:59</t>
  </si>
  <si>
    <t>07:27:59</t>
  </si>
  <si>
    <t>20190219 07:28:01</t>
  </si>
  <si>
    <t>07:28:01</t>
  </si>
  <si>
    <t>20190219 07:28:03</t>
  </si>
  <si>
    <t>07:28:03</t>
  </si>
  <si>
    <t>20190219 07:28:05</t>
  </si>
  <si>
    <t>07:28:05</t>
  </si>
  <si>
    <t>20190219 07:28:07</t>
  </si>
  <si>
    <t>07:28:07</t>
  </si>
  <si>
    <t>20190219 07:28:09</t>
  </si>
  <si>
    <t>07:28:09</t>
  </si>
  <si>
    <t>20190219 07:28:11</t>
  </si>
  <si>
    <t>07:28:11</t>
  </si>
  <si>
    <t>20190219 07:28:13</t>
  </si>
  <si>
    <t>07:28:13</t>
  </si>
  <si>
    <t>20190219 07:28:15</t>
  </si>
  <si>
    <t>07:28:15</t>
  </si>
  <si>
    <t>20190219 07:28:17</t>
  </si>
  <si>
    <t>07:28:17</t>
  </si>
  <si>
    <t>20190219 07:28:19</t>
  </si>
  <si>
    <t>07:28:19</t>
  </si>
  <si>
    <t>20190219 07:28:21</t>
  </si>
  <si>
    <t>07:28:21</t>
  </si>
  <si>
    <t>20190219 07:28:23</t>
  </si>
  <si>
    <t>07:28:23</t>
  </si>
  <si>
    <t>20190219 07:28:25</t>
  </si>
  <si>
    <t>07:28:25</t>
  </si>
  <si>
    <t>20190219 07:28:27</t>
  </si>
  <si>
    <t>07:28:27</t>
  </si>
  <si>
    <t>20190219 07:28:29</t>
  </si>
  <si>
    <t>07:28:29</t>
  </si>
  <si>
    <t>20190219 07:28:31</t>
  </si>
  <si>
    <t>07:28:31</t>
  </si>
  <si>
    <t>20190219 07:28:33</t>
  </si>
  <si>
    <t>07:28:33</t>
  </si>
  <si>
    <t>20190219 07:28:35</t>
  </si>
  <si>
    <t>07:28:35</t>
  </si>
  <si>
    <t>20190219 07:29:58</t>
  </si>
  <si>
    <t>07:29:58</t>
  </si>
  <si>
    <t>20190219 07:30:00</t>
  </si>
  <si>
    <t>07:30:00</t>
  </si>
  <si>
    <t>20190219 07:30:02</t>
  </si>
  <si>
    <t>07:30:02</t>
  </si>
  <si>
    <t>20190219 07:30:04</t>
  </si>
  <si>
    <t>07:30:04</t>
  </si>
  <si>
    <t>20190219 07:30:06</t>
  </si>
  <si>
    <t>07:30:06</t>
  </si>
  <si>
    <t>20190219 07:30:08</t>
  </si>
  <si>
    <t>07:30:08</t>
  </si>
  <si>
    <t>20190219 07:30:10</t>
  </si>
  <si>
    <t>07:30:10</t>
  </si>
  <si>
    <t>20190219 07:30:12</t>
  </si>
  <si>
    <t>07:30:12</t>
  </si>
  <si>
    <t>20190219 07:30:14</t>
  </si>
  <si>
    <t>07:30:14</t>
  </si>
  <si>
    <t>20190219 07:30:16</t>
  </si>
  <si>
    <t>07:30:16</t>
  </si>
  <si>
    <t>20190219 07:30:18</t>
  </si>
  <si>
    <t>07:30:18</t>
  </si>
  <si>
    <t>20190219 07:30:20</t>
  </si>
  <si>
    <t>07:30:20</t>
  </si>
  <si>
    <t>20190219 07:30:22</t>
  </si>
  <si>
    <t>07:30:22</t>
  </si>
  <si>
    <t>20190219 07:30:24</t>
  </si>
  <si>
    <t>07:30:24</t>
  </si>
  <si>
    <t>20190219 07:30:26</t>
  </si>
  <si>
    <t>07:30:26</t>
  </si>
  <si>
    <t>20190219 07:30:28</t>
  </si>
  <si>
    <t>07:30:28</t>
  </si>
  <si>
    <t>20190219 07:30:30</t>
  </si>
  <si>
    <t>07:30:30</t>
  </si>
  <si>
    <t>20190219 07:30:32</t>
  </si>
  <si>
    <t>07:30:32</t>
  </si>
  <si>
    <t>20190219 07:30:34</t>
  </si>
  <si>
    <t>07:30:34</t>
  </si>
  <si>
    <t>20190219 07:30:36</t>
  </si>
  <si>
    <t>07:30:36</t>
  </si>
  <si>
    <t>20190219 07:30:38</t>
  </si>
  <si>
    <t>07:30:38</t>
  </si>
  <si>
    <t>20190219 07:30:40</t>
  </si>
  <si>
    <t>07:30:40</t>
  </si>
  <si>
    <t>20190219 07:30:42</t>
  </si>
  <si>
    <t>07:30:42</t>
  </si>
  <si>
    <t>20190219 07:30:44</t>
  </si>
  <si>
    <t>07:30:44</t>
  </si>
  <si>
    <t>20190219 07:30:46</t>
  </si>
  <si>
    <t>07:30:46</t>
  </si>
  <si>
    <t>20190219 07:30:48</t>
  </si>
  <si>
    <t>07:30:48</t>
  </si>
  <si>
    <t>20190219 07:30:50</t>
  </si>
  <si>
    <t>07:30:50</t>
  </si>
  <si>
    <t>20190219 07:30:52</t>
  </si>
  <si>
    <t>07:30:52</t>
  </si>
  <si>
    <t>20190219 07:30:54</t>
  </si>
  <si>
    <t>07:30:54</t>
  </si>
  <si>
    <t>20190219 07:30:56</t>
  </si>
  <si>
    <t>07:30:56</t>
  </si>
  <si>
    <t>20190219 07:30:58</t>
  </si>
  <si>
    <t>07:30:58</t>
  </si>
  <si>
    <t>20190219 07:31:00</t>
  </si>
  <si>
    <t>07:31:00</t>
  </si>
  <si>
    <t>20190219 07:31:02</t>
  </si>
  <si>
    <t>07:31:02</t>
  </si>
  <si>
    <t>20190219 07:31:04</t>
  </si>
  <si>
    <t>07:31:04</t>
  </si>
  <si>
    <t>20190219 07:31:06</t>
  </si>
  <si>
    <t>07:31:06</t>
  </si>
  <si>
    <t>20190219 07:31:08</t>
  </si>
  <si>
    <t>07:31:08</t>
  </si>
  <si>
    <t>20190219 07:31:10</t>
  </si>
  <si>
    <t>07:31:10</t>
  </si>
  <si>
    <t>20190219 07:31:12</t>
  </si>
  <si>
    <t>07:31:12</t>
  </si>
  <si>
    <t>20190219 07:31:14</t>
  </si>
  <si>
    <t>07:31:14</t>
  </si>
  <si>
    <t>20190219 07:31:16</t>
  </si>
  <si>
    <t>07:31:16</t>
  </si>
  <si>
    <t>20190219 07:31:18</t>
  </si>
  <si>
    <t>07:31:18</t>
  </si>
  <si>
    <t>20190219 07:31:20</t>
  </si>
  <si>
    <t>07:31:20</t>
  </si>
  <si>
    <t>20190219 07:31:22</t>
  </si>
  <si>
    <t>07:31:22</t>
  </si>
  <si>
    <t>20190219 07:31:24</t>
  </si>
  <si>
    <t>07:31:24</t>
  </si>
  <si>
    <t>20190219 07:31:26</t>
  </si>
  <si>
    <t>07:31:26</t>
  </si>
  <si>
    <t>20190219 07:31:28</t>
  </si>
  <si>
    <t>07:31:28</t>
  </si>
  <si>
    <t>20190219 07:31:30</t>
  </si>
  <si>
    <t>07:31:30</t>
  </si>
  <si>
    <t>20190219 07:31:32</t>
  </si>
  <si>
    <t>07:31:32</t>
  </si>
  <si>
    <t>20190219 07:31:34</t>
  </si>
  <si>
    <t>07:31:34</t>
  </si>
  <si>
    <t>20190219 07:31:36</t>
  </si>
  <si>
    <t>07:31:36</t>
  </si>
  <si>
    <t>20190219 07:31:38</t>
  </si>
  <si>
    <t>07:31:38</t>
  </si>
  <si>
    <t>20190219 07:31:40</t>
  </si>
  <si>
    <t>07:31:40</t>
  </si>
  <si>
    <t>20190219 07:31:42</t>
  </si>
  <si>
    <t>07:31:42</t>
  </si>
  <si>
    <t>20190219 07:31:44</t>
  </si>
  <si>
    <t>07:31:44</t>
  </si>
  <si>
    <t>20190219 07:31:46</t>
  </si>
  <si>
    <t>07:31:46</t>
  </si>
  <si>
    <t>20190219 07:31:48</t>
  </si>
  <si>
    <t>07:31:48</t>
  </si>
  <si>
    <t>20190219 07:31:50</t>
  </si>
  <si>
    <t>07:31:50</t>
  </si>
  <si>
    <t>20190219 07:31:52</t>
  </si>
  <si>
    <t>07:31:52</t>
  </si>
  <si>
    <t>20190219 07:31:54</t>
  </si>
  <si>
    <t>07:31:54</t>
  </si>
  <si>
    <t>20190219 07:31:56</t>
  </si>
  <si>
    <t>07:31:56</t>
  </si>
  <si>
    <t>20190219 07:33:02</t>
  </si>
  <si>
    <t>07:33:02</t>
  </si>
  <si>
    <t>20190219 07:33:04</t>
  </si>
  <si>
    <t>07:33:04</t>
  </si>
  <si>
    <t>20190219 07:33:06</t>
  </si>
  <si>
    <t>07:33:06</t>
  </si>
  <si>
    <t>20190219 07:33:08</t>
  </si>
  <si>
    <t>07:33:08</t>
  </si>
  <si>
    <t>20190219 07:33:10</t>
  </si>
  <si>
    <t>07:33:10</t>
  </si>
  <si>
    <t>20190219 07:33:12</t>
  </si>
  <si>
    <t>07:33:12</t>
  </si>
  <si>
    <t>20190219 07:33:14</t>
  </si>
  <si>
    <t>07:33:14</t>
  </si>
  <si>
    <t>20190219 07:33:16</t>
  </si>
  <si>
    <t>07:33:16</t>
  </si>
  <si>
    <t>20190219 07:33:18</t>
  </si>
  <si>
    <t>07:33:18</t>
  </si>
  <si>
    <t>20190219 07:33:20</t>
  </si>
  <si>
    <t>07:33:20</t>
  </si>
  <si>
    <t>20190219 07:33:22</t>
  </si>
  <si>
    <t>07:33:22</t>
  </si>
  <si>
    <t>20190219 07:33:24</t>
  </si>
  <si>
    <t>07:33:24</t>
  </si>
  <si>
    <t>20190219 07:33:26</t>
  </si>
  <si>
    <t>07:33:26</t>
  </si>
  <si>
    <t>20190219 07:33:28</t>
  </si>
  <si>
    <t>07:33:28</t>
  </si>
  <si>
    <t>20190219 07:33:30</t>
  </si>
  <si>
    <t>07:33:30</t>
  </si>
  <si>
    <t>20190219 07:33:32</t>
  </si>
  <si>
    <t>07:33:32</t>
  </si>
  <si>
    <t>20190219 07:33:34</t>
  </si>
  <si>
    <t>07:33:34</t>
  </si>
  <si>
    <t>20190219 07:33:36</t>
  </si>
  <si>
    <t>07:33:36</t>
  </si>
  <si>
    <t>20190219 07:33:38</t>
  </si>
  <si>
    <t>07:33:38</t>
  </si>
  <si>
    <t>20190219 07:33:40</t>
  </si>
  <si>
    <t>07:33:40</t>
  </si>
  <si>
    <t>20190219 07:33:42</t>
  </si>
  <si>
    <t>07:33:42</t>
  </si>
  <si>
    <t>20190219 07:33:44</t>
  </si>
  <si>
    <t>07:33:44</t>
  </si>
  <si>
    <t>20190219 07:33:46</t>
  </si>
  <si>
    <t>07:33:46</t>
  </si>
  <si>
    <t>20190219 07:33:48</t>
  </si>
  <si>
    <t>07:33:48</t>
  </si>
  <si>
    <t>20190219 07:33:50</t>
  </si>
  <si>
    <t>07:33:50</t>
  </si>
  <si>
    <t>20190219 07:33:52</t>
  </si>
  <si>
    <t>07:33:52</t>
  </si>
  <si>
    <t>20190219 07:33:54</t>
  </si>
  <si>
    <t>07:33:54</t>
  </si>
  <si>
    <t>20190219 07:33:56</t>
  </si>
  <si>
    <t>07:33:56</t>
  </si>
  <si>
    <t>20190219 07:33:58</t>
  </si>
  <si>
    <t>07:33:58</t>
  </si>
  <si>
    <t>20190219 07:34:00</t>
  </si>
  <si>
    <t>07:34:00</t>
  </si>
  <si>
    <t>20190219 07:34:02</t>
  </si>
  <si>
    <t>07:34:02</t>
  </si>
  <si>
    <t>20190219 07:34:04</t>
  </si>
  <si>
    <t>07:34:04</t>
  </si>
  <si>
    <t>20190219 07:34:06</t>
  </si>
  <si>
    <t>07:34:06</t>
  </si>
  <si>
    <t>20190219 07:34:08</t>
  </si>
  <si>
    <t>07:34:08</t>
  </si>
  <si>
    <t>20190219 07:34:10</t>
  </si>
  <si>
    <t>07:34:10</t>
  </si>
  <si>
    <t>20190219 07:34:12</t>
  </si>
  <si>
    <t>07:34:12</t>
  </si>
  <si>
    <t>20190219 07:34:14</t>
  </si>
  <si>
    <t>07:34:14</t>
  </si>
  <si>
    <t>20190219 07:34:16</t>
  </si>
  <si>
    <t>07:34:16</t>
  </si>
  <si>
    <t>20190219 07:34:18</t>
  </si>
  <si>
    <t>07:34:18</t>
  </si>
  <si>
    <t>20190219 07:34:20</t>
  </si>
  <si>
    <t>07:34:20</t>
  </si>
  <si>
    <t>20190219 07:34:23</t>
  </si>
  <si>
    <t>07:34:23</t>
  </si>
  <si>
    <t>20190219 07:34:25</t>
  </si>
  <si>
    <t>07:34:25</t>
  </si>
  <si>
    <t>20190219 07:34:27</t>
  </si>
  <si>
    <t>07:34:27</t>
  </si>
  <si>
    <t>20190219 07:34:29</t>
  </si>
  <si>
    <t>07:34:29</t>
  </si>
  <si>
    <t>20190219 07:34:31</t>
  </si>
  <si>
    <t>07:34:31</t>
  </si>
  <si>
    <t>20190219 07:34:33</t>
  </si>
  <si>
    <t>07:34:33</t>
  </si>
  <si>
    <t>20190219 07:34:35</t>
  </si>
  <si>
    <t>07:34:35</t>
  </si>
  <si>
    <t>20190219 07:34:37</t>
  </si>
  <si>
    <t>07:34:37</t>
  </si>
  <si>
    <t>20190219 07:34:39</t>
  </si>
  <si>
    <t>07:34:39</t>
  </si>
  <si>
    <t>20190219 07:34:41</t>
  </si>
  <si>
    <t>07:34:41</t>
  </si>
  <si>
    <t>20190219 07:34:43</t>
  </si>
  <si>
    <t>07:34:43</t>
  </si>
  <si>
    <t>20190219 07:34:45</t>
  </si>
  <si>
    <t>07:34:45</t>
  </si>
  <si>
    <t>20190219 07:34:47</t>
  </si>
  <si>
    <t>07:34:47</t>
  </si>
  <si>
    <t>20190219 07:34:49</t>
  </si>
  <si>
    <t>07:34:49</t>
  </si>
  <si>
    <t>20190219 07:34:51</t>
  </si>
  <si>
    <t>07:34:51</t>
  </si>
  <si>
    <t>20190219 07:34:53</t>
  </si>
  <si>
    <t>07:34:53</t>
  </si>
  <si>
    <t>20190219 07:34:55</t>
  </si>
  <si>
    <t>07:34:55</t>
  </si>
  <si>
    <t>20190219 07:34:57</t>
  </si>
  <si>
    <t>07:34:57</t>
  </si>
  <si>
    <t>20190219 07:34:59</t>
  </si>
  <si>
    <t>07:34:59</t>
  </si>
  <si>
    <t>20190219 07:36:47</t>
  </si>
  <si>
    <t>07:36:47</t>
  </si>
  <si>
    <t>20190219 07:36:49</t>
  </si>
  <si>
    <t>07:36:49</t>
  </si>
  <si>
    <t>20190219 07:36:51</t>
  </si>
  <si>
    <t>07:36:51</t>
  </si>
  <si>
    <t>20190219 07:36:53</t>
  </si>
  <si>
    <t>07:36:53</t>
  </si>
  <si>
    <t>20190219 07:36:55</t>
  </si>
  <si>
    <t>07:36:55</t>
  </si>
  <si>
    <t>20190219 07:36:57</t>
  </si>
  <si>
    <t>07:36:57</t>
  </si>
  <si>
    <t>20190219 07:36:59</t>
  </si>
  <si>
    <t>07:36:59</t>
  </si>
  <si>
    <t>20190219 07:37:01</t>
  </si>
  <si>
    <t>07:37:01</t>
  </si>
  <si>
    <t>20190219 07:37:03</t>
  </si>
  <si>
    <t>07:37:03</t>
  </si>
  <si>
    <t>20190219 07:37:05</t>
  </si>
  <si>
    <t>07:37:05</t>
  </si>
  <si>
    <t>20190219 07:37:07</t>
  </si>
  <si>
    <t>07:37:07</t>
  </si>
  <si>
    <t>20190219 07:37:09</t>
  </si>
  <si>
    <t>07:37:09</t>
  </si>
  <si>
    <t>20190219 07:37:11</t>
  </si>
  <si>
    <t>07:37:11</t>
  </si>
  <si>
    <t>20190219 07:37:13</t>
  </si>
  <si>
    <t>07:37:13</t>
  </si>
  <si>
    <t>20190219 07:37:15</t>
  </si>
  <si>
    <t>07:37:15</t>
  </si>
  <si>
    <t>20190219 07:37:17</t>
  </si>
  <si>
    <t>07:37:17</t>
  </si>
  <si>
    <t>20190219 07:37:19</t>
  </si>
  <si>
    <t>07:37:19</t>
  </si>
  <si>
    <t>20190219 07:37:22</t>
  </si>
  <si>
    <t>07:37:22</t>
  </si>
  <si>
    <t>20190219 07:37:23</t>
  </si>
  <si>
    <t>07:37:23</t>
  </si>
  <si>
    <t>20190219 07:37:25</t>
  </si>
  <si>
    <t>07:37:25</t>
  </si>
  <si>
    <t>20190219 07:37:27</t>
  </si>
  <si>
    <t>07:37:27</t>
  </si>
  <si>
    <t>20190219 07:37:29</t>
  </si>
  <si>
    <t>07:37:29</t>
  </si>
  <si>
    <t>20190219 07:37:31</t>
  </si>
  <si>
    <t>07:37:31</t>
  </si>
  <si>
    <t>20190219 07:37:33</t>
  </si>
  <si>
    <t>07:37:33</t>
  </si>
  <si>
    <t>20190219 07:37:35</t>
  </si>
  <si>
    <t>07:37:35</t>
  </si>
  <si>
    <t>20190219 07:37:37</t>
  </si>
  <si>
    <t>07:37:37</t>
  </si>
  <si>
    <t>20190219 07:37:39</t>
  </si>
  <si>
    <t>07:37:39</t>
  </si>
  <si>
    <t>20190219 07:37:41</t>
  </si>
  <si>
    <t>07:37:41</t>
  </si>
  <si>
    <t>20190219 07:37:43</t>
  </si>
  <si>
    <t>07:37:43</t>
  </si>
  <si>
    <t>20190219 07:37:45</t>
  </si>
  <si>
    <t>07:37:45</t>
  </si>
  <si>
    <t>20190219 07:37:47</t>
  </si>
  <si>
    <t>07:37:47</t>
  </si>
  <si>
    <t>20190219 07:37:49</t>
  </si>
  <si>
    <t>07:37:49</t>
  </si>
  <si>
    <t>20190219 07:37:51</t>
  </si>
  <si>
    <t>07:37:51</t>
  </si>
  <si>
    <t>20190219 07:37:53</t>
  </si>
  <si>
    <t>07:37:53</t>
  </si>
  <si>
    <t>20190219 07:37:55</t>
  </si>
  <si>
    <t>07:37:55</t>
  </si>
  <si>
    <t>20190219 07:37:57</t>
  </si>
  <si>
    <t>07:37:57</t>
  </si>
  <si>
    <t>20190219 07:37:59</t>
  </si>
  <si>
    <t>07:37:59</t>
  </si>
  <si>
    <t>20190219 07:38:01</t>
  </si>
  <si>
    <t>07:38:01</t>
  </si>
  <si>
    <t>20190219 07:38:03</t>
  </si>
  <si>
    <t>07:38:03</t>
  </si>
  <si>
    <t>20190219 07:38:05</t>
  </si>
  <si>
    <t>07:38:05</t>
  </si>
  <si>
    <t>20190219 07:38:07</t>
  </si>
  <si>
    <t>07:38:07</t>
  </si>
  <si>
    <t>20190219 07:38:09</t>
  </si>
  <si>
    <t>07:38:09</t>
  </si>
  <si>
    <t>20190219 07:38:11</t>
  </si>
  <si>
    <t>07:38:11</t>
  </si>
  <si>
    <t>20190219 07:38:13</t>
  </si>
  <si>
    <t>07:38:13</t>
  </si>
  <si>
    <t>20190219 07:38:15</t>
  </si>
  <si>
    <t>07:38:15</t>
  </si>
  <si>
    <t>20190219 07:38:17</t>
  </si>
  <si>
    <t>07:38:17</t>
  </si>
  <si>
    <t>20190219 07:38:19</t>
  </si>
  <si>
    <t>07:38:19</t>
  </si>
  <si>
    <t>20190219 07:38:21</t>
  </si>
  <si>
    <t>07:38:21</t>
  </si>
  <si>
    <t>20190219 07:38:23</t>
  </si>
  <si>
    <t>07:38:23</t>
  </si>
  <si>
    <t>20190219 07:38:25</t>
  </si>
  <si>
    <t>07:38:25</t>
  </si>
  <si>
    <t>20190219 07:38:27</t>
  </si>
  <si>
    <t>07:38:27</t>
  </si>
  <si>
    <t>20190219 07:38:29</t>
  </si>
  <si>
    <t>07:38:29</t>
  </si>
  <si>
    <t>20190219 07:38:31</t>
  </si>
  <si>
    <t>07:38:31</t>
  </si>
  <si>
    <t>20190219 07:38:33</t>
  </si>
  <si>
    <t>07:38:33</t>
  </si>
  <si>
    <t>20190219 07:38:35</t>
  </si>
  <si>
    <t>07:38:35</t>
  </si>
  <si>
    <t>20190219 07:38:37</t>
  </si>
  <si>
    <t>07:38:37</t>
  </si>
  <si>
    <t>20190219 07:38:39</t>
  </si>
  <si>
    <t>07:38:39</t>
  </si>
  <si>
    <t>20190219 07:38:41</t>
  </si>
  <si>
    <t>07:38:41</t>
  </si>
  <si>
    <t>20190219 07:38:43</t>
  </si>
  <si>
    <t>07:38:43</t>
  </si>
  <si>
    <t>20190219 07:38:45</t>
  </si>
  <si>
    <t>07:38:45</t>
  </si>
  <si>
    <t>20190219 07:40:22</t>
  </si>
  <si>
    <t>07:40:22</t>
  </si>
  <si>
    <t>13w</t>
  </si>
  <si>
    <t>20190219 07:40:24</t>
  </si>
  <si>
    <t>07:40:24</t>
  </si>
  <si>
    <t>20190219 07:40:26</t>
  </si>
  <si>
    <t>07:40:26</t>
  </si>
  <si>
    <t>20190219 07:40:28</t>
  </si>
  <si>
    <t>07:40:28</t>
  </si>
  <si>
    <t>20190219 07:40:30</t>
  </si>
  <si>
    <t>07:40:30</t>
  </si>
  <si>
    <t>20190219 07:40:32</t>
  </si>
  <si>
    <t>07:40:32</t>
  </si>
  <si>
    <t>20190219 07:40:34</t>
  </si>
  <si>
    <t>07:40:34</t>
  </si>
  <si>
    <t>20190219 07:40:36</t>
  </si>
  <si>
    <t>07:40:36</t>
  </si>
  <si>
    <t>20190219 07:40:38</t>
  </si>
  <si>
    <t>07:40:38</t>
  </si>
  <si>
    <t>20190219 07:40:40</t>
  </si>
  <si>
    <t>07:40:40</t>
  </si>
  <si>
    <t>20190219 07:40:42</t>
  </si>
  <si>
    <t>07:40:42</t>
  </si>
  <si>
    <t>20190219 07:40:44</t>
  </si>
  <si>
    <t>07:40:44</t>
  </si>
  <si>
    <t>20190219 07:40:46</t>
  </si>
  <si>
    <t>07:40:46</t>
  </si>
  <si>
    <t>20190219 07:40:48</t>
  </si>
  <si>
    <t>07:40:48</t>
  </si>
  <si>
    <t>20190219 07:40:50</t>
  </si>
  <si>
    <t>07:40:50</t>
  </si>
  <si>
    <t>20190219 07:40:52</t>
  </si>
  <si>
    <t>07:40:52</t>
  </si>
  <si>
    <t>20190219 07:40:54</t>
  </si>
  <si>
    <t>07:40:54</t>
  </si>
  <si>
    <t>20190219 07:40:56</t>
  </si>
  <si>
    <t>07:40:56</t>
  </si>
  <si>
    <t>20190219 07:40:58</t>
  </si>
  <si>
    <t>07:40:58</t>
  </si>
  <si>
    <t>20190219 07:41:00</t>
  </si>
  <si>
    <t>07:41:00</t>
  </si>
  <si>
    <t>20190219 07:41:02</t>
  </si>
  <si>
    <t>07:41:02</t>
  </si>
  <si>
    <t>20190219 07:41:04</t>
  </si>
  <si>
    <t>07:41:04</t>
  </si>
  <si>
    <t>20190219 07:41:06</t>
  </si>
  <si>
    <t>07:41:06</t>
  </si>
  <si>
    <t>20190219 07:41:08</t>
  </si>
  <si>
    <t>07:41:08</t>
  </si>
  <si>
    <t>20190219 07:41:10</t>
  </si>
  <si>
    <t>07:41:10</t>
  </si>
  <si>
    <t>20190219 07:41:12</t>
  </si>
  <si>
    <t>07:41:12</t>
  </si>
  <si>
    <t>20190219 07:41:14</t>
  </si>
  <si>
    <t>07:41:14</t>
  </si>
  <si>
    <t>20190219 07:41:16</t>
  </si>
  <si>
    <t>07:41:16</t>
  </si>
  <si>
    <t>20190219 07:41:18</t>
  </si>
  <si>
    <t>07:41:18</t>
  </si>
  <si>
    <t>20190219 07:41:20</t>
  </si>
  <si>
    <t>07:41:20</t>
  </si>
  <si>
    <t>20190219 07:41:22</t>
  </si>
  <si>
    <t>07:41:22</t>
  </si>
  <si>
    <t>20190219 07:41:24</t>
  </si>
  <si>
    <t>07:41:24</t>
  </si>
  <si>
    <t>20190219 07:41:26</t>
  </si>
  <si>
    <t>07:41:26</t>
  </si>
  <si>
    <t>20190219 07:41:28</t>
  </si>
  <si>
    <t>07:41:28</t>
  </si>
  <si>
    <t>20190219 07:41:30</t>
  </si>
  <si>
    <t>07:41:30</t>
  </si>
  <si>
    <t>20190219 07:41:32</t>
  </si>
  <si>
    <t>07:41:32</t>
  </si>
  <si>
    <t>20190219 07:41:34</t>
  </si>
  <si>
    <t>07:41:34</t>
  </si>
  <si>
    <t>20190219 07:41:36</t>
  </si>
  <si>
    <t>07:41:36</t>
  </si>
  <si>
    <t>20190219 07:41:38</t>
  </si>
  <si>
    <t>07:41:38</t>
  </si>
  <si>
    <t>20190219 07:41:40</t>
  </si>
  <si>
    <t>07:41:40</t>
  </si>
  <si>
    <t>20190219 07:41:42</t>
  </si>
  <si>
    <t>07:41:42</t>
  </si>
  <si>
    <t>20190219 07:41:44</t>
  </si>
  <si>
    <t>07:41:44</t>
  </si>
  <si>
    <t>20190219 07:41:46</t>
  </si>
  <si>
    <t>07:41:46</t>
  </si>
  <si>
    <t>20190219 07:41:48</t>
  </si>
  <si>
    <t>07:41:48</t>
  </si>
  <si>
    <t>20190219 07:41:50</t>
  </si>
  <si>
    <t>07:41:50</t>
  </si>
  <si>
    <t>20190219 07:41:52</t>
  </si>
  <si>
    <t>07:41:52</t>
  </si>
  <si>
    <t>20190219 07:41:54</t>
  </si>
  <si>
    <t>07:41:54</t>
  </si>
  <si>
    <t>20190219 07:41:56</t>
  </si>
  <si>
    <t>07:41:56</t>
  </si>
  <si>
    <t>20190219 07:41:59</t>
  </si>
  <si>
    <t>07:41:59</t>
  </si>
  <si>
    <t>20190219 07:42:01</t>
  </si>
  <si>
    <t>07:42:01</t>
  </si>
  <si>
    <t>20190219 07:42:03</t>
  </si>
  <si>
    <t>07:42:03</t>
  </si>
  <si>
    <t>20190219 07:42:05</t>
  </si>
  <si>
    <t>07:42:05</t>
  </si>
  <si>
    <t>20190219 07:42:07</t>
  </si>
  <si>
    <t>07:42:07</t>
  </si>
  <si>
    <t>20190219 07:42:09</t>
  </si>
  <si>
    <t>07:42:09</t>
  </si>
  <si>
    <t>20190219 07:42:11</t>
  </si>
  <si>
    <t>07:42:11</t>
  </si>
  <si>
    <t>20190219 07:42:13</t>
  </si>
  <si>
    <t>07:42:13</t>
  </si>
  <si>
    <t>20190219 07:42:15</t>
  </si>
  <si>
    <t>07:42:15</t>
  </si>
  <si>
    <t>20190219 07:42:17</t>
  </si>
  <si>
    <t>07:42:17</t>
  </si>
  <si>
    <t>20190219 07:42:19</t>
  </si>
  <si>
    <t>07:42:19</t>
  </si>
  <si>
    <t>20190219 07:43:16</t>
  </si>
  <si>
    <t>07:43:16</t>
  </si>
  <si>
    <t>20190219 07:43:18</t>
  </si>
  <si>
    <t>07:43:18</t>
  </si>
  <si>
    <t>20190219 07:43:21</t>
  </si>
  <si>
    <t>07:43:21</t>
  </si>
  <si>
    <t>20190219 07:43:23</t>
  </si>
  <si>
    <t>07:43:23</t>
  </si>
  <si>
    <t>20190219 07:43:25</t>
  </si>
  <si>
    <t>07:43:25</t>
  </si>
  <si>
    <t>20190219 07:43:27</t>
  </si>
  <si>
    <t>07:43:27</t>
  </si>
  <si>
    <t>20190219 07:43:29</t>
  </si>
  <si>
    <t>07:43:29</t>
  </si>
  <si>
    <t>20190219 07:43:31</t>
  </si>
  <si>
    <t>07:43:31</t>
  </si>
  <si>
    <t>20190219 07:43:34</t>
  </si>
  <si>
    <t>07:43:34</t>
  </si>
  <si>
    <t>20190219 07:43:35</t>
  </si>
  <si>
    <t>07:43:35</t>
  </si>
  <si>
    <t>20190219 07:43:37</t>
  </si>
  <si>
    <t>07:43:37</t>
  </si>
  <si>
    <t>20190219 07:43:39</t>
  </si>
  <si>
    <t>07:43:39</t>
  </si>
  <si>
    <t>20190219 07:43:41</t>
  </si>
  <si>
    <t>07:43:41</t>
  </si>
  <si>
    <t>20190219 07:43:43</t>
  </si>
  <si>
    <t>07:43:43</t>
  </si>
  <si>
    <t>20190219 07:43:45</t>
  </si>
  <si>
    <t>07:43:45</t>
  </si>
  <si>
    <t>20190219 07:43:47</t>
  </si>
  <si>
    <t>07:43:47</t>
  </si>
  <si>
    <t>20190219 07:43:49</t>
  </si>
  <si>
    <t>07:43:49</t>
  </si>
  <si>
    <t>20190219 07:43:51</t>
  </si>
  <si>
    <t>07:43:51</t>
  </si>
  <si>
    <t>20190219 07:43:54</t>
  </si>
  <si>
    <t>07:43:54</t>
  </si>
  <si>
    <t>20190219 07:43:56</t>
  </si>
  <si>
    <t>07:43:56</t>
  </si>
  <si>
    <t>20190219 07:43:58</t>
  </si>
  <si>
    <t>07:43:58</t>
  </si>
  <si>
    <t>20190219 07:44:00</t>
  </si>
  <si>
    <t>07:44:00</t>
  </si>
  <si>
    <t>20190219 07:44:02</t>
  </si>
  <si>
    <t>07:44:02</t>
  </si>
  <si>
    <t>20190219 07:44:04</t>
  </si>
  <si>
    <t>07:44:04</t>
  </si>
  <si>
    <t>20190219 07:44:06</t>
  </si>
  <si>
    <t>07:44:06</t>
  </si>
  <si>
    <t>20190219 07:44:08</t>
  </si>
  <si>
    <t>07:44:08</t>
  </si>
  <si>
    <t>20190219 07:44:10</t>
  </si>
  <si>
    <t>07:44:10</t>
  </si>
  <si>
    <t>20190219 07:44:12</t>
  </si>
  <si>
    <t>07:44:12</t>
  </si>
  <si>
    <t>20190219 07:44:14</t>
  </si>
  <si>
    <t>07:44:14</t>
  </si>
  <si>
    <t>20190219 07:44:16</t>
  </si>
  <si>
    <t>07:44:16</t>
  </si>
  <si>
    <t>20190219 07:44:18</t>
  </si>
  <si>
    <t>07:44:18</t>
  </si>
  <si>
    <t>20190219 07:44:20</t>
  </si>
  <si>
    <t>07:44:20</t>
  </si>
  <si>
    <t>20190219 07:44:22</t>
  </si>
  <si>
    <t>07:44:22</t>
  </si>
  <si>
    <t>20190219 07:44:24</t>
  </si>
  <si>
    <t>07:44:24</t>
  </si>
  <si>
    <t>20190219 07:44:26</t>
  </si>
  <si>
    <t>07:44:26</t>
  </si>
  <si>
    <t>20190219 07:44:29</t>
  </si>
  <si>
    <t>07:44:29</t>
  </si>
  <si>
    <t>20190219 07:44:31</t>
  </si>
  <si>
    <t>07:44:31</t>
  </si>
  <si>
    <t>20190219 07:44:33</t>
  </si>
  <si>
    <t>07:44:33</t>
  </si>
  <si>
    <t>20190219 07:44:35</t>
  </si>
  <si>
    <t>07:44:35</t>
  </si>
  <si>
    <t>20190219 07:44:37</t>
  </si>
  <si>
    <t>07:44:37</t>
  </si>
  <si>
    <t>20190219 07:44:39</t>
  </si>
  <si>
    <t>07:44:39</t>
  </si>
  <si>
    <t>20190219 07:44:41</t>
  </si>
  <si>
    <t>07:44:41</t>
  </si>
  <si>
    <t>20190219 07:44:43</t>
  </si>
  <si>
    <t>07:44:43</t>
  </si>
  <si>
    <t>20190219 07:44:45</t>
  </si>
  <si>
    <t>07:44:45</t>
  </si>
  <si>
    <t>20190219 07:44:47</t>
  </si>
  <si>
    <t>07:44:47</t>
  </si>
  <si>
    <t>20190219 07:44:49</t>
  </si>
  <si>
    <t>07:44:49</t>
  </si>
  <si>
    <t>20190219 07:44:51</t>
  </si>
  <si>
    <t>07:44:51</t>
  </si>
  <si>
    <t>20190219 07:44:53</t>
  </si>
  <si>
    <t>07:44:53</t>
  </si>
  <si>
    <t>20190219 07:44:55</t>
  </si>
  <si>
    <t>07:44:55</t>
  </si>
  <si>
    <t>20190219 07:44:57</t>
  </si>
  <si>
    <t>07:44:57</t>
  </si>
  <si>
    <t>20190219 07:44:59</t>
  </si>
  <si>
    <t>07:44:59</t>
  </si>
  <si>
    <t>20190219 07:45:01</t>
  </si>
  <si>
    <t>07:45:01</t>
  </si>
  <si>
    <t>20190219 07:45:03</t>
  </si>
  <si>
    <t>07:45:03</t>
  </si>
  <si>
    <t>20190219 07:45:05</t>
  </si>
  <si>
    <t>07:45:05</t>
  </si>
  <si>
    <t>20190219 07:45:07</t>
  </si>
  <si>
    <t>07:45:07</t>
  </si>
  <si>
    <t>20190219 07:45:09</t>
  </si>
  <si>
    <t>07:45:09</t>
  </si>
  <si>
    <t>20190219 07:45:11</t>
  </si>
  <si>
    <t>07:45:11</t>
  </si>
  <si>
    <t>20190219 07:45:13</t>
  </si>
  <si>
    <t>07:45:13</t>
  </si>
  <si>
    <t>20190219 07:47:06</t>
  </si>
  <si>
    <t>07:47:06</t>
  </si>
  <si>
    <t>20190219 07:47:08</t>
  </si>
  <si>
    <t>07:47:08</t>
  </si>
  <si>
    <t>20190219 07:47:10</t>
  </si>
  <si>
    <t>07:47:10</t>
  </si>
  <si>
    <t>20190219 07:47:12</t>
  </si>
  <si>
    <t>07:47:12</t>
  </si>
  <si>
    <t>20190219 07:47:14</t>
  </si>
  <si>
    <t>07:47:14</t>
  </si>
  <si>
    <t>20190219 07:47:16</t>
  </si>
  <si>
    <t>07:47:16</t>
  </si>
  <si>
    <t>20190219 07:47:18</t>
  </si>
  <si>
    <t>07:47:18</t>
  </si>
  <si>
    <t>20190219 07:47:20</t>
  </si>
  <si>
    <t>07:47:20</t>
  </si>
  <si>
    <t>20190219 07:47:22</t>
  </si>
  <si>
    <t>07:47:22</t>
  </si>
  <si>
    <t>20190219 07:47:24</t>
  </si>
  <si>
    <t>07:47:24</t>
  </si>
  <si>
    <t>20190219 07:47:26</t>
  </si>
  <si>
    <t>07:47:26</t>
  </si>
  <si>
    <t>20190219 07:47:28</t>
  </si>
  <si>
    <t>07:47:28</t>
  </si>
  <si>
    <t>20190219 07:47:30</t>
  </si>
  <si>
    <t>07:47:30</t>
  </si>
  <si>
    <t>20190219 07:47:32</t>
  </si>
  <si>
    <t>07:47:32</t>
  </si>
  <si>
    <t>20190219 07:47:34</t>
  </si>
  <si>
    <t>07:47:34</t>
  </si>
  <si>
    <t>20190219 07:47:36</t>
  </si>
  <si>
    <t>07:47:36</t>
  </si>
  <si>
    <t>20190219 07:47:38</t>
  </si>
  <si>
    <t>07:47:38</t>
  </si>
  <si>
    <t>20190219 07:47:40</t>
  </si>
  <si>
    <t>07:47:40</t>
  </si>
  <si>
    <t>20190219 07:47:42</t>
  </si>
  <si>
    <t>07:47:42</t>
  </si>
  <si>
    <t>20190219 07:47:44</t>
  </si>
  <si>
    <t>07:47:44</t>
  </si>
  <si>
    <t>20190219 07:47:46</t>
  </si>
  <si>
    <t>07:47:46</t>
  </si>
  <si>
    <t>20190219 07:47:48</t>
  </si>
  <si>
    <t>07:47:48</t>
  </si>
  <si>
    <t>20190219 07:47:50</t>
  </si>
  <si>
    <t>07:47:50</t>
  </si>
  <si>
    <t>20190219 07:47:52</t>
  </si>
  <si>
    <t>07:47:52</t>
  </si>
  <si>
    <t>20190219 07:47:54</t>
  </si>
  <si>
    <t>07:47:54</t>
  </si>
  <si>
    <t>20190219 07:47:56</t>
  </si>
  <si>
    <t>07:47:56</t>
  </si>
  <si>
    <t>20190219 07:47:58</t>
  </si>
  <si>
    <t>07:47:58</t>
  </si>
  <si>
    <t>20190219 07:48:00</t>
  </si>
  <si>
    <t>07:48:00</t>
  </si>
  <si>
    <t>20190219 07:48:02</t>
  </si>
  <si>
    <t>07:48:02</t>
  </si>
  <si>
    <t>20190219 07:48:04</t>
  </si>
  <si>
    <t>07:48:04</t>
  </si>
  <si>
    <t>20190219 07:48:06</t>
  </si>
  <si>
    <t>07:48:06</t>
  </si>
  <si>
    <t>20190219 07:48:08</t>
  </si>
  <si>
    <t>07:48:08</t>
  </si>
  <si>
    <t>20190219 07:48:10</t>
  </si>
  <si>
    <t>07:48:10</t>
  </si>
  <si>
    <t>20190219 07:48:12</t>
  </si>
  <si>
    <t>07:48:12</t>
  </si>
  <si>
    <t>20190219 07:48:14</t>
  </si>
  <si>
    <t>07:48:14</t>
  </si>
  <si>
    <t>20190219 07:48:16</t>
  </si>
  <si>
    <t>07:48:16</t>
  </si>
  <si>
    <t>20190219 07:48:18</t>
  </si>
  <si>
    <t>07:48:18</t>
  </si>
  <si>
    <t>20190219 07:48:20</t>
  </si>
  <si>
    <t>07:48:20</t>
  </si>
  <si>
    <t>20190219 07:48:22</t>
  </si>
  <si>
    <t>07:48:22</t>
  </si>
  <si>
    <t>20190219 07:48:24</t>
  </si>
  <si>
    <t>07:48:24</t>
  </si>
  <si>
    <t>20190219 07:48:26</t>
  </si>
  <si>
    <t>07:48:26</t>
  </si>
  <si>
    <t>20190219 07:48:28</t>
  </si>
  <si>
    <t>07:48:28</t>
  </si>
  <si>
    <t>20190219 07:48:30</t>
  </si>
  <si>
    <t>07:48:30</t>
  </si>
  <si>
    <t>20190219 07:48:32</t>
  </si>
  <si>
    <t>07:48:32</t>
  </si>
  <si>
    <t>20190219 07:48:34</t>
  </si>
  <si>
    <t>07:48:34</t>
  </si>
  <si>
    <t>20190219 07:48:36</t>
  </si>
  <si>
    <t>07:48:36</t>
  </si>
  <si>
    <t>20190219 07:48:38</t>
  </si>
  <si>
    <t>07:48:38</t>
  </si>
  <si>
    <t>20190219 07:48:40</t>
  </si>
  <si>
    <t>07:48:40</t>
  </si>
  <si>
    <t>20190219 07:48:42</t>
  </si>
  <si>
    <t>07:48:42</t>
  </si>
  <si>
    <t>20190219 07:48:44</t>
  </si>
  <si>
    <t>07:48:44</t>
  </si>
  <si>
    <t>20190219 07:48:46</t>
  </si>
  <si>
    <t>07:48:46</t>
  </si>
  <si>
    <t>20190219 07:48:48</t>
  </si>
  <si>
    <t>07:48:48</t>
  </si>
  <si>
    <t>20190219 07:48:50</t>
  </si>
  <si>
    <t>07:48:50</t>
  </si>
  <si>
    <t>20190219 07:48:52</t>
  </si>
  <si>
    <t>07:48:52</t>
  </si>
  <si>
    <t>20190219 07:48:54</t>
  </si>
  <si>
    <t>07:48:54</t>
  </si>
  <si>
    <t>20190219 07:48:56</t>
  </si>
  <si>
    <t>07:48:56</t>
  </si>
  <si>
    <t>20190219 07:48:58</t>
  </si>
  <si>
    <t>07:48:58</t>
  </si>
  <si>
    <t>20190219 07:49:00</t>
  </si>
  <si>
    <t>07:49:00</t>
  </si>
  <si>
    <t>20190219 07:49:02</t>
  </si>
  <si>
    <t>07:49:02</t>
  </si>
  <si>
    <t>20190219 07:49:04</t>
  </si>
  <si>
    <t>07:49:04</t>
  </si>
  <si>
    <t>20190219 07:51:22</t>
  </si>
  <si>
    <t>07:51:22</t>
  </si>
  <si>
    <t>20190219 07:51:24</t>
  </si>
  <si>
    <t>07:51:24</t>
  </si>
  <si>
    <t>20190219 07:51:26</t>
  </si>
  <si>
    <t>07:51:26</t>
  </si>
  <si>
    <t>20190219 07:51:28</t>
  </si>
  <si>
    <t>07:51:28</t>
  </si>
  <si>
    <t>20190219 07:51:30</t>
  </si>
  <si>
    <t>07:51:30</t>
  </si>
  <si>
    <t>20190219 07:51:32</t>
  </si>
  <si>
    <t>07:51:32</t>
  </si>
  <si>
    <t>20190219 07:51:34</t>
  </si>
  <si>
    <t>07:51:34</t>
  </si>
  <si>
    <t>20190219 07:51:36</t>
  </si>
  <si>
    <t>07:51:36</t>
  </si>
  <si>
    <t>20190219 07:51:38</t>
  </si>
  <si>
    <t>07:51:38</t>
  </si>
  <si>
    <t>20190219 07:51:40</t>
  </si>
  <si>
    <t>07:51:40</t>
  </si>
  <si>
    <t>20190219 07:51:42</t>
  </si>
  <si>
    <t>07:51:42</t>
  </si>
  <si>
    <t>20190219 07:51:44</t>
  </si>
  <si>
    <t>07:51:44</t>
  </si>
  <si>
    <t>20190219 07:51:46</t>
  </si>
  <si>
    <t>07:51:46</t>
  </si>
  <si>
    <t>20190219 07:51:48</t>
  </si>
  <si>
    <t>07:51:48</t>
  </si>
  <si>
    <t>20190219 07:51:50</t>
  </si>
  <si>
    <t>07:51:50</t>
  </si>
  <si>
    <t>20190219 07:51:52</t>
  </si>
  <si>
    <t>07:51:52</t>
  </si>
  <si>
    <t>20190219 07:51:54</t>
  </si>
  <si>
    <t>07:51:54</t>
  </si>
  <si>
    <t>20190219 07:51:56</t>
  </si>
  <si>
    <t>07:51:56</t>
  </si>
  <si>
    <t>20190219 07:51:58</t>
  </si>
  <si>
    <t>07:51:58</t>
  </si>
  <si>
    <t>20190219 07:52:00</t>
  </si>
  <si>
    <t>07:52:00</t>
  </si>
  <si>
    <t>20190219 07:52:02</t>
  </si>
  <si>
    <t>07:52:02</t>
  </si>
  <si>
    <t>20190219 07:52:04</t>
  </si>
  <si>
    <t>07:52:04</t>
  </si>
  <si>
    <t>20190219 07:52:06</t>
  </si>
  <si>
    <t>07:52:06</t>
  </si>
  <si>
    <t>20190219 07:52:08</t>
  </si>
  <si>
    <t>07:52:08</t>
  </si>
  <si>
    <t>20190219 07:52:10</t>
  </si>
  <si>
    <t>07:52:10</t>
  </si>
  <si>
    <t>20190219 07:52:12</t>
  </si>
  <si>
    <t>07:52:12</t>
  </si>
  <si>
    <t>20190219 07:52:14</t>
  </si>
  <si>
    <t>07:52:14</t>
  </si>
  <si>
    <t>20190219 07:52:16</t>
  </si>
  <si>
    <t>07:52:16</t>
  </si>
  <si>
    <t>20190219 07:52:18</t>
  </si>
  <si>
    <t>07:52:18</t>
  </si>
  <si>
    <t>20190219 07:52:20</t>
  </si>
  <si>
    <t>07:52:20</t>
  </si>
  <si>
    <t>20190219 07:52:22</t>
  </si>
  <si>
    <t>07:52:22</t>
  </si>
  <si>
    <t>20190219 07:52:24</t>
  </si>
  <si>
    <t>07:52:24</t>
  </si>
  <si>
    <t>20190219 07:52:26</t>
  </si>
  <si>
    <t>07:52:26</t>
  </si>
  <si>
    <t>20190219 07:52:28</t>
  </si>
  <si>
    <t>07:52:28</t>
  </si>
  <si>
    <t>20190219 07:52:30</t>
  </si>
  <si>
    <t>07:52:30</t>
  </si>
  <si>
    <t>20190219 07:52:32</t>
  </si>
  <si>
    <t>07:52:32</t>
  </si>
  <si>
    <t>20190219 07:52:34</t>
  </si>
  <si>
    <t>07:52:34</t>
  </si>
  <si>
    <t>20190219 07:52:36</t>
  </si>
  <si>
    <t>07:52:36</t>
  </si>
  <si>
    <t>20190219 07:52:38</t>
  </si>
  <si>
    <t>07:52:38</t>
  </si>
  <si>
    <t>20190219 07:52:40</t>
  </si>
  <si>
    <t>07:52:40</t>
  </si>
  <si>
    <t>20190219 07:52:42</t>
  </si>
  <si>
    <t>07:52:42</t>
  </si>
  <si>
    <t>20190219 07:52:44</t>
  </si>
  <si>
    <t>07:52:44</t>
  </si>
  <si>
    <t>20190219 07:52:46</t>
  </si>
  <si>
    <t>07:52:46</t>
  </si>
  <si>
    <t>20190219 07:52:48</t>
  </si>
  <si>
    <t>07:52:48</t>
  </si>
  <si>
    <t>20190219 07:52:50</t>
  </si>
  <si>
    <t>07:52:50</t>
  </si>
  <si>
    <t>20190219 07:52:52</t>
  </si>
  <si>
    <t>07:52:52</t>
  </si>
  <si>
    <t>20190219 07:52:54</t>
  </si>
  <si>
    <t>07:52:54</t>
  </si>
  <si>
    <t>20190219 07:52:56</t>
  </si>
  <si>
    <t>07:52:56</t>
  </si>
  <si>
    <t>20190219 07:52:58</t>
  </si>
  <si>
    <t>07:52:58</t>
  </si>
  <si>
    <t>20190219 07:53:00</t>
  </si>
  <si>
    <t>07:53:00</t>
  </si>
  <si>
    <t>20190219 07:53:02</t>
  </si>
  <si>
    <t>07:53:02</t>
  </si>
  <si>
    <t>20190219 07:53:04</t>
  </si>
  <si>
    <t>07:53:04</t>
  </si>
  <si>
    <t>20190219 07:53:06</t>
  </si>
  <si>
    <t>07:53:06</t>
  </si>
  <si>
    <t>20190219 07:53:08</t>
  </si>
  <si>
    <t>07:53:08</t>
  </si>
  <si>
    <t>20190219 07:53:10</t>
  </si>
  <si>
    <t>07:53:10</t>
  </si>
  <si>
    <t>20190219 07:53:12</t>
  </si>
  <si>
    <t>07:53:12</t>
  </si>
  <si>
    <t>20190219 07:53:14</t>
  </si>
  <si>
    <t>07:53:14</t>
  </si>
  <si>
    <t>20190219 07:53:16</t>
  </si>
  <si>
    <t>07:53:16</t>
  </si>
  <si>
    <t>20190219 07:53:18</t>
  </si>
  <si>
    <t>07:53:18</t>
  </si>
  <si>
    <t>20190219 07:53:20</t>
  </si>
  <si>
    <t>07:53:20</t>
  </si>
  <si>
    <t>20190219 07:54:50</t>
  </si>
  <si>
    <t>07:54:50</t>
  </si>
  <si>
    <t>20190219 07:54:52</t>
  </si>
  <si>
    <t>07:54:52</t>
  </si>
  <si>
    <t>20190219 07:54:54</t>
  </si>
  <si>
    <t>07:54:54</t>
  </si>
  <si>
    <t>20190219 07:54:56</t>
  </si>
  <si>
    <t>07:54:56</t>
  </si>
  <si>
    <t>20190219 07:54:58</t>
  </si>
  <si>
    <t>07:54:58</t>
  </si>
  <si>
    <t>20190219 07:55:00</t>
  </si>
  <si>
    <t>07:55:00</t>
  </si>
  <si>
    <t>20190219 07:55:02</t>
  </si>
  <si>
    <t>07:55:02</t>
  </si>
  <si>
    <t>20190219 07:55:04</t>
  </si>
  <si>
    <t>07:55:04</t>
  </si>
  <si>
    <t>20190219 07:55:06</t>
  </si>
  <si>
    <t>07:55:06</t>
  </si>
  <si>
    <t>20190219 07:55:08</t>
  </si>
  <si>
    <t>07:55:08</t>
  </si>
  <si>
    <t>20190219 07:55:10</t>
  </si>
  <si>
    <t>07:55:10</t>
  </si>
  <si>
    <t>20190219 07:55:12</t>
  </si>
  <si>
    <t>07:55:12</t>
  </si>
  <si>
    <t>20190219 07:55:14</t>
  </si>
  <si>
    <t>07:55:14</t>
  </si>
  <si>
    <t>20190219 07:55:16</t>
  </si>
  <si>
    <t>07:55:16</t>
  </si>
  <si>
    <t>20190219 07:55:18</t>
  </si>
  <si>
    <t>07:55:18</t>
  </si>
  <si>
    <t>20190219 07:55:20</t>
  </si>
  <si>
    <t>07:55:20</t>
  </si>
  <si>
    <t>20190219 07:55:22</t>
  </si>
  <si>
    <t>07:55:22</t>
  </si>
  <si>
    <t>20190219 07:55:24</t>
  </si>
  <si>
    <t>07:55:24</t>
  </si>
  <si>
    <t>20190219 07:55:26</t>
  </si>
  <si>
    <t>07:55:26</t>
  </si>
  <si>
    <t>20190219 07:55:28</t>
  </si>
  <si>
    <t>07:55:28</t>
  </si>
  <si>
    <t>20190219 07:55:30</t>
  </si>
  <si>
    <t>07:55:30</t>
  </si>
  <si>
    <t>20190219 07:55:32</t>
  </si>
  <si>
    <t>07:55:32</t>
  </si>
  <si>
    <t>20190219 07:55:34</t>
  </si>
  <si>
    <t>07:55:34</t>
  </si>
  <si>
    <t>20190219 07:55:36</t>
  </si>
  <si>
    <t>07:55:36</t>
  </si>
  <si>
    <t>20190219 07:55:38</t>
  </si>
  <si>
    <t>07:55:38</t>
  </si>
  <si>
    <t>20190219 07:55:40</t>
  </si>
  <si>
    <t>07:55:40</t>
  </si>
  <si>
    <t>20190219 07:55:42</t>
  </si>
  <si>
    <t>07:55:42</t>
  </si>
  <si>
    <t>20190219 07:55:44</t>
  </si>
  <si>
    <t>07:55:44</t>
  </si>
  <si>
    <t>20190219 07:55:46</t>
  </si>
  <si>
    <t>07:55:46</t>
  </si>
  <si>
    <t>20190219 07:55:48</t>
  </si>
  <si>
    <t>07:55:48</t>
  </si>
  <si>
    <t>20190219 07:55:50</t>
  </si>
  <si>
    <t>07:55:50</t>
  </si>
  <si>
    <t>20190219 07:55:52</t>
  </si>
  <si>
    <t>07:55:52</t>
  </si>
  <si>
    <t>20190219 07:55:54</t>
  </si>
  <si>
    <t>07:55:54</t>
  </si>
  <si>
    <t>20190219 07:55:56</t>
  </si>
  <si>
    <t>07:55:56</t>
  </si>
  <si>
    <t>20190219 07:55:58</t>
  </si>
  <si>
    <t>07:55:58</t>
  </si>
  <si>
    <t>20190219 07:56:00</t>
  </si>
  <si>
    <t>07:56:00</t>
  </si>
  <si>
    <t>20190219 07:56:02</t>
  </si>
  <si>
    <t>07:56:02</t>
  </si>
  <si>
    <t>20190219 07:56:04</t>
  </si>
  <si>
    <t>07:56:04</t>
  </si>
  <si>
    <t>20190219 07:56:06</t>
  </si>
  <si>
    <t>07:56:06</t>
  </si>
  <si>
    <t>20190219 07:56:08</t>
  </si>
  <si>
    <t>07:56:08</t>
  </si>
  <si>
    <t>20190219 07:56:10</t>
  </si>
  <si>
    <t>07:56:10</t>
  </si>
  <si>
    <t>20190219 07:56:12</t>
  </si>
  <si>
    <t>07:56:12</t>
  </si>
  <si>
    <t>20190219 07:56:14</t>
  </si>
  <si>
    <t>07:56:14</t>
  </si>
  <si>
    <t>20190219 07:56:16</t>
  </si>
  <si>
    <t>07:56:16</t>
  </si>
  <si>
    <t>20190219 07:56:18</t>
  </si>
  <si>
    <t>07:56:18</t>
  </si>
  <si>
    <t>20190219 07:56:20</t>
  </si>
  <si>
    <t>07:56:20</t>
  </si>
  <si>
    <t>20190219 07:56:22</t>
  </si>
  <si>
    <t>07:56:22</t>
  </si>
  <si>
    <t>20190219 07:56:24</t>
  </si>
  <si>
    <t>07:56:24</t>
  </si>
  <si>
    <t>20190219 07:56:26</t>
  </si>
  <si>
    <t>07:56:26</t>
  </si>
  <si>
    <t>20190219 07:56:28</t>
  </si>
  <si>
    <t>07:56:28</t>
  </si>
  <si>
    <t>20190219 07:56:30</t>
  </si>
  <si>
    <t>07:56:30</t>
  </si>
  <si>
    <t>20190219 07:56:32</t>
  </si>
  <si>
    <t>07:56:32</t>
  </si>
  <si>
    <t>20190219 07:56:34</t>
  </si>
  <si>
    <t>07:56:34</t>
  </si>
  <si>
    <t>20190219 07:56:36</t>
  </si>
  <si>
    <t>07:56:36</t>
  </si>
  <si>
    <t>20190219 07:56:38</t>
  </si>
  <si>
    <t>07:56:38</t>
  </si>
  <si>
    <t>20190219 07:56:40</t>
  </si>
  <si>
    <t>07:56:40</t>
  </si>
  <si>
    <t>20190219 07:56:42</t>
  </si>
  <si>
    <t>07:56:42</t>
  </si>
  <si>
    <t>20190219 07:56:44</t>
  </si>
  <si>
    <t>07:56:44</t>
  </si>
  <si>
    <t>20190219 07:56:46</t>
  </si>
  <si>
    <t>07:56:46</t>
  </si>
  <si>
    <t>20190219 07:56:48</t>
  </si>
  <si>
    <t>07:56:48</t>
  </si>
  <si>
    <t>20190219 07:58:37</t>
  </si>
  <si>
    <t>07:58:37</t>
  </si>
  <si>
    <t>2.3</t>
  </si>
  <si>
    <t>13c</t>
  </si>
  <si>
    <t>20190219 07:58:39</t>
  </si>
  <si>
    <t>07:58:39</t>
  </si>
  <si>
    <t>20190219 07:58:41</t>
  </si>
  <si>
    <t>07:58:41</t>
  </si>
  <si>
    <t>20190219 07:58:43</t>
  </si>
  <si>
    <t>07:58:43</t>
  </si>
  <si>
    <t>20190219 07:58:45</t>
  </si>
  <si>
    <t>07:58:45</t>
  </si>
  <si>
    <t>20190219 07:58:47</t>
  </si>
  <si>
    <t>07:58:47</t>
  </si>
  <si>
    <t>20190219 07:58:49</t>
  </si>
  <si>
    <t>07:58:49</t>
  </si>
  <si>
    <t>20190219 07:58:51</t>
  </si>
  <si>
    <t>07:58:51</t>
  </si>
  <si>
    <t>20190219 07:58:53</t>
  </si>
  <si>
    <t>07:58:53</t>
  </si>
  <si>
    <t>20190219 07:58:55</t>
  </si>
  <si>
    <t>07:58:55</t>
  </si>
  <si>
    <t>20190219 07:58:57</t>
  </si>
  <si>
    <t>07:58:57</t>
  </si>
  <si>
    <t>20190219 07:58:59</t>
  </si>
  <si>
    <t>07:58:59</t>
  </si>
  <si>
    <t>20190219 07:59:01</t>
  </si>
  <si>
    <t>07:59:01</t>
  </si>
  <si>
    <t>20190219 07:59:03</t>
  </si>
  <si>
    <t>07:59:03</t>
  </si>
  <si>
    <t>20190219 07:59:05</t>
  </si>
  <si>
    <t>07:59:05</t>
  </si>
  <si>
    <t>20190219 07:59:07</t>
  </si>
  <si>
    <t>07:59:07</t>
  </si>
  <si>
    <t>20190219 07:59:09</t>
  </si>
  <si>
    <t>07:59:09</t>
  </si>
  <si>
    <t>20190219 07:59:11</t>
  </si>
  <si>
    <t>07:59:11</t>
  </si>
  <si>
    <t>20190219 07:59:13</t>
  </si>
  <si>
    <t>07:59:13</t>
  </si>
  <si>
    <t>20190219 07:59:15</t>
  </si>
  <si>
    <t>07:59:15</t>
  </si>
  <si>
    <t>20190219 07:59:17</t>
  </si>
  <si>
    <t>07:59:17</t>
  </si>
  <si>
    <t>20190219 07:59:19</t>
  </si>
  <si>
    <t>07:59:19</t>
  </si>
  <si>
    <t>20190219 07:59:21</t>
  </si>
  <si>
    <t>07:59:21</t>
  </si>
  <si>
    <t>20190219 07:59:23</t>
  </si>
  <si>
    <t>07:59:23</t>
  </si>
  <si>
    <t>20190219 07:59:25</t>
  </si>
  <si>
    <t>07:59:25</t>
  </si>
  <si>
    <t>20190219 07:59:27</t>
  </si>
  <si>
    <t>07:59:27</t>
  </si>
  <si>
    <t>20190219 07:59:29</t>
  </si>
  <si>
    <t>07:59:29</t>
  </si>
  <si>
    <t>20190219 07:59:31</t>
  </si>
  <si>
    <t>07:59:31</t>
  </si>
  <si>
    <t>20190219 07:59:33</t>
  </si>
  <si>
    <t>07:59:33</t>
  </si>
  <si>
    <t>20190219 07:59:35</t>
  </si>
  <si>
    <t>07:59:35</t>
  </si>
  <si>
    <t>20190219 07:59:37</t>
  </si>
  <si>
    <t>07:59:37</t>
  </si>
  <si>
    <t>20190219 07:59:39</t>
  </si>
  <si>
    <t>07:59:39</t>
  </si>
  <si>
    <t>20190219 07:59:41</t>
  </si>
  <si>
    <t>07:59:41</t>
  </si>
  <si>
    <t>20190219 07:59:43</t>
  </si>
  <si>
    <t>07:59:43</t>
  </si>
  <si>
    <t>20190219 07:59:45</t>
  </si>
  <si>
    <t>07:59:45</t>
  </si>
  <si>
    <t>20190219 07:59:47</t>
  </si>
  <si>
    <t>07:59:47</t>
  </si>
  <si>
    <t>20190219 07:59:49</t>
  </si>
  <si>
    <t>07:59:49</t>
  </si>
  <si>
    <t>20190219 07:59:51</t>
  </si>
  <si>
    <t>07:59:51</t>
  </si>
  <si>
    <t>20190219 07:59:53</t>
  </si>
  <si>
    <t>07:59:53</t>
  </si>
  <si>
    <t>20190219 07:59:55</t>
  </si>
  <si>
    <t>07:59:55</t>
  </si>
  <si>
    <t>20190219 07:59:57</t>
  </si>
  <si>
    <t>07:59:57</t>
  </si>
  <si>
    <t>20190219 07:59:59</t>
  </si>
  <si>
    <t>07:59:59</t>
  </si>
  <si>
    <t>20190219 08:00:01</t>
  </si>
  <si>
    <t>08:00:01</t>
  </si>
  <si>
    <t>20190219 08:00:03</t>
  </si>
  <si>
    <t>08:00:03</t>
  </si>
  <si>
    <t>20190219 08:00:05</t>
  </si>
  <si>
    <t>08:00:05</t>
  </si>
  <si>
    <t>20190219 08:00:07</t>
  </si>
  <si>
    <t>08:00:07</t>
  </si>
  <si>
    <t>20190219 08:00:09</t>
  </si>
  <si>
    <t>08:00:09</t>
  </si>
  <si>
    <t>20190219 08:00:11</t>
  </si>
  <si>
    <t>08:00:11</t>
  </si>
  <si>
    <t>20190219 08:00:13</t>
  </si>
  <si>
    <t>08:00:13</t>
  </si>
  <si>
    <t>20190219 08:00:15</t>
  </si>
  <si>
    <t>08:00:15</t>
  </si>
  <si>
    <t>20190219 08:00:17</t>
  </si>
  <si>
    <t>08:00:17</t>
  </si>
  <si>
    <t>20190219 08:00:19</t>
  </si>
  <si>
    <t>08:00:19</t>
  </si>
  <si>
    <t>20190219 08:00:21</t>
  </si>
  <si>
    <t>08:00:21</t>
  </si>
  <si>
    <t>20190219 08:00:23</t>
  </si>
  <si>
    <t>08:00:23</t>
  </si>
  <si>
    <t>20190219 08:00:25</t>
  </si>
  <si>
    <t>08:00:25</t>
  </si>
  <si>
    <t>20190219 08:00:27</t>
  </si>
  <si>
    <t>08:00:27</t>
  </si>
  <si>
    <t>20190219 08:00:29</t>
  </si>
  <si>
    <t>08:00:29</t>
  </si>
  <si>
    <t>20190219 08:00:31</t>
  </si>
  <si>
    <t>08:00:31</t>
  </si>
  <si>
    <t>20190219 08:00:33</t>
  </si>
  <si>
    <t>08:00:33</t>
  </si>
  <si>
    <t>20190219 08:00:35</t>
  </si>
  <si>
    <t>08:00:35</t>
  </si>
  <si>
    <t>20190219 08:01:38</t>
  </si>
  <si>
    <t>08:01:38</t>
  </si>
  <si>
    <t>20190219 08:01:40</t>
  </si>
  <si>
    <t>08:01:40</t>
  </si>
  <si>
    <t>20190219 08:01:42</t>
  </si>
  <si>
    <t>08:01:42</t>
  </si>
  <si>
    <t>20190219 08:01:44</t>
  </si>
  <si>
    <t>08:01:44</t>
  </si>
  <si>
    <t>20190219 08:01:46</t>
  </si>
  <si>
    <t>08:01:46</t>
  </si>
  <si>
    <t>20190219 08:01:48</t>
  </si>
  <si>
    <t>08:01:48</t>
  </si>
  <si>
    <t>20190219 08:01:50</t>
  </si>
  <si>
    <t>08:01:50</t>
  </si>
  <si>
    <t>20190219 08:01:52</t>
  </si>
  <si>
    <t>08:01:52</t>
  </si>
  <si>
    <t>20190219 08:01:54</t>
  </si>
  <si>
    <t>08:01:54</t>
  </si>
  <si>
    <t>20190219 08:01:56</t>
  </si>
  <si>
    <t>08:01:56</t>
  </si>
  <si>
    <t>20190219 08:01:58</t>
  </si>
  <si>
    <t>08:01:58</t>
  </si>
  <si>
    <t>20190219 08:02:00</t>
  </si>
  <si>
    <t>08:02:00</t>
  </si>
  <si>
    <t>20190219 08:02:02</t>
  </si>
  <si>
    <t>08:02:02</t>
  </si>
  <si>
    <t>20190219 08:02:04</t>
  </si>
  <si>
    <t>08:02:04</t>
  </si>
  <si>
    <t>20190219 08:02:06</t>
  </si>
  <si>
    <t>08:02:06</t>
  </si>
  <si>
    <t>20190219 08:02:08</t>
  </si>
  <si>
    <t>08:02:08</t>
  </si>
  <si>
    <t>20190219 08:02:10</t>
  </si>
  <si>
    <t>08:02:10</t>
  </si>
  <si>
    <t>20190219 08:02:12</t>
  </si>
  <si>
    <t>08:02:12</t>
  </si>
  <si>
    <t>20190219 08:02:14</t>
  </si>
  <si>
    <t>08:02:14</t>
  </si>
  <si>
    <t>20190219 08:02:16</t>
  </si>
  <si>
    <t>08:02:16</t>
  </si>
  <si>
    <t>20190219 08:02:18</t>
  </si>
  <si>
    <t>08:02:18</t>
  </si>
  <si>
    <t>20190219 08:02:20</t>
  </si>
  <si>
    <t>08:02:20</t>
  </si>
  <si>
    <t>20190219 08:02:22</t>
  </si>
  <si>
    <t>08:02:22</t>
  </si>
  <si>
    <t>20190219 08:02:24</t>
  </si>
  <si>
    <t>08:02:24</t>
  </si>
  <si>
    <t>20190219 08:02:26</t>
  </si>
  <si>
    <t>08:02:26</t>
  </si>
  <si>
    <t>20190219 08:02:28</t>
  </si>
  <si>
    <t>08:02:28</t>
  </si>
  <si>
    <t>20190219 08:02:30</t>
  </si>
  <si>
    <t>08:02:30</t>
  </si>
  <si>
    <t>20190219 08:02:32</t>
  </si>
  <si>
    <t>08:02:32</t>
  </si>
  <si>
    <t>20190219 08:02:34</t>
  </si>
  <si>
    <t>08:02:34</t>
  </si>
  <si>
    <t>20190219 08:02:36</t>
  </si>
  <si>
    <t>08:02:36</t>
  </si>
  <si>
    <t>20190219 08:02:38</t>
  </si>
  <si>
    <t>08:02:38</t>
  </si>
  <si>
    <t>20190219 08:02:40</t>
  </si>
  <si>
    <t>08:02:40</t>
  </si>
  <si>
    <t>20190219 08:02:42</t>
  </si>
  <si>
    <t>08:02:42</t>
  </si>
  <si>
    <t>20190219 08:02:44</t>
  </si>
  <si>
    <t>08:02:44</t>
  </si>
  <si>
    <t>20190219 08:02:46</t>
  </si>
  <si>
    <t>08:02:46</t>
  </si>
  <si>
    <t>20190219 08:02:48</t>
  </si>
  <si>
    <t>08:02:48</t>
  </si>
  <si>
    <t>20190219 08:02:50</t>
  </si>
  <si>
    <t>08:02:50</t>
  </si>
  <si>
    <t>20190219 08:02:52</t>
  </si>
  <si>
    <t>08:02:52</t>
  </si>
  <si>
    <t>20190219 08:02:54</t>
  </si>
  <si>
    <t>08:02:54</t>
  </si>
  <si>
    <t>20190219 08:02:56</t>
  </si>
  <si>
    <t>08:02:56</t>
  </si>
  <si>
    <t>20190219 08:02:58</t>
  </si>
  <si>
    <t>08:02:58</t>
  </si>
  <si>
    <t>20190219 08:03:00</t>
  </si>
  <si>
    <t>08:03:00</t>
  </si>
  <si>
    <t>20190219 08:03:02</t>
  </si>
  <si>
    <t>08:03:02</t>
  </si>
  <si>
    <t>20190219 08:03:04</t>
  </si>
  <si>
    <t>08:03:04</t>
  </si>
  <si>
    <t>20190219 08:03:06</t>
  </si>
  <si>
    <t>08:03:06</t>
  </si>
  <si>
    <t>20190219 08:03:08</t>
  </si>
  <si>
    <t>08:03:08</t>
  </si>
  <si>
    <t>20190219 08:03:10</t>
  </si>
  <si>
    <t>08:03:10</t>
  </si>
  <si>
    <t>20190219 08:03:12</t>
  </si>
  <si>
    <t>08:03:12</t>
  </si>
  <si>
    <t>20190219 08:03:14</t>
  </si>
  <si>
    <t>08:03:14</t>
  </si>
  <si>
    <t>20190219 08:03:16</t>
  </si>
  <si>
    <t>08:03:16</t>
  </si>
  <si>
    <t>20190219 08:03:18</t>
  </si>
  <si>
    <t>08:03:18</t>
  </si>
  <si>
    <t>20190219 08:03:20</t>
  </si>
  <si>
    <t>08:03:20</t>
  </si>
  <si>
    <t>20190219 08:03:22</t>
  </si>
  <si>
    <t>08:03:22</t>
  </si>
  <si>
    <t>20190219 08:03:24</t>
  </si>
  <si>
    <t>08:03:24</t>
  </si>
  <si>
    <t>20190219 08:03:26</t>
  </si>
  <si>
    <t>08:03:26</t>
  </si>
  <si>
    <t>20190219 08:03:28</t>
  </si>
  <si>
    <t>08:03:28</t>
  </si>
  <si>
    <t>20190219 08:03:30</t>
  </si>
  <si>
    <t>08:03:30</t>
  </si>
  <si>
    <t>20190219 08:03:32</t>
  </si>
  <si>
    <t>08:03:32</t>
  </si>
  <si>
    <t>20190219 08:03:34</t>
  </si>
  <si>
    <t>08:03:34</t>
  </si>
  <si>
    <t>20190219 08:03:36</t>
  </si>
  <si>
    <t>08:03:36</t>
  </si>
  <si>
    <t>20190219 08:05:04</t>
  </si>
  <si>
    <t>08:05:04</t>
  </si>
  <si>
    <t>20190219 08:05:06</t>
  </si>
  <si>
    <t>08:05:06</t>
  </si>
  <si>
    <t>20190219 08:05:08</t>
  </si>
  <si>
    <t>08:05:08</t>
  </si>
  <si>
    <t>20190219 08:05:11</t>
  </si>
  <si>
    <t>08:05:11</t>
  </si>
  <si>
    <t>20190219 08:05:13</t>
  </si>
  <si>
    <t>08:05:13</t>
  </si>
  <si>
    <t>20190219 08:05:15</t>
  </si>
  <si>
    <t>08:05:15</t>
  </si>
  <si>
    <t>20190219 08:05:17</t>
  </si>
  <si>
    <t>08:05:17</t>
  </si>
  <si>
    <t>20190219 08:05:19</t>
  </si>
  <si>
    <t>08:05:19</t>
  </si>
  <si>
    <t>20190219 08:05:21</t>
  </si>
  <si>
    <t>08:05:21</t>
  </si>
  <si>
    <t>20190219 08:05:23</t>
  </si>
  <si>
    <t>08:05:23</t>
  </si>
  <si>
    <t>20190219 08:05:24</t>
  </si>
  <si>
    <t>08:05:24</t>
  </si>
  <si>
    <t>20190219 08:05:27</t>
  </si>
  <si>
    <t>08:05:27</t>
  </si>
  <si>
    <t>20190219 08:05:29</t>
  </si>
  <si>
    <t>08:05:29</t>
  </si>
  <si>
    <t>20190219 08:05:31</t>
  </si>
  <si>
    <t>08:05:31</t>
  </si>
  <si>
    <t>20190219 08:05:33</t>
  </si>
  <si>
    <t>08:05:33</t>
  </si>
  <si>
    <t>20190219 08:05:35</t>
  </si>
  <si>
    <t>08:05:35</t>
  </si>
  <si>
    <t>20190219 08:05:37</t>
  </si>
  <si>
    <t>08:05:37</t>
  </si>
  <si>
    <t>20190219 08:05:39</t>
  </si>
  <si>
    <t>08:05:39</t>
  </si>
  <si>
    <t>20190219 08:05:41</t>
  </si>
  <si>
    <t>08:05:41</t>
  </si>
  <si>
    <t>20190219 08:05:43</t>
  </si>
  <si>
    <t>08:05:43</t>
  </si>
  <si>
    <t>20190219 08:05:45</t>
  </si>
  <si>
    <t>08:05:45</t>
  </si>
  <si>
    <t>20190219 08:05:47</t>
  </si>
  <si>
    <t>08:05:47</t>
  </si>
  <si>
    <t>20190219 08:05:49</t>
  </si>
  <si>
    <t>08:05:49</t>
  </si>
  <si>
    <t>20190219 08:05:51</t>
  </si>
  <si>
    <t>08:05:51</t>
  </si>
  <si>
    <t>20190219 08:05:53</t>
  </si>
  <si>
    <t>08:05:53</t>
  </si>
  <si>
    <t>20190219 08:05:55</t>
  </si>
  <si>
    <t>08:05:55</t>
  </si>
  <si>
    <t>20190219 08:05:57</t>
  </si>
  <si>
    <t>08:05:57</t>
  </si>
  <si>
    <t>20190219 08:06:00</t>
  </si>
  <si>
    <t>08:06:00</t>
  </si>
  <si>
    <t>20190219 08:06:02</t>
  </si>
  <si>
    <t>08:06:02</t>
  </si>
  <si>
    <t>20190219 08:06:04</t>
  </si>
  <si>
    <t>08:06:04</t>
  </si>
  <si>
    <t>20190219 08:06:06</t>
  </si>
  <si>
    <t>08:06:06</t>
  </si>
  <si>
    <t>20190219 08:06:08</t>
  </si>
  <si>
    <t>08:06:08</t>
  </si>
  <si>
    <t>20190219 08:06:10</t>
  </si>
  <si>
    <t>08:06:10</t>
  </si>
  <si>
    <t>20190219 08:06:12</t>
  </si>
  <si>
    <t>08:06:12</t>
  </si>
  <si>
    <t>20190219 08:06:14</t>
  </si>
  <si>
    <t>08:06:14</t>
  </si>
  <si>
    <t>20190219 08:06:16</t>
  </si>
  <si>
    <t>08:06:16</t>
  </si>
  <si>
    <t>20190219 08:06:18</t>
  </si>
  <si>
    <t>08:06:18</t>
  </si>
  <si>
    <t>20190219 08:06:20</t>
  </si>
  <si>
    <t>08:06:20</t>
  </si>
  <si>
    <t>20190219 08:06:22</t>
  </si>
  <si>
    <t>08:06:22</t>
  </si>
  <si>
    <t>20190219 08:06:24</t>
  </si>
  <si>
    <t>08:06:24</t>
  </si>
  <si>
    <t>20190219 08:06:26</t>
  </si>
  <si>
    <t>08:06:26</t>
  </si>
  <si>
    <t>20190219 08:06:28</t>
  </si>
  <si>
    <t>08:06:28</t>
  </si>
  <si>
    <t>20190219 08:06:30</t>
  </si>
  <si>
    <t>08:06:30</t>
  </si>
  <si>
    <t>20190219 08:06:32</t>
  </si>
  <si>
    <t>08:06:32</t>
  </si>
  <si>
    <t>20190219 08:06:34</t>
  </si>
  <si>
    <t>08:06:34</t>
  </si>
  <si>
    <t>20190219 08:06:36</t>
  </si>
  <si>
    <t>08:06:36</t>
  </si>
  <si>
    <t>20190219 08:06:38</t>
  </si>
  <si>
    <t>08:06:38</t>
  </si>
  <si>
    <t>20190219 08:06:40</t>
  </si>
  <si>
    <t>08:06:40</t>
  </si>
  <si>
    <t>20190219 08:06:42</t>
  </si>
  <si>
    <t>08:06:42</t>
  </si>
  <si>
    <t>20190219 08:06:44</t>
  </si>
  <si>
    <t>08:06:44</t>
  </si>
  <si>
    <t>20190219 08:06:46</t>
  </si>
  <si>
    <t>08:06:46</t>
  </si>
  <si>
    <t>20190219 08:06:48</t>
  </si>
  <si>
    <t>08:06:48</t>
  </si>
  <si>
    <t>20190219 08:06:50</t>
  </si>
  <si>
    <t>08:06:50</t>
  </si>
  <si>
    <t>20190219 08:06:52</t>
  </si>
  <si>
    <t>08:06:52</t>
  </si>
  <si>
    <t>20190219 08:06:54</t>
  </si>
  <si>
    <t>08:06:54</t>
  </si>
  <si>
    <t>20190219 08:06:56</t>
  </si>
  <si>
    <t>08:06:56</t>
  </si>
  <si>
    <t>20190219 08:06:58</t>
  </si>
  <si>
    <t>08:06:58</t>
  </si>
  <si>
    <t>20190219 08:07:00</t>
  </si>
  <si>
    <t>08:07:00</t>
  </si>
  <si>
    <t>20190219 08:07:02</t>
  </si>
  <si>
    <t>08:07:02</t>
  </si>
  <si>
    <t>20190219 08:08:28</t>
  </si>
  <si>
    <t>08:08:28</t>
  </si>
  <si>
    <t>20190219 08:08:30</t>
  </si>
  <si>
    <t>08:08:30</t>
  </si>
  <si>
    <t>20190219 08:08:32</t>
  </si>
  <si>
    <t>08:08:32</t>
  </si>
  <si>
    <t>20190219 08:08:34</t>
  </si>
  <si>
    <t>08:08:34</t>
  </si>
  <si>
    <t>20190219 08:08:36</t>
  </si>
  <si>
    <t>08:08:36</t>
  </si>
  <si>
    <t>20190219 08:08:38</t>
  </si>
  <si>
    <t>08:08:38</t>
  </si>
  <si>
    <t>20190219 08:08:40</t>
  </si>
  <si>
    <t>08:08:40</t>
  </si>
  <si>
    <t>20190219 08:08:42</t>
  </si>
  <si>
    <t>08:08:42</t>
  </si>
  <si>
    <t>20190219 08:08:44</t>
  </si>
  <si>
    <t>08:08:44</t>
  </si>
  <si>
    <t>20190219 08:08:46</t>
  </si>
  <si>
    <t>08:08:46</t>
  </si>
  <si>
    <t>20190219 08:08:48</t>
  </si>
  <si>
    <t>08:08:48</t>
  </si>
  <si>
    <t>20190219 08:08:50</t>
  </si>
  <si>
    <t>08:08:50</t>
  </si>
  <si>
    <t>20190219 08:08:52</t>
  </si>
  <si>
    <t>08:08:52</t>
  </si>
  <si>
    <t>20190219 08:08:54</t>
  </si>
  <si>
    <t>08:08:54</t>
  </si>
  <si>
    <t>20190219 08:08:56</t>
  </si>
  <si>
    <t>08:08:56</t>
  </si>
  <si>
    <t>20190219 08:08:58</t>
  </si>
  <si>
    <t>08:08:58</t>
  </si>
  <si>
    <t>20190219 08:09:00</t>
  </si>
  <si>
    <t>08:09:00</t>
  </si>
  <si>
    <t>20190219 08:09:02</t>
  </si>
  <si>
    <t>08:09:02</t>
  </si>
  <si>
    <t>20190219 08:09:04</t>
  </si>
  <si>
    <t>08:09:04</t>
  </si>
  <si>
    <t>20190219 08:09:06</t>
  </si>
  <si>
    <t>08:09:06</t>
  </si>
  <si>
    <t>20190219 08:09:08</t>
  </si>
  <si>
    <t>08:09:08</t>
  </si>
  <si>
    <t>20190219 08:09:10</t>
  </si>
  <si>
    <t>08:09:10</t>
  </si>
  <si>
    <t>20190219 08:09:12</t>
  </si>
  <si>
    <t>08:09:12</t>
  </si>
  <si>
    <t>20190219 08:09:14</t>
  </si>
  <si>
    <t>08:09:14</t>
  </si>
  <si>
    <t>20190219 08:09:16</t>
  </si>
  <si>
    <t>08:09:16</t>
  </si>
  <si>
    <t>20190219 08:09:18</t>
  </si>
  <si>
    <t>08:09:18</t>
  </si>
  <si>
    <t>20190219 08:09:20</t>
  </si>
  <si>
    <t>08:09:20</t>
  </si>
  <si>
    <t>20190219 08:09:22</t>
  </si>
  <si>
    <t>08:09:22</t>
  </si>
  <si>
    <t>20190219 08:09:24</t>
  </si>
  <si>
    <t>08:09:24</t>
  </si>
  <si>
    <t>20190219 08:09:26</t>
  </si>
  <si>
    <t>08:09:26</t>
  </si>
  <si>
    <t>20190219 08:09:28</t>
  </si>
  <si>
    <t>08:09:28</t>
  </si>
  <si>
    <t>20190219 08:09:30</t>
  </si>
  <si>
    <t>08:09:30</t>
  </si>
  <si>
    <t>20190219 08:09:32</t>
  </si>
  <si>
    <t>08:09:32</t>
  </si>
  <si>
    <t>20190219 08:09:34</t>
  </si>
  <si>
    <t>08:09:34</t>
  </si>
  <si>
    <t>20190219 08:09:36</t>
  </si>
  <si>
    <t>08:09:36</t>
  </si>
  <si>
    <t>20190219 08:09:38</t>
  </si>
  <si>
    <t>08:09:38</t>
  </si>
  <si>
    <t>20190219 08:09:40</t>
  </si>
  <si>
    <t>08:09:40</t>
  </si>
  <si>
    <t>20190219 08:09:42</t>
  </si>
  <si>
    <t>08:09:42</t>
  </si>
  <si>
    <t>20190219 08:09:44</t>
  </si>
  <si>
    <t>08:09:44</t>
  </si>
  <si>
    <t>20190219 08:09:46</t>
  </si>
  <si>
    <t>08:09:46</t>
  </si>
  <si>
    <t>20190219 08:09:48</t>
  </si>
  <si>
    <t>08:09:48</t>
  </si>
  <si>
    <t>20190219 08:09:50</t>
  </si>
  <si>
    <t>08:09:50</t>
  </si>
  <si>
    <t>20190219 08:09:52</t>
  </si>
  <si>
    <t>08:09:52</t>
  </si>
  <si>
    <t>20190219 08:09:54</t>
  </si>
  <si>
    <t>08:09:54</t>
  </si>
  <si>
    <t>20190219 08:09:56</t>
  </si>
  <si>
    <t>08:09:56</t>
  </si>
  <si>
    <t>20190219 08:09:58</t>
  </si>
  <si>
    <t>08:09:58</t>
  </si>
  <si>
    <t>20190219 08:10:00</t>
  </si>
  <si>
    <t>08:10:00</t>
  </si>
  <si>
    <t>20190219 08:10:02</t>
  </si>
  <si>
    <t>08:10:02</t>
  </si>
  <si>
    <t>20190219 08:10:04</t>
  </si>
  <si>
    <t>08:10:04</t>
  </si>
  <si>
    <t>20190219 08:10:06</t>
  </si>
  <si>
    <t>08:10:06</t>
  </si>
  <si>
    <t>20190219 08:10:08</t>
  </si>
  <si>
    <t>08:10:08</t>
  </si>
  <si>
    <t>20190219 08:10:10</t>
  </si>
  <si>
    <t>08:10:10</t>
  </si>
  <si>
    <t>20190219 08:10:12</t>
  </si>
  <si>
    <t>08:10:12</t>
  </si>
  <si>
    <t>20190219 08:10:14</t>
  </si>
  <si>
    <t>08:10:14</t>
  </si>
  <si>
    <t>20190219 08:10:16</t>
  </si>
  <si>
    <t>08:10:16</t>
  </si>
  <si>
    <t>20190219 08:10:18</t>
  </si>
  <si>
    <t>08:10:18</t>
  </si>
  <si>
    <t>20190219 08:10:20</t>
  </si>
  <si>
    <t>08:10:20</t>
  </si>
  <si>
    <t>20190219 08:10:22</t>
  </si>
  <si>
    <t>08:10:22</t>
  </si>
  <si>
    <t>20190219 08:10:24</t>
  </si>
  <si>
    <t>08:10:24</t>
  </si>
  <si>
    <t>20190219 08:10:26</t>
  </si>
  <si>
    <t>08:10:26</t>
  </si>
  <si>
    <t>20190219 08:11:49</t>
  </si>
  <si>
    <t>08:11:49</t>
  </si>
  <si>
    <t>20190219 08:11:51</t>
  </si>
  <si>
    <t>08:11:51</t>
  </si>
  <si>
    <t>20190219 08:11:53</t>
  </si>
  <si>
    <t>08:11:53</t>
  </si>
  <si>
    <t>20190219 08:11:55</t>
  </si>
  <si>
    <t>08:11:55</t>
  </si>
  <si>
    <t>20190219 08:11:57</t>
  </si>
  <si>
    <t>08:11:57</t>
  </si>
  <si>
    <t>20190219 08:11:59</t>
  </si>
  <si>
    <t>08:11:59</t>
  </si>
  <si>
    <t>20190219 08:12:01</t>
  </si>
  <si>
    <t>08:12:01</t>
  </si>
  <si>
    <t>20190219 08:12:03</t>
  </si>
  <si>
    <t>08:12:03</t>
  </si>
  <si>
    <t>20190219 08:12:05</t>
  </si>
  <si>
    <t>08:12:05</t>
  </si>
  <si>
    <t>20190219 08:12:07</t>
  </si>
  <si>
    <t>08:12:07</t>
  </si>
  <si>
    <t>20190219 08:12:09</t>
  </si>
  <si>
    <t>08:12:09</t>
  </si>
  <si>
    <t>20190219 08:12:11</t>
  </si>
  <si>
    <t>08:12:11</t>
  </si>
  <si>
    <t>20190219 08:12:13</t>
  </si>
  <si>
    <t>08:12:13</t>
  </si>
  <si>
    <t>20190219 08:12:15</t>
  </si>
  <si>
    <t>08:12:15</t>
  </si>
  <si>
    <t>20190219 08:12:17</t>
  </si>
  <si>
    <t>08:12:17</t>
  </si>
  <si>
    <t>20190219 08:12:19</t>
  </si>
  <si>
    <t>08:12:19</t>
  </si>
  <si>
    <t>20190219 08:12:21</t>
  </si>
  <si>
    <t>08:12:21</t>
  </si>
  <si>
    <t>20190219 08:12:23</t>
  </si>
  <si>
    <t>08:12:23</t>
  </si>
  <si>
    <t>20190219 08:12:25</t>
  </si>
  <si>
    <t>08:12:25</t>
  </si>
  <si>
    <t>20190219 08:12:27</t>
  </si>
  <si>
    <t>08:12:27</t>
  </si>
  <si>
    <t>20190219 08:12:29</t>
  </si>
  <si>
    <t>08:12:29</t>
  </si>
  <si>
    <t>20190219 08:12:31</t>
  </si>
  <si>
    <t>08:12:31</t>
  </si>
  <si>
    <t>20190219 08:12:33</t>
  </si>
  <si>
    <t>08:12:33</t>
  </si>
  <si>
    <t>20190219 08:12:35</t>
  </si>
  <si>
    <t>08:12:35</t>
  </si>
  <si>
    <t>20190219 08:12:37</t>
  </si>
  <si>
    <t>08:12:37</t>
  </si>
  <si>
    <t>20190219 08:12:39</t>
  </si>
  <si>
    <t>08:12:39</t>
  </si>
  <si>
    <t>20190219 08:12:41</t>
  </si>
  <si>
    <t>08:12:41</t>
  </si>
  <si>
    <t>20190219 08:12:43</t>
  </si>
  <si>
    <t>08:12:43</t>
  </si>
  <si>
    <t>20190219 08:12:45</t>
  </si>
  <si>
    <t>08:12:45</t>
  </si>
  <si>
    <t>20190219 08:12:47</t>
  </si>
  <si>
    <t>08:12:47</t>
  </si>
  <si>
    <t>20190219 08:12:49</t>
  </si>
  <si>
    <t>08:12:49</t>
  </si>
  <si>
    <t>20190219 08:12:51</t>
  </si>
  <si>
    <t>08:12:51</t>
  </si>
  <si>
    <t>20190219 08:12:53</t>
  </si>
  <si>
    <t>08:12:53</t>
  </si>
  <si>
    <t>20190219 08:12:55</t>
  </si>
  <si>
    <t>08:12:55</t>
  </si>
  <si>
    <t>20190219 08:12:57</t>
  </si>
  <si>
    <t>08:12:57</t>
  </si>
  <si>
    <t>20190219 08:12:59</t>
  </si>
  <si>
    <t>08:12:59</t>
  </si>
  <si>
    <t>20190219 08:13:01</t>
  </si>
  <si>
    <t>08:13:01</t>
  </si>
  <si>
    <t>20190219 08:13:03</t>
  </si>
  <si>
    <t>08:13:03</t>
  </si>
  <si>
    <t>20190219 08:13:05</t>
  </si>
  <si>
    <t>08:13:05</t>
  </si>
  <si>
    <t>20190219 08:13:07</t>
  </si>
  <si>
    <t>08:13:07</t>
  </si>
  <si>
    <t>20190219 08:13:09</t>
  </si>
  <si>
    <t>08:13:09</t>
  </si>
  <si>
    <t>20190219 08:13:11</t>
  </si>
  <si>
    <t>08:13:11</t>
  </si>
  <si>
    <t>20190219 08:13:13</t>
  </si>
  <si>
    <t>08:13:13</t>
  </si>
  <si>
    <t>20190219 08:13:15</t>
  </si>
  <si>
    <t>08:13:15</t>
  </si>
  <si>
    <t>20190219 08:13:17</t>
  </si>
  <si>
    <t>08:13:17</t>
  </si>
  <si>
    <t>20190219 08:13:19</t>
  </si>
  <si>
    <t>08:13:19</t>
  </si>
  <si>
    <t>20190219 08:13:21</t>
  </si>
  <si>
    <t>08:13:21</t>
  </si>
  <si>
    <t>20190219 08:13:23</t>
  </si>
  <si>
    <t>08:13:23</t>
  </si>
  <si>
    <t>20190219 08:13:25</t>
  </si>
  <si>
    <t>08:13:25</t>
  </si>
  <si>
    <t>20190219 08:13:27</t>
  </si>
  <si>
    <t>08:13:27</t>
  </si>
  <si>
    <t>20190219 08:13:29</t>
  </si>
  <si>
    <t>08:13:29</t>
  </si>
  <si>
    <t>20190219 08:13:31</t>
  </si>
  <si>
    <t>08:13:31</t>
  </si>
  <si>
    <t>20190219 08:13:33</t>
  </si>
  <si>
    <t>08:13:33</t>
  </si>
  <si>
    <t>20190219 08:13:35</t>
  </si>
  <si>
    <t>08:13:35</t>
  </si>
  <si>
    <t>20190219 08:13:37</t>
  </si>
  <si>
    <t>08:13:37</t>
  </si>
  <si>
    <t>20190219 08:13:39</t>
  </si>
  <si>
    <t>08:13:39</t>
  </si>
  <si>
    <t>20190219 08:13:41</t>
  </si>
  <si>
    <t>08:13:41</t>
  </si>
  <si>
    <t>20190219 08:13:43</t>
  </si>
  <si>
    <t>08:13:43</t>
  </si>
  <si>
    <t>20190219 08:13:45</t>
  </si>
  <si>
    <t>08:13:45</t>
  </si>
  <si>
    <t>20190219 08:13:47</t>
  </si>
  <si>
    <t>08:13:47</t>
  </si>
  <si>
    <t>20190219 08:15:03</t>
  </si>
  <si>
    <t>08:15:03</t>
  </si>
  <si>
    <t>3.3</t>
  </si>
  <si>
    <t>12c</t>
  </si>
  <si>
    <t>20190219 08:15:05</t>
  </si>
  <si>
    <t>08:15:05</t>
  </si>
  <si>
    <t>20190219 08:15:07</t>
  </si>
  <si>
    <t>08:15:07</t>
  </si>
  <si>
    <t>20190219 08:15:09</t>
  </si>
  <si>
    <t>08:15:09</t>
  </si>
  <si>
    <t>20190219 08:15:11</t>
  </si>
  <si>
    <t>08:15:11</t>
  </si>
  <si>
    <t>20190219 08:15:13</t>
  </si>
  <si>
    <t>08:15:13</t>
  </si>
  <si>
    <t>20190219 08:15:15</t>
  </si>
  <si>
    <t>08:15:15</t>
  </si>
  <si>
    <t>20190219 08:15:17</t>
  </si>
  <si>
    <t>08:15:17</t>
  </si>
  <si>
    <t>20190219 08:15:19</t>
  </si>
  <si>
    <t>08:15:19</t>
  </si>
  <si>
    <t>20190219 08:15:21</t>
  </si>
  <si>
    <t>08:15:21</t>
  </si>
  <si>
    <t>20190219 08:15:23</t>
  </si>
  <si>
    <t>08:15:23</t>
  </si>
  <si>
    <t>20190219 08:15:25</t>
  </si>
  <si>
    <t>08:15:25</t>
  </si>
  <si>
    <t>20190219 08:15:27</t>
  </si>
  <si>
    <t>08:15:27</t>
  </si>
  <si>
    <t>20190219 08:15:29</t>
  </si>
  <si>
    <t>08:15:29</t>
  </si>
  <si>
    <t>20190219 08:15:31</t>
  </si>
  <si>
    <t>08:15:31</t>
  </si>
  <si>
    <t>20190219 08:15:33</t>
  </si>
  <si>
    <t>08:15:33</t>
  </si>
  <si>
    <t>20190219 08:15:35</t>
  </si>
  <si>
    <t>08:15:35</t>
  </si>
  <si>
    <t>20190219 08:15:37</t>
  </si>
  <si>
    <t>08:15:37</t>
  </si>
  <si>
    <t>20190219 08:15:39</t>
  </si>
  <si>
    <t>08:15:39</t>
  </si>
  <si>
    <t>20190219 08:15:41</t>
  </si>
  <si>
    <t>08:15:41</t>
  </si>
  <si>
    <t>20190219 08:15:43</t>
  </si>
  <si>
    <t>08:15:43</t>
  </si>
  <si>
    <t>20190219 08:15:45</t>
  </si>
  <si>
    <t>08:15:45</t>
  </si>
  <si>
    <t>20190219 08:15:47</t>
  </si>
  <si>
    <t>08:15:47</t>
  </si>
  <si>
    <t>20190219 08:15:49</t>
  </si>
  <si>
    <t>08:15:49</t>
  </si>
  <si>
    <t>20190219 08:15:51</t>
  </si>
  <si>
    <t>08:15:51</t>
  </si>
  <si>
    <t>20190219 08:15:53</t>
  </si>
  <si>
    <t>08:15:53</t>
  </si>
  <si>
    <t>20190219 08:15:55</t>
  </si>
  <si>
    <t>08:15:55</t>
  </si>
  <si>
    <t>20190219 08:15:57</t>
  </si>
  <si>
    <t>08:15:57</t>
  </si>
  <si>
    <t>20190219 08:15:59</t>
  </si>
  <si>
    <t>08:15:59</t>
  </si>
  <si>
    <t>20190219 08:16:01</t>
  </si>
  <si>
    <t>08:16:01</t>
  </si>
  <si>
    <t>20190219 08:16:03</t>
  </si>
  <si>
    <t>08:16:03</t>
  </si>
  <si>
    <t>20190219 08:16:05</t>
  </si>
  <si>
    <t>08:16:05</t>
  </si>
  <si>
    <t>20190219 08:16:07</t>
  </si>
  <si>
    <t>08:16:07</t>
  </si>
  <si>
    <t>20190219 08:16:09</t>
  </si>
  <si>
    <t>08:16:09</t>
  </si>
  <si>
    <t>20190219 08:16:11</t>
  </si>
  <si>
    <t>08:16:11</t>
  </si>
  <si>
    <t>20190219 08:16:13</t>
  </si>
  <si>
    <t>08:16:13</t>
  </si>
  <si>
    <t>20190219 08:16:15</t>
  </si>
  <si>
    <t>08:16:15</t>
  </si>
  <si>
    <t>20190219 08:16:17</t>
  </si>
  <si>
    <t>08:16:17</t>
  </si>
  <si>
    <t>20190219 08:16:19</t>
  </si>
  <si>
    <t>08:16:19</t>
  </si>
  <si>
    <t>20190219 08:16:21</t>
  </si>
  <si>
    <t>08:16:21</t>
  </si>
  <si>
    <t>20190219 08:16:23</t>
  </si>
  <si>
    <t>08:16:23</t>
  </si>
  <si>
    <t>20190219 08:16:25</t>
  </si>
  <si>
    <t>08:16:25</t>
  </si>
  <si>
    <t>20190219 08:16:27</t>
  </si>
  <si>
    <t>08:16:27</t>
  </si>
  <si>
    <t>20190219 08:16:29</t>
  </si>
  <si>
    <t>08:16:29</t>
  </si>
  <si>
    <t>20190219 08:16:31</t>
  </si>
  <si>
    <t>08:16:31</t>
  </si>
  <si>
    <t>20190219 08:16:33</t>
  </si>
  <si>
    <t>08:16:33</t>
  </si>
  <si>
    <t>20190219 08:16:35</t>
  </si>
  <si>
    <t>08:16:35</t>
  </si>
  <si>
    <t>20190219 08:16:37</t>
  </si>
  <si>
    <t>08:16:37</t>
  </si>
  <si>
    <t>20190219 08:16:39</t>
  </si>
  <si>
    <t>08:16:39</t>
  </si>
  <si>
    <t>20190219 08:16:41</t>
  </si>
  <si>
    <t>08:16:41</t>
  </si>
  <si>
    <t>20190219 08:16:43</t>
  </si>
  <si>
    <t>08:16:43</t>
  </si>
  <si>
    <t>20190219 08:16:45</t>
  </si>
  <si>
    <t>08:16:45</t>
  </si>
  <si>
    <t>20190219 08:16:47</t>
  </si>
  <si>
    <t>08:16:47</t>
  </si>
  <si>
    <t>20190219 08:16:49</t>
  </si>
  <si>
    <t>08:16:49</t>
  </si>
  <si>
    <t>20190219 08:16:51</t>
  </si>
  <si>
    <t>08:16:51</t>
  </si>
  <si>
    <t>20190219 08:16:53</t>
  </si>
  <si>
    <t>08:16:53</t>
  </si>
  <si>
    <t>20190219 08:16:55</t>
  </si>
  <si>
    <t>08:16:55</t>
  </si>
  <si>
    <t>20190219 08:16:57</t>
  </si>
  <si>
    <t>08:16:57</t>
  </si>
  <si>
    <t>20190219 08:16:59</t>
  </si>
  <si>
    <t>08:16:59</t>
  </si>
  <si>
    <t>20190219 08:17:01</t>
  </si>
  <si>
    <t>08:17:01</t>
  </si>
  <si>
    <t>20190219 08:18:06</t>
  </si>
  <si>
    <t>08:18:06</t>
  </si>
  <si>
    <t>20190219 08:18:08</t>
  </si>
  <si>
    <t>08:18:08</t>
  </si>
  <si>
    <t>20190219 08:18:10</t>
  </si>
  <si>
    <t>08:18:10</t>
  </si>
  <si>
    <t>20190219 08:18:12</t>
  </si>
  <si>
    <t>08:18:12</t>
  </si>
  <si>
    <t>20190219 08:18:14</t>
  </si>
  <si>
    <t>08:18:14</t>
  </si>
  <si>
    <t>20190219 08:18:16</t>
  </si>
  <si>
    <t>08:18:16</t>
  </si>
  <si>
    <t>20190219 08:18:18</t>
  </si>
  <si>
    <t>08:18:18</t>
  </si>
  <si>
    <t>20190219 08:18:20</t>
  </si>
  <si>
    <t>08:18:20</t>
  </si>
  <si>
    <t>20190219 08:18:22</t>
  </si>
  <si>
    <t>08:18:22</t>
  </si>
  <si>
    <t>20190219 08:18:24</t>
  </si>
  <si>
    <t>08:18:24</t>
  </si>
  <si>
    <t>20190219 08:18:26</t>
  </si>
  <si>
    <t>08:18:26</t>
  </si>
  <si>
    <t>20190219 08:18:28</t>
  </si>
  <si>
    <t>08:18:28</t>
  </si>
  <si>
    <t>20190219 08:18:30</t>
  </si>
  <si>
    <t>08:18:30</t>
  </si>
  <si>
    <t>20190219 08:18:32</t>
  </si>
  <si>
    <t>08:18:32</t>
  </si>
  <si>
    <t>20190219 08:18:34</t>
  </si>
  <si>
    <t>08:18:34</t>
  </si>
  <si>
    <t>20190219 08:18:36</t>
  </si>
  <si>
    <t>08:18:36</t>
  </si>
  <si>
    <t>20190219 08:18:38</t>
  </si>
  <si>
    <t>08:18:38</t>
  </si>
  <si>
    <t>20190219 08:18:40</t>
  </si>
  <si>
    <t>08:18:40</t>
  </si>
  <si>
    <t>20190219 08:18:42</t>
  </si>
  <si>
    <t>08:18:42</t>
  </si>
  <si>
    <t>20190219 08:18:44</t>
  </si>
  <si>
    <t>08:18:44</t>
  </si>
  <si>
    <t>20190219 08:18:46</t>
  </si>
  <si>
    <t>08:18:46</t>
  </si>
  <si>
    <t>20190219 08:18:48</t>
  </si>
  <si>
    <t>08:18:48</t>
  </si>
  <si>
    <t>20190219 08:18:50</t>
  </si>
  <si>
    <t>08:18:50</t>
  </si>
  <si>
    <t>20190219 08:18:52</t>
  </si>
  <si>
    <t>08:18:52</t>
  </si>
  <si>
    <t>20190219 08:18:54</t>
  </si>
  <si>
    <t>08:18:54</t>
  </si>
  <si>
    <t>20190219 08:18:56</t>
  </si>
  <si>
    <t>08:18:56</t>
  </si>
  <si>
    <t>20190219 08:18:58</t>
  </si>
  <si>
    <t>08:18:58</t>
  </si>
  <si>
    <t>20190219 08:19:00</t>
  </si>
  <si>
    <t>08:19:00</t>
  </si>
  <si>
    <t>20190219 08:19:02</t>
  </si>
  <si>
    <t>08:19:02</t>
  </si>
  <si>
    <t>20190219 08:19:04</t>
  </si>
  <si>
    <t>08:19:04</t>
  </si>
  <si>
    <t>20190219 08:19:06</t>
  </si>
  <si>
    <t>08:19:06</t>
  </si>
  <si>
    <t>20190219 08:19:08</t>
  </si>
  <si>
    <t>08:19:08</t>
  </si>
  <si>
    <t>20190219 08:19:10</t>
  </si>
  <si>
    <t>08:19:10</t>
  </si>
  <si>
    <t>20190219 08:19:12</t>
  </si>
  <si>
    <t>08:19:12</t>
  </si>
  <si>
    <t>20190219 08:19:14</t>
  </si>
  <si>
    <t>08:19:14</t>
  </si>
  <si>
    <t>20190219 08:19:16</t>
  </si>
  <si>
    <t>08:19:16</t>
  </si>
  <si>
    <t>20190219 08:19:18</t>
  </si>
  <si>
    <t>08:19:18</t>
  </si>
  <si>
    <t>20190219 08:19:20</t>
  </si>
  <si>
    <t>08:19:20</t>
  </si>
  <si>
    <t>20190219 08:19:22</t>
  </si>
  <si>
    <t>08:19:22</t>
  </si>
  <si>
    <t>20190219 08:19:24</t>
  </si>
  <si>
    <t>08:19:24</t>
  </si>
  <si>
    <t>20190219 08:19:26</t>
  </si>
  <si>
    <t>08:19:26</t>
  </si>
  <si>
    <t>20190219 08:19:28</t>
  </si>
  <si>
    <t>08:19:28</t>
  </si>
  <si>
    <t>20190219 08:19:30</t>
  </si>
  <si>
    <t>08:19:30</t>
  </si>
  <si>
    <t>20190219 08:19:32</t>
  </si>
  <si>
    <t>08:19:32</t>
  </si>
  <si>
    <t>20190219 08:19:34</t>
  </si>
  <si>
    <t>08:19:34</t>
  </si>
  <si>
    <t>20190219 08:19:36</t>
  </si>
  <si>
    <t>08:19:36</t>
  </si>
  <si>
    <t>20190219 08:19:38</t>
  </si>
  <si>
    <t>08:19:38</t>
  </si>
  <si>
    <t>20190219 08:19:40</t>
  </si>
  <si>
    <t>08:19:40</t>
  </si>
  <si>
    <t>20190219 08:19:42</t>
  </si>
  <si>
    <t>08:19:42</t>
  </si>
  <si>
    <t>20190219 08:19:44</t>
  </si>
  <si>
    <t>08:19:44</t>
  </si>
  <si>
    <t>20190219 08:19:46</t>
  </si>
  <si>
    <t>08:19:46</t>
  </si>
  <si>
    <t>20190219 08:19:48</t>
  </si>
  <si>
    <t>08:19:48</t>
  </si>
  <si>
    <t>20190219 08:19:50</t>
  </si>
  <si>
    <t>08:19:50</t>
  </si>
  <si>
    <t>20190219 08:19:52</t>
  </si>
  <si>
    <t>08:19:52</t>
  </si>
  <si>
    <t>20190219 08:19:54</t>
  </si>
  <si>
    <t>08:19:54</t>
  </si>
  <si>
    <t>20190219 08:19:56</t>
  </si>
  <si>
    <t>08:19:56</t>
  </si>
  <si>
    <t>20190219 08:19:58</t>
  </si>
  <si>
    <t>08:19:58</t>
  </si>
  <si>
    <t>20190219 08:20:00</t>
  </si>
  <si>
    <t>08:20:00</t>
  </si>
  <si>
    <t>20190219 08:20:02</t>
  </si>
  <si>
    <t>08:20:02</t>
  </si>
  <si>
    <t>20190219 08:20:04</t>
  </si>
  <si>
    <t>08:20:04</t>
  </si>
  <si>
    <t>20190219 08:21:15</t>
  </si>
  <si>
    <t>08:21:15</t>
  </si>
  <si>
    <t>20190219 08:21:17</t>
  </si>
  <si>
    <t>08:21:17</t>
  </si>
  <si>
    <t>20190219 08:21:19</t>
  </si>
  <si>
    <t>08:21:19</t>
  </si>
  <si>
    <t>20190219 08:21:21</t>
  </si>
  <si>
    <t>08:21:21</t>
  </si>
  <si>
    <t>20190219 08:21:23</t>
  </si>
  <si>
    <t>08:21:23</t>
  </si>
  <si>
    <t>20190219 08:21:25</t>
  </si>
  <si>
    <t>08:21:25</t>
  </si>
  <si>
    <t>20190219 08:21:27</t>
  </si>
  <si>
    <t>08:21:27</t>
  </si>
  <si>
    <t>20190219 08:21:29</t>
  </si>
  <si>
    <t>08:21:29</t>
  </si>
  <si>
    <t>20190219 08:21:31</t>
  </si>
  <si>
    <t>08:21:31</t>
  </si>
  <si>
    <t>20190219 08:21:33</t>
  </si>
  <si>
    <t>08:21:33</t>
  </si>
  <si>
    <t>20190219 08:21:35</t>
  </si>
  <si>
    <t>08:21:35</t>
  </si>
  <si>
    <t>20190219 08:21:37</t>
  </si>
  <si>
    <t>08:21:37</t>
  </si>
  <si>
    <t>20190219 08:21:39</t>
  </si>
  <si>
    <t>08:21:39</t>
  </si>
  <si>
    <t>20190219 08:21:41</t>
  </si>
  <si>
    <t>08:21:41</t>
  </si>
  <si>
    <t>20190219 08:21:43</t>
  </si>
  <si>
    <t>08:21:43</t>
  </si>
  <si>
    <t>20190219 08:21:45</t>
  </si>
  <si>
    <t>08:21:45</t>
  </si>
  <si>
    <t>20190219 08:21:47</t>
  </si>
  <si>
    <t>08:21:47</t>
  </si>
  <si>
    <t>20190219 08:21:49</t>
  </si>
  <si>
    <t>08:21:49</t>
  </si>
  <si>
    <t>20190219 08:21:51</t>
  </si>
  <si>
    <t>08:21:51</t>
  </si>
  <si>
    <t>20190219 08:21:53</t>
  </si>
  <si>
    <t>08:21:53</t>
  </si>
  <si>
    <t>20190219 08:21:55</t>
  </si>
  <si>
    <t>08:21:55</t>
  </si>
  <si>
    <t>20190219 08:21:57</t>
  </si>
  <si>
    <t>08:21:57</t>
  </si>
  <si>
    <t>20190219 08:21:59</t>
  </si>
  <si>
    <t>08:21:59</t>
  </si>
  <si>
    <t>20190219 08:22:01</t>
  </si>
  <si>
    <t>08:22:01</t>
  </si>
  <si>
    <t>20190219 08:22:03</t>
  </si>
  <si>
    <t>08:22:03</t>
  </si>
  <si>
    <t>20190219 08:22:05</t>
  </si>
  <si>
    <t>08:22:05</t>
  </si>
  <si>
    <t>20190219 08:22:07</t>
  </si>
  <si>
    <t>08:22:07</t>
  </si>
  <si>
    <t>20190219 08:22:09</t>
  </si>
  <si>
    <t>08:22:09</t>
  </si>
  <si>
    <t>20190219 08:22:11</t>
  </si>
  <si>
    <t>08:22:11</t>
  </si>
  <si>
    <t>20190219 08:22:13</t>
  </si>
  <si>
    <t>08:22:13</t>
  </si>
  <si>
    <t>20190219 08:22:15</t>
  </si>
  <si>
    <t>08:22:15</t>
  </si>
  <si>
    <t>20190219 08:22:17</t>
  </si>
  <si>
    <t>08:22:17</t>
  </si>
  <si>
    <t>20190219 08:22:19</t>
  </si>
  <si>
    <t>08:22:19</t>
  </si>
  <si>
    <t>20190219 08:22:21</t>
  </si>
  <si>
    <t>08:22:21</t>
  </si>
  <si>
    <t>20190219 08:22:23</t>
  </si>
  <si>
    <t>08:22:23</t>
  </si>
  <si>
    <t>20190219 08:22:25</t>
  </si>
  <si>
    <t>08:22:25</t>
  </si>
  <si>
    <t>20190219 08:22:27</t>
  </si>
  <si>
    <t>08:22:27</t>
  </si>
  <si>
    <t>20190219 08:22:29</t>
  </si>
  <si>
    <t>08:22:29</t>
  </si>
  <si>
    <t>20190219 08:22:31</t>
  </si>
  <si>
    <t>08:22:31</t>
  </si>
  <si>
    <t>20190219 08:22:33</t>
  </si>
  <si>
    <t>08:22:33</t>
  </si>
  <si>
    <t>20190219 08:22:35</t>
  </si>
  <si>
    <t>08:22:35</t>
  </si>
  <si>
    <t>20190219 08:22:37</t>
  </si>
  <si>
    <t>08:22:37</t>
  </si>
  <si>
    <t>20190219 08:22:39</t>
  </si>
  <si>
    <t>08:22:39</t>
  </si>
  <si>
    <t>20190219 08:22:41</t>
  </si>
  <si>
    <t>08:22:41</t>
  </si>
  <si>
    <t>20190219 08:22:43</t>
  </si>
  <si>
    <t>08:22:43</t>
  </si>
  <si>
    <t>20190219 08:22:45</t>
  </si>
  <si>
    <t>08:22:45</t>
  </si>
  <si>
    <t>20190219 08:22:47</t>
  </si>
  <si>
    <t>08:22:47</t>
  </si>
  <si>
    <t>20190219 08:22:49</t>
  </si>
  <si>
    <t>08:22:49</t>
  </si>
  <si>
    <t>20190219 08:22:51</t>
  </si>
  <si>
    <t>08:22:51</t>
  </si>
  <si>
    <t>20190219 08:22:53</t>
  </si>
  <si>
    <t>08:22:53</t>
  </si>
  <si>
    <t>20190219 08:22:55</t>
  </si>
  <si>
    <t>08:22:55</t>
  </si>
  <si>
    <t>20190219 08:22:57</t>
  </si>
  <si>
    <t>08:22:57</t>
  </si>
  <si>
    <t>20190219 08:22:59</t>
  </si>
  <si>
    <t>08:22:59</t>
  </si>
  <si>
    <t>20190219 08:23:01</t>
  </si>
  <si>
    <t>08:23:01</t>
  </si>
  <si>
    <t>20190219 08:23:03</t>
  </si>
  <si>
    <t>08:23:03</t>
  </si>
  <si>
    <t>20190219 08:23:05</t>
  </si>
  <si>
    <t>08:23:05</t>
  </si>
  <si>
    <t>20190219 08:23:07</t>
  </si>
  <si>
    <t>08:23:07</t>
  </si>
  <si>
    <t>20190219 08:23:09</t>
  </si>
  <si>
    <t>08:23:09</t>
  </si>
  <si>
    <t>20190219 08:23:11</t>
  </si>
  <si>
    <t>08:23:11</t>
  </si>
  <si>
    <t>20190219 08:24:09</t>
  </si>
  <si>
    <t>08:24:09</t>
  </si>
  <si>
    <t>20190219 08:24:11</t>
  </si>
  <si>
    <t>08:24:11</t>
  </si>
  <si>
    <t>20190219 08:24:13</t>
  </si>
  <si>
    <t>08:24:13</t>
  </si>
  <si>
    <t>20190219 08:24:15</t>
  </si>
  <si>
    <t>08:24:15</t>
  </si>
  <si>
    <t>20190219 08:24:17</t>
  </si>
  <si>
    <t>08:24:17</t>
  </si>
  <si>
    <t>20190219 08:24:19</t>
  </si>
  <si>
    <t>08:24:19</t>
  </si>
  <si>
    <t>20190219 08:24:21</t>
  </si>
  <si>
    <t>08:24:21</t>
  </si>
  <si>
    <t>20190219 08:24:23</t>
  </si>
  <si>
    <t>08:24:23</t>
  </si>
  <si>
    <t>20190219 08:24:25</t>
  </si>
  <si>
    <t>08:24:25</t>
  </si>
  <si>
    <t>20190219 08:24:27</t>
  </si>
  <si>
    <t>08:24:27</t>
  </si>
  <si>
    <t>20190219 08:24:29</t>
  </si>
  <si>
    <t>08:24:29</t>
  </si>
  <si>
    <t>20190219 08:24:31</t>
  </si>
  <si>
    <t>08:24:31</t>
  </si>
  <si>
    <t>20190219 08:24:33</t>
  </si>
  <si>
    <t>08:24:33</t>
  </si>
  <si>
    <t>20190219 08:24:35</t>
  </si>
  <si>
    <t>08:24:35</t>
  </si>
  <si>
    <t>20190219 08:24:37</t>
  </si>
  <si>
    <t>08:24:37</t>
  </si>
  <si>
    <t>20190219 08:24:39</t>
  </si>
  <si>
    <t>08:24:39</t>
  </si>
  <si>
    <t>20190219 08:24:41</t>
  </si>
  <si>
    <t>08:24:41</t>
  </si>
  <si>
    <t>20190219 08:24:43</t>
  </si>
  <si>
    <t>08:24:43</t>
  </si>
  <si>
    <t>20190219 08:24:45</t>
  </si>
  <si>
    <t>08:24:45</t>
  </si>
  <si>
    <t>20190219 08:24:47</t>
  </si>
  <si>
    <t>08:24:47</t>
  </si>
  <si>
    <t>20190219 08:24:49</t>
  </si>
  <si>
    <t>08:24:49</t>
  </si>
  <si>
    <t>20190219 08:24:51</t>
  </si>
  <si>
    <t>08:24:51</t>
  </si>
  <si>
    <t>20190219 08:24:53</t>
  </si>
  <si>
    <t>08:24:53</t>
  </si>
  <si>
    <t>20190219 08:24:55</t>
  </si>
  <si>
    <t>08:24:55</t>
  </si>
  <si>
    <t>20190219 08:24:57</t>
  </si>
  <si>
    <t>08:24:57</t>
  </si>
  <si>
    <t>20190219 08:24:59</t>
  </si>
  <si>
    <t>08:24:59</t>
  </si>
  <si>
    <t>20190219 08:25:01</t>
  </si>
  <si>
    <t>08:25:01</t>
  </si>
  <si>
    <t>20190219 08:25:03</t>
  </si>
  <si>
    <t>08:25:03</t>
  </si>
  <si>
    <t>20190219 08:25:05</t>
  </si>
  <si>
    <t>08:25:05</t>
  </si>
  <si>
    <t>20190219 08:25:07</t>
  </si>
  <si>
    <t>08:25:07</t>
  </si>
  <si>
    <t>20190219 08:25:09</t>
  </si>
  <si>
    <t>08:25:09</t>
  </si>
  <si>
    <t>20190219 08:25:11</t>
  </si>
  <si>
    <t>08:25:11</t>
  </si>
  <si>
    <t>20190219 08:25:13</t>
  </si>
  <si>
    <t>08:25:13</t>
  </si>
  <si>
    <t>20190219 08:25:15</t>
  </si>
  <si>
    <t>08:25:15</t>
  </si>
  <si>
    <t>20190219 08:25:17</t>
  </si>
  <si>
    <t>08:25:17</t>
  </si>
  <si>
    <t>20190219 08:25:19</t>
  </si>
  <si>
    <t>08:25:19</t>
  </si>
  <si>
    <t>20190219 08:25:21</t>
  </si>
  <si>
    <t>08:25:21</t>
  </si>
  <si>
    <t>20190219 08:25:23</t>
  </si>
  <si>
    <t>08:25:23</t>
  </si>
  <si>
    <t>20190219 08:25:25</t>
  </si>
  <si>
    <t>08:25:25</t>
  </si>
  <si>
    <t>20190219 08:25:27</t>
  </si>
  <si>
    <t>08:25:27</t>
  </si>
  <si>
    <t>20190219 08:25:29</t>
  </si>
  <si>
    <t>08:25:29</t>
  </si>
  <si>
    <t>20190219 08:25:31</t>
  </si>
  <si>
    <t>08:25:31</t>
  </si>
  <si>
    <t>20190219 08:25:33</t>
  </si>
  <si>
    <t>08:25:33</t>
  </si>
  <si>
    <t>20190219 08:25:35</t>
  </si>
  <si>
    <t>08:25:35</t>
  </si>
  <si>
    <t>20190219 08:25:37</t>
  </si>
  <si>
    <t>08:25:37</t>
  </si>
  <si>
    <t>20190219 08:25:39</t>
  </si>
  <si>
    <t>08:25:39</t>
  </si>
  <si>
    <t>20190219 08:25:41</t>
  </si>
  <si>
    <t>08:25:41</t>
  </si>
  <si>
    <t>20190219 08:25:43</t>
  </si>
  <si>
    <t>08:25:43</t>
  </si>
  <si>
    <t>20190219 08:25:45</t>
  </si>
  <si>
    <t>08:25:45</t>
  </si>
  <si>
    <t>20190219 08:25:47</t>
  </si>
  <si>
    <t>08:25:47</t>
  </si>
  <si>
    <t>20190219 08:25:49</t>
  </si>
  <si>
    <t>08:25:49</t>
  </si>
  <si>
    <t>20190219 08:25:51</t>
  </si>
  <si>
    <t>08:25:51</t>
  </si>
  <si>
    <t>20190219 08:25:53</t>
  </si>
  <si>
    <t>08:25:53</t>
  </si>
  <si>
    <t>20190219 08:25:55</t>
  </si>
  <si>
    <t>08:25:55</t>
  </si>
  <si>
    <t>20190219 08:25:57</t>
  </si>
  <si>
    <t>08:25:57</t>
  </si>
  <si>
    <t>20190219 08:25:59</t>
  </si>
  <si>
    <t>08:25:59</t>
  </si>
  <si>
    <t>20190219 08:26:01</t>
  </si>
  <si>
    <t>08:26:01</t>
  </si>
  <si>
    <t>20190219 08:26:03</t>
  </si>
  <si>
    <t>08:26:03</t>
  </si>
  <si>
    <t>20190219 08:26:05</t>
  </si>
  <si>
    <t>08:26:05</t>
  </si>
  <si>
    <t>20190219 08:26:07</t>
  </si>
  <si>
    <t>08:26:07</t>
  </si>
  <si>
    <t>20190219 08:27:33</t>
  </si>
  <si>
    <t>08:27:33</t>
  </si>
  <si>
    <t>2.6</t>
  </si>
  <si>
    <t>12w</t>
  </si>
  <si>
    <t>20190219 08:27:35</t>
  </si>
  <si>
    <t>08:27:35</t>
  </si>
  <si>
    <t>20190219 08:27:37</t>
  </si>
  <si>
    <t>08:27:37</t>
  </si>
  <si>
    <t>20190219 08:27:39</t>
  </si>
  <si>
    <t>08:27:39</t>
  </si>
  <si>
    <t>20190219 08:27:41</t>
  </si>
  <si>
    <t>08:27:41</t>
  </si>
  <si>
    <t>20190219 08:27:43</t>
  </si>
  <si>
    <t>08:27:43</t>
  </si>
  <si>
    <t>20190219 08:27:45</t>
  </si>
  <si>
    <t>08:27:45</t>
  </si>
  <si>
    <t>20190219 08:27:47</t>
  </si>
  <si>
    <t>08:27:47</t>
  </si>
  <si>
    <t>20190219 08:27:49</t>
  </si>
  <si>
    <t>08:27:49</t>
  </si>
  <si>
    <t>20190219 08:27:52</t>
  </si>
  <si>
    <t>08:27:52</t>
  </si>
  <si>
    <t>20190219 08:27:54</t>
  </si>
  <si>
    <t>08:27:54</t>
  </si>
  <si>
    <t>20190219 08:27:56</t>
  </si>
  <si>
    <t>08:27:56</t>
  </si>
  <si>
    <t>20190219 08:27:58</t>
  </si>
  <si>
    <t>08:27:58</t>
  </si>
  <si>
    <t>20190219 08:28:00</t>
  </si>
  <si>
    <t>08:28:00</t>
  </si>
  <si>
    <t>20190219 08:28:02</t>
  </si>
  <si>
    <t>08:28:02</t>
  </si>
  <si>
    <t>20190219 08:28:04</t>
  </si>
  <si>
    <t>08:28:04</t>
  </si>
  <si>
    <t>20190219 08:28:06</t>
  </si>
  <si>
    <t>08:28:06</t>
  </si>
  <si>
    <t>20190219 08:28:09</t>
  </si>
  <si>
    <t>08:28:09</t>
  </si>
  <si>
    <t>20190219 08:28:11</t>
  </si>
  <si>
    <t>08:28:11</t>
  </si>
  <si>
    <t>20190219 08:28:13</t>
  </si>
  <si>
    <t>08:28:13</t>
  </si>
  <si>
    <t>20190219 08:28:15</t>
  </si>
  <si>
    <t>08:28:15</t>
  </si>
  <si>
    <t>20190219 08:28:17</t>
  </si>
  <si>
    <t>08:28:17</t>
  </si>
  <si>
    <t>20190219 08:28:19</t>
  </si>
  <si>
    <t>08:28:19</t>
  </si>
  <si>
    <t>20190219 08:28:21</t>
  </si>
  <si>
    <t>08:28:21</t>
  </si>
  <si>
    <t>20190219 08:28:23</t>
  </si>
  <si>
    <t>08:28:23</t>
  </si>
  <si>
    <t>20190219 08:28:25</t>
  </si>
  <si>
    <t>08:28:25</t>
  </si>
  <si>
    <t>20190219 08:28:27</t>
  </si>
  <si>
    <t>08:28:27</t>
  </si>
  <si>
    <t>20190219 08:28:29</t>
  </si>
  <si>
    <t>08:28:29</t>
  </si>
  <si>
    <t>20190219 08:28:31</t>
  </si>
  <si>
    <t>08:28:31</t>
  </si>
  <si>
    <t>20190219 08:28:33</t>
  </si>
  <si>
    <t>08:28:33</t>
  </si>
  <si>
    <t>20190219 08:28:36</t>
  </si>
  <si>
    <t>08:28:36</t>
  </si>
  <si>
    <t>20190219 08:28:38</t>
  </si>
  <si>
    <t>08:28:38</t>
  </si>
  <si>
    <t>20190219 08:28:40</t>
  </si>
  <si>
    <t>08:28:40</t>
  </si>
  <si>
    <t>20190219 08:28:42</t>
  </si>
  <si>
    <t>08:28:42</t>
  </si>
  <si>
    <t>20190219 08:28:44</t>
  </si>
  <si>
    <t>08:28:44</t>
  </si>
  <si>
    <t>20190219 08:28:46</t>
  </si>
  <si>
    <t>08:28:46</t>
  </si>
  <si>
    <t>20190219 08:28:48</t>
  </si>
  <si>
    <t>08:28:48</t>
  </si>
  <si>
    <t>20190219 08:28:50</t>
  </si>
  <si>
    <t>08:28:50</t>
  </si>
  <si>
    <t>20190219 08:28:52</t>
  </si>
  <si>
    <t>08:28:52</t>
  </si>
  <si>
    <t>20190219 08:28:54</t>
  </si>
  <si>
    <t>08:28:54</t>
  </si>
  <si>
    <t>20190219 08:28:56</t>
  </si>
  <si>
    <t>08:28:56</t>
  </si>
  <si>
    <t>20190219 08:28:58</t>
  </si>
  <si>
    <t>08:28:58</t>
  </si>
  <si>
    <t>20190219 08:29:00</t>
  </si>
  <si>
    <t>08:29:00</t>
  </si>
  <si>
    <t>20190219 08:29:02</t>
  </si>
  <si>
    <t>08:29:02</t>
  </si>
  <si>
    <t>20190219 08:29:04</t>
  </si>
  <si>
    <t>08:29:04</t>
  </si>
  <si>
    <t>20190219 08:29:06</t>
  </si>
  <si>
    <t>08:29:06</t>
  </si>
  <si>
    <t>20190219 08:29:08</t>
  </si>
  <si>
    <t>08:29:08</t>
  </si>
  <si>
    <t>20190219 08:29:10</t>
  </si>
  <si>
    <t>08:29:10</t>
  </si>
  <si>
    <t>20190219 08:29:12</t>
  </si>
  <si>
    <t>08:29:12</t>
  </si>
  <si>
    <t>20190219 08:29:14</t>
  </si>
  <si>
    <t>08:29:14</t>
  </si>
  <si>
    <t>20190219 08:29:16</t>
  </si>
  <si>
    <t>08:29:16</t>
  </si>
  <si>
    <t>20190219 08:29:18</t>
  </si>
  <si>
    <t>08:29:18</t>
  </si>
  <si>
    <t>20190219 08:29:20</t>
  </si>
  <si>
    <t>08:29:20</t>
  </si>
  <si>
    <t>20190219 08:29:22</t>
  </si>
  <si>
    <t>08:29:22</t>
  </si>
  <si>
    <t>20190219 08:29:24</t>
  </si>
  <si>
    <t>08:29:24</t>
  </si>
  <si>
    <t>20190219 08:29:26</t>
  </si>
  <si>
    <t>08:29:26</t>
  </si>
  <si>
    <t>20190219 08:29:28</t>
  </si>
  <si>
    <t>08:29:28</t>
  </si>
  <si>
    <t>20190219 08:29:30</t>
  </si>
  <si>
    <t>08:29:30</t>
  </si>
  <si>
    <t>20190219 08:31:28</t>
  </si>
  <si>
    <t>08:31:28</t>
  </si>
  <si>
    <t>20190219 08:31:30</t>
  </si>
  <si>
    <t>08:31:30</t>
  </si>
  <si>
    <t>20190219 08:31:32</t>
  </si>
  <si>
    <t>08:31:32</t>
  </si>
  <si>
    <t>20190219 08:31:34</t>
  </si>
  <si>
    <t>08:31:34</t>
  </si>
  <si>
    <t>20190219 08:31:36</t>
  </si>
  <si>
    <t>08:31:36</t>
  </si>
  <si>
    <t>20190219 08:31:38</t>
  </si>
  <si>
    <t>08:31:38</t>
  </si>
  <si>
    <t>20190219 08:31:40</t>
  </si>
  <si>
    <t>08:31:40</t>
  </si>
  <si>
    <t>20190219 08:31:42</t>
  </si>
  <si>
    <t>08:31:42</t>
  </si>
  <si>
    <t>20190219 08:31:44</t>
  </si>
  <si>
    <t>08:31:44</t>
  </si>
  <si>
    <t>20190219 08:31:46</t>
  </si>
  <si>
    <t>08:31:46</t>
  </si>
  <si>
    <t>20190219 08:31:48</t>
  </si>
  <si>
    <t>08:31:48</t>
  </si>
  <si>
    <t>20190219 08:31:50</t>
  </si>
  <si>
    <t>08:31:50</t>
  </si>
  <si>
    <t>20190219 08:31:52</t>
  </si>
  <si>
    <t>08:31:52</t>
  </si>
  <si>
    <t>20190219 08:31:54</t>
  </si>
  <si>
    <t>08:31:54</t>
  </si>
  <si>
    <t>20190219 08:31:56</t>
  </si>
  <si>
    <t>08:31:56</t>
  </si>
  <si>
    <t>20190219 08:31:58</t>
  </si>
  <si>
    <t>08:31:58</t>
  </si>
  <si>
    <t>20190219 08:32:00</t>
  </si>
  <si>
    <t>08:32:00</t>
  </si>
  <si>
    <t>20190219 08:32:02</t>
  </si>
  <si>
    <t>08:32:02</t>
  </si>
  <si>
    <t>20190219 08:32:04</t>
  </si>
  <si>
    <t>08:32:04</t>
  </si>
  <si>
    <t>20190219 08:32:06</t>
  </si>
  <si>
    <t>08:32:06</t>
  </si>
  <si>
    <t>20190219 08:32:08</t>
  </si>
  <si>
    <t>08:32:08</t>
  </si>
  <si>
    <t>20190219 08:32:10</t>
  </si>
  <si>
    <t>08:32:10</t>
  </si>
  <si>
    <t>20190219 08:32:12</t>
  </si>
  <si>
    <t>08:32:12</t>
  </si>
  <si>
    <t>20190219 08:32:14</t>
  </si>
  <si>
    <t>08:32:14</t>
  </si>
  <si>
    <t>20190219 08:32:16</t>
  </si>
  <si>
    <t>08:32:16</t>
  </si>
  <si>
    <t>20190219 08:32:18</t>
  </si>
  <si>
    <t>08:32:18</t>
  </si>
  <si>
    <t>20190219 08:32:20</t>
  </si>
  <si>
    <t>08:32:20</t>
  </si>
  <si>
    <t>20190219 08:32:22</t>
  </si>
  <si>
    <t>08:32:22</t>
  </si>
  <si>
    <t>20190219 08:32:24</t>
  </si>
  <si>
    <t>08:32:24</t>
  </si>
  <si>
    <t>20190219 08:32:26</t>
  </si>
  <si>
    <t>08:32:26</t>
  </si>
  <si>
    <t>20190219 08:32:28</t>
  </si>
  <si>
    <t>08:32:28</t>
  </si>
  <si>
    <t>20190219 08:32:30</t>
  </si>
  <si>
    <t>08:32:30</t>
  </si>
  <si>
    <t>20190219 08:32:32</t>
  </si>
  <si>
    <t>08:32:32</t>
  </si>
  <si>
    <t>20190219 08:32:34</t>
  </si>
  <si>
    <t>08:32:34</t>
  </si>
  <si>
    <t>20190219 08:32:36</t>
  </si>
  <si>
    <t>08:32:36</t>
  </si>
  <si>
    <t>20190219 08:32:38</t>
  </si>
  <si>
    <t>08:32:38</t>
  </si>
  <si>
    <t>20190219 08:32:40</t>
  </si>
  <si>
    <t>08:32:40</t>
  </si>
  <si>
    <t>20190219 08:32:42</t>
  </si>
  <si>
    <t>08:32:42</t>
  </si>
  <si>
    <t>20190219 08:32:44</t>
  </si>
  <si>
    <t>08:32:44</t>
  </si>
  <si>
    <t>20190219 08:32:46</t>
  </si>
  <si>
    <t>08:32:46</t>
  </si>
  <si>
    <t>20190219 08:32:48</t>
  </si>
  <si>
    <t>08:32:48</t>
  </si>
  <si>
    <t>20190219 08:32:50</t>
  </si>
  <si>
    <t>08:32:50</t>
  </si>
  <si>
    <t>20190219 08:32:52</t>
  </si>
  <si>
    <t>08:32:52</t>
  </si>
  <si>
    <t>20190219 08:32:54</t>
  </si>
  <si>
    <t>08:32:54</t>
  </si>
  <si>
    <t>20190219 08:32:56</t>
  </si>
  <si>
    <t>08:32:56</t>
  </si>
  <si>
    <t>20190219 08:32:58</t>
  </si>
  <si>
    <t>08:32:58</t>
  </si>
  <si>
    <t>20190219 08:33:00</t>
  </si>
  <si>
    <t>08:33:00</t>
  </si>
  <si>
    <t>20190219 08:33:02</t>
  </si>
  <si>
    <t>08:33:02</t>
  </si>
  <si>
    <t>20190219 08:33:04</t>
  </si>
  <si>
    <t>08:33:04</t>
  </si>
  <si>
    <t>20190219 08:33:06</t>
  </si>
  <si>
    <t>08:33:06</t>
  </si>
  <si>
    <t>20190219 08:33:08</t>
  </si>
  <si>
    <t>08:33:08</t>
  </si>
  <si>
    <t>20190219 08:33:10</t>
  </si>
  <si>
    <t>08:33:10</t>
  </si>
  <si>
    <t>20190219 08:33:12</t>
  </si>
  <si>
    <t>08:33:12</t>
  </si>
  <si>
    <t>20190219 08:33:14</t>
  </si>
  <si>
    <t>08:33:14</t>
  </si>
  <si>
    <t>20190219 08:33:16</t>
  </si>
  <si>
    <t>08:33:16</t>
  </si>
  <si>
    <t>20190219 08:33:18</t>
  </si>
  <si>
    <t>08:33:18</t>
  </si>
  <si>
    <t>20190219 08:33:20</t>
  </si>
  <si>
    <t>08:33:20</t>
  </si>
  <si>
    <t>20190219 08:33:22</t>
  </si>
  <si>
    <t>08:33:22</t>
  </si>
  <si>
    <t>20190219 08:33:24</t>
  </si>
  <si>
    <t>08:33:24</t>
  </si>
  <si>
    <t>20190219 08:33:26</t>
  </si>
  <si>
    <t>08:33:26</t>
  </si>
  <si>
    <t>20190219 08:35:16</t>
  </si>
  <si>
    <t>08:35:16</t>
  </si>
  <si>
    <t>20190219 08:35:18</t>
  </si>
  <si>
    <t>08:35:18</t>
  </si>
  <si>
    <t>20190219 08:35:20</t>
  </si>
  <si>
    <t>08:35:20</t>
  </si>
  <si>
    <t>20190219 08:35:22</t>
  </si>
  <si>
    <t>08:35:22</t>
  </si>
  <si>
    <t>20190219 08:35:24</t>
  </si>
  <si>
    <t>08:35:24</t>
  </si>
  <si>
    <t>20190219 08:35:26</t>
  </si>
  <si>
    <t>08:35:26</t>
  </si>
  <si>
    <t>20190219 08:35:28</t>
  </si>
  <si>
    <t>08:35:28</t>
  </si>
  <si>
    <t>20190219 08:35:30</t>
  </si>
  <si>
    <t>08:35:30</t>
  </si>
  <si>
    <t>20190219 08:35:32</t>
  </si>
  <si>
    <t>08:35:32</t>
  </si>
  <si>
    <t>20190219 08:35:34</t>
  </si>
  <si>
    <t>08:35:34</t>
  </si>
  <si>
    <t>20190219 08:35:36</t>
  </si>
  <si>
    <t>08:35:36</t>
  </si>
  <si>
    <t>20190219 08:35:38</t>
  </si>
  <si>
    <t>08:35:38</t>
  </si>
  <si>
    <t>20190219 08:35:40</t>
  </si>
  <si>
    <t>08:35:40</t>
  </si>
  <si>
    <t>20190219 08:35:42</t>
  </si>
  <si>
    <t>08:35:42</t>
  </si>
  <si>
    <t>20190219 08:35:44</t>
  </si>
  <si>
    <t>08:35:44</t>
  </si>
  <si>
    <t>20190219 08:35:46</t>
  </si>
  <si>
    <t>08:35:46</t>
  </si>
  <si>
    <t>20190219 08:35:48</t>
  </si>
  <si>
    <t>08:35:48</t>
  </si>
  <si>
    <t>20190219 08:35:50</t>
  </si>
  <si>
    <t>08:35:50</t>
  </si>
  <si>
    <t>20190219 08:35:52</t>
  </si>
  <si>
    <t>08:35:52</t>
  </si>
  <si>
    <t>20190219 08:35:54</t>
  </si>
  <si>
    <t>08:35:54</t>
  </si>
  <si>
    <t>20190219 08:35:56</t>
  </si>
  <si>
    <t>08:35:56</t>
  </si>
  <si>
    <t>20190219 08:35:58</t>
  </si>
  <si>
    <t>08:35:58</t>
  </si>
  <si>
    <t>20190219 08:36:00</t>
  </si>
  <si>
    <t>08:36:00</t>
  </si>
  <si>
    <t>20190219 08:36:02</t>
  </si>
  <si>
    <t>08:36:02</t>
  </si>
  <si>
    <t>20190219 08:36:04</t>
  </si>
  <si>
    <t>08:36:04</t>
  </si>
  <si>
    <t>20190219 08:36:06</t>
  </si>
  <si>
    <t>08:36:06</t>
  </si>
  <si>
    <t>20190219 08:36:08</t>
  </si>
  <si>
    <t>08:36:08</t>
  </si>
  <si>
    <t>20190219 08:36:10</t>
  </si>
  <si>
    <t>08:36:10</t>
  </si>
  <si>
    <t>20190219 08:36:12</t>
  </si>
  <si>
    <t>08:36:12</t>
  </si>
  <si>
    <t>20190219 08:36:14</t>
  </si>
  <si>
    <t>08:36:14</t>
  </si>
  <si>
    <t>20190219 08:36:16</t>
  </si>
  <si>
    <t>08:36:16</t>
  </si>
  <si>
    <t>20190219 08:36:18</t>
  </si>
  <si>
    <t>08:36:18</t>
  </si>
  <si>
    <t>20190219 08:36:20</t>
  </si>
  <si>
    <t>08:36:20</t>
  </si>
  <si>
    <t>20190219 08:36:22</t>
  </si>
  <si>
    <t>08:36:22</t>
  </si>
  <si>
    <t>20190219 08:36:24</t>
  </si>
  <si>
    <t>08:36:24</t>
  </si>
  <si>
    <t>20190219 08:36:26</t>
  </si>
  <si>
    <t>08:36:26</t>
  </si>
  <si>
    <t>20190219 08:36:28</t>
  </si>
  <si>
    <t>08:36:28</t>
  </si>
  <si>
    <t>20190219 08:36:30</t>
  </si>
  <si>
    <t>08:36:30</t>
  </si>
  <si>
    <t>20190219 08:36:32</t>
  </si>
  <si>
    <t>08:36:32</t>
  </si>
  <si>
    <t>20190219 08:36:34</t>
  </si>
  <si>
    <t>08:36:34</t>
  </si>
  <si>
    <t>20190219 08:36:36</t>
  </si>
  <si>
    <t>08:36:36</t>
  </si>
  <si>
    <t>20190219 08:36:38</t>
  </si>
  <si>
    <t>08:36:38</t>
  </si>
  <si>
    <t>20190219 08:36:40</t>
  </si>
  <si>
    <t>08:36:40</t>
  </si>
  <si>
    <t>20190219 08:36:42</t>
  </si>
  <si>
    <t>08:36:42</t>
  </si>
  <si>
    <t>20190219 08:36:44</t>
  </si>
  <si>
    <t>08:36:44</t>
  </si>
  <si>
    <t>20190219 08:36:46</t>
  </si>
  <si>
    <t>08:36:46</t>
  </si>
  <si>
    <t>20190219 08:36:48</t>
  </si>
  <si>
    <t>08:36:48</t>
  </si>
  <si>
    <t>20190219 08:36:50</t>
  </si>
  <si>
    <t>08:36:50</t>
  </si>
  <si>
    <t>20190219 08:36:52</t>
  </si>
  <si>
    <t>08:36:52</t>
  </si>
  <si>
    <t>20190219 08:36:54</t>
  </si>
  <si>
    <t>08:36:54</t>
  </si>
  <si>
    <t>20190219 08:36:56</t>
  </si>
  <si>
    <t>08:36:56</t>
  </si>
  <si>
    <t>20190219 08:36:58</t>
  </si>
  <si>
    <t>08:36:58</t>
  </si>
  <si>
    <t>20190219 08:37:00</t>
  </si>
  <si>
    <t>08:37:00</t>
  </si>
  <si>
    <t>20190219 08:37:02</t>
  </si>
  <si>
    <t>08:37:02</t>
  </si>
  <si>
    <t>20190219 08:37:04</t>
  </si>
  <si>
    <t>08:37:04</t>
  </si>
  <si>
    <t>20190219 08:37:06</t>
  </si>
  <si>
    <t>08:37:06</t>
  </si>
  <si>
    <t>20190219 08:37:08</t>
  </si>
  <si>
    <t>08:37:08</t>
  </si>
  <si>
    <t>20190219 08:37:10</t>
  </si>
  <si>
    <t>08:37:10</t>
  </si>
  <si>
    <t>20190219 08:37:12</t>
  </si>
  <si>
    <t>08:37:12</t>
  </si>
  <si>
    <t>20190219 08:37:14</t>
  </si>
  <si>
    <t>08:37:14</t>
  </si>
  <si>
    <t>20190219 08:38:54</t>
  </si>
  <si>
    <t>08:38:54</t>
  </si>
  <si>
    <t>20190219 08:38:56</t>
  </si>
  <si>
    <t>08:38:56</t>
  </si>
  <si>
    <t>20190219 08:38:58</t>
  </si>
  <si>
    <t>08:38:58</t>
  </si>
  <si>
    <t>20190219 08:39:00</t>
  </si>
  <si>
    <t>08:39:00</t>
  </si>
  <si>
    <t>20190219 08:39:02</t>
  </si>
  <si>
    <t>08:39:02</t>
  </si>
  <si>
    <t>20190219 08:39:04</t>
  </si>
  <si>
    <t>08:39:04</t>
  </si>
  <si>
    <t>20190219 08:39:06</t>
  </si>
  <si>
    <t>08:39:06</t>
  </si>
  <si>
    <t>20190219 08:39:08</t>
  </si>
  <si>
    <t>08:39:08</t>
  </si>
  <si>
    <t>20190219 08:39:10</t>
  </si>
  <si>
    <t>08:39:10</t>
  </si>
  <si>
    <t>20190219 08:39:12</t>
  </si>
  <si>
    <t>08:39:12</t>
  </si>
  <si>
    <t>20190219 08:39:14</t>
  </si>
  <si>
    <t>08:39:14</t>
  </si>
  <si>
    <t>20190219 08:39:16</t>
  </si>
  <si>
    <t>08:39:16</t>
  </si>
  <si>
    <t>20190219 08:39:18</t>
  </si>
  <si>
    <t>08:39:18</t>
  </si>
  <si>
    <t>20190219 08:39:20</t>
  </si>
  <si>
    <t>08:39:20</t>
  </si>
  <si>
    <t>20190219 08:39:22</t>
  </si>
  <si>
    <t>08:39:22</t>
  </si>
  <si>
    <t>20190219 08:39:24</t>
  </si>
  <si>
    <t>08:39:24</t>
  </si>
  <si>
    <t>20190219 08:39:26</t>
  </si>
  <si>
    <t>08:39:26</t>
  </si>
  <si>
    <t>20190219 08:39:28</t>
  </si>
  <si>
    <t>08:39:28</t>
  </si>
  <si>
    <t>20190219 08:39:30</t>
  </si>
  <si>
    <t>08:39:30</t>
  </si>
  <si>
    <t>20190219 08:39:32</t>
  </si>
  <si>
    <t>08:39:32</t>
  </si>
  <si>
    <t>20190219 08:39:34</t>
  </si>
  <si>
    <t>08:39:34</t>
  </si>
  <si>
    <t>20190219 08:39:36</t>
  </si>
  <si>
    <t>08:39:36</t>
  </si>
  <si>
    <t>20190219 08:39:38</t>
  </si>
  <si>
    <t>08:39:38</t>
  </si>
  <si>
    <t>20190219 08:39:40</t>
  </si>
  <si>
    <t>08:39:40</t>
  </si>
  <si>
    <t>20190219 08:39:42</t>
  </si>
  <si>
    <t>08:39:42</t>
  </si>
  <si>
    <t>20190219 08:39:44</t>
  </si>
  <si>
    <t>08:39:44</t>
  </si>
  <si>
    <t>20190219 08:39:46</t>
  </si>
  <si>
    <t>08:39:46</t>
  </si>
  <si>
    <t>20190219 08:39:48</t>
  </si>
  <si>
    <t>08:39:48</t>
  </si>
  <si>
    <t>20190219 08:39:50</t>
  </si>
  <si>
    <t>08:39:50</t>
  </si>
  <si>
    <t>20190219 08:39:52</t>
  </si>
  <si>
    <t>08:39:52</t>
  </si>
  <si>
    <t>20190219 08:39:54</t>
  </si>
  <si>
    <t>08:39:54</t>
  </si>
  <si>
    <t>20190219 08:39:56</t>
  </si>
  <si>
    <t>08:39:56</t>
  </si>
  <si>
    <t>20190219 08:39:58</t>
  </si>
  <si>
    <t>08:39:58</t>
  </si>
  <si>
    <t>20190219 08:40:00</t>
  </si>
  <si>
    <t>08:40:00</t>
  </si>
  <si>
    <t>20190219 08:40:02</t>
  </si>
  <si>
    <t>08:40:02</t>
  </si>
  <si>
    <t>20190219 08:40:04</t>
  </si>
  <si>
    <t>08:40:04</t>
  </si>
  <si>
    <t>20190219 08:40:06</t>
  </si>
  <si>
    <t>08:40:06</t>
  </si>
  <si>
    <t>20190219 08:40:08</t>
  </si>
  <si>
    <t>08:40:08</t>
  </si>
  <si>
    <t>20190219 08:40:10</t>
  </si>
  <si>
    <t>08:40:10</t>
  </si>
  <si>
    <t>20190219 08:40:12</t>
  </si>
  <si>
    <t>08:40:12</t>
  </si>
  <si>
    <t>20190219 08:40:14</t>
  </si>
  <si>
    <t>08:40:14</t>
  </si>
  <si>
    <t>20190219 08:40:16</t>
  </si>
  <si>
    <t>08:40:16</t>
  </si>
  <si>
    <t>20190219 08:40:18</t>
  </si>
  <si>
    <t>08:40:18</t>
  </si>
  <si>
    <t>20190219 08:40:20</t>
  </si>
  <si>
    <t>08:40:20</t>
  </si>
  <si>
    <t>20190219 08:40:22</t>
  </si>
  <si>
    <t>08:40:22</t>
  </si>
  <si>
    <t>20190219 08:40:24</t>
  </si>
  <si>
    <t>08:40:24</t>
  </si>
  <si>
    <t>20190219 08:40:26</t>
  </si>
  <si>
    <t>08:40:26</t>
  </si>
  <si>
    <t>20190219 08:40:28</t>
  </si>
  <si>
    <t>08:40:28</t>
  </si>
  <si>
    <t>20190219 08:40:30</t>
  </si>
  <si>
    <t>08:40:30</t>
  </si>
  <si>
    <t>20190219 08:40:32</t>
  </si>
  <si>
    <t>08:40:32</t>
  </si>
  <si>
    <t>20190219 08:40:34</t>
  </si>
  <si>
    <t>08:40:34</t>
  </si>
  <si>
    <t>20190219 08:40:36</t>
  </si>
  <si>
    <t>08:40:36</t>
  </si>
  <si>
    <t>20190219 08:40:38</t>
  </si>
  <si>
    <t>08:40:38</t>
  </si>
  <si>
    <t>20190219 08:40:40</t>
  </si>
  <si>
    <t>08:40:40</t>
  </si>
  <si>
    <t>20190219 08:40:42</t>
  </si>
  <si>
    <t>08:40:42</t>
  </si>
  <si>
    <t>20190219 08:40:44</t>
  </si>
  <si>
    <t>08:40:44</t>
  </si>
  <si>
    <t>20190219 08:40:46</t>
  </si>
  <si>
    <t>08:40:46</t>
  </si>
  <si>
    <t>20190219 08:40:48</t>
  </si>
  <si>
    <t>08:40:48</t>
  </si>
  <si>
    <t>20190219 08:40:50</t>
  </si>
  <si>
    <t>08:40:50</t>
  </si>
  <si>
    <t>20190219 08:40:52</t>
  </si>
  <si>
    <t>08:40:52</t>
  </si>
  <si>
    <t>20190219 08:42:18</t>
  </si>
  <si>
    <t>08:42:18</t>
  </si>
  <si>
    <t>20190219 08:42:20</t>
  </si>
  <si>
    <t>08:42:20</t>
  </si>
  <si>
    <t>20190219 08:42:22</t>
  </si>
  <si>
    <t>08:42:22</t>
  </si>
  <si>
    <t>20190219 08:42:24</t>
  </si>
  <si>
    <t>08:42:24</t>
  </si>
  <si>
    <t>20190219 08:42:26</t>
  </si>
  <si>
    <t>08:42:26</t>
  </si>
  <si>
    <t>20190219 08:42:28</t>
  </si>
  <si>
    <t>08:42:28</t>
  </si>
  <si>
    <t>20190219 08:42:30</t>
  </si>
  <si>
    <t>08:42:30</t>
  </si>
  <si>
    <t>20190219 08:42:32</t>
  </si>
  <si>
    <t>08:42:32</t>
  </si>
  <si>
    <t>20190219 08:42:34</t>
  </si>
  <si>
    <t>08:42:34</t>
  </si>
  <si>
    <t>20190219 08:42:36</t>
  </si>
  <si>
    <t>08:42:36</t>
  </si>
  <si>
    <t>20190219 08:42:38</t>
  </si>
  <si>
    <t>08:42:38</t>
  </si>
  <si>
    <t>20190219 08:42:40</t>
  </si>
  <si>
    <t>08:42:40</t>
  </si>
  <si>
    <t>20190219 08:42:42</t>
  </si>
  <si>
    <t>08:42:42</t>
  </si>
  <si>
    <t>20190219 08:42:44</t>
  </si>
  <si>
    <t>08:42:44</t>
  </si>
  <si>
    <t>20190219 08:42:46</t>
  </si>
  <si>
    <t>08:42:46</t>
  </si>
  <si>
    <t>20190219 08:42:48</t>
  </si>
  <si>
    <t>08:42:48</t>
  </si>
  <si>
    <t>20190219 08:42:50</t>
  </si>
  <si>
    <t>08:42:50</t>
  </si>
  <si>
    <t>20190219 08:42:52</t>
  </si>
  <si>
    <t>08:42:52</t>
  </si>
  <si>
    <t>20190219 08:42:54</t>
  </si>
  <si>
    <t>08:42:54</t>
  </si>
  <si>
    <t>20190219 08:42:56</t>
  </si>
  <si>
    <t>08:42:56</t>
  </si>
  <si>
    <t>20190219 08:42:58</t>
  </si>
  <si>
    <t>08:42:58</t>
  </si>
  <si>
    <t>20190219 08:43:00</t>
  </si>
  <si>
    <t>08:43:00</t>
  </si>
  <si>
    <t>20190219 08:43:02</t>
  </si>
  <si>
    <t>08:43:02</t>
  </si>
  <si>
    <t>20190219 08:43:04</t>
  </si>
  <si>
    <t>08:43:04</t>
  </si>
  <si>
    <t>20190219 08:43:06</t>
  </si>
  <si>
    <t>08:43:06</t>
  </si>
  <si>
    <t>20190219 08:43:08</t>
  </si>
  <si>
    <t>08:43:08</t>
  </si>
  <si>
    <t>20190219 08:43:10</t>
  </si>
  <si>
    <t>08:43:10</t>
  </si>
  <si>
    <t>20190219 08:43:12</t>
  </si>
  <si>
    <t>08:43:12</t>
  </si>
  <si>
    <t>20190219 08:43:14</t>
  </si>
  <si>
    <t>08:43:14</t>
  </si>
  <si>
    <t>20190219 08:43:16</t>
  </si>
  <si>
    <t>08:43:16</t>
  </si>
  <si>
    <t>20190219 08:43:18</t>
  </si>
  <si>
    <t>08:43:18</t>
  </si>
  <si>
    <t>20190219 08:43:20</t>
  </si>
  <si>
    <t>08:43:20</t>
  </si>
  <si>
    <t>20190219 08:43:22</t>
  </si>
  <si>
    <t>08:43:22</t>
  </si>
  <si>
    <t>20190219 08:43:24</t>
  </si>
  <si>
    <t>08:43:24</t>
  </si>
  <si>
    <t>20190219 08:43:26</t>
  </si>
  <si>
    <t>08:43:26</t>
  </si>
  <si>
    <t>20190219 08:43:28</t>
  </si>
  <si>
    <t>08:43:28</t>
  </si>
  <si>
    <t>20190219 08:43:30</t>
  </si>
  <si>
    <t>08:43:30</t>
  </si>
  <si>
    <t>20190219 08:43:32</t>
  </si>
  <si>
    <t>08:43:32</t>
  </si>
  <si>
    <t>20190219 08:43:34</t>
  </si>
  <si>
    <t>08:43:34</t>
  </si>
  <si>
    <t>20190219 08:43:36</t>
  </si>
  <si>
    <t>08:43:36</t>
  </si>
  <si>
    <t>20190219 08:43:38</t>
  </si>
  <si>
    <t>08:43:38</t>
  </si>
  <si>
    <t>20190219 08:43:40</t>
  </si>
  <si>
    <t>08:43:40</t>
  </si>
  <si>
    <t>20190219 08:43:42</t>
  </si>
  <si>
    <t>08:43:42</t>
  </si>
  <si>
    <t>20190219 08:43:44</t>
  </si>
  <si>
    <t>08:43:44</t>
  </si>
  <si>
    <t>20190219 08:43:46</t>
  </si>
  <si>
    <t>08:43:46</t>
  </si>
  <si>
    <t>20190219 08:43:48</t>
  </si>
  <si>
    <t>08:43:48</t>
  </si>
  <si>
    <t>20190219 08:43:50</t>
  </si>
  <si>
    <t>08:43:50</t>
  </si>
  <si>
    <t>20190219 08:43:52</t>
  </si>
  <si>
    <t>08:43:52</t>
  </si>
  <si>
    <t>20190219 08:43:54</t>
  </si>
  <si>
    <t>08:43:54</t>
  </si>
  <si>
    <t>20190219 08:43:56</t>
  </si>
  <si>
    <t>08:43:56</t>
  </si>
  <si>
    <t>20190219 08:43:58</t>
  </si>
  <si>
    <t>08:43:58</t>
  </si>
  <si>
    <t>20190219 08:44:00</t>
  </si>
  <si>
    <t>08:44:00</t>
  </si>
  <si>
    <t>20190219 08:44:02</t>
  </si>
  <si>
    <t>08:44:02</t>
  </si>
  <si>
    <t>20190219 08:44:04</t>
  </si>
  <si>
    <t>08:44:04</t>
  </si>
  <si>
    <t>20190219 08:44:06</t>
  </si>
  <si>
    <t>08:44:06</t>
  </si>
  <si>
    <t>20190219 08:44:08</t>
  </si>
  <si>
    <t>08:44:08</t>
  </si>
  <si>
    <t>20190219 08:44:10</t>
  </si>
  <si>
    <t>08:44:10</t>
  </si>
  <si>
    <t>20190219 08:44:12</t>
  </si>
  <si>
    <t>08:44:12</t>
  </si>
  <si>
    <t>20190219 08:44:14</t>
  </si>
  <si>
    <t>08:44:14</t>
  </si>
  <si>
    <t>20190219 08:44:16</t>
  </si>
  <si>
    <t>08:44:16</t>
  </si>
  <si>
    <t>20190219 08:46:16</t>
  </si>
  <si>
    <t>08:46:16</t>
  </si>
  <si>
    <t>2.1</t>
  </si>
  <si>
    <t>11w</t>
  </si>
  <si>
    <t>20190219 08:46:18</t>
  </si>
  <si>
    <t>08:46:18</t>
  </si>
  <si>
    <t>20190219 08:46:20</t>
  </si>
  <si>
    <t>08:46:20</t>
  </si>
  <si>
    <t>20190219 08:46:22</t>
  </si>
  <si>
    <t>08:46:22</t>
  </si>
  <si>
    <t>20190219 08:46:24</t>
  </si>
  <si>
    <t>08:46:24</t>
  </si>
  <si>
    <t>20190219 08:46:26</t>
  </si>
  <si>
    <t>08:46:26</t>
  </si>
  <si>
    <t>20190219 08:46:28</t>
  </si>
  <si>
    <t>08:46:28</t>
  </si>
  <si>
    <t>20190219 08:46:30</t>
  </si>
  <si>
    <t>08:46:30</t>
  </si>
  <si>
    <t>20190219 08:46:32</t>
  </si>
  <si>
    <t>08:46:32</t>
  </si>
  <si>
    <t>20190219 08:46:34</t>
  </si>
  <si>
    <t>08:46:34</t>
  </si>
  <si>
    <t>20190219 08:46:36</t>
  </si>
  <si>
    <t>08:46:36</t>
  </si>
  <si>
    <t>20190219 08:46:38</t>
  </si>
  <si>
    <t>08:46:38</t>
  </si>
  <si>
    <t>20190219 08:46:40</t>
  </si>
  <si>
    <t>08:46:40</t>
  </si>
  <si>
    <t>20190219 08:46:42</t>
  </si>
  <si>
    <t>08:46:42</t>
  </si>
  <si>
    <t>20190219 08:46:44</t>
  </si>
  <si>
    <t>08:46:44</t>
  </si>
  <si>
    <t>20190219 08:46:46</t>
  </si>
  <si>
    <t>08:46:46</t>
  </si>
  <si>
    <t>20190219 08:46:48</t>
  </si>
  <si>
    <t>08:46:48</t>
  </si>
  <si>
    <t>20190219 08:46:50</t>
  </si>
  <si>
    <t>08:46:50</t>
  </si>
  <si>
    <t>20190219 08:46:52</t>
  </si>
  <si>
    <t>08:46:52</t>
  </si>
  <si>
    <t>20190219 08:46:54</t>
  </si>
  <si>
    <t>08:46:54</t>
  </si>
  <si>
    <t>20190219 08:46:56</t>
  </si>
  <si>
    <t>08:46:56</t>
  </si>
  <si>
    <t>20190219 08:46:58</t>
  </si>
  <si>
    <t>08:46:58</t>
  </si>
  <si>
    <t>20190219 08:47:00</t>
  </si>
  <si>
    <t>08:47:00</t>
  </si>
  <si>
    <t>20190219 08:47:02</t>
  </si>
  <si>
    <t>08:47:02</t>
  </si>
  <si>
    <t>20190219 08:47:04</t>
  </si>
  <si>
    <t>08:47:04</t>
  </si>
  <si>
    <t>20190219 08:47:06</t>
  </si>
  <si>
    <t>08:47:06</t>
  </si>
  <si>
    <t>20190219 08:47:08</t>
  </si>
  <si>
    <t>08:47:08</t>
  </si>
  <si>
    <t>20190219 08:47:10</t>
  </si>
  <si>
    <t>08:47:10</t>
  </si>
  <si>
    <t>20190219 08:47:12</t>
  </si>
  <si>
    <t>08:47:12</t>
  </si>
  <si>
    <t>20190219 08:47:14</t>
  </si>
  <si>
    <t>08:47:14</t>
  </si>
  <si>
    <t>20190219 08:47:16</t>
  </si>
  <si>
    <t>08:47:16</t>
  </si>
  <si>
    <t>20190219 08:47:18</t>
  </si>
  <si>
    <t>08:47:18</t>
  </si>
  <si>
    <t>20190219 08:47:20</t>
  </si>
  <si>
    <t>08:47:20</t>
  </si>
  <si>
    <t>20190219 08:47:22</t>
  </si>
  <si>
    <t>08:47:22</t>
  </si>
  <si>
    <t>20190219 08:47:24</t>
  </si>
  <si>
    <t>08:47:24</t>
  </si>
  <si>
    <t>20190219 08:47:26</t>
  </si>
  <si>
    <t>08:47:26</t>
  </si>
  <si>
    <t>20190219 08:47:28</t>
  </si>
  <si>
    <t>08:47:28</t>
  </si>
  <si>
    <t>20190219 08:47:30</t>
  </si>
  <si>
    <t>08:47:30</t>
  </si>
  <si>
    <t>20190219 08:47:32</t>
  </si>
  <si>
    <t>08:47:32</t>
  </si>
  <si>
    <t>20190219 08:47:34</t>
  </si>
  <si>
    <t>08:47:34</t>
  </si>
  <si>
    <t>20190219 08:47:36</t>
  </si>
  <si>
    <t>08:47:36</t>
  </si>
  <si>
    <t>20190219 08:47:38</t>
  </si>
  <si>
    <t>08:47:38</t>
  </si>
  <si>
    <t>20190219 08:47:40</t>
  </si>
  <si>
    <t>08:47:40</t>
  </si>
  <si>
    <t>20190219 08:47:42</t>
  </si>
  <si>
    <t>08:47:42</t>
  </si>
  <si>
    <t>20190219 08:47:44</t>
  </si>
  <si>
    <t>08:47:44</t>
  </si>
  <si>
    <t>20190219 08:47:47</t>
  </si>
  <si>
    <t>08:47:47</t>
  </si>
  <si>
    <t>20190219 08:47:49</t>
  </si>
  <si>
    <t>08:47:49</t>
  </si>
  <si>
    <t>20190219 08:47:51</t>
  </si>
  <si>
    <t>08:47:51</t>
  </si>
  <si>
    <t>20190219 08:47:53</t>
  </si>
  <si>
    <t>08:47:53</t>
  </si>
  <si>
    <t>20190219 08:47:55</t>
  </si>
  <si>
    <t>08:47:55</t>
  </si>
  <si>
    <t>20190219 08:47:57</t>
  </si>
  <si>
    <t>08:47:57</t>
  </si>
  <si>
    <t>20190219 08:48:00</t>
  </si>
  <si>
    <t>08:48:00</t>
  </si>
  <si>
    <t>20190219 08:48:02</t>
  </si>
  <si>
    <t>08:48:02</t>
  </si>
  <si>
    <t>20190219 08:48:04</t>
  </si>
  <si>
    <t>08:48:04</t>
  </si>
  <si>
    <t>20190219 08:48:06</t>
  </si>
  <si>
    <t>08:48:06</t>
  </si>
  <si>
    <t>20190219 08:48:09</t>
  </si>
  <si>
    <t>08:48:09</t>
  </si>
  <si>
    <t>20190219 08:48:11</t>
  </si>
  <si>
    <t>08:48:11</t>
  </si>
  <si>
    <t>20190219 08:48:13</t>
  </si>
  <si>
    <t>08:48:13</t>
  </si>
  <si>
    <t>20190219 08:49:39</t>
  </si>
  <si>
    <t>08:49:39</t>
  </si>
  <si>
    <t>20190219 08:49:41</t>
  </si>
  <si>
    <t>08:49:41</t>
  </si>
  <si>
    <t>20190219 08:49:43</t>
  </si>
  <si>
    <t>08:49:43</t>
  </si>
  <si>
    <t>20190219 08:49:45</t>
  </si>
  <si>
    <t>08:49:45</t>
  </si>
  <si>
    <t>20190219 08:49:47</t>
  </si>
  <si>
    <t>08:49:47</t>
  </si>
  <si>
    <t>20190219 08:49:49</t>
  </si>
  <si>
    <t>08:49:49</t>
  </si>
  <si>
    <t>20190219 08:49:51</t>
  </si>
  <si>
    <t>08:49:51</t>
  </si>
  <si>
    <t>20190219 08:49:53</t>
  </si>
  <si>
    <t>08:49:53</t>
  </si>
  <si>
    <t>20190219 08:49:55</t>
  </si>
  <si>
    <t>08:49:55</t>
  </si>
  <si>
    <t>20190219 08:49:57</t>
  </si>
  <si>
    <t>08:49:57</t>
  </si>
  <si>
    <t>20190219 08:49:59</t>
  </si>
  <si>
    <t>08:49:59</t>
  </si>
  <si>
    <t>20190219 08:50:01</t>
  </si>
  <si>
    <t>08:50:01</t>
  </si>
  <si>
    <t>20190219 08:50:03</t>
  </si>
  <si>
    <t>08:50:03</t>
  </si>
  <si>
    <t>20190219 08:50:05</t>
  </si>
  <si>
    <t>08:50:05</t>
  </si>
  <si>
    <t>20190219 08:50:07</t>
  </si>
  <si>
    <t>08:50:07</t>
  </si>
  <si>
    <t>20190219 08:50:09</t>
  </si>
  <si>
    <t>08:50:09</t>
  </si>
  <si>
    <t>20190219 08:50:11</t>
  </si>
  <si>
    <t>08:50:11</t>
  </si>
  <si>
    <t>20190219 08:50:13</t>
  </si>
  <si>
    <t>08:50:13</t>
  </si>
  <si>
    <t>20190219 08:50:15</t>
  </si>
  <si>
    <t>08:50:15</t>
  </si>
  <si>
    <t>20190219 08:50:17</t>
  </si>
  <si>
    <t>08:50:17</t>
  </si>
  <si>
    <t>20190219 08:50:19</t>
  </si>
  <si>
    <t>08:50:19</t>
  </si>
  <si>
    <t>20190219 08:50:21</t>
  </si>
  <si>
    <t>08:50:21</t>
  </si>
  <si>
    <t>20190219 08:50:23</t>
  </si>
  <si>
    <t>08:50:23</t>
  </si>
  <si>
    <t>20190219 08:50:25</t>
  </si>
  <si>
    <t>08:50:25</t>
  </si>
  <si>
    <t>20190219 08:50:27</t>
  </si>
  <si>
    <t>08:50:27</t>
  </si>
  <si>
    <t>20190219 08:50:29</t>
  </si>
  <si>
    <t>08:50:29</t>
  </si>
  <si>
    <t>20190219 08:50:31</t>
  </si>
  <si>
    <t>08:50:31</t>
  </si>
  <si>
    <t>20190219 08:50:33</t>
  </si>
  <si>
    <t>08:50:33</t>
  </si>
  <si>
    <t>20190219 08:50:35</t>
  </si>
  <si>
    <t>08:50:35</t>
  </si>
  <si>
    <t>20190219 08:50:37</t>
  </si>
  <si>
    <t>08:50:37</t>
  </si>
  <si>
    <t>20190219 08:50:39</t>
  </si>
  <si>
    <t>08:50:39</t>
  </si>
  <si>
    <t>20190219 08:50:41</t>
  </si>
  <si>
    <t>08:50:41</t>
  </si>
  <si>
    <t>20190219 08:50:43</t>
  </si>
  <si>
    <t>08:50:43</t>
  </si>
  <si>
    <t>20190219 08:50:45</t>
  </si>
  <si>
    <t>08:50:45</t>
  </si>
  <si>
    <t>20190219 08:50:47</t>
  </si>
  <si>
    <t>08:50:47</t>
  </si>
  <si>
    <t>20190219 08:50:49</t>
  </si>
  <si>
    <t>08:50:49</t>
  </si>
  <si>
    <t>20190219 08:50:51</t>
  </si>
  <si>
    <t>08:50:51</t>
  </si>
  <si>
    <t>20190219 08:50:53</t>
  </si>
  <si>
    <t>08:50:53</t>
  </si>
  <si>
    <t>20190219 08:50:55</t>
  </si>
  <si>
    <t>08:50:55</t>
  </si>
  <si>
    <t>20190219 08:50:57</t>
  </si>
  <si>
    <t>08:50:57</t>
  </si>
  <si>
    <t>20190219 08:50:59</t>
  </si>
  <si>
    <t>08:50:59</t>
  </si>
  <si>
    <t>20190219 08:51:01</t>
  </si>
  <si>
    <t>08:51:01</t>
  </si>
  <si>
    <t>20190219 08:51:03</t>
  </si>
  <si>
    <t>08:51:03</t>
  </si>
  <si>
    <t>20190219 08:51:05</t>
  </si>
  <si>
    <t>08:51:05</t>
  </si>
  <si>
    <t>20190219 08:51:07</t>
  </si>
  <si>
    <t>08:51:07</t>
  </si>
  <si>
    <t>20190219 08:51:09</t>
  </si>
  <si>
    <t>08:51:09</t>
  </si>
  <si>
    <t>20190219 08:51:11</t>
  </si>
  <si>
    <t>08:51:11</t>
  </si>
  <si>
    <t>20190219 08:51:13</t>
  </si>
  <si>
    <t>08:51:13</t>
  </si>
  <si>
    <t>20190219 08:51:15</t>
  </si>
  <si>
    <t>08:51:15</t>
  </si>
  <si>
    <t>20190219 08:51:17</t>
  </si>
  <si>
    <t>08:51:17</t>
  </si>
  <si>
    <t>20190219 08:51:19</t>
  </si>
  <si>
    <t>08:51:19</t>
  </si>
  <si>
    <t>20190219 08:51:21</t>
  </si>
  <si>
    <t>08:51:21</t>
  </si>
  <si>
    <t>20190219 08:51:23</t>
  </si>
  <si>
    <t>08:51:23</t>
  </si>
  <si>
    <t>20190219 08:51:25</t>
  </si>
  <si>
    <t>08:51:25</t>
  </si>
  <si>
    <t>20190219 08:51:27</t>
  </si>
  <si>
    <t>08:51:27</t>
  </si>
  <si>
    <t>20190219 08:51:29</t>
  </si>
  <si>
    <t>08:51:29</t>
  </si>
  <si>
    <t>20190219 08:51:31</t>
  </si>
  <si>
    <t>08:51:31</t>
  </si>
  <si>
    <t>20190219 08:51:33</t>
  </si>
  <si>
    <t>08:51:33</t>
  </si>
  <si>
    <t>20190219 08:51:35</t>
  </si>
  <si>
    <t>08:51:35</t>
  </si>
  <si>
    <t>20190219 08:51:37</t>
  </si>
  <si>
    <t>08:51:37</t>
  </si>
  <si>
    <t>20190219 08:53:01</t>
  </si>
  <si>
    <t>08:53:01</t>
  </si>
  <si>
    <t>20190219 08:53:03</t>
  </si>
  <si>
    <t>08:53:03</t>
  </si>
  <si>
    <t>20190219 08:53:05</t>
  </si>
  <si>
    <t>08:53:05</t>
  </si>
  <si>
    <t>20190219 08:53:07</t>
  </si>
  <si>
    <t>08:53:07</t>
  </si>
  <si>
    <t>20190219 08:53:09</t>
  </si>
  <si>
    <t>08:53:09</t>
  </si>
  <si>
    <t>20190219 08:53:11</t>
  </si>
  <si>
    <t>08:53:11</t>
  </si>
  <si>
    <t>20190219 08:53:13</t>
  </si>
  <si>
    <t>08:53:13</t>
  </si>
  <si>
    <t>20190219 08:53:15</t>
  </si>
  <si>
    <t>08:53:15</t>
  </si>
  <si>
    <t>20190219 08:53:17</t>
  </si>
  <si>
    <t>08:53:17</t>
  </si>
  <si>
    <t>20190219 08:53:19</t>
  </si>
  <si>
    <t>08:53:19</t>
  </si>
  <si>
    <t>20190219 08:53:21</t>
  </si>
  <si>
    <t>08:53:21</t>
  </si>
  <si>
    <t>20190219 08:53:23</t>
  </si>
  <si>
    <t>08:53:23</t>
  </si>
  <si>
    <t>20190219 08:53:25</t>
  </si>
  <si>
    <t>08:53:25</t>
  </si>
  <si>
    <t>20190219 08:53:27</t>
  </si>
  <si>
    <t>08:53:27</t>
  </si>
  <si>
    <t>20190219 08:53:29</t>
  </si>
  <si>
    <t>08:53:29</t>
  </si>
  <si>
    <t>20190219 08:53:31</t>
  </si>
  <si>
    <t>08:53:31</t>
  </si>
  <si>
    <t>20190219 08:53:33</t>
  </si>
  <si>
    <t>08:53:33</t>
  </si>
  <si>
    <t>20190219 08:53:35</t>
  </si>
  <si>
    <t>08:53:35</t>
  </si>
  <si>
    <t>20190219 08:53:37</t>
  </si>
  <si>
    <t>08:53:37</t>
  </si>
  <si>
    <t>20190219 08:53:39</t>
  </si>
  <si>
    <t>08:53:39</t>
  </si>
  <si>
    <t>20190219 08:53:41</t>
  </si>
  <si>
    <t>08:53:41</t>
  </si>
  <si>
    <t>20190219 08:53:43</t>
  </si>
  <si>
    <t>08:53:43</t>
  </si>
  <si>
    <t>20190219 08:53:45</t>
  </si>
  <si>
    <t>08:53:45</t>
  </si>
  <si>
    <t>20190219 08:53:47</t>
  </si>
  <si>
    <t>08:53:47</t>
  </si>
  <si>
    <t>20190219 08:53:49</t>
  </si>
  <si>
    <t>08:53:49</t>
  </si>
  <si>
    <t>20190219 08:53:51</t>
  </si>
  <si>
    <t>08:53:51</t>
  </si>
  <si>
    <t>20190219 08:53:53</t>
  </si>
  <si>
    <t>08:53:53</t>
  </si>
  <si>
    <t>20190219 08:53:55</t>
  </si>
  <si>
    <t>08:53:55</t>
  </si>
  <si>
    <t>20190219 08:53:57</t>
  </si>
  <si>
    <t>08:53:57</t>
  </si>
  <si>
    <t>20190219 08:53:59</t>
  </si>
  <si>
    <t>08:53:59</t>
  </si>
  <si>
    <t>20190219 08:54:01</t>
  </si>
  <si>
    <t>08:54:01</t>
  </si>
  <si>
    <t>20190219 08:54:03</t>
  </si>
  <si>
    <t>08:54:03</t>
  </si>
  <si>
    <t>20190219 08:54:05</t>
  </si>
  <si>
    <t>08:54:05</t>
  </si>
  <si>
    <t>20190219 08:54:07</t>
  </si>
  <si>
    <t>08:54:07</t>
  </si>
  <si>
    <t>20190219 08:54:09</t>
  </si>
  <si>
    <t>08:54:09</t>
  </si>
  <si>
    <t>20190219 08:54:11</t>
  </si>
  <si>
    <t>08:54:11</t>
  </si>
  <si>
    <t>20190219 08:54:13</t>
  </si>
  <si>
    <t>08:54:13</t>
  </si>
  <si>
    <t>20190219 08:54:15</t>
  </si>
  <si>
    <t>08:54:15</t>
  </si>
  <si>
    <t>20190219 08:54:17</t>
  </si>
  <si>
    <t>08:54:17</t>
  </si>
  <si>
    <t>20190219 08:54:19</t>
  </si>
  <si>
    <t>08:54:19</t>
  </si>
  <si>
    <t>20190219 08:54:21</t>
  </si>
  <si>
    <t>08:54:21</t>
  </si>
  <si>
    <t>20190219 08:54:23</t>
  </si>
  <si>
    <t>08:54:23</t>
  </si>
  <si>
    <t>20190219 08:54:25</t>
  </si>
  <si>
    <t>08:54:25</t>
  </si>
  <si>
    <t>20190219 08:54:27</t>
  </si>
  <si>
    <t>08:54:27</t>
  </si>
  <si>
    <t>20190219 08:54:29</t>
  </si>
  <si>
    <t>08:54:29</t>
  </si>
  <si>
    <t>20190219 08:54:31</t>
  </si>
  <si>
    <t>08:54:31</t>
  </si>
  <si>
    <t>20190219 08:54:33</t>
  </si>
  <si>
    <t>08:54:33</t>
  </si>
  <si>
    <t>20190219 08:54:35</t>
  </si>
  <si>
    <t>08:54:35</t>
  </si>
  <si>
    <t>20190219 08:54:37</t>
  </si>
  <si>
    <t>08:54:37</t>
  </si>
  <si>
    <t>20190219 08:54:39</t>
  </si>
  <si>
    <t>08:54:39</t>
  </si>
  <si>
    <t>20190219 08:54:41</t>
  </si>
  <si>
    <t>08:54:41</t>
  </si>
  <si>
    <t>20190219 08:54:43</t>
  </si>
  <si>
    <t>08:54:43</t>
  </si>
  <si>
    <t>20190219 08:54:45</t>
  </si>
  <si>
    <t>08:54:45</t>
  </si>
  <si>
    <t>20190219 08:54:47</t>
  </si>
  <si>
    <t>08:54:47</t>
  </si>
  <si>
    <t>20190219 08:54:49</t>
  </si>
  <si>
    <t>08:54:49</t>
  </si>
  <si>
    <t>20190219 08:54:51</t>
  </si>
  <si>
    <t>08:54:51</t>
  </si>
  <si>
    <t>20190219 08:54:53</t>
  </si>
  <si>
    <t>08:54:53</t>
  </si>
  <si>
    <t>20190219 08:54:55</t>
  </si>
  <si>
    <t>08:54:55</t>
  </si>
  <si>
    <t>20190219 08:54:57</t>
  </si>
  <si>
    <t>08:54:57</t>
  </si>
  <si>
    <t>20190219 08:54:59</t>
  </si>
  <si>
    <t>08:54:59</t>
  </si>
  <si>
    <t>20190219 08:56:13</t>
  </si>
  <si>
    <t>08:56:13</t>
  </si>
  <si>
    <t>20190219 08:56:15</t>
  </si>
  <si>
    <t>08:56:15</t>
  </si>
  <si>
    <t>20190219 08:56:17</t>
  </si>
  <si>
    <t>08:56:17</t>
  </si>
  <si>
    <t>20190219 08:56:19</t>
  </si>
  <si>
    <t>08:56:19</t>
  </si>
  <si>
    <t>20190219 08:56:21</t>
  </si>
  <si>
    <t>08:56:21</t>
  </si>
  <si>
    <t>20190219 08:56:23</t>
  </si>
  <si>
    <t>08:56:23</t>
  </si>
  <si>
    <t>20190219 08:56:25</t>
  </si>
  <si>
    <t>08:56:25</t>
  </si>
  <si>
    <t>20190219 08:56:27</t>
  </si>
  <si>
    <t>08:56:27</t>
  </si>
  <si>
    <t>20190219 08:56:29</t>
  </si>
  <si>
    <t>08:56:29</t>
  </si>
  <si>
    <t>20190219 08:56:31</t>
  </si>
  <si>
    <t>08:56:31</t>
  </si>
  <si>
    <t>20190219 08:56:33</t>
  </si>
  <si>
    <t>08:56:33</t>
  </si>
  <si>
    <t>20190219 08:56:35</t>
  </si>
  <si>
    <t>08:56:35</t>
  </si>
  <si>
    <t>20190219 08:56:37</t>
  </si>
  <si>
    <t>08:56:37</t>
  </si>
  <si>
    <t>20190219 08:56:39</t>
  </si>
  <si>
    <t>08:56:39</t>
  </si>
  <si>
    <t>20190219 08:56:41</t>
  </si>
  <si>
    <t>08:56:41</t>
  </si>
  <si>
    <t>20190219 08:56:43</t>
  </si>
  <si>
    <t>08:56:43</t>
  </si>
  <si>
    <t>20190219 08:56:45</t>
  </si>
  <si>
    <t>08:56:45</t>
  </si>
  <si>
    <t>20190219 08:56:47</t>
  </si>
  <si>
    <t>08:56:47</t>
  </si>
  <si>
    <t>20190219 08:56:49</t>
  </si>
  <si>
    <t>08:56:49</t>
  </si>
  <si>
    <t>20190219 08:56:51</t>
  </si>
  <si>
    <t>08:56:51</t>
  </si>
  <si>
    <t>20190219 08:56:53</t>
  </si>
  <si>
    <t>08:56:53</t>
  </si>
  <si>
    <t>20190219 08:56:55</t>
  </si>
  <si>
    <t>08:56:55</t>
  </si>
  <si>
    <t>20190219 08:56:57</t>
  </si>
  <si>
    <t>08:56:57</t>
  </si>
  <si>
    <t>20190219 08:56:59</t>
  </si>
  <si>
    <t>08:56:59</t>
  </si>
  <si>
    <t>20190219 08:57:01</t>
  </si>
  <si>
    <t>08:57:01</t>
  </si>
  <si>
    <t>20190219 08:57:03</t>
  </si>
  <si>
    <t>08:57:03</t>
  </si>
  <si>
    <t>20190219 08:57:05</t>
  </si>
  <si>
    <t>08:57:05</t>
  </si>
  <si>
    <t>20190219 08:57:07</t>
  </si>
  <si>
    <t>08:57:07</t>
  </si>
  <si>
    <t>20190219 08:57:09</t>
  </si>
  <si>
    <t>08:57:09</t>
  </si>
  <si>
    <t>20190219 08:57:11</t>
  </si>
  <si>
    <t>08:57:11</t>
  </si>
  <si>
    <t>20190219 08:57:13</t>
  </si>
  <si>
    <t>08:57:13</t>
  </si>
  <si>
    <t>20190219 08:57:15</t>
  </si>
  <si>
    <t>08:57:15</t>
  </si>
  <si>
    <t>20190219 08:57:17</t>
  </si>
  <si>
    <t>08:57:17</t>
  </si>
  <si>
    <t>20190219 08:57:19</t>
  </si>
  <si>
    <t>08:57:19</t>
  </si>
  <si>
    <t>20190219 08:57:21</t>
  </si>
  <si>
    <t>08:57:21</t>
  </si>
  <si>
    <t>20190219 08:57:23</t>
  </si>
  <si>
    <t>08:57:23</t>
  </si>
  <si>
    <t>20190219 08:57:25</t>
  </si>
  <si>
    <t>08:57:25</t>
  </si>
  <si>
    <t>20190219 08:57:27</t>
  </si>
  <si>
    <t>08:57:27</t>
  </si>
  <si>
    <t>20190219 08:57:29</t>
  </si>
  <si>
    <t>08:57:29</t>
  </si>
  <si>
    <t>20190219 08:57:31</t>
  </si>
  <si>
    <t>08:57:31</t>
  </si>
  <si>
    <t>20190219 08:57:33</t>
  </si>
  <si>
    <t>08:57:33</t>
  </si>
  <si>
    <t>20190219 08:57:35</t>
  </si>
  <si>
    <t>08:57:35</t>
  </si>
  <si>
    <t>20190219 08:57:37</t>
  </si>
  <si>
    <t>08:57:37</t>
  </si>
  <si>
    <t>20190219 08:57:39</t>
  </si>
  <si>
    <t>08:57:39</t>
  </si>
  <si>
    <t>20190219 08:57:41</t>
  </si>
  <si>
    <t>08:57:41</t>
  </si>
  <si>
    <t>20190219 08:57:43</t>
  </si>
  <si>
    <t>08:57:43</t>
  </si>
  <si>
    <t>20190219 08:57:45</t>
  </si>
  <si>
    <t>08:57:45</t>
  </si>
  <si>
    <t>20190219 08:57:47</t>
  </si>
  <si>
    <t>08:57:47</t>
  </si>
  <si>
    <t>20190219 08:57:49</t>
  </si>
  <si>
    <t>08:57:49</t>
  </si>
  <si>
    <t>20190219 08:57:51</t>
  </si>
  <si>
    <t>08:57:51</t>
  </si>
  <si>
    <t>20190219 08:57:53</t>
  </si>
  <si>
    <t>08:57:53</t>
  </si>
  <si>
    <t>20190219 08:57:55</t>
  </si>
  <si>
    <t>08:57:55</t>
  </si>
  <si>
    <t>20190219 08:57:57</t>
  </si>
  <si>
    <t>08:57:57</t>
  </si>
  <si>
    <t>20190219 08:57:59</t>
  </si>
  <si>
    <t>08:57:59</t>
  </si>
  <si>
    <t>20190219 08:58:01</t>
  </si>
  <si>
    <t>08:58:01</t>
  </si>
  <si>
    <t>20190219 08:58:03</t>
  </si>
  <si>
    <t>08:58:03</t>
  </si>
  <si>
    <t>20190219 08:58:05</t>
  </si>
  <si>
    <t>08:58:05</t>
  </si>
  <si>
    <t>20190219 08:58:07</t>
  </si>
  <si>
    <t>08:58:07</t>
  </si>
  <si>
    <t>20190219 08:58:09</t>
  </si>
  <si>
    <t>08:58:09</t>
  </si>
  <si>
    <t>20190219 08:58:11</t>
  </si>
  <si>
    <t>08:58:11</t>
  </si>
  <si>
    <t>20190219 08:59:18</t>
  </si>
  <si>
    <t>08:59:18</t>
  </si>
  <si>
    <t>20190219 08:59:20</t>
  </si>
  <si>
    <t>08:59:20</t>
  </si>
  <si>
    <t>20190219 08:59:22</t>
  </si>
  <si>
    <t>08:59:22</t>
  </si>
  <si>
    <t>20190219 08:59:24</t>
  </si>
  <si>
    <t>08:59:24</t>
  </si>
  <si>
    <t>20190219 08:59:26</t>
  </si>
  <si>
    <t>08:59:26</t>
  </si>
  <si>
    <t>20190219 08:59:28</t>
  </si>
  <si>
    <t>08:59:28</t>
  </si>
  <si>
    <t>20190219 08:59:30</t>
  </si>
  <si>
    <t>08:59:30</t>
  </si>
  <si>
    <t>20190219 08:59:32</t>
  </si>
  <si>
    <t>08:59:32</t>
  </si>
  <si>
    <t>20190219 08:59:34</t>
  </si>
  <si>
    <t>08:59:34</t>
  </si>
  <si>
    <t>20190219 08:59:36</t>
  </si>
  <si>
    <t>08:59:36</t>
  </si>
  <si>
    <t>20190219 08:59:38</t>
  </si>
  <si>
    <t>08:59:38</t>
  </si>
  <si>
    <t>20190219 08:59:40</t>
  </si>
  <si>
    <t>08:59:40</t>
  </si>
  <si>
    <t>20190219 08:59:42</t>
  </si>
  <si>
    <t>08:59:42</t>
  </si>
  <si>
    <t>20190219 08:59:44</t>
  </si>
  <si>
    <t>08:59:44</t>
  </si>
  <si>
    <t>20190219 08:59:46</t>
  </si>
  <si>
    <t>08:59:46</t>
  </si>
  <si>
    <t>20190219 08:59:48</t>
  </si>
  <si>
    <t>08:59:48</t>
  </si>
  <si>
    <t>20190219 08:59:50</t>
  </si>
  <si>
    <t>08:59:50</t>
  </si>
  <si>
    <t>20190219 08:59:52</t>
  </si>
  <si>
    <t>08:59:52</t>
  </si>
  <si>
    <t>20190219 08:59:54</t>
  </si>
  <si>
    <t>08:59:54</t>
  </si>
  <si>
    <t>20190219 08:59:56</t>
  </si>
  <si>
    <t>08:59:56</t>
  </si>
  <si>
    <t>20190219 08:59:58</t>
  </si>
  <si>
    <t>08:59:58</t>
  </si>
  <si>
    <t>20190219 09:00:00</t>
  </si>
  <si>
    <t>09:00:00</t>
  </si>
  <si>
    <t>20190219 09:00:02</t>
  </si>
  <si>
    <t>09:00:02</t>
  </si>
  <si>
    <t>20190219 09:00:04</t>
  </si>
  <si>
    <t>09:00:04</t>
  </si>
  <si>
    <t>20190219 09:00:06</t>
  </si>
  <si>
    <t>09:00:06</t>
  </si>
  <si>
    <t>20190219 09:00:08</t>
  </si>
  <si>
    <t>09:00:08</t>
  </si>
  <si>
    <t>20190219 09:00:10</t>
  </si>
  <si>
    <t>09:00:10</t>
  </si>
  <si>
    <t>20190219 09:00:12</t>
  </si>
  <si>
    <t>09:00:12</t>
  </si>
  <si>
    <t>20190219 09:00:14</t>
  </si>
  <si>
    <t>09:00:14</t>
  </si>
  <si>
    <t>20190219 09:00:15</t>
  </si>
  <si>
    <t>09:00:15</t>
  </si>
  <si>
    <t>20190219 09:00:18</t>
  </si>
  <si>
    <t>09:00:18</t>
  </si>
  <si>
    <t>20190219 09:00:20</t>
  </si>
  <si>
    <t>09:00:20</t>
  </si>
  <si>
    <t>20190219 09:00:22</t>
  </si>
  <si>
    <t>09:00:22</t>
  </si>
  <si>
    <t>20190219 09:00:24</t>
  </si>
  <si>
    <t>09:00:24</t>
  </si>
  <si>
    <t>20190219 09:00:26</t>
  </si>
  <si>
    <t>09:00:26</t>
  </si>
  <si>
    <t>20190219 09:00:28</t>
  </si>
  <si>
    <t>09:00:28</t>
  </si>
  <si>
    <t>20190219 09:00:30</t>
  </si>
  <si>
    <t>09:00:30</t>
  </si>
  <si>
    <t>20190219 09:00:32</t>
  </si>
  <si>
    <t>09:00:32</t>
  </si>
  <si>
    <t>20190219 09:00:34</t>
  </si>
  <si>
    <t>09:00:34</t>
  </si>
  <si>
    <t>20190219 09:00:36</t>
  </si>
  <si>
    <t>09:00:36</t>
  </si>
  <si>
    <t>20190219 09:00:38</t>
  </si>
  <si>
    <t>09:00:38</t>
  </si>
  <si>
    <t>20190219 09:00:40</t>
  </si>
  <si>
    <t>09:00:40</t>
  </si>
  <si>
    <t>20190219 09:00:42</t>
  </si>
  <si>
    <t>09:00:42</t>
  </si>
  <si>
    <t>20190219 09:00:44</t>
  </si>
  <si>
    <t>09:00:44</t>
  </si>
  <si>
    <t>20190219 09:00:46</t>
  </si>
  <si>
    <t>09:00:46</t>
  </si>
  <si>
    <t>20190219 09:00:48</t>
  </si>
  <si>
    <t>09:00:48</t>
  </si>
  <si>
    <t>20190219 09:00:50</t>
  </si>
  <si>
    <t>09:00:50</t>
  </si>
  <si>
    <t>20190219 09:00:52</t>
  </si>
  <si>
    <t>09:00:52</t>
  </si>
  <si>
    <t>20190219 09:00:54</t>
  </si>
  <si>
    <t>09:00:54</t>
  </si>
  <si>
    <t>20190219 09:00:56</t>
  </si>
  <si>
    <t>09:00:56</t>
  </si>
  <si>
    <t>20190219 09:00:58</t>
  </si>
  <si>
    <t>09:00:58</t>
  </si>
  <si>
    <t>20190219 09:01:00</t>
  </si>
  <si>
    <t>09:01:00</t>
  </si>
  <si>
    <t>20190219 09:01:02</t>
  </si>
  <si>
    <t>09:01:02</t>
  </si>
  <si>
    <t>20190219 09:01:04</t>
  </si>
  <si>
    <t>09:01:04</t>
  </si>
  <si>
    <t>20190219 09:01:06</t>
  </si>
  <si>
    <t>09:01:06</t>
  </si>
  <si>
    <t>20190219 09:01:08</t>
  </si>
  <si>
    <t>09:01:08</t>
  </si>
  <si>
    <t>20190219 09:01:10</t>
  </si>
  <si>
    <t>09:01:10</t>
  </si>
  <si>
    <t>20190219 09:01:12</t>
  </si>
  <si>
    <t>09:01:12</t>
  </si>
  <si>
    <t>20190219 09:01:14</t>
  </si>
  <si>
    <t>09:01:14</t>
  </si>
  <si>
    <t>20190219 09:01:16</t>
  </si>
  <si>
    <t>09:01:16</t>
  </si>
  <si>
    <t>20190219 09:02:56</t>
  </si>
  <si>
    <t>09:02:56</t>
  </si>
  <si>
    <t>2.2</t>
  </si>
  <si>
    <t>11c</t>
  </si>
  <si>
    <t>20190219 09:02:58</t>
  </si>
  <si>
    <t>09:02:58</t>
  </si>
  <si>
    <t>20190219 09:03:00</t>
  </si>
  <si>
    <t>09:03:00</t>
  </si>
  <si>
    <t>20190219 09:03:02</t>
  </si>
  <si>
    <t>09:03:02</t>
  </si>
  <si>
    <t>20190219 09:03:04</t>
  </si>
  <si>
    <t>09:03:04</t>
  </si>
  <si>
    <t>20190219 09:03:06</t>
  </si>
  <si>
    <t>09:03:06</t>
  </si>
  <si>
    <t>20190219 09:03:08</t>
  </si>
  <si>
    <t>09:03:08</t>
  </si>
  <si>
    <t>20190219 09:03:10</t>
  </si>
  <si>
    <t>09:03:10</t>
  </si>
  <si>
    <t>20190219 09:03:12</t>
  </si>
  <si>
    <t>09:03:12</t>
  </si>
  <si>
    <t>20190219 09:03:14</t>
  </si>
  <si>
    <t>09:03:14</t>
  </si>
  <si>
    <t>20190219 09:03:16</t>
  </si>
  <si>
    <t>09:03:16</t>
  </si>
  <si>
    <t>20190219 09:03:18</t>
  </si>
  <si>
    <t>09:03:18</t>
  </si>
  <si>
    <t>20190219 09:03:20</t>
  </si>
  <si>
    <t>09:03:20</t>
  </si>
  <si>
    <t>20190219 09:03:22</t>
  </si>
  <si>
    <t>09:03:22</t>
  </si>
  <si>
    <t>20190219 09:03:24</t>
  </si>
  <si>
    <t>09:03:24</t>
  </si>
  <si>
    <t>20190219 09:03:26</t>
  </si>
  <si>
    <t>09:03:26</t>
  </si>
  <si>
    <t>20190219 09:03:28</t>
  </si>
  <si>
    <t>09:03:28</t>
  </si>
  <si>
    <t>20190219 09:03:30</t>
  </si>
  <si>
    <t>09:03:30</t>
  </si>
  <si>
    <t>20190219 09:03:32</t>
  </si>
  <si>
    <t>09:03:32</t>
  </si>
  <si>
    <t>20190219 09:03:34</t>
  </si>
  <si>
    <t>09:03:34</t>
  </si>
  <si>
    <t>20190219 09:03:36</t>
  </si>
  <si>
    <t>09:03:36</t>
  </si>
  <si>
    <t>20190219 09:03:38</t>
  </si>
  <si>
    <t>09:03:38</t>
  </si>
  <si>
    <t>20190219 09:03:40</t>
  </si>
  <si>
    <t>09:03:40</t>
  </si>
  <si>
    <t>20190219 09:03:42</t>
  </si>
  <si>
    <t>09:03:42</t>
  </si>
  <si>
    <t>20190219 09:03:44</t>
  </si>
  <si>
    <t>09:03:44</t>
  </si>
  <si>
    <t>20190219 09:03:46</t>
  </si>
  <si>
    <t>09:03:46</t>
  </si>
  <si>
    <t>20190219 09:03:48</t>
  </si>
  <si>
    <t>09:03:48</t>
  </si>
  <si>
    <t>20190219 09:03:50</t>
  </si>
  <si>
    <t>09:03:50</t>
  </si>
  <si>
    <t>20190219 09:03:52</t>
  </si>
  <si>
    <t>09:03:52</t>
  </si>
  <si>
    <t>20190219 09:03:54</t>
  </si>
  <si>
    <t>09:03:54</t>
  </si>
  <si>
    <t>20190219 09:03:56</t>
  </si>
  <si>
    <t>09:03:56</t>
  </si>
  <si>
    <t>20190219 09:03:58</t>
  </si>
  <si>
    <t>09:03:58</t>
  </si>
  <si>
    <t>20190219 09:04:00</t>
  </si>
  <si>
    <t>09:04:00</t>
  </si>
  <si>
    <t>20190219 09:04:02</t>
  </si>
  <si>
    <t>09:04:02</t>
  </si>
  <si>
    <t>20190219 09:04:04</t>
  </si>
  <si>
    <t>09:04:04</t>
  </si>
  <si>
    <t>20190219 09:04:06</t>
  </si>
  <si>
    <t>09:04:06</t>
  </si>
  <si>
    <t>20190219 09:04:08</t>
  </si>
  <si>
    <t>09:04:08</t>
  </si>
  <si>
    <t>20190219 09:04:10</t>
  </si>
  <si>
    <t>09:04:10</t>
  </si>
  <si>
    <t>20190219 09:04:12</t>
  </si>
  <si>
    <t>09:04:12</t>
  </si>
  <si>
    <t>20190219 09:04:14</t>
  </si>
  <si>
    <t>09:04:14</t>
  </si>
  <si>
    <t>20190219 09:04:16</t>
  </si>
  <si>
    <t>09:04:16</t>
  </si>
  <si>
    <t>20190219 09:04:18</t>
  </si>
  <si>
    <t>09:04:18</t>
  </si>
  <si>
    <t>20190219 09:04:20</t>
  </si>
  <si>
    <t>09:04:20</t>
  </si>
  <si>
    <t>20190219 09:04:22</t>
  </si>
  <si>
    <t>09:04:22</t>
  </si>
  <si>
    <t>20190219 09:04:24</t>
  </si>
  <si>
    <t>09:04:24</t>
  </si>
  <si>
    <t>20190219 09:04:26</t>
  </si>
  <si>
    <t>09:04:26</t>
  </si>
  <si>
    <t>20190219 09:04:28</t>
  </si>
  <si>
    <t>09:04:28</t>
  </si>
  <si>
    <t>20190219 09:04:30</t>
  </si>
  <si>
    <t>09:04:30</t>
  </si>
  <si>
    <t>20190219 09:04:32</t>
  </si>
  <si>
    <t>09:04:32</t>
  </si>
  <si>
    <t>20190219 09:04:34</t>
  </si>
  <si>
    <t>09:04:34</t>
  </si>
  <si>
    <t>20190219 09:04:36</t>
  </si>
  <si>
    <t>09:04:36</t>
  </si>
  <si>
    <t>20190219 09:04:38</t>
  </si>
  <si>
    <t>09:04:38</t>
  </si>
  <si>
    <t>20190219 09:04:40</t>
  </si>
  <si>
    <t>09:04:40</t>
  </si>
  <si>
    <t>20190219 09:04:42</t>
  </si>
  <si>
    <t>09:04:42</t>
  </si>
  <si>
    <t>20190219 09:04:44</t>
  </si>
  <si>
    <t>09:04:44</t>
  </si>
  <si>
    <t>20190219 09:04:46</t>
  </si>
  <si>
    <t>09:04:46</t>
  </si>
  <si>
    <t>20190219 09:04:48</t>
  </si>
  <si>
    <t>09:04:48</t>
  </si>
  <si>
    <t>20190219 09:04:50</t>
  </si>
  <si>
    <t>09:04:50</t>
  </si>
  <si>
    <t>20190219 09:04:52</t>
  </si>
  <si>
    <t>09:04:52</t>
  </si>
  <si>
    <t>20190219 09:04:54</t>
  </si>
  <si>
    <t>09:04:54</t>
  </si>
  <si>
    <t>20190219 09:09:11</t>
  </si>
  <si>
    <t>09:09:11</t>
  </si>
  <si>
    <t>20190219 09:09:13</t>
  </si>
  <si>
    <t>09:09:13</t>
  </si>
  <si>
    <t>20190219 09:09:15</t>
  </si>
  <si>
    <t>09:09:15</t>
  </si>
  <si>
    <t>20190219 09:09:17</t>
  </si>
  <si>
    <t>09:09:17</t>
  </si>
  <si>
    <t>20190219 09:09:19</t>
  </si>
  <si>
    <t>09:09:19</t>
  </si>
  <si>
    <t>20190219 09:09:21</t>
  </si>
  <si>
    <t>09:09:21</t>
  </si>
  <si>
    <t>20190219 09:09:23</t>
  </si>
  <si>
    <t>09:09:23</t>
  </si>
  <si>
    <t>20190219 09:09:25</t>
  </si>
  <si>
    <t>09:09:25</t>
  </si>
  <si>
    <t>20190219 09:09:27</t>
  </si>
  <si>
    <t>09:09:27</t>
  </si>
  <si>
    <t>20190219 09:09:29</t>
  </si>
  <si>
    <t>09:09:29</t>
  </si>
  <si>
    <t>20190219 09:09:31</t>
  </si>
  <si>
    <t>09:09:31</t>
  </si>
  <si>
    <t>20190219 09:09:33</t>
  </si>
  <si>
    <t>09:09:33</t>
  </si>
  <si>
    <t>20190219 09:09:35</t>
  </si>
  <si>
    <t>09:09:35</t>
  </si>
  <si>
    <t>20190219 09:09:37</t>
  </si>
  <si>
    <t>09:09:37</t>
  </si>
  <si>
    <t>20190219 09:09:39</t>
  </si>
  <si>
    <t>09:09:39</t>
  </si>
  <si>
    <t>20190219 09:09:41</t>
  </si>
  <si>
    <t>09:09:41</t>
  </si>
  <si>
    <t>20190219 09:09:43</t>
  </si>
  <si>
    <t>09:09:43</t>
  </si>
  <si>
    <t>20190219 09:09:45</t>
  </si>
  <si>
    <t>09:09:45</t>
  </si>
  <si>
    <t>20190219 09:09:47</t>
  </si>
  <si>
    <t>09:09:47</t>
  </si>
  <si>
    <t>20190219 09:09:49</t>
  </si>
  <si>
    <t>09:09:49</t>
  </si>
  <si>
    <t>20190219 09:09:51</t>
  </si>
  <si>
    <t>09:09:51</t>
  </si>
  <si>
    <t>20190219 09:09:53</t>
  </si>
  <si>
    <t>09:09:53</t>
  </si>
  <si>
    <t>20190219 09:09:55</t>
  </si>
  <si>
    <t>09:09:55</t>
  </si>
  <si>
    <t>20190219 09:09:57</t>
  </si>
  <si>
    <t>09:09:57</t>
  </si>
  <si>
    <t>20190219 09:09:59</t>
  </si>
  <si>
    <t>09:09:59</t>
  </si>
  <si>
    <t>20190219 09:10:01</t>
  </si>
  <si>
    <t>09:10:01</t>
  </si>
  <si>
    <t>20190219 09:10:03</t>
  </si>
  <si>
    <t>09:10:03</t>
  </si>
  <si>
    <t>20190219 09:10:06</t>
  </si>
  <si>
    <t>09:10:06</t>
  </si>
  <si>
    <t>20190219 09:10:08</t>
  </si>
  <si>
    <t>09:10:08</t>
  </si>
  <si>
    <t>20190219 09:10:10</t>
  </si>
  <si>
    <t>09:10:10</t>
  </si>
  <si>
    <t>20190219 09:10:12</t>
  </si>
  <si>
    <t>09:10:12</t>
  </si>
  <si>
    <t>20190219 09:10:14</t>
  </si>
  <si>
    <t>09:10:14</t>
  </si>
  <si>
    <t>20190219 09:10:16</t>
  </si>
  <si>
    <t>09:10:16</t>
  </si>
  <si>
    <t>20190219 09:10:18</t>
  </si>
  <si>
    <t>09:10:18</t>
  </si>
  <si>
    <t>20190219 09:10:20</t>
  </si>
  <si>
    <t>09:10:20</t>
  </si>
  <si>
    <t>20190219 09:10:22</t>
  </si>
  <si>
    <t>09:10:22</t>
  </si>
  <si>
    <t>20190219 09:10:24</t>
  </si>
  <si>
    <t>09:10:24</t>
  </si>
  <si>
    <t>20190219 09:10:26</t>
  </si>
  <si>
    <t>09:10:26</t>
  </si>
  <si>
    <t>20190219 09:10:28</t>
  </si>
  <si>
    <t>09:10:28</t>
  </si>
  <si>
    <t>20190219 09:10:30</t>
  </si>
  <si>
    <t>09:10:30</t>
  </si>
  <si>
    <t>20190219 09:10:32</t>
  </si>
  <si>
    <t>09:10:32</t>
  </si>
  <si>
    <t>20190219 09:10:34</t>
  </si>
  <si>
    <t>09:10:34</t>
  </si>
  <si>
    <t>20190219 09:10:36</t>
  </si>
  <si>
    <t>09:10:36</t>
  </si>
  <si>
    <t>20190219 09:10:38</t>
  </si>
  <si>
    <t>09:10:38</t>
  </si>
  <si>
    <t>20190219 09:10:40</t>
  </si>
  <si>
    <t>09:10:40</t>
  </si>
  <si>
    <t>20190219 09:10:42</t>
  </si>
  <si>
    <t>09:10:42</t>
  </si>
  <si>
    <t>20190219 09:10:44</t>
  </si>
  <si>
    <t>09:10:44</t>
  </si>
  <si>
    <t>20190219 09:10:46</t>
  </si>
  <si>
    <t>09:10:46</t>
  </si>
  <si>
    <t>20190219 09:10:48</t>
  </si>
  <si>
    <t>09:10:48</t>
  </si>
  <si>
    <t>20190219 09:10:50</t>
  </si>
  <si>
    <t>09:10:50</t>
  </si>
  <si>
    <t>20190219 09:10:52</t>
  </si>
  <si>
    <t>09:10:52</t>
  </si>
  <si>
    <t>20190219 09:10:54</t>
  </si>
  <si>
    <t>09:10:54</t>
  </si>
  <si>
    <t>20190219 09:10:56</t>
  </si>
  <si>
    <t>09:10:56</t>
  </si>
  <si>
    <t>20190219 09:10:58</t>
  </si>
  <si>
    <t>09:10:58</t>
  </si>
  <si>
    <t>20190219 09:11:00</t>
  </si>
  <si>
    <t>09:11:00</t>
  </si>
  <si>
    <t>20190219 09:11:02</t>
  </si>
  <si>
    <t>09:11:02</t>
  </si>
  <si>
    <t>20190219 09:11:04</t>
  </si>
  <si>
    <t>09:11:04</t>
  </si>
  <si>
    <t>20190219 09:11:06</t>
  </si>
  <si>
    <t>09:11:06</t>
  </si>
  <si>
    <t>20190219 09:11:08</t>
  </si>
  <si>
    <t>09:11:08</t>
  </si>
  <si>
    <t>20190219 09:12:07</t>
  </si>
  <si>
    <t>09:12:07</t>
  </si>
  <si>
    <t>20190219 09:12:09</t>
  </si>
  <si>
    <t>09:12:09</t>
  </si>
  <si>
    <t>20190219 09:12:11</t>
  </si>
  <si>
    <t>09:12:11</t>
  </si>
  <si>
    <t>20190219 09:12:13</t>
  </si>
  <si>
    <t>09:12:13</t>
  </si>
  <si>
    <t>20190219 09:12:15</t>
  </si>
  <si>
    <t>09:12:15</t>
  </si>
  <si>
    <t>20190219 09:12:17</t>
  </si>
  <si>
    <t>09:12:17</t>
  </si>
  <si>
    <t>20190219 09:12:19</t>
  </si>
  <si>
    <t>09:12:19</t>
  </si>
  <si>
    <t>20190219 09:12:21</t>
  </si>
  <si>
    <t>09:12:21</t>
  </si>
  <si>
    <t>20190219 09:12:23</t>
  </si>
  <si>
    <t>09:12:23</t>
  </si>
  <si>
    <t>20190219 09:12:25</t>
  </si>
  <si>
    <t>09:12:25</t>
  </si>
  <si>
    <t>20190219 09:12:27</t>
  </si>
  <si>
    <t>09:12:27</t>
  </si>
  <si>
    <t>20190219 09:12:29</t>
  </si>
  <si>
    <t>09:12:29</t>
  </si>
  <si>
    <t>20190219 09:12:31</t>
  </si>
  <si>
    <t>09:12:31</t>
  </si>
  <si>
    <t>20190219 09:12:33</t>
  </si>
  <si>
    <t>09:12:33</t>
  </si>
  <si>
    <t>20190219 09:12:35</t>
  </si>
  <si>
    <t>09:12:35</t>
  </si>
  <si>
    <t>20190219 09:12:37</t>
  </si>
  <si>
    <t>09:12:37</t>
  </si>
  <si>
    <t>20190219 09:12:39</t>
  </si>
  <si>
    <t>09:12:39</t>
  </si>
  <si>
    <t>20190219 09:12:41</t>
  </si>
  <si>
    <t>09:12:41</t>
  </si>
  <si>
    <t>20190219 09:12:43</t>
  </si>
  <si>
    <t>09:12:43</t>
  </si>
  <si>
    <t>20190219 09:12:45</t>
  </si>
  <si>
    <t>09:12:45</t>
  </si>
  <si>
    <t>20190219 09:12:47</t>
  </si>
  <si>
    <t>09:12:47</t>
  </si>
  <si>
    <t>20190219 09:12:49</t>
  </si>
  <si>
    <t>09:12:49</t>
  </si>
  <si>
    <t>20190219 09:12:51</t>
  </si>
  <si>
    <t>09:12:51</t>
  </si>
  <si>
    <t>20190219 09:12:53</t>
  </si>
  <si>
    <t>09:12:53</t>
  </si>
  <si>
    <t>20190219 09:12:55</t>
  </si>
  <si>
    <t>09:12:55</t>
  </si>
  <si>
    <t>20190219 09:12:57</t>
  </si>
  <si>
    <t>09:12:57</t>
  </si>
  <si>
    <t>20190219 09:12:59</t>
  </si>
  <si>
    <t>09:12:59</t>
  </si>
  <si>
    <t>20190219 09:13:01</t>
  </si>
  <si>
    <t>09:13:01</t>
  </si>
  <si>
    <t>20190219 09:13:03</t>
  </si>
  <si>
    <t>09:13:03</t>
  </si>
  <si>
    <t>20190219 09:13:05</t>
  </si>
  <si>
    <t>09:13:05</t>
  </si>
  <si>
    <t>20190219 09:13:07</t>
  </si>
  <si>
    <t>09:13:07</t>
  </si>
  <si>
    <t>20190219 09:13:09</t>
  </si>
  <si>
    <t>09:13:09</t>
  </si>
  <si>
    <t>20190219 09:13:11</t>
  </si>
  <si>
    <t>09:13:11</t>
  </si>
  <si>
    <t>20190219 09:13:13</t>
  </si>
  <si>
    <t>09:13:13</t>
  </si>
  <si>
    <t>20190219 09:13:15</t>
  </si>
  <si>
    <t>09:13:15</t>
  </si>
  <si>
    <t>20190219 09:13:17</t>
  </si>
  <si>
    <t>09:13:17</t>
  </si>
  <si>
    <t>20190219 09:13:19</t>
  </si>
  <si>
    <t>09:13:19</t>
  </si>
  <si>
    <t>20190219 09:13:21</t>
  </si>
  <si>
    <t>09:13:21</t>
  </si>
  <si>
    <t>20190219 09:13:23</t>
  </si>
  <si>
    <t>09:13:23</t>
  </si>
  <si>
    <t>20190219 09:13:25</t>
  </si>
  <si>
    <t>09:13:25</t>
  </si>
  <si>
    <t>20190219 09:13:27</t>
  </si>
  <si>
    <t>09:13:27</t>
  </si>
  <si>
    <t>20190219 09:13:29</t>
  </si>
  <si>
    <t>09:13:29</t>
  </si>
  <si>
    <t>20190219 09:13:31</t>
  </si>
  <si>
    <t>09:13:31</t>
  </si>
  <si>
    <t>20190219 09:13:33</t>
  </si>
  <si>
    <t>09:13:33</t>
  </si>
  <si>
    <t>20190219 09:13:35</t>
  </si>
  <si>
    <t>09:13:35</t>
  </si>
  <si>
    <t>20190219 09:13:37</t>
  </si>
  <si>
    <t>09:13:37</t>
  </si>
  <si>
    <t>20190219 09:13:39</t>
  </si>
  <si>
    <t>09:13:39</t>
  </si>
  <si>
    <t>20190219 09:13:41</t>
  </si>
  <si>
    <t>09:13:41</t>
  </si>
  <si>
    <t>20190219 09:13:43</t>
  </si>
  <si>
    <t>09:13:43</t>
  </si>
  <si>
    <t>20190219 09:13:45</t>
  </si>
  <si>
    <t>09:13:45</t>
  </si>
  <si>
    <t>20190219 09:13:47</t>
  </si>
  <si>
    <t>09:13:47</t>
  </si>
  <si>
    <t>20190219 09:13:49</t>
  </si>
  <si>
    <t>09:13:49</t>
  </si>
  <si>
    <t>20190219 09:13:51</t>
  </si>
  <si>
    <t>09:13:51</t>
  </si>
  <si>
    <t>20190219 09:13:53</t>
  </si>
  <si>
    <t>09:13:53</t>
  </si>
  <si>
    <t>20190219 09:13:55</t>
  </si>
  <si>
    <t>09:13:55</t>
  </si>
  <si>
    <t>20190219 09:13:57</t>
  </si>
  <si>
    <t>09:13:57</t>
  </si>
  <si>
    <t>20190219 09:13:59</t>
  </si>
  <si>
    <t>09:13:59</t>
  </si>
  <si>
    <t>20190219 09:14:01</t>
  </si>
  <si>
    <t>09:14:01</t>
  </si>
  <si>
    <t>20190219 09:14:03</t>
  </si>
  <si>
    <t>09:14:03</t>
  </si>
  <si>
    <t>20190219 09:14:05</t>
  </si>
  <si>
    <t>09:14:05</t>
  </si>
  <si>
    <t>20190219 09:15:33</t>
  </si>
  <si>
    <t>09:15:33</t>
  </si>
  <si>
    <t>20190219 09:15:35</t>
  </si>
  <si>
    <t>09:15:35</t>
  </si>
  <si>
    <t>20190219 09:15:37</t>
  </si>
  <si>
    <t>09:15:37</t>
  </si>
  <si>
    <t>20190219 09:15:39</t>
  </si>
  <si>
    <t>09:15:39</t>
  </si>
  <si>
    <t>20190219 09:15:41</t>
  </si>
  <si>
    <t>09:15:41</t>
  </si>
  <si>
    <t>20190219 09:15:43</t>
  </si>
  <si>
    <t>09:15:43</t>
  </si>
  <si>
    <t>20190219 09:15:45</t>
  </si>
  <si>
    <t>09:15:45</t>
  </si>
  <si>
    <t>20190219 09:15:47</t>
  </si>
  <si>
    <t>09:15:47</t>
  </si>
  <si>
    <t>20190219 09:15:49</t>
  </si>
  <si>
    <t>09:15:49</t>
  </si>
  <si>
    <t>20190219 09:15:51</t>
  </si>
  <si>
    <t>09:15:51</t>
  </si>
  <si>
    <t>20190219 09:15:53</t>
  </si>
  <si>
    <t>09:15:53</t>
  </si>
  <si>
    <t>20190219 09:15:55</t>
  </si>
  <si>
    <t>09:15:55</t>
  </si>
  <si>
    <t>20190219 09:15:57</t>
  </si>
  <si>
    <t>09:15:57</t>
  </si>
  <si>
    <t>20190219 09:15:59</t>
  </si>
  <si>
    <t>09:15:59</t>
  </si>
  <si>
    <t>20190219 09:16:01</t>
  </si>
  <si>
    <t>09:16:01</t>
  </si>
  <si>
    <t>20190219 09:16:03</t>
  </si>
  <si>
    <t>09:16:03</t>
  </si>
  <si>
    <t>20190219 09:16:05</t>
  </si>
  <si>
    <t>09:16:05</t>
  </si>
  <si>
    <t>20190219 09:16:07</t>
  </si>
  <si>
    <t>09:16:07</t>
  </si>
  <si>
    <t>20190219 09:16:09</t>
  </si>
  <si>
    <t>09:16:09</t>
  </si>
  <si>
    <t>20190219 09:16:11</t>
  </si>
  <si>
    <t>09:16:11</t>
  </si>
  <si>
    <t>20190219 09:16:13</t>
  </si>
  <si>
    <t>09:16:13</t>
  </si>
  <si>
    <t>20190219 09:16:15</t>
  </si>
  <si>
    <t>09:16:15</t>
  </si>
  <si>
    <t>20190219 09:16:17</t>
  </si>
  <si>
    <t>09:16:17</t>
  </si>
  <si>
    <t>20190219 09:16:19</t>
  </si>
  <si>
    <t>09:16:19</t>
  </si>
  <si>
    <t>20190219 09:16:21</t>
  </si>
  <si>
    <t>09:16:21</t>
  </si>
  <si>
    <t>20190219 09:16:23</t>
  </si>
  <si>
    <t>09:16:23</t>
  </si>
  <si>
    <t>20190219 09:16:25</t>
  </si>
  <si>
    <t>09:16:25</t>
  </si>
  <si>
    <t>20190219 09:16:27</t>
  </si>
  <si>
    <t>09:16:27</t>
  </si>
  <si>
    <t>20190219 09:16:29</t>
  </si>
  <si>
    <t>09:16:29</t>
  </si>
  <si>
    <t>20190219 09:16:31</t>
  </si>
  <si>
    <t>09:16:31</t>
  </si>
  <si>
    <t>20190219 09:16:33</t>
  </si>
  <si>
    <t>09:16:33</t>
  </si>
  <si>
    <t>20190219 09:16:35</t>
  </si>
  <si>
    <t>09:16:35</t>
  </si>
  <si>
    <t>20190219 09:16:37</t>
  </si>
  <si>
    <t>09:16:37</t>
  </si>
  <si>
    <t>20190219 09:16:39</t>
  </si>
  <si>
    <t>09:16:39</t>
  </si>
  <si>
    <t>20190219 09:16:41</t>
  </si>
  <si>
    <t>09:16:41</t>
  </si>
  <si>
    <t>20190219 09:16:43</t>
  </si>
  <si>
    <t>09:16:43</t>
  </si>
  <si>
    <t>20190219 09:16:45</t>
  </si>
  <si>
    <t>09:16:45</t>
  </si>
  <si>
    <t>20190219 09:16:47</t>
  </si>
  <si>
    <t>09:16:47</t>
  </si>
  <si>
    <t>20190219 09:16:49</t>
  </si>
  <si>
    <t>09:16:49</t>
  </si>
  <si>
    <t>20190219 09:16:51</t>
  </si>
  <si>
    <t>09:16:51</t>
  </si>
  <si>
    <t>20190219 09:16:53</t>
  </si>
  <si>
    <t>09:16:53</t>
  </si>
  <si>
    <t>20190219 09:16:55</t>
  </si>
  <si>
    <t>09:16:55</t>
  </si>
  <si>
    <t>20190219 09:16:57</t>
  </si>
  <si>
    <t>09:16:57</t>
  </si>
  <si>
    <t>20190219 09:16:59</t>
  </si>
  <si>
    <t>09:16:59</t>
  </si>
  <si>
    <t>20190219 09:17:01</t>
  </si>
  <si>
    <t>09:17:01</t>
  </si>
  <si>
    <t>20190219 09:17:03</t>
  </si>
  <si>
    <t>09:17:03</t>
  </si>
  <si>
    <t>20190219 09:17:05</t>
  </si>
  <si>
    <t>09:17:05</t>
  </si>
  <si>
    <t>20190219 09:17:07</t>
  </si>
  <si>
    <t>09:17:07</t>
  </si>
  <si>
    <t>20190219 09:17:09</t>
  </si>
  <si>
    <t>09:17:09</t>
  </si>
  <si>
    <t>20190219 09:17:11</t>
  </si>
  <si>
    <t>09:17:11</t>
  </si>
  <si>
    <t>20190219 09:17:13</t>
  </si>
  <si>
    <t>09:17:13</t>
  </si>
  <si>
    <t>20190219 09:17:15</t>
  </si>
  <si>
    <t>09:17:15</t>
  </si>
  <si>
    <t>20190219 09:17:17</t>
  </si>
  <si>
    <t>09:17:17</t>
  </si>
  <si>
    <t>20190219 09:17:19</t>
  </si>
  <si>
    <t>09:17:19</t>
  </si>
  <si>
    <t>20190219 09:17:21</t>
  </si>
  <si>
    <t>09:17:21</t>
  </si>
  <si>
    <t>20190219 09:17:23</t>
  </si>
  <si>
    <t>09:17:23</t>
  </si>
  <si>
    <t>20190219 09:17:25</t>
  </si>
  <si>
    <t>09:17:25</t>
  </si>
  <si>
    <t>20190219 09:17:27</t>
  </si>
  <si>
    <t>09:17:27</t>
  </si>
  <si>
    <t>20190219 09:17:29</t>
  </si>
  <si>
    <t>09:17:29</t>
  </si>
  <si>
    <t>20190219 09:17:31</t>
  </si>
  <si>
    <t>09:17:31</t>
  </si>
  <si>
    <t>20190219 09:18:37</t>
  </si>
  <si>
    <t>09:18:37</t>
  </si>
  <si>
    <t>20190219 09:18:39</t>
  </si>
  <si>
    <t>09:18:39</t>
  </si>
  <si>
    <t>20190219 09:18:41</t>
  </si>
  <si>
    <t>09:18:41</t>
  </si>
  <si>
    <t>20190219 09:18:43</t>
  </si>
  <si>
    <t>09:18:43</t>
  </si>
  <si>
    <t>20190219 09:18:45</t>
  </si>
  <si>
    <t>09:18:45</t>
  </si>
  <si>
    <t>20190219 09:18:47</t>
  </si>
  <si>
    <t>09:18:47</t>
  </si>
  <si>
    <t>20190219 09:18:49</t>
  </si>
  <si>
    <t>09:18:49</t>
  </si>
  <si>
    <t>20190219 09:18:51</t>
  </si>
  <si>
    <t>09:18:51</t>
  </si>
  <si>
    <t>20190219 09:18:53</t>
  </si>
  <si>
    <t>09:18:53</t>
  </si>
  <si>
    <t>20190219 09:18:55</t>
  </si>
  <si>
    <t>09:18:55</t>
  </si>
  <si>
    <t>20190219 09:18:57</t>
  </si>
  <si>
    <t>09:18:57</t>
  </si>
  <si>
    <t>20190219 09:18:59</t>
  </si>
  <si>
    <t>09:18:59</t>
  </si>
  <si>
    <t>20190219 09:19:01</t>
  </si>
  <si>
    <t>09:19:01</t>
  </si>
  <si>
    <t>20190219 09:19:03</t>
  </si>
  <si>
    <t>09:19:03</t>
  </si>
  <si>
    <t>20190219 09:19:05</t>
  </si>
  <si>
    <t>09:19:05</t>
  </si>
  <si>
    <t>20190219 09:19:07</t>
  </si>
  <si>
    <t>09:19:07</t>
  </si>
  <si>
    <t>20190219 09:19:09</t>
  </si>
  <si>
    <t>09:19:09</t>
  </si>
  <si>
    <t>20190219 09:19:11</t>
  </si>
  <si>
    <t>09:19:11</t>
  </si>
  <si>
    <t>20190219 09:19:13</t>
  </si>
  <si>
    <t>09:19:13</t>
  </si>
  <si>
    <t>20190219 09:19:15</t>
  </si>
  <si>
    <t>09:19:15</t>
  </si>
  <si>
    <t>20190219 09:19:17</t>
  </si>
  <si>
    <t>09:19:17</t>
  </si>
  <si>
    <t>20190219 09:19:19</t>
  </si>
  <si>
    <t>09:19:19</t>
  </si>
  <si>
    <t>20190219 09:19:21</t>
  </si>
  <si>
    <t>09:19:21</t>
  </si>
  <si>
    <t>20190219 09:19:23</t>
  </si>
  <si>
    <t>09:19:23</t>
  </si>
  <si>
    <t>20190219 09:19:25</t>
  </si>
  <si>
    <t>09:19:25</t>
  </si>
  <si>
    <t>20190219 09:19:27</t>
  </si>
  <si>
    <t>09:19:27</t>
  </si>
  <si>
    <t>20190219 09:19:29</t>
  </si>
  <si>
    <t>09:19:29</t>
  </si>
  <si>
    <t>20190219 09:19:31</t>
  </si>
  <si>
    <t>09:19:31</t>
  </si>
  <si>
    <t>20190219 09:19:33</t>
  </si>
  <si>
    <t>09:19:33</t>
  </si>
  <si>
    <t>20190219 09:19:35</t>
  </si>
  <si>
    <t>09:19:35</t>
  </si>
  <si>
    <t>20190219 09:19:37</t>
  </si>
  <si>
    <t>09:19:37</t>
  </si>
  <si>
    <t>20190219 09:19:39</t>
  </si>
  <si>
    <t>09:19:39</t>
  </si>
  <si>
    <t>20190219 09:19:41</t>
  </si>
  <si>
    <t>09:19:41</t>
  </si>
  <si>
    <t>20190219 09:19:43</t>
  </si>
  <si>
    <t>09:19:43</t>
  </si>
  <si>
    <t>20190219 09:19:45</t>
  </si>
  <si>
    <t>09:19:45</t>
  </si>
  <si>
    <t>20190219 09:19:47</t>
  </si>
  <si>
    <t>09:19:47</t>
  </si>
  <si>
    <t>20190219 09:19:49</t>
  </si>
  <si>
    <t>09:19:49</t>
  </si>
  <si>
    <t>20190219 09:19:51</t>
  </si>
  <si>
    <t>09:19:51</t>
  </si>
  <si>
    <t>20190219 09:19:53</t>
  </si>
  <si>
    <t>09:19:53</t>
  </si>
  <si>
    <t>20190219 09:19:55</t>
  </si>
  <si>
    <t>09:19:55</t>
  </si>
  <si>
    <t>20190219 09:19:57</t>
  </si>
  <si>
    <t>09:19:57</t>
  </si>
  <si>
    <t>20190219 09:19:59</t>
  </si>
  <si>
    <t>09:19:59</t>
  </si>
  <si>
    <t>20190219 09:20:01</t>
  </si>
  <si>
    <t>09:20:01</t>
  </si>
  <si>
    <t>20190219 09:20:03</t>
  </si>
  <si>
    <t>09:20:03</t>
  </si>
  <si>
    <t>20190219 09:20:05</t>
  </si>
  <si>
    <t>09:20:05</t>
  </si>
  <si>
    <t>20190219 09:20:07</t>
  </si>
  <si>
    <t>09:20:07</t>
  </si>
  <si>
    <t>20190219 09:20:09</t>
  </si>
  <si>
    <t>09:20:09</t>
  </si>
  <si>
    <t>20190219 09:20:11</t>
  </si>
  <si>
    <t>09:20:11</t>
  </si>
  <si>
    <t>20190219 09:20:13</t>
  </si>
  <si>
    <t>09:20:13</t>
  </si>
  <si>
    <t>20190219 09:20:15</t>
  </si>
  <si>
    <t>09:20:15</t>
  </si>
  <si>
    <t>20190219 09:20:17</t>
  </si>
  <si>
    <t>09:20:17</t>
  </si>
  <si>
    <t>20190219 09:20:19</t>
  </si>
  <si>
    <t>09:20:19</t>
  </si>
  <si>
    <t>20190219 09:20:21</t>
  </si>
  <si>
    <t>09:20:21</t>
  </si>
  <si>
    <t>20190219 09:20:23</t>
  </si>
  <si>
    <t>09:20:23</t>
  </si>
  <si>
    <t>20190219 09:20:25</t>
  </si>
  <si>
    <t>09:20:25</t>
  </si>
  <si>
    <t>20190219 09:20:27</t>
  </si>
  <si>
    <t>09:20:27</t>
  </si>
  <si>
    <t>20190219 09:20:29</t>
  </si>
  <si>
    <t>09:20:29</t>
  </si>
  <si>
    <t>20190219 09:20:31</t>
  </si>
  <si>
    <t>09:20:31</t>
  </si>
  <si>
    <t>20190219 09:20:33</t>
  </si>
  <si>
    <t>09:20:33</t>
  </si>
  <si>
    <t>20190219 09:20:35</t>
  </si>
  <si>
    <t>09:20:35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</si>
</sst>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W2933"/>
  <sheetViews>
    <sheetView tabSelected="1" topLeftCell="S757" workbookViewId="0">
      <selection activeCell="AB7" sqref="AB1:AB1048576"/>
    </sheetView>
  </sheetViews>
  <sheetFormatPr baseColWidth="10" defaultColWidth="8.83203125" defaultRowHeight="15" x14ac:dyDescent="0.2"/>
  <sheetData>
    <row r="2" spans="1:101" x14ac:dyDescent="0.2">
      <c r="A2" t="s">
        <v>22</v>
      </c>
      <c r="B2" t="s">
        <v>23</v>
      </c>
      <c r="C2" t="s">
        <v>24</v>
      </c>
      <c r="D2" t="s">
        <v>25</v>
      </c>
    </row>
    <row r="3" spans="1:101" x14ac:dyDescent="0.2">
      <c r="B3">
        <v>4</v>
      </c>
      <c r="C3">
        <v>21</v>
      </c>
      <c r="D3" t="s">
        <v>15</v>
      </c>
    </row>
    <row r="4" spans="1:101" x14ac:dyDescent="0.2">
      <c r="A4" t="s">
        <v>26</v>
      </c>
      <c r="B4" t="s">
        <v>27</v>
      </c>
      <c r="C4" t="s">
        <v>28</v>
      </c>
      <c r="D4" t="s">
        <v>29</v>
      </c>
      <c r="E4" t="s">
        <v>30</v>
      </c>
    </row>
    <row r="5" spans="1:101" x14ac:dyDescent="0.2">
      <c r="B5">
        <v>0</v>
      </c>
      <c r="C5">
        <v>0</v>
      </c>
      <c r="D5">
        <v>0</v>
      </c>
      <c r="E5">
        <v>1</v>
      </c>
    </row>
    <row r="6" spans="1:101" x14ac:dyDescent="0.2">
      <c r="A6" t="s">
        <v>31</v>
      </c>
      <c r="B6" t="s">
        <v>32</v>
      </c>
      <c r="C6" t="s">
        <v>34</v>
      </c>
      <c r="D6" t="s">
        <v>36</v>
      </c>
      <c r="E6" t="s">
        <v>37</v>
      </c>
      <c r="F6" t="s">
        <v>38</v>
      </c>
      <c r="G6" t="s">
        <v>39</v>
      </c>
      <c r="H6" t="s">
        <v>40</v>
      </c>
      <c r="I6" t="s">
        <v>41</v>
      </c>
      <c r="J6" t="s">
        <v>42</v>
      </c>
      <c r="K6" t="s">
        <v>43</v>
      </c>
      <c r="L6" t="s">
        <v>44</v>
      </c>
      <c r="M6" t="s">
        <v>45</v>
      </c>
      <c r="N6" t="s">
        <v>46</v>
      </c>
      <c r="O6" t="s">
        <v>47</v>
      </c>
      <c r="P6" t="s">
        <v>48</v>
      </c>
      <c r="Q6" t="s">
        <v>49</v>
      </c>
    </row>
    <row r="7" spans="1:101" x14ac:dyDescent="0.2">
      <c r="B7" t="s">
        <v>33</v>
      </c>
      <c r="C7" t="s">
        <v>35</v>
      </c>
      <c r="D7">
        <v>0.49</v>
      </c>
      <c r="E7">
        <v>0.84</v>
      </c>
      <c r="F7">
        <v>0.7</v>
      </c>
      <c r="G7">
        <v>0.87</v>
      </c>
      <c r="H7">
        <v>0.75</v>
      </c>
      <c r="I7">
        <v>0.84</v>
      </c>
      <c r="J7">
        <v>0.87</v>
      </c>
      <c r="K7">
        <v>0.39</v>
      </c>
      <c r="L7">
        <v>0.18</v>
      </c>
      <c r="M7">
        <v>0.23</v>
      </c>
      <c r="N7">
        <v>0.26</v>
      </c>
      <c r="O7">
        <v>0.21</v>
      </c>
      <c r="P7">
        <v>0.19</v>
      </c>
      <c r="Q7">
        <v>0.25</v>
      </c>
    </row>
    <row r="8" spans="1:101" x14ac:dyDescent="0.2">
      <c r="A8" t="s">
        <v>50</v>
      </c>
      <c r="B8" t="s">
        <v>51</v>
      </c>
      <c r="C8" t="s">
        <v>52</v>
      </c>
      <c r="D8" t="s">
        <v>53</v>
      </c>
      <c r="E8" t="s">
        <v>54</v>
      </c>
      <c r="F8" t="s">
        <v>55</v>
      </c>
    </row>
    <row r="9" spans="1:101" x14ac:dyDescent="0.2">
      <c r="B9">
        <v>0</v>
      </c>
      <c r="C9">
        <v>1</v>
      </c>
      <c r="D9">
        <v>0</v>
      </c>
      <c r="E9">
        <v>0</v>
      </c>
      <c r="F9">
        <v>0</v>
      </c>
    </row>
    <row r="10" spans="1:101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63</v>
      </c>
      <c r="H10" t="s">
        <v>65</v>
      </c>
    </row>
    <row r="11" spans="1:101" x14ac:dyDescent="0.2">
      <c r="B11">
        <v>-6276</v>
      </c>
      <c r="C11">
        <v>6.6</v>
      </c>
      <c r="D11">
        <v>1.7090000000000001E-5</v>
      </c>
      <c r="E11">
        <v>3.11</v>
      </c>
      <c r="F11" t="s">
        <v>62</v>
      </c>
      <c r="G11" t="s">
        <v>64</v>
      </c>
      <c r="H11">
        <v>0</v>
      </c>
    </row>
    <row r="12" spans="1:101" x14ac:dyDescent="0.2">
      <c r="A12" t="s">
        <v>66</v>
      </c>
      <c r="B12" t="s">
        <v>66</v>
      </c>
      <c r="C12" t="s">
        <v>66</v>
      </c>
      <c r="D12" t="s">
        <v>66</v>
      </c>
      <c r="E12" t="s">
        <v>66</v>
      </c>
      <c r="F12" t="s">
        <v>67</v>
      </c>
      <c r="G12" t="s">
        <v>67</v>
      </c>
      <c r="H12" t="s">
        <v>67</v>
      </c>
      <c r="I12" t="s">
        <v>67</v>
      </c>
      <c r="J12" t="s">
        <v>67</v>
      </c>
      <c r="K12" t="s">
        <v>67</v>
      </c>
      <c r="L12" t="s">
        <v>67</v>
      </c>
      <c r="M12" t="s">
        <v>67</v>
      </c>
      <c r="N12" t="s">
        <v>67</v>
      </c>
      <c r="O12" t="s">
        <v>67</v>
      </c>
      <c r="P12" t="s">
        <v>67</v>
      </c>
      <c r="Q12" t="s">
        <v>68</v>
      </c>
      <c r="R12" t="s">
        <v>68</v>
      </c>
      <c r="S12" t="s">
        <v>68</v>
      </c>
      <c r="T12" t="s">
        <v>68</v>
      </c>
      <c r="U12" t="s">
        <v>68</v>
      </c>
      <c r="V12" t="s">
        <v>68</v>
      </c>
      <c r="W12" t="s">
        <v>69</v>
      </c>
      <c r="X12" t="s">
        <v>69</v>
      </c>
      <c r="Y12" t="s">
        <v>69</v>
      </c>
      <c r="Z12" t="s">
        <v>69</v>
      </c>
      <c r="AA12" t="s">
        <v>69</v>
      </c>
      <c r="AB12" t="s">
        <v>70</v>
      </c>
      <c r="AC12" t="s">
        <v>70</v>
      </c>
      <c r="AD12" t="s">
        <v>70</v>
      </c>
      <c r="AE12" t="s">
        <v>70</v>
      </c>
      <c r="AF12" t="s">
        <v>71</v>
      </c>
      <c r="AG12" t="s">
        <v>72</v>
      </c>
      <c r="AH12" t="s">
        <v>72</v>
      </c>
      <c r="AI12" t="s">
        <v>72</v>
      </c>
      <c r="AJ12" t="s">
        <v>72</v>
      </c>
      <c r="AK12" t="s">
        <v>72</v>
      </c>
      <c r="AL12" t="s">
        <v>72</v>
      </c>
      <c r="AM12" t="s">
        <v>72</v>
      </c>
      <c r="AN12" t="s">
        <v>72</v>
      </c>
      <c r="AO12" t="s">
        <v>72</v>
      </c>
      <c r="AP12" t="s">
        <v>72</v>
      </c>
      <c r="AQ12" t="s">
        <v>72</v>
      </c>
      <c r="AR12" t="s">
        <v>72</v>
      </c>
      <c r="AS12" t="s">
        <v>72</v>
      </c>
      <c r="AT12" t="s">
        <v>72</v>
      </c>
      <c r="AU12" t="s">
        <v>73</v>
      </c>
      <c r="AV12" t="s">
        <v>73</v>
      </c>
      <c r="AW12" t="s">
        <v>73</v>
      </c>
      <c r="AX12" t="s">
        <v>73</v>
      </c>
      <c r="AY12" t="s">
        <v>73</v>
      </c>
      <c r="AZ12" t="s">
        <v>73</v>
      </c>
      <c r="BA12" t="s">
        <v>73</v>
      </c>
      <c r="BB12" t="s">
        <v>73</v>
      </c>
      <c r="BC12" t="s">
        <v>73</v>
      </c>
      <c r="BD12" t="s">
        <v>74</v>
      </c>
      <c r="BE12" t="s">
        <v>74</v>
      </c>
      <c r="BF12" t="s">
        <v>74</v>
      </c>
      <c r="BG12" t="s">
        <v>74</v>
      </c>
      <c r="BH12" t="s">
        <v>74</v>
      </c>
      <c r="BI12" t="s">
        <v>74</v>
      </c>
      <c r="BJ12" t="s">
        <v>74</v>
      </c>
      <c r="BK12" t="s">
        <v>75</v>
      </c>
      <c r="BL12" t="s">
        <v>75</v>
      </c>
      <c r="BM12" t="s">
        <v>75</v>
      </c>
      <c r="BN12" t="s">
        <v>75</v>
      </c>
      <c r="BO12" t="s">
        <v>75</v>
      </c>
      <c r="BP12" t="s">
        <v>75</v>
      </c>
      <c r="BQ12" t="s">
        <v>75</v>
      </c>
      <c r="BR12" t="s">
        <v>75</v>
      </c>
      <c r="BS12" t="s">
        <v>75</v>
      </c>
      <c r="BT12" t="s">
        <v>75</v>
      </c>
      <c r="BU12" t="s">
        <v>75</v>
      </c>
      <c r="BV12" t="s">
        <v>75</v>
      </c>
      <c r="BW12" t="s">
        <v>75</v>
      </c>
      <c r="BX12" t="s">
        <v>75</v>
      </c>
      <c r="BY12" t="s">
        <v>75</v>
      </c>
      <c r="BZ12" t="s">
        <v>75</v>
      </c>
      <c r="CA12" t="s">
        <v>75</v>
      </c>
      <c r="CB12" t="s">
        <v>75</v>
      </c>
      <c r="CC12" t="s">
        <v>75</v>
      </c>
      <c r="CD12" t="s">
        <v>76</v>
      </c>
      <c r="CE12" t="s">
        <v>76</v>
      </c>
      <c r="CF12" t="s">
        <v>76</v>
      </c>
      <c r="CG12" t="s">
        <v>76</v>
      </c>
      <c r="CH12" t="s">
        <v>76</v>
      </c>
      <c r="CI12" t="s">
        <v>76</v>
      </c>
      <c r="CJ12" t="s">
        <v>76</v>
      </c>
      <c r="CK12" t="s">
        <v>76</v>
      </c>
      <c r="CL12" t="s">
        <v>76</v>
      </c>
      <c r="CM12" t="s">
        <v>76</v>
      </c>
      <c r="CN12" t="s">
        <v>76</v>
      </c>
      <c r="CO12" t="s">
        <v>76</v>
      </c>
      <c r="CP12" t="s">
        <v>76</v>
      </c>
      <c r="CQ12" t="s">
        <v>76</v>
      </c>
      <c r="CR12" t="s">
        <v>76</v>
      </c>
      <c r="CS12" t="s">
        <v>76</v>
      </c>
      <c r="CT12" t="s">
        <v>76</v>
      </c>
      <c r="CU12" t="s">
        <v>76</v>
      </c>
      <c r="CV12" t="s">
        <v>76</v>
      </c>
      <c r="CW12" t="s">
        <v>76</v>
      </c>
    </row>
    <row r="13" spans="1:101" x14ac:dyDescent="0.2">
      <c r="A13" t="s">
        <v>77</v>
      </c>
      <c r="B13" t="s">
        <v>78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88</v>
      </c>
      <c r="M13" t="s">
        <v>89</v>
      </c>
      <c r="N13" t="s">
        <v>90</v>
      </c>
      <c r="O13" t="s">
        <v>91</v>
      </c>
      <c r="P13" t="s">
        <v>92</v>
      </c>
      <c r="Q13" t="s">
        <v>93</v>
      </c>
      <c r="R13" t="s">
        <v>94</v>
      </c>
      <c r="S13" t="s">
        <v>95</v>
      </c>
      <c r="T13" t="s">
        <v>96</v>
      </c>
      <c r="U13" t="s">
        <v>97</v>
      </c>
      <c r="V13" t="s">
        <v>98</v>
      </c>
      <c r="W13" t="s">
        <v>69</v>
      </c>
      <c r="X13" t="s">
        <v>99</v>
      </c>
      <c r="Y13" t="s">
        <v>100</v>
      </c>
      <c r="Z13" t="s">
        <v>101</v>
      </c>
      <c r="AA13" t="s">
        <v>102</v>
      </c>
      <c r="AB13" t="s">
        <v>103</v>
      </c>
      <c r="AC13" t="s">
        <v>104</v>
      </c>
      <c r="AD13" t="s">
        <v>105</v>
      </c>
      <c r="AE13" t="s">
        <v>106</v>
      </c>
      <c r="AF13" t="s">
        <v>107</v>
      </c>
      <c r="AG13" t="s">
        <v>93</v>
      </c>
      <c r="AH13" t="s">
        <v>108</v>
      </c>
      <c r="AI13" t="s">
        <v>109</v>
      </c>
      <c r="AJ13" t="s">
        <v>110</v>
      </c>
      <c r="AK13" t="s">
        <v>111</v>
      </c>
      <c r="AL13" t="s">
        <v>112</v>
      </c>
      <c r="AM13" t="s">
        <v>113</v>
      </c>
      <c r="AN13" t="s">
        <v>114</v>
      </c>
      <c r="AO13" t="s">
        <v>115</v>
      </c>
      <c r="AP13" t="s">
        <v>116</v>
      </c>
      <c r="AQ13" t="s">
        <v>117</v>
      </c>
      <c r="AR13" t="s">
        <v>118</v>
      </c>
      <c r="AS13" t="s">
        <v>119</v>
      </c>
      <c r="AT13" t="s">
        <v>120</v>
      </c>
      <c r="AU13" t="s">
        <v>78</v>
      </c>
      <c r="AV13" t="s">
        <v>81</v>
      </c>
      <c r="AW13" t="s">
        <v>121</v>
      </c>
      <c r="AX13" t="s">
        <v>122</v>
      </c>
      <c r="AY13" t="s">
        <v>123</v>
      </c>
      <c r="AZ13" t="s">
        <v>124</v>
      </c>
      <c r="BA13" t="s">
        <v>125</v>
      </c>
      <c r="BB13" t="s">
        <v>126</v>
      </c>
      <c r="BC13" t="s">
        <v>127</v>
      </c>
      <c r="BD13" t="s">
        <v>128</v>
      </c>
      <c r="BE13" t="s">
        <v>129</v>
      </c>
      <c r="BF13" t="s">
        <v>130</v>
      </c>
      <c r="BG13" t="s">
        <v>131</v>
      </c>
      <c r="BH13" t="s">
        <v>132</v>
      </c>
      <c r="BI13" t="s">
        <v>133</v>
      </c>
      <c r="BJ13" t="s">
        <v>134</v>
      </c>
      <c r="BK13" t="s">
        <v>135</v>
      </c>
      <c r="BL13" t="s">
        <v>136</v>
      </c>
      <c r="BM13" t="s">
        <v>137</v>
      </c>
      <c r="BN13" t="s">
        <v>138</v>
      </c>
      <c r="BO13" t="s">
        <v>139</v>
      </c>
      <c r="BP13" t="s">
        <v>140</v>
      </c>
      <c r="BQ13" t="s">
        <v>141</v>
      </c>
      <c r="BR13" t="s">
        <v>142</v>
      </c>
      <c r="BS13" t="s">
        <v>143</v>
      </c>
      <c r="BT13" t="s">
        <v>144</v>
      </c>
      <c r="BU13" t="s">
        <v>145</v>
      </c>
      <c r="BV13" t="s">
        <v>146</v>
      </c>
      <c r="BW13" t="s">
        <v>147</v>
      </c>
      <c r="BX13" t="s">
        <v>148</v>
      </c>
      <c r="BY13" t="s">
        <v>149</v>
      </c>
      <c r="BZ13" t="s">
        <v>150</v>
      </c>
      <c r="CA13" t="s">
        <v>151</v>
      </c>
      <c r="CB13" t="s">
        <v>152</v>
      </c>
      <c r="CC13" t="s">
        <v>153</v>
      </c>
      <c r="CD13" t="s">
        <v>154</v>
      </c>
      <c r="CE13" t="s">
        <v>155</v>
      </c>
      <c r="CF13" t="s">
        <v>156</v>
      </c>
      <c r="CG13" t="s">
        <v>157</v>
      </c>
      <c r="CH13" t="s">
        <v>158</v>
      </c>
      <c r="CI13" t="s">
        <v>159</v>
      </c>
      <c r="CJ13" t="s">
        <v>160</v>
      </c>
      <c r="CK13" t="s">
        <v>161</v>
      </c>
      <c r="CL13" t="s">
        <v>162</v>
      </c>
      <c r="CM13" t="s">
        <v>163</v>
      </c>
      <c r="CN13" t="s">
        <v>164</v>
      </c>
      <c r="CO13" t="s">
        <v>165</v>
      </c>
      <c r="CP13" t="s">
        <v>166</v>
      </c>
      <c r="CQ13" t="s">
        <v>167</v>
      </c>
      <c r="CR13" t="s">
        <v>168</v>
      </c>
      <c r="CS13" t="s">
        <v>169</v>
      </c>
      <c r="CT13" t="s">
        <v>170</v>
      </c>
      <c r="CU13" t="s">
        <v>171</v>
      </c>
      <c r="CV13" t="s">
        <v>172</v>
      </c>
      <c r="CW13" t="s">
        <v>173</v>
      </c>
    </row>
    <row r="14" spans="1:101" x14ac:dyDescent="0.2">
      <c r="B14" t="s">
        <v>174</v>
      </c>
      <c r="C14" t="s">
        <v>174</v>
      </c>
      <c r="F14" t="s">
        <v>175</v>
      </c>
      <c r="H14" t="s">
        <v>176</v>
      </c>
      <c r="I14" t="s">
        <v>175</v>
      </c>
      <c r="J14" t="s">
        <v>175</v>
      </c>
      <c r="K14" t="s">
        <v>177</v>
      </c>
      <c r="M14" t="s">
        <v>178</v>
      </c>
      <c r="Q14" t="s">
        <v>174</v>
      </c>
      <c r="R14" t="s">
        <v>179</v>
      </c>
      <c r="S14" t="s">
        <v>180</v>
      </c>
      <c r="T14" t="s">
        <v>181</v>
      </c>
      <c r="U14" t="s">
        <v>182</v>
      </c>
      <c r="V14" t="s">
        <v>182</v>
      </c>
      <c r="W14" t="s">
        <v>183</v>
      </c>
      <c r="X14" t="s">
        <v>181</v>
      </c>
      <c r="Z14" t="s">
        <v>181</v>
      </c>
      <c r="AA14" t="s">
        <v>183</v>
      </c>
      <c r="AB14" t="s">
        <v>180</v>
      </c>
      <c r="AC14" t="s">
        <v>180</v>
      </c>
      <c r="AE14" t="s">
        <v>184</v>
      </c>
      <c r="AF14" t="s">
        <v>185</v>
      </c>
      <c r="AG14" t="s">
        <v>174</v>
      </c>
      <c r="AH14" t="s">
        <v>186</v>
      </c>
      <c r="AI14" t="s">
        <v>186</v>
      </c>
      <c r="AJ14" t="s">
        <v>187</v>
      </c>
      <c r="AK14" t="s">
        <v>187</v>
      </c>
      <c r="AL14" t="s">
        <v>183</v>
      </c>
      <c r="AM14" t="s">
        <v>182</v>
      </c>
      <c r="AN14" t="s">
        <v>182</v>
      </c>
      <c r="AO14" t="s">
        <v>188</v>
      </c>
      <c r="AP14" t="s">
        <v>188</v>
      </c>
      <c r="AQ14" t="s">
        <v>188</v>
      </c>
      <c r="AR14" t="s">
        <v>189</v>
      </c>
      <c r="AS14" t="s">
        <v>180</v>
      </c>
      <c r="AT14" t="s">
        <v>180</v>
      </c>
      <c r="AU14" t="s">
        <v>190</v>
      </c>
      <c r="AX14" t="s">
        <v>191</v>
      </c>
      <c r="AY14" t="s">
        <v>192</v>
      </c>
      <c r="AZ14" t="s">
        <v>191</v>
      </c>
      <c r="BA14" t="s">
        <v>192</v>
      </c>
      <c r="BB14" t="s">
        <v>181</v>
      </c>
      <c r="BC14" t="s">
        <v>181</v>
      </c>
      <c r="BD14" t="s">
        <v>186</v>
      </c>
      <c r="BE14" t="s">
        <v>193</v>
      </c>
      <c r="BF14" t="s">
        <v>186</v>
      </c>
      <c r="BK14" t="s">
        <v>194</v>
      </c>
      <c r="BL14" t="s">
        <v>194</v>
      </c>
      <c r="BM14" t="s">
        <v>194</v>
      </c>
      <c r="BN14" t="s">
        <v>194</v>
      </c>
      <c r="BO14" t="s">
        <v>194</v>
      </c>
      <c r="BP14" t="s">
        <v>194</v>
      </c>
      <c r="BQ14" t="s">
        <v>194</v>
      </c>
      <c r="BR14" t="s">
        <v>194</v>
      </c>
      <c r="BS14" t="s">
        <v>194</v>
      </c>
      <c r="BT14" t="s">
        <v>194</v>
      </c>
      <c r="BU14" t="s">
        <v>194</v>
      </c>
      <c r="BV14" t="s">
        <v>194</v>
      </c>
      <c r="CC14" t="s">
        <v>194</v>
      </c>
      <c r="CD14" t="s">
        <v>181</v>
      </c>
      <c r="CE14" t="s">
        <v>181</v>
      </c>
      <c r="CF14" t="s">
        <v>191</v>
      </c>
      <c r="CG14" t="s">
        <v>192</v>
      </c>
      <c r="CI14" t="s">
        <v>183</v>
      </c>
      <c r="CJ14" t="s">
        <v>183</v>
      </c>
      <c r="CK14" t="s">
        <v>188</v>
      </c>
      <c r="CL14" t="s">
        <v>188</v>
      </c>
      <c r="CM14" t="s">
        <v>188</v>
      </c>
      <c r="CN14" t="s">
        <v>188</v>
      </c>
      <c r="CO14" t="s">
        <v>188</v>
      </c>
      <c r="CP14" t="s">
        <v>181</v>
      </c>
      <c r="CQ14" t="s">
        <v>181</v>
      </c>
      <c r="CR14" t="s">
        <v>181</v>
      </c>
      <c r="CS14" t="s">
        <v>188</v>
      </c>
      <c r="CT14" t="s">
        <v>186</v>
      </c>
      <c r="CU14" t="s">
        <v>187</v>
      </c>
      <c r="CV14" t="s">
        <v>181</v>
      </c>
      <c r="CW14" t="s">
        <v>181</v>
      </c>
    </row>
    <row r="15" spans="1:101" x14ac:dyDescent="0.2">
      <c r="A15">
        <v>1</v>
      </c>
      <c r="B15">
        <v>1550579171.5</v>
      </c>
      <c r="C15">
        <v>0</v>
      </c>
      <c r="D15" t="s">
        <v>195</v>
      </c>
      <c r="E15" t="s">
        <v>196</v>
      </c>
      <c r="F15">
        <f t="shared" ref="F15:F78" si="0">J15+I15+M15*K15</f>
        <v>7498</v>
      </c>
      <c r="G15">
        <f t="shared" ref="G15:G78" si="1">(1000*AM15)/(L15*(AO15+273.15))</f>
        <v>42.703917779523792</v>
      </c>
      <c r="H15">
        <f t="shared" ref="H15:H78" si="2">((G15*F15*(1-(AJ15/1000)))/(100*K15))*(BE15/60)</f>
        <v>-0.12547687046166714</v>
      </c>
      <c r="I15" t="s">
        <v>197</v>
      </c>
      <c r="J15" t="s">
        <v>198</v>
      </c>
      <c r="K15" t="s">
        <v>199</v>
      </c>
      <c r="L15" t="s">
        <v>200</v>
      </c>
      <c r="M15" t="s">
        <v>201</v>
      </c>
      <c r="N15" t="s">
        <v>202</v>
      </c>
      <c r="O15" t="s">
        <v>203</v>
      </c>
      <c r="Q15">
        <v>1550579171.5</v>
      </c>
      <c r="R15">
        <f t="shared" ref="R15:R78" si="3">AL15*Y15*(AJ15-AK15)/(100*AF15*(1000-Y15*AJ15))</f>
        <v>-5.5404803932635241E-4</v>
      </c>
      <c r="S15">
        <f t="shared" ref="S15:S78" si="4">AL15*Y15*(AI15-AH15*(1000-Y15*AK15)/(1000-Y15*AJ15))/(100*AF15)</f>
        <v>3.037030062661592</v>
      </c>
      <c r="T15">
        <f t="shared" ref="T15:T78" si="5">(U15/V15*100)</f>
        <v>50.397537115402045</v>
      </c>
      <c r="U15">
        <f t="shared" ref="U15:U78" si="6">AJ15*(AM15+AN15)/1000</f>
        <v>0.53828646597123198</v>
      </c>
      <c r="V15">
        <f t="shared" ref="V15:V78" si="7">0.61365*EXP(17.502*AO15/(240.97+AO15))</f>
        <v>1.0680808959744297</v>
      </c>
      <c r="W15">
        <v>88</v>
      </c>
      <c r="X15">
        <v>6</v>
      </c>
      <c r="Y15">
        <f t="shared" ref="Y15:Y78" si="8">IF(W15*$H$11&gt;=AA15,1,(AA15/(AA15-W15*$H$11)))</f>
        <v>1</v>
      </c>
      <c r="Z15">
        <f t="shared" ref="Z15:Z78" si="9">(Y15-1)*100</f>
        <v>0</v>
      </c>
      <c r="AA15">
        <f t="shared" ref="AA15:AA78" si="10">MAX(0,($B$11+$C$11*AR15)/(1+$D$11*AR15)*AM15/(AO15+273)*$E$11)</f>
        <v>56407.950581885409</v>
      </c>
      <c r="AB15">
        <f t="shared" ref="AB15:AB78" si="11">$B$9*AS15+$C$9*AT15</f>
        <v>337.3</v>
      </c>
      <c r="AC15">
        <f t="shared" ref="AC15:AC78" si="12">AB15*AD15</f>
        <v>165.27700000000002</v>
      </c>
      <c r="AD15">
        <f t="shared" ref="AD15:AD78" si="13">($B$9*$D$7+$C$9*$D$7)/($B$9+$C$9)</f>
        <v>0.49</v>
      </c>
      <c r="AE15">
        <f t="shared" ref="AE15:AE78" si="14">($B$9*$K$7+$C$9*$K$7)/($B$9+$C$9)</f>
        <v>0.39</v>
      </c>
      <c r="AF15">
        <v>10</v>
      </c>
      <c r="AG15">
        <v>1550579171.5</v>
      </c>
      <c r="AH15">
        <v>397.23</v>
      </c>
      <c r="AI15">
        <v>399.23599999999999</v>
      </c>
      <c r="AJ15">
        <v>5.3936299999999999</v>
      </c>
      <c r="AK15">
        <v>5.7860500000000004</v>
      </c>
      <c r="AL15">
        <v>1404.26</v>
      </c>
      <c r="AM15">
        <v>99.776899999999998</v>
      </c>
      <c r="AN15">
        <v>2.35064E-2</v>
      </c>
      <c r="AO15">
        <v>7.8797300000000003</v>
      </c>
      <c r="AP15">
        <v>999.9</v>
      </c>
      <c r="AQ15">
        <v>999.9</v>
      </c>
      <c r="AR15">
        <v>10010.6</v>
      </c>
      <c r="AS15">
        <v>0</v>
      </c>
      <c r="AT15">
        <v>337.3</v>
      </c>
      <c r="AU15">
        <v>0</v>
      </c>
      <c r="AV15" t="s">
        <v>204</v>
      </c>
      <c r="AW15">
        <v>0</v>
      </c>
      <c r="AX15">
        <v>-1.4419999999999999</v>
      </c>
      <c r="AY15">
        <v>-3.5999999999999997E-2</v>
      </c>
      <c r="AZ15">
        <v>0</v>
      </c>
      <c r="BA15">
        <v>0</v>
      </c>
      <c r="BB15">
        <v>0</v>
      </c>
      <c r="BC15">
        <v>0</v>
      </c>
      <c r="BD15">
        <v>401.50919672131198</v>
      </c>
      <c r="BE15">
        <v>-1.56025100703523</v>
      </c>
      <c r="BF15">
        <v>0.65552570117981102</v>
      </c>
      <c r="BG15">
        <v>-1</v>
      </c>
      <c r="BH15">
        <v>0</v>
      </c>
      <c r="BI15">
        <v>0</v>
      </c>
      <c r="BJ15" t="s">
        <v>205</v>
      </c>
      <c r="BK15">
        <v>1.8847700000000001</v>
      </c>
      <c r="BL15">
        <v>1.88171</v>
      </c>
      <c r="BM15">
        <v>1.88324</v>
      </c>
      <c r="BN15">
        <v>1.8819600000000001</v>
      </c>
      <c r="BO15">
        <v>1.88378</v>
      </c>
      <c r="BP15">
        <v>1.88307</v>
      </c>
      <c r="BQ15">
        <v>1.8847799999999999</v>
      </c>
      <c r="BR15">
        <v>1.88226</v>
      </c>
      <c r="BS15" t="s">
        <v>206</v>
      </c>
      <c r="BT15" t="s">
        <v>17</v>
      </c>
      <c r="BU15" t="s">
        <v>17</v>
      </c>
      <c r="BV15" t="s">
        <v>17</v>
      </c>
      <c r="BW15" t="s">
        <v>207</v>
      </c>
      <c r="BX15" t="s">
        <v>208</v>
      </c>
      <c r="BY15" t="s">
        <v>209</v>
      </c>
      <c r="BZ15" t="s">
        <v>209</v>
      </c>
      <c r="CA15" t="s">
        <v>209</v>
      </c>
      <c r="CB15" t="s">
        <v>209</v>
      </c>
      <c r="CC15">
        <v>5</v>
      </c>
      <c r="CD15">
        <v>0</v>
      </c>
      <c r="CE15">
        <v>0</v>
      </c>
      <c r="CF15">
        <v>0</v>
      </c>
      <c r="CG15">
        <v>0</v>
      </c>
      <c r="CH15">
        <v>2</v>
      </c>
      <c r="CI15">
        <v>1340.19</v>
      </c>
      <c r="CJ15">
        <v>5.88973E-2</v>
      </c>
      <c r="CK15">
        <v>12.351699999999999</v>
      </c>
      <c r="CL15">
        <v>15.282400000000001</v>
      </c>
      <c r="CM15">
        <v>29.9955</v>
      </c>
      <c r="CN15">
        <v>16.087</v>
      </c>
      <c r="CO15">
        <v>15.5528</v>
      </c>
      <c r="CP15">
        <v>-1</v>
      </c>
      <c r="CQ15">
        <v>0</v>
      </c>
      <c r="CR15">
        <v>100</v>
      </c>
      <c r="CS15">
        <v>-999.9</v>
      </c>
      <c r="CT15">
        <v>400</v>
      </c>
      <c r="CU15">
        <v>44.408000000000001</v>
      </c>
      <c r="CV15">
        <v>103.05</v>
      </c>
      <c r="CW15">
        <v>102.61499999999999</v>
      </c>
    </row>
    <row r="16" spans="1:101" x14ac:dyDescent="0.2">
      <c r="A16">
        <v>2</v>
      </c>
      <c r="B16">
        <v>1550579173.5</v>
      </c>
      <c r="C16">
        <v>2</v>
      </c>
      <c r="D16" t="s">
        <v>210</v>
      </c>
      <c r="E16" t="s">
        <v>211</v>
      </c>
      <c r="F16">
        <f t="shared" si="0"/>
        <v>7498</v>
      </c>
      <c r="G16">
        <f t="shared" si="1"/>
        <v>42.695878086323177</v>
      </c>
      <c r="H16">
        <f t="shared" si="2"/>
        <v>-0.15372594650334689</v>
      </c>
      <c r="I16" t="s">
        <v>197</v>
      </c>
      <c r="J16" t="s">
        <v>198</v>
      </c>
      <c r="K16" t="s">
        <v>199</v>
      </c>
      <c r="L16" t="s">
        <v>200</v>
      </c>
      <c r="M16" t="s">
        <v>201</v>
      </c>
      <c r="N16" t="s">
        <v>202</v>
      </c>
      <c r="O16" t="s">
        <v>203</v>
      </c>
      <c r="Q16">
        <v>1550579173.5</v>
      </c>
      <c r="R16">
        <f t="shared" si="3"/>
        <v>-3.7733389543212703E-4</v>
      </c>
      <c r="S16">
        <f t="shared" si="4"/>
        <v>3.5370088857294033</v>
      </c>
      <c r="T16">
        <f t="shared" si="5"/>
        <v>51.325886194311821</v>
      </c>
      <c r="U16">
        <f t="shared" si="6"/>
        <v>0.55019138708283999</v>
      </c>
      <c r="V16">
        <f t="shared" si="7"/>
        <v>1.0719569166324785</v>
      </c>
      <c r="W16">
        <v>97</v>
      </c>
      <c r="X16">
        <v>7</v>
      </c>
      <c r="Y16">
        <f t="shared" si="8"/>
        <v>1</v>
      </c>
      <c r="Z16">
        <f t="shared" si="9"/>
        <v>0</v>
      </c>
      <c r="AA16">
        <f t="shared" si="10"/>
        <v>56397.325185658774</v>
      </c>
      <c r="AB16">
        <f t="shared" si="11"/>
        <v>338.33499999999998</v>
      </c>
      <c r="AC16">
        <f t="shared" si="12"/>
        <v>165.78414999999998</v>
      </c>
      <c r="AD16">
        <f t="shared" si="13"/>
        <v>0.49</v>
      </c>
      <c r="AE16">
        <f t="shared" si="14"/>
        <v>0.39</v>
      </c>
      <c r="AF16">
        <v>10</v>
      </c>
      <c r="AG16">
        <v>1550579173.5</v>
      </c>
      <c r="AH16">
        <v>396.839</v>
      </c>
      <c r="AI16">
        <v>399.25099999999998</v>
      </c>
      <c r="AJ16">
        <v>5.5129000000000001</v>
      </c>
      <c r="AK16">
        <v>5.7801099999999996</v>
      </c>
      <c r="AL16">
        <v>1404.34</v>
      </c>
      <c r="AM16">
        <v>99.777000000000001</v>
      </c>
      <c r="AN16">
        <v>2.37196E-2</v>
      </c>
      <c r="AO16">
        <v>7.9329299999999998</v>
      </c>
      <c r="AP16">
        <v>999.9</v>
      </c>
      <c r="AQ16">
        <v>999.9</v>
      </c>
      <c r="AR16">
        <v>10010.6</v>
      </c>
      <c r="AS16">
        <v>0</v>
      </c>
      <c r="AT16">
        <v>338.33499999999998</v>
      </c>
      <c r="AU16">
        <v>0</v>
      </c>
      <c r="AV16" t="s">
        <v>204</v>
      </c>
      <c r="AW16">
        <v>0</v>
      </c>
      <c r="AX16">
        <v>-1.4419999999999999</v>
      </c>
      <c r="AY16">
        <v>-3.5999999999999997E-2</v>
      </c>
      <c r="AZ16">
        <v>0</v>
      </c>
      <c r="BA16">
        <v>0</v>
      </c>
      <c r="BB16">
        <v>0</v>
      </c>
      <c r="BC16">
        <v>0</v>
      </c>
      <c r="BD16">
        <v>401.42374590163899</v>
      </c>
      <c r="BE16">
        <v>-1.9121053727269599</v>
      </c>
      <c r="BF16">
        <v>0.76501039917367197</v>
      </c>
      <c r="BG16">
        <v>-1</v>
      </c>
      <c r="BH16">
        <v>0</v>
      </c>
      <c r="BI16">
        <v>0</v>
      </c>
      <c r="BJ16" t="s">
        <v>205</v>
      </c>
      <c r="BK16">
        <v>1.8847700000000001</v>
      </c>
      <c r="BL16">
        <v>1.88171</v>
      </c>
      <c r="BM16">
        <v>1.88324</v>
      </c>
      <c r="BN16">
        <v>1.8819699999999999</v>
      </c>
      <c r="BO16">
        <v>1.8837999999999999</v>
      </c>
      <c r="BP16">
        <v>1.8830800000000001</v>
      </c>
      <c r="BQ16">
        <v>1.88479</v>
      </c>
      <c r="BR16">
        <v>1.88225</v>
      </c>
      <c r="BS16" t="s">
        <v>206</v>
      </c>
      <c r="BT16" t="s">
        <v>17</v>
      </c>
      <c r="BU16" t="s">
        <v>17</v>
      </c>
      <c r="BV16" t="s">
        <v>17</v>
      </c>
      <c r="BW16" t="s">
        <v>207</v>
      </c>
      <c r="BX16" t="s">
        <v>208</v>
      </c>
      <c r="BY16" t="s">
        <v>209</v>
      </c>
      <c r="BZ16" t="s">
        <v>209</v>
      </c>
      <c r="CA16" t="s">
        <v>209</v>
      </c>
      <c r="CB16" t="s">
        <v>209</v>
      </c>
      <c r="CC16">
        <v>5</v>
      </c>
      <c r="CD16">
        <v>0</v>
      </c>
      <c r="CE16">
        <v>0</v>
      </c>
      <c r="CF16">
        <v>0</v>
      </c>
      <c r="CG16">
        <v>0</v>
      </c>
      <c r="CH16">
        <v>2</v>
      </c>
      <c r="CI16">
        <v>1333.86</v>
      </c>
      <c r="CJ16">
        <v>5.8897199999999997E-2</v>
      </c>
      <c r="CK16">
        <v>12.3301</v>
      </c>
      <c r="CL16">
        <v>15.2563</v>
      </c>
      <c r="CM16">
        <v>29.9956</v>
      </c>
      <c r="CN16">
        <v>16.0593</v>
      </c>
      <c r="CO16">
        <v>15.525700000000001</v>
      </c>
      <c r="CP16">
        <v>-1</v>
      </c>
      <c r="CQ16">
        <v>0</v>
      </c>
      <c r="CR16">
        <v>100</v>
      </c>
      <c r="CS16">
        <v>-999.9</v>
      </c>
      <c r="CT16">
        <v>400</v>
      </c>
      <c r="CU16">
        <v>44.408000000000001</v>
      </c>
      <c r="CV16">
        <v>103.054</v>
      </c>
      <c r="CW16">
        <v>102.617</v>
      </c>
    </row>
    <row r="17" spans="1:101" x14ac:dyDescent="0.2">
      <c r="A17">
        <v>3</v>
      </c>
      <c r="B17">
        <v>1550579175.5</v>
      </c>
      <c r="C17">
        <v>4</v>
      </c>
      <c r="D17" t="s">
        <v>212</v>
      </c>
      <c r="E17" t="s">
        <v>213</v>
      </c>
      <c r="F17">
        <f t="shared" si="0"/>
        <v>7498</v>
      </c>
      <c r="G17">
        <f t="shared" si="1"/>
        <v>42.696350974908675</v>
      </c>
      <c r="H17">
        <f t="shared" si="2"/>
        <v>-0.18434628741761502</v>
      </c>
      <c r="I17" t="s">
        <v>197</v>
      </c>
      <c r="J17" t="s">
        <v>198</v>
      </c>
      <c r="K17" t="s">
        <v>199</v>
      </c>
      <c r="L17" t="s">
        <v>200</v>
      </c>
      <c r="M17" t="s">
        <v>201</v>
      </c>
      <c r="N17" t="s">
        <v>202</v>
      </c>
      <c r="O17" t="s">
        <v>203</v>
      </c>
      <c r="Q17">
        <v>1550579175.5</v>
      </c>
      <c r="R17">
        <f t="shared" si="3"/>
        <v>-2.2751086498023484E-4</v>
      </c>
      <c r="S17">
        <f t="shared" si="4"/>
        <v>3.8996263986166237</v>
      </c>
      <c r="T17">
        <f t="shared" si="5"/>
        <v>52.290020453929607</v>
      </c>
      <c r="U17">
        <f t="shared" si="6"/>
        <v>0.56036472119760505</v>
      </c>
      <c r="V17">
        <f t="shared" si="7"/>
        <v>1.0716475463828079</v>
      </c>
      <c r="W17">
        <v>68</v>
      </c>
      <c r="X17">
        <v>5</v>
      </c>
      <c r="Y17">
        <f t="shared" si="8"/>
        <v>1</v>
      </c>
      <c r="Z17">
        <f t="shared" si="9"/>
        <v>0</v>
      </c>
      <c r="AA17">
        <f t="shared" si="10"/>
        <v>56367.695957123025</v>
      </c>
      <c r="AB17">
        <f t="shared" si="11"/>
        <v>338.91199999999998</v>
      </c>
      <c r="AC17">
        <f t="shared" si="12"/>
        <v>166.06688</v>
      </c>
      <c r="AD17">
        <f t="shared" si="13"/>
        <v>0.49</v>
      </c>
      <c r="AE17">
        <f t="shared" si="14"/>
        <v>0.39</v>
      </c>
      <c r="AF17">
        <v>10</v>
      </c>
      <c r="AG17">
        <v>1550579175.5</v>
      </c>
      <c r="AH17">
        <v>396.56</v>
      </c>
      <c r="AI17">
        <v>399.27300000000002</v>
      </c>
      <c r="AJ17">
        <v>5.6148499999999997</v>
      </c>
      <c r="AK17">
        <v>5.77597</v>
      </c>
      <c r="AL17">
        <v>1404.13</v>
      </c>
      <c r="AM17">
        <v>99.776600000000002</v>
      </c>
      <c r="AN17">
        <v>2.3879299999999999E-2</v>
      </c>
      <c r="AO17">
        <v>7.9286899999999996</v>
      </c>
      <c r="AP17">
        <v>999.9</v>
      </c>
      <c r="AQ17">
        <v>999.9</v>
      </c>
      <c r="AR17">
        <v>10005</v>
      </c>
      <c r="AS17">
        <v>0</v>
      </c>
      <c r="AT17">
        <v>338.91199999999998</v>
      </c>
      <c r="AU17">
        <v>0</v>
      </c>
      <c r="AV17" t="s">
        <v>204</v>
      </c>
      <c r="AW17">
        <v>0</v>
      </c>
      <c r="AX17">
        <v>-1.4419999999999999</v>
      </c>
      <c r="AY17">
        <v>-3.5999999999999997E-2</v>
      </c>
      <c r="AZ17">
        <v>0</v>
      </c>
      <c r="BA17">
        <v>0</v>
      </c>
      <c r="BB17">
        <v>0</v>
      </c>
      <c r="BC17">
        <v>0</v>
      </c>
      <c r="BD17">
        <v>401.32977868852498</v>
      </c>
      <c r="BE17">
        <v>-2.2931832225787399</v>
      </c>
      <c r="BF17">
        <v>0.87768093751112897</v>
      </c>
      <c r="BG17">
        <v>-1</v>
      </c>
      <c r="BH17">
        <v>0</v>
      </c>
      <c r="BI17">
        <v>0</v>
      </c>
      <c r="BJ17" t="s">
        <v>205</v>
      </c>
      <c r="BK17">
        <v>1.8847700000000001</v>
      </c>
      <c r="BL17">
        <v>1.88171</v>
      </c>
      <c r="BM17">
        <v>1.8832100000000001</v>
      </c>
      <c r="BN17">
        <v>1.8819699999999999</v>
      </c>
      <c r="BO17">
        <v>1.8837900000000001</v>
      </c>
      <c r="BP17">
        <v>1.8830899999999999</v>
      </c>
      <c r="BQ17">
        <v>1.88479</v>
      </c>
      <c r="BR17">
        <v>1.8822700000000001</v>
      </c>
      <c r="BS17" t="s">
        <v>206</v>
      </c>
      <c r="BT17" t="s">
        <v>17</v>
      </c>
      <c r="BU17" t="s">
        <v>17</v>
      </c>
      <c r="BV17" t="s">
        <v>17</v>
      </c>
      <c r="BW17" t="s">
        <v>207</v>
      </c>
      <c r="BX17" t="s">
        <v>208</v>
      </c>
      <c r="BY17" t="s">
        <v>209</v>
      </c>
      <c r="BZ17" t="s">
        <v>209</v>
      </c>
      <c r="CA17" t="s">
        <v>209</v>
      </c>
      <c r="CB17" t="s">
        <v>209</v>
      </c>
      <c r="CC17">
        <v>5</v>
      </c>
      <c r="CD17">
        <v>0</v>
      </c>
      <c r="CE17">
        <v>0</v>
      </c>
      <c r="CF17">
        <v>0</v>
      </c>
      <c r="CG17">
        <v>0</v>
      </c>
      <c r="CH17">
        <v>2</v>
      </c>
      <c r="CI17">
        <v>1355.06</v>
      </c>
      <c r="CJ17">
        <v>5.8897199999999997E-2</v>
      </c>
      <c r="CK17">
        <v>12.308400000000001</v>
      </c>
      <c r="CL17">
        <v>15.2303</v>
      </c>
      <c r="CM17">
        <v>29.9956</v>
      </c>
      <c r="CN17">
        <v>16.031700000000001</v>
      </c>
      <c r="CO17">
        <v>15.499000000000001</v>
      </c>
      <c r="CP17">
        <v>-1</v>
      </c>
      <c r="CQ17">
        <v>0</v>
      </c>
      <c r="CR17">
        <v>100</v>
      </c>
      <c r="CS17">
        <v>-999.9</v>
      </c>
      <c r="CT17">
        <v>400</v>
      </c>
      <c r="CU17">
        <v>44.408000000000001</v>
      </c>
      <c r="CV17">
        <v>103.05800000000001</v>
      </c>
      <c r="CW17">
        <v>102.62</v>
      </c>
    </row>
    <row r="18" spans="1:101" x14ac:dyDescent="0.2">
      <c r="A18">
        <v>4</v>
      </c>
      <c r="B18">
        <v>1550579177.5</v>
      </c>
      <c r="C18">
        <v>6</v>
      </c>
      <c r="D18" t="s">
        <v>214</v>
      </c>
      <c r="E18" t="s">
        <v>215</v>
      </c>
      <c r="F18">
        <f t="shared" si="0"/>
        <v>7498</v>
      </c>
      <c r="G18">
        <f t="shared" si="1"/>
        <v>42.697718879450804</v>
      </c>
      <c r="H18">
        <f t="shared" si="2"/>
        <v>-0.21630808466633777</v>
      </c>
      <c r="I18" t="s">
        <v>197</v>
      </c>
      <c r="J18" t="s">
        <v>198</v>
      </c>
      <c r="K18" t="s">
        <v>199</v>
      </c>
      <c r="L18" t="s">
        <v>200</v>
      </c>
      <c r="M18" t="s">
        <v>201</v>
      </c>
      <c r="N18" t="s">
        <v>202</v>
      </c>
      <c r="O18" t="s">
        <v>203</v>
      </c>
      <c r="Q18">
        <v>1550579177.5</v>
      </c>
      <c r="R18">
        <f t="shared" si="3"/>
        <v>-9.7942020480486398E-5</v>
      </c>
      <c r="S18">
        <f t="shared" si="4"/>
        <v>4.2326533059626472</v>
      </c>
      <c r="T18">
        <f t="shared" si="5"/>
        <v>53.140391166930442</v>
      </c>
      <c r="U18">
        <f t="shared" si="6"/>
        <v>0.56909593848045004</v>
      </c>
      <c r="V18">
        <f t="shared" si="7"/>
        <v>1.0709291482118437</v>
      </c>
      <c r="W18">
        <v>62</v>
      </c>
      <c r="X18">
        <v>4</v>
      </c>
      <c r="Y18">
        <f t="shared" si="8"/>
        <v>1</v>
      </c>
      <c r="Z18">
        <f t="shared" si="9"/>
        <v>0</v>
      </c>
      <c r="AA18">
        <f t="shared" si="10"/>
        <v>56410.022279416029</v>
      </c>
      <c r="AB18">
        <f t="shared" si="11"/>
        <v>340.26799999999997</v>
      </c>
      <c r="AC18">
        <f t="shared" si="12"/>
        <v>166.73131999999998</v>
      </c>
      <c r="AD18">
        <f t="shared" si="13"/>
        <v>0.49</v>
      </c>
      <c r="AE18">
        <f t="shared" si="14"/>
        <v>0.39</v>
      </c>
      <c r="AF18">
        <v>10</v>
      </c>
      <c r="AG18">
        <v>1550579177.5</v>
      </c>
      <c r="AH18">
        <v>396.31299999999999</v>
      </c>
      <c r="AI18">
        <v>399.3</v>
      </c>
      <c r="AJ18">
        <v>5.70235</v>
      </c>
      <c r="AK18">
        <v>5.7717099999999997</v>
      </c>
      <c r="AL18">
        <v>1404.03</v>
      </c>
      <c r="AM18">
        <v>99.776300000000006</v>
      </c>
      <c r="AN18">
        <v>2.3947E-2</v>
      </c>
      <c r="AO18">
        <v>7.9188400000000003</v>
      </c>
      <c r="AP18">
        <v>999.9</v>
      </c>
      <c r="AQ18">
        <v>999.9</v>
      </c>
      <c r="AR18">
        <v>10012.5</v>
      </c>
      <c r="AS18">
        <v>0</v>
      </c>
      <c r="AT18">
        <v>340.26799999999997</v>
      </c>
      <c r="AU18">
        <v>0</v>
      </c>
      <c r="AV18" t="s">
        <v>204</v>
      </c>
      <c r="AW18">
        <v>0</v>
      </c>
      <c r="AX18">
        <v>-1.4419999999999999</v>
      </c>
      <c r="AY18">
        <v>-3.5999999999999997E-2</v>
      </c>
      <c r="AZ18">
        <v>0</v>
      </c>
      <c r="BA18">
        <v>0</v>
      </c>
      <c r="BB18">
        <v>0</v>
      </c>
      <c r="BC18">
        <v>0</v>
      </c>
      <c r="BD18">
        <v>401.22937704918002</v>
      </c>
      <c r="BE18">
        <v>-2.6909238949047798</v>
      </c>
      <c r="BF18">
        <v>0.98827864365575102</v>
      </c>
      <c r="BG18">
        <v>-1</v>
      </c>
      <c r="BH18">
        <v>0</v>
      </c>
      <c r="BI18">
        <v>0</v>
      </c>
      <c r="BJ18" t="s">
        <v>205</v>
      </c>
      <c r="BK18">
        <v>1.8847700000000001</v>
      </c>
      <c r="BL18">
        <v>1.88171</v>
      </c>
      <c r="BM18">
        <v>1.8832100000000001</v>
      </c>
      <c r="BN18">
        <v>1.8819600000000001</v>
      </c>
      <c r="BO18">
        <v>1.8837900000000001</v>
      </c>
      <c r="BP18">
        <v>1.8830899999999999</v>
      </c>
      <c r="BQ18">
        <v>1.88479</v>
      </c>
      <c r="BR18">
        <v>1.88229</v>
      </c>
      <c r="BS18" t="s">
        <v>206</v>
      </c>
      <c r="BT18" t="s">
        <v>17</v>
      </c>
      <c r="BU18" t="s">
        <v>17</v>
      </c>
      <c r="BV18" t="s">
        <v>17</v>
      </c>
      <c r="BW18" t="s">
        <v>207</v>
      </c>
      <c r="BX18" t="s">
        <v>208</v>
      </c>
      <c r="BY18" t="s">
        <v>209</v>
      </c>
      <c r="BZ18" t="s">
        <v>209</v>
      </c>
      <c r="CA18" t="s">
        <v>209</v>
      </c>
      <c r="CB18" t="s">
        <v>209</v>
      </c>
      <c r="CC18">
        <v>5</v>
      </c>
      <c r="CD18">
        <v>0</v>
      </c>
      <c r="CE18">
        <v>0</v>
      </c>
      <c r="CF18">
        <v>0</v>
      </c>
      <c r="CG18">
        <v>0</v>
      </c>
      <c r="CH18">
        <v>2</v>
      </c>
      <c r="CI18">
        <v>1359.64</v>
      </c>
      <c r="CJ18">
        <v>5.8897199999999997E-2</v>
      </c>
      <c r="CK18">
        <v>12.2872</v>
      </c>
      <c r="CL18">
        <v>15.2042</v>
      </c>
      <c r="CM18">
        <v>29.9956</v>
      </c>
      <c r="CN18">
        <v>16.0044</v>
      </c>
      <c r="CO18">
        <v>15.4724</v>
      </c>
      <c r="CP18">
        <v>-1</v>
      </c>
      <c r="CQ18">
        <v>0</v>
      </c>
      <c r="CR18">
        <v>100</v>
      </c>
      <c r="CS18">
        <v>-999.9</v>
      </c>
      <c r="CT18">
        <v>400</v>
      </c>
      <c r="CU18">
        <v>44.408000000000001</v>
      </c>
      <c r="CV18">
        <v>103.062</v>
      </c>
      <c r="CW18">
        <v>102.624</v>
      </c>
    </row>
    <row r="19" spans="1:101" x14ac:dyDescent="0.2">
      <c r="A19">
        <v>5</v>
      </c>
      <c r="B19">
        <v>1550579179.5</v>
      </c>
      <c r="C19">
        <v>8</v>
      </c>
      <c r="D19" t="s">
        <v>216</v>
      </c>
      <c r="E19" t="s">
        <v>217</v>
      </c>
      <c r="F19">
        <f t="shared" si="0"/>
        <v>7498</v>
      </c>
      <c r="G19">
        <f t="shared" si="1"/>
        <v>42.694015325282081</v>
      </c>
      <c r="H19">
        <f t="shared" si="2"/>
        <v>-0.24854857710776895</v>
      </c>
      <c r="I19" t="s">
        <v>197</v>
      </c>
      <c r="J19" t="s">
        <v>198</v>
      </c>
      <c r="K19" t="s">
        <v>199</v>
      </c>
      <c r="L19" t="s">
        <v>200</v>
      </c>
      <c r="M19" t="s">
        <v>201</v>
      </c>
      <c r="N19" t="s">
        <v>202</v>
      </c>
      <c r="O19" t="s">
        <v>203</v>
      </c>
      <c r="Q19">
        <v>1550579179.5</v>
      </c>
      <c r="R19">
        <f t="shared" si="3"/>
        <v>1.2423874334697419E-5</v>
      </c>
      <c r="S19">
        <f t="shared" si="4"/>
        <v>4.6313356112323385</v>
      </c>
      <c r="T19">
        <f t="shared" si="5"/>
        <v>53.733866968577892</v>
      </c>
      <c r="U19">
        <f t="shared" si="6"/>
        <v>0.57639653098713595</v>
      </c>
      <c r="V19">
        <f t="shared" si="7"/>
        <v>1.0726876056104375</v>
      </c>
      <c r="W19">
        <v>84</v>
      </c>
      <c r="X19">
        <v>6</v>
      </c>
      <c r="Y19">
        <f t="shared" si="8"/>
        <v>1</v>
      </c>
      <c r="Z19">
        <f t="shared" si="9"/>
        <v>0</v>
      </c>
      <c r="AA19">
        <f t="shared" si="10"/>
        <v>56222.735577809093</v>
      </c>
      <c r="AB19">
        <f t="shared" si="11"/>
        <v>342.149</v>
      </c>
      <c r="AC19">
        <f t="shared" si="12"/>
        <v>167.65300999999999</v>
      </c>
      <c r="AD19">
        <f t="shared" si="13"/>
        <v>0.49</v>
      </c>
      <c r="AE19">
        <f t="shared" si="14"/>
        <v>0.39</v>
      </c>
      <c r="AF19">
        <v>10</v>
      </c>
      <c r="AG19">
        <v>1550579179.5</v>
      </c>
      <c r="AH19">
        <v>396.03899999999999</v>
      </c>
      <c r="AI19">
        <v>399.34199999999998</v>
      </c>
      <c r="AJ19">
        <v>5.7755200000000002</v>
      </c>
      <c r="AK19">
        <v>5.7667200000000003</v>
      </c>
      <c r="AL19">
        <v>1403.65</v>
      </c>
      <c r="AM19">
        <v>99.776200000000003</v>
      </c>
      <c r="AN19">
        <v>2.3736799999999999E-2</v>
      </c>
      <c r="AO19">
        <v>7.9429400000000001</v>
      </c>
      <c r="AP19">
        <v>999.9</v>
      </c>
      <c r="AQ19">
        <v>999.9</v>
      </c>
      <c r="AR19">
        <v>9978.75</v>
      </c>
      <c r="AS19">
        <v>0</v>
      </c>
      <c r="AT19">
        <v>342.149</v>
      </c>
      <c r="AU19">
        <v>0</v>
      </c>
      <c r="AV19" t="s">
        <v>204</v>
      </c>
      <c r="AW19">
        <v>0</v>
      </c>
      <c r="AX19">
        <v>-1.4419999999999999</v>
      </c>
      <c r="AY19">
        <v>-3.5999999999999997E-2</v>
      </c>
      <c r="AZ19">
        <v>0</v>
      </c>
      <c r="BA19">
        <v>0</v>
      </c>
      <c r="BB19">
        <v>0</v>
      </c>
      <c r="BC19">
        <v>0</v>
      </c>
      <c r="BD19">
        <v>401.12061475409803</v>
      </c>
      <c r="BE19">
        <v>-3.09249906648899</v>
      </c>
      <c r="BF19">
        <v>1.09655662578492</v>
      </c>
      <c r="BG19">
        <v>-1</v>
      </c>
      <c r="BH19">
        <v>0</v>
      </c>
      <c r="BI19">
        <v>0</v>
      </c>
      <c r="BJ19" t="s">
        <v>205</v>
      </c>
      <c r="BK19">
        <v>1.8847700000000001</v>
      </c>
      <c r="BL19">
        <v>1.88171</v>
      </c>
      <c r="BM19">
        <v>1.8832100000000001</v>
      </c>
      <c r="BN19">
        <v>1.8819300000000001</v>
      </c>
      <c r="BO19">
        <v>1.8837999999999999</v>
      </c>
      <c r="BP19">
        <v>1.8830899999999999</v>
      </c>
      <c r="BQ19">
        <v>1.8847799999999999</v>
      </c>
      <c r="BR19">
        <v>1.88229</v>
      </c>
      <c r="BS19" t="s">
        <v>206</v>
      </c>
      <c r="BT19" t="s">
        <v>17</v>
      </c>
      <c r="BU19" t="s">
        <v>17</v>
      </c>
      <c r="BV19" t="s">
        <v>17</v>
      </c>
      <c r="BW19" t="s">
        <v>207</v>
      </c>
      <c r="BX19" t="s">
        <v>208</v>
      </c>
      <c r="BY19" t="s">
        <v>209</v>
      </c>
      <c r="BZ19" t="s">
        <v>209</v>
      </c>
      <c r="CA19" t="s">
        <v>209</v>
      </c>
      <c r="CB19" t="s">
        <v>209</v>
      </c>
      <c r="CC19">
        <v>5</v>
      </c>
      <c r="CD19">
        <v>0</v>
      </c>
      <c r="CE19">
        <v>0</v>
      </c>
      <c r="CF19">
        <v>0</v>
      </c>
      <c r="CG19">
        <v>0</v>
      </c>
      <c r="CH19">
        <v>2</v>
      </c>
      <c r="CI19">
        <v>1343.29</v>
      </c>
      <c r="CJ19">
        <v>5.8897199999999997E-2</v>
      </c>
      <c r="CK19">
        <v>12.267300000000001</v>
      </c>
      <c r="CL19">
        <v>15.1782</v>
      </c>
      <c r="CM19">
        <v>29.995699999999999</v>
      </c>
      <c r="CN19">
        <v>15.9772</v>
      </c>
      <c r="CO19">
        <v>15.445499999999999</v>
      </c>
      <c r="CP19">
        <v>-1</v>
      </c>
      <c r="CQ19">
        <v>0</v>
      </c>
      <c r="CR19">
        <v>100</v>
      </c>
      <c r="CS19">
        <v>-999.9</v>
      </c>
      <c r="CT19">
        <v>400</v>
      </c>
      <c r="CU19">
        <v>44.408000000000001</v>
      </c>
      <c r="CV19">
        <v>103.06699999999999</v>
      </c>
      <c r="CW19">
        <v>102.628</v>
      </c>
    </row>
    <row r="20" spans="1:101" x14ac:dyDescent="0.2">
      <c r="A20">
        <v>6</v>
      </c>
      <c r="B20">
        <v>1550579181.5</v>
      </c>
      <c r="C20">
        <v>10</v>
      </c>
      <c r="D20" t="s">
        <v>218</v>
      </c>
      <c r="E20" t="s">
        <v>219</v>
      </c>
      <c r="F20">
        <f t="shared" si="0"/>
        <v>7498</v>
      </c>
      <c r="G20">
        <f t="shared" si="1"/>
        <v>42.682612242177733</v>
      </c>
      <c r="H20">
        <f t="shared" si="2"/>
        <v>-0.28078663771333157</v>
      </c>
      <c r="I20" t="s">
        <v>197</v>
      </c>
      <c r="J20" t="s">
        <v>198</v>
      </c>
      <c r="K20" t="s">
        <v>199</v>
      </c>
      <c r="L20" t="s">
        <v>200</v>
      </c>
      <c r="M20" t="s">
        <v>201</v>
      </c>
      <c r="N20" t="s">
        <v>202</v>
      </c>
      <c r="O20" t="s">
        <v>203</v>
      </c>
      <c r="Q20">
        <v>1550579181.5</v>
      </c>
      <c r="R20">
        <f t="shared" si="3"/>
        <v>1.0705916166789619E-4</v>
      </c>
      <c r="S20">
        <f t="shared" si="4"/>
        <v>5.0274627344092409</v>
      </c>
      <c r="T20">
        <f t="shared" si="5"/>
        <v>54.056490438786163</v>
      </c>
      <c r="U20">
        <f t="shared" si="6"/>
        <v>0.58253766248317196</v>
      </c>
      <c r="V20">
        <f t="shared" si="7"/>
        <v>1.0776461027244091</v>
      </c>
      <c r="W20">
        <v>79</v>
      </c>
      <c r="X20">
        <v>6</v>
      </c>
      <c r="Y20">
        <f t="shared" si="8"/>
        <v>1</v>
      </c>
      <c r="Z20">
        <f t="shared" si="9"/>
        <v>0</v>
      </c>
      <c r="AA20">
        <f t="shared" si="10"/>
        <v>56180.682916142512</v>
      </c>
      <c r="AB20">
        <f t="shared" si="11"/>
        <v>347.822</v>
      </c>
      <c r="AC20">
        <f t="shared" si="12"/>
        <v>170.43278000000001</v>
      </c>
      <c r="AD20">
        <f t="shared" si="13"/>
        <v>0.49</v>
      </c>
      <c r="AE20">
        <f t="shared" si="14"/>
        <v>0.39</v>
      </c>
      <c r="AF20">
        <v>10</v>
      </c>
      <c r="AG20">
        <v>1550579181.5</v>
      </c>
      <c r="AH20">
        <v>395.77300000000002</v>
      </c>
      <c r="AI20">
        <v>399.38600000000002</v>
      </c>
      <c r="AJ20">
        <v>5.8371899999999997</v>
      </c>
      <c r="AK20">
        <v>5.7613399999999997</v>
      </c>
      <c r="AL20">
        <v>1403.22</v>
      </c>
      <c r="AM20">
        <v>99.773600000000002</v>
      </c>
      <c r="AN20">
        <v>2.40188E-2</v>
      </c>
      <c r="AO20">
        <v>8.0107099999999996</v>
      </c>
      <c r="AP20">
        <v>999.9</v>
      </c>
      <c r="AQ20">
        <v>999.9</v>
      </c>
      <c r="AR20">
        <v>9973.75</v>
      </c>
      <c r="AS20">
        <v>0</v>
      </c>
      <c r="AT20">
        <v>347.822</v>
      </c>
      <c r="AU20">
        <v>0</v>
      </c>
      <c r="AV20" t="s">
        <v>204</v>
      </c>
      <c r="AW20">
        <v>0</v>
      </c>
      <c r="AX20">
        <v>-1.4419999999999999</v>
      </c>
      <c r="AY20">
        <v>-3.5999999999999997E-2</v>
      </c>
      <c r="AZ20">
        <v>0</v>
      </c>
      <c r="BA20">
        <v>0</v>
      </c>
      <c r="BB20">
        <v>0</v>
      </c>
      <c r="BC20">
        <v>0</v>
      </c>
      <c r="BD20">
        <v>401.00403278688498</v>
      </c>
      <c r="BE20">
        <v>-3.4947626238761398</v>
      </c>
      <c r="BF20">
        <v>1.2019943054775399</v>
      </c>
      <c r="BG20">
        <v>-1</v>
      </c>
      <c r="BH20">
        <v>0</v>
      </c>
      <c r="BI20">
        <v>0</v>
      </c>
      <c r="BJ20" t="s">
        <v>205</v>
      </c>
      <c r="BK20">
        <v>1.8847700000000001</v>
      </c>
      <c r="BL20">
        <v>1.88171</v>
      </c>
      <c r="BM20">
        <v>1.88323</v>
      </c>
      <c r="BN20">
        <v>1.8818999999999999</v>
      </c>
      <c r="BO20">
        <v>1.8837999999999999</v>
      </c>
      <c r="BP20">
        <v>1.8830899999999999</v>
      </c>
      <c r="BQ20">
        <v>1.8847799999999999</v>
      </c>
      <c r="BR20">
        <v>1.88229</v>
      </c>
      <c r="BS20" t="s">
        <v>206</v>
      </c>
      <c r="BT20" t="s">
        <v>17</v>
      </c>
      <c r="BU20" t="s">
        <v>17</v>
      </c>
      <c r="BV20" t="s">
        <v>17</v>
      </c>
      <c r="BW20" t="s">
        <v>207</v>
      </c>
      <c r="BX20" t="s">
        <v>208</v>
      </c>
      <c r="BY20" t="s">
        <v>209</v>
      </c>
      <c r="BZ20" t="s">
        <v>209</v>
      </c>
      <c r="CA20" t="s">
        <v>209</v>
      </c>
      <c r="CB20" t="s">
        <v>209</v>
      </c>
      <c r="CC20">
        <v>5</v>
      </c>
      <c r="CD20">
        <v>0</v>
      </c>
      <c r="CE20">
        <v>0</v>
      </c>
      <c r="CF20">
        <v>0</v>
      </c>
      <c r="CG20">
        <v>0</v>
      </c>
      <c r="CH20">
        <v>2</v>
      </c>
      <c r="CI20">
        <v>1346.52</v>
      </c>
      <c r="CJ20">
        <v>5.8897199999999997E-2</v>
      </c>
      <c r="CK20">
        <v>12.247999999999999</v>
      </c>
      <c r="CL20">
        <v>15.1523</v>
      </c>
      <c r="CM20">
        <v>29.995799999999999</v>
      </c>
      <c r="CN20">
        <v>15.95</v>
      </c>
      <c r="CO20">
        <v>15.418900000000001</v>
      </c>
      <c r="CP20">
        <v>-1</v>
      </c>
      <c r="CQ20">
        <v>0</v>
      </c>
      <c r="CR20">
        <v>100</v>
      </c>
      <c r="CS20">
        <v>-999.9</v>
      </c>
      <c r="CT20">
        <v>400</v>
      </c>
      <c r="CU20">
        <v>44.408000000000001</v>
      </c>
      <c r="CV20">
        <v>103.071</v>
      </c>
      <c r="CW20">
        <v>102.631</v>
      </c>
    </row>
    <row r="21" spans="1:101" x14ac:dyDescent="0.2">
      <c r="A21">
        <v>7</v>
      </c>
      <c r="B21">
        <v>1550579183.5</v>
      </c>
      <c r="C21">
        <v>12</v>
      </c>
      <c r="D21" t="s">
        <v>220</v>
      </c>
      <c r="E21" t="s">
        <v>221</v>
      </c>
      <c r="F21">
        <f t="shared" si="0"/>
        <v>7498</v>
      </c>
      <c r="G21">
        <f t="shared" si="1"/>
        <v>42.675555032548679</v>
      </c>
      <c r="H21">
        <f t="shared" si="2"/>
        <v>-0.29682523820982493</v>
      </c>
      <c r="I21" t="s">
        <v>197</v>
      </c>
      <c r="J21" t="s">
        <v>198</v>
      </c>
      <c r="K21" t="s">
        <v>199</v>
      </c>
      <c r="L21" t="s">
        <v>200</v>
      </c>
      <c r="M21" t="s">
        <v>201</v>
      </c>
      <c r="N21" t="s">
        <v>202</v>
      </c>
      <c r="O21" t="s">
        <v>203</v>
      </c>
      <c r="Q21">
        <v>1550579183.5</v>
      </c>
      <c r="R21">
        <f t="shared" si="3"/>
        <v>2.0025923656951012E-4</v>
      </c>
      <c r="S21">
        <f t="shared" si="4"/>
        <v>5.388994118158446</v>
      </c>
      <c r="T21">
        <f t="shared" si="5"/>
        <v>54.438942496564515</v>
      </c>
      <c r="U21">
        <f t="shared" si="6"/>
        <v>0.58860770737813195</v>
      </c>
      <c r="V21">
        <f t="shared" si="7"/>
        <v>1.0812254617460237</v>
      </c>
      <c r="W21">
        <v>64</v>
      </c>
      <c r="X21">
        <v>5</v>
      </c>
      <c r="Y21">
        <f t="shared" si="8"/>
        <v>1</v>
      </c>
      <c r="Z21">
        <f t="shared" si="9"/>
        <v>0</v>
      </c>
      <c r="AA21">
        <f t="shared" si="10"/>
        <v>56303.068924250605</v>
      </c>
      <c r="AB21">
        <f t="shared" si="11"/>
        <v>354.44499999999999</v>
      </c>
      <c r="AC21">
        <f t="shared" si="12"/>
        <v>173.67804999999998</v>
      </c>
      <c r="AD21">
        <f t="shared" si="13"/>
        <v>0.49</v>
      </c>
      <c r="AE21">
        <f t="shared" si="14"/>
        <v>0.39</v>
      </c>
      <c r="AF21">
        <v>10</v>
      </c>
      <c r="AG21">
        <v>1550579183.5</v>
      </c>
      <c r="AH21">
        <v>395.476</v>
      </c>
      <c r="AI21">
        <v>399.37200000000001</v>
      </c>
      <c r="AJ21">
        <v>5.8979699999999999</v>
      </c>
      <c r="AK21">
        <v>5.7561299999999997</v>
      </c>
      <c r="AL21">
        <v>1403.54</v>
      </c>
      <c r="AM21">
        <v>99.7744</v>
      </c>
      <c r="AN21">
        <v>2.3955600000000001E-2</v>
      </c>
      <c r="AO21">
        <v>8.0594599999999996</v>
      </c>
      <c r="AP21">
        <v>999.9</v>
      </c>
      <c r="AQ21">
        <v>999.9</v>
      </c>
      <c r="AR21">
        <v>9998.1200000000008</v>
      </c>
      <c r="AS21">
        <v>0</v>
      </c>
      <c r="AT21">
        <v>354.44499999999999</v>
      </c>
      <c r="AU21">
        <v>0</v>
      </c>
      <c r="AV21" t="s">
        <v>204</v>
      </c>
      <c r="AW21">
        <v>0</v>
      </c>
      <c r="AX21">
        <v>-1.4419999999999999</v>
      </c>
      <c r="AY21">
        <v>-3.5999999999999997E-2</v>
      </c>
      <c r="AZ21">
        <v>0</v>
      </c>
      <c r="BA21">
        <v>0</v>
      </c>
      <c r="BB21">
        <v>0</v>
      </c>
      <c r="BC21">
        <v>0</v>
      </c>
      <c r="BD21">
        <v>400.942836065574</v>
      </c>
      <c r="BE21">
        <v>-3.6952211587132902</v>
      </c>
      <c r="BF21">
        <v>1.2536554704939</v>
      </c>
      <c r="BG21">
        <v>-1</v>
      </c>
      <c r="BH21">
        <v>0</v>
      </c>
      <c r="BI21">
        <v>0</v>
      </c>
      <c r="BJ21" t="s">
        <v>205</v>
      </c>
      <c r="BK21">
        <v>1.8847700000000001</v>
      </c>
      <c r="BL21">
        <v>1.88171</v>
      </c>
      <c r="BM21">
        <v>1.88324</v>
      </c>
      <c r="BN21">
        <v>1.8818999999999999</v>
      </c>
      <c r="BO21">
        <v>1.8837999999999999</v>
      </c>
      <c r="BP21">
        <v>1.8830800000000001</v>
      </c>
      <c r="BQ21">
        <v>1.8847700000000001</v>
      </c>
      <c r="BR21">
        <v>1.8822700000000001</v>
      </c>
      <c r="BS21" t="s">
        <v>206</v>
      </c>
      <c r="BT21" t="s">
        <v>17</v>
      </c>
      <c r="BU21" t="s">
        <v>17</v>
      </c>
      <c r="BV21" t="s">
        <v>17</v>
      </c>
      <c r="BW21" t="s">
        <v>207</v>
      </c>
      <c r="BX21" t="s">
        <v>208</v>
      </c>
      <c r="BY21" t="s">
        <v>209</v>
      </c>
      <c r="BZ21" t="s">
        <v>209</v>
      </c>
      <c r="CA21" t="s">
        <v>209</v>
      </c>
      <c r="CB21" t="s">
        <v>209</v>
      </c>
      <c r="CC21">
        <v>5</v>
      </c>
      <c r="CD21">
        <v>0</v>
      </c>
      <c r="CE21">
        <v>0</v>
      </c>
      <c r="CF21">
        <v>0</v>
      </c>
      <c r="CG21">
        <v>0</v>
      </c>
      <c r="CH21">
        <v>2</v>
      </c>
      <c r="CI21">
        <v>1358.06</v>
      </c>
      <c r="CJ21">
        <v>5.8897100000000001E-2</v>
      </c>
      <c r="CK21">
        <v>12.2288</v>
      </c>
      <c r="CL21">
        <v>15.1267</v>
      </c>
      <c r="CM21">
        <v>29.995899999999999</v>
      </c>
      <c r="CN21">
        <v>15.922800000000001</v>
      </c>
      <c r="CO21">
        <v>15.3924</v>
      </c>
      <c r="CP21">
        <v>-1</v>
      </c>
      <c r="CQ21">
        <v>0</v>
      </c>
      <c r="CR21">
        <v>100</v>
      </c>
      <c r="CS21">
        <v>-999.9</v>
      </c>
      <c r="CT21">
        <v>400</v>
      </c>
      <c r="CU21">
        <v>44.408000000000001</v>
      </c>
      <c r="CV21">
        <v>103.07599999999999</v>
      </c>
      <c r="CW21">
        <v>102.63500000000001</v>
      </c>
    </row>
    <row r="22" spans="1:101" x14ac:dyDescent="0.2">
      <c r="A22">
        <v>8</v>
      </c>
      <c r="B22">
        <v>1550579185.5</v>
      </c>
      <c r="C22">
        <v>14</v>
      </c>
      <c r="D22" t="s">
        <v>222</v>
      </c>
      <c r="E22" t="s">
        <v>223</v>
      </c>
      <c r="F22">
        <f t="shared" si="0"/>
        <v>7498</v>
      </c>
      <c r="G22">
        <f t="shared" si="1"/>
        <v>42.682415468793309</v>
      </c>
      <c r="H22">
        <f t="shared" si="2"/>
        <v>-0.33749767132904662</v>
      </c>
      <c r="I22" t="s">
        <v>197</v>
      </c>
      <c r="J22" t="s">
        <v>198</v>
      </c>
      <c r="K22" t="s">
        <v>199</v>
      </c>
      <c r="L22" t="s">
        <v>200</v>
      </c>
      <c r="M22" t="s">
        <v>201</v>
      </c>
      <c r="N22" t="s">
        <v>202</v>
      </c>
      <c r="O22" t="s">
        <v>203</v>
      </c>
      <c r="Q22">
        <v>1550579185.5</v>
      </c>
      <c r="R22">
        <f t="shared" si="3"/>
        <v>2.936367653758603E-4</v>
      </c>
      <c r="S22">
        <f t="shared" si="4"/>
        <v>5.6821065739645906</v>
      </c>
      <c r="T22">
        <f t="shared" si="5"/>
        <v>55.140220469442824</v>
      </c>
      <c r="U22">
        <f t="shared" si="6"/>
        <v>0.59473611508705593</v>
      </c>
      <c r="V22">
        <f t="shared" si="7"/>
        <v>1.0785885693305164</v>
      </c>
      <c r="W22">
        <v>70</v>
      </c>
      <c r="X22">
        <v>5</v>
      </c>
      <c r="Y22">
        <f t="shared" si="8"/>
        <v>1</v>
      </c>
      <c r="Z22">
        <f t="shared" si="9"/>
        <v>0</v>
      </c>
      <c r="AA22">
        <f t="shared" si="10"/>
        <v>56450.803526413802</v>
      </c>
      <c r="AB22">
        <f t="shared" si="11"/>
        <v>356.70800000000003</v>
      </c>
      <c r="AC22">
        <f t="shared" si="12"/>
        <v>174.78692000000001</v>
      </c>
      <c r="AD22">
        <f t="shared" si="13"/>
        <v>0.49</v>
      </c>
      <c r="AE22">
        <f t="shared" si="14"/>
        <v>0.39</v>
      </c>
      <c r="AF22">
        <v>10</v>
      </c>
      <c r="AG22">
        <v>1550579185.5</v>
      </c>
      <c r="AH22">
        <v>395.18799999999999</v>
      </c>
      <c r="AI22">
        <v>399.31799999999998</v>
      </c>
      <c r="AJ22">
        <v>5.9591900000000004</v>
      </c>
      <c r="AK22">
        <v>5.7512800000000004</v>
      </c>
      <c r="AL22">
        <v>1403.91</v>
      </c>
      <c r="AM22">
        <v>99.777699999999996</v>
      </c>
      <c r="AN22">
        <v>2.3802400000000001E-2</v>
      </c>
      <c r="AO22">
        <v>8.0235599999999998</v>
      </c>
      <c r="AP22">
        <v>999.9</v>
      </c>
      <c r="AQ22">
        <v>999.9</v>
      </c>
      <c r="AR22">
        <v>10023.799999999999</v>
      </c>
      <c r="AS22">
        <v>0</v>
      </c>
      <c r="AT22">
        <v>356.70800000000003</v>
      </c>
      <c r="AU22">
        <v>0</v>
      </c>
      <c r="AV22" t="s">
        <v>204</v>
      </c>
      <c r="AW22">
        <v>0</v>
      </c>
      <c r="AX22">
        <v>-1.4419999999999999</v>
      </c>
      <c r="AY22">
        <v>-3.5999999999999997E-2</v>
      </c>
      <c r="AZ22">
        <v>0</v>
      </c>
      <c r="BA22">
        <v>0</v>
      </c>
      <c r="BB22">
        <v>0</v>
      </c>
      <c r="BC22">
        <v>0</v>
      </c>
      <c r="BD22">
        <v>400.77977868852503</v>
      </c>
      <c r="BE22">
        <v>-4.2011416702863498</v>
      </c>
      <c r="BF22">
        <v>1.3830280778552499</v>
      </c>
      <c r="BG22">
        <v>-1</v>
      </c>
      <c r="BH22">
        <v>0</v>
      </c>
      <c r="BI22">
        <v>0</v>
      </c>
      <c r="BJ22" t="s">
        <v>205</v>
      </c>
      <c r="BK22">
        <v>1.8847700000000001</v>
      </c>
      <c r="BL22">
        <v>1.88171</v>
      </c>
      <c r="BM22">
        <v>1.88323</v>
      </c>
      <c r="BN22">
        <v>1.8818900000000001</v>
      </c>
      <c r="BO22">
        <v>1.8837900000000001</v>
      </c>
      <c r="BP22">
        <v>1.8830899999999999</v>
      </c>
      <c r="BQ22">
        <v>1.8847700000000001</v>
      </c>
      <c r="BR22">
        <v>1.88226</v>
      </c>
      <c r="BS22" t="s">
        <v>206</v>
      </c>
      <c r="BT22" t="s">
        <v>17</v>
      </c>
      <c r="BU22" t="s">
        <v>17</v>
      </c>
      <c r="BV22" t="s">
        <v>17</v>
      </c>
      <c r="BW22" t="s">
        <v>207</v>
      </c>
      <c r="BX22" t="s">
        <v>208</v>
      </c>
      <c r="BY22" t="s">
        <v>209</v>
      </c>
      <c r="BZ22" t="s">
        <v>209</v>
      </c>
      <c r="CA22" t="s">
        <v>209</v>
      </c>
      <c r="CB22" t="s">
        <v>209</v>
      </c>
      <c r="CC22">
        <v>5</v>
      </c>
      <c r="CD22">
        <v>0</v>
      </c>
      <c r="CE22">
        <v>0</v>
      </c>
      <c r="CF22">
        <v>0</v>
      </c>
      <c r="CG22">
        <v>0</v>
      </c>
      <c r="CH22">
        <v>2</v>
      </c>
      <c r="CI22">
        <v>1353.53</v>
      </c>
      <c r="CJ22">
        <v>5.8897100000000001E-2</v>
      </c>
      <c r="CK22">
        <v>12.2102</v>
      </c>
      <c r="CL22">
        <v>15.1015</v>
      </c>
      <c r="CM22">
        <v>29.995799999999999</v>
      </c>
      <c r="CN22">
        <v>15.8957</v>
      </c>
      <c r="CO22">
        <v>15.3658</v>
      </c>
      <c r="CP22">
        <v>-1</v>
      </c>
      <c r="CQ22">
        <v>0</v>
      </c>
      <c r="CR22">
        <v>100</v>
      </c>
      <c r="CS22">
        <v>-999.9</v>
      </c>
      <c r="CT22">
        <v>400</v>
      </c>
      <c r="CU22">
        <v>44.408000000000001</v>
      </c>
      <c r="CV22">
        <v>103.08</v>
      </c>
      <c r="CW22">
        <v>102.63800000000001</v>
      </c>
    </row>
    <row r="23" spans="1:101" x14ac:dyDescent="0.2">
      <c r="A23">
        <v>9</v>
      </c>
      <c r="B23">
        <v>1550579187.5</v>
      </c>
      <c r="C23">
        <v>16</v>
      </c>
      <c r="D23" t="s">
        <v>224</v>
      </c>
      <c r="E23" t="s">
        <v>225</v>
      </c>
      <c r="F23">
        <f t="shared" si="0"/>
        <v>7498</v>
      </c>
      <c r="G23">
        <f t="shared" si="1"/>
        <v>42.680415518166527</v>
      </c>
      <c r="H23">
        <f t="shared" si="2"/>
        <v>-0.36992679038874871</v>
      </c>
      <c r="I23" t="s">
        <v>197</v>
      </c>
      <c r="J23" t="s">
        <v>198</v>
      </c>
      <c r="K23" t="s">
        <v>199</v>
      </c>
      <c r="L23" t="s">
        <v>200</v>
      </c>
      <c r="M23" t="s">
        <v>201</v>
      </c>
      <c r="N23" t="s">
        <v>202</v>
      </c>
      <c r="O23" t="s">
        <v>203</v>
      </c>
      <c r="Q23">
        <v>1550579187.5</v>
      </c>
      <c r="R23">
        <f t="shared" si="3"/>
        <v>3.7311411971830815E-4</v>
      </c>
      <c r="S23">
        <f t="shared" si="4"/>
        <v>6.0584097105255763</v>
      </c>
      <c r="T23">
        <f t="shared" si="5"/>
        <v>55.566913066372358</v>
      </c>
      <c r="U23">
        <f t="shared" si="6"/>
        <v>0.59984125944664601</v>
      </c>
      <c r="V23">
        <f t="shared" si="7"/>
        <v>1.0794935805236485</v>
      </c>
      <c r="W23">
        <v>77</v>
      </c>
      <c r="X23">
        <v>5</v>
      </c>
      <c r="Y23">
        <f t="shared" si="8"/>
        <v>1</v>
      </c>
      <c r="Z23">
        <f t="shared" si="9"/>
        <v>0</v>
      </c>
      <c r="AA23">
        <f t="shared" si="10"/>
        <v>56417.385846018966</v>
      </c>
      <c r="AB23">
        <f t="shared" si="11"/>
        <v>357.74799999999999</v>
      </c>
      <c r="AC23">
        <f t="shared" si="12"/>
        <v>175.29651999999999</v>
      </c>
      <c r="AD23">
        <f t="shared" si="13"/>
        <v>0.49</v>
      </c>
      <c r="AE23">
        <f t="shared" si="14"/>
        <v>0.39</v>
      </c>
      <c r="AF23">
        <v>10</v>
      </c>
      <c r="AG23">
        <v>1550579187.5</v>
      </c>
      <c r="AH23">
        <v>394.91399999999999</v>
      </c>
      <c r="AI23">
        <v>399.33499999999998</v>
      </c>
      <c r="AJ23">
        <v>6.0103400000000002</v>
      </c>
      <c r="AK23">
        <v>5.74613</v>
      </c>
      <c r="AL23">
        <v>1403.7</v>
      </c>
      <c r="AM23">
        <v>99.7774</v>
      </c>
      <c r="AN23">
        <v>2.41519E-2</v>
      </c>
      <c r="AO23">
        <v>8.0358900000000002</v>
      </c>
      <c r="AP23">
        <v>999.9</v>
      </c>
      <c r="AQ23">
        <v>999.9</v>
      </c>
      <c r="AR23">
        <v>10018.1</v>
      </c>
      <c r="AS23">
        <v>0</v>
      </c>
      <c r="AT23">
        <v>357.74799999999999</v>
      </c>
      <c r="AU23">
        <v>0</v>
      </c>
      <c r="AV23" t="s">
        <v>204</v>
      </c>
      <c r="AW23">
        <v>0</v>
      </c>
      <c r="AX23">
        <v>-1.4419999999999999</v>
      </c>
      <c r="AY23">
        <v>-3.5999999999999997E-2</v>
      </c>
      <c r="AZ23">
        <v>0</v>
      </c>
      <c r="BA23">
        <v>0</v>
      </c>
      <c r="BB23">
        <v>0</v>
      </c>
      <c r="BC23">
        <v>0</v>
      </c>
      <c r="BD23">
        <v>400.63931147541001</v>
      </c>
      <c r="BE23">
        <v>-4.6052692725155504</v>
      </c>
      <c r="BF23">
        <v>1.4853109244624001</v>
      </c>
      <c r="BG23">
        <v>-1</v>
      </c>
      <c r="BH23">
        <v>0</v>
      </c>
      <c r="BI23">
        <v>0</v>
      </c>
      <c r="BJ23" t="s">
        <v>205</v>
      </c>
      <c r="BK23">
        <v>1.8847700000000001</v>
      </c>
      <c r="BL23">
        <v>1.88171</v>
      </c>
      <c r="BM23">
        <v>1.88324</v>
      </c>
      <c r="BN23">
        <v>1.8818900000000001</v>
      </c>
      <c r="BO23">
        <v>1.8837900000000001</v>
      </c>
      <c r="BP23">
        <v>1.8830800000000001</v>
      </c>
      <c r="BQ23">
        <v>1.8847700000000001</v>
      </c>
      <c r="BR23">
        <v>1.8822700000000001</v>
      </c>
      <c r="BS23" t="s">
        <v>206</v>
      </c>
      <c r="BT23" t="s">
        <v>17</v>
      </c>
      <c r="BU23" t="s">
        <v>17</v>
      </c>
      <c r="BV23" t="s">
        <v>17</v>
      </c>
      <c r="BW23" t="s">
        <v>207</v>
      </c>
      <c r="BX23" t="s">
        <v>208</v>
      </c>
      <c r="BY23" t="s">
        <v>209</v>
      </c>
      <c r="BZ23" t="s">
        <v>209</v>
      </c>
      <c r="CA23" t="s">
        <v>209</v>
      </c>
      <c r="CB23" t="s">
        <v>209</v>
      </c>
      <c r="CC23">
        <v>5</v>
      </c>
      <c r="CD23">
        <v>0</v>
      </c>
      <c r="CE23">
        <v>0</v>
      </c>
      <c r="CF23">
        <v>0</v>
      </c>
      <c r="CG23">
        <v>0</v>
      </c>
      <c r="CH23">
        <v>2</v>
      </c>
      <c r="CI23">
        <v>1348.53</v>
      </c>
      <c r="CJ23">
        <v>5.8897100000000001E-2</v>
      </c>
      <c r="CK23">
        <v>12.1915</v>
      </c>
      <c r="CL23">
        <v>15.075900000000001</v>
      </c>
      <c r="CM23">
        <v>29.995799999999999</v>
      </c>
      <c r="CN23">
        <v>15.869</v>
      </c>
      <c r="CO23">
        <v>15.339600000000001</v>
      </c>
      <c r="CP23">
        <v>-1</v>
      </c>
      <c r="CQ23">
        <v>0</v>
      </c>
      <c r="CR23">
        <v>100</v>
      </c>
      <c r="CS23">
        <v>-999.9</v>
      </c>
      <c r="CT23">
        <v>400</v>
      </c>
      <c r="CU23">
        <v>44.408000000000001</v>
      </c>
      <c r="CV23">
        <v>103.084</v>
      </c>
      <c r="CW23">
        <v>102.64100000000001</v>
      </c>
    </row>
    <row r="24" spans="1:101" x14ac:dyDescent="0.2">
      <c r="A24">
        <v>10</v>
      </c>
      <c r="B24">
        <v>1550579189.5</v>
      </c>
      <c r="C24">
        <v>18</v>
      </c>
      <c r="D24" t="s">
        <v>226</v>
      </c>
      <c r="E24" t="s">
        <v>227</v>
      </c>
      <c r="F24">
        <f t="shared" si="0"/>
        <v>7498</v>
      </c>
      <c r="G24">
        <f t="shared" si="1"/>
        <v>42.672364079939967</v>
      </c>
      <c r="H24">
        <f t="shared" si="2"/>
        <v>-0.40176179267341977</v>
      </c>
      <c r="I24" t="s">
        <v>197</v>
      </c>
      <c r="J24" t="s">
        <v>198</v>
      </c>
      <c r="K24" t="s">
        <v>199</v>
      </c>
      <c r="L24" t="s">
        <v>200</v>
      </c>
      <c r="M24" t="s">
        <v>201</v>
      </c>
      <c r="N24" t="s">
        <v>202</v>
      </c>
      <c r="O24" t="s">
        <v>203</v>
      </c>
      <c r="Q24">
        <v>1550579189.5</v>
      </c>
      <c r="R24">
        <f t="shared" si="3"/>
        <v>4.3817564616400036E-4</v>
      </c>
      <c r="S24">
        <f t="shared" si="4"/>
        <v>6.5173128428621174</v>
      </c>
      <c r="T24">
        <f t="shared" si="5"/>
        <v>55.751754199636004</v>
      </c>
      <c r="U24">
        <f t="shared" si="6"/>
        <v>0.60386145581014794</v>
      </c>
      <c r="V24">
        <f t="shared" si="7"/>
        <v>1.0831254809451187</v>
      </c>
      <c r="W24">
        <v>87</v>
      </c>
      <c r="X24">
        <v>6</v>
      </c>
      <c r="Y24">
        <f t="shared" si="8"/>
        <v>1</v>
      </c>
      <c r="Z24">
        <f t="shared" si="9"/>
        <v>0</v>
      </c>
      <c r="AA24">
        <f t="shared" si="10"/>
        <v>56329.531656266001</v>
      </c>
      <c r="AB24">
        <f t="shared" si="11"/>
        <v>358.44299999999998</v>
      </c>
      <c r="AC24">
        <f t="shared" si="12"/>
        <v>175.63706999999999</v>
      </c>
      <c r="AD24">
        <f t="shared" si="13"/>
        <v>0.49</v>
      </c>
      <c r="AE24">
        <f t="shared" si="14"/>
        <v>0.39</v>
      </c>
      <c r="AF24">
        <v>10</v>
      </c>
      <c r="AG24">
        <v>1550579189.5</v>
      </c>
      <c r="AH24">
        <v>394.61799999999999</v>
      </c>
      <c r="AI24">
        <v>399.38400000000001</v>
      </c>
      <c r="AJ24">
        <v>6.0507099999999996</v>
      </c>
      <c r="AK24">
        <v>5.7404500000000001</v>
      </c>
      <c r="AL24">
        <v>1403.74</v>
      </c>
      <c r="AM24">
        <v>99.7761</v>
      </c>
      <c r="AN24">
        <v>2.3998800000000001E-2</v>
      </c>
      <c r="AO24">
        <v>8.0852799999999991</v>
      </c>
      <c r="AP24">
        <v>999.9</v>
      </c>
      <c r="AQ24">
        <v>999.9</v>
      </c>
      <c r="AR24">
        <v>10003.799999999999</v>
      </c>
      <c r="AS24">
        <v>0</v>
      </c>
      <c r="AT24">
        <v>358.44299999999998</v>
      </c>
      <c r="AU24">
        <v>0</v>
      </c>
      <c r="AV24" t="s">
        <v>204</v>
      </c>
      <c r="AW24">
        <v>0</v>
      </c>
      <c r="AX24">
        <v>-1.4419999999999999</v>
      </c>
      <c r="AY24">
        <v>-3.5999999999999997E-2</v>
      </c>
      <c r="AZ24">
        <v>0</v>
      </c>
      <c r="BA24">
        <v>0</v>
      </c>
      <c r="BB24">
        <v>0</v>
      </c>
      <c r="BC24">
        <v>0</v>
      </c>
      <c r="BD24">
        <v>400.49077868852498</v>
      </c>
      <c r="BE24">
        <v>-5.0027344586117701</v>
      </c>
      <c r="BF24">
        <v>1.58468099138718</v>
      </c>
      <c r="BG24">
        <v>-1</v>
      </c>
      <c r="BH24">
        <v>0</v>
      </c>
      <c r="BI24">
        <v>0</v>
      </c>
      <c r="BJ24" t="s">
        <v>205</v>
      </c>
      <c r="BK24">
        <v>1.8847700000000001</v>
      </c>
      <c r="BL24">
        <v>1.88171</v>
      </c>
      <c r="BM24">
        <v>1.88324</v>
      </c>
      <c r="BN24">
        <v>1.88192</v>
      </c>
      <c r="BO24">
        <v>1.88378</v>
      </c>
      <c r="BP24">
        <v>1.8830800000000001</v>
      </c>
      <c r="BQ24">
        <v>1.8847700000000001</v>
      </c>
      <c r="BR24">
        <v>1.88229</v>
      </c>
      <c r="BS24" t="s">
        <v>206</v>
      </c>
      <c r="BT24" t="s">
        <v>17</v>
      </c>
      <c r="BU24" t="s">
        <v>17</v>
      </c>
      <c r="BV24" t="s">
        <v>17</v>
      </c>
      <c r="BW24" t="s">
        <v>207</v>
      </c>
      <c r="BX24" t="s">
        <v>208</v>
      </c>
      <c r="BY24" t="s">
        <v>209</v>
      </c>
      <c r="BZ24" t="s">
        <v>209</v>
      </c>
      <c r="CA24" t="s">
        <v>209</v>
      </c>
      <c r="CB24" t="s">
        <v>209</v>
      </c>
      <c r="CC24">
        <v>5</v>
      </c>
      <c r="CD24">
        <v>0</v>
      </c>
      <c r="CE24">
        <v>0</v>
      </c>
      <c r="CF24">
        <v>0</v>
      </c>
      <c r="CG24">
        <v>0</v>
      </c>
      <c r="CH24">
        <v>2</v>
      </c>
      <c r="CI24">
        <v>1341.13</v>
      </c>
      <c r="CJ24">
        <v>5.8897100000000001E-2</v>
      </c>
      <c r="CK24">
        <v>12.173400000000001</v>
      </c>
      <c r="CL24">
        <v>15.05</v>
      </c>
      <c r="CM24">
        <v>29.995999999999999</v>
      </c>
      <c r="CN24">
        <v>15.8422</v>
      </c>
      <c r="CO24">
        <v>15.313499999999999</v>
      </c>
      <c r="CP24">
        <v>-1</v>
      </c>
      <c r="CQ24">
        <v>0</v>
      </c>
      <c r="CR24">
        <v>100</v>
      </c>
      <c r="CS24">
        <v>-999.9</v>
      </c>
      <c r="CT24">
        <v>400</v>
      </c>
      <c r="CU24">
        <v>44.408000000000001</v>
      </c>
      <c r="CV24">
        <v>103.089</v>
      </c>
      <c r="CW24">
        <v>102.64400000000001</v>
      </c>
    </row>
    <row r="25" spans="1:101" x14ac:dyDescent="0.2">
      <c r="A25">
        <v>11</v>
      </c>
      <c r="B25">
        <v>1550579191.5</v>
      </c>
      <c r="C25">
        <v>20</v>
      </c>
      <c r="D25" t="s">
        <v>228</v>
      </c>
      <c r="E25" t="s">
        <v>229</v>
      </c>
      <c r="F25">
        <f t="shared" si="0"/>
        <v>7498</v>
      </c>
      <c r="G25">
        <f t="shared" si="1"/>
        <v>42.676738154809541</v>
      </c>
      <c r="H25">
        <f t="shared" si="2"/>
        <v>-0.43300860360918458</v>
      </c>
      <c r="I25" t="s">
        <v>197</v>
      </c>
      <c r="J25" t="s">
        <v>198</v>
      </c>
      <c r="K25" t="s">
        <v>199</v>
      </c>
      <c r="L25" t="s">
        <v>200</v>
      </c>
      <c r="M25" t="s">
        <v>201</v>
      </c>
      <c r="N25" t="s">
        <v>202</v>
      </c>
      <c r="O25" t="s">
        <v>203</v>
      </c>
      <c r="Q25">
        <v>1550579191.5</v>
      </c>
      <c r="R25">
        <f t="shared" si="3"/>
        <v>5.0416065829086499E-4</v>
      </c>
      <c r="S25">
        <f t="shared" si="4"/>
        <v>6.8956422184915747</v>
      </c>
      <c r="T25">
        <f t="shared" si="5"/>
        <v>56.230732765318159</v>
      </c>
      <c r="U25">
        <f t="shared" si="6"/>
        <v>0.60794999077466405</v>
      </c>
      <c r="V25">
        <f t="shared" si="7"/>
        <v>1.0811703153717993</v>
      </c>
      <c r="W25">
        <v>79</v>
      </c>
      <c r="X25">
        <v>6</v>
      </c>
      <c r="Y25">
        <f t="shared" si="8"/>
        <v>1</v>
      </c>
      <c r="Z25">
        <f t="shared" si="9"/>
        <v>0</v>
      </c>
      <c r="AA25">
        <f t="shared" si="10"/>
        <v>56355.290013202088</v>
      </c>
      <c r="AB25">
        <f t="shared" si="11"/>
        <v>359.755</v>
      </c>
      <c r="AC25">
        <f t="shared" si="12"/>
        <v>176.27994999999999</v>
      </c>
      <c r="AD25">
        <f t="shared" si="13"/>
        <v>0.49</v>
      </c>
      <c r="AE25">
        <f t="shared" si="14"/>
        <v>0.39</v>
      </c>
      <c r="AF25">
        <v>10</v>
      </c>
      <c r="AG25">
        <v>1550579191.5</v>
      </c>
      <c r="AH25">
        <v>394.33699999999999</v>
      </c>
      <c r="AI25">
        <v>399.39100000000002</v>
      </c>
      <c r="AJ25">
        <v>6.0916300000000003</v>
      </c>
      <c r="AK25">
        <v>5.7346599999999999</v>
      </c>
      <c r="AL25">
        <v>1403.73</v>
      </c>
      <c r="AM25">
        <v>99.776899999999998</v>
      </c>
      <c r="AN25">
        <v>2.3972799999999999E-2</v>
      </c>
      <c r="AO25">
        <v>8.0587099999999996</v>
      </c>
      <c r="AP25">
        <v>999.9</v>
      </c>
      <c r="AQ25">
        <v>999.9</v>
      </c>
      <c r="AR25">
        <v>10007.5</v>
      </c>
      <c r="AS25">
        <v>0</v>
      </c>
      <c r="AT25">
        <v>359.755</v>
      </c>
      <c r="AU25">
        <v>0</v>
      </c>
      <c r="AV25" t="s">
        <v>204</v>
      </c>
      <c r="AW25">
        <v>0</v>
      </c>
      <c r="AX25">
        <v>-1.4419999999999999</v>
      </c>
      <c r="AY25">
        <v>-3.5999999999999997E-2</v>
      </c>
      <c r="AZ25">
        <v>0</v>
      </c>
      <c r="BA25">
        <v>0</v>
      </c>
      <c r="BB25">
        <v>0</v>
      </c>
      <c r="BC25">
        <v>0</v>
      </c>
      <c r="BD25">
        <v>400.33213934426198</v>
      </c>
      <c r="BE25">
        <v>-5.3914888232104703</v>
      </c>
      <c r="BF25">
        <v>1.6822212546022699</v>
      </c>
      <c r="BG25">
        <v>-1</v>
      </c>
      <c r="BH25">
        <v>0</v>
      </c>
      <c r="BI25">
        <v>0</v>
      </c>
      <c r="BJ25" t="s">
        <v>205</v>
      </c>
      <c r="BK25">
        <v>1.8847700000000001</v>
      </c>
      <c r="BL25">
        <v>1.88171</v>
      </c>
      <c r="BM25">
        <v>1.88324</v>
      </c>
      <c r="BN25">
        <v>1.8819300000000001</v>
      </c>
      <c r="BO25">
        <v>1.8837699999999999</v>
      </c>
      <c r="BP25">
        <v>1.8830800000000001</v>
      </c>
      <c r="BQ25">
        <v>1.8847700000000001</v>
      </c>
      <c r="BR25">
        <v>1.88228</v>
      </c>
      <c r="BS25" t="s">
        <v>206</v>
      </c>
      <c r="BT25" t="s">
        <v>17</v>
      </c>
      <c r="BU25" t="s">
        <v>17</v>
      </c>
      <c r="BV25" t="s">
        <v>17</v>
      </c>
      <c r="BW25" t="s">
        <v>207</v>
      </c>
      <c r="BX25" t="s">
        <v>208</v>
      </c>
      <c r="BY25" t="s">
        <v>209</v>
      </c>
      <c r="BZ25" t="s">
        <v>209</v>
      </c>
      <c r="CA25" t="s">
        <v>209</v>
      </c>
      <c r="CB25" t="s">
        <v>209</v>
      </c>
      <c r="CC25">
        <v>5</v>
      </c>
      <c r="CD25">
        <v>0</v>
      </c>
      <c r="CE25">
        <v>0</v>
      </c>
      <c r="CF25">
        <v>0</v>
      </c>
      <c r="CG25">
        <v>0</v>
      </c>
      <c r="CH25">
        <v>2</v>
      </c>
      <c r="CI25">
        <v>1346.57</v>
      </c>
      <c r="CJ25">
        <v>5.8897100000000001E-2</v>
      </c>
      <c r="CK25">
        <v>12.1556</v>
      </c>
      <c r="CL25">
        <v>15.0246</v>
      </c>
      <c r="CM25">
        <v>29.995899999999999</v>
      </c>
      <c r="CN25">
        <v>15.815200000000001</v>
      </c>
      <c r="CO25">
        <v>15.2875</v>
      </c>
      <c r="CP25">
        <v>-1</v>
      </c>
      <c r="CQ25">
        <v>0</v>
      </c>
      <c r="CR25">
        <v>100</v>
      </c>
      <c r="CS25">
        <v>-999.9</v>
      </c>
      <c r="CT25">
        <v>400</v>
      </c>
      <c r="CU25">
        <v>44.408000000000001</v>
      </c>
      <c r="CV25">
        <v>103.093</v>
      </c>
      <c r="CW25">
        <v>102.648</v>
      </c>
    </row>
    <row r="26" spans="1:101" x14ac:dyDescent="0.2">
      <c r="A26">
        <v>12</v>
      </c>
      <c r="B26">
        <v>1550579193.5</v>
      </c>
      <c r="C26">
        <v>22</v>
      </c>
      <c r="D26" t="s">
        <v>230</v>
      </c>
      <c r="E26" t="s">
        <v>231</v>
      </c>
      <c r="F26">
        <f t="shared" si="0"/>
        <v>7498</v>
      </c>
      <c r="G26">
        <f t="shared" si="1"/>
        <v>42.679302258257735</v>
      </c>
      <c r="H26">
        <f t="shared" si="2"/>
        <v>-0.46277580658619638</v>
      </c>
      <c r="I26" t="s">
        <v>197</v>
      </c>
      <c r="J26" t="s">
        <v>198</v>
      </c>
      <c r="K26" t="s">
        <v>199</v>
      </c>
      <c r="L26" t="s">
        <v>200</v>
      </c>
      <c r="M26" t="s">
        <v>201</v>
      </c>
      <c r="N26" t="s">
        <v>202</v>
      </c>
      <c r="O26" t="s">
        <v>203</v>
      </c>
      <c r="Q26">
        <v>1550579193.5</v>
      </c>
      <c r="R26">
        <f t="shared" si="3"/>
        <v>5.6321353062284429E-4</v>
      </c>
      <c r="S26">
        <f t="shared" si="4"/>
        <v>7.2481991493362576</v>
      </c>
      <c r="T26">
        <f t="shared" si="5"/>
        <v>56.622900783652632</v>
      </c>
      <c r="U26">
        <f t="shared" si="6"/>
        <v>0.61158075489674801</v>
      </c>
      <c r="V26">
        <f t="shared" si="7"/>
        <v>1.080094354815031</v>
      </c>
      <c r="W26">
        <v>67</v>
      </c>
      <c r="X26">
        <v>5</v>
      </c>
      <c r="Y26">
        <f t="shared" si="8"/>
        <v>1</v>
      </c>
      <c r="Z26">
        <f t="shared" si="9"/>
        <v>0</v>
      </c>
      <c r="AA26">
        <f t="shared" si="10"/>
        <v>56274.303302957109</v>
      </c>
      <c r="AB26">
        <f t="shared" si="11"/>
        <v>361.65300000000002</v>
      </c>
      <c r="AC26">
        <f t="shared" si="12"/>
        <v>177.20997</v>
      </c>
      <c r="AD26">
        <f t="shared" si="13"/>
        <v>0.49</v>
      </c>
      <c r="AE26">
        <f t="shared" si="14"/>
        <v>0.39</v>
      </c>
      <c r="AF26">
        <v>10</v>
      </c>
      <c r="AG26">
        <v>1550579193.5</v>
      </c>
      <c r="AH26">
        <v>394.05900000000003</v>
      </c>
      <c r="AI26">
        <v>399.38200000000001</v>
      </c>
      <c r="AJ26">
        <v>6.1279399999999997</v>
      </c>
      <c r="AK26">
        <v>5.7290700000000001</v>
      </c>
      <c r="AL26">
        <v>1403.37</v>
      </c>
      <c r="AM26">
        <v>99.777699999999996</v>
      </c>
      <c r="AN26">
        <v>2.4314200000000001E-2</v>
      </c>
      <c r="AO26">
        <v>8.0440699999999996</v>
      </c>
      <c r="AP26">
        <v>999.9</v>
      </c>
      <c r="AQ26">
        <v>999.9</v>
      </c>
      <c r="AR26">
        <v>9991.8799999999992</v>
      </c>
      <c r="AS26">
        <v>0</v>
      </c>
      <c r="AT26">
        <v>361.65300000000002</v>
      </c>
      <c r="AU26">
        <v>0</v>
      </c>
      <c r="AV26" t="s">
        <v>204</v>
      </c>
      <c r="AW26">
        <v>0</v>
      </c>
      <c r="AX26">
        <v>-1.4419999999999999</v>
      </c>
      <c r="AY26">
        <v>-3.5999999999999997E-2</v>
      </c>
      <c r="AZ26">
        <v>0</v>
      </c>
      <c r="BA26">
        <v>0</v>
      </c>
      <c r="BB26">
        <v>0</v>
      </c>
      <c r="BC26">
        <v>0</v>
      </c>
      <c r="BD26">
        <v>400.16415573770502</v>
      </c>
      <c r="BE26">
        <v>-5.7619913735149701</v>
      </c>
      <c r="BF26">
        <v>1.7752294888382301</v>
      </c>
      <c r="BG26">
        <v>-1</v>
      </c>
      <c r="BH26">
        <v>0</v>
      </c>
      <c r="BI26">
        <v>0</v>
      </c>
      <c r="BJ26" t="s">
        <v>205</v>
      </c>
      <c r="BK26">
        <v>1.8847700000000001</v>
      </c>
      <c r="BL26">
        <v>1.88171</v>
      </c>
      <c r="BM26">
        <v>1.88324</v>
      </c>
      <c r="BN26">
        <v>1.88192</v>
      </c>
      <c r="BO26">
        <v>1.8837600000000001</v>
      </c>
      <c r="BP26">
        <v>1.8830899999999999</v>
      </c>
      <c r="BQ26">
        <v>1.8847700000000001</v>
      </c>
      <c r="BR26">
        <v>1.8823000000000001</v>
      </c>
      <c r="BS26" t="s">
        <v>206</v>
      </c>
      <c r="BT26" t="s">
        <v>17</v>
      </c>
      <c r="BU26" t="s">
        <v>17</v>
      </c>
      <c r="BV26" t="s">
        <v>17</v>
      </c>
      <c r="BW26" t="s">
        <v>207</v>
      </c>
      <c r="BX26" t="s">
        <v>208</v>
      </c>
      <c r="BY26" t="s">
        <v>209</v>
      </c>
      <c r="BZ26" t="s">
        <v>209</v>
      </c>
      <c r="CA26" t="s">
        <v>209</v>
      </c>
      <c r="CB26" t="s">
        <v>209</v>
      </c>
      <c r="CC26">
        <v>5</v>
      </c>
      <c r="CD26">
        <v>0</v>
      </c>
      <c r="CE26">
        <v>0</v>
      </c>
      <c r="CF26">
        <v>0</v>
      </c>
      <c r="CG26">
        <v>0</v>
      </c>
      <c r="CH26">
        <v>2</v>
      </c>
      <c r="CI26">
        <v>1355.71</v>
      </c>
      <c r="CJ26">
        <v>5.8896999999999998E-2</v>
      </c>
      <c r="CK26">
        <v>12.137600000000001</v>
      </c>
      <c r="CL26">
        <v>14.9994</v>
      </c>
      <c r="CM26">
        <v>29.995999999999999</v>
      </c>
      <c r="CN26">
        <v>15.788500000000001</v>
      </c>
      <c r="CO26">
        <v>15.2614</v>
      </c>
      <c r="CP26">
        <v>-1</v>
      </c>
      <c r="CQ26">
        <v>0</v>
      </c>
      <c r="CR26">
        <v>100</v>
      </c>
      <c r="CS26">
        <v>-999.9</v>
      </c>
      <c r="CT26">
        <v>400</v>
      </c>
      <c r="CU26">
        <v>44.408000000000001</v>
      </c>
      <c r="CV26">
        <v>103.09699999999999</v>
      </c>
      <c r="CW26">
        <v>102.651</v>
      </c>
    </row>
    <row r="27" spans="1:101" x14ac:dyDescent="0.2">
      <c r="A27">
        <v>13</v>
      </c>
      <c r="B27">
        <v>1550579195.5</v>
      </c>
      <c r="C27">
        <v>24</v>
      </c>
      <c r="D27" t="s">
        <v>232</v>
      </c>
      <c r="E27" t="s">
        <v>233</v>
      </c>
      <c r="F27">
        <f t="shared" si="0"/>
        <v>7498</v>
      </c>
      <c r="G27">
        <f t="shared" si="1"/>
        <v>42.678954553172225</v>
      </c>
      <c r="H27">
        <f t="shared" si="2"/>
        <v>-0.49185743985865815</v>
      </c>
      <c r="I27" t="s">
        <v>197</v>
      </c>
      <c r="J27" t="s">
        <v>198</v>
      </c>
      <c r="K27" t="s">
        <v>199</v>
      </c>
      <c r="L27" t="s">
        <v>200</v>
      </c>
      <c r="M27" t="s">
        <v>201</v>
      </c>
      <c r="N27" t="s">
        <v>202</v>
      </c>
      <c r="O27" t="s">
        <v>203</v>
      </c>
      <c r="Q27">
        <v>1550579195.5</v>
      </c>
      <c r="R27">
        <f t="shared" si="3"/>
        <v>6.2825761878056218E-4</v>
      </c>
      <c r="S27">
        <f t="shared" si="4"/>
        <v>7.6170415969984679</v>
      </c>
      <c r="T27">
        <f t="shared" si="5"/>
        <v>56.988653719662274</v>
      </c>
      <c r="U27">
        <f t="shared" si="6"/>
        <v>0.61568615007267202</v>
      </c>
      <c r="V27">
        <f t="shared" si="7"/>
        <v>1.0803661955261237</v>
      </c>
      <c r="W27">
        <v>72</v>
      </c>
      <c r="X27">
        <v>5</v>
      </c>
      <c r="Y27">
        <f t="shared" si="8"/>
        <v>1</v>
      </c>
      <c r="Z27">
        <f t="shared" si="9"/>
        <v>0</v>
      </c>
      <c r="AA27">
        <f t="shared" si="10"/>
        <v>56287.351116909813</v>
      </c>
      <c r="AB27">
        <f t="shared" si="11"/>
        <v>363.262</v>
      </c>
      <c r="AC27">
        <f t="shared" si="12"/>
        <v>177.99838</v>
      </c>
      <c r="AD27">
        <f t="shared" si="13"/>
        <v>0.49</v>
      </c>
      <c r="AE27">
        <f t="shared" si="14"/>
        <v>0.39</v>
      </c>
      <c r="AF27">
        <v>10</v>
      </c>
      <c r="AG27">
        <v>1550579195.5</v>
      </c>
      <c r="AH27">
        <v>393.76400000000001</v>
      </c>
      <c r="AI27">
        <v>399.36700000000002</v>
      </c>
      <c r="AJ27">
        <v>6.1690399999999999</v>
      </c>
      <c r="AK27">
        <v>5.7241999999999997</v>
      </c>
      <c r="AL27">
        <v>1403.61</v>
      </c>
      <c r="AM27">
        <v>99.778199999999998</v>
      </c>
      <c r="AN27">
        <v>2.43868E-2</v>
      </c>
      <c r="AO27">
        <v>8.0477699999999999</v>
      </c>
      <c r="AP27">
        <v>999.9</v>
      </c>
      <c r="AQ27">
        <v>999.9</v>
      </c>
      <c r="AR27">
        <v>9994.3799999999992</v>
      </c>
      <c r="AS27">
        <v>0</v>
      </c>
      <c r="AT27">
        <v>363.262</v>
      </c>
      <c r="AU27">
        <v>0</v>
      </c>
      <c r="AV27" t="s">
        <v>204</v>
      </c>
      <c r="AW27">
        <v>0</v>
      </c>
      <c r="AX27">
        <v>-1.4419999999999999</v>
      </c>
      <c r="AY27">
        <v>-3.5999999999999997E-2</v>
      </c>
      <c r="AZ27">
        <v>0</v>
      </c>
      <c r="BA27">
        <v>0</v>
      </c>
      <c r="BB27">
        <v>0</v>
      </c>
      <c r="BC27">
        <v>0</v>
      </c>
      <c r="BD27">
        <v>399.98763114754098</v>
      </c>
      <c r="BE27">
        <v>-6.12438804913476</v>
      </c>
      <c r="BF27">
        <v>1.8660107804619801</v>
      </c>
      <c r="BG27">
        <v>-1</v>
      </c>
      <c r="BH27">
        <v>0</v>
      </c>
      <c r="BI27">
        <v>0</v>
      </c>
      <c r="BJ27" t="s">
        <v>205</v>
      </c>
      <c r="BK27">
        <v>1.8847700000000001</v>
      </c>
      <c r="BL27">
        <v>1.88171</v>
      </c>
      <c r="BM27">
        <v>1.88323</v>
      </c>
      <c r="BN27">
        <v>1.88191</v>
      </c>
      <c r="BO27">
        <v>1.88374</v>
      </c>
      <c r="BP27">
        <v>1.8830899999999999</v>
      </c>
      <c r="BQ27">
        <v>1.8847700000000001</v>
      </c>
      <c r="BR27">
        <v>1.8823000000000001</v>
      </c>
      <c r="BS27" t="s">
        <v>206</v>
      </c>
      <c r="BT27" t="s">
        <v>17</v>
      </c>
      <c r="BU27" t="s">
        <v>17</v>
      </c>
      <c r="BV27" t="s">
        <v>17</v>
      </c>
      <c r="BW27" t="s">
        <v>207</v>
      </c>
      <c r="BX27" t="s">
        <v>208</v>
      </c>
      <c r="BY27" t="s">
        <v>209</v>
      </c>
      <c r="BZ27" t="s">
        <v>209</v>
      </c>
      <c r="CA27" t="s">
        <v>209</v>
      </c>
      <c r="CB27" t="s">
        <v>209</v>
      </c>
      <c r="CC27">
        <v>5</v>
      </c>
      <c r="CD27">
        <v>0</v>
      </c>
      <c r="CE27">
        <v>0</v>
      </c>
      <c r="CF27">
        <v>0</v>
      </c>
      <c r="CG27">
        <v>0</v>
      </c>
      <c r="CH27">
        <v>2</v>
      </c>
      <c r="CI27">
        <v>1352.23</v>
      </c>
      <c r="CJ27">
        <v>5.8896999999999998E-2</v>
      </c>
      <c r="CK27">
        <v>12.1203</v>
      </c>
      <c r="CL27">
        <v>14.974299999999999</v>
      </c>
      <c r="CM27">
        <v>29.995999999999999</v>
      </c>
      <c r="CN27">
        <v>15.761900000000001</v>
      </c>
      <c r="CO27">
        <v>15.2357</v>
      </c>
      <c r="CP27">
        <v>-1</v>
      </c>
      <c r="CQ27">
        <v>0</v>
      </c>
      <c r="CR27">
        <v>100</v>
      </c>
      <c r="CS27">
        <v>-999.9</v>
      </c>
      <c r="CT27">
        <v>400</v>
      </c>
      <c r="CU27">
        <v>44.408000000000001</v>
      </c>
      <c r="CV27">
        <v>103.102</v>
      </c>
      <c r="CW27">
        <v>102.655</v>
      </c>
    </row>
    <row r="28" spans="1:101" x14ac:dyDescent="0.2">
      <c r="A28">
        <v>14</v>
      </c>
      <c r="B28">
        <v>1550579197.5</v>
      </c>
      <c r="C28">
        <v>26</v>
      </c>
      <c r="D28" t="s">
        <v>234</v>
      </c>
      <c r="E28" t="s">
        <v>235</v>
      </c>
      <c r="F28">
        <f t="shared" si="0"/>
        <v>7498</v>
      </c>
      <c r="G28">
        <f t="shared" si="1"/>
        <v>42.68129727376138</v>
      </c>
      <c r="H28">
        <f t="shared" si="2"/>
        <v>-0.51956471678651039</v>
      </c>
      <c r="I28" t="s">
        <v>197</v>
      </c>
      <c r="J28" t="s">
        <v>198</v>
      </c>
      <c r="K28" t="s">
        <v>199</v>
      </c>
      <c r="L28" t="s">
        <v>200</v>
      </c>
      <c r="M28" t="s">
        <v>201</v>
      </c>
      <c r="N28" t="s">
        <v>202</v>
      </c>
      <c r="O28" t="s">
        <v>203</v>
      </c>
      <c r="Q28">
        <v>1550579197.5</v>
      </c>
      <c r="R28">
        <f t="shared" si="3"/>
        <v>6.9093529839573298E-4</v>
      </c>
      <c r="S28">
        <f t="shared" si="4"/>
        <v>8.0318540518814174</v>
      </c>
      <c r="T28">
        <f t="shared" si="5"/>
        <v>57.408563190238894</v>
      </c>
      <c r="U28">
        <f t="shared" si="6"/>
        <v>0.61953630572573992</v>
      </c>
      <c r="V28">
        <f t="shared" si="7"/>
        <v>1.0791705475587985</v>
      </c>
      <c r="W28">
        <v>76</v>
      </c>
      <c r="X28">
        <v>5</v>
      </c>
      <c r="Y28">
        <f t="shared" si="8"/>
        <v>1</v>
      </c>
      <c r="Z28">
        <f t="shared" si="9"/>
        <v>0</v>
      </c>
      <c r="AA28">
        <f t="shared" si="10"/>
        <v>56341.329644800011</v>
      </c>
      <c r="AB28">
        <f t="shared" si="11"/>
        <v>364.05700000000002</v>
      </c>
      <c r="AC28">
        <f t="shared" si="12"/>
        <v>178.38793000000001</v>
      </c>
      <c r="AD28">
        <f t="shared" si="13"/>
        <v>0.49</v>
      </c>
      <c r="AE28">
        <f t="shared" si="14"/>
        <v>0.39</v>
      </c>
      <c r="AF28">
        <v>10</v>
      </c>
      <c r="AG28">
        <v>1550579197.5</v>
      </c>
      <c r="AH28">
        <v>393.46600000000001</v>
      </c>
      <c r="AI28">
        <v>399.38099999999997</v>
      </c>
      <c r="AJ28">
        <v>6.2076399999999996</v>
      </c>
      <c r="AK28">
        <v>5.7185199999999998</v>
      </c>
      <c r="AL28">
        <v>1403.84</v>
      </c>
      <c r="AM28">
        <v>99.777900000000002</v>
      </c>
      <c r="AN28">
        <v>2.4328499999999999E-2</v>
      </c>
      <c r="AO28">
        <v>8.0314899999999998</v>
      </c>
      <c r="AP28">
        <v>999.9</v>
      </c>
      <c r="AQ28">
        <v>999.9</v>
      </c>
      <c r="AR28">
        <v>10003.799999999999</v>
      </c>
      <c r="AS28">
        <v>0</v>
      </c>
      <c r="AT28">
        <v>364.05700000000002</v>
      </c>
      <c r="AU28">
        <v>0</v>
      </c>
      <c r="AV28" t="s">
        <v>204</v>
      </c>
      <c r="AW28">
        <v>0</v>
      </c>
      <c r="AX28">
        <v>-1.4419999999999999</v>
      </c>
      <c r="AY28">
        <v>-3.5999999999999997E-2</v>
      </c>
      <c r="AZ28">
        <v>0</v>
      </c>
      <c r="BA28">
        <v>0</v>
      </c>
      <c r="BB28">
        <v>0</v>
      </c>
      <c r="BC28">
        <v>0</v>
      </c>
      <c r="BD28">
        <v>399.80081147541</v>
      </c>
      <c r="BE28">
        <v>-6.4692827920071698</v>
      </c>
      <c r="BF28">
        <v>1.95316920410607</v>
      </c>
      <c r="BG28">
        <v>-1</v>
      </c>
      <c r="BH28">
        <v>0</v>
      </c>
      <c r="BI28">
        <v>0</v>
      </c>
      <c r="BJ28" t="s">
        <v>205</v>
      </c>
      <c r="BK28">
        <v>1.8847700000000001</v>
      </c>
      <c r="BL28">
        <v>1.88171</v>
      </c>
      <c r="BM28">
        <v>1.88323</v>
      </c>
      <c r="BN28">
        <v>1.8819300000000001</v>
      </c>
      <c r="BO28">
        <v>1.8837600000000001</v>
      </c>
      <c r="BP28">
        <v>1.8830899999999999</v>
      </c>
      <c r="BQ28">
        <v>1.8847700000000001</v>
      </c>
      <c r="BR28">
        <v>1.88229</v>
      </c>
      <c r="BS28" t="s">
        <v>206</v>
      </c>
      <c r="BT28" t="s">
        <v>17</v>
      </c>
      <c r="BU28" t="s">
        <v>17</v>
      </c>
      <c r="BV28" t="s">
        <v>17</v>
      </c>
      <c r="BW28" t="s">
        <v>207</v>
      </c>
      <c r="BX28" t="s">
        <v>208</v>
      </c>
      <c r="BY28" t="s">
        <v>209</v>
      </c>
      <c r="BZ28" t="s">
        <v>209</v>
      </c>
      <c r="CA28" t="s">
        <v>209</v>
      </c>
      <c r="CB28" t="s">
        <v>209</v>
      </c>
      <c r="CC28">
        <v>5</v>
      </c>
      <c r="CD28">
        <v>0</v>
      </c>
      <c r="CE28">
        <v>0</v>
      </c>
      <c r="CF28">
        <v>0</v>
      </c>
      <c r="CG28">
        <v>0</v>
      </c>
      <c r="CH28">
        <v>2</v>
      </c>
      <c r="CI28">
        <v>1349.49</v>
      </c>
      <c r="CJ28">
        <v>5.8896999999999998E-2</v>
      </c>
      <c r="CK28">
        <v>12.1029</v>
      </c>
      <c r="CL28">
        <v>14.949299999999999</v>
      </c>
      <c r="CM28">
        <v>29.995899999999999</v>
      </c>
      <c r="CN28">
        <v>15.735300000000001</v>
      </c>
      <c r="CO28">
        <v>15.2097</v>
      </c>
      <c r="CP28">
        <v>-1</v>
      </c>
      <c r="CQ28">
        <v>0</v>
      </c>
      <c r="CR28">
        <v>100</v>
      </c>
      <c r="CS28">
        <v>-999.9</v>
      </c>
      <c r="CT28">
        <v>400</v>
      </c>
      <c r="CU28">
        <v>44.408000000000001</v>
      </c>
      <c r="CV28">
        <v>103.105</v>
      </c>
      <c r="CW28">
        <v>102.658</v>
      </c>
    </row>
    <row r="29" spans="1:101" x14ac:dyDescent="0.2">
      <c r="A29">
        <v>15</v>
      </c>
      <c r="B29">
        <v>1550579199.5</v>
      </c>
      <c r="C29">
        <v>28</v>
      </c>
      <c r="D29" t="s">
        <v>236</v>
      </c>
      <c r="E29" t="s">
        <v>237</v>
      </c>
      <c r="F29">
        <f t="shared" si="0"/>
        <v>7498</v>
      </c>
      <c r="G29">
        <f t="shared" si="1"/>
        <v>42.681428511164434</v>
      </c>
      <c r="H29">
        <f t="shared" si="2"/>
        <v>-0.54433864793387621</v>
      </c>
      <c r="I29" t="s">
        <v>197</v>
      </c>
      <c r="J29" t="s">
        <v>198</v>
      </c>
      <c r="K29" t="s">
        <v>199</v>
      </c>
      <c r="L29" t="s">
        <v>200</v>
      </c>
      <c r="M29" t="s">
        <v>201</v>
      </c>
      <c r="N29" t="s">
        <v>202</v>
      </c>
      <c r="O29" t="s">
        <v>203</v>
      </c>
      <c r="Q29">
        <v>1550579199.5</v>
      </c>
      <c r="R29">
        <f t="shared" si="3"/>
        <v>7.3799005579089415E-4</v>
      </c>
      <c r="S29">
        <f t="shared" si="4"/>
        <v>8.3725879881524481</v>
      </c>
      <c r="T29">
        <f t="shared" si="5"/>
        <v>57.674540342428038</v>
      </c>
      <c r="U29">
        <f t="shared" si="6"/>
        <v>0.62233426010673998</v>
      </c>
      <c r="V29">
        <f t="shared" si="7"/>
        <v>1.0790450282079185</v>
      </c>
      <c r="W29">
        <v>70</v>
      </c>
      <c r="X29">
        <v>5</v>
      </c>
      <c r="Y29">
        <f t="shared" si="8"/>
        <v>1</v>
      </c>
      <c r="Z29">
        <f t="shared" si="9"/>
        <v>0</v>
      </c>
      <c r="AA29">
        <f t="shared" si="10"/>
        <v>56287.212045102249</v>
      </c>
      <c r="AB29">
        <f t="shared" si="11"/>
        <v>364.56099999999998</v>
      </c>
      <c r="AC29">
        <f t="shared" si="12"/>
        <v>178.63488999999998</v>
      </c>
      <c r="AD29">
        <f t="shared" si="13"/>
        <v>0.49</v>
      </c>
      <c r="AE29">
        <f t="shared" si="14"/>
        <v>0.39</v>
      </c>
      <c r="AF29">
        <v>10</v>
      </c>
      <c r="AG29">
        <v>1550579199.5</v>
      </c>
      <c r="AH29">
        <v>393.209</v>
      </c>
      <c r="AI29">
        <v>399.38099999999997</v>
      </c>
      <c r="AJ29">
        <v>6.2356999999999996</v>
      </c>
      <c r="AK29">
        <v>5.7131800000000004</v>
      </c>
      <c r="AL29">
        <v>1403.56</v>
      </c>
      <c r="AM29">
        <v>99.777600000000007</v>
      </c>
      <c r="AN29">
        <v>2.4228199999999998E-2</v>
      </c>
      <c r="AO29">
        <v>8.0297800000000006</v>
      </c>
      <c r="AP29">
        <v>999.9</v>
      </c>
      <c r="AQ29">
        <v>999.9</v>
      </c>
      <c r="AR29">
        <v>9993.75</v>
      </c>
      <c r="AS29">
        <v>0</v>
      </c>
      <c r="AT29">
        <v>364.56099999999998</v>
      </c>
      <c r="AU29">
        <v>0</v>
      </c>
      <c r="AV29" t="s">
        <v>204</v>
      </c>
      <c r="AW29">
        <v>0</v>
      </c>
      <c r="AX29">
        <v>-1.4419999999999999</v>
      </c>
      <c r="AY29">
        <v>-3.5999999999999997E-2</v>
      </c>
      <c r="AZ29">
        <v>0</v>
      </c>
      <c r="BA29">
        <v>0</v>
      </c>
      <c r="BB29">
        <v>0</v>
      </c>
      <c r="BC29">
        <v>0</v>
      </c>
      <c r="BD29">
        <v>399.60359016393397</v>
      </c>
      <c r="BE29">
        <v>-6.7779222470384299</v>
      </c>
      <c r="BF29">
        <v>2.0320647851509999</v>
      </c>
      <c r="BG29">
        <v>-1</v>
      </c>
      <c r="BH29">
        <v>0</v>
      </c>
      <c r="BI29">
        <v>0</v>
      </c>
      <c r="BJ29" t="s">
        <v>205</v>
      </c>
      <c r="BK29">
        <v>1.8847700000000001</v>
      </c>
      <c r="BL29">
        <v>1.88171</v>
      </c>
      <c r="BM29">
        <v>1.88324</v>
      </c>
      <c r="BN29">
        <v>1.88195</v>
      </c>
      <c r="BO29">
        <v>1.8837699999999999</v>
      </c>
      <c r="BP29">
        <v>1.8830899999999999</v>
      </c>
      <c r="BQ29">
        <v>1.8847700000000001</v>
      </c>
      <c r="BR29">
        <v>1.8823000000000001</v>
      </c>
      <c r="BS29" t="s">
        <v>206</v>
      </c>
      <c r="BT29" t="s">
        <v>17</v>
      </c>
      <c r="BU29" t="s">
        <v>17</v>
      </c>
      <c r="BV29" t="s">
        <v>17</v>
      </c>
      <c r="BW29" t="s">
        <v>207</v>
      </c>
      <c r="BX29" t="s">
        <v>208</v>
      </c>
      <c r="BY29" t="s">
        <v>209</v>
      </c>
      <c r="BZ29" t="s">
        <v>209</v>
      </c>
      <c r="CA29" t="s">
        <v>209</v>
      </c>
      <c r="CB29" t="s">
        <v>209</v>
      </c>
      <c r="CC29">
        <v>5</v>
      </c>
      <c r="CD29">
        <v>0</v>
      </c>
      <c r="CE29">
        <v>0</v>
      </c>
      <c r="CF29">
        <v>0</v>
      </c>
      <c r="CG29">
        <v>0</v>
      </c>
      <c r="CH29">
        <v>2</v>
      </c>
      <c r="CI29">
        <v>1353.33</v>
      </c>
      <c r="CJ29">
        <v>5.8896999999999998E-2</v>
      </c>
      <c r="CK29">
        <v>12.085900000000001</v>
      </c>
      <c r="CL29">
        <v>14.924200000000001</v>
      </c>
      <c r="CM29">
        <v>29.996200000000002</v>
      </c>
      <c r="CN29">
        <v>15.7087</v>
      </c>
      <c r="CO29">
        <v>15.1838</v>
      </c>
      <c r="CP29">
        <v>-1</v>
      </c>
      <c r="CQ29">
        <v>0</v>
      </c>
      <c r="CR29">
        <v>100</v>
      </c>
      <c r="CS29">
        <v>-999.9</v>
      </c>
      <c r="CT29">
        <v>400</v>
      </c>
      <c r="CU29">
        <v>44.408000000000001</v>
      </c>
      <c r="CV29">
        <v>103.10899999999999</v>
      </c>
      <c r="CW29">
        <v>102.66200000000001</v>
      </c>
    </row>
    <row r="30" spans="1:101" x14ac:dyDescent="0.2">
      <c r="A30">
        <v>16</v>
      </c>
      <c r="B30">
        <v>1550579201.5</v>
      </c>
      <c r="C30">
        <v>30</v>
      </c>
      <c r="D30" t="s">
        <v>238</v>
      </c>
      <c r="E30" t="s">
        <v>239</v>
      </c>
      <c r="F30">
        <f t="shared" si="0"/>
        <v>7498</v>
      </c>
      <c r="G30">
        <f t="shared" si="1"/>
        <v>42.682407058996027</v>
      </c>
      <c r="H30">
        <f t="shared" si="2"/>
        <v>-0.56671242621053475</v>
      </c>
      <c r="I30" t="s">
        <v>197</v>
      </c>
      <c r="J30" t="s">
        <v>198</v>
      </c>
      <c r="K30" t="s">
        <v>199</v>
      </c>
      <c r="L30" t="s">
        <v>200</v>
      </c>
      <c r="M30" t="s">
        <v>201</v>
      </c>
      <c r="N30" t="s">
        <v>202</v>
      </c>
      <c r="O30" t="s">
        <v>203</v>
      </c>
      <c r="Q30">
        <v>1550579201.5</v>
      </c>
      <c r="R30">
        <f t="shared" si="3"/>
        <v>7.7897378109014772E-4</v>
      </c>
      <c r="S30">
        <f t="shared" si="4"/>
        <v>8.7185062517169314</v>
      </c>
      <c r="T30">
        <f t="shared" si="5"/>
        <v>57.926440639262168</v>
      </c>
      <c r="U30">
        <f t="shared" si="6"/>
        <v>0.62475439174720204</v>
      </c>
      <c r="V30">
        <f t="shared" si="7"/>
        <v>1.0785306068395777</v>
      </c>
      <c r="W30">
        <v>81</v>
      </c>
      <c r="X30">
        <v>6</v>
      </c>
      <c r="Y30">
        <f t="shared" si="8"/>
        <v>1</v>
      </c>
      <c r="Z30">
        <f t="shared" si="9"/>
        <v>0</v>
      </c>
      <c r="AA30">
        <f t="shared" si="10"/>
        <v>56302.010306364777</v>
      </c>
      <c r="AB30">
        <f t="shared" si="11"/>
        <v>366.24400000000003</v>
      </c>
      <c r="AC30">
        <f t="shared" si="12"/>
        <v>179.45956000000001</v>
      </c>
      <c r="AD30">
        <f t="shared" si="13"/>
        <v>0.49</v>
      </c>
      <c r="AE30">
        <f t="shared" si="14"/>
        <v>0.39</v>
      </c>
      <c r="AF30">
        <v>10</v>
      </c>
      <c r="AG30">
        <v>1550579201.5</v>
      </c>
      <c r="AH30">
        <v>392.988</v>
      </c>
      <c r="AI30">
        <v>399.41800000000001</v>
      </c>
      <c r="AJ30">
        <v>6.2599799999999997</v>
      </c>
      <c r="AK30">
        <v>5.7084400000000004</v>
      </c>
      <c r="AL30">
        <v>1403.52</v>
      </c>
      <c r="AM30">
        <v>99.7774</v>
      </c>
      <c r="AN30">
        <v>2.39399E-2</v>
      </c>
      <c r="AO30">
        <v>8.0227699999999995</v>
      </c>
      <c r="AP30">
        <v>999.9</v>
      </c>
      <c r="AQ30">
        <v>999.9</v>
      </c>
      <c r="AR30">
        <v>9996.25</v>
      </c>
      <c r="AS30">
        <v>0</v>
      </c>
      <c r="AT30">
        <v>366.24400000000003</v>
      </c>
      <c r="AU30">
        <v>0</v>
      </c>
      <c r="AV30" t="s">
        <v>204</v>
      </c>
      <c r="AW30">
        <v>0</v>
      </c>
      <c r="AX30">
        <v>-1.4419999999999999</v>
      </c>
      <c r="AY30">
        <v>-3.5999999999999997E-2</v>
      </c>
      <c r="AZ30">
        <v>0</v>
      </c>
      <c r="BA30">
        <v>0</v>
      </c>
      <c r="BB30">
        <v>0</v>
      </c>
      <c r="BC30">
        <v>0</v>
      </c>
      <c r="BD30">
        <v>399.397918032787</v>
      </c>
      <c r="BE30">
        <v>-7.0565236569563696</v>
      </c>
      <c r="BF30">
        <v>2.1036385012879601</v>
      </c>
      <c r="BG30">
        <v>-1</v>
      </c>
      <c r="BH30">
        <v>0</v>
      </c>
      <c r="BI30">
        <v>0</v>
      </c>
      <c r="BJ30" t="s">
        <v>205</v>
      </c>
      <c r="BK30">
        <v>1.8847700000000001</v>
      </c>
      <c r="BL30">
        <v>1.88171</v>
      </c>
      <c r="BM30">
        <v>1.88324</v>
      </c>
      <c r="BN30">
        <v>1.88195</v>
      </c>
      <c r="BO30">
        <v>1.88378</v>
      </c>
      <c r="BP30">
        <v>1.8830899999999999</v>
      </c>
      <c r="BQ30">
        <v>1.8847799999999999</v>
      </c>
      <c r="BR30">
        <v>1.8823000000000001</v>
      </c>
      <c r="BS30" t="s">
        <v>206</v>
      </c>
      <c r="BT30" t="s">
        <v>17</v>
      </c>
      <c r="BU30" t="s">
        <v>17</v>
      </c>
      <c r="BV30" t="s">
        <v>17</v>
      </c>
      <c r="BW30" t="s">
        <v>207</v>
      </c>
      <c r="BX30" t="s">
        <v>208</v>
      </c>
      <c r="BY30" t="s">
        <v>209</v>
      </c>
      <c r="BZ30" t="s">
        <v>209</v>
      </c>
      <c r="CA30" t="s">
        <v>209</v>
      </c>
      <c r="CB30" t="s">
        <v>209</v>
      </c>
      <c r="CC30">
        <v>5</v>
      </c>
      <c r="CD30">
        <v>0</v>
      </c>
      <c r="CE30">
        <v>0</v>
      </c>
      <c r="CF30">
        <v>0</v>
      </c>
      <c r="CG30">
        <v>0</v>
      </c>
      <c r="CH30">
        <v>2</v>
      </c>
      <c r="CI30">
        <v>1345.26</v>
      </c>
      <c r="CJ30">
        <v>5.8896999999999998E-2</v>
      </c>
      <c r="CK30">
        <v>12.069100000000001</v>
      </c>
      <c r="CL30">
        <v>14.8992</v>
      </c>
      <c r="CM30">
        <v>29.996099999999998</v>
      </c>
      <c r="CN30">
        <v>15.6822</v>
      </c>
      <c r="CO30">
        <v>15.1585</v>
      </c>
      <c r="CP30">
        <v>-1</v>
      </c>
      <c r="CQ30">
        <v>0</v>
      </c>
      <c r="CR30">
        <v>100</v>
      </c>
      <c r="CS30">
        <v>-999.9</v>
      </c>
      <c r="CT30">
        <v>400</v>
      </c>
      <c r="CU30">
        <v>44.408000000000001</v>
      </c>
      <c r="CV30">
        <v>103.113</v>
      </c>
      <c r="CW30">
        <v>102.666</v>
      </c>
    </row>
    <row r="31" spans="1:101" x14ac:dyDescent="0.2">
      <c r="A31">
        <v>17</v>
      </c>
      <c r="B31">
        <v>1550579203.5</v>
      </c>
      <c r="C31">
        <v>32</v>
      </c>
      <c r="D31" t="s">
        <v>240</v>
      </c>
      <c r="E31" t="s">
        <v>241</v>
      </c>
      <c r="F31">
        <f t="shared" si="0"/>
        <v>7498</v>
      </c>
      <c r="G31">
        <f t="shared" si="1"/>
        <v>42.682628995866772</v>
      </c>
      <c r="H31">
        <f t="shared" si="2"/>
        <v>-0.58659016898663252</v>
      </c>
      <c r="I31" t="s">
        <v>197</v>
      </c>
      <c r="J31" t="s">
        <v>198</v>
      </c>
      <c r="K31" t="s">
        <v>199</v>
      </c>
      <c r="L31" t="s">
        <v>200</v>
      </c>
      <c r="M31" t="s">
        <v>201</v>
      </c>
      <c r="N31" t="s">
        <v>202</v>
      </c>
      <c r="O31" t="s">
        <v>203</v>
      </c>
      <c r="Q31">
        <v>1550579203.5</v>
      </c>
      <c r="R31">
        <f t="shared" si="3"/>
        <v>8.1853258894385773E-4</v>
      </c>
      <c r="S31">
        <f t="shared" si="4"/>
        <v>9.1685890708542779</v>
      </c>
      <c r="T31">
        <f t="shared" si="5"/>
        <v>58.145122250082395</v>
      </c>
      <c r="U31">
        <f t="shared" si="6"/>
        <v>0.62693037761067005</v>
      </c>
      <c r="V31">
        <f t="shared" si="7"/>
        <v>1.0782166299595004</v>
      </c>
      <c r="W31">
        <v>86</v>
      </c>
      <c r="X31">
        <v>6</v>
      </c>
      <c r="Y31">
        <f t="shared" si="8"/>
        <v>1</v>
      </c>
      <c r="Z31">
        <f t="shared" si="9"/>
        <v>0</v>
      </c>
      <c r="AA31">
        <f t="shared" si="10"/>
        <v>56370.094257812605</v>
      </c>
      <c r="AB31">
        <f t="shared" si="11"/>
        <v>367.947</v>
      </c>
      <c r="AC31">
        <f t="shared" si="12"/>
        <v>180.29402999999999</v>
      </c>
      <c r="AD31">
        <f t="shared" si="13"/>
        <v>0.49</v>
      </c>
      <c r="AE31">
        <f t="shared" si="14"/>
        <v>0.39</v>
      </c>
      <c r="AF31">
        <v>10</v>
      </c>
      <c r="AG31">
        <v>1550579203.5</v>
      </c>
      <c r="AH31">
        <v>392.69900000000001</v>
      </c>
      <c r="AI31">
        <v>399.459</v>
      </c>
      <c r="AJ31">
        <v>6.2818500000000004</v>
      </c>
      <c r="AK31">
        <v>5.7024499999999998</v>
      </c>
      <c r="AL31">
        <v>1403.85</v>
      </c>
      <c r="AM31">
        <v>99.776399999999995</v>
      </c>
      <c r="AN31">
        <v>2.3878199999999999E-2</v>
      </c>
      <c r="AO31">
        <v>8.0184899999999999</v>
      </c>
      <c r="AP31">
        <v>999.9</v>
      </c>
      <c r="AQ31">
        <v>999.9</v>
      </c>
      <c r="AR31">
        <v>10008.799999999999</v>
      </c>
      <c r="AS31">
        <v>0</v>
      </c>
      <c r="AT31">
        <v>367.947</v>
      </c>
      <c r="AU31">
        <v>0</v>
      </c>
      <c r="AV31" t="s">
        <v>204</v>
      </c>
      <c r="AW31">
        <v>0</v>
      </c>
      <c r="AX31">
        <v>-1.4419999999999999</v>
      </c>
      <c r="AY31">
        <v>-3.5999999999999997E-2</v>
      </c>
      <c r="AZ31">
        <v>0</v>
      </c>
      <c r="BA31">
        <v>0</v>
      </c>
      <c r="BB31">
        <v>0</v>
      </c>
      <c r="BC31">
        <v>0</v>
      </c>
      <c r="BD31">
        <v>399.18602459016398</v>
      </c>
      <c r="BE31">
        <v>-7.3041577842694103</v>
      </c>
      <c r="BF31">
        <v>2.16710367436837</v>
      </c>
      <c r="BG31">
        <v>-1</v>
      </c>
      <c r="BH31">
        <v>0</v>
      </c>
      <c r="BI31">
        <v>0</v>
      </c>
      <c r="BJ31" t="s">
        <v>205</v>
      </c>
      <c r="BK31">
        <v>1.8847700000000001</v>
      </c>
      <c r="BL31">
        <v>1.88171</v>
      </c>
      <c r="BM31">
        <v>1.88323</v>
      </c>
      <c r="BN31">
        <v>1.88195</v>
      </c>
      <c r="BO31">
        <v>1.8837900000000001</v>
      </c>
      <c r="BP31">
        <v>1.8830899999999999</v>
      </c>
      <c r="BQ31">
        <v>1.8847700000000001</v>
      </c>
      <c r="BR31">
        <v>1.88229</v>
      </c>
      <c r="BS31" t="s">
        <v>206</v>
      </c>
      <c r="BT31" t="s">
        <v>17</v>
      </c>
      <c r="BU31" t="s">
        <v>17</v>
      </c>
      <c r="BV31" t="s">
        <v>17</v>
      </c>
      <c r="BW31" t="s">
        <v>207</v>
      </c>
      <c r="BX31" t="s">
        <v>208</v>
      </c>
      <c r="BY31" t="s">
        <v>209</v>
      </c>
      <c r="BZ31" t="s">
        <v>209</v>
      </c>
      <c r="CA31" t="s">
        <v>209</v>
      </c>
      <c r="CB31" t="s">
        <v>209</v>
      </c>
      <c r="CC31">
        <v>5</v>
      </c>
      <c r="CD31">
        <v>0</v>
      </c>
      <c r="CE31">
        <v>0</v>
      </c>
      <c r="CF31">
        <v>0</v>
      </c>
      <c r="CG31">
        <v>0</v>
      </c>
      <c r="CH31">
        <v>2</v>
      </c>
      <c r="CI31">
        <v>1342.03</v>
      </c>
      <c r="CJ31">
        <v>5.8896900000000002E-2</v>
      </c>
      <c r="CK31">
        <v>12.0518</v>
      </c>
      <c r="CL31">
        <v>14.874599999999999</v>
      </c>
      <c r="CM31">
        <v>29.995999999999999</v>
      </c>
      <c r="CN31">
        <v>15.6563</v>
      </c>
      <c r="CO31">
        <v>15.1333</v>
      </c>
      <c r="CP31">
        <v>-1</v>
      </c>
      <c r="CQ31">
        <v>0</v>
      </c>
      <c r="CR31">
        <v>100</v>
      </c>
      <c r="CS31">
        <v>-999.9</v>
      </c>
      <c r="CT31">
        <v>400</v>
      </c>
      <c r="CU31">
        <v>44.408000000000001</v>
      </c>
      <c r="CV31">
        <v>103.117</v>
      </c>
      <c r="CW31">
        <v>102.669</v>
      </c>
    </row>
    <row r="32" spans="1:101" x14ac:dyDescent="0.2">
      <c r="A32">
        <v>18</v>
      </c>
      <c r="B32">
        <v>1550579205.5</v>
      </c>
      <c r="C32">
        <v>34</v>
      </c>
      <c r="D32" t="s">
        <v>242</v>
      </c>
      <c r="E32" t="s">
        <v>243</v>
      </c>
      <c r="F32">
        <f t="shared" si="0"/>
        <v>7498</v>
      </c>
      <c r="G32">
        <f t="shared" si="1"/>
        <v>42.681891412726429</v>
      </c>
      <c r="H32">
        <f t="shared" si="2"/>
        <v>-0.60431893849239648</v>
      </c>
      <c r="I32" t="s">
        <v>197</v>
      </c>
      <c r="J32" t="s">
        <v>198</v>
      </c>
      <c r="K32" t="s">
        <v>199</v>
      </c>
      <c r="L32" t="s">
        <v>200</v>
      </c>
      <c r="M32" t="s">
        <v>201</v>
      </c>
      <c r="N32" t="s">
        <v>202</v>
      </c>
      <c r="O32" t="s">
        <v>203</v>
      </c>
      <c r="Q32">
        <v>1550579205.5</v>
      </c>
      <c r="R32">
        <f t="shared" si="3"/>
        <v>8.6408322033291963E-4</v>
      </c>
      <c r="S32">
        <f t="shared" si="4"/>
        <v>9.5278855816755534</v>
      </c>
      <c r="T32">
        <f t="shared" si="5"/>
        <v>58.393745295191813</v>
      </c>
      <c r="U32">
        <f t="shared" si="6"/>
        <v>0.6296260638523351</v>
      </c>
      <c r="V32">
        <f t="shared" si="7"/>
        <v>1.0782423026121242</v>
      </c>
      <c r="W32">
        <v>79</v>
      </c>
      <c r="X32">
        <v>6</v>
      </c>
      <c r="Y32">
        <f t="shared" si="8"/>
        <v>1</v>
      </c>
      <c r="Z32">
        <f t="shared" si="9"/>
        <v>0</v>
      </c>
      <c r="AA32">
        <f t="shared" si="10"/>
        <v>56450.110927447335</v>
      </c>
      <c r="AB32">
        <f t="shared" si="11"/>
        <v>368.26799999999997</v>
      </c>
      <c r="AC32">
        <f t="shared" si="12"/>
        <v>180.45131999999998</v>
      </c>
      <c r="AD32">
        <f t="shared" si="13"/>
        <v>0.49</v>
      </c>
      <c r="AE32">
        <f t="shared" si="14"/>
        <v>0.39</v>
      </c>
      <c r="AF32">
        <v>10</v>
      </c>
      <c r="AG32">
        <v>1550579205.5</v>
      </c>
      <c r="AH32">
        <v>392.40800000000002</v>
      </c>
      <c r="AI32">
        <v>399.43700000000001</v>
      </c>
      <c r="AJ32">
        <v>6.3089500000000003</v>
      </c>
      <c r="AK32">
        <v>5.6972800000000001</v>
      </c>
      <c r="AL32">
        <v>1403.75</v>
      </c>
      <c r="AM32">
        <v>99.774799999999999</v>
      </c>
      <c r="AN32">
        <v>2.40673E-2</v>
      </c>
      <c r="AO32">
        <v>8.0188400000000009</v>
      </c>
      <c r="AP32">
        <v>999.9</v>
      </c>
      <c r="AQ32">
        <v>999.9</v>
      </c>
      <c r="AR32">
        <v>10023.799999999999</v>
      </c>
      <c r="AS32">
        <v>0</v>
      </c>
      <c r="AT32">
        <v>368.26799999999997</v>
      </c>
      <c r="AU32">
        <v>0</v>
      </c>
      <c r="AV32" t="s">
        <v>204</v>
      </c>
      <c r="AW32">
        <v>0</v>
      </c>
      <c r="AX32">
        <v>-1.4419999999999999</v>
      </c>
      <c r="AY32">
        <v>-3.5999999999999997E-2</v>
      </c>
      <c r="AZ32">
        <v>0</v>
      </c>
      <c r="BA32">
        <v>0</v>
      </c>
      <c r="BB32">
        <v>0</v>
      </c>
      <c r="BC32">
        <v>0</v>
      </c>
      <c r="BD32">
        <v>398.966573770492</v>
      </c>
      <c r="BE32">
        <v>-7.5252497791171802</v>
      </c>
      <c r="BF32">
        <v>2.22417547779696</v>
      </c>
      <c r="BG32">
        <v>-1</v>
      </c>
      <c r="BH32">
        <v>0</v>
      </c>
      <c r="BI32">
        <v>0</v>
      </c>
      <c r="BJ32" t="s">
        <v>205</v>
      </c>
      <c r="BK32">
        <v>1.8847700000000001</v>
      </c>
      <c r="BL32">
        <v>1.88171</v>
      </c>
      <c r="BM32">
        <v>1.8832</v>
      </c>
      <c r="BN32">
        <v>1.8819600000000001</v>
      </c>
      <c r="BO32">
        <v>1.8837900000000001</v>
      </c>
      <c r="BP32">
        <v>1.8830899999999999</v>
      </c>
      <c r="BQ32">
        <v>1.8847700000000001</v>
      </c>
      <c r="BR32">
        <v>1.88229</v>
      </c>
      <c r="BS32" t="s">
        <v>206</v>
      </c>
      <c r="BT32" t="s">
        <v>17</v>
      </c>
      <c r="BU32" t="s">
        <v>17</v>
      </c>
      <c r="BV32" t="s">
        <v>17</v>
      </c>
      <c r="BW32" t="s">
        <v>207</v>
      </c>
      <c r="BX32" t="s">
        <v>208</v>
      </c>
      <c r="BY32" t="s">
        <v>209</v>
      </c>
      <c r="BZ32" t="s">
        <v>209</v>
      </c>
      <c r="CA32" t="s">
        <v>209</v>
      </c>
      <c r="CB32" t="s">
        <v>209</v>
      </c>
      <c r="CC32">
        <v>5</v>
      </c>
      <c r="CD32">
        <v>0</v>
      </c>
      <c r="CE32">
        <v>0</v>
      </c>
      <c r="CF32">
        <v>0</v>
      </c>
      <c r="CG32">
        <v>0</v>
      </c>
      <c r="CH32">
        <v>2</v>
      </c>
      <c r="CI32">
        <v>1346.68</v>
      </c>
      <c r="CJ32">
        <v>6.1032000000000003E-2</v>
      </c>
      <c r="CK32">
        <v>12.035299999999999</v>
      </c>
      <c r="CL32">
        <v>14.850300000000001</v>
      </c>
      <c r="CM32">
        <v>29.996099999999998</v>
      </c>
      <c r="CN32">
        <v>15.629799999999999</v>
      </c>
      <c r="CO32">
        <v>15.1074</v>
      </c>
      <c r="CP32">
        <v>-1</v>
      </c>
      <c r="CQ32">
        <v>0</v>
      </c>
      <c r="CR32">
        <v>100</v>
      </c>
      <c r="CS32">
        <v>-999.9</v>
      </c>
      <c r="CT32">
        <v>400</v>
      </c>
      <c r="CU32">
        <v>44.408000000000001</v>
      </c>
      <c r="CV32">
        <v>103.122</v>
      </c>
      <c r="CW32">
        <v>102.673</v>
      </c>
    </row>
    <row r="33" spans="1:101" x14ac:dyDescent="0.2">
      <c r="A33">
        <v>19</v>
      </c>
      <c r="B33">
        <v>1550579207.5</v>
      </c>
      <c r="C33">
        <v>36</v>
      </c>
      <c r="D33" t="s">
        <v>244</v>
      </c>
      <c r="E33" t="s">
        <v>245</v>
      </c>
      <c r="F33">
        <f t="shared" si="0"/>
        <v>7498</v>
      </c>
      <c r="G33">
        <f t="shared" si="1"/>
        <v>42.684341030894345</v>
      </c>
      <c r="H33">
        <f t="shared" si="2"/>
        <v>-0.61968341343260314</v>
      </c>
      <c r="I33" t="s">
        <v>197</v>
      </c>
      <c r="J33" t="s">
        <v>198</v>
      </c>
      <c r="K33" t="s">
        <v>199</v>
      </c>
      <c r="L33" t="s">
        <v>200</v>
      </c>
      <c r="M33" t="s">
        <v>201</v>
      </c>
      <c r="N33" t="s">
        <v>202</v>
      </c>
      <c r="O33" t="s">
        <v>203</v>
      </c>
      <c r="Q33">
        <v>1550579207.5</v>
      </c>
      <c r="R33">
        <f t="shared" si="3"/>
        <v>9.0912947043741759E-4</v>
      </c>
      <c r="S33">
        <f t="shared" si="4"/>
        <v>9.9417132594848532</v>
      </c>
      <c r="T33">
        <f t="shared" si="5"/>
        <v>58.731827644385405</v>
      </c>
      <c r="U33">
        <f t="shared" si="6"/>
        <v>0.63234620733183911</v>
      </c>
      <c r="V33">
        <f t="shared" si="7"/>
        <v>1.0766670010009294</v>
      </c>
      <c r="W33">
        <v>99</v>
      </c>
      <c r="X33">
        <v>7</v>
      </c>
      <c r="Y33">
        <f t="shared" si="8"/>
        <v>1</v>
      </c>
      <c r="Z33">
        <f t="shared" si="9"/>
        <v>0</v>
      </c>
      <c r="AA33">
        <f t="shared" si="10"/>
        <v>56375.598070389875</v>
      </c>
      <c r="AB33">
        <f t="shared" si="11"/>
        <v>368.488</v>
      </c>
      <c r="AC33">
        <f t="shared" si="12"/>
        <v>180.55912000000001</v>
      </c>
      <c r="AD33">
        <f t="shared" si="13"/>
        <v>0.49</v>
      </c>
      <c r="AE33">
        <f t="shared" si="14"/>
        <v>0.39</v>
      </c>
      <c r="AF33">
        <v>10</v>
      </c>
      <c r="AG33">
        <v>1550579207.5</v>
      </c>
      <c r="AH33">
        <v>392.16300000000001</v>
      </c>
      <c r="AI33">
        <v>399.50299999999999</v>
      </c>
      <c r="AJ33">
        <v>6.3363300000000002</v>
      </c>
      <c r="AK33">
        <v>5.6924599999999996</v>
      </c>
      <c r="AL33">
        <v>1403.03</v>
      </c>
      <c r="AM33">
        <v>99.772900000000007</v>
      </c>
      <c r="AN33">
        <v>2.4018299999999999E-2</v>
      </c>
      <c r="AO33">
        <v>7.99735</v>
      </c>
      <c r="AP33">
        <v>999.9</v>
      </c>
      <c r="AQ33">
        <v>999.9</v>
      </c>
      <c r="AR33">
        <v>10009.4</v>
      </c>
      <c r="AS33">
        <v>0</v>
      </c>
      <c r="AT33">
        <v>368.488</v>
      </c>
      <c r="AU33">
        <v>0</v>
      </c>
      <c r="AV33" t="s">
        <v>204</v>
      </c>
      <c r="AW33">
        <v>0</v>
      </c>
      <c r="AX33">
        <v>-1.4419999999999999</v>
      </c>
      <c r="AY33">
        <v>-3.5999999999999997E-2</v>
      </c>
      <c r="AZ33">
        <v>0</v>
      </c>
      <c r="BA33">
        <v>0</v>
      </c>
      <c r="BB33">
        <v>0</v>
      </c>
      <c r="BC33">
        <v>0</v>
      </c>
      <c r="BD33">
        <v>398.73818852458999</v>
      </c>
      <c r="BE33">
        <v>-7.71634486194234</v>
      </c>
      <c r="BF33">
        <v>2.2742730214145102</v>
      </c>
      <c r="BG33">
        <v>-1</v>
      </c>
      <c r="BH33">
        <v>0</v>
      </c>
      <c r="BI33">
        <v>0</v>
      </c>
      <c r="BJ33" t="s">
        <v>205</v>
      </c>
      <c r="BK33">
        <v>1.8847700000000001</v>
      </c>
      <c r="BL33">
        <v>1.88171</v>
      </c>
      <c r="BM33">
        <v>1.8832</v>
      </c>
      <c r="BN33">
        <v>1.88195</v>
      </c>
      <c r="BO33">
        <v>1.88378</v>
      </c>
      <c r="BP33">
        <v>1.8830899999999999</v>
      </c>
      <c r="BQ33">
        <v>1.8847700000000001</v>
      </c>
      <c r="BR33">
        <v>1.88229</v>
      </c>
      <c r="BS33" t="s">
        <v>206</v>
      </c>
      <c r="BT33" t="s">
        <v>17</v>
      </c>
      <c r="BU33" t="s">
        <v>17</v>
      </c>
      <c r="BV33" t="s">
        <v>17</v>
      </c>
      <c r="BW33" t="s">
        <v>207</v>
      </c>
      <c r="BX33" t="s">
        <v>208</v>
      </c>
      <c r="BY33" t="s">
        <v>209</v>
      </c>
      <c r="BZ33" t="s">
        <v>209</v>
      </c>
      <c r="CA33" t="s">
        <v>209</v>
      </c>
      <c r="CB33" t="s">
        <v>209</v>
      </c>
      <c r="CC33">
        <v>5</v>
      </c>
      <c r="CD33">
        <v>0</v>
      </c>
      <c r="CE33">
        <v>0</v>
      </c>
      <c r="CF33">
        <v>0</v>
      </c>
      <c r="CG33">
        <v>0</v>
      </c>
      <c r="CH33">
        <v>2</v>
      </c>
      <c r="CI33">
        <v>1331.54</v>
      </c>
      <c r="CJ33">
        <v>6.3167000000000001E-2</v>
      </c>
      <c r="CK33">
        <v>12.0189</v>
      </c>
      <c r="CL33">
        <v>14.825699999999999</v>
      </c>
      <c r="CM33">
        <v>29.996099999999998</v>
      </c>
      <c r="CN33">
        <v>15.603400000000001</v>
      </c>
      <c r="CO33">
        <v>15.0815</v>
      </c>
      <c r="CP33">
        <v>-1</v>
      </c>
      <c r="CQ33">
        <v>0</v>
      </c>
      <c r="CR33">
        <v>100</v>
      </c>
      <c r="CS33">
        <v>-999.9</v>
      </c>
      <c r="CT33">
        <v>400</v>
      </c>
      <c r="CU33">
        <v>44.408000000000001</v>
      </c>
      <c r="CV33">
        <v>103.126</v>
      </c>
      <c r="CW33">
        <v>102.67700000000001</v>
      </c>
    </row>
    <row r="34" spans="1:101" x14ac:dyDescent="0.2">
      <c r="A34">
        <v>20</v>
      </c>
      <c r="B34">
        <v>1550579209.5</v>
      </c>
      <c r="C34">
        <v>38</v>
      </c>
      <c r="D34" t="s">
        <v>246</v>
      </c>
      <c r="E34" t="s">
        <v>247</v>
      </c>
      <c r="F34">
        <f t="shared" si="0"/>
        <v>7498</v>
      </c>
      <c r="G34">
        <f t="shared" si="1"/>
        <v>42.684773186015441</v>
      </c>
      <c r="H34">
        <f t="shared" si="2"/>
        <v>-0.63172448391817659</v>
      </c>
      <c r="I34" t="s">
        <v>197</v>
      </c>
      <c r="J34" t="s">
        <v>198</v>
      </c>
      <c r="K34" t="s">
        <v>199</v>
      </c>
      <c r="L34" t="s">
        <v>200</v>
      </c>
      <c r="M34" t="s">
        <v>201</v>
      </c>
      <c r="N34" t="s">
        <v>202</v>
      </c>
      <c r="O34" t="s">
        <v>203</v>
      </c>
      <c r="Q34">
        <v>1550579209.5</v>
      </c>
      <c r="R34">
        <f t="shared" si="3"/>
        <v>9.468814947599008E-4</v>
      </c>
      <c r="S34">
        <f t="shared" si="4"/>
        <v>10.278379492640221</v>
      </c>
      <c r="T34">
        <f t="shared" si="5"/>
        <v>58.942626689696212</v>
      </c>
      <c r="U34">
        <f t="shared" si="6"/>
        <v>0.63446858435049602</v>
      </c>
      <c r="V34">
        <f t="shared" si="7"/>
        <v>1.0764172212593435</v>
      </c>
      <c r="W34">
        <v>101</v>
      </c>
      <c r="X34">
        <v>7</v>
      </c>
      <c r="Y34">
        <f t="shared" si="8"/>
        <v>1</v>
      </c>
      <c r="Z34">
        <f t="shared" si="9"/>
        <v>0</v>
      </c>
      <c r="AA34">
        <f t="shared" si="10"/>
        <v>56308.5383311267</v>
      </c>
      <c r="AB34">
        <f t="shared" si="11"/>
        <v>369.16</v>
      </c>
      <c r="AC34">
        <f t="shared" si="12"/>
        <v>180.88840000000002</v>
      </c>
      <c r="AD34">
        <f t="shared" si="13"/>
        <v>0.49</v>
      </c>
      <c r="AE34">
        <f t="shared" si="14"/>
        <v>0.39</v>
      </c>
      <c r="AF34">
        <v>10</v>
      </c>
      <c r="AG34">
        <v>1550579209.5</v>
      </c>
      <c r="AH34">
        <v>391.92899999999997</v>
      </c>
      <c r="AI34">
        <v>399.52</v>
      </c>
      <c r="AJ34">
        <v>6.3576100000000002</v>
      </c>
      <c r="AK34">
        <v>5.68696</v>
      </c>
      <c r="AL34">
        <v>1402.91</v>
      </c>
      <c r="AM34">
        <v>99.7727</v>
      </c>
      <c r="AN34">
        <v>2.40136E-2</v>
      </c>
      <c r="AO34">
        <v>7.9939400000000003</v>
      </c>
      <c r="AP34">
        <v>999.9</v>
      </c>
      <c r="AQ34">
        <v>999.9</v>
      </c>
      <c r="AR34">
        <v>9996.8799999999992</v>
      </c>
      <c r="AS34">
        <v>0</v>
      </c>
      <c r="AT34">
        <v>369.16</v>
      </c>
      <c r="AU34">
        <v>0</v>
      </c>
      <c r="AV34" t="s">
        <v>204</v>
      </c>
      <c r="AW34">
        <v>0</v>
      </c>
      <c r="AX34">
        <v>-1.4419999999999999</v>
      </c>
      <c r="AY34">
        <v>-3.5999999999999997E-2</v>
      </c>
      <c r="AZ34">
        <v>0</v>
      </c>
      <c r="BA34">
        <v>0</v>
      </c>
      <c r="BB34">
        <v>0</v>
      </c>
      <c r="BC34">
        <v>0</v>
      </c>
      <c r="BD34">
        <v>398.501926229508</v>
      </c>
      <c r="BE34">
        <v>-7.8663700077419101</v>
      </c>
      <c r="BF34">
        <v>2.31414142336738</v>
      </c>
      <c r="BG34">
        <v>-1</v>
      </c>
      <c r="BH34">
        <v>0</v>
      </c>
      <c r="BI34">
        <v>0</v>
      </c>
      <c r="BJ34" t="s">
        <v>205</v>
      </c>
      <c r="BK34">
        <v>1.8847700000000001</v>
      </c>
      <c r="BL34">
        <v>1.88171</v>
      </c>
      <c r="BM34">
        <v>1.8832199999999999</v>
      </c>
      <c r="BN34">
        <v>1.8819600000000001</v>
      </c>
      <c r="BO34">
        <v>1.88378</v>
      </c>
      <c r="BP34">
        <v>1.8830899999999999</v>
      </c>
      <c r="BQ34">
        <v>1.8847700000000001</v>
      </c>
      <c r="BR34">
        <v>1.8823000000000001</v>
      </c>
      <c r="BS34" t="s">
        <v>206</v>
      </c>
      <c r="BT34" t="s">
        <v>17</v>
      </c>
      <c r="BU34" t="s">
        <v>17</v>
      </c>
      <c r="BV34" t="s">
        <v>17</v>
      </c>
      <c r="BW34" t="s">
        <v>207</v>
      </c>
      <c r="BX34" t="s">
        <v>208</v>
      </c>
      <c r="BY34" t="s">
        <v>209</v>
      </c>
      <c r="BZ34" t="s">
        <v>209</v>
      </c>
      <c r="CA34" t="s">
        <v>209</v>
      </c>
      <c r="CB34" t="s">
        <v>209</v>
      </c>
      <c r="CC34">
        <v>5</v>
      </c>
      <c r="CD34">
        <v>0</v>
      </c>
      <c r="CE34">
        <v>0</v>
      </c>
      <c r="CF34">
        <v>0</v>
      </c>
      <c r="CG34">
        <v>0</v>
      </c>
      <c r="CH34">
        <v>2</v>
      </c>
      <c r="CI34">
        <v>1329.93</v>
      </c>
      <c r="CJ34">
        <v>6.5302100000000002E-2</v>
      </c>
      <c r="CK34">
        <v>12.0022</v>
      </c>
      <c r="CL34">
        <v>14.800800000000001</v>
      </c>
      <c r="CM34">
        <v>29.996099999999998</v>
      </c>
      <c r="CN34">
        <v>15.577199999999999</v>
      </c>
      <c r="CO34">
        <v>15.0563</v>
      </c>
      <c r="CP34">
        <v>-1</v>
      </c>
      <c r="CQ34">
        <v>0</v>
      </c>
      <c r="CR34">
        <v>100</v>
      </c>
      <c r="CS34">
        <v>-999.9</v>
      </c>
      <c r="CT34">
        <v>400</v>
      </c>
      <c r="CU34">
        <v>44.408000000000001</v>
      </c>
      <c r="CV34">
        <v>103.13</v>
      </c>
      <c r="CW34">
        <v>102.68</v>
      </c>
    </row>
    <row r="35" spans="1:101" x14ac:dyDescent="0.2">
      <c r="A35">
        <v>21</v>
      </c>
      <c r="B35">
        <v>1550579211.5</v>
      </c>
      <c r="C35">
        <v>40</v>
      </c>
      <c r="D35" t="s">
        <v>248</v>
      </c>
      <c r="E35" t="s">
        <v>249</v>
      </c>
      <c r="F35">
        <f t="shared" si="0"/>
        <v>7498</v>
      </c>
      <c r="G35">
        <f t="shared" si="1"/>
        <v>42.682930924257356</v>
      </c>
      <c r="H35">
        <f t="shared" si="2"/>
        <v>-0.64037929657399173</v>
      </c>
      <c r="I35" t="s">
        <v>197</v>
      </c>
      <c r="J35" t="s">
        <v>198</v>
      </c>
      <c r="K35" t="s">
        <v>199</v>
      </c>
      <c r="L35" t="s">
        <v>200</v>
      </c>
      <c r="M35" t="s">
        <v>201</v>
      </c>
      <c r="N35" t="s">
        <v>202</v>
      </c>
      <c r="O35" t="s">
        <v>203</v>
      </c>
      <c r="Q35">
        <v>1550579211.5</v>
      </c>
      <c r="R35">
        <f t="shared" si="3"/>
        <v>9.7931437395856681E-4</v>
      </c>
      <c r="S35">
        <f t="shared" si="4"/>
        <v>10.55758942681044</v>
      </c>
      <c r="T35">
        <f t="shared" si="5"/>
        <v>59.052988470398816</v>
      </c>
      <c r="U35">
        <f t="shared" si="6"/>
        <v>0.6362181595675499</v>
      </c>
      <c r="V35">
        <f t="shared" si="7"/>
        <v>1.0773682688158341</v>
      </c>
      <c r="W35">
        <v>88</v>
      </c>
      <c r="X35">
        <v>6</v>
      </c>
      <c r="Y35">
        <f t="shared" si="8"/>
        <v>1</v>
      </c>
      <c r="Z35">
        <f t="shared" si="9"/>
        <v>0</v>
      </c>
      <c r="AA35">
        <f t="shared" si="10"/>
        <v>56309.456254087672</v>
      </c>
      <c r="AB35">
        <f t="shared" si="11"/>
        <v>370.15100000000001</v>
      </c>
      <c r="AC35">
        <f t="shared" si="12"/>
        <v>181.37398999999999</v>
      </c>
      <c r="AD35">
        <f t="shared" si="13"/>
        <v>0.49</v>
      </c>
      <c r="AE35">
        <f t="shared" si="14"/>
        <v>0.39</v>
      </c>
      <c r="AF35">
        <v>10</v>
      </c>
      <c r="AG35">
        <v>1550579211.5</v>
      </c>
      <c r="AH35">
        <v>391.65199999999999</v>
      </c>
      <c r="AI35">
        <v>399.45</v>
      </c>
      <c r="AJ35">
        <v>6.3751100000000003</v>
      </c>
      <c r="AK35">
        <v>5.6815800000000003</v>
      </c>
      <c r="AL35">
        <v>1403.07</v>
      </c>
      <c r="AM35">
        <v>99.772999999999996</v>
      </c>
      <c r="AN35">
        <v>2.4205000000000001E-2</v>
      </c>
      <c r="AO35">
        <v>8.0069199999999991</v>
      </c>
      <c r="AP35">
        <v>999.9</v>
      </c>
      <c r="AQ35">
        <v>999.9</v>
      </c>
      <c r="AR35">
        <v>9997.5</v>
      </c>
      <c r="AS35">
        <v>0</v>
      </c>
      <c r="AT35">
        <v>370.15100000000001</v>
      </c>
      <c r="AU35">
        <v>0</v>
      </c>
      <c r="AV35" t="s">
        <v>204</v>
      </c>
      <c r="AW35">
        <v>0</v>
      </c>
      <c r="AX35">
        <v>-1.4419999999999999</v>
      </c>
      <c r="AY35">
        <v>-3.5999999999999997E-2</v>
      </c>
      <c r="AZ35">
        <v>0</v>
      </c>
      <c r="BA35">
        <v>0</v>
      </c>
      <c r="BB35">
        <v>0</v>
      </c>
      <c r="BC35">
        <v>0</v>
      </c>
      <c r="BD35">
        <v>398.25914754098397</v>
      </c>
      <c r="BE35">
        <v>-7.9746262334745603</v>
      </c>
      <c r="BF35">
        <v>2.3432762222242398</v>
      </c>
      <c r="BG35">
        <v>-1</v>
      </c>
      <c r="BH35">
        <v>0</v>
      </c>
      <c r="BI35">
        <v>0</v>
      </c>
      <c r="BJ35" t="s">
        <v>205</v>
      </c>
      <c r="BK35">
        <v>1.8847700000000001</v>
      </c>
      <c r="BL35">
        <v>1.88171</v>
      </c>
      <c r="BM35">
        <v>1.88323</v>
      </c>
      <c r="BN35">
        <v>1.88198</v>
      </c>
      <c r="BO35">
        <v>1.88378</v>
      </c>
      <c r="BP35">
        <v>1.8830899999999999</v>
      </c>
      <c r="BQ35">
        <v>1.8847700000000001</v>
      </c>
      <c r="BR35">
        <v>1.88229</v>
      </c>
      <c r="BS35" t="s">
        <v>206</v>
      </c>
      <c r="BT35" t="s">
        <v>17</v>
      </c>
      <c r="BU35" t="s">
        <v>17</v>
      </c>
      <c r="BV35" t="s">
        <v>17</v>
      </c>
      <c r="BW35" t="s">
        <v>207</v>
      </c>
      <c r="BX35" t="s">
        <v>208</v>
      </c>
      <c r="BY35" t="s">
        <v>209</v>
      </c>
      <c r="BZ35" t="s">
        <v>209</v>
      </c>
      <c r="CA35" t="s">
        <v>209</v>
      </c>
      <c r="CB35" t="s">
        <v>209</v>
      </c>
      <c r="CC35">
        <v>5</v>
      </c>
      <c r="CD35">
        <v>0</v>
      </c>
      <c r="CE35">
        <v>0</v>
      </c>
      <c r="CF35">
        <v>0</v>
      </c>
      <c r="CG35">
        <v>0</v>
      </c>
      <c r="CH35">
        <v>2</v>
      </c>
      <c r="CI35">
        <v>1339.74</v>
      </c>
      <c r="CJ35">
        <v>6.9572200000000001E-2</v>
      </c>
      <c r="CK35">
        <v>11.9862</v>
      </c>
      <c r="CL35">
        <v>14.776199999999999</v>
      </c>
      <c r="CM35">
        <v>29.996200000000002</v>
      </c>
      <c r="CN35">
        <v>15.550800000000001</v>
      </c>
      <c r="CO35">
        <v>15.0312</v>
      </c>
      <c r="CP35">
        <v>-1</v>
      </c>
      <c r="CQ35">
        <v>0</v>
      </c>
      <c r="CR35">
        <v>100</v>
      </c>
      <c r="CS35">
        <v>-999.9</v>
      </c>
      <c r="CT35">
        <v>400</v>
      </c>
      <c r="CU35">
        <v>44.408000000000001</v>
      </c>
      <c r="CV35">
        <v>103.134</v>
      </c>
      <c r="CW35">
        <v>102.684</v>
      </c>
    </row>
    <row r="36" spans="1:101" x14ac:dyDescent="0.2">
      <c r="A36">
        <v>22</v>
      </c>
      <c r="B36">
        <v>1550579213.5</v>
      </c>
      <c r="C36">
        <v>42</v>
      </c>
      <c r="D36" t="s">
        <v>250</v>
      </c>
      <c r="E36" t="s">
        <v>251</v>
      </c>
      <c r="F36">
        <f t="shared" si="0"/>
        <v>7498</v>
      </c>
      <c r="G36">
        <f t="shared" si="1"/>
        <v>42.685347363856565</v>
      </c>
      <c r="H36">
        <f t="shared" si="2"/>
        <v>-0.64602409956344775</v>
      </c>
      <c r="I36" t="s">
        <v>197</v>
      </c>
      <c r="J36" t="s">
        <v>198</v>
      </c>
      <c r="K36" t="s">
        <v>199</v>
      </c>
      <c r="L36" t="s">
        <v>200</v>
      </c>
      <c r="M36" t="s">
        <v>201</v>
      </c>
      <c r="N36" t="s">
        <v>202</v>
      </c>
      <c r="O36" t="s">
        <v>203</v>
      </c>
      <c r="Q36">
        <v>1550579213.5</v>
      </c>
      <c r="R36">
        <f t="shared" si="3"/>
        <v>1.0105650304446452E-3</v>
      </c>
      <c r="S36">
        <f t="shared" si="4"/>
        <v>10.979714711945363</v>
      </c>
      <c r="T36">
        <f t="shared" si="5"/>
        <v>59.273540586266073</v>
      </c>
      <c r="U36">
        <f t="shared" si="6"/>
        <v>0.63787866916204217</v>
      </c>
      <c r="V36">
        <f t="shared" si="7"/>
        <v>1.0761609022387999</v>
      </c>
      <c r="W36">
        <v>74</v>
      </c>
      <c r="X36">
        <v>5</v>
      </c>
      <c r="Y36">
        <f t="shared" si="8"/>
        <v>1</v>
      </c>
      <c r="Z36">
        <f t="shared" si="9"/>
        <v>0</v>
      </c>
      <c r="AA36">
        <f t="shared" si="10"/>
        <v>56315.995603043382</v>
      </c>
      <c r="AB36">
        <f t="shared" si="11"/>
        <v>370.92099999999999</v>
      </c>
      <c r="AC36">
        <f t="shared" si="12"/>
        <v>181.75128999999998</v>
      </c>
      <c r="AD36">
        <f t="shared" si="13"/>
        <v>0.49</v>
      </c>
      <c r="AE36">
        <f t="shared" si="14"/>
        <v>0.39</v>
      </c>
      <c r="AF36">
        <v>10</v>
      </c>
      <c r="AG36">
        <v>1550579213.5</v>
      </c>
      <c r="AH36">
        <v>391.35599999999999</v>
      </c>
      <c r="AI36">
        <v>399.46100000000001</v>
      </c>
      <c r="AJ36">
        <v>6.3917700000000002</v>
      </c>
      <c r="AK36">
        <v>5.6763300000000001</v>
      </c>
      <c r="AL36">
        <v>1403.48</v>
      </c>
      <c r="AM36">
        <v>99.772800000000004</v>
      </c>
      <c r="AN36">
        <v>2.4074600000000002E-2</v>
      </c>
      <c r="AO36">
        <v>7.9904400000000004</v>
      </c>
      <c r="AP36">
        <v>999.9</v>
      </c>
      <c r="AQ36">
        <v>999.9</v>
      </c>
      <c r="AR36">
        <v>9998.1200000000008</v>
      </c>
      <c r="AS36">
        <v>0</v>
      </c>
      <c r="AT36">
        <v>370.92099999999999</v>
      </c>
      <c r="AU36">
        <v>0</v>
      </c>
      <c r="AV36" t="s">
        <v>204</v>
      </c>
      <c r="AW36">
        <v>0</v>
      </c>
      <c r="AX36">
        <v>-1.4419999999999999</v>
      </c>
      <c r="AY36">
        <v>-3.5999999999999997E-2</v>
      </c>
      <c r="AZ36">
        <v>0</v>
      </c>
      <c r="BA36">
        <v>0</v>
      </c>
      <c r="BB36">
        <v>0</v>
      </c>
      <c r="BC36">
        <v>0</v>
      </c>
      <c r="BD36">
        <v>398.00813934426202</v>
      </c>
      <c r="BE36">
        <v>-8.0446002697617196</v>
      </c>
      <c r="BF36">
        <v>2.3625253483437501</v>
      </c>
      <c r="BG36">
        <v>-1</v>
      </c>
      <c r="BH36">
        <v>0</v>
      </c>
      <c r="BI36">
        <v>0</v>
      </c>
      <c r="BJ36" t="s">
        <v>205</v>
      </c>
      <c r="BK36">
        <v>1.8847700000000001</v>
      </c>
      <c r="BL36">
        <v>1.88171</v>
      </c>
      <c r="BM36">
        <v>1.88323</v>
      </c>
      <c r="BN36">
        <v>1.8819600000000001</v>
      </c>
      <c r="BO36">
        <v>1.8837699999999999</v>
      </c>
      <c r="BP36">
        <v>1.8830899999999999</v>
      </c>
      <c r="BQ36">
        <v>1.8847799999999999</v>
      </c>
      <c r="BR36">
        <v>1.88229</v>
      </c>
      <c r="BS36" t="s">
        <v>206</v>
      </c>
      <c r="BT36" t="s">
        <v>17</v>
      </c>
      <c r="BU36" t="s">
        <v>17</v>
      </c>
      <c r="BV36" t="s">
        <v>17</v>
      </c>
      <c r="BW36" t="s">
        <v>207</v>
      </c>
      <c r="BX36" t="s">
        <v>208</v>
      </c>
      <c r="BY36" t="s">
        <v>209</v>
      </c>
      <c r="BZ36" t="s">
        <v>209</v>
      </c>
      <c r="CA36" t="s">
        <v>209</v>
      </c>
      <c r="CB36" t="s">
        <v>209</v>
      </c>
      <c r="CC36">
        <v>5</v>
      </c>
      <c r="CD36">
        <v>0</v>
      </c>
      <c r="CE36">
        <v>0</v>
      </c>
      <c r="CF36">
        <v>0</v>
      </c>
      <c r="CG36">
        <v>0</v>
      </c>
      <c r="CH36">
        <v>2</v>
      </c>
      <c r="CI36">
        <v>1350.01</v>
      </c>
      <c r="CJ36">
        <v>7.8112399999999999E-2</v>
      </c>
      <c r="CK36">
        <v>11.969799999999999</v>
      </c>
      <c r="CL36">
        <v>14.7521</v>
      </c>
      <c r="CM36">
        <v>29.996099999999998</v>
      </c>
      <c r="CN36">
        <v>15.524800000000001</v>
      </c>
      <c r="CO36">
        <v>15.0061</v>
      </c>
      <c r="CP36">
        <v>-1</v>
      </c>
      <c r="CQ36">
        <v>0</v>
      </c>
      <c r="CR36">
        <v>100</v>
      </c>
      <c r="CS36">
        <v>-999.9</v>
      </c>
      <c r="CT36">
        <v>400</v>
      </c>
      <c r="CU36">
        <v>44.408000000000001</v>
      </c>
      <c r="CV36">
        <v>103.13800000000001</v>
      </c>
      <c r="CW36">
        <v>102.68899999999999</v>
      </c>
    </row>
    <row r="37" spans="1:101" x14ac:dyDescent="0.2">
      <c r="A37">
        <v>23</v>
      </c>
      <c r="B37">
        <v>1550579215.5</v>
      </c>
      <c r="C37">
        <v>44</v>
      </c>
      <c r="D37" t="s">
        <v>252</v>
      </c>
      <c r="E37" t="s">
        <v>253</v>
      </c>
      <c r="F37">
        <f t="shared" si="0"/>
        <v>7498</v>
      </c>
      <c r="G37">
        <f t="shared" si="1"/>
        <v>42.684562095321333</v>
      </c>
      <c r="H37">
        <f t="shared" si="2"/>
        <v>-0.64793484764245446</v>
      </c>
      <c r="I37" t="s">
        <v>197</v>
      </c>
      <c r="J37" t="s">
        <v>198</v>
      </c>
      <c r="K37" t="s">
        <v>199</v>
      </c>
      <c r="L37" t="s">
        <v>200</v>
      </c>
      <c r="M37" t="s">
        <v>201</v>
      </c>
      <c r="N37" t="s">
        <v>202</v>
      </c>
      <c r="O37" t="s">
        <v>203</v>
      </c>
      <c r="Q37">
        <v>1550579215.5</v>
      </c>
      <c r="R37">
        <f t="shared" si="3"/>
        <v>1.0514208310574832E-3</v>
      </c>
      <c r="S37">
        <f t="shared" si="4"/>
        <v>11.420600795652428</v>
      </c>
      <c r="T37">
        <f t="shared" si="5"/>
        <v>59.490281134062563</v>
      </c>
      <c r="U37">
        <f t="shared" si="6"/>
        <v>0.64021550246388004</v>
      </c>
      <c r="V37">
        <f t="shared" si="7"/>
        <v>1.0761682248923001</v>
      </c>
      <c r="W37">
        <v>75</v>
      </c>
      <c r="X37">
        <v>5</v>
      </c>
      <c r="Y37">
        <f t="shared" si="8"/>
        <v>1</v>
      </c>
      <c r="Z37">
        <f t="shared" si="9"/>
        <v>0</v>
      </c>
      <c r="AA37">
        <f t="shared" si="10"/>
        <v>56308.26022980352</v>
      </c>
      <c r="AB37">
        <f t="shared" si="11"/>
        <v>371.61200000000002</v>
      </c>
      <c r="AC37">
        <f t="shared" si="12"/>
        <v>182.08988000000002</v>
      </c>
      <c r="AD37">
        <f t="shared" si="13"/>
        <v>0.49</v>
      </c>
      <c r="AE37">
        <f t="shared" si="14"/>
        <v>0.39</v>
      </c>
      <c r="AF37">
        <v>10</v>
      </c>
      <c r="AG37">
        <v>1550579215.5</v>
      </c>
      <c r="AH37">
        <v>391.077</v>
      </c>
      <c r="AI37">
        <v>399.50599999999997</v>
      </c>
      <c r="AJ37">
        <v>6.4153000000000002</v>
      </c>
      <c r="AK37">
        <v>5.6710700000000003</v>
      </c>
      <c r="AL37">
        <v>1403.7</v>
      </c>
      <c r="AM37">
        <v>99.771000000000001</v>
      </c>
      <c r="AN37">
        <v>2.4099599999999999E-2</v>
      </c>
      <c r="AO37">
        <v>7.9905400000000002</v>
      </c>
      <c r="AP37">
        <v>999.9</v>
      </c>
      <c r="AQ37">
        <v>999.9</v>
      </c>
      <c r="AR37">
        <v>9996.8799999999992</v>
      </c>
      <c r="AS37">
        <v>0</v>
      </c>
      <c r="AT37">
        <v>371.61200000000002</v>
      </c>
      <c r="AU37">
        <v>0</v>
      </c>
      <c r="AV37" t="s">
        <v>204</v>
      </c>
      <c r="AW37">
        <v>0</v>
      </c>
      <c r="AX37">
        <v>-1.4419999999999999</v>
      </c>
      <c r="AY37">
        <v>-3.5999999999999997E-2</v>
      </c>
      <c r="AZ37">
        <v>0</v>
      </c>
      <c r="BA37">
        <v>0</v>
      </c>
      <c r="BB37">
        <v>0</v>
      </c>
      <c r="BC37">
        <v>0</v>
      </c>
      <c r="BD37">
        <v>397.74695081967201</v>
      </c>
      <c r="BE37">
        <v>-8.0687333293417307</v>
      </c>
      <c r="BF37">
        <v>2.3693443682348501</v>
      </c>
      <c r="BG37">
        <v>-1</v>
      </c>
      <c r="BH37">
        <v>0</v>
      </c>
      <c r="BI37">
        <v>0</v>
      </c>
      <c r="BJ37" t="s">
        <v>205</v>
      </c>
      <c r="BK37">
        <v>1.8847700000000001</v>
      </c>
      <c r="BL37">
        <v>1.88171</v>
      </c>
      <c r="BM37">
        <v>1.88324</v>
      </c>
      <c r="BN37">
        <v>1.8819399999999999</v>
      </c>
      <c r="BO37">
        <v>1.8837699999999999</v>
      </c>
      <c r="BP37">
        <v>1.8830800000000001</v>
      </c>
      <c r="BQ37">
        <v>1.8847799999999999</v>
      </c>
      <c r="BR37">
        <v>1.8823099999999999</v>
      </c>
      <c r="BS37" t="s">
        <v>206</v>
      </c>
      <c r="BT37" t="s">
        <v>17</v>
      </c>
      <c r="BU37" t="s">
        <v>17</v>
      </c>
      <c r="BV37" t="s">
        <v>17</v>
      </c>
      <c r="BW37" t="s">
        <v>207</v>
      </c>
      <c r="BX37" t="s">
        <v>208</v>
      </c>
      <c r="BY37" t="s">
        <v>209</v>
      </c>
      <c r="BZ37" t="s">
        <v>209</v>
      </c>
      <c r="CA37" t="s">
        <v>209</v>
      </c>
      <c r="CB37" t="s">
        <v>209</v>
      </c>
      <c r="CC37">
        <v>5</v>
      </c>
      <c r="CD37">
        <v>0</v>
      </c>
      <c r="CE37">
        <v>0</v>
      </c>
      <c r="CF37">
        <v>0</v>
      </c>
      <c r="CG37">
        <v>0</v>
      </c>
      <c r="CH37">
        <v>2</v>
      </c>
      <c r="CI37">
        <v>1350.07</v>
      </c>
      <c r="CJ37">
        <v>7.8112299999999996E-2</v>
      </c>
      <c r="CK37">
        <v>11.953200000000001</v>
      </c>
      <c r="CL37">
        <v>14.727499999999999</v>
      </c>
      <c r="CM37">
        <v>29.996099999999998</v>
      </c>
      <c r="CN37">
        <v>15.4992</v>
      </c>
      <c r="CO37">
        <v>14.9811</v>
      </c>
      <c r="CP37">
        <v>-1</v>
      </c>
      <c r="CQ37">
        <v>0</v>
      </c>
      <c r="CR37">
        <v>100</v>
      </c>
      <c r="CS37">
        <v>-999.9</v>
      </c>
      <c r="CT37">
        <v>400</v>
      </c>
      <c r="CU37">
        <v>44.408000000000001</v>
      </c>
      <c r="CV37">
        <v>103.143</v>
      </c>
      <c r="CW37">
        <v>102.69199999999999</v>
      </c>
    </row>
    <row r="38" spans="1:101" x14ac:dyDescent="0.2">
      <c r="A38">
        <v>24</v>
      </c>
      <c r="B38">
        <v>1550579217.5</v>
      </c>
      <c r="C38">
        <v>46</v>
      </c>
      <c r="D38" t="s">
        <v>254</v>
      </c>
      <c r="E38" t="s">
        <v>255</v>
      </c>
      <c r="F38">
        <f t="shared" si="0"/>
        <v>7498</v>
      </c>
      <c r="G38">
        <f t="shared" si="1"/>
        <v>42.68305342168928</v>
      </c>
      <c r="H38">
        <f t="shared" si="2"/>
        <v>-0.64579467619304565</v>
      </c>
      <c r="I38" t="s">
        <v>197</v>
      </c>
      <c r="J38" t="s">
        <v>198</v>
      </c>
      <c r="K38" t="s">
        <v>199</v>
      </c>
      <c r="L38" t="s">
        <v>200</v>
      </c>
      <c r="M38" t="s">
        <v>201</v>
      </c>
      <c r="N38" t="s">
        <v>202</v>
      </c>
      <c r="O38" t="s">
        <v>203</v>
      </c>
      <c r="Q38">
        <v>1550579217.5</v>
      </c>
      <c r="R38">
        <f t="shared" si="3"/>
        <v>1.0829482235724351E-3</v>
      </c>
      <c r="S38">
        <f t="shared" si="4"/>
        <v>11.722053626179159</v>
      </c>
      <c r="T38">
        <f t="shared" si="5"/>
        <v>59.61490687066874</v>
      </c>
      <c r="U38">
        <f t="shared" si="6"/>
        <v>0.64194137900524506</v>
      </c>
      <c r="V38">
        <f t="shared" si="7"/>
        <v>1.0768135231644353</v>
      </c>
      <c r="W38">
        <v>87</v>
      </c>
      <c r="X38">
        <v>6</v>
      </c>
      <c r="Y38">
        <f t="shared" si="8"/>
        <v>1</v>
      </c>
      <c r="Z38">
        <f t="shared" si="9"/>
        <v>0</v>
      </c>
      <c r="AA38">
        <f t="shared" si="10"/>
        <v>56275.849970196257</v>
      </c>
      <c r="AB38">
        <f t="shared" si="11"/>
        <v>372.37099999999998</v>
      </c>
      <c r="AC38">
        <f t="shared" si="12"/>
        <v>182.46178999999998</v>
      </c>
      <c r="AD38">
        <f t="shared" si="13"/>
        <v>0.49</v>
      </c>
      <c r="AE38">
        <f t="shared" si="14"/>
        <v>0.39</v>
      </c>
      <c r="AF38">
        <v>10</v>
      </c>
      <c r="AG38">
        <v>1550579217.5</v>
      </c>
      <c r="AH38">
        <v>390.85700000000003</v>
      </c>
      <c r="AI38">
        <v>399.50900000000001</v>
      </c>
      <c r="AJ38">
        <v>6.4326100000000004</v>
      </c>
      <c r="AK38">
        <v>5.6661099999999998</v>
      </c>
      <c r="AL38">
        <v>1403.76</v>
      </c>
      <c r="AM38">
        <v>99.770600000000002</v>
      </c>
      <c r="AN38">
        <v>2.4254499999999998E-2</v>
      </c>
      <c r="AO38">
        <v>7.9993499999999997</v>
      </c>
      <c r="AP38">
        <v>999.9</v>
      </c>
      <c r="AQ38">
        <v>999.9</v>
      </c>
      <c r="AR38">
        <v>9991.25</v>
      </c>
      <c r="AS38">
        <v>0</v>
      </c>
      <c r="AT38">
        <v>372.37099999999998</v>
      </c>
      <c r="AU38">
        <v>0</v>
      </c>
      <c r="AV38" t="s">
        <v>204</v>
      </c>
      <c r="AW38">
        <v>0</v>
      </c>
      <c r="AX38">
        <v>-1.4419999999999999</v>
      </c>
      <c r="AY38">
        <v>-3.5999999999999997E-2</v>
      </c>
      <c r="AZ38">
        <v>0</v>
      </c>
      <c r="BA38">
        <v>0</v>
      </c>
      <c r="BB38">
        <v>0</v>
      </c>
      <c r="BC38">
        <v>0</v>
      </c>
      <c r="BD38">
        <v>397.47817213114803</v>
      </c>
      <c r="BE38">
        <v>-8.0425061418483406</v>
      </c>
      <c r="BF38">
        <v>2.3616097201635302</v>
      </c>
      <c r="BG38">
        <v>-1</v>
      </c>
      <c r="BH38">
        <v>0</v>
      </c>
      <c r="BI38">
        <v>0</v>
      </c>
      <c r="BJ38" t="s">
        <v>205</v>
      </c>
      <c r="BK38">
        <v>1.8847700000000001</v>
      </c>
      <c r="BL38">
        <v>1.88171</v>
      </c>
      <c r="BM38">
        <v>1.88324</v>
      </c>
      <c r="BN38">
        <v>1.8819399999999999</v>
      </c>
      <c r="BO38">
        <v>1.8837699999999999</v>
      </c>
      <c r="BP38">
        <v>1.88307</v>
      </c>
      <c r="BQ38">
        <v>1.8847700000000001</v>
      </c>
      <c r="BR38">
        <v>1.88232</v>
      </c>
      <c r="BS38" t="s">
        <v>206</v>
      </c>
      <c r="BT38" t="s">
        <v>17</v>
      </c>
      <c r="BU38" t="s">
        <v>17</v>
      </c>
      <c r="BV38" t="s">
        <v>17</v>
      </c>
      <c r="BW38" t="s">
        <v>207</v>
      </c>
      <c r="BX38" t="s">
        <v>208</v>
      </c>
      <c r="BY38" t="s">
        <v>209</v>
      </c>
      <c r="BZ38" t="s">
        <v>209</v>
      </c>
      <c r="CA38" t="s">
        <v>209</v>
      </c>
      <c r="CB38" t="s">
        <v>209</v>
      </c>
      <c r="CC38">
        <v>5</v>
      </c>
      <c r="CD38">
        <v>0</v>
      </c>
      <c r="CE38">
        <v>0</v>
      </c>
      <c r="CF38">
        <v>0</v>
      </c>
      <c r="CG38">
        <v>0</v>
      </c>
      <c r="CH38">
        <v>2</v>
      </c>
      <c r="CI38">
        <v>1340.81</v>
      </c>
      <c r="CJ38">
        <v>8.4517499999999995E-2</v>
      </c>
      <c r="CK38">
        <v>11.9369</v>
      </c>
      <c r="CL38">
        <v>14.703099999999999</v>
      </c>
      <c r="CM38">
        <v>29.996200000000002</v>
      </c>
      <c r="CN38">
        <v>15.473599999999999</v>
      </c>
      <c r="CO38">
        <v>14.956</v>
      </c>
      <c r="CP38">
        <v>-1</v>
      </c>
      <c r="CQ38">
        <v>0</v>
      </c>
      <c r="CR38">
        <v>100</v>
      </c>
      <c r="CS38">
        <v>-999.9</v>
      </c>
      <c r="CT38">
        <v>400</v>
      </c>
      <c r="CU38">
        <v>44.408000000000001</v>
      </c>
      <c r="CV38">
        <v>103.14700000000001</v>
      </c>
      <c r="CW38">
        <v>102.69499999999999</v>
      </c>
    </row>
    <row r="39" spans="1:101" x14ac:dyDescent="0.2">
      <c r="A39">
        <v>25</v>
      </c>
      <c r="B39">
        <v>1550579219.5</v>
      </c>
      <c r="C39">
        <v>48</v>
      </c>
      <c r="D39" t="s">
        <v>256</v>
      </c>
      <c r="E39" t="s">
        <v>257</v>
      </c>
      <c r="F39">
        <f t="shared" si="0"/>
        <v>7498</v>
      </c>
      <c r="G39">
        <f t="shared" si="1"/>
        <v>42.685631315994328</v>
      </c>
      <c r="H39">
        <f t="shared" si="2"/>
        <v>-0.64032203361866868</v>
      </c>
      <c r="I39" t="s">
        <v>197</v>
      </c>
      <c r="J39" t="s">
        <v>198</v>
      </c>
      <c r="K39" t="s">
        <v>199</v>
      </c>
      <c r="L39" t="s">
        <v>200</v>
      </c>
      <c r="M39" t="s">
        <v>201</v>
      </c>
      <c r="N39" t="s">
        <v>202</v>
      </c>
      <c r="O39" t="s">
        <v>203</v>
      </c>
      <c r="Q39">
        <v>1550579219.5</v>
      </c>
      <c r="R39">
        <f t="shared" si="3"/>
        <v>1.1107051596869336E-3</v>
      </c>
      <c r="S39">
        <f t="shared" si="4"/>
        <v>11.986478714304461</v>
      </c>
      <c r="T39">
        <f t="shared" si="5"/>
        <v>59.82286676217764</v>
      </c>
      <c r="U39">
        <f t="shared" si="6"/>
        <v>0.64336288052920099</v>
      </c>
      <c r="V39">
        <f t="shared" si="7"/>
        <v>1.0754464226645191</v>
      </c>
      <c r="W39">
        <v>77</v>
      </c>
      <c r="X39">
        <v>5</v>
      </c>
      <c r="Y39">
        <f t="shared" si="8"/>
        <v>1</v>
      </c>
      <c r="Z39">
        <f t="shared" si="9"/>
        <v>0</v>
      </c>
      <c r="AA39">
        <f t="shared" si="10"/>
        <v>56407.546848753409</v>
      </c>
      <c r="AB39">
        <f t="shared" si="11"/>
        <v>372.92899999999997</v>
      </c>
      <c r="AC39">
        <f t="shared" si="12"/>
        <v>182.73521</v>
      </c>
      <c r="AD39">
        <f t="shared" si="13"/>
        <v>0.49</v>
      </c>
      <c r="AE39">
        <f t="shared" si="14"/>
        <v>0.39</v>
      </c>
      <c r="AF39">
        <v>10</v>
      </c>
      <c r="AG39">
        <v>1550579219.5</v>
      </c>
      <c r="AH39">
        <v>390.64299999999997</v>
      </c>
      <c r="AI39">
        <v>399.49200000000002</v>
      </c>
      <c r="AJ39">
        <v>6.4468899999999998</v>
      </c>
      <c r="AK39">
        <v>5.66066</v>
      </c>
      <c r="AL39">
        <v>1403.59</v>
      </c>
      <c r="AM39">
        <v>99.77</v>
      </c>
      <c r="AN39">
        <v>2.43009E-2</v>
      </c>
      <c r="AO39">
        <v>7.9806800000000004</v>
      </c>
      <c r="AP39">
        <v>999.9</v>
      </c>
      <c r="AQ39">
        <v>999.9</v>
      </c>
      <c r="AR39">
        <v>10015</v>
      </c>
      <c r="AS39">
        <v>0</v>
      </c>
      <c r="AT39">
        <v>372.92899999999997</v>
      </c>
      <c r="AU39">
        <v>0</v>
      </c>
      <c r="AV39" t="s">
        <v>204</v>
      </c>
      <c r="AW39">
        <v>0</v>
      </c>
      <c r="AX39">
        <v>-1.4419999999999999</v>
      </c>
      <c r="AY39">
        <v>-3.5999999999999997E-2</v>
      </c>
      <c r="AZ39">
        <v>0</v>
      </c>
      <c r="BA39">
        <v>0</v>
      </c>
      <c r="BB39">
        <v>0</v>
      </c>
      <c r="BC39">
        <v>0</v>
      </c>
      <c r="BD39">
        <v>397.205827868852</v>
      </c>
      <c r="BE39">
        <v>-7.9739847362167398</v>
      </c>
      <c r="BF39">
        <v>2.3410884945305499</v>
      </c>
      <c r="BG39">
        <v>-1</v>
      </c>
      <c r="BH39">
        <v>0</v>
      </c>
      <c r="BI39">
        <v>0</v>
      </c>
      <c r="BJ39" t="s">
        <v>205</v>
      </c>
      <c r="BK39">
        <v>1.8847700000000001</v>
      </c>
      <c r="BL39">
        <v>1.88171</v>
      </c>
      <c r="BM39">
        <v>1.88323</v>
      </c>
      <c r="BN39">
        <v>1.8819300000000001</v>
      </c>
      <c r="BO39">
        <v>1.8837900000000001</v>
      </c>
      <c r="BP39">
        <v>1.8830800000000001</v>
      </c>
      <c r="BQ39">
        <v>1.8847700000000001</v>
      </c>
      <c r="BR39">
        <v>1.8823000000000001</v>
      </c>
      <c r="BS39" t="s">
        <v>206</v>
      </c>
      <c r="BT39" t="s">
        <v>17</v>
      </c>
      <c r="BU39" t="s">
        <v>17</v>
      </c>
      <c r="BV39" t="s">
        <v>17</v>
      </c>
      <c r="BW39" t="s">
        <v>207</v>
      </c>
      <c r="BX39" t="s">
        <v>208</v>
      </c>
      <c r="BY39" t="s">
        <v>209</v>
      </c>
      <c r="BZ39" t="s">
        <v>209</v>
      </c>
      <c r="CA39" t="s">
        <v>209</v>
      </c>
      <c r="CB39" t="s">
        <v>209</v>
      </c>
      <c r="CC39">
        <v>5</v>
      </c>
      <c r="CD39">
        <v>0</v>
      </c>
      <c r="CE39">
        <v>0</v>
      </c>
      <c r="CF39">
        <v>0</v>
      </c>
      <c r="CG39">
        <v>0</v>
      </c>
      <c r="CH39">
        <v>2</v>
      </c>
      <c r="CI39">
        <v>1348.08</v>
      </c>
      <c r="CJ39">
        <v>9.7327700000000003E-2</v>
      </c>
      <c r="CK39">
        <v>11.920400000000001</v>
      </c>
      <c r="CL39">
        <v>14.679</v>
      </c>
      <c r="CM39">
        <v>29.996300000000002</v>
      </c>
      <c r="CN39">
        <v>15.448</v>
      </c>
      <c r="CO39">
        <v>14.930999999999999</v>
      </c>
      <c r="CP39">
        <v>-1</v>
      </c>
      <c r="CQ39">
        <v>0</v>
      </c>
      <c r="CR39">
        <v>100</v>
      </c>
      <c r="CS39">
        <v>-999.9</v>
      </c>
      <c r="CT39">
        <v>400</v>
      </c>
      <c r="CU39">
        <v>44.408000000000001</v>
      </c>
      <c r="CV39">
        <v>103.15</v>
      </c>
      <c r="CW39">
        <v>102.69799999999999</v>
      </c>
    </row>
    <row r="40" spans="1:101" x14ac:dyDescent="0.2">
      <c r="A40">
        <v>26</v>
      </c>
      <c r="B40">
        <v>1550579221.5</v>
      </c>
      <c r="C40">
        <v>50</v>
      </c>
      <c r="D40" t="s">
        <v>258</v>
      </c>
      <c r="E40" t="s">
        <v>259</v>
      </c>
      <c r="F40">
        <f t="shared" si="0"/>
        <v>7498</v>
      </c>
      <c r="G40">
        <f t="shared" si="1"/>
        <v>42.683711226675626</v>
      </c>
      <c r="H40">
        <f t="shared" si="2"/>
        <v>-0.63421242715731085</v>
      </c>
      <c r="I40" t="s">
        <v>197</v>
      </c>
      <c r="J40" t="s">
        <v>198</v>
      </c>
      <c r="K40" t="s">
        <v>199</v>
      </c>
      <c r="L40" t="s">
        <v>200</v>
      </c>
      <c r="M40" t="s">
        <v>201</v>
      </c>
      <c r="N40" t="s">
        <v>202</v>
      </c>
      <c r="O40" t="s">
        <v>203</v>
      </c>
      <c r="Q40">
        <v>1550579221.5</v>
      </c>
      <c r="R40">
        <f t="shared" si="3"/>
        <v>1.1468970698023269E-3</v>
      </c>
      <c r="S40">
        <f t="shared" si="4"/>
        <v>12.383755413288016</v>
      </c>
      <c r="T40">
        <f t="shared" si="5"/>
        <v>59.959206648564013</v>
      </c>
      <c r="U40">
        <f t="shared" si="6"/>
        <v>0.64540903034189412</v>
      </c>
      <c r="V40">
        <f t="shared" si="7"/>
        <v>1.0764135591799917</v>
      </c>
      <c r="W40">
        <v>67</v>
      </c>
      <c r="X40">
        <v>5</v>
      </c>
      <c r="Y40">
        <f t="shared" si="8"/>
        <v>1</v>
      </c>
      <c r="Z40">
        <f t="shared" si="9"/>
        <v>0</v>
      </c>
      <c r="AA40">
        <f t="shared" si="10"/>
        <v>56371.526171220823</v>
      </c>
      <c r="AB40">
        <f t="shared" si="11"/>
        <v>373.42</v>
      </c>
      <c r="AC40">
        <f t="shared" si="12"/>
        <v>182.97579999999999</v>
      </c>
      <c r="AD40">
        <f t="shared" si="13"/>
        <v>0.49</v>
      </c>
      <c r="AE40">
        <f t="shared" si="14"/>
        <v>0.39</v>
      </c>
      <c r="AF40">
        <v>10</v>
      </c>
      <c r="AG40">
        <v>1550579221.5</v>
      </c>
      <c r="AH40">
        <v>390.34500000000003</v>
      </c>
      <c r="AI40">
        <v>399.49</v>
      </c>
      <c r="AJ40">
        <v>6.4673699999999998</v>
      </c>
      <c r="AK40">
        <v>5.6552600000000002</v>
      </c>
      <c r="AL40">
        <v>1403.11</v>
      </c>
      <c r="AM40">
        <v>99.770200000000003</v>
      </c>
      <c r="AN40">
        <v>2.44662E-2</v>
      </c>
      <c r="AO40">
        <v>7.9938900000000004</v>
      </c>
      <c r="AP40">
        <v>999.9</v>
      </c>
      <c r="AQ40">
        <v>999.9</v>
      </c>
      <c r="AR40">
        <v>10008.799999999999</v>
      </c>
      <c r="AS40">
        <v>0</v>
      </c>
      <c r="AT40">
        <v>373.42</v>
      </c>
      <c r="AU40">
        <v>0</v>
      </c>
      <c r="AV40" t="s">
        <v>204</v>
      </c>
      <c r="AW40">
        <v>0</v>
      </c>
      <c r="AX40">
        <v>-1.4419999999999999</v>
      </c>
      <c r="AY40">
        <v>-3.5999999999999997E-2</v>
      </c>
      <c r="AZ40">
        <v>0</v>
      </c>
      <c r="BA40">
        <v>0</v>
      </c>
      <c r="BB40">
        <v>0</v>
      </c>
      <c r="BC40">
        <v>0</v>
      </c>
      <c r="BD40">
        <v>396.93520491803298</v>
      </c>
      <c r="BE40">
        <v>-7.8984193768116704</v>
      </c>
      <c r="BF40">
        <v>2.3183914185236301</v>
      </c>
      <c r="BG40">
        <v>-1</v>
      </c>
      <c r="BH40">
        <v>0</v>
      </c>
      <c r="BI40">
        <v>0</v>
      </c>
      <c r="BJ40" t="s">
        <v>205</v>
      </c>
      <c r="BK40">
        <v>1.8847700000000001</v>
      </c>
      <c r="BL40">
        <v>1.88171</v>
      </c>
      <c r="BM40">
        <v>1.88323</v>
      </c>
      <c r="BN40">
        <v>1.8818999999999999</v>
      </c>
      <c r="BO40">
        <v>1.8837600000000001</v>
      </c>
      <c r="BP40">
        <v>1.88307</v>
      </c>
      <c r="BQ40">
        <v>1.8847799999999999</v>
      </c>
      <c r="BR40">
        <v>1.88228</v>
      </c>
      <c r="BS40" t="s">
        <v>206</v>
      </c>
      <c r="BT40" t="s">
        <v>17</v>
      </c>
      <c r="BU40" t="s">
        <v>17</v>
      </c>
      <c r="BV40" t="s">
        <v>17</v>
      </c>
      <c r="BW40" t="s">
        <v>207</v>
      </c>
      <c r="BX40" t="s">
        <v>208</v>
      </c>
      <c r="BY40" t="s">
        <v>209</v>
      </c>
      <c r="BZ40" t="s">
        <v>209</v>
      </c>
      <c r="CA40" t="s">
        <v>209</v>
      </c>
      <c r="CB40" t="s">
        <v>209</v>
      </c>
      <c r="CC40">
        <v>5</v>
      </c>
      <c r="CD40">
        <v>0</v>
      </c>
      <c r="CE40">
        <v>0</v>
      </c>
      <c r="CF40">
        <v>0</v>
      </c>
      <c r="CG40">
        <v>0</v>
      </c>
      <c r="CH40">
        <v>2</v>
      </c>
      <c r="CI40">
        <v>1355.09</v>
      </c>
      <c r="CJ40">
        <v>0.105868</v>
      </c>
      <c r="CK40">
        <v>11.904400000000001</v>
      </c>
      <c r="CL40">
        <v>14.6546</v>
      </c>
      <c r="CM40">
        <v>29.996300000000002</v>
      </c>
      <c r="CN40">
        <v>15.4224</v>
      </c>
      <c r="CO40">
        <v>14.906000000000001</v>
      </c>
      <c r="CP40">
        <v>-1</v>
      </c>
      <c r="CQ40">
        <v>0</v>
      </c>
      <c r="CR40">
        <v>100</v>
      </c>
      <c r="CS40">
        <v>-999.9</v>
      </c>
      <c r="CT40">
        <v>400</v>
      </c>
      <c r="CU40">
        <v>44.408000000000001</v>
      </c>
      <c r="CV40">
        <v>103.154</v>
      </c>
      <c r="CW40">
        <v>102.702</v>
      </c>
    </row>
    <row r="41" spans="1:101" x14ac:dyDescent="0.2">
      <c r="A41">
        <v>27</v>
      </c>
      <c r="B41">
        <v>1550579223.5</v>
      </c>
      <c r="C41">
        <v>52</v>
      </c>
      <c r="D41" t="s">
        <v>260</v>
      </c>
      <c r="E41" t="s">
        <v>261</v>
      </c>
      <c r="F41">
        <f t="shared" si="0"/>
        <v>7498</v>
      </c>
      <c r="G41">
        <f t="shared" si="1"/>
        <v>42.679481759311429</v>
      </c>
      <c r="H41">
        <f t="shared" si="2"/>
        <v>-0.63122984799176129</v>
      </c>
      <c r="I41" t="s">
        <v>197</v>
      </c>
      <c r="J41" t="s">
        <v>198</v>
      </c>
      <c r="K41" t="s">
        <v>199</v>
      </c>
      <c r="L41" t="s">
        <v>200</v>
      </c>
      <c r="M41" t="s">
        <v>201</v>
      </c>
      <c r="N41" t="s">
        <v>202</v>
      </c>
      <c r="O41" t="s">
        <v>203</v>
      </c>
      <c r="Q41">
        <v>1550579223.5</v>
      </c>
      <c r="R41">
        <f t="shared" si="3"/>
        <v>1.1760855227131572E-3</v>
      </c>
      <c r="S41">
        <f t="shared" si="4"/>
        <v>12.834461017063077</v>
      </c>
      <c r="T41">
        <f t="shared" si="5"/>
        <v>59.985877923877077</v>
      </c>
      <c r="U41">
        <f t="shared" si="6"/>
        <v>0.64698321758009603</v>
      </c>
      <c r="V41">
        <f t="shared" si="7"/>
        <v>1.0785592208905017</v>
      </c>
      <c r="W41">
        <v>72</v>
      </c>
      <c r="X41">
        <v>5</v>
      </c>
      <c r="Y41">
        <f t="shared" si="8"/>
        <v>1</v>
      </c>
      <c r="Z41">
        <f t="shared" si="9"/>
        <v>0</v>
      </c>
      <c r="AA41">
        <f t="shared" si="10"/>
        <v>56291.39859835829</v>
      </c>
      <c r="AB41">
        <f t="shared" si="11"/>
        <v>374.12</v>
      </c>
      <c r="AC41">
        <f t="shared" si="12"/>
        <v>183.31880000000001</v>
      </c>
      <c r="AD41">
        <f t="shared" si="13"/>
        <v>0.49</v>
      </c>
      <c r="AE41">
        <f t="shared" si="14"/>
        <v>0.39</v>
      </c>
      <c r="AF41">
        <v>10</v>
      </c>
      <c r="AG41">
        <v>1550579223.5</v>
      </c>
      <c r="AH41">
        <v>390.036</v>
      </c>
      <c r="AI41">
        <v>399.50900000000001</v>
      </c>
      <c r="AJ41">
        <v>6.4831099999999999</v>
      </c>
      <c r="AK41">
        <v>5.6504399999999997</v>
      </c>
      <c r="AL41">
        <v>1403.27</v>
      </c>
      <c r="AM41">
        <v>99.770700000000005</v>
      </c>
      <c r="AN41">
        <v>2.4493600000000001E-2</v>
      </c>
      <c r="AO41">
        <v>8.0231600000000007</v>
      </c>
      <c r="AP41">
        <v>999.9</v>
      </c>
      <c r="AQ41">
        <v>999.9</v>
      </c>
      <c r="AR41">
        <v>9995</v>
      </c>
      <c r="AS41">
        <v>0</v>
      </c>
      <c r="AT41">
        <v>374.12</v>
      </c>
      <c r="AU41">
        <v>0</v>
      </c>
      <c r="AV41" t="s">
        <v>204</v>
      </c>
      <c r="AW41">
        <v>0</v>
      </c>
      <c r="AX41">
        <v>-1.4419999999999999</v>
      </c>
      <c r="AY41">
        <v>-3.5999999999999997E-2</v>
      </c>
      <c r="AZ41">
        <v>0</v>
      </c>
      <c r="BA41">
        <v>0</v>
      </c>
      <c r="BB41">
        <v>0</v>
      </c>
      <c r="BC41">
        <v>0</v>
      </c>
      <c r="BD41">
        <v>396.66984426229499</v>
      </c>
      <c r="BE41">
        <v>-7.8621782241478799</v>
      </c>
      <c r="BF41">
        <v>2.3076284932005402</v>
      </c>
      <c r="BG41">
        <v>-1</v>
      </c>
      <c r="BH41">
        <v>0</v>
      </c>
      <c r="BI41">
        <v>0</v>
      </c>
      <c r="BJ41" t="s">
        <v>205</v>
      </c>
      <c r="BK41">
        <v>1.8847700000000001</v>
      </c>
      <c r="BL41">
        <v>1.88171</v>
      </c>
      <c r="BM41">
        <v>1.88324</v>
      </c>
      <c r="BN41">
        <v>1.88191</v>
      </c>
      <c r="BO41">
        <v>1.8837699999999999</v>
      </c>
      <c r="BP41">
        <v>1.88307</v>
      </c>
      <c r="BQ41">
        <v>1.8847700000000001</v>
      </c>
      <c r="BR41">
        <v>1.88229</v>
      </c>
      <c r="BS41" t="s">
        <v>206</v>
      </c>
      <c r="BT41" t="s">
        <v>17</v>
      </c>
      <c r="BU41" t="s">
        <v>17</v>
      </c>
      <c r="BV41" t="s">
        <v>17</v>
      </c>
      <c r="BW41" t="s">
        <v>207</v>
      </c>
      <c r="BX41" t="s">
        <v>208</v>
      </c>
      <c r="BY41" t="s">
        <v>209</v>
      </c>
      <c r="BZ41" t="s">
        <v>209</v>
      </c>
      <c r="CA41" t="s">
        <v>209</v>
      </c>
      <c r="CB41" t="s">
        <v>209</v>
      </c>
      <c r="CC41">
        <v>5</v>
      </c>
      <c r="CD41">
        <v>0</v>
      </c>
      <c r="CE41">
        <v>0</v>
      </c>
      <c r="CF41">
        <v>0</v>
      </c>
      <c r="CG41">
        <v>0</v>
      </c>
      <c r="CH41">
        <v>2</v>
      </c>
      <c r="CI41">
        <v>1351.93</v>
      </c>
      <c r="CJ41">
        <v>0.110138</v>
      </c>
      <c r="CK41">
        <v>11.8886</v>
      </c>
      <c r="CL41">
        <v>14.6305</v>
      </c>
      <c r="CM41">
        <v>29.996300000000002</v>
      </c>
      <c r="CN41">
        <v>15.3965</v>
      </c>
      <c r="CO41">
        <v>14.881399999999999</v>
      </c>
      <c r="CP41">
        <v>-1</v>
      </c>
      <c r="CQ41">
        <v>0</v>
      </c>
      <c r="CR41">
        <v>100</v>
      </c>
      <c r="CS41">
        <v>-999.9</v>
      </c>
      <c r="CT41">
        <v>400</v>
      </c>
      <c r="CU41">
        <v>44.408000000000001</v>
      </c>
      <c r="CV41">
        <v>103.158</v>
      </c>
      <c r="CW41">
        <v>102.706</v>
      </c>
    </row>
    <row r="42" spans="1:101" x14ac:dyDescent="0.2">
      <c r="A42">
        <v>28</v>
      </c>
      <c r="B42">
        <v>1550579225.5</v>
      </c>
      <c r="C42">
        <v>54</v>
      </c>
      <c r="D42" t="s">
        <v>262</v>
      </c>
      <c r="E42" t="s">
        <v>263</v>
      </c>
      <c r="F42">
        <f t="shared" si="0"/>
        <v>7498</v>
      </c>
      <c r="G42">
        <f t="shared" si="1"/>
        <v>42.681381587759276</v>
      </c>
      <c r="H42">
        <f t="shared" si="2"/>
        <v>-0.62990889956477036</v>
      </c>
      <c r="I42" t="s">
        <v>197</v>
      </c>
      <c r="J42" t="s">
        <v>198</v>
      </c>
      <c r="K42" t="s">
        <v>199</v>
      </c>
      <c r="L42" t="s">
        <v>200</v>
      </c>
      <c r="M42" t="s">
        <v>201</v>
      </c>
      <c r="N42" t="s">
        <v>202</v>
      </c>
      <c r="O42" t="s">
        <v>203</v>
      </c>
      <c r="Q42">
        <v>1550579225.5</v>
      </c>
      <c r="R42">
        <f t="shared" si="3"/>
        <v>1.2071989000511573E-3</v>
      </c>
      <c r="S42">
        <f t="shared" si="4"/>
        <v>13.207798928732629</v>
      </c>
      <c r="T42">
        <f t="shared" si="5"/>
        <v>60.195096278010531</v>
      </c>
      <c r="U42">
        <f t="shared" si="6"/>
        <v>0.64858772926827513</v>
      </c>
      <c r="V42">
        <f t="shared" si="7"/>
        <v>1.0774760227523823</v>
      </c>
      <c r="W42">
        <v>80</v>
      </c>
      <c r="X42">
        <v>6</v>
      </c>
      <c r="Y42">
        <f t="shared" si="8"/>
        <v>1</v>
      </c>
      <c r="Z42">
        <f t="shared" si="9"/>
        <v>0</v>
      </c>
      <c r="AA42">
        <f t="shared" si="10"/>
        <v>56401.928016191945</v>
      </c>
      <c r="AB42">
        <f t="shared" si="11"/>
        <v>375.21300000000002</v>
      </c>
      <c r="AC42">
        <f t="shared" si="12"/>
        <v>183.85437000000002</v>
      </c>
      <c r="AD42">
        <f t="shared" si="13"/>
        <v>0.49</v>
      </c>
      <c r="AE42">
        <f t="shared" si="14"/>
        <v>0.39</v>
      </c>
      <c r="AF42">
        <v>10</v>
      </c>
      <c r="AG42">
        <v>1550579225.5</v>
      </c>
      <c r="AH42">
        <v>389.77499999999998</v>
      </c>
      <c r="AI42">
        <v>399.51900000000001</v>
      </c>
      <c r="AJ42">
        <v>6.49925</v>
      </c>
      <c r="AK42">
        <v>5.6448700000000001</v>
      </c>
      <c r="AL42">
        <v>1403.77</v>
      </c>
      <c r="AM42">
        <v>99.769900000000007</v>
      </c>
      <c r="AN42">
        <v>2.4342300000000001E-2</v>
      </c>
      <c r="AO42">
        <v>8.0083900000000003</v>
      </c>
      <c r="AP42">
        <v>999.9</v>
      </c>
      <c r="AQ42">
        <v>999.9</v>
      </c>
      <c r="AR42">
        <v>10015</v>
      </c>
      <c r="AS42">
        <v>0</v>
      </c>
      <c r="AT42">
        <v>375.21300000000002</v>
      </c>
      <c r="AU42">
        <v>0</v>
      </c>
      <c r="AV42" t="s">
        <v>204</v>
      </c>
      <c r="AW42">
        <v>0</v>
      </c>
      <c r="AX42">
        <v>-1.4419999999999999</v>
      </c>
      <c r="AY42">
        <v>-3.5999999999999997E-2</v>
      </c>
      <c r="AZ42">
        <v>0</v>
      </c>
      <c r="BA42">
        <v>0</v>
      </c>
      <c r="BB42">
        <v>0</v>
      </c>
      <c r="BC42">
        <v>0</v>
      </c>
      <c r="BD42">
        <v>396.40554918032802</v>
      </c>
      <c r="BE42">
        <v>-7.8455035958012198</v>
      </c>
      <c r="BF42">
        <v>2.3026787575986498</v>
      </c>
      <c r="BG42">
        <v>-1</v>
      </c>
      <c r="BH42">
        <v>0</v>
      </c>
      <c r="BI42">
        <v>0</v>
      </c>
      <c r="BJ42" t="s">
        <v>205</v>
      </c>
      <c r="BK42">
        <v>1.8847700000000001</v>
      </c>
      <c r="BL42">
        <v>1.88171</v>
      </c>
      <c r="BM42">
        <v>1.88323</v>
      </c>
      <c r="BN42">
        <v>1.8819300000000001</v>
      </c>
      <c r="BO42">
        <v>1.8837900000000001</v>
      </c>
      <c r="BP42">
        <v>1.88307</v>
      </c>
      <c r="BQ42">
        <v>1.8847700000000001</v>
      </c>
      <c r="BR42">
        <v>1.8822700000000001</v>
      </c>
      <c r="BS42" t="s">
        <v>206</v>
      </c>
      <c r="BT42" t="s">
        <v>17</v>
      </c>
      <c r="BU42" t="s">
        <v>17</v>
      </c>
      <c r="BV42" t="s">
        <v>17</v>
      </c>
      <c r="BW42" t="s">
        <v>207</v>
      </c>
      <c r="BX42" t="s">
        <v>208</v>
      </c>
      <c r="BY42" t="s">
        <v>209</v>
      </c>
      <c r="BZ42" t="s">
        <v>209</v>
      </c>
      <c r="CA42" t="s">
        <v>209</v>
      </c>
      <c r="CB42" t="s">
        <v>209</v>
      </c>
      <c r="CC42">
        <v>5</v>
      </c>
      <c r="CD42">
        <v>0</v>
      </c>
      <c r="CE42">
        <v>0</v>
      </c>
      <c r="CF42">
        <v>0</v>
      </c>
      <c r="CG42">
        <v>0</v>
      </c>
      <c r="CH42">
        <v>2</v>
      </c>
      <c r="CI42">
        <v>1345.78</v>
      </c>
      <c r="CJ42">
        <v>9.73276E-2</v>
      </c>
      <c r="CK42">
        <v>11.872</v>
      </c>
      <c r="CL42">
        <v>14.606400000000001</v>
      </c>
      <c r="CM42">
        <v>29.996300000000002</v>
      </c>
      <c r="CN42">
        <v>15.3706</v>
      </c>
      <c r="CO42">
        <v>14.857100000000001</v>
      </c>
      <c r="CP42">
        <v>-1</v>
      </c>
      <c r="CQ42">
        <v>0</v>
      </c>
      <c r="CR42">
        <v>100</v>
      </c>
      <c r="CS42">
        <v>-999.9</v>
      </c>
      <c r="CT42">
        <v>400</v>
      </c>
      <c r="CU42">
        <v>44.408000000000001</v>
      </c>
      <c r="CV42">
        <v>103.163</v>
      </c>
      <c r="CW42">
        <v>102.71</v>
      </c>
    </row>
    <row r="43" spans="1:101" x14ac:dyDescent="0.2">
      <c r="A43">
        <v>29</v>
      </c>
      <c r="B43">
        <v>1550579227.5</v>
      </c>
      <c r="C43">
        <v>56</v>
      </c>
      <c r="D43" t="s">
        <v>264</v>
      </c>
      <c r="E43" t="s">
        <v>265</v>
      </c>
      <c r="F43">
        <f t="shared" si="0"/>
        <v>7498</v>
      </c>
      <c r="G43">
        <f t="shared" si="1"/>
        <v>42.683760126758102</v>
      </c>
      <c r="H43">
        <f t="shared" si="2"/>
        <v>-0.62832437975224265</v>
      </c>
      <c r="I43" t="s">
        <v>197</v>
      </c>
      <c r="J43" t="s">
        <v>198</v>
      </c>
      <c r="K43" t="s">
        <v>199</v>
      </c>
      <c r="L43" t="s">
        <v>200</v>
      </c>
      <c r="M43" t="s">
        <v>201</v>
      </c>
      <c r="N43" t="s">
        <v>202</v>
      </c>
      <c r="O43" t="s">
        <v>203</v>
      </c>
      <c r="Q43">
        <v>1550579227.5</v>
      </c>
      <c r="R43">
        <f t="shared" si="3"/>
        <v>1.2313452316029677E-3</v>
      </c>
      <c r="S43">
        <f t="shared" si="4"/>
        <v>13.553330618481276</v>
      </c>
      <c r="T43">
        <f t="shared" si="5"/>
        <v>60.375838356158418</v>
      </c>
      <c r="U43">
        <f t="shared" si="6"/>
        <v>0.64975487232590001</v>
      </c>
      <c r="V43">
        <f t="shared" si="7"/>
        <v>1.0761836026076881</v>
      </c>
      <c r="W43">
        <v>80</v>
      </c>
      <c r="X43">
        <v>6</v>
      </c>
      <c r="Y43">
        <f t="shared" si="8"/>
        <v>1</v>
      </c>
      <c r="Z43">
        <f t="shared" si="9"/>
        <v>0</v>
      </c>
      <c r="AA43">
        <f t="shared" si="10"/>
        <v>56344.585085141895</v>
      </c>
      <c r="AB43">
        <f t="shared" si="11"/>
        <v>376.26900000000001</v>
      </c>
      <c r="AC43">
        <f t="shared" si="12"/>
        <v>184.37181000000001</v>
      </c>
      <c r="AD43">
        <f t="shared" si="13"/>
        <v>0.49</v>
      </c>
      <c r="AE43">
        <f t="shared" si="14"/>
        <v>0.39</v>
      </c>
      <c r="AF43">
        <v>10</v>
      </c>
      <c r="AG43">
        <v>1550579227.5</v>
      </c>
      <c r="AH43">
        <v>389.54</v>
      </c>
      <c r="AI43">
        <v>399.53699999999998</v>
      </c>
      <c r="AJ43">
        <v>6.5110000000000001</v>
      </c>
      <c r="AK43">
        <v>5.6395099999999996</v>
      </c>
      <c r="AL43">
        <v>1403.72</v>
      </c>
      <c r="AM43">
        <v>99.769199999999998</v>
      </c>
      <c r="AN43">
        <v>2.42069E-2</v>
      </c>
      <c r="AO43">
        <v>7.9907500000000002</v>
      </c>
      <c r="AP43">
        <v>999.9</v>
      </c>
      <c r="AQ43">
        <v>999.9</v>
      </c>
      <c r="AR43">
        <v>10003.799999999999</v>
      </c>
      <c r="AS43">
        <v>0</v>
      </c>
      <c r="AT43">
        <v>376.26900000000001</v>
      </c>
      <c r="AU43">
        <v>0</v>
      </c>
      <c r="AV43" t="s">
        <v>204</v>
      </c>
      <c r="AW43">
        <v>0</v>
      </c>
      <c r="AX43">
        <v>-1.4419999999999999</v>
      </c>
      <c r="AY43">
        <v>-3.5999999999999997E-2</v>
      </c>
      <c r="AZ43">
        <v>0</v>
      </c>
      <c r="BA43">
        <v>0</v>
      </c>
      <c r="BB43">
        <v>0</v>
      </c>
      <c r="BC43">
        <v>0</v>
      </c>
      <c r="BD43">
        <v>396.14124590163902</v>
      </c>
      <c r="BE43">
        <v>-7.8254248928739703</v>
      </c>
      <c r="BF43">
        <v>2.2967033334384901</v>
      </c>
      <c r="BG43">
        <v>-1</v>
      </c>
      <c r="BH43">
        <v>0</v>
      </c>
      <c r="BI43">
        <v>0</v>
      </c>
      <c r="BJ43" t="s">
        <v>205</v>
      </c>
      <c r="BK43">
        <v>1.8847700000000001</v>
      </c>
      <c r="BL43">
        <v>1.88171</v>
      </c>
      <c r="BM43">
        <v>1.88324</v>
      </c>
      <c r="BN43">
        <v>1.8819300000000001</v>
      </c>
      <c r="BO43">
        <v>1.8837699999999999</v>
      </c>
      <c r="BP43">
        <v>1.8830800000000001</v>
      </c>
      <c r="BQ43">
        <v>1.8847700000000001</v>
      </c>
      <c r="BR43">
        <v>1.8822700000000001</v>
      </c>
      <c r="BS43" t="s">
        <v>206</v>
      </c>
      <c r="BT43" t="s">
        <v>17</v>
      </c>
      <c r="BU43" t="s">
        <v>17</v>
      </c>
      <c r="BV43" t="s">
        <v>17</v>
      </c>
      <c r="BW43" t="s">
        <v>207</v>
      </c>
      <c r="BX43" t="s">
        <v>208</v>
      </c>
      <c r="BY43" t="s">
        <v>209</v>
      </c>
      <c r="BZ43" t="s">
        <v>209</v>
      </c>
      <c r="CA43" t="s">
        <v>209</v>
      </c>
      <c r="CB43" t="s">
        <v>209</v>
      </c>
      <c r="CC43">
        <v>5</v>
      </c>
      <c r="CD43">
        <v>0</v>
      </c>
      <c r="CE43">
        <v>0</v>
      </c>
      <c r="CF43">
        <v>0</v>
      </c>
      <c r="CG43">
        <v>0</v>
      </c>
      <c r="CH43">
        <v>2</v>
      </c>
      <c r="CI43">
        <v>1346.01</v>
      </c>
      <c r="CJ43">
        <v>9.3057399999999998E-2</v>
      </c>
      <c r="CK43">
        <v>11.856199999999999</v>
      </c>
      <c r="CL43">
        <v>14.5824</v>
      </c>
      <c r="CM43">
        <v>29.996300000000002</v>
      </c>
      <c r="CN43">
        <v>15.344799999999999</v>
      </c>
      <c r="CO43">
        <v>14.832599999999999</v>
      </c>
      <c r="CP43">
        <v>-1</v>
      </c>
      <c r="CQ43">
        <v>0</v>
      </c>
      <c r="CR43">
        <v>100</v>
      </c>
      <c r="CS43">
        <v>-999.9</v>
      </c>
      <c r="CT43">
        <v>400</v>
      </c>
      <c r="CU43">
        <v>44.408000000000001</v>
      </c>
      <c r="CV43">
        <v>103.16800000000001</v>
      </c>
      <c r="CW43">
        <v>102.714</v>
      </c>
    </row>
    <row r="44" spans="1:101" x14ac:dyDescent="0.2">
      <c r="A44">
        <v>30</v>
      </c>
      <c r="B44">
        <v>1550579229.5</v>
      </c>
      <c r="C44">
        <v>58</v>
      </c>
      <c r="D44" t="s">
        <v>266</v>
      </c>
      <c r="E44" t="s">
        <v>267</v>
      </c>
      <c r="F44">
        <f t="shared" si="0"/>
        <v>7498</v>
      </c>
      <c r="G44">
        <f t="shared" si="1"/>
        <v>42.67899423259356</v>
      </c>
      <c r="H44">
        <f t="shared" si="2"/>
        <v>-0.62703455784837125</v>
      </c>
      <c r="I44" t="s">
        <v>197</v>
      </c>
      <c r="J44" t="s">
        <v>198</v>
      </c>
      <c r="K44" t="s">
        <v>199</v>
      </c>
      <c r="L44" t="s">
        <v>200</v>
      </c>
      <c r="M44" t="s">
        <v>201</v>
      </c>
      <c r="N44" t="s">
        <v>202</v>
      </c>
      <c r="O44" t="s">
        <v>203</v>
      </c>
      <c r="Q44">
        <v>1550579229.5</v>
      </c>
      <c r="R44">
        <f t="shared" si="3"/>
        <v>1.2552157152936035E-3</v>
      </c>
      <c r="S44">
        <f t="shared" si="4"/>
        <v>13.939568584586262</v>
      </c>
      <c r="T44">
        <f t="shared" si="5"/>
        <v>60.353917999361116</v>
      </c>
      <c r="U44">
        <f t="shared" si="6"/>
        <v>0.65094521988281207</v>
      </c>
      <c r="V44">
        <f t="shared" si="7"/>
        <v>1.0785467480167612</v>
      </c>
      <c r="W44">
        <v>76</v>
      </c>
      <c r="X44">
        <v>5</v>
      </c>
      <c r="Y44">
        <f t="shared" si="8"/>
        <v>1</v>
      </c>
      <c r="Z44">
        <f t="shared" si="9"/>
        <v>0</v>
      </c>
      <c r="AA44">
        <f t="shared" si="10"/>
        <v>56311.013413646608</v>
      </c>
      <c r="AB44">
        <f t="shared" si="11"/>
        <v>376.86900000000003</v>
      </c>
      <c r="AC44">
        <f t="shared" si="12"/>
        <v>184.66581000000002</v>
      </c>
      <c r="AD44">
        <f t="shared" si="13"/>
        <v>0.49</v>
      </c>
      <c r="AE44">
        <f t="shared" si="14"/>
        <v>0.39</v>
      </c>
      <c r="AF44">
        <v>10</v>
      </c>
      <c r="AG44">
        <v>1550579229.5</v>
      </c>
      <c r="AH44">
        <v>389.26499999999999</v>
      </c>
      <c r="AI44">
        <v>399.548</v>
      </c>
      <c r="AJ44">
        <v>6.5229200000000001</v>
      </c>
      <c r="AK44">
        <v>5.6341599999999996</v>
      </c>
      <c r="AL44">
        <v>1403.11</v>
      </c>
      <c r="AM44">
        <v>99.769499999999994</v>
      </c>
      <c r="AN44">
        <v>2.40311E-2</v>
      </c>
      <c r="AO44">
        <v>8.0229900000000001</v>
      </c>
      <c r="AP44">
        <v>999.9</v>
      </c>
      <c r="AQ44">
        <v>999.9</v>
      </c>
      <c r="AR44">
        <v>9998.75</v>
      </c>
      <c r="AS44">
        <v>0</v>
      </c>
      <c r="AT44">
        <v>376.86900000000003</v>
      </c>
      <c r="AU44">
        <v>0</v>
      </c>
      <c r="AV44" t="s">
        <v>204</v>
      </c>
      <c r="AW44">
        <v>0</v>
      </c>
      <c r="AX44">
        <v>-1.4419999999999999</v>
      </c>
      <c r="AY44">
        <v>-3.5999999999999997E-2</v>
      </c>
      <c r="AZ44">
        <v>0</v>
      </c>
      <c r="BA44">
        <v>0</v>
      </c>
      <c r="BB44">
        <v>0</v>
      </c>
      <c r="BC44">
        <v>0</v>
      </c>
      <c r="BD44">
        <v>395.87931147541002</v>
      </c>
      <c r="BE44">
        <v>-7.8103266582488002</v>
      </c>
      <c r="BF44">
        <v>2.2922358370140001</v>
      </c>
      <c r="BG44">
        <v>-1</v>
      </c>
      <c r="BH44">
        <v>0</v>
      </c>
      <c r="BI44">
        <v>0</v>
      </c>
      <c r="BJ44" t="s">
        <v>205</v>
      </c>
      <c r="BK44">
        <v>1.8847700000000001</v>
      </c>
      <c r="BL44">
        <v>1.88171</v>
      </c>
      <c r="BM44">
        <v>1.88324</v>
      </c>
      <c r="BN44">
        <v>1.8819300000000001</v>
      </c>
      <c r="BO44">
        <v>1.8837699999999999</v>
      </c>
      <c r="BP44">
        <v>1.8830899999999999</v>
      </c>
      <c r="BQ44">
        <v>1.8847700000000001</v>
      </c>
      <c r="BR44">
        <v>1.88228</v>
      </c>
      <c r="BS44" t="s">
        <v>206</v>
      </c>
      <c r="BT44" t="s">
        <v>17</v>
      </c>
      <c r="BU44" t="s">
        <v>17</v>
      </c>
      <c r="BV44" t="s">
        <v>17</v>
      </c>
      <c r="BW44" t="s">
        <v>207</v>
      </c>
      <c r="BX44" t="s">
        <v>208</v>
      </c>
      <c r="BY44" t="s">
        <v>209</v>
      </c>
      <c r="BZ44" t="s">
        <v>209</v>
      </c>
      <c r="CA44" t="s">
        <v>209</v>
      </c>
      <c r="CB44" t="s">
        <v>209</v>
      </c>
      <c r="CC44">
        <v>5</v>
      </c>
      <c r="CD44">
        <v>0</v>
      </c>
      <c r="CE44">
        <v>0</v>
      </c>
      <c r="CF44">
        <v>0</v>
      </c>
      <c r="CG44">
        <v>0</v>
      </c>
      <c r="CH44">
        <v>2</v>
      </c>
      <c r="CI44">
        <v>1348.7</v>
      </c>
      <c r="CJ44">
        <v>0.110138</v>
      </c>
      <c r="CK44">
        <v>11.840400000000001</v>
      </c>
      <c r="CL44">
        <v>14.558400000000001</v>
      </c>
      <c r="CM44">
        <v>29.996300000000002</v>
      </c>
      <c r="CN44">
        <v>15.319000000000001</v>
      </c>
      <c r="CO44">
        <v>14.807700000000001</v>
      </c>
      <c r="CP44">
        <v>-1</v>
      </c>
      <c r="CQ44">
        <v>0</v>
      </c>
      <c r="CR44">
        <v>100</v>
      </c>
      <c r="CS44">
        <v>-999.9</v>
      </c>
      <c r="CT44">
        <v>400</v>
      </c>
      <c r="CU44">
        <v>44.408000000000001</v>
      </c>
      <c r="CV44">
        <v>103.17100000000001</v>
      </c>
      <c r="CW44">
        <v>102.717</v>
      </c>
    </row>
    <row r="45" spans="1:101" x14ac:dyDescent="0.2">
      <c r="A45">
        <v>31</v>
      </c>
      <c r="B45">
        <v>1550579231.5</v>
      </c>
      <c r="C45">
        <v>60</v>
      </c>
      <c r="D45" t="s">
        <v>268</v>
      </c>
      <c r="E45" t="s">
        <v>269</v>
      </c>
      <c r="F45">
        <f t="shared" si="0"/>
        <v>7498</v>
      </c>
      <c r="G45">
        <f t="shared" si="1"/>
        <v>42.677394587096437</v>
      </c>
      <c r="H45">
        <f t="shared" si="2"/>
        <v>-0.62616344090280718</v>
      </c>
      <c r="I45" t="s">
        <v>197</v>
      </c>
      <c r="J45" t="s">
        <v>198</v>
      </c>
      <c r="K45" t="s">
        <v>199</v>
      </c>
      <c r="L45" t="s">
        <v>200</v>
      </c>
      <c r="M45" t="s">
        <v>201</v>
      </c>
      <c r="N45" t="s">
        <v>202</v>
      </c>
      <c r="O45" t="s">
        <v>203</v>
      </c>
      <c r="Q45">
        <v>1550579231.5</v>
      </c>
      <c r="R45">
        <f t="shared" si="3"/>
        <v>1.2855754970308401E-3</v>
      </c>
      <c r="S45">
        <f t="shared" si="4"/>
        <v>14.255481470683501</v>
      </c>
      <c r="T45">
        <f t="shared" si="5"/>
        <v>60.452840274943199</v>
      </c>
      <c r="U45">
        <f t="shared" si="6"/>
        <v>0.65255479047086395</v>
      </c>
      <c r="V45">
        <f t="shared" si="7"/>
        <v>1.0794443859097522</v>
      </c>
      <c r="W45">
        <v>78</v>
      </c>
      <c r="X45">
        <v>6</v>
      </c>
      <c r="Y45">
        <f t="shared" si="8"/>
        <v>1</v>
      </c>
      <c r="Z45">
        <f t="shared" si="9"/>
        <v>0</v>
      </c>
      <c r="AA45">
        <f t="shared" si="10"/>
        <v>56403.135179048069</v>
      </c>
      <c r="AB45">
        <f t="shared" si="11"/>
        <v>377.53199999999998</v>
      </c>
      <c r="AC45">
        <f t="shared" si="12"/>
        <v>184.99068</v>
      </c>
      <c r="AD45">
        <f t="shared" si="13"/>
        <v>0.49</v>
      </c>
      <c r="AE45">
        <f t="shared" si="14"/>
        <v>0.39</v>
      </c>
      <c r="AF45">
        <v>10</v>
      </c>
      <c r="AG45">
        <v>1550579231.5</v>
      </c>
      <c r="AH45">
        <v>388.99299999999999</v>
      </c>
      <c r="AI45">
        <v>399.51</v>
      </c>
      <c r="AJ45">
        <v>6.5390100000000002</v>
      </c>
      <c r="AK45">
        <v>5.6287099999999999</v>
      </c>
      <c r="AL45">
        <v>1403.02</v>
      </c>
      <c r="AM45">
        <v>99.770099999999999</v>
      </c>
      <c r="AN45">
        <v>2.40264E-2</v>
      </c>
      <c r="AO45">
        <v>8.0352200000000007</v>
      </c>
      <c r="AP45">
        <v>999.9</v>
      </c>
      <c r="AQ45">
        <v>999.9</v>
      </c>
      <c r="AR45">
        <v>10016.200000000001</v>
      </c>
      <c r="AS45">
        <v>0</v>
      </c>
      <c r="AT45">
        <v>377.53199999999998</v>
      </c>
      <c r="AU45">
        <v>0</v>
      </c>
      <c r="AV45" t="s">
        <v>204</v>
      </c>
      <c r="AW45">
        <v>0</v>
      </c>
      <c r="AX45">
        <v>-1.4419999999999999</v>
      </c>
      <c r="AY45">
        <v>-3.5999999999999997E-2</v>
      </c>
      <c r="AZ45">
        <v>0</v>
      </c>
      <c r="BA45">
        <v>0</v>
      </c>
      <c r="BB45">
        <v>0</v>
      </c>
      <c r="BC45">
        <v>0</v>
      </c>
      <c r="BD45">
        <v>395.61817213114801</v>
      </c>
      <c r="BE45">
        <v>-7.7998947138700103</v>
      </c>
      <c r="BF45">
        <v>2.2891508472615798</v>
      </c>
      <c r="BG45">
        <v>-1</v>
      </c>
      <c r="BH45">
        <v>0</v>
      </c>
      <c r="BI45">
        <v>0</v>
      </c>
      <c r="BJ45" t="s">
        <v>205</v>
      </c>
      <c r="BK45">
        <v>1.8847700000000001</v>
      </c>
      <c r="BL45">
        <v>1.88171</v>
      </c>
      <c r="BM45">
        <v>1.88324</v>
      </c>
      <c r="BN45">
        <v>1.88195</v>
      </c>
      <c r="BO45">
        <v>1.8837900000000001</v>
      </c>
      <c r="BP45">
        <v>1.8830800000000001</v>
      </c>
      <c r="BQ45">
        <v>1.8847799999999999</v>
      </c>
      <c r="BR45">
        <v>1.88228</v>
      </c>
      <c r="BS45" t="s">
        <v>206</v>
      </c>
      <c r="BT45" t="s">
        <v>17</v>
      </c>
      <c r="BU45" t="s">
        <v>17</v>
      </c>
      <c r="BV45" t="s">
        <v>17</v>
      </c>
      <c r="BW45" t="s">
        <v>207</v>
      </c>
      <c r="BX45" t="s">
        <v>208</v>
      </c>
      <c r="BY45" t="s">
        <v>209</v>
      </c>
      <c r="BZ45" t="s">
        <v>209</v>
      </c>
      <c r="CA45" t="s">
        <v>209</v>
      </c>
      <c r="CB45" t="s">
        <v>209</v>
      </c>
      <c r="CC45">
        <v>5</v>
      </c>
      <c r="CD45">
        <v>0</v>
      </c>
      <c r="CE45">
        <v>0</v>
      </c>
      <c r="CF45">
        <v>0</v>
      </c>
      <c r="CG45">
        <v>0</v>
      </c>
      <c r="CH45">
        <v>2</v>
      </c>
      <c r="CI45">
        <v>1347.29</v>
      </c>
      <c r="CJ45">
        <v>0.11867800000000001</v>
      </c>
      <c r="CK45">
        <v>11.824199999999999</v>
      </c>
      <c r="CL45">
        <v>14.5344</v>
      </c>
      <c r="CM45">
        <v>29.996300000000002</v>
      </c>
      <c r="CN45">
        <v>15.2935</v>
      </c>
      <c r="CO45">
        <v>14.783099999999999</v>
      </c>
      <c r="CP45">
        <v>-1</v>
      </c>
      <c r="CQ45">
        <v>0</v>
      </c>
      <c r="CR45">
        <v>100</v>
      </c>
      <c r="CS45">
        <v>-999.9</v>
      </c>
      <c r="CT45">
        <v>400</v>
      </c>
      <c r="CU45">
        <v>44.408000000000001</v>
      </c>
      <c r="CV45">
        <v>103.17400000000001</v>
      </c>
      <c r="CW45">
        <v>102.72</v>
      </c>
    </row>
    <row r="46" spans="1:101" x14ac:dyDescent="0.2">
      <c r="A46">
        <v>32</v>
      </c>
      <c r="B46">
        <v>1550579233.5</v>
      </c>
      <c r="C46">
        <v>62</v>
      </c>
      <c r="D46" t="s">
        <v>270</v>
      </c>
      <c r="E46" t="s">
        <v>271</v>
      </c>
      <c r="F46">
        <f t="shared" si="0"/>
        <v>7498</v>
      </c>
      <c r="G46">
        <f t="shared" si="1"/>
        <v>42.682688007083435</v>
      </c>
      <c r="H46">
        <f t="shared" si="2"/>
        <v>-0.6256886083644001</v>
      </c>
      <c r="I46" t="s">
        <v>197</v>
      </c>
      <c r="J46" t="s">
        <v>198</v>
      </c>
      <c r="K46" t="s">
        <v>199</v>
      </c>
      <c r="L46" t="s">
        <v>200</v>
      </c>
      <c r="M46" t="s">
        <v>201</v>
      </c>
      <c r="N46" t="s">
        <v>202</v>
      </c>
      <c r="O46" t="s">
        <v>203</v>
      </c>
      <c r="Q46">
        <v>1550579233.5</v>
      </c>
      <c r="R46">
        <f t="shared" si="3"/>
        <v>1.3090906348400444E-3</v>
      </c>
      <c r="S46">
        <f t="shared" si="4"/>
        <v>14.60074268479649</v>
      </c>
      <c r="T46">
        <f t="shared" si="5"/>
        <v>60.708529079359998</v>
      </c>
      <c r="U46">
        <f t="shared" si="6"/>
        <v>0.65363670458389489</v>
      </c>
      <c r="V46">
        <f t="shared" si="7"/>
        <v>1.0766801872755665</v>
      </c>
      <c r="W46">
        <v>80</v>
      </c>
      <c r="X46">
        <v>6</v>
      </c>
      <c r="Y46">
        <f t="shared" si="8"/>
        <v>1</v>
      </c>
      <c r="Z46">
        <f t="shared" si="9"/>
        <v>0</v>
      </c>
      <c r="AA46">
        <f t="shared" si="10"/>
        <v>56451.166769156443</v>
      </c>
      <c r="AB46">
        <f t="shared" si="11"/>
        <v>378.41500000000002</v>
      </c>
      <c r="AC46">
        <f t="shared" si="12"/>
        <v>185.42335</v>
      </c>
      <c r="AD46">
        <f t="shared" si="13"/>
        <v>0.49</v>
      </c>
      <c r="AE46">
        <f t="shared" si="14"/>
        <v>0.39</v>
      </c>
      <c r="AF46">
        <v>10</v>
      </c>
      <c r="AG46">
        <v>1550579233.5</v>
      </c>
      <c r="AH46">
        <v>388.74900000000002</v>
      </c>
      <c r="AI46">
        <v>399.51499999999999</v>
      </c>
      <c r="AJ46">
        <v>6.5499099999999997</v>
      </c>
      <c r="AK46">
        <v>5.6232600000000001</v>
      </c>
      <c r="AL46">
        <v>1403.46</v>
      </c>
      <c r="AM46">
        <v>99.769099999999995</v>
      </c>
      <c r="AN46">
        <v>2.41345E-2</v>
      </c>
      <c r="AO46">
        <v>7.9975300000000002</v>
      </c>
      <c r="AP46">
        <v>999.9</v>
      </c>
      <c r="AQ46">
        <v>999.9</v>
      </c>
      <c r="AR46">
        <v>10023.799999999999</v>
      </c>
      <c r="AS46">
        <v>0</v>
      </c>
      <c r="AT46">
        <v>378.41500000000002</v>
      </c>
      <c r="AU46">
        <v>0</v>
      </c>
      <c r="AV46" t="s">
        <v>204</v>
      </c>
      <c r="AW46">
        <v>0</v>
      </c>
      <c r="AX46">
        <v>-1.4419999999999999</v>
      </c>
      <c r="AY46">
        <v>-3.5999999999999997E-2</v>
      </c>
      <c r="AZ46">
        <v>0</v>
      </c>
      <c r="BA46">
        <v>0</v>
      </c>
      <c r="BB46">
        <v>0</v>
      </c>
      <c r="BC46">
        <v>0</v>
      </c>
      <c r="BD46">
        <v>395.35723770491802</v>
      </c>
      <c r="BE46">
        <v>-7.7930988046328604</v>
      </c>
      <c r="BF46">
        <v>2.2871362760307301</v>
      </c>
      <c r="BG46">
        <v>-1</v>
      </c>
      <c r="BH46">
        <v>0</v>
      </c>
      <c r="BI46">
        <v>0</v>
      </c>
      <c r="BJ46" t="s">
        <v>205</v>
      </c>
      <c r="BK46">
        <v>1.8847700000000001</v>
      </c>
      <c r="BL46">
        <v>1.88171</v>
      </c>
      <c r="BM46">
        <v>1.88324</v>
      </c>
      <c r="BN46">
        <v>1.88195</v>
      </c>
      <c r="BO46">
        <v>1.88381</v>
      </c>
      <c r="BP46">
        <v>1.8830899999999999</v>
      </c>
      <c r="BQ46">
        <v>1.8847799999999999</v>
      </c>
      <c r="BR46">
        <v>1.8823099999999999</v>
      </c>
      <c r="BS46" t="s">
        <v>206</v>
      </c>
      <c r="BT46" t="s">
        <v>17</v>
      </c>
      <c r="BU46" t="s">
        <v>17</v>
      </c>
      <c r="BV46" t="s">
        <v>17</v>
      </c>
      <c r="BW46" t="s">
        <v>207</v>
      </c>
      <c r="BX46" t="s">
        <v>208</v>
      </c>
      <c r="BY46" t="s">
        <v>209</v>
      </c>
      <c r="BZ46" t="s">
        <v>209</v>
      </c>
      <c r="CA46" t="s">
        <v>209</v>
      </c>
      <c r="CB46" t="s">
        <v>209</v>
      </c>
      <c r="CC46">
        <v>5</v>
      </c>
      <c r="CD46">
        <v>0</v>
      </c>
      <c r="CE46">
        <v>0</v>
      </c>
      <c r="CF46">
        <v>0</v>
      </c>
      <c r="CG46">
        <v>0</v>
      </c>
      <c r="CH46">
        <v>2</v>
      </c>
      <c r="CI46">
        <v>1346.06</v>
      </c>
      <c r="CJ46">
        <v>0.120813</v>
      </c>
      <c r="CK46">
        <v>11.8087</v>
      </c>
      <c r="CL46">
        <v>14.5105</v>
      </c>
      <c r="CM46">
        <v>29.996300000000002</v>
      </c>
      <c r="CN46">
        <v>15.2681</v>
      </c>
      <c r="CO46">
        <v>14.759</v>
      </c>
      <c r="CP46">
        <v>-1</v>
      </c>
      <c r="CQ46">
        <v>0</v>
      </c>
      <c r="CR46">
        <v>100</v>
      </c>
      <c r="CS46">
        <v>-999.9</v>
      </c>
      <c r="CT46">
        <v>400</v>
      </c>
      <c r="CU46">
        <v>44.408000000000001</v>
      </c>
      <c r="CV46">
        <v>103.179</v>
      </c>
      <c r="CW46">
        <v>102.723</v>
      </c>
    </row>
    <row r="47" spans="1:101" x14ac:dyDescent="0.2">
      <c r="A47">
        <v>33</v>
      </c>
      <c r="B47">
        <v>1550579235.5</v>
      </c>
      <c r="C47">
        <v>64</v>
      </c>
      <c r="D47" t="s">
        <v>272</v>
      </c>
      <c r="E47" t="s">
        <v>273</v>
      </c>
      <c r="F47">
        <f t="shared" si="0"/>
        <v>7498</v>
      </c>
      <c r="G47">
        <f t="shared" si="1"/>
        <v>42.687088263022439</v>
      </c>
      <c r="H47">
        <f t="shared" si="2"/>
        <v>-0.62605199229607655</v>
      </c>
      <c r="I47" t="s">
        <v>197</v>
      </c>
      <c r="J47" t="s">
        <v>198</v>
      </c>
      <c r="K47" t="s">
        <v>199</v>
      </c>
      <c r="L47" t="s">
        <v>200</v>
      </c>
      <c r="M47" t="s">
        <v>201</v>
      </c>
      <c r="N47" t="s">
        <v>202</v>
      </c>
      <c r="O47" t="s">
        <v>203</v>
      </c>
      <c r="Q47">
        <v>1550579235.5</v>
      </c>
      <c r="R47">
        <f t="shared" si="3"/>
        <v>1.3341680877926062E-3</v>
      </c>
      <c r="S47">
        <f t="shared" si="4"/>
        <v>14.995944389573417</v>
      </c>
      <c r="T47">
        <f t="shared" si="5"/>
        <v>60.949545992985556</v>
      </c>
      <c r="U47">
        <f t="shared" si="6"/>
        <v>0.65487600601382401</v>
      </c>
      <c r="V47">
        <f t="shared" si="7"/>
        <v>1.074455921442288</v>
      </c>
      <c r="W47">
        <v>86</v>
      </c>
      <c r="X47">
        <v>6</v>
      </c>
      <c r="Y47">
        <f t="shared" si="8"/>
        <v>1</v>
      </c>
      <c r="Z47">
        <f t="shared" si="9"/>
        <v>0</v>
      </c>
      <c r="AA47">
        <f t="shared" si="10"/>
        <v>56368.967289918575</v>
      </c>
      <c r="AB47">
        <f t="shared" si="11"/>
        <v>379.06</v>
      </c>
      <c r="AC47">
        <f t="shared" si="12"/>
        <v>185.73939999999999</v>
      </c>
      <c r="AD47">
        <f t="shared" si="13"/>
        <v>0.49</v>
      </c>
      <c r="AE47">
        <f t="shared" si="14"/>
        <v>0.39</v>
      </c>
      <c r="AF47">
        <v>10</v>
      </c>
      <c r="AG47">
        <v>1550579235.5</v>
      </c>
      <c r="AH47">
        <v>388.49</v>
      </c>
      <c r="AI47">
        <v>399.54500000000002</v>
      </c>
      <c r="AJ47">
        <v>6.56236</v>
      </c>
      <c r="AK47">
        <v>5.6179100000000002</v>
      </c>
      <c r="AL47">
        <v>1403.37</v>
      </c>
      <c r="AM47">
        <v>99.768600000000006</v>
      </c>
      <c r="AN47">
        <v>2.41584E-2</v>
      </c>
      <c r="AO47">
        <v>7.9671399999999997</v>
      </c>
      <c r="AP47">
        <v>999.9</v>
      </c>
      <c r="AQ47">
        <v>999.9</v>
      </c>
      <c r="AR47">
        <v>10007.5</v>
      </c>
      <c r="AS47">
        <v>0</v>
      </c>
      <c r="AT47">
        <v>379.06</v>
      </c>
      <c r="AU47">
        <v>0</v>
      </c>
      <c r="AV47" t="s">
        <v>204</v>
      </c>
      <c r="AW47">
        <v>0</v>
      </c>
      <c r="AX47">
        <v>-1.4419999999999999</v>
      </c>
      <c r="AY47">
        <v>-3.5999999999999997E-2</v>
      </c>
      <c r="AZ47">
        <v>0</v>
      </c>
      <c r="BA47">
        <v>0</v>
      </c>
      <c r="BB47">
        <v>0</v>
      </c>
      <c r="BC47">
        <v>0</v>
      </c>
      <c r="BD47">
        <v>395.09815573770499</v>
      </c>
      <c r="BE47">
        <v>-7.7969187565096103</v>
      </c>
      <c r="BF47">
        <v>2.28823874578528</v>
      </c>
      <c r="BG47">
        <v>-1</v>
      </c>
      <c r="BH47">
        <v>0</v>
      </c>
      <c r="BI47">
        <v>0</v>
      </c>
      <c r="BJ47" t="s">
        <v>205</v>
      </c>
      <c r="BK47">
        <v>1.8847700000000001</v>
      </c>
      <c r="BL47">
        <v>1.88171</v>
      </c>
      <c r="BM47">
        <v>1.88323</v>
      </c>
      <c r="BN47">
        <v>1.88195</v>
      </c>
      <c r="BO47">
        <v>1.88381</v>
      </c>
      <c r="BP47">
        <v>1.8830899999999999</v>
      </c>
      <c r="BQ47">
        <v>1.8847700000000001</v>
      </c>
      <c r="BR47">
        <v>1.8823000000000001</v>
      </c>
      <c r="BS47" t="s">
        <v>206</v>
      </c>
      <c r="BT47" t="s">
        <v>17</v>
      </c>
      <c r="BU47" t="s">
        <v>17</v>
      </c>
      <c r="BV47" t="s">
        <v>17</v>
      </c>
      <c r="BW47" t="s">
        <v>207</v>
      </c>
      <c r="BX47" t="s">
        <v>208</v>
      </c>
      <c r="BY47" t="s">
        <v>209</v>
      </c>
      <c r="BZ47" t="s">
        <v>209</v>
      </c>
      <c r="CA47" t="s">
        <v>209</v>
      </c>
      <c r="CB47" t="s">
        <v>209</v>
      </c>
      <c r="CC47">
        <v>5</v>
      </c>
      <c r="CD47">
        <v>0</v>
      </c>
      <c r="CE47">
        <v>0</v>
      </c>
      <c r="CF47">
        <v>0</v>
      </c>
      <c r="CG47">
        <v>0</v>
      </c>
      <c r="CH47">
        <v>2</v>
      </c>
      <c r="CI47">
        <v>1341.64</v>
      </c>
      <c r="CJ47">
        <v>0.122948</v>
      </c>
      <c r="CK47">
        <v>11.792999999999999</v>
      </c>
      <c r="CL47">
        <v>14.486599999999999</v>
      </c>
      <c r="CM47">
        <v>29.996300000000002</v>
      </c>
      <c r="CN47">
        <v>15.242800000000001</v>
      </c>
      <c r="CO47">
        <v>14.734500000000001</v>
      </c>
      <c r="CP47">
        <v>-1</v>
      </c>
      <c r="CQ47">
        <v>0</v>
      </c>
      <c r="CR47">
        <v>100</v>
      </c>
      <c r="CS47">
        <v>-999.9</v>
      </c>
      <c r="CT47">
        <v>400</v>
      </c>
      <c r="CU47">
        <v>44.408000000000001</v>
      </c>
      <c r="CV47">
        <v>103.18300000000001</v>
      </c>
      <c r="CW47">
        <v>102.727</v>
      </c>
    </row>
    <row r="48" spans="1:101" x14ac:dyDescent="0.2">
      <c r="A48">
        <v>34</v>
      </c>
      <c r="B48">
        <v>1550579237.5</v>
      </c>
      <c r="C48">
        <v>66</v>
      </c>
      <c r="D48" t="s">
        <v>274</v>
      </c>
      <c r="E48" t="s">
        <v>275</v>
      </c>
      <c r="F48">
        <f t="shared" si="0"/>
        <v>7498</v>
      </c>
      <c r="G48">
        <f t="shared" si="1"/>
        <v>42.689420164418358</v>
      </c>
      <c r="H48">
        <f t="shared" si="2"/>
        <v>-0.62632285626022277</v>
      </c>
      <c r="I48" t="s">
        <v>197</v>
      </c>
      <c r="J48" t="s">
        <v>198</v>
      </c>
      <c r="K48" t="s">
        <v>199</v>
      </c>
      <c r="L48" t="s">
        <v>200</v>
      </c>
      <c r="M48" t="s">
        <v>201</v>
      </c>
      <c r="N48" t="s">
        <v>202</v>
      </c>
      <c r="O48" t="s">
        <v>203</v>
      </c>
      <c r="Q48">
        <v>1550579237.5</v>
      </c>
      <c r="R48">
        <f t="shared" si="3"/>
        <v>1.3579493723018684E-3</v>
      </c>
      <c r="S48">
        <f t="shared" si="4"/>
        <v>15.34620555929245</v>
      </c>
      <c r="T48">
        <f t="shared" si="5"/>
        <v>61.1325348971381</v>
      </c>
      <c r="U48">
        <f t="shared" si="6"/>
        <v>0.65605534518267894</v>
      </c>
      <c r="V48">
        <f t="shared" si="7"/>
        <v>1.0731688883612642</v>
      </c>
      <c r="W48">
        <v>91</v>
      </c>
      <c r="X48">
        <v>6</v>
      </c>
      <c r="Y48">
        <f t="shared" si="8"/>
        <v>1</v>
      </c>
      <c r="Z48">
        <f t="shared" si="9"/>
        <v>0</v>
      </c>
      <c r="AA48">
        <f t="shared" si="10"/>
        <v>56304.514565905876</v>
      </c>
      <c r="AB48">
        <f t="shared" si="11"/>
        <v>379.649</v>
      </c>
      <c r="AC48">
        <f t="shared" si="12"/>
        <v>186.02800999999999</v>
      </c>
      <c r="AD48">
        <f t="shared" si="13"/>
        <v>0.49</v>
      </c>
      <c r="AE48">
        <f t="shared" si="14"/>
        <v>0.39</v>
      </c>
      <c r="AF48">
        <v>10</v>
      </c>
      <c r="AG48">
        <v>1550579237.5</v>
      </c>
      <c r="AH48">
        <v>388.23200000000003</v>
      </c>
      <c r="AI48">
        <v>399.54300000000001</v>
      </c>
      <c r="AJ48">
        <v>6.57423</v>
      </c>
      <c r="AK48">
        <v>5.6129499999999997</v>
      </c>
      <c r="AL48">
        <v>1403.36</v>
      </c>
      <c r="AM48">
        <v>99.767799999999994</v>
      </c>
      <c r="AN48">
        <v>2.4167299999999999E-2</v>
      </c>
      <c r="AO48">
        <v>7.9495300000000002</v>
      </c>
      <c r="AP48">
        <v>999.9</v>
      </c>
      <c r="AQ48">
        <v>999.9</v>
      </c>
      <c r="AR48">
        <v>9995</v>
      </c>
      <c r="AS48">
        <v>0</v>
      </c>
      <c r="AT48">
        <v>379.649</v>
      </c>
      <c r="AU48">
        <v>0</v>
      </c>
      <c r="AV48" t="s">
        <v>204</v>
      </c>
      <c r="AW48">
        <v>0</v>
      </c>
      <c r="AX48">
        <v>-1.4419999999999999</v>
      </c>
      <c r="AY48">
        <v>-3.5999999999999997E-2</v>
      </c>
      <c r="AZ48">
        <v>0</v>
      </c>
      <c r="BA48">
        <v>0</v>
      </c>
      <c r="BB48">
        <v>0</v>
      </c>
      <c r="BC48">
        <v>0</v>
      </c>
      <c r="BD48">
        <v>394.839909836066</v>
      </c>
      <c r="BE48">
        <v>-7.7999592330591696</v>
      </c>
      <c r="BF48">
        <v>2.2891125920503699</v>
      </c>
      <c r="BG48">
        <v>-1</v>
      </c>
      <c r="BH48">
        <v>0</v>
      </c>
      <c r="BI48">
        <v>0</v>
      </c>
      <c r="BJ48" t="s">
        <v>205</v>
      </c>
      <c r="BK48">
        <v>1.8847700000000001</v>
      </c>
      <c r="BL48">
        <v>1.88171</v>
      </c>
      <c r="BM48">
        <v>1.88323</v>
      </c>
      <c r="BN48">
        <v>1.88195</v>
      </c>
      <c r="BO48">
        <v>1.8837900000000001</v>
      </c>
      <c r="BP48">
        <v>1.8830800000000001</v>
      </c>
      <c r="BQ48">
        <v>1.8847700000000001</v>
      </c>
      <c r="BR48">
        <v>1.88228</v>
      </c>
      <c r="BS48" t="s">
        <v>206</v>
      </c>
      <c r="BT48" t="s">
        <v>17</v>
      </c>
      <c r="BU48" t="s">
        <v>17</v>
      </c>
      <c r="BV48" t="s">
        <v>17</v>
      </c>
      <c r="BW48" t="s">
        <v>207</v>
      </c>
      <c r="BX48" t="s">
        <v>208</v>
      </c>
      <c r="BY48" t="s">
        <v>209</v>
      </c>
      <c r="BZ48" t="s">
        <v>209</v>
      </c>
      <c r="CA48" t="s">
        <v>209</v>
      </c>
      <c r="CB48" t="s">
        <v>209</v>
      </c>
      <c r="CC48">
        <v>5</v>
      </c>
      <c r="CD48">
        <v>0</v>
      </c>
      <c r="CE48">
        <v>0</v>
      </c>
      <c r="CF48">
        <v>0</v>
      </c>
      <c r="CG48">
        <v>0</v>
      </c>
      <c r="CH48">
        <v>2</v>
      </c>
      <c r="CI48">
        <v>1337.52</v>
      </c>
      <c r="CJ48">
        <v>0.129353</v>
      </c>
      <c r="CK48">
        <v>11.777100000000001</v>
      </c>
      <c r="CL48">
        <v>14.4627</v>
      </c>
      <c r="CM48">
        <v>29.996200000000002</v>
      </c>
      <c r="CN48">
        <v>15.217700000000001</v>
      </c>
      <c r="CO48">
        <v>14.71</v>
      </c>
      <c r="CP48">
        <v>-1</v>
      </c>
      <c r="CQ48">
        <v>0</v>
      </c>
      <c r="CR48">
        <v>100</v>
      </c>
      <c r="CS48">
        <v>-999.9</v>
      </c>
      <c r="CT48">
        <v>400</v>
      </c>
      <c r="CU48">
        <v>44.408000000000001</v>
      </c>
      <c r="CV48">
        <v>103.187</v>
      </c>
      <c r="CW48">
        <v>102.73</v>
      </c>
    </row>
    <row r="49" spans="1:101" x14ac:dyDescent="0.2">
      <c r="A49">
        <v>35</v>
      </c>
      <c r="B49">
        <v>1550579239.5</v>
      </c>
      <c r="C49">
        <v>68</v>
      </c>
      <c r="D49" t="s">
        <v>276</v>
      </c>
      <c r="E49" t="s">
        <v>277</v>
      </c>
      <c r="F49">
        <f t="shared" si="0"/>
        <v>7498</v>
      </c>
      <c r="G49">
        <f t="shared" si="1"/>
        <v>42.694892331646187</v>
      </c>
      <c r="H49">
        <f t="shared" si="2"/>
        <v>-0.62598475049206237</v>
      </c>
      <c r="I49" t="s">
        <v>197</v>
      </c>
      <c r="J49" t="s">
        <v>198</v>
      </c>
      <c r="K49" t="s">
        <v>199</v>
      </c>
      <c r="L49" t="s">
        <v>200</v>
      </c>
      <c r="M49" t="s">
        <v>201</v>
      </c>
      <c r="N49" t="s">
        <v>202</v>
      </c>
      <c r="O49" t="s">
        <v>203</v>
      </c>
      <c r="Q49">
        <v>1550579239.5</v>
      </c>
      <c r="R49">
        <f t="shared" si="3"/>
        <v>1.3823445434555525E-3</v>
      </c>
      <c r="S49">
        <f t="shared" si="4"/>
        <v>15.696309199341007</v>
      </c>
      <c r="T49">
        <f t="shared" si="5"/>
        <v>61.395474169632315</v>
      </c>
      <c r="U49">
        <f t="shared" si="6"/>
        <v>0.65725049268524605</v>
      </c>
      <c r="V49">
        <f t="shared" si="7"/>
        <v>1.0705194504554181</v>
      </c>
      <c r="W49">
        <v>96</v>
      </c>
      <c r="X49">
        <v>7</v>
      </c>
      <c r="Y49">
        <f t="shared" si="8"/>
        <v>1</v>
      </c>
      <c r="Z49">
        <f t="shared" si="9"/>
        <v>0</v>
      </c>
      <c r="AA49">
        <f t="shared" si="10"/>
        <v>56264.441400366057</v>
      </c>
      <c r="AB49">
        <f t="shared" si="11"/>
        <v>380.29300000000001</v>
      </c>
      <c r="AC49">
        <f t="shared" si="12"/>
        <v>186.34357</v>
      </c>
      <c r="AD49">
        <f t="shared" si="13"/>
        <v>0.49</v>
      </c>
      <c r="AE49">
        <f t="shared" si="14"/>
        <v>0.39</v>
      </c>
      <c r="AF49">
        <v>10</v>
      </c>
      <c r="AG49">
        <v>1550579239.5</v>
      </c>
      <c r="AH49">
        <v>387.98200000000003</v>
      </c>
      <c r="AI49">
        <v>399.54700000000003</v>
      </c>
      <c r="AJ49">
        <v>6.5862100000000003</v>
      </c>
      <c r="AK49">
        <v>5.6078400000000004</v>
      </c>
      <c r="AL49">
        <v>1403.6</v>
      </c>
      <c r="AM49">
        <v>99.767700000000005</v>
      </c>
      <c r="AN49">
        <v>2.4212600000000001E-2</v>
      </c>
      <c r="AO49">
        <v>7.9132199999999999</v>
      </c>
      <c r="AP49">
        <v>999.9</v>
      </c>
      <c r="AQ49">
        <v>999.9</v>
      </c>
      <c r="AR49">
        <v>9986.25</v>
      </c>
      <c r="AS49">
        <v>0</v>
      </c>
      <c r="AT49">
        <v>380.29300000000001</v>
      </c>
      <c r="AU49">
        <v>0</v>
      </c>
      <c r="AV49" t="s">
        <v>204</v>
      </c>
      <c r="AW49">
        <v>0</v>
      </c>
      <c r="AX49">
        <v>-1.4419999999999999</v>
      </c>
      <c r="AY49">
        <v>-3.5999999999999997E-2</v>
      </c>
      <c r="AZ49">
        <v>0</v>
      </c>
      <c r="BA49">
        <v>0</v>
      </c>
      <c r="BB49">
        <v>0</v>
      </c>
      <c r="BC49">
        <v>0</v>
      </c>
      <c r="BD49">
        <v>394.58128688524602</v>
      </c>
      <c r="BE49">
        <v>-7.79484343309315</v>
      </c>
      <c r="BF49">
        <v>2.2876056617342302</v>
      </c>
      <c r="BG49">
        <v>-1</v>
      </c>
      <c r="BH49">
        <v>0</v>
      </c>
      <c r="BI49">
        <v>0</v>
      </c>
      <c r="BJ49" t="s">
        <v>205</v>
      </c>
      <c r="BK49">
        <v>1.8847700000000001</v>
      </c>
      <c r="BL49">
        <v>1.88171</v>
      </c>
      <c r="BM49">
        <v>1.88323</v>
      </c>
      <c r="BN49">
        <v>1.8819300000000001</v>
      </c>
      <c r="BO49">
        <v>1.8837600000000001</v>
      </c>
      <c r="BP49">
        <v>1.8830800000000001</v>
      </c>
      <c r="BQ49">
        <v>1.8847700000000001</v>
      </c>
      <c r="BR49">
        <v>1.88229</v>
      </c>
      <c r="BS49" t="s">
        <v>206</v>
      </c>
      <c r="BT49" t="s">
        <v>17</v>
      </c>
      <c r="BU49" t="s">
        <v>17</v>
      </c>
      <c r="BV49" t="s">
        <v>17</v>
      </c>
      <c r="BW49" t="s">
        <v>207</v>
      </c>
      <c r="BX49" t="s">
        <v>208</v>
      </c>
      <c r="BY49" t="s">
        <v>209</v>
      </c>
      <c r="BZ49" t="s">
        <v>209</v>
      </c>
      <c r="CA49" t="s">
        <v>209</v>
      </c>
      <c r="CB49" t="s">
        <v>209</v>
      </c>
      <c r="CC49">
        <v>5</v>
      </c>
      <c r="CD49">
        <v>0</v>
      </c>
      <c r="CE49">
        <v>0</v>
      </c>
      <c r="CF49">
        <v>0</v>
      </c>
      <c r="CG49">
        <v>0</v>
      </c>
      <c r="CH49">
        <v>2</v>
      </c>
      <c r="CI49">
        <v>1334.27</v>
      </c>
      <c r="CJ49">
        <v>0.14216300000000001</v>
      </c>
      <c r="CK49">
        <v>11.761799999999999</v>
      </c>
      <c r="CL49">
        <v>14.438800000000001</v>
      </c>
      <c r="CM49">
        <v>29.996300000000002</v>
      </c>
      <c r="CN49">
        <v>15.192399999999999</v>
      </c>
      <c r="CO49">
        <v>14.6859</v>
      </c>
      <c r="CP49">
        <v>-1</v>
      </c>
      <c r="CQ49">
        <v>0</v>
      </c>
      <c r="CR49">
        <v>100</v>
      </c>
      <c r="CS49">
        <v>-999.9</v>
      </c>
      <c r="CT49">
        <v>400</v>
      </c>
      <c r="CU49">
        <v>44.408000000000001</v>
      </c>
      <c r="CV49">
        <v>103.191</v>
      </c>
      <c r="CW49">
        <v>102.73399999999999</v>
      </c>
    </row>
    <row r="50" spans="1:101" x14ac:dyDescent="0.2">
      <c r="A50">
        <v>36</v>
      </c>
      <c r="B50">
        <v>1550579241.5</v>
      </c>
      <c r="C50">
        <v>70</v>
      </c>
      <c r="D50" t="s">
        <v>278</v>
      </c>
      <c r="E50" t="s">
        <v>279</v>
      </c>
      <c r="F50">
        <f t="shared" si="0"/>
        <v>7498</v>
      </c>
      <c r="G50">
        <f t="shared" si="1"/>
        <v>42.699295483962118</v>
      </c>
      <c r="H50">
        <f t="shared" si="2"/>
        <v>-0.62530184463774907</v>
      </c>
      <c r="I50" t="s">
        <v>197</v>
      </c>
      <c r="J50" t="s">
        <v>198</v>
      </c>
      <c r="K50" t="s">
        <v>199</v>
      </c>
      <c r="L50" t="s">
        <v>200</v>
      </c>
      <c r="M50" t="s">
        <v>201</v>
      </c>
      <c r="N50" t="s">
        <v>202</v>
      </c>
      <c r="O50" t="s">
        <v>203</v>
      </c>
      <c r="Q50">
        <v>1550579241.5</v>
      </c>
      <c r="R50">
        <f t="shared" si="3"/>
        <v>1.4075150635992674E-3</v>
      </c>
      <c r="S50">
        <f t="shared" si="4"/>
        <v>16.081417884089426</v>
      </c>
      <c r="T50">
        <f t="shared" si="5"/>
        <v>61.637120088283147</v>
      </c>
      <c r="U50">
        <f t="shared" si="6"/>
        <v>0.65848586413804</v>
      </c>
      <c r="V50">
        <f t="shared" si="7"/>
        <v>1.0683267861880754</v>
      </c>
      <c r="W50">
        <v>80</v>
      </c>
      <c r="X50">
        <v>6</v>
      </c>
      <c r="Y50">
        <f t="shared" si="8"/>
        <v>1</v>
      </c>
      <c r="Z50">
        <f t="shared" si="9"/>
        <v>0</v>
      </c>
      <c r="AA50">
        <f t="shared" si="10"/>
        <v>56202.655735047018</v>
      </c>
      <c r="AB50">
        <f t="shared" si="11"/>
        <v>380.584</v>
      </c>
      <c r="AC50">
        <f t="shared" si="12"/>
        <v>186.48616000000001</v>
      </c>
      <c r="AD50">
        <f t="shared" si="13"/>
        <v>0.49</v>
      </c>
      <c r="AE50">
        <f t="shared" si="14"/>
        <v>0.39</v>
      </c>
      <c r="AF50">
        <v>10</v>
      </c>
      <c r="AG50">
        <v>1550579241.5</v>
      </c>
      <c r="AH50">
        <v>387.75</v>
      </c>
      <c r="AI50">
        <v>399.59500000000003</v>
      </c>
      <c r="AJ50">
        <v>6.5986399999999996</v>
      </c>
      <c r="AK50">
        <v>5.6025600000000004</v>
      </c>
      <c r="AL50">
        <v>1403.73</v>
      </c>
      <c r="AM50">
        <v>99.767300000000006</v>
      </c>
      <c r="AN50">
        <v>2.3848500000000002E-2</v>
      </c>
      <c r="AO50">
        <v>7.8831100000000003</v>
      </c>
      <c r="AP50">
        <v>999.9</v>
      </c>
      <c r="AQ50">
        <v>999.9</v>
      </c>
      <c r="AR50">
        <v>9973.75</v>
      </c>
      <c r="AS50">
        <v>0</v>
      </c>
      <c r="AT50">
        <v>380.584</v>
      </c>
      <c r="AU50">
        <v>0</v>
      </c>
      <c r="AV50" t="s">
        <v>204</v>
      </c>
      <c r="AW50">
        <v>0</v>
      </c>
      <c r="AX50">
        <v>-1.4419999999999999</v>
      </c>
      <c r="AY50">
        <v>-3.5999999999999997E-2</v>
      </c>
      <c r="AZ50">
        <v>0</v>
      </c>
      <c r="BA50">
        <v>0</v>
      </c>
      <c r="BB50">
        <v>0</v>
      </c>
      <c r="BC50">
        <v>0</v>
      </c>
      <c r="BD50">
        <v>394.32278688524599</v>
      </c>
      <c r="BE50">
        <v>-7.7856342901878097</v>
      </c>
      <c r="BF50">
        <v>2.2849039698209199</v>
      </c>
      <c r="BG50">
        <v>-1</v>
      </c>
      <c r="BH50">
        <v>0</v>
      </c>
      <c r="BI50">
        <v>0</v>
      </c>
      <c r="BJ50" t="s">
        <v>205</v>
      </c>
      <c r="BK50">
        <v>1.8847700000000001</v>
      </c>
      <c r="BL50">
        <v>1.88171</v>
      </c>
      <c r="BM50">
        <v>1.88323</v>
      </c>
      <c r="BN50">
        <v>1.88192</v>
      </c>
      <c r="BO50">
        <v>1.8837600000000001</v>
      </c>
      <c r="BP50">
        <v>1.8830899999999999</v>
      </c>
      <c r="BQ50">
        <v>1.8847700000000001</v>
      </c>
      <c r="BR50">
        <v>1.8823000000000001</v>
      </c>
      <c r="BS50" t="s">
        <v>206</v>
      </c>
      <c r="BT50" t="s">
        <v>17</v>
      </c>
      <c r="BU50" t="s">
        <v>17</v>
      </c>
      <c r="BV50" t="s">
        <v>17</v>
      </c>
      <c r="BW50" t="s">
        <v>207</v>
      </c>
      <c r="BX50" t="s">
        <v>208</v>
      </c>
      <c r="BY50" t="s">
        <v>209</v>
      </c>
      <c r="BZ50" t="s">
        <v>209</v>
      </c>
      <c r="CA50" t="s">
        <v>209</v>
      </c>
      <c r="CB50" t="s">
        <v>209</v>
      </c>
      <c r="CC50">
        <v>5</v>
      </c>
      <c r="CD50">
        <v>0</v>
      </c>
      <c r="CE50">
        <v>0</v>
      </c>
      <c r="CF50">
        <v>0</v>
      </c>
      <c r="CG50">
        <v>0</v>
      </c>
      <c r="CH50">
        <v>2</v>
      </c>
      <c r="CI50">
        <v>1346.44</v>
      </c>
      <c r="CJ50">
        <v>0.14429800000000001</v>
      </c>
      <c r="CK50">
        <v>11.7461</v>
      </c>
      <c r="CL50">
        <v>14.4153</v>
      </c>
      <c r="CM50">
        <v>29.996400000000001</v>
      </c>
      <c r="CN50">
        <v>15.1675</v>
      </c>
      <c r="CO50">
        <v>14.6616</v>
      </c>
      <c r="CP50">
        <v>-1</v>
      </c>
      <c r="CQ50">
        <v>0</v>
      </c>
      <c r="CR50">
        <v>100</v>
      </c>
      <c r="CS50">
        <v>-999.9</v>
      </c>
      <c r="CT50">
        <v>400</v>
      </c>
      <c r="CU50">
        <v>44.408000000000001</v>
      </c>
      <c r="CV50">
        <v>103.194</v>
      </c>
      <c r="CW50">
        <v>102.73699999999999</v>
      </c>
    </row>
    <row r="51" spans="1:101" x14ac:dyDescent="0.2">
      <c r="A51">
        <v>37</v>
      </c>
      <c r="B51">
        <v>1550579243.5</v>
      </c>
      <c r="C51">
        <v>72</v>
      </c>
      <c r="D51" t="s">
        <v>280</v>
      </c>
      <c r="E51" t="s">
        <v>281</v>
      </c>
      <c r="F51">
        <f t="shared" si="0"/>
        <v>7498</v>
      </c>
      <c r="G51">
        <f t="shared" si="1"/>
        <v>42.699063492594675</v>
      </c>
      <c r="H51">
        <f t="shared" si="2"/>
        <v>-0.62365192154466575</v>
      </c>
      <c r="I51" t="s">
        <v>197</v>
      </c>
      <c r="J51" t="s">
        <v>198</v>
      </c>
      <c r="K51" t="s">
        <v>199</v>
      </c>
      <c r="L51" t="s">
        <v>200</v>
      </c>
      <c r="M51" t="s">
        <v>201</v>
      </c>
      <c r="N51" t="s">
        <v>202</v>
      </c>
      <c r="O51" t="s">
        <v>203</v>
      </c>
      <c r="Q51">
        <v>1550579243.5</v>
      </c>
      <c r="R51">
        <f t="shared" si="3"/>
        <v>1.4295212728154415E-3</v>
      </c>
      <c r="S51">
        <f t="shared" si="4"/>
        <v>16.395920896411813</v>
      </c>
      <c r="T51">
        <f t="shared" si="5"/>
        <v>61.740100026060119</v>
      </c>
      <c r="U51">
        <f t="shared" si="6"/>
        <v>0.659528082348244</v>
      </c>
      <c r="V51">
        <f t="shared" si="7"/>
        <v>1.0682329346241117</v>
      </c>
      <c r="W51">
        <v>88</v>
      </c>
      <c r="X51">
        <v>6</v>
      </c>
      <c r="Y51">
        <f t="shared" si="8"/>
        <v>1</v>
      </c>
      <c r="Z51">
        <f t="shared" si="9"/>
        <v>0</v>
      </c>
      <c r="AA51">
        <f t="shared" si="10"/>
        <v>56168.545709471829</v>
      </c>
      <c r="AB51">
        <f t="shared" si="11"/>
        <v>380.79199999999997</v>
      </c>
      <c r="AC51">
        <f t="shared" si="12"/>
        <v>186.58807999999999</v>
      </c>
      <c r="AD51">
        <f t="shared" si="13"/>
        <v>0.49</v>
      </c>
      <c r="AE51">
        <f t="shared" si="14"/>
        <v>0.39</v>
      </c>
      <c r="AF51">
        <v>10</v>
      </c>
      <c r="AG51">
        <v>1550579243.5</v>
      </c>
      <c r="AH51">
        <v>387.541</v>
      </c>
      <c r="AI51">
        <v>399.61599999999999</v>
      </c>
      <c r="AJ51">
        <v>6.6091600000000001</v>
      </c>
      <c r="AK51">
        <v>5.5975099999999998</v>
      </c>
      <c r="AL51">
        <v>1403.72</v>
      </c>
      <c r="AM51">
        <v>99.766300000000001</v>
      </c>
      <c r="AN51">
        <v>2.37009E-2</v>
      </c>
      <c r="AO51">
        <v>7.8818200000000003</v>
      </c>
      <c r="AP51">
        <v>999.9</v>
      </c>
      <c r="AQ51">
        <v>999.9</v>
      </c>
      <c r="AR51">
        <v>9967.5</v>
      </c>
      <c r="AS51">
        <v>0</v>
      </c>
      <c r="AT51">
        <v>380.79199999999997</v>
      </c>
      <c r="AU51">
        <v>0</v>
      </c>
      <c r="AV51" t="s">
        <v>204</v>
      </c>
      <c r="AW51">
        <v>0</v>
      </c>
      <c r="AX51">
        <v>-1.4419999999999999</v>
      </c>
      <c r="AY51">
        <v>-3.5999999999999997E-2</v>
      </c>
      <c r="AZ51">
        <v>0</v>
      </c>
      <c r="BA51">
        <v>0</v>
      </c>
      <c r="BB51">
        <v>0</v>
      </c>
      <c r="BC51">
        <v>0</v>
      </c>
      <c r="BD51">
        <v>394.064516393443</v>
      </c>
      <c r="BE51">
        <v>-7.7652155168263102</v>
      </c>
      <c r="BF51">
        <v>2.2789236035275202</v>
      </c>
      <c r="BG51">
        <v>-1</v>
      </c>
      <c r="BH51">
        <v>0</v>
      </c>
      <c r="BI51">
        <v>0</v>
      </c>
      <c r="BJ51" t="s">
        <v>205</v>
      </c>
      <c r="BK51">
        <v>1.8847700000000001</v>
      </c>
      <c r="BL51">
        <v>1.88171</v>
      </c>
      <c r="BM51">
        <v>1.88324</v>
      </c>
      <c r="BN51">
        <v>1.88191</v>
      </c>
      <c r="BO51">
        <v>1.8837999999999999</v>
      </c>
      <c r="BP51">
        <v>1.8830899999999999</v>
      </c>
      <c r="BQ51">
        <v>1.8847799999999999</v>
      </c>
      <c r="BR51">
        <v>1.8823099999999999</v>
      </c>
      <c r="BS51" t="s">
        <v>206</v>
      </c>
      <c r="BT51" t="s">
        <v>17</v>
      </c>
      <c r="BU51" t="s">
        <v>17</v>
      </c>
      <c r="BV51" t="s">
        <v>17</v>
      </c>
      <c r="BW51" t="s">
        <v>207</v>
      </c>
      <c r="BX51" t="s">
        <v>208</v>
      </c>
      <c r="BY51" t="s">
        <v>209</v>
      </c>
      <c r="BZ51" t="s">
        <v>209</v>
      </c>
      <c r="CA51" t="s">
        <v>209</v>
      </c>
      <c r="CB51" t="s">
        <v>209</v>
      </c>
      <c r="CC51">
        <v>5</v>
      </c>
      <c r="CD51">
        <v>0</v>
      </c>
      <c r="CE51">
        <v>0</v>
      </c>
      <c r="CF51">
        <v>0</v>
      </c>
      <c r="CG51">
        <v>0</v>
      </c>
      <c r="CH51">
        <v>2</v>
      </c>
      <c r="CI51">
        <v>1340.23</v>
      </c>
      <c r="CJ51">
        <v>0.14429800000000001</v>
      </c>
      <c r="CK51">
        <v>11.7303</v>
      </c>
      <c r="CL51">
        <v>14.3918</v>
      </c>
      <c r="CM51">
        <v>29.996300000000002</v>
      </c>
      <c r="CN51">
        <v>15.142899999999999</v>
      </c>
      <c r="CO51">
        <v>14.637499999999999</v>
      </c>
      <c r="CP51">
        <v>-1</v>
      </c>
      <c r="CQ51">
        <v>0</v>
      </c>
      <c r="CR51">
        <v>100</v>
      </c>
      <c r="CS51">
        <v>-999.9</v>
      </c>
      <c r="CT51">
        <v>400</v>
      </c>
      <c r="CU51">
        <v>44.408000000000001</v>
      </c>
      <c r="CV51">
        <v>103.19799999999999</v>
      </c>
      <c r="CW51">
        <v>102.74</v>
      </c>
    </row>
    <row r="52" spans="1:101" x14ac:dyDescent="0.2">
      <c r="A52">
        <v>38</v>
      </c>
      <c r="B52">
        <v>1550579245.5</v>
      </c>
      <c r="C52">
        <v>74</v>
      </c>
      <c r="D52" t="s">
        <v>282</v>
      </c>
      <c r="E52" t="s">
        <v>283</v>
      </c>
      <c r="F52">
        <f t="shared" si="0"/>
        <v>7498</v>
      </c>
      <c r="G52">
        <f t="shared" si="1"/>
        <v>42.698554253227066</v>
      </c>
      <c r="H52">
        <f t="shared" si="2"/>
        <v>-0.62147488266822803</v>
      </c>
      <c r="I52" t="s">
        <v>197</v>
      </c>
      <c r="J52" t="s">
        <v>198</v>
      </c>
      <c r="K52" t="s">
        <v>199</v>
      </c>
      <c r="L52" t="s">
        <v>200</v>
      </c>
      <c r="M52" t="s">
        <v>201</v>
      </c>
      <c r="N52" t="s">
        <v>202</v>
      </c>
      <c r="O52" t="s">
        <v>203</v>
      </c>
      <c r="Q52">
        <v>1550579245.5</v>
      </c>
      <c r="R52">
        <f t="shared" si="3"/>
        <v>1.4461341873940215E-3</v>
      </c>
      <c r="S52">
        <f t="shared" si="4"/>
        <v>16.801142915260762</v>
      </c>
      <c r="T52">
        <f t="shared" si="5"/>
        <v>61.786394707244838</v>
      </c>
      <c r="U52">
        <f t="shared" si="6"/>
        <v>0.66016062601167591</v>
      </c>
      <c r="V52">
        <f t="shared" si="7"/>
        <v>1.0684562987363753</v>
      </c>
      <c r="W52">
        <v>104</v>
      </c>
      <c r="X52">
        <v>7</v>
      </c>
      <c r="Y52">
        <f t="shared" si="8"/>
        <v>1</v>
      </c>
      <c r="Z52">
        <f t="shared" si="9"/>
        <v>0</v>
      </c>
      <c r="AA52">
        <f t="shared" si="10"/>
        <v>56296.299418256371</v>
      </c>
      <c r="AB52">
        <f t="shared" si="11"/>
        <v>381.053</v>
      </c>
      <c r="AC52">
        <f t="shared" si="12"/>
        <v>186.71597</v>
      </c>
      <c r="AD52">
        <f t="shared" si="13"/>
        <v>0.49</v>
      </c>
      <c r="AE52">
        <f t="shared" si="14"/>
        <v>0.39</v>
      </c>
      <c r="AF52">
        <v>10</v>
      </c>
      <c r="AG52">
        <v>1550579245.5</v>
      </c>
      <c r="AH52">
        <v>387.255</v>
      </c>
      <c r="AI52">
        <v>399.62200000000001</v>
      </c>
      <c r="AJ52">
        <v>6.6154799999999998</v>
      </c>
      <c r="AK52">
        <v>5.5921599999999998</v>
      </c>
      <c r="AL52">
        <v>1403.83</v>
      </c>
      <c r="AM52">
        <v>99.766199999999998</v>
      </c>
      <c r="AN52">
        <v>2.40837E-2</v>
      </c>
      <c r="AO52">
        <v>7.8848900000000004</v>
      </c>
      <c r="AP52">
        <v>999.9</v>
      </c>
      <c r="AQ52">
        <v>999.9</v>
      </c>
      <c r="AR52">
        <v>9991.25</v>
      </c>
      <c r="AS52">
        <v>0</v>
      </c>
      <c r="AT52">
        <v>381.053</v>
      </c>
      <c r="AU52">
        <v>0</v>
      </c>
      <c r="AV52" t="s">
        <v>204</v>
      </c>
      <c r="AW52">
        <v>0</v>
      </c>
      <c r="AX52">
        <v>-1.4419999999999999</v>
      </c>
      <c r="AY52">
        <v>-3.5999999999999997E-2</v>
      </c>
      <c r="AZ52">
        <v>0</v>
      </c>
      <c r="BA52">
        <v>0</v>
      </c>
      <c r="BB52">
        <v>0</v>
      </c>
      <c r="BC52">
        <v>0</v>
      </c>
      <c r="BD52">
        <v>393.80688524590198</v>
      </c>
      <c r="BE52">
        <v>-7.7382502866622103</v>
      </c>
      <c r="BF52">
        <v>2.2712134807974498</v>
      </c>
      <c r="BG52">
        <v>-1</v>
      </c>
      <c r="BH52">
        <v>0</v>
      </c>
      <c r="BI52">
        <v>0</v>
      </c>
      <c r="BJ52" t="s">
        <v>205</v>
      </c>
      <c r="BK52">
        <v>1.8847700000000001</v>
      </c>
      <c r="BL52">
        <v>1.88171</v>
      </c>
      <c r="BM52">
        <v>1.88323</v>
      </c>
      <c r="BN52">
        <v>1.88192</v>
      </c>
      <c r="BO52">
        <v>1.88381</v>
      </c>
      <c r="BP52">
        <v>1.8830800000000001</v>
      </c>
      <c r="BQ52">
        <v>1.8847799999999999</v>
      </c>
      <c r="BR52">
        <v>1.8823099999999999</v>
      </c>
      <c r="BS52" t="s">
        <v>206</v>
      </c>
      <c r="BT52" t="s">
        <v>17</v>
      </c>
      <c r="BU52" t="s">
        <v>17</v>
      </c>
      <c r="BV52" t="s">
        <v>17</v>
      </c>
      <c r="BW52" t="s">
        <v>207</v>
      </c>
      <c r="BX52" t="s">
        <v>208</v>
      </c>
      <c r="BY52" t="s">
        <v>209</v>
      </c>
      <c r="BZ52" t="s">
        <v>209</v>
      </c>
      <c r="CA52" t="s">
        <v>209</v>
      </c>
      <c r="CB52" t="s">
        <v>209</v>
      </c>
      <c r="CC52">
        <v>5</v>
      </c>
      <c r="CD52">
        <v>0</v>
      </c>
      <c r="CE52">
        <v>0</v>
      </c>
      <c r="CF52">
        <v>0</v>
      </c>
      <c r="CG52">
        <v>0</v>
      </c>
      <c r="CH52">
        <v>2</v>
      </c>
      <c r="CI52">
        <v>1328.03</v>
      </c>
      <c r="CJ52">
        <v>0.14429700000000001</v>
      </c>
      <c r="CK52">
        <v>11.7151</v>
      </c>
      <c r="CL52">
        <v>14.3683</v>
      </c>
      <c r="CM52">
        <v>29.996400000000001</v>
      </c>
      <c r="CN52">
        <v>15.117599999999999</v>
      </c>
      <c r="CO52">
        <v>14.6135</v>
      </c>
      <c r="CP52">
        <v>-1</v>
      </c>
      <c r="CQ52">
        <v>0</v>
      </c>
      <c r="CR52">
        <v>100</v>
      </c>
      <c r="CS52">
        <v>-999.9</v>
      </c>
      <c r="CT52">
        <v>400</v>
      </c>
      <c r="CU52">
        <v>44.408000000000001</v>
      </c>
      <c r="CV52">
        <v>103.202</v>
      </c>
      <c r="CW52">
        <v>102.744</v>
      </c>
    </row>
    <row r="53" spans="1:101" x14ac:dyDescent="0.2">
      <c r="A53">
        <v>39</v>
      </c>
      <c r="B53">
        <v>1550579247.5</v>
      </c>
      <c r="C53">
        <v>76</v>
      </c>
      <c r="D53" t="s">
        <v>284</v>
      </c>
      <c r="E53" t="s">
        <v>285</v>
      </c>
      <c r="F53">
        <f t="shared" si="0"/>
        <v>7498</v>
      </c>
      <c r="G53">
        <f t="shared" si="1"/>
        <v>42.69523450843279</v>
      </c>
      <c r="H53">
        <f t="shared" si="2"/>
        <v>-0.6200357417276906</v>
      </c>
      <c r="I53" t="s">
        <v>197</v>
      </c>
      <c r="J53" t="s">
        <v>198</v>
      </c>
      <c r="K53" t="s">
        <v>199</v>
      </c>
      <c r="L53" t="s">
        <v>200</v>
      </c>
      <c r="M53" t="s">
        <v>201</v>
      </c>
      <c r="N53" t="s">
        <v>202</v>
      </c>
      <c r="O53" t="s">
        <v>203</v>
      </c>
      <c r="Q53">
        <v>1550579247.5</v>
      </c>
      <c r="R53">
        <f t="shared" si="3"/>
        <v>1.4710126669718767E-3</v>
      </c>
      <c r="S53">
        <f t="shared" si="4"/>
        <v>17.264523051426632</v>
      </c>
      <c r="T53">
        <f t="shared" si="5"/>
        <v>61.808755592558562</v>
      </c>
      <c r="U53">
        <f t="shared" si="6"/>
        <v>0.66137026806448607</v>
      </c>
      <c r="V53">
        <f t="shared" si="7"/>
        <v>1.070026829894811</v>
      </c>
      <c r="W53">
        <v>90</v>
      </c>
      <c r="X53">
        <v>6</v>
      </c>
      <c r="Y53">
        <f t="shared" si="8"/>
        <v>1</v>
      </c>
      <c r="Z53">
        <f t="shared" si="9"/>
        <v>0</v>
      </c>
      <c r="AA53">
        <f t="shared" si="10"/>
        <v>56396.477914466683</v>
      </c>
      <c r="AB53">
        <f t="shared" si="11"/>
        <v>381.42399999999998</v>
      </c>
      <c r="AC53">
        <f t="shared" si="12"/>
        <v>186.89775999999998</v>
      </c>
      <c r="AD53">
        <f t="shared" si="13"/>
        <v>0.49</v>
      </c>
      <c r="AE53">
        <f t="shared" si="14"/>
        <v>0.39</v>
      </c>
      <c r="AF53">
        <v>10</v>
      </c>
      <c r="AG53">
        <v>1550579247.5</v>
      </c>
      <c r="AH53">
        <v>386.95699999999999</v>
      </c>
      <c r="AI53">
        <v>399.66</v>
      </c>
      <c r="AJ53">
        <v>6.6276200000000003</v>
      </c>
      <c r="AK53">
        <v>5.5867599999999999</v>
      </c>
      <c r="AL53">
        <v>1403.9</v>
      </c>
      <c r="AM53">
        <v>99.766099999999994</v>
      </c>
      <c r="AN53">
        <v>2.3910299999999999E-2</v>
      </c>
      <c r="AO53">
        <v>7.90646</v>
      </c>
      <c r="AP53">
        <v>999.9</v>
      </c>
      <c r="AQ53">
        <v>999.9</v>
      </c>
      <c r="AR53">
        <v>10010.6</v>
      </c>
      <c r="AS53">
        <v>0</v>
      </c>
      <c r="AT53">
        <v>381.42399999999998</v>
      </c>
      <c r="AU53">
        <v>0</v>
      </c>
      <c r="AV53" t="s">
        <v>204</v>
      </c>
      <c r="AW53">
        <v>0</v>
      </c>
      <c r="AX53">
        <v>-1.4419999999999999</v>
      </c>
      <c r="AY53">
        <v>-3.5999999999999997E-2</v>
      </c>
      <c r="AZ53">
        <v>0</v>
      </c>
      <c r="BA53">
        <v>0</v>
      </c>
      <c r="BB53">
        <v>0</v>
      </c>
      <c r="BC53">
        <v>0</v>
      </c>
      <c r="BD53">
        <v>393.548819672131</v>
      </c>
      <c r="BE53">
        <v>-7.7210255732416702</v>
      </c>
      <c r="BF53">
        <v>2.2661528026280302</v>
      </c>
      <c r="BG53">
        <v>-1</v>
      </c>
      <c r="BH53">
        <v>0</v>
      </c>
      <c r="BI53">
        <v>0</v>
      </c>
      <c r="BJ53" t="s">
        <v>205</v>
      </c>
      <c r="BK53">
        <v>1.8847700000000001</v>
      </c>
      <c r="BL53">
        <v>1.88171</v>
      </c>
      <c r="BM53">
        <v>1.8832199999999999</v>
      </c>
      <c r="BN53">
        <v>1.8819399999999999</v>
      </c>
      <c r="BO53">
        <v>1.8837999999999999</v>
      </c>
      <c r="BP53">
        <v>1.8830800000000001</v>
      </c>
      <c r="BQ53">
        <v>1.8847799999999999</v>
      </c>
      <c r="BR53">
        <v>1.88232</v>
      </c>
      <c r="BS53" t="s">
        <v>206</v>
      </c>
      <c r="BT53" t="s">
        <v>17</v>
      </c>
      <c r="BU53" t="s">
        <v>17</v>
      </c>
      <c r="BV53" t="s">
        <v>17</v>
      </c>
      <c r="BW53" t="s">
        <v>207</v>
      </c>
      <c r="BX53" t="s">
        <v>208</v>
      </c>
      <c r="BY53" t="s">
        <v>209</v>
      </c>
      <c r="BZ53" t="s">
        <v>209</v>
      </c>
      <c r="CA53" t="s">
        <v>209</v>
      </c>
      <c r="CB53" t="s">
        <v>209</v>
      </c>
      <c r="CC53">
        <v>5</v>
      </c>
      <c r="CD53">
        <v>0</v>
      </c>
      <c r="CE53">
        <v>0</v>
      </c>
      <c r="CF53">
        <v>0</v>
      </c>
      <c r="CG53">
        <v>0</v>
      </c>
      <c r="CH53">
        <v>2</v>
      </c>
      <c r="CI53">
        <v>1338.57</v>
      </c>
      <c r="CJ53">
        <v>0.14429700000000001</v>
      </c>
      <c r="CK53">
        <v>11.6995</v>
      </c>
      <c r="CL53">
        <v>14.344799999999999</v>
      </c>
      <c r="CM53">
        <v>29.996400000000001</v>
      </c>
      <c r="CN53">
        <v>15.0924</v>
      </c>
      <c r="CO53">
        <v>14.589499999999999</v>
      </c>
      <c r="CP53">
        <v>-1</v>
      </c>
      <c r="CQ53">
        <v>0</v>
      </c>
      <c r="CR53">
        <v>100</v>
      </c>
      <c r="CS53">
        <v>-999.9</v>
      </c>
      <c r="CT53">
        <v>400</v>
      </c>
      <c r="CU53">
        <v>44.408000000000001</v>
      </c>
      <c r="CV53">
        <v>103.205</v>
      </c>
      <c r="CW53">
        <v>102.748</v>
      </c>
    </row>
    <row r="54" spans="1:101" x14ac:dyDescent="0.2">
      <c r="A54">
        <v>40</v>
      </c>
      <c r="B54">
        <v>1550579249.5</v>
      </c>
      <c r="C54">
        <v>78</v>
      </c>
      <c r="D54" t="s">
        <v>286</v>
      </c>
      <c r="E54" t="s">
        <v>287</v>
      </c>
      <c r="F54">
        <f t="shared" si="0"/>
        <v>7498</v>
      </c>
      <c r="G54">
        <f t="shared" si="1"/>
        <v>42.693756579271984</v>
      </c>
      <c r="H54">
        <f t="shared" si="2"/>
        <v>-0.6189851377530865</v>
      </c>
      <c r="I54" t="s">
        <v>197</v>
      </c>
      <c r="J54" t="s">
        <v>198</v>
      </c>
      <c r="K54" t="s">
        <v>199</v>
      </c>
      <c r="L54" t="s">
        <v>200</v>
      </c>
      <c r="M54" t="s">
        <v>201</v>
      </c>
      <c r="N54" t="s">
        <v>202</v>
      </c>
      <c r="O54" t="s">
        <v>203</v>
      </c>
      <c r="Q54">
        <v>1550579249.5</v>
      </c>
      <c r="R54">
        <f t="shared" si="3"/>
        <v>1.4914275475469863E-3</v>
      </c>
      <c r="S54">
        <f t="shared" si="4"/>
        <v>17.56589413884851</v>
      </c>
      <c r="T54">
        <f t="shared" si="5"/>
        <v>61.877747858994155</v>
      </c>
      <c r="U54">
        <f t="shared" si="6"/>
        <v>0.66233124656257603</v>
      </c>
      <c r="V54">
        <f t="shared" si="7"/>
        <v>1.0703868021697944</v>
      </c>
      <c r="W54">
        <v>82</v>
      </c>
      <c r="X54">
        <v>6</v>
      </c>
      <c r="Y54">
        <f t="shared" si="8"/>
        <v>1</v>
      </c>
      <c r="Z54">
        <f t="shared" si="9"/>
        <v>0</v>
      </c>
      <c r="AA54">
        <f t="shared" si="10"/>
        <v>56374.537480138184</v>
      </c>
      <c r="AB54">
        <f t="shared" si="11"/>
        <v>381.96600000000001</v>
      </c>
      <c r="AC54">
        <f t="shared" si="12"/>
        <v>187.16334000000001</v>
      </c>
      <c r="AD54">
        <f t="shared" si="13"/>
        <v>0.49</v>
      </c>
      <c r="AE54">
        <f t="shared" si="14"/>
        <v>0.39</v>
      </c>
      <c r="AF54">
        <v>10</v>
      </c>
      <c r="AG54">
        <v>1550579249.5</v>
      </c>
      <c r="AH54">
        <v>386.755</v>
      </c>
      <c r="AI54">
        <v>399.67899999999997</v>
      </c>
      <c r="AJ54">
        <v>6.6373600000000001</v>
      </c>
      <c r="AK54">
        <v>5.5819900000000002</v>
      </c>
      <c r="AL54">
        <v>1403.8</v>
      </c>
      <c r="AM54">
        <v>99.764399999999995</v>
      </c>
      <c r="AN54">
        <v>2.3956600000000002E-2</v>
      </c>
      <c r="AO54">
        <v>7.9114000000000004</v>
      </c>
      <c r="AP54">
        <v>999.9</v>
      </c>
      <c r="AQ54">
        <v>999.9</v>
      </c>
      <c r="AR54">
        <v>10006.9</v>
      </c>
      <c r="AS54">
        <v>0</v>
      </c>
      <c r="AT54">
        <v>381.96600000000001</v>
      </c>
      <c r="AU54">
        <v>0</v>
      </c>
      <c r="AV54" t="s">
        <v>204</v>
      </c>
      <c r="AW54">
        <v>0</v>
      </c>
      <c r="AX54">
        <v>-1.4419999999999999</v>
      </c>
      <c r="AY54">
        <v>-3.5999999999999997E-2</v>
      </c>
      <c r="AZ54">
        <v>0</v>
      </c>
      <c r="BA54">
        <v>0</v>
      </c>
      <c r="BB54">
        <v>0</v>
      </c>
      <c r="BC54">
        <v>0</v>
      </c>
      <c r="BD54">
        <v>393.29028688524602</v>
      </c>
      <c r="BE54">
        <v>-7.7082852809288598</v>
      </c>
      <c r="BF54">
        <v>2.2623957904793799</v>
      </c>
      <c r="BG54">
        <v>-1</v>
      </c>
      <c r="BH54">
        <v>0</v>
      </c>
      <c r="BI54">
        <v>0</v>
      </c>
      <c r="BJ54" t="s">
        <v>205</v>
      </c>
      <c r="BK54">
        <v>1.8847700000000001</v>
      </c>
      <c r="BL54">
        <v>1.88171</v>
      </c>
      <c r="BM54">
        <v>1.88323</v>
      </c>
      <c r="BN54">
        <v>1.8819600000000001</v>
      </c>
      <c r="BO54">
        <v>1.88378</v>
      </c>
      <c r="BP54">
        <v>1.8830899999999999</v>
      </c>
      <c r="BQ54">
        <v>1.8847799999999999</v>
      </c>
      <c r="BR54">
        <v>1.8823099999999999</v>
      </c>
      <c r="BS54" t="s">
        <v>206</v>
      </c>
      <c r="BT54" t="s">
        <v>17</v>
      </c>
      <c r="BU54" t="s">
        <v>17</v>
      </c>
      <c r="BV54" t="s">
        <v>17</v>
      </c>
      <c r="BW54" t="s">
        <v>207</v>
      </c>
      <c r="BX54" t="s">
        <v>208</v>
      </c>
      <c r="BY54" t="s">
        <v>209</v>
      </c>
      <c r="BZ54" t="s">
        <v>209</v>
      </c>
      <c r="CA54" t="s">
        <v>209</v>
      </c>
      <c r="CB54" t="s">
        <v>209</v>
      </c>
      <c r="CC54">
        <v>5</v>
      </c>
      <c r="CD54">
        <v>0</v>
      </c>
      <c r="CE54">
        <v>0</v>
      </c>
      <c r="CF54">
        <v>0</v>
      </c>
      <c r="CG54">
        <v>0</v>
      </c>
      <c r="CH54">
        <v>2</v>
      </c>
      <c r="CI54">
        <v>1344.41</v>
      </c>
      <c r="CJ54">
        <v>0.14216200000000001</v>
      </c>
      <c r="CK54">
        <v>11.684100000000001</v>
      </c>
      <c r="CL54">
        <v>14.321400000000001</v>
      </c>
      <c r="CM54">
        <v>29.996400000000001</v>
      </c>
      <c r="CN54">
        <v>15.067600000000001</v>
      </c>
      <c r="CO54">
        <v>14.565799999999999</v>
      </c>
      <c r="CP54">
        <v>-1</v>
      </c>
      <c r="CQ54">
        <v>0</v>
      </c>
      <c r="CR54">
        <v>100</v>
      </c>
      <c r="CS54">
        <v>-999.9</v>
      </c>
      <c r="CT54">
        <v>400</v>
      </c>
      <c r="CU54">
        <v>44.408000000000001</v>
      </c>
      <c r="CV54">
        <v>103.209</v>
      </c>
      <c r="CW54">
        <v>102.751</v>
      </c>
    </row>
    <row r="55" spans="1:101" x14ac:dyDescent="0.2">
      <c r="A55">
        <v>41</v>
      </c>
      <c r="B55">
        <v>1550579251.5</v>
      </c>
      <c r="C55">
        <v>80</v>
      </c>
      <c r="D55" t="s">
        <v>288</v>
      </c>
      <c r="E55" t="s">
        <v>289</v>
      </c>
      <c r="F55">
        <f t="shared" si="0"/>
        <v>7498</v>
      </c>
      <c r="G55">
        <f t="shared" si="1"/>
        <v>42.697493631086758</v>
      </c>
      <c r="H55">
        <f t="shared" si="2"/>
        <v>-0.61697377788046215</v>
      </c>
      <c r="I55" t="s">
        <v>197</v>
      </c>
      <c r="J55" t="s">
        <v>198</v>
      </c>
      <c r="K55" t="s">
        <v>199</v>
      </c>
      <c r="L55" t="s">
        <v>200</v>
      </c>
      <c r="M55" t="s">
        <v>201</v>
      </c>
      <c r="N55" t="s">
        <v>202</v>
      </c>
      <c r="O55" t="s">
        <v>203</v>
      </c>
      <c r="Q55">
        <v>1550579251.5</v>
      </c>
      <c r="R55">
        <f t="shared" si="3"/>
        <v>1.5049983496396937E-3</v>
      </c>
      <c r="S55">
        <f t="shared" si="4"/>
        <v>17.842553237933576</v>
      </c>
      <c r="T55">
        <f t="shared" si="5"/>
        <v>62.030660807196448</v>
      </c>
      <c r="U55">
        <f t="shared" si="6"/>
        <v>0.66270415579559994</v>
      </c>
      <c r="V55">
        <f t="shared" si="7"/>
        <v>1.0683493407484654</v>
      </c>
      <c r="W55">
        <v>68</v>
      </c>
      <c r="X55">
        <v>5</v>
      </c>
      <c r="Y55">
        <f t="shared" si="8"/>
        <v>1</v>
      </c>
      <c r="Z55">
        <f t="shared" si="9"/>
        <v>0</v>
      </c>
      <c r="AA55">
        <f t="shared" si="10"/>
        <v>56355.700984879833</v>
      </c>
      <c r="AB55">
        <f t="shared" si="11"/>
        <v>382.37299999999999</v>
      </c>
      <c r="AC55">
        <f t="shared" si="12"/>
        <v>187.36276999999998</v>
      </c>
      <c r="AD55">
        <f t="shared" si="13"/>
        <v>0.49</v>
      </c>
      <c r="AE55">
        <f t="shared" si="14"/>
        <v>0.39</v>
      </c>
      <c r="AF55">
        <v>10</v>
      </c>
      <c r="AG55">
        <v>1550579251.5</v>
      </c>
      <c r="AH55">
        <v>386.54199999999997</v>
      </c>
      <c r="AI55">
        <v>399.66500000000002</v>
      </c>
      <c r="AJ55">
        <v>6.6411600000000002</v>
      </c>
      <c r="AK55">
        <v>5.5763199999999999</v>
      </c>
      <c r="AL55">
        <v>1403.97</v>
      </c>
      <c r="AM55">
        <v>99.763199999999998</v>
      </c>
      <c r="AN55">
        <v>2.4209999999999999E-2</v>
      </c>
      <c r="AO55">
        <v>7.8834200000000001</v>
      </c>
      <c r="AP55">
        <v>999.9</v>
      </c>
      <c r="AQ55">
        <v>999.9</v>
      </c>
      <c r="AR55">
        <v>10002.5</v>
      </c>
      <c r="AS55">
        <v>0</v>
      </c>
      <c r="AT55">
        <v>382.37299999999999</v>
      </c>
      <c r="AU55">
        <v>0</v>
      </c>
      <c r="AV55" t="s">
        <v>204</v>
      </c>
      <c r="AW55">
        <v>0</v>
      </c>
      <c r="AX55">
        <v>-1.4419999999999999</v>
      </c>
      <c r="AY55">
        <v>-3.5999999999999997E-2</v>
      </c>
      <c r="AZ55">
        <v>0</v>
      </c>
      <c r="BA55">
        <v>0</v>
      </c>
      <c r="BB55">
        <v>0</v>
      </c>
      <c r="BC55">
        <v>0</v>
      </c>
      <c r="BD55">
        <v>393.03405737704901</v>
      </c>
      <c r="BE55">
        <v>-7.6825945324349396</v>
      </c>
      <c r="BF55">
        <v>2.2548669631040399</v>
      </c>
      <c r="BG55">
        <v>-1</v>
      </c>
      <c r="BH55">
        <v>0</v>
      </c>
      <c r="BI55">
        <v>0</v>
      </c>
      <c r="BJ55" t="s">
        <v>205</v>
      </c>
      <c r="BK55">
        <v>1.8847700000000001</v>
      </c>
      <c r="BL55">
        <v>1.88171</v>
      </c>
      <c r="BM55">
        <v>1.88323</v>
      </c>
      <c r="BN55">
        <v>1.8819600000000001</v>
      </c>
      <c r="BO55">
        <v>1.88378</v>
      </c>
      <c r="BP55">
        <v>1.8830899999999999</v>
      </c>
      <c r="BQ55">
        <v>1.8847700000000001</v>
      </c>
      <c r="BR55">
        <v>1.8823000000000001</v>
      </c>
      <c r="BS55" t="s">
        <v>206</v>
      </c>
      <c r="BT55" t="s">
        <v>17</v>
      </c>
      <c r="BU55" t="s">
        <v>17</v>
      </c>
      <c r="BV55" t="s">
        <v>17</v>
      </c>
      <c r="BW55" t="s">
        <v>207</v>
      </c>
      <c r="BX55" t="s">
        <v>208</v>
      </c>
      <c r="BY55" t="s">
        <v>209</v>
      </c>
      <c r="BZ55" t="s">
        <v>209</v>
      </c>
      <c r="CA55" t="s">
        <v>209</v>
      </c>
      <c r="CB55" t="s">
        <v>209</v>
      </c>
      <c r="CC55">
        <v>5</v>
      </c>
      <c r="CD55">
        <v>0</v>
      </c>
      <c r="CE55">
        <v>0</v>
      </c>
      <c r="CF55">
        <v>0</v>
      </c>
      <c r="CG55">
        <v>0</v>
      </c>
      <c r="CH55">
        <v>2</v>
      </c>
      <c r="CI55">
        <v>1354.99</v>
      </c>
      <c r="CJ55">
        <v>0.13789199999999999</v>
      </c>
      <c r="CK55">
        <v>11.6693</v>
      </c>
      <c r="CL55">
        <v>14.298</v>
      </c>
      <c r="CM55">
        <v>29.996500000000001</v>
      </c>
      <c r="CN55">
        <v>15.043100000000001</v>
      </c>
      <c r="CO55">
        <v>14.5419</v>
      </c>
      <c r="CP55">
        <v>-1</v>
      </c>
      <c r="CQ55">
        <v>0</v>
      </c>
      <c r="CR55">
        <v>100</v>
      </c>
      <c r="CS55">
        <v>-999.9</v>
      </c>
      <c r="CT55">
        <v>400</v>
      </c>
      <c r="CU55">
        <v>44.408000000000001</v>
      </c>
      <c r="CV55">
        <v>103.214</v>
      </c>
      <c r="CW55">
        <v>102.754</v>
      </c>
    </row>
    <row r="56" spans="1:101" x14ac:dyDescent="0.2">
      <c r="A56">
        <v>42</v>
      </c>
      <c r="B56">
        <v>1550579253.5</v>
      </c>
      <c r="C56">
        <v>82</v>
      </c>
      <c r="D56" t="s">
        <v>290</v>
      </c>
      <c r="E56" t="s">
        <v>291</v>
      </c>
      <c r="F56">
        <f t="shared" si="0"/>
        <v>7498</v>
      </c>
      <c r="G56">
        <f t="shared" si="1"/>
        <v>42.701073928132288</v>
      </c>
      <c r="H56">
        <f t="shared" si="2"/>
        <v>-0.61481965988601806</v>
      </c>
      <c r="I56" t="s">
        <v>197</v>
      </c>
      <c r="J56" t="s">
        <v>198</v>
      </c>
      <c r="K56" t="s">
        <v>199</v>
      </c>
      <c r="L56" t="s">
        <v>200</v>
      </c>
      <c r="M56" t="s">
        <v>201</v>
      </c>
      <c r="N56" t="s">
        <v>202</v>
      </c>
      <c r="O56" t="s">
        <v>203</v>
      </c>
      <c r="Q56">
        <v>1550579253.5</v>
      </c>
      <c r="R56">
        <f t="shared" si="3"/>
        <v>1.5300475739130491E-3</v>
      </c>
      <c r="S56">
        <f t="shared" si="4"/>
        <v>18.150883192625578</v>
      </c>
      <c r="T56">
        <f t="shared" si="5"/>
        <v>62.232655045662042</v>
      </c>
      <c r="U56">
        <f t="shared" si="6"/>
        <v>0.66389788568177199</v>
      </c>
      <c r="V56">
        <f t="shared" si="7"/>
        <v>1.0667998741089375</v>
      </c>
      <c r="W56">
        <v>68</v>
      </c>
      <c r="X56">
        <v>5</v>
      </c>
      <c r="Y56">
        <f t="shared" si="8"/>
        <v>1</v>
      </c>
      <c r="Z56">
        <f t="shared" si="9"/>
        <v>0</v>
      </c>
      <c r="AA56">
        <f t="shared" si="10"/>
        <v>56411.219400250127</v>
      </c>
      <c r="AB56">
        <f t="shared" si="11"/>
        <v>382.81700000000001</v>
      </c>
      <c r="AC56">
        <f t="shared" si="12"/>
        <v>187.58033</v>
      </c>
      <c r="AD56">
        <f t="shared" si="13"/>
        <v>0.49</v>
      </c>
      <c r="AE56">
        <f t="shared" si="14"/>
        <v>0.39</v>
      </c>
      <c r="AF56">
        <v>10</v>
      </c>
      <c r="AG56">
        <v>1550579253.5</v>
      </c>
      <c r="AH56">
        <v>386.291</v>
      </c>
      <c r="AI56">
        <v>399.63900000000001</v>
      </c>
      <c r="AJ56">
        <v>6.6530800000000001</v>
      </c>
      <c r="AK56">
        <v>5.5706300000000004</v>
      </c>
      <c r="AL56">
        <v>1404.1</v>
      </c>
      <c r="AM56">
        <v>99.763999999999996</v>
      </c>
      <c r="AN56">
        <v>2.40509E-2</v>
      </c>
      <c r="AO56">
        <v>7.8621100000000004</v>
      </c>
      <c r="AP56">
        <v>999.9</v>
      </c>
      <c r="AQ56">
        <v>999.9</v>
      </c>
      <c r="AR56">
        <v>10011.9</v>
      </c>
      <c r="AS56">
        <v>0</v>
      </c>
      <c r="AT56">
        <v>382.81700000000001</v>
      </c>
      <c r="AU56">
        <v>0</v>
      </c>
      <c r="AV56" t="s">
        <v>204</v>
      </c>
      <c r="AW56">
        <v>0</v>
      </c>
      <c r="AX56">
        <v>-1.4419999999999999</v>
      </c>
      <c r="AY56">
        <v>-3.5999999999999997E-2</v>
      </c>
      <c r="AZ56">
        <v>0</v>
      </c>
      <c r="BA56">
        <v>0</v>
      </c>
      <c r="BB56">
        <v>0</v>
      </c>
      <c r="BC56">
        <v>0</v>
      </c>
      <c r="BD56">
        <v>392.77983606557399</v>
      </c>
      <c r="BE56">
        <v>-7.6552212833874904</v>
      </c>
      <c r="BF56">
        <v>2.2468791702965198</v>
      </c>
      <c r="BG56">
        <v>-1</v>
      </c>
      <c r="BH56">
        <v>0</v>
      </c>
      <c r="BI56">
        <v>0</v>
      </c>
      <c r="BJ56" t="s">
        <v>205</v>
      </c>
      <c r="BK56">
        <v>1.8847700000000001</v>
      </c>
      <c r="BL56">
        <v>1.88171</v>
      </c>
      <c r="BM56">
        <v>1.8832100000000001</v>
      </c>
      <c r="BN56">
        <v>1.88195</v>
      </c>
      <c r="BO56">
        <v>1.8837900000000001</v>
      </c>
      <c r="BP56">
        <v>1.8830899999999999</v>
      </c>
      <c r="BQ56">
        <v>1.8847799999999999</v>
      </c>
      <c r="BR56">
        <v>1.88229</v>
      </c>
      <c r="BS56" t="s">
        <v>206</v>
      </c>
      <c r="BT56" t="s">
        <v>17</v>
      </c>
      <c r="BU56" t="s">
        <v>17</v>
      </c>
      <c r="BV56" t="s">
        <v>17</v>
      </c>
      <c r="BW56" t="s">
        <v>207</v>
      </c>
      <c r="BX56" t="s">
        <v>208</v>
      </c>
      <c r="BY56" t="s">
        <v>209</v>
      </c>
      <c r="BZ56" t="s">
        <v>209</v>
      </c>
      <c r="CA56" t="s">
        <v>209</v>
      </c>
      <c r="CB56" t="s">
        <v>209</v>
      </c>
      <c r="CC56">
        <v>5</v>
      </c>
      <c r="CD56">
        <v>0</v>
      </c>
      <c r="CE56">
        <v>0</v>
      </c>
      <c r="CF56">
        <v>0</v>
      </c>
      <c r="CG56">
        <v>0</v>
      </c>
      <c r="CH56">
        <v>2</v>
      </c>
      <c r="CI56">
        <v>1355.23</v>
      </c>
      <c r="CJ56">
        <v>0.13789199999999999</v>
      </c>
      <c r="CK56">
        <v>11.6541</v>
      </c>
      <c r="CL56">
        <v>14.275</v>
      </c>
      <c r="CM56">
        <v>29.996500000000001</v>
      </c>
      <c r="CN56">
        <v>15.0182</v>
      </c>
      <c r="CO56">
        <v>14.518000000000001</v>
      </c>
      <c r="CP56">
        <v>-1</v>
      </c>
      <c r="CQ56">
        <v>0</v>
      </c>
      <c r="CR56">
        <v>100</v>
      </c>
      <c r="CS56">
        <v>-999.9</v>
      </c>
      <c r="CT56">
        <v>400</v>
      </c>
      <c r="CU56">
        <v>44.408000000000001</v>
      </c>
      <c r="CV56">
        <v>103.217</v>
      </c>
      <c r="CW56">
        <v>102.75700000000001</v>
      </c>
    </row>
    <row r="57" spans="1:101" x14ac:dyDescent="0.2">
      <c r="A57">
        <v>43</v>
      </c>
      <c r="B57">
        <v>1550579255.5</v>
      </c>
      <c r="C57">
        <v>84</v>
      </c>
      <c r="D57" t="s">
        <v>292</v>
      </c>
      <c r="E57" t="s">
        <v>293</v>
      </c>
      <c r="F57">
        <f t="shared" si="0"/>
        <v>7498</v>
      </c>
      <c r="G57">
        <f t="shared" si="1"/>
        <v>42.698833486964659</v>
      </c>
      <c r="H57">
        <f t="shared" si="2"/>
        <v>-0.61270887780385519</v>
      </c>
      <c r="I57" t="s">
        <v>197</v>
      </c>
      <c r="J57" t="s">
        <v>198</v>
      </c>
      <c r="K57" t="s">
        <v>199</v>
      </c>
      <c r="L57" t="s">
        <v>200</v>
      </c>
      <c r="M57" t="s">
        <v>201</v>
      </c>
      <c r="N57" t="s">
        <v>202</v>
      </c>
      <c r="O57" t="s">
        <v>203</v>
      </c>
      <c r="Q57">
        <v>1550579255.5</v>
      </c>
      <c r="R57">
        <f t="shared" si="3"/>
        <v>1.5514338066422507E-3</v>
      </c>
      <c r="S57">
        <f t="shared" si="4"/>
        <v>18.457108797365329</v>
      </c>
      <c r="T57">
        <f t="shared" si="5"/>
        <v>62.264540169321847</v>
      </c>
      <c r="U57">
        <f t="shared" si="6"/>
        <v>0.66494372141466007</v>
      </c>
      <c r="V57">
        <f t="shared" si="7"/>
        <v>1.0679332403426023</v>
      </c>
      <c r="W57">
        <v>77</v>
      </c>
      <c r="X57">
        <v>5</v>
      </c>
      <c r="Y57">
        <f t="shared" si="8"/>
        <v>1</v>
      </c>
      <c r="Z57">
        <f t="shared" si="9"/>
        <v>0</v>
      </c>
      <c r="AA57">
        <f t="shared" si="10"/>
        <v>56414.740501438901</v>
      </c>
      <c r="AB57">
        <f t="shared" si="11"/>
        <v>383.54</v>
      </c>
      <c r="AC57">
        <f t="shared" si="12"/>
        <v>187.93460000000002</v>
      </c>
      <c r="AD57">
        <f t="shared" si="13"/>
        <v>0.49</v>
      </c>
      <c r="AE57">
        <f t="shared" si="14"/>
        <v>0.39</v>
      </c>
      <c r="AF57">
        <v>10</v>
      </c>
      <c r="AG57">
        <v>1550579255.5</v>
      </c>
      <c r="AH57">
        <v>386.07900000000001</v>
      </c>
      <c r="AI57">
        <v>399.65199999999999</v>
      </c>
      <c r="AJ57">
        <v>6.6635499999999999</v>
      </c>
      <c r="AK57">
        <v>5.5658799999999999</v>
      </c>
      <c r="AL57">
        <v>1403.97</v>
      </c>
      <c r="AM57">
        <v>99.764300000000006</v>
      </c>
      <c r="AN57">
        <v>2.3909199999999999E-2</v>
      </c>
      <c r="AO57">
        <v>7.8776999999999999</v>
      </c>
      <c r="AP57">
        <v>999.9</v>
      </c>
      <c r="AQ57">
        <v>999.9</v>
      </c>
      <c r="AR57">
        <v>10013.1</v>
      </c>
      <c r="AS57">
        <v>0</v>
      </c>
      <c r="AT57">
        <v>383.54</v>
      </c>
      <c r="AU57">
        <v>0</v>
      </c>
      <c r="AV57" t="s">
        <v>204</v>
      </c>
      <c r="AW57">
        <v>0</v>
      </c>
      <c r="AX57">
        <v>-1.4419999999999999</v>
      </c>
      <c r="AY57">
        <v>-3.5999999999999997E-2</v>
      </c>
      <c r="AZ57">
        <v>0</v>
      </c>
      <c r="BA57">
        <v>0</v>
      </c>
      <c r="BB57">
        <v>0</v>
      </c>
      <c r="BC57">
        <v>0</v>
      </c>
      <c r="BD57">
        <v>392.52565573770499</v>
      </c>
      <c r="BE57">
        <v>-7.6294202979964698</v>
      </c>
      <c r="BF57">
        <v>2.2393241433942501</v>
      </c>
      <c r="BG57">
        <v>-1</v>
      </c>
      <c r="BH57">
        <v>0</v>
      </c>
      <c r="BI57">
        <v>0</v>
      </c>
      <c r="BJ57" t="s">
        <v>205</v>
      </c>
      <c r="BK57">
        <v>1.8847700000000001</v>
      </c>
      <c r="BL57">
        <v>1.88171</v>
      </c>
      <c r="BM57">
        <v>1.8832100000000001</v>
      </c>
      <c r="BN57">
        <v>1.8819399999999999</v>
      </c>
      <c r="BO57">
        <v>1.8837900000000001</v>
      </c>
      <c r="BP57">
        <v>1.8830899999999999</v>
      </c>
      <c r="BQ57">
        <v>1.8847799999999999</v>
      </c>
      <c r="BR57">
        <v>1.8823000000000001</v>
      </c>
      <c r="BS57" t="s">
        <v>206</v>
      </c>
      <c r="BT57" t="s">
        <v>17</v>
      </c>
      <c r="BU57" t="s">
        <v>17</v>
      </c>
      <c r="BV57" t="s">
        <v>17</v>
      </c>
      <c r="BW57" t="s">
        <v>207</v>
      </c>
      <c r="BX57" t="s">
        <v>208</v>
      </c>
      <c r="BY57" t="s">
        <v>209</v>
      </c>
      <c r="BZ57" t="s">
        <v>209</v>
      </c>
      <c r="CA57" t="s">
        <v>209</v>
      </c>
      <c r="CB57" t="s">
        <v>209</v>
      </c>
      <c r="CC57">
        <v>5</v>
      </c>
      <c r="CD57">
        <v>0</v>
      </c>
      <c r="CE57">
        <v>0</v>
      </c>
      <c r="CF57">
        <v>0</v>
      </c>
      <c r="CG57">
        <v>0</v>
      </c>
      <c r="CH57">
        <v>2</v>
      </c>
      <c r="CI57">
        <v>1348.37</v>
      </c>
      <c r="CJ57">
        <v>0.14216200000000001</v>
      </c>
      <c r="CK57">
        <v>11.6389</v>
      </c>
      <c r="CL57">
        <v>14.252000000000001</v>
      </c>
      <c r="CM57">
        <v>29.996400000000001</v>
      </c>
      <c r="CN57">
        <v>14.9931</v>
      </c>
      <c r="CO57">
        <v>14.494400000000001</v>
      </c>
      <c r="CP57">
        <v>-1</v>
      </c>
      <c r="CQ57">
        <v>0</v>
      </c>
      <c r="CR57">
        <v>100</v>
      </c>
      <c r="CS57">
        <v>-999.9</v>
      </c>
      <c r="CT57">
        <v>400</v>
      </c>
      <c r="CU57">
        <v>44.408000000000001</v>
      </c>
      <c r="CV57">
        <v>103.22</v>
      </c>
      <c r="CW57">
        <v>102.76</v>
      </c>
    </row>
    <row r="58" spans="1:101" x14ac:dyDescent="0.2">
      <c r="A58">
        <v>44</v>
      </c>
      <c r="B58">
        <v>1550579257.5</v>
      </c>
      <c r="C58">
        <v>86</v>
      </c>
      <c r="D58" t="s">
        <v>294</v>
      </c>
      <c r="E58" t="s">
        <v>295</v>
      </c>
      <c r="F58">
        <f t="shared" si="0"/>
        <v>7498</v>
      </c>
      <c r="G58">
        <f t="shared" si="1"/>
        <v>42.698881358783346</v>
      </c>
      <c r="H58">
        <f t="shared" si="2"/>
        <v>-0.61029020097843389</v>
      </c>
      <c r="I58" t="s">
        <v>197</v>
      </c>
      <c r="J58" t="s">
        <v>198</v>
      </c>
      <c r="K58" t="s">
        <v>199</v>
      </c>
      <c r="L58" t="s">
        <v>200</v>
      </c>
      <c r="M58" t="s">
        <v>201</v>
      </c>
      <c r="N58" t="s">
        <v>202</v>
      </c>
      <c r="O58" t="s">
        <v>203</v>
      </c>
      <c r="Q58">
        <v>1550579257.5</v>
      </c>
      <c r="R58">
        <f t="shared" si="3"/>
        <v>1.5672100010676213E-3</v>
      </c>
      <c r="S58">
        <f t="shared" si="4"/>
        <v>18.774690008048022</v>
      </c>
      <c r="T58">
        <f t="shared" si="5"/>
        <v>62.323209148488182</v>
      </c>
      <c r="U58">
        <f t="shared" si="6"/>
        <v>0.66559429176205509</v>
      </c>
      <c r="V58">
        <f t="shared" si="7"/>
        <v>1.0679717890910323</v>
      </c>
      <c r="W58">
        <v>82</v>
      </c>
      <c r="X58">
        <v>6</v>
      </c>
      <c r="Y58">
        <f t="shared" si="8"/>
        <v>1</v>
      </c>
      <c r="Z58">
        <f t="shared" si="9"/>
        <v>0</v>
      </c>
      <c r="AA58">
        <f t="shared" si="10"/>
        <v>56320.351888814796</v>
      </c>
      <c r="AB58">
        <f t="shared" si="11"/>
        <v>384.42700000000002</v>
      </c>
      <c r="AC58">
        <f t="shared" si="12"/>
        <v>188.36923000000002</v>
      </c>
      <c r="AD58">
        <f t="shared" si="13"/>
        <v>0.49</v>
      </c>
      <c r="AE58">
        <f t="shared" si="14"/>
        <v>0.39</v>
      </c>
      <c r="AF58">
        <v>10</v>
      </c>
      <c r="AG58">
        <v>1550579257.5</v>
      </c>
      <c r="AH58">
        <v>385.87400000000002</v>
      </c>
      <c r="AI58">
        <v>399.678</v>
      </c>
      <c r="AJ58">
        <v>6.6700499999999998</v>
      </c>
      <c r="AK58">
        <v>5.5611699999999997</v>
      </c>
      <c r="AL58">
        <v>1403.9</v>
      </c>
      <c r="AM58">
        <v>99.764600000000002</v>
      </c>
      <c r="AN58">
        <v>2.3901100000000002E-2</v>
      </c>
      <c r="AO58">
        <v>7.8782300000000003</v>
      </c>
      <c r="AP58">
        <v>999.9</v>
      </c>
      <c r="AQ58">
        <v>999.9</v>
      </c>
      <c r="AR58">
        <v>9995.6200000000008</v>
      </c>
      <c r="AS58">
        <v>0</v>
      </c>
      <c r="AT58">
        <v>384.42700000000002</v>
      </c>
      <c r="AU58">
        <v>0</v>
      </c>
      <c r="AV58" t="s">
        <v>204</v>
      </c>
      <c r="AW58">
        <v>0</v>
      </c>
      <c r="AX58">
        <v>-1.4419999999999999</v>
      </c>
      <c r="AY58">
        <v>-3.5999999999999997E-2</v>
      </c>
      <c r="AZ58">
        <v>0</v>
      </c>
      <c r="BA58">
        <v>0</v>
      </c>
      <c r="BB58">
        <v>0</v>
      </c>
      <c r="BC58">
        <v>0</v>
      </c>
      <c r="BD58">
        <v>392.27461475409802</v>
      </c>
      <c r="BE58">
        <v>-7.5993442622951797</v>
      </c>
      <c r="BF58">
        <v>2.2305962389221801</v>
      </c>
      <c r="BG58">
        <v>-1</v>
      </c>
      <c r="BH58">
        <v>0</v>
      </c>
      <c r="BI58">
        <v>0</v>
      </c>
      <c r="BJ58" t="s">
        <v>205</v>
      </c>
      <c r="BK58">
        <v>1.8847700000000001</v>
      </c>
      <c r="BL58">
        <v>1.88171</v>
      </c>
      <c r="BM58">
        <v>1.88323</v>
      </c>
      <c r="BN58">
        <v>1.8819300000000001</v>
      </c>
      <c r="BO58">
        <v>1.8837999999999999</v>
      </c>
      <c r="BP58">
        <v>1.8830899999999999</v>
      </c>
      <c r="BQ58">
        <v>1.88479</v>
      </c>
      <c r="BR58">
        <v>1.8823000000000001</v>
      </c>
      <c r="BS58" t="s">
        <v>206</v>
      </c>
      <c r="BT58" t="s">
        <v>17</v>
      </c>
      <c r="BU58" t="s">
        <v>17</v>
      </c>
      <c r="BV58" t="s">
        <v>17</v>
      </c>
      <c r="BW58" t="s">
        <v>207</v>
      </c>
      <c r="BX58" t="s">
        <v>208</v>
      </c>
      <c r="BY58" t="s">
        <v>209</v>
      </c>
      <c r="BZ58" t="s">
        <v>209</v>
      </c>
      <c r="CA58" t="s">
        <v>209</v>
      </c>
      <c r="CB58" t="s">
        <v>209</v>
      </c>
      <c r="CC58">
        <v>5</v>
      </c>
      <c r="CD58">
        <v>0</v>
      </c>
      <c r="CE58">
        <v>0</v>
      </c>
      <c r="CF58">
        <v>0</v>
      </c>
      <c r="CG58">
        <v>0</v>
      </c>
      <c r="CH58">
        <v>2</v>
      </c>
      <c r="CI58">
        <v>1344.36</v>
      </c>
      <c r="CJ58">
        <v>0.14216200000000001</v>
      </c>
      <c r="CK58">
        <v>11.624000000000001</v>
      </c>
      <c r="CL58">
        <v>14.228899999999999</v>
      </c>
      <c r="CM58">
        <v>29.996400000000001</v>
      </c>
      <c r="CN58">
        <v>14.9687</v>
      </c>
      <c r="CO58">
        <v>14.4709</v>
      </c>
      <c r="CP58">
        <v>-1</v>
      </c>
      <c r="CQ58">
        <v>0</v>
      </c>
      <c r="CR58">
        <v>100</v>
      </c>
      <c r="CS58">
        <v>-999.9</v>
      </c>
      <c r="CT58">
        <v>400</v>
      </c>
      <c r="CU58">
        <v>44.408000000000001</v>
      </c>
      <c r="CV58">
        <v>103.224</v>
      </c>
      <c r="CW58">
        <v>102.764</v>
      </c>
    </row>
    <row r="59" spans="1:101" x14ac:dyDescent="0.2">
      <c r="A59">
        <v>45</v>
      </c>
      <c r="B59">
        <v>1550579259.5</v>
      </c>
      <c r="C59">
        <v>88</v>
      </c>
      <c r="D59" t="s">
        <v>296</v>
      </c>
      <c r="E59" t="s">
        <v>297</v>
      </c>
      <c r="F59">
        <f t="shared" si="0"/>
        <v>7498</v>
      </c>
      <c r="G59">
        <f t="shared" si="1"/>
        <v>42.70671894048435</v>
      </c>
      <c r="H59">
        <f t="shared" si="2"/>
        <v>-0.60808132745197874</v>
      </c>
      <c r="I59" t="s">
        <v>197</v>
      </c>
      <c r="J59" t="s">
        <v>198</v>
      </c>
      <c r="K59" t="s">
        <v>199</v>
      </c>
      <c r="L59" t="s">
        <v>200</v>
      </c>
      <c r="M59" t="s">
        <v>201</v>
      </c>
      <c r="N59" t="s">
        <v>202</v>
      </c>
      <c r="O59" t="s">
        <v>203</v>
      </c>
      <c r="Q59">
        <v>1550579259.5</v>
      </c>
      <c r="R59">
        <f t="shared" si="3"/>
        <v>1.5807249583547928E-3</v>
      </c>
      <c r="S59">
        <f t="shared" si="4"/>
        <v>19.125225950983669</v>
      </c>
      <c r="T59">
        <f t="shared" si="5"/>
        <v>62.566170961091451</v>
      </c>
      <c r="U59">
        <f t="shared" si="6"/>
        <v>0.66603734739780596</v>
      </c>
      <c r="V59">
        <f t="shared" si="7"/>
        <v>1.0645326974092759</v>
      </c>
      <c r="W59">
        <v>92</v>
      </c>
      <c r="X59">
        <v>7</v>
      </c>
      <c r="Y59">
        <f t="shared" si="8"/>
        <v>1</v>
      </c>
      <c r="Z59">
        <f t="shared" si="9"/>
        <v>0</v>
      </c>
      <c r="AA59">
        <f t="shared" si="10"/>
        <v>56276.62900775575</v>
      </c>
      <c r="AB59">
        <f t="shared" si="11"/>
        <v>385.19</v>
      </c>
      <c r="AC59">
        <f t="shared" si="12"/>
        <v>188.7431</v>
      </c>
      <c r="AD59">
        <f t="shared" si="13"/>
        <v>0.49</v>
      </c>
      <c r="AE59">
        <f t="shared" si="14"/>
        <v>0.39</v>
      </c>
      <c r="AF59">
        <v>10</v>
      </c>
      <c r="AG59">
        <v>1550579259.5</v>
      </c>
      <c r="AH59">
        <v>385.60700000000003</v>
      </c>
      <c r="AI59">
        <v>399.66300000000001</v>
      </c>
      <c r="AJ59">
        <v>6.6743899999999998</v>
      </c>
      <c r="AK59">
        <v>5.5560400000000003</v>
      </c>
      <c r="AL59">
        <v>1404.01</v>
      </c>
      <c r="AM59">
        <v>99.766099999999994</v>
      </c>
      <c r="AN59">
        <v>2.3895400000000001E-2</v>
      </c>
      <c r="AO59">
        <v>7.8308799999999996</v>
      </c>
      <c r="AP59">
        <v>999.9</v>
      </c>
      <c r="AQ59">
        <v>999.9</v>
      </c>
      <c r="AR59">
        <v>9985.6200000000008</v>
      </c>
      <c r="AS59">
        <v>0</v>
      </c>
      <c r="AT59">
        <v>385.19</v>
      </c>
      <c r="AU59">
        <v>0</v>
      </c>
      <c r="AV59" t="s">
        <v>204</v>
      </c>
      <c r="AW59">
        <v>0</v>
      </c>
      <c r="AX59">
        <v>-1.4419999999999999</v>
      </c>
      <c r="AY59">
        <v>-3.5999999999999997E-2</v>
      </c>
      <c r="AZ59">
        <v>0</v>
      </c>
      <c r="BA59">
        <v>0</v>
      </c>
      <c r="BB59">
        <v>0</v>
      </c>
      <c r="BC59">
        <v>0</v>
      </c>
      <c r="BD59">
        <v>392.02625409836099</v>
      </c>
      <c r="BE59">
        <v>-7.5704828151385204</v>
      </c>
      <c r="BF59">
        <v>2.2222775038879599</v>
      </c>
      <c r="BG59">
        <v>-1</v>
      </c>
      <c r="BH59">
        <v>0</v>
      </c>
      <c r="BI59">
        <v>0</v>
      </c>
      <c r="BJ59" t="s">
        <v>205</v>
      </c>
      <c r="BK59">
        <v>1.8847700000000001</v>
      </c>
      <c r="BL59">
        <v>1.88171</v>
      </c>
      <c r="BM59">
        <v>1.88324</v>
      </c>
      <c r="BN59">
        <v>1.8819300000000001</v>
      </c>
      <c r="BO59">
        <v>1.8837999999999999</v>
      </c>
      <c r="BP59">
        <v>1.8830899999999999</v>
      </c>
      <c r="BQ59">
        <v>1.8847799999999999</v>
      </c>
      <c r="BR59">
        <v>1.88229</v>
      </c>
      <c r="BS59" t="s">
        <v>206</v>
      </c>
      <c r="BT59" t="s">
        <v>17</v>
      </c>
      <c r="BU59" t="s">
        <v>17</v>
      </c>
      <c r="BV59" t="s">
        <v>17</v>
      </c>
      <c r="BW59" t="s">
        <v>207</v>
      </c>
      <c r="BX59" t="s">
        <v>208</v>
      </c>
      <c r="BY59" t="s">
        <v>209</v>
      </c>
      <c r="BZ59" t="s">
        <v>209</v>
      </c>
      <c r="CA59" t="s">
        <v>209</v>
      </c>
      <c r="CB59" t="s">
        <v>209</v>
      </c>
      <c r="CC59">
        <v>5</v>
      </c>
      <c r="CD59">
        <v>0</v>
      </c>
      <c r="CE59">
        <v>0</v>
      </c>
      <c r="CF59">
        <v>0</v>
      </c>
      <c r="CG59">
        <v>0</v>
      </c>
      <c r="CH59">
        <v>2</v>
      </c>
      <c r="CI59">
        <v>1337.09</v>
      </c>
      <c r="CJ59">
        <v>0.14216200000000001</v>
      </c>
      <c r="CK59">
        <v>11.608499999999999</v>
      </c>
      <c r="CL59">
        <v>14.206</v>
      </c>
      <c r="CM59">
        <v>29.996500000000001</v>
      </c>
      <c r="CN59">
        <v>14.9443</v>
      </c>
      <c r="CO59">
        <v>14.4474</v>
      </c>
      <c r="CP59">
        <v>-1</v>
      </c>
      <c r="CQ59">
        <v>0</v>
      </c>
      <c r="CR59">
        <v>100</v>
      </c>
      <c r="CS59">
        <v>-999.9</v>
      </c>
      <c r="CT59">
        <v>400</v>
      </c>
      <c r="CU59">
        <v>44.408000000000001</v>
      </c>
      <c r="CV59">
        <v>103.227</v>
      </c>
      <c r="CW59">
        <v>102.768</v>
      </c>
    </row>
    <row r="60" spans="1:101" x14ac:dyDescent="0.2">
      <c r="A60">
        <v>46</v>
      </c>
      <c r="B60">
        <v>1550579261.5</v>
      </c>
      <c r="C60">
        <v>90</v>
      </c>
      <c r="D60" t="s">
        <v>298</v>
      </c>
      <c r="E60" t="s">
        <v>299</v>
      </c>
      <c r="F60">
        <f t="shared" si="0"/>
        <v>7498</v>
      </c>
      <c r="G60">
        <f t="shared" si="1"/>
        <v>42.710164621106159</v>
      </c>
      <c r="H60">
        <f t="shared" si="2"/>
        <v>-0.60585541026132361</v>
      </c>
      <c r="I60" t="s">
        <v>197</v>
      </c>
      <c r="J60" t="s">
        <v>198</v>
      </c>
      <c r="K60" t="s">
        <v>199</v>
      </c>
      <c r="L60" t="s">
        <v>200</v>
      </c>
      <c r="M60" t="s">
        <v>201</v>
      </c>
      <c r="N60" t="s">
        <v>202</v>
      </c>
      <c r="O60" t="s">
        <v>203</v>
      </c>
      <c r="Q60">
        <v>1550579261.5</v>
      </c>
      <c r="R60">
        <f t="shared" si="3"/>
        <v>1.5969818472036941E-3</v>
      </c>
      <c r="S60">
        <f t="shared" si="4"/>
        <v>19.448790660633982</v>
      </c>
      <c r="T60">
        <f t="shared" si="5"/>
        <v>62.719575663522967</v>
      </c>
      <c r="U60">
        <f t="shared" si="6"/>
        <v>0.66662713151743802</v>
      </c>
      <c r="V60">
        <f t="shared" si="7"/>
        <v>1.0628693266257878</v>
      </c>
      <c r="W60">
        <v>94</v>
      </c>
      <c r="X60">
        <v>7</v>
      </c>
      <c r="Y60">
        <f t="shared" si="8"/>
        <v>1</v>
      </c>
      <c r="Z60">
        <f t="shared" si="9"/>
        <v>0</v>
      </c>
      <c r="AA60">
        <f t="shared" si="10"/>
        <v>56470.240555367025</v>
      </c>
      <c r="AB60">
        <f t="shared" si="11"/>
        <v>385.93</v>
      </c>
      <c r="AC60">
        <f t="shared" si="12"/>
        <v>189.10570000000001</v>
      </c>
      <c r="AD60">
        <f t="shared" si="13"/>
        <v>0.49</v>
      </c>
      <c r="AE60">
        <f t="shared" si="14"/>
        <v>0.39</v>
      </c>
      <c r="AF60">
        <v>10</v>
      </c>
      <c r="AG60">
        <v>1550579261.5</v>
      </c>
      <c r="AH60">
        <v>385.375</v>
      </c>
      <c r="AI60">
        <v>399.66800000000001</v>
      </c>
      <c r="AJ60">
        <v>6.6803100000000004</v>
      </c>
      <c r="AK60">
        <v>5.5502799999999999</v>
      </c>
      <c r="AL60">
        <v>1403.78</v>
      </c>
      <c r="AM60">
        <v>99.766000000000005</v>
      </c>
      <c r="AN60">
        <v>2.3849800000000001E-2</v>
      </c>
      <c r="AO60">
        <v>7.8079299999999998</v>
      </c>
      <c r="AP60">
        <v>999.9</v>
      </c>
      <c r="AQ60">
        <v>999.9</v>
      </c>
      <c r="AR60">
        <v>10020.6</v>
      </c>
      <c r="AS60">
        <v>0</v>
      </c>
      <c r="AT60">
        <v>385.93</v>
      </c>
      <c r="AU60">
        <v>0</v>
      </c>
      <c r="AV60" t="s">
        <v>204</v>
      </c>
      <c r="AW60">
        <v>0</v>
      </c>
      <c r="AX60">
        <v>-1.4419999999999999</v>
      </c>
      <c r="AY60">
        <v>-3.5999999999999997E-2</v>
      </c>
      <c r="AZ60">
        <v>0</v>
      </c>
      <c r="BA60">
        <v>0</v>
      </c>
      <c r="BB60">
        <v>0</v>
      </c>
      <c r="BC60">
        <v>0</v>
      </c>
      <c r="BD60">
        <v>391.777098360656</v>
      </c>
      <c r="BE60">
        <v>-7.5422070510637997</v>
      </c>
      <c r="BF60">
        <v>2.2140712385426</v>
      </c>
      <c r="BG60">
        <v>-1</v>
      </c>
      <c r="BH60">
        <v>0</v>
      </c>
      <c r="BI60">
        <v>0</v>
      </c>
      <c r="BJ60" t="s">
        <v>205</v>
      </c>
      <c r="BK60">
        <v>1.8847700000000001</v>
      </c>
      <c r="BL60">
        <v>1.88171</v>
      </c>
      <c r="BM60">
        <v>1.88324</v>
      </c>
      <c r="BN60">
        <v>1.88192</v>
      </c>
      <c r="BO60">
        <v>1.88381</v>
      </c>
      <c r="BP60">
        <v>1.8830899999999999</v>
      </c>
      <c r="BQ60">
        <v>1.8847799999999999</v>
      </c>
      <c r="BR60">
        <v>1.88229</v>
      </c>
      <c r="BS60" t="s">
        <v>206</v>
      </c>
      <c r="BT60" t="s">
        <v>17</v>
      </c>
      <c r="BU60" t="s">
        <v>17</v>
      </c>
      <c r="BV60" t="s">
        <v>17</v>
      </c>
      <c r="BW60" t="s">
        <v>207</v>
      </c>
      <c r="BX60" t="s">
        <v>208</v>
      </c>
      <c r="BY60" t="s">
        <v>209</v>
      </c>
      <c r="BZ60" t="s">
        <v>209</v>
      </c>
      <c r="CA60" t="s">
        <v>209</v>
      </c>
      <c r="CB60" t="s">
        <v>209</v>
      </c>
      <c r="CC60">
        <v>5</v>
      </c>
      <c r="CD60">
        <v>0</v>
      </c>
      <c r="CE60">
        <v>0</v>
      </c>
      <c r="CF60">
        <v>0</v>
      </c>
      <c r="CG60">
        <v>0</v>
      </c>
      <c r="CH60">
        <v>2</v>
      </c>
      <c r="CI60">
        <v>1335.84</v>
      </c>
      <c r="CJ60">
        <v>0.14429700000000001</v>
      </c>
      <c r="CK60">
        <v>11.5928</v>
      </c>
      <c r="CL60">
        <v>14.183</v>
      </c>
      <c r="CM60">
        <v>29.996500000000001</v>
      </c>
      <c r="CN60">
        <v>14.92</v>
      </c>
      <c r="CO60">
        <v>14.4238</v>
      </c>
      <c r="CP60">
        <v>-1</v>
      </c>
      <c r="CQ60">
        <v>0</v>
      </c>
      <c r="CR60">
        <v>100</v>
      </c>
      <c r="CS60">
        <v>-999.9</v>
      </c>
      <c r="CT60">
        <v>400</v>
      </c>
      <c r="CU60">
        <v>44.408000000000001</v>
      </c>
      <c r="CV60">
        <v>103.23099999999999</v>
      </c>
      <c r="CW60">
        <v>102.771</v>
      </c>
    </row>
    <row r="61" spans="1:101" x14ac:dyDescent="0.2">
      <c r="A61">
        <v>47</v>
      </c>
      <c r="B61">
        <v>1550579263.5</v>
      </c>
      <c r="C61">
        <v>92</v>
      </c>
      <c r="D61" t="s">
        <v>300</v>
      </c>
      <c r="E61" t="s">
        <v>301</v>
      </c>
      <c r="F61">
        <f t="shared" si="0"/>
        <v>7498</v>
      </c>
      <c r="G61">
        <f t="shared" si="1"/>
        <v>42.709860547264974</v>
      </c>
      <c r="H61">
        <f t="shared" si="2"/>
        <v>-0.60325382188041388</v>
      </c>
      <c r="I61" t="s">
        <v>197</v>
      </c>
      <c r="J61" t="s">
        <v>198</v>
      </c>
      <c r="K61" t="s">
        <v>199</v>
      </c>
      <c r="L61" t="s">
        <v>200</v>
      </c>
      <c r="M61" t="s">
        <v>201</v>
      </c>
      <c r="N61" t="s">
        <v>202</v>
      </c>
      <c r="O61" t="s">
        <v>203</v>
      </c>
      <c r="Q61">
        <v>1550579263.5</v>
      </c>
      <c r="R61">
        <f t="shared" si="3"/>
        <v>1.6147391324837011E-3</v>
      </c>
      <c r="S61">
        <f t="shared" si="4"/>
        <v>19.825917403167495</v>
      </c>
      <c r="T61">
        <f t="shared" si="5"/>
        <v>62.764861249015624</v>
      </c>
      <c r="U61">
        <f t="shared" si="6"/>
        <v>0.66727622179003498</v>
      </c>
      <c r="V61">
        <f t="shared" si="7"/>
        <v>1.0631366157931246</v>
      </c>
      <c r="W61">
        <v>96</v>
      </c>
      <c r="X61">
        <v>7</v>
      </c>
      <c r="Y61">
        <f t="shared" si="8"/>
        <v>1</v>
      </c>
      <c r="Z61">
        <f t="shared" si="9"/>
        <v>0</v>
      </c>
      <c r="AA61">
        <f t="shared" si="10"/>
        <v>56550.854141615171</v>
      </c>
      <c r="AB61">
        <f t="shared" si="11"/>
        <v>386.82</v>
      </c>
      <c r="AC61">
        <f t="shared" si="12"/>
        <v>189.54179999999999</v>
      </c>
      <c r="AD61">
        <f t="shared" si="13"/>
        <v>0.49</v>
      </c>
      <c r="AE61">
        <f t="shared" si="14"/>
        <v>0.39</v>
      </c>
      <c r="AF61">
        <v>10</v>
      </c>
      <c r="AG61">
        <v>1550579263.5</v>
      </c>
      <c r="AH61">
        <v>385.13099999999997</v>
      </c>
      <c r="AI61">
        <v>399.69600000000003</v>
      </c>
      <c r="AJ61">
        <v>6.6867900000000002</v>
      </c>
      <c r="AK61">
        <v>5.5442999999999998</v>
      </c>
      <c r="AL61">
        <v>1403.9</v>
      </c>
      <c r="AM61">
        <v>99.766599999999997</v>
      </c>
      <c r="AN61">
        <v>2.3616499999999999E-2</v>
      </c>
      <c r="AO61">
        <v>7.8116199999999996</v>
      </c>
      <c r="AP61">
        <v>999.9</v>
      </c>
      <c r="AQ61">
        <v>999.9</v>
      </c>
      <c r="AR61">
        <v>10035.6</v>
      </c>
      <c r="AS61">
        <v>0</v>
      </c>
      <c r="AT61">
        <v>386.82</v>
      </c>
      <c r="AU61">
        <v>0</v>
      </c>
      <c r="AV61" t="s">
        <v>204</v>
      </c>
      <c r="AW61">
        <v>0</v>
      </c>
      <c r="AX61">
        <v>-1.4419999999999999</v>
      </c>
      <c r="AY61">
        <v>-3.5999999999999997E-2</v>
      </c>
      <c r="AZ61">
        <v>0</v>
      </c>
      <c r="BA61">
        <v>0</v>
      </c>
      <c r="BB61">
        <v>0</v>
      </c>
      <c r="BC61">
        <v>0</v>
      </c>
      <c r="BD61">
        <v>391.52772131147498</v>
      </c>
      <c r="BE61">
        <v>-7.5099227086024003</v>
      </c>
      <c r="BF61">
        <v>2.2046535628458201</v>
      </c>
      <c r="BG61">
        <v>-1</v>
      </c>
      <c r="BH61">
        <v>0</v>
      </c>
      <c r="BI61">
        <v>0</v>
      </c>
      <c r="BJ61" t="s">
        <v>205</v>
      </c>
      <c r="BK61">
        <v>1.8847700000000001</v>
      </c>
      <c r="BL61">
        <v>1.88171</v>
      </c>
      <c r="BM61">
        <v>1.88324</v>
      </c>
      <c r="BN61">
        <v>1.8818900000000001</v>
      </c>
      <c r="BO61">
        <v>1.8838200000000001</v>
      </c>
      <c r="BP61">
        <v>1.8830899999999999</v>
      </c>
      <c r="BQ61">
        <v>1.8847799999999999</v>
      </c>
      <c r="BR61">
        <v>1.88229</v>
      </c>
      <c r="BS61" t="s">
        <v>206</v>
      </c>
      <c r="BT61" t="s">
        <v>17</v>
      </c>
      <c r="BU61" t="s">
        <v>17</v>
      </c>
      <c r="BV61" t="s">
        <v>17</v>
      </c>
      <c r="BW61" t="s">
        <v>207</v>
      </c>
      <c r="BX61" t="s">
        <v>208</v>
      </c>
      <c r="BY61" t="s">
        <v>209</v>
      </c>
      <c r="BZ61" t="s">
        <v>209</v>
      </c>
      <c r="CA61" t="s">
        <v>209</v>
      </c>
      <c r="CB61" t="s">
        <v>209</v>
      </c>
      <c r="CC61">
        <v>5</v>
      </c>
      <c r="CD61">
        <v>0</v>
      </c>
      <c r="CE61">
        <v>0</v>
      </c>
      <c r="CF61">
        <v>0</v>
      </c>
      <c r="CG61">
        <v>0</v>
      </c>
      <c r="CH61">
        <v>2</v>
      </c>
      <c r="CI61">
        <v>1334.37</v>
      </c>
      <c r="CJ61">
        <v>0.14429600000000001</v>
      </c>
      <c r="CK61">
        <v>11.5771</v>
      </c>
      <c r="CL61">
        <v>14.1601</v>
      </c>
      <c r="CM61">
        <v>29.996500000000001</v>
      </c>
      <c r="CN61">
        <v>14.8956</v>
      </c>
      <c r="CO61">
        <v>14.4003</v>
      </c>
      <c r="CP61">
        <v>-1</v>
      </c>
      <c r="CQ61">
        <v>0</v>
      </c>
      <c r="CR61">
        <v>100</v>
      </c>
      <c r="CS61">
        <v>-999.9</v>
      </c>
      <c r="CT61">
        <v>400</v>
      </c>
      <c r="CU61">
        <v>44.408000000000001</v>
      </c>
      <c r="CV61">
        <v>103.23399999999999</v>
      </c>
      <c r="CW61">
        <v>102.774</v>
      </c>
    </row>
    <row r="62" spans="1:101" x14ac:dyDescent="0.2">
      <c r="A62">
        <v>48</v>
      </c>
      <c r="B62">
        <v>1550579265.5</v>
      </c>
      <c r="C62">
        <v>94</v>
      </c>
      <c r="D62" t="s">
        <v>302</v>
      </c>
      <c r="E62" t="s">
        <v>303</v>
      </c>
      <c r="F62">
        <f t="shared" si="0"/>
        <v>7498</v>
      </c>
      <c r="G62">
        <f t="shared" si="1"/>
        <v>42.712705693799741</v>
      </c>
      <c r="H62">
        <f t="shared" si="2"/>
        <v>-0.60090490098574767</v>
      </c>
      <c r="I62" t="s">
        <v>197</v>
      </c>
      <c r="J62" t="s">
        <v>198</v>
      </c>
      <c r="K62" t="s">
        <v>199</v>
      </c>
      <c r="L62" t="s">
        <v>200</v>
      </c>
      <c r="M62" t="s">
        <v>201</v>
      </c>
      <c r="N62" t="s">
        <v>202</v>
      </c>
      <c r="O62" t="s">
        <v>203</v>
      </c>
      <c r="Q62">
        <v>1550579265.5</v>
      </c>
      <c r="R62">
        <f t="shared" si="3"/>
        <v>1.633691027869326E-3</v>
      </c>
      <c r="S62">
        <f t="shared" si="4"/>
        <v>20.166867569941136</v>
      </c>
      <c r="T62">
        <f t="shared" si="5"/>
        <v>62.890984510787796</v>
      </c>
      <c r="U62">
        <f t="shared" si="6"/>
        <v>0.66804687745609603</v>
      </c>
      <c r="V62">
        <f t="shared" si="7"/>
        <v>1.062229956571128</v>
      </c>
      <c r="W62">
        <v>104</v>
      </c>
      <c r="X62">
        <v>7</v>
      </c>
      <c r="Y62">
        <f t="shared" si="8"/>
        <v>1</v>
      </c>
      <c r="Z62">
        <f t="shared" si="9"/>
        <v>0</v>
      </c>
      <c r="AA62">
        <f t="shared" si="10"/>
        <v>56453.610505125558</v>
      </c>
      <c r="AB62">
        <f t="shared" si="11"/>
        <v>387.91500000000002</v>
      </c>
      <c r="AC62">
        <f t="shared" si="12"/>
        <v>190.07835</v>
      </c>
      <c r="AD62">
        <f t="shared" si="13"/>
        <v>0.49</v>
      </c>
      <c r="AE62">
        <f t="shared" si="14"/>
        <v>0.39</v>
      </c>
      <c r="AF62">
        <v>10</v>
      </c>
      <c r="AG62">
        <v>1550579265.5</v>
      </c>
      <c r="AH62">
        <v>384.863</v>
      </c>
      <c r="AI62">
        <v>399.67099999999999</v>
      </c>
      <c r="AJ62">
        <v>6.6943599999999996</v>
      </c>
      <c r="AK62">
        <v>5.5388400000000004</v>
      </c>
      <c r="AL62">
        <v>1404.35</v>
      </c>
      <c r="AM62">
        <v>99.768799999999999</v>
      </c>
      <c r="AN62">
        <v>2.3693599999999999E-2</v>
      </c>
      <c r="AO62">
        <v>7.7991000000000001</v>
      </c>
      <c r="AP62">
        <v>999.9</v>
      </c>
      <c r="AQ62">
        <v>999.9</v>
      </c>
      <c r="AR62">
        <v>10016.9</v>
      </c>
      <c r="AS62">
        <v>0</v>
      </c>
      <c r="AT62">
        <v>387.91500000000002</v>
      </c>
      <c r="AU62">
        <v>0</v>
      </c>
      <c r="AV62" t="s">
        <v>204</v>
      </c>
      <c r="AW62">
        <v>0</v>
      </c>
      <c r="AX62">
        <v>-1.4419999999999999</v>
      </c>
      <c r="AY62">
        <v>-3.5999999999999997E-2</v>
      </c>
      <c r="AZ62">
        <v>0</v>
      </c>
      <c r="BA62">
        <v>0</v>
      </c>
      <c r="BB62">
        <v>0</v>
      </c>
      <c r="BC62">
        <v>0</v>
      </c>
      <c r="BD62">
        <v>391.27824590163902</v>
      </c>
      <c r="BE62">
        <v>-7.4802396396814403</v>
      </c>
      <c r="BF62">
        <v>2.1959588529375198</v>
      </c>
      <c r="BG62">
        <v>-1</v>
      </c>
      <c r="BH62">
        <v>0</v>
      </c>
      <c r="BI62">
        <v>0</v>
      </c>
      <c r="BJ62" t="s">
        <v>205</v>
      </c>
      <c r="BK62">
        <v>1.8847700000000001</v>
      </c>
      <c r="BL62">
        <v>1.88171</v>
      </c>
      <c r="BM62">
        <v>1.88323</v>
      </c>
      <c r="BN62">
        <v>1.8818900000000001</v>
      </c>
      <c r="BO62">
        <v>1.8838200000000001</v>
      </c>
      <c r="BP62">
        <v>1.8830899999999999</v>
      </c>
      <c r="BQ62">
        <v>1.8847700000000001</v>
      </c>
      <c r="BR62">
        <v>1.8823000000000001</v>
      </c>
      <c r="BS62" t="s">
        <v>206</v>
      </c>
      <c r="BT62" t="s">
        <v>17</v>
      </c>
      <c r="BU62" t="s">
        <v>17</v>
      </c>
      <c r="BV62" t="s">
        <v>17</v>
      </c>
      <c r="BW62" t="s">
        <v>207</v>
      </c>
      <c r="BX62" t="s">
        <v>208</v>
      </c>
      <c r="BY62" t="s">
        <v>209</v>
      </c>
      <c r="BZ62" t="s">
        <v>209</v>
      </c>
      <c r="CA62" t="s">
        <v>209</v>
      </c>
      <c r="CB62" t="s">
        <v>209</v>
      </c>
      <c r="CC62">
        <v>5</v>
      </c>
      <c r="CD62">
        <v>0</v>
      </c>
      <c r="CE62">
        <v>0</v>
      </c>
      <c r="CF62">
        <v>0</v>
      </c>
      <c r="CG62">
        <v>0</v>
      </c>
      <c r="CH62">
        <v>2</v>
      </c>
      <c r="CI62">
        <v>1328.79</v>
      </c>
      <c r="CJ62">
        <v>0.14429600000000001</v>
      </c>
      <c r="CK62">
        <v>11.5616</v>
      </c>
      <c r="CL62">
        <v>14.137499999999999</v>
      </c>
      <c r="CM62">
        <v>29.996500000000001</v>
      </c>
      <c r="CN62">
        <v>14.871</v>
      </c>
      <c r="CO62">
        <v>14.3772</v>
      </c>
      <c r="CP62">
        <v>-1</v>
      </c>
      <c r="CQ62">
        <v>0</v>
      </c>
      <c r="CR62">
        <v>100</v>
      </c>
      <c r="CS62">
        <v>-999.9</v>
      </c>
      <c r="CT62">
        <v>400</v>
      </c>
      <c r="CU62">
        <v>44.408000000000001</v>
      </c>
      <c r="CV62">
        <v>103.23699999999999</v>
      </c>
      <c r="CW62">
        <v>102.777</v>
      </c>
    </row>
    <row r="63" spans="1:101" x14ac:dyDescent="0.2">
      <c r="A63">
        <v>49</v>
      </c>
      <c r="B63">
        <v>1550579267.5</v>
      </c>
      <c r="C63">
        <v>96</v>
      </c>
      <c r="D63" t="s">
        <v>304</v>
      </c>
      <c r="E63" t="s">
        <v>305</v>
      </c>
      <c r="F63">
        <f t="shared" si="0"/>
        <v>7498</v>
      </c>
      <c r="G63">
        <f t="shared" si="1"/>
        <v>42.715092548917163</v>
      </c>
      <c r="H63">
        <f t="shared" si="2"/>
        <v>-0.59875687006574474</v>
      </c>
      <c r="I63" t="s">
        <v>197</v>
      </c>
      <c r="J63" t="s">
        <v>198</v>
      </c>
      <c r="K63" t="s">
        <v>199</v>
      </c>
      <c r="L63" t="s">
        <v>200</v>
      </c>
      <c r="M63" t="s">
        <v>201</v>
      </c>
      <c r="N63" t="s">
        <v>202</v>
      </c>
      <c r="O63" t="s">
        <v>203</v>
      </c>
      <c r="Q63">
        <v>1550579267.5</v>
      </c>
      <c r="R63">
        <f t="shared" si="3"/>
        <v>1.6500240410994064E-3</v>
      </c>
      <c r="S63">
        <f t="shared" si="4"/>
        <v>20.455334803240206</v>
      </c>
      <c r="T63">
        <f t="shared" si="5"/>
        <v>63.007271396177856</v>
      </c>
      <c r="U63">
        <f t="shared" si="6"/>
        <v>0.66872039543960005</v>
      </c>
      <c r="V63">
        <f t="shared" si="7"/>
        <v>1.0613384465339122</v>
      </c>
      <c r="W63">
        <v>94</v>
      </c>
      <c r="X63">
        <v>7</v>
      </c>
      <c r="Y63">
        <f t="shared" si="8"/>
        <v>1</v>
      </c>
      <c r="Z63">
        <f t="shared" si="9"/>
        <v>0</v>
      </c>
      <c r="AA63">
        <f t="shared" si="10"/>
        <v>56321.521709176464</v>
      </c>
      <c r="AB63">
        <f t="shared" si="11"/>
        <v>389.16300000000001</v>
      </c>
      <c r="AC63">
        <f t="shared" si="12"/>
        <v>190.68987000000001</v>
      </c>
      <c r="AD63">
        <f t="shared" si="13"/>
        <v>0.49</v>
      </c>
      <c r="AE63">
        <f t="shared" si="14"/>
        <v>0.39</v>
      </c>
      <c r="AF63">
        <v>10</v>
      </c>
      <c r="AG63">
        <v>1550579267.5</v>
      </c>
      <c r="AH63">
        <v>384.62299999999999</v>
      </c>
      <c r="AI63">
        <v>399.63900000000001</v>
      </c>
      <c r="AJ63">
        <v>6.7009999999999996</v>
      </c>
      <c r="AK63">
        <v>5.5340600000000002</v>
      </c>
      <c r="AL63">
        <v>1404.5</v>
      </c>
      <c r="AM63">
        <v>99.77</v>
      </c>
      <c r="AN63">
        <v>2.4119600000000001E-2</v>
      </c>
      <c r="AO63">
        <v>7.7867800000000003</v>
      </c>
      <c r="AP63">
        <v>999.9</v>
      </c>
      <c r="AQ63">
        <v>999.9</v>
      </c>
      <c r="AR63">
        <v>9991.8799999999992</v>
      </c>
      <c r="AS63">
        <v>0</v>
      </c>
      <c r="AT63">
        <v>389.16300000000001</v>
      </c>
      <c r="AU63">
        <v>0</v>
      </c>
      <c r="AV63" t="s">
        <v>204</v>
      </c>
      <c r="AW63">
        <v>0</v>
      </c>
      <c r="AX63">
        <v>-1.4419999999999999</v>
      </c>
      <c r="AY63">
        <v>-3.5999999999999997E-2</v>
      </c>
      <c r="AZ63">
        <v>0</v>
      </c>
      <c r="BA63">
        <v>0</v>
      </c>
      <c r="BB63">
        <v>0</v>
      </c>
      <c r="BC63">
        <v>0</v>
      </c>
      <c r="BD63">
        <v>391.029336065574</v>
      </c>
      <c r="BE63">
        <v>-7.4531336556286503</v>
      </c>
      <c r="BF63">
        <v>2.18800365484551</v>
      </c>
      <c r="BG63">
        <v>-1</v>
      </c>
      <c r="BH63">
        <v>0</v>
      </c>
      <c r="BI63">
        <v>0</v>
      </c>
      <c r="BJ63" t="s">
        <v>205</v>
      </c>
      <c r="BK63">
        <v>1.8847700000000001</v>
      </c>
      <c r="BL63">
        <v>1.88171</v>
      </c>
      <c r="BM63">
        <v>1.88324</v>
      </c>
      <c r="BN63">
        <v>1.8818999999999999</v>
      </c>
      <c r="BO63">
        <v>1.88381</v>
      </c>
      <c r="BP63">
        <v>1.8830899999999999</v>
      </c>
      <c r="BQ63">
        <v>1.8847700000000001</v>
      </c>
      <c r="BR63">
        <v>1.88229</v>
      </c>
      <c r="BS63" t="s">
        <v>206</v>
      </c>
      <c r="BT63" t="s">
        <v>17</v>
      </c>
      <c r="BU63" t="s">
        <v>17</v>
      </c>
      <c r="BV63" t="s">
        <v>17</v>
      </c>
      <c r="BW63" t="s">
        <v>207</v>
      </c>
      <c r="BX63" t="s">
        <v>208</v>
      </c>
      <c r="BY63" t="s">
        <v>209</v>
      </c>
      <c r="BZ63" t="s">
        <v>209</v>
      </c>
      <c r="CA63" t="s">
        <v>209</v>
      </c>
      <c r="CB63" t="s">
        <v>209</v>
      </c>
      <c r="CC63">
        <v>5</v>
      </c>
      <c r="CD63">
        <v>0</v>
      </c>
      <c r="CE63">
        <v>0</v>
      </c>
      <c r="CF63">
        <v>0</v>
      </c>
      <c r="CG63">
        <v>0</v>
      </c>
      <c r="CH63">
        <v>2</v>
      </c>
      <c r="CI63">
        <v>1336.39</v>
      </c>
      <c r="CJ63">
        <v>0.14429600000000001</v>
      </c>
      <c r="CK63">
        <v>11.546799999999999</v>
      </c>
      <c r="CL63">
        <v>14.1149</v>
      </c>
      <c r="CM63">
        <v>29.996500000000001</v>
      </c>
      <c r="CN63">
        <v>14.8467</v>
      </c>
      <c r="CO63">
        <v>14.354200000000001</v>
      </c>
      <c r="CP63">
        <v>-1</v>
      </c>
      <c r="CQ63">
        <v>0</v>
      </c>
      <c r="CR63">
        <v>100</v>
      </c>
      <c r="CS63">
        <v>-999.9</v>
      </c>
      <c r="CT63">
        <v>400</v>
      </c>
      <c r="CU63">
        <v>44.408000000000001</v>
      </c>
      <c r="CV63">
        <v>103.24</v>
      </c>
      <c r="CW63">
        <v>102.78100000000001</v>
      </c>
    </row>
    <row r="64" spans="1:101" x14ac:dyDescent="0.2">
      <c r="A64">
        <v>50</v>
      </c>
      <c r="B64">
        <v>1550579269.5</v>
      </c>
      <c r="C64">
        <v>98</v>
      </c>
      <c r="D64" t="s">
        <v>306</v>
      </c>
      <c r="E64" t="s">
        <v>307</v>
      </c>
      <c r="F64">
        <f t="shared" si="0"/>
        <v>7498</v>
      </c>
      <c r="G64">
        <f t="shared" si="1"/>
        <v>42.716513166180867</v>
      </c>
      <c r="H64">
        <f t="shared" si="2"/>
        <v>-0.596738410319402</v>
      </c>
      <c r="I64" t="s">
        <v>197</v>
      </c>
      <c r="J64" t="s">
        <v>198</v>
      </c>
      <c r="K64" t="s">
        <v>199</v>
      </c>
      <c r="L64" t="s">
        <v>200</v>
      </c>
      <c r="M64" t="s">
        <v>201</v>
      </c>
      <c r="N64" t="s">
        <v>202</v>
      </c>
      <c r="O64" t="s">
        <v>203</v>
      </c>
      <c r="Q64">
        <v>1550579269.5</v>
      </c>
      <c r="R64">
        <f t="shared" si="3"/>
        <v>1.6734674237032516E-3</v>
      </c>
      <c r="S64">
        <f t="shared" si="4"/>
        <v>20.862304047711081</v>
      </c>
      <c r="T64">
        <f t="shared" si="5"/>
        <v>63.135196145946182</v>
      </c>
      <c r="U64">
        <f t="shared" si="6"/>
        <v>0.66992147976346095</v>
      </c>
      <c r="V64">
        <f t="shared" si="7"/>
        <v>1.0610903595117374</v>
      </c>
      <c r="W64">
        <v>74</v>
      </c>
      <c r="X64">
        <v>5</v>
      </c>
      <c r="Y64">
        <f t="shared" si="8"/>
        <v>1</v>
      </c>
      <c r="Z64">
        <f t="shared" si="9"/>
        <v>0</v>
      </c>
      <c r="AA64">
        <f t="shared" si="10"/>
        <v>56157.685625280668</v>
      </c>
      <c r="AB64">
        <f t="shared" si="11"/>
        <v>390.18900000000002</v>
      </c>
      <c r="AC64">
        <f t="shared" si="12"/>
        <v>191.19261</v>
      </c>
      <c r="AD64">
        <f t="shared" si="13"/>
        <v>0.49</v>
      </c>
      <c r="AE64">
        <f t="shared" si="14"/>
        <v>0.39</v>
      </c>
      <c r="AF64">
        <v>10</v>
      </c>
      <c r="AG64">
        <v>1550579269.5</v>
      </c>
      <c r="AH64">
        <v>384.33499999999998</v>
      </c>
      <c r="AI64">
        <v>399.65</v>
      </c>
      <c r="AJ64">
        <v>6.7129099999999999</v>
      </c>
      <c r="AK64">
        <v>5.5291600000000001</v>
      </c>
      <c r="AL64">
        <v>1404.21</v>
      </c>
      <c r="AM64">
        <v>99.772099999999995</v>
      </c>
      <c r="AN64">
        <v>2.3887100000000001E-2</v>
      </c>
      <c r="AO64">
        <v>7.7833500000000004</v>
      </c>
      <c r="AP64">
        <v>999.9</v>
      </c>
      <c r="AQ64">
        <v>999.9</v>
      </c>
      <c r="AR64">
        <v>9961.25</v>
      </c>
      <c r="AS64">
        <v>0</v>
      </c>
      <c r="AT64">
        <v>390.18900000000002</v>
      </c>
      <c r="AU64">
        <v>0</v>
      </c>
      <c r="AV64" t="s">
        <v>204</v>
      </c>
      <c r="AW64">
        <v>0</v>
      </c>
      <c r="AX64">
        <v>-1.4419999999999999</v>
      </c>
      <c r="AY64">
        <v>-3.5999999999999997E-2</v>
      </c>
      <c r="AZ64">
        <v>0</v>
      </c>
      <c r="BA64">
        <v>0</v>
      </c>
      <c r="BB64">
        <v>0</v>
      </c>
      <c r="BC64">
        <v>0</v>
      </c>
      <c r="BD64">
        <v>390.78131967213102</v>
      </c>
      <c r="BE64">
        <v>-7.42785054573209</v>
      </c>
      <c r="BF64">
        <v>2.18058643513355</v>
      </c>
      <c r="BG64">
        <v>-1</v>
      </c>
      <c r="BH64">
        <v>0</v>
      </c>
      <c r="BI64">
        <v>0</v>
      </c>
      <c r="BJ64" t="s">
        <v>205</v>
      </c>
      <c r="BK64">
        <v>1.8847700000000001</v>
      </c>
      <c r="BL64">
        <v>1.88171</v>
      </c>
      <c r="BM64">
        <v>1.88324</v>
      </c>
      <c r="BN64">
        <v>1.8818900000000001</v>
      </c>
      <c r="BO64">
        <v>1.88384</v>
      </c>
      <c r="BP64">
        <v>1.8830800000000001</v>
      </c>
      <c r="BQ64">
        <v>1.8847700000000001</v>
      </c>
      <c r="BR64">
        <v>1.88228</v>
      </c>
      <c r="BS64" t="s">
        <v>206</v>
      </c>
      <c r="BT64" t="s">
        <v>17</v>
      </c>
      <c r="BU64" t="s">
        <v>17</v>
      </c>
      <c r="BV64" t="s">
        <v>17</v>
      </c>
      <c r="BW64" t="s">
        <v>207</v>
      </c>
      <c r="BX64" t="s">
        <v>208</v>
      </c>
      <c r="BY64" t="s">
        <v>209</v>
      </c>
      <c r="BZ64" t="s">
        <v>209</v>
      </c>
      <c r="CA64" t="s">
        <v>209</v>
      </c>
      <c r="CB64" t="s">
        <v>209</v>
      </c>
      <c r="CC64">
        <v>5</v>
      </c>
      <c r="CD64">
        <v>0</v>
      </c>
      <c r="CE64">
        <v>0</v>
      </c>
      <c r="CF64">
        <v>0</v>
      </c>
      <c r="CG64">
        <v>0</v>
      </c>
      <c r="CH64">
        <v>2</v>
      </c>
      <c r="CI64">
        <v>1350.86</v>
      </c>
      <c r="CJ64">
        <v>0.14429600000000001</v>
      </c>
      <c r="CK64">
        <v>11.532299999999999</v>
      </c>
      <c r="CL64">
        <v>14.092000000000001</v>
      </c>
      <c r="CM64">
        <v>29.996500000000001</v>
      </c>
      <c r="CN64">
        <v>14.8224</v>
      </c>
      <c r="CO64">
        <v>14.331099999999999</v>
      </c>
      <c r="CP64">
        <v>-1</v>
      </c>
      <c r="CQ64">
        <v>0</v>
      </c>
      <c r="CR64">
        <v>100</v>
      </c>
      <c r="CS64">
        <v>-999.9</v>
      </c>
      <c r="CT64">
        <v>400</v>
      </c>
      <c r="CU64">
        <v>44.408000000000001</v>
      </c>
      <c r="CV64">
        <v>103.244</v>
      </c>
      <c r="CW64">
        <v>102.78400000000001</v>
      </c>
    </row>
    <row r="65" spans="1:101" x14ac:dyDescent="0.2">
      <c r="A65">
        <v>51</v>
      </c>
      <c r="B65">
        <v>1550579271.5</v>
      </c>
      <c r="C65">
        <v>100</v>
      </c>
      <c r="D65" t="s">
        <v>308</v>
      </c>
      <c r="E65" t="s">
        <v>309</v>
      </c>
      <c r="F65">
        <f t="shared" si="0"/>
        <v>7498</v>
      </c>
      <c r="G65">
        <f t="shared" si="1"/>
        <v>42.722566625707103</v>
      </c>
      <c r="H65">
        <f t="shared" si="2"/>
        <v>-0.59515087105816944</v>
      </c>
      <c r="I65" t="s">
        <v>197</v>
      </c>
      <c r="J65" t="s">
        <v>198</v>
      </c>
      <c r="K65" t="s">
        <v>199</v>
      </c>
      <c r="L65" t="s">
        <v>200</v>
      </c>
      <c r="M65" t="s">
        <v>201</v>
      </c>
      <c r="N65" t="s">
        <v>202</v>
      </c>
      <c r="O65" t="s">
        <v>203</v>
      </c>
      <c r="Q65">
        <v>1550579271.5</v>
      </c>
      <c r="R65">
        <f t="shared" si="3"/>
        <v>1.6912591753121347E-3</v>
      </c>
      <c r="S65">
        <f t="shared" si="4"/>
        <v>21.201004683280882</v>
      </c>
      <c r="T65">
        <f t="shared" si="5"/>
        <v>63.358081404317467</v>
      </c>
      <c r="U65">
        <f t="shared" si="6"/>
        <v>0.67068352084683991</v>
      </c>
      <c r="V65">
        <f t="shared" si="7"/>
        <v>1.0585603382888058</v>
      </c>
      <c r="W65">
        <v>89</v>
      </c>
      <c r="X65">
        <v>6</v>
      </c>
      <c r="Y65">
        <f t="shared" si="8"/>
        <v>1</v>
      </c>
      <c r="Z65">
        <f t="shared" si="9"/>
        <v>0</v>
      </c>
      <c r="AA65">
        <f t="shared" si="10"/>
        <v>56422.868052257705</v>
      </c>
      <c r="AB65">
        <f t="shared" si="11"/>
        <v>390.88200000000001</v>
      </c>
      <c r="AC65">
        <f t="shared" si="12"/>
        <v>191.53218000000001</v>
      </c>
      <c r="AD65">
        <f t="shared" si="13"/>
        <v>0.49</v>
      </c>
      <c r="AE65">
        <f t="shared" si="14"/>
        <v>0.39</v>
      </c>
      <c r="AF65">
        <v>10</v>
      </c>
      <c r="AG65">
        <v>1550579271.5</v>
      </c>
      <c r="AH65">
        <v>384.09800000000001</v>
      </c>
      <c r="AI65">
        <v>399.66300000000001</v>
      </c>
      <c r="AJ65">
        <v>6.72044</v>
      </c>
      <c r="AK65">
        <v>5.52379</v>
      </c>
      <c r="AL65">
        <v>1403.83</v>
      </c>
      <c r="AM65">
        <v>99.773799999999994</v>
      </c>
      <c r="AN65">
        <v>2.3761000000000001E-2</v>
      </c>
      <c r="AO65">
        <v>7.7483300000000002</v>
      </c>
      <c r="AP65">
        <v>999.9</v>
      </c>
      <c r="AQ65">
        <v>999.9</v>
      </c>
      <c r="AR65">
        <v>10008.799999999999</v>
      </c>
      <c r="AS65">
        <v>0</v>
      </c>
      <c r="AT65">
        <v>390.88200000000001</v>
      </c>
      <c r="AU65">
        <v>0</v>
      </c>
      <c r="AV65" t="s">
        <v>204</v>
      </c>
      <c r="AW65">
        <v>0</v>
      </c>
      <c r="AX65">
        <v>-1.4419999999999999</v>
      </c>
      <c r="AY65">
        <v>-3.5999999999999997E-2</v>
      </c>
      <c r="AZ65">
        <v>0</v>
      </c>
      <c r="BA65">
        <v>0</v>
      </c>
      <c r="BB65">
        <v>0</v>
      </c>
      <c r="BC65">
        <v>0</v>
      </c>
      <c r="BD65">
        <v>390.53193442622899</v>
      </c>
      <c r="BE65">
        <v>-7.4070962689305198</v>
      </c>
      <c r="BF65">
        <v>2.1744444240028602</v>
      </c>
      <c r="BG65">
        <v>-1</v>
      </c>
      <c r="BH65">
        <v>0</v>
      </c>
      <c r="BI65">
        <v>0</v>
      </c>
      <c r="BJ65" t="s">
        <v>205</v>
      </c>
      <c r="BK65">
        <v>1.8847700000000001</v>
      </c>
      <c r="BL65">
        <v>1.88171</v>
      </c>
      <c r="BM65">
        <v>1.88324</v>
      </c>
      <c r="BN65">
        <v>1.88191</v>
      </c>
      <c r="BO65">
        <v>1.8838299999999999</v>
      </c>
      <c r="BP65">
        <v>1.8830800000000001</v>
      </c>
      <c r="BQ65">
        <v>1.8847700000000001</v>
      </c>
      <c r="BR65">
        <v>1.88228</v>
      </c>
      <c r="BS65" t="s">
        <v>206</v>
      </c>
      <c r="BT65" t="s">
        <v>17</v>
      </c>
      <c r="BU65" t="s">
        <v>17</v>
      </c>
      <c r="BV65" t="s">
        <v>17</v>
      </c>
      <c r="BW65" t="s">
        <v>207</v>
      </c>
      <c r="BX65" t="s">
        <v>208</v>
      </c>
      <c r="BY65" t="s">
        <v>209</v>
      </c>
      <c r="BZ65" t="s">
        <v>209</v>
      </c>
      <c r="CA65" t="s">
        <v>209</v>
      </c>
      <c r="CB65" t="s">
        <v>209</v>
      </c>
      <c r="CC65">
        <v>5</v>
      </c>
      <c r="CD65">
        <v>0</v>
      </c>
      <c r="CE65">
        <v>0</v>
      </c>
      <c r="CF65">
        <v>0</v>
      </c>
      <c r="CG65">
        <v>0</v>
      </c>
      <c r="CH65">
        <v>2</v>
      </c>
      <c r="CI65">
        <v>1339.67</v>
      </c>
      <c r="CJ65">
        <v>0.14429600000000001</v>
      </c>
      <c r="CK65">
        <v>11.517200000000001</v>
      </c>
      <c r="CL65">
        <v>14.0695</v>
      </c>
      <c r="CM65">
        <v>29.996400000000001</v>
      </c>
      <c r="CN65">
        <v>14.7982</v>
      </c>
      <c r="CO65">
        <v>14.308</v>
      </c>
      <c r="CP65">
        <v>-1</v>
      </c>
      <c r="CQ65">
        <v>0</v>
      </c>
      <c r="CR65">
        <v>100</v>
      </c>
      <c r="CS65">
        <v>-999.9</v>
      </c>
      <c r="CT65">
        <v>400</v>
      </c>
      <c r="CU65">
        <v>44.408000000000001</v>
      </c>
      <c r="CV65">
        <v>103.248</v>
      </c>
      <c r="CW65">
        <v>102.788</v>
      </c>
    </row>
    <row r="66" spans="1:101" x14ac:dyDescent="0.2">
      <c r="A66">
        <v>52</v>
      </c>
      <c r="B66">
        <v>1550579273.5</v>
      </c>
      <c r="C66">
        <v>102</v>
      </c>
      <c r="D66" t="s">
        <v>310</v>
      </c>
      <c r="E66" t="s">
        <v>311</v>
      </c>
      <c r="F66">
        <f t="shared" si="0"/>
        <v>7498</v>
      </c>
      <c r="G66">
        <f t="shared" si="1"/>
        <v>42.72520651936815</v>
      </c>
      <c r="H66">
        <f t="shared" si="2"/>
        <v>-0.59319311418075216</v>
      </c>
      <c r="I66" t="s">
        <v>197</v>
      </c>
      <c r="J66" t="s">
        <v>198</v>
      </c>
      <c r="K66" t="s">
        <v>199</v>
      </c>
      <c r="L66" t="s">
        <v>200</v>
      </c>
      <c r="M66" t="s">
        <v>201</v>
      </c>
      <c r="N66" t="s">
        <v>202</v>
      </c>
      <c r="O66" t="s">
        <v>203</v>
      </c>
      <c r="Q66">
        <v>1550579273.5</v>
      </c>
      <c r="R66">
        <f t="shared" si="3"/>
        <v>1.7030597004985414E-3</v>
      </c>
      <c r="S66">
        <f t="shared" si="4"/>
        <v>21.4212328830681</v>
      </c>
      <c r="T66">
        <f t="shared" si="5"/>
        <v>63.456301938931823</v>
      </c>
      <c r="U66">
        <f t="shared" si="6"/>
        <v>0.67098034159297493</v>
      </c>
      <c r="V66">
        <f t="shared" si="7"/>
        <v>1.0573896068489832</v>
      </c>
      <c r="W66">
        <v>105</v>
      </c>
      <c r="X66">
        <v>7</v>
      </c>
      <c r="Y66">
        <f t="shared" si="8"/>
        <v>1</v>
      </c>
      <c r="Z66">
        <f t="shared" si="9"/>
        <v>0</v>
      </c>
      <c r="AA66">
        <f t="shared" si="10"/>
        <v>56480.408897383059</v>
      </c>
      <c r="AB66">
        <f t="shared" si="11"/>
        <v>391.387</v>
      </c>
      <c r="AC66">
        <f t="shared" si="12"/>
        <v>191.77963</v>
      </c>
      <c r="AD66">
        <f t="shared" si="13"/>
        <v>0.49</v>
      </c>
      <c r="AE66">
        <f t="shared" si="14"/>
        <v>0.39</v>
      </c>
      <c r="AF66">
        <v>10</v>
      </c>
      <c r="AG66">
        <v>1550579273.5</v>
      </c>
      <c r="AH66">
        <v>383.93200000000002</v>
      </c>
      <c r="AI66">
        <v>399.65499999999997</v>
      </c>
      <c r="AJ66">
        <v>6.7233700000000001</v>
      </c>
      <c r="AK66">
        <v>5.5185199999999996</v>
      </c>
      <c r="AL66">
        <v>1404</v>
      </c>
      <c r="AM66">
        <v>99.774199999999993</v>
      </c>
      <c r="AN66">
        <v>2.4017500000000001E-2</v>
      </c>
      <c r="AO66">
        <v>7.7321</v>
      </c>
      <c r="AP66">
        <v>999.9</v>
      </c>
      <c r="AQ66">
        <v>999.9</v>
      </c>
      <c r="AR66">
        <v>10018.799999999999</v>
      </c>
      <c r="AS66">
        <v>0</v>
      </c>
      <c r="AT66">
        <v>391.387</v>
      </c>
      <c r="AU66">
        <v>0</v>
      </c>
      <c r="AV66" t="s">
        <v>204</v>
      </c>
      <c r="AW66">
        <v>0</v>
      </c>
      <c r="AX66">
        <v>-1.4419999999999999</v>
      </c>
      <c r="AY66">
        <v>-3.5999999999999997E-2</v>
      </c>
      <c r="AZ66">
        <v>0</v>
      </c>
      <c r="BA66">
        <v>0</v>
      </c>
      <c r="BB66">
        <v>0</v>
      </c>
      <c r="BC66">
        <v>0</v>
      </c>
      <c r="BD66">
        <v>390.282901639344</v>
      </c>
      <c r="BE66">
        <v>-7.3822961393954998</v>
      </c>
      <c r="BF66">
        <v>2.16709462679245</v>
      </c>
      <c r="BG66">
        <v>-1</v>
      </c>
      <c r="BH66">
        <v>0</v>
      </c>
      <c r="BI66">
        <v>0</v>
      </c>
      <c r="BJ66" t="s">
        <v>205</v>
      </c>
      <c r="BK66">
        <v>1.8847700000000001</v>
      </c>
      <c r="BL66">
        <v>1.88171</v>
      </c>
      <c r="BM66">
        <v>1.88324</v>
      </c>
      <c r="BN66">
        <v>1.8818999999999999</v>
      </c>
      <c r="BO66">
        <v>1.8838200000000001</v>
      </c>
      <c r="BP66">
        <v>1.8830899999999999</v>
      </c>
      <c r="BQ66">
        <v>1.8847700000000001</v>
      </c>
      <c r="BR66">
        <v>1.88226</v>
      </c>
      <c r="BS66" t="s">
        <v>206</v>
      </c>
      <c r="BT66" t="s">
        <v>17</v>
      </c>
      <c r="BU66" t="s">
        <v>17</v>
      </c>
      <c r="BV66" t="s">
        <v>17</v>
      </c>
      <c r="BW66" t="s">
        <v>207</v>
      </c>
      <c r="BX66" t="s">
        <v>208</v>
      </c>
      <c r="BY66" t="s">
        <v>209</v>
      </c>
      <c r="BZ66" t="s">
        <v>209</v>
      </c>
      <c r="CA66" t="s">
        <v>209</v>
      </c>
      <c r="CB66" t="s">
        <v>209</v>
      </c>
      <c r="CC66">
        <v>5</v>
      </c>
      <c r="CD66">
        <v>0</v>
      </c>
      <c r="CE66">
        <v>0</v>
      </c>
      <c r="CF66">
        <v>0</v>
      </c>
      <c r="CG66">
        <v>0</v>
      </c>
      <c r="CH66">
        <v>2</v>
      </c>
      <c r="CI66">
        <v>1327.75</v>
      </c>
      <c r="CJ66">
        <v>0.14429600000000001</v>
      </c>
      <c r="CK66">
        <v>11.502599999999999</v>
      </c>
      <c r="CL66">
        <v>14.047000000000001</v>
      </c>
      <c r="CM66">
        <v>29.996500000000001</v>
      </c>
      <c r="CN66">
        <v>14.7743</v>
      </c>
      <c r="CO66">
        <v>14.285</v>
      </c>
      <c r="CP66">
        <v>-1</v>
      </c>
      <c r="CQ66">
        <v>0</v>
      </c>
      <c r="CR66">
        <v>100</v>
      </c>
      <c r="CS66">
        <v>-999.9</v>
      </c>
      <c r="CT66">
        <v>400</v>
      </c>
      <c r="CU66">
        <v>44.408000000000001</v>
      </c>
      <c r="CV66">
        <v>103.252</v>
      </c>
      <c r="CW66">
        <v>102.791</v>
      </c>
    </row>
    <row r="67" spans="1:101" x14ac:dyDescent="0.2">
      <c r="A67">
        <v>53</v>
      </c>
      <c r="B67">
        <v>1550579275.5</v>
      </c>
      <c r="C67">
        <v>104</v>
      </c>
      <c r="D67" t="s">
        <v>312</v>
      </c>
      <c r="E67" t="s">
        <v>313</v>
      </c>
      <c r="F67">
        <f t="shared" si="0"/>
        <v>7498</v>
      </c>
      <c r="G67">
        <f t="shared" si="1"/>
        <v>42.721125553204445</v>
      </c>
      <c r="H67">
        <f t="shared" si="2"/>
        <v>-0.590844494396364</v>
      </c>
      <c r="I67" t="s">
        <v>197</v>
      </c>
      <c r="J67" t="s">
        <v>198</v>
      </c>
      <c r="K67" t="s">
        <v>199</v>
      </c>
      <c r="L67" t="s">
        <v>200</v>
      </c>
      <c r="M67" t="s">
        <v>201</v>
      </c>
      <c r="N67" t="s">
        <v>202</v>
      </c>
      <c r="O67" t="s">
        <v>203</v>
      </c>
      <c r="Q67">
        <v>1550579275.5</v>
      </c>
      <c r="R67">
        <f t="shared" si="3"/>
        <v>1.7269755221328237E-3</v>
      </c>
      <c r="S67">
        <f t="shared" si="4"/>
        <v>21.778743777716887</v>
      </c>
      <c r="T67">
        <f t="shared" si="5"/>
        <v>63.431841367092915</v>
      </c>
      <c r="U67">
        <f t="shared" si="6"/>
        <v>0.67210456183332201</v>
      </c>
      <c r="V67">
        <f t="shared" si="7"/>
        <v>1.0595696851108527</v>
      </c>
      <c r="W67">
        <v>108</v>
      </c>
      <c r="X67">
        <v>8</v>
      </c>
      <c r="Y67">
        <f t="shared" si="8"/>
        <v>1</v>
      </c>
      <c r="Z67">
        <f t="shared" si="9"/>
        <v>0</v>
      </c>
      <c r="AA67">
        <f t="shared" si="10"/>
        <v>56353.111441317902</v>
      </c>
      <c r="AB67">
        <f t="shared" si="11"/>
        <v>391.96100000000001</v>
      </c>
      <c r="AC67">
        <f t="shared" si="12"/>
        <v>192.06089</v>
      </c>
      <c r="AD67">
        <f t="shared" si="13"/>
        <v>0.49</v>
      </c>
      <c r="AE67">
        <f t="shared" si="14"/>
        <v>0.39</v>
      </c>
      <c r="AF67">
        <v>10</v>
      </c>
      <c r="AG67">
        <v>1550579275.5</v>
      </c>
      <c r="AH67">
        <v>383.68200000000002</v>
      </c>
      <c r="AI67">
        <v>399.66199999999998</v>
      </c>
      <c r="AJ67">
        <v>6.73454</v>
      </c>
      <c r="AK67">
        <v>5.5130800000000004</v>
      </c>
      <c r="AL67">
        <v>1404.34</v>
      </c>
      <c r="AM67">
        <v>99.775400000000005</v>
      </c>
      <c r="AN67">
        <v>2.4224300000000001E-2</v>
      </c>
      <c r="AO67">
        <v>7.7623100000000003</v>
      </c>
      <c r="AP67">
        <v>999.9</v>
      </c>
      <c r="AQ67">
        <v>999.9</v>
      </c>
      <c r="AR67">
        <v>9996.25</v>
      </c>
      <c r="AS67">
        <v>0</v>
      </c>
      <c r="AT67">
        <v>391.96100000000001</v>
      </c>
      <c r="AU67">
        <v>0</v>
      </c>
      <c r="AV67" t="s">
        <v>204</v>
      </c>
      <c r="AW67">
        <v>0</v>
      </c>
      <c r="AX67">
        <v>-1.4419999999999999</v>
      </c>
      <c r="AY67">
        <v>-3.5999999999999997E-2</v>
      </c>
      <c r="AZ67">
        <v>0</v>
      </c>
      <c r="BA67">
        <v>0</v>
      </c>
      <c r="BB67">
        <v>0</v>
      </c>
      <c r="BC67">
        <v>0</v>
      </c>
      <c r="BD67">
        <v>390.03742622950801</v>
      </c>
      <c r="BE67">
        <v>-7.3538526407618896</v>
      </c>
      <c r="BF67">
        <v>2.1587528917957699</v>
      </c>
      <c r="BG67">
        <v>-1</v>
      </c>
      <c r="BH67">
        <v>0</v>
      </c>
      <c r="BI67">
        <v>0</v>
      </c>
      <c r="BJ67" t="s">
        <v>205</v>
      </c>
      <c r="BK67">
        <v>1.8847700000000001</v>
      </c>
      <c r="BL67">
        <v>1.88171</v>
      </c>
      <c r="BM67">
        <v>1.88324</v>
      </c>
      <c r="BN67">
        <v>1.8818900000000001</v>
      </c>
      <c r="BO67">
        <v>1.8838200000000001</v>
      </c>
      <c r="BP67">
        <v>1.8830899999999999</v>
      </c>
      <c r="BQ67">
        <v>1.8847700000000001</v>
      </c>
      <c r="BR67">
        <v>1.88226</v>
      </c>
      <c r="BS67" t="s">
        <v>206</v>
      </c>
      <c r="BT67" t="s">
        <v>17</v>
      </c>
      <c r="BU67" t="s">
        <v>17</v>
      </c>
      <c r="BV67" t="s">
        <v>17</v>
      </c>
      <c r="BW67" t="s">
        <v>207</v>
      </c>
      <c r="BX67" t="s">
        <v>208</v>
      </c>
      <c r="BY67" t="s">
        <v>209</v>
      </c>
      <c r="BZ67" t="s">
        <v>209</v>
      </c>
      <c r="CA67" t="s">
        <v>209</v>
      </c>
      <c r="CB67" t="s">
        <v>209</v>
      </c>
      <c r="CC67">
        <v>5</v>
      </c>
      <c r="CD67">
        <v>0</v>
      </c>
      <c r="CE67">
        <v>0</v>
      </c>
      <c r="CF67">
        <v>0</v>
      </c>
      <c r="CG67">
        <v>0</v>
      </c>
      <c r="CH67">
        <v>2</v>
      </c>
      <c r="CI67">
        <v>1325.49</v>
      </c>
      <c r="CJ67">
        <v>0.14429600000000001</v>
      </c>
      <c r="CK67">
        <v>11.4885</v>
      </c>
      <c r="CL67">
        <v>14.0245</v>
      </c>
      <c r="CM67">
        <v>29.996600000000001</v>
      </c>
      <c r="CN67">
        <v>14.750500000000001</v>
      </c>
      <c r="CO67">
        <v>14.262</v>
      </c>
      <c r="CP67">
        <v>-1</v>
      </c>
      <c r="CQ67">
        <v>0</v>
      </c>
      <c r="CR67">
        <v>100</v>
      </c>
      <c r="CS67">
        <v>-999.9</v>
      </c>
      <c r="CT67">
        <v>400</v>
      </c>
      <c r="CU67">
        <v>44.408000000000001</v>
      </c>
      <c r="CV67">
        <v>103.255</v>
      </c>
      <c r="CW67">
        <v>102.794</v>
      </c>
    </row>
    <row r="68" spans="1:101" x14ac:dyDescent="0.2">
      <c r="A68">
        <v>54</v>
      </c>
      <c r="B68">
        <v>1550579277.5</v>
      </c>
      <c r="C68">
        <v>106</v>
      </c>
      <c r="D68" t="s">
        <v>314</v>
      </c>
      <c r="E68" t="s">
        <v>315</v>
      </c>
      <c r="F68">
        <f t="shared" si="0"/>
        <v>7498</v>
      </c>
      <c r="G68">
        <f t="shared" si="1"/>
        <v>42.723313272838126</v>
      </c>
      <c r="H68">
        <f t="shared" si="2"/>
        <v>-0.58900031512949003</v>
      </c>
      <c r="I68" t="s">
        <v>197</v>
      </c>
      <c r="J68" t="s">
        <v>198</v>
      </c>
      <c r="K68" t="s">
        <v>199</v>
      </c>
      <c r="L68" t="s">
        <v>200</v>
      </c>
      <c r="M68" t="s">
        <v>201</v>
      </c>
      <c r="N68" t="s">
        <v>202</v>
      </c>
      <c r="O68" t="s">
        <v>203</v>
      </c>
      <c r="Q68">
        <v>1550579277.5</v>
      </c>
      <c r="R68">
        <f t="shared" si="3"/>
        <v>1.743655537204414E-3</v>
      </c>
      <c r="S68">
        <f t="shared" si="4"/>
        <v>22.125258748125439</v>
      </c>
      <c r="T68">
        <f t="shared" si="5"/>
        <v>63.547490973528255</v>
      </c>
      <c r="U68">
        <f t="shared" si="6"/>
        <v>0.67270871478952199</v>
      </c>
      <c r="V68">
        <f t="shared" si="7"/>
        <v>1.0585920930690242</v>
      </c>
      <c r="W68">
        <v>98</v>
      </c>
      <c r="X68">
        <v>7</v>
      </c>
      <c r="Y68">
        <f t="shared" si="8"/>
        <v>1</v>
      </c>
      <c r="Z68">
        <f t="shared" si="9"/>
        <v>0</v>
      </c>
      <c r="AA68">
        <f t="shared" si="10"/>
        <v>56403.310855924865</v>
      </c>
      <c r="AB68">
        <f t="shared" si="11"/>
        <v>392.77</v>
      </c>
      <c r="AC68">
        <f t="shared" si="12"/>
        <v>192.45729999999998</v>
      </c>
      <c r="AD68">
        <f t="shared" si="13"/>
        <v>0.49</v>
      </c>
      <c r="AE68">
        <f t="shared" si="14"/>
        <v>0.39</v>
      </c>
      <c r="AF68">
        <v>10</v>
      </c>
      <c r="AG68">
        <v>1550579277.5</v>
      </c>
      <c r="AH68">
        <v>383.43799999999999</v>
      </c>
      <c r="AI68">
        <v>399.66899999999998</v>
      </c>
      <c r="AJ68">
        <v>6.74057</v>
      </c>
      <c r="AK68">
        <v>5.50732</v>
      </c>
      <c r="AL68">
        <v>1404.34</v>
      </c>
      <c r="AM68">
        <v>99.775700000000001</v>
      </c>
      <c r="AN68">
        <v>2.42746E-2</v>
      </c>
      <c r="AO68">
        <v>7.7487700000000004</v>
      </c>
      <c r="AP68">
        <v>999.9</v>
      </c>
      <c r="AQ68">
        <v>999.9</v>
      </c>
      <c r="AR68">
        <v>10005</v>
      </c>
      <c r="AS68">
        <v>0</v>
      </c>
      <c r="AT68">
        <v>392.77</v>
      </c>
      <c r="AU68">
        <v>0</v>
      </c>
      <c r="AV68" t="s">
        <v>204</v>
      </c>
      <c r="AW68">
        <v>0</v>
      </c>
      <c r="AX68">
        <v>-1.4419999999999999</v>
      </c>
      <c r="AY68">
        <v>-3.5999999999999997E-2</v>
      </c>
      <c r="AZ68">
        <v>0</v>
      </c>
      <c r="BA68">
        <v>0</v>
      </c>
      <c r="BB68">
        <v>0</v>
      </c>
      <c r="BC68">
        <v>0</v>
      </c>
      <c r="BD68">
        <v>389.79310655737697</v>
      </c>
      <c r="BE68">
        <v>-7.3305684668282298</v>
      </c>
      <c r="BF68">
        <v>2.1519337769663802</v>
      </c>
      <c r="BG68">
        <v>-1</v>
      </c>
      <c r="BH68">
        <v>0</v>
      </c>
      <c r="BI68">
        <v>0</v>
      </c>
      <c r="BJ68" t="s">
        <v>205</v>
      </c>
      <c r="BK68">
        <v>1.8847700000000001</v>
      </c>
      <c r="BL68">
        <v>1.88171</v>
      </c>
      <c r="BM68">
        <v>1.88324</v>
      </c>
      <c r="BN68">
        <v>1.88192</v>
      </c>
      <c r="BO68">
        <v>1.8838200000000001</v>
      </c>
      <c r="BP68">
        <v>1.8830899999999999</v>
      </c>
      <c r="BQ68">
        <v>1.8847700000000001</v>
      </c>
      <c r="BR68">
        <v>1.8822700000000001</v>
      </c>
      <c r="BS68" t="s">
        <v>206</v>
      </c>
      <c r="BT68" t="s">
        <v>17</v>
      </c>
      <c r="BU68" t="s">
        <v>17</v>
      </c>
      <c r="BV68" t="s">
        <v>17</v>
      </c>
      <c r="BW68" t="s">
        <v>207</v>
      </c>
      <c r="BX68" t="s">
        <v>208</v>
      </c>
      <c r="BY68" t="s">
        <v>209</v>
      </c>
      <c r="BZ68" t="s">
        <v>209</v>
      </c>
      <c r="CA68" t="s">
        <v>209</v>
      </c>
      <c r="CB68" t="s">
        <v>209</v>
      </c>
      <c r="CC68">
        <v>5</v>
      </c>
      <c r="CD68">
        <v>0</v>
      </c>
      <c r="CE68">
        <v>0</v>
      </c>
      <c r="CF68">
        <v>0</v>
      </c>
      <c r="CG68">
        <v>0</v>
      </c>
      <c r="CH68">
        <v>2</v>
      </c>
      <c r="CI68">
        <v>1332.78</v>
      </c>
      <c r="CJ68">
        <v>0.14429600000000001</v>
      </c>
      <c r="CK68">
        <v>11.474</v>
      </c>
      <c r="CL68">
        <v>14.0024</v>
      </c>
      <c r="CM68">
        <v>29.996600000000001</v>
      </c>
      <c r="CN68">
        <v>14.7263</v>
      </c>
      <c r="CO68">
        <v>14.239000000000001</v>
      </c>
      <c r="CP68">
        <v>-1</v>
      </c>
      <c r="CQ68">
        <v>0</v>
      </c>
      <c r="CR68">
        <v>100</v>
      </c>
      <c r="CS68">
        <v>-999.9</v>
      </c>
      <c r="CT68">
        <v>400</v>
      </c>
      <c r="CU68">
        <v>44.408000000000001</v>
      </c>
      <c r="CV68">
        <v>103.259</v>
      </c>
      <c r="CW68">
        <v>102.797</v>
      </c>
    </row>
    <row r="69" spans="1:101" x14ac:dyDescent="0.2">
      <c r="A69">
        <v>55</v>
      </c>
      <c r="B69">
        <v>1550579279.5</v>
      </c>
      <c r="C69">
        <v>108</v>
      </c>
      <c r="D69" t="s">
        <v>316</v>
      </c>
      <c r="E69" t="s">
        <v>317</v>
      </c>
      <c r="F69">
        <f t="shared" si="0"/>
        <v>7498</v>
      </c>
      <c r="G69">
        <f t="shared" si="1"/>
        <v>42.727537220131076</v>
      </c>
      <c r="H69">
        <f t="shared" si="2"/>
        <v>-0.5866605726337063</v>
      </c>
      <c r="I69" t="s">
        <v>197</v>
      </c>
      <c r="J69" t="s">
        <v>198</v>
      </c>
      <c r="K69" t="s">
        <v>199</v>
      </c>
      <c r="L69" t="s">
        <v>200</v>
      </c>
      <c r="M69" t="s">
        <v>201</v>
      </c>
      <c r="N69" t="s">
        <v>202</v>
      </c>
      <c r="O69" t="s">
        <v>203</v>
      </c>
      <c r="Q69">
        <v>1550579279.5</v>
      </c>
      <c r="R69">
        <f t="shared" si="3"/>
        <v>1.7539991241345546E-3</v>
      </c>
      <c r="S69">
        <f t="shared" si="4"/>
        <v>22.441377761645676</v>
      </c>
      <c r="T69">
        <f t="shared" si="5"/>
        <v>63.678307869594107</v>
      </c>
      <c r="U69">
        <f t="shared" si="6"/>
        <v>0.672895907409507</v>
      </c>
      <c r="V69">
        <f t="shared" si="7"/>
        <v>1.0567113510420547</v>
      </c>
      <c r="W69">
        <v>84</v>
      </c>
      <c r="X69">
        <v>6</v>
      </c>
      <c r="Y69">
        <f t="shared" si="8"/>
        <v>1</v>
      </c>
      <c r="Z69">
        <f t="shared" si="9"/>
        <v>0</v>
      </c>
      <c r="AA69">
        <f t="shared" si="10"/>
        <v>56449.437781846944</v>
      </c>
      <c r="AB69">
        <f t="shared" si="11"/>
        <v>393.488</v>
      </c>
      <c r="AC69">
        <f t="shared" si="12"/>
        <v>192.80912000000001</v>
      </c>
      <c r="AD69">
        <f t="shared" si="13"/>
        <v>0.49</v>
      </c>
      <c r="AE69">
        <f t="shared" si="14"/>
        <v>0.39</v>
      </c>
      <c r="AF69">
        <v>10</v>
      </c>
      <c r="AG69">
        <v>1550579279.5</v>
      </c>
      <c r="AH69">
        <v>383.21600000000001</v>
      </c>
      <c r="AI69">
        <v>399.67500000000001</v>
      </c>
      <c r="AJ69">
        <v>6.7424099999999996</v>
      </c>
      <c r="AK69">
        <v>5.5018200000000004</v>
      </c>
      <c r="AL69">
        <v>1404.31</v>
      </c>
      <c r="AM69">
        <v>99.776300000000006</v>
      </c>
      <c r="AN69">
        <v>2.4202700000000001E-2</v>
      </c>
      <c r="AO69">
        <v>7.7226900000000001</v>
      </c>
      <c r="AP69">
        <v>999.9</v>
      </c>
      <c r="AQ69">
        <v>999.9</v>
      </c>
      <c r="AR69">
        <v>10012.5</v>
      </c>
      <c r="AS69">
        <v>0</v>
      </c>
      <c r="AT69">
        <v>393.488</v>
      </c>
      <c r="AU69">
        <v>0</v>
      </c>
      <c r="AV69" t="s">
        <v>204</v>
      </c>
      <c r="AW69">
        <v>0</v>
      </c>
      <c r="AX69">
        <v>-1.4419999999999999</v>
      </c>
      <c r="AY69">
        <v>-3.5999999999999997E-2</v>
      </c>
      <c r="AZ69">
        <v>0</v>
      </c>
      <c r="BA69">
        <v>0</v>
      </c>
      <c r="BB69">
        <v>0</v>
      </c>
      <c r="BC69">
        <v>0</v>
      </c>
      <c r="BD69">
        <v>389.54876229508199</v>
      </c>
      <c r="BE69">
        <v>-7.3007402658771596</v>
      </c>
      <c r="BF69">
        <v>2.1431647085762102</v>
      </c>
      <c r="BG69">
        <v>-1</v>
      </c>
      <c r="BH69">
        <v>0</v>
      </c>
      <c r="BI69">
        <v>0</v>
      </c>
      <c r="BJ69" t="s">
        <v>205</v>
      </c>
      <c r="BK69">
        <v>1.8847700000000001</v>
      </c>
      <c r="BL69">
        <v>1.88171</v>
      </c>
      <c r="BM69">
        <v>1.88324</v>
      </c>
      <c r="BN69">
        <v>1.8819399999999999</v>
      </c>
      <c r="BO69">
        <v>1.8838200000000001</v>
      </c>
      <c r="BP69">
        <v>1.8830899999999999</v>
      </c>
      <c r="BQ69">
        <v>1.8847799999999999</v>
      </c>
      <c r="BR69">
        <v>1.88229</v>
      </c>
      <c r="BS69" t="s">
        <v>206</v>
      </c>
      <c r="BT69" t="s">
        <v>17</v>
      </c>
      <c r="BU69" t="s">
        <v>17</v>
      </c>
      <c r="BV69" t="s">
        <v>17</v>
      </c>
      <c r="BW69" t="s">
        <v>207</v>
      </c>
      <c r="BX69" t="s">
        <v>208</v>
      </c>
      <c r="BY69" t="s">
        <v>209</v>
      </c>
      <c r="BZ69" t="s">
        <v>209</v>
      </c>
      <c r="CA69" t="s">
        <v>209</v>
      </c>
      <c r="CB69" t="s">
        <v>209</v>
      </c>
      <c r="CC69">
        <v>5</v>
      </c>
      <c r="CD69">
        <v>0</v>
      </c>
      <c r="CE69">
        <v>0</v>
      </c>
      <c r="CF69">
        <v>0</v>
      </c>
      <c r="CG69">
        <v>0</v>
      </c>
      <c r="CH69">
        <v>2</v>
      </c>
      <c r="CI69">
        <v>1343.68</v>
      </c>
      <c r="CJ69">
        <v>0.14216100000000001</v>
      </c>
      <c r="CK69">
        <v>11.4597</v>
      </c>
      <c r="CL69">
        <v>13.980600000000001</v>
      </c>
      <c r="CM69">
        <v>29.996700000000001</v>
      </c>
      <c r="CN69">
        <v>14.702500000000001</v>
      </c>
      <c r="CO69">
        <v>14.2164</v>
      </c>
      <c r="CP69">
        <v>-1</v>
      </c>
      <c r="CQ69">
        <v>0</v>
      </c>
      <c r="CR69">
        <v>100</v>
      </c>
      <c r="CS69">
        <v>-999.9</v>
      </c>
      <c r="CT69">
        <v>400</v>
      </c>
      <c r="CU69">
        <v>44.408000000000001</v>
      </c>
      <c r="CV69">
        <v>103.26300000000001</v>
      </c>
      <c r="CW69">
        <v>102.801</v>
      </c>
    </row>
    <row r="70" spans="1:101" x14ac:dyDescent="0.2">
      <c r="A70">
        <v>56</v>
      </c>
      <c r="B70">
        <v>1550579281.5</v>
      </c>
      <c r="C70">
        <v>110</v>
      </c>
      <c r="D70" t="s">
        <v>318</v>
      </c>
      <c r="E70" t="s">
        <v>319</v>
      </c>
      <c r="F70">
        <f t="shared" si="0"/>
        <v>7498</v>
      </c>
      <c r="G70">
        <f t="shared" si="1"/>
        <v>42.727366543898434</v>
      </c>
      <c r="H70">
        <f t="shared" si="2"/>
        <v>-0.58369421583824732</v>
      </c>
      <c r="I70" t="s">
        <v>197</v>
      </c>
      <c r="J70" t="s">
        <v>198</v>
      </c>
      <c r="K70" t="s">
        <v>199</v>
      </c>
      <c r="L70" t="s">
        <v>200</v>
      </c>
      <c r="M70" t="s">
        <v>201</v>
      </c>
      <c r="N70" t="s">
        <v>202</v>
      </c>
      <c r="O70" t="s">
        <v>203</v>
      </c>
      <c r="Q70">
        <v>1550579281.5</v>
      </c>
      <c r="R70">
        <f t="shared" si="3"/>
        <v>1.7668363038021422E-3</v>
      </c>
      <c r="S70">
        <f t="shared" si="4"/>
        <v>22.76762114869722</v>
      </c>
      <c r="T70">
        <f t="shared" si="5"/>
        <v>63.698755243023754</v>
      </c>
      <c r="U70">
        <f t="shared" si="6"/>
        <v>0.67331855472427005</v>
      </c>
      <c r="V70">
        <f t="shared" si="7"/>
        <v>1.057035655022492</v>
      </c>
      <c r="W70">
        <v>83</v>
      </c>
      <c r="X70">
        <v>6</v>
      </c>
      <c r="Y70">
        <f t="shared" si="8"/>
        <v>1</v>
      </c>
      <c r="Z70">
        <f t="shared" si="9"/>
        <v>0</v>
      </c>
      <c r="AA70">
        <f t="shared" si="10"/>
        <v>56307.256676897516</v>
      </c>
      <c r="AB70">
        <f t="shared" si="11"/>
        <v>393.98</v>
      </c>
      <c r="AC70">
        <f t="shared" si="12"/>
        <v>193.05020000000002</v>
      </c>
      <c r="AD70">
        <f t="shared" si="13"/>
        <v>0.49</v>
      </c>
      <c r="AE70">
        <f t="shared" si="14"/>
        <v>0.39</v>
      </c>
      <c r="AF70">
        <v>10</v>
      </c>
      <c r="AG70">
        <v>1550579281.5</v>
      </c>
      <c r="AH70">
        <v>382.98200000000003</v>
      </c>
      <c r="AI70">
        <v>399.67700000000002</v>
      </c>
      <c r="AJ70">
        <v>6.7465700000000002</v>
      </c>
      <c r="AK70">
        <v>5.4968700000000004</v>
      </c>
      <c r="AL70">
        <v>1404.27</v>
      </c>
      <c r="AM70">
        <v>99.777500000000003</v>
      </c>
      <c r="AN70">
        <v>2.4111E-2</v>
      </c>
      <c r="AO70">
        <v>7.7271900000000002</v>
      </c>
      <c r="AP70">
        <v>999.9</v>
      </c>
      <c r="AQ70">
        <v>999.9</v>
      </c>
      <c r="AR70">
        <v>9986.25</v>
      </c>
      <c r="AS70">
        <v>0</v>
      </c>
      <c r="AT70">
        <v>393.98</v>
      </c>
      <c r="AU70">
        <v>0</v>
      </c>
      <c r="AV70" t="s">
        <v>204</v>
      </c>
      <c r="AW70">
        <v>0</v>
      </c>
      <c r="AX70">
        <v>-1.4419999999999999</v>
      </c>
      <c r="AY70">
        <v>-3.5999999999999997E-2</v>
      </c>
      <c r="AZ70">
        <v>0</v>
      </c>
      <c r="BA70">
        <v>0</v>
      </c>
      <c r="BB70">
        <v>0</v>
      </c>
      <c r="BC70">
        <v>0</v>
      </c>
      <c r="BD70">
        <v>389.30409016393401</v>
      </c>
      <c r="BE70">
        <v>-7.2638846610116197</v>
      </c>
      <c r="BF70">
        <v>2.13226467386473</v>
      </c>
      <c r="BG70">
        <v>-1</v>
      </c>
      <c r="BH70">
        <v>0</v>
      </c>
      <c r="BI70">
        <v>0</v>
      </c>
      <c r="BJ70" t="s">
        <v>205</v>
      </c>
      <c r="BK70">
        <v>1.8847700000000001</v>
      </c>
      <c r="BL70">
        <v>1.88171</v>
      </c>
      <c r="BM70">
        <v>1.88324</v>
      </c>
      <c r="BN70">
        <v>1.88195</v>
      </c>
      <c r="BO70">
        <v>1.8838200000000001</v>
      </c>
      <c r="BP70">
        <v>1.8830899999999999</v>
      </c>
      <c r="BQ70">
        <v>1.8847799999999999</v>
      </c>
      <c r="BR70">
        <v>1.8823000000000001</v>
      </c>
      <c r="BS70" t="s">
        <v>206</v>
      </c>
      <c r="BT70" t="s">
        <v>17</v>
      </c>
      <c r="BU70" t="s">
        <v>17</v>
      </c>
      <c r="BV70" t="s">
        <v>17</v>
      </c>
      <c r="BW70" t="s">
        <v>207</v>
      </c>
      <c r="BX70" t="s">
        <v>208</v>
      </c>
      <c r="BY70" t="s">
        <v>209</v>
      </c>
      <c r="BZ70" t="s">
        <v>209</v>
      </c>
      <c r="CA70" t="s">
        <v>209</v>
      </c>
      <c r="CB70" t="s">
        <v>209</v>
      </c>
      <c r="CC70">
        <v>5</v>
      </c>
      <c r="CD70">
        <v>0</v>
      </c>
      <c r="CE70">
        <v>0</v>
      </c>
      <c r="CF70">
        <v>0</v>
      </c>
      <c r="CG70">
        <v>0</v>
      </c>
      <c r="CH70">
        <v>2</v>
      </c>
      <c r="CI70">
        <v>1344.15</v>
      </c>
      <c r="CJ70">
        <v>0.14216100000000001</v>
      </c>
      <c r="CK70">
        <v>11.4459</v>
      </c>
      <c r="CL70">
        <v>13.958500000000001</v>
      </c>
      <c r="CM70">
        <v>29.996500000000001</v>
      </c>
      <c r="CN70">
        <v>14.6791</v>
      </c>
      <c r="CO70">
        <v>14.194100000000001</v>
      </c>
      <c r="CP70">
        <v>-1</v>
      </c>
      <c r="CQ70">
        <v>0</v>
      </c>
      <c r="CR70">
        <v>100</v>
      </c>
      <c r="CS70">
        <v>-999.9</v>
      </c>
      <c r="CT70">
        <v>400</v>
      </c>
      <c r="CU70">
        <v>44.408000000000001</v>
      </c>
      <c r="CV70">
        <v>103.267</v>
      </c>
      <c r="CW70">
        <v>102.804</v>
      </c>
    </row>
    <row r="71" spans="1:101" x14ac:dyDescent="0.2">
      <c r="A71">
        <v>57</v>
      </c>
      <c r="B71">
        <v>1550579283.5</v>
      </c>
      <c r="C71">
        <v>112</v>
      </c>
      <c r="D71" t="s">
        <v>320</v>
      </c>
      <c r="E71" t="s">
        <v>321</v>
      </c>
      <c r="F71">
        <f t="shared" si="0"/>
        <v>7498</v>
      </c>
      <c r="G71">
        <f t="shared" si="1"/>
        <v>42.728106549530601</v>
      </c>
      <c r="H71">
        <f t="shared" si="2"/>
        <v>-0.58080354356127373</v>
      </c>
      <c r="I71" t="s">
        <v>197</v>
      </c>
      <c r="J71" t="s">
        <v>198</v>
      </c>
      <c r="K71" t="s">
        <v>199</v>
      </c>
      <c r="L71" t="s">
        <v>200</v>
      </c>
      <c r="M71" t="s">
        <v>201</v>
      </c>
      <c r="N71" t="s">
        <v>202</v>
      </c>
      <c r="O71" t="s">
        <v>203</v>
      </c>
      <c r="Q71">
        <v>1550579283.5</v>
      </c>
      <c r="R71">
        <f t="shared" si="3"/>
        <v>1.7845592118346275E-3</v>
      </c>
      <c r="S71">
        <f t="shared" si="4"/>
        <v>23.060051432551873</v>
      </c>
      <c r="T71">
        <f t="shared" si="5"/>
        <v>63.792582281815221</v>
      </c>
      <c r="U71">
        <f t="shared" si="6"/>
        <v>0.67412552282791205</v>
      </c>
      <c r="V71">
        <f t="shared" si="7"/>
        <v>1.0567459392846665</v>
      </c>
      <c r="W71">
        <v>61</v>
      </c>
      <c r="X71">
        <v>4</v>
      </c>
      <c r="Y71">
        <f t="shared" si="8"/>
        <v>1</v>
      </c>
      <c r="Z71">
        <f t="shared" si="9"/>
        <v>0</v>
      </c>
      <c r="AA71">
        <f t="shared" si="10"/>
        <v>56314.994658993179</v>
      </c>
      <c r="AB71">
        <f t="shared" si="11"/>
        <v>394.28</v>
      </c>
      <c r="AC71">
        <f t="shared" si="12"/>
        <v>193.19719999999998</v>
      </c>
      <c r="AD71">
        <f t="shared" si="13"/>
        <v>0.49</v>
      </c>
      <c r="AE71">
        <f t="shared" si="14"/>
        <v>0.39</v>
      </c>
      <c r="AF71">
        <v>10</v>
      </c>
      <c r="AG71">
        <v>1550579283.5</v>
      </c>
      <c r="AH71">
        <v>382.75200000000001</v>
      </c>
      <c r="AI71">
        <v>399.66399999999999</v>
      </c>
      <c r="AJ71">
        <v>6.7546400000000002</v>
      </c>
      <c r="AK71">
        <v>5.4920999999999998</v>
      </c>
      <c r="AL71">
        <v>1403.92</v>
      </c>
      <c r="AM71">
        <v>99.777799999999999</v>
      </c>
      <c r="AN71">
        <v>2.40433E-2</v>
      </c>
      <c r="AO71">
        <v>7.7231699999999996</v>
      </c>
      <c r="AP71">
        <v>999.9</v>
      </c>
      <c r="AQ71">
        <v>999.9</v>
      </c>
      <c r="AR71">
        <v>9987.5</v>
      </c>
      <c r="AS71">
        <v>0</v>
      </c>
      <c r="AT71">
        <v>394.28</v>
      </c>
      <c r="AU71">
        <v>0</v>
      </c>
      <c r="AV71" t="s">
        <v>204</v>
      </c>
      <c r="AW71">
        <v>0</v>
      </c>
      <c r="AX71">
        <v>-1.4419999999999999</v>
      </c>
      <c r="AY71">
        <v>-3.5999999999999997E-2</v>
      </c>
      <c r="AZ71">
        <v>0</v>
      </c>
      <c r="BA71">
        <v>0</v>
      </c>
      <c r="BB71">
        <v>0</v>
      </c>
      <c r="BC71">
        <v>0</v>
      </c>
      <c r="BD71">
        <v>389.05986885245898</v>
      </c>
      <c r="BE71">
        <v>-7.2278447298766197</v>
      </c>
      <c r="BF71">
        <v>2.12156818334241</v>
      </c>
      <c r="BG71">
        <v>-1</v>
      </c>
      <c r="BH71">
        <v>0</v>
      </c>
      <c r="BI71">
        <v>0</v>
      </c>
      <c r="BJ71" t="s">
        <v>205</v>
      </c>
      <c r="BK71">
        <v>1.8847700000000001</v>
      </c>
      <c r="BL71">
        <v>1.88171</v>
      </c>
      <c r="BM71">
        <v>1.88324</v>
      </c>
      <c r="BN71">
        <v>1.8819399999999999</v>
      </c>
      <c r="BO71">
        <v>1.8838200000000001</v>
      </c>
      <c r="BP71">
        <v>1.8830899999999999</v>
      </c>
      <c r="BQ71">
        <v>1.8847700000000001</v>
      </c>
      <c r="BR71">
        <v>1.8823000000000001</v>
      </c>
      <c r="BS71" t="s">
        <v>206</v>
      </c>
      <c r="BT71" t="s">
        <v>17</v>
      </c>
      <c r="BU71" t="s">
        <v>17</v>
      </c>
      <c r="BV71" t="s">
        <v>17</v>
      </c>
      <c r="BW71" t="s">
        <v>207</v>
      </c>
      <c r="BX71" t="s">
        <v>208</v>
      </c>
      <c r="BY71" t="s">
        <v>209</v>
      </c>
      <c r="BZ71" t="s">
        <v>209</v>
      </c>
      <c r="CA71" t="s">
        <v>209</v>
      </c>
      <c r="CB71" t="s">
        <v>209</v>
      </c>
      <c r="CC71">
        <v>5</v>
      </c>
      <c r="CD71">
        <v>0</v>
      </c>
      <c r="CE71">
        <v>0</v>
      </c>
      <c r="CF71">
        <v>0</v>
      </c>
      <c r="CG71">
        <v>0</v>
      </c>
      <c r="CH71">
        <v>2</v>
      </c>
      <c r="CI71">
        <v>1360.09</v>
      </c>
      <c r="CJ71">
        <v>0.14429500000000001</v>
      </c>
      <c r="CK71">
        <v>11.431800000000001</v>
      </c>
      <c r="CL71">
        <v>13.936500000000001</v>
      </c>
      <c r="CM71">
        <v>29.996500000000001</v>
      </c>
      <c r="CN71">
        <v>14.6556</v>
      </c>
      <c r="CO71">
        <v>14.1715</v>
      </c>
      <c r="CP71">
        <v>-1</v>
      </c>
      <c r="CQ71">
        <v>0</v>
      </c>
      <c r="CR71">
        <v>100</v>
      </c>
      <c r="CS71">
        <v>-999.9</v>
      </c>
      <c r="CT71">
        <v>400</v>
      </c>
      <c r="CU71">
        <v>44.408000000000001</v>
      </c>
      <c r="CV71">
        <v>103.27</v>
      </c>
      <c r="CW71">
        <v>102.807</v>
      </c>
    </row>
    <row r="72" spans="1:101" x14ac:dyDescent="0.2">
      <c r="A72">
        <v>58</v>
      </c>
      <c r="B72">
        <v>1550579285.5</v>
      </c>
      <c r="C72">
        <v>114</v>
      </c>
      <c r="D72" t="s">
        <v>322</v>
      </c>
      <c r="E72" t="s">
        <v>323</v>
      </c>
      <c r="F72">
        <f t="shared" si="0"/>
        <v>7498</v>
      </c>
      <c r="G72">
        <f t="shared" si="1"/>
        <v>42.727153656641022</v>
      </c>
      <c r="H72">
        <f t="shared" si="2"/>
        <v>-0.57847746734156036</v>
      </c>
      <c r="I72" t="s">
        <v>197</v>
      </c>
      <c r="J72" t="s">
        <v>198</v>
      </c>
      <c r="K72" t="s">
        <v>199</v>
      </c>
      <c r="L72" t="s">
        <v>200</v>
      </c>
      <c r="M72" t="s">
        <v>201</v>
      </c>
      <c r="N72" t="s">
        <v>202</v>
      </c>
      <c r="O72" t="s">
        <v>203</v>
      </c>
      <c r="Q72">
        <v>1550579285.5</v>
      </c>
      <c r="R72">
        <f t="shared" si="3"/>
        <v>1.8035180518477865E-3</v>
      </c>
      <c r="S72">
        <f t="shared" si="4"/>
        <v>23.407445432204341</v>
      </c>
      <c r="T72">
        <f t="shared" si="5"/>
        <v>63.836033645314927</v>
      </c>
      <c r="U72">
        <f t="shared" si="6"/>
        <v>0.67492471015407396</v>
      </c>
      <c r="V72">
        <f t="shared" si="7"/>
        <v>1.0572785801575382</v>
      </c>
      <c r="W72">
        <v>55</v>
      </c>
      <c r="X72">
        <v>4</v>
      </c>
      <c r="Y72">
        <f t="shared" si="8"/>
        <v>1</v>
      </c>
      <c r="Z72">
        <f t="shared" si="9"/>
        <v>0</v>
      </c>
      <c r="AA72">
        <f t="shared" si="10"/>
        <v>56381.346413191095</v>
      </c>
      <c r="AB72">
        <f t="shared" si="11"/>
        <v>394.29599999999999</v>
      </c>
      <c r="AC72">
        <f t="shared" si="12"/>
        <v>193.20504</v>
      </c>
      <c r="AD72">
        <f t="shared" si="13"/>
        <v>0.49</v>
      </c>
      <c r="AE72">
        <f t="shared" si="14"/>
        <v>0.39</v>
      </c>
      <c r="AF72">
        <v>10</v>
      </c>
      <c r="AG72">
        <v>1550579285.5</v>
      </c>
      <c r="AH72">
        <v>382.49799999999999</v>
      </c>
      <c r="AI72">
        <v>399.66399999999999</v>
      </c>
      <c r="AJ72">
        <v>6.7626200000000001</v>
      </c>
      <c r="AK72">
        <v>5.4865500000000003</v>
      </c>
      <c r="AL72">
        <v>1403.78</v>
      </c>
      <c r="AM72">
        <v>99.778199999999998</v>
      </c>
      <c r="AN72">
        <v>2.40527E-2</v>
      </c>
      <c r="AO72">
        <v>7.7305599999999997</v>
      </c>
      <c r="AP72">
        <v>999.9</v>
      </c>
      <c r="AQ72">
        <v>999.9</v>
      </c>
      <c r="AR72">
        <v>10000</v>
      </c>
      <c r="AS72">
        <v>0</v>
      </c>
      <c r="AT72">
        <v>394.29599999999999</v>
      </c>
      <c r="AU72">
        <v>0</v>
      </c>
      <c r="AV72" t="s">
        <v>204</v>
      </c>
      <c r="AW72">
        <v>0</v>
      </c>
      <c r="AX72">
        <v>-1.4419999999999999</v>
      </c>
      <c r="AY72">
        <v>-3.5999999999999997E-2</v>
      </c>
      <c r="AZ72">
        <v>0</v>
      </c>
      <c r="BA72">
        <v>0</v>
      </c>
      <c r="BB72">
        <v>0</v>
      </c>
      <c r="BC72">
        <v>0</v>
      </c>
      <c r="BD72">
        <v>388.81782786885202</v>
      </c>
      <c r="BE72">
        <v>-7.1991161221462097</v>
      </c>
      <c r="BF72">
        <v>2.1130787176752701</v>
      </c>
      <c r="BG72">
        <v>-1</v>
      </c>
      <c r="BH72">
        <v>0</v>
      </c>
      <c r="BI72">
        <v>0</v>
      </c>
      <c r="BJ72" t="s">
        <v>205</v>
      </c>
      <c r="BK72">
        <v>1.8847700000000001</v>
      </c>
      <c r="BL72">
        <v>1.88171</v>
      </c>
      <c r="BM72">
        <v>1.88324</v>
      </c>
      <c r="BN72">
        <v>1.8819300000000001</v>
      </c>
      <c r="BO72">
        <v>1.8838200000000001</v>
      </c>
      <c r="BP72">
        <v>1.8830899999999999</v>
      </c>
      <c r="BQ72">
        <v>1.8847700000000001</v>
      </c>
      <c r="BR72">
        <v>1.8823000000000001</v>
      </c>
      <c r="BS72" t="s">
        <v>206</v>
      </c>
      <c r="BT72" t="s">
        <v>17</v>
      </c>
      <c r="BU72" t="s">
        <v>17</v>
      </c>
      <c r="BV72" t="s">
        <v>17</v>
      </c>
      <c r="BW72" t="s">
        <v>207</v>
      </c>
      <c r="BX72" t="s">
        <v>208</v>
      </c>
      <c r="BY72" t="s">
        <v>209</v>
      </c>
      <c r="BZ72" t="s">
        <v>209</v>
      </c>
      <c r="CA72" t="s">
        <v>209</v>
      </c>
      <c r="CB72" t="s">
        <v>209</v>
      </c>
      <c r="CC72">
        <v>5</v>
      </c>
      <c r="CD72">
        <v>0</v>
      </c>
      <c r="CE72">
        <v>0</v>
      </c>
      <c r="CF72">
        <v>0</v>
      </c>
      <c r="CG72">
        <v>0</v>
      </c>
      <c r="CH72">
        <v>2</v>
      </c>
      <c r="CI72">
        <v>1364.65</v>
      </c>
      <c r="CJ72">
        <v>0.14429500000000001</v>
      </c>
      <c r="CK72">
        <v>11.4176</v>
      </c>
      <c r="CL72">
        <v>13.915100000000001</v>
      </c>
      <c r="CM72">
        <v>29.996700000000001</v>
      </c>
      <c r="CN72">
        <v>14.6319</v>
      </c>
      <c r="CO72">
        <v>14.148999999999999</v>
      </c>
      <c r="CP72">
        <v>-1</v>
      </c>
      <c r="CQ72">
        <v>0</v>
      </c>
      <c r="CR72">
        <v>100</v>
      </c>
      <c r="CS72">
        <v>-999.9</v>
      </c>
      <c r="CT72">
        <v>400</v>
      </c>
      <c r="CU72">
        <v>44.408000000000001</v>
      </c>
      <c r="CV72">
        <v>103.273</v>
      </c>
      <c r="CW72">
        <v>102.81</v>
      </c>
    </row>
    <row r="73" spans="1:101" x14ac:dyDescent="0.2">
      <c r="A73">
        <v>59</v>
      </c>
      <c r="B73">
        <v>1550579287.5</v>
      </c>
      <c r="C73">
        <v>116</v>
      </c>
      <c r="D73" t="s">
        <v>324</v>
      </c>
      <c r="E73" t="s">
        <v>325</v>
      </c>
      <c r="F73">
        <f t="shared" si="0"/>
        <v>7498</v>
      </c>
      <c r="G73">
        <f t="shared" si="1"/>
        <v>42.724525077389103</v>
      </c>
      <c r="H73">
        <f t="shared" si="2"/>
        <v>-0.5770210676455173</v>
      </c>
      <c r="I73" t="s">
        <v>197</v>
      </c>
      <c r="J73" t="s">
        <v>198</v>
      </c>
      <c r="K73" t="s">
        <v>199</v>
      </c>
      <c r="L73" t="s">
        <v>200</v>
      </c>
      <c r="M73" t="s">
        <v>201</v>
      </c>
      <c r="N73" t="s">
        <v>202</v>
      </c>
      <c r="O73" t="s">
        <v>203</v>
      </c>
      <c r="Q73">
        <v>1550579287.5</v>
      </c>
      <c r="R73">
        <f t="shared" si="3"/>
        <v>1.8236245548381399E-3</v>
      </c>
      <c r="S73">
        <f t="shared" si="4"/>
        <v>23.691908105176431</v>
      </c>
      <c r="T73">
        <f t="shared" si="5"/>
        <v>63.83635895901493</v>
      </c>
      <c r="U73">
        <f t="shared" si="6"/>
        <v>0.67580166341703396</v>
      </c>
      <c r="V73">
        <f t="shared" si="7"/>
        <v>1.0586469442139097</v>
      </c>
      <c r="W73">
        <v>69</v>
      </c>
      <c r="X73">
        <v>5</v>
      </c>
      <c r="Y73">
        <f t="shared" si="8"/>
        <v>1</v>
      </c>
      <c r="Z73">
        <f t="shared" si="9"/>
        <v>0</v>
      </c>
      <c r="AA73">
        <f t="shared" si="10"/>
        <v>56256.170316731143</v>
      </c>
      <c r="AB73">
        <f t="shared" si="11"/>
        <v>394.14800000000002</v>
      </c>
      <c r="AC73">
        <f t="shared" si="12"/>
        <v>193.13252</v>
      </c>
      <c r="AD73">
        <f t="shared" si="13"/>
        <v>0.49</v>
      </c>
      <c r="AE73">
        <f t="shared" si="14"/>
        <v>0.39</v>
      </c>
      <c r="AF73">
        <v>10</v>
      </c>
      <c r="AG73">
        <v>1550579287.5</v>
      </c>
      <c r="AH73">
        <v>382.28</v>
      </c>
      <c r="AI73">
        <v>399.65</v>
      </c>
      <c r="AJ73">
        <v>6.7713799999999997</v>
      </c>
      <c r="AK73">
        <v>5.4813799999999997</v>
      </c>
      <c r="AL73">
        <v>1404.09</v>
      </c>
      <c r="AM73">
        <v>99.778800000000004</v>
      </c>
      <c r="AN73">
        <v>2.38493E-2</v>
      </c>
      <c r="AO73">
        <v>7.74953</v>
      </c>
      <c r="AP73">
        <v>999.9</v>
      </c>
      <c r="AQ73">
        <v>999.9</v>
      </c>
      <c r="AR73">
        <v>9977.5</v>
      </c>
      <c r="AS73">
        <v>0</v>
      </c>
      <c r="AT73">
        <v>394.14800000000002</v>
      </c>
      <c r="AU73">
        <v>0</v>
      </c>
      <c r="AV73" t="s">
        <v>204</v>
      </c>
      <c r="AW73">
        <v>0</v>
      </c>
      <c r="AX73">
        <v>-1.4419999999999999</v>
      </c>
      <c r="AY73">
        <v>-3.5999999999999997E-2</v>
      </c>
      <c r="AZ73">
        <v>0</v>
      </c>
      <c r="BA73">
        <v>0</v>
      </c>
      <c r="BB73">
        <v>0</v>
      </c>
      <c r="BC73">
        <v>0</v>
      </c>
      <c r="BD73">
        <v>388.57720491803298</v>
      </c>
      <c r="BE73">
        <v>-7.1814964592675903</v>
      </c>
      <c r="BF73">
        <v>2.10788816676369</v>
      </c>
      <c r="BG73">
        <v>-1</v>
      </c>
      <c r="BH73">
        <v>0</v>
      </c>
      <c r="BI73">
        <v>0</v>
      </c>
      <c r="BJ73" t="s">
        <v>205</v>
      </c>
      <c r="BK73">
        <v>1.8847700000000001</v>
      </c>
      <c r="BL73">
        <v>1.88171</v>
      </c>
      <c r="BM73">
        <v>1.88324</v>
      </c>
      <c r="BN73">
        <v>1.88195</v>
      </c>
      <c r="BO73">
        <v>1.88381</v>
      </c>
      <c r="BP73">
        <v>1.8830899999999999</v>
      </c>
      <c r="BQ73">
        <v>1.8847700000000001</v>
      </c>
      <c r="BR73">
        <v>1.88229</v>
      </c>
      <c r="BS73" t="s">
        <v>206</v>
      </c>
      <c r="BT73" t="s">
        <v>17</v>
      </c>
      <c r="BU73" t="s">
        <v>17</v>
      </c>
      <c r="BV73" t="s">
        <v>17</v>
      </c>
      <c r="BW73" t="s">
        <v>207</v>
      </c>
      <c r="BX73" t="s">
        <v>208</v>
      </c>
      <c r="BY73" t="s">
        <v>209</v>
      </c>
      <c r="BZ73" t="s">
        <v>209</v>
      </c>
      <c r="CA73" t="s">
        <v>209</v>
      </c>
      <c r="CB73" t="s">
        <v>209</v>
      </c>
      <c r="CC73">
        <v>5</v>
      </c>
      <c r="CD73">
        <v>0</v>
      </c>
      <c r="CE73">
        <v>0</v>
      </c>
      <c r="CF73">
        <v>0</v>
      </c>
      <c r="CG73">
        <v>0</v>
      </c>
      <c r="CH73">
        <v>2</v>
      </c>
      <c r="CI73">
        <v>1354.28</v>
      </c>
      <c r="CJ73">
        <v>0.14429500000000001</v>
      </c>
      <c r="CK73">
        <v>11.4041</v>
      </c>
      <c r="CL73">
        <v>13.8934</v>
      </c>
      <c r="CM73">
        <v>29.996700000000001</v>
      </c>
      <c r="CN73">
        <v>14.6082</v>
      </c>
      <c r="CO73">
        <v>14.1267</v>
      </c>
      <c r="CP73">
        <v>-1</v>
      </c>
      <c r="CQ73">
        <v>0</v>
      </c>
      <c r="CR73">
        <v>100</v>
      </c>
      <c r="CS73">
        <v>-999.9</v>
      </c>
      <c r="CT73">
        <v>400</v>
      </c>
      <c r="CU73">
        <v>44.408000000000001</v>
      </c>
      <c r="CV73">
        <v>103.277</v>
      </c>
      <c r="CW73">
        <v>102.81399999999999</v>
      </c>
    </row>
    <row r="74" spans="1:101" x14ac:dyDescent="0.2">
      <c r="A74">
        <v>60</v>
      </c>
      <c r="B74">
        <v>1550579289.5</v>
      </c>
      <c r="C74">
        <v>118</v>
      </c>
      <c r="D74" t="s">
        <v>326</v>
      </c>
      <c r="E74" t="s">
        <v>327</v>
      </c>
      <c r="F74">
        <f t="shared" si="0"/>
        <v>7498</v>
      </c>
      <c r="G74">
        <f t="shared" si="1"/>
        <v>42.728235320899742</v>
      </c>
      <c r="H74">
        <f t="shared" si="2"/>
        <v>-0.57511171303252662</v>
      </c>
      <c r="I74" t="s">
        <v>197</v>
      </c>
      <c r="J74" t="s">
        <v>198</v>
      </c>
      <c r="K74" t="s">
        <v>199</v>
      </c>
      <c r="L74" t="s">
        <v>200</v>
      </c>
      <c r="M74" t="s">
        <v>201</v>
      </c>
      <c r="N74" t="s">
        <v>202</v>
      </c>
      <c r="O74" t="s">
        <v>203</v>
      </c>
      <c r="Q74">
        <v>1550579289.5</v>
      </c>
      <c r="R74">
        <f t="shared" si="3"/>
        <v>1.8411403499825325E-3</v>
      </c>
      <c r="S74">
        <f t="shared" si="4"/>
        <v>24.070730679289106</v>
      </c>
      <c r="T74">
        <f t="shared" si="5"/>
        <v>64.008113443637569</v>
      </c>
      <c r="U74">
        <f t="shared" si="6"/>
        <v>0.67650692603151896</v>
      </c>
      <c r="V74">
        <f t="shared" si="7"/>
        <v>1.0569080849839732</v>
      </c>
      <c r="W74">
        <v>78</v>
      </c>
      <c r="X74">
        <v>6</v>
      </c>
      <c r="Y74">
        <f t="shared" si="8"/>
        <v>1</v>
      </c>
      <c r="Z74">
        <f t="shared" si="9"/>
        <v>0</v>
      </c>
      <c r="AA74">
        <f t="shared" si="10"/>
        <v>56318.51818198579</v>
      </c>
      <c r="AB74">
        <f t="shared" si="11"/>
        <v>394.02499999999998</v>
      </c>
      <c r="AC74">
        <f t="shared" si="12"/>
        <v>193.07225</v>
      </c>
      <c r="AD74">
        <f t="shared" si="13"/>
        <v>0.49</v>
      </c>
      <c r="AE74">
        <f t="shared" si="14"/>
        <v>0.39</v>
      </c>
      <c r="AF74">
        <v>10</v>
      </c>
      <c r="AG74">
        <v>1550579289.5</v>
      </c>
      <c r="AH74">
        <v>382.05</v>
      </c>
      <c r="AI74">
        <v>399.69099999999997</v>
      </c>
      <c r="AJ74">
        <v>6.7784300000000002</v>
      </c>
      <c r="AK74">
        <v>5.4762899999999997</v>
      </c>
      <c r="AL74">
        <v>1404.35</v>
      </c>
      <c r="AM74">
        <v>99.778899999999993</v>
      </c>
      <c r="AN74">
        <v>2.3993299999999999E-2</v>
      </c>
      <c r="AO74">
        <v>7.7254199999999997</v>
      </c>
      <c r="AP74">
        <v>999.9</v>
      </c>
      <c r="AQ74">
        <v>999.9</v>
      </c>
      <c r="AR74">
        <v>9988.1200000000008</v>
      </c>
      <c r="AS74">
        <v>0</v>
      </c>
      <c r="AT74">
        <v>394.02499999999998</v>
      </c>
      <c r="AU74">
        <v>0</v>
      </c>
      <c r="AV74" t="s">
        <v>204</v>
      </c>
      <c r="AW74">
        <v>0</v>
      </c>
      <c r="AX74">
        <v>-1.4419999999999999</v>
      </c>
      <c r="AY74">
        <v>-3.5999999999999997E-2</v>
      </c>
      <c r="AZ74">
        <v>0</v>
      </c>
      <c r="BA74">
        <v>0</v>
      </c>
      <c r="BB74">
        <v>0</v>
      </c>
      <c r="BC74">
        <v>0</v>
      </c>
      <c r="BD74">
        <v>388.33721311475398</v>
      </c>
      <c r="BE74">
        <v>-7.1571622590632504</v>
      </c>
      <c r="BF74">
        <v>2.1007172515537502</v>
      </c>
      <c r="BG74">
        <v>-1</v>
      </c>
      <c r="BH74">
        <v>0</v>
      </c>
      <c r="BI74">
        <v>0</v>
      </c>
      <c r="BJ74" t="s">
        <v>205</v>
      </c>
      <c r="BK74">
        <v>1.8847700000000001</v>
      </c>
      <c r="BL74">
        <v>1.88171</v>
      </c>
      <c r="BM74">
        <v>1.88324</v>
      </c>
      <c r="BN74">
        <v>1.88195</v>
      </c>
      <c r="BO74">
        <v>1.8837900000000001</v>
      </c>
      <c r="BP74">
        <v>1.8830899999999999</v>
      </c>
      <c r="BQ74">
        <v>1.8847700000000001</v>
      </c>
      <c r="BR74">
        <v>1.88229</v>
      </c>
      <c r="BS74" t="s">
        <v>206</v>
      </c>
      <c r="BT74" t="s">
        <v>17</v>
      </c>
      <c r="BU74" t="s">
        <v>17</v>
      </c>
      <c r="BV74" t="s">
        <v>17</v>
      </c>
      <c r="BW74" t="s">
        <v>207</v>
      </c>
      <c r="BX74" t="s">
        <v>208</v>
      </c>
      <c r="BY74" t="s">
        <v>209</v>
      </c>
      <c r="BZ74" t="s">
        <v>209</v>
      </c>
      <c r="CA74" t="s">
        <v>209</v>
      </c>
      <c r="CB74" t="s">
        <v>209</v>
      </c>
      <c r="CC74">
        <v>5</v>
      </c>
      <c r="CD74">
        <v>0</v>
      </c>
      <c r="CE74">
        <v>0</v>
      </c>
      <c r="CF74">
        <v>0</v>
      </c>
      <c r="CG74">
        <v>0</v>
      </c>
      <c r="CH74">
        <v>2</v>
      </c>
      <c r="CI74">
        <v>1348.37</v>
      </c>
      <c r="CJ74">
        <v>0.14429500000000001</v>
      </c>
      <c r="CK74">
        <v>11.390499999999999</v>
      </c>
      <c r="CL74">
        <v>13.8714</v>
      </c>
      <c r="CM74">
        <v>29.996600000000001</v>
      </c>
      <c r="CN74">
        <v>14.5848</v>
      </c>
      <c r="CO74">
        <v>14.104200000000001</v>
      </c>
      <c r="CP74">
        <v>-1</v>
      </c>
      <c r="CQ74">
        <v>0</v>
      </c>
      <c r="CR74">
        <v>100</v>
      </c>
      <c r="CS74">
        <v>-999.9</v>
      </c>
      <c r="CT74">
        <v>400</v>
      </c>
      <c r="CU74">
        <v>44.408000000000001</v>
      </c>
      <c r="CV74">
        <v>103.28100000000001</v>
      </c>
      <c r="CW74">
        <v>102.81699999999999</v>
      </c>
    </row>
    <row r="75" spans="1:101" x14ac:dyDescent="0.2">
      <c r="A75">
        <v>61</v>
      </c>
      <c r="B75">
        <v>1550579456</v>
      </c>
      <c r="C75">
        <v>284.5</v>
      </c>
      <c r="D75" t="s">
        <v>328</v>
      </c>
      <c r="E75" t="s">
        <v>329</v>
      </c>
      <c r="F75">
        <f t="shared" si="0"/>
        <v>7498</v>
      </c>
      <c r="G75">
        <f t="shared" si="1"/>
        <v>42.98943113608248</v>
      </c>
      <c r="H75">
        <f t="shared" si="2"/>
        <v>-0.19892001694055433</v>
      </c>
      <c r="I75" t="s">
        <v>197</v>
      </c>
      <c r="J75" t="s">
        <v>198</v>
      </c>
      <c r="K75" t="s">
        <v>199</v>
      </c>
      <c r="L75" t="s">
        <v>200</v>
      </c>
      <c r="M75" t="s">
        <v>201</v>
      </c>
      <c r="N75" t="s">
        <v>202</v>
      </c>
      <c r="O75" t="s">
        <v>203</v>
      </c>
      <c r="P75" t="s">
        <v>330</v>
      </c>
      <c r="Q75">
        <v>1550579456</v>
      </c>
      <c r="R75">
        <f t="shared" si="3"/>
        <v>9.3308448060489761E-4</v>
      </c>
      <c r="S75">
        <f t="shared" si="4"/>
        <v>5.1396994902186171</v>
      </c>
      <c r="T75">
        <f t="shared" si="5"/>
        <v>60.90022378358254</v>
      </c>
      <c r="U75">
        <f t="shared" si="6"/>
        <v>0.57108656494576493</v>
      </c>
      <c r="V75">
        <f t="shared" si="7"/>
        <v>0.93774132419480238</v>
      </c>
      <c r="W75">
        <v>95</v>
      </c>
      <c r="X75">
        <v>7</v>
      </c>
      <c r="Y75">
        <f t="shared" si="8"/>
        <v>1</v>
      </c>
      <c r="Z75">
        <f t="shared" si="9"/>
        <v>0</v>
      </c>
      <c r="AA75">
        <f t="shared" si="10"/>
        <v>56754.831398513212</v>
      </c>
      <c r="AB75">
        <f t="shared" si="11"/>
        <v>493.87700000000001</v>
      </c>
      <c r="AC75">
        <f t="shared" si="12"/>
        <v>241.99973</v>
      </c>
      <c r="AD75">
        <f t="shared" si="13"/>
        <v>0.49</v>
      </c>
      <c r="AE75">
        <f t="shared" si="14"/>
        <v>0.39</v>
      </c>
      <c r="AF75">
        <v>10</v>
      </c>
      <c r="AG75">
        <v>1550579456</v>
      </c>
      <c r="AH75">
        <v>396.11200000000002</v>
      </c>
      <c r="AI75">
        <v>400.02699999999999</v>
      </c>
      <c r="AJ75">
        <v>5.7229099999999997</v>
      </c>
      <c r="AK75">
        <v>5.0636400000000004</v>
      </c>
      <c r="AL75">
        <v>1407.23</v>
      </c>
      <c r="AM75">
        <v>99.766199999999998</v>
      </c>
      <c r="AN75">
        <v>2.3341500000000001E-2</v>
      </c>
      <c r="AO75">
        <v>5.9833400000000001</v>
      </c>
      <c r="AP75">
        <v>999.9</v>
      </c>
      <c r="AQ75">
        <v>999.9</v>
      </c>
      <c r="AR75">
        <v>10005</v>
      </c>
      <c r="AS75">
        <v>0</v>
      </c>
      <c r="AT75">
        <v>493.87700000000001</v>
      </c>
      <c r="AU75">
        <v>0</v>
      </c>
      <c r="AV75" t="s">
        <v>204</v>
      </c>
      <c r="AW75">
        <v>0</v>
      </c>
      <c r="AX75">
        <v>-1.4419999999999999</v>
      </c>
      <c r="AY75">
        <v>-3.5999999999999997E-2</v>
      </c>
      <c r="AZ75">
        <v>0</v>
      </c>
      <c r="BA75">
        <v>0</v>
      </c>
      <c r="BB75">
        <v>0</v>
      </c>
      <c r="BC75">
        <v>0</v>
      </c>
      <c r="BD75">
        <v>401.45587704918</v>
      </c>
      <c r="BE75">
        <v>-2.4578711192926299</v>
      </c>
      <c r="BF75">
        <v>0.95321221019769897</v>
      </c>
      <c r="BG75">
        <v>-1</v>
      </c>
      <c r="BH75">
        <v>0</v>
      </c>
      <c r="BI75">
        <v>0</v>
      </c>
      <c r="BJ75" t="s">
        <v>205</v>
      </c>
      <c r="BK75">
        <v>1.8847700000000001</v>
      </c>
      <c r="BL75">
        <v>1.8816999999999999</v>
      </c>
      <c r="BM75">
        <v>1.88324</v>
      </c>
      <c r="BN75">
        <v>1.8818999999999999</v>
      </c>
      <c r="BO75">
        <v>1.8837600000000001</v>
      </c>
      <c r="BP75">
        <v>1.8830899999999999</v>
      </c>
      <c r="BQ75">
        <v>1.8847700000000001</v>
      </c>
      <c r="BR75">
        <v>1.8823000000000001</v>
      </c>
      <c r="BS75" t="s">
        <v>206</v>
      </c>
      <c r="BT75" t="s">
        <v>17</v>
      </c>
      <c r="BU75" t="s">
        <v>17</v>
      </c>
      <c r="BV75" t="s">
        <v>17</v>
      </c>
      <c r="BW75" t="s">
        <v>207</v>
      </c>
      <c r="BX75" t="s">
        <v>208</v>
      </c>
      <c r="BY75" t="s">
        <v>209</v>
      </c>
      <c r="BZ75" t="s">
        <v>209</v>
      </c>
      <c r="CA75" t="s">
        <v>209</v>
      </c>
      <c r="CB75" t="s">
        <v>209</v>
      </c>
      <c r="CC75">
        <v>5</v>
      </c>
      <c r="CD75">
        <v>0</v>
      </c>
      <c r="CE75">
        <v>0</v>
      </c>
      <c r="CF75">
        <v>0</v>
      </c>
      <c r="CG75">
        <v>0</v>
      </c>
      <c r="CH75">
        <v>2</v>
      </c>
      <c r="CI75">
        <v>1337.58</v>
      </c>
      <c r="CJ75">
        <v>0.31519000000000003</v>
      </c>
      <c r="CK75">
        <v>9.64602</v>
      </c>
      <c r="CL75">
        <v>12.307700000000001</v>
      </c>
      <c r="CM75">
        <v>29.997499999999999</v>
      </c>
      <c r="CN75">
        <v>12.874599999999999</v>
      </c>
      <c r="CO75">
        <v>12.5021</v>
      </c>
      <c r="CP75">
        <v>-1</v>
      </c>
      <c r="CQ75">
        <v>0</v>
      </c>
      <c r="CR75">
        <v>100</v>
      </c>
      <c r="CS75">
        <v>-999.9</v>
      </c>
      <c r="CT75">
        <v>400</v>
      </c>
      <c r="CU75">
        <v>44.408000000000001</v>
      </c>
      <c r="CV75">
        <v>103.542</v>
      </c>
      <c r="CW75">
        <v>103.06100000000001</v>
      </c>
    </row>
    <row r="76" spans="1:101" x14ac:dyDescent="0.2">
      <c r="A76">
        <v>62</v>
      </c>
      <c r="B76">
        <v>1550579458</v>
      </c>
      <c r="C76">
        <v>286.5</v>
      </c>
      <c r="D76" t="s">
        <v>331</v>
      </c>
      <c r="E76" t="s">
        <v>332</v>
      </c>
      <c r="F76">
        <f t="shared" si="0"/>
        <v>7498</v>
      </c>
      <c r="G76">
        <f t="shared" si="1"/>
        <v>42.984506559565098</v>
      </c>
      <c r="H76">
        <f t="shared" si="2"/>
        <v>-0.2375616038775982</v>
      </c>
      <c r="I76" t="s">
        <v>197</v>
      </c>
      <c r="J76" t="s">
        <v>198</v>
      </c>
      <c r="K76" t="s">
        <v>199</v>
      </c>
      <c r="L76" t="s">
        <v>200</v>
      </c>
      <c r="M76" t="s">
        <v>201</v>
      </c>
      <c r="N76" t="s">
        <v>202</v>
      </c>
      <c r="O76" t="s">
        <v>203</v>
      </c>
      <c r="P76" t="s">
        <v>330</v>
      </c>
      <c r="Q76">
        <v>1550579458</v>
      </c>
      <c r="R76">
        <f t="shared" si="3"/>
        <v>1.0552036355659876E-3</v>
      </c>
      <c r="S76">
        <f t="shared" si="4"/>
        <v>5.6767346254792237</v>
      </c>
      <c r="T76">
        <f t="shared" si="5"/>
        <v>61.634633461248946</v>
      </c>
      <c r="U76">
        <f t="shared" si="6"/>
        <v>0.57920804942635196</v>
      </c>
      <c r="V76">
        <f t="shared" si="7"/>
        <v>0.93974445356361669</v>
      </c>
      <c r="W76">
        <v>81</v>
      </c>
      <c r="X76">
        <v>6</v>
      </c>
      <c r="Y76">
        <f t="shared" si="8"/>
        <v>1</v>
      </c>
      <c r="Z76">
        <f t="shared" si="9"/>
        <v>0</v>
      </c>
      <c r="AA76">
        <f t="shared" si="10"/>
        <v>56700.725013914838</v>
      </c>
      <c r="AB76">
        <f t="shared" si="11"/>
        <v>494.548</v>
      </c>
      <c r="AC76">
        <f t="shared" si="12"/>
        <v>242.32852</v>
      </c>
      <c r="AD76">
        <f t="shared" si="13"/>
        <v>0.49</v>
      </c>
      <c r="AE76">
        <f t="shared" si="14"/>
        <v>0.39</v>
      </c>
      <c r="AF76">
        <v>10</v>
      </c>
      <c r="AG76">
        <v>1550579458</v>
      </c>
      <c r="AH76">
        <v>395.68</v>
      </c>
      <c r="AI76">
        <v>400.012</v>
      </c>
      <c r="AJ76">
        <v>5.8043199999999997</v>
      </c>
      <c r="AK76">
        <v>5.0586000000000002</v>
      </c>
      <c r="AL76">
        <v>1406.8</v>
      </c>
      <c r="AM76">
        <v>99.765799999999999</v>
      </c>
      <c r="AN76">
        <v>2.33311E-2</v>
      </c>
      <c r="AO76">
        <v>6.0141999999999998</v>
      </c>
      <c r="AP76">
        <v>999.9</v>
      </c>
      <c r="AQ76">
        <v>999.9</v>
      </c>
      <c r="AR76">
        <v>9996.25</v>
      </c>
      <c r="AS76">
        <v>0</v>
      </c>
      <c r="AT76">
        <v>494.548</v>
      </c>
      <c r="AU76">
        <v>0</v>
      </c>
      <c r="AV76" t="s">
        <v>204</v>
      </c>
      <c r="AW76">
        <v>0</v>
      </c>
      <c r="AX76">
        <v>-1.4419999999999999</v>
      </c>
      <c r="AY76">
        <v>-3.5999999999999997E-2</v>
      </c>
      <c r="AZ76">
        <v>0</v>
      </c>
      <c r="BA76">
        <v>0</v>
      </c>
      <c r="BB76">
        <v>0</v>
      </c>
      <c r="BC76">
        <v>0</v>
      </c>
      <c r="BD76">
        <v>401.336565573771</v>
      </c>
      <c r="BE76">
        <v>-2.93590623483085</v>
      </c>
      <c r="BF76">
        <v>1.0970434558670601</v>
      </c>
      <c r="BG76">
        <v>-1</v>
      </c>
      <c r="BH76">
        <v>0</v>
      </c>
      <c r="BI76">
        <v>0</v>
      </c>
      <c r="BJ76" t="s">
        <v>205</v>
      </c>
      <c r="BK76">
        <v>1.8847700000000001</v>
      </c>
      <c r="BL76">
        <v>1.88171</v>
      </c>
      <c r="BM76">
        <v>1.88323</v>
      </c>
      <c r="BN76">
        <v>1.88191</v>
      </c>
      <c r="BO76">
        <v>1.8837699999999999</v>
      </c>
      <c r="BP76">
        <v>1.8830899999999999</v>
      </c>
      <c r="BQ76">
        <v>1.8847700000000001</v>
      </c>
      <c r="BR76">
        <v>1.8823000000000001</v>
      </c>
      <c r="BS76" t="s">
        <v>206</v>
      </c>
      <c r="BT76" t="s">
        <v>17</v>
      </c>
      <c r="BU76" t="s">
        <v>17</v>
      </c>
      <c r="BV76" t="s">
        <v>17</v>
      </c>
      <c r="BW76" t="s">
        <v>207</v>
      </c>
      <c r="BX76" t="s">
        <v>208</v>
      </c>
      <c r="BY76" t="s">
        <v>209</v>
      </c>
      <c r="BZ76" t="s">
        <v>209</v>
      </c>
      <c r="CA76" t="s">
        <v>209</v>
      </c>
      <c r="CB76" t="s">
        <v>209</v>
      </c>
      <c r="CC76">
        <v>5</v>
      </c>
      <c r="CD76">
        <v>0</v>
      </c>
      <c r="CE76">
        <v>0</v>
      </c>
      <c r="CF76">
        <v>0</v>
      </c>
      <c r="CG76">
        <v>0</v>
      </c>
      <c r="CH76">
        <v>2</v>
      </c>
      <c r="CI76">
        <v>1347.95</v>
      </c>
      <c r="CJ76">
        <v>0.31519000000000003</v>
      </c>
      <c r="CK76">
        <v>9.6348599999999998</v>
      </c>
      <c r="CL76">
        <v>12.291399999999999</v>
      </c>
      <c r="CM76">
        <v>29.997599999999998</v>
      </c>
      <c r="CN76">
        <v>12.856</v>
      </c>
      <c r="CO76">
        <v>12.485200000000001</v>
      </c>
      <c r="CP76">
        <v>-1</v>
      </c>
      <c r="CQ76">
        <v>0</v>
      </c>
      <c r="CR76">
        <v>100</v>
      </c>
      <c r="CS76">
        <v>-999.9</v>
      </c>
      <c r="CT76">
        <v>400</v>
      </c>
      <c r="CU76">
        <v>44.408000000000001</v>
      </c>
      <c r="CV76">
        <v>103.544</v>
      </c>
      <c r="CW76">
        <v>103.062</v>
      </c>
    </row>
    <row r="77" spans="1:101" x14ac:dyDescent="0.2">
      <c r="A77">
        <v>63</v>
      </c>
      <c r="B77">
        <v>1550579460</v>
      </c>
      <c r="C77">
        <v>288.5</v>
      </c>
      <c r="D77" t="s">
        <v>333</v>
      </c>
      <c r="E77" t="s">
        <v>334</v>
      </c>
      <c r="F77">
        <f t="shared" si="0"/>
        <v>7498</v>
      </c>
      <c r="G77">
        <f t="shared" si="1"/>
        <v>42.976229172095131</v>
      </c>
      <c r="H77">
        <f t="shared" si="2"/>
        <v>-0.27832850468941212</v>
      </c>
      <c r="I77" t="s">
        <v>197</v>
      </c>
      <c r="J77" t="s">
        <v>198</v>
      </c>
      <c r="K77" t="s">
        <v>199</v>
      </c>
      <c r="L77" t="s">
        <v>200</v>
      </c>
      <c r="M77" t="s">
        <v>201</v>
      </c>
      <c r="N77" t="s">
        <v>202</v>
      </c>
      <c r="O77" t="s">
        <v>203</v>
      </c>
      <c r="P77" t="s">
        <v>330</v>
      </c>
      <c r="Q77">
        <v>1550579460</v>
      </c>
      <c r="R77">
        <f t="shared" si="3"/>
        <v>1.1704489055288899E-3</v>
      </c>
      <c r="S77">
        <f t="shared" si="4"/>
        <v>6.1731720330312312</v>
      </c>
      <c r="T77">
        <f t="shared" si="5"/>
        <v>62.239500898124803</v>
      </c>
      <c r="U77">
        <f t="shared" si="6"/>
        <v>0.58689979761366806</v>
      </c>
      <c r="V77">
        <f t="shared" si="7"/>
        <v>0.94296996143063649</v>
      </c>
      <c r="W77">
        <v>87</v>
      </c>
      <c r="X77">
        <v>6</v>
      </c>
      <c r="Y77">
        <f t="shared" si="8"/>
        <v>1</v>
      </c>
      <c r="Z77">
        <f t="shared" si="9"/>
        <v>0</v>
      </c>
      <c r="AA77">
        <f t="shared" si="10"/>
        <v>56730.867083927253</v>
      </c>
      <c r="AB77">
        <f t="shared" si="11"/>
        <v>492.96199999999999</v>
      </c>
      <c r="AC77">
        <f t="shared" si="12"/>
        <v>241.55137999999999</v>
      </c>
      <c r="AD77">
        <f t="shared" si="13"/>
        <v>0.49</v>
      </c>
      <c r="AE77">
        <f t="shared" si="14"/>
        <v>0.39</v>
      </c>
      <c r="AF77">
        <v>10</v>
      </c>
      <c r="AG77">
        <v>1550579460</v>
      </c>
      <c r="AH77">
        <v>395.28800000000001</v>
      </c>
      <c r="AI77">
        <v>400.00400000000002</v>
      </c>
      <c r="AJ77">
        <v>5.8814799999999998</v>
      </c>
      <c r="AK77">
        <v>5.0545499999999999</v>
      </c>
      <c r="AL77">
        <v>1407.09</v>
      </c>
      <c r="AM77">
        <v>99.764300000000006</v>
      </c>
      <c r="AN77">
        <v>2.3474100000000001E-2</v>
      </c>
      <c r="AO77">
        <v>6.0637699999999999</v>
      </c>
      <c r="AP77">
        <v>999.9</v>
      </c>
      <c r="AQ77">
        <v>999.9</v>
      </c>
      <c r="AR77">
        <v>10003.799999999999</v>
      </c>
      <c r="AS77">
        <v>0</v>
      </c>
      <c r="AT77">
        <v>492.96199999999999</v>
      </c>
      <c r="AU77">
        <v>0</v>
      </c>
      <c r="AV77" t="s">
        <v>204</v>
      </c>
      <c r="AW77">
        <v>0</v>
      </c>
      <c r="AX77">
        <v>-1.4419999999999999</v>
      </c>
      <c r="AY77">
        <v>-3.5999999999999997E-2</v>
      </c>
      <c r="AZ77">
        <v>0</v>
      </c>
      <c r="BA77">
        <v>0</v>
      </c>
      <c r="BB77">
        <v>0</v>
      </c>
      <c r="BC77">
        <v>0</v>
      </c>
      <c r="BD77">
        <v>401.20450819672101</v>
      </c>
      <c r="BE77">
        <v>-3.4406537113416098</v>
      </c>
      <c r="BF77">
        <v>1.24423699211837</v>
      </c>
      <c r="BG77">
        <v>-1</v>
      </c>
      <c r="BH77">
        <v>0</v>
      </c>
      <c r="BI77">
        <v>0</v>
      </c>
      <c r="BJ77" t="s">
        <v>205</v>
      </c>
      <c r="BK77">
        <v>1.88476</v>
      </c>
      <c r="BL77">
        <v>1.88171</v>
      </c>
      <c r="BM77">
        <v>1.88323</v>
      </c>
      <c r="BN77">
        <v>1.88191</v>
      </c>
      <c r="BO77">
        <v>1.8837600000000001</v>
      </c>
      <c r="BP77">
        <v>1.8830899999999999</v>
      </c>
      <c r="BQ77">
        <v>1.8847700000000001</v>
      </c>
      <c r="BR77">
        <v>1.8823000000000001</v>
      </c>
      <c r="BS77" t="s">
        <v>206</v>
      </c>
      <c r="BT77" t="s">
        <v>17</v>
      </c>
      <c r="BU77" t="s">
        <v>17</v>
      </c>
      <c r="BV77" t="s">
        <v>17</v>
      </c>
      <c r="BW77" t="s">
        <v>207</v>
      </c>
      <c r="BX77" t="s">
        <v>208</v>
      </c>
      <c r="BY77" t="s">
        <v>209</v>
      </c>
      <c r="BZ77" t="s">
        <v>209</v>
      </c>
      <c r="CA77" t="s">
        <v>209</v>
      </c>
      <c r="CB77" t="s">
        <v>209</v>
      </c>
      <c r="CC77">
        <v>5</v>
      </c>
      <c r="CD77">
        <v>0</v>
      </c>
      <c r="CE77">
        <v>0</v>
      </c>
      <c r="CF77">
        <v>0</v>
      </c>
      <c r="CG77">
        <v>0</v>
      </c>
      <c r="CH77">
        <v>2</v>
      </c>
      <c r="CI77">
        <v>1343.52</v>
      </c>
      <c r="CJ77">
        <v>0.315189</v>
      </c>
      <c r="CK77">
        <v>9.62425</v>
      </c>
      <c r="CL77">
        <v>12.2751</v>
      </c>
      <c r="CM77">
        <v>29.997499999999999</v>
      </c>
      <c r="CN77">
        <v>12.837899999999999</v>
      </c>
      <c r="CO77">
        <v>12.468500000000001</v>
      </c>
      <c r="CP77">
        <v>-1</v>
      </c>
      <c r="CQ77">
        <v>0</v>
      </c>
      <c r="CR77">
        <v>100</v>
      </c>
      <c r="CS77">
        <v>-999.9</v>
      </c>
      <c r="CT77">
        <v>400</v>
      </c>
      <c r="CU77">
        <v>44.408000000000001</v>
      </c>
      <c r="CV77">
        <v>103.54600000000001</v>
      </c>
      <c r="CW77">
        <v>103.06399999999999</v>
      </c>
    </row>
    <row r="78" spans="1:101" x14ac:dyDescent="0.2">
      <c r="A78">
        <v>64</v>
      </c>
      <c r="B78">
        <v>1550579462</v>
      </c>
      <c r="C78">
        <v>290.5</v>
      </c>
      <c r="D78" t="s">
        <v>335</v>
      </c>
      <c r="E78" t="s">
        <v>336</v>
      </c>
      <c r="F78">
        <f t="shared" si="0"/>
        <v>7498</v>
      </c>
      <c r="G78">
        <f t="shared" si="1"/>
        <v>42.966679098311722</v>
      </c>
      <c r="H78">
        <f t="shared" si="2"/>
        <v>-0.32120950548600097</v>
      </c>
      <c r="I78" t="s">
        <v>197</v>
      </c>
      <c r="J78" t="s">
        <v>198</v>
      </c>
      <c r="K78" t="s">
        <v>199</v>
      </c>
      <c r="L78" t="s">
        <v>200</v>
      </c>
      <c r="M78" t="s">
        <v>201</v>
      </c>
      <c r="N78" t="s">
        <v>202</v>
      </c>
      <c r="O78" t="s">
        <v>203</v>
      </c>
      <c r="P78" t="s">
        <v>330</v>
      </c>
      <c r="Q78">
        <v>1550579462</v>
      </c>
      <c r="R78">
        <f t="shared" si="3"/>
        <v>1.2651228567849293E-3</v>
      </c>
      <c r="S78">
        <f t="shared" si="4"/>
        <v>6.7204357936099468</v>
      </c>
      <c r="T78">
        <f t="shared" si="5"/>
        <v>62.629713532687603</v>
      </c>
      <c r="U78">
        <f t="shared" si="6"/>
        <v>0.59311714467620091</v>
      </c>
      <c r="V78">
        <f t="shared" si="7"/>
        <v>0.94702196644511583</v>
      </c>
      <c r="W78">
        <v>92</v>
      </c>
      <c r="X78">
        <v>7</v>
      </c>
      <c r="Y78">
        <f t="shared" si="8"/>
        <v>1</v>
      </c>
      <c r="Z78">
        <f t="shared" si="9"/>
        <v>0</v>
      </c>
      <c r="AA78">
        <f t="shared" si="10"/>
        <v>56667.026198229833</v>
      </c>
      <c r="AB78">
        <f t="shared" si="11"/>
        <v>492.94900000000001</v>
      </c>
      <c r="AC78">
        <f t="shared" si="12"/>
        <v>241.54500999999999</v>
      </c>
      <c r="AD78">
        <f t="shared" si="13"/>
        <v>0.49</v>
      </c>
      <c r="AE78">
        <f t="shared" si="14"/>
        <v>0.39</v>
      </c>
      <c r="AF78">
        <v>10</v>
      </c>
      <c r="AG78">
        <v>1550579462</v>
      </c>
      <c r="AH78">
        <v>394.90199999999999</v>
      </c>
      <c r="AI78">
        <v>400.03300000000002</v>
      </c>
      <c r="AJ78">
        <v>5.9437899999999999</v>
      </c>
      <c r="AK78">
        <v>5.0500600000000002</v>
      </c>
      <c r="AL78">
        <v>1407.14</v>
      </c>
      <c r="AM78">
        <v>99.764300000000006</v>
      </c>
      <c r="AN78">
        <v>2.34019E-2</v>
      </c>
      <c r="AO78">
        <v>6.1258299999999997</v>
      </c>
      <c r="AP78">
        <v>999.9</v>
      </c>
      <c r="AQ78">
        <v>999.9</v>
      </c>
      <c r="AR78">
        <v>9994.3799999999992</v>
      </c>
      <c r="AS78">
        <v>0</v>
      </c>
      <c r="AT78">
        <v>492.94900000000001</v>
      </c>
      <c r="AU78">
        <v>0</v>
      </c>
      <c r="AV78" t="s">
        <v>204</v>
      </c>
      <c r="AW78">
        <v>0</v>
      </c>
      <c r="AX78">
        <v>-1.4419999999999999</v>
      </c>
      <c r="AY78">
        <v>-3.5999999999999997E-2</v>
      </c>
      <c r="AZ78">
        <v>0</v>
      </c>
      <c r="BA78">
        <v>0</v>
      </c>
      <c r="BB78">
        <v>0</v>
      </c>
      <c r="BC78">
        <v>0</v>
      </c>
      <c r="BD78">
        <v>401.060770491803</v>
      </c>
      <c r="BE78">
        <v>-3.97187349417726</v>
      </c>
      <c r="BF78">
        <v>1.3938782362494699</v>
      </c>
      <c r="BG78">
        <v>-1</v>
      </c>
      <c r="BH78">
        <v>0</v>
      </c>
      <c r="BI78">
        <v>0</v>
      </c>
      <c r="BJ78" t="s">
        <v>205</v>
      </c>
      <c r="BK78">
        <v>1.88476</v>
      </c>
      <c r="BL78">
        <v>1.88171</v>
      </c>
      <c r="BM78">
        <v>1.88323</v>
      </c>
      <c r="BN78">
        <v>1.88192</v>
      </c>
      <c r="BO78">
        <v>1.8837600000000001</v>
      </c>
      <c r="BP78">
        <v>1.8830899999999999</v>
      </c>
      <c r="BQ78">
        <v>1.8847700000000001</v>
      </c>
      <c r="BR78">
        <v>1.8823099999999999</v>
      </c>
      <c r="BS78" t="s">
        <v>206</v>
      </c>
      <c r="BT78" t="s">
        <v>17</v>
      </c>
      <c r="BU78" t="s">
        <v>17</v>
      </c>
      <c r="BV78" t="s">
        <v>17</v>
      </c>
      <c r="BW78" t="s">
        <v>207</v>
      </c>
      <c r="BX78" t="s">
        <v>208</v>
      </c>
      <c r="BY78" t="s">
        <v>209</v>
      </c>
      <c r="BZ78" t="s">
        <v>209</v>
      </c>
      <c r="CA78" t="s">
        <v>209</v>
      </c>
      <c r="CB78" t="s">
        <v>209</v>
      </c>
      <c r="CC78">
        <v>5</v>
      </c>
      <c r="CD78">
        <v>0</v>
      </c>
      <c r="CE78">
        <v>0</v>
      </c>
      <c r="CF78">
        <v>0</v>
      </c>
      <c r="CG78">
        <v>0</v>
      </c>
      <c r="CH78">
        <v>2</v>
      </c>
      <c r="CI78">
        <v>1339.9</v>
      </c>
      <c r="CJ78">
        <v>0.315189</v>
      </c>
      <c r="CK78">
        <v>9.6131600000000006</v>
      </c>
      <c r="CL78">
        <v>12.2591</v>
      </c>
      <c r="CM78">
        <v>29.997599999999998</v>
      </c>
      <c r="CN78">
        <v>12.820499999999999</v>
      </c>
      <c r="CO78">
        <v>12.4521</v>
      </c>
      <c r="CP78">
        <v>-1</v>
      </c>
      <c r="CQ78">
        <v>0</v>
      </c>
      <c r="CR78">
        <v>100</v>
      </c>
      <c r="CS78">
        <v>-999.9</v>
      </c>
      <c r="CT78">
        <v>400</v>
      </c>
      <c r="CU78">
        <v>44.408000000000001</v>
      </c>
      <c r="CV78">
        <v>103.548</v>
      </c>
      <c r="CW78">
        <v>103.065</v>
      </c>
    </row>
    <row r="79" spans="1:101" x14ac:dyDescent="0.2">
      <c r="A79">
        <v>65</v>
      </c>
      <c r="B79">
        <v>1550579464</v>
      </c>
      <c r="C79">
        <v>292.5</v>
      </c>
      <c r="D79" t="s">
        <v>337</v>
      </c>
      <c r="E79" t="s">
        <v>338</v>
      </c>
      <c r="F79">
        <f t="shared" ref="F79:F142" si="15">J79+I79+M79*K79</f>
        <v>7498</v>
      </c>
      <c r="G79">
        <f t="shared" ref="G79:G142" si="16">(1000*AM79)/(L79*(AO79+273.15))</f>
        <v>42.96037673894724</v>
      </c>
      <c r="H79">
        <f t="shared" ref="H79:H142" si="17">((G79*F79*(1-(AJ79/1000)))/(100*K79))*(BE79/60)</f>
        <v>-0.36452683581194817</v>
      </c>
      <c r="I79" t="s">
        <v>197</v>
      </c>
      <c r="J79" t="s">
        <v>198</v>
      </c>
      <c r="K79" t="s">
        <v>199</v>
      </c>
      <c r="L79" t="s">
        <v>200</v>
      </c>
      <c r="M79" t="s">
        <v>201</v>
      </c>
      <c r="N79" t="s">
        <v>202</v>
      </c>
      <c r="O79" t="s">
        <v>203</v>
      </c>
      <c r="P79" t="s">
        <v>330</v>
      </c>
      <c r="Q79">
        <v>1550579464</v>
      </c>
      <c r="R79">
        <f t="shared" ref="R79:R142" si="18">AL79*Y79*(AJ79-AK79)/(100*AF79*(1000-Y79*AJ79))</f>
        <v>1.3388110044563585E-3</v>
      </c>
      <c r="S79">
        <f t="shared" ref="S79:S142" si="19">AL79*Y79*(AI79-AH79*(1000-Y79*AK79)/(1000-Y79*AJ79))/(100*AF79)</f>
        <v>7.2074594767898423</v>
      </c>
      <c r="T79">
        <f t="shared" ref="T79:T142" si="20">(U79/V79*100)</f>
        <v>62.937877128084807</v>
      </c>
      <c r="U79">
        <f t="shared" ref="U79:U142" si="21">AJ79*(AM79+AN79)/1000</f>
        <v>0.59783998537666194</v>
      </c>
      <c r="V79">
        <f t="shared" ref="V79:V142" si="22">0.61365*EXP(17.502*AO79/(240.97+AO79))</f>
        <v>0.94988902177300705</v>
      </c>
      <c r="W79">
        <v>100</v>
      </c>
      <c r="X79">
        <v>7</v>
      </c>
      <c r="Y79">
        <f t="shared" ref="Y79:Y142" si="23">IF(W79*$H$11&gt;=AA79,1,(AA79/(AA79-W79*$H$11)))</f>
        <v>1</v>
      </c>
      <c r="Z79">
        <f t="shared" ref="Z79:Z142" si="24">(Y79-1)*100</f>
        <v>0</v>
      </c>
      <c r="AA79">
        <f t="shared" ref="AA79:AA142" si="25">MAX(0,($B$11+$C$11*AR79)/(1+$D$11*AR79)*AM79/(AO79+273)*$E$11)</f>
        <v>56665.452638524766</v>
      </c>
      <c r="AB79">
        <f t="shared" ref="AB79:AB142" si="26">$B$9*AS79+$C$9*AT79</f>
        <v>494.29899999999998</v>
      </c>
      <c r="AC79">
        <f t="shared" ref="AC79:AC142" si="27">AB79*AD79</f>
        <v>242.20650999999998</v>
      </c>
      <c r="AD79">
        <f t="shared" ref="AD79:AD142" si="28">($B$9*$D$7+$C$9*$D$7)/($B$9+$C$9)</f>
        <v>0.49</v>
      </c>
      <c r="AE79">
        <f t="shared" ref="AE79:AE142" si="29">($B$9*$K$7+$C$9*$K$7)/($B$9+$C$9)</f>
        <v>0.39</v>
      </c>
      <c r="AF79">
        <v>10</v>
      </c>
      <c r="AG79">
        <v>1550579464</v>
      </c>
      <c r="AH79">
        <v>394.53199999999998</v>
      </c>
      <c r="AI79">
        <v>400.03100000000001</v>
      </c>
      <c r="AJ79">
        <v>5.9910600000000001</v>
      </c>
      <c r="AK79">
        <v>5.0450499999999998</v>
      </c>
      <c r="AL79">
        <v>1406.74</v>
      </c>
      <c r="AM79">
        <v>99.765299999999996</v>
      </c>
      <c r="AN79">
        <v>2.3382699999999999E-2</v>
      </c>
      <c r="AO79">
        <v>6.1696</v>
      </c>
      <c r="AP79">
        <v>999.9</v>
      </c>
      <c r="AQ79">
        <v>999.9</v>
      </c>
      <c r="AR79">
        <v>9995.6200000000008</v>
      </c>
      <c r="AS79">
        <v>0</v>
      </c>
      <c r="AT79">
        <v>494.29899999999998</v>
      </c>
      <c r="AU79">
        <v>0</v>
      </c>
      <c r="AV79" t="s">
        <v>204</v>
      </c>
      <c r="AW79">
        <v>0</v>
      </c>
      <c r="AX79">
        <v>-1.4419999999999999</v>
      </c>
      <c r="AY79">
        <v>-3.5999999999999997E-2</v>
      </c>
      <c r="AZ79">
        <v>0</v>
      </c>
      <c r="BA79">
        <v>0</v>
      </c>
      <c r="BB79">
        <v>0</v>
      </c>
      <c r="BC79">
        <v>0</v>
      </c>
      <c r="BD79">
        <v>400.90386885245903</v>
      </c>
      <c r="BE79">
        <v>-4.5083838358088801</v>
      </c>
      <c r="BF79">
        <v>1.5420521134206999</v>
      </c>
      <c r="BG79">
        <v>-1</v>
      </c>
      <c r="BH79">
        <v>0</v>
      </c>
      <c r="BI79">
        <v>0</v>
      </c>
      <c r="BJ79" t="s">
        <v>205</v>
      </c>
      <c r="BK79">
        <v>1.88476</v>
      </c>
      <c r="BL79">
        <v>1.88171</v>
      </c>
      <c r="BM79">
        <v>1.88323</v>
      </c>
      <c r="BN79">
        <v>1.8819399999999999</v>
      </c>
      <c r="BO79">
        <v>1.88381</v>
      </c>
      <c r="BP79">
        <v>1.8830899999999999</v>
      </c>
      <c r="BQ79">
        <v>1.8847700000000001</v>
      </c>
      <c r="BR79">
        <v>1.8823099999999999</v>
      </c>
      <c r="BS79" t="s">
        <v>206</v>
      </c>
      <c r="BT79" t="s">
        <v>17</v>
      </c>
      <c r="BU79" t="s">
        <v>17</v>
      </c>
      <c r="BV79" t="s">
        <v>17</v>
      </c>
      <c r="BW79" t="s">
        <v>207</v>
      </c>
      <c r="BX79" t="s">
        <v>208</v>
      </c>
      <c r="BY79" t="s">
        <v>209</v>
      </c>
      <c r="BZ79" t="s">
        <v>209</v>
      </c>
      <c r="CA79" t="s">
        <v>209</v>
      </c>
      <c r="CB79" t="s">
        <v>209</v>
      </c>
      <c r="CC79">
        <v>5</v>
      </c>
      <c r="CD79">
        <v>0</v>
      </c>
      <c r="CE79">
        <v>0</v>
      </c>
      <c r="CF79">
        <v>0</v>
      </c>
      <c r="CG79">
        <v>0</v>
      </c>
      <c r="CH79">
        <v>2</v>
      </c>
      <c r="CI79">
        <v>1333.33</v>
      </c>
      <c r="CJ79">
        <v>0.31518800000000002</v>
      </c>
      <c r="CK79">
        <v>9.6022700000000007</v>
      </c>
      <c r="CL79">
        <v>12.243399999999999</v>
      </c>
      <c r="CM79">
        <v>29.997599999999998</v>
      </c>
      <c r="CN79">
        <v>12.8027</v>
      </c>
      <c r="CO79">
        <v>12.4358</v>
      </c>
      <c r="CP79">
        <v>-1</v>
      </c>
      <c r="CQ79">
        <v>0</v>
      </c>
      <c r="CR79">
        <v>100</v>
      </c>
      <c r="CS79">
        <v>-999.9</v>
      </c>
      <c r="CT79">
        <v>400</v>
      </c>
      <c r="CU79">
        <v>44.408000000000001</v>
      </c>
      <c r="CV79">
        <v>103.55</v>
      </c>
      <c r="CW79">
        <v>103.066</v>
      </c>
    </row>
    <row r="80" spans="1:101" x14ac:dyDescent="0.2">
      <c r="A80">
        <v>66</v>
      </c>
      <c r="B80">
        <v>1550579466</v>
      </c>
      <c r="C80">
        <v>294.5</v>
      </c>
      <c r="D80" t="s">
        <v>339</v>
      </c>
      <c r="E80" t="s">
        <v>340</v>
      </c>
      <c r="F80">
        <f t="shared" si="15"/>
        <v>7498</v>
      </c>
      <c r="G80">
        <f t="shared" si="16"/>
        <v>42.96298235574745</v>
      </c>
      <c r="H80">
        <f t="shared" si="17"/>
        <v>-0.40770192660743593</v>
      </c>
      <c r="I80" t="s">
        <v>197</v>
      </c>
      <c r="J80" t="s">
        <v>198</v>
      </c>
      <c r="K80" t="s">
        <v>199</v>
      </c>
      <c r="L80" t="s">
        <v>200</v>
      </c>
      <c r="M80" t="s">
        <v>201</v>
      </c>
      <c r="N80" t="s">
        <v>202</v>
      </c>
      <c r="O80" t="s">
        <v>203</v>
      </c>
      <c r="P80" t="s">
        <v>330</v>
      </c>
      <c r="Q80">
        <v>1550579466</v>
      </c>
      <c r="R80">
        <f t="shared" si="18"/>
        <v>1.4125939030315781E-3</v>
      </c>
      <c r="S80">
        <f t="shared" si="19"/>
        <v>7.7221467027798276</v>
      </c>
      <c r="T80">
        <f t="shared" si="20"/>
        <v>63.514984258370674</v>
      </c>
      <c r="U80">
        <f t="shared" si="21"/>
        <v>0.60256990438091995</v>
      </c>
      <c r="V80">
        <f t="shared" si="22"/>
        <v>0.94870511489028186</v>
      </c>
      <c r="W80">
        <v>90</v>
      </c>
      <c r="X80">
        <v>6</v>
      </c>
      <c r="Y80">
        <f t="shared" si="23"/>
        <v>1</v>
      </c>
      <c r="Z80">
        <f t="shared" si="24"/>
        <v>0</v>
      </c>
      <c r="AA80">
        <f t="shared" si="25"/>
        <v>56807.949914662822</v>
      </c>
      <c r="AB80">
        <f t="shared" si="26"/>
        <v>494.23599999999999</v>
      </c>
      <c r="AC80">
        <f t="shared" si="27"/>
        <v>242.17563999999999</v>
      </c>
      <c r="AD80">
        <f t="shared" si="28"/>
        <v>0.49</v>
      </c>
      <c r="AE80">
        <f t="shared" si="29"/>
        <v>0.39</v>
      </c>
      <c r="AF80">
        <v>10</v>
      </c>
      <c r="AG80">
        <v>1550579466</v>
      </c>
      <c r="AH80">
        <v>394.12700000000001</v>
      </c>
      <c r="AI80">
        <v>400.01400000000001</v>
      </c>
      <c r="AJ80">
        <v>6.0384799999999998</v>
      </c>
      <c r="AK80">
        <v>5.0400700000000001</v>
      </c>
      <c r="AL80">
        <v>1406.3</v>
      </c>
      <c r="AM80">
        <v>99.764899999999997</v>
      </c>
      <c r="AN80">
        <v>2.3441500000000001E-2</v>
      </c>
      <c r="AO80">
        <v>6.1515399999999998</v>
      </c>
      <c r="AP80">
        <v>999.9</v>
      </c>
      <c r="AQ80">
        <v>999.9</v>
      </c>
      <c r="AR80">
        <v>10021.200000000001</v>
      </c>
      <c r="AS80">
        <v>0</v>
      </c>
      <c r="AT80">
        <v>494.23599999999999</v>
      </c>
      <c r="AU80">
        <v>0</v>
      </c>
      <c r="AV80" t="s">
        <v>204</v>
      </c>
      <c r="AW80">
        <v>0</v>
      </c>
      <c r="AX80">
        <v>-1.4419999999999999</v>
      </c>
      <c r="AY80">
        <v>-3.5999999999999997E-2</v>
      </c>
      <c r="AZ80">
        <v>0</v>
      </c>
      <c r="BA80">
        <v>0</v>
      </c>
      <c r="BB80">
        <v>0</v>
      </c>
      <c r="BC80">
        <v>0</v>
      </c>
      <c r="BD80">
        <v>400.73474590163897</v>
      </c>
      <c r="BE80">
        <v>-5.0422981393574702</v>
      </c>
      <c r="BF80">
        <v>1.6865804115470899</v>
      </c>
      <c r="BG80">
        <v>-1</v>
      </c>
      <c r="BH80">
        <v>0</v>
      </c>
      <c r="BI80">
        <v>0</v>
      </c>
      <c r="BJ80" t="s">
        <v>205</v>
      </c>
      <c r="BK80">
        <v>1.88476</v>
      </c>
      <c r="BL80">
        <v>1.88171</v>
      </c>
      <c r="BM80">
        <v>1.88324</v>
      </c>
      <c r="BN80">
        <v>1.8819300000000001</v>
      </c>
      <c r="BO80">
        <v>1.8838200000000001</v>
      </c>
      <c r="BP80">
        <v>1.8830899999999999</v>
      </c>
      <c r="BQ80">
        <v>1.8847700000000001</v>
      </c>
      <c r="BR80">
        <v>1.8823000000000001</v>
      </c>
      <c r="BS80" t="s">
        <v>206</v>
      </c>
      <c r="BT80" t="s">
        <v>17</v>
      </c>
      <c r="BU80" t="s">
        <v>17</v>
      </c>
      <c r="BV80" t="s">
        <v>17</v>
      </c>
      <c r="BW80" t="s">
        <v>207</v>
      </c>
      <c r="BX80" t="s">
        <v>208</v>
      </c>
      <c r="BY80" t="s">
        <v>209</v>
      </c>
      <c r="BZ80" t="s">
        <v>209</v>
      </c>
      <c r="CA80" t="s">
        <v>209</v>
      </c>
      <c r="CB80" t="s">
        <v>209</v>
      </c>
      <c r="CC80">
        <v>5</v>
      </c>
      <c r="CD80">
        <v>0</v>
      </c>
      <c r="CE80">
        <v>0</v>
      </c>
      <c r="CF80">
        <v>0</v>
      </c>
      <c r="CG80">
        <v>0</v>
      </c>
      <c r="CH80">
        <v>2</v>
      </c>
      <c r="CI80">
        <v>1340.76</v>
      </c>
      <c r="CJ80">
        <v>0.31518800000000002</v>
      </c>
      <c r="CK80">
        <v>9.5921000000000003</v>
      </c>
      <c r="CL80">
        <v>12.227399999999999</v>
      </c>
      <c r="CM80">
        <v>29.997599999999998</v>
      </c>
      <c r="CN80">
        <v>12.7843</v>
      </c>
      <c r="CO80">
        <v>12.4194</v>
      </c>
      <c r="CP80">
        <v>-1</v>
      </c>
      <c r="CQ80">
        <v>0</v>
      </c>
      <c r="CR80">
        <v>100</v>
      </c>
      <c r="CS80">
        <v>-999.9</v>
      </c>
      <c r="CT80">
        <v>400</v>
      </c>
      <c r="CU80">
        <v>44.408000000000001</v>
      </c>
      <c r="CV80">
        <v>103.553</v>
      </c>
      <c r="CW80">
        <v>103.068</v>
      </c>
    </row>
    <row r="81" spans="1:101" x14ac:dyDescent="0.2">
      <c r="A81">
        <v>67</v>
      </c>
      <c r="B81">
        <v>1550579468</v>
      </c>
      <c r="C81">
        <v>296.5</v>
      </c>
      <c r="D81" t="s">
        <v>341</v>
      </c>
      <c r="E81" t="s">
        <v>342</v>
      </c>
      <c r="F81">
        <f t="shared" si="15"/>
        <v>7498</v>
      </c>
      <c r="G81">
        <f t="shared" si="16"/>
        <v>42.966816065701046</v>
      </c>
      <c r="H81">
        <f t="shared" si="17"/>
        <v>-0.45133564814366606</v>
      </c>
      <c r="I81" t="s">
        <v>197</v>
      </c>
      <c r="J81" t="s">
        <v>198</v>
      </c>
      <c r="K81" t="s">
        <v>199</v>
      </c>
      <c r="L81" t="s">
        <v>200</v>
      </c>
      <c r="M81" t="s">
        <v>201</v>
      </c>
      <c r="N81" t="s">
        <v>202</v>
      </c>
      <c r="O81" t="s">
        <v>203</v>
      </c>
      <c r="P81" t="s">
        <v>330</v>
      </c>
      <c r="Q81">
        <v>1550579468</v>
      </c>
      <c r="R81">
        <f t="shared" si="18"/>
        <v>1.4778790556614009E-3</v>
      </c>
      <c r="S81">
        <f t="shared" si="19"/>
        <v>8.2323943166800273</v>
      </c>
      <c r="T81">
        <f t="shared" si="20"/>
        <v>64.071645599319879</v>
      </c>
      <c r="U81">
        <f t="shared" si="21"/>
        <v>0.60668831870155304</v>
      </c>
      <c r="V81">
        <f t="shared" si="22"/>
        <v>0.94689048958654032</v>
      </c>
      <c r="W81">
        <v>78</v>
      </c>
      <c r="X81">
        <v>6</v>
      </c>
      <c r="Y81">
        <f t="shared" si="23"/>
        <v>1</v>
      </c>
      <c r="Z81">
        <f t="shared" si="24"/>
        <v>0</v>
      </c>
      <c r="AA81">
        <f t="shared" si="25"/>
        <v>56799.978406151517</v>
      </c>
      <c r="AB81">
        <f t="shared" si="26"/>
        <v>493.61399999999998</v>
      </c>
      <c r="AC81">
        <f t="shared" si="27"/>
        <v>241.87085999999999</v>
      </c>
      <c r="AD81">
        <f t="shared" si="28"/>
        <v>0.49</v>
      </c>
      <c r="AE81">
        <f t="shared" si="29"/>
        <v>0.39</v>
      </c>
      <c r="AF81">
        <v>10</v>
      </c>
      <c r="AG81">
        <v>1550579468</v>
      </c>
      <c r="AH81">
        <v>393.75700000000001</v>
      </c>
      <c r="AI81">
        <v>400.02300000000002</v>
      </c>
      <c r="AJ81">
        <v>6.0798100000000002</v>
      </c>
      <c r="AK81">
        <v>5.03559</v>
      </c>
      <c r="AL81">
        <v>1406.69</v>
      </c>
      <c r="AM81">
        <v>99.763900000000007</v>
      </c>
      <c r="AN81">
        <v>2.34813E-2</v>
      </c>
      <c r="AO81">
        <v>6.1238200000000003</v>
      </c>
      <c r="AP81">
        <v>999.9</v>
      </c>
      <c r="AQ81">
        <v>999.9</v>
      </c>
      <c r="AR81">
        <v>10018.799999999999</v>
      </c>
      <c r="AS81">
        <v>0</v>
      </c>
      <c r="AT81">
        <v>493.61399999999998</v>
      </c>
      <c r="AU81">
        <v>0</v>
      </c>
      <c r="AV81" t="s">
        <v>204</v>
      </c>
      <c r="AW81">
        <v>0</v>
      </c>
      <c r="AX81">
        <v>-1.4419999999999999</v>
      </c>
      <c r="AY81">
        <v>-3.5999999999999997E-2</v>
      </c>
      <c r="AZ81">
        <v>0</v>
      </c>
      <c r="BA81">
        <v>0</v>
      </c>
      <c r="BB81">
        <v>0</v>
      </c>
      <c r="BC81">
        <v>0</v>
      </c>
      <c r="BD81">
        <v>400.55347540983598</v>
      </c>
      <c r="BE81">
        <v>-5.5816770035270196</v>
      </c>
      <c r="BF81">
        <v>1.83025228133439</v>
      </c>
      <c r="BG81">
        <v>-1</v>
      </c>
      <c r="BH81">
        <v>0</v>
      </c>
      <c r="BI81">
        <v>0</v>
      </c>
      <c r="BJ81" t="s">
        <v>205</v>
      </c>
      <c r="BK81">
        <v>1.8847499999999999</v>
      </c>
      <c r="BL81">
        <v>1.88171</v>
      </c>
      <c r="BM81">
        <v>1.88323</v>
      </c>
      <c r="BN81">
        <v>1.88191</v>
      </c>
      <c r="BO81">
        <v>1.88378</v>
      </c>
      <c r="BP81">
        <v>1.8830899999999999</v>
      </c>
      <c r="BQ81">
        <v>1.8847700000000001</v>
      </c>
      <c r="BR81">
        <v>1.8823000000000001</v>
      </c>
      <c r="BS81" t="s">
        <v>206</v>
      </c>
      <c r="BT81" t="s">
        <v>17</v>
      </c>
      <c r="BU81" t="s">
        <v>17</v>
      </c>
      <c r="BV81" t="s">
        <v>17</v>
      </c>
      <c r="BW81" t="s">
        <v>207</v>
      </c>
      <c r="BX81" t="s">
        <v>208</v>
      </c>
      <c r="BY81" t="s">
        <v>209</v>
      </c>
      <c r="BZ81" t="s">
        <v>209</v>
      </c>
      <c r="CA81" t="s">
        <v>209</v>
      </c>
      <c r="CB81" t="s">
        <v>209</v>
      </c>
      <c r="CC81">
        <v>5</v>
      </c>
      <c r="CD81">
        <v>0</v>
      </c>
      <c r="CE81">
        <v>0</v>
      </c>
      <c r="CF81">
        <v>0</v>
      </c>
      <c r="CG81">
        <v>0</v>
      </c>
      <c r="CH81">
        <v>2</v>
      </c>
      <c r="CI81">
        <v>1349.6</v>
      </c>
      <c r="CJ81">
        <v>0.31518800000000002</v>
      </c>
      <c r="CK81">
        <v>9.58263</v>
      </c>
      <c r="CL81">
        <v>12.2118</v>
      </c>
      <c r="CM81">
        <v>29.997599999999998</v>
      </c>
      <c r="CN81">
        <v>12.766500000000001</v>
      </c>
      <c r="CO81">
        <v>12.4031</v>
      </c>
      <c r="CP81">
        <v>-1</v>
      </c>
      <c r="CQ81">
        <v>0</v>
      </c>
      <c r="CR81">
        <v>100</v>
      </c>
      <c r="CS81">
        <v>-999.9</v>
      </c>
      <c r="CT81">
        <v>400</v>
      </c>
      <c r="CU81">
        <v>44.408000000000001</v>
      </c>
      <c r="CV81">
        <v>103.556</v>
      </c>
      <c r="CW81">
        <v>103.07</v>
      </c>
    </row>
    <row r="82" spans="1:101" x14ac:dyDescent="0.2">
      <c r="A82">
        <v>68</v>
      </c>
      <c r="B82">
        <v>1550579470</v>
      </c>
      <c r="C82">
        <v>298.5</v>
      </c>
      <c r="D82" t="s">
        <v>343</v>
      </c>
      <c r="E82" t="s">
        <v>344</v>
      </c>
      <c r="F82">
        <f t="shared" si="15"/>
        <v>7498</v>
      </c>
      <c r="G82">
        <f t="shared" si="16"/>
        <v>42.969273171510515</v>
      </c>
      <c r="H82">
        <f t="shared" si="17"/>
        <v>-0.49469154326746739</v>
      </c>
      <c r="I82" t="s">
        <v>197</v>
      </c>
      <c r="J82" t="s">
        <v>198</v>
      </c>
      <c r="K82" t="s">
        <v>199</v>
      </c>
      <c r="L82" t="s">
        <v>200</v>
      </c>
      <c r="M82" t="s">
        <v>201</v>
      </c>
      <c r="N82" t="s">
        <v>202</v>
      </c>
      <c r="O82" t="s">
        <v>203</v>
      </c>
      <c r="P82" t="s">
        <v>330</v>
      </c>
      <c r="Q82">
        <v>1550579470</v>
      </c>
      <c r="R82">
        <f t="shared" si="18"/>
        <v>1.5470907043534381E-3</v>
      </c>
      <c r="S82">
        <f t="shared" si="19"/>
        <v>8.649368882549032</v>
      </c>
      <c r="T82">
        <f t="shared" si="20"/>
        <v>64.605189823406988</v>
      </c>
      <c r="U82">
        <f t="shared" si="21"/>
        <v>0.61111317248468999</v>
      </c>
      <c r="V82">
        <f t="shared" si="22"/>
        <v>0.94591962991691203</v>
      </c>
      <c r="W82">
        <v>83</v>
      </c>
      <c r="X82">
        <v>6</v>
      </c>
      <c r="Y82">
        <f t="shared" si="23"/>
        <v>1</v>
      </c>
      <c r="Z82">
        <f t="shared" si="24"/>
        <v>0</v>
      </c>
      <c r="AA82">
        <f t="shared" si="25"/>
        <v>56748.866610429082</v>
      </c>
      <c r="AB82">
        <f t="shared" si="26"/>
        <v>494.67099999999999</v>
      </c>
      <c r="AC82">
        <f t="shared" si="27"/>
        <v>242.38879</v>
      </c>
      <c r="AD82">
        <f t="shared" si="28"/>
        <v>0.49</v>
      </c>
      <c r="AE82">
        <f t="shared" si="29"/>
        <v>0.39</v>
      </c>
      <c r="AF82">
        <v>10</v>
      </c>
      <c r="AG82">
        <v>1550579470</v>
      </c>
      <c r="AH82">
        <v>393.42599999999999</v>
      </c>
      <c r="AI82">
        <v>400.005</v>
      </c>
      <c r="AJ82">
        <v>6.1241099999999999</v>
      </c>
      <c r="AK82">
        <v>5.0314399999999999</v>
      </c>
      <c r="AL82">
        <v>1407.21</v>
      </c>
      <c r="AM82">
        <v>99.764300000000006</v>
      </c>
      <c r="AN82">
        <v>2.3779000000000002E-2</v>
      </c>
      <c r="AO82">
        <v>6.1089700000000002</v>
      </c>
      <c r="AP82">
        <v>999.9</v>
      </c>
      <c r="AQ82">
        <v>999.9</v>
      </c>
      <c r="AR82">
        <v>10008.799999999999</v>
      </c>
      <c r="AS82">
        <v>0</v>
      </c>
      <c r="AT82">
        <v>494.67099999999999</v>
      </c>
      <c r="AU82">
        <v>0</v>
      </c>
      <c r="AV82" t="s">
        <v>204</v>
      </c>
      <c r="AW82">
        <v>0</v>
      </c>
      <c r="AX82">
        <v>-1.4419999999999999</v>
      </c>
      <c r="AY82">
        <v>-3.5999999999999997E-2</v>
      </c>
      <c r="AZ82">
        <v>0</v>
      </c>
      <c r="BA82">
        <v>0</v>
      </c>
      <c r="BB82">
        <v>0</v>
      </c>
      <c r="BC82">
        <v>0</v>
      </c>
      <c r="BD82">
        <v>400.3605</v>
      </c>
      <c r="BE82">
        <v>-6.1177830660775001</v>
      </c>
      <c r="BF82">
        <v>1.9708908289999401</v>
      </c>
      <c r="BG82">
        <v>-1</v>
      </c>
      <c r="BH82">
        <v>0</v>
      </c>
      <c r="BI82">
        <v>0</v>
      </c>
      <c r="BJ82" t="s">
        <v>205</v>
      </c>
      <c r="BK82">
        <v>1.8847499999999999</v>
      </c>
      <c r="BL82">
        <v>1.88171</v>
      </c>
      <c r="BM82">
        <v>1.88323</v>
      </c>
      <c r="BN82">
        <v>1.8818999999999999</v>
      </c>
      <c r="BO82">
        <v>1.8837600000000001</v>
      </c>
      <c r="BP82">
        <v>1.8830899999999999</v>
      </c>
      <c r="BQ82">
        <v>1.8847700000000001</v>
      </c>
      <c r="BR82">
        <v>1.8823099999999999</v>
      </c>
      <c r="BS82" t="s">
        <v>206</v>
      </c>
      <c r="BT82" t="s">
        <v>17</v>
      </c>
      <c r="BU82" t="s">
        <v>17</v>
      </c>
      <c r="BV82" t="s">
        <v>17</v>
      </c>
      <c r="BW82" t="s">
        <v>207</v>
      </c>
      <c r="BX82" t="s">
        <v>208</v>
      </c>
      <c r="BY82" t="s">
        <v>209</v>
      </c>
      <c r="BZ82" t="s">
        <v>209</v>
      </c>
      <c r="CA82" t="s">
        <v>209</v>
      </c>
      <c r="CB82" t="s">
        <v>209</v>
      </c>
      <c r="CC82">
        <v>5</v>
      </c>
      <c r="CD82">
        <v>0</v>
      </c>
      <c r="CE82">
        <v>0</v>
      </c>
      <c r="CF82">
        <v>0</v>
      </c>
      <c r="CG82">
        <v>0</v>
      </c>
      <c r="CH82">
        <v>2</v>
      </c>
      <c r="CI82">
        <v>1346.33</v>
      </c>
      <c r="CJ82">
        <v>0.31518699999999999</v>
      </c>
      <c r="CK82">
        <v>9.5729699999999998</v>
      </c>
      <c r="CL82">
        <v>12.1965</v>
      </c>
      <c r="CM82">
        <v>29.997599999999998</v>
      </c>
      <c r="CN82">
        <v>12.7492</v>
      </c>
      <c r="CO82">
        <v>12.387</v>
      </c>
      <c r="CP82">
        <v>-1</v>
      </c>
      <c r="CQ82">
        <v>0</v>
      </c>
      <c r="CR82">
        <v>100</v>
      </c>
      <c r="CS82">
        <v>-999.9</v>
      </c>
      <c r="CT82">
        <v>400</v>
      </c>
      <c r="CU82">
        <v>44.408000000000001</v>
      </c>
      <c r="CV82">
        <v>103.557</v>
      </c>
      <c r="CW82">
        <v>103.072</v>
      </c>
    </row>
    <row r="83" spans="1:101" x14ac:dyDescent="0.2">
      <c r="A83">
        <v>69</v>
      </c>
      <c r="B83">
        <v>1550579472</v>
      </c>
      <c r="C83">
        <v>300.5</v>
      </c>
      <c r="D83" t="s">
        <v>345</v>
      </c>
      <c r="E83" t="s">
        <v>346</v>
      </c>
      <c r="F83">
        <f t="shared" si="15"/>
        <v>7498</v>
      </c>
      <c r="G83">
        <f t="shared" si="16"/>
        <v>42.971590666056748</v>
      </c>
      <c r="H83">
        <f t="shared" si="17"/>
        <v>-0.53708261893596709</v>
      </c>
      <c r="I83" t="s">
        <v>197</v>
      </c>
      <c r="J83" t="s">
        <v>198</v>
      </c>
      <c r="K83" t="s">
        <v>199</v>
      </c>
      <c r="L83" t="s">
        <v>200</v>
      </c>
      <c r="M83" t="s">
        <v>201</v>
      </c>
      <c r="N83" t="s">
        <v>202</v>
      </c>
      <c r="O83" t="s">
        <v>203</v>
      </c>
      <c r="P83" t="s">
        <v>330</v>
      </c>
      <c r="Q83">
        <v>1550579472</v>
      </c>
      <c r="R83">
        <f t="shared" si="18"/>
        <v>1.6119032972182951E-3</v>
      </c>
      <c r="S83">
        <f t="shared" si="19"/>
        <v>9.1078733752525647</v>
      </c>
      <c r="T83">
        <f t="shared" si="20"/>
        <v>65.109067396467651</v>
      </c>
      <c r="U83">
        <f t="shared" si="21"/>
        <v>0.61515566538747191</v>
      </c>
      <c r="V83">
        <f t="shared" si="22"/>
        <v>0.94480798141618882</v>
      </c>
      <c r="W83">
        <v>88</v>
      </c>
      <c r="X83">
        <v>6</v>
      </c>
      <c r="Y83">
        <f t="shared" si="23"/>
        <v>1</v>
      </c>
      <c r="Z83">
        <f t="shared" si="24"/>
        <v>0</v>
      </c>
      <c r="AA83">
        <f t="shared" si="25"/>
        <v>56656.481040558545</v>
      </c>
      <c r="AB83">
        <f t="shared" si="26"/>
        <v>496.983</v>
      </c>
      <c r="AC83">
        <f t="shared" si="27"/>
        <v>243.52167</v>
      </c>
      <c r="AD83">
        <f t="shared" si="28"/>
        <v>0.49</v>
      </c>
      <c r="AE83">
        <f t="shared" si="29"/>
        <v>0.39</v>
      </c>
      <c r="AF83">
        <v>10</v>
      </c>
      <c r="AG83">
        <v>1550579472</v>
      </c>
      <c r="AH83">
        <v>393.07299999999998</v>
      </c>
      <c r="AI83">
        <v>399.995</v>
      </c>
      <c r="AJ83">
        <v>6.1646799999999997</v>
      </c>
      <c r="AK83">
        <v>5.02637</v>
      </c>
      <c r="AL83">
        <v>1407.32</v>
      </c>
      <c r="AM83">
        <v>99.763599999999997</v>
      </c>
      <c r="AN83">
        <v>2.35204E-2</v>
      </c>
      <c r="AO83">
        <v>6.0919499999999998</v>
      </c>
      <c r="AP83">
        <v>999.9</v>
      </c>
      <c r="AQ83">
        <v>999.9</v>
      </c>
      <c r="AR83">
        <v>9991.25</v>
      </c>
      <c r="AS83">
        <v>0</v>
      </c>
      <c r="AT83">
        <v>496.983</v>
      </c>
      <c r="AU83">
        <v>0</v>
      </c>
      <c r="AV83" t="s">
        <v>204</v>
      </c>
      <c r="AW83">
        <v>0</v>
      </c>
      <c r="AX83">
        <v>-1.4419999999999999</v>
      </c>
      <c r="AY83">
        <v>-3.5999999999999997E-2</v>
      </c>
      <c r="AZ83">
        <v>0</v>
      </c>
      <c r="BA83">
        <v>0</v>
      </c>
      <c r="BB83">
        <v>0</v>
      </c>
      <c r="BC83">
        <v>0</v>
      </c>
      <c r="BD83">
        <v>400.15750819672098</v>
      </c>
      <c r="BE83">
        <v>-6.6419406498314597</v>
      </c>
      <c r="BF83">
        <v>2.1057506011384901</v>
      </c>
      <c r="BG83">
        <v>-1</v>
      </c>
      <c r="BH83">
        <v>0</v>
      </c>
      <c r="BI83">
        <v>0</v>
      </c>
      <c r="BJ83" t="s">
        <v>205</v>
      </c>
      <c r="BK83">
        <v>1.88476</v>
      </c>
      <c r="BL83">
        <v>1.88171</v>
      </c>
      <c r="BM83">
        <v>1.8832100000000001</v>
      </c>
      <c r="BN83">
        <v>1.8818999999999999</v>
      </c>
      <c r="BO83">
        <v>1.8837600000000001</v>
      </c>
      <c r="BP83">
        <v>1.8830899999999999</v>
      </c>
      <c r="BQ83">
        <v>1.8847700000000001</v>
      </c>
      <c r="BR83">
        <v>1.88229</v>
      </c>
      <c r="BS83" t="s">
        <v>206</v>
      </c>
      <c r="BT83" t="s">
        <v>17</v>
      </c>
      <c r="BU83" t="s">
        <v>17</v>
      </c>
      <c r="BV83" t="s">
        <v>17</v>
      </c>
      <c r="BW83" t="s">
        <v>207</v>
      </c>
      <c r="BX83" t="s">
        <v>208</v>
      </c>
      <c r="BY83" t="s">
        <v>209</v>
      </c>
      <c r="BZ83" t="s">
        <v>209</v>
      </c>
      <c r="CA83" t="s">
        <v>209</v>
      </c>
      <c r="CB83" t="s">
        <v>209</v>
      </c>
      <c r="CC83">
        <v>5</v>
      </c>
      <c r="CD83">
        <v>0</v>
      </c>
      <c r="CE83">
        <v>0</v>
      </c>
      <c r="CF83">
        <v>0</v>
      </c>
      <c r="CG83">
        <v>0</v>
      </c>
      <c r="CH83">
        <v>2</v>
      </c>
      <c r="CI83">
        <v>1343.13</v>
      </c>
      <c r="CJ83">
        <v>0.31518699999999999</v>
      </c>
      <c r="CK83">
        <v>9.5630400000000009</v>
      </c>
      <c r="CL83">
        <v>12.180899999999999</v>
      </c>
      <c r="CM83">
        <v>29.997800000000002</v>
      </c>
      <c r="CN83">
        <v>12.7318</v>
      </c>
      <c r="CO83">
        <v>12.3711</v>
      </c>
      <c r="CP83">
        <v>-1</v>
      </c>
      <c r="CQ83">
        <v>0</v>
      </c>
      <c r="CR83">
        <v>100</v>
      </c>
      <c r="CS83">
        <v>-999.9</v>
      </c>
      <c r="CT83">
        <v>400</v>
      </c>
      <c r="CU83">
        <v>44.408000000000001</v>
      </c>
      <c r="CV83">
        <v>103.559</v>
      </c>
      <c r="CW83">
        <v>103.074</v>
      </c>
    </row>
    <row r="84" spans="1:101" x14ac:dyDescent="0.2">
      <c r="A84">
        <v>70</v>
      </c>
      <c r="B84">
        <v>1550579474</v>
      </c>
      <c r="C84">
        <v>302.5</v>
      </c>
      <c r="D84" t="s">
        <v>347</v>
      </c>
      <c r="E84" t="s">
        <v>348</v>
      </c>
      <c r="F84">
        <f t="shared" si="15"/>
        <v>7498</v>
      </c>
      <c r="G84">
        <f t="shared" si="16"/>
        <v>42.968399492938019</v>
      </c>
      <c r="H84">
        <f t="shared" si="17"/>
        <v>-0.57846033344274683</v>
      </c>
      <c r="I84" t="s">
        <v>197</v>
      </c>
      <c r="J84" t="s">
        <v>198</v>
      </c>
      <c r="K84" t="s">
        <v>199</v>
      </c>
      <c r="L84" t="s">
        <v>200</v>
      </c>
      <c r="M84" t="s">
        <v>201</v>
      </c>
      <c r="N84" t="s">
        <v>202</v>
      </c>
      <c r="O84" t="s">
        <v>203</v>
      </c>
      <c r="P84" t="s">
        <v>330</v>
      </c>
      <c r="Q84">
        <v>1550579474</v>
      </c>
      <c r="R84">
        <f t="shared" si="18"/>
        <v>1.6706756595663195E-3</v>
      </c>
      <c r="S84">
        <f t="shared" si="19"/>
        <v>9.6895050338935516</v>
      </c>
      <c r="T84">
        <f t="shared" si="20"/>
        <v>65.420757029171611</v>
      </c>
      <c r="U84">
        <f t="shared" si="21"/>
        <v>0.61878332288117999</v>
      </c>
      <c r="V84">
        <f t="shared" si="22"/>
        <v>0.94585166999100889</v>
      </c>
      <c r="W84">
        <v>110</v>
      </c>
      <c r="X84">
        <v>8</v>
      </c>
      <c r="Y84">
        <f t="shared" si="23"/>
        <v>1</v>
      </c>
      <c r="Z84">
        <f t="shared" si="24"/>
        <v>0</v>
      </c>
      <c r="AA84">
        <f t="shared" si="25"/>
        <v>56652.271852405334</v>
      </c>
      <c r="AB84">
        <f t="shared" si="26"/>
        <v>497.24599999999998</v>
      </c>
      <c r="AC84">
        <f t="shared" si="27"/>
        <v>243.65053999999998</v>
      </c>
      <c r="AD84">
        <f t="shared" si="28"/>
        <v>0.49</v>
      </c>
      <c r="AE84">
        <f t="shared" si="29"/>
        <v>0.39</v>
      </c>
      <c r="AF84">
        <v>10</v>
      </c>
      <c r="AG84">
        <v>1550579474</v>
      </c>
      <c r="AH84">
        <v>392.69200000000001</v>
      </c>
      <c r="AI84">
        <v>400.04199999999997</v>
      </c>
      <c r="AJ84">
        <v>6.2011500000000002</v>
      </c>
      <c r="AK84">
        <v>5.0215800000000002</v>
      </c>
      <c r="AL84">
        <v>1407.56</v>
      </c>
      <c r="AM84">
        <v>99.761899999999997</v>
      </c>
      <c r="AN84">
        <v>2.3353200000000001E-2</v>
      </c>
      <c r="AO84">
        <v>6.1079299999999996</v>
      </c>
      <c r="AP84">
        <v>999.9</v>
      </c>
      <c r="AQ84">
        <v>999.9</v>
      </c>
      <c r="AR84">
        <v>9991.25</v>
      </c>
      <c r="AS84">
        <v>0</v>
      </c>
      <c r="AT84">
        <v>497.24599999999998</v>
      </c>
      <c r="AU84">
        <v>0</v>
      </c>
      <c r="AV84" t="s">
        <v>204</v>
      </c>
      <c r="AW84">
        <v>0</v>
      </c>
      <c r="AX84">
        <v>-1.4419999999999999</v>
      </c>
      <c r="AY84">
        <v>-3.5999999999999997E-2</v>
      </c>
      <c r="AZ84">
        <v>0</v>
      </c>
      <c r="BA84">
        <v>0</v>
      </c>
      <c r="BB84">
        <v>0</v>
      </c>
      <c r="BC84">
        <v>0</v>
      </c>
      <c r="BD84">
        <v>399.94395901639302</v>
      </c>
      <c r="BE84">
        <v>-7.1544403381625497</v>
      </c>
      <c r="BF84">
        <v>2.2360063652712299</v>
      </c>
      <c r="BG84">
        <v>-1</v>
      </c>
      <c r="BH84">
        <v>0</v>
      </c>
      <c r="BI84">
        <v>0</v>
      </c>
      <c r="BJ84" t="s">
        <v>205</v>
      </c>
      <c r="BK84">
        <v>1.8847499999999999</v>
      </c>
      <c r="BL84">
        <v>1.88171</v>
      </c>
      <c r="BM84">
        <v>1.8832</v>
      </c>
      <c r="BN84">
        <v>1.8818999999999999</v>
      </c>
      <c r="BO84">
        <v>1.8837900000000001</v>
      </c>
      <c r="BP84">
        <v>1.8830899999999999</v>
      </c>
      <c r="BQ84">
        <v>1.8847700000000001</v>
      </c>
      <c r="BR84">
        <v>1.8822700000000001</v>
      </c>
      <c r="BS84" t="s">
        <v>206</v>
      </c>
      <c r="BT84" t="s">
        <v>17</v>
      </c>
      <c r="BU84" t="s">
        <v>17</v>
      </c>
      <c r="BV84" t="s">
        <v>17</v>
      </c>
      <c r="BW84" t="s">
        <v>207</v>
      </c>
      <c r="BX84" t="s">
        <v>208</v>
      </c>
      <c r="BY84" t="s">
        <v>209</v>
      </c>
      <c r="BZ84" t="s">
        <v>209</v>
      </c>
      <c r="CA84" t="s">
        <v>209</v>
      </c>
      <c r="CB84" t="s">
        <v>209</v>
      </c>
      <c r="CC84">
        <v>5</v>
      </c>
      <c r="CD84">
        <v>0</v>
      </c>
      <c r="CE84">
        <v>0</v>
      </c>
      <c r="CF84">
        <v>0</v>
      </c>
      <c r="CG84">
        <v>0</v>
      </c>
      <c r="CH84">
        <v>2</v>
      </c>
      <c r="CI84">
        <v>1326.89</v>
      </c>
      <c r="CJ84">
        <v>0.31518699999999999</v>
      </c>
      <c r="CK84">
        <v>9.5532000000000004</v>
      </c>
      <c r="CL84">
        <v>12.1655</v>
      </c>
      <c r="CM84">
        <v>29.997800000000002</v>
      </c>
      <c r="CN84">
        <v>12.713900000000001</v>
      </c>
      <c r="CO84">
        <v>12.3551</v>
      </c>
      <c r="CP84">
        <v>-1</v>
      </c>
      <c r="CQ84">
        <v>0</v>
      </c>
      <c r="CR84">
        <v>100</v>
      </c>
      <c r="CS84">
        <v>-999.9</v>
      </c>
      <c r="CT84">
        <v>400</v>
      </c>
      <c r="CU84">
        <v>44.408000000000001</v>
      </c>
      <c r="CV84">
        <v>103.56100000000001</v>
      </c>
      <c r="CW84">
        <v>103.07599999999999</v>
      </c>
    </row>
    <row r="85" spans="1:101" x14ac:dyDescent="0.2">
      <c r="A85">
        <v>71</v>
      </c>
      <c r="B85">
        <v>1550579476</v>
      </c>
      <c r="C85">
        <v>304.5</v>
      </c>
      <c r="D85" t="s">
        <v>349</v>
      </c>
      <c r="E85" t="s">
        <v>350</v>
      </c>
      <c r="F85">
        <f t="shared" si="15"/>
        <v>7498</v>
      </c>
      <c r="G85">
        <f t="shared" si="16"/>
        <v>42.964033216792771</v>
      </c>
      <c r="H85">
        <f t="shared" si="17"/>
        <v>-0.61917090499007665</v>
      </c>
      <c r="I85" t="s">
        <v>197</v>
      </c>
      <c r="J85" t="s">
        <v>198</v>
      </c>
      <c r="K85" t="s">
        <v>199</v>
      </c>
      <c r="L85" t="s">
        <v>200</v>
      </c>
      <c r="M85" t="s">
        <v>201</v>
      </c>
      <c r="N85" t="s">
        <v>202</v>
      </c>
      <c r="O85" t="s">
        <v>203</v>
      </c>
      <c r="P85" t="s">
        <v>330</v>
      </c>
      <c r="Q85">
        <v>1550579476</v>
      </c>
      <c r="R85">
        <f t="shared" si="18"/>
        <v>1.7190530532654284E-3</v>
      </c>
      <c r="S85">
        <f t="shared" si="19"/>
        <v>10.235860558567342</v>
      </c>
      <c r="T85">
        <f t="shared" si="20"/>
        <v>65.608383241734842</v>
      </c>
      <c r="U85">
        <f t="shared" si="21"/>
        <v>0.62176370063380004</v>
      </c>
      <c r="V85">
        <f t="shared" si="22"/>
        <v>0.94768941088352177</v>
      </c>
      <c r="W85">
        <v>100</v>
      </c>
      <c r="X85">
        <v>7</v>
      </c>
      <c r="Y85">
        <f t="shared" si="23"/>
        <v>1</v>
      </c>
      <c r="Z85">
        <f t="shared" si="24"/>
        <v>0</v>
      </c>
      <c r="AA85">
        <f t="shared" si="25"/>
        <v>56836.510742448241</v>
      </c>
      <c r="AB85">
        <f t="shared" si="26"/>
        <v>496.88200000000001</v>
      </c>
      <c r="AC85">
        <f t="shared" si="27"/>
        <v>243.47218000000001</v>
      </c>
      <c r="AD85">
        <f t="shared" si="28"/>
        <v>0.49</v>
      </c>
      <c r="AE85">
        <f t="shared" si="29"/>
        <v>0.39</v>
      </c>
      <c r="AF85">
        <v>10</v>
      </c>
      <c r="AG85">
        <v>1550579476</v>
      </c>
      <c r="AH85">
        <v>392.31200000000001</v>
      </c>
      <c r="AI85">
        <v>400.06599999999997</v>
      </c>
      <c r="AJ85">
        <v>6.2310100000000004</v>
      </c>
      <c r="AK85">
        <v>5.0168799999999996</v>
      </c>
      <c r="AL85">
        <v>1407.05</v>
      </c>
      <c r="AM85">
        <v>99.761799999999994</v>
      </c>
      <c r="AN85">
        <v>2.358E-2</v>
      </c>
      <c r="AO85">
        <v>6.1360299999999999</v>
      </c>
      <c r="AP85">
        <v>999.9</v>
      </c>
      <c r="AQ85">
        <v>999.9</v>
      </c>
      <c r="AR85">
        <v>10026.200000000001</v>
      </c>
      <c r="AS85">
        <v>0</v>
      </c>
      <c r="AT85">
        <v>496.88200000000001</v>
      </c>
      <c r="AU85">
        <v>0</v>
      </c>
      <c r="AV85" t="s">
        <v>204</v>
      </c>
      <c r="AW85">
        <v>0</v>
      </c>
      <c r="AX85">
        <v>-1.4419999999999999</v>
      </c>
      <c r="AY85">
        <v>-3.5999999999999997E-2</v>
      </c>
      <c r="AZ85">
        <v>0</v>
      </c>
      <c r="BA85">
        <v>0</v>
      </c>
      <c r="BB85">
        <v>0</v>
      </c>
      <c r="BC85">
        <v>0</v>
      </c>
      <c r="BD85">
        <v>399.71817213114798</v>
      </c>
      <c r="BE85">
        <v>-7.6589600816068302</v>
      </c>
      <c r="BF85">
        <v>2.3639623020371601</v>
      </c>
      <c r="BG85">
        <v>-1</v>
      </c>
      <c r="BH85">
        <v>0</v>
      </c>
      <c r="BI85">
        <v>0</v>
      </c>
      <c r="BJ85" t="s">
        <v>205</v>
      </c>
      <c r="BK85">
        <v>1.8847499999999999</v>
      </c>
      <c r="BL85">
        <v>1.88171</v>
      </c>
      <c r="BM85">
        <v>1.8832</v>
      </c>
      <c r="BN85">
        <v>1.88191</v>
      </c>
      <c r="BO85">
        <v>1.88381</v>
      </c>
      <c r="BP85">
        <v>1.8830899999999999</v>
      </c>
      <c r="BQ85">
        <v>1.8847700000000001</v>
      </c>
      <c r="BR85">
        <v>1.88229</v>
      </c>
      <c r="BS85" t="s">
        <v>206</v>
      </c>
      <c r="BT85" t="s">
        <v>17</v>
      </c>
      <c r="BU85" t="s">
        <v>17</v>
      </c>
      <c r="BV85" t="s">
        <v>17</v>
      </c>
      <c r="BW85" t="s">
        <v>207</v>
      </c>
      <c r="BX85" t="s">
        <v>208</v>
      </c>
      <c r="BY85" t="s">
        <v>209</v>
      </c>
      <c r="BZ85" t="s">
        <v>209</v>
      </c>
      <c r="CA85" t="s">
        <v>209</v>
      </c>
      <c r="CB85" t="s">
        <v>209</v>
      </c>
      <c r="CC85">
        <v>5</v>
      </c>
      <c r="CD85">
        <v>0</v>
      </c>
      <c r="CE85">
        <v>0</v>
      </c>
      <c r="CF85">
        <v>0</v>
      </c>
      <c r="CG85">
        <v>0</v>
      </c>
      <c r="CH85">
        <v>2</v>
      </c>
      <c r="CI85">
        <v>1333.64</v>
      </c>
      <c r="CJ85">
        <v>0.31518600000000002</v>
      </c>
      <c r="CK85">
        <v>9.5441900000000004</v>
      </c>
      <c r="CL85">
        <v>12.150499999999999</v>
      </c>
      <c r="CM85">
        <v>29.997699999999998</v>
      </c>
      <c r="CN85">
        <v>12.6966</v>
      </c>
      <c r="CO85">
        <v>12.339399999999999</v>
      </c>
      <c r="CP85">
        <v>-1</v>
      </c>
      <c r="CQ85">
        <v>0</v>
      </c>
      <c r="CR85">
        <v>100</v>
      </c>
      <c r="CS85">
        <v>-999.9</v>
      </c>
      <c r="CT85">
        <v>400</v>
      </c>
      <c r="CU85">
        <v>44.408000000000001</v>
      </c>
      <c r="CV85">
        <v>103.563</v>
      </c>
      <c r="CW85">
        <v>103.078</v>
      </c>
    </row>
    <row r="86" spans="1:101" x14ac:dyDescent="0.2">
      <c r="A86">
        <v>72</v>
      </c>
      <c r="B86">
        <v>1550579478</v>
      </c>
      <c r="C86">
        <v>306.5</v>
      </c>
      <c r="D86" t="s">
        <v>351</v>
      </c>
      <c r="E86" t="s">
        <v>352</v>
      </c>
      <c r="F86">
        <f t="shared" si="15"/>
        <v>7498</v>
      </c>
      <c r="G86">
        <f t="shared" si="16"/>
        <v>42.965316215394004</v>
      </c>
      <c r="H86">
        <f t="shared" si="17"/>
        <v>-0.65801091927253652</v>
      </c>
      <c r="I86" t="s">
        <v>197</v>
      </c>
      <c r="J86" t="s">
        <v>198</v>
      </c>
      <c r="K86" t="s">
        <v>199</v>
      </c>
      <c r="L86" t="s">
        <v>200</v>
      </c>
      <c r="M86" t="s">
        <v>201</v>
      </c>
      <c r="N86" t="s">
        <v>202</v>
      </c>
      <c r="O86" t="s">
        <v>203</v>
      </c>
      <c r="P86" t="s">
        <v>330</v>
      </c>
      <c r="Q86">
        <v>1550579478</v>
      </c>
      <c r="R86">
        <f t="shared" si="18"/>
        <v>1.764172147451051E-3</v>
      </c>
      <c r="S86">
        <f t="shared" si="19"/>
        <v>10.678683062502788</v>
      </c>
      <c r="T86">
        <f t="shared" si="20"/>
        <v>65.931425366118475</v>
      </c>
      <c r="U86">
        <f t="shared" si="21"/>
        <v>0.62450153968645805</v>
      </c>
      <c r="V86">
        <f t="shared" si="22"/>
        <v>0.94719860251555166</v>
      </c>
      <c r="W86">
        <v>89</v>
      </c>
      <c r="X86">
        <v>6</v>
      </c>
      <c r="Y86">
        <f t="shared" si="23"/>
        <v>1</v>
      </c>
      <c r="Z86">
        <f t="shared" si="24"/>
        <v>0</v>
      </c>
      <c r="AA86">
        <f t="shared" si="25"/>
        <v>56750.162210218245</v>
      </c>
      <c r="AB86">
        <f t="shared" si="26"/>
        <v>497.923</v>
      </c>
      <c r="AC86">
        <f t="shared" si="27"/>
        <v>243.98227</v>
      </c>
      <c r="AD86">
        <f t="shared" si="28"/>
        <v>0.49</v>
      </c>
      <c r="AE86">
        <f t="shared" si="29"/>
        <v>0.39</v>
      </c>
      <c r="AF86">
        <v>10</v>
      </c>
      <c r="AG86">
        <v>1550579478</v>
      </c>
      <c r="AH86">
        <v>391.97500000000002</v>
      </c>
      <c r="AI86">
        <v>400.05799999999999</v>
      </c>
      <c r="AJ86">
        <v>6.2584200000000001</v>
      </c>
      <c r="AK86">
        <v>5.01213</v>
      </c>
      <c r="AL86">
        <v>1406.68</v>
      </c>
      <c r="AM86">
        <v>99.762100000000004</v>
      </c>
      <c r="AN86">
        <v>2.3714900000000001E-2</v>
      </c>
      <c r="AO86">
        <v>6.1285299999999996</v>
      </c>
      <c r="AP86">
        <v>999.9</v>
      </c>
      <c r="AQ86">
        <v>999.9</v>
      </c>
      <c r="AR86">
        <v>10010</v>
      </c>
      <c r="AS86">
        <v>0</v>
      </c>
      <c r="AT86">
        <v>497.923</v>
      </c>
      <c r="AU86">
        <v>0</v>
      </c>
      <c r="AV86" t="s">
        <v>204</v>
      </c>
      <c r="AW86">
        <v>0</v>
      </c>
      <c r="AX86">
        <v>-1.4419999999999999</v>
      </c>
      <c r="AY86">
        <v>-3.5999999999999997E-2</v>
      </c>
      <c r="AZ86">
        <v>0</v>
      </c>
      <c r="BA86">
        <v>0</v>
      </c>
      <c r="BB86">
        <v>0</v>
      </c>
      <c r="BC86">
        <v>0</v>
      </c>
      <c r="BD86">
        <v>399.47987704918</v>
      </c>
      <c r="BE86">
        <v>-8.1393809618502306</v>
      </c>
      <c r="BF86">
        <v>2.4859033868631202</v>
      </c>
      <c r="BG86">
        <v>-1</v>
      </c>
      <c r="BH86">
        <v>0</v>
      </c>
      <c r="BI86">
        <v>0</v>
      </c>
      <c r="BJ86" t="s">
        <v>205</v>
      </c>
      <c r="BK86">
        <v>1.88476</v>
      </c>
      <c r="BL86">
        <v>1.88171</v>
      </c>
      <c r="BM86">
        <v>1.8832100000000001</v>
      </c>
      <c r="BN86">
        <v>1.88192</v>
      </c>
      <c r="BO86">
        <v>1.88378</v>
      </c>
      <c r="BP86">
        <v>1.8830899999999999</v>
      </c>
      <c r="BQ86">
        <v>1.8847700000000001</v>
      </c>
      <c r="BR86">
        <v>1.8823000000000001</v>
      </c>
      <c r="BS86" t="s">
        <v>206</v>
      </c>
      <c r="BT86" t="s">
        <v>17</v>
      </c>
      <c r="BU86" t="s">
        <v>17</v>
      </c>
      <c r="BV86" t="s">
        <v>17</v>
      </c>
      <c r="BW86" t="s">
        <v>207</v>
      </c>
      <c r="BX86" t="s">
        <v>208</v>
      </c>
      <c r="BY86" t="s">
        <v>209</v>
      </c>
      <c r="BZ86" t="s">
        <v>209</v>
      </c>
      <c r="CA86" t="s">
        <v>209</v>
      </c>
      <c r="CB86" t="s">
        <v>209</v>
      </c>
      <c r="CC86">
        <v>5</v>
      </c>
      <c r="CD86">
        <v>0</v>
      </c>
      <c r="CE86">
        <v>0</v>
      </c>
      <c r="CF86">
        <v>0</v>
      </c>
      <c r="CG86">
        <v>0</v>
      </c>
      <c r="CH86">
        <v>2</v>
      </c>
      <c r="CI86">
        <v>1341.2</v>
      </c>
      <c r="CJ86">
        <v>0.31518600000000002</v>
      </c>
      <c r="CK86">
        <v>9.53566</v>
      </c>
      <c r="CL86">
        <v>12.1356</v>
      </c>
      <c r="CM86">
        <v>29.997900000000001</v>
      </c>
      <c r="CN86">
        <v>12.679399999999999</v>
      </c>
      <c r="CO86">
        <v>12.3238</v>
      </c>
      <c r="CP86">
        <v>-1</v>
      </c>
      <c r="CQ86">
        <v>0</v>
      </c>
      <c r="CR86">
        <v>100</v>
      </c>
      <c r="CS86">
        <v>-999.9</v>
      </c>
      <c r="CT86">
        <v>400</v>
      </c>
      <c r="CU86">
        <v>44.408000000000001</v>
      </c>
      <c r="CV86">
        <v>103.565</v>
      </c>
      <c r="CW86">
        <v>103.08</v>
      </c>
    </row>
    <row r="87" spans="1:101" x14ac:dyDescent="0.2">
      <c r="A87">
        <v>73</v>
      </c>
      <c r="B87">
        <v>1550579480</v>
      </c>
      <c r="C87">
        <v>308.5</v>
      </c>
      <c r="D87" t="s">
        <v>353</v>
      </c>
      <c r="E87" t="s">
        <v>354</v>
      </c>
      <c r="F87">
        <f t="shared" si="15"/>
        <v>7498</v>
      </c>
      <c r="G87">
        <f t="shared" si="16"/>
        <v>42.965876196528839</v>
      </c>
      <c r="H87">
        <f t="shared" si="17"/>
        <v>-0.69412619596885583</v>
      </c>
      <c r="I87" t="s">
        <v>197</v>
      </c>
      <c r="J87" t="s">
        <v>198</v>
      </c>
      <c r="K87" t="s">
        <v>199</v>
      </c>
      <c r="L87" t="s">
        <v>200</v>
      </c>
      <c r="M87" t="s">
        <v>201</v>
      </c>
      <c r="N87" t="s">
        <v>202</v>
      </c>
      <c r="O87" t="s">
        <v>203</v>
      </c>
      <c r="P87" t="s">
        <v>330</v>
      </c>
      <c r="Q87">
        <v>1550579480</v>
      </c>
      <c r="R87">
        <f t="shared" si="18"/>
        <v>1.8041405471657282E-3</v>
      </c>
      <c r="S87">
        <f t="shared" si="19"/>
        <v>11.08867242189155</v>
      </c>
      <c r="T87">
        <f t="shared" si="20"/>
        <v>66.194705331303823</v>
      </c>
      <c r="U87">
        <f t="shared" si="21"/>
        <v>0.62686194572452802</v>
      </c>
      <c r="V87">
        <f t="shared" si="22"/>
        <v>0.94699710888822675</v>
      </c>
      <c r="W87">
        <v>112</v>
      </c>
      <c r="X87">
        <v>8</v>
      </c>
      <c r="Y87">
        <f t="shared" si="23"/>
        <v>1</v>
      </c>
      <c r="Z87">
        <f t="shared" si="24"/>
        <v>0</v>
      </c>
      <c r="AA87">
        <f t="shared" si="25"/>
        <v>56608.143789751535</v>
      </c>
      <c r="AB87">
        <f t="shared" si="26"/>
        <v>500.69799999999998</v>
      </c>
      <c r="AC87">
        <f t="shared" si="27"/>
        <v>245.34201999999999</v>
      </c>
      <c r="AD87">
        <f t="shared" si="28"/>
        <v>0.49</v>
      </c>
      <c r="AE87">
        <f t="shared" si="29"/>
        <v>0.39</v>
      </c>
      <c r="AF87">
        <v>10</v>
      </c>
      <c r="AG87">
        <v>1550579480</v>
      </c>
      <c r="AH87">
        <v>391.67</v>
      </c>
      <c r="AI87">
        <v>400.053</v>
      </c>
      <c r="AJ87">
        <v>6.2820600000000004</v>
      </c>
      <c r="AK87">
        <v>5.0079000000000002</v>
      </c>
      <c r="AL87">
        <v>1407.05</v>
      </c>
      <c r="AM87">
        <v>99.762299999999996</v>
      </c>
      <c r="AN87">
        <v>2.37488E-2</v>
      </c>
      <c r="AO87">
        <v>6.1254499999999998</v>
      </c>
      <c r="AP87">
        <v>999.9</v>
      </c>
      <c r="AQ87">
        <v>999.9</v>
      </c>
      <c r="AR87">
        <v>9983.75</v>
      </c>
      <c r="AS87">
        <v>0</v>
      </c>
      <c r="AT87">
        <v>500.69799999999998</v>
      </c>
      <c r="AU87">
        <v>0</v>
      </c>
      <c r="AV87" t="s">
        <v>204</v>
      </c>
      <c r="AW87">
        <v>0</v>
      </c>
      <c r="AX87">
        <v>-1.4419999999999999</v>
      </c>
      <c r="AY87">
        <v>-3.5999999999999997E-2</v>
      </c>
      <c r="AZ87">
        <v>0</v>
      </c>
      <c r="BA87">
        <v>0</v>
      </c>
      <c r="BB87">
        <v>0</v>
      </c>
      <c r="BC87">
        <v>0</v>
      </c>
      <c r="BD87">
        <v>399.23144262295102</v>
      </c>
      <c r="BE87">
        <v>-8.5862075351234708</v>
      </c>
      <c r="BF87">
        <v>2.5986901998708101</v>
      </c>
      <c r="BG87">
        <v>-1</v>
      </c>
      <c r="BH87">
        <v>0</v>
      </c>
      <c r="BI87">
        <v>0</v>
      </c>
      <c r="BJ87" t="s">
        <v>205</v>
      </c>
      <c r="BK87">
        <v>1.8847700000000001</v>
      </c>
      <c r="BL87">
        <v>1.88171</v>
      </c>
      <c r="BM87">
        <v>1.88323</v>
      </c>
      <c r="BN87">
        <v>1.88191</v>
      </c>
      <c r="BO87">
        <v>1.8837600000000001</v>
      </c>
      <c r="BP87">
        <v>1.8830899999999999</v>
      </c>
      <c r="BQ87">
        <v>1.8847700000000001</v>
      </c>
      <c r="BR87">
        <v>1.88228</v>
      </c>
      <c r="BS87" t="s">
        <v>206</v>
      </c>
      <c r="BT87" t="s">
        <v>17</v>
      </c>
      <c r="BU87" t="s">
        <v>17</v>
      </c>
      <c r="BV87" t="s">
        <v>17</v>
      </c>
      <c r="BW87" t="s">
        <v>207</v>
      </c>
      <c r="BX87" t="s">
        <v>208</v>
      </c>
      <c r="BY87" t="s">
        <v>209</v>
      </c>
      <c r="BZ87" t="s">
        <v>209</v>
      </c>
      <c r="CA87" t="s">
        <v>209</v>
      </c>
      <c r="CB87" t="s">
        <v>209</v>
      </c>
      <c r="CC87">
        <v>5</v>
      </c>
      <c r="CD87">
        <v>0</v>
      </c>
      <c r="CE87">
        <v>0</v>
      </c>
      <c r="CF87">
        <v>0</v>
      </c>
      <c r="CG87">
        <v>0</v>
      </c>
      <c r="CH87">
        <v>2</v>
      </c>
      <c r="CI87">
        <v>1325.02</v>
      </c>
      <c r="CJ87">
        <v>0.31518600000000002</v>
      </c>
      <c r="CK87">
        <v>9.5266099999999998</v>
      </c>
      <c r="CL87">
        <v>12.120799999999999</v>
      </c>
      <c r="CM87">
        <v>29.997900000000001</v>
      </c>
      <c r="CN87">
        <v>12.661899999999999</v>
      </c>
      <c r="CO87">
        <v>12.3081</v>
      </c>
      <c r="CP87">
        <v>-1</v>
      </c>
      <c r="CQ87">
        <v>0</v>
      </c>
      <c r="CR87">
        <v>100</v>
      </c>
      <c r="CS87">
        <v>-999.9</v>
      </c>
      <c r="CT87">
        <v>400</v>
      </c>
      <c r="CU87">
        <v>44.408000000000001</v>
      </c>
      <c r="CV87">
        <v>103.569</v>
      </c>
      <c r="CW87">
        <v>103.081</v>
      </c>
    </row>
    <row r="88" spans="1:101" x14ac:dyDescent="0.2">
      <c r="A88">
        <v>74</v>
      </c>
      <c r="B88">
        <v>1550579482</v>
      </c>
      <c r="C88">
        <v>310.5</v>
      </c>
      <c r="D88" t="s">
        <v>355</v>
      </c>
      <c r="E88" t="s">
        <v>356</v>
      </c>
      <c r="F88">
        <f t="shared" si="15"/>
        <v>7498</v>
      </c>
      <c r="G88">
        <f t="shared" si="16"/>
        <v>42.962282670570509</v>
      </c>
      <c r="H88">
        <f t="shared" si="17"/>
        <v>-0.7274608428068402</v>
      </c>
      <c r="I88" t="s">
        <v>197</v>
      </c>
      <c r="J88" t="s">
        <v>198</v>
      </c>
      <c r="K88" t="s">
        <v>199</v>
      </c>
      <c r="L88" t="s">
        <v>200</v>
      </c>
      <c r="M88" t="s">
        <v>201</v>
      </c>
      <c r="N88" t="s">
        <v>202</v>
      </c>
      <c r="O88" t="s">
        <v>203</v>
      </c>
      <c r="P88" t="s">
        <v>330</v>
      </c>
      <c r="Q88">
        <v>1550579482</v>
      </c>
      <c r="R88">
        <f t="shared" si="18"/>
        <v>1.8422452100799759E-3</v>
      </c>
      <c r="S88">
        <f t="shared" si="19"/>
        <v>11.523841835602251</v>
      </c>
      <c r="T88">
        <f t="shared" si="20"/>
        <v>66.335178300161061</v>
      </c>
      <c r="U88">
        <f t="shared" si="21"/>
        <v>0.62908492798526405</v>
      </c>
      <c r="V88">
        <f t="shared" si="22"/>
        <v>0.94834286136792778</v>
      </c>
      <c r="W88">
        <v>103</v>
      </c>
      <c r="X88">
        <v>7</v>
      </c>
      <c r="Y88">
        <f t="shared" si="23"/>
        <v>1</v>
      </c>
      <c r="Z88">
        <f t="shared" si="24"/>
        <v>0</v>
      </c>
      <c r="AA88">
        <f t="shared" si="25"/>
        <v>56606.834226055522</v>
      </c>
      <c r="AB88">
        <f t="shared" si="26"/>
        <v>501.03199999999998</v>
      </c>
      <c r="AC88">
        <f t="shared" si="27"/>
        <v>245.50567999999998</v>
      </c>
      <c r="AD88">
        <f t="shared" si="28"/>
        <v>0.49</v>
      </c>
      <c r="AE88">
        <f t="shared" si="29"/>
        <v>0.39</v>
      </c>
      <c r="AF88">
        <v>10</v>
      </c>
      <c r="AG88">
        <v>1550579482</v>
      </c>
      <c r="AH88">
        <v>391.36399999999998</v>
      </c>
      <c r="AI88">
        <v>400.065</v>
      </c>
      <c r="AJ88">
        <v>6.3043899999999997</v>
      </c>
      <c r="AK88">
        <v>5.0035699999999999</v>
      </c>
      <c r="AL88">
        <v>1407.29</v>
      </c>
      <c r="AM88">
        <v>99.761300000000006</v>
      </c>
      <c r="AN88">
        <v>2.3917600000000001E-2</v>
      </c>
      <c r="AO88">
        <v>6.1460100000000004</v>
      </c>
      <c r="AP88">
        <v>999.9</v>
      </c>
      <c r="AQ88">
        <v>999.9</v>
      </c>
      <c r="AR88">
        <v>9984.3799999999992</v>
      </c>
      <c r="AS88">
        <v>0</v>
      </c>
      <c r="AT88">
        <v>501.03199999999998</v>
      </c>
      <c r="AU88">
        <v>0</v>
      </c>
      <c r="AV88" t="s">
        <v>204</v>
      </c>
      <c r="AW88">
        <v>0</v>
      </c>
      <c r="AX88">
        <v>-1.4419999999999999</v>
      </c>
      <c r="AY88">
        <v>-3.5999999999999997E-2</v>
      </c>
      <c r="AZ88">
        <v>0</v>
      </c>
      <c r="BA88">
        <v>0</v>
      </c>
      <c r="BB88">
        <v>0</v>
      </c>
      <c r="BC88">
        <v>0</v>
      </c>
      <c r="BD88">
        <v>398.97445901639401</v>
      </c>
      <c r="BE88">
        <v>-8.9995056066897394</v>
      </c>
      <c r="BF88">
        <v>2.7021987499786002</v>
      </c>
      <c r="BG88">
        <v>-1</v>
      </c>
      <c r="BH88">
        <v>0</v>
      </c>
      <c r="BI88">
        <v>0</v>
      </c>
      <c r="BJ88" t="s">
        <v>205</v>
      </c>
      <c r="BK88">
        <v>1.8847700000000001</v>
      </c>
      <c r="BL88">
        <v>1.88171</v>
      </c>
      <c r="BM88">
        <v>1.88324</v>
      </c>
      <c r="BN88">
        <v>1.8818999999999999</v>
      </c>
      <c r="BO88">
        <v>1.8837600000000001</v>
      </c>
      <c r="BP88">
        <v>1.8830800000000001</v>
      </c>
      <c r="BQ88">
        <v>1.8847700000000001</v>
      </c>
      <c r="BR88">
        <v>1.8822700000000001</v>
      </c>
      <c r="BS88" t="s">
        <v>206</v>
      </c>
      <c r="BT88" t="s">
        <v>17</v>
      </c>
      <c r="BU88" t="s">
        <v>17</v>
      </c>
      <c r="BV88" t="s">
        <v>17</v>
      </c>
      <c r="BW88" t="s">
        <v>207</v>
      </c>
      <c r="BX88" t="s">
        <v>208</v>
      </c>
      <c r="BY88" t="s">
        <v>209</v>
      </c>
      <c r="BZ88" t="s">
        <v>209</v>
      </c>
      <c r="CA88" t="s">
        <v>209</v>
      </c>
      <c r="CB88" t="s">
        <v>209</v>
      </c>
      <c r="CC88">
        <v>5</v>
      </c>
      <c r="CD88">
        <v>0</v>
      </c>
      <c r="CE88">
        <v>0</v>
      </c>
      <c r="CF88">
        <v>0</v>
      </c>
      <c r="CG88">
        <v>0</v>
      </c>
      <c r="CH88">
        <v>2</v>
      </c>
      <c r="CI88">
        <v>1331.45</v>
      </c>
      <c r="CJ88">
        <v>0.31518499999999999</v>
      </c>
      <c r="CK88">
        <v>9.5174400000000006</v>
      </c>
      <c r="CL88">
        <v>12.1065</v>
      </c>
      <c r="CM88">
        <v>29.997800000000002</v>
      </c>
      <c r="CN88">
        <v>12.6447</v>
      </c>
      <c r="CO88">
        <v>12.2928</v>
      </c>
      <c r="CP88">
        <v>-1</v>
      </c>
      <c r="CQ88">
        <v>0</v>
      </c>
      <c r="CR88">
        <v>100</v>
      </c>
      <c r="CS88">
        <v>-999.9</v>
      </c>
      <c r="CT88">
        <v>400</v>
      </c>
      <c r="CU88">
        <v>44.408000000000001</v>
      </c>
      <c r="CV88">
        <v>103.572</v>
      </c>
      <c r="CW88">
        <v>103.083</v>
      </c>
    </row>
    <row r="89" spans="1:101" x14ac:dyDescent="0.2">
      <c r="A89">
        <v>75</v>
      </c>
      <c r="B89">
        <v>1550579484</v>
      </c>
      <c r="C89">
        <v>312.5</v>
      </c>
      <c r="D89" t="s">
        <v>357</v>
      </c>
      <c r="E89" t="s">
        <v>358</v>
      </c>
      <c r="F89">
        <f t="shared" si="15"/>
        <v>7498</v>
      </c>
      <c r="G89">
        <f t="shared" si="16"/>
        <v>42.955078775074121</v>
      </c>
      <c r="H89">
        <f t="shared" si="17"/>
        <v>-0.75770832890964579</v>
      </c>
      <c r="I89" t="s">
        <v>197</v>
      </c>
      <c r="J89" t="s">
        <v>198</v>
      </c>
      <c r="K89" t="s">
        <v>199</v>
      </c>
      <c r="L89" t="s">
        <v>200</v>
      </c>
      <c r="M89" t="s">
        <v>201</v>
      </c>
      <c r="N89" t="s">
        <v>202</v>
      </c>
      <c r="O89" t="s">
        <v>203</v>
      </c>
      <c r="P89" t="s">
        <v>330</v>
      </c>
      <c r="Q89">
        <v>1550579484</v>
      </c>
      <c r="R89">
        <f t="shared" si="18"/>
        <v>1.8926080101135119E-3</v>
      </c>
      <c r="S89">
        <f t="shared" si="19"/>
        <v>11.987102284573499</v>
      </c>
      <c r="T89">
        <f t="shared" si="20"/>
        <v>66.452547436718916</v>
      </c>
      <c r="U89">
        <f t="shared" si="21"/>
        <v>0.63215400850472603</v>
      </c>
      <c r="V89">
        <f t="shared" si="22"/>
        <v>0.9512863432462243</v>
      </c>
      <c r="W89">
        <v>101</v>
      </c>
      <c r="X89">
        <v>7</v>
      </c>
      <c r="Y89">
        <f t="shared" si="23"/>
        <v>1</v>
      </c>
      <c r="Z89">
        <f t="shared" si="24"/>
        <v>0</v>
      </c>
      <c r="AA89">
        <f t="shared" si="25"/>
        <v>56678.905142005031</v>
      </c>
      <c r="AB89">
        <f t="shared" si="26"/>
        <v>496.93700000000001</v>
      </c>
      <c r="AC89">
        <f t="shared" si="27"/>
        <v>243.49913000000001</v>
      </c>
      <c r="AD89">
        <f t="shared" si="28"/>
        <v>0.49</v>
      </c>
      <c r="AE89">
        <f t="shared" si="29"/>
        <v>0.39</v>
      </c>
      <c r="AF89">
        <v>10</v>
      </c>
      <c r="AG89">
        <v>1550579484</v>
      </c>
      <c r="AH89">
        <v>391.00900000000001</v>
      </c>
      <c r="AI89">
        <v>400.05399999999997</v>
      </c>
      <c r="AJ89">
        <v>6.3351800000000003</v>
      </c>
      <c r="AK89">
        <v>4.9986499999999996</v>
      </c>
      <c r="AL89">
        <v>1407.09</v>
      </c>
      <c r="AM89">
        <v>99.760599999999997</v>
      </c>
      <c r="AN89">
        <v>2.4095700000000001E-2</v>
      </c>
      <c r="AO89">
        <v>6.1908899999999996</v>
      </c>
      <c r="AP89">
        <v>999.9</v>
      </c>
      <c r="AQ89">
        <v>999.9</v>
      </c>
      <c r="AR89">
        <v>9999.3799999999992</v>
      </c>
      <c r="AS89">
        <v>0</v>
      </c>
      <c r="AT89">
        <v>496.93700000000001</v>
      </c>
      <c r="AU89">
        <v>0</v>
      </c>
      <c r="AV89" t="s">
        <v>204</v>
      </c>
      <c r="AW89">
        <v>0</v>
      </c>
      <c r="AX89">
        <v>-1.4419999999999999</v>
      </c>
      <c r="AY89">
        <v>-3.5999999999999997E-2</v>
      </c>
      <c r="AZ89">
        <v>0</v>
      </c>
      <c r="BA89">
        <v>0</v>
      </c>
      <c r="BB89">
        <v>0</v>
      </c>
      <c r="BC89">
        <v>0</v>
      </c>
      <c r="BD89">
        <v>398.70763934426202</v>
      </c>
      <c r="BE89">
        <v>-9.3755634427661807</v>
      </c>
      <c r="BF89">
        <v>2.7964635016086099</v>
      </c>
      <c r="BG89">
        <v>-1</v>
      </c>
      <c r="BH89">
        <v>0</v>
      </c>
      <c r="BI89">
        <v>0</v>
      </c>
      <c r="BJ89" t="s">
        <v>205</v>
      </c>
      <c r="BK89">
        <v>1.8847700000000001</v>
      </c>
      <c r="BL89">
        <v>1.88171</v>
      </c>
      <c r="BM89">
        <v>1.88323</v>
      </c>
      <c r="BN89">
        <v>1.88191</v>
      </c>
      <c r="BO89">
        <v>1.8837699999999999</v>
      </c>
      <c r="BP89">
        <v>1.8830800000000001</v>
      </c>
      <c r="BQ89">
        <v>1.8847700000000001</v>
      </c>
      <c r="BR89">
        <v>1.8822700000000001</v>
      </c>
      <c r="BS89" t="s">
        <v>206</v>
      </c>
      <c r="BT89" t="s">
        <v>17</v>
      </c>
      <c r="BU89" t="s">
        <v>17</v>
      </c>
      <c r="BV89" t="s">
        <v>17</v>
      </c>
      <c r="BW89" t="s">
        <v>207</v>
      </c>
      <c r="BX89" t="s">
        <v>208</v>
      </c>
      <c r="BY89" t="s">
        <v>209</v>
      </c>
      <c r="BZ89" t="s">
        <v>209</v>
      </c>
      <c r="CA89" t="s">
        <v>209</v>
      </c>
      <c r="CB89" t="s">
        <v>209</v>
      </c>
      <c r="CC89">
        <v>5</v>
      </c>
      <c r="CD89">
        <v>0</v>
      </c>
      <c r="CE89">
        <v>0</v>
      </c>
      <c r="CF89">
        <v>0</v>
      </c>
      <c r="CG89">
        <v>0</v>
      </c>
      <c r="CH89">
        <v>2</v>
      </c>
      <c r="CI89">
        <v>1332.8</v>
      </c>
      <c r="CJ89">
        <v>0.31518499999999999</v>
      </c>
      <c r="CK89">
        <v>9.5084700000000009</v>
      </c>
      <c r="CL89">
        <v>12.092000000000001</v>
      </c>
      <c r="CM89">
        <v>29.997900000000001</v>
      </c>
      <c r="CN89">
        <v>12.6279</v>
      </c>
      <c r="CO89">
        <v>12.277100000000001</v>
      </c>
      <c r="CP89">
        <v>-1</v>
      </c>
      <c r="CQ89">
        <v>0</v>
      </c>
      <c r="CR89">
        <v>100</v>
      </c>
      <c r="CS89">
        <v>-999.9</v>
      </c>
      <c r="CT89">
        <v>400</v>
      </c>
      <c r="CU89">
        <v>44.408000000000001</v>
      </c>
      <c r="CV89">
        <v>103.574</v>
      </c>
      <c r="CW89">
        <v>103.083</v>
      </c>
    </row>
    <row r="90" spans="1:101" x14ac:dyDescent="0.2">
      <c r="A90">
        <v>76</v>
      </c>
      <c r="B90">
        <v>1550579486</v>
      </c>
      <c r="C90">
        <v>314.5</v>
      </c>
      <c r="D90" t="s">
        <v>359</v>
      </c>
      <c r="E90" t="s">
        <v>360</v>
      </c>
      <c r="F90">
        <f t="shared" si="15"/>
        <v>7498</v>
      </c>
      <c r="G90">
        <f t="shared" si="16"/>
        <v>42.953974753198146</v>
      </c>
      <c r="H90">
        <f t="shared" si="17"/>
        <v>-0.78497956303852234</v>
      </c>
      <c r="I90" t="s">
        <v>197</v>
      </c>
      <c r="J90" t="s">
        <v>198</v>
      </c>
      <c r="K90" t="s">
        <v>199</v>
      </c>
      <c r="L90" t="s">
        <v>200</v>
      </c>
      <c r="M90" t="s">
        <v>201</v>
      </c>
      <c r="N90" t="s">
        <v>202</v>
      </c>
      <c r="O90" t="s">
        <v>203</v>
      </c>
      <c r="P90" t="s">
        <v>330</v>
      </c>
      <c r="Q90">
        <v>1550579486</v>
      </c>
      <c r="R90">
        <f t="shared" si="18"/>
        <v>1.9292455344453261E-3</v>
      </c>
      <c r="S90">
        <f t="shared" si="19"/>
        <v>12.353537704781489</v>
      </c>
      <c r="T90">
        <f t="shared" si="20"/>
        <v>66.624559916567506</v>
      </c>
      <c r="U90">
        <f t="shared" si="21"/>
        <v>0.63427619471101193</v>
      </c>
      <c r="V90">
        <f t="shared" si="22"/>
        <v>0.95201558630226191</v>
      </c>
      <c r="W90">
        <v>104</v>
      </c>
      <c r="X90">
        <v>7</v>
      </c>
      <c r="Y90">
        <f t="shared" si="23"/>
        <v>1</v>
      </c>
      <c r="Z90">
        <f t="shared" si="24"/>
        <v>0</v>
      </c>
      <c r="AA90">
        <f t="shared" si="25"/>
        <v>56643.41151939211</v>
      </c>
      <c r="AB90">
        <f t="shared" si="26"/>
        <v>495.49599999999998</v>
      </c>
      <c r="AC90">
        <f t="shared" si="27"/>
        <v>242.79303999999999</v>
      </c>
      <c r="AD90">
        <f t="shared" si="28"/>
        <v>0.49</v>
      </c>
      <c r="AE90">
        <f t="shared" si="29"/>
        <v>0.39</v>
      </c>
      <c r="AF90">
        <v>10</v>
      </c>
      <c r="AG90">
        <v>1550579486</v>
      </c>
      <c r="AH90">
        <v>390.72</v>
      </c>
      <c r="AI90">
        <v>400.036</v>
      </c>
      <c r="AJ90">
        <v>6.3563599999999996</v>
      </c>
      <c r="AK90">
        <v>4.9938700000000003</v>
      </c>
      <c r="AL90">
        <v>1406.97</v>
      </c>
      <c r="AM90">
        <v>99.762</v>
      </c>
      <c r="AN90">
        <v>2.4071700000000001E-2</v>
      </c>
      <c r="AO90">
        <v>6.2019900000000003</v>
      </c>
      <c r="AP90">
        <v>999.9</v>
      </c>
      <c r="AQ90">
        <v>999.9</v>
      </c>
      <c r="AR90">
        <v>9993.1200000000008</v>
      </c>
      <c r="AS90">
        <v>0</v>
      </c>
      <c r="AT90">
        <v>495.49599999999998</v>
      </c>
      <c r="AU90">
        <v>0</v>
      </c>
      <c r="AV90" t="s">
        <v>204</v>
      </c>
      <c r="AW90">
        <v>0</v>
      </c>
      <c r="AX90">
        <v>-1.4419999999999999</v>
      </c>
      <c r="AY90">
        <v>-3.5999999999999997E-2</v>
      </c>
      <c r="AZ90">
        <v>0</v>
      </c>
      <c r="BA90">
        <v>0</v>
      </c>
      <c r="BB90">
        <v>0</v>
      </c>
      <c r="BC90">
        <v>0</v>
      </c>
      <c r="BD90">
        <v>398.430016393443</v>
      </c>
      <c r="BE90">
        <v>-9.7134628881660703</v>
      </c>
      <c r="BF90">
        <v>2.8817842178795701</v>
      </c>
      <c r="BG90">
        <v>-1</v>
      </c>
      <c r="BH90">
        <v>0</v>
      </c>
      <c r="BI90">
        <v>0</v>
      </c>
      <c r="BJ90" t="s">
        <v>205</v>
      </c>
      <c r="BK90">
        <v>1.8847499999999999</v>
      </c>
      <c r="BL90">
        <v>1.88171</v>
      </c>
      <c r="BM90">
        <v>1.8832100000000001</v>
      </c>
      <c r="BN90">
        <v>1.88192</v>
      </c>
      <c r="BO90">
        <v>1.8837699999999999</v>
      </c>
      <c r="BP90">
        <v>1.8830899999999999</v>
      </c>
      <c r="BQ90">
        <v>1.8847700000000001</v>
      </c>
      <c r="BR90">
        <v>1.8822700000000001</v>
      </c>
      <c r="BS90" t="s">
        <v>206</v>
      </c>
      <c r="BT90" t="s">
        <v>17</v>
      </c>
      <c r="BU90" t="s">
        <v>17</v>
      </c>
      <c r="BV90" t="s">
        <v>17</v>
      </c>
      <c r="BW90" t="s">
        <v>207</v>
      </c>
      <c r="BX90" t="s">
        <v>208</v>
      </c>
      <c r="BY90" t="s">
        <v>209</v>
      </c>
      <c r="BZ90" t="s">
        <v>209</v>
      </c>
      <c r="CA90" t="s">
        <v>209</v>
      </c>
      <c r="CB90" t="s">
        <v>209</v>
      </c>
      <c r="CC90">
        <v>5</v>
      </c>
      <c r="CD90">
        <v>0</v>
      </c>
      <c r="CE90">
        <v>0</v>
      </c>
      <c r="CF90">
        <v>0</v>
      </c>
      <c r="CG90">
        <v>0</v>
      </c>
      <c r="CH90">
        <v>2</v>
      </c>
      <c r="CI90">
        <v>1330.82</v>
      </c>
      <c r="CJ90">
        <v>0.31518499999999999</v>
      </c>
      <c r="CK90">
        <v>9.4999300000000009</v>
      </c>
      <c r="CL90">
        <v>12.0776</v>
      </c>
      <c r="CM90">
        <v>29.997800000000002</v>
      </c>
      <c r="CN90">
        <v>12.6107</v>
      </c>
      <c r="CO90">
        <v>12.2616</v>
      </c>
      <c r="CP90">
        <v>-1</v>
      </c>
      <c r="CQ90">
        <v>0</v>
      </c>
      <c r="CR90">
        <v>100</v>
      </c>
      <c r="CS90">
        <v>-999.9</v>
      </c>
      <c r="CT90">
        <v>400</v>
      </c>
      <c r="CU90">
        <v>44.408000000000001</v>
      </c>
      <c r="CV90">
        <v>103.57599999999999</v>
      </c>
      <c r="CW90">
        <v>103.08499999999999</v>
      </c>
    </row>
    <row r="91" spans="1:101" x14ac:dyDescent="0.2">
      <c r="A91">
        <v>77</v>
      </c>
      <c r="B91">
        <v>1550579488</v>
      </c>
      <c r="C91">
        <v>316.5</v>
      </c>
      <c r="D91" t="s">
        <v>361</v>
      </c>
      <c r="E91" t="s">
        <v>362</v>
      </c>
      <c r="F91">
        <f t="shared" si="15"/>
        <v>7498</v>
      </c>
      <c r="G91">
        <f t="shared" si="16"/>
        <v>42.961676512022713</v>
      </c>
      <c r="H91">
        <f t="shared" si="17"/>
        <v>-0.80815693310475101</v>
      </c>
      <c r="I91" t="s">
        <v>197</v>
      </c>
      <c r="J91" t="s">
        <v>198</v>
      </c>
      <c r="K91" t="s">
        <v>199</v>
      </c>
      <c r="L91" t="s">
        <v>200</v>
      </c>
      <c r="M91" t="s">
        <v>201</v>
      </c>
      <c r="N91" t="s">
        <v>202</v>
      </c>
      <c r="O91" t="s">
        <v>203</v>
      </c>
      <c r="P91" t="s">
        <v>330</v>
      </c>
      <c r="Q91">
        <v>1550579488</v>
      </c>
      <c r="R91">
        <f t="shared" si="18"/>
        <v>1.9547006478980657E-3</v>
      </c>
      <c r="S91">
        <f t="shared" si="19"/>
        <v>12.703748618524999</v>
      </c>
      <c r="T91">
        <f t="shared" si="20"/>
        <v>66.980846280061314</v>
      </c>
      <c r="U91">
        <f t="shared" si="21"/>
        <v>0.63563900385724204</v>
      </c>
      <c r="V91">
        <f t="shared" si="22"/>
        <v>0.94898622391168175</v>
      </c>
      <c r="W91">
        <v>93</v>
      </c>
      <c r="X91">
        <v>7</v>
      </c>
      <c r="Y91">
        <f t="shared" si="23"/>
        <v>1</v>
      </c>
      <c r="Z91">
        <f t="shared" si="24"/>
        <v>0</v>
      </c>
      <c r="AA91">
        <f t="shared" si="25"/>
        <v>56639.976165433822</v>
      </c>
      <c r="AB91">
        <f t="shared" si="26"/>
        <v>496.77</v>
      </c>
      <c r="AC91">
        <f t="shared" si="27"/>
        <v>243.41729999999998</v>
      </c>
      <c r="AD91">
        <f t="shared" si="28"/>
        <v>0.49</v>
      </c>
      <c r="AE91">
        <f t="shared" si="29"/>
        <v>0.39</v>
      </c>
      <c r="AF91">
        <v>10</v>
      </c>
      <c r="AG91">
        <v>1550579488</v>
      </c>
      <c r="AH91">
        <v>390.45499999999998</v>
      </c>
      <c r="AI91">
        <v>400.02600000000001</v>
      </c>
      <c r="AJ91">
        <v>6.3699300000000001</v>
      </c>
      <c r="AK91">
        <v>4.9895699999999996</v>
      </c>
      <c r="AL91">
        <v>1407.06</v>
      </c>
      <c r="AM91">
        <v>99.763400000000004</v>
      </c>
      <c r="AN91">
        <v>2.4039399999999999E-2</v>
      </c>
      <c r="AO91">
        <v>6.1558299999999999</v>
      </c>
      <c r="AP91">
        <v>999.9</v>
      </c>
      <c r="AQ91">
        <v>999.9</v>
      </c>
      <c r="AR91">
        <v>9990.6200000000008</v>
      </c>
      <c r="AS91">
        <v>0</v>
      </c>
      <c r="AT91">
        <v>496.77</v>
      </c>
      <c r="AU91">
        <v>0</v>
      </c>
      <c r="AV91" t="s">
        <v>204</v>
      </c>
      <c r="AW91">
        <v>0</v>
      </c>
      <c r="AX91">
        <v>-1.4419999999999999</v>
      </c>
      <c r="AY91">
        <v>-3.5999999999999997E-2</v>
      </c>
      <c r="AZ91">
        <v>0</v>
      </c>
      <c r="BA91">
        <v>0</v>
      </c>
      <c r="BB91">
        <v>0</v>
      </c>
      <c r="BC91">
        <v>0</v>
      </c>
      <c r="BD91">
        <v>398.14387704917999</v>
      </c>
      <c r="BE91">
        <v>-9.9986071764101307</v>
      </c>
      <c r="BF91">
        <v>2.9539748480506498</v>
      </c>
      <c r="BG91">
        <v>-1</v>
      </c>
      <c r="BH91">
        <v>0</v>
      </c>
      <c r="BI91">
        <v>0</v>
      </c>
      <c r="BJ91" t="s">
        <v>205</v>
      </c>
      <c r="BK91">
        <v>1.88473</v>
      </c>
      <c r="BL91">
        <v>1.88171</v>
      </c>
      <c r="BM91">
        <v>1.8832100000000001</v>
      </c>
      <c r="BN91">
        <v>1.8818999999999999</v>
      </c>
      <c r="BO91">
        <v>1.8837600000000001</v>
      </c>
      <c r="BP91">
        <v>1.8830800000000001</v>
      </c>
      <c r="BQ91">
        <v>1.8847700000000001</v>
      </c>
      <c r="BR91">
        <v>1.88229</v>
      </c>
      <c r="BS91" t="s">
        <v>206</v>
      </c>
      <c r="BT91" t="s">
        <v>17</v>
      </c>
      <c r="BU91" t="s">
        <v>17</v>
      </c>
      <c r="BV91" t="s">
        <v>17</v>
      </c>
      <c r="BW91" t="s">
        <v>207</v>
      </c>
      <c r="BX91" t="s">
        <v>208</v>
      </c>
      <c r="BY91" t="s">
        <v>209</v>
      </c>
      <c r="BZ91" t="s">
        <v>209</v>
      </c>
      <c r="CA91" t="s">
        <v>209</v>
      </c>
      <c r="CB91" t="s">
        <v>209</v>
      </c>
      <c r="CC91">
        <v>5</v>
      </c>
      <c r="CD91">
        <v>0</v>
      </c>
      <c r="CE91">
        <v>0</v>
      </c>
      <c r="CF91">
        <v>0</v>
      </c>
      <c r="CG91">
        <v>0</v>
      </c>
      <c r="CH91">
        <v>2</v>
      </c>
      <c r="CI91">
        <v>1338.88</v>
      </c>
      <c r="CJ91">
        <v>0.31518400000000002</v>
      </c>
      <c r="CK91">
        <v>9.4919399999999996</v>
      </c>
      <c r="CL91">
        <v>12.063499999999999</v>
      </c>
      <c r="CM91">
        <v>29.997800000000002</v>
      </c>
      <c r="CN91">
        <v>12.5936</v>
      </c>
      <c r="CO91">
        <v>12.246600000000001</v>
      </c>
      <c r="CP91">
        <v>-1</v>
      </c>
      <c r="CQ91">
        <v>0</v>
      </c>
      <c r="CR91">
        <v>100</v>
      </c>
      <c r="CS91">
        <v>-999.9</v>
      </c>
      <c r="CT91">
        <v>400</v>
      </c>
      <c r="CU91">
        <v>44.408000000000001</v>
      </c>
      <c r="CV91">
        <v>103.57899999999999</v>
      </c>
      <c r="CW91">
        <v>103.087</v>
      </c>
    </row>
    <row r="92" spans="1:101" x14ac:dyDescent="0.2">
      <c r="A92">
        <v>78</v>
      </c>
      <c r="B92">
        <v>1550579490</v>
      </c>
      <c r="C92">
        <v>318.5</v>
      </c>
      <c r="D92" t="s">
        <v>363</v>
      </c>
      <c r="E92" t="s">
        <v>364</v>
      </c>
      <c r="F92">
        <f t="shared" si="15"/>
        <v>7498</v>
      </c>
      <c r="G92">
        <f t="shared" si="16"/>
        <v>42.962896392237532</v>
      </c>
      <c r="H92">
        <f t="shared" si="17"/>
        <v>-0.82592094552164663</v>
      </c>
      <c r="I92" t="s">
        <v>197</v>
      </c>
      <c r="J92" t="s">
        <v>198</v>
      </c>
      <c r="K92" t="s">
        <v>199</v>
      </c>
      <c r="L92" t="s">
        <v>200</v>
      </c>
      <c r="M92" t="s">
        <v>201</v>
      </c>
      <c r="N92" t="s">
        <v>202</v>
      </c>
      <c r="O92" t="s">
        <v>203</v>
      </c>
      <c r="P92" t="s">
        <v>330</v>
      </c>
      <c r="Q92">
        <v>1550579490</v>
      </c>
      <c r="R92">
        <f t="shared" si="18"/>
        <v>1.9817051164635032E-3</v>
      </c>
      <c r="S92">
        <f t="shared" si="19"/>
        <v>13.076367484248028</v>
      </c>
      <c r="T92">
        <f t="shared" si="20"/>
        <v>67.182756865732202</v>
      </c>
      <c r="U92">
        <f t="shared" si="21"/>
        <v>0.63703356034080005</v>
      </c>
      <c r="V92">
        <f t="shared" si="22"/>
        <v>0.94820991287085854</v>
      </c>
      <c r="W92">
        <v>90</v>
      </c>
      <c r="X92">
        <v>6</v>
      </c>
      <c r="Y92">
        <f t="shared" si="23"/>
        <v>1</v>
      </c>
      <c r="Z92">
        <f t="shared" si="24"/>
        <v>0</v>
      </c>
      <c r="AA92">
        <f t="shared" si="25"/>
        <v>56651.810824321139</v>
      </c>
      <c r="AB92">
        <f t="shared" si="26"/>
        <v>497.52800000000002</v>
      </c>
      <c r="AC92">
        <f t="shared" si="27"/>
        <v>243.78872000000001</v>
      </c>
      <c r="AD92">
        <f t="shared" si="28"/>
        <v>0.49</v>
      </c>
      <c r="AE92">
        <f t="shared" si="29"/>
        <v>0.39</v>
      </c>
      <c r="AF92">
        <v>10</v>
      </c>
      <c r="AG92">
        <v>1550579490</v>
      </c>
      <c r="AH92">
        <v>390.18200000000002</v>
      </c>
      <c r="AI92">
        <v>400.02499999999998</v>
      </c>
      <c r="AJ92">
        <v>6.3840000000000003</v>
      </c>
      <c r="AK92">
        <v>4.9845800000000002</v>
      </c>
      <c r="AL92">
        <v>1407.05</v>
      </c>
      <c r="AM92">
        <v>99.762</v>
      </c>
      <c r="AN92">
        <v>2.3958699999999999E-2</v>
      </c>
      <c r="AO92">
        <v>6.14398</v>
      </c>
      <c r="AP92">
        <v>999.9</v>
      </c>
      <c r="AQ92">
        <v>999.9</v>
      </c>
      <c r="AR92">
        <v>9992.5</v>
      </c>
      <c r="AS92">
        <v>0</v>
      </c>
      <c r="AT92">
        <v>497.52800000000002</v>
      </c>
      <c r="AU92">
        <v>0</v>
      </c>
      <c r="AV92" t="s">
        <v>204</v>
      </c>
      <c r="AW92">
        <v>0</v>
      </c>
      <c r="AX92">
        <v>-1.4419999999999999</v>
      </c>
      <c r="AY92">
        <v>-3.5999999999999997E-2</v>
      </c>
      <c r="AZ92">
        <v>0</v>
      </c>
      <c r="BA92">
        <v>0</v>
      </c>
      <c r="BB92">
        <v>0</v>
      </c>
      <c r="BC92">
        <v>0</v>
      </c>
      <c r="BD92">
        <v>397.848524590164</v>
      </c>
      <c r="BE92">
        <v>-10.2182400609663</v>
      </c>
      <c r="BF92">
        <v>3.01011909032183</v>
      </c>
      <c r="BG92">
        <v>-1</v>
      </c>
      <c r="BH92">
        <v>0</v>
      </c>
      <c r="BI92">
        <v>0</v>
      </c>
      <c r="BJ92" t="s">
        <v>205</v>
      </c>
      <c r="BK92">
        <v>1.8847400000000001</v>
      </c>
      <c r="BL92">
        <v>1.88171</v>
      </c>
      <c r="BM92">
        <v>1.8832199999999999</v>
      </c>
      <c r="BN92">
        <v>1.88188</v>
      </c>
      <c r="BO92">
        <v>1.8837600000000001</v>
      </c>
      <c r="BP92">
        <v>1.8830899999999999</v>
      </c>
      <c r="BQ92">
        <v>1.8847700000000001</v>
      </c>
      <c r="BR92">
        <v>1.88229</v>
      </c>
      <c r="BS92" t="s">
        <v>206</v>
      </c>
      <c r="BT92" t="s">
        <v>17</v>
      </c>
      <c r="BU92" t="s">
        <v>17</v>
      </c>
      <c r="BV92" t="s">
        <v>17</v>
      </c>
      <c r="BW92" t="s">
        <v>207</v>
      </c>
      <c r="BX92" t="s">
        <v>208</v>
      </c>
      <c r="BY92" t="s">
        <v>209</v>
      </c>
      <c r="BZ92" t="s">
        <v>209</v>
      </c>
      <c r="CA92" t="s">
        <v>209</v>
      </c>
      <c r="CB92" t="s">
        <v>209</v>
      </c>
      <c r="CC92">
        <v>5</v>
      </c>
      <c r="CD92">
        <v>0</v>
      </c>
      <c r="CE92">
        <v>0</v>
      </c>
      <c r="CF92">
        <v>0</v>
      </c>
      <c r="CG92">
        <v>0</v>
      </c>
      <c r="CH92">
        <v>2</v>
      </c>
      <c r="CI92">
        <v>1341.17</v>
      </c>
      <c r="CJ92">
        <v>0.31518400000000002</v>
      </c>
      <c r="CK92">
        <v>9.4836899999999993</v>
      </c>
      <c r="CL92">
        <v>12.049300000000001</v>
      </c>
      <c r="CM92">
        <v>29.997900000000001</v>
      </c>
      <c r="CN92">
        <v>12.577</v>
      </c>
      <c r="CO92">
        <v>12.2316</v>
      </c>
      <c r="CP92">
        <v>-1</v>
      </c>
      <c r="CQ92">
        <v>0</v>
      </c>
      <c r="CR92">
        <v>100</v>
      </c>
      <c r="CS92">
        <v>-999.9</v>
      </c>
      <c r="CT92">
        <v>400</v>
      </c>
      <c r="CU92">
        <v>44.408000000000001</v>
      </c>
      <c r="CV92">
        <v>103.581</v>
      </c>
      <c r="CW92">
        <v>103.089</v>
      </c>
    </row>
    <row r="93" spans="1:101" x14ac:dyDescent="0.2">
      <c r="A93">
        <v>79</v>
      </c>
      <c r="B93">
        <v>1550579492</v>
      </c>
      <c r="C93">
        <v>320.5</v>
      </c>
      <c r="D93" t="s">
        <v>365</v>
      </c>
      <c r="E93" t="s">
        <v>366</v>
      </c>
      <c r="F93">
        <f t="shared" si="15"/>
        <v>7498</v>
      </c>
      <c r="G93">
        <f t="shared" si="16"/>
        <v>42.959554037513797</v>
      </c>
      <c r="H93">
        <f t="shared" si="17"/>
        <v>-0.83798908552431617</v>
      </c>
      <c r="I93" t="s">
        <v>197</v>
      </c>
      <c r="J93" t="s">
        <v>198</v>
      </c>
      <c r="K93" t="s">
        <v>199</v>
      </c>
      <c r="L93" t="s">
        <v>200</v>
      </c>
      <c r="M93" t="s">
        <v>201</v>
      </c>
      <c r="N93" t="s">
        <v>202</v>
      </c>
      <c r="O93" t="s">
        <v>203</v>
      </c>
      <c r="P93" t="s">
        <v>330</v>
      </c>
      <c r="Q93">
        <v>1550579492</v>
      </c>
      <c r="R93">
        <f t="shared" si="18"/>
        <v>2.0035197128879315E-3</v>
      </c>
      <c r="S93">
        <f t="shared" si="19"/>
        <v>13.366546328289195</v>
      </c>
      <c r="T93">
        <f t="shared" si="20"/>
        <v>67.215454379867552</v>
      </c>
      <c r="U93">
        <f t="shared" si="21"/>
        <v>0.63811564829419487</v>
      </c>
      <c r="V93">
        <f t="shared" si="22"/>
        <v>0.94935852800739817</v>
      </c>
      <c r="W93">
        <v>95</v>
      </c>
      <c r="X93">
        <v>7</v>
      </c>
      <c r="Y93">
        <f t="shared" si="23"/>
        <v>1</v>
      </c>
      <c r="Z93">
        <f t="shared" si="24"/>
        <v>0</v>
      </c>
      <c r="AA93">
        <f t="shared" si="25"/>
        <v>56667.794154582436</v>
      </c>
      <c r="AB93">
        <f t="shared" si="26"/>
        <v>498.55799999999999</v>
      </c>
      <c r="AC93">
        <f t="shared" si="27"/>
        <v>244.29342</v>
      </c>
      <c r="AD93">
        <f t="shared" si="28"/>
        <v>0.49</v>
      </c>
      <c r="AE93">
        <f t="shared" si="29"/>
        <v>0.39</v>
      </c>
      <c r="AF93">
        <v>10</v>
      </c>
      <c r="AG93">
        <v>1550579492</v>
      </c>
      <c r="AH93">
        <v>389.98399999999998</v>
      </c>
      <c r="AI93">
        <v>400.04</v>
      </c>
      <c r="AJ93">
        <v>6.3949499999999997</v>
      </c>
      <c r="AK93">
        <v>4.9800000000000004</v>
      </c>
      <c r="AL93">
        <v>1406.91</v>
      </c>
      <c r="AM93">
        <v>99.760499999999993</v>
      </c>
      <c r="AN93">
        <v>2.38061E-2</v>
      </c>
      <c r="AO93">
        <v>6.1615099999999998</v>
      </c>
      <c r="AP93">
        <v>999.9</v>
      </c>
      <c r="AQ93">
        <v>999.9</v>
      </c>
      <c r="AR93">
        <v>9996.25</v>
      </c>
      <c r="AS93">
        <v>0</v>
      </c>
      <c r="AT93">
        <v>498.55799999999999</v>
      </c>
      <c r="AU93">
        <v>0</v>
      </c>
      <c r="AV93" t="s">
        <v>204</v>
      </c>
      <c r="AW93">
        <v>0</v>
      </c>
      <c r="AX93">
        <v>-1.4419999999999999</v>
      </c>
      <c r="AY93">
        <v>-3.5999999999999997E-2</v>
      </c>
      <c r="AZ93">
        <v>0</v>
      </c>
      <c r="BA93">
        <v>0</v>
      </c>
      <c r="BB93">
        <v>0</v>
      </c>
      <c r="BC93">
        <v>0</v>
      </c>
      <c r="BD93">
        <v>397.543770491803</v>
      </c>
      <c r="BE93">
        <v>-10.3684671855987</v>
      </c>
      <c r="BF93">
        <v>3.0491083506840502</v>
      </c>
      <c r="BG93">
        <v>-1</v>
      </c>
      <c r="BH93">
        <v>0</v>
      </c>
      <c r="BI93">
        <v>0</v>
      </c>
      <c r="BJ93" t="s">
        <v>205</v>
      </c>
      <c r="BK93">
        <v>1.88473</v>
      </c>
      <c r="BL93">
        <v>1.88171</v>
      </c>
      <c r="BM93">
        <v>1.8832199999999999</v>
      </c>
      <c r="BN93">
        <v>1.88188</v>
      </c>
      <c r="BO93">
        <v>1.8837600000000001</v>
      </c>
      <c r="BP93">
        <v>1.8830899999999999</v>
      </c>
      <c r="BQ93">
        <v>1.8847700000000001</v>
      </c>
      <c r="BR93">
        <v>1.88229</v>
      </c>
      <c r="BS93" t="s">
        <v>206</v>
      </c>
      <c r="BT93" t="s">
        <v>17</v>
      </c>
      <c r="BU93" t="s">
        <v>17</v>
      </c>
      <c r="BV93" t="s">
        <v>17</v>
      </c>
      <c r="BW93" t="s">
        <v>207</v>
      </c>
      <c r="BX93" t="s">
        <v>208</v>
      </c>
      <c r="BY93" t="s">
        <v>209</v>
      </c>
      <c r="BZ93" t="s">
        <v>209</v>
      </c>
      <c r="CA93" t="s">
        <v>209</v>
      </c>
      <c r="CB93" t="s">
        <v>209</v>
      </c>
      <c r="CC93">
        <v>5</v>
      </c>
      <c r="CD93">
        <v>0</v>
      </c>
      <c r="CE93">
        <v>0</v>
      </c>
      <c r="CF93">
        <v>0</v>
      </c>
      <c r="CG93">
        <v>0</v>
      </c>
      <c r="CH93">
        <v>2</v>
      </c>
      <c r="CI93">
        <v>1337.43</v>
      </c>
      <c r="CJ93">
        <v>0.31518400000000002</v>
      </c>
      <c r="CK93">
        <v>9.4749499999999998</v>
      </c>
      <c r="CL93">
        <v>12.035399999999999</v>
      </c>
      <c r="CM93">
        <v>29.997900000000001</v>
      </c>
      <c r="CN93">
        <v>12.56</v>
      </c>
      <c r="CO93">
        <v>12.216699999999999</v>
      </c>
      <c r="CP93">
        <v>-1</v>
      </c>
      <c r="CQ93">
        <v>0</v>
      </c>
      <c r="CR93">
        <v>100</v>
      </c>
      <c r="CS93">
        <v>-999.9</v>
      </c>
      <c r="CT93">
        <v>400</v>
      </c>
      <c r="CU93">
        <v>44.408000000000001</v>
      </c>
      <c r="CV93">
        <v>103.583</v>
      </c>
      <c r="CW93">
        <v>103.09099999999999</v>
      </c>
    </row>
    <row r="94" spans="1:101" x14ac:dyDescent="0.2">
      <c r="A94">
        <v>80</v>
      </c>
      <c r="B94">
        <v>1550579494</v>
      </c>
      <c r="C94">
        <v>322.5</v>
      </c>
      <c r="D94" t="s">
        <v>367</v>
      </c>
      <c r="E94" t="s">
        <v>368</v>
      </c>
      <c r="F94">
        <f t="shared" si="15"/>
        <v>7498</v>
      </c>
      <c r="G94">
        <f t="shared" si="16"/>
        <v>42.960666104783535</v>
      </c>
      <c r="H94">
        <f t="shared" si="17"/>
        <v>-0.84353022328549898</v>
      </c>
      <c r="I94" t="s">
        <v>197</v>
      </c>
      <c r="J94" t="s">
        <v>198</v>
      </c>
      <c r="K94" t="s">
        <v>199</v>
      </c>
      <c r="L94" t="s">
        <v>200</v>
      </c>
      <c r="M94" t="s">
        <v>201</v>
      </c>
      <c r="N94" t="s">
        <v>202</v>
      </c>
      <c r="O94" t="s">
        <v>203</v>
      </c>
      <c r="P94" t="s">
        <v>330</v>
      </c>
      <c r="Q94">
        <v>1550579494</v>
      </c>
      <c r="R94">
        <f t="shared" si="18"/>
        <v>2.0265360980994949E-3</v>
      </c>
      <c r="S94">
        <f t="shared" si="19"/>
        <v>13.612467135496967</v>
      </c>
      <c r="T94">
        <f t="shared" si="20"/>
        <v>67.385503039413635</v>
      </c>
      <c r="U94">
        <f t="shared" si="21"/>
        <v>0.6393241515677941</v>
      </c>
      <c r="V94">
        <f t="shared" si="22"/>
        <v>0.94875622015295313</v>
      </c>
      <c r="W94">
        <v>93</v>
      </c>
      <c r="X94">
        <v>7</v>
      </c>
      <c r="Y94">
        <f t="shared" si="23"/>
        <v>1</v>
      </c>
      <c r="Z94">
        <f t="shared" si="24"/>
        <v>0</v>
      </c>
      <c r="AA94">
        <f t="shared" si="25"/>
        <v>56798.366369357413</v>
      </c>
      <c r="AB94">
        <f t="shared" si="26"/>
        <v>499.26499999999999</v>
      </c>
      <c r="AC94">
        <f t="shared" si="27"/>
        <v>244.63985</v>
      </c>
      <c r="AD94">
        <f t="shared" si="28"/>
        <v>0.49</v>
      </c>
      <c r="AE94">
        <f t="shared" si="29"/>
        <v>0.39</v>
      </c>
      <c r="AF94">
        <v>10</v>
      </c>
      <c r="AG94">
        <v>1550579494</v>
      </c>
      <c r="AH94">
        <v>389.79899999999998</v>
      </c>
      <c r="AI94">
        <v>400.03699999999998</v>
      </c>
      <c r="AJ94">
        <v>6.4071100000000003</v>
      </c>
      <c r="AK94">
        <v>4.9757699999999998</v>
      </c>
      <c r="AL94">
        <v>1406.76</v>
      </c>
      <c r="AM94">
        <v>99.759799999999998</v>
      </c>
      <c r="AN94">
        <v>2.37454E-2</v>
      </c>
      <c r="AO94">
        <v>6.1523199999999996</v>
      </c>
      <c r="AP94">
        <v>999.9</v>
      </c>
      <c r="AQ94">
        <v>999.9</v>
      </c>
      <c r="AR94">
        <v>10020</v>
      </c>
      <c r="AS94">
        <v>0</v>
      </c>
      <c r="AT94">
        <v>499.26499999999999</v>
      </c>
      <c r="AU94">
        <v>0</v>
      </c>
      <c r="AV94" t="s">
        <v>204</v>
      </c>
      <c r="AW94">
        <v>0</v>
      </c>
      <c r="AX94">
        <v>-1.4419999999999999</v>
      </c>
      <c r="AY94">
        <v>-3.5999999999999997E-2</v>
      </c>
      <c r="AZ94">
        <v>0</v>
      </c>
      <c r="BA94">
        <v>0</v>
      </c>
      <c r="BB94">
        <v>0</v>
      </c>
      <c r="BC94">
        <v>0</v>
      </c>
      <c r="BD94">
        <v>397.23259836065603</v>
      </c>
      <c r="BE94">
        <v>-10.436885429280199</v>
      </c>
      <c r="BF94">
        <v>3.0670407926748799</v>
      </c>
      <c r="BG94">
        <v>-1</v>
      </c>
      <c r="BH94">
        <v>0</v>
      </c>
      <c r="BI94">
        <v>0</v>
      </c>
      <c r="BJ94" t="s">
        <v>205</v>
      </c>
      <c r="BK94">
        <v>1.88473</v>
      </c>
      <c r="BL94">
        <v>1.88171</v>
      </c>
      <c r="BM94">
        <v>1.8832199999999999</v>
      </c>
      <c r="BN94">
        <v>1.8818900000000001</v>
      </c>
      <c r="BO94">
        <v>1.8837699999999999</v>
      </c>
      <c r="BP94">
        <v>1.8830800000000001</v>
      </c>
      <c r="BQ94">
        <v>1.8847700000000001</v>
      </c>
      <c r="BR94">
        <v>1.88229</v>
      </c>
      <c r="BS94" t="s">
        <v>206</v>
      </c>
      <c r="BT94" t="s">
        <v>17</v>
      </c>
      <c r="BU94" t="s">
        <v>17</v>
      </c>
      <c r="BV94" t="s">
        <v>17</v>
      </c>
      <c r="BW94" t="s">
        <v>207</v>
      </c>
      <c r="BX94" t="s">
        <v>208</v>
      </c>
      <c r="BY94" t="s">
        <v>209</v>
      </c>
      <c r="BZ94" t="s">
        <v>209</v>
      </c>
      <c r="CA94" t="s">
        <v>209</v>
      </c>
      <c r="CB94" t="s">
        <v>209</v>
      </c>
      <c r="CC94">
        <v>5</v>
      </c>
      <c r="CD94">
        <v>0</v>
      </c>
      <c r="CE94">
        <v>0</v>
      </c>
      <c r="CF94">
        <v>0</v>
      </c>
      <c r="CG94">
        <v>0</v>
      </c>
      <c r="CH94">
        <v>2</v>
      </c>
      <c r="CI94">
        <v>1338.83</v>
      </c>
      <c r="CJ94">
        <v>0.31518299999999999</v>
      </c>
      <c r="CK94">
        <v>9.4662000000000006</v>
      </c>
      <c r="CL94">
        <v>12.0213</v>
      </c>
      <c r="CM94">
        <v>29.997900000000001</v>
      </c>
      <c r="CN94">
        <v>12.542899999999999</v>
      </c>
      <c r="CO94">
        <v>12.201700000000001</v>
      </c>
      <c r="CP94">
        <v>-1</v>
      </c>
      <c r="CQ94">
        <v>0</v>
      </c>
      <c r="CR94">
        <v>100</v>
      </c>
      <c r="CS94">
        <v>-999.9</v>
      </c>
      <c r="CT94">
        <v>400</v>
      </c>
      <c r="CU94">
        <v>44.408000000000001</v>
      </c>
      <c r="CV94">
        <v>103.58499999999999</v>
      </c>
      <c r="CW94">
        <v>103.093</v>
      </c>
    </row>
    <row r="95" spans="1:101" x14ac:dyDescent="0.2">
      <c r="A95">
        <v>81</v>
      </c>
      <c r="B95">
        <v>1550579496</v>
      </c>
      <c r="C95">
        <v>324.5</v>
      </c>
      <c r="D95" t="s">
        <v>369</v>
      </c>
      <c r="E95" t="s">
        <v>370</v>
      </c>
      <c r="F95">
        <f t="shared" si="15"/>
        <v>7498</v>
      </c>
      <c r="G95">
        <f t="shared" si="16"/>
        <v>42.960964485565036</v>
      </c>
      <c r="H95">
        <f t="shared" si="17"/>
        <v>-0.84195664775902412</v>
      </c>
      <c r="I95" t="s">
        <v>197</v>
      </c>
      <c r="J95" t="s">
        <v>198</v>
      </c>
      <c r="K95" t="s">
        <v>199</v>
      </c>
      <c r="L95" t="s">
        <v>200</v>
      </c>
      <c r="M95" t="s">
        <v>201</v>
      </c>
      <c r="N95" t="s">
        <v>202</v>
      </c>
      <c r="O95" t="s">
        <v>203</v>
      </c>
      <c r="P95" t="s">
        <v>330</v>
      </c>
      <c r="Q95">
        <v>1550579496</v>
      </c>
      <c r="R95">
        <f t="shared" si="18"/>
        <v>2.0491892588770265E-3</v>
      </c>
      <c r="S95">
        <f t="shared" si="19"/>
        <v>13.956997031772246</v>
      </c>
      <c r="T95">
        <f t="shared" si="20"/>
        <v>67.509104866995656</v>
      </c>
      <c r="U95">
        <f t="shared" si="21"/>
        <v>0.64047294631674001</v>
      </c>
      <c r="V95">
        <f t="shared" si="22"/>
        <v>0.94872083932764317</v>
      </c>
      <c r="W95">
        <v>83</v>
      </c>
      <c r="X95">
        <v>6</v>
      </c>
      <c r="Y95">
        <f t="shared" si="23"/>
        <v>1</v>
      </c>
      <c r="Z95">
        <f t="shared" si="24"/>
        <v>0</v>
      </c>
      <c r="AA95">
        <f t="shared" si="25"/>
        <v>56825.929555951872</v>
      </c>
      <c r="AB95">
        <f t="shared" si="26"/>
        <v>499.34699999999998</v>
      </c>
      <c r="AC95">
        <f t="shared" si="27"/>
        <v>244.68002999999999</v>
      </c>
      <c r="AD95">
        <f t="shared" si="28"/>
        <v>0.49</v>
      </c>
      <c r="AE95">
        <f t="shared" si="29"/>
        <v>0.39</v>
      </c>
      <c r="AF95">
        <v>10</v>
      </c>
      <c r="AG95">
        <v>1550579496</v>
      </c>
      <c r="AH95">
        <v>389.54700000000003</v>
      </c>
      <c r="AI95">
        <v>400.03500000000003</v>
      </c>
      <c r="AJ95">
        <v>6.4185999999999996</v>
      </c>
      <c r="AK95">
        <v>4.9713900000000004</v>
      </c>
      <c r="AL95">
        <v>1406.87</v>
      </c>
      <c r="AM95">
        <v>99.760300000000001</v>
      </c>
      <c r="AN95">
        <v>2.3600900000000001E-2</v>
      </c>
      <c r="AO95">
        <v>6.1517799999999996</v>
      </c>
      <c r="AP95">
        <v>999.9</v>
      </c>
      <c r="AQ95">
        <v>999.9</v>
      </c>
      <c r="AR95">
        <v>10025</v>
      </c>
      <c r="AS95">
        <v>0</v>
      </c>
      <c r="AT95">
        <v>499.34699999999998</v>
      </c>
      <c r="AU95">
        <v>0</v>
      </c>
      <c r="AV95" t="s">
        <v>204</v>
      </c>
      <c r="AW95">
        <v>0</v>
      </c>
      <c r="AX95">
        <v>-1.4419999999999999</v>
      </c>
      <c r="AY95">
        <v>-3.5999999999999997E-2</v>
      </c>
      <c r="AZ95">
        <v>0</v>
      </c>
      <c r="BA95">
        <v>0</v>
      </c>
      <c r="BB95">
        <v>0</v>
      </c>
      <c r="BC95">
        <v>0</v>
      </c>
      <c r="BD95">
        <v>396.91478688524597</v>
      </c>
      <c r="BE95">
        <v>-10.4174639074665</v>
      </c>
      <c r="BF95">
        <v>3.0617753213644701</v>
      </c>
      <c r="BG95">
        <v>-1</v>
      </c>
      <c r="BH95">
        <v>0</v>
      </c>
      <c r="BI95">
        <v>0</v>
      </c>
      <c r="BJ95" t="s">
        <v>205</v>
      </c>
      <c r="BK95">
        <v>1.8847499999999999</v>
      </c>
      <c r="BL95">
        <v>1.88171</v>
      </c>
      <c r="BM95">
        <v>1.88323</v>
      </c>
      <c r="BN95">
        <v>1.8818999999999999</v>
      </c>
      <c r="BO95">
        <v>1.8837600000000001</v>
      </c>
      <c r="BP95">
        <v>1.8830899999999999</v>
      </c>
      <c r="BQ95">
        <v>1.8847700000000001</v>
      </c>
      <c r="BR95">
        <v>1.8823000000000001</v>
      </c>
      <c r="BS95" t="s">
        <v>206</v>
      </c>
      <c r="BT95" t="s">
        <v>17</v>
      </c>
      <c r="BU95" t="s">
        <v>17</v>
      </c>
      <c r="BV95" t="s">
        <v>17</v>
      </c>
      <c r="BW95" t="s">
        <v>207</v>
      </c>
      <c r="BX95" t="s">
        <v>208</v>
      </c>
      <c r="BY95" t="s">
        <v>209</v>
      </c>
      <c r="BZ95" t="s">
        <v>209</v>
      </c>
      <c r="CA95" t="s">
        <v>209</v>
      </c>
      <c r="CB95" t="s">
        <v>209</v>
      </c>
      <c r="CC95">
        <v>5</v>
      </c>
      <c r="CD95">
        <v>0</v>
      </c>
      <c r="CE95">
        <v>0</v>
      </c>
      <c r="CF95">
        <v>0</v>
      </c>
      <c r="CG95">
        <v>0</v>
      </c>
      <c r="CH95">
        <v>2</v>
      </c>
      <c r="CI95">
        <v>1346.01</v>
      </c>
      <c r="CJ95">
        <v>0.31518299999999999</v>
      </c>
      <c r="CK95">
        <v>9.4574700000000007</v>
      </c>
      <c r="CL95">
        <v>12.007099999999999</v>
      </c>
      <c r="CM95">
        <v>29.998000000000001</v>
      </c>
      <c r="CN95">
        <v>12.526300000000001</v>
      </c>
      <c r="CO95">
        <v>12.1867</v>
      </c>
      <c r="CP95">
        <v>-1</v>
      </c>
      <c r="CQ95">
        <v>0</v>
      </c>
      <c r="CR95">
        <v>100</v>
      </c>
      <c r="CS95">
        <v>-999.9</v>
      </c>
      <c r="CT95">
        <v>400</v>
      </c>
      <c r="CU95">
        <v>44.408000000000001</v>
      </c>
      <c r="CV95">
        <v>103.587</v>
      </c>
      <c r="CW95">
        <v>103.09399999999999</v>
      </c>
    </row>
    <row r="96" spans="1:101" x14ac:dyDescent="0.2">
      <c r="A96">
        <v>82</v>
      </c>
      <c r="B96">
        <v>1550579498</v>
      </c>
      <c r="C96">
        <v>326.5</v>
      </c>
      <c r="D96" t="s">
        <v>371</v>
      </c>
      <c r="E96" t="s">
        <v>372</v>
      </c>
      <c r="F96">
        <f t="shared" si="15"/>
        <v>7498</v>
      </c>
      <c r="G96">
        <f t="shared" si="16"/>
        <v>42.95685492617924</v>
      </c>
      <c r="H96">
        <f t="shared" si="17"/>
        <v>-0.83486381432929224</v>
      </c>
      <c r="I96" t="s">
        <v>197</v>
      </c>
      <c r="J96" t="s">
        <v>198</v>
      </c>
      <c r="K96" t="s">
        <v>199</v>
      </c>
      <c r="L96" t="s">
        <v>200</v>
      </c>
      <c r="M96" t="s">
        <v>201</v>
      </c>
      <c r="N96" t="s">
        <v>202</v>
      </c>
      <c r="O96" t="s">
        <v>203</v>
      </c>
      <c r="P96" t="s">
        <v>330</v>
      </c>
      <c r="Q96">
        <v>1550579498</v>
      </c>
      <c r="R96">
        <f t="shared" si="18"/>
        <v>2.0771984964831542E-3</v>
      </c>
      <c r="S96">
        <f t="shared" si="19"/>
        <v>14.396720597618325</v>
      </c>
      <c r="T96">
        <f t="shared" si="20"/>
        <v>67.533374321111012</v>
      </c>
      <c r="U96">
        <f t="shared" si="21"/>
        <v>0.64196090375446802</v>
      </c>
      <c r="V96">
        <f t="shared" si="22"/>
        <v>0.95058318973081479</v>
      </c>
      <c r="W96">
        <v>92</v>
      </c>
      <c r="X96">
        <v>7</v>
      </c>
      <c r="Y96">
        <f t="shared" si="23"/>
        <v>1</v>
      </c>
      <c r="Z96">
        <f t="shared" si="24"/>
        <v>0</v>
      </c>
      <c r="AA96">
        <f t="shared" si="25"/>
        <v>56732.458249679868</v>
      </c>
      <c r="AB96">
        <f t="shared" si="26"/>
        <v>500.09500000000003</v>
      </c>
      <c r="AC96">
        <f t="shared" si="27"/>
        <v>245.04655</v>
      </c>
      <c r="AD96">
        <f t="shared" si="28"/>
        <v>0.49</v>
      </c>
      <c r="AE96">
        <f t="shared" si="29"/>
        <v>0.39</v>
      </c>
      <c r="AF96">
        <v>10</v>
      </c>
      <c r="AG96">
        <v>1550579498</v>
      </c>
      <c r="AH96">
        <v>389.233</v>
      </c>
      <c r="AI96">
        <v>400.041</v>
      </c>
      <c r="AJ96">
        <v>6.4334800000000003</v>
      </c>
      <c r="AK96">
        <v>4.9664900000000003</v>
      </c>
      <c r="AL96">
        <v>1406.85</v>
      </c>
      <c r="AM96">
        <v>99.760900000000007</v>
      </c>
      <c r="AN96">
        <v>2.34941E-2</v>
      </c>
      <c r="AO96">
        <v>6.18018</v>
      </c>
      <c r="AP96">
        <v>999.9</v>
      </c>
      <c r="AQ96">
        <v>999.9</v>
      </c>
      <c r="AR96">
        <v>10008.799999999999</v>
      </c>
      <c r="AS96">
        <v>0</v>
      </c>
      <c r="AT96">
        <v>500.09500000000003</v>
      </c>
      <c r="AU96">
        <v>0</v>
      </c>
      <c r="AV96" t="s">
        <v>204</v>
      </c>
      <c r="AW96">
        <v>0</v>
      </c>
      <c r="AX96">
        <v>-1.4419999999999999</v>
      </c>
      <c r="AY96">
        <v>-3.5999999999999997E-2</v>
      </c>
      <c r="AZ96">
        <v>0</v>
      </c>
      <c r="BA96">
        <v>0</v>
      </c>
      <c r="BB96">
        <v>0</v>
      </c>
      <c r="BC96">
        <v>0</v>
      </c>
      <c r="BD96">
        <v>396.58982786885298</v>
      </c>
      <c r="BE96">
        <v>-10.3308477622494</v>
      </c>
      <c r="BF96">
        <v>3.0378980375852498</v>
      </c>
      <c r="BG96">
        <v>-1</v>
      </c>
      <c r="BH96">
        <v>0</v>
      </c>
      <c r="BI96">
        <v>0</v>
      </c>
      <c r="BJ96" t="s">
        <v>205</v>
      </c>
      <c r="BK96">
        <v>1.8847499999999999</v>
      </c>
      <c r="BL96">
        <v>1.88171</v>
      </c>
      <c r="BM96">
        <v>1.88323</v>
      </c>
      <c r="BN96">
        <v>1.8818999999999999</v>
      </c>
      <c r="BO96">
        <v>1.8837699999999999</v>
      </c>
      <c r="BP96">
        <v>1.8830899999999999</v>
      </c>
      <c r="BQ96">
        <v>1.8847700000000001</v>
      </c>
      <c r="BR96">
        <v>1.8823099999999999</v>
      </c>
      <c r="BS96" t="s">
        <v>206</v>
      </c>
      <c r="BT96" t="s">
        <v>17</v>
      </c>
      <c r="BU96" t="s">
        <v>17</v>
      </c>
      <c r="BV96" t="s">
        <v>17</v>
      </c>
      <c r="BW96" t="s">
        <v>207</v>
      </c>
      <c r="BX96" t="s">
        <v>208</v>
      </c>
      <c r="BY96" t="s">
        <v>209</v>
      </c>
      <c r="BZ96" t="s">
        <v>209</v>
      </c>
      <c r="CA96" t="s">
        <v>209</v>
      </c>
      <c r="CB96" t="s">
        <v>209</v>
      </c>
      <c r="CC96">
        <v>5</v>
      </c>
      <c r="CD96">
        <v>0</v>
      </c>
      <c r="CE96">
        <v>0</v>
      </c>
      <c r="CF96">
        <v>0</v>
      </c>
      <c r="CG96">
        <v>0</v>
      </c>
      <c r="CH96">
        <v>2</v>
      </c>
      <c r="CI96">
        <v>1339.67</v>
      </c>
      <c r="CJ96">
        <v>0.31518299999999999</v>
      </c>
      <c r="CK96">
        <v>9.4495799999999992</v>
      </c>
      <c r="CL96">
        <v>11.9932</v>
      </c>
      <c r="CM96">
        <v>29.997900000000001</v>
      </c>
      <c r="CN96">
        <v>12.5098</v>
      </c>
      <c r="CO96">
        <v>12.171799999999999</v>
      </c>
      <c r="CP96">
        <v>-1</v>
      </c>
      <c r="CQ96">
        <v>0</v>
      </c>
      <c r="CR96">
        <v>100</v>
      </c>
      <c r="CS96">
        <v>-999.9</v>
      </c>
      <c r="CT96">
        <v>400</v>
      </c>
      <c r="CU96">
        <v>44.408000000000001</v>
      </c>
      <c r="CV96">
        <v>103.589</v>
      </c>
      <c r="CW96">
        <v>103.096</v>
      </c>
    </row>
    <row r="97" spans="1:101" x14ac:dyDescent="0.2">
      <c r="A97">
        <v>83</v>
      </c>
      <c r="B97">
        <v>1550579500</v>
      </c>
      <c r="C97">
        <v>328.5</v>
      </c>
      <c r="D97" t="s">
        <v>373</v>
      </c>
      <c r="E97" t="s">
        <v>374</v>
      </c>
      <c r="F97">
        <f t="shared" si="15"/>
        <v>7498</v>
      </c>
      <c r="G97">
        <f t="shared" si="16"/>
        <v>42.953598024525732</v>
      </c>
      <c r="H97">
        <f t="shared" si="17"/>
        <v>-0.82465650450638339</v>
      </c>
      <c r="I97" t="s">
        <v>197</v>
      </c>
      <c r="J97" t="s">
        <v>198</v>
      </c>
      <c r="K97" t="s">
        <v>199</v>
      </c>
      <c r="L97" t="s">
        <v>200</v>
      </c>
      <c r="M97" t="s">
        <v>201</v>
      </c>
      <c r="N97" t="s">
        <v>202</v>
      </c>
      <c r="O97" t="s">
        <v>203</v>
      </c>
      <c r="P97" t="s">
        <v>330</v>
      </c>
      <c r="Q97">
        <v>1550579500</v>
      </c>
      <c r="R97">
        <f t="shared" si="18"/>
        <v>2.1124401837998331E-3</v>
      </c>
      <c r="S97">
        <f t="shared" si="19"/>
        <v>14.809589884195052</v>
      </c>
      <c r="T97">
        <f t="shared" si="20"/>
        <v>67.640615023695332</v>
      </c>
      <c r="U97">
        <f t="shared" si="21"/>
        <v>0.64400832294714994</v>
      </c>
      <c r="V97">
        <f t="shared" si="22"/>
        <v>0.95210299717343783</v>
      </c>
      <c r="W97">
        <v>102</v>
      </c>
      <c r="X97">
        <v>7</v>
      </c>
      <c r="Y97">
        <f t="shared" si="23"/>
        <v>1</v>
      </c>
      <c r="Z97">
        <f t="shared" si="24"/>
        <v>0</v>
      </c>
      <c r="AA97">
        <f t="shared" si="25"/>
        <v>56673.524944901961</v>
      </c>
      <c r="AB97">
        <f t="shared" si="26"/>
        <v>501.423</v>
      </c>
      <c r="AC97">
        <f t="shared" si="27"/>
        <v>245.69727</v>
      </c>
      <c r="AD97">
        <f t="shared" si="28"/>
        <v>0.49</v>
      </c>
      <c r="AE97">
        <f t="shared" si="29"/>
        <v>0.39</v>
      </c>
      <c r="AF97">
        <v>10</v>
      </c>
      <c r="AG97">
        <v>1550579500</v>
      </c>
      <c r="AH97">
        <v>388.928</v>
      </c>
      <c r="AI97">
        <v>400.03899999999999</v>
      </c>
      <c r="AJ97">
        <v>6.4539400000000002</v>
      </c>
      <c r="AK97">
        <v>4.9620600000000001</v>
      </c>
      <c r="AL97">
        <v>1406.82</v>
      </c>
      <c r="AM97">
        <v>99.761600000000001</v>
      </c>
      <c r="AN97">
        <v>2.36975E-2</v>
      </c>
      <c r="AO97">
        <v>6.2033199999999997</v>
      </c>
      <c r="AP97">
        <v>999.9</v>
      </c>
      <c r="AQ97">
        <v>999.9</v>
      </c>
      <c r="AR97">
        <v>9998.75</v>
      </c>
      <c r="AS97">
        <v>0</v>
      </c>
      <c r="AT97">
        <v>501.423</v>
      </c>
      <c r="AU97">
        <v>0</v>
      </c>
      <c r="AV97" t="s">
        <v>204</v>
      </c>
      <c r="AW97">
        <v>0</v>
      </c>
      <c r="AX97">
        <v>-1.4419999999999999</v>
      </c>
      <c r="AY97">
        <v>-3.5999999999999997E-2</v>
      </c>
      <c r="AZ97">
        <v>0</v>
      </c>
      <c r="BA97">
        <v>0</v>
      </c>
      <c r="BB97">
        <v>0</v>
      </c>
      <c r="BC97">
        <v>0</v>
      </c>
      <c r="BD97">
        <v>396.260270491803</v>
      </c>
      <c r="BE97">
        <v>-10.205523443652901</v>
      </c>
      <c r="BF97">
        <v>3.00254484968587</v>
      </c>
      <c r="BG97">
        <v>-1</v>
      </c>
      <c r="BH97">
        <v>0</v>
      </c>
      <c r="BI97">
        <v>0</v>
      </c>
      <c r="BJ97" t="s">
        <v>205</v>
      </c>
      <c r="BK97">
        <v>1.8847499999999999</v>
      </c>
      <c r="BL97">
        <v>1.88171</v>
      </c>
      <c r="BM97">
        <v>1.88323</v>
      </c>
      <c r="BN97">
        <v>1.88188</v>
      </c>
      <c r="BO97">
        <v>1.88378</v>
      </c>
      <c r="BP97">
        <v>1.8830800000000001</v>
      </c>
      <c r="BQ97">
        <v>1.8847799999999999</v>
      </c>
      <c r="BR97">
        <v>1.8823099999999999</v>
      </c>
      <c r="BS97" t="s">
        <v>206</v>
      </c>
      <c r="BT97" t="s">
        <v>17</v>
      </c>
      <c r="BU97" t="s">
        <v>17</v>
      </c>
      <c r="BV97" t="s">
        <v>17</v>
      </c>
      <c r="BW97" t="s">
        <v>207</v>
      </c>
      <c r="BX97" t="s">
        <v>208</v>
      </c>
      <c r="BY97" t="s">
        <v>209</v>
      </c>
      <c r="BZ97" t="s">
        <v>209</v>
      </c>
      <c r="CA97" t="s">
        <v>209</v>
      </c>
      <c r="CB97" t="s">
        <v>209</v>
      </c>
      <c r="CC97">
        <v>5</v>
      </c>
      <c r="CD97">
        <v>0</v>
      </c>
      <c r="CE97">
        <v>0</v>
      </c>
      <c r="CF97">
        <v>0</v>
      </c>
      <c r="CG97">
        <v>0</v>
      </c>
      <c r="CH97">
        <v>2</v>
      </c>
      <c r="CI97">
        <v>1332.24</v>
      </c>
      <c r="CJ97">
        <v>0.31090899999999999</v>
      </c>
      <c r="CK97">
        <v>9.4417200000000001</v>
      </c>
      <c r="CL97">
        <v>11.9794</v>
      </c>
      <c r="CM97">
        <v>29.997900000000001</v>
      </c>
      <c r="CN97">
        <v>12.493399999999999</v>
      </c>
      <c r="CO97">
        <v>12.1568</v>
      </c>
      <c r="CP97">
        <v>-1</v>
      </c>
      <c r="CQ97">
        <v>0</v>
      </c>
      <c r="CR97">
        <v>100</v>
      </c>
      <c r="CS97">
        <v>-999.9</v>
      </c>
      <c r="CT97">
        <v>400</v>
      </c>
      <c r="CU97">
        <v>44.408000000000001</v>
      </c>
      <c r="CV97">
        <v>103.59099999999999</v>
      </c>
      <c r="CW97">
        <v>103.098</v>
      </c>
    </row>
    <row r="98" spans="1:101" x14ac:dyDescent="0.2">
      <c r="A98">
        <v>84</v>
      </c>
      <c r="B98">
        <v>1550579502</v>
      </c>
      <c r="C98">
        <v>330.5</v>
      </c>
      <c r="D98" t="s">
        <v>375</v>
      </c>
      <c r="E98" t="s">
        <v>376</v>
      </c>
      <c r="F98">
        <f t="shared" si="15"/>
        <v>7498</v>
      </c>
      <c r="G98">
        <f t="shared" si="16"/>
        <v>42.953493447515569</v>
      </c>
      <c r="H98">
        <f t="shared" si="17"/>
        <v>-0.81224641955081944</v>
      </c>
      <c r="I98" t="s">
        <v>197</v>
      </c>
      <c r="J98" t="s">
        <v>198</v>
      </c>
      <c r="K98" t="s">
        <v>199</v>
      </c>
      <c r="L98" t="s">
        <v>200</v>
      </c>
      <c r="M98" t="s">
        <v>201</v>
      </c>
      <c r="N98" t="s">
        <v>202</v>
      </c>
      <c r="O98" t="s">
        <v>203</v>
      </c>
      <c r="P98" t="s">
        <v>330</v>
      </c>
      <c r="Q98">
        <v>1550579502</v>
      </c>
      <c r="R98">
        <f t="shared" si="18"/>
        <v>2.1425883413818173E-3</v>
      </c>
      <c r="S98">
        <f t="shared" si="19"/>
        <v>15.232568521475283</v>
      </c>
      <c r="T98">
        <f t="shared" si="20"/>
        <v>67.826714295829831</v>
      </c>
      <c r="U98">
        <f t="shared" si="21"/>
        <v>0.64573560186177603</v>
      </c>
      <c r="V98">
        <f t="shared" si="22"/>
        <v>0.95203727405306082</v>
      </c>
      <c r="W98">
        <v>102</v>
      </c>
      <c r="X98">
        <v>7</v>
      </c>
      <c r="Y98">
        <f t="shared" si="23"/>
        <v>1</v>
      </c>
      <c r="Z98">
        <f t="shared" si="24"/>
        <v>0</v>
      </c>
      <c r="AA98">
        <f t="shared" si="25"/>
        <v>56625.811190994398</v>
      </c>
      <c r="AB98">
        <f t="shared" si="26"/>
        <v>502.27800000000002</v>
      </c>
      <c r="AC98">
        <f t="shared" si="27"/>
        <v>246.11622</v>
      </c>
      <c r="AD98">
        <f t="shared" si="28"/>
        <v>0.49</v>
      </c>
      <c r="AE98">
        <f t="shared" si="29"/>
        <v>0.39</v>
      </c>
      <c r="AF98">
        <v>10</v>
      </c>
      <c r="AG98">
        <v>1550579502</v>
      </c>
      <c r="AH98">
        <v>388.64600000000002</v>
      </c>
      <c r="AI98">
        <v>400.065</v>
      </c>
      <c r="AJ98">
        <v>6.4712800000000001</v>
      </c>
      <c r="AK98">
        <v>4.9582100000000002</v>
      </c>
      <c r="AL98">
        <v>1406.89</v>
      </c>
      <c r="AM98">
        <v>99.760999999999996</v>
      </c>
      <c r="AN98">
        <v>2.38342E-2</v>
      </c>
      <c r="AO98">
        <v>6.2023200000000003</v>
      </c>
      <c r="AP98">
        <v>999.9</v>
      </c>
      <c r="AQ98">
        <v>999.9</v>
      </c>
      <c r="AR98">
        <v>9990</v>
      </c>
      <c r="AS98">
        <v>0</v>
      </c>
      <c r="AT98">
        <v>502.27800000000002</v>
      </c>
      <c r="AU98">
        <v>0</v>
      </c>
      <c r="AV98" t="s">
        <v>204</v>
      </c>
      <c r="AW98">
        <v>0</v>
      </c>
      <c r="AX98">
        <v>-1.4419999999999999</v>
      </c>
      <c r="AY98">
        <v>-3.5999999999999997E-2</v>
      </c>
      <c r="AZ98">
        <v>0</v>
      </c>
      <c r="BA98">
        <v>0</v>
      </c>
      <c r="BB98">
        <v>0</v>
      </c>
      <c r="BC98">
        <v>0</v>
      </c>
      <c r="BD98">
        <v>395.92754918032801</v>
      </c>
      <c r="BE98">
        <v>-10.052142544281001</v>
      </c>
      <c r="BF98">
        <v>2.95828863659673</v>
      </c>
      <c r="BG98">
        <v>-1</v>
      </c>
      <c r="BH98">
        <v>0</v>
      </c>
      <c r="BI98">
        <v>0</v>
      </c>
      <c r="BJ98" t="s">
        <v>205</v>
      </c>
      <c r="BK98">
        <v>1.88476</v>
      </c>
      <c r="BL98">
        <v>1.88171</v>
      </c>
      <c r="BM98">
        <v>1.88323</v>
      </c>
      <c r="BN98">
        <v>1.88188</v>
      </c>
      <c r="BO98">
        <v>1.8837699999999999</v>
      </c>
      <c r="BP98">
        <v>1.8830800000000001</v>
      </c>
      <c r="BQ98">
        <v>1.8847700000000001</v>
      </c>
      <c r="BR98">
        <v>1.8823000000000001</v>
      </c>
      <c r="BS98" t="s">
        <v>206</v>
      </c>
      <c r="BT98" t="s">
        <v>17</v>
      </c>
      <c r="BU98" t="s">
        <v>17</v>
      </c>
      <c r="BV98" t="s">
        <v>17</v>
      </c>
      <c r="BW98" t="s">
        <v>207</v>
      </c>
      <c r="BX98" t="s">
        <v>208</v>
      </c>
      <c r="BY98" t="s">
        <v>209</v>
      </c>
      <c r="BZ98" t="s">
        <v>209</v>
      </c>
      <c r="CA98" t="s">
        <v>209</v>
      </c>
      <c r="CB98" t="s">
        <v>209</v>
      </c>
      <c r="CC98">
        <v>5</v>
      </c>
      <c r="CD98">
        <v>0</v>
      </c>
      <c r="CE98">
        <v>0</v>
      </c>
      <c r="CF98">
        <v>0</v>
      </c>
      <c r="CG98">
        <v>0</v>
      </c>
      <c r="CH98">
        <v>2</v>
      </c>
      <c r="CI98">
        <v>1331.87</v>
      </c>
      <c r="CJ98">
        <v>0.31090899999999999</v>
      </c>
      <c r="CK98">
        <v>9.4332399999999996</v>
      </c>
      <c r="CL98">
        <v>11.9658</v>
      </c>
      <c r="CM98">
        <v>29.998000000000001</v>
      </c>
      <c r="CN98">
        <v>12.477</v>
      </c>
      <c r="CO98">
        <v>12.141999999999999</v>
      </c>
      <c r="CP98">
        <v>-1</v>
      </c>
      <c r="CQ98">
        <v>0</v>
      </c>
      <c r="CR98">
        <v>100</v>
      </c>
      <c r="CS98">
        <v>-999.9</v>
      </c>
      <c r="CT98">
        <v>400</v>
      </c>
      <c r="CU98">
        <v>44.408000000000001</v>
      </c>
      <c r="CV98">
        <v>103.593</v>
      </c>
      <c r="CW98">
        <v>103.101</v>
      </c>
    </row>
    <row r="99" spans="1:101" x14ac:dyDescent="0.2">
      <c r="A99">
        <v>85</v>
      </c>
      <c r="B99">
        <v>1550579504</v>
      </c>
      <c r="C99">
        <v>332.5</v>
      </c>
      <c r="D99" t="s">
        <v>377</v>
      </c>
      <c r="E99" t="s">
        <v>378</v>
      </c>
      <c r="F99">
        <f t="shared" si="15"/>
        <v>7498</v>
      </c>
      <c r="G99">
        <f t="shared" si="16"/>
        <v>42.952474036247168</v>
      </c>
      <c r="H99">
        <f t="shared" si="17"/>
        <v>-0.79857583745890104</v>
      </c>
      <c r="I99" t="s">
        <v>197</v>
      </c>
      <c r="J99" t="s">
        <v>198</v>
      </c>
      <c r="K99" t="s">
        <v>199</v>
      </c>
      <c r="L99" t="s">
        <v>200</v>
      </c>
      <c r="M99" t="s">
        <v>201</v>
      </c>
      <c r="N99" t="s">
        <v>202</v>
      </c>
      <c r="O99" t="s">
        <v>203</v>
      </c>
      <c r="P99" t="s">
        <v>330</v>
      </c>
      <c r="Q99">
        <v>1550579504</v>
      </c>
      <c r="R99">
        <f t="shared" si="18"/>
        <v>2.1629946437691592E-3</v>
      </c>
      <c r="S99">
        <f t="shared" si="19"/>
        <v>15.584907727258283</v>
      </c>
      <c r="T99">
        <f t="shared" si="20"/>
        <v>67.891812882663928</v>
      </c>
      <c r="U99">
        <f t="shared" si="21"/>
        <v>0.64665125012500591</v>
      </c>
      <c r="V99">
        <f t="shared" si="22"/>
        <v>0.95247309309975337</v>
      </c>
      <c r="W99">
        <v>122</v>
      </c>
      <c r="X99">
        <v>9</v>
      </c>
      <c r="Y99">
        <f t="shared" si="23"/>
        <v>1</v>
      </c>
      <c r="Z99">
        <f t="shared" si="24"/>
        <v>0</v>
      </c>
      <c r="AA99">
        <f t="shared" si="25"/>
        <v>56576.879665935943</v>
      </c>
      <c r="AB99">
        <f t="shared" si="26"/>
        <v>502.98500000000001</v>
      </c>
      <c r="AC99">
        <f t="shared" si="27"/>
        <v>246.46265</v>
      </c>
      <c r="AD99">
        <f t="shared" si="28"/>
        <v>0.49</v>
      </c>
      <c r="AE99">
        <f t="shared" si="29"/>
        <v>0.39</v>
      </c>
      <c r="AF99">
        <v>10</v>
      </c>
      <c r="AG99">
        <v>1550579504</v>
      </c>
      <c r="AH99">
        <v>388.38099999999997</v>
      </c>
      <c r="AI99">
        <v>400.05599999999998</v>
      </c>
      <c r="AJ99">
        <v>6.4804599999999999</v>
      </c>
      <c r="AK99">
        <v>4.9529500000000004</v>
      </c>
      <c r="AL99">
        <v>1406.85</v>
      </c>
      <c r="AM99">
        <v>99.760999999999996</v>
      </c>
      <c r="AN99">
        <v>2.3776100000000001E-2</v>
      </c>
      <c r="AO99">
        <v>6.2089499999999997</v>
      </c>
      <c r="AP99">
        <v>999.9</v>
      </c>
      <c r="AQ99">
        <v>999.9</v>
      </c>
      <c r="AR99">
        <v>9981.25</v>
      </c>
      <c r="AS99">
        <v>0</v>
      </c>
      <c r="AT99">
        <v>502.98500000000001</v>
      </c>
      <c r="AU99">
        <v>0</v>
      </c>
      <c r="AV99" t="s">
        <v>204</v>
      </c>
      <c r="AW99">
        <v>0</v>
      </c>
      <c r="AX99">
        <v>-1.4419999999999999</v>
      </c>
      <c r="AY99">
        <v>-3.5999999999999997E-2</v>
      </c>
      <c r="AZ99">
        <v>0</v>
      </c>
      <c r="BA99">
        <v>0</v>
      </c>
      <c r="BB99">
        <v>0</v>
      </c>
      <c r="BC99">
        <v>0</v>
      </c>
      <c r="BD99">
        <v>395.59604918032801</v>
      </c>
      <c r="BE99">
        <v>-9.8832849850615201</v>
      </c>
      <c r="BF99">
        <v>2.9089763617106201</v>
      </c>
      <c r="BG99">
        <v>-1</v>
      </c>
      <c r="BH99">
        <v>0</v>
      </c>
      <c r="BI99">
        <v>0</v>
      </c>
      <c r="BJ99" t="s">
        <v>205</v>
      </c>
      <c r="BK99">
        <v>1.88476</v>
      </c>
      <c r="BL99">
        <v>1.88171</v>
      </c>
      <c r="BM99">
        <v>1.88323</v>
      </c>
      <c r="BN99">
        <v>1.8818999999999999</v>
      </c>
      <c r="BO99">
        <v>1.8837699999999999</v>
      </c>
      <c r="BP99">
        <v>1.8830800000000001</v>
      </c>
      <c r="BQ99">
        <v>1.8847700000000001</v>
      </c>
      <c r="BR99">
        <v>1.88229</v>
      </c>
      <c r="BS99" t="s">
        <v>206</v>
      </c>
      <c r="BT99" t="s">
        <v>17</v>
      </c>
      <c r="BU99" t="s">
        <v>17</v>
      </c>
      <c r="BV99" t="s">
        <v>17</v>
      </c>
      <c r="BW99" t="s">
        <v>207</v>
      </c>
      <c r="BX99" t="s">
        <v>208</v>
      </c>
      <c r="BY99" t="s">
        <v>209</v>
      </c>
      <c r="BZ99" t="s">
        <v>209</v>
      </c>
      <c r="CA99" t="s">
        <v>209</v>
      </c>
      <c r="CB99" t="s">
        <v>209</v>
      </c>
      <c r="CC99">
        <v>5</v>
      </c>
      <c r="CD99">
        <v>0</v>
      </c>
      <c r="CE99">
        <v>0</v>
      </c>
      <c r="CF99">
        <v>0</v>
      </c>
      <c r="CG99">
        <v>0</v>
      </c>
      <c r="CH99">
        <v>2</v>
      </c>
      <c r="CI99">
        <v>1317.23</v>
      </c>
      <c r="CJ99">
        <v>0.31518200000000002</v>
      </c>
      <c r="CK99">
        <v>9.4247499999999995</v>
      </c>
      <c r="CL99">
        <v>11.9519</v>
      </c>
      <c r="CM99">
        <v>29.998000000000001</v>
      </c>
      <c r="CN99">
        <v>12.4602</v>
      </c>
      <c r="CO99">
        <v>12.127700000000001</v>
      </c>
      <c r="CP99">
        <v>-1</v>
      </c>
      <c r="CQ99">
        <v>0</v>
      </c>
      <c r="CR99">
        <v>100</v>
      </c>
      <c r="CS99">
        <v>-999.9</v>
      </c>
      <c r="CT99">
        <v>400</v>
      </c>
      <c r="CU99">
        <v>44.408000000000001</v>
      </c>
      <c r="CV99">
        <v>103.596</v>
      </c>
      <c r="CW99">
        <v>103.10299999999999</v>
      </c>
    </row>
    <row r="100" spans="1:101" x14ac:dyDescent="0.2">
      <c r="A100">
        <v>86</v>
      </c>
      <c r="B100">
        <v>1550579506</v>
      </c>
      <c r="C100">
        <v>334.5</v>
      </c>
      <c r="D100" t="s">
        <v>379</v>
      </c>
      <c r="E100" t="s">
        <v>380</v>
      </c>
      <c r="F100">
        <f t="shared" si="15"/>
        <v>7498</v>
      </c>
      <c r="G100">
        <f t="shared" si="16"/>
        <v>42.95297685893366</v>
      </c>
      <c r="H100">
        <f t="shared" si="17"/>
        <v>-0.78549132810723654</v>
      </c>
      <c r="I100" t="s">
        <v>197</v>
      </c>
      <c r="J100" t="s">
        <v>198</v>
      </c>
      <c r="K100" t="s">
        <v>199</v>
      </c>
      <c r="L100" t="s">
        <v>200</v>
      </c>
      <c r="M100" t="s">
        <v>201</v>
      </c>
      <c r="N100" t="s">
        <v>202</v>
      </c>
      <c r="O100" t="s">
        <v>203</v>
      </c>
      <c r="P100" t="s">
        <v>330</v>
      </c>
      <c r="Q100">
        <v>1550579506</v>
      </c>
      <c r="R100">
        <f t="shared" si="18"/>
        <v>2.187130600839872E-3</v>
      </c>
      <c r="S100">
        <f t="shared" si="19"/>
        <v>15.966794227989414</v>
      </c>
      <c r="T100">
        <f t="shared" si="20"/>
        <v>68.019814277889608</v>
      </c>
      <c r="U100">
        <f t="shared" si="21"/>
        <v>0.64786193194754915</v>
      </c>
      <c r="V100">
        <f t="shared" si="22"/>
        <v>0.95246060111361086</v>
      </c>
      <c r="W100">
        <v>110</v>
      </c>
      <c r="X100">
        <v>8</v>
      </c>
      <c r="Y100">
        <f t="shared" si="23"/>
        <v>1</v>
      </c>
      <c r="Z100">
        <f t="shared" si="24"/>
        <v>0</v>
      </c>
      <c r="AA100">
        <f t="shared" si="25"/>
        <v>56625.129468309737</v>
      </c>
      <c r="AB100">
        <f t="shared" si="26"/>
        <v>503.88</v>
      </c>
      <c r="AC100">
        <f t="shared" si="27"/>
        <v>246.90119999999999</v>
      </c>
      <c r="AD100">
        <f t="shared" si="28"/>
        <v>0.49</v>
      </c>
      <c r="AE100">
        <f t="shared" si="29"/>
        <v>0.39</v>
      </c>
      <c r="AF100">
        <v>10</v>
      </c>
      <c r="AG100">
        <v>1550579506</v>
      </c>
      <c r="AH100">
        <v>388.09100000000001</v>
      </c>
      <c r="AI100">
        <v>400.04399999999998</v>
      </c>
      <c r="AJ100">
        <v>6.4925300000000004</v>
      </c>
      <c r="AK100">
        <v>4.9479499999999996</v>
      </c>
      <c r="AL100">
        <v>1406.81</v>
      </c>
      <c r="AM100">
        <v>99.762100000000004</v>
      </c>
      <c r="AN100">
        <v>2.3643299999999999E-2</v>
      </c>
      <c r="AO100">
        <v>6.2087599999999998</v>
      </c>
      <c r="AP100">
        <v>999.9</v>
      </c>
      <c r="AQ100">
        <v>999.9</v>
      </c>
      <c r="AR100">
        <v>9990</v>
      </c>
      <c r="AS100">
        <v>0</v>
      </c>
      <c r="AT100">
        <v>503.88</v>
      </c>
      <c r="AU100">
        <v>0</v>
      </c>
      <c r="AV100" t="s">
        <v>204</v>
      </c>
      <c r="AW100">
        <v>0</v>
      </c>
      <c r="AX100">
        <v>-1.4419999999999999</v>
      </c>
      <c r="AY100">
        <v>-3.5999999999999997E-2</v>
      </c>
      <c r="AZ100">
        <v>0</v>
      </c>
      <c r="BA100">
        <v>0</v>
      </c>
      <c r="BB100">
        <v>0</v>
      </c>
      <c r="BC100">
        <v>0</v>
      </c>
      <c r="BD100">
        <v>395.27022950819702</v>
      </c>
      <c r="BE100">
        <v>-9.7213535886566902</v>
      </c>
      <c r="BF100">
        <v>2.8617183700170798</v>
      </c>
      <c r="BG100">
        <v>-1</v>
      </c>
      <c r="BH100">
        <v>0</v>
      </c>
      <c r="BI100">
        <v>0</v>
      </c>
      <c r="BJ100" t="s">
        <v>205</v>
      </c>
      <c r="BK100">
        <v>1.8847499999999999</v>
      </c>
      <c r="BL100">
        <v>1.88171</v>
      </c>
      <c r="BM100">
        <v>1.88323</v>
      </c>
      <c r="BN100">
        <v>1.88191</v>
      </c>
      <c r="BO100">
        <v>1.8837699999999999</v>
      </c>
      <c r="BP100">
        <v>1.8830800000000001</v>
      </c>
      <c r="BQ100">
        <v>1.8847700000000001</v>
      </c>
      <c r="BR100">
        <v>1.8823000000000001</v>
      </c>
      <c r="BS100" t="s">
        <v>206</v>
      </c>
      <c r="BT100" t="s">
        <v>17</v>
      </c>
      <c r="BU100" t="s">
        <v>17</v>
      </c>
      <c r="BV100" t="s">
        <v>17</v>
      </c>
      <c r="BW100" t="s">
        <v>207</v>
      </c>
      <c r="BX100" t="s">
        <v>208</v>
      </c>
      <c r="BY100" t="s">
        <v>209</v>
      </c>
      <c r="BZ100" t="s">
        <v>209</v>
      </c>
      <c r="CA100" t="s">
        <v>209</v>
      </c>
      <c r="CB100" t="s">
        <v>209</v>
      </c>
      <c r="CC100">
        <v>5</v>
      </c>
      <c r="CD100">
        <v>0</v>
      </c>
      <c r="CE100">
        <v>0</v>
      </c>
      <c r="CF100">
        <v>0</v>
      </c>
      <c r="CG100">
        <v>0</v>
      </c>
      <c r="CH100">
        <v>2</v>
      </c>
      <c r="CI100">
        <v>1325.66</v>
      </c>
      <c r="CJ100">
        <v>0.31518099999999999</v>
      </c>
      <c r="CK100">
        <v>9.4163599999999992</v>
      </c>
      <c r="CL100">
        <v>11.938000000000001</v>
      </c>
      <c r="CM100">
        <v>29.998000000000001</v>
      </c>
      <c r="CN100">
        <v>12.4435</v>
      </c>
      <c r="CO100">
        <v>12.113300000000001</v>
      </c>
      <c r="CP100">
        <v>-1</v>
      </c>
      <c r="CQ100">
        <v>0</v>
      </c>
      <c r="CR100">
        <v>100</v>
      </c>
      <c r="CS100">
        <v>-999.9</v>
      </c>
      <c r="CT100">
        <v>400</v>
      </c>
      <c r="CU100">
        <v>44.408000000000001</v>
      </c>
      <c r="CV100">
        <v>103.598</v>
      </c>
      <c r="CW100">
        <v>103.105</v>
      </c>
    </row>
    <row r="101" spans="1:101" x14ac:dyDescent="0.2">
      <c r="A101">
        <v>87</v>
      </c>
      <c r="B101">
        <v>1550579508</v>
      </c>
      <c r="C101">
        <v>336.5</v>
      </c>
      <c r="D101" t="s">
        <v>381</v>
      </c>
      <c r="E101" t="s">
        <v>382</v>
      </c>
      <c r="F101">
        <f t="shared" si="15"/>
        <v>7498</v>
      </c>
      <c r="G101">
        <f t="shared" si="16"/>
        <v>42.956410490294346</v>
      </c>
      <c r="H101">
        <f t="shared" si="17"/>
        <v>-0.77362851638424213</v>
      </c>
      <c r="I101" t="s">
        <v>197</v>
      </c>
      <c r="J101" t="s">
        <v>198</v>
      </c>
      <c r="K101" t="s">
        <v>199</v>
      </c>
      <c r="L101" t="s">
        <v>200</v>
      </c>
      <c r="M101" t="s">
        <v>201</v>
      </c>
      <c r="N101" t="s">
        <v>202</v>
      </c>
      <c r="O101" t="s">
        <v>203</v>
      </c>
      <c r="P101" t="s">
        <v>330</v>
      </c>
      <c r="Q101">
        <v>1550579508</v>
      </c>
      <c r="R101">
        <f t="shared" si="18"/>
        <v>2.2132082346281259E-3</v>
      </c>
      <c r="S101">
        <f t="shared" si="19"/>
        <v>16.352118844698275</v>
      </c>
      <c r="T101">
        <f t="shared" si="20"/>
        <v>68.297083204317389</v>
      </c>
      <c r="U101">
        <f t="shared" si="21"/>
        <v>0.64931248917361506</v>
      </c>
      <c r="V101">
        <f t="shared" si="22"/>
        <v>0.95071774475512139</v>
      </c>
      <c r="W101">
        <v>81</v>
      </c>
      <c r="X101">
        <v>6</v>
      </c>
      <c r="Y101">
        <f t="shared" si="23"/>
        <v>1</v>
      </c>
      <c r="Z101">
        <f t="shared" si="24"/>
        <v>0</v>
      </c>
      <c r="AA101">
        <f t="shared" si="25"/>
        <v>56656.848485804869</v>
      </c>
      <c r="AB101">
        <f t="shared" si="26"/>
        <v>505.03899999999999</v>
      </c>
      <c r="AC101">
        <f t="shared" si="27"/>
        <v>247.46911</v>
      </c>
      <c r="AD101">
        <f t="shared" si="28"/>
        <v>0.49</v>
      </c>
      <c r="AE101">
        <f t="shared" si="29"/>
        <v>0.39</v>
      </c>
      <c r="AF101">
        <v>10</v>
      </c>
      <c r="AG101">
        <v>1550579508</v>
      </c>
      <c r="AH101">
        <v>387.83800000000002</v>
      </c>
      <c r="AI101">
        <v>400.07299999999998</v>
      </c>
      <c r="AJ101">
        <v>6.5071700000000003</v>
      </c>
      <c r="AK101">
        <v>4.9440299999999997</v>
      </c>
      <c r="AL101">
        <v>1406.66</v>
      </c>
      <c r="AM101">
        <v>99.760599999999997</v>
      </c>
      <c r="AN101">
        <v>2.3559500000000001E-2</v>
      </c>
      <c r="AO101">
        <v>6.1822299999999997</v>
      </c>
      <c r="AP101">
        <v>999.9</v>
      </c>
      <c r="AQ101">
        <v>999.9</v>
      </c>
      <c r="AR101">
        <v>9995</v>
      </c>
      <c r="AS101">
        <v>0</v>
      </c>
      <c r="AT101">
        <v>505.03899999999999</v>
      </c>
      <c r="AU101">
        <v>0</v>
      </c>
      <c r="AV101" t="s">
        <v>204</v>
      </c>
      <c r="AW101">
        <v>0</v>
      </c>
      <c r="AX101">
        <v>-1.4419999999999999</v>
      </c>
      <c r="AY101">
        <v>-3.5999999999999997E-2</v>
      </c>
      <c r="AZ101">
        <v>0</v>
      </c>
      <c r="BA101">
        <v>0</v>
      </c>
      <c r="BB101">
        <v>0</v>
      </c>
      <c r="BC101">
        <v>0</v>
      </c>
      <c r="BD101">
        <v>394.94922950819699</v>
      </c>
      <c r="BE101">
        <v>-9.5739134828100596</v>
      </c>
      <c r="BF101">
        <v>2.8186501937166799</v>
      </c>
      <c r="BG101">
        <v>-1</v>
      </c>
      <c r="BH101">
        <v>0</v>
      </c>
      <c r="BI101">
        <v>0</v>
      </c>
      <c r="BJ101" t="s">
        <v>205</v>
      </c>
      <c r="BK101">
        <v>1.8847499999999999</v>
      </c>
      <c r="BL101">
        <v>1.88171</v>
      </c>
      <c r="BM101">
        <v>1.88323</v>
      </c>
      <c r="BN101">
        <v>1.8818999999999999</v>
      </c>
      <c r="BO101">
        <v>1.8837900000000001</v>
      </c>
      <c r="BP101">
        <v>1.8830800000000001</v>
      </c>
      <c r="BQ101">
        <v>1.8847799999999999</v>
      </c>
      <c r="BR101">
        <v>1.88232</v>
      </c>
      <c r="BS101" t="s">
        <v>206</v>
      </c>
      <c r="BT101" t="s">
        <v>17</v>
      </c>
      <c r="BU101" t="s">
        <v>17</v>
      </c>
      <c r="BV101" t="s">
        <v>17</v>
      </c>
      <c r="BW101" t="s">
        <v>207</v>
      </c>
      <c r="BX101" t="s">
        <v>208</v>
      </c>
      <c r="BY101" t="s">
        <v>209</v>
      </c>
      <c r="BZ101" t="s">
        <v>209</v>
      </c>
      <c r="CA101" t="s">
        <v>209</v>
      </c>
      <c r="CB101" t="s">
        <v>209</v>
      </c>
      <c r="CC101">
        <v>5</v>
      </c>
      <c r="CD101">
        <v>0</v>
      </c>
      <c r="CE101">
        <v>0</v>
      </c>
      <c r="CF101">
        <v>0</v>
      </c>
      <c r="CG101">
        <v>0</v>
      </c>
      <c r="CH101">
        <v>2</v>
      </c>
      <c r="CI101">
        <v>1347.76</v>
      </c>
      <c r="CJ101">
        <v>0.31518099999999999</v>
      </c>
      <c r="CK101">
        <v>9.4082399999999993</v>
      </c>
      <c r="CL101">
        <v>11.9244</v>
      </c>
      <c r="CM101">
        <v>29.998000000000001</v>
      </c>
      <c r="CN101">
        <v>12.427099999999999</v>
      </c>
      <c r="CO101">
        <v>12.0985</v>
      </c>
      <c r="CP101">
        <v>-1</v>
      </c>
      <c r="CQ101">
        <v>0</v>
      </c>
      <c r="CR101">
        <v>100</v>
      </c>
      <c r="CS101">
        <v>-999.9</v>
      </c>
      <c r="CT101">
        <v>400</v>
      </c>
      <c r="CU101">
        <v>44.408000000000001</v>
      </c>
      <c r="CV101">
        <v>103.6</v>
      </c>
      <c r="CW101">
        <v>103.107</v>
      </c>
    </row>
    <row r="102" spans="1:101" x14ac:dyDescent="0.2">
      <c r="A102">
        <v>88</v>
      </c>
      <c r="B102">
        <v>1550579510</v>
      </c>
      <c r="C102">
        <v>338.5</v>
      </c>
      <c r="D102" t="s">
        <v>383</v>
      </c>
      <c r="E102" t="s">
        <v>384</v>
      </c>
      <c r="F102">
        <f t="shared" si="15"/>
        <v>7498</v>
      </c>
      <c r="G102">
        <f t="shared" si="16"/>
        <v>42.956508909263029</v>
      </c>
      <c r="H102">
        <f t="shared" si="17"/>
        <v>-0.76114672956603757</v>
      </c>
      <c r="I102" t="s">
        <v>197</v>
      </c>
      <c r="J102" t="s">
        <v>198</v>
      </c>
      <c r="K102" t="s">
        <v>199</v>
      </c>
      <c r="L102" t="s">
        <v>200</v>
      </c>
      <c r="M102" t="s">
        <v>201</v>
      </c>
      <c r="N102" t="s">
        <v>202</v>
      </c>
      <c r="O102" t="s">
        <v>203</v>
      </c>
      <c r="P102" t="s">
        <v>330</v>
      </c>
      <c r="Q102">
        <v>1550579510</v>
      </c>
      <c r="R102">
        <f t="shared" si="18"/>
        <v>2.2389482438714093E-3</v>
      </c>
      <c r="S102">
        <f t="shared" si="19"/>
        <v>16.731399150157998</v>
      </c>
      <c r="T102">
        <f t="shared" si="20"/>
        <v>68.447284609269005</v>
      </c>
      <c r="U102">
        <f t="shared" si="21"/>
        <v>0.65062367372310004</v>
      </c>
      <c r="V102">
        <f t="shared" si="22"/>
        <v>0.95054709246273561</v>
      </c>
      <c r="W102">
        <v>96</v>
      </c>
      <c r="X102">
        <v>7</v>
      </c>
      <c r="Y102">
        <f t="shared" si="23"/>
        <v>1</v>
      </c>
      <c r="Z102">
        <f t="shared" si="24"/>
        <v>0</v>
      </c>
      <c r="AA102">
        <f t="shared" si="25"/>
        <v>56650.181545607324</v>
      </c>
      <c r="AB102">
        <f t="shared" si="26"/>
        <v>507.32299999999998</v>
      </c>
      <c r="AC102">
        <f t="shared" si="27"/>
        <v>248.58826999999999</v>
      </c>
      <c r="AD102">
        <f t="shared" si="28"/>
        <v>0.49</v>
      </c>
      <c r="AE102">
        <f t="shared" si="29"/>
        <v>0.39</v>
      </c>
      <c r="AF102">
        <v>10</v>
      </c>
      <c r="AG102">
        <v>1550579510</v>
      </c>
      <c r="AH102">
        <v>387.59</v>
      </c>
      <c r="AI102">
        <v>400.1</v>
      </c>
      <c r="AJ102">
        <v>6.5203600000000002</v>
      </c>
      <c r="AK102">
        <v>4.9392300000000002</v>
      </c>
      <c r="AL102">
        <v>1406.81</v>
      </c>
      <c r="AM102">
        <v>99.759900000000002</v>
      </c>
      <c r="AN102">
        <v>2.3497500000000001E-2</v>
      </c>
      <c r="AO102">
        <v>6.1796300000000004</v>
      </c>
      <c r="AP102">
        <v>999.9</v>
      </c>
      <c r="AQ102">
        <v>999.9</v>
      </c>
      <c r="AR102">
        <v>9993.75</v>
      </c>
      <c r="AS102">
        <v>0</v>
      </c>
      <c r="AT102">
        <v>507.32299999999998</v>
      </c>
      <c r="AU102">
        <v>0</v>
      </c>
      <c r="AV102" t="s">
        <v>204</v>
      </c>
      <c r="AW102">
        <v>0</v>
      </c>
      <c r="AX102">
        <v>-1.4419999999999999</v>
      </c>
      <c r="AY102">
        <v>-3.5999999999999997E-2</v>
      </c>
      <c r="AZ102">
        <v>0</v>
      </c>
      <c r="BA102">
        <v>0</v>
      </c>
      <c r="BB102">
        <v>0</v>
      </c>
      <c r="BC102">
        <v>0</v>
      </c>
      <c r="BD102">
        <v>394.63255737704901</v>
      </c>
      <c r="BE102">
        <v>-9.4195506429742508</v>
      </c>
      <c r="BF102">
        <v>2.7737169565232498</v>
      </c>
      <c r="BG102">
        <v>-1</v>
      </c>
      <c r="BH102">
        <v>0</v>
      </c>
      <c r="BI102">
        <v>0</v>
      </c>
      <c r="BJ102" t="s">
        <v>205</v>
      </c>
      <c r="BK102">
        <v>1.88476</v>
      </c>
      <c r="BL102">
        <v>1.88171</v>
      </c>
      <c r="BM102">
        <v>1.88323</v>
      </c>
      <c r="BN102">
        <v>1.8818999999999999</v>
      </c>
      <c r="BO102">
        <v>1.8837900000000001</v>
      </c>
      <c r="BP102">
        <v>1.8830899999999999</v>
      </c>
      <c r="BQ102">
        <v>1.8847700000000001</v>
      </c>
      <c r="BR102">
        <v>1.8823099999999999</v>
      </c>
      <c r="BS102" t="s">
        <v>206</v>
      </c>
      <c r="BT102" t="s">
        <v>17</v>
      </c>
      <c r="BU102" t="s">
        <v>17</v>
      </c>
      <c r="BV102" t="s">
        <v>17</v>
      </c>
      <c r="BW102" t="s">
        <v>207</v>
      </c>
      <c r="BX102" t="s">
        <v>208</v>
      </c>
      <c r="BY102" t="s">
        <v>209</v>
      </c>
      <c r="BZ102" t="s">
        <v>209</v>
      </c>
      <c r="CA102" t="s">
        <v>209</v>
      </c>
      <c r="CB102" t="s">
        <v>209</v>
      </c>
      <c r="CC102">
        <v>5</v>
      </c>
      <c r="CD102">
        <v>0</v>
      </c>
      <c r="CE102">
        <v>0</v>
      </c>
      <c r="CF102">
        <v>0</v>
      </c>
      <c r="CG102">
        <v>0</v>
      </c>
      <c r="CH102">
        <v>2</v>
      </c>
      <c r="CI102">
        <v>1336.43</v>
      </c>
      <c r="CJ102">
        <v>0.31518099999999999</v>
      </c>
      <c r="CK102">
        <v>9.4001300000000008</v>
      </c>
      <c r="CL102">
        <v>11.9108</v>
      </c>
      <c r="CM102">
        <v>29.997900000000001</v>
      </c>
      <c r="CN102">
        <v>12.4107</v>
      </c>
      <c r="CO102">
        <v>12.084199999999999</v>
      </c>
      <c r="CP102">
        <v>-1</v>
      </c>
      <c r="CQ102">
        <v>0</v>
      </c>
      <c r="CR102">
        <v>100</v>
      </c>
      <c r="CS102">
        <v>-999.9</v>
      </c>
      <c r="CT102">
        <v>400</v>
      </c>
      <c r="CU102">
        <v>44.408000000000001</v>
      </c>
      <c r="CV102">
        <v>103.602</v>
      </c>
      <c r="CW102">
        <v>103.10899999999999</v>
      </c>
    </row>
    <row r="103" spans="1:101" x14ac:dyDescent="0.2">
      <c r="A103">
        <v>89</v>
      </c>
      <c r="B103">
        <v>1550579512</v>
      </c>
      <c r="C103">
        <v>340.5</v>
      </c>
      <c r="D103" t="s">
        <v>385</v>
      </c>
      <c r="E103" t="s">
        <v>386</v>
      </c>
      <c r="F103">
        <f t="shared" si="15"/>
        <v>7498</v>
      </c>
      <c r="G103">
        <f t="shared" si="16"/>
        <v>42.95539402045128</v>
      </c>
      <c r="H103">
        <f t="shared" si="17"/>
        <v>-0.74528174930056268</v>
      </c>
      <c r="I103" t="s">
        <v>197</v>
      </c>
      <c r="J103" t="s">
        <v>198</v>
      </c>
      <c r="K103" t="s">
        <v>199</v>
      </c>
      <c r="L103" t="s">
        <v>200</v>
      </c>
      <c r="M103" t="s">
        <v>201</v>
      </c>
      <c r="N103" t="s">
        <v>202</v>
      </c>
      <c r="O103" t="s">
        <v>203</v>
      </c>
      <c r="P103" t="s">
        <v>330</v>
      </c>
      <c r="Q103">
        <v>1550579512</v>
      </c>
      <c r="R103">
        <f t="shared" si="18"/>
        <v>2.2634793231703395E-3</v>
      </c>
      <c r="S103">
        <f t="shared" si="19"/>
        <v>17.157220813829689</v>
      </c>
      <c r="T103">
        <f t="shared" si="20"/>
        <v>68.528282143085178</v>
      </c>
      <c r="U103">
        <f t="shared" si="21"/>
        <v>0.65188353718531988</v>
      </c>
      <c r="V103">
        <f t="shared" si="22"/>
        <v>0.95126204363944933</v>
      </c>
      <c r="W103">
        <v>111</v>
      </c>
      <c r="X103">
        <v>8</v>
      </c>
      <c r="Y103">
        <f t="shared" si="23"/>
        <v>1</v>
      </c>
      <c r="Z103">
        <f t="shared" si="24"/>
        <v>0</v>
      </c>
      <c r="AA103">
        <f t="shared" si="25"/>
        <v>56716.395681622227</v>
      </c>
      <c r="AB103">
        <f t="shared" si="26"/>
        <v>509.72300000000001</v>
      </c>
      <c r="AC103">
        <f t="shared" si="27"/>
        <v>249.76427000000001</v>
      </c>
      <c r="AD103">
        <f t="shared" si="28"/>
        <v>0.49</v>
      </c>
      <c r="AE103">
        <f t="shared" si="29"/>
        <v>0.39</v>
      </c>
      <c r="AF103">
        <v>10</v>
      </c>
      <c r="AG103">
        <v>1550579512</v>
      </c>
      <c r="AH103">
        <v>387.26100000000002</v>
      </c>
      <c r="AI103">
        <v>400.077</v>
      </c>
      <c r="AJ103">
        <v>6.5328999999999997</v>
      </c>
      <c r="AK103">
        <v>4.9348299999999998</v>
      </c>
      <c r="AL103">
        <v>1407.13</v>
      </c>
      <c r="AM103">
        <v>99.761200000000002</v>
      </c>
      <c r="AN103">
        <v>2.3510799999999998E-2</v>
      </c>
      <c r="AO103">
        <v>6.1905200000000002</v>
      </c>
      <c r="AP103">
        <v>999.9</v>
      </c>
      <c r="AQ103">
        <v>999.9</v>
      </c>
      <c r="AR103">
        <v>10006.200000000001</v>
      </c>
      <c r="AS103">
        <v>0</v>
      </c>
      <c r="AT103">
        <v>509.72300000000001</v>
      </c>
      <c r="AU103">
        <v>0</v>
      </c>
      <c r="AV103" t="s">
        <v>204</v>
      </c>
      <c r="AW103">
        <v>0</v>
      </c>
      <c r="AX103">
        <v>-1.4419999999999999</v>
      </c>
      <c r="AY103">
        <v>-3.5999999999999997E-2</v>
      </c>
      <c r="AZ103">
        <v>0</v>
      </c>
      <c r="BA103">
        <v>0</v>
      </c>
      <c r="BB103">
        <v>0</v>
      </c>
      <c r="BC103">
        <v>0</v>
      </c>
      <c r="BD103">
        <v>394.24075409836098</v>
      </c>
      <c r="BE103">
        <v>-9.22356981858624</v>
      </c>
      <c r="BF103">
        <v>2.7160652962752501</v>
      </c>
      <c r="BG103">
        <v>-1</v>
      </c>
      <c r="BH103">
        <v>0</v>
      </c>
      <c r="BI103">
        <v>0</v>
      </c>
      <c r="BJ103" t="s">
        <v>205</v>
      </c>
      <c r="BK103">
        <v>1.88476</v>
      </c>
      <c r="BL103">
        <v>1.88171</v>
      </c>
      <c r="BM103">
        <v>1.88323</v>
      </c>
      <c r="BN103">
        <v>1.88191</v>
      </c>
      <c r="BO103">
        <v>1.8837900000000001</v>
      </c>
      <c r="BP103">
        <v>1.8830899999999999</v>
      </c>
      <c r="BQ103">
        <v>1.8847700000000001</v>
      </c>
      <c r="BR103">
        <v>1.8823099999999999</v>
      </c>
      <c r="BS103" t="s">
        <v>206</v>
      </c>
      <c r="BT103" t="s">
        <v>17</v>
      </c>
      <c r="BU103" t="s">
        <v>17</v>
      </c>
      <c r="BV103" t="s">
        <v>17</v>
      </c>
      <c r="BW103" t="s">
        <v>207</v>
      </c>
      <c r="BX103" t="s">
        <v>208</v>
      </c>
      <c r="BY103" t="s">
        <v>209</v>
      </c>
      <c r="BZ103" t="s">
        <v>209</v>
      </c>
      <c r="CA103" t="s">
        <v>209</v>
      </c>
      <c r="CB103" t="s">
        <v>209</v>
      </c>
      <c r="CC103">
        <v>5</v>
      </c>
      <c r="CD103">
        <v>0</v>
      </c>
      <c r="CE103">
        <v>0</v>
      </c>
      <c r="CF103">
        <v>0</v>
      </c>
      <c r="CG103">
        <v>0</v>
      </c>
      <c r="CH103">
        <v>2</v>
      </c>
      <c r="CI103">
        <v>1325.73</v>
      </c>
      <c r="CJ103">
        <v>0.31518000000000002</v>
      </c>
      <c r="CK103">
        <v>9.3919999999999995</v>
      </c>
      <c r="CL103">
        <v>11.8972</v>
      </c>
      <c r="CM103">
        <v>29.997900000000001</v>
      </c>
      <c r="CN103">
        <v>12.394399999999999</v>
      </c>
      <c r="CO103">
        <v>12.069800000000001</v>
      </c>
      <c r="CP103">
        <v>-1</v>
      </c>
      <c r="CQ103">
        <v>0</v>
      </c>
      <c r="CR103">
        <v>100</v>
      </c>
      <c r="CS103">
        <v>-999.9</v>
      </c>
      <c r="CT103">
        <v>400</v>
      </c>
      <c r="CU103">
        <v>44.408000000000001</v>
      </c>
      <c r="CV103">
        <v>103.605</v>
      </c>
      <c r="CW103">
        <v>103.111</v>
      </c>
    </row>
    <row r="104" spans="1:101" x14ac:dyDescent="0.2">
      <c r="A104">
        <v>90</v>
      </c>
      <c r="B104">
        <v>1550579514</v>
      </c>
      <c r="C104">
        <v>342.5</v>
      </c>
      <c r="D104" t="s">
        <v>387</v>
      </c>
      <c r="E104" t="s">
        <v>388</v>
      </c>
      <c r="F104">
        <f t="shared" si="15"/>
        <v>7498</v>
      </c>
      <c r="G104">
        <f t="shared" si="16"/>
        <v>42.955938397048712</v>
      </c>
      <c r="H104">
        <f t="shared" si="17"/>
        <v>-0.73404939126867463</v>
      </c>
      <c r="I104" t="s">
        <v>197</v>
      </c>
      <c r="J104" t="s">
        <v>198</v>
      </c>
      <c r="K104" t="s">
        <v>199</v>
      </c>
      <c r="L104" t="s">
        <v>200</v>
      </c>
      <c r="M104" t="s">
        <v>201</v>
      </c>
      <c r="N104" t="s">
        <v>202</v>
      </c>
      <c r="O104" t="s">
        <v>203</v>
      </c>
      <c r="P104" t="s">
        <v>330</v>
      </c>
      <c r="Q104">
        <v>1550579514</v>
      </c>
      <c r="R104">
        <f t="shared" si="18"/>
        <v>2.2910953187428632E-3</v>
      </c>
      <c r="S104">
        <f t="shared" si="19"/>
        <v>17.516659986412471</v>
      </c>
      <c r="T104">
        <f t="shared" si="20"/>
        <v>68.693752592046806</v>
      </c>
      <c r="U104">
        <f t="shared" si="21"/>
        <v>0.65342421126544403</v>
      </c>
      <c r="V104">
        <f t="shared" si="22"/>
        <v>0.95121344606976077</v>
      </c>
      <c r="W104">
        <v>108</v>
      </c>
      <c r="X104">
        <v>8</v>
      </c>
      <c r="Y104">
        <f t="shared" si="23"/>
        <v>1</v>
      </c>
      <c r="Z104">
        <f t="shared" si="24"/>
        <v>0</v>
      </c>
      <c r="AA104">
        <f t="shared" si="25"/>
        <v>56812.757876019605</v>
      </c>
      <c r="AB104">
        <f t="shared" si="26"/>
        <v>511.49799999999999</v>
      </c>
      <c r="AC104">
        <f t="shared" si="27"/>
        <v>250.63401999999999</v>
      </c>
      <c r="AD104">
        <f t="shared" si="28"/>
        <v>0.49</v>
      </c>
      <c r="AE104">
        <f t="shared" si="29"/>
        <v>0.39</v>
      </c>
      <c r="AF104">
        <v>10</v>
      </c>
      <c r="AG104">
        <v>1550579514</v>
      </c>
      <c r="AH104">
        <v>386.95</v>
      </c>
      <c r="AI104">
        <v>400.029</v>
      </c>
      <c r="AJ104">
        <v>6.5482699999999996</v>
      </c>
      <c r="AK104">
        <v>4.9306700000000001</v>
      </c>
      <c r="AL104">
        <v>1407.08</v>
      </c>
      <c r="AM104">
        <v>99.762200000000007</v>
      </c>
      <c r="AN104">
        <v>2.35772E-2</v>
      </c>
      <c r="AO104">
        <v>6.1897799999999998</v>
      </c>
      <c r="AP104">
        <v>999.9</v>
      </c>
      <c r="AQ104">
        <v>999.9</v>
      </c>
      <c r="AR104">
        <v>10023.799999999999</v>
      </c>
      <c r="AS104">
        <v>0</v>
      </c>
      <c r="AT104">
        <v>511.49799999999999</v>
      </c>
      <c r="AU104">
        <v>0</v>
      </c>
      <c r="AV104" t="s">
        <v>204</v>
      </c>
      <c r="AW104">
        <v>0</v>
      </c>
      <c r="AX104">
        <v>-1.4419999999999999</v>
      </c>
      <c r="AY104">
        <v>-3.5999999999999997E-2</v>
      </c>
      <c r="AZ104">
        <v>0</v>
      </c>
      <c r="BA104">
        <v>0</v>
      </c>
      <c r="BB104">
        <v>0</v>
      </c>
      <c r="BC104">
        <v>0</v>
      </c>
      <c r="BD104">
        <v>393.929106557377</v>
      </c>
      <c r="BE104">
        <v>-9.0845841353718502</v>
      </c>
      <c r="BF104">
        <v>2.6745207899469898</v>
      </c>
      <c r="BG104">
        <v>-1</v>
      </c>
      <c r="BH104">
        <v>0</v>
      </c>
      <c r="BI104">
        <v>0</v>
      </c>
      <c r="BJ104" t="s">
        <v>205</v>
      </c>
      <c r="BK104">
        <v>1.88476</v>
      </c>
      <c r="BL104">
        <v>1.88171</v>
      </c>
      <c r="BM104">
        <v>1.88323</v>
      </c>
      <c r="BN104">
        <v>1.88191</v>
      </c>
      <c r="BO104">
        <v>1.8837999999999999</v>
      </c>
      <c r="BP104">
        <v>1.8830800000000001</v>
      </c>
      <c r="BQ104">
        <v>1.8847700000000001</v>
      </c>
      <c r="BR104">
        <v>1.8823000000000001</v>
      </c>
      <c r="BS104" t="s">
        <v>206</v>
      </c>
      <c r="BT104" t="s">
        <v>17</v>
      </c>
      <c r="BU104" t="s">
        <v>17</v>
      </c>
      <c r="BV104" t="s">
        <v>17</v>
      </c>
      <c r="BW104" t="s">
        <v>207</v>
      </c>
      <c r="BX104" t="s">
        <v>208</v>
      </c>
      <c r="BY104" t="s">
        <v>209</v>
      </c>
      <c r="BZ104" t="s">
        <v>209</v>
      </c>
      <c r="CA104" t="s">
        <v>209</v>
      </c>
      <c r="CB104" t="s">
        <v>209</v>
      </c>
      <c r="CC104">
        <v>5</v>
      </c>
      <c r="CD104">
        <v>0</v>
      </c>
      <c r="CE104">
        <v>0</v>
      </c>
      <c r="CF104">
        <v>0</v>
      </c>
      <c r="CG104">
        <v>0</v>
      </c>
      <c r="CH104">
        <v>2</v>
      </c>
      <c r="CI104">
        <v>1327.52</v>
      </c>
      <c r="CJ104">
        <v>0.31518000000000002</v>
      </c>
      <c r="CK104">
        <v>9.3839799999999993</v>
      </c>
      <c r="CL104">
        <v>11.884</v>
      </c>
      <c r="CM104">
        <v>29.998100000000001</v>
      </c>
      <c r="CN104">
        <v>12.378299999999999</v>
      </c>
      <c r="CO104">
        <v>12.055300000000001</v>
      </c>
      <c r="CP104">
        <v>-1</v>
      </c>
      <c r="CQ104">
        <v>0</v>
      </c>
      <c r="CR104">
        <v>100</v>
      </c>
      <c r="CS104">
        <v>-999.9</v>
      </c>
      <c r="CT104">
        <v>400</v>
      </c>
      <c r="CU104">
        <v>44.408000000000001</v>
      </c>
      <c r="CV104">
        <v>103.607</v>
      </c>
      <c r="CW104">
        <v>103.113</v>
      </c>
    </row>
    <row r="105" spans="1:101" x14ac:dyDescent="0.2">
      <c r="A105">
        <v>91</v>
      </c>
      <c r="B105">
        <v>1550579516</v>
      </c>
      <c r="C105">
        <v>344.5</v>
      </c>
      <c r="D105" t="s">
        <v>389</v>
      </c>
      <c r="E105" t="s">
        <v>390</v>
      </c>
      <c r="F105">
        <f t="shared" si="15"/>
        <v>7498</v>
      </c>
      <c r="G105">
        <f t="shared" si="16"/>
        <v>42.959026434301542</v>
      </c>
      <c r="H105">
        <f t="shared" si="17"/>
        <v>-0.72389683335425281</v>
      </c>
      <c r="I105" t="s">
        <v>197</v>
      </c>
      <c r="J105" t="s">
        <v>198</v>
      </c>
      <c r="K105" t="s">
        <v>199</v>
      </c>
      <c r="L105" t="s">
        <v>200</v>
      </c>
      <c r="M105" t="s">
        <v>201</v>
      </c>
      <c r="N105" t="s">
        <v>202</v>
      </c>
      <c r="O105" t="s">
        <v>203</v>
      </c>
      <c r="P105" t="s">
        <v>330</v>
      </c>
      <c r="Q105">
        <v>1550579516</v>
      </c>
      <c r="R105">
        <f t="shared" si="18"/>
        <v>2.3200734926010227E-3</v>
      </c>
      <c r="S105">
        <f t="shared" si="19"/>
        <v>17.964757365408694</v>
      </c>
      <c r="T105">
        <f t="shared" si="20"/>
        <v>68.942342802671476</v>
      </c>
      <c r="U105">
        <f t="shared" si="21"/>
        <v>0.65499422994908996</v>
      </c>
      <c r="V105">
        <f t="shared" si="22"/>
        <v>0.95006088177744563</v>
      </c>
      <c r="W105">
        <v>107</v>
      </c>
      <c r="X105">
        <v>8</v>
      </c>
      <c r="Y105">
        <f t="shared" si="23"/>
        <v>1</v>
      </c>
      <c r="Z105">
        <f t="shared" si="24"/>
        <v>0</v>
      </c>
      <c r="AA105">
        <f t="shared" si="25"/>
        <v>56687.487086875662</v>
      </c>
      <c r="AB105">
        <f t="shared" si="26"/>
        <v>513.01800000000003</v>
      </c>
      <c r="AC105">
        <f t="shared" si="27"/>
        <v>251.37882000000002</v>
      </c>
      <c r="AD105">
        <f t="shared" si="28"/>
        <v>0.49</v>
      </c>
      <c r="AE105">
        <f t="shared" si="29"/>
        <v>0.39</v>
      </c>
      <c r="AF105">
        <v>10</v>
      </c>
      <c r="AG105">
        <v>1550579516</v>
      </c>
      <c r="AH105">
        <v>386.63200000000001</v>
      </c>
      <c r="AI105">
        <v>400.03899999999999</v>
      </c>
      <c r="AJ105">
        <v>6.5639399999999997</v>
      </c>
      <c r="AK105">
        <v>4.9256500000000001</v>
      </c>
      <c r="AL105">
        <v>1406.86</v>
      </c>
      <c r="AM105">
        <v>99.763099999999994</v>
      </c>
      <c r="AN105">
        <v>2.3648499999999999E-2</v>
      </c>
      <c r="AO105">
        <v>6.1722200000000003</v>
      </c>
      <c r="AP105">
        <v>999.9</v>
      </c>
      <c r="AQ105">
        <v>999.9</v>
      </c>
      <c r="AR105">
        <v>10000</v>
      </c>
      <c r="AS105">
        <v>0</v>
      </c>
      <c r="AT105">
        <v>513.01800000000003</v>
      </c>
      <c r="AU105">
        <v>0</v>
      </c>
      <c r="AV105" t="s">
        <v>204</v>
      </c>
      <c r="AW105">
        <v>0</v>
      </c>
      <c r="AX105">
        <v>-1.4419999999999999</v>
      </c>
      <c r="AY105">
        <v>-3.5999999999999997E-2</v>
      </c>
      <c r="AZ105">
        <v>0</v>
      </c>
      <c r="BA105">
        <v>0</v>
      </c>
      <c r="BB105">
        <v>0</v>
      </c>
      <c r="BC105">
        <v>0</v>
      </c>
      <c r="BD105">
        <v>393.61881147540998</v>
      </c>
      <c r="BE105">
        <v>-8.9584335384839804</v>
      </c>
      <c r="BF105">
        <v>2.6364126438008402</v>
      </c>
      <c r="BG105">
        <v>-1</v>
      </c>
      <c r="BH105">
        <v>0</v>
      </c>
      <c r="BI105">
        <v>0</v>
      </c>
      <c r="BJ105" t="s">
        <v>205</v>
      </c>
      <c r="BK105">
        <v>1.88476</v>
      </c>
      <c r="BL105">
        <v>1.88171</v>
      </c>
      <c r="BM105">
        <v>1.88323</v>
      </c>
      <c r="BN105">
        <v>1.8818999999999999</v>
      </c>
      <c r="BO105">
        <v>1.8837999999999999</v>
      </c>
      <c r="BP105">
        <v>1.8830800000000001</v>
      </c>
      <c r="BQ105">
        <v>1.8847700000000001</v>
      </c>
      <c r="BR105">
        <v>1.8823000000000001</v>
      </c>
      <c r="BS105" t="s">
        <v>206</v>
      </c>
      <c r="BT105" t="s">
        <v>17</v>
      </c>
      <c r="BU105" t="s">
        <v>17</v>
      </c>
      <c r="BV105" t="s">
        <v>17</v>
      </c>
      <c r="BW105" t="s">
        <v>207</v>
      </c>
      <c r="BX105" t="s">
        <v>208</v>
      </c>
      <c r="BY105" t="s">
        <v>209</v>
      </c>
      <c r="BZ105" t="s">
        <v>209</v>
      </c>
      <c r="CA105" t="s">
        <v>209</v>
      </c>
      <c r="CB105" t="s">
        <v>209</v>
      </c>
      <c r="CC105">
        <v>5</v>
      </c>
      <c r="CD105">
        <v>0</v>
      </c>
      <c r="CE105">
        <v>0</v>
      </c>
      <c r="CF105">
        <v>0</v>
      </c>
      <c r="CG105">
        <v>0</v>
      </c>
      <c r="CH105">
        <v>2</v>
      </c>
      <c r="CI105">
        <v>1327.98</v>
      </c>
      <c r="CJ105">
        <v>0.31518000000000002</v>
      </c>
      <c r="CK105">
        <v>9.3760899999999996</v>
      </c>
      <c r="CL105">
        <v>11.870699999999999</v>
      </c>
      <c r="CM105">
        <v>29.998000000000001</v>
      </c>
      <c r="CN105">
        <v>12.3622</v>
      </c>
      <c r="CO105">
        <v>12.0411</v>
      </c>
      <c r="CP105">
        <v>-1</v>
      </c>
      <c r="CQ105">
        <v>0</v>
      </c>
      <c r="CR105">
        <v>100</v>
      </c>
      <c r="CS105">
        <v>-999.9</v>
      </c>
      <c r="CT105">
        <v>400</v>
      </c>
      <c r="CU105">
        <v>44.408000000000001</v>
      </c>
      <c r="CV105">
        <v>103.60899999999999</v>
      </c>
      <c r="CW105">
        <v>103.114</v>
      </c>
    </row>
    <row r="106" spans="1:101" x14ac:dyDescent="0.2">
      <c r="A106">
        <v>92</v>
      </c>
      <c r="B106">
        <v>1550579518</v>
      </c>
      <c r="C106">
        <v>346.5</v>
      </c>
      <c r="D106" t="s">
        <v>391</v>
      </c>
      <c r="E106" t="s">
        <v>392</v>
      </c>
      <c r="F106">
        <f t="shared" si="15"/>
        <v>7498</v>
      </c>
      <c r="G106">
        <f t="shared" si="16"/>
        <v>42.960187622356564</v>
      </c>
      <c r="H106">
        <f t="shared" si="17"/>
        <v>-0.71497843279473472</v>
      </c>
      <c r="I106" t="s">
        <v>197</v>
      </c>
      <c r="J106" t="s">
        <v>198</v>
      </c>
      <c r="K106" t="s">
        <v>199</v>
      </c>
      <c r="L106" t="s">
        <v>200</v>
      </c>
      <c r="M106" t="s">
        <v>201</v>
      </c>
      <c r="N106" t="s">
        <v>202</v>
      </c>
      <c r="O106" t="s">
        <v>203</v>
      </c>
      <c r="P106" t="s">
        <v>330</v>
      </c>
      <c r="Q106">
        <v>1550579518</v>
      </c>
      <c r="R106">
        <f t="shared" si="18"/>
        <v>2.3408218962307397E-3</v>
      </c>
      <c r="S106">
        <f t="shared" si="19"/>
        <v>18.417753174363494</v>
      </c>
      <c r="T106">
        <f t="shared" si="20"/>
        <v>69.085216943263518</v>
      </c>
      <c r="U106">
        <f t="shared" si="21"/>
        <v>0.65606026846922094</v>
      </c>
      <c r="V106">
        <f t="shared" si="22"/>
        <v>0.94963915219085548</v>
      </c>
      <c r="W106">
        <v>96</v>
      </c>
      <c r="X106">
        <v>7</v>
      </c>
      <c r="Y106">
        <f t="shared" si="23"/>
        <v>1</v>
      </c>
      <c r="Z106">
        <f t="shared" si="24"/>
        <v>0</v>
      </c>
      <c r="AA106">
        <f t="shared" si="25"/>
        <v>56614.24357099201</v>
      </c>
      <c r="AB106">
        <f t="shared" si="26"/>
        <v>514.37099999999998</v>
      </c>
      <c r="AC106">
        <f t="shared" si="27"/>
        <v>252.04178999999999</v>
      </c>
      <c r="AD106">
        <f t="shared" si="28"/>
        <v>0.49</v>
      </c>
      <c r="AE106">
        <f t="shared" si="29"/>
        <v>0.39</v>
      </c>
      <c r="AF106">
        <v>10</v>
      </c>
      <c r="AG106">
        <v>1550579518</v>
      </c>
      <c r="AH106">
        <v>386.33300000000003</v>
      </c>
      <c r="AI106">
        <v>400.06700000000001</v>
      </c>
      <c r="AJ106">
        <v>6.5745899999999997</v>
      </c>
      <c r="AK106">
        <v>4.9216899999999999</v>
      </c>
      <c r="AL106">
        <v>1406.88</v>
      </c>
      <c r="AM106">
        <v>99.763499999999993</v>
      </c>
      <c r="AN106">
        <v>2.3751899999999999E-2</v>
      </c>
      <c r="AO106">
        <v>6.1657900000000003</v>
      </c>
      <c r="AP106">
        <v>999.9</v>
      </c>
      <c r="AQ106">
        <v>999.9</v>
      </c>
      <c r="AR106">
        <v>9986.25</v>
      </c>
      <c r="AS106">
        <v>0</v>
      </c>
      <c r="AT106">
        <v>514.37099999999998</v>
      </c>
      <c r="AU106">
        <v>0</v>
      </c>
      <c r="AV106" t="s">
        <v>204</v>
      </c>
      <c r="AW106">
        <v>0</v>
      </c>
      <c r="AX106">
        <v>-1.4419999999999999</v>
      </c>
      <c r="AY106">
        <v>-3.5999999999999997E-2</v>
      </c>
      <c r="AZ106">
        <v>0</v>
      </c>
      <c r="BA106">
        <v>0</v>
      </c>
      <c r="BB106">
        <v>0</v>
      </c>
      <c r="BC106">
        <v>0</v>
      </c>
      <c r="BD106">
        <v>393.31122131147498</v>
      </c>
      <c r="BE106">
        <v>-8.8479214366541203</v>
      </c>
      <c r="BF106">
        <v>2.6028628517061199</v>
      </c>
      <c r="BG106">
        <v>-1</v>
      </c>
      <c r="BH106">
        <v>0</v>
      </c>
      <c r="BI106">
        <v>0</v>
      </c>
      <c r="BJ106" t="s">
        <v>205</v>
      </c>
      <c r="BK106">
        <v>1.8847700000000001</v>
      </c>
      <c r="BL106">
        <v>1.88171</v>
      </c>
      <c r="BM106">
        <v>1.88324</v>
      </c>
      <c r="BN106">
        <v>1.8818900000000001</v>
      </c>
      <c r="BO106">
        <v>1.8837699999999999</v>
      </c>
      <c r="BP106">
        <v>1.8830899999999999</v>
      </c>
      <c r="BQ106">
        <v>1.8847700000000001</v>
      </c>
      <c r="BR106">
        <v>1.8823099999999999</v>
      </c>
      <c r="BS106" t="s">
        <v>206</v>
      </c>
      <c r="BT106" t="s">
        <v>17</v>
      </c>
      <c r="BU106" t="s">
        <v>17</v>
      </c>
      <c r="BV106" t="s">
        <v>17</v>
      </c>
      <c r="BW106" t="s">
        <v>207</v>
      </c>
      <c r="BX106" t="s">
        <v>208</v>
      </c>
      <c r="BY106" t="s">
        <v>209</v>
      </c>
      <c r="BZ106" t="s">
        <v>209</v>
      </c>
      <c r="CA106" t="s">
        <v>209</v>
      </c>
      <c r="CB106" t="s">
        <v>209</v>
      </c>
      <c r="CC106">
        <v>5</v>
      </c>
      <c r="CD106">
        <v>0</v>
      </c>
      <c r="CE106">
        <v>0</v>
      </c>
      <c r="CF106">
        <v>0</v>
      </c>
      <c r="CG106">
        <v>0</v>
      </c>
      <c r="CH106">
        <v>2</v>
      </c>
      <c r="CI106">
        <v>1336.16</v>
      </c>
      <c r="CJ106">
        <v>0.31517899999999999</v>
      </c>
      <c r="CK106">
        <v>9.3682499999999997</v>
      </c>
      <c r="CL106">
        <v>11.8573</v>
      </c>
      <c r="CM106">
        <v>29.998000000000001</v>
      </c>
      <c r="CN106">
        <v>12.3459</v>
      </c>
      <c r="CO106">
        <v>12.0268</v>
      </c>
      <c r="CP106">
        <v>-1</v>
      </c>
      <c r="CQ106">
        <v>0</v>
      </c>
      <c r="CR106">
        <v>100</v>
      </c>
      <c r="CS106">
        <v>-999.9</v>
      </c>
      <c r="CT106">
        <v>400</v>
      </c>
      <c r="CU106">
        <v>44.408000000000001</v>
      </c>
      <c r="CV106">
        <v>103.611</v>
      </c>
      <c r="CW106">
        <v>103.116</v>
      </c>
    </row>
    <row r="107" spans="1:101" x14ac:dyDescent="0.2">
      <c r="A107">
        <v>93</v>
      </c>
      <c r="B107">
        <v>1550579520</v>
      </c>
      <c r="C107">
        <v>348.5</v>
      </c>
      <c r="D107" t="s">
        <v>393</v>
      </c>
      <c r="E107" t="s">
        <v>394</v>
      </c>
      <c r="F107">
        <f t="shared" si="15"/>
        <v>7498</v>
      </c>
      <c r="G107">
        <f t="shared" si="16"/>
        <v>42.95774226171703</v>
      </c>
      <c r="H107">
        <f t="shared" si="17"/>
        <v>-0.70668513118451792</v>
      </c>
      <c r="I107" t="s">
        <v>197</v>
      </c>
      <c r="J107" t="s">
        <v>198</v>
      </c>
      <c r="K107" t="s">
        <v>199</v>
      </c>
      <c r="L107" t="s">
        <v>200</v>
      </c>
      <c r="M107" t="s">
        <v>201</v>
      </c>
      <c r="N107" t="s">
        <v>202</v>
      </c>
      <c r="O107" t="s">
        <v>203</v>
      </c>
      <c r="P107" t="s">
        <v>330</v>
      </c>
      <c r="Q107">
        <v>1550579520</v>
      </c>
      <c r="R107">
        <f t="shared" si="18"/>
        <v>2.3591252422410424E-3</v>
      </c>
      <c r="S107">
        <f t="shared" si="19"/>
        <v>18.748363602101779</v>
      </c>
      <c r="T107">
        <f t="shared" si="20"/>
        <v>69.10419375013214</v>
      </c>
      <c r="U107">
        <f t="shared" si="21"/>
        <v>0.65694863769238199</v>
      </c>
      <c r="V107">
        <f t="shared" si="22"/>
        <v>0.95066392072785866</v>
      </c>
      <c r="W107">
        <v>99</v>
      </c>
      <c r="X107">
        <v>7</v>
      </c>
      <c r="Y107">
        <f t="shared" si="23"/>
        <v>1</v>
      </c>
      <c r="Z107">
        <f t="shared" si="24"/>
        <v>0</v>
      </c>
      <c r="AA107">
        <f t="shared" si="25"/>
        <v>56672.198809610854</v>
      </c>
      <c r="AB107">
        <f t="shared" si="26"/>
        <v>516.04499999999996</v>
      </c>
      <c r="AC107">
        <f t="shared" si="27"/>
        <v>252.86204999999998</v>
      </c>
      <c r="AD107">
        <f t="shared" si="28"/>
        <v>0.49</v>
      </c>
      <c r="AE107">
        <f t="shared" si="29"/>
        <v>0.39</v>
      </c>
      <c r="AF107">
        <v>10</v>
      </c>
      <c r="AG107">
        <v>1550579520</v>
      </c>
      <c r="AH107">
        <v>386.07499999999999</v>
      </c>
      <c r="AI107">
        <v>400.04700000000003</v>
      </c>
      <c r="AJ107">
        <v>6.5834900000000003</v>
      </c>
      <c r="AK107">
        <v>4.9178699999999997</v>
      </c>
      <c r="AL107">
        <v>1407.04</v>
      </c>
      <c r="AM107">
        <v>99.763400000000004</v>
      </c>
      <c r="AN107">
        <v>2.3891800000000001E-2</v>
      </c>
      <c r="AO107">
        <v>6.1814099999999996</v>
      </c>
      <c r="AP107">
        <v>999.9</v>
      </c>
      <c r="AQ107">
        <v>999.9</v>
      </c>
      <c r="AR107">
        <v>9997.5</v>
      </c>
      <c r="AS107">
        <v>0</v>
      </c>
      <c r="AT107">
        <v>516.04499999999996</v>
      </c>
      <c r="AU107">
        <v>0</v>
      </c>
      <c r="AV107" t="s">
        <v>204</v>
      </c>
      <c r="AW107">
        <v>0</v>
      </c>
      <c r="AX107">
        <v>-1.4419999999999999</v>
      </c>
      <c r="AY107">
        <v>-3.5999999999999997E-2</v>
      </c>
      <c r="AZ107">
        <v>0</v>
      </c>
      <c r="BA107">
        <v>0</v>
      </c>
      <c r="BB107">
        <v>0</v>
      </c>
      <c r="BC107">
        <v>0</v>
      </c>
      <c r="BD107">
        <v>393.00789344262301</v>
      </c>
      <c r="BE107">
        <v>-8.7458672718860093</v>
      </c>
      <c r="BF107">
        <v>2.5719286531399499</v>
      </c>
      <c r="BG107">
        <v>-1</v>
      </c>
      <c r="BH107">
        <v>0</v>
      </c>
      <c r="BI107">
        <v>0</v>
      </c>
      <c r="BJ107" t="s">
        <v>205</v>
      </c>
      <c r="BK107">
        <v>1.8847700000000001</v>
      </c>
      <c r="BL107">
        <v>1.88171</v>
      </c>
      <c r="BM107">
        <v>1.88324</v>
      </c>
      <c r="BN107">
        <v>1.88192</v>
      </c>
      <c r="BO107">
        <v>1.8837900000000001</v>
      </c>
      <c r="BP107">
        <v>1.8830899999999999</v>
      </c>
      <c r="BQ107">
        <v>1.8847700000000001</v>
      </c>
      <c r="BR107">
        <v>1.88232</v>
      </c>
      <c r="BS107" t="s">
        <v>206</v>
      </c>
      <c r="BT107" t="s">
        <v>17</v>
      </c>
      <c r="BU107" t="s">
        <v>17</v>
      </c>
      <c r="BV107" t="s">
        <v>17</v>
      </c>
      <c r="BW107" t="s">
        <v>207</v>
      </c>
      <c r="BX107" t="s">
        <v>208</v>
      </c>
      <c r="BY107" t="s">
        <v>209</v>
      </c>
      <c r="BZ107" t="s">
        <v>209</v>
      </c>
      <c r="CA107" t="s">
        <v>209</v>
      </c>
      <c r="CB107" t="s">
        <v>209</v>
      </c>
      <c r="CC107">
        <v>5</v>
      </c>
      <c r="CD107">
        <v>0</v>
      </c>
      <c r="CE107">
        <v>0</v>
      </c>
      <c r="CF107">
        <v>0</v>
      </c>
      <c r="CG107">
        <v>0</v>
      </c>
      <c r="CH107">
        <v>2</v>
      </c>
      <c r="CI107">
        <v>1334.21</v>
      </c>
      <c r="CJ107">
        <v>0.31517899999999999</v>
      </c>
      <c r="CK107">
        <v>9.3609899999999993</v>
      </c>
      <c r="CL107">
        <v>11.844099999999999</v>
      </c>
      <c r="CM107">
        <v>29.998000000000001</v>
      </c>
      <c r="CN107">
        <v>12.329800000000001</v>
      </c>
      <c r="CO107">
        <v>12.012700000000001</v>
      </c>
      <c r="CP107">
        <v>-1</v>
      </c>
      <c r="CQ107">
        <v>0</v>
      </c>
      <c r="CR107">
        <v>100</v>
      </c>
      <c r="CS107">
        <v>-999.9</v>
      </c>
      <c r="CT107">
        <v>400</v>
      </c>
      <c r="CU107">
        <v>44.408000000000001</v>
      </c>
      <c r="CV107">
        <v>103.613</v>
      </c>
      <c r="CW107">
        <v>103.117</v>
      </c>
    </row>
    <row r="108" spans="1:101" x14ac:dyDescent="0.2">
      <c r="A108">
        <v>94</v>
      </c>
      <c r="B108">
        <v>1550579522</v>
      </c>
      <c r="C108">
        <v>350.5</v>
      </c>
      <c r="D108" t="s">
        <v>395</v>
      </c>
      <c r="E108" t="s">
        <v>396</v>
      </c>
      <c r="F108">
        <f t="shared" si="15"/>
        <v>7498</v>
      </c>
      <c r="G108">
        <f t="shared" si="16"/>
        <v>42.954417642754052</v>
      </c>
      <c r="H108">
        <f t="shared" si="17"/>
        <v>-0.69858824115316376</v>
      </c>
      <c r="I108" t="s">
        <v>197</v>
      </c>
      <c r="J108" t="s">
        <v>198</v>
      </c>
      <c r="K108" t="s">
        <v>199</v>
      </c>
      <c r="L108" t="s">
        <v>200</v>
      </c>
      <c r="M108" t="s">
        <v>201</v>
      </c>
      <c r="N108" t="s">
        <v>202</v>
      </c>
      <c r="O108" t="s">
        <v>203</v>
      </c>
      <c r="P108" t="s">
        <v>330</v>
      </c>
      <c r="Q108">
        <v>1550579522</v>
      </c>
      <c r="R108">
        <f t="shared" si="18"/>
        <v>2.3792031911720681E-3</v>
      </c>
      <c r="S108">
        <f t="shared" si="19"/>
        <v>19.020943213028861</v>
      </c>
      <c r="T108">
        <f t="shared" si="20"/>
        <v>69.095447701309467</v>
      </c>
      <c r="U108">
        <f t="shared" si="21"/>
        <v>0.65792295531264899</v>
      </c>
      <c r="V108">
        <f t="shared" si="22"/>
        <v>0.95219435896379656</v>
      </c>
      <c r="W108">
        <v>105</v>
      </c>
      <c r="X108">
        <v>7</v>
      </c>
      <c r="Y108">
        <f t="shared" si="23"/>
        <v>1</v>
      </c>
      <c r="Z108">
        <f t="shared" si="24"/>
        <v>0</v>
      </c>
      <c r="AA108">
        <f t="shared" si="25"/>
        <v>56671.18107689637</v>
      </c>
      <c r="AB108">
        <f t="shared" si="26"/>
        <v>516.74300000000005</v>
      </c>
      <c r="AC108">
        <f t="shared" si="27"/>
        <v>253.20407000000003</v>
      </c>
      <c r="AD108">
        <f t="shared" si="28"/>
        <v>0.49</v>
      </c>
      <c r="AE108">
        <f t="shared" si="29"/>
        <v>0.39</v>
      </c>
      <c r="AF108">
        <v>10</v>
      </c>
      <c r="AG108">
        <v>1550579522</v>
      </c>
      <c r="AH108">
        <v>385.86799999999999</v>
      </c>
      <c r="AI108">
        <v>400.041</v>
      </c>
      <c r="AJ108">
        <v>6.59321</v>
      </c>
      <c r="AK108">
        <v>4.9131799999999997</v>
      </c>
      <c r="AL108">
        <v>1406.83</v>
      </c>
      <c r="AM108">
        <v>99.763999999999996</v>
      </c>
      <c r="AN108">
        <v>2.39569E-2</v>
      </c>
      <c r="AO108">
        <v>6.2047100000000004</v>
      </c>
      <c r="AP108">
        <v>999.9</v>
      </c>
      <c r="AQ108">
        <v>999.9</v>
      </c>
      <c r="AR108">
        <v>9998.1200000000008</v>
      </c>
      <c r="AS108">
        <v>0</v>
      </c>
      <c r="AT108">
        <v>516.74300000000005</v>
      </c>
      <c r="AU108">
        <v>0</v>
      </c>
      <c r="AV108" t="s">
        <v>204</v>
      </c>
      <c r="AW108">
        <v>0</v>
      </c>
      <c r="AX108">
        <v>-1.4419999999999999</v>
      </c>
      <c r="AY108">
        <v>-3.5999999999999997E-2</v>
      </c>
      <c r="AZ108">
        <v>0</v>
      </c>
      <c r="BA108">
        <v>0</v>
      </c>
      <c r="BB108">
        <v>0</v>
      </c>
      <c r="BC108">
        <v>0</v>
      </c>
      <c r="BD108">
        <v>392.70924590163901</v>
      </c>
      <c r="BE108">
        <v>-8.6464147025716205</v>
      </c>
      <c r="BF108">
        <v>2.5418964467676002</v>
      </c>
      <c r="BG108">
        <v>-1</v>
      </c>
      <c r="BH108">
        <v>0</v>
      </c>
      <c r="BI108">
        <v>0</v>
      </c>
      <c r="BJ108" t="s">
        <v>205</v>
      </c>
      <c r="BK108">
        <v>1.8847700000000001</v>
      </c>
      <c r="BL108">
        <v>1.88171</v>
      </c>
      <c r="BM108">
        <v>1.88324</v>
      </c>
      <c r="BN108">
        <v>1.88192</v>
      </c>
      <c r="BO108">
        <v>1.88378</v>
      </c>
      <c r="BP108">
        <v>1.8830899999999999</v>
      </c>
      <c r="BQ108">
        <v>1.8847700000000001</v>
      </c>
      <c r="BR108">
        <v>1.88232</v>
      </c>
      <c r="BS108" t="s">
        <v>206</v>
      </c>
      <c r="BT108" t="s">
        <v>17</v>
      </c>
      <c r="BU108" t="s">
        <v>17</v>
      </c>
      <c r="BV108" t="s">
        <v>17</v>
      </c>
      <c r="BW108" t="s">
        <v>207</v>
      </c>
      <c r="BX108" t="s">
        <v>208</v>
      </c>
      <c r="BY108" t="s">
        <v>209</v>
      </c>
      <c r="BZ108" t="s">
        <v>209</v>
      </c>
      <c r="CA108" t="s">
        <v>209</v>
      </c>
      <c r="CB108" t="s">
        <v>209</v>
      </c>
      <c r="CC108">
        <v>5</v>
      </c>
      <c r="CD108">
        <v>0</v>
      </c>
      <c r="CE108">
        <v>0</v>
      </c>
      <c r="CF108">
        <v>0</v>
      </c>
      <c r="CG108">
        <v>0</v>
      </c>
      <c r="CH108">
        <v>2</v>
      </c>
      <c r="CI108">
        <v>1329.83</v>
      </c>
      <c r="CJ108">
        <v>0.31517899999999999</v>
      </c>
      <c r="CK108">
        <v>9.3542000000000005</v>
      </c>
      <c r="CL108">
        <v>11.831200000000001</v>
      </c>
      <c r="CM108">
        <v>29.998100000000001</v>
      </c>
      <c r="CN108">
        <v>12.313800000000001</v>
      </c>
      <c r="CO108">
        <v>11.998699999999999</v>
      </c>
      <c r="CP108">
        <v>-1</v>
      </c>
      <c r="CQ108">
        <v>0</v>
      </c>
      <c r="CR108">
        <v>100</v>
      </c>
      <c r="CS108">
        <v>-999.9</v>
      </c>
      <c r="CT108">
        <v>400</v>
      </c>
      <c r="CU108">
        <v>44.408000000000001</v>
      </c>
      <c r="CV108">
        <v>103.616</v>
      </c>
      <c r="CW108">
        <v>103.11799999999999</v>
      </c>
    </row>
    <row r="109" spans="1:101" x14ac:dyDescent="0.2">
      <c r="A109">
        <v>95</v>
      </c>
      <c r="B109">
        <v>1550579524</v>
      </c>
      <c r="C109">
        <v>352.5</v>
      </c>
      <c r="D109" t="s">
        <v>397</v>
      </c>
      <c r="E109" t="s">
        <v>398</v>
      </c>
      <c r="F109">
        <f t="shared" si="15"/>
        <v>7498</v>
      </c>
      <c r="G109">
        <f t="shared" si="16"/>
        <v>42.955398671677514</v>
      </c>
      <c r="H109">
        <f t="shared" si="17"/>
        <v>-0.69024738496355709</v>
      </c>
      <c r="I109" t="s">
        <v>197</v>
      </c>
      <c r="J109" t="s">
        <v>198</v>
      </c>
      <c r="K109" t="s">
        <v>199</v>
      </c>
      <c r="L109" t="s">
        <v>200</v>
      </c>
      <c r="M109" t="s">
        <v>201</v>
      </c>
      <c r="N109" t="s">
        <v>202</v>
      </c>
      <c r="O109" t="s">
        <v>203</v>
      </c>
      <c r="P109" t="s">
        <v>330</v>
      </c>
      <c r="Q109">
        <v>1550579524</v>
      </c>
      <c r="R109">
        <f t="shared" si="18"/>
        <v>2.396683301305083E-3</v>
      </c>
      <c r="S109">
        <f t="shared" si="19"/>
        <v>19.257963257220123</v>
      </c>
      <c r="T109">
        <f t="shared" si="20"/>
        <v>69.208682523655867</v>
      </c>
      <c r="U109">
        <f t="shared" si="21"/>
        <v>0.65869826002051513</v>
      </c>
      <c r="V109">
        <f t="shared" si="22"/>
        <v>0.95175668138946123</v>
      </c>
      <c r="W109">
        <v>126</v>
      </c>
      <c r="X109">
        <v>9</v>
      </c>
      <c r="Y109">
        <f t="shared" si="23"/>
        <v>1</v>
      </c>
      <c r="Z109">
        <f t="shared" si="24"/>
        <v>0</v>
      </c>
      <c r="AA109">
        <f t="shared" si="25"/>
        <v>56726.72837093359</v>
      </c>
      <c r="AB109">
        <f t="shared" si="26"/>
        <v>516.68299999999999</v>
      </c>
      <c r="AC109">
        <f t="shared" si="27"/>
        <v>253.17466999999999</v>
      </c>
      <c r="AD109">
        <f t="shared" si="28"/>
        <v>0.49</v>
      </c>
      <c r="AE109">
        <f t="shared" si="29"/>
        <v>0.39</v>
      </c>
      <c r="AF109">
        <v>10</v>
      </c>
      <c r="AG109">
        <v>1550579524</v>
      </c>
      <c r="AH109">
        <v>385.70800000000003</v>
      </c>
      <c r="AI109">
        <v>400.05399999999997</v>
      </c>
      <c r="AJ109">
        <v>6.6009900000000004</v>
      </c>
      <c r="AK109">
        <v>4.9086299999999996</v>
      </c>
      <c r="AL109">
        <v>1406.83</v>
      </c>
      <c r="AM109">
        <v>99.763900000000007</v>
      </c>
      <c r="AN109">
        <v>2.38985E-2</v>
      </c>
      <c r="AO109">
        <v>6.1980500000000003</v>
      </c>
      <c r="AP109">
        <v>999.9</v>
      </c>
      <c r="AQ109">
        <v>999.9</v>
      </c>
      <c r="AR109">
        <v>10008.1</v>
      </c>
      <c r="AS109">
        <v>0</v>
      </c>
      <c r="AT109">
        <v>516.68299999999999</v>
      </c>
      <c r="AU109">
        <v>0</v>
      </c>
      <c r="AV109" t="s">
        <v>204</v>
      </c>
      <c r="AW109">
        <v>0</v>
      </c>
      <c r="AX109">
        <v>-1.4419999999999999</v>
      </c>
      <c r="AY109">
        <v>-3.5999999999999997E-2</v>
      </c>
      <c r="AZ109">
        <v>0</v>
      </c>
      <c r="BA109">
        <v>0</v>
      </c>
      <c r="BB109">
        <v>0</v>
      </c>
      <c r="BC109">
        <v>0</v>
      </c>
      <c r="BD109">
        <v>392.41659016393402</v>
      </c>
      <c r="BE109">
        <v>-8.5430518625208407</v>
      </c>
      <c r="BF109">
        <v>2.5109505213283301</v>
      </c>
      <c r="BG109">
        <v>-1</v>
      </c>
      <c r="BH109">
        <v>0</v>
      </c>
      <c r="BI109">
        <v>0</v>
      </c>
      <c r="BJ109" t="s">
        <v>205</v>
      </c>
      <c r="BK109">
        <v>1.8847700000000001</v>
      </c>
      <c r="BL109">
        <v>1.8816999999999999</v>
      </c>
      <c r="BM109">
        <v>1.88324</v>
      </c>
      <c r="BN109">
        <v>1.8818999999999999</v>
      </c>
      <c r="BO109">
        <v>1.8837600000000001</v>
      </c>
      <c r="BP109">
        <v>1.8830899999999999</v>
      </c>
      <c r="BQ109">
        <v>1.8847700000000001</v>
      </c>
      <c r="BR109">
        <v>1.88232</v>
      </c>
      <c r="BS109" t="s">
        <v>206</v>
      </c>
      <c r="BT109" t="s">
        <v>17</v>
      </c>
      <c r="BU109" t="s">
        <v>17</v>
      </c>
      <c r="BV109" t="s">
        <v>17</v>
      </c>
      <c r="BW109" t="s">
        <v>207</v>
      </c>
      <c r="BX109" t="s">
        <v>208</v>
      </c>
      <c r="BY109" t="s">
        <v>209</v>
      </c>
      <c r="BZ109" t="s">
        <v>209</v>
      </c>
      <c r="CA109" t="s">
        <v>209</v>
      </c>
      <c r="CB109" t="s">
        <v>209</v>
      </c>
      <c r="CC109">
        <v>5</v>
      </c>
      <c r="CD109">
        <v>0</v>
      </c>
      <c r="CE109">
        <v>0</v>
      </c>
      <c r="CF109">
        <v>0</v>
      </c>
      <c r="CG109">
        <v>0</v>
      </c>
      <c r="CH109">
        <v>2</v>
      </c>
      <c r="CI109">
        <v>1313.91</v>
      </c>
      <c r="CJ109">
        <v>0.31517800000000001</v>
      </c>
      <c r="CK109">
        <v>9.3469499999999996</v>
      </c>
      <c r="CL109">
        <v>11.818199999999999</v>
      </c>
      <c r="CM109">
        <v>29.998000000000001</v>
      </c>
      <c r="CN109">
        <v>12.2981</v>
      </c>
      <c r="CO109">
        <v>11.9848</v>
      </c>
      <c r="CP109">
        <v>-1</v>
      </c>
      <c r="CQ109">
        <v>0</v>
      </c>
      <c r="CR109">
        <v>100</v>
      </c>
      <c r="CS109">
        <v>-999.9</v>
      </c>
      <c r="CT109">
        <v>400</v>
      </c>
      <c r="CU109">
        <v>44.408000000000001</v>
      </c>
      <c r="CV109">
        <v>103.61799999999999</v>
      </c>
      <c r="CW109">
        <v>103.12</v>
      </c>
    </row>
    <row r="110" spans="1:101" x14ac:dyDescent="0.2">
      <c r="A110">
        <v>96</v>
      </c>
      <c r="B110">
        <v>1550579526</v>
      </c>
      <c r="C110">
        <v>354.5</v>
      </c>
      <c r="D110" t="s">
        <v>399</v>
      </c>
      <c r="E110" t="s">
        <v>400</v>
      </c>
      <c r="F110">
        <f t="shared" si="15"/>
        <v>7498</v>
      </c>
      <c r="G110">
        <f t="shared" si="16"/>
        <v>42.960401336724516</v>
      </c>
      <c r="H110">
        <f t="shared" si="17"/>
        <v>-0.68125975593367394</v>
      </c>
      <c r="I110" t="s">
        <v>197</v>
      </c>
      <c r="J110" t="s">
        <v>198</v>
      </c>
      <c r="K110" t="s">
        <v>199</v>
      </c>
      <c r="L110" t="s">
        <v>200</v>
      </c>
      <c r="M110" t="s">
        <v>201</v>
      </c>
      <c r="N110" t="s">
        <v>202</v>
      </c>
      <c r="O110" t="s">
        <v>203</v>
      </c>
      <c r="P110" t="s">
        <v>330</v>
      </c>
      <c r="Q110">
        <v>1550579526</v>
      </c>
      <c r="R110">
        <f t="shared" si="18"/>
        <v>2.417007621380373E-3</v>
      </c>
      <c r="S110">
        <f t="shared" si="19"/>
        <v>19.520340218095015</v>
      </c>
      <c r="T110">
        <f t="shared" si="20"/>
        <v>69.441501003625433</v>
      </c>
      <c r="U110">
        <f t="shared" si="21"/>
        <v>0.65964816705920004</v>
      </c>
      <c r="V110">
        <f t="shared" si="22"/>
        <v>0.94993362402227011</v>
      </c>
      <c r="W110">
        <v>120</v>
      </c>
      <c r="X110">
        <v>9</v>
      </c>
      <c r="Y110">
        <f t="shared" si="23"/>
        <v>1</v>
      </c>
      <c r="Z110">
        <f t="shared" si="24"/>
        <v>0</v>
      </c>
      <c r="AA110">
        <f t="shared" si="25"/>
        <v>56737.143020050287</v>
      </c>
      <c r="AB110">
        <f t="shared" si="26"/>
        <v>517.529</v>
      </c>
      <c r="AC110">
        <f t="shared" si="27"/>
        <v>253.58920999999998</v>
      </c>
      <c r="AD110">
        <f t="shared" si="28"/>
        <v>0.49</v>
      </c>
      <c r="AE110">
        <f t="shared" si="29"/>
        <v>0.39</v>
      </c>
      <c r="AF110">
        <v>10</v>
      </c>
      <c r="AG110">
        <v>1550579526</v>
      </c>
      <c r="AH110">
        <v>385.48200000000003</v>
      </c>
      <c r="AI110">
        <v>400.017</v>
      </c>
      <c r="AJ110">
        <v>6.6104000000000003</v>
      </c>
      <c r="AK110">
        <v>4.90402</v>
      </c>
      <c r="AL110">
        <v>1407.09</v>
      </c>
      <c r="AM110">
        <v>99.765600000000006</v>
      </c>
      <c r="AN110">
        <v>2.3848000000000001E-2</v>
      </c>
      <c r="AO110">
        <v>6.17028</v>
      </c>
      <c r="AP110">
        <v>999.9</v>
      </c>
      <c r="AQ110">
        <v>999.9</v>
      </c>
      <c r="AR110">
        <v>10008.799999999999</v>
      </c>
      <c r="AS110">
        <v>0</v>
      </c>
      <c r="AT110">
        <v>517.529</v>
      </c>
      <c r="AU110">
        <v>0</v>
      </c>
      <c r="AV110" t="s">
        <v>204</v>
      </c>
      <c r="AW110">
        <v>0</v>
      </c>
      <c r="AX110">
        <v>-1.4419999999999999</v>
      </c>
      <c r="AY110">
        <v>-3.5999999999999997E-2</v>
      </c>
      <c r="AZ110">
        <v>0</v>
      </c>
      <c r="BA110">
        <v>0</v>
      </c>
      <c r="BB110">
        <v>0</v>
      </c>
      <c r="BC110">
        <v>0</v>
      </c>
      <c r="BD110">
        <v>392.12922131147502</v>
      </c>
      <c r="BE110">
        <v>-8.4309117930112407</v>
      </c>
      <c r="BF110">
        <v>2.4775523600769498</v>
      </c>
      <c r="BG110">
        <v>-1</v>
      </c>
      <c r="BH110">
        <v>0</v>
      </c>
      <c r="BI110">
        <v>0</v>
      </c>
      <c r="BJ110" t="s">
        <v>205</v>
      </c>
      <c r="BK110">
        <v>1.8847700000000001</v>
      </c>
      <c r="BL110">
        <v>1.88171</v>
      </c>
      <c r="BM110">
        <v>1.88324</v>
      </c>
      <c r="BN110">
        <v>1.8818999999999999</v>
      </c>
      <c r="BO110">
        <v>1.8837699999999999</v>
      </c>
      <c r="BP110">
        <v>1.8830899999999999</v>
      </c>
      <c r="BQ110">
        <v>1.8847700000000001</v>
      </c>
      <c r="BR110">
        <v>1.88232</v>
      </c>
      <c r="BS110" t="s">
        <v>206</v>
      </c>
      <c r="BT110" t="s">
        <v>17</v>
      </c>
      <c r="BU110" t="s">
        <v>17</v>
      </c>
      <c r="BV110" t="s">
        <v>17</v>
      </c>
      <c r="BW110" t="s">
        <v>207</v>
      </c>
      <c r="BX110" t="s">
        <v>208</v>
      </c>
      <c r="BY110" t="s">
        <v>209</v>
      </c>
      <c r="BZ110" t="s">
        <v>209</v>
      </c>
      <c r="CA110" t="s">
        <v>209</v>
      </c>
      <c r="CB110" t="s">
        <v>209</v>
      </c>
      <c r="CC110">
        <v>5</v>
      </c>
      <c r="CD110">
        <v>0</v>
      </c>
      <c r="CE110">
        <v>0</v>
      </c>
      <c r="CF110">
        <v>0</v>
      </c>
      <c r="CG110">
        <v>0</v>
      </c>
      <c r="CH110">
        <v>2</v>
      </c>
      <c r="CI110">
        <v>1318.91</v>
      </c>
      <c r="CJ110">
        <v>0.31517800000000001</v>
      </c>
      <c r="CK110">
        <v>9.3393700000000006</v>
      </c>
      <c r="CL110">
        <v>11.805300000000001</v>
      </c>
      <c r="CM110">
        <v>29.998100000000001</v>
      </c>
      <c r="CN110">
        <v>12.282400000000001</v>
      </c>
      <c r="CO110">
        <v>11.971</v>
      </c>
      <c r="CP110">
        <v>-1</v>
      </c>
      <c r="CQ110">
        <v>0</v>
      </c>
      <c r="CR110">
        <v>100</v>
      </c>
      <c r="CS110">
        <v>-999.9</v>
      </c>
      <c r="CT110">
        <v>400</v>
      </c>
      <c r="CU110">
        <v>44.408000000000001</v>
      </c>
      <c r="CV110">
        <v>103.62</v>
      </c>
      <c r="CW110">
        <v>103.122</v>
      </c>
    </row>
    <row r="111" spans="1:101" x14ac:dyDescent="0.2">
      <c r="A111">
        <v>97</v>
      </c>
      <c r="B111">
        <v>1550579528</v>
      </c>
      <c r="C111">
        <v>356.5</v>
      </c>
      <c r="D111" t="s">
        <v>401</v>
      </c>
      <c r="E111" t="s">
        <v>402</v>
      </c>
      <c r="F111">
        <f t="shared" si="15"/>
        <v>7498</v>
      </c>
      <c r="G111">
        <f t="shared" si="16"/>
        <v>42.957685343522392</v>
      </c>
      <c r="H111">
        <f t="shared" si="17"/>
        <v>-0.67240100637742917</v>
      </c>
      <c r="I111" t="s">
        <v>197</v>
      </c>
      <c r="J111" t="s">
        <v>198</v>
      </c>
      <c r="K111" t="s">
        <v>199</v>
      </c>
      <c r="L111" t="s">
        <v>200</v>
      </c>
      <c r="M111" t="s">
        <v>201</v>
      </c>
      <c r="N111" t="s">
        <v>202</v>
      </c>
      <c r="O111" t="s">
        <v>203</v>
      </c>
      <c r="P111" t="s">
        <v>330</v>
      </c>
      <c r="Q111">
        <v>1550579528</v>
      </c>
      <c r="R111">
        <f t="shared" si="18"/>
        <v>2.435065695432225E-3</v>
      </c>
      <c r="S111">
        <f t="shared" si="19"/>
        <v>19.855356486294607</v>
      </c>
      <c r="T111">
        <f t="shared" si="20"/>
        <v>69.442036398999903</v>
      </c>
      <c r="U111">
        <f t="shared" si="21"/>
        <v>0.66041978080963493</v>
      </c>
      <c r="V111">
        <f t="shared" si="22"/>
        <v>0.9510374624024508</v>
      </c>
      <c r="W111">
        <v>97</v>
      </c>
      <c r="X111">
        <v>7</v>
      </c>
      <c r="Y111">
        <f t="shared" si="23"/>
        <v>1</v>
      </c>
      <c r="Z111">
        <f t="shared" si="24"/>
        <v>0</v>
      </c>
      <c r="AA111">
        <f t="shared" si="25"/>
        <v>56672.123099783799</v>
      </c>
      <c r="AB111">
        <f t="shared" si="26"/>
        <v>518.15899999999999</v>
      </c>
      <c r="AC111">
        <f t="shared" si="27"/>
        <v>253.89791</v>
      </c>
      <c r="AD111">
        <f t="shared" si="28"/>
        <v>0.49</v>
      </c>
      <c r="AE111">
        <f t="shared" si="29"/>
        <v>0.39</v>
      </c>
      <c r="AF111">
        <v>10</v>
      </c>
      <c r="AG111">
        <v>1550579528</v>
      </c>
      <c r="AH111">
        <v>385.24299999999999</v>
      </c>
      <c r="AI111">
        <v>400.01799999999997</v>
      </c>
      <c r="AJ111">
        <v>6.61815</v>
      </c>
      <c r="AK111">
        <v>4.8993399999999996</v>
      </c>
      <c r="AL111">
        <v>1407.34</v>
      </c>
      <c r="AM111">
        <v>99.765299999999996</v>
      </c>
      <c r="AN111">
        <v>2.3882899999999999E-2</v>
      </c>
      <c r="AO111">
        <v>6.1871</v>
      </c>
      <c r="AP111">
        <v>999.9</v>
      </c>
      <c r="AQ111">
        <v>999.9</v>
      </c>
      <c r="AR111">
        <v>9997.5</v>
      </c>
      <c r="AS111">
        <v>0</v>
      </c>
      <c r="AT111">
        <v>518.15899999999999</v>
      </c>
      <c r="AU111">
        <v>0</v>
      </c>
      <c r="AV111" t="s">
        <v>204</v>
      </c>
      <c r="AW111">
        <v>0</v>
      </c>
      <c r="AX111">
        <v>-1.4419999999999999</v>
      </c>
      <c r="AY111">
        <v>-3.5999999999999997E-2</v>
      </c>
      <c r="AZ111">
        <v>0</v>
      </c>
      <c r="BA111">
        <v>0</v>
      </c>
      <c r="BB111">
        <v>0</v>
      </c>
      <c r="BC111">
        <v>0</v>
      </c>
      <c r="BD111">
        <v>391.84659016393402</v>
      </c>
      <c r="BE111">
        <v>-8.3218716114475608</v>
      </c>
      <c r="BF111">
        <v>2.4451799315404501</v>
      </c>
      <c r="BG111">
        <v>-1</v>
      </c>
      <c r="BH111">
        <v>0</v>
      </c>
      <c r="BI111">
        <v>0</v>
      </c>
      <c r="BJ111" t="s">
        <v>205</v>
      </c>
      <c r="BK111">
        <v>1.8847700000000001</v>
      </c>
      <c r="BL111">
        <v>1.88171</v>
      </c>
      <c r="BM111">
        <v>1.88324</v>
      </c>
      <c r="BN111">
        <v>1.88188</v>
      </c>
      <c r="BO111">
        <v>1.88378</v>
      </c>
      <c r="BP111">
        <v>1.8830899999999999</v>
      </c>
      <c r="BQ111">
        <v>1.8847700000000001</v>
      </c>
      <c r="BR111">
        <v>1.8823000000000001</v>
      </c>
      <c r="BS111" t="s">
        <v>206</v>
      </c>
      <c r="BT111" t="s">
        <v>17</v>
      </c>
      <c r="BU111" t="s">
        <v>17</v>
      </c>
      <c r="BV111" t="s">
        <v>17</v>
      </c>
      <c r="BW111" t="s">
        <v>207</v>
      </c>
      <c r="BX111" t="s">
        <v>208</v>
      </c>
      <c r="BY111" t="s">
        <v>209</v>
      </c>
      <c r="BZ111" t="s">
        <v>209</v>
      </c>
      <c r="CA111" t="s">
        <v>209</v>
      </c>
      <c r="CB111" t="s">
        <v>209</v>
      </c>
      <c r="CC111">
        <v>5</v>
      </c>
      <c r="CD111">
        <v>0</v>
      </c>
      <c r="CE111">
        <v>0</v>
      </c>
      <c r="CF111">
        <v>0</v>
      </c>
      <c r="CG111">
        <v>0</v>
      </c>
      <c r="CH111">
        <v>2</v>
      </c>
      <c r="CI111">
        <v>1335.97</v>
      </c>
      <c r="CJ111">
        <v>0.31517800000000001</v>
      </c>
      <c r="CK111">
        <v>9.3318600000000007</v>
      </c>
      <c r="CL111">
        <v>11.7927</v>
      </c>
      <c r="CM111">
        <v>29.998100000000001</v>
      </c>
      <c r="CN111">
        <v>12.266500000000001</v>
      </c>
      <c r="CO111">
        <v>11.957100000000001</v>
      </c>
      <c r="CP111">
        <v>-1</v>
      </c>
      <c r="CQ111">
        <v>0</v>
      </c>
      <c r="CR111">
        <v>100</v>
      </c>
      <c r="CS111">
        <v>-999.9</v>
      </c>
      <c r="CT111">
        <v>400</v>
      </c>
      <c r="CU111">
        <v>44.408000000000001</v>
      </c>
      <c r="CV111">
        <v>103.622</v>
      </c>
      <c r="CW111">
        <v>103.124</v>
      </c>
    </row>
    <row r="112" spans="1:101" x14ac:dyDescent="0.2">
      <c r="A112">
        <v>98</v>
      </c>
      <c r="B112">
        <v>1550579530</v>
      </c>
      <c r="C112">
        <v>358.5</v>
      </c>
      <c r="D112" t="s">
        <v>403</v>
      </c>
      <c r="E112" t="s">
        <v>404</v>
      </c>
      <c r="F112">
        <f t="shared" si="15"/>
        <v>7498</v>
      </c>
      <c r="G112">
        <f t="shared" si="16"/>
        <v>42.952594103673938</v>
      </c>
      <c r="H112">
        <f t="shared" si="17"/>
        <v>-0.66359230001282365</v>
      </c>
      <c r="I112" t="s">
        <v>197</v>
      </c>
      <c r="J112" t="s">
        <v>198</v>
      </c>
      <c r="K112" t="s">
        <v>199</v>
      </c>
      <c r="L112" t="s">
        <v>200</v>
      </c>
      <c r="M112" t="s">
        <v>201</v>
      </c>
      <c r="N112" t="s">
        <v>202</v>
      </c>
      <c r="O112" t="s">
        <v>203</v>
      </c>
      <c r="P112" t="s">
        <v>330</v>
      </c>
      <c r="Q112">
        <v>1550579530</v>
      </c>
      <c r="R112">
        <f t="shared" si="18"/>
        <v>2.4395457418833156E-3</v>
      </c>
      <c r="S112">
        <f t="shared" si="19"/>
        <v>20.11965630026452</v>
      </c>
      <c r="T112">
        <f t="shared" si="20"/>
        <v>69.290873981475315</v>
      </c>
      <c r="U112">
        <f t="shared" si="21"/>
        <v>0.66036244340675998</v>
      </c>
      <c r="V112">
        <f t="shared" si="22"/>
        <v>0.95302946183548753</v>
      </c>
      <c r="W112">
        <v>99</v>
      </c>
      <c r="X112">
        <v>7</v>
      </c>
      <c r="Y112">
        <f t="shared" si="23"/>
        <v>1</v>
      </c>
      <c r="Z112">
        <f t="shared" si="24"/>
        <v>0</v>
      </c>
      <c r="AA112">
        <f t="shared" si="25"/>
        <v>56662.03241177553</v>
      </c>
      <c r="AB112">
        <f t="shared" si="26"/>
        <v>518.50400000000002</v>
      </c>
      <c r="AC112">
        <f t="shared" si="27"/>
        <v>254.06695999999999</v>
      </c>
      <c r="AD112">
        <f t="shared" si="28"/>
        <v>0.49</v>
      </c>
      <c r="AE112">
        <f t="shared" si="29"/>
        <v>0.39</v>
      </c>
      <c r="AF112">
        <v>10</v>
      </c>
      <c r="AG112">
        <v>1550579530</v>
      </c>
      <c r="AH112">
        <v>385.06799999999998</v>
      </c>
      <c r="AI112">
        <v>400.03300000000002</v>
      </c>
      <c r="AJ112">
        <v>6.6176399999999997</v>
      </c>
      <c r="AK112">
        <v>4.8955200000000003</v>
      </c>
      <c r="AL112">
        <v>1407.22</v>
      </c>
      <c r="AM112">
        <v>99.764300000000006</v>
      </c>
      <c r="AN112">
        <v>2.3909E-2</v>
      </c>
      <c r="AO112">
        <v>6.2174100000000001</v>
      </c>
      <c r="AP112">
        <v>999.9</v>
      </c>
      <c r="AQ112">
        <v>999.9</v>
      </c>
      <c r="AR112">
        <v>9996.8799999999992</v>
      </c>
      <c r="AS112">
        <v>0</v>
      </c>
      <c r="AT112">
        <v>518.50400000000002</v>
      </c>
      <c r="AU112">
        <v>0</v>
      </c>
      <c r="AV112" t="s">
        <v>204</v>
      </c>
      <c r="AW112">
        <v>0</v>
      </c>
      <c r="AX112">
        <v>-1.4419999999999999</v>
      </c>
      <c r="AY112">
        <v>-3.5999999999999997E-2</v>
      </c>
      <c r="AZ112">
        <v>0</v>
      </c>
      <c r="BA112">
        <v>0</v>
      </c>
      <c r="BB112">
        <v>0</v>
      </c>
      <c r="BC112">
        <v>0</v>
      </c>
      <c r="BD112">
        <v>391.56909016393399</v>
      </c>
      <c r="BE112">
        <v>-8.2138212254334899</v>
      </c>
      <c r="BF112">
        <v>2.4132783158134501</v>
      </c>
      <c r="BG112">
        <v>-1</v>
      </c>
      <c r="BH112">
        <v>0</v>
      </c>
      <c r="BI112">
        <v>0</v>
      </c>
      <c r="BJ112" t="s">
        <v>205</v>
      </c>
      <c r="BK112">
        <v>1.8847700000000001</v>
      </c>
      <c r="BL112">
        <v>1.8816999999999999</v>
      </c>
      <c r="BM112">
        <v>1.88324</v>
      </c>
      <c r="BN112">
        <v>1.88188</v>
      </c>
      <c r="BO112">
        <v>1.8837999999999999</v>
      </c>
      <c r="BP112">
        <v>1.8830899999999999</v>
      </c>
      <c r="BQ112">
        <v>1.8847700000000001</v>
      </c>
      <c r="BR112">
        <v>1.8823000000000001</v>
      </c>
      <c r="BS112" t="s">
        <v>206</v>
      </c>
      <c r="BT112" t="s">
        <v>17</v>
      </c>
      <c r="BU112" t="s">
        <v>17</v>
      </c>
      <c r="BV112" t="s">
        <v>17</v>
      </c>
      <c r="BW112" t="s">
        <v>207</v>
      </c>
      <c r="BX112" t="s">
        <v>208</v>
      </c>
      <c r="BY112" t="s">
        <v>209</v>
      </c>
      <c r="BZ112" t="s">
        <v>209</v>
      </c>
      <c r="CA112" t="s">
        <v>209</v>
      </c>
      <c r="CB112" t="s">
        <v>209</v>
      </c>
      <c r="CC112">
        <v>5</v>
      </c>
      <c r="CD112">
        <v>0</v>
      </c>
      <c r="CE112">
        <v>0</v>
      </c>
      <c r="CF112">
        <v>0</v>
      </c>
      <c r="CG112">
        <v>0</v>
      </c>
      <c r="CH112">
        <v>2</v>
      </c>
      <c r="CI112">
        <v>1334.25</v>
      </c>
      <c r="CJ112">
        <v>0.31517800000000001</v>
      </c>
      <c r="CK112">
        <v>9.3244000000000007</v>
      </c>
      <c r="CL112">
        <v>11.7798</v>
      </c>
      <c r="CM112">
        <v>29.998100000000001</v>
      </c>
      <c r="CN112">
        <v>12.2507</v>
      </c>
      <c r="CO112">
        <v>11.943199999999999</v>
      </c>
      <c r="CP112">
        <v>-1</v>
      </c>
      <c r="CQ112">
        <v>0</v>
      </c>
      <c r="CR112">
        <v>100</v>
      </c>
      <c r="CS112">
        <v>-999.9</v>
      </c>
      <c r="CT112">
        <v>400</v>
      </c>
      <c r="CU112">
        <v>44.408000000000001</v>
      </c>
      <c r="CV112">
        <v>103.623</v>
      </c>
      <c r="CW112">
        <v>103.125</v>
      </c>
    </row>
    <row r="113" spans="1:101" x14ac:dyDescent="0.2">
      <c r="A113">
        <v>99</v>
      </c>
      <c r="B113">
        <v>1550579532</v>
      </c>
      <c r="C113">
        <v>360.5</v>
      </c>
      <c r="D113" t="s">
        <v>405</v>
      </c>
      <c r="E113" t="s">
        <v>406</v>
      </c>
      <c r="F113">
        <f t="shared" si="15"/>
        <v>7498</v>
      </c>
      <c r="G113">
        <f t="shared" si="16"/>
        <v>42.950097458052461</v>
      </c>
      <c r="H113">
        <f t="shared" si="17"/>
        <v>-0.65442111779017476</v>
      </c>
      <c r="I113" t="s">
        <v>197</v>
      </c>
      <c r="J113" t="s">
        <v>198</v>
      </c>
      <c r="K113" t="s">
        <v>199</v>
      </c>
      <c r="L113" t="s">
        <v>200</v>
      </c>
      <c r="M113" t="s">
        <v>201</v>
      </c>
      <c r="N113" t="s">
        <v>202</v>
      </c>
      <c r="O113" t="s">
        <v>203</v>
      </c>
      <c r="P113" t="s">
        <v>330</v>
      </c>
      <c r="Q113">
        <v>1550579532</v>
      </c>
      <c r="R113">
        <f t="shared" si="18"/>
        <v>2.4524034840685107E-3</v>
      </c>
      <c r="S113">
        <f t="shared" si="19"/>
        <v>20.34012169464825</v>
      </c>
      <c r="T113">
        <f t="shared" si="20"/>
        <v>69.242796272920884</v>
      </c>
      <c r="U113">
        <f t="shared" si="21"/>
        <v>0.66083585031028791</v>
      </c>
      <c r="V113">
        <f t="shared" si="22"/>
        <v>0.95437487490481976</v>
      </c>
      <c r="W113">
        <v>89</v>
      </c>
      <c r="X113">
        <v>6</v>
      </c>
      <c r="Y113">
        <f t="shared" si="23"/>
        <v>1</v>
      </c>
      <c r="Z113">
        <f t="shared" si="24"/>
        <v>0</v>
      </c>
      <c r="AA113">
        <f t="shared" si="25"/>
        <v>56730.048789829671</v>
      </c>
      <c r="AB113">
        <f t="shared" si="26"/>
        <v>518.91200000000003</v>
      </c>
      <c r="AC113">
        <f t="shared" si="27"/>
        <v>254.26688000000001</v>
      </c>
      <c r="AD113">
        <f t="shared" si="28"/>
        <v>0.49</v>
      </c>
      <c r="AE113">
        <f t="shared" si="29"/>
        <v>0.39</v>
      </c>
      <c r="AF113">
        <v>10</v>
      </c>
      <c r="AG113">
        <v>1550579532</v>
      </c>
      <c r="AH113">
        <v>384.88099999999997</v>
      </c>
      <c r="AI113">
        <v>400.005</v>
      </c>
      <c r="AJ113">
        <v>6.6222899999999996</v>
      </c>
      <c r="AK113">
        <v>4.8912000000000004</v>
      </c>
      <c r="AL113">
        <v>1407.3</v>
      </c>
      <c r="AM113">
        <v>99.765799999999999</v>
      </c>
      <c r="AN113">
        <v>2.38272E-2</v>
      </c>
      <c r="AO113">
        <v>6.2378499999999999</v>
      </c>
      <c r="AP113">
        <v>999.9</v>
      </c>
      <c r="AQ113">
        <v>999.9</v>
      </c>
      <c r="AR113">
        <v>10010</v>
      </c>
      <c r="AS113">
        <v>0</v>
      </c>
      <c r="AT113">
        <v>518.91200000000003</v>
      </c>
      <c r="AU113">
        <v>0</v>
      </c>
      <c r="AV113" t="s">
        <v>204</v>
      </c>
      <c r="AW113">
        <v>0</v>
      </c>
      <c r="AX113">
        <v>-1.4419999999999999</v>
      </c>
      <c r="AY113">
        <v>-3.5999999999999997E-2</v>
      </c>
      <c r="AZ113">
        <v>0</v>
      </c>
      <c r="BA113">
        <v>0</v>
      </c>
      <c r="BB113">
        <v>0</v>
      </c>
      <c r="BC113">
        <v>0</v>
      </c>
      <c r="BD113">
        <v>391.29631967213101</v>
      </c>
      <c r="BE113">
        <v>-8.1008108313299996</v>
      </c>
      <c r="BF113">
        <v>2.3800335555782799</v>
      </c>
      <c r="BG113">
        <v>-1</v>
      </c>
      <c r="BH113">
        <v>0</v>
      </c>
      <c r="BI113">
        <v>0</v>
      </c>
      <c r="BJ113" t="s">
        <v>205</v>
      </c>
      <c r="BK113">
        <v>1.88476</v>
      </c>
      <c r="BL113">
        <v>1.88171</v>
      </c>
      <c r="BM113">
        <v>1.88324</v>
      </c>
      <c r="BN113">
        <v>1.8818900000000001</v>
      </c>
      <c r="BO113">
        <v>1.8838200000000001</v>
      </c>
      <c r="BP113">
        <v>1.8830899999999999</v>
      </c>
      <c r="BQ113">
        <v>1.8847700000000001</v>
      </c>
      <c r="BR113">
        <v>1.8823000000000001</v>
      </c>
      <c r="BS113" t="s">
        <v>206</v>
      </c>
      <c r="BT113" t="s">
        <v>17</v>
      </c>
      <c r="BU113" t="s">
        <v>17</v>
      </c>
      <c r="BV113" t="s">
        <v>17</v>
      </c>
      <c r="BW113" t="s">
        <v>207</v>
      </c>
      <c r="BX113" t="s">
        <v>208</v>
      </c>
      <c r="BY113" t="s">
        <v>209</v>
      </c>
      <c r="BZ113" t="s">
        <v>209</v>
      </c>
      <c r="CA113" t="s">
        <v>209</v>
      </c>
      <c r="CB113" t="s">
        <v>209</v>
      </c>
      <c r="CC113">
        <v>5</v>
      </c>
      <c r="CD113">
        <v>0</v>
      </c>
      <c r="CE113">
        <v>0</v>
      </c>
      <c r="CF113">
        <v>0</v>
      </c>
      <c r="CG113">
        <v>0</v>
      </c>
      <c r="CH113">
        <v>2</v>
      </c>
      <c r="CI113">
        <v>1341.82</v>
      </c>
      <c r="CJ113">
        <v>0.31517699999999998</v>
      </c>
      <c r="CK113">
        <v>9.3170999999999999</v>
      </c>
      <c r="CL113">
        <v>11.767099999999999</v>
      </c>
      <c r="CM113">
        <v>29.998100000000001</v>
      </c>
      <c r="CN113">
        <v>12.235300000000001</v>
      </c>
      <c r="CO113">
        <v>11.9299</v>
      </c>
      <c r="CP113">
        <v>-1</v>
      </c>
      <c r="CQ113">
        <v>0</v>
      </c>
      <c r="CR113">
        <v>100</v>
      </c>
      <c r="CS113">
        <v>-999.9</v>
      </c>
      <c r="CT113">
        <v>400</v>
      </c>
      <c r="CU113">
        <v>44.408000000000001</v>
      </c>
      <c r="CV113">
        <v>103.625</v>
      </c>
      <c r="CW113">
        <v>103.127</v>
      </c>
    </row>
    <row r="114" spans="1:101" x14ac:dyDescent="0.2">
      <c r="A114">
        <v>100</v>
      </c>
      <c r="B114">
        <v>1550579534</v>
      </c>
      <c r="C114">
        <v>362.5</v>
      </c>
      <c r="D114" t="s">
        <v>407</v>
      </c>
      <c r="E114" t="s">
        <v>408</v>
      </c>
      <c r="F114">
        <f t="shared" si="15"/>
        <v>7498</v>
      </c>
      <c r="G114">
        <f t="shared" si="16"/>
        <v>42.948784682135141</v>
      </c>
      <c r="H114">
        <f t="shared" si="17"/>
        <v>-0.64493044310922998</v>
      </c>
      <c r="I114" t="s">
        <v>197</v>
      </c>
      <c r="J114" t="s">
        <v>198</v>
      </c>
      <c r="K114" t="s">
        <v>199</v>
      </c>
      <c r="L114" t="s">
        <v>200</v>
      </c>
      <c r="M114" t="s">
        <v>201</v>
      </c>
      <c r="N114" t="s">
        <v>202</v>
      </c>
      <c r="O114" t="s">
        <v>203</v>
      </c>
      <c r="P114" t="s">
        <v>330</v>
      </c>
      <c r="Q114">
        <v>1550579534</v>
      </c>
      <c r="R114">
        <f t="shared" si="18"/>
        <v>2.4758397761082927E-3</v>
      </c>
      <c r="S114">
        <f t="shared" si="19"/>
        <v>20.666742167561953</v>
      </c>
      <c r="T114">
        <f t="shared" si="20"/>
        <v>69.319480844304636</v>
      </c>
      <c r="U114">
        <f t="shared" si="21"/>
        <v>0.66200887797309993</v>
      </c>
      <c r="V114">
        <f t="shared" si="22"/>
        <v>0.95501130405175461</v>
      </c>
      <c r="W114">
        <v>97</v>
      </c>
      <c r="X114">
        <v>7</v>
      </c>
      <c r="Y114">
        <f t="shared" si="23"/>
        <v>1</v>
      </c>
      <c r="Z114">
        <f t="shared" si="24"/>
        <v>0</v>
      </c>
      <c r="AA114">
        <f t="shared" si="25"/>
        <v>56707.662790133778</v>
      </c>
      <c r="AB114">
        <f t="shared" si="26"/>
        <v>518.76700000000005</v>
      </c>
      <c r="AC114">
        <f t="shared" si="27"/>
        <v>254.19583000000003</v>
      </c>
      <c r="AD114">
        <f t="shared" si="28"/>
        <v>0.49</v>
      </c>
      <c r="AE114">
        <f t="shared" si="29"/>
        <v>0.39</v>
      </c>
      <c r="AF114">
        <v>10</v>
      </c>
      <c r="AG114">
        <v>1550579534</v>
      </c>
      <c r="AH114">
        <v>384.65899999999999</v>
      </c>
      <c r="AI114">
        <v>400.02100000000002</v>
      </c>
      <c r="AJ114">
        <v>6.6340399999999997</v>
      </c>
      <c r="AK114">
        <v>4.8864400000000003</v>
      </c>
      <c r="AL114">
        <v>1407.31</v>
      </c>
      <c r="AM114">
        <v>99.766199999999998</v>
      </c>
      <c r="AN114">
        <v>2.3502499999999999E-2</v>
      </c>
      <c r="AO114">
        <v>6.2475100000000001</v>
      </c>
      <c r="AP114">
        <v>999.9</v>
      </c>
      <c r="AQ114">
        <v>999.9</v>
      </c>
      <c r="AR114">
        <v>10006.200000000001</v>
      </c>
      <c r="AS114">
        <v>0</v>
      </c>
      <c r="AT114">
        <v>518.76700000000005</v>
      </c>
      <c r="AU114">
        <v>0</v>
      </c>
      <c r="AV114" t="s">
        <v>204</v>
      </c>
      <c r="AW114">
        <v>0</v>
      </c>
      <c r="AX114">
        <v>-1.4419999999999999</v>
      </c>
      <c r="AY114">
        <v>-3.5999999999999997E-2</v>
      </c>
      <c r="AZ114">
        <v>0</v>
      </c>
      <c r="BA114">
        <v>0</v>
      </c>
      <c r="BB114">
        <v>0</v>
      </c>
      <c r="BC114">
        <v>0</v>
      </c>
      <c r="BD114">
        <v>391.02763934426201</v>
      </c>
      <c r="BE114">
        <v>-7.9836681113372698</v>
      </c>
      <c r="BF114">
        <v>2.3455956112609799</v>
      </c>
      <c r="BG114">
        <v>-1</v>
      </c>
      <c r="BH114">
        <v>0</v>
      </c>
      <c r="BI114">
        <v>0</v>
      </c>
      <c r="BJ114" t="s">
        <v>205</v>
      </c>
      <c r="BK114">
        <v>1.8847400000000001</v>
      </c>
      <c r="BL114">
        <v>1.88171</v>
      </c>
      <c r="BM114">
        <v>1.88323</v>
      </c>
      <c r="BN114">
        <v>1.8818900000000001</v>
      </c>
      <c r="BO114">
        <v>1.8838299999999999</v>
      </c>
      <c r="BP114">
        <v>1.8830899999999999</v>
      </c>
      <c r="BQ114">
        <v>1.8847700000000001</v>
      </c>
      <c r="BR114">
        <v>1.8823000000000001</v>
      </c>
      <c r="BS114" t="s">
        <v>206</v>
      </c>
      <c r="BT114" t="s">
        <v>17</v>
      </c>
      <c r="BU114" t="s">
        <v>17</v>
      </c>
      <c r="BV114" t="s">
        <v>17</v>
      </c>
      <c r="BW114" t="s">
        <v>207</v>
      </c>
      <c r="BX114" t="s">
        <v>208</v>
      </c>
      <c r="BY114" t="s">
        <v>209</v>
      </c>
      <c r="BZ114" t="s">
        <v>209</v>
      </c>
      <c r="CA114" t="s">
        <v>209</v>
      </c>
      <c r="CB114" t="s">
        <v>209</v>
      </c>
      <c r="CC114">
        <v>5</v>
      </c>
      <c r="CD114">
        <v>0</v>
      </c>
      <c r="CE114">
        <v>0</v>
      </c>
      <c r="CF114">
        <v>0</v>
      </c>
      <c r="CG114">
        <v>0</v>
      </c>
      <c r="CH114">
        <v>2</v>
      </c>
      <c r="CI114">
        <v>1336.23</v>
      </c>
      <c r="CJ114">
        <v>0.31517699999999998</v>
      </c>
      <c r="CK114">
        <v>9.3104999999999993</v>
      </c>
      <c r="CL114">
        <v>11.754799999999999</v>
      </c>
      <c r="CM114">
        <v>29.998100000000001</v>
      </c>
      <c r="CN114">
        <v>12.2201</v>
      </c>
      <c r="CO114">
        <v>11.916600000000001</v>
      </c>
      <c r="CP114">
        <v>-1</v>
      </c>
      <c r="CQ114">
        <v>0</v>
      </c>
      <c r="CR114">
        <v>100</v>
      </c>
      <c r="CS114">
        <v>-999.9</v>
      </c>
      <c r="CT114">
        <v>400</v>
      </c>
      <c r="CU114">
        <v>44.408000000000001</v>
      </c>
      <c r="CV114">
        <v>103.626</v>
      </c>
      <c r="CW114">
        <v>103.129</v>
      </c>
    </row>
    <row r="115" spans="1:101" x14ac:dyDescent="0.2">
      <c r="A115">
        <v>101</v>
      </c>
      <c r="B115">
        <v>1550579536</v>
      </c>
      <c r="C115">
        <v>364.5</v>
      </c>
      <c r="D115" t="s">
        <v>409</v>
      </c>
      <c r="E115" t="s">
        <v>410</v>
      </c>
      <c r="F115">
        <f t="shared" si="15"/>
        <v>7498</v>
      </c>
      <c r="G115">
        <f t="shared" si="16"/>
        <v>42.949547099682491</v>
      </c>
      <c r="H115">
        <f t="shared" si="17"/>
        <v>-0.63649837558338518</v>
      </c>
      <c r="I115" t="s">
        <v>197</v>
      </c>
      <c r="J115" t="s">
        <v>198</v>
      </c>
      <c r="K115" t="s">
        <v>199</v>
      </c>
      <c r="L115" t="s">
        <v>200</v>
      </c>
      <c r="M115" t="s">
        <v>201</v>
      </c>
      <c r="N115" t="s">
        <v>202</v>
      </c>
      <c r="O115" t="s">
        <v>203</v>
      </c>
      <c r="P115" t="s">
        <v>330</v>
      </c>
      <c r="Q115">
        <v>1550579536</v>
      </c>
      <c r="R115">
        <f t="shared" si="18"/>
        <v>2.4978020074117335E-3</v>
      </c>
      <c r="S115">
        <f t="shared" si="19"/>
        <v>20.998987076706729</v>
      </c>
      <c r="T115">
        <f t="shared" si="20"/>
        <v>69.46784296042371</v>
      </c>
      <c r="U115">
        <f t="shared" si="21"/>
        <v>0.66312182910808803</v>
      </c>
      <c r="V115">
        <f t="shared" si="22"/>
        <v>0.95457380112676438</v>
      </c>
      <c r="W115">
        <v>104</v>
      </c>
      <c r="X115">
        <v>7</v>
      </c>
      <c r="Y115">
        <f t="shared" si="23"/>
        <v>1</v>
      </c>
      <c r="Z115">
        <f t="shared" si="24"/>
        <v>0</v>
      </c>
      <c r="AA115">
        <f t="shared" si="25"/>
        <v>56596.78700092042</v>
      </c>
      <c r="AB115">
        <f t="shared" si="26"/>
        <v>518.26300000000003</v>
      </c>
      <c r="AC115">
        <f t="shared" si="27"/>
        <v>253.94887</v>
      </c>
      <c r="AD115">
        <f t="shared" si="28"/>
        <v>0.49</v>
      </c>
      <c r="AE115">
        <f t="shared" si="29"/>
        <v>0.39</v>
      </c>
      <c r="AF115">
        <v>10</v>
      </c>
      <c r="AG115">
        <v>1550579536</v>
      </c>
      <c r="AH115">
        <v>384.42200000000003</v>
      </c>
      <c r="AI115">
        <v>400.02600000000001</v>
      </c>
      <c r="AJ115">
        <v>6.6452400000000003</v>
      </c>
      <c r="AK115">
        <v>4.8821199999999996</v>
      </c>
      <c r="AL115">
        <v>1407.28</v>
      </c>
      <c r="AM115">
        <v>99.765600000000006</v>
      </c>
      <c r="AN115">
        <v>2.3396199999999999E-2</v>
      </c>
      <c r="AO115">
        <v>6.2408700000000001</v>
      </c>
      <c r="AP115">
        <v>999.9</v>
      </c>
      <c r="AQ115">
        <v>999.9</v>
      </c>
      <c r="AR115">
        <v>9985.6200000000008</v>
      </c>
      <c r="AS115">
        <v>0</v>
      </c>
      <c r="AT115">
        <v>518.26300000000003</v>
      </c>
      <c r="AU115">
        <v>0</v>
      </c>
      <c r="AV115" t="s">
        <v>204</v>
      </c>
      <c r="AW115">
        <v>0</v>
      </c>
      <c r="AX115">
        <v>-1.4419999999999999</v>
      </c>
      <c r="AY115">
        <v>-3.5999999999999997E-2</v>
      </c>
      <c r="AZ115">
        <v>0</v>
      </c>
      <c r="BA115">
        <v>0</v>
      </c>
      <c r="BB115">
        <v>0</v>
      </c>
      <c r="BC115">
        <v>0</v>
      </c>
      <c r="BD115">
        <v>390.763680327869</v>
      </c>
      <c r="BE115">
        <v>-7.8792355457644199</v>
      </c>
      <c r="BF115">
        <v>2.3150049295928601</v>
      </c>
      <c r="BG115">
        <v>-1</v>
      </c>
      <c r="BH115">
        <v>0</v>
      </c>
      <c r="BI115">
        <v>0</v>
      </c>
      <c r="BJ115" t="s">
        <v>205</v>
      </c>
      <c r="BK115">
        <v>1.8847400000000001</v>
      </c>
      <c r="BL115">
        <v>1.8816999999999999</v>
      </c>
      <c r="BM115">
        <v>1.88323</v>
      </c>
      <c r="BN115">
        <v>1.8818999999999999</v>
      </c>
      <c r="BO115">
        <v>1.8838200000000001</v>
      </c>
      <c r="BP115">
        <v>1.8830899999999999</v>
      </c>
      <c r="BQ115">
        <v>1.8847700000000001</v>
      </c>
      <c r="BR115">
        <v>1.8823000000000001</v>
      </c>
      <c r="BS115" t="s">
        <v>206</v>
      </c>
      <c r="BT115" t="s">
        <v>17</v>
      </c>
      <c r="BU115" t="s">
        <v>17</v>
      </c>
      <c r="BV115" t="s">
        <v>17</v>
      </c>
      <c r="BW115" t="s">
        <v>207</v>
      </c>
      <c r="BX115" t="s">
        <v>208</v>
      </c>
      <c r="BY115" t="s">
        <v>209</v>
      </c>
      <c r="BZ115" t="s">
        <v>209</v>
      </c>
      <c r="CA115" t="s">
        <v>209</v>
      </c>
      <c r="CB115" t="s">
        <v>209</v>
      </c>
      <c r="CC115">
        <v>5</v>
      </c>
      <c r="CD115">
        <v>0</v>
      </c>
      <c r="CE115">
        <v>0</v>
      </c>
      <c r="CF115">
        <v>0</v>
      </c>
      <c r="CG115">
        <v>0</v>
      </c>
      <c r="CH115">
        <v>2</v>
      </c>
      <c r="CI115">
        <v>1330.72</v>
      </c>
      <c r="CJ115">
        <v>0.31517699999999998</v>
      </c>
      <c r="CK115">
        <v>9.3038500000000006</v>
      </c>
      <c r="CL115">
        <v>11.7424</v>
      </c>
      <c r="CM115">
        <v>29.998200000000001</v>
      </c>
      <c r="CN115">
        <v>12.2044</v>
      </c>
      <c r="CO115">
        <v>11.9031</v>
      </c>
      <c r="CP115">
        <v>-1</v>
      </c>
      <c r="CQ115">
        <v>0</v>
      </c>
      <c r="CR115">
        <v>100</v>
      </c>
      <c r="CS115">
        <v>-999.9</v>
      </c>
      <c r="CT115">
        <v>400</v>
      </c>
      <c r="CU115">
        <v>44.408000000000001</v>
      </c>
      <c r="CV115">
        <v>103.629</v>
      </c>
      <c r="CW115">
        <v>103.131</v>
      </c>
    </row>
    <row r="116" spans="1:101" x14ac:dyDescent="0.2">
      <c r="A116">
        <v>102</v>
      </c>
      <c r="B116">
        <v>1550579538</v>
      </c>
      <c r="C116">
        <v>366.5</v>
      </c>
      <c r="D116" t="s">
        <v>411</v>
      </c>
      <c r="E116" t="s">
        <v>412</v>
      </c>
      <c r="F116">
        <f t="shared" si="15"/>
        <v>7498</v>
      </c>
      <c r="G116">
        <f t="shared" si="16"/>
        <v>42.949116649027992</v>
      </c>
      <c r="H116">
        <f t="shared" si="17"/>
        <v>-0.62977480578059375</v>
      </c>
      <c r="I116" t="s">
        <v>197</v>
      </c>
      <c r="J116" t="s">
        <v>198</v>
      </c>
      <c r="K116" t="s">
        <v>199</v>
      </c>
      <c r="L116" t="s">
        <v>200</v>
      </c>
      <c r="M116" t="s">
        <v>201</v>
      </c>
      <c r="N116" t="s">
        <v>202</v>
      </c>
      <c r="O116" t="s">
        <v>203</v>
      </c>
      <c r="P116" t="s">
        <v>330</v>
      </c>
      <c r="Q116">
        <v>1550579538</v>
      </c>
      <c r="R116">
        <f t="shared" si="18"/>
        <v>2.520199961086966E-3</v>
      </c>
      <c r="S116">
        <f t="shared" si="19"/>
        <v>21.367596106348159</v>
      </c>
      <c r="T116">
        <f t="shared" si="20"/>
        <v>69.578367229315489</v>
      </c>
      <c r="U116">
        <f t="shared" si="21"/>
        <v>0.66426670720827585</v>
      </c>
      <c r="V116">
        <f t="shared" si="22"/>
        <v>0.95470292514768884</v>
      </c>
      <c r="W116">
        <v>87</v>
      </c>
      <c r="X116">
        <v>6</v>
      </c>
      <c r="Y116">
        <f t="shared" si="23"/>
        <v>1</v>
      </c>
      <c r="Z116">
        <f t="shared" si="24"/>
        <v>0</v>
      </c>
      <c r="AA116">
        <f t="shared" si="25"/>
        <v>56586.050075574756</v>
      </c>
      <c r="AB116">
        <f t="shared" si="26"/>
        <v>517.33500000000004</v>
      </c>
      <c r="AC116">
        <f t="shared" si="27"/>
        <v>253.49415000000002</v>
      </c>
      <c r="AD116">
        <f t="shared" si="28"/>
        <v>0.49</v>
      </c>
      <c r="AE116">
        <f t="shared" si="29"/>
        <v>0.39</v>
      </c>
      <c r="AF116">
        <v>10</v>
      </c>
      <c r="AG116">
        <v>1550579538</v>
      </c>
      <c r="AH116">
        <v>384.14299999999997</v>
      </c>
      <c r="AI116">
        <v>400.01499999999999</v>
      </c>
      <c r="AJ116">
        <v>6.6567299999999996</v>
      </c>
      <c r="AK116">
        <v>4.8777699999999999</v>
      </c>
      <c r="AL116">
        <v>1407.24</v>
      </c>
      <c r="AM116">
        <v>99.765299999999996</v>
      </c>
      <c r="AN116">
        <v>2.3441199999999999E-2</v>
      </c>
      <c r="AO116">
        <v>6.2428299999999997</v>
      </c>
      <c r="AP116">
        <v>999.9</v>
      </c>
      <c r="AQ116">
        <v>999.9</v>
      </c>
      <c r="AR116">
        <v>9983.75</v>
      </c>
      <c r="AS116">
        <v>0</v>
      </c>
      <c r="AT116">
        <v>517.33500000000004</v>
      </c>
      <c r="AU116">
        <v>0</v>
      </c>
      <c r="AV116" t="s">
        <v>204</v>
      </c>
      <c r="AW116">
        <v>0</v>
      </c>
      <c r="AX116">
        <v>-1.4419999999999999</v>
      </c>
      <c r="AY116">
        <v>-3.5999999999999997E-2</v>
      </c>
      <c r="AZ116">
        <v>0</v>
      </c>
      <c r="BA116">
        <v>0</v>
      </c>
      <c r="BB116">
        <v>0</v>
      </c>
      <c r="BC116">
        <v>0</v>
      </c>
      <c r="BD116">
        <v>390.50412295081998</v>
      </c>
      <c r="BE116">
        <v>-7.7961725526285397</v>
      </c>
      <c r="BF116">
        <v>2.2908014725249402</v>
      </c>
      <c r="BG116">
        <v>-1</v>
      </c>
      <c r="BH116">
        <v>0</v>
      </c>
      <c r="BI116">
        <v>0</v>
      </c>
      <c r="BJ116" t="s">
        <v>205</v>
      </c>
      <c r="BK116">
        <v>1.8847400000000001</v>
      </c>
      <c r="BL116">
        <v>1.88171</v>
      </c>
      <c r="BM116">
        <v>1.8832199999999999</v>
      </c>
      <c r="BN116">
        <v>1.8818900000000001</v>
      </c>
      <c r="BO116">
        <v>1.8838200000000001</v>
      </c>
      <c r="BP116">
        <v>1.8830899999999999</v>
      </c>
      <c r="BQ116">
        <v>1.8847700000000001</v>
      </c>
      <c r="BR116">
        <v>1.8823099999999999</v>
      </c>
      <c r="BS116" t="s">
        <v>206</v>
      </c>
      <c r="BT116" t="s">
        <v>17</v>
      </c>
      <c r="BU116" t="s">
        <v>17</v>
      </c>
      <c r="BV116" t="s">
        <v>17</v>
      </c>
      <c r="BW116" t="s">
        <v>207</v>
      </c>
      <c r="BX116" t="s">
        <v>208</v>
      </c>
      <c r="BY116" t="s">
        <v>209</v>
      </c>
      <c r="BZ116" t="s">
        <v>209</v>
      </c>
      <c r="CA116" t="s">
        <v>209</v>
      </c>
      <c r="CB116" t="s">
        <v>209</v>
      </c>
      <c r="CC116">
        <v>5</v>
      </c>
      <c r="CD116">
        <v>0</v>
      </c>
      <c r="CE116">
        <v>0</v>
      </c>
      <c r="CF116">
        <v>0</v>
      </c>
      <c r="CG116">
        <v>0</v>
      </c>
      <c r="CH116">
        <v>2</v>
      </c>
      <c r="CI116">
        <v>1343.22</v>
      </c>
      <c r="CJ116">
        <v>0.31517600000000001</v>
      </c>
      <c r="CK116">
        <v>9.2965699999999991</v>
      </c>
      <c r="CL116">
        <v>11.7295</v>
      </c>
      <c r="CM116">
        <v>29.998200000000001</v>
      </c>
      <c r="CN116">
        <v>12.189</v>
      </c>
      <c r="CO116">
        <v>11.8896</v>
      </c>
      <c r="CP116">
        <v>-1</v>
      </c>
      <c r="CQ116">
        <v>0</v>
      </c>
      <c r="CR116">
        <v>100</v>
      </c>
      <c r="CS116">
        <v>-999.9</v>
      </c>
      <c r="CT116">
        <v>400</v>
      </c>
      <c r="CU116">
        <v>44.408000000000001</v>
      </c>
      <c r="CV116">
        <v>103.631</v>
      </c>
      <c r="CW116">
        <v>103.133</v>
      </c>
    </row>
    <row r="117" spans="1:101" x14ac:dyDescent="0.2">
      <c r="A117">
        <v>103</v>
      </c>
      <c r="B117">
        <v>1550579540</v>
      </c>
      <c r="C117">
        <v>368.5</v>
      </c>
      <c r="D117" t="s">
        <v>413</v>
      </c>
      <c r="E117" t="s">
        <v>414</v>
      </c>
      <c r="F117">
        <f t="shared" si="15"/>
        <v>7498</v>
      </c>
      <c r="G117">
        <f t="shared" si="16"/>
        <v>42.945713623830322</v>
      </c>
      <c r="H117">
        <f t="shared" si="17"/>
        <v>-0.62416369834767504</v>
      </c>
      <c r="I117" t="s">
        <v>197</v>
      </c>
      <c r="J117" t="s">
        <v>198</v>
      </c>
      <c r="K117" t="s">
        <v>199</v>
      </c>
      <c r="L117" t="s">
        <v>200</v>
      </c>
      <c r="M117" t="s">
        <v>201</v>
      </c>
      <c r="N117" t="s">
        <v>202</v>
      </c>
      <c r="O117" t="s">
        <v>203</v>
      </c>
      <c r="P117" t="s">
        <v>330</v>
      </c>
      <c r="Q117">
        <v>1550579540</v>
      </c>
      <c r="R117">
        <f t="shared" si="18"/>
        <v>2.5410493437805436E-3</v>
      </c>
      <c r="S117">
        <f t="shared" si="19"/>
        <v>21.756116502600378</v>
      </c>
      <c r="T117">
        <f t="shared" si="20"/>
        <v>69.562946760235192</v>
      </c>
      <c r="U117">
        <f t="shared" si="21"/>
        <v>0.6652890741649079</v>
      </c>
      <c r="V117">
        <f t="shared" si="22"/>
        <v>0.95638426080191918</v>
      </c>
      <c r="W117">
        <v>86</v>
      </c>
      <c r="X117">
        <v>6</v>
      </c>
      <c r="Y117">
        <f t="shared" si="23"/>
        <v>1</v>
      </c>
      <c r="Z117">
        <f t="shared" si="24"/>
        <v>0</v>
      </c>
      <c r="AA117">
        <f t="shared" si="25"/>
        <v>56700.344974190739</v>
      </c>
      <c r="AB117">
        <f t="shared" si="26"/>
        <v>516.64400000000001</v>
      </c>
      <c r="AC117">
        <f t="shared" si="27"/>
        <v>253.15556000000001</v>
      </c>
      <c r="AD117">
        <f t="shared" si="28"/>
        <v>0.49</v>
      </c>
      <c r="AE117">
        <f t="shared" si="29"/>
        <v>0.39</v>
      </c>
      <c r="AF117">
        <v>10</v>
      </c>
      <c r="AG117">
        <v>1550579540</v>
      </c>
      <c r="AH117">
        <v>383.86599999999999</v>
      </c>
      <c r="AI117">
        <v>400.02100000000002</v>
      </c>
      <c r="AJ117">
        <v>6.6669099999999997</v>
      </c>
      <c r="AK117">
        <v>4.8730599999999997</v>
      </c>
      <c r="AL117">
        <v>1407.09</v>
      </c>
      <c r="AM117">
        <v>99.766499999999994</v>
      </c>
      <c r="AN117">
        <v>2.3218800000000001E-2</v>
      </c>
      <c r="AO117">
        <v>6.2683299999999997</v>
      </c>
      <c r="AP117">
        <v>999.9</v>
      </c>
      <c r="AQ117">
        <v>999.9</v>
      </c>
      <c r="AR117">
        <v>10005.6</v>
      </c>
      <c r="AS117">
        <v>0</v>
      </c>
      <c r="AT117">
        <v>516.64400000000001</v>
      </c>
      <c r="AU117">
        <v>0</v>
      </c>
      <c r="AV117" t="s">
        <v>204</v>
      </c>
      <c r="AW117">
        <v>0</v>
      </c>
      <c r="AX117">
        <v>-1.4419999999999999</v>
      </c>
      <c r="AY117">
        <v>-3.5999999999999997E-2</v>
      </c>
      <c r="AZ117">
        <v>0</v>
      </c>
      <c r="BA117">
        <v>0</v>
      </c>
      <c r="BB117">
        <v>0</v>
      </c>
      <c r="BC117">
        <v>0</v>
      </c>
      <c r="BD117">
        <v>390.24635245901601</v>
      </c>
      <c r="BE117">
        <v>-7.7274024167326596</v>
      </c>
      <c r="BF117">
        <v>2.2707065554621</v>
      </c>
      <c r="BG117">
        <v>-1</v>
      </c>
      <c r="BH117">
        <v>0</v>
      </c>
      <c r="BI117">
        <v>0</v>
      </c>
      <c r="BJ117" t="s">
        <v>205</v>
      </c>
      <c r="BK117">
        <v>1.8847400000000001</v>
      </c>
      <c r="BL117">
        <v>1.88171</v>
      </c>
      <c r="BM117">
        <v>1.8832</v>
      </c>
      <c r="BN117">
        <v>1.8818999999999999</v>
      </c>
      <c r="BO117">
        <v>1.8838200000000001</v>
      </c>
      <c r="BP117">
        <v>1.8830899999999999</v>
      </c>
      <c r="BQ117">
        <v>1.8847700000000001</v>
      </c>
      <c r="BR117">
        <v>1.8823099999999999</v>
      </c>
      <c r="BS117" t="s">
        <v>206</v>
      </c>
      <c r="BT117" t="s">
        <v>17</v>
      </c>
      <c r="BU117" t="s">
        <v>17</v>
      </c>
      <c r="BV117" t="s">
        <v>17</v>
      </c>
      <c r="BW117" t="s">
        <v>207</v>
      </c>
      <c r="BX117" t="s">
        <v>208</v>
      </c>
      <c r="BY117" t="s">
        <v>209</v>
      </c>
      <c r="BZ117" t="s">
        <v>209</v>
      </c>
      <c r="CA117" t="s">
        <v>209</v>
      </c>
      <c r="CB117" t="s">
        <v>209</v>
      </c>
      <c r="CC117">
        <v>5</v>
      </c>
      <c r="CD117">
        <v>0</v>
      </c>
      <c r="CE117">
        <v>0</v>
      </c>
      <c r="CF117">
        <v>0</v>
      </c>
      <c r="CG117">
        <v>0</v>
      </c>
      <c r="CH117">
        <v>2</v>
      </c>
      <c r="CI117">
        <v>1343.92</v>
      </c>
      <c r="CJ117">
        <v>0.31517600000000001</v>
      </c>
      <c r="CK117">
        <v>9.2893500000000007</v>
      </c>
      <c r="CL117">
        <v>11.716799999999999</v>
      </c>
      <c r="CM117">
        <v>29.998200000000001</v>
      </c>
      <c r="CN117">
        <v>12.173999999999999</v>
      </c>
      <c r="CO117">
        <v>11.8764</v>
      </c>
      <c r="CP117">
        <v>-1</v>
      </c>
      <c r="CQ117">
        <v>0</v>
      </c>
      <c r="CR117">
        <v>100</v>
      </c>
      <c r="CS117">
        <v>-999.9</v>
      </c>
      <c r="CT117">
        <v>400</v>
      </c>
      <c r="CU117">
        <v>44.408000000000001</v>
      </c>
      <c r="CV117">
        <v>103.63200000000001</v>
      </c>
      <c r="CW117">
        <v>103.13500000000001</v>
      </c>
    </row>
    <row r="118" spans="1:101" x14ac:dyDescent="0.2">
      <c r="A118">
        <v>104</v>
      </c>
      <c r="B118">
        <v>1550579542</v>
      </c>
      <c r="C118">
        <v>370.5</v>
      </c>
      <c r="D118" t="s">
        <v>415</v>
      </c>
      <c r="E118" t="s">
        <v>416</v>
      </c>
      <c r="F118">
        <f t="shared" si="15"/>
        <v>7498</v>
      </c>
      <c r="G118">
        <f t="shared" si="16"/>
        <v>42.947004784807433</v>
      </c>
      <c r="H118">
        <f t="shared" si="17"/>
        <v>-0.61975218887536021</v>
      </c>
      <c r="I118" t="s">
        <v>197</v>
      </c>
      <c r="J118" t="s">
        <v>198</v>
      </c>
      <c r="K118" t="s">
        <v>199</v>
      </c>
      <c r="L118" t="s">
        <v>200</v>
      </c>
      <c r="M118" t="s">
        <v>201</v>
      </c>
      <c r="N118" t="s">
        <v>202</v>
      </c>
      <c r="O118" t="s">
        <v>203</v>
      </c>
      <c r="P118" t="s">
        <v>330</v>
      </c>
      <c r="Q118">
        <v>1550579542</v>
      </c>
      <c r="R118">
        <f t="shared" si="18"/>
        <v>2.5597150538361835E-3</v>
      </c>
      <c r="S118">
        <f t="shared" si="19"/>
        <v>22.119010508224829</v>
      </c>
      <c r="T118">
        <f t="shared" si="20"/>
        <v>69.684449889627771</v>
      </c>
      <c r="U118">
        <f t="shared" si="21"/>
        <v>0.66615504530454395</v>
      </c>
      <c r="V118">
        <f t="shared" si="22"/>
        <v>0.95595939461337154</v>
      </c>
      <c r="W118">
        <v>99</v>
      </c>
      <c r="X118">
        <v>7</v>
      </c>
      <c r="Y118">
        <f t="shared" si="23"/>
        <v>1</v>
      </c>
      <c r="Z118">
        <f t="shared" si="24"/>
        <v>0</v>
      </c>
      <c r="AA118">
        <f t="shared" si="25"/>
        <v>56668.243835764224</v>
      </c>
      <c r="AB118">
        <f t="shared" si="26"/>
        <v>516.31299999999999</v>
      </c>
      <c r="AC118">
        <f t="shared" si="27"/>
        <v>252.99337</v>
      </c>
      <c r="AD118">
        <f t="shared" si="28"/>
        <v>0.49</v>
      </c>
      <c r="AE118">
        <f t="shared" si="29"/>
        <v>0.39</v>
      </c>
      <c r="AF118">
        <v>10</v>
      </c>
      <c r="AG118">
        <v>1550579542</v>
      </c>
      <c r="AH118">
        <v>383.57499999999999</v>
      </c>
      <c r="AI118">
        <v>399.99200000000002</v>
      </c>
      <c r="AJ118">
        <v>6.6755199999999997</v>
      </c>
      <c r="AK118">
        <v>4.8685600000000004</v>
      </c>
      <c r="AL118">
        <v>1407.13</v>
      </c>
      <c r="AM118">
        <v>99.767200000000003</v>
      </c>
      <c r="AN118">
        <v>2.3534699999999999E-2</v>
      </c>
      <c r="AO118">
        <v>6.2618900000000002</v>
      </c>
      <c r="AP118">
        <v>999.9</v>
      </c>
      <c r="AQ118">
        <v>999.9</v>
      </c>
      <c r="AR118">
        <v>9999.3799999999992</v>
      </c>
      <c r="AS118">
        <v>0</v>
      </c>
      <c r="AT118">
        <v>516.31299999999999</v>
      </c>
      <c r="AU118">
        <v>0</v>
      </c>
      <c r="AV118" t="s">
        <v>204</v>
      </c>
      <c r="AW118">
        <v>0</v>
      </c>
      <c r="AX118">
        <v>-1.4419999999999999</v>
      </c>
      <c r="AY118">
        <v>-3.5999999999999997E-2</v>
      </c>
      <c r="AZ118">
        <v>0</v>
      </c>
      <c r="BA118">
        <v>0</v>
      </c>
      <c r="BB118">
        <v>0</v>
      </c>
      <c r="BC118">
        <v>0</v>
      </c>
      <c r="BD118">
        <v>389.98855737704901</v>
      </c>
      <c r="BE118">
        <v>-7.6726219508992104</v>
      </c>
      <c r="BF118">
        <v>2.25456781525709</v>
      </c>
      <c r="BG118">
        <v>-1</v>
      </c>
      <c r="BH118">
        <v>0</v>
      </c>
      <c r="BI118">
        <v>0</v>
      </c>
      <c r="BJ118" t="s">
        <v>205</v>
      </c>
      <c r="BK118">
        <v>1.88476</v>
      </c>
      <c r="BL118">
        <v>1.88171</v>
      </c>
      <c r="BM118">
        <v>1.8832100000000001</v>
      </c>
      <c r="BN118">
        <v>1.8818999999999999</v>
      </c>
      <c r="BO118">
        <v>1.8837999999999999</v>
      </c>
      <c r="BP118">
        <v>1.8830899999999999</v>
      </c>
      <c r="BQ118">
        <v>1.8847700000000001</v>
      </c>
      <c r="BR118">
        <v>1.8823099999999999</v>
      </c>
      <c r="BS118" t="s">
        <v>206</v>
      </c>
      <c r="BT118" t="s">
        <v>17</v>
      </c>
      <c r="BU118" t="s">
        <v>17</v>
      </c>
      <c r="BV118" t="s">
        <v>17</v>
      </c>
      <c r="BW118" t="s">
        <v>207</v>
      </c>
      <c r="BX118" t="s">
        <v>208</v>
      </c>
      <c r="BY118" t="s">
        <v>209</v>
      </c>
      <c r="BZ118" t="s">
        <v>209</v>
      </c>
      <c r="CA118" t="s">
        <v>209</v>
      </c>
      <c r="CB118" t="s">
        <v>209</v>
      </c>
      <c r="CC118">
        <v>5</v>
      </c>
      <c r="CD118">
        <v>0</v>
      </c>
      <c r="CE118">
        <v>0</v>
      </c>
      <c r="CF118">
        <v>0</v>
      </c>
      <c r="CG118">
        <v>0</v>
      </c>
      <c r="CH118">
        <v>2</v>
      </c>
      <c r="CI118">
        <v>1334.49</v>
      </c>
      <c r="CJ118">
        <v>0.31517600000000001</v>
      </c>
      <c r="CK118">
        <v>9.2822499999999994</v>
      </c>
      <c r="CL118">
        <v>11.704599999999999</v>
      </c>
      <c r="CM118">
        <v>29.998100000000001</v>
      </c>
      <c r="CN118">
        <v>12.159000000000001</v>
      </c>
      <c r="CO118">
        <v>11.863</v>
      </c>
      <c r="CP118">
        <v>-1</v>
      </c>
      <c r="CQ118">
        <v>0</v>
      </c>
      <c r="CR118">
        <v>100</v>
      </c>
      <c r="CS118">
        <v>-999.9</v>
      </c>
      <c r="CT118">
        <v>400</v>
      </c>
      <c r="CU118">
        <v>44.408000000000001</v>
      </c>
      <c r="CV118">
        <v>103.634</v>
      </c>
      <c r="CW118">
        <v>103.136</v>
      </c>
    </row>
    <row r="119" spans="1:101" x14ac:dyDescent="0.2">
      <c r="A119">
        <v>105</v>
      </c>
      <c r="B119">
        <v>1550579544</v>
      </c>
      <c r="C119">
        <v>372.5</v>
      </c>
      <c r="D119" t="s">
        <v>417</v>
      </c>
      <c r="E119" t="s">
        <v>418</v>
      </c>
      <c r="F119">
        <f t="shared" si="15"/>
        <v>7498</v>
      </c>
      <c r="G119">
        <f t="shared" si="16"/>
        <v>42.95135661976618</v>
      </c>
      <c r="H119">
        <f t="shared" si="17"/>
        <v>-0.61619739888380143</v>
      </c>
      <c r="I119" t="s">
        <v>197</v>
      </c>
      <c r="J119" t="s">
        <v>198</v>
      </c>
      <c r="K119" t="s">
        <v>199</v>
      </c>
      <c r="L119" t="s">
        <v>200</v>
      </c>
      <c r="M119" t="s">
        <v>201</v>
      </c>
      <c r="N119" t="s">
        <v>202</v>
      </c>
      <c r="O119" t="s">
        <v>203</v>
      </c>
      <c r="P119" t="s">
        <v>330</v>
      </c>
      <c r="Q119">
        <v>1550579544</v>
      </c>
      <c r="R119">
        <f t="shared" si="18"/>
        <v>2.5741615769078138E-3</v>
      </c>
      <c r="S119">
        <f t="shared" si="19"/>
        <v>22.419206401230269</v>
      </c>
      <c r="T119">
        <f t="shared" si="20"/>
        <v>69.885493550811134</v>
      </c>
      <c r="U119">
        <f t="shared" si="21"/>
        <v>0.66678595799285201</v>
      </c>
      <c r="V119">
        <f t="shared" si="22"/>
        <v>0.95411211127536333</v>
      </c>
      <c r="W119">
        <v>98</v>
      </c>
      <c r="X119">
        <v>7</v>
      </c>
      <c r="Y119">
        <f t="shared" si="23"/>
        <v>1</v>
      </c>
      <c r="Z119">
        <f t="shared" si="24"/>
        <v>0</v>
      </c>
      <c r="AA119">
        <f t="shared" si="25"/>
        <v>56690.949207537153</v>
      </c>
      <c r="AB119">
        <f t="shared" si="26"/>
        <v>515.56500000000005</v>
      </c>
      <c r="AC119">
        <f t="shared" si="27"/>
        <v>252.62685000000002</v>
      </c>
      <c r="AD119">
        <f t="shared" si="28"/>
        <v>0.49</v>
      </c>
      <c r="AE119">
        <f t="shared" si="29"/>
        <v>0.39</v>
      </c>
      <c r="AF119">
        <v>10</v>
      </c>
      <c r="AG119">
        <v>1550579544</v>
      </c>
      <c r="AH119">
        <v>383.36399999999998</v>
      </c>
      <c r="AI119">
        <v>399.99599999999998</v>
      </c>
      <c r="AJ119">
        <v>6.6818200000000001</v>
      </c>
      <c r="AK119">
        <v>4.8648800000000003</v>
      </c>
      <c r="AL119">
        <v>1407.29</v>
      </c>
      <c r="AM119">
        <v>99.767300000000006</v>
      </c>
      <c r="AN119">
        <v>2.3768600000000001E-2</v>
      </c>
      <c r="AO119">
        <v>6.23386</v>
      </c>
      <c r="AP119">
        <v>999.9</v>
      </c>
      <c r="AQ119">
        <v>999.9</v>
      </c>
      <c r="AR119">
        <v>10002.5</v>
      </c>
      <c r="AS119">
        <v>0</v>
      </c>
      <c r="AT119">
        <v>515.56500000000005</v>
      </c>
      <c r="AU119">
        <v>0</v>
      </c>
      <c r="AV119" t="s">
        <v>204</v>
      </c>
      <c r="AW119">
        <v>0</v>
      </c>
      <c r="AX119">
        <v>-1.4419999999999999</v>
      </c>
      <c r="AY119">
        <v>-3.5999999999999997E-2</v>
      </c>
      <c r="AZ119">
        <v>0</v>
      </c>
      <c r="BA119">
        <v>0</v>
      </c>
      <c r="BB119">
        <v>0</v>
      </c>
      <c r="BC119">
        <v>0</v>
      </c>
      <c r="BD119">
        <v>389.732131147541</v>
      </c>
      <c r="BE119">
        <v>-7.6278885823699403</v>
      </c>
      <c r="BF119">
        <v>2.2413690303788201</v>
      </c>
      <c r="BG119">
        <v>-1</v>
      </c>
      <c r="BH119">
        <v>0</v>
      </c>
      <c r="BI119">
        <v>0</v>
      </c>
      <c r="BJ119" t="s">
        <v>205</v>
      </c>
      <c r="BK119">
        <v>1.8847700000000001</v>
      </c>
      <c r="BL119">
        <v>1.88171</v>
      </c>
      <c r="BM119">
        <v>1.88323</v>
      </c>
      <c r="BN119">
        <v>1.88188</v>
      </c>
      <c r="BO119">
        <v>1.88381</v>
      </c>
      <c r="BP119">
        <v>1.8830899999999999</v>
      </c>
      <c r="BQ119">
        <v>1.8847700000000001</v>
      </c>
      <c r="BR119">
        <v>1.88229</v>
      </c>
      <c r="BS119" t="s">
        <v>206</v>
      </c>
      <c r="BT119" t="s">
        <v>17</v>
      </c>
      <c r="BU119" t="s">
        <v>17</v>
      </c>
      <c r="BV119" t="s">
        <v>17</v>
      </c>
      <c r="BW119" t="s">
        <v>207</v>
      </c>
      <c r="BX119" t="s">
        <v>208</v>
      </c>
      <c r="BY119" t="s">
        <v>209</v>
      </c>
      <c r="BZ119" t="s">
        <v>209</v>
      </c>
      <c r="CA119" t="s">
        <v>209</v>
      </c>
      <c r="CB119" t="s">
        <v>209</v>
      </c>
      <c r="CC119">
        <v>5</v>
      </c>
      <c r="CD119">
        <v>0</v>
      </c>
      <c r="CE119">
        <v>0</v>
      </c>
      <c r="CF119">
        <v>0</v>
      </c>
      <c r="CG119">
        <v>0</v>
      </c>
      <c r="CH119">
        <v>2</v>
      </c>
      <c r="CI119">
        <v>1335.06</v>
      </c>
      <c r="CJ119">
        <v>0.31517499999999998</v>
      </c>
      <c r="CK119">
        <v>9.2751300000000008</v>
      </c>
      <c r="CL119">
        <v>11.692299999999999</v>
      </c>
      <c r="CM119">
        <v>29.998200000000001</v>
      </c>
      <c r="CN119">
        <v>12.1441</v>
      </c>
      <c r="CO119">
        <v>11.8499</v>
      </c>
      <c r="CP119">
        <v>-1</v>
      </c>
      <c r="CQ119">
        <v>0</v>
      </c>
      <c r="CR119">
        <v>100</v>
      </c>
      <c r="CS119">
        <v>-999.9</v>
      </c>
      <c r="CT119">
        <v>400</v>
      </c>
      <c r="CU119">
        <v>44.408000000000001</v>
      </c>
      <c r="CV119">
        <v>103.636</v>
      </c>
      <c r="CW119">
        <v>103.13800000000001</v>
      </c>
    </row>
    <row r="120" spans="1:101" x14ac:dyDescent="0.2">
      <c r="A120">
        <v>106</v>
      </c>
      <c r="B120">
        <v>1550579546</v>
      </c>
      <c r="C120">
        <v>374.5</v>
      </c>
      <c r="D120" t="s">
        <v>419</v>
      </c>
      <c r="E120" t="s">
        <v>420</v>
      </c>
      <c r="F120">
        <f t="shared" si="15"/>
        <v>7498</v>
      </c>
      <c r="G120">
        <f t="shared" si="16"/>
        <v>42.952272896783072</v>
      </c>
      <c r="H120">
        <f t="shared" si="17"/>
        <v>-0.61278090526486817</v>
      </c>
      <c r="I120" t="s">
        <v>197</v>
      </c>
      <c r="J120" t="s">
        <v>198</v>
      </c>
      <c r="K120" t="s">
        <v>199</v>
      </c>
      <c r="L120" t="s">
        <v>200</v>
      </c>
      <c r="M120" t="s">
        <v>201</v>
      </c>
      <c r="N120" t="s">
        <v>202</v>
      </c>
      <c r="O120" t="s">
        <v>203</v>
      </c>
      <c r="P120" t="s">
        <v>330</v>
      </c>
      <c r="Q120">
        <v>1550579546</v>
      </c>
      <c r="R120">
        <f t="shared" si="18"/>
        <v>2.5918474856508594E-3</v>
      </c>
      <c r="S120">
        <f t="shared" si="19"/>
        <v>22.637564016989071</v>
      </c>
      <c r="T120">
        <f t="shared" si="20"/>
        <v>69.998764794910841</v>
      </c>
      <c r="U120">
        <f t="shared" si="21"/>
        <v>0.66756622945192601</v>
      </c>
      <c r="V120">
        <f t="shared" si="22"/>
        <v>0.95368287055896805</v>
      </c>
      <c r="W120">
        <v>100</v>
      </c>
      <c r="X120">
        <v>7</v>
      </c>
      <c r="Y120">
        <f t="shared" si="23"/>
        <v>1</v>
      </c>
      <c r="Z120">
        <f t="shared" si="24"/>
        <v>0</v>
      </c>
      <c r="AA120">
        <f t="shared" si="25"/>
        <v>56787.261501612687</v>
      </c>
      <c r="AB120">
        <f t="shared" si="26"/>
        <v>514.83399999999995</v>
      </c>
      <c r="AC120">
        <f t="shared" si="27"/>
        <v>252.26865999999998</v>
      </c>
      <c r="AD120">
        <f t="shared" si="28"/>
        <v>0.49</v>
      </c>
      <c r="AE120">
        <f t="shared" si="29"/>
        <v>0.39</v>
      </c>
      <c r="AF120">
        <v>10</v>
      </c>
      <c r="AG120">
        <v>1550579546</v>
      </c>
      <c r="AH120">
        <v>383.23599999999999</v>
      </c>
      <c r="AI120">
        <v>400.02499999999998</v>
      </c>
      <c r="AJ120">
        <v>6.6896599999999999</v>
      </c>
      <c r="AK120">
        <v>4.8605499999999999</v>
      </c>
      <c r="AL120">
        <v>1407.52</v>
      </c>
      <c r="AM120">
        <v>99.767099999999999</v>
      </c>
      <c r="AN120">
        <v>2.3656099999999999E-2</v>
      </c>
      <c r="AO120">
        <v>6.2273399999999999</v>
      </c>
      <c r="AP120">
        <v>999.9</v>
      </c>
      <c r="AQ120">
        <v>999.9</v>
      </c>
      <c r="AR120">
        <v>10020</v>
      </c>
      <c r="AS120">
        <v>0</v>
      </c>
      <c r="AT120">
        <v>514.83399999999995</v>
      </c>
      <c r="AU120">
        <v>0</v>
      </c>
      <c r="AV120" t="s">
        <v>204</v>
      </c>
      <c r="AW120">
        <v>0</v>
      </c>
      <c r="AX120">
        <v>-1.4419999999999999</v>
      </c>
      <c r="AY120">
        <v>-3.5999999999999997E-2</v>
      </c>
      <c r="AZ120">
        <v>0</v>
      </c>
      <c r="BA120">
        <v>0</v>
      </c>
      <c r="BB120">
        <v>0</v>
      </c>
      <c r="BC120">
        <v>0</v>
      </c>
      <c r="BD120">
        <v>389.48108196721302</v>
      </c>
      <c r="BE120">
        <v>-7.5854939643129704</v>
      </c>
      <c r="BF120">
        <v>2.2290556685756502</v>
      </c>
      <c r="BG120">
        <v>-1</v>
      </c>
      <c r="BH120">
        <v>0</v>
      </c>
      <c r="BI120">
        <v>0</v>
      </c>
      <c r="BJ120" t="s">
        <v>205</v>
      </c>
      <c r="BK120">
        <v>1.88476</v>
      </c>
      <c r="BL120">
        <v>1.88171</v>
      </c>
      <c r="BM120">
        <v>1.88324</v>
      </c>
      <c r="BN120">
        <v>1.8818900000000001</v>
      </c>
      <c r="BO120">
        <v>1.88381</v>
      </c>
      <c r="BP120">
        <v>1.8830899999999999</v>
      </c>
      <c r="BQ120">
        <v>1.8847700000000001</v>
      </c>
      <c r="BR120">
        <v>1.88229</v>
      </c>
      <c r="BS120" t="s">
        <v>206</v>
      </c>
      <c r="BT120" t="s">
        <v>17</v>
      </c>
      <c r="BU120" t="s">
        <v>17</v>
      </c>
      <c r="BV120" t="s">
        <v>17</v>
      </c>
      <c r="BW120" t="s">
        <v>207</v>
      </c>
      <c r="BX120" t="s">
        <v>208</v>
      </c>
      <c r="BY120" t="s">
        <v>209</v>
      </c>
      <c r="BZ120" t="s">
        <v>209</v>
      </c>
      <c r="CA120" t="s">
        <v>209</v>
      </c>
      <c r="CB120" t="s">
        <v>209</v>
      </c>
      <c r="CC120">
        <v>5</v>
      </c>
      <c r="CD120">
        <v>0</v>
      </c>
      <c r="CE120">
        <v>0</v>
      </c>
      <c r="CF120">
        <v>0</v>
      </c>
      <c r="CG120">
        <v>0</v>
      </c>
      <c r="CH120">
        <v>2</v>
      </c>
      <c r="CI120">
        <v>1334.08</v>
      </c>
      <c r="CJ120">
        <v>0.31517499999999998</v>
      </c>
      <c r="CK120">
        <v>9.2684999999999995</v>
      </c>
      <c r="CL120">
        <v>11.680099999999999</v>
      </c>
      <c r="CM120">
        <v>29.9983</v>
      </c>
      <c r="CN120">
        <v>12.129099999999999</v>
      </c>
      <c r="CO120">
        <v>11.837</v>
      </c>
      <c r="CP120">
        <v>-1</v>
      </c>
      <c r="CQ120">
        <v>0</v>
      </c>
      <c r="CR120">
        <v>100</v>
      </c>
      <c r="CS120">
        <v>-999.9</v>
      </c>
      <c r="CT120">
        <v>400</v>
      </c>
      <c r="CU120">
        <v>44.408000000000001</v>
      </c>
      <c r="CV120">
        <v>103.63800000000001</v>
      </c>
      <c r="CW120">
        <v>103.139</v>
      </c>
    </row>
    <row r="121" spans="1:101" x14ac:dyDescent="0.2">
      <c r="A121">
        <v>107</v>
      </c>
      <c r="B121">
        <v>1550579548</v>
      </c>
      <c r="C121">
        <v>376.5</v>
      </c>
      <c r="D121" t="s">
        <v>421</v>
      </c>
      <c r="E121" t="s">
        <v>422</v>
      </c>
      <c r="F121">
        <f t="shared" si="15"/>
        <v>7498</v>
      </c>
      <c r="G121">
        <f t="shared" si="16"/>
        <v>42.95082457997627</v>
      </c>
      <c r="H121">
        <f t="shared" si="17"/>
        <v>-0.60830170982133469</v>
      </c>
      <c r="I121" t="s">
        <v>197</v>
      </c>
      <c r="J121" t="s">
        <v>198</v>
      </c>
      <c r="K121" t="s">
        <v>199</v>
      </c>
      <c r="L121" t="s">
        <v>200</v>
      </c>
      <c r="M121" t="s">
        <v>201</v>
      </c>
      <c r="N121" t="s">
        <v>202</v>
      </c>
      <c r="O121" t="s">
        <v>203</v>
      </c>
      <c r="P121" t="s">
        <v>330</v>
      </c>
      <c r="Q121">
        <v>1550579548</v>
      </c>
      <c r="R121">
        <f t="shared" si="18"/>
        <v>2.6090903143990772E-3</v>
      </c>
      <c r="S121">
        <f t="shared" si="19"/>
        <v>22.952557098695141</v>
      </c>
      <c r="T121">
        <f t="shared" si="20"/>
        <v>70.054773993324844</v>
      </c>
      <c r="U121">
        <f t="shared" si="21"/>
        <v>0.66830237282936</v>
      </c>
      <c r="V121">
        <f t="shared" si="22"/>
        <v>0.95397120672038571</v>
      </c>
      <c r="W121">
        <v>105</v>
      </c>
      <c r="X121">
        <v>7</v>
      </c>
      <c r="Y121">
        <f t="shared" si="23"/>
        <v>1</v>
      </c>
      <c r="Z121">
        <f t="shared" si="24"/>
        <v>0</v>
      </c>
      <c r="AA121">
        <f t="shared" si="25"/>
        <v>56836.407899464008</v>
      </c>
      <c r="AB121">
        <f t="shared" si="26"/>
        <v>514.34900000000005</v>
      </c>
      <c r="AC121">
        <f t="shared" si="27"/>
        <v>252.03101000000001</v>
      </c>
      <c r="AD121">
        <f t="shared" si="28"/>
        <v>0.49</v>
      </c>
      <c r="AE121">
        <f t="shared" si="29"/>
        <v>0.39</v>
      </c>
      <c r="AF121">
        <v>10</v>
      </c>
      <c r="AG121">
        <v>1550579548</v>
      </c>
      <c r="AH121">
        <v>383.03199999999998</v>
      </c>
      <c r="AI121">
        <v>400.04500000000002</v>
      </c>
      <c r="AJ121">
        <v>6.6971499999999997</v>
      </c>
      <c r="AK121">
        <v>4.8563299999999998</v>
      </c>
      <c r="AL121">
        <v>1407.86</v>
      </c>
      <c r="AM121">
        <v>99.765299999999996</v>
      </c>
      <c r="AN121">
        <v>2.3770400000000001E-2</v>
      </c>
      <c r="AO121">
        <v>6.2317200000000001</v>
      </c>
      <c r="AP121">
        <v>999.9</v>
      </c>
      <c r="AQ121">
        <v>999.9</v>
      </c>
      <c r="AR121">
        <v>10029.4</v>
      </c>
      <c r="AS121">
        <v>0</v>
      </c>
      <c r="AT121">
        <v>514.34900000000005</v>
      </c>
      <c r="AU121">
        <v>0</v>
      </c>
      <c r="AV121" t="s">
        <v>204</v>
      </c>
      <c r="AW121">
        <v>0</v>
      </c>
      <c r="AX121">
        <v>-1.4419999999999999</v>
      </c>
      <c r="AY121">
        <v>-3.5999999999999997E-2</v>
      </c>
      <c r="AZ121">
        <v>0</v>
      </c>
      <c r="BA121">
        <v>0</v>
      </c>
      <c r="BB121">
        <v>0</v>
      </c>
      <c r="BC121">
        <v>0</v>
      </c>
      <c r="BD121">
        <v>389.23490983606598</v>
      </c>
      <c r="BE121">
        <v>-7.5303575854157501</v>
      </c>
      <c r="BF121">
        <v>2.2132574872764401</v>
      </c>
      <c r="BG121">
        <v>-1</v>
      </c>
      <c r="BH121">
        <v>0</v>
      </c>
      <c r="BI121">
        <v>0</v>
      </c>
      <c r="BJ121" t="s">
        <v>205</v>
      </c>
      <c r="BK121">
        <v>1.88476</v>
      </c>
      <c r="BL121">
        <v>1.88171</v>
      </c>
      <c r="BM121">
        <v>1.88323</v>
      </c>
      <c r="BN121">
        <v>1.8818999999999999</v>
      </c>
      <c r="BO121">
        <v>1.88381</v>
      </c>
      <c r="BP121">
        <v>1.8830899999999999</v>
      </c>
      <c r="BQ121">
        <v>1.8847700000000001</v>
      </c>
      <c r="BR121">
        <v>1.8823000000000001</v>
      </c>
      <c r="BS121" t="s">
        <v>206</v>
      </c>
      <c r="BT121" t="s">
        <v>17</v>
      </c>
      <c r="BU121" t="s">
        <v>17</v>
      </c>
      <c r="BV121" t="s">
        <v>17</v>
      </c>
      <c r="BW121" t="s">
        <v>207</v>
      </c>
      <c r="BX121" t="s">
        <v>208</v>
      </c>
      <c r="BY121" t="s">
        <v>209</v>
      </c>
      <c r="BZ121" t="s">
        <v>209</v>
      </c>
      <c r="CA121" t="s">
        <v>209</v>
      </c>
      <c r="CB121" t="s">
        <v>209</v>
      </c>
      <c r="CC121">
        <v>5</v>
      </c>
      <c r="CD121">
        <v>0</v>
      </c>
      <c r="CE121">
        <v>0</v>
      </c>
      <c r="CF121">
        <v>0</v>
      </c>
      <c r="CG121">
        <v>0</v>
      </c>
      <c r="CH121">
        <v>2</v>
      </c>
      <c r="CI121">
        <v>1330.23</v>
      </c>
      <c r="CJ121">
        <v>0.31517499999999998</v>
      </c>
      <c r="CK121">
        <v>9.2623999999999995</v>
      </c>
      <c r="CL121">
        <v>11.667999999999999</v>
      </c>
      <c r="CM121">
        <v>29.9983</v>
      </c>
      <c r="CN121">
        <v>12.1142</v>
      </c>
      <c r="CO121">
        <v>11.8241</v>
      </c>
      <c r="CP121">
        <v>-1</v>
      </c>
      <c r="CQ121">
        <v>0</v>
      </c>
      <c r="CR121">
        <v>100</v>
      </c>
      <c r="CS121">
        <v>-999.9</v>
      </c>
      <c r="CT121">
        <v>400</v>
      </c>
      <c r="CU121">
        <v>44.408000000000001</v>
      </c>
      <c r="CV121">
        <v>103.64</v>
      </c>
      <c r="CW121">
        <v>103.14100000000001</v>
      </c>
    </row>
    <row r="122" spans="1:101" x14ac:dyDescent="0.2">
      <c r="A122">
        <v>108</v>
      </c>
      <c r="B122">
        <v>1550579550</v>
      </c>
      <c r="C122">
        <v>378.5</v>
      </c>
      <c r="D122" t="s">
        <v>423</v>
      </c>
      <c r="E122" t="s">
        <v>424</v>
      </c>
      <c r="F122">
        <f t="shared" si="15"/>
        <v>7498</v>
      </c>
      <c r="G122">
        <f t="shared" si="16"/>
        <v>42.951829962415268</v>
      </c>
      <c r="H122">
        <f t="shared" si="17"/>
        <v>-0.60333373544285784</v>
      </c>
      <c r="I122" t="s">
        <v>197</v>
      </c>
      <c r="J122" t="s">
        <v>198</v>
      </c>
      <c r="K122" t="s">
        <v>199</v>
      </c>
      <c r="L122" t="s">
        <v>200</v>
      </c>
      <c r="M122" t="s">
        <v>201</v>
      </c>
      <c r="N122" t="s">
        <v>202</v>
      </c>
      <c r="O122" t="s">
        <v>203</v>
      </c>
      <c r="P122" t="s">
        <v>330</v>
      </c>
      <c r="Q122">
        <v>1550579550</v>
      </c>
      <c r="R122">
        <f t="shared" si="18"/>
        <v>2.6233945990386536E-3</v>
      </c>
      <c r="S122">
        <f t="shared" si="19"/>
        <v>23.198580822255504</v>
      </c>
      <c r="T122">
        <f t="shared" si="20"/>
        <v>70.167063261037541</v>
      </c>
      <c r="U122">
        <f t="shared" si="21"/>
        <v>0.66889051068424898</v>
      </c>
      <c r="V122">
        <f t="shared" si="22"/>
        <v>0.95328275062022072</v>
      </c>
      <c r="W122">
        <v>105</v>
      </c>
      <c r="X122">
        <v>7</v>
      </c>
      <c r="Y122">
        <f t="shared" si="23"/>
        <v>1</v>
      </c>
      <c r="Z122">
        <f t="shared" si="24"/>
        <v>0</v>
      </c>
      <c r="AA122">
        <f t="shared" si="25"/>
        <v>56789.936313521408</v>
      </c>
      <c r="AB122">
        <f t="shared" si="26"/>
        <v>514.15200000000004</v>
      </c>
      <c r="AC122">
        <f t="shared" si="27"/>
        <v>251.93448000000001</v>
      </c>
      <c r="AD122">
        <f t="shared" si="28"/>
        <v>0.49</v>
      </c>
      <c r="AE122">
        <f t="shared" si="29"/>
        <v>0.39</v>
      </c>
      <c r="AF122">
        <v>10</v>
      </c>
      <c r="AG122">
        <v>1550579550</v>
      </c>
      <c r="AH122">
        <v>382.83100000000002</v>
      </c>
      <c r="AI122">
        <v>400.02300000000002</v>
      </c>
      <c r="AJ122">
        <v>6.7031299999999998</v>
      </c>
      <c r="AK122">
        <v>4.85215</v>
      </c>
      <c r="AL122">
        <v>1407.8</v>
      </c>
      <c r="AM122">
        <v>99.763900000000007</v>
      </c>
      <c r="AN122">
        <v>2.38873E-2</v>
      </c>
      <c r="AO122">
        <v>6.22126</v>
      </c>
      <c r="AP122">
        <v>999.9</v>
      </c>
      <c r="AQ122">
        <v>999.9</v>
      </c>
      <c r="AR122">
        <v>10020.6</v>
      </c>
      <c r="AS122">
        <v>0</v>
      </c>
      <c r="AT122">
        <v>514.15200000000004</v>
      </c>
      <c r="AU122">
        <v>0</v>
      </c>
      <c r="AV122" t="s">
        <v>204</v>
      </c>
      <c r="AW122">
        <v>0</v>
      </c>
      <c r="AX122">
        <v>-1.4419999999999999</v>
      </c>
      <c r="AY122">
        <v>-3.5999999999999997E-2</v>
      </c>
      <c r="AZ122">
        <v>0</v>
      </c>
      <c r="BA122">
        <v>0</v>
      </c>
      <c r="BB122">
        <v>0</v>
      </c>
      <c r="BC122">
        <v>0</v>
      </c>
      <c r="BD122">
        <v>388.99125409836103</v>
      </c>
      <c r="BE122">
        <v>-7.4687276120047104</v>
      </c>
      <c r="BF122">
        <v>2.19564835101973</v>
      </c>
      <c r="BG122">
        <v>-1</v>
      </c>
      <c r="BH122">
        <v>0</v>
      </c>
      <c r="BI122">
        <v>0</v>
      </c>
      <c r="BJ122" t="s">
        <v>205</v>
      </c>
      <c r="BK122">
        <v>1.8847700000000001</v>
      </c>
      <c r="BL122">
        <v>1.8816999999999999</v>
      </c>
      <c r="BM122">
        <v>1.88323</v>
      </c>
      <c r="BN122">
        <v>1.8818900000000001</v>
      </c>
      <c r="BO122">
        <v>1.8838200000000001</v>
      </c>
      <c r="BP122">
        <v>1.8830899999999999</v>
      </c>
      <c r="BQ122">
        <v>1.8847700000000001</v>
      </c>
      <c r="BR122">
        <v>1.8823000000000001</v>
      </c>
      <c r="BS122" t="s">
        <v>206</v>
      </c>
      <c r="BT122" t="s">
        <v>17</v>
      </c>
      <c r="BU122" t="s">
        <v>17</v>
      </c>
      <c r="BV122" t="s">
        <v>17</v>
      </c>
      <c r="BW122" t="s">
        <v>207</v>
      </c>
      <c r="BX122" t="s">
        <v>208</v>
      </c>
      <c r="BY122" t="s">
        <v>209</v>
      </c>
      <c r="BZ122" t="s">
        <v>209</v>
      </c>
      <c r="CA122" t="s">
        <v>209</v>
      </c>
      <c r="CB122" t="s">
        <v>209</v>
      </c>
      <c r="CC122">
        <v>5</v>
      </c>
      <c r="CD122">
        <v>0</v>
      </c>
      <c r="CE122">
        <v>0</v>
      </c>
      <c r="CF122">
        <v>0</v>
      </c>
      <c r="CG122">
        <v>0</v>
      </c>
      <c r="CH122">
        <v>2</v>
      </c>
      <c r="CI122">
        <v>1330.51</v>
      </c>
      <c r="CJ122">
        <v>0.31517499999999998</v>
      </c>
      <c r="CK122">
        <v>9.2558600000000002</v>
      </c>
      <c r="CL122">
        <v>11.6564</v>
      </c>
      <c r="CM122">
        <v>29.998200000000001</v>
      </c>
      <c r="CN122">
        <v>12.0992</v>
      </c>
      <c r="CO122">
        <v>11.811199999999999</v>
      </c>
      <c r="CP122">
        <v>-1</v>
      </c>
      <c r="CQ122">
        <v>0</v>
      </c>
      <c r="CR122">
        <v>100</v>
      </c>
      <c r="CS122">
        <v>-999.9</v>
      </c>
      <c r="CT122">
        <v>400</v>
      </c>
      <c r="CU122">
        <v>44.408000000000001</v>
      </c>
      <c r="CV122">
        <v>103.642</v>
      </c>
      <c r="CW122">
        <v>103.142</v>
      </c>
    </row>
    <row r="123" spans="1:101" x14ac:dyDescent="0.2">
      <c r="A123">
        <v>109</v>
      </c>
      <c r="B123">
        <v>1550579552</v>
      </c>
      <c r="C123">
        <v>380.5</v>
      </c>
      <c r="D123" t="s">
        <v>425</v>
      </c>
      <c r="E123" t="s">
        <v>426</v>
      </c>
      <c r="F123">
        <f t="shared" si="15"/>
        <v>7498</v>
      </c>
      <c r="G123">
        <f t="shared" si="16"/>
        <v>42.954422277117224</v>
      </c>
      <c r="H123">
        <f t="shared" si="17"/>
        <v>-0.59807430100857928</v>
      </c>
      <c r="I123" t="s">
        <v>197</v>
      </c>
      <c r="J123" t="s">
        <v>198</v>
      </c>
      <c r="K123" t="s">
        <v>199</v>
      </c>
      <c r="L123" t="s">
        <v>200</v>
      </c>
      <c r="M123" t="s">
        <v>201</v>
      </c>
      <c r="N123" t="s">
        <v>202</v>
      </c>
      <c r="O123" t="s">
        <v>203</v>
      </c>
      <c r="P123" t="s">
        <v>330</v>
      </c>
      <c r="Q123">
        <v>1550579552</v>
      </c>
      <c r="R123">
        <f t="shared" si="18"/>
        <v>2.6409742839699204E-3</v>
      </c>
      <c r="S123">
        <f t="shared" si="19"/>
        <v>23.322558823473337</v>
      </c>
      <c r="T123">
        <f t="shared" si="20"/>
        <v>70.326318173776087</v>
      </c>
      <c r="U123">
        <f t="shared" si="21"/>
        <v>0.66975834592746297</v>
      </c>
      <c r="V123">
        <f t="shared" si="22"/>
        <v>0.9523580408013006</v>
      </c>
      <c r="W123">
        <v>95</v>
      </c>
      <c r="X123">
        <v>7</v>
      </c>
      <c r="Y123">
        <f t="shared" si="23"/>
        <v>1</v>
      </c>
      <c r="Z123">
        <f t="shared" si="24"/>
        <v>0</v>
      </c>
      <c r="AA123">
        <f t="shared" si="25"/>
        <v>56687.931408822857</v>
      </c>
      <c r="AB123">
        <f t="shared" si="26"/>
        <v>514.76599999999996</v>
      </c>
      <c r="AC123">
        <f t="shared" si="27"/>
        <v>252.23533999999998</v>
      </c>
      <c r="AD123">
        <f t="shared" si="28"/>
        <v>0.49</v>
      </c>
      <c r="AE123">
        <f t="shared" si="29"/>
        <v>0.39</v>
      </c>
      <c r="AF123">
        <v>10</v>
      </c>
      <c r="AG123">
        <v>1550579552</v>
      </c>
      <c r="AH123">
        <v>382.69799999999998</v>
      </c>
      <c r="AI123">
        <v>399.988</v>
      </c>
      <c r="AJ123">
        <v>6.7117699999999996</v>
      </c>
      <c r="AK123">
        <v>4.8478199999999996</v>
      </c>
      <c r="AL123">
        <v>1407.36</v>
      </c>
      <c r="AM123">
        <v>99.764899999999997</v>
      </c>
      <c r="AN123">
        <v>2.37319E-2</v>
      </c>
      <c r="AO123">
        <v>6.2072000000000003</v>
      </c>
      <c r="AP123">
        <v>999.9</v>
      </c>
      <c r="AQ123">
        <v>999.9</v>
      </c>
      <c r="AR123">
        <v>10001.200000000001</v>
      </c>
      <c r="AS123">
        <v>0</v>
      </c>
      <c r="AT123">
        <v>514.76599999999996</v>
      </c>
      <c r="AU123">
        <v>0</v>
      </c>
      <c r="AV123" t="s">
        <v>204</v>
      </c>
      <c r="AW123">
        <v>0</v>
      </c>
      <c r="AX123">
        <v>-1.4419999999999999</v>
      </c>
      <c r="AY123">
        <v>-3.5999999999999997E-2</v>
      </c>
      <c r="AZ123">
        <v>0</v>
      </c>
      <c r="BA123">
        <v>0</v>
      </c>
      <c r="BB123">
        <v>0</v>
      </c>
      <c r="BC123">
        <v>0</v>
      </c>
      <c r="BD123">
        <v>388.749778688525</v>
      </c>
      <c r="BE123">
        <v>-7.4032381406883196</v>
      </c>
      <c r="BF123">
        <v>2.1769524175026</v>
      </c>
      <c r="BG123">
        <v>-1</v>
      </c>
      <c r="BH123">
        <v>0</v>
      </c>
      <c r="BI123">
        <v>0</v>
      </c>
      <c r="BJ123" t="s">
        <v>205</v>
      </c>
      <c r="BK123">
        <v>1.8847700000000001</v>
      </c>
      <c r="BL123">
        <v>1.8816999999999999</v>
      </c>
      <c r="BM123">
        <v>1.88323</v>
      </c>
      <c r="BN123">
        <v>1.8818900000000001</v>
      </c>
      <c r="BO123">
        <v>1.8838200000000001</v>
      </c>
      <c r="BP123">
        <v>1.8830899999999999</v>
      </c>
      <c r="BQ123">
        <v>1.8847700000000001</v>
      </c>
      <c r="BR123">
        <v>1.8823099999999999</v>
      </c>
      <c r="BS123" t="s">
        <v>206</v>
      </c>
      <c r="BT123" t="s">
        <v>17</v>
      </c>
      <c r="BU123" t="s">
        <v>17</v>
      </c>
      <c r="BV123" t="s">
        <v>17</v>
      </c>
      <c r="BW123" t="s">
        <v>207</v>
      </c>
      <c r="BX123" t="s">
        <v>208</v>
      </c>
      <c r="BY123" t="s">
        <v>209</v>
      </c>
      <c r="BZ123" t="s">
        <v>209</v>
      </c>
      <c r="CA123" t="s">
        <v>209</v>
      </c>
      <c r="CB123" t="s">
        <v>209</v>
      </c>
      <c r="CC123">
        <v>5</v>
      </c>
      <c r="CD123">
        <v>0</v>
      </c>
      <c r="CE123">
        <v>0</v>
      </c>
      <c r="CF123">
        <v>0</v>
      </c>
      <c r="CG123">
        <v>0</v>
      </c>
      <c r="CH123">
        <v>2</v>
      </c>
      <c r="CI123">
        <v>1337.39</v>
      </c>
      <c r="CJ123">
        <v>0.31517400000000001</v>
      </c>
      <c r="CK123">
        <v>9.2489899999999992</v>
      </c>
      <c r="CL123">
        <v>11.644600000000001</v>
      </c>
      <c r="CM123">
        <v>29.998200000000001</v>
      </c>
      <c r="CN123">
        <v>12.084300000000001</v>
      </c>
      <c r="CO123">
        <v>11.798299999999999</v>
      </c>
      <c r="CP123">
        <v>-1</v>
      </c>
      <c r="CQ123">
        <v>0</v>
      </c>
      <c r="CR123">
        <v>100</v>
      </c>
      <c r="CS123">
        <v>-999.9</v>
      </c>
      <c r="CT123">
        <v>400</v>
      </c>
      <c r="CU123">
        <v>44.408000000000001</v>
      </c>
      <c r="CV123">
        <v>103.64400000000001</v>
      </c>
      <c r="CW123">
        <v>103.14400000000001</v>
      </c>
    </row>
    <row r="124" spans="1:101" x14ac:dyDescent="0.2">
      <c r="A124">
        <v>110</v>
      </c>
      <c r="B124">
        <v>1550579554</v>
      </c>
      <c r="C124">
        <v>382.5</v>
      </c>
      <c r="D124" t="s">
        <v>427</v>
      </c>
      <c r="E124" t="s">
        <v>428</v>
      </c>
      <c r="F124">
        <f t="shared" si="15"/>
        <v>7498</v>
      </c>
      <c r="G124">
        <f t="shared" si="16"/>
        <v>42.950558632119019</v>
      </c>
      <c r="H124">
        <f t="shared" si="17"/>
        <v>-0.59086018218571346</v>
      </c>
      <c r="I124" t="s">
        <v>197</v>
      </c>
      <c r="J124" t="s">
        <v>198</v>
      </c>
      <c r="K124" t="s">
        <v>199</v>
      </c>
      <c r="L124" t="s">
        <v>200</v>
      </c>
      <c r="M124" t="s">
        <v>201</v>
      </c>
      <c r="N124" t="s">
        <v>202</v>
      </c>
      <c r="O124" t="s">
        <v>203</v>
      </c>
      <c r="P124" t="s">
        <v>330</v>
      </c>
      <c r="Q124">
        <v>1550579554</v>
      </c>
      <c r="R124">
        <f t="shared" si="18"/>
        <v>2.6534873913666365E-3</v>
      </c>
      <c r="S124">
        <f t="shared" si="19"/>
        <v>23.57809261490312</v>
      </c>
      <c r="T124">
        <f t="shared" si="20"/>
        <v>70.244015150247748</v>
      </c>
      <c r="U124">
        <f t="shared" si="21"/>
        <v>0.67021359411996007</v>
      </c>
      <c r="V124">
        <f t="shared" si="22"/>
        <v>0.95412198845184637</v>
      </c>
      <c r="W124">
        <v>95</v>
      </c>
      <c r="X124">
        <v>7</v>
      </c>
      <c r="Y124">
        <f t="shared" si="23"/>
        <v>1</v>
      </c>
      <c r="Z124">
        <f t="shared" si="24"/>
        <v>0</v>
      </c>
      <c r="AA124">
        <f t="shared" si="25"/>
        <v>56798.575863415324</v>
      </c>
      <c r="AB124">
        <f t="shared" si="26"/>
        <v>515.76300000000003</v>
      </c>
      <c r="AC124">
        <f t="shared" si="27"/>
        <v>252.72387000000001</v>
      </c>
      <c r="AD124">
        <f t="shared" si="28"/>
        <v>0.49</v>
      </c>
      <c r="AE124">
        <f t="shared" si="29"/>
        <v>0.39</v>
      </c>
      <c r="AF124">
        <v>10</v>
      </c>
      <c r="AG124">
        <v>1550579554</v>
      </c>
      <c r="AH124">
        <v>382.50799999999998</v>
      </c>
      <c r="AI124">
        <v>399.98099999999999</v>
      </c>
      <c r="AJ124">
        <v>6.7163000000000004</v>
      </c>
      <c r="AK124">
        <v>4.8437000000000001</v>
      </c>
      <c r="AL124">
        <v>1407.49</v>
      </c>
      <c r="AM124">
        <v>99.765500000000003</v>
      </c>
      <c r="AN124">
        <v>2.36092E-2</v>
      </c>
      <c r="AO124">
        <v>6.2340099999999996</v>
      </c>
      <c r="AP124">
        <v>999.9</v>
      </c>
      <c r="AQ124">
        <v>999.9</v>
      </c>
      <c r="AR124">
        <v>10022.5</v>
      </c>
      <c r="AS124">
        <v>0</v>
      </c>
      <c r="AT124">
        <v>515.76300000000003</v>
      </c>
      <c r="AU124">
        <v>0</v>
      </c>
      <c r="AV124" t="s">
        <v>204</v>
      </c>
      <c r="AW124">
        <v>0</v>
      </c>
      <c r="AX124">
        <v>-1.4419999999999999</v>
      </c>
      <c r="AY124">
        <v>-3.5999999999999997E-2</v>
      </c>
      <c r="AZ124">
        <v>0</v>
      </c>
      <c r="BA124">
        <v>0</v>
      </c>
      <c r="BB124">
        <v>0</v>
      </c>
      <c r="BC124">
        <v>0</v>
      </c>
      <c r="BD124">
        <v>388.50988524590201</v>
      </c>
      <c r="BE124">
        <v>-7.3146297566915397</v>
      </c>
      <c r="BF124">
        <v>2.1515663878341602</v>
      </c>
      <c r="BG124">
        <v>-1</v>
      </c>
      <c r="BH124">
        <v>0</v>
      </c>
      <c r="BI124">
        <v>0</v>
      </c>
      <c r="BJ124" t="s">
        <v>205</v>
      </c>
      <c r="BK124">
        <v>1.8847700000000001</v>
      </c>
      <c r="BL124">
        <v>1.8816999999999999</v>
      </c>
      <c r="BM124">
        <v>1.88323</v>
      </c>
      <c r="BN124">
        <v>1.8818999999999999</v>
      </c>
      <c r="BO124">
        <v>1.8837900000000001</v>
      </c>
      <c r="BP124">
        <v>1.8830899999999999</v>
      </c>
      <c r="BQ124">
        <v>1.8847700000000001</v>
      </c>
      <c r="BR124">
        <v>1.8823099999999999</v>
      </c>
      <c r="BS124" t="s">
        <v>206</v>
      </c>
      <c r="BT124" t="s">
        <v>17</v>
      </c>
      <c r="BU124" t="s">
        <v>17</v>
      </c>
      <c r="BV124" t="s">
        <v>17</v>
      </c>
      <c r="BW124" t="s">
        <v>207</v>
      </c>
      <c r="BX124" t="s">
        <v>208</v>
      </c>
      <c r="BY124" t="s">
        <v>209</v>
      </c>
      <c r="BZ124" t="s">
        <v>209</v>
      </c>
      <c r="CA124" t="s">
        <v>209</v>
      </c>
      <c r="CB124" t="s">
        <v>209</v>
      </c>
      <c r="CC124">
        <v>5</v>
      </c>
      <c r="CD124">
        <v>0</v>
      </c>
      <c r="CE124">
        <v>0</v>
      </c>
      <c r="CF124">
        <v>0</v>
      </c>
      <c r="CG124">
        <v>0</v>
      </c>
      <c r="CH124">
        <v>2</v>
      </c>
      <c r="CI124">
        <v>1337.6</v>
      </c>
      <c r="CJ124">
        <v>0.31517400000000001</v>
      </c>
      <c r="CK124">
        <v>9.2421100000000003</v>
      </c>
      <c r="CL124">
        <v>11.632400000000001</v>
      </c>
      <c r="CM124">
        <v>29.998200000000001</v>
      </c>
      <c r="CN124">
        <v>12.0694</v>
      </c>
      <c r="CO124">
        <v>11.7857</v>
      </c>
      <c r="CP124">
        <v>-1</v>
      </c>
      <c r="CQ124">
        <v>0</v>
      </c>
      <c r="CR124">
        <v>100</v>
      </c>
      <c r="CS124">
        <v>-999.9</v>
      </c>
      <c r="CT124">
        <v>400</v>
      </c>
      <c r="CU124">
        <v>44.408000000000001</v>
      </c>
      <c r="CV124">
        <v>103.646</v>
      </c>
      <c r="CW124">
        <v>103.145</v>
      </c>
    </row>
    <row r="125" spans="1:101" x14ac:dyDescent="0.2">
      <c r="A125">
        <v>111</v>
      </c>
      <c r="B125">
        <v>1550579556</v>
      </c>
      <c r="C125">
        <v>384.5</v>
      </c>
      <c r="D125" t="s">
        <v>429</v>
      </c>
      <c r="E125" t="s">
        <v>430</v>
      </c>
      <c r="F125">
        <f t="shared" si="15"/>
        <v>7498</v>
      </c>
      <c r="G125">
        <f t="shared" si="16"/>
        <v>42.947184311975846</v>
      </c>
      <c r="H125">
        <f t="shared" si="17"/>
        <v>-0.58217024476663293</v>
      </c>
      <c r="I125" t="s">
        <v>197</v>
      </c>
      <c r="J125" t="s">
        <v>198</v>
      </c>
      <c r="K125" t="s">
        <v>199</v>
      </c>
      <c r="L125" t="s">
        <v>200</v>
      </c>
      <c r="M125" t="s">
        <v>201</v>
      </c>
      <c r="N125" t="s">
        <v>202</v>
      </c>
      <c r="O125" t="s">
        <v>203</v>
      </c>
      <c r="P125" t="s">
        <v>330</v>
      </c>
      <c r="Q125">
        <v>1550579556</v>
      </c>
      <c r="R125">
        <f t="shared" si="18"/>
        <v>2.6639009076838641E-3</v>
      </c>
      <c r="S125">
        <f t="shared" si="19"/>
        <v>23.898823452217879</v>
      </c>
      <c r="T125">
        <f t="shared" si="20"/>
        <v>70.186918247378216</v>
      </c>
      <c r="U125">
        <f t="shared" si="21"/>
        <v>0.67048961161347009</v>
      </c>
      <c r="V125">
        <f t="shared" si="22"/>
        <v>0.95529142517739163</v>
      </c>
      <c r="W125">
        <v>88</v>
      </c>
      <c r="X125">
        <v>6</v>
      </c>
      <c r="Y125">
        <f t="shared" si="23"/>
        <v>1</v>
      </c>
      <c r="Z125">
        <f t="shared" si="24"/>
        <v>0</v>
      </c>
      <c r="AA125">
        <f t="shared" si="25"/>
        <v>56692.505848527093</v>
      </c>
      <c r="AB125">
        <f t="shared" si="26"/>
        <v>516.779</v>
      </c>
      <c r="AC125">
        <f t="shared" si="27"/>
        <v>253.22171</v>
      </c>
      <c r="AD125">
        <f t="shared" si="28"/>
        <v>0.49</v>
      </c>
      <c r="AE125">
        <f t="shared" si="29"/>
        <v>0.39</v>
      </c>
      <c r="AF125">
        <v>10</v>
      </c>
      <c r="AG125">
        <v>1550579556</v>
      </c>
      <c r="AH125">
        <v>382.27199999999999</v>
      </c>
      <c r="AI125">
        <v>399.97399999999999</v>
      </c>
      <c r="AJ125">
        <v>6.71915</v>
      </c>
      <c r="AK125">
        <v>4.83934</v>
      </c>
      <c r="AL125">
        <v>1407.59</v>
      </c>
      <c r="AM125">
        <v>99.763999999999996</v>
      </c>
      <c r="AN125">
        <v>2.3861799999999999E-2</v>
      </c>
      <c r="AO125">
        <v>6.25176</v>
      </c>
      <c r="AP125">
        <v>999.9</v>
      </c>
      <c r="AQ125">
        <v>999.9</v>
      </c>
      <c r="AR125">
        <v>10003.799999999999</v>
      </c>
      <c r="AS125">
        <v>0</v>
      </c>
      <c r="AT125">
        <v>516.779</v>
      </c>
      <c r="AU125">
        <v>0</v>
      </c>
      <c r="AV125" t="s">
        <v>204</v>
      </c>
      <c r="AW125">
        <v>0</v>
      </c>
      <c r="AX125">
        <v>-1.4419999999999999</v>
      </c>
      <c r="AY125">
        <v>-3.5999999999999997E-2</v>
      </c>
      <c r="AZ125">
        <v>0</v>
      </c>
      <c r="BA125">
        <v>0</v>
      </c>
      <c r="BB125">
        <v>0</v>
      </c>
      <c r="BC125">
        <v>0</v>
      </c>
      <c r="BD125">
        <v>388.26992622950797</v>
      </c>
      <c r="BE125">
        <v>-7.20763848870254</v>
      </c>
      <c r="BF125">
        <v>2.1204984303032601</v>
      </c>
      <c r="BG125">
        <v>-1</v>
      </c>
      <c r="BH125">
        <v>0</v>
      </c>
      <c r="BI125">
        <v>0</v>
      </c>
      <c r="BJ125" t="s">
        <v>205</v>
      </c>
      <c r="BK125">
        <v>1.88476</v>
      </c>
      <c r="BL125">
        <v>1.88171</v>
      </c>
      <c r="BM125">
        <v>1.8832199999999999</v>
      </c>
      <c r="BN125">
        <v>1.8818999999999999</v>
      </c>
      <c r="BO125">
        <v>1.8837900000000001</v>
      </c>
      <c r="BP125">
        <v>1.8830899999999999</v>
      </c>
      <c r="BQ125">
        <v>1.8847700000000001</v>
      </c>
      <c r="BR125">
        <v>1.8823000000000001</v>
      </c>
      <c r="BS125" t="s">
        <v>206</v>
      </c>
      <c r="BT125" t="s">
        <v>17</v>
      </c>
      <c r="BU125" t="s">
        <v>17</v>
      </c>
      <c r="BV125" t="s">
        <v>17</v>
      </c>
      <c r="BW125" t="s">
        <v>207</v>
      </c>
      <c r="BX125" t="s">
        <v>208</v>
      </c>
      <c r="BY125" t="s">
        <v>209</v>
      </c>
      <c r="BZ125" t="s">
        <v>209</v>
      </c>
      <c r="CA125" t="s">
        <v>209</v>
      </c>
      <c r="CB125" t="s">
        <v>209</v>
      </c>
      <c r="CC125">
        <v>5</v>
      </c>
      <c r="CD125">
        <v>0</v>
      </c>
      <c r="CE125">
        <v>0</v>
      </c>
      <c r="CF125">
        <v>0</v>
      </c>
      <c r="CG125">
        <v>0</v>
      </c>
      <c r="CH125">
        <v>2</v>
      </c>
      <c r="CI125">
        <v>1343.22</v>
      </c>
      <c r="CJ125">
        <v>0.31517400000000001</v>
      </c>
      <c r="CK125">
        <v>9.2352399999999992</v>
      </c>
      <c r="CL125">
        <v>11.6204</v>
      </c>
      <c r="CM125">
        <v>29.9983</v>
      </c>
      <c r="CN125">
        <v>12.054500000000001</v>
      </c>
      <c r="CO125">
        <v>11.7728</v>
      </c>
      <c r="CP125">
        <v>-1</v>
      </c>
      <c r="CQ125">
        <v>0</v>
      </c>
      <c r="CR125">
        <v>100</v>
      </c>
      <c r="CS125">
        <v>-999.9</v>
      </c>
      <c r="CT125">
        <v>400</v>
      </c>
      <c r="CU125">
        <v>44.408000000000001</v>
      </c>
      <c r="CV125">
        <v>103.648</v>
      </c>
      <c r="CW125">
        <v>103.14700000000001</v>
      </c>
    </row>
    <row r="126" spans="1:101" x14ac:dyDescent="0.2">
      <c r="A126">
        <v>112</v>
      </c>
      <c r="B126">
        <v>1550579558</v>
      </c>
      <c r="C126">
        <v>386.5</v>
      </c>
      <c r="D126" t="s">
        <v>431</v>
      </c>
      <c r="E126" t="s">
        <v>432</v>
      </c>
      <c r="F126">
        <f t="shared" si="15"/>
        <v>7498</v>
      </c>
      <c r="G126">
        <f t="shared" si="16"/>
        <v>42.949259460744024</v>
      </c>
      <c r="H126">
        <f t="shared" si="17"/>
        <v>-0.57304547481828516</v>
      </c>
      <c r="I126" t="s">
        <v>197</v>
      </c>
      <c r="J126" t="s">
        <v>198</v>
      </c>
      <c r="K126" t="s">
        <v>199</v>
      </c>
      <c r="L126" t="s">
        <v>200</v>
      </c>
      <c r="M126" t="s">
        <v>201</v>
      </c>
      <c r="N126" t="s">
        <v>202</v>
      </c>
      <c r="O126" t="s">
        <v>203</v>
      </c>
      <c r="P126" t="s">
        <v>330</v>
      </c>
      <c r="Q126">
        <v>1550579558</v>
      </c>
      <c r="R126">
        <f t="shared" si="18"/>
        <v>2.6756281421767398E-3</v>
      </c>
      <c r="S126">
        <f t="shared" si="19"/>
        <v>24.126249816874186</v>
      </c>
      <c r="T126">
        <f t="shared" si="20"/>
        <v>70.308000294833889</v>
      </c>
      <c r="U126">
        <f t="shared" si="21"/>
        <v>0.67093011686532011</v>
      </c>
      <c r="V126">
        <f t="shared" si="22"/>
        <v>0.95427279122119901</v>
      </c>
      <c r="W126">
        <v>83</v>
      </c>
      <c r="X126">
        <v>6</v>
      </c>
      <c r="Y126">
        <f t="shared" si="23"/>
        <v>1</v>
      </c>
      <c r="Z126">
        <f t="shared" si="24"/>
        <v>0</v>
      </c>
      <c r="AA126">
        <f t="shared" si="25"/>
        <v>56633.81881337137</v>
      </c>
      <c r="AB126">
        <f t="shared" si="26"/>
        <v>518.08299999999997</v>
      </c>
      <c r="AC126">
        <f t="shared" si="27"/>
        <v>253.86066999999997</v>
      </c>
      <c r="AD126">
        <f t="shared" si="28"/>
        <v>0.49</v>
      </c>
      <c r="AE126">
        <f t="shared" si="29"/>
        <v>0.39</v>
      </c>
      <c r="AF126">
        <v>10</v>
      </c>
      <c r="AG126">
        <v>1550579558</v>
      </c>
      <c r="AH126">
        <v>382.1</v>
      </c>
      <c r="AI126">
        <v>399.971</v>
      </c>
      <c r="AJ126">
        <v>6.7236000000000002</v>
      </c>
      <c r="AK126">
        <v>4.8350400000000002</v>
      </c>
      <c r="AL126">
        <v>1407.23</v>
      </c>
      <c r="AM126">
        <v>99.763300000000001</v>
      </c>
      <c r="AN126">
        <v>2.4033700000000002E-2</v>
      </c>
      <c r="AO126">
        <v>6.2363</v>
      </c>
      <c r="AP126">
        <v>999.9</v>
      </c>
      <c r="AQ126">
        <v>999.9</v>
      </c>
      <c r="AR126">
        <v>9992.5</v>
      </c>
      <c r="AS126">
        <v>0</v>
      </c>
      <c r="AT126">
        <v>518.08299999999997</v>
      </c>
      <c r="AU126">
        <v>0</v>
      </c>
      <c r="AV126" t="s">
        <v>204</v>
      </c>
      <c r="AW126">
        <v>0</v>
      </c>
      <c r="AX126">
        <v>-1.4419999999999999</v>
      </c>
      <c r="AY126">
        <v>-3.5999999999999997E-2</v>
      </c>
      <c r="AZ126">
        <v>0</v>
      </c>
      <c r="BA126">
        <v>0</v>
      </c>
      <c r="BB126">
        <v>0</v>
      </c>
      <c r="BC126">
        <v>0</v>
      </c>
      <c r="BD126">
        <v>388.03081967213097</v>
      </c>
      <c r="BE126">
        <v>-7.0943570194385304</v>
      </c>
      <c r="BF126">
        <v>2.0872269587464398</v>
      </c>
      <c r="BG126">
        <v>-1</v>
      </c>
      <c r="BH126">
        <v>0</v>
      </c>
      <c r="BI126">
        <v>0</v>
      </c>
      <c r="BJ126" t="s">
        <v>205</v>
      </c>
      <c r="BK126">
        <v>1.88476</v>
      </c>
      <c r="BL126">
        <v>1.88171</v>
      </c>
      <c r="BM126">
        <v>1.8832100000000001</v>
      </c>
      <c r="BN126">
        <v>1.88191</v>
      </c>
      <c r="BO126">
        <v>1.8838200000000001</v>
      </c>
      <c r="BP126">
        <v>1.8830899999999999</v>
      </c>
      <c r="BQ126">
        <v>1.8847700000000001</v>
      </c>
      <c r="BR126">
        <v>1.8823000000000001</v>
      </c>
      <c r="BS126" t="s">
        <v>206</v>
      </c>
      <c r="BT126" t="s">
        <v>17</v>
      </c>
      <c r="BU126" t="s">
        <v>17</v>
      </c>
      <c r="BV126" t="s">
        <v>17</v>
      </c>
      <c r="BW126" t="s">
        <v>207</v>
      </c>
      <c r="BX126" t="s">
        <v>208</v>
      </c>
      <c r="BY126" t="s">
        <v>209</v>
      </c>
      <c r="BZ126" t="s">
        <v>209</v>
      </c>
      <c r="CA126" t="s">
        <v>209</v>
      </c>
      <c r="CB126" t="s">
        <v>209</v>
      </c>
      <c r="CC126">
        <v>5</v>
      </c>
      <c r="CD126">
        <v>0</v>
      </c>
      <c r="CE126">
        <v>0</v>
      </c>
      <c r="CF126">
        <v>0</v>
      </c>
      <c r="CG126">
        <v>0</v>
      </c>
      <c r="CH126">
        <v>2</v>
      </c>
      <c r="CI126">
        <v>1346.52</v>
      </c>
      <c r="CJ126">
        <v>0.31517400000000001</v>
      </c>
      <c r="CK126">
        <v>9.2284600000000001</v>
      </c>
      <c r="CL126">
        <v>11.608700000000001</v>
      </c>
      <c r="CM126">
        <v>29.9983</v>
      </c>
      <c r="CN126">
        <v>12.0395</v>
      </c>
      <c r="CO126">
        <v>11.7601</v>
      </c>
      <c r="CP126">
        <v>-1</v>
      </c>
      <c r="CQ126">
        <v>0</v>
      </c>
      <c r="CR126">
        <v>100</v>
      </c>
      <c r="CS126">
        <v>-999.9</v>
      </c>
      <c r="CT126">
        <v>400</v>
      </c>
      <c r="CU126">
        <v>44.408000000000001</v>
      </c>
      <c r="CV126">
        <v>103.651</v>
      </c>
      <c r="CW126">
        <v>103.148</v>
      </c>
    </row>
    <row r="127" spans="1:101" x14ac:dyDescent="0.2">
      <c r="A127">
        <v>113</v>
      </c>
      <c r="B127">
        <v>1550579560</v>
      </c>
      <c r="C127">
        <v>388.5</v>
      </c>
      <c r="D127" t="s">
        <v>433</v>
      </c>
      <c r="E127" t="s">
        <v>434</v>
      </c>
      <c r="F127">
        <f t="shared" si="15"/>
        <v>7498</v>
      </c>
      <c r="G127">
        <f t="shared" si="16"/>
        <v>42.951254970770648</v>
      </c>
      <c r="H127">
        <f t="shared" si="17"/>
        <v>-0.56396417823504807</v>
      </c>
      <c r="I127" t="s">
        <v>197</v>
      </c>
      <c r="J127" t="s">
        <v>198</v>
      </c>
      <c r="K127" t="s">
        <v>199</v>
      </c>
      <c r="L127" t="s">
        <v>200</v>
      </c>
      <c r="M127" t="s">
        <v>201</v>
      </c>
      <c r="N127" t="s">
        <v>202</v>
      </c>
      <c r="O127" t="s">
        <v>203</v>
      </c>
      <c r="P127" t="s">
        <v>330</v>
      </c>
      <c r="Q127">
        <v>1550579560</v>
      </c>
      <c r="R127">
        <f t="shared" si="18"/>
        <v>2.6894873526059383E-3</v>
      </c>
      <c r="S127">
        <f t="shared" si="19"/>
        <v>24.383159137729521</v>
      </c>
      <c r="T127">
        <f t="shared" si="20"/>
        <v>70.418202487864278</v>
      </c>
      <c r="U127">
        <f t="shared" si="21"/>
        <v>0.67147085937947393</v>
      </c>
      <c r="V127">
        <f t="shared" si="22"/>
        <v>0.95354728700323432</v>
      </c>
      <c r="W127">
        <v>88</v>
      </c>
      <c r="X127">
        <v>6</v>
      </c>
      <c r="Y127">
        <f t="shared" si="23"/>
        <v>1</v>
      </c>
      <c r="Z127">
        <f t="shared" si="24"/>
        <v>0</v>
      </c>
      <c r="AA127">
        <f t="shared" si="25"/>
        <v>56690.815977587146</v>
      </c>
      <c r="AB127">
        <f t="shared" si="26"/>
        <v>520.077</v>
      </c>
      <c r="AC127">
        <f t="shared" si="27"/>
        <v>254.83772999999999</v>
      </c>
      <c r="AD127">
        <f t="shared" si="28"/>
        <v>0.49</v>
      </c>
      <c r="AE127">
        <f t="shared" si="29"/>
        <v>0.39</v>
      </c>
      <c r="AF127">
        <v>10</v>
      </c>
      <c r="AG127">
        <v>1550579560</v>
      </c>
      <c r="AH127">
        <v>381.91500000000002</v>
      </c>
      <c r="AI127">
        <v>399.97300000000001</v>
      </c>
      <c r="AJ127">
        <v>6.72898</v>
      </c>
      <c r="AK127">
        <v>4.8305400000000001</v>
      </c>
      <c r="AL127">
        <v>1407.15</v>
      </c>
      <c r="AM127">
        <v>99.763999999999996</v>
      </c>
      <c r="AN127">
        <v>2.39113E-2</v>
      </c>
      <c r="AO127">
        <v>6.2252799999999997</v>
      </c>
      <c r="AP127">
        <v>999.9</v>
      </c>
      <c r="AQ127">
        <v>999.9</v>
      </c>
      <c r="AR127">
        <v>10002.5</v>
      </c>
      <c r="AS127">
        <v>0</v>
      </c>
      <c r="AT127">
        <v>520.077</v>
      </c>
      <c r="AU127">
        <v>0</v>
      </c>
      <c r="AV127" t="s">
        <v>204</v>
      </c>
      <c r="AW127">
        <v>0</v>
      </c>
      <c r="AX127">
        <v>-1.4419999999999999</v>
      </c>
      <c r="AY127">
        <v>-3.5999999999999997E-2</v>
      </c>
      <c r="AZ127">
        <v>0</v>
      </c>
      <c r="BA127">
        <v>0</v>
      </c>
      <c r="BB127">
        <v>0</v>
      </c>
      <c r="BC127">
        <v>0</v>
      </c>
      <c r="BD127">
        <v>387.79490983606598</v>
      </c>
      <c r="BE127">
        <v>-6.9816431472244398</v>
      </c>
      <c r="BF127">
        <v>2.0540356837774598</v>
      </c>
      <c r="BG127">
        <v>-1</v>
      </c>
      <c r="BH127">
        <v>0</v>
      </c>
      <c r="BI127">
        <v>0</v>
      </c>
      <c r="BJ127" t="s">
        <v>205</v>
      </c>
      <c r="BK127">
        <v>1.88476</v>
      </c>
      <c r="BL127">
        <v>1.8816999999999999</v>
      </c>
      <c r="BM127">
        <v>1.8832199999999999</v>
      </c>
      <c r="BN127">
        <v>1.88191</v>
      </c>
      <c r="BO127">
        <v>1.8838200000000001</v>
      </c>
      <c r="BP127">
        <v>1.8830899999999999</v>
      </c>
      <c r="BQ127">
        <v>1.88476</v>
      </c>
      <c r="BR127">
        <v>1.8823099999999999</v>
      </c>
      <c r="BS127" t="s">
        <v>206</v>
      </c>
      <c r="BT127" t="s">
        <v>17</v>
      </c>
      <c r="BU127" t="s">
        <v>17</v>
      </c>
      <c r="BV127" t="s">
        <v>17</v>
      </c>
      <c r="BW127" t="s">
        <v>207</v>
      </c>
      <c r="BX127" t="s">
        <v>208</v>
      </c>
      <c r="BY127" t="s">
        <v>209</v>
      </c>
      <c r="BZ127" t="s">
        <v>209</v>
      </c>
      <c r="CA127" t="s">
        <v>209</v>
      </c>
      <c r="CB127" t="s">
        <v>209</v>
      </c>
      <c r="CC127">
        <v>5</v>
      </c>
      <c r="CD127">
        <v>0</v>
      </c>
      <c r="CE127">
        <v>0</v>
      </c>
      <c r="CF127">
        <v>0</v>
      </c>
      <c r="CG127">
        <v>0</v>
      </c>
      <c r="CH127">
        <v>2</v>
      </c>
      <c r="CI127">
        <v>1342.93</v>
      </c>
      <c r="CJ127">
        <v>0.31517299999999998</v>
      </c>
      <c r="CK127">
        <v>9.2222200000000001</v>
      </c>
      <c r="CL127">
        <v>11.597</v>
      </c>
      <c r="CM127">
        <v>29.998200000000001</v>
      </c>
      <c r="CN127">
        <v>12.0246</v>
      </c>
      <c r="CO127">
        <v>11.7478</v>
      </c>
      <c r="CP127">
        <v>-1</v>
      </c>
      <c r="CQ127">
        <v>0</v>
      </c>
      <c r="CR127">
        <v>100</v>
      </c>
      <c r="CS127">
        <v>-999.9</v>
      </c>
      <c r="CT127">
        <v>400</v>
      </c>
      <c r="CU127">
        <v>44.408000000000001</v>
      </c>
      <c r="CV127">
        <v>103.652</v>
      </c>
      <c r="CW127">
        <v>103.149</v>
      </c>
    </row>
    <row r="128" spans="1:101" x14ac:dyDescent="0.2">
      <c r="A128">
        <v>114</v>
      </c>
      <c r="B128">
        <v>1550579562</v>
      </c>
      <c r="C128">
        <v>390.5</v>
      </c>
      <c r="D128" t="s">
        <v>435</v>
      </c>
      <c r="E128" t="s">
        <v>436</v>
      </c>
      <c r="F128">
        <f t="shared" si="15"/>
        <v>7498</v>
      </c>
      <c r="G128">
        <f t="shared" si="16"/>
        <v>42.949902070589715</v>
      </c>
      <c r="H128">
        <f t="shared" si="17"/>
        <v>-0.55478380666808236</v>
      </c>
      <c r="I128" t="s">
        <v>197</v>
      </c>
      <c r="J128" t="s">
        <v>198</v>
      </c>
      <c r="K128" t="s">
        <v>199</v>
      </c>
      <c r="L128" t="s">
        <v>200</v>
      </c>
      <c r="M128" t="s">
        <v>201</v>
      </c>
      <c r="N128" t="s">
        <v>202</v>
      </c>
      <c r="O128" t="s">
        <v>203</v>
      </c>
      <c r="P128" t="s">
        <v>330</v>
      </c>
      <c r="Q128">
        <v>1550579562</v>
      </c>
      <c r="R128">
        <f t="shared" si="18"/>
        <v>2.6985042289918767E-3</v>
      </c>
      <c r="S128">
        <f t="shared" si="19"/>
        <v>24.603772353489369</v>
      </c>
      <c r="T128">
        <f t="shared" si="20"/>
        <v>70.393031246365425</v>
      </c>
      <c r="U128">
        <f t="shared" si="21"/>
        <v>0.67158672088615601</v>
      </c>
      <c r="V128">
        <f t="shared" si="22"/>
        <v>0.95405285011196583</v>
      </c>
      <c r="W128">
        <v>97</v>
      </c>
      <c r="X128">
        <v>7</v>
      </c>
      <c r="Y128">
        <f t="shared" si="23"/>
        <v>1</v>
      </c>
      <c r="Z128">
        <f t="shared" si="24"/>
        <v>0</v>
      </c>
      <c r="AA128">
        <f t="shared" si="25"/>
        <v>56648.258756213494</v>
      </c>
      <c r="AB128">
        <f t="shared" si="26"/>
        <v>522.53599999999994</v>
      </c>
      <c r="AC128">
        <f t="shared" si="27"/>
        <v>256.04263999999995</v>
      </c>
      <c r="AD128">
        <f t="shared" si="28"/>
        <v>0.49</v>
      </c>
      <c r="AE128">
        <f t="shared" si="29"/>
        <v>0.39</v>
      </c>
      <c r="AF128">
        <v>10</v>
      </c>
      <c r="AG128">
        <v>1550579562</v>
      </c>
      <c r="AH128">
        <v>381.77199999999999</v>
      </c>
      <c r="AI128">
        <v>399.983</v>
      </c>
      <c r="AJ128">
        <v>6.7301799999999998</v>
      </c>
      <c r="AK128">
        <v>4.8259999999999996</v>
      </c>
      <c r="AL128">
        <v>1407.61</v>
      </c>
      <c r="AM128">
        <v>99.763599999999997</v>
      </c>
      <c r="AN128">
        <v>2.37342E-2</v>
      </c>
      <c r="AO128">
        <v>6.2329600000000003</v>
      </c>
      <c r="AP128">
        <v>999.9</v>
      </c>
      <c r="AQ128">
        <v>999.9</v>
      </c>
      <c r="AR128">
        <v>9995</v>
      </c>
      <c r="AS128">
        <v>0</v>
      </c>
      <c r="AT128">
        <v>522.53599999999994</v>
      </c>
      <c r="AU128">
        <v>0</v>
      </c>
      <c r="AV128" t="s">
        <v>204</v>
      </c>
      <c r="AW128">
        <v>0</v>
      </c>
      <c r="AX128">
        <v>-1.4419999999999999</v>
      </c>
      <c r="AY128">
        <v>-3.5999999999999997E-2</v>
      </c>
      <c r="AZ128">
        <v>0</v>
      </c>
      <c r="BA128">
        <v>0</v>
      </c>
      <c r="BB128">
        <v>0</v>
      </c>
      <c r="BC128">
        <v>0</v>
      </c>
      <c r="BD128">
        <v>387.563918032787</v>
      </c>
      <c r="BE128">
        <v>-6.8682185822725597</v>
      </c>
      <c r="BF128">
        <v>2.0208004808603199</v>
      </c>
      <c r="BG128">
        <v>-1</v>
      </c>
      <c r="BH128">
        <v>0</v>
      </c>
      <c r="BI128">
        <v>0</v>
      </c>
      <c r="BJ128" t="s">
        <v>205</v>
      </c>
      <c r="BK128">
        <v>1.8847499999999999</v>
      </c>
      <c r="BL128">
        <v>1.88171</v>
      </c>
      <c r="BM128">
        <v>1.8832100000000001</v>
      </c>
      <c r="BN128">
        <v>1.88191</v>
      </c>
      <c r="BO128">
        <v>1.8838200000000001</v>
      </c>
      <c r="BP128">
        <v>1.8830899999999999</v>
      </c>
      <c r="BQ128">
        <v>1.88476</v>
      </c>
      <c r="BR128">
        <v>1.88229</v>
      </c>
      <c r="BS128" t="s">
        <v>206</v>
      </c>
      <c r="BT128" t="s">
        <v>17</v>
      </c>
      <c r="BU128" t="s">
        <v>17</v>
      </c>
      <c r="BV128" t="s">
        <v>17</v>
      </c>
      <c r="BW128" t="s">
        <v>207</v>
      </c>
      <c r="BX128" t="s">
        <v>208</v>
      </c>
      <c r="BY128" t="s">
        <v>209</v>
      </c>
      <c r="BZ128" t="s">
        <v>209</v>
      </c>
      <c r="CA128" t="s">
        <v>209</v>
      </c>
      <c r="CB128" t="s">
        <v>209</v>
      </c>
      <c r="CC128">
        <v>5</v>
      </c>
      <c r="CD128">
        <v>0</v>
      </c>
      <c r="CE128">
        <v>0</v>
      </c>
      <c r="CF128">
        <v>0</v>
      </c>
      <c r="CG128">
        <v>0</v>
      </c>
      <c r="CH128">
        <v>2</v>
      </c>
      <c r="CI128">
        <v>1336.3</v>
      </c>
      <c r="CJ128">
        <v>0.31517299999999998</v>
      </c>
      <c r="CK128">
        <v>9.2163599999999999</v>
      </c>
      <c r="CL128">
        <v>11.5853</v>
      </c>
      <c r="CM128">
        <v>29.998200000000001</v>
      </c>
      <c r="CN128">
        <v>12.0099</v>
      </c>
      <c r="CO128">
        <v>11.735099999999999</v>
      </c>
      <c r="CP128">
        <v>-1</v>
      </c>
      <c r="CQ128">
        <v>0</v>
      </c>
      <c r="CR128">
        <v>100</v>
      </c>
      <c r="CS128">
        <v>-999.9</v>
      </c>
      <c r="CT128">
        <v>400</v>
      </c>
      <c r="CU128">
        <v>44.408000000000001</v>
      </c>
      <c r="CV128">
        <v>103.65300000000001</v>
      </c>
      <c r="CW128">
        <v>103.151</v>
      </c>
    </row>
    <row r="129" spans="1:101" x14ac:dyDescent="0.2">
      <c r="A129">
        <v>115</v>
      </c>
      <c r="B129">
        <v>1550579564</v>
      </c>
      <c r="C129">
        <v>392.5</v>
      </c>
      <c r="D129" t="s">
        <v>437</v>
      </c>
      <c r="E129" t="s">
        <v>438</v>
      </c>
      <c r="F129">
        <f t="shared" si="15"/>
        <v>7498</v>
      </c>
      <c r="G129">
        <f t="shared" si="16"/>
        <v>42.95142406965612</v>
      </c>
      <c r="H129">
        <f t="shared" si="17"/>
        <v>-0.54496894423602293</v>
      </c>
      <c r="I129" t="s">
        <v>197</v>
      </c>
      <c r="J129" t="s">
        <v>198</v>
      </c>
      <c r="K129" t="s">
        <v>199</v>
      </c>
      <c r="L129" t="s">
        <v>200</v>
      </c>
      <c r="M129" t="s">
        <v>201</v>
      </c>
      <c r="N129" t="s">
        <v>202</v>
      </c>
      <c r="O129" t="s">
        <v>203</v>
      </c>
      <c r="P129" t="s">
        <v>330</v>
      </c>
      <c r="Q129">
        <v>1550579564</v>
      </c>
      <c r="R129">
        <f t="shared" si="18"/>
        <v>2.7023998173309762E-3</v>
      </c>
      <c r="S129">
        <f t="shared" si="19"/>
        <v>24.785245468918756</v>
      </c>
      <c r="T129">
        <f t="shared" si="20"/>
        <v>70.418418803117575</v>
      </c>
      <c r="U129">
        <f t="shared" si="21"/>
        <v>0.67138301890445506</v>
      </c>
      <c r="V129">
        <f t="shared" si="22"/>
        <v>0.95341961707713241</v>
      </c>
      <c r="W129">
        <v>99</v>
      </c>
      <c r="X129">
        <v>7</v>
      </c>
      <c r="Y129">
        <f t="shared" si="23"/>
        <v>1</v>
      </c>
      <c r="Z129">
        <f t="shared" si="24"/>
        <v>0</v>
      </c>
      <c r="AA129">
        <f t="shared" si="25"/>
        <v>56765.493475391006</v>
      </c>
      <c r="AB129">
        <f t="shared" si="26"/>
        <v>525.48900000000003</v>
      </c>
      <c r="AC129">
        <f t="shared" si="27"/>
        <v>257.48961000000003</v>
      </c>
      <c r="AD129">
        <f t="shared" si="28"/>
        <v>0.49</v>
      </c>
      <c r="AE129">
        <f t="shared" si="29"/>
        <v>0.39</v>
      </c>
      <c r="AF129">
        <v>10</v>
      </c>
      <c r="AG129">
        <v>1550579564</v>
      </c>
      <c r="AH129">
        <v>381.66699999999997</v>
      </c>
      <c r="AI129">
        <v>400.00400000000002</v>
      </c>
      <c r="AJ129">
        <v>6.7281500000000003</v>
      </c>
      <c r="AK129">
        <v>4.8216099999999997</v>
      </c>
      <c r="AL129">
        <v>1407.9</v>
      </c>
      <c r="AM129">
        <v>99.7637</v>
      </c>
      <c r="AN129">
        <v>2.3465699999999999E-2</v>
      </c>
      <c r="AO129">
        <v>6.2233400000000003</v>
      </c>
      <c r="AP129">
        <v>999.9</v>
      </c>
      <c r="AQ129">
        <v>999.9</v>
      </c>
      <c r="AR129">
        <v>10016.200000000001</v>
      </c>
      <c r="AS129">
        <v>0</v>
      </c>
      <c r="AT129">
        <v>525.48900000000003</v>
      </c>
      <c r="AU129">
        <v>0</v>
      </c>
      <c r="AV129" t="s">
        <v>204</v>
      </c>
      <c r="AW129">
        <v>0</v>
      </c>
      <c r="AX129">
        <v>-1.4419999999999999</v>
      </c>
      <c r="AY129">
        <v>-3.5999999999999997E-2</v>
      </c>
      <c r="AZ129">
        <v>0</v>
      </c>
      <c r="BA129">
        <v>0</v>
      </c>
      <c r="BB129">
        <v>0</v>
      </c>
      <c r="BC129">
        <v>0</v>
      </c>
      <c r="BD129">
        <v>387.33830327868901</v>
      </c>
      <c r="BE129">
        <v>-6.7464578126241799</v>
      </c>
      <c r="BF129">
        <v>1.9853680828540301</v>
      </c>
      <c r="BG129">
        <v>-1</v>
      </c>
      <c r="BH129">
        <v>0</v>
      </c>
      <c r="BI129">
        <v>0</v>
      </c>
      <c r="BJ129" t="s">
        <v>205</v>
      </c>
      <c r="BK129">
        <v>1.88476</v>
      </c>
      <c r="BL129">
        <v>1.88171</v>
      </c>
      <c r="BM129">
        <v>1.8832100000000001</v>
      </c>
      <c r="BN129">
        <v>1.8818999999999999</v>
      </c>
      <c r="BO129">
        <v>1.88384</v>
      </c>
      <c r="BP129">
        <v>1.8830899999999999</v>
      </c>
      <c r="BQ129">
        <v>1.8847700000000001</v>
      </c>
      <c r="BR129">
        <v>1.8823000000000001</v>
      </c>
      <c r="BS129" t="s">
        <v>206</v>
      </c>
      <c r="BT129" t="s">
        <v>17</v>
      </c>
      <c r="BU129" t="s">
        <v>17</v>
      </c>
      <c r="BV129" t="s">
        <v>17</v>
      </c>
      <c r="BW129" t="s">
        <v>207</v>
      </c>
      <c r="BX129" t="s">
        <v>208</v>
      </c>
      <c r="BY129" t="s">
        <v>209</v>
      </c>
      <c r="BZ129" t="s">
        <v>209</v>
      </c>
      <c r="CA129" t="s">
        <v>209</v>
      </c>
      <c r="CB129" t="s">
        <v>209</v>
      </c>
      <c r="CC129">
        <v>5</v>
      </c>
      <c r="CD129">
        <v>0</v>
      </c>
      <c r="CE129">
        <v>0</v>
      </c>
      <c r="CF129">
        <v>0</v>
      </c>
      <c r="CG129">
        <v>0</v>
      </c>
      <c r="CH129">
        <v>2</v>
      </c>
      <c r="CI129">
        <v>1334.77</v>
      </c>
      <c r="CJ129">
        <v>0.31517299999999998</v>
      </c>
      <c r="CK129">
        <v>9.2099700000000002</v>
      </c>
      <c r="CL129">
        <v>11.573700000000001</v>
      </c>
      <c r="CM129">
        <v>29.998200000000001</v>
      </c>
      <c r="CN129">
        <v>11.995699999999999</v>
      </c>
      <c r="CO129">
        <v>11.722300000000001</v>
      </c>
      <c r="CP129">
        <v>-1</v>
      </c>
      <c r="CQ129">
        <v>0</v>
      </c>
      <c r="CR129">
        <v>100</v>
      </c>
      <c r="CS129">
        <v>-999.9</v>
      </c>
      <c r="CT129">
        <v>400</v>
      </c>
      <c r="CU129">
        <v>44.408000000000001</v>
      </c>
      <c r="CV129">
        <v>103.655</v>
      </c>
      <c r="CW129">
        <v>103.15300000000001</v>
      </c>
    </row>
    <row r="130" spans="1:101" x14ac:dyDescent="0.2">
      <c r="A130">
        <v>116</v>
      </c>
      <c r="B130">
        <v>1550579566</v>
      </c>
      <c r="C130">
        <v>394.5</v>
      </c>
      <c r="D130" t="s">
        <v>439</v>
      </c>
      <c r="E130" t="s">
        <v>440</v>
      </c>
      <c r="F130">
        <f t="shared" si="15"/>
        <v>7498</v>
      </c>
      <c r="G130">
        <f t="shared" si="16"/>
        <v>42.952540248702874</v>
      </c>
      <c r="H130">
        <f t="shared" si="17"/>
        <v>-0.53428325374100272</v>
      </c>
      <c r="I130" t="s">
        <v>197</v>
      </c>
      <c r="J130" t="s">
        <v>198</v>
      </c>
      <c r="K130" t="s">
        <v>199</v>
      </c>
      <c r="L130" t="s">
        <v>200</v>
      </c>
      <c r="M130" t="s">
        <v>201</v>
      </c>
      <c r="N130" t="s">
        <v>202</v>
      </c>
      <c r="O130" t="s">
        <v>203</v>
      </c>
      <c r="P130" t="s">
        <v>330</v>
      </c>
      <c r="Q130">
        <v>1550579566</v>
      </c>
      <c r="R130">
        <f t="shared" si="18"/>
        <v>2.711813574165682E-3</v>
      </c>
      <c r="S130">
        <f t="shared" si="19"/>
        <v>24.992950665184274</v>
      </c>
      <c r="T130">
        <f t="shared" si="20"/>
        <v>70.493227955482155</v>
      </c>
      <c r="U130">
        <f t="shared" si="21"/>
        <v>0.67170762917734395</v>
      </c>
      <c r="V130">
        <f t="shared" si="22"/>
        <v>0.95286830899776698</v>
      </c>
      <c r="W130">
        <v>96</v>
      </c>
      <c r="X130">
        <v>7</v>
      </c>
      <c r="Y130">
        <f t="shared" si="23"/>
        <v>1</v>
      </c>
      <c r="Z130">
        <f t="shared" si="24"/>
        <v>0</v>
      </c>
      <c r="AA130">
        <f t="shared" si="25"/>
        <v>56774.033179947401</v>
      </c>
      <c r="AB130">
        <f t="shared" si="26"/>
        <v>529.22799999999995</v>
      </c>
      <c r="AC130">
        <f t="shared" si="27"/>
        <v>259.32171999999997</v>
      </c>
      <c r="AD130">
        <f t="shared" si="28"/>
        <v>0.49</v>
      </c>
      <c r="AE130">
        <f t="shared" si="29"/>
        <v>0.39</v>
      </c>
      <c r="AF130">
        <v>10</v>
      </c>
      <c r="AG130">
        <v>1550579566</v>
      </c>
      <c r="AH130">
        <v>381.52</v>
      </c>
      <c r="AI130">
        <v>400.01100000000002</v>
      </c>
      <c r="AJ130">
        <v>6.7314400000000001</v>
      </c>
      <c r="AK130">
        <v>4.8178299999999998</v>
      </c>
      <c r="AL130">
        <v>1407.58</v>
      </c>
      <c r="AM130">
        <v>99.763300000000001</v>
      </c>
      <c r="AN130">
        <v>2.3317600000000001E-2</v>
      </c>
      <c r="AO130">
        <v>6.2149599999999996</v>
      </c>
      <c r="AP130">
        <v>999.9</v>
      </c>
      <c r="AQ130">
        <v>999.9</v>
      </c>
      <c r="AR130">
        <v>10017.5</v>
      </c>
      <c r="AS130">
        <v>0</v>
      </c>
      <c r="AT130">
        <v>529.22799999999995</v>
      </c>
      <c r="AU130">
        <v>0</v>
      </c>
      <c r="AV130" t="s">
        <v>204</v>
      </c>
      <c r="AW130">
        <v>0</v>
      </c>
      <c r="AX130">
        <v>-1.4419999999999999</v>
      </c>
      <c r="AY130">
        <v>-3.5999999999999997E-2</v>
      </c>
      <c r="AZ130">
        <v>0</v>
      </c>
      <c r="BA130">
        <v>0</v>
      </c>
      <c r="BB130">
        <v>0</v>
      </c>
      <c r="BC130">
        <v>0</v>
      </c>
      <c r="BD130">
        <v>387.11672950819701</v>
      </c>
      <c r="BE130">
        <v>-6.6140240469852101</v>
      </c>
      <c r="BF130">
        <v>1.9468019384338799</v>
      </c>
      <c r="BG130">
        <v>-1</v>
      </c>
      <c r="BH130">
        <v>0</v>
      </c>
      <c r="BI130">
        <v>0</v>
      </c>
      <c r="BJ130" t="s">
        <v>205</v>
      </c>
      <c r="BK130">
        <v>1.8847499999999999</v>
      </c>
      <c r="BL130">
        <v>1.88171</v>
      </c>
      <c r="BM130">
        <v>1.88323</v>
      </c>
      <c r="BN130">
        <v>1.8818900000000001</v>
      </c>
      <c r="BO130">
        <v>1.8838200000000001</v>
      </c>
      <c r="BP130">
        <v>1.8830899999999999</v>
      </c>
      <c r="BQ130">
        <v>1.8847700000000001</v>
      </c>
      <c r="BR130">
        <v>1.8823000000000001</v>
      </c>
      <c r="BS130" t="s">
        <v>206</v>
      </c>
      <c r="BT130" t="s">
        <v>17</v>
      </c>
      <c r="BU130" t="s">
        <v>17</v>
      </c>
      <c r="BV130" t="s">
        <v>17</v>
      </c>
      <c r="BW130" t="s">
        <v>207</v>
      </c>
      <c r="BX130" t="s">
        <v>208</v>
      </c>
      <c r="BY130" t="s">
        <v>209</v>
      </c>
      <c r="BZ130" t="s">
        <v>209</v>
      </c>
      <c r="CA130" t="s">
        <v>209</v>
      </c>
      <c r="CB130" t="s">
        <v>209</v>
      </c>
      <c r="CC130">
        <v>5</v>
      </c>
      <c r="CD130">
        <v>0</v>
      </c>
      <c r="CE130">
        <v>0</v>
      </c>
      <c r="CF130">
        <v>0</v>
      </c>
      <c r="CG130">
        <v>0</v>
      </c>
      <c r="CH130">
        <v>2</v>
      </c>
      <c r="CI130">
        <v>1336.91</v>
      </c>
      <c r="CJ130">
        <v>0.31517200000000001</v>
      </c>
      <c r="CK130">
        <v>9.2032500000000006</v>
      </c>
      <c r="CL130">
        <v>11.562099999999999</v>
      </c>
      <c r="CM130">
        <v>29.998200000000001</v>
      </c>
      <c r="CN130">
        <v>11.981400000000001</v>
      </c>
      <c r="CO130">
        <v>11.709899999999999</v>
      </c>
      <c r="CP130">
        <v>-1</v>
      </c>
      <c r="CQ130">
        <v>0</v>
      </c>
      <c r="CR130">
        <v>100</v>
      </c>
      <c r="CS130">
        <v>-999.9</v>
      </c>
      <c r="CT130">
        <v>400</v>
      </c>
      <c r="CU130">
        <v>44.408000000000001</v>
      </c>
      <c r="CV130">
        <v>103.657</v>
      </c>
      <c r="CW130">
        <v>103.155</v>
      </c>
    </row>
    <row r="131" spans="1:101" x14ac:dyDescent="0.2">
      <c r="A131">
        <v>117</v>
      </c>
      <c r="B131">
        <v>1550579568</v>
      </c>
      <c r="C131">
        <v>396.5</v>
      </c>
      <c r="D131" t="s">
        <v>441</v>
      </c>
      <c r="E131" t="s">
        <v>442</v>
      </c>
      <c r="F131">
        <f t="shared" si="15"/>
        <v>7498</v>
      </c>
      <c r="G131">
        <f t="shared" si="16"/>
        <v>42.95107504364416</v>
      </c>
      <c r="H131">
        <f t="shared" si="17"/>
        <v>-0.52326225615580335</v>
      </c>
      <c r="I131" t="s">
        <v>197</v>
      </c>
      <c r="J131" t="s">
        <v>198</v>
      </c>
      <c r="K131" t="s">
        <v>199</v>
      </c>
      <c r="L131" t="s">
        <v>200</v>
      </c>
      <c r="M131" t="s">
        <v>201</v>
      </c>
      <c r="N131" t="s">
        <v>202</v>
      </c>
      <c r="O131" t="s">
        <v>203</v>
      </c>
      <c r="P131" t="s">
        <v>330</v>
      </c>
      <c r="Q131">
        <v>1550579568</v>
      </c>
      <c r="R131">
        <f t="shared" si="18"/>
        <v>2.7257511336354024E-3</v>
      </c>
      <c r="S131">
        <f t="shared" si="19"/>
        <v>25.143784392396153</v>
      </c>
      <c r="T131">
        <f t="shared" si="20"/>
        <v>70.513346860889627</v>
      </c>
      <c r="U131">
        <f t="shared" si="21"/>
        <v>0.67231545903910395</v>
      </c>
      <c r="V131">
        <f t="shared" si="22"/>
        <v>0.95345844293203608</v>
      </c>
      <c r="W131">
        <v>93</v>
      </c>
      <c r="X131">
        <v>7</v>
      </c>
      <c r="Y131">
        <f t="shared" si="23"/>
        <v>1</v>
      </c>
      <c r="Z131">
        <f t="shared" si="24"/>
        <v>0</v>
      </c>
      <c r="AA131">
        <f t="shared" si="25"/>
        <v>56758.511846965608</v>
      </c>
      <c r="AB131">
        <f t="shared" si="26"/>
        <v>533.23500000000001</v>
      </c>
      <c r="AC131">
        <f t="shared" si="27"/>
        <v>261.28514999999999</v>
      </c>
      <c r="AD131">
        <f t="shared" si="28"/>
        <v>0.49</v>
      </c>
      <c r="AE131">
        <f t="shared" si="29"/>
        <v>0.39</v>
      </c>
      <c r="AF131">
        <v>10</v>
      </c>
      <c r="AG131">
        <v>1550579568</v>
      </c>
      <c r="AH131">
        <v>381.387</v>
      </c>
      <c r="AI131">
        <v>399.99</v>
      </c>
      <c r="AJ131">
        <v>6.7375299999999996</v>
      </c>
      <c r="AK131">
        <v>4.8139599999999998</v>
      </c>
      <c r="AL131">
        <v>1407.48</v>
      </c>
      <c r="AM131">
        <v>99.763099999999994</v>
      </c>
      <c r="AN131">
        <v>2.35368E-2</v>
      </c>
      <c r="AO131">
        <v>6.2239300000000002</v>
      </c>
      <c r="AP131">
        <v>999.9</v>
      </c>
      <c r="AQ131">
        <v>999.9</v>
      </c>
      <c r="AR131">
        <v>10015</v>
      </c>
      <c r="AS131">
        <v>0</v>
      </c>
      <c r="AT131">
        <v>533.23500000000001</v>
      </c>
      <c r="AU131">
        <v>0</v>
      </c>
      <c r="AV131" t="s">
        <v>204</v>
      </c>
      <c r="AW131">
        <v>0</v>
      </c>
      <c r="AX131">
        <v>-1.4419999999999999</v>
      </c>
      <c r="AY131">
        <v>-3.5999999999999997E-2</v>
      </c>
      <c r="AZ131">
        <v>0</v>
      </c>
      <c r="BA131">
        <v>0</v>
      </c>
      <c r="BB131">
        <v>0</v>
      </c>
      <c r="BC131">
        <v>0</v>
      </c>
      <c r="BD131">
        <v>386.89982786885201</v>
      </c>
      <c r="BE131">
        <v>-6.47785309213101</v>
      </c>
      <c r="BF131">
        <v>1.9071935939482101</v>
      </c>
      <c r="BG131">
        <v>-1</v>
      </c>
      <c r="BH131">
        <v>0</v>
      </c>
      <c r="BI131">
        <v>0</v>
      </c>
      <c r="BJ131" t="s">
        <v>205</v>
      </c>
      <c r="BK131">
        <v>1.8847400000000001</v>
      </c>
      <c r="BL131">
        <v>1.88171</v>
      </c>
      <c r="BM131">
        <v>1.88323</v>
      </c>
      <c r="BN131">
        <v>1.88192</v>
      </c>
      <c r="BO131">
        <v>1.8837999999999999</v>
      </c>
      <c r="BP131">
        <v>1.8830899999999999</v>
      </c>
      <c r="BQ131">
        <v>1.8847700000000001</v>
      </c>
      <c r="BR131">
        <v>1.8823000000000001</v>
      </c>
      <c r="BS131" t="s">
        <v>206</v>
      </c>
      <c r="BT131" t="s">
        <v>17</v>
      </c>
      <c r="BU131" t="s">
        <v>17</v>
      </c>
      <c r="BV131" t="s">
        <v>17</v>
      </c>
      <c r="BW131" t="s">
        <v>207</v>
      </c>
      <c r="BX131" t="s">
        <v>208</v>
      </c>
      <c r="BY131" t="s">
        <v>209</v>
      </c>
      <c r="BZ131" t="s">
        <v>209</v>
      </c>
      <c r="CA131" t="s">
        <v>209</v>
      </c>
      <c r="CB131" t="s">
        <v>209</v>
      </c>
      <c r="CC131">
        <v>5</v>
      </c>
      <c r="CD131">
        <v>0</v>
      </c>
      <c r="CE131">
        <v>0</v>
      </c>
      <c r="CF131">
        <v>0</v>
      </c>
      <c r="CG131">
        <v>0</v>
      </c>
      <c r="CH131">
        <v>2</v>
      </c>
      <c r="CI131">
        <v>1339.2</v>
      </c>
      <c r="CJ131">
        <v>0.31517200000000001</v>
      </c>
      <c r="CK131">
        <v>9.19651</v>
      </c>
      <c r="CL131">
        <v>11.5505</v>
      </c>
      <c r="CM131">
        <v>29.9983</v>
      </c>
      <c r="CN131">
        <v>11.9672</v>
      </c>
      <c r="CO131">
        <v>11.6976</v>
      </c>
      <c r="CP131">
        <v>-1</v>
      </c>
      <c r="CQ131">
        <v>0</v>
      </c>
      <c r="CR131">
        <v>100</v>
      </c>
      <c r="CS131">
        <v>-999.9</v>
      </c>
      <c r="CT131">
        <v>400</v>
      </c>
      <c r="CU131">
        <v>44.408000000000001</v>
      </c>
      <c r="CV131">
        <v>103.65900000000001</v>
      </c>
      <c r="CW131">
        <v>103.15600000000001</v>
      </c>
    </row>
    <row r="132" spans="1:101" x14ac:dyDescent="0.2">
      <c r="A132">
        <v>118</v>
      </c>
      <c r="B132">
        <v>1550579570</v>
      </c>
      <c r="C132">
        <v>398.5</v>
      </c>
      <c r="D132" t="s">
        <v>443</v>
      </c>
      <c r="E132" t="s">
        <v>444</v>
      </c>
      <c r="F132">
        <f t="shared" si="15"/>
        <v>7498</v>
      </c>
      <c r="G132">
        <f t="shared" si="16"/>
        <v>42.953733377550634</v>
      </c>
      <c r="H132">
        <f t="shared" si="17"/>
        <v>-0.51184153472433302</v>
      </c>
      <c r="I132" t="s">
        <v>197</v>
      </c>
      <c r="J132" t="s">
        <v>198</v>
      </c>
      <c r="K132" t="s">
        <v>199</v>
      </c>
      <c r="L132" t="s">
        <v>200</v>
      </c>
      <c r="M132" t="s">
        <v>201</v>
      </c>
      <c r="N132" t="s">
        <v>202</v>
      </c>
      <c r="O132" t="s">
        <v>203</v>
      </c>
      <c r="P132" t="s">
        <v>330</v>
      </c>
      <c r="Q132">
        <v>1550579570</v>
      </c>
      <c r="R132">
        <f t="shared" si="18"/>
        <v>2.7409239002873539E-3</v>
      </c>
      <c r="S132">
        <f t="shared" si="19"/>
        <v>25.444992589210479</v>
      </c>
      <c r="T132">
        <f t="shared" si="20"/>
        <v>70.656460822098239</v>
      </c>
      <c r="U132">
        <f t="shared" si="21"/>
        <v>0.67286346896057103</v>
      </c>
      <c r="V132">
        <f t="shared" si="22"/>
        <v>0.9523028200559529</v>
      </c>
      <c r="W132">
        <v>102</v>
      </c>
      <c r="X132">
        <v>7</v>
      </c>
      <c r="Y132">
        <f t="shared" si="23"/>
        <v>1</v>
      </c>
      <c r="Z132">
        <f t="shared" si="24"/>
        <v>0</v>
      </c>
      <c r="AA132">
        <f t="shared" si="25"/>
        <v>56701.155903770617</v>
      </c>
      <c r="AB132">
        <f t="shared" si="26"/>
        <v>535.86699999999996</v>
      </c>
      <c r="AC132">
        <f t="shared" si="27"/>
        <v>262.57482999999996</v>
      </c>
      <c r="AD132">
        <f t="shared" si="28"/>
        <v>0.49</v>
      </c>
      <c r="AE132">
        <f t="shared" si="29"/>
        <v>0.39</v>
      </c>
      <c r="AF132">
        <v>10</v>
      </c>
      <c r="AG132">
        <v>1550579570</v>
      </c>
      <c r="AH132">
        <v>381.2</v>
      </c>
      <c r="AI132">
        <v>400.01299999999998</v>
      </c>
      <c r="AJ132">
        <v>6.7430300000000001</v>
      </c>
      <c r="AK132">
        <v>4.8095600000000003</v>
      </c>
      <c r="AL132">
        <v>1408.06</v>
      </c>
      <c r="AM132">
        <v>99.763000000000005</v>
      </c>
      <c r="AN132">
        <v>2.35157E-2</v>
      </c>
      <c r="AO132">
        <v>6.2063600000000001</v>
      </c>
      <c r="AP132">
        <v>999.9</v>
      </c>
      <c r="AQ132">
        <v>999.9</v>
      </c>
      <c r="AR132">
        <v>10003.799999999999</v>
      </c>
      <c r="AS132">
        <v>0</v>
      </c>
      <c r="AT132">
        <v>535.86699999999996</v>
      </c>
      <c r="AU132">
        <v>0</v>
      </c>
      <c r="AV132" t="s">
        <v>204</v>
      </c>
      <c r="AW132">
        <v>0</v>
      </c>
      <c r="AX132">
        <v>-1.4419999999999999</v>
      </c>
      <c r="AY132">
        <v>-3.5999999999999997E-2</v>
      </c>
      <c r="AZ132">
        <v>0</v>
      </c>
      <c r="BA132">
        <v>0</v>
      </c>
      <c r="BB132">
        <v>0</v>
      </c>
      <c r="BC132">
        <v>0</v>
      </c>
      <c r="BD132">
        <v>386.686680327869</v>
      </c>
      <c r="BE132">
        <v>-6.3361104093545801</v>
      </c>
      <c r="BF132">
        <v>1.8659766627711201</v>
      </c>
      <c r="BG132">
        <v>-1</v>
      </c>
      <c r="BH132">
        <v>0</v>
      </c>
      <c r="BI132">
        <v>0</v>
      </c>
      <c r="BJ132" t="s">
        <v>205</v>
      </c>
      <c r="BK132">
        <v>1.8847499999999999</v>
      </c>
      <c r="BL132">
        <v>1.88171</v>
      </c>
      <c r="BM132">
        <v>1.88323</v>
      </c>
      <c r="BN132">
        <v>1.8819300000000001</v>
      </c>
      <c r="BO132">
        <v>1.8838200000000001</v>
      </c>
      <c r="BP132">
        <v>1.8830899999999999</v>
      </c>
      <c r="BQ132">
        <v>1.8847700000000001</v>
      </c>
      <c r="BR132">
        <v>1.8823000000000001</v>
      </c>
      <c r="BS132" t="s">
        <v>206</v>
      </c>
      <c r="BT132" t="s">
        <v>17</v>
      </c>
      <c r="BU132" t="s">
        <v>17</v>
      </c>
      <c r="BV132" t="s">
        <v>17</v>
      </c>
      <c r="BW132" t="s">
        <v>207</v>
      </c>
      <c r="BX132" t="s">
        <v>208</v>
      </c>
      <c r="BY132" t="s">
        <v>209</v>
      </c>
      <c r="BZ132" t="s">
        <v>209</v>
      </c>
      <c r="CA132" t="s">
        <v>209</v>
      </c>
      <c r="CB132" t="s">
        <v>209</v>
      </c>
      <c r="CC132">
        <v>5</v>
      </c>
      <c r="CD132">
        <v>0</v>
      </c>
      <c r="CE132">
        <v>0</v>
      </c>
      <c r="CF132">
        <v>0</v>
      </c>
      <c r="CG132">
        <v>0</v>
      </c>
      <c r="CH132">
        <v>2</v>
      </c>
      <c r="CI132">
        <v>1332.94</v>
      </c>
      <c r="CJ132">
        <v>0.31517200000000001</v>
      </c>
      <c r="CK132">
        <v>9.1898</v>
      </c>
      <c r="CL132">
        <v>11.539</v>
      </c>
      <c r="CM132">
        <v>29.9983</v>
      </c>
      <c r="CN132">
        <v>11.9529</v>
      </c>
      <c r="CO132">
        <v>11.6854</v>
      </c>
      <c r="CP132">
        <v>-1</v>
      </c>
      <c r="CQ132">
        <v>0</v>
      </c>
      <c r="CR132">
        <v>100</v>
      </c>
      <c r="CS132">
        <v>-999.9</v>
      </c>
      <c r="CT132">
        <v>400</v>
      </c>
      <c r="CU132">
        <v>44.408000000000001</v>
      </c>
      <c r="CV132">
        <v>103.66</v>
      </c>
      <c r="CW132">
        <v>103.158</v>
      </c>
    </row>
    <row r="133" spans="1:101" x14ac:dyDescent="0.2">
      <c r="A133">
        <v>119</v>
      </c>
      <c r="B133">
        <v>1550579572.5</v>
      </c>
      <c r="C133">
        <v>401</v>
      </c>
      <c r="D133" t="s">
        <v>445</v>
      </c>
      <c r="E133" t="s">
        <v>446</v>
      </c>
      <c r="F133">
        <f t="shared" si="15"/>
        <v>7498</v>
      </c>
      <c r="G133">
        <f t="shared" si="16"/>
        <v>42.954694358764769</v>
      </c>
      <c r="H133">
        <f t="shared" si="17"/>
        <v>-0.49759595358544206</v>
      </c>
      <c r="I133" t="s">
        <v>197</v>
      </c>
      <c r="J133" t="s">
        <v>198</v>
      </c>
      <c r="K133" t="s">
        <v>199</v>
      </c>
      <c r="L133" t="s">
        <v>200</v>
      </c>
      <c r="M133" t="s">
        <v>201</v>
      </c>
      <c r="N133" t="s">
        <v>202</v>
      </c>
      <c r="O133" t="s">
        <v>203</v>
      </c>
      <c r="P133" t="s">
        <v>330</v>
      </c>
      <c r="Q133">
        <v>1550579572.5</v>
      </c>
      <c r="R133">
        <f t="shared" si="18"/>
        <v>2.7654090406102252E-3</v>
      </c>
      <c r="S133">
        <f t="shared" si="19"/>
        <v>25.796567264343413</v>
      </c>
      <c r="T133">
        <f t="shared" si="20"/>
        <v>70.836808249029133</v>
      </c>
      <c r="U133">
        <f t="shared" si="21"/>
        <v>0.67405537095170998</v>
      </c>
      <c r="V133">
        <f t="shared" si="22"/>
        <v>0.95156090119425774</v>
      </c>
      <c r="W133">
        <v>109</v>
      </c>
      <c r="X133">
        <v>8</v>
      </c>
      <c r="Y133">
        <f t="shared" si="23"/>
        <v>1</v>
      </c>
      <c r="Z133">
        <f t="shared" si="24"/>
        <v>0</v>
      </c>
      <c r="AA133">
        <f t="shared" si="25"/>
        <v>56600.202711581347</v>
      </c>
      <c r="AB133">
        <f t="shared" si="26"/>
        <v>538.38300000000004</v>
      </c>
      <c r="AC133">
        <f t="shared" si="27"/>
        <v>263.80767000000003</v>
      </c>
      <c r="AD133">
        <f t="shared" si="28"/>
        <v>0.49</v>
      </c>
      <c r="AE133">
        <f t="shared" si="29"/>
        <v>0.39</v>
      </c>
      <c r="AF133">
        <v>10</v>
      </c>
      <c r="AG133">
        <v>1550579572.5</v>
      </c>
      <c r="AH133">
        <v>380.95400000000001</v>
      </c>
      <c r="AI133">
        <v>400.02499999999998</v>
      </c>
      <c r="AJ133">
        <v>6.7550999999999997</v>
      </c>
      <c r="AK133">
        <v>4.8041600000000004</v>
      </c>
      <c r="AL133">
        <v>1407.9</v>
      </c>
      <c r="AM133">
        <v>99.761200000000002</v>
      </c>
      <c r="AN133">
        <v>2.34621E-2</v>
      </c>
      <c r="AO133">
        <v>6.1950700000000003</v>
      </c>
      <c r="AP133">
        <v>999.9</v>
      </c>
      <c r="AQ133">
        <v>999.9</v>
      </c>
      <c r="AR133">
        <v>9985</v>
      </c>
      <c r="AS133">
        <v>0</v>
      </c>
      <c r="AT133">
        <v>538.38300000000004</v>
      </c>
      <c r="AU133">
        <v>0</v>
      </c>
      <c r="AV133" t="s">
        <v>204</v>
      </c>
      <c r="AW133">
        <v>0</v>
      </c>
      <c r="AX133">
        <v>-1.4419999999999999</v>
      </c>
      <c r="AY133">
        <v>-3.5999999999999997E-2</v>
      </c>
      <c r="AZ133">
        <v>0</v>
      </c>
      <c r="BA133">
        <v>0</v>
      </c>
      <c r="BB133">
        <v>0</v>
      </c>
      <c r="BC133">
        <v>0</v>
      </c>
      <c r="BD133">
        <v>386.42283606557402</v>
      </c>
      <c r="BE133">
        <v>-6.1597007373076798</v>
      </c>
      <c r="BF133">
        <v>1.8137888220954199</v>
      </c>
      <c r="BG133">
        <v>-1</v>
      </c>
      <c r="BH133">
        <v>0</v>
      </c>
      <c r="BI133">
        <v>0</v>
      </c>
      <c r="BJ133" t="s">
        <v>205</v>
      </c>
      <c r="BK133">
        <v>1.8847499999999999</v>
      </c>
      <c r="BL133">
        <v>1.88171</v>
      </c>
      <c r="BM133">
        <v>1.88323</v>
      </c>
      <c r="BN133">
        <v>1.8818999999999999</v>
      </c>
      <c r="BO133">
        <v>1.8838200000000001</v>
      </c>
      <c r="BP133">
        <v>1.8830899999999999</v>
      </c>
      <c r="BQ133">
        <v>1.8847700000000001</v>
      </c>
      <c r="BR133">
        <v>1.88228</v>
      </c>
      <c r="BS133" t="s">
        <v>206</v>
      </c>
      <c r="BT133" t="s">
        <v>17</v>
      </c>
      <c r="BU133" t="s">
        <v>17</v>
      </c>
      <c r="BV133" t="s">
        <v>17</v>
      </c>
      <c r="BW133" t="s">
        <v>207</v>
      </c>
      <c r="BX133" t="s">
        <v>208</v>
      </c>
      <c r="BY133" t="s">
        <v>209</v>
      </c>
      <c r="BZ133" t="s">
        <v>209</v>
      </c>
      <c r="CA133" t="s">
        <v>209</v>
      </c>
      <c r="CB133" t="s">
        <v>209</v>
      </c>
      <c r="CC133">
        <v>5</v>
      </c>
      <c r="CD133">
        <v>0</v>
      </c>
      <c r="CE133">
        <v>0</v>
      </c>
      <c r="CF133">
        <v>0</v>
      </c>
      <c r="CG133">
        <v>0</v>
      </c>
      <c r="CH133">
        <v>2</v>
      </c>
      <c r="CI133">
        <v>1327.57</v>
      </c>
      <c r="CJ133">
        <v>0.31517200000000001</v>
      </c>
      <c r="CK133">
        <v>9.1813199999999995</v>
      </c>
      <c r="CL133">
        <v>11.5245</v>
      </c>
      <c r="CM133">
        <v>29.9983</v>
      </c>
      <c r="CN133">
        <v>11.9351</v>
      </c>
      <c r="CO133">
        <v>11.6701</v>
      </c>
      <c r="CP133">
        <v>-1</v>
      </c>
      <c r="CQ133">
        <v>0</v>
      </c>
      <c r="CR133">
        <v>100</v>
      </c>
      <c r="CS133">
        <v>-999.9</v>
      </c>
      <c r="CT133">
        <v>400</v>
      </c>
      <c r="CU133">
        <v>44.408000000000001</v>
      </c>
      <c r="CV133">
        <v>103.66200000000001</v>
      </c>
      <c r="CW133">
        <v>103.16</v>
      </c>
    </row>
    <row r="134" spans="1:101" x14ac:dyDescent="0.2">
      <c r="A134">
        <v>120</v>
      </c>
      <c r="B134">
        <v>1550579661.5</v>
      </c>
      <c r="C134">
        <v>490</v>
      </c>
      <c r="D134" t="s">
        <v>447</v>
      </c>
      <c r="E134" t="s">
        <v>448</v>
      </c>
      <c r="F134">
        <f t="shared" si="15"/>
        <v>7498</v>
      </c>
      <c r="G134">
        <f t="shared" si="16"/>
        <v>43.030134541898093</v>
      </c>
      <c r="H134">
        <f t="shared" si="17"/>
        <v>-0.6157610289009402</v>
      </c>
      <c r="I134" t="s">
        <v>197</v>
      </c>
      <c r="J134" t="s">
        <v>198</v>
      </c>
      <c r="K134" t="s">
        <v>199</v>
      </c>
      <c r="L134" t="s">
        <v>200</v>
      </c>
      <c r="M134" t="s">
        <v>201</v>
      </c>
      <c r="N134" t="s">
        <v>202</v>
      </c>
      <c r="O134" t="s">
        <v>203</v>
      </c>
      <c r="P134" t="s">
        <v>449</v>
      </c>
      <c r="Q134">
        <v>1550579661.5</v>
      </c>
      <c r="R134">
        <f t="shared" si="18"/>
        <v>2.2741472776880412E-3</v>
      </c>
      <c r="S134">
        <f t="shared" si="19"/>
        <v>9.4749438492449904</v>
      </c>
      <c r="T134">
        <f t="shared" si="20"/>
        <v>67.566168506595943</v>
      </c>
      <c r="U134">
        <f t="shared" si="21"/>
        <v>0.62186648273982392</v>
      </c>
      <c r="V134">
        <f t="shared" si="22"/>
        <v>0.92038145196751242</v>
      </c>
      <c r="W134">
        <v>105</v>
      </c>
      <c r="X134">
        <v>7</v>
      </c>
      <c r="Y134">
        <f t="shared" si="23"/>
        <v>1</v>
      </c>
      <c r="Z134">
        <f t="shared" si="24"/>
        <v>0</v>
      </c>
      <c r="AA134">
        <f t="shared" si="25"/>
        <v>56958.282381516095</v>
      </c>
      <c r="AB134">
        <f t="shared" si="26"/>
        <v>183.059</v>
      </c>
      <c r="AC134">
        <f t="shared" si="27"/>
        <v>89.698909999999998</v>
      </c>
      <c r="AD134">
        <f t="shared" si="28"/>
        <v>0.49</v>
      </c>
      <c r="AE134">
        <f t="shared" si="29"/>
        <v>0.39</v>
      </c>
      <c r="AF134">
        <v>10</v>
      </c>
      <c r="AG134">
        <v>1550579661.5</v>
      </c>
      <c r="AH134">
        <v>392.62400000000002</v>
      </c>
      <c r="AI134">
        <v>399.97899999999998</v>
      </c>
      <c r="AJ134">
        <v>6.2318199999999999</v>
      </c>
      <c r="AK134">
        <v>4.6285800000000004</v>
      </c>
      <c r="AL134">
        <v>1409.63</v>
      </c>
      <c r="AM134">
        <v>99.764099999999999</v>
      </c>
      <c r="AN134">
        <v>2.4803200000000001E-2</v>
      </c>
      <c r="AO134">
        <v>5.7134299999999998</v>
      </c>
      <c r="AP134">
        <v>999.9</v>
      </c>
      <c r="AQ134">
        <v>999.9</v>
      </c>
      <c r="AR134">
        <v>10032.5</v>
      </c>
      <c r="AS134">
        <v>0</v>
      </c>
      <c r="AT134">
        <v>183.059</v>
      </c>
      <c r="AU134">
        <v>0</v>
      </c>
      <c r="AV134" t="s">
        <v>204</v>
      </c>
      <c r="AW134">
        <v>0</v>
      </c>
      <c r="AX134">
        <v>-1.4419999999999999</v>
      </c>
      <c r="AY134">
        <v>-3.5999999999999997E-2</v>
      </c>
      <c r="AZ134">
        <v>0</v>
      </c>
      <c r="BA134">
        <v>0</v>
      </c>
      <c r="BB134">
        <v>0</v>
      </c>
      <c r="BC134">
        <v>0</v>
      </c>
      <c r="BD134">
        <v>399.97926229508198</v>
      </c>
      <c r="BE134">
        <v>-7.6050865051356</v>
      </c>
      <c r="BF134">
        <v>2.4118638932157901</v>
      </c>
      <c r="BG134">
        <v>-1</v>
      </c>
      <c r="BH134">
        <v>0</v>
      </c>
      <c r="BI134">
        <v>0</v>
      </c>
      <c r="BJ134" t="s">
        <v>205</v>
      </c>
      <c r="BK134">
        <v>1.8847700000000001</v>
      </c>
      <c r="BL134">
        <v>1.88171</v>
      </c>
      <c r="BM134">
        <v>1.8832100000000001</v>
      </c>
      <c r="BN134">
        <v>1.8818699999999999</v>
      </c>
      <c r="BO134">
        <v>1.8838200000000001</v>
      </c>
      <c r="BP134">
        <v>1.8830899999999999</v>
      </c>
      <c r="BQ134">
        <v>1.8847700000000001</v>
      </c>
      <c r="BR134">
        <v>1.8823000000000001</v>
      </c>
      <c r="BS134" t="s">
        <v>206</v>
      </c>
      <c r="BT134" t="s">
        <v>17</v>
      </c>
      <c r="BU134" t="s">
        <v>17</v>
      </c>
      <c r="BV134" t="s">
        <v>17</v>
      </c>
      <c r="BW134" t="s">
        <v>207</v>
      </c>
      <c r="BX134" t="s">
        <v>208</v>
      </c>
      <c r="BY134" t="s">
        <v>209</v>
      </c>
      <c r="BZ134" t="s">
        <v>209</v>
      </c>
      <c r="CA134" t="s">
        <v>209</v>
      </c>
      <c r="CB134" t="s">
        <v>209</v>
      </c>
      <c r="CC134">
        <v>5</v>
      </c>
      <c r="CD134">
        <v>0</v>
      </c>
      <c r="CE134">
        <v>0</v>
      </c>
      <c r="CF134">
        <v>0</v>
      </c>
      <c r="CG134">
        <v>0</v>
      </c>
      <c r="CH134">
        <v>2</v>
      </c>
      <c r="CI134">
        <v>1331.52</v>
      </c>
      <c r="CJ134">
        <v>-0.87797700000000001</v>
      </c>
      <c r="CK134">
        <v>8.6216899999999992</v>
      </c>
      <c r="CL134">
        <v>11.015599999999999</v>
      </c>
      <c r="CM134">
        <v>29.9985</v>
      </c>
      <c r="CN134">
        <v>11.350899999999999</v>
      </c>
      <c r="CO134">
        <v>11.1608</v>
      </c>
      <c r="CP134">
        <v>-1</v>
      </c>
      <c r="CQ134">
        <v>0</v>
      </c>
      <c r="CR134">
        <v>100</v>
      </c>
      <c r="CS134">
        <v>-999.9</v>
      </c>
      <c r="CT134">
        <v>400</v>
      </c>
      <c r="CU134">
        <v>44.408000000000001</v>
      </c>
      <c r="CV134">
        <v>103.73699999999999</v>
      </c>
      <c r="CW134">
        <v>103.232</v>
      </c>
    </row>
    <row r="135" spans="1:101" x14ac:dyDescent="0.2">
      <c r="A135">
        <v>121</v>
      </c>
      <c r="B135">
        <v>1550579663.5</v>
      </c>
      <c r="C135">
        <v>492</v>
      </c>
      <c r="D135" t="s">
        <v>450</v>
      </c>
      <c r="E135" t="s">
        <v>451</v>
      </c>
      <c r="F135">
        <f t="shared" si="15"/>
        <v>7498</v>
      </c>
      <c r="G135">
        <f t="shared" si="16"/>
        <v>43.030731637871988</v>
      </c>
      <c r="H135">
        <f t="shared" si="17"/>
        <v>-0.65810554959103362</v>
      </c>
      <c r="I135" t="s">
        <v>197</v>
      </c>
      <c r="J135" t="s">
        <v>198</v>
      </c>
      <c r="K135" t="s">
        <v>199</v>
      </c>
      <c r="L135" t="s">
        <v>200</v>
      </c>
      <c r="M135" t="s">
        <v>201</v>
      </c>
      <c r="N135" t="s">
        <v>202</v>
      </c>
      <c r="O135" t="s">
        <v>203</v>
      </c>
      <c r="P135" t="s">
        <v>449</v>
      </c>
      <c r="Q135">
        <v>1550579663.5</v>
      </c>
      <c r="R135">
        <f t="shared" si="18"/>
        <v>2.3049777808315302E-3</v>
      </c>
      <c r="S135">
        <f t="shared" si="19"/>
        <v>9.7732859034240533</v>
      </c>
      <c r="T135">
        <f t="shared" si="20"/>
        <v>67.779559071108849</v>
      </c>
      <c r="U135">
        <f t="shared" si="21"/>
        <v>0.623675292659712</v>
      </c>
      <c r="V135">
        <f t="shared" si="22"/>
        <v>0.92015247842701686</v>
      </c>
      <c r="W135">
        <v>109</v>
      </c>
      <c r="X135">
        <v>8</v>
      </c>
      <c r="Y135">
        <f t="shared" si="23"/>
        <v>1</v>
      </c>
      <c r="Z135">
        <f t="shared" si="24"/>
        <v>0</v>
      </c>
      <c r="AA135">
        <f t="shared" si="25"/>
        <v>56748.116356107399</v>
      </c>
      <c r="AB135">
        <f t="shared" si="26"/>
        <v>183.69</v>
      </c>
      <c r="AC135">
        <f t="shared" si="27"/>
        <v>90.008099999999999</v>
      </c>
      <c r="AD135">
        <f t="shared" si="28"/>
        <v>0.49</v>
      </c>
      <c r="AE135">
        <f t="shared" si="29"/>
        <v>0.39</v>
      </c>
      <c r="AF135">
        <v>10</v>
      </c>
      <c r="AG135">
        <v>1550579663.5</v>
      </c>
      <c r="AH135">
        <v>392.38299999999998</v>
      </c>
      <c r="AI135">
        <v>399.95800000000003</v>
      </c>
      <c r="AJ135">
        <v>6.2499399999999996</v>
      </c>
      <c r="AK135">
        <v>4.6249599999999997</v>
      </c>
      <c r="AL135">
        <v>1409.6</v>
      </c>
      <c r="AM135">
        <v>99.764200000000002</v>
      </c>
      <c r="AN135">
        <v>2.4804799999999998E-2</v>
      </c>
      <c r="AO135">
        <v>5.7098399999999998</v>
      </c>
      <c r="AP135">
        <v>999.9</v>
      </c>
      <c r="AQ135">
        <v>999.9</v>
      </c>
      <c r="AR135">
        <v>9993.75</v>
      </c>
      <c r="AS135">
        <v>0</v>
      </c>
      <c r="AT135">
        <v>183.69</v>
      </c>
      <c r="AU135">
        <v>0</v>
      </c>
      <c r="AV135" t="s">
        <v>204</v>
      </c>
      <c r="AW135">
        <v>0</v>
      </c>
      <c r="AX135">
        <v>-1.4419999999999999</v>
      </c>
      <c r="AY135">
        <v>-3.5999999999999997E-2</v>
      </c>
      <c r="AZ135">
        <v>0</v>
      </c>
      <c r="BA135">
        <v>0</v>
      </c>
      <c r="BB135">
        <v>0</v>
      </c>
      <c r="BC135">
        <v>0</v>
      </c>
      <c r="BD135">
        <v>399.75271311475399</v>
      </c>
      <c r="BE135">
        <v>-8.1281068615423404</v>
      </c>
      <c r="BF135">
        <v>2.5355818082289199</v>
      </c>
      <c r="BG135">
        <v>-1</v>
      </c>
      <c r="BH135">
        <v>0</v>
      </c>
      <c r="BI135">
        <v>0</v>
      </c>
      <c r="BJ135" t="s">
        <v>205</v>
      </c>
      <c r="BK135">
        <v>1.88476</v>
      </c>
      <c r="BL135">
        <v>1.88171</v>
      </c>
      <c r="BM135">
        <v>1.88323</v>
      </c>
      <c r="BN135">
        <v>1.88188</v>
      </c>
      <c r="BO135">
        <v>1.8838299999999999</v>
      </c>
      <c r="BP135">
        <v>1.8830899999999999</v>
      </c>
      <c r="BQ135">
        <v>1.8847700000000001</v>
      </c>
      <c r="BR135">
        <v>1.8823000000000001</v>
      </c>
      <c r="BS135" t="s">
        <v>206</v>
      </c>
      <c r="BT135" t="s">
        <v>17</v>
      </c>
      <c r="BU135" t="s">
        <v>17</v>
      </c>
      <c r="BV135" t="s">
        <v>17</v>
      </c>
      <c r="BW135" t="s">
        <v>207</v>
      </c>
      <c r="BX135" t="s">
        <v>208</v>
      </c>
      <c r="BY135" t="s">
        <v>209</v>
      </c>
      <c r="BZ135" t="s">
        <v>209</v>
      </c>
      <c r="CA135" t="s">
        <v>209</v>
      </c>
      <c r="CB135" t="s">
        <v>209</v>
      </c>
      <c r="CC135">
        <v>5</v>
      </c>
      <c r="CD135">
        <v>0</v>
      </c>
      <c r="CE135">
        <v>0</v>
      </c>
      <c r="CF135">
        <v>0</v>
      </c>
      <c r="CG135">
        <v>0</v>
      </c>
      <c r="CH135">
        <v>2</v>
      </c>
      <c r="CI135">
        <v>1328.75</v>
      </c>
      <c r="CJ135">
        <v>-0.87797899999999995</v>
      </c>
      <c r="CK135">
        <v>8.6128499999999999</v>
      </c>
      <c r="CL135">
        <v>11.004300000000001</v>
      </c>
      <c r="CM135">
        <v>29.9985</v>
      </c>
      <c r="CN135">
        <v>11.338200000000001</v>
      </c>
      <c r="CO135">
        <v>11.1494</v>
      </c>
      <c r="CP135">
        <v>-1</v>
      </c>
      <c r="CQ135">
        <v>0</v>
      </c>
      <c r="CR135">
        <v>100</v>
      </c>
      <c r="CS135">
        <v>-999.9</v>
      </c>
      <c r="CT135">
        <v>400</v>
      </c>
      <c r="CU135">
        <v>44.408000000000001</v>
      </c>
      <c r="CV135">
        <v>103.738</v>
      </c>
      <c r="CW135">
        <v>103.233</v>
      </c>
    </row>
    <row r="136" spans="1:101" x14ac:dyDescent="0.2">
      <c r="A136">
        <v>122</v>
      </c>
      <c r="B136">
        <v>1550579665.5</v>
      </c>
      <c r="C136">
        <v>494</v>
      </c>
      <c r="D136" t="s">
        <v>452</v>
      </c>
      <c r="E136" t="s">
        <v>453</v>
      </c>
      <c r="F136">
        <f t="shared" si="15"/>
        <v>7498</v>
      </c>
      <c r="G136">
        <f t="shared" si="16"/>
        <v>43.033203511739806</v>
      </c>
      <c r="H136">
        <f t="shared" si="17"/>
        <v>-0.6962548502092315</v>
      </c>
      <c r="I136" t="s">
        <v>197</v>
      </c>
      <c r="J136" t="s">
        <v>198</v>
      </c>
      <c r="K136" t="s">
        <v>199</v>
      </c>
      <c r="L136" t="s">
        <v>200</v>
      </c>
      <c r="M136" t="s">
        <v>201</v>
      </c>
      <c r="N136" t="s">
        <v>202</v>
      </c>
      <c r="O136" t="s">
        <v>203</v>
      </c>
      <c r="P136" t="s">
        <v>449</v>
      </c>
      <c r="Q136">
        <v>1550579665.5</v>
      </c>
      <c r="R136">
        <f t="shared" si="18"/>
        <v>2.3324767295894704E-3</v>
      </c>
      <c r="S136">
        <f t="shared" si="19"/>
        <v>10.117303323154401</v>
      </c>
      <c r="T136">
        <f t="shared" si="20"/>
        <v>68.023437170002367</v>
      </c>
      <c r="U136">
        <f t="shared" si="21"/>
        <v>0.62527325755881613</v>
      </c>
      <c r="V136">
        <f t="shared" si="22"/>
        <v>0.91920268009414141</v>
      </c>
      <c r="W136">
        <v>102</v>
      </c>
      <c r="X136">
        <v>7</v>
      </c>
      <c r="Y136">
        <f t="shared" si="23"/>
        <v>1</v>
      </c>
      <c r="Z136">
        <f t="shared" si="24"/>
        <v>0</v>
      </c>
      <c r="AA136">
        <f t="shared" si="25"/>
        <v>56587.8830985846</v>
      </c>
      <c r="AB136">
        <f t="shared" si="26"/>
        <v>184.09299999999999</v>
      </c>
      <c r="AC136">
        <f t="shared" si="27"/>
        <v>90.205569999999994</v>
      </c>
      <c r="AD136">
        <f t="shared" si="28"/>
        <v>0.49</v>
      </c>
      <c r="AE136">
        <f t="shared" si="29"/>
        <v>0.39</v>
      </c>
      <c r="AF136">
        <v>10</v>
      </c>
      <c r="AG136">
        <v>1550579665.5</v>
      </c>
      <c r="AH136">
        <v>392.15699999999998</v>
      </c>
      <c r="AI136">
        <v>399.98500000000001</v>
      </c>
      <c r="AJ136">
        <v>6.2659200000000004</v>
      </c>
      <c r="AK136">
        <v>4.6212299999999997</v>
      </c>
      <c r="AL136">
        <v>1409.3</v>
      </c>
      <c r="AM136">
        <v>99.764600000000002</v>
      </c>
      <c r="AN136">
        <v>2.4937299999999999E-2</v>
      </c>
      <c r="AO136">
        <v>5.6949399999999999</v>
      </c>
      <c r="AP136">
        <v>999.9</v>
      </c>
      <c r="AQ136">
        <v>999.9</v>
      </c>
      <c r="AR136">
        <v>9963.75</v>
      </c>
      <c r="AS136">
        <v>0</v>
      </c>
      <c r="AT136">
        <v>184.09299999999999</v>
      </c>
      <c r="AU136">
        <v>0</v>
      </c>
      <c r="AV136" t="s">
        <v>204</v>
      </c>
      <c r="AW136">
        <v>0</v>
      </c>
      <c r="AX136">
        <v>-1.4419999999999999</v>
      </c>
      <c r="AY136">
        <v>-3.5999999999999997E-2</v>
      </c>
      <c r="AZ136">
        <v>0</v>
      </c>
      <c r="BA136">
        <v>0</v>
      </c>
      <c r="BB136">
        <v>0</v>
      </c>
      <c r="BC136">
        <v>0</v>
      </c>
      <c r="BD136">
        <v>399.517024590164</v>
      </c>
      <c r="BE136">
        <v>-8.5989242241087496</v>
      </c>
      <c r="BF136">
        <v>2.6461924593994</v>
      </c>
      <c r="BG136">
        <v>-1</v>
      </c>
      <c r="BH136">
        <v>0</v>
      </c>
      <c r="BI136">
        <v>0</v>
      </c>
      <c r="BJ136" t="s">
        <v>205</v>
      </c>
      <c r="BK136">
        <v>1.8847499999999999</v>
      </c>
      <c r="BL136">
        <v>1.88171</v>
      </c>
      <c r="BM136">
        <v>1.8832100000000001</v>
      </c>
      <c r="BN136">
        <v>1.8818900000000001</v>
      </c>
      <c r="BO136">
        <v>1.88384</v>
      </c>
      <c r="BP136">
        <v>1.8830899999999999</v>
      </c>
      <c r="BQ136">
        <v>1.8847700000000001</v>
      </c>
      <c r="BR136">
        <v>1.8823099999999999</v>
      </c>
      <c r="BS136" t="s">
        <v>206</v>
      </c>
      <c r="BT136" t="s">
        <v>17</v>
      </c>
      <c r="BU136" t="s">
        <v>17</v>
      </c>
      <c r="BV136" t="s">
        <v>17</v>
      </c>
      <c r="BW136" t="s">
        <v>207</v>
      </c>
      <c r="BX136" t="s">
        <v>208</v>
      </c>
      <c r="BY136" t="s">
        <v>209</v>
      </c>
      <c r="BZ136" t="s">
        <v>209</v>
      </c>
      <c r="CA136" t="s">
        <v>209</v>
      </c>
      <c r="CB136" t="s">
        <v>209</v>
      </c>
      <c r="CC136">
        <v>5</v>
      </c>
      <c r="CD136">
        <v>0</v>
      </c>
      <c r="CE136">
        <v>0</v>
      </c>
      <c r="CF136">
        <v>0</v>
      </c>
      <c r="CG136">
        <v>0</v>
      </c>
      <c r="CH136">
        <v>2</v>
      </c>
      <c r="CI136">
        <v>1334.09</v>
      </c>
      <c r="CJ136">
        <v>-0.87798100000000001</v>
      </c>
      <c r="CK136">
        <v>8.6036000000000001</v>
      </c>
      <c r="CL136">
        <v>10.992900000000001</v>
      </c>
      <c r="CM136">
        <v>29.9985</v>
      </c>
      <c r="CN136">
        <v>11.3262</v>
      </c>
      <c r="CO136">
        <v>11.138299999999999</v>
      </c>
      <c r="CP136">
        <v>-1</v>
      </c>
      <c r="CQ136">
        <v>0</v>
      </c>
      <c r="CR136">
        <v>100</v>
      </c>
      <c r="CS136">
        <v>-999.9</v>
      </c>
      <c r="CT136">
        <v>400</v>
      </c>
      <c r="CU136">
        <v>44.408000000000001</v>
      </c>
      <c r="CV136">
        <v>103.74</v>
      </c>
      <c r="CW136">
        <v>103.235</v>
      </c>
    </row>
    <row r="137" spans="1:101" x14ac:dyDescent="0.2">
      <c r="A137">
        <v>123</v>
      </c>
      <c r="B137">
        <v>1550579667.5</v>
      </c>
      <c r="C137">
        <v>496</v>
      </c>
      <c r="D137" t="s">
        <v>454</v>
      </c>
      <c r="E137" t="s">
        <v>455</v>
      </c>
      <c r="F137">
        <f t="shared" si="15"/>
        <v>7498</v>
      </c>
      <c r="G137">
        <f t="shared" si="16"/>
        <v>43.037307529365428</v>
      </c>
      <c r="H137">
        <f t="shared" si="17"/>
        <v>-0.72927939267964392</v>
      </c>
      <c r="I137" t="s">
        <v>197</v>
      </c>
      <c r="J137" t="s">
        <v>198</v>
      </c>
      <c r="K137" t="s">
        <v>199</v>
      </c>
      <c r="L137" t="s">
        <v>200</v>
      </c>
      <c r="M137" t="s">
        <v>201</v>
      </c>
      <c r="N137" t="s">
        <v>202</v>
      </c>
      <c r="O137" t="s">
        <v>203</v>
      </c>
      <c r="P137" t="s">
        <v>449</v>
      </c>
      <c r="Q137">
        <v>1550579667.5</v>
      </c>
      <c r="R137">
        <f t="shared" si="18"/>
        <v>2.3542297701163715E-3</v>
      </c>
      <c r="S137">
        <f t="shared" si="19"/>
        <v>10.339814897816705</v>
      </c>
      <c r="T137">
        <f t="shared" si="20"/>
        <v>68.27788332467513</v>
      </c>
      <c r="U137">
        <f t="shared" si="21"/>
        <v>0.62644414728516007</v>
      </c>
      <c r="V137">
        <f t="shared" si="22"/>
        <v>0.91749204395556838</v>
      </c>
      <c r="W137">
        <v>93</v>
      </c>
      <c r="X137">
        <v>7</v>
      </c>
      <c r="Y137">
        <f t="shared" si="23"/>
        <v>1</v>
      </c>
      <c r="Z137">
        <f t="shared" si="24"/>
        <v>0</v>
      </c>
      <c r="AA137">
        <f t="shared" si="25"/>
        <v>56715.928933004026</v>
      </c>
      <c r="AB137">
        <f t="shared" si="26"/>
        <v>184.61199999999999</v>
      </c>
      <c r="AC137">
        <f t="shared" si="27"/>
        <v>90.459879999999998</v>
      </c>
      <c r="AD137">
        <f t="shared" si="28"/>
        <v>0.49</v>
      </c>
      <c r="AE137">
        <f t="shared" si="29"/>
        <v>0.39</v>
      </c>
      <c r="AF137">
        <v>10</v>
      </c>
      <c r="AG137">
        <v>1550579667.5</v>
      </c>
      <c r="AH137">
        <v>392.01</v>
      </c>
      <c r="AI137">
        <v>400.00299999999999</v>
      </c>
      <c r="AJ137">
        <v>6.2776500000000004</v>
      </c>
      <c r="AK137">
        <v>4.6173700000000002</v>
      </c>
      <c r="AL137">
        <v>1409.07</v>
      </c>
      <c r="AM137">
        <v>99.764499999999998</v>
      </c>
      <c r="AN137">
        <v>2.5094399999999999E-2</v>
      </c>
      <c r="AO137">
        <v>5.6680700000000002</v>
      </c>
      <c r="AP137">
        <v>999.9</v>
      </c>
      <c r="AQ137">
        <v>999.9</v>
      </c>
      <c r="AR137">
        <v>9986.25</v>
      </c>
      <c r="AS137">
        <v>0</v>
      </c>
      <c r="AT137">
        <v>184.61199999999999</v>
      </c>
      <c r="AU137">
        <v>0</v>
      </c>
      <c r="AV137" t="s">
        <v>204</v>
      </c>
      <c r="AW137">
        <v>0</v>
      </c>
      <c r="AX137">
        <v>-1.4419999999999999</v>
      </c>
      <c r="AY137">
        <v>-3.5999999999999997E-2</v>
      </c>
      <c r="AZ137">
        <v>0</v>
      </c>
      <c r="BA137">
        <v>0</v>
      </c>
      <c r="BB137">
        <v>0</v>
      </c>
      <c r="BC137">
        <v>0</v>
      </c>
      <c r="BD137">
        <v>399.27265573770501</v>
      </c>
      <c r="BE137">
        <v>-9.0060331346637597</v>
      </c>
      <c r="BF137">
        <v>2.7415619239993201</v>
      </c>
      <c r="BG137">
        <v>-1</v>
      </c>
      <c r="BH137">
        <v>0</v>
      </c>
      <c r="BI137">
        <v>0</v>
      </c>
      <c r="BJ137" t="s">
        <v>205</v>
      </c>
      <c r="BK137">
        <v>1.8847499999999999</v>
      </c>
      <c r="BL137">
        <v>1.88171</v>
      </c>
      <c r="BM137">
        <v>1.8832100000000001</v>
      </c>
      <c r="BN137">
        <v>1.8818999999999999</v>
      </c>
      <c r="BO137">
        <v>1.88384</v>
      </c>
      <c r="BP137">
        <v>1.8830899999999999</v>
      </c>
      <c r="BQ137">
        <v>1.8847700000000001</v>
      </c>
      <c r="BR137">
        <v>1.88232</v>
      </c>
      <c r="BS137" t="s">
        <v>206</v>
      </c>
      <c r="BT137" t="s">
        <v>17</v>
      </c>
      <c r="BU137" t="s">
        <v>17</v>
      </c>
      <c r="BV137" t="s">
        <v>17</v>
      </c>
      <c r="BW137" t="s">
        <v>207</v>
      </c>
      <c r="BX137" t="s">
        <v>208</v>
      </c>
      <c r="BY137" t="s">
        <v>209</v>
      </c>
      <c r="BZ137" t="s">
        <v>209</v>
      </c>
      <c r="CA137" t="s">
        <v>209</v>
      </c>
      <c r="CB137" t="s">
        <v>209</v>
      </c>
      <c r="CC137">
        <v>5</v>
      </c>
      <c r="CD137">
        <v>0</v>
      </c>
      <c r="CE137">
        <v>0</v>
      </c>
      <c r="CF137">
        <v>0</v>
      </c>
      <c r="CG137">
        <v>0</v>
      </c>
      <c r="CH137">
        <v>2</v>
      </c>
      <c r="CI137">
        <v>1340.01</v>
      </c>
      <c r="CJ137">
        <v>-0.87798299999999996</v>
      </c>
      <c r="CK137">
        <v>8.5942100000000003</v>
      </c>
      <c r="CL137">
        <v>10.9819</v>
      </c>
      <c r="CM137">
        <v>29.9985</v>
      </c>
      <c r="CN137">
        <v>11.3141</v>
      </c>
      <c r="CO137">
        <v>11.1272</v>
      </c>
      <c r="CP137">
        <v>-1</v>
      </c>
      <c r="CQ137">
        <v>0</v>
      </c>
      <c r="CR137">
        <v>100</v>
      </c>
      <c r="CS137">
        <v>-999.9</v>
      </c>
      <c r="CT137">
        <v>400</v>
      </c>
      <c r="CU137">
        <v>44.408000000000001</v>
      </c>
      <c r="CV137">
        <v>103.742</v>
      </c>
      <c r="CW137">
        <v>103.236</v>
      </c>
    </row>
    <row r="138" spans="1:101" x14ac:dyDescent="0.2">
      <c r="A138">
        <v>124</v>
      </c>
      <c r="B138">
        <v>1550579669.5</v>
      </c>
      <c r="C138">
        <v>498</v>
      </c>
      <c r="D138" t="s">
        <v>456</v>
      </c>
      <c r="E138" t="s">
        <v>457</v>
      </c>
      <c r="F138">
        <f t="shared" si="15"/>
        <v>7498</v>
      </c>
      <c r="G138">
        <f t="shared" si="16"/>
        <v>43.03849196648406</v>
      </c>
      <c r="H138">
        <f t="shared" si="17"/>
        <v>-0.7567647937464006</v>
      </c>
      <c r="I138" t="s">
        <v>197</v>
      </c>
      <c r="J138" t="s">
        <v>198</v>
      </c>
      <c r="K138" t="s">
        <v>199</v>
      </c>
      <c r="L138" t="s">
        <v>200</v>
      </c>
      <c r="M138" t="s">
        <v>201</v>
      </c>
      <c r="N138" t="s">
        <v>202</v>
      </c>
      <c r="O138" t="s">
        <v>203</v>
      </c>
      <c r="P138" t="s">
        <v>449</v>
      </c>
      <c r="Q138">
        <v>1550579669.5</v>
      </c>
      <c r="R138">
        <f t="shared" si="18"/>
        <v>2.3751428645149312E-3</v>
      </c>
      <c r="S138">
        <f t="shared" si="19"/>
        <v>10.48400864025389</v>
      </c>
      <c r="T138">
        <f t="shared" si="20"/>
        <v>68.440702474883182</v>
      </c>
      <c r="U138">
        <f t="shared" si="21"/>
        <v>0.62753105616707006</v>
      </c>
      <c r="V138">
        <f t="shared" si="22"/>
        <v>0.91689745060311967</v>
      </c>
      <c r="W138">
        <v>115</v>
      </c>
      <c r="X138">
        <v>8</v>
      </c>
      <c r="Y138">
        <f t="shared" si="23"/>
        <v>1</v>
      </c>
      <c r="Z138">
        <f t="shared" si="24"/>
        <v>0</v>
      </c>
      <c r="AA138">
        <f t="shared" si="25"/>
        <v>56860.480212033042</v>
      </c>
      <c r="AB138">
        <f t="shared" si="26"/>
        <v>185.13499999999999</v>
      </c>
      <c r="AC138">
        <f t="shared" si="27"/>
        <v>90.716149999999999</v>
      </c>
      <c r="AD138">
        <f t="shared" si="28"/>
        <v>0.49</v>
      </c>
      <c r="AE138">
        <f t="shared" si="29"/>
        <v>0.39</v>
      </c>
      <c r="AF138">
        <v>10</v>
      </c>
      <c r="AG138">
        <v>1550579669.5</v>
      </c>
      <c r="AH138">
        <v>391.87299999999999</v>
      </c>
      <c r="AI138">
        <v>399.97300000000001</v>
      </c>
      <c r="AJ138">
        <v>6.2885799999999996</v>
      </c>
      <c r="AK138">
        <v>4.6137600000000001</v>
      </c>
      <c r="AL138">
        <v>1409.23</v>
      </c>
      <c r="AM138">
        <v>99.763900000000007</v>
      </c>
      <c r="AN138">
        <v>2.5091499999999999E-2</v>
      </c>
      <c r="AO138">
        <v>5.6587199999999998</v>
      </c>
      <c r="AP138">
        <v>999.9</v>
      </c>
      <c r="AQ138">
        <v>999.9</v>
      </c>
      <c r="AR138">
        <v>10012.5</v>
      </c>
      <c r="AS138">
        <v>0</v>
      </c>
      <c r="AT138">
        <v>185.13499999999999</v>
      </c>
      <c r="AU138">
        <v>0</v>
      </c>
      <c r="AV138" t="s">
        <v>204</v>
      </c>
      <c r="AW138">
        <v>0</v>
      </c>
      <c r="AX138">
        <v>-1.4419999999999999</v>
      </c>
      <c r="AY138">
        <v>-3.5999999999999997E-2</v>
      </c>
      <c r="AZ138">
        <v>0</v>
      </c>
      <c r="BA138">
        <v>0</v>
      </c>
      <c r="BB138">
        <v>0</v>
      </c>
      <c r="BC138">
        <v>0</v>
      </c>
      <c r="BD138">
        <v>399.02325409836101</v>
      </c>
      <c r="BE138">
        <v>-9.3453020533367592</v>
      </c>
      <c r="BF138">
        <v>2.82014401318553</v>
      </c>
      <c r="BG138">
        <v>-1</v>
      </c>
      <c r="BH138">
        <v>0</v>
      </c>
      <c r="BI138">
        <v>0</v>
      </c>
      <c r="BJ138" t="s">
        <v>205</v>
      </c>
      <c r="BK138">
        <v>1.8847700000000001</v>
      </c>
      <c r="BL138">
        <v>1.88171</v>
      </c>
      <c r="BM138">
        <v>1.8832100000000001</v>
      </c>
      <c r="BN138">
        <v>1.88191</v>
      </c>
      <c r="BO138">
        <v>1.8838299999999999</v>
      </c>
      <c r="BP138">
        <v>1.8830899999999999</v>
      </c>
      <c r="BQ138">
        <v>1.8847700000000001</v>
      </c>
      <c r="BR138">
        <v>1.88232</v>
      </c>
      <c r="BS138" t="s">
        <v>206</v>
      </c>
      <c r="BT138" t="s">
        <v>17</v>
      </c>
      <c r="BU138" t="s">
        <v>17</v>
      </c>
      <c r="BV138" t="s">
        <v>17</v>
      </c>
      <c r="BW138" t="s">
        <v>207</v>
      </c>
      <c r="BX138" t="s">
        <v>208</v>
      </c>
      <c r="BY138" t="s">
        <v>209</v>
      </c>
      <c r="BZ138" t="s">
        <v>209</v>
      </c>
      <c r="CA138" t="s">
        <v>209</v>
      </c>
      <c r="CB138" t="s">
        <v>209</v>
      </c>
      <c r="CC138">
        <v>5</v>
      </c>
      <c r="CD138">
        <v>0</v>
      </c>
      <c r="CE138">
        <v>0</v>
      </c>
      <c r="CF138">
        <v>0</v>
      </c>
      <c r="CG138">
        <v>0</v>
      </c>
      <c r="CH138">
        <v>2</v>
      </c>
      <c r="CI138">
        <v>1324.43</v>
      </c>
      <c r="CJ138">
        <v>-0.87798500000000002</v>
      </c>
      <c r="CK138">
        <v>8.5848499999999994</v>
      </c>
      <c r="CL138">
        <v>10.9709</v>
      </c>
      <c r="CM138">
        <v>29.9986</v>
      </c>
      <c r="CN138">
        <v>11.302</v>
      </c>
      <c r="CO138">
        <v>11.116199999999999</v>
      </c>
      <c r="CP138">
        <v>-1</v>
      </c>
      <c r="CQ138">
        <v>0</v>
      </c>
      <c r="CR138">
        <v>100</v>
      </c>
      <c r="CS138">
        <v>-999.9</v>
      </c>
      <c r="CT138">
        <v>400</v>
      </c>
      <c r="CU138">
        <v>44.408000000000001</v>
      </c>
      <c r="CV138">
        <v>103.744</v>
      </c>
      <c r="CW138">
        <v>103.23699999999999</v>
      </c>
    </row>
    <row r="139" spans="1:101" x14ac:dyDescent="0.2">
      <c r="A139">
        <v>125</v>
      </c>
      <c r="B139">
        <v>1550579671.5</v>
      </c>
      <c r="C139">
        <v>500</v>
      </c>
      <c r="D139" t="s">
        <v>458</v>
      </c>
      <c r="E139" t="s">
        <v>459</v>
      </c>
      <c r="F139">
        <f t="shared" si="15"/>
        <v>7498</v>
      </c>
      <c r="G139">
        <f t="shared" si="16"/>
        <v>43.038879675063228</v>
      </c>
      <c r="H139">
        <f t="shared" si="17"/>
        <v>-0.7787982860991981</v>
      </c>
      <c r="I139" t="s">
        <v>197</v>
      </c>
      <c r="J139" t="s">
        <v>198</v>
      </c>
      <c r="K139" t="s">
        <v>199</v>
      </c>
      <c r="L139" t="s">
        <v>200</v>
      </c>
      <c r="M139" t="s">
        <v>201</v>
      </c>
      <c r="N139" t="s">
        <v>202</v>
      </c>
      <c r="O139" t="s">
        <v>203</v>
      </c>
      <c r="P139" t="s">
        <v>449</v>
      </c>
      <c r="Q139">
        <v>1550579671.5</v>
      </c>
      <c r="R139">
        <f t="shared" si="18"/>
        <v>2.399895122707719E-3</v>
      </c>
      <c r="S139">
        <f t="shared" si="19"/>
        <v>10.62925852588895</v>
      </c>
      <c r="T139">
        <f t="shared" si="20"/>
        <v>68.608193825352899</v>
      </c>
      <c r="U139">
        <f t="shared" si="21"/>
        <v>0.62892067667064999</v>
      </c>
      <c r="V139">
        <f t="shared" si="22"/>
        <v>0.91668449729432167</v>
      </c>
      <c r="W139">
        <v>109</v>
      </c>
      <c r="X139">
        <v>8</v>
      </c>
      <c r="Y139">
        <f t="shared" si="23"/>
        <v>1</v>
      </c>
      <c r="Z139">
        <f t="shared" si="24"/>
        <v>0</v>
      </c>
      <c r="AA139">
        <f t="shared" si="25"/>
        <v>56895.294260435134</v>
      </c>
      <c r="AB139">
        <f t="shared" si="26"/>
        <v>182.297</v>
      </c>
      <c r="AC139">
        <f t="shared" si="27"/>
        <v>89.325530000000001</v>
      </c>
      <c r="AD139">
        <f t="shared" si="28"/>
        <v>0.49</v>
      </c>
      <c r="AE139">
        <f t="shared" si="29"/>
        <v>0.39</v>
      </c>
      <c r="AF139">
        <v>10</v>
      </c>
      <c r="AG139">
        <v>1550579671.5</v>
      </c>
      <c r="AH139">
        <v>391.75200000000001</v>
      </c>
      <c r="AI139">
        <v>399.96</v>
      </c>
      <c r="AJ139">
        <v>6.30253</v>
      </c>
      <c r="AK139">
        <v>4.6106400000000001</v>
      </c>
      <c r="AL139">
        <v>1409.53</v>
      </c>
      <c r="AM139">
        <v>99.763599999999997</v>
      </c>
      <c r="AN139">
        <v>2.5004999999999999E-2</v>
      </c>
      <c r="AO139">
        <v>5.6553699999999996</v>
      </c>
      <c r="AP139">
        <v>999.9</v>
      </c>
      <c r="AQ139">
        <v>999.9</v>
      </c>
      <c r="AR139">
        <v>10018.799999999999</v>
      </c>
      <c r="AS139">
        <v>0</v>
      </c>
      <c r="AT139">
        <v>182.297</v>
      </c>
      <c r="AU139">
        <v>0</v>
      </c>
      <c r="AV139" t="s">
        <v>204</v>
      </c>
      <c r="AW139">
        <v>0</v>
      </c>
      <c r="AX139">
        <v>-1.4419999999999999</v>
      </c>
      <c r="AY139">
        <v>-3.5999999999999997E-2</v>
      </c>
      <c r="AZ139">
        <v>0</v>
      </c>
      <c r="BA139">
        <v>0</v>
      </c>
      <c r="BB139">
        <v>0</v>
      </c>
      <c r="BC139">
        <v>0</v>
      </c>
      <c r="BD139">
        <v>398.77000819672099</v>
      </c>
      <c r="BE139">
        <v>-9.61744242248324</v>
      </c>
      <c r="BF139">
        <v>2.8825587179150198</v>
      </c>
      <c r="BG139">
        <v>-1</v>
      </c>
      <c r="BH139">
        <v>0</v>
      </c>
      <c r="BI139">
        <v>0</v>
      </c>
      <c r="BJ139" t="s">
        <v>205</v>
      </c>
      <c r="BK139">
        <v>1.8847700000000001</v>
      </c>
      <c r="BL139">
        <v>1.88171</v>
      </c>
      <c r="BM139">
        <v>1.8832100000000001</v>
      </c>
      <c r="BN139">
        <v>1.8818900000000001</v>
      </c>
      <c r="BO139">
        <v>1.8838200000000001</v>
      </c>
      <c r="BP139">
        <v>1.8830899999999999</v>
      </c>
      <c r="BQ139">
        <v>1.8847700000000001</v>
      </c>
      <c r="BR139">
        <v>1.8823099999999999</v>
      </c>
      <c r="BS139" t="s">
        <v>206</v>
      </c>
      <c r="BT139" t="s">
        <v>17</v>
      </c>
      <c r="BU139" t="s">
        <v>17</v>
      </c>
      <c r="BV139" t="s">
        <v>17</v>
      </c>
      <c r="BW139" t="s">
        <v>207</v>
      </c>
      <c r="BX139" t="s">
        <v>208</v>
      </c>
      <c r="BY139" t="s">
        <v>209</v>
      </c>
      <c r="BZ139" t="s">
        <v>209</v>
      </c>
      <c r="CA139" t="s">
        <v>209</v>
      </c>
      <c r="CB139" t="s">
        <v>209</v>
      </c>
      <c r="CC139">
        <v>5</v>
      </c>
      <c r="CD139">
        <v>0</v>
      </c>
      <c r="CE139">
        <v>0</v>
      </c>
      <c r="CF139">
        <v>0</v>
      </c>
      <c r="CG139">
        <v>0</v>
      </c>
      <c r="CH139">
        <v>2</v>
      </c>
      <c r="CI139">
        <v>1329.01</v>
      </c>
      <c r="CJ139">
        <v>-0.87798600000000004</v>
      </c>
      <c r="CK139">
        <v>8.5759899999999991</v>
      </c>
      <c r="CL139">
        <v>10.9602</v>
      </c>
      <c r="CM139">
        <v>29.998699999999999</v>
      </c>
      <c r="CN139">
        <v>11.289899999999999</v>
      </c>
      <c r="CO139">
        <v>11.1051</v>
      </c>
      <c r="CP139">
        <v>-1</v>
      </c>
      <c r="CQ139">
        <v>0</v>
      </c>
      <c r="CR139">
        <v>100</v>
      </c>
      <c r="CS139">
        <v>-999.9</v>
      </c>
      <c r="CT139">
        <v>400</v>
      </c>
      <c r="CU139">
        <v>44.408000000000001</v>
      </c>
      <c r="CV139">
        <v>103.746</v>
      </c>
      <c r="CW139">
        <v>103.23699999999999</v>
      </c>
    </row>
    <row r="140" spans="1:101" x14ac:dyDescent="0.2">
      <c r="A140">
        <v>126</v>
      </c>
      <c r="B140">
        <v>1550579673.5</v>
      </c>
      <c r="C140">
        <v>502</v>
      </c>
      <c r="D140" t="s">
        <v>460</v>
      </c>
      <c r="E140" t="s">
        <v>461</v>
      </c>
      <c r="F140">
        <f t="shared" si="15"/>
        <v>7498</v>
      </c>
      <c r="G140">
        <f t="shared" si="16"/>
        <v>43.041261125321995</v>
      </c>
      <c r="H140">
        <f t="shared" si="17"/>
        <v>-0.79470060619172267</v>
      </c>
      <c r="I140" t="s">
        <v>197</v>
      </c>
      <c r="J140" t="s">
        <v>198</v>
      </c>
      <c r="K140" t="s">
        <v>199</v>
      </c>
      <c r="L140" t="s">
        <v>200</v>
      </c>
      <c r="M140" t="s">
        <v>201</v>
      </c>
      <c r="N140" t="s">
        <v>202</v>
      </c>
      <c r="O140" t="s">
        <v>203</v>
      </c>
      <c r="P140" t="s">
        <v>449</v>
      </c>
      <c r="Q140">
        <v>1550579673.5</v>
      </c>
      <c r="R140">
        <f t="shared" si="18"/>
        <v>2.4216407991385779E-3</v>
      </c>
      <c r="S140">
        <f t="shared" si="19"/>
        <v>10.804877412037376</v>
      </c>
      <c r="T140">
        <f t="shared" si="20"/>
        <v>68.798067937594567</v>
      </c>
      <c r="U140">
        <f t="shared" si="21"/>
        <v>0.63007243407812819</v>
      </c>
      <c r="V140">
        <f t="shared" si="22"/>
        <v>0.91582867508671184</v>
      </c>
      <c r="W140">
        <v>109</v>
      </c>
      <c r="X140">
        <v>8</v>
      </c>
      <c r="Y140">
        <f t="shared" si="23"/>
        <v>1</v>
      </c>
      <c r="Z140">
        <f t="shared" si="24"/>
        <v>0</v>
      </c>
      <c r="AA140">
        <f t="shared" si="25"/>
        <v>56816.758871546743</v>
      </c>
      <c r="AB140">
        <f t="shared" si="26"/>
        <v>179.2</v>
      </c>
      <c r="AC140">
        <f t="shared" si="27"/>
        <v>87.807999999999993</v>
      </c>
      <c r="AD140">
        <f t="shared" si="28"/>
        <v>0.49</v>
      </c>
      <c r="AE140">
        <f t="shared" si="29"/>
        <v>0.39</v>
      </c>
      <c r="AF140">
        <v>10</v>
      </c>
      <c r="AG140">
        <v>1550579673.5</v>
      </c>
      <c r="AH140">
        <v>391.625</v>
      </c>
      <c r="AI140">
        <v>399.96199999999999</v>
      </c>
      <c r="AJ140">
        <v>6.3140200000000002</v>
      </c>
      <c r="AK140">
        <v>4.6071099999999996</v>
      </c>
      <c r="AL140">
        <v>1409.77</v>
      </c>
      <c r="AM140">
        <v>99.764300000000006</v>
      </c>
      <c r="AN140">
        <v>2.51264E-2</v>
      </c>
      <c r="AO140">
        <v>5.6418999999999997</v>
      </c>
      <c r="AP140">
        <v>999.9</v>
      </c>
      <c r="AQ140">
        <v>999.9</v>
      </c>
      <c r="AR140">
        <v>10003.799999999999</v>
      </c>
      <c r="AS140">
        <v>0</v>
      </c>
      <c r="AT140">
        <v>179.2</v>
      </c>
      <c r="AU140">
        <v>0</v>
      </c>
      <c r="AV140" t="s">
        <v>204</v>
      </c>
      <c r="AW140">
        <v>0</v>
      </c>
      <c r="AX140">
        <v>-1.4419999999999999</v>
      </c>
      <c r="AY140">
        <v>-3.5999999999999997E-2</v>
      </c>
      <c r="AZ140">
        <v>0</v>
      </c>
      <c r="BA140">
        <v>0</v>
      </c>
      <c r="BB140">
        <v>0</v>
      </c>
      <c r="BC140">
        <v>0</v>
      </c>
      <c r="BD140">
        <v>398.51320491803301</v>
      </c>
      <c r="BE140">
        <v>-9.8133919246653996</v>
      </c>
      <c r="BF140">
        <v>2.9272812007903202</v>
      </c>
      <c r="BG140">
        <v>-1</v>
      </c>
      <c r="BH140">
        <v>0</v>
      </c>
      <c r="BI140">
        <v>0</v>
      </c>
      <c r="BJ140" t="s">
        <v>205</v>
      </c>
      <c r="BK140">
        <v>1.8847700000000001</v>
      </c>
      <c r="BL140">
        <v>1.88171</v>
      </c>
      <c r="BM140">
        <v>1.8831899999999999</v>
      </c>
      <c r="BN140">
        <v>1.88188</v>
      </c>
      <c r="BO140">
        <v>1.8838200000000001</v>
      </c>
      <c r="BP140">
        <v>1.8830899999999999</v>
      </c>
      <c r="BQ140">
        <v>1.8847700000000001</v>
      </c>
      <c r="BR140">
        <v>1.88229</v>
      </c>
      <c r="BS140" t="s">
        <v>206</v>
      </c>
      <c r="BT140" t="s">
        <v>17</v>
      </c>
      <c r="BU140" t="s">
        <v>17</v>
      </c>
      <c r="BV140" t="s">
        <v>17</v>
      </c>
      <c r="BW140" t="s">
        <v>207</v>
      </c>
      <c r="BX140" t="s">
        <v>208</v>
      </c>
      <c r="BY140" t="s">
        <v>209</v>
      </c>
      <c r="BZ140" t="s">
        <v>209</v>
      </c>
      <c r="CA140" t="s">
        <v>209</v>
      </c>
      <c r="CB140" t="s">
        <v>209</v>
      </c>
      <c r="CC140">
        <v>5</v>
      </c>
      <c r="CD140">
        <v>0</v>
      </c>
      <c r="CE140">
        <v>0</v>
      </c>
      <c r="CF140">
        <v>0</v>
      </c>
      <c r="CG140">
        <v>0</v>
      </c>
      <c r="CH140">
        <v>2</v>
      </c>
      <c r="CI140">
        <v>1329.15</v>
      </c>
      <c r="CJ140">
        <v>-0.87798799999999999</v>
      </c>
      <c r="CK140">
        <v>8.5676400000000008</v>
      </c>
      <c r="CL140">
        <v>10.9495</v>
      </c>
      <c r="CM140">
        <v>29.9986</v>
      </c>
      <c r="CN140">
        <v>11.277900000000001</v>
      </c>
      <c r="CO140">
        <v>11.0943</v>
      </c>
      <c r="CP140">
        <v>-1</v>
      </c>
      <c r="CQ140">
        <v>0</v>
      </c>
      <c r="CR140">
        <v>100</v>
      </c>
      <c r="CS140">
        <v>-999.9</v>
      </c>
      <c r="CT140">
        <v>400</v>
      </c>
      <c r="CU140">
        <v>44.408000000000001</v>
      </c>
      <c r="CV140">
        <v>103.746</v>
      </c>
      <c r="CW140">
        <v>103.238</v>
      </c>
    </row>
    <row r="141" spans="1:101" x14ac:dyDescent="0.2">
      <c r="A141">
        <v>127</v>
      </c>
      <c r="B141">
        <v>1550579675.5</v>
      </c>
      <c r="C141">
        <v>504</v>
      </c>
      <c r="D141" t="s">
        <v>462</v>
      </c>
      <c r="E141" t="s">
        <v>463</v>
      </c>
      <c r="F141">
        <f t="shared" si="15"/>
        <v>7498</v>
      </c>
      <c r="G141">
        <f t="shared" si="16"/>
        <v>43.041129116937554</v>
      </c>
      <c r="H141">
        <f t="shared" si="17"/>
        <v>-0.80410728416086807</v>
      </c>
      <c r="I141" t="s">
        <v>197</v>
      </c>
      <c r="J141" t="s">
        <v>198</v>
      </c>
      <c r="K141" t="s">
        <v>199</v>
      </c>
      <c r="L141" t="s">
        <v>200</v>
      </c>
      <c r="M141" t="s">
        <v>201</v>
      </c>
      <c r="N141" t="s">
        <v>202</v>
      </c>
      <c r="O141" t="s">
        <v>203</v>
      </c>
      <c r="P141" t="s">
        <v>449</v>
      </c>
      <c r="Q141">
        <v>1550579675.5</v>
      </c>
      <c r="R141">
        <f t="shared" si="18"/>
        <v>2.446727452435325E-3</v>
      </c>
      <c r="S141">
        <f t="shared" si="19"/>
        <v>11.060751045836389</v>
      </c>
      <c r="T141">
        <f t="shared" si="20"/>
        <v>68.954657893118807</v>
      </c>
      <c r="U141">
        <f t="shared" si="21"/>
        <v>0.63143383781973605</v>
      </c>
      <c r="V141">
        <f t="shared" si="22"/>
        <v>0.91572325512581321</v>
      </c>
      <c r="W141">
        <v>119</v>
      </c>
      <c r="X141">
        <v>8</v>
      </c>
      <c r="Y141">
        <f t="shared" si="23"/>
        <v>1</v>
      </c>
      <c r="Z141">
        <f t="shared" si="24"/>
        <v>0</v>
      </c>
      <c r="AA141">
        <f t="shared" si="25"/>
        <v>56734.591781613126</v>
      </c>
      <c r="AB141">
        <f t="shared" si="26"/>
        <v>178.98699999999999</v>
      </c>
      <c r="AC141">
        <f t="shared" si="27"/>
        <v>87.70362999999999</v>
      </c>
      <c r="AD141">
        <f t="shared" si="28"/>
        <v>0.49</v>
      </c>
      <c r="AE141">
        <f t="shared" si="29"/>
        <v>0.39</v>
      </c>
      <c r="AF141">
        <v>10</v>
      </c>
      <c r="AG141">
        <v>1550579675.5</v>
      </c>
      <c r="AH141">
        <v>391.44299999999998</v>
      </c>
      <c r="AI141">
        <v>399.96899999999999</v>
      </c>
      <c r="AJ141">
        <v>6.3277200000000002</v>
      </c>
      <c r="AK141">
        <v>4.6029799999999996</v>
      </c>
      <c r="AL141">
        <v>1409.63</v>
      </c>
      <c r="AM141">
        <v>99.763400000000004</v>
      </c>
      <c r="AN141">
        <v>2.5123800000000002E-2</v>
      </c>
      <c r="AO141">
        <v>5.6402400000000004</v>
      </c>
      <c r="AP141">
        <v>999.9</v>
      </c>
      <c r="AQ141">
        <v>999.9</v>
      </c>
      <c r="AR141">
        <v>9988.75</v>
      </c>
      <c r="AS141">
        <v>0</v>
      </c>
      <c r="AT141">
        <v>178.98699999999999</v>
      </c>
      <c r="AU141">
        <v>0</v>
      </c>
      <c r="AV141" t="s">
        <v>204</v>
      </c>
      <c r="AW141">
        <v>0</v>
      </c>
      <c r="AX141">
        <v>-1.4419999999999999</v>
      </c>
      <c r="AY141">
        <v>-3.5999999999999997E-2</v>
      </c>
      <c r="AZ141">
        <v>0</v>
      </c>
      <c r="BA141">
        <v>0</v>
      </c>
      <c r="BB141">
        <v>0</v>
      </c>
      <c r="BC141">
        <v>0</v>
      </c>
      <c r="BD141">
        <v>398.25137704918001</v>
      </c>
      <c r="BE141">
        <v>-9.9297180160504297</v>
      </c>
      <c r="BF141">
        <v>2.9539985025243101</v>
      </c>
      <c r="BG141">
        <v>-1</v>
      </c>
      <c r="BH141">
        <v>0</v>
      </c>
      <c r="BI141">
        <v>0</v>
      </c>
      <c r="BJ141" t="s">
        <v>205</v>
      </c>
      <c r="BK141">
        <v>1.8847700000000001</v>
      </c>
      <c r="BL141">
        <v>1.88171</v>
      </c>
      <c r="BM141">
        <v>1.8832</v>
      </c>
      <c r="BN141">
        <v>1.88188</v>
      </c>
      <c r="BO141">
        <v>1.88381</v>
      </c>
      <c r="BP141">
        <v>1.8830800000000001</v>
      </c>
      <c r="BQ141">
        <v>1.8847700000000001</v>
      </c>
      <c r="BR141">
        <v>1.8823000000000001</v>
      </c>
      <c r="BS141" t="s">
        <v>206</v>
      </c>
      <c r="BT141" t="s">
        <v>17</v>
      </c>
      <c r="BU141" t="s">
        <v>17</v>
      </c>
      <c r="BV141" t="s">
        <v>17</v>
      </c>
      <c r="BW141" t="s">
        <v>207</v>
      </c>
      <c r="BX141" t="s">
        <v>208</v>
      </c>
      <c r="BY141" t="s">
        <v>209</v>
      </c>
      <c r="BZ141" t="s">
        <v>209</v>
      </c>
      <c r="CA141" t="s">
        <v>209</v>
      </c>
      <c r="CB141" t="s">
        <v>209</v>
      </c>
      <c r="CC141">
        <v>5</v>
      </c>
      <c r="CD141">
        <v>0</v>
      </c>
      <c r="CE141">
        <v>0</v>
      </c>
      <c r="CF141">
        <v>0</v>
      </c>
      <c r="CG141">
        <v>0</v>
      </c>
      <c r="CH141">
        <v>2</v>
      </c>
      <c r="CI141">
        <v>1321.56</v>
      </c>
      <c r="CJ141">
        <v>-0.87799000000000005</v>
      </c>
      <c r="CK141">
        <v>8.5590499999999992</v>
      </c>
      <c r="CL141">
        <v>10.938800000000001</v>
      </c>
      <c r="CM141">
        <v>29.9986</v>
      </c>
      <c r="CN141">
        <v>11.2659</v>
      </c>
      <c r="CO141">
        <v>11.083600000000001</v>
      </c>
      <c r="CP141">
        <v>-1</v>
      </c>
      <c r="CQ141">
        <v>0</v>
      </c>
      <c r="CR141">
        <v>100</v>
      </c>
      <c r="CS141">
        <v>-999.9</v>
      </c>
      <c r="CT141">
        <v>400</v>
      </c>
      <c r="CU141">
        <v>44.408000000000001</v>
      </c>
      <c r="CV141">
        <v>103.747</v>
      </c>
      <c r="CW141">
        <v>103.239</v>
      </c>
    </row>
    <row r="142" spans="1:101" x14ac:dyDescent="0.2">
      <c r="A142">
        <v>128</v>
      </c>
      <c r="B142">
        <v>1550579677.5</v>
      </c>
      <c r="C142">
        <v>506</v>
      </c>
      <c r="D142" t="s">
        <v>464</v>
      </c>
      <c r="E142" t="s">
        <v>465</v>
      </c>
      <c r="F142">
        <f t="shared" si="15"/>
        <v>7498</v>
      </c>
      <c r="G142">
        <f t="shared" si="16"/>
        <v>43.040470993976243</v>
      </c>
      <c r="H142">
        <f t="shared" si="17"/>
        <v>-0.80770215299721437</v>
      </c>
      <c r="I142" t="s">
        <v>197</v>
      </c>
      <c r="J142" t="s">
        <v>198</v>
      </c>
      <c r="K142" t="s">
        <v>199</v>
      </c>
      <c r="L142" t="s">
        <v>200</v>
      </c>
      <c r="M142" t="s">
        <v>201</v>
      </c>
      <c r="N142" t="s">
        <v>202</v>
      </c>
      <c r="O142" t="s">
        <v>203</v>
      </c>
      <c r="P142" t="s">
        <v>449</v>
      </c>
      <c r="Q142">
        <v>1550579677.5</v>
      </c>
      <c r="R142">
        <f t="shared" si="18"/>
        <v>2.4717251460484608E-3</v>
      </c>
      <c r="S142">
        <f t="shared" si="19"/>
        <v>11.259223892427263</v>
      </c>
      <c r="T142">
        <f t="shared" si="20"/>
        <v>69.104170116539692</v>
      </c>
      <c r="U142">
        <f t="shared" si="21"/>
        <v>0.63283060288256399</v>
      </c>
      <c r="V142">
        <f t="shared" si="22"/>
        <v>0.91576326264440533</v>
      </c>
      <c r="W142">
        <v>104</v>
      </c>
      <c r="X142">
        <v>7</v>
      </c>
      <c r="Y142">
        <f t="shared" si="23"/>
        <v>1</v>
      </c>
      <c r="Z142">
        <f t="shared" si="24"/>
        <v>0</v>
      </c>
      <c r="AA142">
        <f t="shared" si="25"/>
        <v>56760.967992399805</v>
      </c>
      <c r="AB142">
        <f t="shared" si="26"/>
        <v>177.81399999999999</v>
      </c>
      <c r="AC142">
        <f t="shared" si="27"/>
        <v>87.128859999999989</v>
      </c>
      <c r="AD142">
        <f t="shared" si="28"/>
        <v>0.49</v>
      </c>
      <c r="AE142">
        <f t="shared" si="29"/>
        <v>0.39</v>
      </c>
      <c r="AF142">
        <v>10</v>
      </c>
      <c r="AG142">
        <v>1550579677.5</v>
      </c>
      <c r="AH142">
        <v>391.29300000000001</v>
      </c>
      <c r="AI142">
        <v>399.96499999999997</v>
      </c>
      <c r="AJ142">
        <v>6.3418099999999997</v>
      </c>
      <c r="AK142">
        <v>4.5997700000000004</v>
      </c>
      <c r="AL142">
        <v>1409.87</v>
      </c>
      <c r="AM142">
        <v>99.762100000000004</v>
      </c>
      <c r="AN142">
        <v>2.4964400000000001E-2</v>
      </c>
      <c r="AO142">
        <v>5.6408699999999996</v>
      </c>
      <c r="AP142">
        <v>999.9</v>
      </c>
      <c r="AQ142">
        <v>999.9</v>
      </c>
      <c r="AR142">
        <v>9993.75</v>
      </c>
      <c r="AS142">
        <v>0</v>
      </c>
      <c r="AT142">
        <v>177.81399999999999</v>
      </c>
      <c r="AU142">
        <v>0</v>
      </c>
      <c r="AV142" t="s">
        <v>204</v>
      </c>
      <c r="AW142">
        <v>0</v>
      </c>
      <c r="AX142">
        <v>-1.4419999999999999</v>
      </c>
      <c r="AY142">
        <v>-3.5999999999999997E-2</v>
      </c>
      <c r="AZ142">
        <v>0</v>
      </c>
      <c r="BA142">
        <v>0</v>
      </c>
      <c r="BB142">
        <v>0</v>
      </c>
      <c r="BC142">
        <v>0</v>
      </c>
      <c r="BD142">
        <v>397.98327868852499</v>
      </c>
      <c r="BE142">
        <v>-9.9744040908754403</v>
      </c>
      <c r="BF142">
        <v>2.9644138730712499</v>
      </c>
      <c r="BG142">
        <v>-1</v>
      </c>
      <c r="BH142">
        <v>0</v>
      </c>
      <c r="BI142">
        <v>0</v>
      </c>
      <c r="BJ142" t="s">
        <v>205</v>
      </c>
      <c r="BK142">
        <v>1.8847700000000001</v>
      </c>
      <c r="BL142">
        <v>1.88171</v>
      </c>
      <c r="BM142">
        <v>1.88323</v>
      </c>
      <c r="BN142">
        <v>1.88188</v>
      </c>
      <c r="BO142">
        <v>1.8838200000000001</v>
      </c>
      <c r="BP142">
        <v>1.8830800000000001</v>
      </c>
      <c r="BQ142">
        <v>1.8847700000000001</v>
      </c>
      <c r="BR142">
        <v>1.8823000000000001</v>
      </c>
      <c r="BS142" t="s">
        <v>206</v>
      </c>
      <c r="BT142" t="s">
        <v>17</v>
      </c>
      <c r="BU142" t="s">
        <v>17</v>
      </c>
      <c r="BV142" t="s">
        <v>17</v>
      </c>
      <c r="BW142" t="s">
        <v>207</v>
      </c>
      <c r="BX142" t="s">
        <v>208</v>
      </c>
      <c r="BY142" t="s">
        <v>209</v>
      </c>
      <c r="BZ142" t="s">
        <v>209</v>
      </c>
      <c r="CA142" t="s">
        <v>209</v>
      </c>
      <c r="CB142" t="s">
        <v>209</v>
      </c>
      <c r="CC142">
        <v>5</v>
      </c>
      <c r="CD142">
        <v>0</v>
      </c>
      <c r="CE142">
        <v>0</v>
      </c>
      <c r="CF142">
        <v>0</v>
      </c>
      <c r="CG142">
        <v>0</v>
      </c>
      <c r="CH142">
        <v>2</v>
      </c>
      <c r="CI142">
        <v>1332.6</v>
      </c>
      <c r="CJ142">
        <v>-0.87799199999999999</v>
      </c>
      <c r="CK142">
        <v>8.5502699999999994</v>
      </c>
      <c r="CL142">
        <v>10.928100000000001</v>
      </c>
      <c r="CM142">
        <v>29.998699999999999</v>
      </c>
      <c r="CN142">
        <v>11.2544</v>
      </c>
      <c r="CO142">
        <v>11.072800000000001</v>
      </c>
      <c r="CP142">
        <v>-1</v>
      </c>
      <c r="CQ142">
        <v>0</v>
      </c>
      <c r="CR142">
        <v>100</v>
      </c>
      <c r="CS142">
        <v>-999.9</v>
      </c>
      <c r="CT142">
        <v>400</v>
      </c>
      <c r="CU142">
        <v>44.408000000000001</v>
      </c>
      <c r="CV142">
        <v>103.748</v>
      </c>
      <c r="CW142">
        <v>103.241</v>
      </c>
    </row>
    <row r="143" spans="1:101" x14ac:dyDescent="0.2">
      <c r="A143">
        <v>129</v>
      </c>
      <c r="B143">
        <v>1550579679.5</v>
      </c>
      <c r="C143">
        <v>508</v>
      </c>
      <c r="D143" t="s">
        <v>466</v>
      </c>
      <c r="E143" t="s">
        <v>467</v>
      </c>
      <c r="F143">
        <f t="shared" ref="F143:F206" si="30">J143+I143+M143*K143</f>
        <v>7498</v>
      </c>
      <c r="G143">
        <f t="shared" ref="G143:G206" si="31">(1000*AM143)/(L143*(AO143+273.15))</f>
        <v>43.040872561458755</v>
      </c>
      <c r="H143">
        <f t="shared" ref="H143:H206" si="32">((G143*F143*(1-(AJ143/1000)))/(100*K143))*(BE143/60)</f>
        <v>-0.8051042384473297</v>
      </c>
      <c r="I143" t="s">
        <v>197</v>
      </c>
      <c r="J143" t="s">
        <v>198</v>
      </c>
      <c r="K143" t="s">
        <v>199</v>
      </c>
      <c r="L143" t="s">
        <v>200</v>
      </c>
      <c r="M143" t="s">
        <v>201</v>
      </c>
      <c r="N143" t="s">
        <v>202</v>
      </c>
      <c r="O143" t="s">
        <v>203</v>
      </c>
      <c r="P143" t="s">
        <v>449</v>
      </c>
      <c r="Q143">
        <v>1550579679.5</v>
      </c>
      <c r="R143">
        <f t="shared" ref="R143:R206" si="33">AL143*Y143*(AJ143-AK143)/(100*AF143*(1000-Y143*AJ143))</f>
        <v>2.4828809655396901E-3</v>
      </c>
      <c r="S143">
        <f t="shared" ref="S143:S206" si="34">AL143*Y143*(AI143-AH143*(1000-Y143*AK143)/(1000-Y143*AJ143))/(100*AF143)</f>
        <v>11.400920421352769</v>
      </c>
      <c r="T143">
        <f t="shared" ref="T143:T206" si="35">(U143/V143*100)</f>
        <v>69.160130096207936</v>
      </c>
      <c r="U143">
        <f t="shared" ref="U143:U206" si="36">AJ143*(AM143+AN143)/1000</f>
        <v>0.63320428911459192</v>
      </c>
      <c r="V143">
        <f t="shared" ref="V143:V206" si="37">0.61365*EXP(17.502*AO143/(240.97+AO143))</f>
        <v>0.91556260555575597</v>
      </c>
      <c r="W143">
        <v>96</v>
      </c>
      <c r="X143">
        <v>7</v>
      </c>
      <c r="Y143">
        <f t="shared" ref="Y143:Y206" si="38">IF(W143*$H$11&gt;=AA143,1,(AA143/(AA143-W143*$H$11)))</f>
        <v>1</v>
      </c>
      <c r="Z143">
        <f t="shared" ref="Z143:Z206" si="39">(Y143-1)*100</f>
        <v>0</v>
      </c>
      <c r="AA143">
        <f t="shared" ref="AA143:AA206" si="40">MAX(0,($B$11+$C$11*AR143)/(1+$D$11*AR143)*AM143/(AO143+273)*$E$11)</f>
        <v>56972.504449554093</v>
      </c>
      <c r="AB143">
        <f t="shared" ref="AB143:AB206" si="41">$B$9*AS143+$C$9*AT143</f>
        <v>177.149</v>
      </c>
      <c r="AC143">
        <f t="shared" ref="AC143:AC206" si="42">AB143*AD143</f>
        <v>86.80301</v>
      </c>
      <c r="AD143">
        <f t="shared" ref="AD143:AD206" si="43">($B$9*$D$7+$C$9*$D$7)/($B$9+$C$9)</f>
        <v>0.49</v>
      </c>
      <c r="AE143">
        <f t="shared" ref="AE143:AE206" si="44">($B$9*$K$7+$C$9*$K$7)/($B$9+$C$9)</f>
        <v>0.39</v>
      </c>
      <c r="AF143">
        <v>10</v>
      </c>
      <c r="AG143">
        <v>1550579679.5</v>
      </c>
      <c r="AH143">
        <v>391.16699999999997</v>
      </c>
      <c r="AI143">
        <v>399.94299999999998</v>
      </c>
      <c r="AJ143">
        <v>6.3455599999999999</v>
      </c>
      <c r="AK143">
        <v>4.5955399999999997</v>
      </c>
      <c r="AL143">
        <v>1409.77</v>
      </c>
      <c r="AM143">
        <v>99.761899999999997</v>
      </c>
      <c r="AN143">
        <v>2.50832E-2</v>
      </c>
      <c r="AO143">
        <v>5.6377100000000002</v>
      </c>
      <c r="AP143">
        <v>999.9</v>
      </c>
      <c r="AQ143">
        <v>999.9</v>
      </c>
      <c r="AR143">
        <v>10032.5</v>
      </c>
      <c r="AS143">
        <v>0</v>
      </c>
      <c r="AT143">
        <v>177.149</v>
      </c>
      <c r="AU143">
        <v>0</v>
      </c>
      <c r="AV143" t="s">
        <v>204</v>
      </c>
      <c r="AW143">
        <v>0</v>
      </c>
      <c r="AX143">
        <v>-1.4419999999999999</v>
      </c>
      <c r="AY143">
        <v>-3.5999999999999997E-2</v>
      </c>
      <c r="AZ143">
        <v>0</v>
      </c>
      <c r="BA143">
        <v>0</v>
      </c>
      <c r="BB143">
        <v>0</v>
      </c>
      <c r="BC143">
        <v>0</v>
      </c>
      <c r="BD143">
        <v>397.71063934426201</v>
      </c>
      <c r="BE143">
        <v>-9.9422669144464209</v>
      </c>
      <c r="BF143">
        <v>2.9567254485535499</v>
      </c>
      <c r="BG143">
        <v>-1</v>
      </c>
      <c r="BH143">
        <v>0</v>
      </c>
      <c r="BI143">
        <v>0</v>
      </c>
      <c r="BJ143" t="s">
        <v>205</v>
      </c>
      <c r="BK143">
        <v>1.8847700000000001</v>
      </c>
      <c r="BL143">
        <v>1.88171</v>
      </c>
      <c r="BM143">
        <v>1.8832100000000001</v>
      </c>
      <c r="BN143">
        <v>1.88188</v>
      </c>
      <c r="BO143">
        <v>1.8838299999999999</v>
      </c>
      <c r="BP143">
        <v>1.8830899999999999</v>
      </c>
      <c r="BQ143">
        <v>1.8847700000000001</v>
      </c>
      <c r="BR143">
        <v>1.88229</v>
      </c>
      <c r="BS143" t="s">
        <v>206</v>
      </c>
      <c r="BT143" t="s">
        <v>17</v>
      </c>
      <c r="BU143" t="s">
        <v>17</v>
      </c>
      <c r="BV143" t="s">
        <v>17</v>
      </c>
      <c r="BW143" t="s">
        <v>207</v>
      </c>
      <c r="BX143" t="s">
        <v>208</v>
      </c>
      <c r="BY143" t="s">
        <v>209</v>
      </c>
      <c r="BZ143" t="s">
        <v>209</v>
      </c>
      <c r="CA143" t="s">
        <v>209</v>
      </c>
      <c r="CB143" t="s">
        <v>209</v>
      </c>
      <c r="CC143">
        <v>5</v>
      </c>
      <c r="CD143">
        <v>0</v>
      </c>
      <c r="CE143">
        <v>0</v>
      </c>
      <c r="CF143">
        <v>0</v>
      </c>
      <c r="CG143">
        <v>0</v>
      </c>
      <c r="CH143">
        <v>2</v>
      </c>
      <c r="CI143">
        <v>1338.67</v>
      </c>
      <c r="CJ143">
        <v>-0.87799400000000005</v>
      </c>
      <c r="CK143">
        <v>8.5414200000000005</v>
      </c>
      <c r="CL143">
        <v>10.917400000000001</v>
      </c>
      <c r="CM143">
        <v>29.998699999999999</v>
      </c>
      <c r="CN143">
        <v>11.243</v>
      </c>
      <c r="CO143">
        <v>11.062099999999999</v>
      </c>
      <c r="CP143">
        <v>-1</v>
      </c>
      <c r="CQ143">
        <v>0</v>
      </c>
      <c r="CR143">
        <v>100</v>
      </c>
      <c r="CS143">
        <v>-999.9</v>
      </c>
      <c r="CT143">
        <v>400</v>
      </c>
      <c r="CU143">
        <v>44.408000000000001</v>
      </c>
      <c r="CV143">
        <v>103.749</v>
      </c>
      <c r="CW143">
        <v>103.242</v>
      </c>
    </row>
    <row r="144" spans="1:101" x14ac:dyDescent="0.2">
      <c r="A144">
        <v>130</v>
      </c>
      <c r="B144">
        <v>1550579681.5</v>
      </c>
      <c r="C144">
        <v>510</v>
      </c>
      <c r="D144" t="s">
        <v>468</v>
      </c>
      <c r="E144" t="s">
        <v>469</v>
      </c>
      <c r="F144">
        <f t="shared" si="30"/>
        <v>7498</v>
      </c>
      <c r="G144">
        <f t="shared" si="31"/>
        <v>43.041586431899994</v>
      </c>
      <c r="H144">
        <f t="shared" si="32"/>
        <v>-0.79550353208308089</v>
      </c>
      <c r="I144" t="s">
        <v>197</v>
      </c>
      <c r="J144" t="s">
        <v>198</v>
      </c>
      <c r="K144" t="s">
        <v>199</v>
      </c>
      <c r="L144" t="s">
        <v>200</v>
      </c>
      <c r="M144" t="s">
        <v>201</v>
      </c>
      <c r="N144" t="s">
        <v>202</v>
      </c>
      <c r="O144" t="s">
        <v>203</v>
      </c>
      <c r="P144" t="s">
        <v>449</v>
      </c>
      <c r="Q144">
        <v>1550579681.5</v>
      </c>
      <c r="R144">
        <f t="shared" si="33"/>
        <v>2.4977376156153789E-3</v>
      </c>
      <c r="S144">
        <f t="shared" si="34"/>
        <v>11.631923301116405</v>
      </c>
      <c r="T144">
        <f t="shared" si="35"/>
        <v>69.260698733429464</v>
      </c>
      <c r="U144">
        <f t="shared" si="36"/>
        <v>0.63383575646216794</v>
      </c>
      <c r="V144">
        <f t="shared" si="37"/>
        <v>0.91514490620672873</v>
      </c>
      <c r="W144">
        <v>95</v>
      </c>
      <c r="X144">
        <v>7</v>
      </c>
      <c r="Y144">
        <f t="shared" si="38"/>
        <v>1</v>
      </c>
      <c r="Z144">
        <f t="shared" si="39"/>
        <v>0</v>
      </c>
      <c r="AA144">
        <f t="shared" si="40"/>
        <v>56793.112614769729</v>
      </c>
      <c r="AB144">
        <f t="shared" si="41"/>
        <v>176.26900000000001</v>
      </c>
      <c r="AC144">
        <f t="shared" si="42"/>
        <v>86.371809999999996</v>
      </c>
      <c r="AD144">
        <f t="shared" si="43"/>
        <v>0.49</v>
      </c>
      <c r="AE144">
        <f t="shared" si="44"/>
        <v>0.39</v>
      </c>
      <c r="AF144">
        <v>10</v>
      </c>
      <c r="AG144">
        <v>1550579681.5</v>
      </c>
      <c r="AH144">
        <v>391.02600000000001</v>
      </c>
      <c r="AI144">
        <v>399.971</v>
      </c>
      <c r="AJ144">
        <v>6.3519199999999998</v>
      </c>
      <c r="AK144">
        <v>4.5911900000000001</v>
      </c>
      <c r="AL144">
        <v>1409.57</v>
      </c>
      <c r="AM144">
        <v>99.761200000000002</v>
      </c>
      <c r="AN144">
        <v>2.5282900000000001E-2</v>
      </c>
      <c r="AO144">
        <v>5.6311299999999997</v>
      </c>
      <c r="AP144">
        <v>999.9</v>
      </c>
      <c r="AQ144">
        <v>999.9</v>
      </c>
      <c r="AR144">
        <v>9999.3799999999992</v>
      </c>
      <c r="AS144">
        <v>0</v>
      </c>
      <c r="AT144">
        <v>176.26900000000001</v>
      </c>
      <c r="AU144">
        <v>0</v>
      </c>
      <c r="AV144" t="s">
        <v>204</v>
      </c>
      <c r="AW144">
        <v>0</v>
      </c>
      <c r="AX144">
        <v>-1.4419999999999999</v>
      </c>
      <c r="AY144">
        <v>-3.5999999999999997E-2</v>
      </c>
      <c r="AZ144">
        <v>0</v>
      </c>
      <c r="BA144">
        <v>0</v>
      </c>
      <c r="BB144">
        <v>0</v>
      </c>
      <c r="BC144">
        <v>0</v>
      </c>
      <c r="BD144">
        <v>397.43346721311502</v>
      </c>
      <c r="BE144">
        <v>-9.8236073231492096</v>
      </c>
      <c r="BF144">
        <v>2.9278074048244198</v>
      </c>
      <c r="BG144">
        <v>-1</v>
      </c>
      <c r="BH144">
        <v>0</v>
      </c>
      <c r="BI144">
        <v>0</v>
      </c>
      <c r="BJ144" t="s">
        <v>205</v>
      </c>
      <c r="BK144">
        <v>1.88476</v>
      </c>
      <c r="BL144">
        <v>1.88171</v>
      </c>
      <c r="BM144">
        <v>1.8832100000000001</v>
      </c>
      <c r="BN144">
        <v>1.88188</v>
      </c>
      <c r="BO144">
        <v>1.8838299999999999</v>
      </c>
      <c r="BP144">
        <v>1.8830899999999999</v>
      </c>
      <c r="BQ144">
        <v>1.8847700000000001</v>
      </c>
      <c r="BR144">
        <v>1.88228</v>
      </c>
      <c r="BS144" t="s">
        <v>206</v>
      </c>
      <c r="BT144" t="s">
        <v>17</v>
      </c>
      <c r="BU144" t="s">
        <v>17</v>
      </c>
      <c r="BV144" t="s">
        <v>17</v>
      </c>
      <c r="BW144" t="s">
        <v>207</v>
      </c>
      <c r="BX144" t="s">
        <v>208</v>
      </c>
      <c r="BY144" t="s">
        <v>209</v>
      </c>
      <c r="BZ144" t="s">
        <v>209</v>
      </c>
      <c r="CA144" t="s">
        <v>209</v>
      </c>
      <c r="CB144" t="s">
        <v>209</v>
      </c>
      <c r="CC144">
        <v>5</v>
      </c>
      <c r="CD144">
        <v>0</v>
      </c>
      <c r="CE144">
        <v>0</v>
      </c>
      <c r="CF144">
        <v>0</v>
      </c>
      <c r="CG144">
        <v>0</v>
      </c>
      <c r="CH144">
        <v>2</v>
      </c>
      <c r="CI144">
        <v>1339.07</v>
      </c>
      <c r="CJ144">
        <v>-0.877996</v>
      </c>
      <c r="CK144">
        <v>8.5328499999999998</v>
      </c>
      <c r="CL144">
        <v>10.907</v>
      </c>
      <c r="CM144">
        <v>29.998799999999999</v>
      </c>
      <c r="CN144">
        <v>11.2309</v>
      </c>
      <c r="CO144">
        <v>11.051600000000001</v>
      </c>
      <c r="CP144">
        <v>-1</v>
      </c>
      <c r="CQ144">
        <v>0</v>
      </c>
      <c r="CR144">
        <v>100</v>
      </c>
      <c r="CS144">
        <v>-999.9</v>
      </c>
      <c r="CT144">
        <v>400</v>
      </c>
      <c r="CU144">
        <v>44.408000000000001</v>
      </c>
      <c r="CV144">
        <v>103.75</v>
      </c>
      <c r="CW144">
        <v>103.24299999999999</v>
      </c>
    </row>
    <row r="145" spans="1:101" x14ac:dyDescent="0.2">
      <c r="A145">
        <v>131</v>
      </c>
      <c r="B145">
        <v>1550579683.5</v>
      </c>
      <c r="C145">
        <v>512</v>
      </c>
      <c r="D145" t="s">
        <v>470</v>
      </c>
      <c r="E145" t="s">
        <v>471</v>
      </c>
      <c r="F145">
        <f t="shared" si="30"/>
        <v>7498</v>
      </c>
      <c r="G145">
        <f t="shared" si="31"/>
        <v>43.041867598115964</v>
      </c>
      <c r="H145">
        <f t="shared" si="32"/>
        <v>-0.77912306108462748</v>
      </c>
      <c r="I145" t="s">
        <v>197</v>
      </c>
      <c r="J145" t="s">
        <v>198</v>
      </c>
      <c r="K145" t="s">
        <v>199</v>
      </c>
      <c r="L145" t="s">
        <v>200</v>
      </c>
      <c r="M145" t="s">
        <v>201</v>
      </c>
      <c r="N145" t="s">
        <v>202</v>
      </c>
      <c r="O145" t="s">
        <v>203</v>
      </c>
      <c r="P145" t="s">
        <v>449</v>
      </c>
      <c r="Q145">
        <v>1550579683.5</v>
      </c>
      <c r="R145">
        <f t="shared" si="33"/>
        <v>2.5145120656079908E-3</v>
      </c>
      <c r="S145">
        <f t="shared" si="34"/>
        <v>11.796899354288461</v>
      </c>
      <c r="T145">
        <f t="shared" si="35"/>
        <v>69.360801990806962</v>
      </c>
      <c r="U145">
        <f t="shared" si="36"/>
        <v>0.63464708286814786</v>
      </c>
      <c r="V145">
        <f t="shared" si="37"/>
        <v>0.91499386490984291</v>
      </c>
      <c r="W145">
        <v>94</v>
      </c>
      <c r="X145">
        <v>7</v>
      </c>
      <c r="Y145">
        <f t="shared" si="38"/>
        <v>1</v>
      </c>
      <c r="Z145">
        <f t="shared" si="39"/>
        <v>0</v>
      </c>
      <c r="AA145">
        <f t="shared" si="40"/>
        <v>56732.133357831321</v>
      </c>
      <c r="AB145">
        <f t="shared" si="41"/>
        <v>174.82</v>
      </c>
      <c r="AC145">
        <f t="shared" si="42"/>
        <v>85.661799999999999</v>
      </c>
      <c r="AD145">
        <f t="shared" si="43"/>
        <v>0.49</v>
      </c>
      <c r="AE145">
        <f t="shared" si="44"/>
        <v>0.39</v>
      </c>
      <c r="AF145">
        <v>10</v>
      </c>
      <c r="AG145">
        <v>1550579683.5</v>
      </c>
      <c r="AH145">
        <v>390.92200000000003</v>
      </c>
      <c r="AI145">
        <v>399.98599999999999</v>
      </c>
      <c r="AJ145">
        <v>6.3600599999999998</v>
      </c>
      <c r="AK145">
        <v>4.5880099999999997</v>
      </c>
      <c r="AL145">
        <v>1409.96</v>
      </c>
      <c r="AM145">
        <v>99.760999999999996</v>
      </c>
      <c r="AN145">
        <v>2.5335799999999999E-2</v>
      </c>
      <c r="AO145">
        <v>5.6287500000000001</v>
      </c>
      <c r="AP145">
        <v>999.9</v>
      </c>
      <c r="AQ145">
        <v>999.9</v>
      </c>
      <c r="AR145">
        <v>9988.1200000000008</v>
      </c>
      <c r="AS145">
        <v>0</v>
      </c>
      <c r="AT145">
        <v>174.82</v>
      </c>
      <c r="AU145">
        <v>0</v>
      </c>
      <c r="AV145" t="s">
        <v>204</v>
      </c>
      <c r="AW145">
        <v>0</v>
      </c>
      <c r="AX145">
        <v>-1.4419999999999999</v>
      </c>
      <c r="AY145">
        <v>-3.5999999999999997E-2</v>
      </c>
      <c r="AZ145">
        <v>0</v>
      </c>
      <c r="BA145">
        <v>0</v>
      </c>
      <c r="BB145">
        <v>0</v>
      </c>
      <c r="BC145">
        <v>0</v>
      </c>
      <c r="BD145">
        <v>397.15176229508199</v>
      </c>
      <c r="BE145">
        <v>-9.6213422097154293</v>
      </c>
      <c r="BF145">
        <v>2.8770608239104001</v>
      </c>
      <c r="BG145">
        <v>-1</v>
      </c>
      <c r="BH145">
        <v>0</v>
      </c>
      <c r="BI145">
        <v>0</v>
      </c>
      <c r="BJ145" t="s">
        <v>205</v>
      </c>
      <c r="BK145">
        <v>1.88476</v>
      </c>
      <c r="BL145">
        <v>1.88171</v>
      </c>
      <c r="BM145">
        <v>1.8832199999999999</v>
      </c>
      <c r="BN145">
        <v>1.8818699999999999</v>
      </c>
      <c r="BO145">
        <v>1.8838299999999999</v>
      </c>
      <c r="BP145">
        <v>1.8830899999999999</v>
      </c>
      <c r="BQ145">
        <v>1.8847700000000001</v>
      </c>
      <c r="BR145">
        <v>1.88226</v>
      </c>
      <c r="BS145" t="s">
        <v>206</v>
      </c>
      <c r="BT145" t="s">
        <v>17</v>
      </c>
      <c r="BU145" t="s">
        <v>17</v>
      </c>
      <c r="BV145" t="s">
        <v>17</v>
      </c>
      <c r="BW145" t="s">
        <v>207</v>
      </c>
      <c r="BX145" t="s">
        <v>208</v>
      </c>
      <c r="BY145" t="s">
        <v>209</v>
      </c>
      <c r="BZ145" t="s">
        <v>209</v>
      </c>
      <c r="CA145" t="s">
        <v>209</v>
      </c>
      <c r="CB145" t="s">
        <v>209</v>
      </c>
      <c r="CC145">
        <v>5</v>
      </c>
      <c r="CD145">
        <v>0</v>
      </c>
      <c r="CE145">
        <v>0</v>
      </c>
      <c r="CF145">
        <v>0</v>
      </c>
      <c r="CG145">
        <v>0</v>
      </c>
      <c r="CH145">
        <v>2</v>
      </c>
      <c r="CI145">
        <v>1340.38</v>
      </c>
      <c r="CJ145">
        <v>-0.87799799999999995</v>
      </c>
      <c r="CK145">
        <v>8.5250800000000009</v>
      </c>
      <c r="CL145">
        <v>10.8969</v>
      </c>
      <c r="CM145">
        <v>29.998799999999999</v>
      </c>
      <c r="CN145">
        <v>11.219200000000001</v>
      </c>
      <c r="CO145">
        <v>11.0412</v>
      </c>
      <c r="CP145">
        <v>-1</v>
      </c>
      <c r="CQ145">
        <v>0</v>
      </c>
      <c r="CR145">
        <v>100</v>
      </c>
      <c r="CS145">
        <v>-999.9</v>
      </c>
      <c r="CT145">
        <v>400</v>
      </c>
      <c r="CU145">
        <v>44.408000000000001</v>
      </c>
      <c r="CV145">
        <v>103.752</v>
      </c>
      <c r="CW145">
        <v>103.244</v>
      </c>
    </row>
    <row r="146" spans="1:101" x14ac:dyDescent="0.2">
      <c r="A146">
        <v>132</v>
      </c>
      <c r="B146">
        <v>1550579685.5</v>
      </c>
      <c r="C146">
        <v>514</v>
      </c>
      <c r="D146" t="s">
        <v>472</v>
      </c>
      <c r="E146" t="s">
        <v>473</v>
      </c>
      <c r="F146">
        <f t="shared" si="30"/>
        <v>7498</v>
      </c>
      <c r="G146">
        <f t="shared" si="31"/>
        <v>43.04202954160683</v>
      </c>
      <c r="H146">
        <f t="shared" si="32"/>
        <v>-0.75615349333958748</v>
      </c>
      <c r="I146" t="s">
        <v>197</v>
      </c>
      <c r="J146" t="s">
        <v>198</v>
      </c>
      <c r="K146" t="s">
        <v>199</v>
      </c>
      <c r="L146" t="s">
        <v>200</v>
      </c>
      <c r="M146" t="s">
        <v>201</v>
      </c>
      <c r="N146" t="s">
        <v>202</v>
      </c>
      <c r="O146" t="s">
        <v>203</v>
      </c>
      <c r="P146" t="s">
        <v>449</v>
      </c>
      <c r="Q146">
        <v>1550579685.5</v>
      </c>
      <c r="R146">
        <f t="shared" si="33"/>
        <v>2.5269446478334233E-3</v>
      </c>
      <c r="S146">
        <f t="shared" si="34"/>
        <v>11.908663115508682</v>
      </c>
      <c r="T146">
        <f t="shared" si="35"/>
        <v>69.415308336988446</v>
      </c>
      <c r="U146">
        <f t="shared" si="36"/>
        <v>0.63512422859239204</v>
      </c>
      <c r="V146">
        <f t="shared" si="37"/>
        <v>0.91496277090504763</v>
      </c>
      <c r="W146">
        <v>108</v>
      </c>
      <c r="X146">
        <v>8</v>
      </c>
      <c r="Y146">
        <f t="shared" si="38"/>
        <v>1</v>
      </c>
      <c r="Z146">
        <f t="shared" si="39"/>
        <v>0</v>
      </c>
      <c r="AA146">
        <f t="shared" si="40"/>
        <v>56919.605044989687</v>
      </c>
      <c r="AB146">
        <f t="shared" si="41"/>
        <v>174.46799999999999</v>
      </c>
      <c r="AC146">
        <f t="shared" si="42"/>
        <v>85.489319999999992</v>
      </c>
      <c r="AD146">
        <f t="shared" si="43"/>
        <v>0.49</v>
      </c>
      <c r="AE146">
        <f t="shared" si="44"/>
        <v>0.39</v>
      </c>
      <c r="AF146">
        <v>10</v>
      </c>
      <c r="AG146">
        <v>1550579685.5</v>
      </c>
      <c r="AH146">
        <v>390.834</v>
      </c>
      <c r="AI146">
        <v>399.97899999999998</v>
      </c>
      <c r="AJ146">
        <v>6.3648199999999999</v>
      </c>
      <c r="AK146">
        <v>4.58432</v>
      </c>
      <c r="AL146">
        <v>1410.2</v>
      </c>
      <c r="AM146">
        <v>99.761200000000002</v>
      </c>
      <c r="AN146">
        <v>2.5475600000000001E-2</v>
      </c>
      <c r="AO146">
        <v>5.62826</v>
      </c>
      <c r="AP146">
        <v>999.9</v>
      </c>
      <c r="AQ146">
        <v>999.9</v>
      </c>
      <c r="AR146">
        <v>10022.5</v>
      </c>
      <c r="AS146">
        <v>0</v>
      </c>
      <c r="AT146">
        <v>174.46799999999999</v>
      </c>
      <c r="AU146">
        <v>0</v>
      </c>
      <c r="AV146" t="s">
        <v>204</v>
      </c>
      <c r="AW146">
        <v>0</v>
      </c>
      <c r="AX146">
        <v>-1.4419999999999999</v>
      </c>
      <c r="AY146">
        <v>-3.5999999999999997E-2</v>
      </c>
      <c r="AZ146">
        <v>0</v>
      </c>
      <c r="BA146">
        <v>0</v>
      </c>
      <c r="BB146">
        <v>0</v>
      </c>
      <c r="BC146">
        <v>0</v>
      </c>
      <c r="BD146">
        <v>396.86768852458999</v>
      </c>
      <c r="BE146">
        <v>-9.3377020459959592</v>
      </c>
      <c r="BF146">
        <v>2.8037412186248298</v>
      </c>
      <c r="BG146">
        <v>-1</v>
      </c>
      <c r="BH146">
        <v>0</v>
      </c>
      <c r="BI146">
        <v>0</v>
      </c>
      <c r="BJ146" t="s">
        <v>205</v>
      </c>
      <c r="BK146">
        <v>1.8847499999999999</v>
      </c>
      <c r="BL146">
        <v>1.88171</v>
      </c>
      <c r="BM146">
        <v>1.88324</v>
      </c>
      <c r="BN146">
        <v>1.88188</v>
      </c>
      <c r="BO146">
        <v>1.8838299999999999</v>
      </c>
      <c r="BP146">
        <v>1.8830899999999999</v>
      </c>
      <c r="BQ146">
        <v>1.8847700000000001</v>
      </c>
      <c r="BR146">
        <v>1.88226</v>
      </c>
      <c r="BS146" t="s">
        <v>206</v>
      </c>
      <c r="BT146" t="s">
        <v>17</v>
      </c>
      <c r="BU146" t="s">
        <v>17</v>
      </c>
      <c r="BV146" t="s">
        <v>17</v>
      </c>
      <c r="BW146" t="s">
        <v>207</v>
      </c>
      <c r="BX146" t="s">
        <v>208</v>
      </c>
      <c r="BY146" t="s">
        <v>209</v>
      </c>
      <c r="BZ146" t="s">
        <v>209</v>
      </c>
      <c r="CA146" t="s">
        <v>209</v>
      </c>
      <c r="CB146" t="s">
        <v>209</v>
      </c>
      <c r="CC146">
        <v>5</v>
      </c>
      <c r="CD146">
        <v>0</v>
      </c>
      <c r="CE146">
        <v>0</v>
      </c>
      <c r="CF146">
        <v>0</v>
      </c>
      <c r="CG146">
        <v>0</v>
      </c>
      <c r="CH146">
        <v>2</v>
      </c>
      <c r="CI146">
        <v>1329.78</v>
      </c>
      <c r="CJ146">
        <v>-0.87799899999999997</v>
      </c>
      <c r="CK146">
        <v>8.5172600000000003</v>
      </c>
      <c r="CL146">
        <v>10.886799999999999</v>
      </c>
      <c r="CM146">
        <v>29.998799999999999</v>
      </c>
      <c r="CN146">
        <v>11.207800000000001</v>
      </c>
      <c r="CO146">
        <v>11.030799999999999</v>
      </c>
      <c r="CP146">
        <v>-1</v>
      </c>
      <c r="CQ146">
        <v>0</v>
      </c>
      <c r="CR146">
        <v>100</v>
      </c>
      <c r="CS146">
        <v>-999.9</v>
      </c>
      <c r="CT146">
        <v>400</v>
      </c>
      <c r="CU146">
        <v>44.408000000000001</v>
      </c>
      <c r="CV146">
        <v>103.754</v>
      </c>
      <c r="CW146">
        <v>103.245</v>
      </c>
    </row>
    <row r="147" spans="1:101" x14ac:dyDescent="0.2">
      <c r="A147">
        <v>133</v>
      </c>
      <c r="B147">
        <v>1550579687.5</v>
      </c>
      <c r="C147">
        <v>516</v>
      </c>
      <c r="D147" t="s">
        <v>474</v>
      </c>
      <c r="E147" t="s">
        <v>475</v>
      </c>
      <c r="F147">
        <f t="shared" si="30"/>
        <v>7498</v>
      </c>
      <c r="G147">
        <f t="shared" si="31"/>
        <v>43.043744008020283</v>
      </c>
      <c r="H147">
        <f t="shared" si="32"/>
        <v>-0.72615692816050459</v>
      </c>
      <c r="I147" t="s">
        <v>197</v>
      </c>
      <c r="J147" t="s">
        <v>198</v>
      </c>
      <c r="K147" t="s">
        <v>199</v>
      </c>
      <c r="L147" t="s">
        <v>200</v>
      </c>
      <c r="M147" t="s">
        <v>201</v>
      </c>
      <c r="N147" t="s">
        <v>202</v>
      </c>
      <c r="O147" t="s">
        <v>203</v>
      </c>
      <c r="P147" t="s">
        <v>449</v>
      </c>
      <c r="Q147">
        <v>1550579687.5</v>
      </c>
      <c r="R147">
        <f t="shared" si="33"/>
        <v>2.5418128926643227E-3</v>
      </c>
      <c r="S147">
        <f t="shared" si="34"/>
        <v>12.079835182952513</v>
      </c>
      <c r="T147">
        <f t="shared" si="35"/>
        <v>69.549547646852517</v>
      </c>
      <c r="U147">
        <f t="shared" si="36"/>
        <v>0.63577631524091993</v>
      </c>
      <c r="V147">
        <f t="shared" si="37"/>
        <v>0.91413436427963912</v>
      </c>
      <c r="W147">
        <v>115</v>
      </c>
      <c r="X147">
        <v>8</v>
      </c>
      <c r="Y147">
        <f t="shared" si="38"/>
        <v>1</v>
      </c>
      <c r="Z147">
        <f t="shared" si="39"/>
        <v>0</v>
      </c>
      <c r="AA147">
        <f t="shared" si="40"/>
        <v>56826.575834604177</v>
      </c>
      <c r="AB147">
        <f t="shared" si="41"/>
        <v>174.47</v>
      </c>
      <c r="AC147">
        <f t="shared" si="42"/>
        <v>85.490300000000005</v>
      </c>
      <c r="AD147">
        <f t="shared" si="43"/>
        <v>0.49</v>
      </c>
      <c r="AE147">
        <f t="shared" si="44"/>
        <v>0.39</v>
      </c>
      <c r="AF147">
        <v>10</v>
      </c>
      <c r="AG147">
        <v>1550579687.5</v>
      </c>
      <c r="AH147">
        <v>390.72199999999998</v>
      </c>
      <c r="AI147">
        <v>399.99</v>
      </c>
      <c r="AJ147">
        <v>6.3714000000000004</v>
      </c>
      <c r="AK147">
        <v>4.5808799999999996</v>
      </c>
      <c r="AL147">
        <v>1410.55</v>
      </c>
      <c r="AM147">
        <v>99.760499999999993</v>
      </c>
      <c r="AN147">
        <v>2.5467799999999999E-2</v>
      </c>
      <c r="AO147">
        <v>5.6151999999999997</v>
      </c>
      <c r="AP147">
        <v>999.9</v>
      </c>
      <c r="AQ147">
        <v>999.9</v>
      </c>
      <c r="AR147">
        <v>10005</v>
      </c>
      <c r="AS147">
        <v>0</v>
      </c>
      <c r="AT147">
        <v>174.47</v>
      </c>
      <c r="AU147">
        <v>0</v>
      </c>
      <c r="AV147" t="s">
        <v>204</v>
      </c>
      <c r="AW147">
        <v>0</v>
      </c>
      <c r="AX147">
        <v>-1.4419999999999999</v>
      </c>
      <c r="AY147">
        <v>-3.5999999999999997E-2</v>
      </c>
      <c r="AZ147">
        <v>0</v>
      </c>
      <c r="BA147">
        <v>0</v>
      </c>
      <c r="BB147">
        <v>0</v>
      </c>
      <c r="BC147">
        <v>0</v>
      </c>
      <c r="BD147">
        <v>396.58155737704902</v>
      </c>
      <c r="BE147">
        <v>-8.9669781549318195</v>
      </c>
      <c r="BF147">
        <v>2.7042004456006099</v>
      </c>
      <c r="BG147">
        <v>-1</v>
      </c>
      <c r="BH147">
        <v>0</v>
      </c>
      <c r="BI147">
        <v>0</v>
      </c>
      <c r="BJ147" t="s">
        <v>205</v>
      </c>
      <c r="BK147">
        <v>1.88476</v>
      </c>
      <c r="BL147">
        <v>1.8816999999999999</v>
      </c>
      <c r="BM147">
        <v>1.88324</v>
      </c>
      <c r="BN147">
        <v>1.8818900000000001</v>
      </c>
      <c r="BO147">
        <v>1.8838299999999999</v>
      </c>
      <c r="BP147">
        <v>1.8830899999999999</v>
      </c>
      <c r="BQ147">
        <v>1.8847700000000001</v>
      </c>
      <c r="BR147">
        <v>1.8822700000000001</v>
      </c>
      <c r="BS147" t="s">
        <v>206</v>
      </c>
      <c r="BT147" t="s">
        <v>17</v>
      </c>
      <c r="BU147" t="s">
        <v>17</v>
      </c>
      <c r="BV147" t="s">
        <v>17</v>
      </c>
      <c r="BW147" t="s">
        <v>207</v>
      </c>
      <c r="BX147" t="s">
        <v>208</v>
      </c>
      <c r="BY147" t="s">
        <v>209</v>
      </c>
      <c r="BZ147" t="s">
        <v>209</v>
      </c>
      <c r="CA147" t="s">
        <v>209</v>
      </c>
      <c r="CB147" t="s">
        <v>209</v>
      </c>
      <c r="CC147">
        <v>5</v>
      </c>
      <c r="CD147">
        <v>0</v>
      </c>
      <c r="CE147">
        <v>0</v>
      </c>
      <c r="CF147">
        <v>0</v>
      </c>
      <c r="CG147">
        <v>0</v>
      </c>
      <c r="CH147">
        <v>2</v>
      </c>
      <c r="CI147">
        <v>1324.93</v>
      </c>
      <c r="CJ147">
        <v>-0.87800100000000003</v>
      </c>
      <c r="CK147">
        <v>8.5087700000000002</v>
      </c>
      <c r="CL147">
        <v>10.8767</v>
      </c>
      <c r="CM147">
        <v>29.998799999999999</v>
      </c>
      <c r="CN147">
        <v>11.196300000000001</v>
      </c>
      <c r="CO147">
        <v>11.0206</v>
      </c>
      <c r="CP147">
        <v>-1</v>
      </c>
      <c r="CQ147">
        <v>0</v>
      </c>
      <c r="CR147">
        <v>100</v>
      </c>
      <c r="CS147">
        <v>-999.9</v>
      </c>
      <c r="CT147">
        <v>400</v>
      </c>
      <c r="CU147">
        <v>44.408000000000001</v>
      </c>
      <c r="CV147">
        <v>103.755</v>
      </c>
      <c r="CW147">
        <v>103.246</v>
      </c>
    </row>
    <row r="148" spans="1:101" x14ac:dyDescent="0.2">
      <c r="A148">
        <v>134</v>
      </c>
      <c r="B148">
        <v>1550579689.5</v>
      </c>
      <c r="C148">
        <v>518</v>
      </c>
      <c r="D148" t="s">
        <v>476</v>
      </c>
      <c r="E148" t="s">
        <v>477</v>
      </c>
      <c r="F148">
        <f t="shared" si="30"/>
        <v>7498</v>
      </c>
      <c r="G148">
        <f t="shared" si="31"/>
        <v>43.045236924482808</v>
      </c>
      <c r="H148">
        <f t="shared" si="32"/>
        <v>-0.69026693951823548</v>
      </c>
      <c r="I148" t="s">
        <v>197</v>
      </c>
      <c r="J148" t="s">
        <v>198</v>
      </c>
      <c r="K148" t="s">
        <v>199</v>
      </c>
      <c r="L148" t="s">
        <v>200</v>
      </c>
      <c r="M148" t="s">
        <v>201</v>
      </c>
      <c r="N148" t="s">
        <v>202</v>
      </c>
      <c r="O148" t="s">
        <v>203</v>
      </c>
      <c r="P148" t="s">
        <v>449</v>
      </c>
      <c r="Q148">
        <v>1550579689.5</v>
      </c>
      <c r="R148">
        <f t="shared" si="33"/>
        <v>2.5541102302783255E-3</v>
      </c>
      <c r="S148">
        <f t="shared" si="34"/>
        <v>12.107057374006427</v>
      </c>
      <c r="T148">
        <f t="shared" si="35"/>
        <v>69.655384508669442</v>
      </c>
      <c r="U148">
        <f t="shared" si="36"/>
        <v>0.63635393203920598</v>
      </c>
      <c r="V148">
        <f t="shared" si="37"/>
        <v>0.91357464541740374</v>
      </c>
      <c r="W148">
        <v>131</v>
      </c>
      <c r="X148">
        <v>9</v>
      </c>
      <c r="Y148">
        <f t="shared" si="38"/>
        <v>1</v>
      </c>
      <c r="Z148">
        <f t="shared" si="39"/>
        <v>0</v>
      </c>
      <c r="AA148">
        <f t="shared" si="40"/>
        <v>56794.499819667188</v>
      </c>
      <c r="AB148">
        <f t="shared" si="41"/>
        <v>174.85499999999999</v>
      </c>
      <c r="AC148">
        <f t="shared" si="42"/>
        <v>85.67895</v>
      </c>
      <c r="AD148">
        <f t="shared" si="43"/>
        <v>0.49</v>
      </c>
      <c r="AE148">
        <f t="shared" si="44"/>
        <v>0.39</v>
      </c>
      <c r="AF148">
        <v>10</v>
      </c>
      <c r="AG148">
        <v>1550579689.5</v>
      </c>
      <c r="AH148">
        <v>390.673</v>
      </c>
      <c r="AI148">
        <v>399.96499999999997</v>
      </c>
      <c r="AJ148">
        <v>6.3771800000000001</v>
      </c>
      <c r="AK148">
        <v>4.5777400000000004</v>
      </c>
      <c r="AL148">
        <v>1410.34</v>
      </c>
      <c r="AM148">
        <v>99.760800000000003</v>
      </c>
      <c r="AN148">
        <v>2.53017E-2</v>
      </c>
      <c r="AO148">
        <v>5.6063700000000001</v>
      </c>
      <c r="AP148">
        <v>999.9</v>
      </c>
      <c r="AQ148">
        <v>999.9</v>
      </c>
      <c r="AR148">
        <v>9998.75</v>
      </c>
      <c r="AS148">
        <v>0</v>
      </c>
      <c r="AT148">
        <v>174.85499999999999</v>
      </c>
      <c r="AU148">
        <v>0</v>
      </c>
      <c r="AV148" t="s">
        <v>204</v>
      </c>
      <c r="AW148">
        <v>0</v>
      </c>
      <c r="AX148">
        <v>-1.4419999999999999</v>
      </c>
      <c r="AY148">
        <v>-3.5999999999999997E-2</v>
      </c>
      <c r="AZ148">
        <v>0</v>
      </c>
      <c r="BA148">
        <v>0</v>
      </c>
      <c r="BB148">
        <v>0</v>
      </c>
      <c r="BC148">
        <v>0</v>
      </c>
      <c r="BD148">
        <v>396.29582786885197</v>
      </c>
      <c r="BE148">
        <v>-8.5235431363430507</v>
      </c>
      <c r="BF148">
        <v>2.58032591566</v>
      </c>
      <c r="BG148">
        <v>-1</v>
      </c>
      <c r="BH148">
        <v>0</v>
      </c>
      <c r="BI148">
        <v>0</v>
      </c>
      <c r="BJ148" t="s">
        <v>205</v>
      </c>
      <c r="BK148">
        <v>1.8847700000000001</v>
      </c>
      <c r="BL148">
        <v>1.88171</v>
      </c>
      <c r="BM148">
        <v>1.88324</v>
      </c>
      <c r="BN148">
        <v>1.88188</v>
      </c>
      <c r="BO148">
        <v>1.8838299999999999</v>
      </c>
      <c r="BP148">
        <v>1.8830899999999999</v>
      </c>
      <c r="BQ148">
        <v>1.8847700000000001</v>
      </c>
      <c r="BR148">
        <v>1.8822700000000001</v>
      </c>
      <c r="BS148" t="s">
        <v>206</v>
      </c>
      <c r="BT148" t="s">
        <v>17</v>
      </c>
      <c r="BU148" t="s">
        <v>17</v>
      </c>
      <c r="BV148" t="s">
        <v>17</v>
      </c>
      <c r="BW148" t="s">
        <v>207</v>
      </c>
      <c r="BX148" t="s">
        <v>208</v>
      </c>
      <c r="BY148" t="s">
        <v>209</v>
      </c>
      <c r="BZ148" t="s">
        <v>209</v>
      </c>
      <c r="CA148" t="s">
        <v>209</v>
      </c>
      <c r="CB148" t="s">
        <v>209</v>
      </c>
      <c r="CC148">
        <v>5</v>
      </c>
      <c r="CD148">
        <v>0</v>
      </c>
      <c r="CE148">
        <v>0</v>
      </c>
      <c r="CF148">
        <v>0</v>
      </c>
      <c r="CG148">
        <v>0</v>
      </c>
      <c r="CH148">
        <v>2</v>
      </c>
      <c r="CI148">
        <v>1313.02</v>
      </c>
      <c r="CJ148">
        <v>-0.87800299999999998</v>
      </c>
      <c r="CK148">
        <v>8.5003499999999992</v>
      </c>
      <c r="CL148">
        <v>10.867000000000001</v>
      </c>
      <c r="CM148">
        <v>29.998899999999999</v>
      </c>
      <c r="CN148">
        <v>11.185</v>
      </c>
      <c r="CO148">
        <v>11.0105</v>
      </c>
      <c r="CP148">
        <v>-1</v>
      </c>
      <c r="CQ148">
        <v>0</v>
      </c>
      <c r="CR148">
        <v>100</v>
      </c>
      <c r="CS148">
        <v>-999.9</v>
      </c>
      <c r="CT148">
        <v>400</v>
      </c>
      <c r="CU148">
        <v>44.408000000000001</v>
      </c>
      <c r="CV148">
        <v>103.75700000000001</v>
      </c>
      <c r="CW148">
        <v>103.247</v>
      </c>
    </row>
    <row r="149" spans="1:101" x14ac:dyDescent="0.2">
      <c r="A149">
        <v>135</v>
      </c>
      <c r="B149">
        <v>1550579691.5</v>
      </c>
      <c r="C149">
        <v>520</v>
      </c>
      <c r="D149" t="s">
        <v>478</v>
      </c>
      <c r="E149" t="s">
        <v>479</v>
      </c>
      <c r="F149">
        <f t="shared" si="30"/>
        <v>7498</v>
      </c>
      <c r="G149">
        <f t="shared" si="31"/>
        <v>43.047619374262169</v>
      </c>
      <c r="H149">
        <f t="shared" si="32"/>
        <v>-0.650324399219673</v>
      </c>
      <c r="I149" t="s">
        <v>197</v>
      </c>
      <c r="J149" t="s">
        <v>198</v>
      </c>
      <c r="K149" t="s">
        <v>199</v>
      </c>
      <c r="L149" t="s">
        <v>200</v>
      </c>
      <c r="M149" t="s">
        <v>201</v>
      </c>
      <c r="N149" t="s">
        <v>202</v>
      </c>
      <c r="O149" t="s">
        <v>203</v>
      </c>
      <c r="P149" t="s">
        <v>449</v>
      </c>
      <c r="Q149">
        <v>1550579691.5</v>
      </c>
      <c r="R149">
        <f t="shared" si="33"/>
        <v>2.5693996680085274E-3</v>
      </c>
      <c r="S149">
        <f t="shared" si="34"/>
        <v>12.266152375267927</v>
      </c>
      <c r="T149">
        <f t="shared" si="35"/>
        <v>69.800588918822697</v>
      </c>
      <c r="U149">
        <f t="shared" si="36"/>
        <v>0.63704777931243595</v>
      </c>
      <c r="V149">
        <f t="shared" si="37"/>
        <v>0.91266820120001468</v>
      </c>
      <c r="W149">
        <v>114</v>
      </c>
      <c r="X149">
        <v>8</v>
      </c>
      <c r="Y149">
        <f t="shared" si="38"/>
        <v>1</v>
      </c>
      <c r="Z149">
        <f t="shared" si="39"/>
        <v>0</v>
      </c>
      <c r="AA149">
        <f t="shared" si="40"/>
        <v>56810.993099711544</v>
      </c>
      <c r="AB149">
        <f t="shared" si="41"/>
        <v>175.31</v>
      </c>
      <c r="AC149">
        <f t="shared" si="42"/>
        <v>85.901899999999998</v>
      </c>
      <c r="AD149">
        <f t="shared" si="43"/>
        <v>0.49</v>
      </c>
      <c r="AE149">
        <f t="shared" si="44"/>
        <v>0.39</v>
      </c>
      <c r="AF149">
        <v>10</v>
      </c>
      <c r="AG149">
        <v>1550579691.5</v>
      </c>
      <c r="AH149">
        <v>390.57600000000002</v>
      </c>
      <c r="AI149">
        <v>399.98700000000002</v>
      </c>
      <c r="AJ149">
        <v>6.3841200000000002</v>
      </c>
      <c r="AK149">
        <v>4.5735099999999997</v>
      </c>
      <c r="AL149">
        <v>1410.02</v>
      </c>
      <c r="AM149">
        <v>99.761200000000002</v>
      </c>
      <c r="AN149">
        <v>2.5110299999999999E-2</v>
      </c>
      <c r="AO149">
        <v>5.59206</v>
      </c>
      <c r="AP149">
        <v>999.9</v>
      </c>
      <c r="AQ149">
        <v>999.9</v>
      </c>
      <c r="AR149">
        <v>10001.200000000001</v>
      </c>
      <c r="AS149">
        <v>0</v>
      </c>
      <c r="AT149">
        <v>175.31</v>
      </c>
      <c r="AU149">
        <v>0</v>
      </c>
      <c r="AV149" t="s">
        <v>204</v>
      </c>
      <c r="AW149">
        <v>0</v>
      </c>
      <c r="AX149">
        <v>-1.4419999999999999</v>
      </c>
      <c r="AY149">
        <v>-3.5999999999999997E-2</v>
      </c>
      <c r="AZ149">
        <v>0</v>
      </c>
      <c r="BA149">
        <v>0</v>
      </c>
      <c r="BB149">
        <v>0</v>
      </c>
      <c r="BC149">
        <v>0</v>
      </c>
      <c r="BD149">
        <v>396.01614754098398</v>
      </c>
      <c r="BE149">
        <v>-8.0299369526759197</v>
      </c>
      <c r="BF149">
        <v>2.43843855800848</v>
      </c>
      <c r="BG149">
        <v>-1</v>
      </c>
      <c r="BH149">
        <v>0</v>
      </c>
      <c r="BI149">
        <v>0</v>
      </c>
      <c r="BJ149" t="s">
        <v>205</v>
      </c>
      <c r="BK149">
        <v>1.88476</v>
      </c>
      <c r="BL149">
        <v>1.88171</v>
      </c>
      <c r="BM149">
        <v>1.88323</v>
      </c>
      <c r="BN149">
        <v>1.8818699999999999</v>
      </c>
      <c r="BO149">
        <v>1.88384</v>
      </c>
      <c r="BP149">
        <v>1.8830899999999999</v>
      </c>
      <c r="BQ149">
        <v>1.8847700000000001</v>
      </c>
      <c r="BR149">
        <v>1.88229</v>
      </c>
      <c r="BS149" t="s">
        <v>206</v>
      </c>
      <c r="BT149" t="s">
        <v>17</v>
      </c>
      <c r="BU149" t="s">
        <v>17</v>
      </c>
      <c r="BV149" t="s">
        <v>17</v>
      </c>
      <c r="BW149" t="s">
        <v>207</v>
      </c>
      <c r="BX149" t="s">
        <v>208</v>
      </c>
      <c r="BY149" t="s">
        <v>209</v>
      </c>
      <c r="BZ149" t="s">
        <v>209</v>
      </c>
      <c r="CA149" t="s">
        <v>209</v>
      </c>
      <c r="CB149" t="s">
        <v>209</v>
      </c>
      <c r="CC149">
        <v>5</v>
      </c>
      <c r="CD149">
        <v>0</v>
      </c>
      <c r="CE149">
        <v>0</v>
      </c>
      <c r="CF149">
        <v>0</v>
      </c>
      <c r="CG149">
        <v>0</v>
      </c>
      <c r="CH149">
        <v>2</v>
      </c>
      <c r="CI149">
        <v>1325.63</v>
      </c>
      <c r="CJ149">
        <v>-0.87800400000000001</v>
      </c>
      <c r="CK149">
        <v>8.4920600000000004</v>
      </c>
      <c r="CL149">
        <v>10.857200000000001</v>
      </c>
      <c r="CM149">
        <v>29.998799999999999</v>
      </c>
      <c r="CN149">
        <v>11.1738</v>
      </c>
      <c r="CO149">
        <v>11.000400000000001</v>
      </c>
      <c r="CP149">
        <v>-1</v>
      </c>
      <c r="CQ149">
        <v>0</v>
      </c>
      <c r="CR149">
        <v>100</v>
      </c>
      <c r="CS149">
        <v>-999.9</v>
      </c>
      <c r="CT149">
        <v>400</v>
      </c>
      <c r="CU149">
        <v>44.408000000000001</v>
      </c>
      <c r="CV149">
        <v>103.758</v>
      </c>
      <c r="CW149">
        <v>103.248</v>
      </c>
    </row>
    <row r="150" spans="1:101" x14ac:dyDescent="0.2">
      <c r="A150">
        <v>136</v>
      </c>
      <c r="B150">
        <v>1550579693.5</v>
      </c>
      <c r="C150">
        <v>522</v>
      </c>
      <c r="D150" t="s">
        <v>480</v>
      </c>
      <c r="E150" t="s">
        <v>481</v>
      </c>
      <c r="F150">
        <f t="shared" si="30"/>
        <v>7498</v>
      </c>
      <c r="G150">
        <f t="shared" si="31"/>
        <v>43.047376730209962</v>
      </c>
      <c r="H150">
        <f t="shared" si="32"/>
        <v>-0.60054392402396928</v>
      </c>
      <c r="I150" t="s">
        <v>197</v>
      </c>
      <c r="J150" t="s">
        <v>198</v>
      </c>
      <c r="K150" t="s">
        <v>199</v>
      </c>
      <c r="L150" t="s">
        <v>200</v>
      </c>
      <c r="M150" t="s">
        <v>201</v>
      </c>
      <c r="N150" t="s">
        <v>202</v>
      </c>
      <c r="O150" t="s">
        <v>203</v>
      </c>
      <c r="P150" t="s">
        <v>449</v>
      </c>
      <c r="Q150">
        <v>1550579693.5</v>
      </c>
      <c r="R150">
        <f t="shared" si="33"/>
        <v>2.5868629176894679E-3</v>
      </c>
      <c r="S150">
        <f t="shared" si="34"/>
        <v>12.457457954965708</v>
      </c>
      <c r="T150">
        <f t="shared" si="35"/>
        <v>69.87575850631346</v>
      </c>
      <c r="U150">
        <f t="shared" si="36"/>
        <v>0.637828070463765</v>
      </c>
      <c r="V150">
        <f t="shared" si="37"/>
        <v>0.91280307233607427</v>
      </c>
      <c r="W150">
        <v>96</v>
      </c>
      <c r="X150">
        <v>7</v>
      </c>
      <c r="Y150">
        <f t="shared" si="38"/>
        <v>1</v>
      </c>
      <c r="Z150">
        <f t="shared" si="39"/>
        <v>0</v>
      </c>
      <c r="AA150">
        <f t="shared" si="40"/>
        <v>56708.766318377362</v>
      </c>
      <c r="AB150">
        <f t="shared" si="41"/>
        <v>175.755</v>
      </c>
      <c r="AC150">
        <f t="shared" si="42"/>
        <v>86.119950000000003</v>
      </c>
      <c r="AD150">
        <f t="shared" si="43"/>
        <v>0.49</v>
      </c>
      <c r="AE150">
        <f t="shared" si="44"/>
        <v>0.39</v>
      </c>
      <c r="AF150">
        <v>10</v>
      </c>
      <c r="AG150">
        <v>1550579693.5</v>
      </c>
      <c r="AH150">
        <v>390.44400000000002</v>
      </c>
      <c r="AI150">
        <v>399.995</v>
      </c>
      <c r="AJ150">
        <v>6.3919300000000003</v>
      </c>
      <c r="AK150">
        <v>4.5690799999999996</v>
      </c>
      <c r="AL150">
        <v>1410.06</v>
      </c>
      <c r="AM150">
        <v>99.761399999999995</v>
      </c>
      <c r="AN150">
        <v>2.5060499999999999E-2</v>
      </c>
      <c r="AO150">
        <v>5.5941900000000002</v>
      </c>
      <c r="AP150">
        <v>999.9</v>
      </c>
      <c r="AQ150">
        <v>999.9</v>
      </c>
      <c r="AR150">
        <v>9982.5</v>
      </c>
      <c r="AS150">
        <v>0</v>
      </c>
      <c r="AT150">
        <v>175.755</v>
      </c>
      <c r="AU150">
        <v>0</v>
      </c>
      <c r="AV150" t="s">
        <v>204</v>
      </c>
      <c r="AW150">
        <v>0</v>
      </c>
      <c r="AX150">
        <v>-1.4419999999999999</v>
      </c>
      <c r="AY150">
        <v>-3.5999999999999997E-2</v>
      </c>
      <c r="AZ150">
        <v>0</v>
      </c>
      <c r="BA150">
        <v>0</v>
      </c>
      <c r="BB150">
        <v>0</v>
      </c>
      <c r="BC150">
        <v>0</v>
      </c>
      <c r="BD150">
        <v>395.68284426229502</v>
      </c>
      <c r="BE150">
        <v>-7.4153682989738003</v>
      </c>
      <c r="BF150">
        <v>2.2581305485083001</v>
      </c>
      <c r="BG150">
        <v>-1</v>
      </c>
      <c r="BH150">
        <v>0</v>
      </c>
      <c r="BI150">
        <v>0</v>
      </c>
      <c r="BJ150" t="s">
        <v>205</v>
      </c>
      <c r="BK150">
        <v>1.88476</v>
      </c>
      <c r="BL150">
        <v>1.88171</v>
      </c>
      <c r="BM150">
        <v>1.8832199999999999</v>
      </c>
      <c r="BN150">
        <v>1.8818699999999999</v>
      </c>
      <c r="BO150">
        <v>1.8838200000000001</v>
      </c>
      <c r="BP150">
        <v>1.8830899999999999</v>
      </c>
      <c r="BQ150">
        <v>1.8847700000000001</v>
      </c>
      <c r="BR150">
        <v>1.88228</v>
      </c>
      <c r="BS150" t="s">
        <v>206</v>
      </c>
      <c r="BT150" t="s">
        <v>17</v>
      </c>
      <c r="BU150" t="s">
        <v>17</v>
      </c>
      <c r="BV150" t="s">
        <v>17</v>
      </c>
      <c r="BW150" t="s">
        <v>207</v>
      </c>
      <c r="BX150" t="s">
        <v>208</v>
      </c>
      <c r="BY150" t="s">
        <v>209</v>
      </c>
      <c r="BZ150" t="s">
        <v>209</v>
      </c>
      <c r="CA150" t="s">
        <v>209</v>
      </c>
      <c r="CB150" t="s">
        <v>209</v>
      </c>
      <c r="CC150">
        <v>5</v>
      </c>
      <c r="CD150">
        <v>0</v>
      </c>
      <c r="CE150">
        <v>0</v>
      </c>
      <c r="CF150">
        <v>0</v>
      </c>
      <c r="CG150">
        <v>0</v>
      </c>
      <c r="CH150">
        <v>2</v>
      </c>
      <c r="CI150">
        <v>1338.91</v>
      </c>
      <c r="CJ150">
        <v>-0.87800599999999995</v>
      </c>
      <c r="CK150">
        <v>8.4842499999999994</v>
      </c>
      <c r="CL150">
        <v>10.847099999999999</v>
      </c>
      <c r="CM150">
        <v>29.998799999999999</v>
      </c>
      <c r="CN150">
        <v>11.162699999999999</v>
      </c>
      <c r="CO150">
        <v>10.990500000000001</v>
      </c>
      <c r="CP150">
        <v>-1</v>
      </c>
      <c r="CQ150">
        <v>0</v>
      </c>
      <c r="CR150">
        <v>100</v>
      </c>
      <c r="CS150">
        <v>-999.9</v>
      </c>
      <c r="CT150">
        <v>400</v>
      </c>
      <c r="CU150">
        <v>44.408000000000001</v>
      </c>
      <c r="CV150">
        <v>103.76</v>
      </c>
      <c r="CW150">
        <v>103.249</v>
      </c>
    </row>
    <row r="151" spans="1:101" x14ac:dyDescent="0.2">
      <c r="A151">
        <v>137</v>
      </c>
      <c r="B151">
        <v>1550579695.5</v>
      </c>
      <c r="C151">
        <v>524</v>
      </c>
      <c r="D151" t="s">
        <v>482</v>
      </c>
      <c r="E151" t="s">
        <v>483</v>
      </c>
      <c r="F151">
        <f t="shared" si="30"/>
        <v>7498</v>
      </c>
      <c r="G151">
        <f t="shared" si="31"/>
        <v>43.045231226040876</v>
      </c>
      <c r="H151">
        <f t="shared" si="32"/>
        <v>-0.56282017278555918</v>
      </c>
      <c r="I151" t="s">
        <v>197</v>
      </c>
      <c r="J151" t="s">
        <v>198</v>
      </c>
      <c r="K151" t="s">
        <v>199</v>
      </c>
      <c r="L151" t="s">
        <v>200</v>
      </c>
      <c r="M151" t="s">
        <v>201</v>
      </c>
      <c r="N151" t="s">
        <v>202</v>
      </c>
      <c r="O151" t="s">
        <v>203</v>
      </c>
      <c r="P151" t="s">
        <v>449</v>
      </c>
      <c r="Q151">
        <v>1550579695.5</v>
      </c>
      <c r="R151">
        <f t="shared" si="33"/>
        <v>2.5982459467033315E-3</v>
      </c>
      <c r="S151">
        <f t="shared" si="34"/>
        <v>12.551584112244873</v>
      </c>
      <c r="T151">
        <f t="shared" si="35"/>
        <v>69.850118600806283</v>
      </c>
      <c r="U151">
        <f t="shared" si="36"/>
        <v>0.63828304673158798</v>
      </c>
      <c r="V151">
        <f t="shared" si="37"/>
        <v>0.91378949601986836</v>
      </c>
      <c r="W151">
        <v>114</v>
      </c>
      <c r="X151">
        <v>8</v>
      </c>
      <c r="Y151">
        <f t="shared" si="38"/>
        <v>1</v>
      </c>
      <c r="Z151">
        <f t="shared" si="39"/>
        <v>0</v>
      </c>
      <c r="AA151">
        <f t="shared" si="40"/>
        <v>56828.539864674065</v>
      </c>
      <c r="AB151">
        <f t="shared" si="41"/>
        <v>176.245</v>
      </c>
      <c r="AC151">
        <f t="shared" si="42"/>
        <v>86.360050000000001</v>
      </c>
      <c r="AD151">
        <f t="shared" si="43"/>
        <v>0.49</v>
      </c>
      <c r="AE151">
        <f t="shared" si="44"/>
        <v>0.39</v>
      </c>
      <c r="AF151">
        <v>10</v>
      </c>
      <c r="AG151">
        <v>1550579695.5</v>
      </c>
      <c r="AH151">
        <v>390.36</v>
      </c>
      <c r="AI151">
        <v>399.98</v>
      </c>
      <c r="AJ151">
        <v>6.3964400000000001</v>
      </c>
      <c r="AK151">
        <v>4.5657199999999998</v>
      </c>
      <c r="AL151">
        <v>1410.17</v>
      </c>
      <c r="AM151">
        <v>99.762</v>
      </c>
      <c r="AN151">
        <v>2.52327E-2</v>
      </c>
      <c r="AO151">
        <v>5.6097599999999996</v>
      </c>
      <c r="AP151">
        <v>999.9</v>
      </c>
      <c r="AQ151">
        <v>999.9</v>
      </c>
      <c r="AR151">
        <v>10005</v>
      </c>
      <c r="AS151">
        <v>0</v>
      </c>
      <c r="AT151">
        <v>176.245</v>
      </c>
      <c r="AU151">
        <v>0</v>
      </c>
      <c r="AV151" t="s">
        <v>204</v>
      </c>
      <c r="AW151">
        <v>0</v>
      </c>
      <c r="AX151">
        <v>-1.4419999999999999</v>
      </c>
      <c r="AY151">
        <v>-3.5999999999999997E-2</v>
      </c>
      <c r="AZ151">
        <v>0</v>
      </c>
      <c r="BA151">
        <v>0</v>
      </c>
      <c r="BB151">
        <v>0</v>
      </c>
      <c r="BC151">
        <v>0</v>
      </c>
      <c r="BD151">
        <v>395.43126229508198</v>
      </c>
      <c r="BE151">
        <v>-6.9499426532985398</v>
      </c>
      <c r="BF151">
        <v>2.1198713764077199</v>
      </c>
      <c r="BG151">
        <v>-1</v>
      </c>
      <c r="BH151">
        <v>0</v>
      </c>
      <c r="BI151">
        <v>0</v>
      </c>
      <c r="BJ151" t="s">
        <v>205</v>
      </c>
      <c r="BK151">
        <v>1.88476</v>
      </c>
      <c r="BL151">
        <v>1.88171</v>
      </c>
      <c r="BM151">
        <v>1.88323</v>
      </c>
      <c r="BN151">
        <v>1.88188</v>
      </c>
      <c r="BO151">
        <v>1.88381</v>
      </c>
      <c r="BP151">
        <v>1.8830899999999999</v>
      </c>
      <c r="BQ151">
        <v>1.8847799999999999</v>
      </c>
      <c r="BR151">
        <v>1.88228</v>
      </c>
      <c r="BS151" t="s">
        <v>206</v>
      </c>
      <c r="BT151" t="s">
        <v>17</v>
      </c>
      <c r="BU151" t="s">
        <v>17</v>
      </c>
      <c r="BV151" t="s">
        <v>17</v>
      </c>
      <c r="BW151" t="s">
        <v>207</v>
      </c>
      <c r="BX151" t="s">
        <v>208</v>
      </c>
      <c r="BY151" t="s">
        <v>209</v>
      </c>
      <c r="BZ151" t="s">
        <v>209</v>
      </c>
      <c r="CA151" t="s">
        <v>209</v>
      </c>
      <c r="CB151" t="s">
        <v>209</v>
      </c>
      <c r="CC151">
        <v>5</v>
      </c>
      <c r="CD151">
        <v>0</v>
      </c>
      <c r="CE151">
        <v>0</v>
      </c>
      <c r="CF151">
        <v>0</v>
      </c>
      <c r="CG151">
        <v>0</v>
      </c>
      <c r="CH151">
        <v>2</v>
      </c>
      <c r="CI151">
        <v>1325.32</v>
      </c>
      <c r="CJ151">
        <v>-0.87800800000000001</v>
      </c>
      <c r="CK151">
        <v>8.4769600000000001</v>
      </c>
      <c r="CL151">
        <v>10.837400000000001</v>
      </c>
      <c r="CM151">
        <v>29.998899999999999</v>
      </c>
      <c r="CN151">
        <v>11.151300000000001</v>
      </c>
      <c r="CO151">
        <v>10.980399999999999</v>
      </c>
      <c r="CP151">
        <v>-1</v>
      </c>
      <c r="CQ151">
        <v>0</v>
      </c>
      <c r="CR151">
        <v>100</v>
      </c>
      <c r="CS151">
        <v>-999.9</v>
      </c>
      <c r="CT151">
        <v>400</v>
      </c>
      <c r="CU151">
        <v>44.408000000000001</v>
      </c>
      <c r="CV151">
        <v>103.761</v>
      </c>
      <c r="CW151">
        <v>103.25</v>
      </c>
    </row>
    <row r="152" spans="1:101" x14ac:dyDescent="0.2">
      <c r="A152">
        <v>138</v>
      </c>
      <c r="B152">
        <v>1550579697.5</v>
      </c>
      <c r="C152">
        <v>526</v>
      </c>
      <c r="D152" t="s">
        <v>484</v>
      </c>
      <c r="E152" t="s">
        <v>485</v>
      </c>
      <c r="F152">
        <f t="shared" si="30"/>
        <v>7498</v>
      </c>
      <c r="G152">
        <f t="shared" si="31"/>
        <v>43.044416976030547</v>
      </c>
      <c r="H152">
        <f t="shared" si="32"/>
        <v>-0.5264770205622078</v>
      </c>
      <c r="I152" t="s">
        <v>197</v>
      </c>
      <c r="J152" t="s">
        <v>198</v>
      </c>
      <c r="K152" t="s">
        <v>199</v>
      </c>
      <c r="L152" t="s">
        <v>200</v>
      </c>
      <c r="M152" t="s">
        <v>201</v>
      </c>
      <c r="N152" t="s">
        <v>202</v>
      </c>
      <c r="O152" t="s">
        <v>203</v>
      </c>
      <c r="P152" t="s">
        <v>449</v>
      </c>
      <c r="Q152">
        <v>1550579697.5</v>
      </c>
      <c r="R152">
        <f t="shared" si="33"/>
        <v>2.6049744726286865E-3</v>
      </c>
      <c r="S152">
        <f t="shared" si="34"/>
        <v>12.695989992618276</v>
      </c>
      <c r="T152">
        <f t="shared" si="35"/>
        <v>69.855915574202413</v>
      </c>
      <c r="U152">
        <f t="shared" si="36"/>
        <v>0.63842103706901709</v>
      </c>
      <c r="V152">
        <f t="shared" si="37"/>
        <v>0.91391120110776158</v>
      </c>
      <c r="W152">
        <v>113</v>
      </c>
      <c r="X152">
        <v>8</v>
      </c>
      <c r="Y152">
        <f t="shared" si="38"/>
        <v>1</v>
      </c>
      <c r="Z152">
        <f t="shared" si="39"/>
        <v>0</v>
      </c>
      <c r="AA152">
        <f t="shared" si="40"/>
        <v>56936.374281118013</v>
      </c>
      <c r="AB152">
        <f t="shared" si="41"/>
        <v>176.8</v>
      </c>
      <c r="AC152">
        <f t="shared" si="42"/>
        <v>86.632000000000005</v>
      </c>
      <c r="AD152">
        <f t="shared" si="43"/>
        <v>0.49</v>
      </c>
      <c r="AE152">
        <f t="shared" si="44"/>
        <v>0.39</v>
      </c>
      <c r="AF152">
        <v>10</v>
      </c>
      <c r="AG152">
        <v>1550579697.5</v>
      </c>
      <c r="AH152">
        <v>390.27199999999999</v>
      </c>
      <c r="AI152">
        <v>399.995</v>
      </c>
      <c r="AJ152">
        <v>6.3978900000000003</v>
      </c>
      <c r="AK152">
        <v>4.56264</v>
      </c>
      <c r="AL152">
        <v>1410.33</v>
      </c>
      <c r="AM152">
        <v>99.760800000000003</v>
      </c>
      <c r="AN152">
        <v>2.53853E-2</v>
      </c>
      <c r="AO152">
        <v>5.6116799999999998</v>
      </c>
      <c r="AP152">
        <v>999.9</v>
      </c>
      <c r="AQ152">
        <v>999.9</v>
      </c>
      <c r="AR152">
        <v>10025</v>
      </c>
      <c r="AS152">
        <v>0</v>
      </c>
      <c r="AT152">
        <v>176.8</v>
      </c>
      <c r="AU152">
        <v>0</v>
      </c>
      <c r="AV152" t="s">
        <v>204</v>
      </c>
      <c r="AW152">
        <v>0</v>
      </c>
      <c r="AX152">
        <v>-1.4419999999999999</v>
      </c>
      <c r="AY152">
        <v>-3.5999999999999997E-2</v>
      </c>
      <c r="AZ152">
        <v>0</v>
      </c>
      <c r="BA152">
        <v>0</v>
      </c>
      <c r="BB152">
        <v>0</v>
      </c>
      <c r="BC152">
        <v>0</v>
      </c>
      <c r="BD152">
        <v>395.192573770492</v>
      </c>
      <c r="BE152">
        <v>-6.5012944331510401</v>
      </c>
      <c r="BF152">
        <v>1.98500729204604</v>
      </c>
      <c r="BG152">
        <v>-1</v>
      </c>
      <c r="BH152">
        <v>0</v>
      </c>
      <c r="BI152">
        <v>0</v>
      </c>
      <c r="BJ152" t="s">
        <v>205</v>
      </c>
      <c r="BK152">
        <v>1.8847499999999999</v>
      </c>
      <c r="BL152">
        <v>1.88171</v>
      </c>
      <c r="BM152">
        <v>1.88323</v>
      </c>
      <c r="BN152">
        <v>1.8818900000000001</v>
      </c>
      <c r="BO152">
        <v>1.88381</v>
      </c>
      <c r="BP152">
        <v>1.8830899999999999</v>
      </c>
      <c r="BQ152">
        <v>1.8847799999999999</v>
      </c>
      <c r="BR152">
        <v>1.88229</v>
      </c>
      <c r="BS152" t="s">
        <v>206</v>
      </c>
      <c r="BT152" t="s">
        <v>17</v>
      </c>
      <c r="BU152" t="s">
        <v>17</v>
      </c>
      <c r="BV152" t="s">
        <v>17</v>
      </c>
      <c r="BW152" t="s">
        <v>207</v>
      </c>
      <c r="BX152" t="s">
        <v>208</v>
      </c>
      <c r="BY152" t="s">
        <v>209</v>
      </c>
      <c r="BZ152" t="s">
        <v>209</v>
      </c>
      <c r="CA152" t="s">
        <v>209</v>
      </c>
      <c r="CB152" t="s">
        <v>209</v>
      </c>
      <c r="CC152">
        <v>5</v>
      </c>
      <c r="CD152">
        <v>0</v>
      </c>
      <c r="CE152">
        <v>0</v>
      </c>
      <c r="CF152">
        <v>0</v>
      </c>
      <c r="CG152">
        <v>0</v>
      </c>
      <c r="CH152">
        <v>2</v>
      </c>
      <c r="CI152">
        <v>1326.32</v>
      </c>
      <c r="CJ152">
        <v>-0.87800999999999996</v>
      </c>
      <c r="CK152">
        <v>8.4694000000000003</v>
      </c>
      <c r="CL152">
        <v>10.8279</v>
      </c>
      <c r="CM152">
        <v>29.998899999999999</v>
      </c>
      <c r="CN152">
        <v>11.1402</v>
      </c>
      <c r="CO152">
        <v>10.9703</v>
      </c>
      <c r="CP152">
        <v>-1</v>
      </c>
      <c r="CQ152">
        <v>0</v>
      </c>
      <c r="CR152">
        <v>100</v>
      </c>
      <c r="CS152">
        <v>-999.9</v>
      </c>
      <c r="CT152">
        <v>400</v>
      </c>
      <c r="CU152">
        <v>44.408000000000001</v>
      </c>
      <c r="CV152">
        <v>103.762</v>
      </c>
      <c r="CW152">
        <v>103.251</v>
      </c>
    </row>
    <row r="153" spans="1:101" x14ac:dyDescent="0.2">
      <c r="A153">
        <v>139</v>
      </c>
      <c r="B153">
        <v>1550579699.5</v>
      </c>
      <c r="C153">
        <v>528</v>
      </c>
      <c r="D153" t="s">
        <v>486</v>
      </c>
      <c r="E153" t="s">
        <v>487</v>
      </c>
      <c r="F153">
        <f t="shared" si="30"/>
        <v>7498</v>
      </c>
      <c r="G153">
        <f t="shared" si="31"/>
        <v>43.045768936146651</v>
      </c>
      <c r="H153">
        <f t="shared" si="32"/>
        <v>-0.49198234949171288</v>
      </c>
      <c r="I153" t="s">
        <v>197</v>
      </c>
      <c r="J153" t="s">
        <v>198</v>
      </c>
      <c r="K153" t="s">
        <v>199</v>
      </c>
      <c r="L153" t="s">
        <v>200</v>
      </c>
      <c r="M153" t="s">
        <v>201</v>
      </c>
      <c r="N153" t="s">
        <v>202</v>
      </c>
      <c r="O153" t="s">
        <v>203</v>
      </c>
      <c r="P153" t="s">
        <v>449</v>
      </c>
      <c r="Q153">
        <v>1550579699.5</v>
      </c>
      <c r="R153">
        <f t="shared" si="33"/>
        <v>2.6123737965463348E-3</v>
      </c>
      <c r="S153">
        <f t="shared" si="34"/>
        <v>12.774617958980738</v>
      </c>
      <c r="T153">
        <f t="shared" si="35"/>
        <v>69.924493045420391</v>
      </c>
      <c r="U153">
        <f t="shared" si="36"/>
        <v>0.6385483882293399</v>
      </c>
      <c r="V153">
        <f t="shared" si="37"/>
        <v>0.9131970221286585</v>
      </c>
      <c r="W153">
        <v>104</v>
      </c>
      <c r="X153">
        <v>7</v>
      </c>
      <c r="Y153">
        <f t="shared" si="38"/>
        <v>1</v>
      </c>
      <c r="Z153">
        <f t="shared" si="39"/>
        <v>0</v>
      </c>
      <c r="AA153">
        <f t="shared" si="40"/>
        <v>56863.020616548572</v>
      </c>
      <c r="AB153">
        <f t="shared" si="41"/>
        <v>177.38499999999999</v>
      </c>
      <c r="AC153">
        <f t="shared" si="42"/>
        <v>86.91865</v>
      </c>
      <c r="AD153">
        <f t="shared" si="43"/>
        <v>0.49</v>
      </c>
      <c r="AE153">
        <f t="shared" si="44"/>
        <v>0.39</v>
      </c>
      <c r="AF153">
        <v>10</v>
      </c>
      <c r="AG153">
        <v>1550579699.5</v>
      </c>
      <c r="AH153">
        <v>390.21499999999997</v>
      </c>
      <c r="AI153">
        <v>399.995</v>
      </c>
      <c r="AJ153">
        <v>6.3992199999999997</v>
      </c>
      <c r="AK153">
        <v>4.5588899999999999</v>
      </c>
      <c r="AL153">
        <v>1410.43</v>
      </c>
      <c r="AM153">
        <v>99.759900000000002</v>
      </c>
      <c r="AN153">
        <v>2.5447000000000001E-2</v>
      </c>
      <c r="AO153">
        <v>5.6004100000000001</v>
      </c>
      <c r="AP153">
        <v>999.9</v>
      </c>
      <c r="AQ153">
        <v>999.9</v>
      </c>
      <c r="AR153">
        <v>10011.200000000001</v>
      </c>
      <c r="AS153">
        <v>0</v>
      </c>
      <c r="AT153">
        <v>177.38499999999999</v>
      </c>
      <c r="AU153">
        <v>0</v>
      </c>
      <c r="AV153" t="s">
        <v>204</v>
      </c>
      <c r="AW153">
        <v>0</v>
      </c>
      <c r="AX153">
        <v>-1.4419999999999999</v>
      </c>
      <c r="AY153">
        <v>-3.5999999999999997E-2</v>
      </c>
      <c r="AZ153">
        <v>0</v>
      </c>
      <c r="BA153">
        <v>0</v>
      </c>
      <c r="BB153">
        <v>0</v>
      </c>
      <c r="BC153">
        <v>0</v>
      </c>
      <c r="BD153">
        <v>394.96879508196702</v>
      </c>
      <c r="BE153">
        <v>-6.0751482187173398</v>
      </c>
      <c r="BF153">
        <v>1.85666936478732</v>
      </c>
      <c r="BG153">
        <v>-1</v>
      </c>
      <c r="BH153">
        <v>0</v>
      </c>
      <c r="BI153">
        <v>0</v>
      </c>
      <c r="BJ153" t="s">
        <v>205</v>
      </c>
      <c r="BK153">
        <v>1.8847499999999999</v>
      </c>
      <c r="BL153">
        <v>1.8816999999999999</v>
      </c>
      <c r="BM153">
        <v>1.8832199999999999</v>
      </c>
      <c r="BN153">
        <v>1.8818900000000001</v>
      </c>
      <c r="BO153">
        <v>1.88381</v>
      </c>
      <c r="BP153">
        <v>1.8830899999999999</v>
      </c>
      <c r="BQ153">
        <v>1.8847700000000001</v>
      </c>
      <c r="BR153">
        <v>1.8823000000000001</v>
      </c>
      <c r="BS153" t="s">
        <v>206</v>
      </c>
      <c r="BT153" t="s">
        <v>17</v>
      </c>
      <c r="BU153" t="s">
        <v>17</v>
      </c>
      <c r="BV153" t="s">
        <v>17</v>
      </c>
      <c r="BW153" t="s">
        <v>207</v>
      </c>
      <c r="BX153" t="s">
        <v>208</v>
      </c>
      <c r="BY153" t="s">
        <v>209</v>
      </c>
      <c r="BZ153" t="s">
        <v>209</v>
      </c>
      <c r="CA153" t="s">
        <v>209</v>
      </c>
      <c r="CB153" t="s">
        <v>209</v>
      </c>
      <c r="CC153">
        <v>5</v>
      </c>
      <c r="CD153">
        <v>0</v>
      </c>
      <c r="CE153">
        <v>0</v>
      </c>
      <c r="CF153">
        <v>0</v>
      </c>
      <c r="CG153">
        <v>0</v>
      </c>
      <c r="CH153">
        <v>2</v>
      </c>
      <c r="CI153">
        <v>1332.92</v>
      </c>
      <c r="CJ153">
        <v>-0.87801099999999999</v>
      </c>
      <c r="CK153">
        <v>8.4613700000000005</v>
      </c>
      <c r="CL153">
        <v>10.8184</v>
      </c>
      <c r="CM153">
        <v>29.998799999999999</v>
      </c>
      <c r="CN153">
        <v>11.129099999999999</v>
      </c>
      <c r="CO153">
        <v>10.960800000000001</v>
      </c>
      <c r="CP153">
        <v>-1</v>
      </c>
      <c r="CQ153">
        <v>0</v>
      </c>
      <c r="CR153">
        <v>100</v>
      </c>
      <c r="CS153">
        <v>-999.9</v>
      </c>
      <c r="CT153">
        <v>400</v>
      </c>
      <c r="CU153">
        <v>44.408000000000001</v>
      </c>
      <c r="CV153">
        <v>103.76300000000001</v>
      </c>
      <c r="CW153">
        <v>103.252</v>
      </c>
    </row>
    <row r="154" spans="1:101" x14ac:dyDescent="0.2">
      <c r="A154">
        <v>140</v>
      </c>
      <c r="B154">
        <v>1550579701.5</v>
      </c>
      <c r="C154">
        <v>530</v>
      </c>
      <c r="D154" t="s">
        <v>488</v>
      </c>
      <c r="E154" t="s">
        <v>489</v>
      </c>
      <c r="F154">
        <f t="shared" si="30"/>
        <v>7498</v>
      </c>
      <c r="G154">
        <f t="shared" si="31"/>
        <v>43.050529038213455</v>
      </c>
      <c r="H154">
        <f t="shared" si="32"/>
        <v>-0.45891488677828324</v>
      </c>
      <c r="I154" t="s">
        <v>197</v>
      </c>
      <c r="J154" t="s">
        <v>198</v>
      </c>
      <c r="K154" t="s">
        <v>199</v>
      </c>
      <c r="L154" t="s">
        <v>200</v>
      </c>
      <c r="M154" t="s">
        <v>201</v>
      </c>
      <c r="N154" t="s">
        <v>202</v>
      </c>
      <c r="O154" t="s">
        <v>203</v>
      </c>
      <c r="P154" t="s">
        <v>449</v>
      </c>
      <c r="Q154">
        <v>1550579701.5</v>
      </c>
      <c r="R154">
        <f t="shared" si="33"/>
        <v>2.624223326708509E-3</v>
      </c>
      <c r="S154">
        <f t="shared" si="34"/>
        <v>12.856660069084715</v>
      </c>
      <c r="T154">
        <f t="shared" si="35"/>
        <v>70.106670669576516</v>
      </c>
      <c r="U154">
        <f t="shared" si="36"/>
        <v>0.63901790787622403</v>
      </c>
      <c r="V154">
        <f t="shared" si="37"/>
        <v>0.91149373058665606</v>
      </c>
      <c r="W154">
        <v>107</v>
      </c>
      <c r="X154">
        <v>8</v>
      </c>
      <c r="Y154">
        <f t="shared" si="38"/>
        <v>1</v>
      </c>
      <c r="Z154">
        <f t="shared" si="39"/>
        <v>0</v>
      </c>
      <c r="AA154">
        <f t="shared" si="40"/>
        <v>56814.835091175533</v>
      </c>
      <c r="AB154">
        <f t="shared" si="41"/>
        <v>178.06100000000001</v>
      </c>
      <c r="AC154">
        <f t="shared" si="42"/>
        <v>87.249890000000008</v>
      </c>
      <c r="AD154">
        <f t="shared" si="43"/>
        <v>0.49</v>
      </c>
      <c r="AE154">
        <f t="shared" si="44"/>
        <v>0.39</v>
      </c>
      <c r="AF154">
        <v>10</v>
      </c>
      <c r="AG154">
        <v>1550579701.5</v>
      </c>
      <c r="AH154">
        <v>390.15</v>
      </c>
      <c r="AI154">
        <v>399.99</v>
      </c>
      <c r="AJ154">
        <v>6.4038399999999998</v>
      </c>
      <c r="AK154">
        <v>4.5554199999999998</v>
      </c>
      <c r="AL154">
        <v>1410.62</v>
      </c>
      <c r="AM154">
        <v>99.761300000000006</v>
      </c>
      <c r="AN154">
        <v>2.5376099999999999E-2</v>
      </c>
      <c r="AO154">
        <v>5.5735000000000001</v>
      </c>
      <c r="AP154">
        <v>999.9</v>
      </c>
      <c r="AQ154">
        <v>999.9</v>
      </c>
      <c r="AR154">
        <v>10001.200000000001</v>
      </c>
      <c r="AS154">
        <v>0</v>
      </c>
      <c r="AT154">
        <v>178.06100000000001</v>
      </c>
      <c r="AU154">
        <v>0</v>
      </c>
      <c r="AV154" t="s">
        <v>204</v>
      </c>
      <c r="AW154">
        <v>0</v>
      </c>
      <c r="AX154">
        <v>-1.4419999999999999</v>
      </c>
      <c r="AY154">
        <v>-3.5999999999999997E-2</v>
      </c>
      <c r="AZ154">
        <v>0</v>
      </c>
      <c r="BA154">
        <v>0</v>
      </c>
      <c r="BB154">
        <v>0</v>
      </c>
      <c r="BC154">
        <v>0</v>
      </c>
      <c r="BD154">
        <v>394.75877868852501</v>
      </c>
      <c r="BE154">
        <v>-5.6662208614507499</v>
      </c>
      <c r="BF154">
        <v>1.73299037254945</v>
      </c>
      <c r="BG154">
        <v>-1</v>
      </c>
      <c r="BH154">
        <v>0</v>
      </c>
      <c r="BI154">
        <v>0</v>
      </c>
      <c r="BJ154" t="s">
        <v>205</v>
      </c>
      <c r="BK154">
        <v>1.88476</v>
      </c>
      <c r="BL154">
        <v>1.8816999999999999</v>
      </c>
      <c r="BM154">
        <v>1.8832100000000001</v>
      </c>
      <c r="BN154">
        <v>1.88188</v>
      </c>
      <c r="BO154">
        <v>1.8838200000000001</v>
      </c>
      <c r="BP154">
        <v>1.8830899999999999</v>
      </c>
      <c r="BQ154">
        <v>1.8847700000000001</v>
      </c>
      <c r="BR154">
        <v>1.8823000000000001</v>
      </c>
      <c r="BS154" t="s">
        <v>206</v>
      </c>
      <c r="BT154" t="s">
        <v>17</v>
      </c>
      <c r="BU154" t="s">
        <v>17</v>
      </c>
      <c r="BV154" t="s">
        <v>17</v>
      </c>
      <c r="BW154" t="s">
        <v>207</v>
      </c>
      <c r="BX154" t="s">
        <v>208</v>
      </c>
      <c r="BY154" t="s">
        <v>209</v>
      </c>
      <c r="BZ154" t="s">
        <v>209</v>
      </c>
      <c r="CA154" t="s">
        <v>209</v>
      </c>
      <c r="CB154" t="s">
        <v>209</v>
      </c>
      <c r="CC154">
        <v>5</v>
      </c>
      <c r="CD154">
        <v>0</v>
      </c>
      <c r="CE154">
        <v>0</v>
      </c>
      <c r="CF154">
        <v>0</v>
      </c>
      <c r="CG154">
        <v>0</v>
      </c>
      <c r="CH154">
        <v>2</v>
      </c>
      <c r="CI154">
        <v>1330.71</v>
      </c>
      <c r="CJ154">
        <v>-0.87801300000000004</v>
      </c>
      <c r="CK154">
        <v>8.4534400000000005</v>
      </c>
      <c r="CL154">
        <v>10.8089</v>
      </c>
      <c r="CM154">
        <v>29.998899999999999</v>
      </c>
      <c r="CN154">
        <v>11.1181</v>
      </c>
      <c r="CO154">
        <v>10.9513</v>
      </c>
      <c r="CP154">
        <v>-1</v>
      </c>
      <c r="CQ154">
        <v>0</v>
      </c>
      <c r="CR154">
        <v>100</v>
      </c>
      <c r="CS154">
        <v>-999.9</v>
      </c>
      <c r="CT154">
        <v>400</v>
      </c>
      <c r="CU154">
        <v>44.408000000000001</v>
      </c>
      <c r="CV154">
        <v>103.764</v>
      </c>
      <c r="CW154">
        <v>103.253</v>
      </c>
    </row>
    <row r="155" spans="1:101" x14ac:dyDescent="0.2">
      <c r="A155">
        <v>141</v>
      </c>
      <c r="B155">
        <v>1550579703.5</v>
      </c>
      <c r="C155">
        <v>532</v>
      </c>
      <c r="D155" t="s">
        <v>490</v>
      </c>
      <c r="E155" t="s">
        <v>491</v>
      </c>
      <c r="F155">
        <f t="shared" si="30"/>
        <v>7498</v>
      </c>
      <c r="G155">
        <f t="shared" si="31"/>
        <v>43.054286422553176</v>
      </c>
      <c r="H155">
        <f t="shared" si="32"/>
        <v>-0.42675488653848709</v>
      </c>
      <c r="I155" t="s">
        <v>197</v>
      </c>
      <c r="J155" t="s">
        <v>198</v>
      </c>
      <c r="K155" t="s">
        <v>199</v>
      </c>
      <c r="L155" t="s">
        <v>200</v>
      </c>
      <c r="M155" t="s">
        <v>201</v>
      </c>
      <c r="N155" t="s">
        <v>202</v>
      </c>
      <c r="O155" t="s">
        <v>203</v>
      </c>
      <c r="P155" t="s">
        <v>449</v>
      </c>
      <c r="Q155">
        <v>1550579703.5</v>
      </c>
      <c r="R155">
        <f t="shared" si="33"/>
        <v>2.6357020458334982E-3</v>
      </c>
      <c r="S155">
        <f t="shared" si="34"/>
        <v>12.940583319197863</v>
      </c>
      <c r="T155">
        <f t="shared" si="35"/>
        <v>70.28402113597123</v>
      </c>
      <c r="U155">
        <f t="shared" si="36"/>
        <v>0.63946723477589695</v>
      </c>
      <c r="V155">
        <f t="shared" si="37"/>
        <v>0.90983302383736098</v>
      </c>
      <c r="W155">
        <v>118</v>
      </c>
      <c r="X155">
        <v>8</v>
      </c>
      <c r="Y155">
        <f t="shared" si="38"/>
        <v>1</v>
      </c>
      <c r="Z155">
        <f t="shared" si="39"/>
        <v>0</v>
      </c>
      <c r="AA155">
        <f t="shared" si="40"/>
        <v>56881.359372311417</v>
      </c>
      <c r="AB155">
        <f t="shared" si="41"/>
        <v>179.149</v>
      </c>
      <c r="AC155">
        <f t="shared" si="42"/>
        <v>87.783010000000004</v>
      </c>
      <c r="AD155">
        <f t="shared" si="43"/>
        <v>0.49</v>
      </c>
      <c r="AE155">
        <f t="shared" si="44"/>
        <v>0.39</v>
      </c>
      <c r="AF155">
        <v>10</v>
      </c>
      <c r="AG155">
        <v>1550579703.5</v>
      </c>
      <c r="AH155">
        <v>390.11099999999999</v>
      </c>
      <c r="AI155">
        <v>400.01499999999999</v>
      </c>
      <c r="AJ155">
        <v>6.4083899999999998</v>
      </c>
      <c r="AK155">
        <v>4.5516300000000003</v>
      </c>
      <c r="AL155">
        <v>1410.42</v>
      </c>
      <c r="AM155">
        <v>99.760599999999997</v>
      </c>
      <c r="AN155">
        <v>2.5342300000000002E-2</v>
      </c>
      <c r="AO155">
        <v>5.5472200000000003</v>
      </c>
      <c r="AP155">
        <v>999.9</v>
      </c>
      <c r="AQ155">
        <v>999.9</v>
      </c>
      <c r="AR155">
        <v>10012.5</v>
      </c>
      <c r="AS155">
        <v>0</v>
      </c>
      <c r="AT155">
        <v>179.149</v>
      </c>
      <c r="AU155">
        <v>0</v>
      </c>
      <c r="AV155" t="s">
        <v>204</v>
      </c>
      <c r="AW155">
        <v>0</v>
      </c>
      <c r="AX155">
        <v>-1.4419999999999999</v>
      </c>
      <c r="AY155">
        <v>-3.5999999999999997E-2</v>
      </c>
      <c r="AZ155">
        <v>0</v>
      </c>
      <c r="BA155">
        <v>0</v>
      </c>
      <c r="BB155">
        <v>0</v>
      </c>
      <c r="BC155">
        <v>0</v>
      </c>
      <c r="BD155">
        <v>394.55950000000001</v>
      </c>
      <c r="BE155">
        <v>-5.2687057104253201</v>
      </c>
      <c r="BF155">
        <v>1.61052076523275</v>
      </c>
      <c r="BG155">
        <v>-1</v>
      </c>
      <c r="BH155">
        <v>0</v>
      </c>
      <c r="BI155">
        <v>0</v>
      </c>
      <c r="BJ155" t="s">
        <v>205</v>
      </c>
      <c r="BK155">
        <v>1.8847700000000001</v>
      </c>
      <c r="BL155">
        <v>1.8816999999999999</v>
      </c>
      <c r="BM155">
        <v>1.8831899999999999</v>
      </c>
      <c r="BN155">
        <v>1.88188</v>
      </c>
      <c r="BO155">
        <v>1.8838200000000001</v>
      </c>
      <c r="BP155">
        <v>1.8830899999999999</v>
      </c>
      <c r="BQ155">
        <v>1.8847700000000001</v>
      </c>
      <c r="BR155">
        <v>1.88229</v>
      </c>
      <c r="BS155" t="s">
        <v>206</v>
      </c>
      <c r="BT155" t="s">
        <v>17</v>
      </c>
      <c r="BU155" t="s">
        <v>17</v>
      </c>
      <c r="BV155" t="s">
        <v>17</v>
      </c>
      <c r="BW155" t="s">
        <v>207</v>
      </c>
      <c r="BX155" t="s">
        <v>208</v>
      </c>
      <c r="BY155" t="s">
        <v>209</v>
      </c>
      <c r="BZ155" t="s">
        <v>209</v>
      </c>
      <c r="CA155" t="s">
        <v>209</v>
      </c>
      <c r="CB155" t="s">
        <v>209</v>
      </c>
      <c r="CC155">
        <v>5</v>
      </c>
      <c r="CD155">
        <v>0</v>
      </c>
      <c r="CE155">
        <v>0</v>
      </c>
      <c r="CF155">
        <v>0</v>
      </c>
      <c r="CG155">
        <v>0</v>
      </c>
      <c r="CH155">
        <v>2</v>
      </c>
      <c r="CI155">
        <v>1322.55</v>
      </c>
      <c r="CJ155">
        <v>-0.87801499999999999</v>
      </c>
      <c r="CK155">
        <v>8.4454799999999999</v>
      </c>
      <c r="CL155">
        <v>10.7995</v>
      </c>
      <c r="CM155">
        <v>29.998899999999999</v>
      </c>
      <c r="CN155">
        <v>11.1073</v>
      </c>
      <c r="CO155">
        <v>10.941800000000001</v>
      </c>
      <c r="CP155">
        <v>-1</v>
      </c>
      <c r="CQ155">
        <v>0</v>
      </c>
      <c r="CR155">
        <v>100</v>
      </c>
      <c r="CS155">
        <v>-999.9</v>
      </c>
      <c r="CT155">
        <v>400</v>
      </c>
      <c r="CU155">
        <v>44.408000000000001</v>
      </c>
      <c r="CV155">
        <v>103.765</v>
      </c>
      <c r="CW155">
        <v>103.253</v>
      </c>
    </row>
    <row r="156" spans="1:101" x14ac:dyDescent="0.2">
      <c r="A156">
        <v>142</v>
      </c>
      <c r="B156">
        <v>1550579705.5</v>
      </c>
      <c r="C156">
        <v>534</v>
      </c>
      <c r="D156" t="s">
        <v>492</v>
      </c>
      <c r="E156" t="s">
        <v>493</v>
      </c>
      <c r="F156">
        <f t="shared" si="30"/>
        <v>7498</v>
      </c>
      <c r="G156">
        <f t="shared" si="31"/>
        <v>43.054936547233012</v>
      </c>
      <c r="H156">
        <f t="shared" si="32"/>
        <v>-0.41108458059782155</v>
      </c>
      <c r="I156" t="s">
        <v>197</v>
      </c>
      <c r="J156" t="s">
        <v>198</v>
      </c>
      <c r="K156" t="s">
        <v>199</v>
      </c>
      <c r="L156" t="s">
        <v>200</v>
      </c>
      <c r="M156" t="s">
        <v>201</v>
      </c>
      <c r="N156" t="s">
        <v>202</v>
      </c>
      <c r="O156" t="s">
        <v>203</v>
      </c>
      <c r="P156" t="s">
        <v>449</v>
      </c>
      <c r="Q156">
        <v>1550579705.5</v>
      </c>
      <c r="R156">
        <f t="shared" si="33"/>
        <v>2.6466538074115795E-3</v>
      </c>
      <c r="S156">
        <f t="shared" si="34"/>
        <v>13.032505439034432</v>
      </c>
      <c r="T156">
        <f t="shared" si="35"/>
        <v>70.362122439517876</v>
      </c>
      <c r="U156">
        <f t="shared" si="36"/>
        <v>0.63982959437768794</v>
      </c>
      <c r="V156">
        <f t="shared" si="37"/>
        <v>0.90933811004304888</v>
      </c>
      <c r="W156">
        <v>117</v>
      </c>
      <c r="X156">
        <v>8</v>
      </c>
      <c r="Y156">
        <f t="shared" si="38"/>
        <v>1</v>
      </c>
      <c r="Z156">
        <f t="shared" si="39"/>
        <v>0</v>
      </c>
      <c r="AA156">
        <f t="shared" si="40"/>
        <v>56820.655534338846</v>
      </c>
      <c r="AB156">
        <f t="shared" si="41"/>
        <v>179.86199999999999</v>
      </c>
      <c r="AC156">
        <f t="shared" si="42"/>
        <v>88.132379999999998</v>
      </c>
      <c r="AD156">
        <f t="shared" si="43"/>
        <v>0.49</v>
      </c>
      <c r="AE156">
        <f t="shared" si="44"/>
        <v>0.39</v>
      </c>
      <c r="AF156">
        <v>10</v>
      </c>
      <c r="AG156">
        <v>1550579705.5</v>
      </c>
      <c r="AH156">
        <v>390.04599999999999</v>
      </c>
      <c r="AI156">
        <v>400.01900000000001</v>
      </c>
      <c r="AJ156">
        <v>6.4121199999999998</v>
      </c>
      <c r="AK156">
        <v>4.5474800000000002</v>
      </c>
      <c r="AL156">
        <v>1410.29</v>
      </c>
      <c r="AM156">
        <v>99.759299999999996</v>
      </c>
      <c r="AN156">
        <v>2.5107399999999998E-2</v>
      </c>
      <c r="AO156">
        <v>5.5393800000000004</v>
      </c>
      <c r="AP156">
        <v>999.9</v>
      </c>
      <c r="AQ156">
        <v>999.9</v>
      </c>
      <c r="AR156">
        <v>10001.200000000001</v>
      </c>
      <c r="AS156">
        <v>0</v>
      </c>
      <c r="AT156">
        <v>179.86199999999999</v>
      </c>
      <c r="AU156">
        <v>0</v>
      </c>
      <c r="AV156" t="s">
        <v>204</v>
      </c>
      <c r="AW156">
        <v>0</v>
      </c>
      <c r="AX156">
        <v>-1.4419999999999999</v>
      </c>
      <c r="AY156">
        <v>-3.5999999999999997E-2</v>
      </c>
      <c r="AZ156">
        <v>0</v>
      </c>
      <c r="BA156">
        <v>0</v>
      </c>
      <c r="BB156">
        <v>0</v>
      </c>
      <c r="BC156">
        <v>0</v>
      </c>
      <c r="BD156">
        <v>394.46476229508198</v>
      </c>
      <c r="BE156">
        <v>-5.0751829018103196</v>
      </c>
      <c r="BF156">
        <v>1.5507294108874801</v>
      </c>
      <c r="BG156">
        <v>-1</v>
      </c>
      <c r="BH156">
        <v>0</v>
      </c>
      <c r="BI156">
        <v>0</v>
      </c>
      <c r="BJ156" t="s">
        <v>205</v>
      </c>
      <c r="BK156">
        <v>1.8847700000000001</v>
      </c>
      <c r="BL156">
        <v>1.88171</v>
      </c>
      <c r="BM156">
        <v>1.8832</v>
      </c>
      <c r="BN156">
        <v>1.8818900000000001</v>
      </c>
      <c r="BO156">
        <v>1.88381</v>
      </c>
      <c r="BP156">
        <v>1.8830899999999999</v>
      </c>
      <c r="BQ156">
        <v>1.8847700000000001</v>
      </c>
      <c r="BR156">
        <v>1.88229</v>
      </c>
      <c r="BS156" t="s">
        <v>206</v>
      </c>
      <c r="BT156" t="s">
        <v>17</v>
      </c>
      <c r="BU156" t="s">
        <v>17</v>
      </c>
      <c r="BV156" t="s">
        <v>17</v>
      </c>
      <c r="BW156" t="s">
        <v>207</v>
      </c>
      <c r="BX156" t="s">
        <v>208</v>
      </c>
      <c r="BY156" t="s">
        <v>209</v>
      </c>
      <c r="BZ156" t="s">
        <v>209</v>
      </c>
      <c r="CA156" t="s">
        <v>209</v>
      </c>
      <c r="CB156" t="s">
        <v>209</v>
      </c>
      <c r="CC156">
        <v>5</v>
      </c>
      <c r="CD156">
        <v>0</v>
      </c>
      <c r="CE156">
        <v>0</v>
      </c>
      <c r="CF156">
        <v>0</v>
      </c>
      <c r="CG156">
        <v>0</v>
      </c>
      <c r="CH156">
        <v>2</v>
      </c>
      <c r="CI156">
        <v>1323.43</v>
      </c>
      <c r="CJ156">
        <v>-0.87801600000000002</v>
      </c>
      <c r="CK156">
        <v>8.4378799999999998</v>
      </c>
      <c r="CL156">
        <v>10.7906</v>
      </c>
      <c r="CM156">
        <v>29.998899999999999</v>
      </c>
      <c r="CN156">
        <v>11.096500000000001</v>
      </c>
      <c r="CO156">
        <v>10.9323</v>
      </c>
      <c r="CP156">
        <v>-1</v>
      </c>
      <c r="CQ156">
        <v>0</v>
      </c>
      <c r="CR156">
        <v>100</v>
      </c>
      <c r="CS156">
        <v>-999.9</v>
      </c>
      <c r="CT156">
        <v>400</v>
      </c>
      <c r="CU156">
        <v>44.408000000000001</v>
      </c>
      <c r="CV156">
        <v>103.76600000000001</v>
      </c>
      <c r="CW156">
        <v>103.254</v>
      </c>
    </row>
    <row r="157" spans="1:101" x14ac:dyDescent="0.2">
      <c r="A157">
        <v>143</v>
      </c>
      <c r="B157">
        <v>1550579707.5</v>
      </c>
      <c r="C157">
        <v>536</v>
      </c>
      <c r="D157" t="s">
        <v>494</v>
      </c>
      <c r="E157" t="s">
        <v>495</v>
      </c>
      <c r="F157">
        <f t="shared" si="30"/>
        <v>7498</v>
      </c>
      <c r="G157">
        <f t="shared" si="31"/>
        <v>43.054378156550321</v>
      </c>
      <c r="H157">
        <f t="shared" si="32"/>
        <v>-0.37465576305402765</v>
      </c>
      <c r="I157" t="s">
        <v>197</v>
      </c>
      <c r="J157" t="s">
        <v>198</v>
      </c>
      <c r="K157" t="s">
        <v>199</v>
      </c>
      <c r="L157" t="s">
        <v>200</v>
      </c>
      <c r="M157" t="s">
        <v>201</v>
      </c>
      <c r="N157" t="s">
        <v>202</v>
      </c>
      <c r="O157" t="s">
        <v>203</v>
      </c>
      <c r="P157" t="s">
        <v>449</v>
      </c>
      <c r="Q157">
        <v>1550579707.5</v>
      </c>
      <c r="R157">
        <f t="shared" si="33"/>
        <v>2.6591245118992779E-3</v>
      </c>
      <c r="S157">
        <f t="shared" si="34"/>
        <v>13.117265987596577</v>
      </c>
      <c r="T157">
        <f t="shared" si="35"/>
        <v>70.384958140363011</v>
      </c>
      <c r="U157">
        <f t="shared" si="36"/>
        <v>0.64028471570182999</v>
      </c>
      <c r="V157">
        <f t="shared" si="37"/>
        <v>0.90968970163335494</v>
      </c>
      <c r="W157">
        <v>117</v>
      </c>
      <c r="X157">
        <v>8</v>
      </c>
      <c r="Y157">
        <f t="shared" si="38"/>
        <v>1</v>
      </c>
      <c r="Z157">
        <f t="shared" si="39"/>
        <v>0</v>
      </c>
      <c r="AA157">
        <f t="shared" si="40"/>
        <v>56786.13154457933</v>
      </c>
      <c r="AB157">
        <f t="shared" si="41"/>
        <v>180.00299999999999</v>
      </c>
      <c r="AC157">
        <f t="shared" si="42"/>
        <v>88.201469999999986</v>
      </c>
      <c r="AD157">
        <f t="shared" si="43"/>
        <v>0.49</v>
      </c>
      <c r="AE157">
        <f t="shared" si="44"/>
        <v>0.39</v>
      </c>
      <c r="AF157">
        <v>10</v>
      </c>
      <c r="AG157">
        <v>1550579707.5</v>
      </c>
      <c r="AH157">
        <v>389.97399999999999</v>
      </c>
      <c r="AI157">
        <v>400.00700000000001</v>
      </c>
      <c r="AJ157">
        <v>6.4166499999999997</v>
      </c>
      <c r="AK157">
        <v>4.5438700000000001</v>
      </c>
      <c r="AL157">
        <v>1410.77</v>
      </c>
      <c r="AM157">
        <v>99.76</v>
      </c>
      <c r="AN157">
        <v>2.4890200000000001E-2</v>
      </c>
      <c r="AO157">
        <v>5.54495</v>
      </c>
      <c r="AP157">
        <v>999.9</v>
      </c>
      <c r="AQ157">
        <v>999.9</v>
      </c>
      <c r="AR157">
        <v>9995</v>
      </c>
      <c r="AS157">
        <v>0</v>
      </c>
      <c r="AT157">
        <v>180.00299999999999</v>
      </c>
      <c r="AU157">
        <v>0</v>
      </c>
      <c r="AV157" t="s">
        <v>204</v>
      </c>
      <c r="AW157">
        <v>0</v>
      </c>
      <c r="AX157">
        <v>-1.4419999999999999</v>
      </c>
      <c r="AY157">
        <v>-3.5999999999999997E-2</v>
      </c>
      <c r="AZ157">
        <v>0</v>
      </c>
      <c r="BA157">
        <v>0</v>
      </c>
      <c r="BB157">
        <v>0</v>
      </c>
      <c r="BC157">
        <v>0</v>
      </c>
      <c r="BD157">
        <v>394.24228688524602</v>
      </c>
      <c r="BE157">
        <v>-4.6255197651014299</v>
      </c>
      <c r="BF157">
        <v>1.4109082499680801</v>
      </c>
      <c r="BG157">
        <v>-1</v>
      </c>
      <c r="BH157">
        <v>0</v>
      </c>
      <c r="BI157">
        <v>0</v>
      </c>
      <c r="BJ157" t="s">
        <v>205</v>
      </c>
      <c r="BK157">
        <v>1.8847499999999999</v>
      </c>
      <c r="BL157">
        <v>1.88171</v>
      </c>
      <c r="BM157">
        <v>1.8832199999999999</v>
      </c>
      <c r="BN157">
        <v>1.8818999999999999</v>
      </c>
      <c r="BO157">
        <v>1.8838200000000001</v>
      </c>
      <c r="BP157">
        <v>1.8830899999999999</v>
      </c>
      <c r="BQ157">
        <v>1.8847700000000001</v>
      </c>
      <c r="BR157">
        <v>1.88229</v>
      </c>
      <c r="BS157" t="s">
        <v>206</v>
      </c>
      <c r="BT157" t="s">
        <v>17</v>
      </c>
      <c r="BU157" t="s">
        <v>17</v>
      </c>
      <c r="BV157" t="s">
        <v>17</v>
      </c>
      <c r="BW157" t="s">
        <v>207</v>
      </c>
      <c r="BX157" t="s">
        <v>208</v>
      </c>
      <c r="BY157" t="s">
        <v>209</v>
      </c>
      <c r="BZ157" t="s">
        <v>209</v>
      </c>
      <c r="CA157" t="s">
        <v>209</v>
      </c>
      <c r="CB157" t="s">
        <v>209</v>
      </c>
      <c r="CC157">
        <v>5</v>
      </c>
      <c r="CD157">
        <v>0</v>
      </c>
      <c r="CE157">
        <v>0</v>
      </c>
      <c r="CF157">
        <v>0</v>
      </c>
      <c r="CG157">
        <v>0</v>
      </c>
      <c r="CH157">
        <v>2</v>
      </c>
      <c r="CI157">
        <v>1323.46</v>
      </c>
      <c r="CJ157">
        <v>-0.87801799999999997</v>
      </c>
      <c r="CK157">
        <v>8.4308099999999992</v>
      </c>
      <c r="CL157">
        <v>10.781700000000001</v>
      </c>
      <c r="CM157">
        <v>29.998799999999999</v>
      </c>
      <c r="CN157">
        <v>11.085699999999999</v>
      </c>
      <c r="CO157">
        <v>10.922800000000001</v>
      </c>
      <c r="CP157">
        <v>-1</v>
      </c>
      <c r="CQ157">
        <v>0</v>
      </c>
      <c r="CR157">
        <v>100</v>
      </c>
      <c r="CS157">
        <v>-999.9</v>
      </c>
      <c r="CT157">
        <v>400</v>
      </c>
      <c r="CU157">
        <v>44.408000000000001</v>
      </c>
      <c r="CV157">
        <v>103.767</v>
      </c>
      <c r="CW157">
        <v>103.254</v>
      </c>
    </row>
    <row r="158" spans="1:101" x14ac:dyDescent="0.2">
      <c r="A158">
        <v>144</v>
      </c>
      <c r="B158">
        <v>1550579709.5</v>
      </c>
      <c r="C158">
        <v>538</v>
      </c>
      <c r="D158" t="s">
        <v>496</v>
      </c>
      <c r="E158" t="s">
        <v>497</v>
      </c>
      <c r="F158">
        <f t="shared" si="30"/>
        <v>7498</v>
      </c>
      <c r="G158">
        <f t="shared" si="31"/>
        <v>43.05381951048124</v>
      </c>
      <c r="H158">
        <f t="shared" si="32"/>
        <v>-0.34872826800122919</v>
      </c>
      <c r="I158" t="s">
        <v>197</v>
      </c>
      <c r="J158" t="s">
        <v>198</v>
      </c>
      <c r="K158" t="s">
        <v>199</v>
      </c>
      <c r="L158" t="s">
        <v>200</v>
      </c>
      <c r="M158" t="s">
        <v>201</v>
      </c>
      <c r="N158" t="s">
        <v>202</v>
      </c>
      <c r="O158" t="s">
        <v>203</v>
      </c>
      <c r="P158" t="s">
        <v>449</v>
      </c>
      <c r="Q158">
        <v>1550579709.5</v>
      </c>
      <c r="R158">
        <f t="shared" si="33"/>
        <v>2.6667255512524803E-3</v>
      </c>
      <c r="S158">
        <f t="shared" si="34"/>
        <v>13.143763540759155</v>
      </c>
      <c r="T158">
        <f t="shared" si="35"/>
        <v>70.395694990527574</v>
      </c>
      <c r="U158">
        <f t="shared" si="36"/>
        <v>0.64046861229656704</v>
      </c>
      <c r="V158">
        <f t="shared" si="37"/>
        <v>0.90981218721222701</v>
      </c>
      <c r="W158">
        <v>118</v>
      </c>
      <c r="X158">
        <v>8</v>
      </c>
      <c r="Y158">
        <f t="shared" si="38"/>
        <v>1</v>
      </c>
      <c r="Z158">
        <f t="shared" si="39"/>
        <v>0</v>
      </c>
      <c r="AA158">
        <f t="shared" si="40"/>
        <v>56724.073619183218</v>
      </c>
      <c r="AB158">
        <f t="shared" si="41"/>
        <v>180.41200000000001</v>
      </c>
      <c r="AC158">
        <f t="shared" si="42"/>
        <v>88.401880000000006</v>
      </c>
      <c r="AD158">
        <f t="shared" si="43"/>
        <v>0.49</v>
      </c>
      <c r="AE158">
        <f t="shared" si="44"/>
        <v>0.39</v>
      </c>
      <c r="AF158">
        <v>10</v>
      </c>
      <c r="AG158">
        <v>1550579709.5</v>
      </c>
      <c r="AH158">
        <v>389.959</v>
      </c>
      <c r="AI158">
        <v>400.012</v>
      </c>
      <c r="AJ158">
        <v>6.4185299999999996</v>
      </c>
      <c r="AK158">
        <v>4.5405600000000002</v>
      </c>
      <c r="AL158">
        <v>1410.89</v>
      </c>
      <c r="AM158">
        <v>99.759399999999999</v>
      </c>
      <c r="AN158">
        <v>2.4913899999999999E-2</v>
      </c>
      <c r="AO158">
        <v>5.5468900000000003</v>
      </c>
      <c r="AP158">
        <v>999.9</v>
      </c>
      <c r="AQ158">
        <v>999.9</v>
      </c>
      <c r="AR158">
        <v>9983.75</v>
      </c>
      <c r="AS158">
        <v>0</v>
      </c>
      <c r="AT158">
        <v>180.41200000000001</v>
      </c>
      <c r="AU158">
        <v>0</v>
      </c>
      <c r="AV158" t="s">
        <v>204</v>
      </c>
      <c r="AW158">
        <v>0</v>
      </c>
      <c r="AX158">
        <v>-1.4419999999999999</v>
      </c>
      <c r="AY158">
        <v>-3.5999999999999997E-2</v>
      </c>
      <c r="AZ158">
        <v>0</v>
      </c>
      <c r="BA158">
        <v>0</v>
      </c>
      <c r="BB158">
        <v>0</v>
      </c>
      <c r="BC158">
        <v>0</v>
      </c>
      <c r="BD158">
        <v>394.07859836065597</v>
      </c>
      <c r="BE158">
        <v>-4.3054815585191797</v>
      </c>
      <c r="BF158">
        <v>1.31137853046374</v>
      </c>
      <c r="BG158">
        <v>-1</v>
      </c>
      <c r="BH158">
        <v>0</v>
      </c>
      <c r="BI158">
        <v>0</v>
      </c>
      <c r="BJ158" t="s">
        <v>205</v>
      </c>
      <c r="BK158">
        <v>1.8847499999999999</v>
      </c>
      <c r="BL158">
        <v>1.88171</v>
      </c>
      <c r="BM158">
        <v>1.8832199999999999</v>
      </c>
      <c r="BN158">
        <v>1.8818999999999999</v>
      </c>
      <c r="BO158">
        <v>1.88384</v>
      </c>
      <c r="BP158">
        <v>1.8830800000000001</v>
      </c>
      <c r="BQ158">
        <v>1.8847700000000001</v>
      </c>
      <c r="BR158">
        <v>1.88229</v>
      </c>
      <c r="BS158" t="s">
        <v>206</v>
      </c>
      <c r="BT158" t="s">
        <v>17</v>
      </c>
      <c r="BU158" t="s">
        <v>17</v>
      </c>
      <c r="BV158" t="s">
        <v>17</v>
      </c>
      <c r="BW158" t="s">
        <v>207</v>
      </c>
      <c r="BX158" t="s">
        <v>208</v>
      </c>
      <c r="BY158" t="s">
        <v>209</v>
      </c>
      <c r="BZ158" t="s">
        <v>209</v>
      </c>
      <c r="CA158" t="s">
        <v>209</v>
      </c>
      <c r="CB158" t="s">
        <v>209</v>
      </c>
      <c r="CC158">
        <v>5</v>
      </c>
      <c r="CD158">
        <v>0</v>
      </c>
      <c r="CE158">
        <v>0</v>
      </c>
      <c r="CF158">
        <v>0</v>
      </c>
      <c r="CG158">
        <v>0</v>
      </c>
      <c r="CH158">
        <v>2</v>
      </c>
      <c r="CI158">
        <v>1322.96</v>
      </c>
      <c r="CJ158">
        <v>-0.87801899999999999</v>
      </c>
      <c r="CK158">
        <v>8.4236000000000004</v>
      </c>
      <c r="CL158">
        <v>10.7723</v>
      </c>
      <c r="CM158">
        <v>29.998899999999999</v>
      </c>
      <c r="CN158">
        <v>11.074999999999999</v>
      </c>
      <c r="CO158">
        <v>10.9133</v>
      </c>
      <c r="CP158">
        <v>-1</v>
      </c>
      <c r="CQ158">
        <v>0</v>
      </c>
      <c r="CR158">
        <v>100</v>
      </c>
      <c r="CS158">
        <v>-999.9</v>
      </c>
      <c r="CT158">
        <v>400</v>
      </c>
      <c r="CU158">
        <v>44.408000000000001</v>
      </c>
      <c r="CV158">
        <v>103.76900000000001</v>
      </c>
      <c r="CW158">
        <v>103.255</v>
      </c>
    </row>
    <row r="159" spans="1:101" x14ac:dyDescent="0.2">
      <c r="A159">
        <v>145</v>
      </c>
      <c r="B159">
        <v>1550579711.5</v>
      </c>
      <c r="C159">
        <v>540</v>
      </c>
      <c r="D159" t="s">
        <v>498</v>
      </c>
      <c r="E159" t="s">
        <v>499</v>
      </c>
      <c r="F159">
        <f t="shared" si="30"/>
        <v>7498</v>
      </c>
      <c r="G159">
        <f t="shared" si="31"/>
        <v>43.053952382758283</v>
      </c>
      <c r="H159">
        <f t="shared" si="32"/>
        <v>-0.32412210529749069</v>
      </c>
      <c r="I159" t="s">
        <v>197</v>
      </c>
      <c r="J159" t="s">
        <v>198</v>
      </c>
      <c r="K159" t="s">
        <v>199</v>
      </c>
      <c r="L159" t="s">
        <v>200</v>
      </c>
      <c r="M159" t="s">
        <v>201</v>
      </c>
      <c r="N159" t="s">
        <v>202</v>
      </c>
      <c r="O159" t="s">
        <v>203</v>
      </c>
      <c r="P159" t="s">
        <v>449</v>
      </c>
      <c r="Q159">
        <v>1550579711.5</v>
      </c>
      <c r="R159">
        <f t="shared" si="33"/>
        <v>2.6733141017267403E-3</v>
      </c>
      <c r="S159">
        <f t="shared" si="34"/>
        <v>13.172961668653404</v>
      </c>
      <c r="T159">
        <f t="shared" si="35"/>
        <v>70.440396880411043</v>
      </c>
      <c r="U159">
        <f t="shared" si="36"/>
        <v>0.64063829437920905</v>
      </c>
      <c r="V159">
        <f t="shared" si="37"/>
        <v>0.90947570251036702</v>
      </c>
      <c r="W159">
        <v>117</v>
      </c>
      <c r="X159">
        <v>8</v>
      </c>
      <c r="Y159">
        <f t="shared" si="38"/>
        <v>1</v>
      </c>
      <c r="Z159">
        <f t="shared" si="39"/>
        <v>0</v>
      </c>
      <c r="AA159">
        <f t="shared" si="40"/>
        <v>56690.173292521991</v>
      </c>
      <c r="AB159">
        <f t="shared" si="41"/>
        <v>181.40600000000001</v>
      </c>
      <c r="AC159">
        <f t="shared" si="42"/>
        <v>88.888940000000005</v>
      </c>
      <c r="AD159">
        <f t="shared" si="43"/>
        <v>0.49</v>
      </c>
      <c r="AE159">
        <f t="shared" si="44"/>
        <v>0.39</v>
      </c>
      <c r="AF159">
        <v>10</v>
      </c>
      <c r="AG159">
        <v>1550579711.5</v>
      </c>
      <c r="AH159">
        <v>389.91300000000001</v>
      </c>
      <c r="AI159">
        <v>399.99</v>
      </c>
      <c r="AJ159">
        <v>6.4203299999999999</v>
      </c>
      <c r="AK159">
        <v>4.5374299999999996</v>
      </c>
      <c r="AL159">
        <v>1410.67</v>
      </c>
      <c r="AM159">
        <v>99.757800000000003</v>
      </c>
      <c r="AN159">
        <v>2.4967300000000001E-2</v>
      </c>
      <c r="AO159">
        <v>5.5415599999999996</v>
      </c>
      <c r="AP159">
        <v>999.9</v>
      </c>
      <c r="AQ159">
        <v>999.9</v>
      </c>
      <c r="AR159">
        <v>9977.5</v>
      </c>
      <c r="AS159">
        <v>0</v>
      </c>
      <c r="AT159">
        <v>181.40600000000001</v>
      </c>
      <c r="AU159">
        <v>0</v>
      </c>
      <c r="AV159" t="s">
        <v>204</v>
      </c>
      <c r="AW159">
        <v>0</v>
      </c>
      <c r="AX159">
        <v>-1.4419999999999999</v>
      </c>
      <c r="AY159">
        <v>-3.5999999999999997E-2</v>
      </c>
      <c r="AZ159">
        <v>0</v>
      </c>
      <c r="BA159">
        <v>0</v>
      </c>
      <c r="BB159">
        <v>0</v>
      </c>
      <c r="BC159">
        <v>0</v>
      </c>
      <c r="BD159">
        <v>393.92646721311502</v>
      </c>
      <c r="BE159">
        <v>-4.0016829619848204</v>
      </c>
      <c r="BF159">
        <v>1.2168613764849101</v>
      </c>
      <c r="BG159">
        <v>-1</v>
      </c>
      <c r="BH159">
        <v>0</v>
      </c>
      <c r="BI159">
        <v>0</v>
      </c>
      <c r="BJ159" t="s">
        <v>205</v>
      </c>
      <c r="BK159">
        <v>1.88476</v>
      </c>
      <c r="BL159">
        <v>1.88171</v>
      </c>
      <c r="BM159">
        <v>1.8832100000000001</v>
      </c>
      <c r="BN159">
        <v>1.8818999999999999</v>
      </c>
      <c r="BO159">
        <v>1.8838299999999999</v>
      </c>
      <c r="BP159">
        <v>1.8830899999999999</v>
      </c>
      <c r="BQ159">
        <v>1.8847700000000001</v>
      </c>
      <c r="BR159">
        <v>1.88229</v>
      </c>
      <c r="BS159" t="s">
        <v>206</v>
      </c>
      <c r="BT159" t="s">
        <v>17</v>
      </c>
      <c r="BU159" t="s">
        <v>17</v>
      </c>
      <c r="BV159" t="s">
        <v>17</v>
      </c>
      <c r="BW159" t="s">
        <v>207</v>
      </c>
      <c r="BX159" t="s">
        <v>208</v>
      </c>
      <c r="BY159" t="s">
        <v>209</v>
      </c>
      <c r="BZ159" t="s">
        <v>209</v>
      </c>
      <c r="CA159" t="s">
        <v>209</v>
      </c>
      <c r="CB159" t="s">
        <v>209</v>
      </c>
      <c r="CC159">
        <v>5</v>
      </c>
      <c r="CD159">
        <v>0</v>
      </c>
      <c r="CE159">
        <v>0</v>
      </c>
      <c r="CF159">
        <v>0</v>
      </c>
      <c r="CG159">
        <v>0</v>
      </c>
      <c r="CH159">
        <v>2</v>
      </c>
      <c r="CI159">
        <v>1323.83</v>
      </c>
      <c r="CJ159">
        <v>-0.87802100000000005</v>
      </c>
      <c r="CK159">
        <v>8.4157799999999998</v>
      </c>
      <c r="CL159">
        <v>10.763500000000001</v>
      </c>
      <c r="CM159">
        <v>29.998899999999999</v>
      </c>
      <c r="CN159">
        <v>11.0642</v>
      </c>
      <c r="CO159">
        <v>10.9038</v>
      </c>
      <c r="CP159">
        <v>-1</v>
      </c>
      <c r="CQ159">
        <v>0</v>
      </c>
      <c r="CR159">
        <v>100</v>
      </c>
      <c r="CS159">
        <v>-999.9</v>
      </c>
      <c r="CT159">
        <v>400</v>
      </c>
      <c r="CU159">
        <v>44.408000000000001</v>
      </c>
      <c r="CV159">
        <v>103.77</v>
      </c>
      <c r="CW159">
        <v>103.256</v>
      </c>
    </row>
    <row r="160" spans="1:101" x14ac:dyDescent="0.2">
      <c r="A160">
        <v>146</v>
      </c>
      <c r="B160">
        <v>1550579713.5</v>
      </c>
      <c r="C160">
        <v>542</v>
      </c>
      <c r="D160" t="s">
        <v>500</v>
      </c>
      <c r="E160" t="s">
        <v>501</v>
      </c>
      <c r="F160">
        <f t="shared" si="30"/>
        <v>7498</v>
      </c>
      <c r="G160">
        <f t="shared" si="31"/>
        <v>43.053532767960789</v>
      </c>
      <c r="H160">
        <f t="shared" si="32"/>
        <v>-0.30097822928509077</v>
      </c>
      <c r="I160" t="s">
        <v>197</v>
      </c>
      <c r="J160" t="s">
        <v>198</v>
      </c>
      <c r="K160" t="s">
        <v>199</v>
      </c>
      <c r="L160" t="s">
        <v>200</v>
      </c>
      <c r="M160" t="s">
        <v>201</v>
      </c>
      <c r="N160" t="s">
        <v>202</v>
      </c>
      <c r="O160" t="s">
        <v>203</v>
      </c>
      <c r="P160" t="s">
        <v>449</v>
      </c>
      <c r="Q160">
        <v>1550579713.5</v>
      </c>
      <c r="R160">
        <f t="shared" si="33"/>
        <v>2.6817909615370243E-3</v>
      </c>
      <c r="S160">
        <f t="shared" si="34"/>
        <v>13.263317828272028</v>
      </c>
      <c r="T160">
        <f t="shared" si="35"/>
        <v>70.460588666747825</v>
      </c>
      <c r="U160">
        <f t="shared" si="36"/>
        <v>0.64086818897651598</v>
      </c>
      <c r="V160">
        <f t="shared" si="37"/>
        <v>0.90954134943093123</v>
      </c>
      <c r="W160">
        <v>113</v>
      </c>
      <c r="X160">
        <v>8</v>
      </c>
      <c r="Y160">
        <f t="shared" si="38"/>
        <v>1</v>
      </c>
      <c r="Z160">
        <f t="shared" si="39"/>
        <v>0</v>
      </c>
      <c r="AA160">
        <f t="shared" si="40"/>
        <v>56798.640825198847</v>
      </c>
      <c r="AB160">
        <f t="shared" si="41"/>
        <v>182.40600000000001</v>
      </c>
      <c r="AC160">
        <f t="shared" si="42"/>
        <v>89.37894</v>
      </c>
      <c r="AD160">
        <f t="shared" si="43"/>
        <v>0.49</v>
      </c>
      <c r="AE160">
        <f t="shared" si="44"/>
        <v>0.39</v>
      </c>
      <c r="AF160">
        <v>10</v>
      </c>
      <c r="AG160">
        <v>1550579713.5</v>
      </c>
      <c r="AH160">
        <v>389.85300000000001</v>
      </c>
      <c r="AI160">
        <v>399.99700000000001</v>
      </c>
      <c r="AJ160">
        <v>6.4226599999999996</v>
      </c>
      <c r="AK160">
        <v>4.5336600000000002</v>
      </c>
      <c r="AL160">
        <v>1410.57</v>
      </c>
      <c r="AM160">
        <v>99.757199999999997</v>
      </c>
      <c r="AN160">
        <v>2.51626E-2</v>
      </c>
      <c r="AO160">
        <v>5.5426000000000002</v>
      </c>
      <c r="AP160">
        <v>999.9</v>
      </c>
      <c r="AQ160">
        <v>999.9</v>
      </c>
      <c r="AR160">
        <v>9997.5</v>
      </c>
      <c r="AS160">
        <v>0</v>
      </c>
      <c r="AT160">
        <v>182.40600000000001</v>
      </c>
      <c r="AU160">
        <v>0</v>
      </c>
      <c r="AV160" t="s">
        <v>204</v>
      </c>
      <c r="AW160">
        <v>0</v>
      </c>
      <c r="AX160">
        <v>-1.4419999999999999</v>
      </c>
      <c r="AY160">
        <v>-3.5999999999999997E-2</v>
      </c>
      <c r="AZ160">
        <v>0</v>
      </c>
      <c r="BA160">
        <v>0</v>
      </c>
      <c r="BB160">
        <v>0</v>
      </c>
      <c r="BC160">
        <v>0</v>
      </c>
      <c r="BD160">
        <v>393.784868852459</v>
      </c>
      <c r="BE160">
        <v>-3.7159884979513298</v>
      </c>
      <c r="BF160">
        <v>1.12761716668539</v>
      </c>
      <c r="BG160">
        <v>-1</v>
      </c>
      <c r="BH160">
        <v>0</v>
      </c>
      <c r="BI160">
        <v>0</v>
      </c>
      <c r="BJ160" t="s">
        <v>205</v>
      </c>
      <c r="BK160">
        <v>1.88476</v>
      </c>
      <c r="BL160">
        <v>1.88171</v>
      </c>
      <c r="BM160">
        <v>1.8832</v>
      </c>
      <c r="BN160">
        <v>1.88188</v>
      </c>
      <c r="BO160">
        <v>1.8837900000000001</v>
      </c>
      <c r="BP160">
        <v>1.8830899999999999</v>
      </c>
      <c r="BQ160">
        <v>1.8847700000000001</v>
      </c>
      <c r="BR160">
        <v>1.8822700000000001</v>
      </c>
      <c r="BS160" t="s">
        <v>206</v>
      </c>
      <c r="BT160" t="s">
        <v>17</v>
      </c>
      <c r="BU160" t="s">
        <v>17</v>
      </c>
      <c r="BV160" t="s">
        <v>17</v>
      </c>
      <c r="BW160" t="s">
        <v>207</v>
      </c>
      <c r="BX160" t="s">
        <v>208</v>
      </c>
      <c r="BY160" t="s">
        <v>209</v>
      </c>
      <c r="BZ160" t="s">
        <v>209</v>
      </c>
      <c r="CA160" t="s">
        <v>209</v>
      </c>
      <c r="CB160" t="s">
        <v>209</v>
      </c>
      <c r="CC160">
        <v>5</v>
      </c>
      <c r="CD160">
        <v>0</v>
      </c>
      <c r="CE160">
        <v>0</v>
      </c>
      <c r="CF160">
        <v>0</v>
      </c>
      <c r="CG160">
        <v>0</v>
      </c>
      <c r="CH160">
        <v>2</v>
      </c>
      <c r="CI160">
        <v>1326.49</v>
      </c>
      <c r="CJ160">
        <v>-0.878023</v>
      </c>
      <c r="CK160">
        <v>8.4080200000000005</v>
      </c>
      <c r="CL160">
        <v>10.7546</v>
      </c>
      <c r="CM160">
        <v>29.998999999999999</v>
      </c>
      <c r="CN160">
        <v>11.0534</v>
      </c>
      <c r="CO160">
        <v>10.894600000000001</v>
      </c>
      <c r="CP160">
        <v>-1</v>
      </c>
      <c r="CQ160">
        <v>0</v>
      </c>
      <c r="CR160">
        <v>100</v>
      </c>
      <c r="CS160">
        <v>-999.9</v>
      </c>
      <c r="CT160">
        <v>400</v>
      </c>
      <c r="CU160">
        <v>44.408000000000001</v>
      </c>
      <c r="CV160">
        <v>103.771</v>
      </c>
      <c r="CW160">
        <v>103.25700000000001</v>
      </c>
    </row>
    <row r="161" spans="1:101" x14ac:dyDescent="0.2">
      <c r="A161">
        <v>147</v>
      </c>
      <c r="B161">
        <v>1550579715.5</v>
      </c>
      <c r="C161">
        <v>544</v>
      </c>
      <c r="D161" t="s">
        <v>502</v>
      </c>
      <c r="E161" t="s">
        <v>503</v>
      </c>
      <c r="F161">
        <f t="shared" si="30"/>
        <v>7498</v>
      </c>
      <c r="G161">
        <f t="shared" si="31"/>
        <v>43.054874684107723</v>
      </c>
      <c r="H161">
        <f t="shared" si="32"/>
        <v>-0.28022127229702554</v>
      </c>
      <c r="I161" t="s">
        <v>197</v>
      </c>
      <c r="J161" t="s">
        <v>198</v>
      </c>
      <c r="K161" t="s">
        <v>199</v>
      </c>
      <c r="L161" t="s">
        <v>200</v>
      </c>
      <c r="M161" t="s">
        <v>201</v>
      </c>
      <c r="N161" t="s">
        <v>202</v>
      </c>
      <c r="O161" t="s">
        <v>203</v>
      </c>
      <c r="P161" t="s">
        <v>449</v>
      </c>
      <c r="Q161">
        <v>1550579715.5</v>
      </c>
      <c r="R161">
        <f t="shared" si="33"/>
        <v>2.6877876053368645E-3</v>
      </c>
      <c r="S161">
        <f t="shared" si="34"/>
        <v>13.303990449050364</v>
      </c>
      <c r="T161">
        <f t="shared" si="35"/>
        <v>70.502932703669828</v>
      </c>
      <c r="U161">
        <f t="shared" si="36"/>
        <v>0.64094141731866394</v>
      </c>
      <c r="V161">
        <f t="shared" si="37"/>
        <v>0.90909894488020571</v>
      </c>
      <c r="W161">
        <v>115</v>
      </c>
      <c r="X161">
        <v>8</v>
      </c>
      <c r="Y161">
        <f t="shared" si="38"/>
        <v>1</v>
      </c>
      <c r="Z161">
        <f t="shared" si="39"/>
        <v>0</v>
      </c>
      <c r="AA161">
        <f t="shared" si="40"/>
        <v>56841.279353207472</v>
      </c>
      <c r="AB161">
        <f t="shared" si="41"/>
        <v>183.029</v>
      </c>
      <c r="AC161">
        <f t="shared" si="42"/>
        <v>89.684209999999993</v>
      </c>
      <c r="AD161">
        <f t="shared" si="43"/>
        <v>0.49</v>
      </c>
      <c r="AE161">
        <f t="shared" si="44"/>
        <v>0.39</v>
      </c>
      <c r="AF161">
        <v>10</v>
      </c>
      <c r="AG161">
        <v>1550579715.5</v>
      </c>
      <c r="AH161">
        <v>389.81700000000001</v>
      </c>
      <c r="AI161">
        <v>399.99200000000002</v>
      </c>
      <c r="AJ161">
        <v>6.4233399999999996</v>
      </c>
      <c r="AK161">
        <v>4.5300099999999999</v>
      </c>
      <c r="AL161">
        <v>1410.49</v>
      </c>
      <c r="AM161">
        <v>99.757800000000003</v>
      </c>
      <c r="AN161">
        <v>2.5399600000000001E-2</v>
      </c>
      <c r="AO161">
        <v>5.53559</v>
      </c>
      <c r="AP161">
        <v>999.9</v>
      </c>
      <c r="AQ161">
        <v>999.9</v>
      </c>
      <c r="AR161">
        <v>10005</v>
      </c>
      <c r="AS161">
        <v>0</v>
      </c>
      <c r="AT161">
        <v>183.029</v>
      </c>
      <c r="AU161">
        <v>0</v>
      </c>
      <c r="AV161" t="s">
        <v>204</v>
      </c>
      <c r="AW161">
        <v>0</v>
      </c>
      <c r="AX161">
        <v>-1.4419999999999999</v>
      </c>
      <c r="AY161">
        <v>-3.5999999999999997E-2</v>
      </c>
      <c r="AZ161">
        <v>0</v>
      </c>
      <c r="BA161">
        <v>0</v>
      </c>
      <c r="BB161">
        <v>0</v>
      </c>
      <c r="BC161">
        <v>0</v>
      </c>
      <c r="BD161">
        <v>393.65304918032803</v>
      </c>
      <c r="BE161">
        <v>-3.4596099694020799</v>
      </c>
      <c r="BF161">
        <v>1.0472164184587101</v>
      </c>
      <c r="BG161">
        <v>-1</v>
      </c>
      <c r="BH161">
        <v>0</v>
      </c>
      <c r="BI161">
        <v>0</v>
      </c>
      <c r="BJ161" t="s">
        <v>205</v>
      </c>
      <c r="BK161">
        <v>1.88476</v>
      </c>
      <c r="BL161">
        <v>1.88171</v>
      </c>
      <c r="BM161">
        <v>1.8832199999999999</v>
      </c>
      <c r="BN161">
        <v>1.8818699999999999</v>
      </c>
      <c r="BO161">
        <v>1.8837600000000001</v>
      </c>
      <c r="BP161">
        <v>1.8830899999999999</v>
      </c>
      <c r="BQ161">
        <v>1.8847700000000001</v>
      </c>
      <c r="BR161">
        <v>1.8822700000000001</v>
      </c>
      <c r="BS161" t="s">
        <v>206</v>
      </c>
      <c r="BT161" t="s">
        <v>17</v>
      </c>
      <c r="BU161" t="s">
        <v>17</v>
      </c>
      <c r="BV161" t="s">
        <v>17</v>
      </c>
      <c r="BW161" t="s">
        <v>207</v>
      </c>
      <c r="BX161" t="s">
        <v>208</v>
      </c>
      <c r="BY161" t="s">
        <v>209</v>
      </c>
      <c r="BZ161" t="s">
        <v>209</v>
      </c>
      <c r="CA161" t="s">
        <v>209</v>
      </c>
      <c r="CB161" t="s">
        <v>209</v>
      </c>
      <c r="CC161">
        <v>5</v>
      </c>
      <c r="CD161">
        <v>0</v>
      </c>
      <c r="CE161">
        <v>0</v>
      </c>
      <c r="CF161">
        <v>0</v>
      </c>
      <c r="CG161">
        <v>0</v>
      </c>
      <c r="CH161">
        <v>2</v>
      </c>
      <c r="CI161">
        <v>1325.12</v>
      </c>
      <c r="CJ161">
        <v>-0.87802400000000003</v>
      </c>
      <c r="CK161">
        <v>8.4003499999999995</v>
      </c>
      <c r="CL161">
        <v>10.745699999999999</v>
      </c>
      <c r="CM161">
        <v>29.998999999999999</v>
      </c>
      <c r="CN161">
        <v>11.0427</v>
      </c>
      <c r="CO161">
        <v>10.8857</v>
      </c>
      <c r="CP161">
        <v>-1</v>
      </c>
      <c r="CQ161">
        <v>0</v>
      </c>
      <c r="CR161">
        <v>100</v>
      </c>
      <c r="CS161">
        <v>-999.9</v>
      </c>
      <c r="CT161">
        <v>400</v>
      </c>
      <c r="CU161">
        <v>44.408000000000001</v>
      </c>
      <c r="CV161">
        <v>103.77200000000001</v>
      </c>
      <c r="CW161">
        <v>103.259</v>
      </c>
    </row>
    <row r="162" spans="1:101" x14ac:dyDescent="0.2">
      <c r="A162">
        <v>148</v>
      </c>
      <c r="B162">
        <v>1550579717.5</v>
      </c>
      <c r="C162">
        <v>546</v>
      </c>
      <c r="D162" t="s">
        <v>504</v>
      </c>
      <c r="E162" t="s">
        <v>505</v>
      </c>
      <c r="F162">
        <f t="shared" si="30"/>
        <v>7498</v>
      </c>
      <c r="G162">
        <f t="shared" si="31"/>
        <v>43.058248048658918</v>
      </c>
      <c r="H162">
        <f t="shared" si="32"/>
        <v>-0.26156949350178083</v>
      </c>
      <c r="I162" t="s">
        <v>197</v>
      </c>
      <c r="J162" t="s">
        <v>198</v>
      </c>
      <c r="K162" t="s">
        <v>199</v>
      </c>
      <c r="L162" t="s">
        <v>200</v>
      </c>
      <c r="M162" t="s">
        <v>201</v>
      </c>
      <c r="N162" t="s">
        <v>202</v>
      </c>
      <c r="O162" t="s">
        <v>203</v>
      </c>
      <c r="P162" t="s">
        <v>449</v>
      </c>
      <c r="Q162">
        <v>1550579717.5</v>
      </c>
      <c r="R162">
        <f t="shared" si="33"/>
        <v>2.6955185880873649E-3</v>
      </c>
      <c r="S162">
        <f t="shared" si="34"/>
        <v>13.300100152328316</v>
      </c>
      <c r="T162">
        <f t="shared" si="35"/>
        <v>70.617387000914661</v>
      </c>
      <c r="U162">
        <f t="shared" si="36"/>
        <v>0.64113404196150092</v>
      </c>
      <c r="V162">
        <f t="shared" si="37"/>
        <v>0.90789827999894246</v>
      </c>
      <c r="W162">
        <v>111</v>
      </c>
      <c r="X162">
        <v>8</v>
      </c>
      <c r="Y162">
        <f t="shared" si="38"/>
        <v>1</v>
      </c>
      <c r="Z162">
        <f t="shared" si="39"/>
        <v>0</v>
      </c>
      <c r="AA162">
        <f t="shared" si="40"/>
        <v>56933.985013520272</v>
      </c>
      <c r="AB162">
        <f t="shared" si="41"/>
        <v>183.714</v>
      </c>
      <c r="AC162">
        <f t="shared" si="42"/>
        <v>90.019859999999994</v>
      </c>
      <c r="AD162">
        <f t="shared" si="43"/>
        <v>0.49</v>
      </c>
      <c r="AE162">
        <f t="shared" si="44"/>
        <v>0.39</v>
      </c>
      <c r="AF162">
        <v>10</v>
      </c>
      <c r="AG162">
        <v>1550579717.5</v>
      </c>
      <c r="AH162">
        <v>389.77499999999998</v>
      </c>
      <c r="AI162">
        <v>399.94799999999998</v>
      </c>
      <c r="AJ162">
        <v>6.4252099999999999</v>
      </c>
      <c r="AK162">
        <v>4.5266799999999998</v>
      </c>
      <c r="AL162">
        <v>1410.67</v>
      </c>
      <c r="AM162">
        <v>99.758799999999994</v>
      </c>
      <c r="AN162">
        <v>2.5338099999999999E-2</v>
      </c>
      <c r="AO162">
        <v>5.5165499999999996</v>
      </c>
      <c r="AP162">
        <v>999.9</v>
      </c>
      <c r="AQ162">
        <v>999.9</v>
      </c>
      <c r="AR162">
        <v>10021.200000000001</v>
      </c>
      <c r="AS162">
        <v>0</v>
      </c>
      <c r="AT162">
        <v>183.714</v>
      </c>
      <c r="AU162">
        <v>0</v>
      </c>
      <c r="AV162" t="s">
        <v>204</v>
      </c>
      <c r="AW162">
        <v>0</v>
      </c>
      <c r="AX162">
        <v>-1.4419999999999999</v>
      </c>
      <c r="AY162">
        <v>-3.5999999999999997E-2</v>
      </c>
      <c r="AZ162">
        <v>0</v>
      </c>
      <c r="BA162">
        <v>0</v>
      </c>
      <c r="BB162">
        <v>0</v>
      </c>
      <c r="BC162">
        <v>0</v>
      </c>
      <c r="BD162">
        <v>393.53109836065602</v>
      </c>
      <c r="BE162">
        <v>-3.2290883097969099</v>
      </c>
      <c r="BF162">
        <v>0.97534111233308896</v>
      </c>
      <c r="BG162">
        <v>-1</v>
      </c>
      <c r="BH162">
        <v>0</v>
      </c>
      <c r="BI162">
        <v>0</v>
      </c>
      <c r="BJ162" t="s">
        <v>205</v>
      </c>
      <c r="BK162">
        <v>1.8847499999999999</v>
      </c>
      <c r="BL162">
        <v>1.8816999999999999</v>
      </c>
      <c r="BM162">
        <v>1.8832</v>
      </c>
      <c r="BN162">
        <v>1.8818699999999999</v>
      </c>
      <c r="BO162">
        <v>1.8837600000000001</v>
      </c>
      <c r="BP162">
        <v>1.8830800000000001</v>
      </c>
      <c r="BQ162">
        <v>1.8847700000000001</v>
      </c>
      <c r="BR162">
        <v>1.88228</v>
      </c>
      <c r="BS162" t="s">
        <v>206</v>
      </c>
      <c r="BT162" t="s">
        <v>17</v>
      </c>
      <c r="BU162" t="s">
        <v>17</v>
      </c>
      <c r="BV162" t="s">
        <v>17</v>
      </c>
      <c r="BW162" t="s">
        <v>207</v>
      </c>
      <c r="BX162" t="s">
        <v>208</v>
      </c>
      <c r="BY162" t="s">
        <v>209</v>
      </c>
      <c r="BZ162" t="s">
        <v>209</v>
      </c>
      <c r="CA162" t="s">
        <v>209</v>
      </c>
      <c r="CB162" t="s">
        <v>209</v>
      </c>
      <c r="CC162">
        <v>5</v>
      </c>
      <c r="CD162">
        <v>0</v>
      </c>
      <c r="CE162">
        <v>0</v>
      </c>
      <c r="CF162">
        <v>0</v>
      </c>
      <c r="CG162">
        <v>0</v>
      </c>
      <c r="CH162">
        <v>2</v>
      </c>
      <c r="CI162">
        <v>1328.46</v>
      </c>
      <c r="CJ162">
        <v>-0.87802599999999997</v>
      </c>
      <c r="CK162">
        <v>8.3927499999999995</v>
      </c>
      <c r="CL162">
        <v>10.7369</v>
      </c>
      <c r="CM162">
        <v>29.998999999999999</v>
      </c>
      <c r="CN162">
        <v>11.032</v>
      </c>
      <c r="CO162">
        <v>10.8765</v>
      </c>
      <c r="CP162">
        <v>-1</v>
      </c>
      <c r="CQ162">
        <v>0</v>
      </c>
      <c r="CR162">
        <v>100</v>
      </c>
      <c r="CS162">
        <v>-999.9</v>
      </c>
      <c r="CT162">
        <v>400</v>
      </c>
      <c r="CU162">
        <v>44.408000000000001</v>
      </c>
      <c r="CV162">
        <v>103.773</v>
      </c>
      <c r="CW162">
        <v>103.26</v>
      </c>
    </row>
    <row r="163" spans="1:101" x14ac:dyDescent="0.2">
      <c r="A163">
        <v>149</v>
      </c>
      <c r="B163">
        <v>1550579719.5</v>
      </c>
      <c r="C163">
        <v>548</v>
      </c>
      <c r="D163" t="s">
        <v>506</v>
      </c>
      <c r="E163" t="s">
        <v>507</v>
      </c>
      <c r="F163">
        <f t="shared" si="30"/>
        <v>7498</v>
      </c>
      <c r="G163">
        <f t="shared" si="31"/>
        <v>43.059989703991953</v>
      </c>
      <c r="H163">
        <f t="shared" si="32"/>
        <v>-0.24456816701812373</v>
      </c>
      <c r="I163" t="s">
        <v>197</v>
      </c>
      <c r="J163" t="s">
        <v>198</v>
      </c>
      <c r="K163" t="s">
        <v>199</v>
      </c>
      <c r="L163" t="s">
        <v>200</v>
      </c>
      <c r="M163" t="s">
        <v>201</v>
      </c>
      <c r="N163" t="s">
        <v>202</v>
      </c>
      <c r="O163" t="s">
        <v>203</v>
      </c>
      <c r="P163" t="s">
        <v>449</v>
      </c>
      <c r="Q163">
        <v>1550579719.5</v>
      </c>
      <c r="R163">
        <f t="shared" si="33"/>
        <v>2.7027380497205828E-3</v>
      </c>
      <c r="S163">
        <f t="shared" si="34"/>
        <v>13.383106341668256</v>
      </c>
      <c r="T163">
        <f t="shared" si="35"/>
        <v>70.668439733871963</v>
      </c>
      <c r="U163">
        <f t="shared" si="36"/>
        <v>0.64125736118291998</v>
      </c>
      <c r="V163">
        <f t="shared" si="37"/>
        <v>0.90741689444087159</v>
      </c>
      <c r="W163">
        <v>110</v>
      </c>
      <c r="X163">
        <v>8</v>
      </c>
      <c r="Y163">
        <f t="shared" si="38"/>
        <v>1</v>
      </c>
      <c r="Z163">
        <f t="shared" si="39"/>
        <v>0</v>
      </c>
      <c r="AA163">
        <f t="shared" si="40"/>
        <v>56936.288766759819</v>
      </c>
      <c r="AB163">
        <f t="shared" si="41"/>
        <v>184.62799999999999</v>
      </c>
      <c r="AC163">
        <f t="shared" si="42"/>
        <v>90.467719999999986</v>
      </c>
      <c r="AD163">
        <f t="shared" si="43"/>
        <v>0.49</v>
      </c>
      <c r="AE163">
        <f t="shared" si="44"/>
        <v>0.39</v>
      </c>
      <c r="AF163">
        <v>10</v>
      </c>
      <c r="AG163">
        <v>1550579719.5</v>
      </c>
      <c r="AH163">
        <v>389.733</v>
      </c>
      <c r="AI163">
        <v>399.964</v>
      </c>
      <c r="AJ163">
        <v>6.4263700000000004</v>
      </c>
      <c r="AK163">
        <v>4.5232700000000001</v>
      </c>
      <c r="AL163">
        <v>1411.05</v>
      </c>
      <c r="AM163">
        <v>99.760099999999994</v>
      </c>
      <c r="AN163">
        <v>2.5215999999999999E-2</v>
      </c>
      <c r="AO163">
        <v>5.5089100000000002</v>
      </c>
      <c r="AP163">
        <v>999.9</v>
      </c>
      <c r="AQ163">
        <v>999.9</v>
      </c>
      <c r="AR163">
        <v>10021.200000000001</v>
      </c>
      <c r="AS163">
        <v>0</v>
      </c>
      <c r="AT163">
        <v>184.62799999999999</v>
      </c>
      <c r="AU163">
        <v>0</v>
      </c>
      <c r="AV163" t="s">
        <v>204</v>
      </c>
      <c r="AW163">
        <v>0</v>
      </c>
      <c r="AX163">
        <v>-1.4419999999999999</v>
      </c>
      <c r="AY163">
        <v>-3.5999999999999997E-2</v>
      </c>
      <c r="AZ163">
        <v>0</v>
      </c>
      <c r="BA163">
        <v>0</v>
      </c>
      <c r="BB163">
        <v>0</v>
      </c>
      <c r="BC163">
        <v>0</v>
      </c>
      <c r="BD163">
        <v>393.41774590163902</v>
      </c>
      <c r="BE163">
        <v>-3.0190875014807199</v>
      </c>
      <c r="BF163">
        <v>0.91003473687506498</v>
      </c>
      <c r="BG163">
        <v>-1</v>
      </c>
      <c r="BH163">
        <v>0</v>
      </c>
      <c r="BI163">
        <v>0</v>
      </c>
      <c r="BJ163" t="s">
        <v>205</v>
      </c>
      <c r="BK163">
        <v>1.8847400000000001</v>
      </c>
      <c r="BL163">
        <v>1.8816999999999999</v>
      </c>
      <c r="BM163">
        <v>1.8831800000000001</v>
      </c>
      <c r="BN163">
        <v>1.8818699999999999</v>
      </c>
      <c r="BO163">
        <v>1.8837600000000001</v>
      </c>
      <c r="BP163">
        <v>1.8830800000000001</v>
      </c>
      <c r="BQ163">
        <v>1.8847700000000001</v>
      </c>
      <c r="BR163">
        <v>1.8822700000000001</v>
      </c>
      <c r="BS163" t="s">
        <v>206</v>
      </c>
      <c r="BT163" t="s">
        <v>17</v>
      </c>
      <c r="BU163" t="s">
        <v>17</v>
      </c>
      <c r="BV163" t="s">
        <v>17</v>
      </c>
      <c r="BW163" t="s">
        <v>207</v>
      </c>
      <c r="BX163" t="s">
        <v>208</v>
      </c>
      <c r="BY163" t="s">
        <v>209</v>
      </c>
      <c r="BZ163" t="s">
        <v>209</v>
      </c>
      <c r="CA163" t="s">
        <v>209</v>
      </c>
      <c r="CB163" t="s">
        <v>209</v>
      </c>
      <c r="CC163">
        <v>5</v>
      </c>
      <c r="CD163">
        <v>0</v>
      </c>
      <c r="CE163">
        <v>0</v>
      </c>
      <c r="CF163">
        <v>0</v>
      </c>
      <c r="CG163">
        <v>0</v>
      </c>
      <c r="CH163">
        <v>2</v>
      </c>
      <c r="CI163">
        <v>1328.83</v>
      </c>
      <c r="CJ163">
        <v>-0.878027</v>
      </c>
      <c r="CK163">
        <v>8.3860200000000003</v>
      </c>
      <c r="CL163">
        <v>10.728</v>
      </c>
      <c r="CM163">
        <v>29.998999999999999</v>
      </c>
      <c r="CN163">
        <v>11.0215</v>
      </c>
      <c r="CO163">
        <v>10.867599999999999</v>
      </c>
      <c r="CP163">
        <v>-1</v>
      </c>
      <c r="CQ163">
        <v>0</v>
      </c>
      <c r="CR163">
        <v>100</v>
      </c>
      <c r="CS163">
        <v>-999.9</v>
      </c>
      <c r="CT163">
        <v>400</v>
      </c>
      <c r="CU163">
        <v>44.408000000000001</v>
      </c>
      <c r="CV163">
        <v>103.774</v>
      </c>
      <c r="CW163">
        <v>103.26</v>
      </c>
    </row>
    <row r="164" spans="1:101" x14ac:dyDescent="0.2">
      <c r="A164">
        <v>150</v>
      </c>
      <c r="B164">
        <v>1550579721.5</v>
      </c>
      <c r="C164">
        <v>550</v>
      </c>
      <c r="D164" t="s">
        <v>508</v>
      </c>
      <c r="E164" t="s">
        <v>509</v>
      </c>
      <c r="F164">
        <f t="shared" si="30"/>
        <v>7498</v>
      </c>
      <c r="G164">
        <f t="shared" si="31"/>
        <v>43.058826668755891</v>
      </c>
      <c r="H164">
        <f t="shared" si="32"/>
        <v>-0.22941441605657015</v>
      </c>
      <c r="I164" t="s">
        <v>197</v>
      </c>
      <c r="J164" t="s">
        <v>198</v>
      </c>
      <c r="K164" t="s">
        <v>199</v>
      </c>
      <c r="L164" t="s">
        <v>200</v>
      </c>
      <c r="M164" t="s">
        <v>201</v>
      </c>
      <c r="N164" t="s">
        <v>202</v>
      </c>
      <c r="O164" t="s">
        <v>203</v>
      </c>
      <c r="P164" t="s">
        <v>449</v>
      </c>
      <c r="Q164">
        <v>1550579721.5</v>
      </c>
      <c r="R164">
        <f t="shared" si="33"/>
        <v>2.7142680334941234E-3</v>
      </c>
      <c r="S164">
        <f t="shared" si="34"/>
        <v>13.413548193698119</v>
      </c>
      <c r="T164">
        <f t="shared" si="35"/>
        <v>70.68931389514205</v>
      </c>
      <c r="U164">
        <f t="shared" si="36"/>
        <v>0.64171979645558408</v>
      </c>
      <c r="V164">
        <f t="shared" si="37"/>
        <v>0.90780311916379308</v>
      </c>
      <c r="W164">
        <v>117</v>
      </c>
      <c r="X164">
        <v>8</v>
      </c>
      <c r="Y164">
        <f t="shared" si="38"/>
        <v>1</v>
      </c>
      <c r="Z164">
        <f t="shared" si="39"/>
        <v>0</v>
      </c>
      <c r="AA164">
        <f t="shared" si="40"/>
        <v>56717.042933048629</v>
      </c>
      <c r="AB164">
        <f t="shared" si="41"/>
        <v>185.59800000000001</v>
      </c>
      <c r="AC164">
        <f t="shared" si="42"/>
        <v>90.943020000000004</v>
      </c>
      <c r="AD164">
        <f t="shared" si="43"/>
        <v>0.49</v>
      </c>
      <c r="AE164">
        <f t="shared" si="44"/>
        <v>0.39</v>
      </c>
      <c r="AF164">
        <v>10</v>
      </c>
      <c r="AG164">
        <v>1550579721.5</v>
      </c>
      <c r="AH164">
        <v>389.73599999999999</v>
      </c>
      <c r="AI164">
        <v>399.99299999999999</v>
      </c>
      <c r="AJ164">
        <v>6.4310400000000003</v>
      </c>
      <c r="AK164">
        <v>4.5195999999999996</v>
      </c>
      <c r="AL164">
        <v>1410.88</v>
      </c>
      <c r="AM164">
        <v>99.759600000000006</v>
      </c>
      <c r="AN164">
        <v>2.51621E-2</v>
      </c>
      <c r="AO164">
        <v>5.5150399999999999</v>
      </c>
      <c r="AP164">
        <v>999.9</v>
      </c>
      <c r="AQ164">
        <v>999.9</v>
      </c>
      <c r="AR164">
        <v>9981.25</v>
      </c>
      <c r="AS164">
        <v>0</v>
      </c>
      <c r="AT164">
        <v>185.59800000000001</v>
      </c>
      <c r="AU164">
        <v>0</v>
      </c>
      <c r="AV164" t="s">
        <v>204</v>
      </c>
      <c r="AW164">
        <v>0</v>
      </c>
      <c r="AX164">
        <v>-1.4419999999999999</v>
      </c>
      <c r="AY164">
        <v>-3.5999999999999997E-2</v>
      </c>
      <c r="AZ164">
        <v>0</v>
      </c>
      <c r="BA164">
        <v>0</v>
      </c>
      <c r="BB164">
        <v>0</v>
      </c>
      <c r="BC164">
        <v>0</v>
      </c>
      <c r="BD164">
        <v>393.31315573770502</v>
      </c>
      <c r="BE164">
        <v>-2.8321108514602402</v>
      </c>
      <c r="BF164">
        <v>0.85264891032027701</v>
      </c>
      <c r="BG164">
        <v>-1</v>
      </c>
      <c r="BH164">
        <v>0</v>
      </c>
      <c r="BI164">
        <v>0</v>
      </c>
      <c r="BJ164" t="s">
        <v>205</v>
      </c>
      <c r="BK164">
        <v>1.8847499999999999</v>
      </c>
      <c r="BL164">
        <v>1.8816999999999999</v>
      </c>
      <c r="BM164">
        <v>1.88317</v>
      </c>
      <c r="BN164">
        <v>1.8818699999999999</v>
      </c>
      <c r="BO164">
        <v>1.88378</v>
      </c>
      <c r="BP164">
        <v>1.8830899999999999</v>
      </c>
      <c r="BQ164">
        <v>1.8847700000000001</v>
      </c>
      <c r="BR164">
        <v>1.88226</v>
      </c>
      <c r="BS164" t="s">
        <v>206</v>
      </c>
      <c r="BT164" t="s">
        <v>17</v>
      </c>
      <c r="BU164" t="s">
        <v>17</v>
      </c>
      <c r="BV164" t="s">
        <v>17</v>
      </c>
      <c r="BW164" t="s">
        <v>207</v>
      </c>
      <c r="BX164" t="s">
        <v>208</v>
      </c>
      <c r="BY164" t="s">
        <v>209</v>
      </c>
      <c r="BZ164" t="s">
        <v>209</v>
      </c>
      <c r="CA164" t="s">
        <v>209</v>
      </c>
      <c r="CB164" t="s">
        <v>209</v>
      </c>
      <c r="CC164">
        <v>5</v>
      </c>
      <c r="CD164">
        <v>0</v>
      </c>
      <c r="CE164">
        <v>0</v>
      </c>
      <c r="CF164">
        <v>0</v>
      </c>
      <c r="CG164">
        <v>0</v>
      </c>
      <c r="CH164">
        <v>2</v>
      </c>
      <c r="CI164">
        <v>1324.07</v>
      </c>
      <c r="CJ164">
        <v>-0.87802899999999995</v>
      </c>
      <c r="CK164">
        <v>8.3793000000000006</v>
      </c>
      <c r="CL164">
        <v>10.7195</v>
      </c>
      <c r="CM164">
        <v>29.998999999999999</v>
      </c>
      <c r="CN164">
        <v>11.0113</v>
      </c>
      <c r="CO164">
        <v>10.858700000000001</v>
      </c>
      <c r="CP164">
        <v>-1</v>
      </c>
      <c r="CQ164">
        <v>0</v>
      </c>
      <c r="CR164">
        <v>100</v>
      </c>
      <c r="CS164">
        <v>-999.9</v>
      </c>
      <c r="CT164">
        <v>400</v>
      </c>
      <c r="CU164">
        <v>44.408000000000001</v>
      </c>
      <c r="CV164">
        <v>103.77500000000001</v>
      </c>
      <c r="CW164">
        <v>103.261</v>
      </c>
    </row>
    <row r="165" spans="1:101" x14ac:dyDescent="0.2">
      <c r="A165">
        <v>151</v>
      </c>
      <c r="B165">
        <v>1550579724</v>
      </c>
      <c r="C165">
        <v>552.5</v>
      </c>
      <c r="D165" t="s">
        <v>510</v>
      </c>
      <c r="E165" t="s">
        <v>511</v>
      </c>
      <c r="F165">
        <f t="shared" si="30"/>
        <v>7498</v>
      </c>
      <c r="G165">
        <f t="shared" si="31"/>
        <v>43.056394044857804</v>
      </c>
      <c r="H165">
        <f t="shared" si="32"/>
        <v>-0.20874861550853283</v>
      </c>
      <c r="I165" t="s">
        <v>197</v>
      </c>
      <c r="J165" t="s">
        <v>198</v>
      </c>
      <c r="K165" t="s">
        <v>199</v>
      </c>
      <c r="L165" t="s">
        <v>200</v>
      </c>
      <c r="M165" t="s">
        <v>201</v>
      </c>
      <c r="N165" t="s">
        <v>202</v>
      </c>
      <c r="O165" t="s">
        <v>203</v>
      </c>
      <c r="P165" t="s">
        <v>449</v>
      </c>
      <c r="Q165">
        <v>1550579724</v>
      </c>
      <c r="R165">
        <f t="shared" si="33"/>
        <v>2.7249477955623553E-3</v>
      </c>
      <c r="S165">
        <f t="shared" si="34"/>
        <v>13.528107943234057</v>
      </c>
      <c r="T165">
        <f t="shared" si="35"/>
        <v>70.667673898020084</v>
      </c>
      <c r="U165">
        <f t="shared" si="36"/>
        <v>0.642112758509088</v>
      </c>
      <c r="V165">
        <f t="shared" si="37"/>
        <v>0.90863717891113183</v>
      </c>
      <c r="W165">
        <v>115</v>
      </c>
      <c r="X165">
        <v>8</v>
      </c>
      <c r="Y165">
        <f t="shared" si="38"/>
        <v>1</v>
      </c>
      <c r="Z165">
        <f t="shared" si="39"/>
        <v>0</v>
      </c>
      <c r="AA165">
        <f t="shared" si="40"/>
        <v>56720.652565577337</v>
      </c>
      <c r="AB165">
        <f t="shared" si="41"/>
        <v>186.548</v>
      </c>
      <c r="AC165">
        <f t="shared" si="42"/>
        <v>91.408519999999996</v>
      </c>
      <c r="AD165">
        <f t="shared" si="43"/>
        <v>0.49</v>
      </c>
      <c r="AE165">
        <f t="shared" si="44"/>
        <v>0.39</v>
      </c>
      <c r="AF165">
        <v>10</v>
      </c>
      <c r="AG165">
        <v>1550579724</v>
      </c>
      <c r="AH165">
        <v>389.68400000000003</v>
      </c>
      <c r="AI165">
        <v>400.02600000000001</v>
      </c>
      <c r="AJ165">
        <v>6.4350399999999999</v>
      </c>
      <c r="AK165">
        <v>4.5159099999999999</v>
      </c>
      <c r="AL165">
        <v>1410.75</v>
      </c>
      <c r="AM165">
        <v>99.758700000000005</v>
      </c>
      <c r="AN165">
        <v>2.5102200000000002E-2</v>
      </c>
      <c r="AO165">
        <v>5.52827</v>
      </c>
      <c r="AP165">
        <v>999.9</v>
      </c>
      <c r="AQ165">
        <v>999.9</v>
      </c>
      <c r="AR165">
        <v>9982.5</v>
      </c>
      <c r="AS165">
        <v>0</v>
      </c>
      <c r="AT165">
        <v>186.548</v>
      </c>
      <c r="AU165">
        <v>0</v>
      </c>
      <c r="AV165" t="s">
        <v>204</v>
      </c>
      <c r="AW165">
        <v>0</v>
      </c>
      <c r="AX165">
        <v>-1.4419999999999999</v>
      </c>
      <c r="AY165">
        <v>-3.5999999999999997E-2</v>
      </c>
      <c r="AZ165">
        <v>0</v>
      </c>
      <c r="BA165">
        <v>0</v>
      </c>
      <c r="BB165">
        <v>0</v>
      </c>
      <c r="BC165">
        <v>0</v>
      </c>
      <c r="BD165">
        <v>393.17195901639298</v>
      </c>
      <c r="BE165">
        <v>-2.5771484264975602</v>
      </c>
      <c r="BF165">
        <v>0.77650071936399601</v>
      </c>
      <c r="BG165">
        <v>-1</v>
      </c>
      <c r="BH165">
        <v>0</v>
      </c>
      <c r="BI165">
        <v>0</v>
      </c>
      <c r="BJ165" t="s">
        <v>205</v>
      </c>
      <c r="BK165">
        <v>1.8847499999999999</v>
      </c>
      <c r="BL165">
        <v>1.88171</v>
      </c>
      <c r="BM165">
        <v>1.88317</v>
      </c>
      <c r="BN165">
        <v>1.8818699999999999</v>
      </c>
      <c r="BO165">
        <v>1.8837900000000001</v>
      </c>
      <c r="BP165">
        <v>1.8830800000000001</v>
      </c>
      <c r="BQ165">
        <v>1.8847700000000001</v>
      </c>
      <c r="BR165">
        <v>1.88225</v>
      </c>
      <c r="BS165" t="s">
        <v>206</v>
      </c>
      <c r="BT165" t="s">
        <v>17</v>
      </c>
      <c r="BU165" t="s">
        <v>17</v>
      </c>
      <c r="BV165" t="s">
        <v>17</v>
      </c>
      <c r="BW165" t="s">
        <v>207</v>
      </c>
      <c r="BX165" t="s">
        <v>208</v>
      </c>
      <c r="BY165" t="s">
        <v>209</v>
      </c>
      <c r="BZ165" t="s">
        <v>209</v>
      </c>
      <c r="CA165" t="s">
        <v>209</v>
      </c>
      <c r="CB165" t="s">
        <v>209</v>
      </c>
      <c r="CC165">
        <v>5</v>
      </c>
      <c r="CD165">
        <v>0</v>
      </c>
      <c r="CE165">
        <v>0</v>
      </c>
      <c r="CF165">
        <v>0</v>
      </c>
      <c r="CG165">
        <v>0</v>
      </c>
      <c r="CH165">
        <v>2</v>
      </c>
      <c r="CI165">
        <v>1324.91</v>
      </c>
      <c r="CJ165">
        <v>-0.87803100000000001</v>
      </c>
      <c r="CK165">
        <v>8.3699200000000005</v>
      </c>
      <c r="CL165">
        <v>10.7089</v>
      </c>
      <c r="CM165">
        <v>29.998799999999999</v>
      </c>
      <c r="CN165">
        <v>10.998200000000001</v>
      </c>
      <c r="CO165">
        <v>10.847300000000001</v>
      </c>
      <c r="CP165">
        <v>-1</v>
      </c>
      <c r="CQ165">
        <v>0</v>
      </c>
      <c r="CR165">
        <v>100</v>
      </c>
      <c r="CS165">
        <v>-999.9</v>
      </c>
      <c r="CT165">
        <v>400</v>
      </c>
      <c r="CU165">
        <v>44.408000000000001</v>
      </c>
      <c r="CV165">
        <v>103.776</v>
      </c>
      <c r="CW165">
        <v>103.262</v>
      </c>
    </row>
    <row r="166" spans="1:101" x14ac:dyDescent="0.2">
      <c r="A166">
        <v>152</v>
      </c>
      <c r="B166">
        <v>1550579726</v>
      </c>
      <c r="C166">
        <v>554.5</v>
      </c>
      <c r="D166" t="s">
        <v>512</v>
      </c>
      <c r="E166" t="s">
        <v>513</v>
      </c>
      <c r="F166">
        <f t="shared" si="30"/>
        <v>7498</v>
      </c>
      <c r="G166">
        <f t="shared" si="31"/>
        <v>43.055264465856659</v>
      </c>
      <c r="H166">
        <f t="shared" si="32"/>
        <v>-0.19717440153614357</v>
      </c>
      <c r="I166" t="s">
        <v>197</v>
      </c>
      <c r="J166" t="s">
        <v>198</v>
      </c>
      <c r="K166" t="s">
        <v>199</v>
      </c>
      <c r="L166" t="s">
        <v>200</v>
      </c>
      <c r="M166" t="s">
        <v>201</v>
      </c>
      <c r="N166" t="s">
        <v>202</v>
      </c>
      <c r="O166" t="s">
        <v>203</v>
      </c>
      <c r="P166" t="s">
        <v>449</v>
      </c>
      <c r="Q166">
        <v>1550579726</v>
      </c>
      <c r="R166">
        <f t="shared" si="33"/>
        <v>2.7336065020075015E-3</v>
      </c>
      <c r="S166">
        <f t="shared" si="34"/>
        <v>13.661672569276421</v>
      </c>
      <c r="T166">
        <f t="shared" si="35"/>
        <v>70.654408436134801</v>
      </c>
      <c r="U166">
        <f t="shared" si="36"/>
        <v>0.64234300143910406</v>
      </c>
      <c r="V166">
        <f t="shared" si="37"/>
        <v>0.90913364877964276</v>
      </c>
      <c r="W166">
        <v>97</v>
      </c>
      <c r="X166">
        <v>7</v>
      </c>
      <c r="Y166">
        <f t="shared" si="38"/>
        <v>1</v>
      </c>
      <c r="Z166">
        <f t="shared" si="39"/>
        <v>0</v>
      </c>
      <c r="AA166">
        <f t="shared" si="40"/>
        <v>56828.172279785096</v>
      </c>
      <c r="AB166">
        <f t="shared" si="41"/>
        <v>187.27199999999999</v>
      </c>
      <c r="AC166">
        <f t="shared" si="42"/>
        <v>91.763279999999995</v>
      </c>
      <c r="AD166">
        <f t="shared" si="43"/>
        <v>0.49</v>
      </c>
      <c r="AE166">
        <f t="shared" si="44"/>
        <v>0.39</v>
      </c>
      <c r="AF166">
        <v>10</v>
      </c>
      <c r="AG166">
        <v>1550579726</v>
      </c>
      <c r="AH166">
        <v>389.59100000000001</v>
      </c>
      <c r="AI166">
        <v>400.029</v>
      </c>
      <c r="AJ166">
        <v>6.4373199999999997</v>
      </c>
      <c r="AK166">
        <v>4.5122600000000004</v>
      </c>
      <c r="AL166">
        <v>1410.87</v>
      </c>
      <c r="AM166">
        <v>99.758899999999997</v>
      </c>
      <c r="AN166">
        <v>2.5327200000000001E-2</v>
      </c>
      <c r="AO166">
        <v>5.5361399999999996</v>
      </c>
      <c r="AP166">
        <v>999.9</v>
      </c>
      <c r="AQ166">
        <v>999.9</v>
      </c>
      <c r="AR166">
        <v>10002.5</v>
      </c>
      <c r="AS166">
        <v>0</v>
      </c>
      <c r="AT166">
        <v>187.27199999999999</v>
      </c>
      <c r="AU166">
        <v>0</v>
      </c>
      <c r="AV166" t="s">
        <v>204</v>
      </c>
      <c r="AW166">
        <v>0</v>
      </c>
      <c r="AX166">
        <v>-1.4419999999999999</v>
      </c>
      <c r="AY166">
        <v>-3.5999999999999997E-2</v>
      </c>
      <c r="AZ166">
        <v>0</v>
      </c>
      <c r="BA166">
        <v>0</v>
      </c>
      <c r="BB166">
        <v>0</v>
      </c>
      <c r="BC166">
        <v>0</v>
      </c>
      <c r="BD166">
        <v>393.08489344262301</v>
      </c>
      <c r="BE166">
        <v>-2.4343260676488199</v>
      </c>
      <c r="BF166">
        <v>0.73389534260099198</v>
      </c>
      <c r="BG166">
        <v>-1</v>
      </c>
      <c r="BH166">
        <v>0</v>
      </c>
      <c r="BI166">
        <v>0</v>
      </c>
      <c r="BJ166" t="s">
        <v>205</v>
      </c>
      <c r="BK166">
        <v>1.88472</v>
      </c>
      <c r="BL166">
        <v>1.88171</v>
      </c>
      <c r="BM166">
        <v>1.8831899999999999</v>
      </c>
      <c r="BN166">
        <v>1.88188</v>
      </c>
      <c r="BO166">
        <v>1.88381</v>
      </c>
      <c r="BP166">
        <v>1.8830899999999999</v>
      </c>
      <c r="BQ166">
        <v>1.8847700000000001</v>
      </c>
      <c r="BR166">
        <v>1.88226</v>
      </c>
      <c r="BS166" t="s">
        <v>206</v>
      </c>
      <c r="BT166" t="s">
        <v>17</v>
      </c>
      <c r="BU166" t="s">
        <v>17</v>
      </c>
      <c r="BV166" t="s">
        <v>17</v>
      </c>
      <c r="BW166" t="s">
        <v>207</v>
      </c>
      <c r="BX166" t="s">
        <v>208</v>
      </c>
      <c r="BY166" t="s">
        <v>209</v>
      </c>
      <c r="BZ166" t="s">
        <v>209</v>
      </c>
      <c r="CA166" t="s">
        <v>209</v>
      </c>
      <c r="CB166" t="s">
        <v>209</v>
      </c>
      <c r="CC166">
        <v>5</v>
      </c>
      <c r="CD166">
        <v>0</v>
      </c>
      <c r="CE166">
        <v>0</v>
      </c>
      <c r="CF166">
        <v>0</v>
      </c>
      <c r="CG166">
        <v>0</v>
      </c>
      <c r="CH166">
        <v>2</v>
      </c>
      <c r="CI166">
        <v>1338.99</v>
      </c>
      <c r="CJ166">
        <v>-0.87803200000000003</v>
      </c>
      <c r="CK166">
        <v>8.3623399999999997</v>
      </c>
      <c r="CL166">
        <v>10.7004</v>
      </c>
      <c r="CM166">
        <v>29.998899999999999</v>
      </c>
      <c r="CN166">
        <v>10.9876</v>
      </c>
      <c r="CO166">
        <v>10.8386</v>
      </c>
      <c r="CP166">
        <v>-1</v>
      </c>
      <c r="CQ166">
        <v>0</v>
      </c>
      <c r="CR166">
        <v>100</v>
      </c>
      <c r="CS166">
        <v>-999.9</v>
      </c>
      <c r="CT166">
        <v>400</v>
      </c>
      <c r="CU166">
        <v>44.408000000000001</v>
      </c>
      <c r="CV166">
        <v>103.77800000000001</v>
      </c>
      <c r="CW166">
        <v>103.26300000000001</v>
      </c>
    </row>
    <row r="167" spans="1:101" x14ac:dyDescent="0.2">
      <c r="A167">
        <v>153</v>
      </c>
      <c r="B167">
        <v>1550579728</v>
      </c>
      <c r="C167">
        <v>556.5</v>
      </c>
      <c r="D167" t="s">
        <v>514</v>
      </c>
      <c r="E167" t="s">
        <v>515</v>
      </c>
      <c r="F167">
        <f t="shared" si="30"/>
        <v>7498</v>
      </c>
      <c r="G167">
        <f t="shared" si="31"/>
        <v>43.056618876473635</v>
      </c>
      <c r="H167">
        <f t="shared" si="32"/>
        <v>-0.1874155190404686</v>
      </c>
      <c r="I167" t="s">
        <v>197</v>
      </c>
      <c r="J167" t="s">
        <v>198</v>
      </c>
      <c r="K167" t="s">
        <v>199</v>
      </c>
      <c r="L167" t="s">
        <v>200</v>
      </c>
      <c r="M167" t="s">
        <v>201</v>
      </c>
      <c r="N167" t="s">
        <v>202</v>
      </c>
      <c r="O167" t="s">
        <v>203</v>
      </c>
      <c r="P167" t="s">
        <v>449</v>
      </c>
      <c r="Q167">
        <v>1550579728</v>
      </c>
      <c r="R167">
        <f t="shared" si="33"/>
        <v>2.7420062617810486E-3</v>
      </c>
      <c r="S167">
        <f t="shared" si="34"/>
        <v>13.783652312948634</v>
      </c>
      <c r="T167">
        <f t="shared" si="35"/>
        <v>70.731229338583219</v>
      </c>
      <c r="U167">
        <f t="shared" si="36"/>
        <v>0.64252565746954204</v>
      </c>
      <c r="V167">
        <f t="shared" si="37"/>
        <v>0.90840448197759571</v>
      </c>
      <c r="W167">
        <v>98</v>
      </c>
      <c r="X167">
        <v>7</v>
      </c>
      <c r="Y167">
        <f t="shared" si="38"/>
        <v>1</v>
      </c>
      <c r="Z167">
        <f t="shared" si="39"/>
        <v>0</v>
      </c>
      <c r="AA167">
        <f t="shared" si="40"/>
        <v>56727.764272838962</v>
      </c>
      <c r="AB167">
        <f t="shared" si="41"/>
        <v>188.05199999999999</v>
      </c>
      <c r="AC167">
        <f t="shared" si="42"/>
        <v>92.145479999999992</v>
      </c>
      <c r="AD167">
        <f t="shared" si="43"/>
        <v>0.49</v>
      </c>
      <c r="AE167">
        <f t="shared" si="44"/>
        <v>0.39</v>
      </c>
      <c r="AF167">
        <v>10</v>
      </c>
      <c r="AG167">
        <v>1550579728</v>
      </c>
      <c r="AH167">
        <v>389.51400000000001</v>
      </c>
      <c r="AI167">
        <v>400.041</v>
      </c>
      <c r="AJ167">
        <v>6.4392300000000002</v>
      </c>
      <c r="AK167">
        <v>4.5081899999999999</v>
      </c>
      <c r="AL167">
        <v>1410.82</v>
      </c>
      <c r="AM167">
        <v>99.757900000000006</v>
      </c>
      <c r="AN167">
        <v>2.50954E-2</v>
      </c>
      <c r="AO167">
        <v>5.5245800000000003</v>
      </c>
      <c r="AP167">
        <v>999.9</v>
      </c>
      <c r="AQ167">
        <v>999.9</v>
      </c>
      <c r="AR167">
        <v>9983.75</v>
      </c>
      <c r="AS167">
        <v>0</v>
      </c>
      <c r="AT167">
        <v>188.05199999999999</v>
      </c>
      <c r="AU167">
        <v>0</v>
      </c>
      <c r="AV167" t="s">
        <v>204</v>
      </c>
      <c r="AW167">
        <v>0</v>
      </c>
      <c r="AX167">
        <v>-1.4419999999999999</v>
      </c>
      <c r="AY167">
        <v>-3.5999999999999997E-2</v>
      </c>
      <c r="AZ167">
        <v>0</v>
      </c>
      <c r="BA167">
        <v>0</v>
      </c>
      <c r="BB167">
        <v>0</v>
      </c>
      <c r="BC167">
        <v>0</v>
      </c>
      <c r="BD167">
        <v>393.00213114754098</v>
      </c>
      <c r="BE167">
        <v>-2.3137740271196301</v>
      </c>
      <c r="BF167">
        <v>0.69785916131396497</v>
      </c>
      <c r="BG167">
        <v>-1</v>
      </c>
      <c r="BH167">
        <v>0</v>
      </c>
      <c r="BI167">
        <v>0</v>
      </c>
      <c r="BJ167" t="s">
        <v>205</v>
      </c>
      <c r="BK167">
        <v>1.88473</v>
      </c>
      <c r="BL167">
        <v>1.88171</v>
      </c>
      <c r="BM167">
        <v>1.8832</v>
      </c>
      <c r="BN167">
        <v>1.8818900000000001</v>
      </c>
      <c r="BO167">
        <v>1.8838299999999999</v>
      </c>
      <c r="BP167">
        <v>1.8830899999999999</v>
      </c>
      <c r="BQ167">
        <v>1.8847700000000001</v>
      </c>
      <c r="BR167">
        <v>1.8822700000000001</v>
      </c>
      <c r="BS167" t="s">
        <v>206</v>
      </c>
      <c r="BT167" t="s">
        <v>17</v>
      </c>
      <c r="BU167" t="s">
        <v>17</v>
      </c>
      <c r="BV167" t="s">
        <v>17</v>
      </c>
      <c r="BW167" t="s">
        <v>207</v>
      </c>
      <c r="BX167" t="s">
        <v>208</v>
      </c>
      <c r="BY167" t="s">
        <v>209</v>
      </c>
      <c r="BZ167" t="s">
        <v>209</v>
      </c>
      <c r="CA167" t="s">
        <v>209</v>
      </c>
      <c r="CB167" t="s">
        <v>209</v>
      </c>
      <c r="CC167">
        <v>5</v>
      </c>
      <c r="CD167">
        <v>0</v>
      </c>
      <c r="CE167">
        <v>0</v>
      </c>
      <c r="CF167">
        <v>0</v>
      </c>
      <c r="CG167">
        <v>0</v>
      </c>
      <c r="CH167">
        <v>2</v>
      </c>
      <c r="CI167">
        <v>1337.83</v>
      </c>
      <c r="CJ167">
        <v>-0.87803399999999998</v>
      </c>
      <c r="CK167">
        <v>8.3547700000000003</v>
      </c>
      <c r="CL167">
        <v>10.691700000000001</v>
      </c>
      <c r="CM167">
        <v>29.999099999999999</v>
      </c>
      <c r="CN167">
        <v>10.977499999999999</v>
      </c>
      <c r="CO167">
        <v>10.8299</v>
      </c>
      <c r="CP167">
        <v>-1</v>
      </c>
      <c r="CQ167">
        <v>0</v>
      </c>
      <c r="CR167">
        <v>100</v>
      </c>
      <c r="CS167">
        <v>-999.9</v>
      </c>
      <c r="CT167">
        <v>400</v>
      </c>
      <c r="CU167">
        <v>44.408000000000001</v>
      </c>
      <c r="CV167">
        <v>103.78</v>
      </c>
      <c r="CW167">
        <v>103.264</v>
      </c>
    </row>
    <row r="168" spans="1:101" x14ac:dyDescent="0.2">
      <c r="A168">
        <v>154</v>
      </c>
      <c r="B168">
        <v>1550579730</v>
      </c>
      <c r="C168">
        <v>558.5</v>
      </c>
      <c r="D168" t="s">
        <v>516</v>
      </c>
      <c r="E168" t="s">
        <v>517</v>
      </c>
      <c r="F168">
        <f t="shared" si="30"/>
        <v>7498</v>
      </c>
      <c r="G168">
        <f t="shared" si="31"/>
        <v>43.061488300675499</v>
      </c>
      <c r="H168">
        <f t="shared" si="32"/>
        <v>-0.17873615246563071</v>
      </c>
      <c r="I168" t="s">
        <v>197</v>
      </c>
      <c r="J168" t="s">
        <v>198</v>
      </c>
      <c r="K168" t="s">
        <v>199</v>
      </c>
      <c r="L168" t="s">
        <v>200</v>
      </c>
      <c r="M168" t="s">
        <v>201</v>
      </c>
      <c r="N168" t="s">
        <v>202</v>
      </c>
      <c r="O168" t="s">
        <v>203</v>
      </c>
      <c r="P168" t="s">
        <v>449</v>
      </c>
      <c r="Q168">
        <v>1550579730</v>
      </c>
      <c r="R168">
        <f t="shared" si="33"/>
        <v>2.7474016376488357E-3</v>
      </c>
      <c r="S168">
        <f t="shared" si="34"/>
        <v>13.857284234422588</v>
      </c>
      <c r="T168">
        <f t="shared" si="35"/>
        <v>70.902264084155235</v>
      </c>
      <c r="U168">
        <f t="shared" si="36"/>
        <v>0.64262201426258192</v>
      </c>
      <c r="V168">
        <f t="shared" si="37"/>
        <v>0.90634907441015111</v>
      </c>
      <c r="W168">
        <v>105</v>
      </c>
      <c r="X168">
        <v>7</v>
      </c>
      <c r="Y168">
        <f t="shared" si="38"/>
        <v>1</v>
      </c>
      <c r="Z168">
        <f t="shared" si="39"/>
        <v>0</v>
      </c>
      <c r="AA168">
        <f t="shared" si="40"/>
        <v>56727.367502494402</v>
      </c>
      <c r="AB168">
        <f t="shared" si="41"/>
        <v>188.83</v>
      </c>
      <c r="AC168">
        <f t="shared" si="42"/>
        <v>92.526700000000005</v>
      </c>
      <c r="AD168">
        <f t="shared" si="43"/>
        <v>0.49</v>
      </c>
      <c r="AE168">
        <f t="shared" si="44"/>
        <v>0.39</v>
      </c>
      <c r="AF168">
        <v>10</v>
      </c>
      <c r="AG168">
        <v>1550579730</v>
      </c>
      <c r="AH168">
        <v>389.447</v>
      </c>
      <c r="AI168">
        <v>400.02800000000002</v>
      </c>
      <c r="AJ168">
        <v>6.4402299999999997</v>
      </c>
      <c r="AK168">
        <v>4.5053099999999997</v>
      </c>
      <c r="AL168">
        <v>1410.76</v>
      </c>
      <c r="AM168">
        <v>99.757499999999993</v>
      </c>
      <c r="AN168">
        <v>2.49634E-2</v>
      </c>
      <c r="AO168">
        <v>5.4919500000000001</v>
      </c>
      <c r="AP168">
        <v>999.9</v>
      </c>
      <c r="AQ168">
        <v>999.9</v>
      </c>
      <c r="AR168">
        <v>9982.5</v>
      </c>
      <c r="AS168">
        <v>0</v>
      </c>
      <c r="AT168">
        <v>188.83</v>
      </c>
      <c r="AU168">
        <v>0</v>
      </c>
      <c r="AV168" t="s">
        <v>204</v>
      </c>
      <c r="AW168">
        <v>0</v>
      </c>
      <c r="AX168">
        <v>-1.4419999999999999</v>
      </c>
      <c r="AY168">
        <v>-3.5999999999999997E-2</v>
      </c>
      <c r="AZ168">
        <v>0</v>
      </c>
      <c r="BA168">
        <v>0</v>
      </c>
      <c r="BB168">
        <v>0</v>
      </c>
      <c r="BC168">
        <v>0</v>
      </c>
      <c r="BD168">
        <v>392.92152459016398</v>
      </c>
      <c r="BE168">
        <v>-2.2063739464174299</v>
      </c>
      <c r="BF168">
        <v>0.66500955512813198</v>
      </c>
      <c r="BG168">
        <v>-1</v>
      </c>
      <c r="BH168">
        <v>0</v>
      </c>
      <c r="BI168">
        <v>0</v>
      </c>
      <c r="BJ168" t="s">
        <v>205</v>
      </c>
      <c r="BK168">
        <v>1.8847499999999999</v>
      </c>
      <c r="BL168">
        <v>1.88171</v>
      </c>
      <c r="BM168">
        <v>1.8832</v>
      </c>
      <c r="BN168">
        <v>1.8818900000000001</v>
      </c>
      <c r="BO168">
        <v>1.8838200000000001</v>
      </c>
      <c r="BP168">
        <v>1.8830899999999999</v>
      </c>
      <c r="BQ168">
        <v>1.8847700000000001</v>
      </c>
      <c r="BR168">
        <v>1.88229</v>
      </c>
      <c r="BS168" t="s">
        <v>206</v>
      </c>
      <c r="BT168" t="s">
        <v>17</v>
      </c>
      <c r="BU168" t="s">
        <v>17</v>
      </c>
      <c r="BV168" t="s">
        <v>17</v>
      </c>
      <c r="BW168" t="s">
        <v>207</v>
      </c>
      <c r="BX168" t="s">
        <v>208</v>
      </c>
      <c r="BY168" t="s">
        <v>209</v>
      </c>
      <c r="BZ168" t="s">
        <v>209</v>
      </c>
      <c r="CA168" t="s">
        <v>209</v>
      </c>
      <c r="CB168" t="s">
        <v>209</v>
      </c>
      <c r="CC168">
        <v>5</v>
      </c>
      <c r="CD168">
        <v>0</v>
      </c>
      <c r="CE168">
        <v>0</v>
      </c>
      <c r="CF168">
        <v>0</v>
      </c>
      <c r="CG168">
        <v>0</v>
      </c>
      <c r="CH168">
        <v>2</v>
      </c>
      <c r="CI168">
        <v>1332.34</v>
      </c>
      <c r="CJ168">
        <v>-0.87803500000000001</v>
      </c>
      <c r="CK168">
        <v>8.3473100000000002</v>
      </c>
      <c r="CL168">
        <v>10.6831</v>
      </c>
      <c r="CM168">
        <v>29.998899999999999</v>
      </c>
      <c r="CN168">
        <v>10.9674</v>
      </c>
      <c r="CO168">
        <v>10.821300000000001</v>
      </c>
      <c r="CP168">
        <v>-1</v>
      </c>
      <c r="CQ168">
        <v>0</v>
      </c>
      <c r="CR168">
        <v>100</v>
      </c>
      <c r="CS168">
        <v>-999.9</v>
      </c>
      <c r="CT168">
        <v>400</v>
      </c>
      <c r="CU168">
        <v>44.408000000000001</v>
      </c>
      <c r="CV168">
        <v>103.78100000000001</v>
      </c>
      <c r="CW168">
        <v>103.26600000000001</v>
      </c>
    </row>
    <row r="169" spans="1:101" x14ac:dyDescent="0.2">
      <c r="A169">
        <v>155</v>
      </c>
      <c r="B169">
        <v>1550579732</v>
      </c>
      <c r="C169">
        <v>560.5</v>
      </c>
      <c r="D169" t="s">
        <v>518</v>
      </c>
      <c r="E169" t="s">
        <v>519</v>
      </c>
      <c r="F169">
        <f t="shared" si="30"/>
        <v>7498</v>
      </c>
      <c r="G169">
        <f t="shared" si="31"/>
        <v>43.066424121460322</v>
      </c>
      <c r="H169">
        <f t="shared" si="32"/>
        <v>-0.17081885603135005</v>
      </c>
      <c r="I169" t="s">
        <v>197</v>
      </c>
      <c r="J169" t="s">
        <v>198</v>
      </c>
      <c r="K169" t="s">
        <v>199</v>
      </c>
      <c r="L169" t="s">
        <v>200</v>
      </c>
      <c r="M169" t="s">
        <v>201</v>
      </c>
      <c r="N169" t="s">
        <v>202</v>
      </c>
      <c r="O169" t="s">
        <v>203</v>
      </c>
      <c r="P169" t="s">
        <v>449</v>
      </c>
      <c r="Q169">
        <v>1550579732</v>
      </c>
      <c r="R169">
        <f t="shared" si="33"/>
        <v>2.7592101572584521E-3</v>
      </c>
      <c r="S169">
        <f t="shared" si="34"/>
        <v>13.951603839488648</v>
      </c>
      <c r="T169">
        <f t="shared" si="35"/>
        <v>71.097735063192616</v>
      </c>
      <c r="U169">
        <f t="shared" si="36"/>
        <v>0.64305357158415</v>
      </c>
      <c r="V169">
        <f t="shared" si="37"/>
        <v>0.90446421536859845</v>
      </c>
      <c r="W169">
        <v>102</v>
      </c>
      <c r="X169">
        <v>7</v>
      </c>
      <c r="Y169">
        <f t="shared" si="38"/>
        <v>1</v>
      </c>
      <c r="Z169">
        <f t="shared" si="39"/>
        <v>0</v>
      </c>
      <c r="AA169">
        <f t="shared" si="40"/>
        <v>56951.883204623802</v>
      </c>
      <c r="AB169">
        <f t="shared" si="41"/>
        <v>189.40799999999999</v>
      </c>
      <c r="AC169">
        <f t="shared" si="42"/>
        <v>92.809919999999991</v>
      </c>
      <c r="AD169">
        <f t="shared" si="43"/>
        <v>0.49</v>
      </c>
      <c r="AE169">
        <f t="shared" si="44"/>
        <v>0.39</v>
      </c>
      <c r="AF169">
        <v>10</v>
      </c>
      <c r="AG169">
        <v>1550579732</v>
      </c>
      <c r="AH169">
        <v>389.36799999999999</v>
      </c>
      <c r="AI169">
        <v>400.017</v>
      </c>
      <c r="AJ169">
        <v>6.4444999999999997</v>
      </c>
      <c r="AK169">
        <v>4.5016299999999996</v>
      </c>
      <c r="AL169">
        <v>1411.02</v>
      </c>
      <c r="AM169">
        <v>99.758200000000002</v>
      </c>
      <c r="AN169">
        <v>2.51147E-2</v>
      </c>
      <c r="AO169">
        <v>5.46197</v>
      </c>
      <c r="AP169">
        <v>999.9</v>
      </c>
      <c r="AQ169">
        <v>999.9</v>
      </c>
      <c r="AR169">
        <v>10022.5</v>
      </c>
      <c r="AS169">
        <v>0</v>
      </c>
      <c r="AT169">
        <v>189.40799999999999</v>
      </c>
      <c r="AU169">
        <v>0</v>
      </c>
      <c r="AV169" t="s">
        <v>204</v>
      </c>
      <c r="AW169">
        <v>0</v>
      </c>
      <c r="AX169">
        <v>-1.4419999999999999</v>
      </c>
      <c r="AY169">
        <v>-3.5999999999999997E-2</v>
      </c>
      <c r="AZ169">
        <v>0</v>
      </c>
      <c r="BA169">
        <v>0</v>
      </c>
      <c r="BB169">
        <v>0</v>
      </c>
      <c r="BC169">
        <v>0</v>
      </c>
      <c r="BD169">
        <v>392.84305737704898</v>
      </c>
      <c r="BE169">
        <v>-2.1084077993133099</v>
      </c>
      <c r="BF169">
        <v>0.63441795060680195</v>
      </c>
      <c r="BG169">
        <v>-1</v>
      </c>
      <c r="BH169">
        <v>0</v>
      </c>
      <c r="BI169">
        <v>0</v>
      </c>
      <c r="BJ169" t="s">
        <v>205</v>
      </c>
      <c r="BK169">
        <v>1.88476</v>
      </c>
      <c r="BL169">
        <v>1.88171</v>
      </c>
      <c r="BM169">
        <v>1.8832100000000001</v>
      </c>
      <c r="BN169">
        <v>1.88188</v>
      </c>
      <c r="BO169">
        <v>1.8838200000000001</v>
      </c>
      <c r="BP169">
        <v>1.8830899999999999</v>
      </c>
      <c r="BQ169">
        <v>1.8847700000000001</v>
      </c>
      <c r="BR169">
        <v>1.88228</v>
      </c>
      <c r="BS169" t="s">
        <v>206</v>
      </c>
      <c r="BT169" t="s">
        <v>17</v>
      </c>
      <c r="BU169" t="s">
        <v>17</v>
      </c>
      <c r="BV169" t="s">
        <v>17</v>
      </c>
      <c r="BW169" t="s">
        <v>207</v>
      </c>
      <c r="BX169" t="s">
        <v>208</v>
      </c>
      <c r="BY169" t="s">
        <v>209</v>
      </c>
      <c r="BZ169" t="s">
        <v>209</v>
      </c>
      <c r="CA169" t="s">
        <v>209</v>
      </c>
      <c r="CB169" t="s">
        <v>209</v>
      </c>
      <c r="CC169">
        <v>5</v>
      </c>
      <c r="CD169">
        <v>0</v>
      </c>
      <c r="CE169">
        <v>0</v>
      </c>
      <c r="CF169">
        <v>0</v>
      </c>
      <c r="CG169">
        <v>0</v>
      </c>
      <c r="CH169">
        <v>2</v>
      </c>
      <c r="CI169">
        <v>1334.88</v>
      </c>
      <c r="CJ169">
        <v>-0.87803699999999996</v>
      </c>
      <c r="CK169">
        <v>8.3407400000000003</v>
      </c>
      <c r="CL169">
        <v>10.6747</v>
      </c>
      <c r="CM169">
        <v>29.998999999999999</v>
      </c>
      <c r="CN169">
        <v>10.9573</v>
      </c>
      <c r="CO169">
        <v>10.8126</v>
      </c>
      <c r="CP169">
        <v>-1</v>
      </c>
      <c r="CQ169">
        <v>0</v>
      </c>
      <c r="CR169">
        <v>100</v>
      </c>
      <c r="CS169">
        <v>-999.9</v>
      </c>
      <c r="CT169">
        <v>400</v>
      </c>
      <c r="CU169">
        <v>44.408000000000001</v>
      </c>
      <c r="CV169">
        <v>103.783</v>
      </c>
      <c r="CW169">
        <v>103.267</v>
      </c>
    </row>
    <row r="170" spans="1:101" x14ac:dyDescent="0.2">
      <c r="A170">
        <v>156</v>
      </c>
      <c r="B170">
        <v>1550579734</v>
      </c>
      <c r="C170">
        <v>562.5</v>
      </c>
      <c r="D170" t="s">
        <v>520</v>
      </c>
      <c r="E170" t="s">
        <v>521</v>
      </c>
      <c r="F170">
        <f t="shared" si="30"/>
        <v>7498</v>
      </c>
      <c r="G170">
        <f t="shared" si="31"/>
        <v>43.069793437116026</v>
      </c>
      <c r="H170">
        <f t="shared" si="32"/>
        <v>-0.16314305782415475</v>
      </c>
      <c r="I170" t="s">
        <v>197</v>
      </c>
      <c r="J170" t="s">
        <v>198</v>
      </c>
      <c r="K170" t="s">
        <v>199</v>
      </c>
      <c r="L170" t="s">
        <v>200</v>
      </c>
      <c r="M170" t="s">
        <v>201</v>
      </c>
      <c r="N170" t="s">
        <v>202</v>
      </c>
      <c r="O170" t="s">
        <v>203</v>
      </c>
      <c r="P170" t="s">
        <v>449</v>
      </c>
      <c r="Q170">
        <v>1550579734</v>
      </c>
      <c r="R170">
        <f t="shared" si="33"/>
        <v>2.7692843476177175E-3</v>
      </c>
      <c r="S170">
        <f t="shared" si="34"/>
        <v>14.023993526335076</v>
      </c>
      <c r="T170">
        <f t="shared" si="35"/>
        <v>71.224801217320604</v>
      </c>
      <c r="U170">
        <f t="shared" si="36"/>
        <v>0.64330326065241594</v>
      </c>
      <c r="V170">
        <f t="shared" si="37"/>
        <v>0.90320120190939335</v>
      </c>
      <c r="W170">
        <v>115</v>
      </c>
      <c r="X170">
        <v>8</v>
      </c>
      <c r="Y170">
        <f t="shared" si="38"/>
        <v>1</v>
      </c>
      <c r="Z170">
        <f t="shared" si="39"/>
        <v>0</v>
      </c>
      <c r="AA170">
        <f t="shared" si="40"/>
        <v>57065.259280834995</v>
      </c>
      <c r="AB170">
        <f t="shared" si="41"/>
        <v>189.90899999999999</v>
      </c>
      <c r="AC170">
        <f t="shared" si="42"/>
        <v>93.055409999999995</v>
      </c>
      <c r="AD170">
        <f t="shared" si="43"/>
        <v>0.49</v>
      </c>
      <c r="AE170">
        <f t="shared" si="44"/>
        <v>0.39</v>
      </c>
      <c r="AF170">
        <v>10</v>
      </c>
      <c r="AG170">
        <v>1550579734</v>
      </c>
      <c r="AH170">
        <v>389.30399999999997</v>
      </c>
      <c r="AI170">
        <v>400.00400000000002</v>
      </c>
      <c r="AJ170">
        <v>6.4469599999999998</v>
      </c>
      <c r="AK170">
        <v>4.4975399999999999</v>
      </c>
      <c r="AL170">
        <v>1411.41</v>
      </c>
      <c r="AM170">
        <v>99.758799999999994</v>
      </c>
      <c r="AN170">
        <v>2.51696E-2</v>
      </c>
      <c r="AO170">
        <v>5.4418499999999996</v>
      </c>
      <c r="AP170">
        <v>999.9</v>
      </c>
      <c r="AQ170">
        <v>999.9</v>
      </c>
      <c r="AR170">
        <v>10042.5</v>
      </c>
      <c r="AS170">
        <v>0</v>
      </c>
      <c r="AT170">
        <v>189.90899999999999</v>
      </c>
      <c r="AU170">
        <v>0</v>
      </c>
      <c r="AV170" t="s">
        <v>204</v>
      </c>
      <c r="AW170">
        <v>0</v>
      </c>
      <c r="AX170">
        <v>-1.4419999999999999</v>
      </c>
      <c r="AY170">
        <v>-3.5999999999999997E-2</v>
      </c>
      <c r="AZ170">
        <v>0</v>
      </c>
      <c r="BA170">
        <v>0</v>
      </c>
      <c r="BB170">
        <v>0</v>
      </c>
      <c r="BC170">
        <v>0</v>
      </c>
      <c r="BD170">
        <v>392.76636065573803</v>
      </c>
      <c r="BE170">
        <v>-2.0135132996634</v>
      </c>
      <c r="BF170">
        <v>0.60404014177723098</v>
      </c>
      <c r="BG170">
        <v>-1</v>
      </c>
      <c r="BH170">
        <v>0</v>
      </c>
      <c r="BI170">
        <v>0</v>
      </c>
      <c r="BJ170" t="s">
        <v>205</v>
      </c>
      <c r="BK170">
        <v>1.88476</v>
      </c>
      <c r="BL170">
        <v>1.88171</v>
      </c>
      <c r="BM170">
        <v>1.8832199999999999</v>
      </c>
      <c r="BN170">
        <v>1.88188</v>
      </c>
      <c r="BO170">
        <v>1.8838200000000001</v>
      </c>
      <c r="BP170">
        <v>1.8830899999999999</v>
      </c>
      <c r="BQ170">
        <v>1.8847700000000001</v>
      </c>
      <c r="BR170">
        <v>1.8822700000000001</v>
      </c>
      <c r="BS170" t="s">
        <v>206</v>
      </c>
      <c r="BT170" t="s">
        <v>17</v>
      </c>
      <c r="BU170" t="s">
        <v>17</v>
      </c>
      <c r="BV170" t="s">
        <v>17</v>
      </c>
      <c r="BW170" t="s">
        <v>207</v>
      </c>
      <c r="BX170" t="s">
        <v>208</v>
      </c>
      <c r="BY170" t="s">
        <v>209</v>
      </c>
      <c r="BZ170" t="s">
        <v>209</v>
      </c>
      <c r="CA170" t="s">
        <v>209</v>
      </c>
      <c r="CB170" t="s">
        <v>209</v>
      </c>
      <c r="CC170">
        <v>5</v>
      </c>
      <c r="CD170">
        <v>0</v>
      </c>
      <c r="CE170">
        <v>0</v>
      </c>
      <c r="CF170">
        <v>0</v>
      </c>
      <c r="CG170">
        <v>0</v>
      </c>
      <c r="CH170">
        <v>2</v>
      </c>
      <c r="CI170">
        <v>1325.47</v>
      </c>
      <c r="CJ170">
        <v>-0.87803799999999999</v>
      </c>
      <c r="CK170">
        <v>8.3342500000000008</v>
      </c>
      <c r="CL170">
        <v>10.666499999999999</v>
      </c>
      <c r="CM170">
        <v>29.999099999999999</v>
      </c>
      <c r="CN170">
        <v>10.947100000000001</v>
      </c>
      <c r="CO170">
        <v>10.804</v>
      </c>
      <c r="CP170">
        <v>-1</v>
      </c>
      <c r="CQ170">
        <v>0</v>
      </c>
      <c r="CR170">
        <v>100</v>
      </c>
      <c r="CS170">
        <v>-999.9</v>
      </c>
      <c r="CT170">
        <v>400</v>
      </c>
      <c r="CU170">
        <v>44.408000000000001</v>
      </c>
      <c r="CV170">
        <v>103.783</v>
      </c>
      <c r="CW170">
        <v>103.267</v>
      </c>
    </row>
    <row r="171" spans="1:101" x14ac:dyDescent="0.2">
      <c r="A171">
        <v>157</v>
      </c>
      <c r="B171">
        <v>1550579736.2</v>
      </c>
      <c r="C171">
        <v>564.70000004768394</v>
      </c>
      <c r="D171" t="s">
        <v>522</v>
      </c>
      <c r="E171" t="s">
        <v>523</v>
      </c>
      <c r="F171">
        <f t="shared" si="30"/>
        <v>7498</v>
      </c>
      <c r="G171">
        <f t="shared" si="31"/>
        <v>43.070781342156238</v>
      </c>
      <c r="H171">
        <f t="shared" si="32"/>
        <v>-0.15769000642353206</v>
      </c>
      <c r="I171" t="s">
        <v>197</v>
      </c>
      <c r="J171" t="s">
        <v>198</v>
      </c>
      <c r="K171" t="s">
        <v>199</v>
      </c>
      <c r="L171" t="s">
        <v>200</v>
      </c>
      <c r="M171" t="s">
        <v>201</v>
      </c>
      <c r="N171" t="s">
        <v>202</v>
      </c>
      <c r="O171" t="s">
        <v>203</v>
      </c>
      <c r="P171" t="s">
        <v>449</v>
      </c>
      <c r="Q171">
        <v>1550579736.2</v>
      </c>
      <c r="R171">
        <f t="shared" si="33"/>
        <v>2.7786426451554287E-3</v>
      </c>
      <c r="S171">
        <f t="shared" si="34"/>
        <v>14.145615291370268</v>
      </c>
      <c r="T171">
        <f t="shared" si="35"/>
        <v>71.295304710175273</v>
      </c>
      <c r="U171">
        <f t="shared" si="36"/>
        <v>0.64365429745608804</v>
      </c>
      <c r="V171">
        <f t="shared" si="37"/>
        <v>0.90280040189550614</v>
      </c>
      <c r="W171">
        <v>110</v>
      </c>
      <c r="X171">
        <v>8</v>
      </c>
      <c r="Y171">
        <f t="shared" si="38"/>
        <v>1</v>
      </c>
      <c r="Z171">
        <f t="shared" si="39"/>
        <v>0</v>
      </c>
      <c r="AA171">
        <f t="shared" si="40"/>
        <v>57001.768744703564</v>
      </c>
      <c r="AB171">
        <f t="shared" si="41"/>
        <v>190.20500000000001</v>
      </c>
      <c r="AC171">
        <f t="shared" si="42"/>
        <v>93.200450000000004</v>
      </c>
      <c r="AD171">
        <f t="shared" si="43"/>
        <v>0.49</v>
      </c>
      <c r="AE171">
        <f t="shared" si="44"/>
        <v>0.39</v>
      </c>
      <c r="AF171">
        <v>10</v>
      </c>
      <c r="AG171">
        <v>1550579736.2</v>
      </c>
      <c r="AH171">
        <v>389.23599999999999</v>
      </c>
      <c r="AI171">
        <v>400.02499999999998</v>
      </c>
      <c r="AJ171">
        <v>6.45052</v>
      </c>
      <c r="AK171">
        <v>4.4944499999999996</v>
      </c>
      <c r="AL171">
        <v>1411.36</v>
      </c>
      <c r="AM171">
        <v>99.758799999999994</v>
      </c>
      <c r="AN171">
        <v>2.45194E-2</v>
      </c>
      <c r="AO171">
        <v>5.43546</v>
      </c>
      <c r="AP171">
        <v>999.9</v>
      </c>
      <c r="AQ171">
        <v>999.9</v>
      </c>
      <c r="AR171">
        <v>10030.6</v>
      </c>
      <c r="AS171">
        <v>0</v>
      </c>
      <c r="AT171">
        <v>190.20500000000001</v>
      </c>
      <c r="AU171">
        <v>0</v>
      </c>
      <c r="AV171" t="s">
        <v>204</v>
      </c>
      <c r="AW171">
        <v>0</v>
      </c>
      <c r="AX171">
        <v>-1.4419999999999999</v>
      </c>
      <c r="AY171">
        <v>-3.5999999999999997E-2</v>
      </c>
      <c r="AZ171">
        <v>0</v>
      </c>
      <c r="BA171">
        <v>0</v>
      </c>
      <c r="BB171">
        <v>0</v>
      </c>
      <c r="BC171">
        <v>0</v>
      </c>
      <c r="BD171">
        <v>392.71003278688499</v>
      </c>
      <c r="BE171">
        <v>-1.9461740166299699</v>
      </c>
      <c r="BF171">
        <v>0.58256947709808105</v>
      </c>
      <c r="BG171">
        <v>-1</v>
      </c>
      <c r="BH171">
        <v>0</v>
      </c>
      <c r="BI171">
        <v>0</v>
      </c>
      <c r="BJ171" t="s">
        <v>205</v>
      </c>
      <c r="BK171">
        <v>1.8847499999999999</v>
      </c>
      <c r="BL171">
        <v>1.88171</v>
      </c>
      <c r="BM171">
        <v>1.88323</v>
      </c>
      <c r="BN171">
        <v>1.8818900000000001</v>
      </c>
      <c r="BO171">
        <v>1.88381</v>
      </c>
      <c r="BP171">
        <v>1.8830899999999999</v>
      </c>
      <c r="BQ171">
        <v>1.8847700000000001</v>
      </c>
      <c r="BR171">
        <v>1.88229</v>
      </c>
      <c r="BS171" t="s">
        <v>206</v>
      </c>
      <c r="BT171" t="s">
        <v>17</v>
      </c>
      <c r="BU171" t="s">
        <v>17</v>
      </c>
      <c r="BV171" t="s">
        <v>17</v>
      </c>
      <c r="BW171" t="s">
        <v>207</v>
      </c>
      <c r="BX171" t="s">
        <v>208</v>
      </c>
      <c r="BY171" t="s">
        <v>209</v>
      </c>
      <c r="BZ171" t="s">
        <v>209</v>
      </c>
      <c r="CA171" t="s">
        <v>209</v>
      </c>
      <c r="CB171" t="s">
        <v>209</v>
      </c>
      <c r="CC171">
        <v>5</v>
      </c>
      <c r="CD171">
        <v>0</v>
      </c>
      <c r="CE171">
        <v>0</v>
      </c>
      <c r="CF171">
        <v>0</v>
      </c>
      <c r="CG171">
        <v>0</v>
      </c>
      <c r="CH171">
        <v>2</v>
      </c>
      <c r="CI171">
        <v>1329.07</v>
      </c>
      <c r="CJ171">
        <v>-0.87803900000000001</v>
      </c>
      <c r="CK171">
        <v>8.3290400000000009</v>
      </c>
      <c r="CL171">
        <v>10.6616</v>
      </c>
      <c r="CM171">
        <v>29.998999999999999</v>
      </c>
      <c r="CN171">
        <v>10.9411</v>
      </c>
      <c r="CO171">
        <v>10.798999999999999</v>
      </c>
      <c r="CP171">
        <v>-1</v>
      </c>
      <c r="CQ171">
        <v>0</v>
      </c>
      <c r="CR171">
        <v>100</v>
      </c>
      <c r="CS171">
        <v>-999.9</v>
      </c>
      <c r="CT171">
        <v>400</v>
      </c>
      <c r="CU171">
        <v>44.408000000000001</v>
      </c>
      <c r="CV171">
        <v>103.78400000000001</v>
      </c>
      <c r="CW171">
        <v>103.26900000000001</v>
      </c>
    </row>
    <row r="172" spans="1:101" x14ac:dyDescent="0.2">
      <c r="A172">
        <v>158</v>
      </c>
      <c r="B172">
        <v>1550579738.5</v>
      </c>
      <c r="C172">
        <v>567</v>
      </c>
      <c r="D172" t="s">
        <v>524</v>
      </c>
      <c r="E172" t="s">
        <v>525</v>
      </c>
      <c r="F172">
        <f t="shared" si="30"/>
        <v>7498</v>
      </c>
      <c r="G172">
        <f t="shared" si="31"/>
        <v>43.067688261478466</v>
      </c>
      <c r="H172">
        <f t="shared" si="32"/>
        <v>-0.14950300988633977</v>
      </c>
      <c r="I172" t="s">
        <v>197</v>
      </c>
      <c r="J172" t="s">
        <v>198</v>
      </c>
      <c r="K172" t="s">
        <v>199</v>
      </c>
      <c r="L172" t="s">
        <v>200</v>
      </c>
      <c r="M172" t="s">
        <v>201</v>
      </c>
      <c r="N172" t="s">
        <v>202</v>
      </c>
      <c r="O172" t="s">
        <v>203</v>
      </c>
      <c r="P172" t="s">
        <v>449</v>
      </c>
      <c r="Q172">
        <v>1550579738.5</v>
      </c>
      <c r="R172">
        <f t="shared" si="33"/>
        <v>2.79361021993967E-3</v>
      </c>
      <c r="S172">
        <f t="shared" si="34"/>
        <v>14.287608725114886</v>
      </c>
      <c r="T172">
        <f t="shared" si="35"/>
        <v>71.296021656989097</v>
      </c>
      <c r="U172">
        <f t="shared" si="36"/>
        <v>0.6443433678223579</v>
      </c>
      <c r="V172">
        <f t="shared" si="37"/>
        <v>0.90375781543933231</v>
      </c>
      <c r="W172">
        <v>105</v>
      </c>
      <c r="X172">
        <v>7</v>
      </c>
      <c r="Y172">
        <f t="shared" si="38"/>
        <v>1</v>
      </c>
      <c r="Z172">
        <f t="shared" si="39"/>
        <v>0</v>
      </c>
      <c r="AA172">
        <f t="shared" si="40"/>
        <v>56844.5796975376</v>
      </c>
      <c r="AB172">
        <f t="shared" si="41"/>
        <v>190.46299999999999</v>
      </c>
      <c r="AC172">
        <f t="shared" si="42"/>
        <v>93.32687</v>
      </c>
      <c r="AD172">
        <f t="shared" si="43"/>
        <v>0.49</v>
      </c>
      <c r="AE172">
        <f t="shared" si="44"/>
        <v>0.39</v>
      </c>
      <c r="AF172">
        <v>10</v>
      </c>
      <c r="AG172">
        <v>1550579738.5</v>
      </c>
      <c r="AH172">
        <v>389.13</v>
      </c>
      <c r="AI172">
        <v>400.02699999999999</v>
      </c>
      <c r="AJ172">
        <v>6.4575399999999998</v>
      </c>
      <c r="AK172">
        <v>4.4903199999999996</v>
      </c>
      <c r="AL172">
        <v>1410.91</v>
      </c>
      <c r="AM172">
        <v>99.757099999999994</v>
      </c>
      <c r="AN172">
        <v>2.4452700000000001E-2</v>
      </c>
      <c r="AO172">
        <v>5.4507199999999996</v>
      </c>
      <c r="AP172">
        <v>999.9</v>
      </c>
      <c r="AQ172">
        <v>999.9</v>
      </c>
      <c r="AR172">
        <v>10002.5</v>
      </c>
      <c r="AS172">
        <v>0</v>
      </c>
      <c r="AT172">
        <v>190.46299999999999</v>
      </c>
      <c r="AU172">
        <v>0</v>
      </c>
      <c r="AV172" t="s">
        <v>204</v>
      </c>
      <c r="AW172">
        <v>0</v>
      </c>
      <c r="AX172">
        <v>-1.4419999999999999</v>
      </c>
      <c r="AY172">
        <v>-3.5999999999999997E-2</v>
      </c>
      <c r="AZ172">
        <v>0</v>
      </c>
      <c r="BA172">
        <v>0</v>
      </c>
      <c r="BB172">
        <v>0</v>
      </c>
      <c r="BC172">
        <v>0</v>
      </c>
      <c r="BD172">
        <v>392.60295901639302</v>
      </c>
      <c r="BE172">
        <v>-1.8452775302258799</v>
      </c>
      <c r="BF172">
        <v>0.54994605394963203</v>
      </c>
      <c r="BG172">
        <v>-1</v>
      </c>
      <c r="BH172">
        <v>0</v>
      </c>
      <c r="BI172">
        <v>0</v>
      </c>
      <c r="BJ172" t="s">
        <v>205</v>
      </c>
      <c r="BK172">
        <v>1.88476</v>
      </c>
      <c r="BL172">
        <v>1.88171</v>
      </c>
      <c r="BM172">
        <v>1.8832199999999999</v>
      </c>
      <c r="BN172">
        <v>1.8818999999999999</v>
      </c>
      <c r="BO172">
        <v>1.88384</v>
      </c>
      <c r="BP172">
        <v>1.8830899999999999</v>
      </c>
      <c r="BQ172">
        <v>1.8847799999999999</v>
      </c>
      <c r="BR172">
        <v>1.88229</v>
      </c>
      <c r="BS172" t="s">
        <v>206</v>
      </c>
      <c r="BT172" t="s">
        <v>17</v>
      </c>
      <c r="BU172" t="s">
        <v>17</v>
      </c>
      <c r="BV172" t="s">
        <v>17</v>
      </c>
      <c r="BW172" t="s">
        <v>207</v>
      </c>
      <c r="BX172" t="s">
        <v>208</v>
      </c>
      <c r="BY172" t="s">
        <v>209</v>
      </c>
      <c r="BZ172" t="s">
        <v>209</v>
      </c>
      <c r="CA172" t="s">
        <v>209</v>
      </c>
      <c r="CB172" t="s">
        <v>209</v>
      </c>
      <c r="CC172">
        <v>5</v>
      </c>
      <c r="CD172">
        <v>0</v>
      </c>
      <c r="CE172">
        <v>0</v>
      </c>
      <c r="CF172">
        <v>0</v>
      </c>
      <c r="CG172">
        <v>0</v>
      </c>
      <c r="CH172">
        <v>2</v>
      </c>
      <c r="CI172">
        <v>1332.67</v>
      </c>
      <c r="CJ172">
        <v>-0.87804099999999996</v>
      </c>
      <c r="CK172">
        <v>8.3188600000000008</v>
      </c>
      <c r="CL172">
        <v>10.649699999999999</v>
      </c>
      <c r="CM172">
        <v>29.998799999999999</v>
      </c>
      <c r="CN172">
        <v>10.927</v>
      </c>
      <c r="CO172">
        <v>10.787000000000001</v>
      </c>
      <c r="CP172">
        <v>-1</v>
      </c>
      <c r="CQ172">
        <v>0</v>
      </c>
      <c r="CR172">
        <v>100</v>
      </c>
      <c r="CS172">
        <v>-999.9</v>
      </c>
      <c r="CT172">
        <v>400</v>
      </c>
      <c r="CU172">
        <v>44.408000000000001</v>
      </c>
      <c r="CV172">
        <v>103.785</v>
      </c>
      <c r="CW172">
        <v>103.26900000000001</v>
      </c>
    </row>
    <row r="173" spans="1:101" x14ac:dyDescent="0.2">
      <c r="A173">
        <v>159</v>
      </c>
      <c r="B173">
        <v>1550579740.5</v>
      </c>
      <c r="C173">
        <v>569</v>
      </c>
      <c r="D173" t="s">
        <v>526</v>
      </c>
      <c r="E173" t="s">
        <v>527</v>
      </c>
      <c r="F173">
        <f t="shared" si="30"/>
        <v>7498</v>
      </c>
      <c r="G173">
        <f t="shared" si="31"/>
        <v>43.066307079991972</v>
      </c>
      <c r="H173">
        <f t="shared" si="32"/>
        <v>-0.14572412911784213</v>
      </c>
      <c r="I173" t="s">
        <v>197</v>
      </c>
      <c r="J173" t="s">
        <v>198</v>
      </c>
      <c r="K173" t="s">
        <v>199</v>
      </c>
      <c r="L173" t="s">
        <v>200</v>
      </c>
      <c r="M173" t="s">
        <v>201</v>
      </c>
      <c r="N173" t="s">
        <v>202</v>
      </c>
      <c r="O173" t="s">
        <v>203</v>
      </c>
      <c r="P173" t="s">
        <v>449</v>
      </c>
      <c r="Q173">
        <v>1550579740.5</v>
      </c>
      <c r="R173">
        <f t="shared" si="33"/>
        <v>2.802494395919672E-3</v>
      </c>
      <c r="S173">
        <f t="shared" si="34"/>
        <v>14.346183437851586</v>
      </c>
      <c r="T173">
        <f t="shared" si="35"/>
        <v>71.294544341705119</v>
      </c>
      <c r="U173">
        <f t="shared" si="36"/>
        <v>0.64464244664298009</v>
      </c>
      <c r="V173">
        <f t="shared" si="37"/>
        <v>0.90419603995685272</v>
      </c>
      <c r="W173">
        <v>109</v>
      </c>
      <c r="X173">
        <v>8</v>
      </c>
      <c r="Y173">
        <f t="shared" si="38"/>
        <v>1</v>
      </c>
      <c r="Z173">
        <f t="shared" si="39"/>
        <v>0</v>
      </c>
      <c r="AA173">
        <f t="shared" si="40"/>
        <v>56808.688821656484</v>
      </c>
      <c r="AB173">
        <f t="shared" si="41"/>
        <v>190.49</v>
      </c>
      <c r="AC173">
        <f t="shared" si="42"/>
        <v>93.340100000000007</v>
      </c>
      <c r="AD173">
        <f t="shared" si="43"/>
        <v>0.49</v>
      </c>
      <c r="AE173">
        <f t="shared" si="44"/>
        <v>0.39</v>
      </c>
      <c r="AF173">
        <v>10</v>
      </c>
      <c r="AG173">
        <v>1550579740.5</v>
      </c>
      <c r="AH173">
        <v>389.065</v>
      </c>
      <c r="AI173">
        <v>400.00700000000001</v>
      </c>
      <c r="AJ173">
        <v>6.4605300000000003</v>
      </c>
      <c r="AK173">
        <v>4.4868499999999996</v>
      </c>
      <c r="AL173">
        <v>1410.76</v>
      </c>
      <c r="AM173">
        <v>99.756399999999999</v>
      </c>
      <c r="AN173">
        <v>2.5266E-2</v>
      </c>
      <c r="AO173">
        <v>5.4577</v>
      </c>
      <c r="AP173">
        <v>999.9</v>
      </c>
      <c r="AQ173">
        <v>999.9</v>
      </c>
      <c r="AR173">
        <v>9996.25</v>
      </c>
      <c r="AS173">
        <v>0</v>
      </c>
      <c r="AT173">
        <v>190.49</v>
      </c>
      <c r="AU173">
        <v>0</v>
      </c>
      <c r="AV173" t="s">
        <v>204</v>
      </c>
      <c r="AW173">
        <v>0</v>
      </c>
      <c r="AX173">
        <v>-1.4419999999999999</v>
      </c>
      <c r="AY173">
        <v>-3.5999999999999997E-2</v>
      </c>
      <c r="AZ173">
        <v>0</v>
      </c>
      <c r="BA173">
        <v>0</v>
      </c>
      <c r="BB173">
        <v>0</v>
      </c>
      <c r="BC173">
        <v>0</v>
      </c>
      <c r="BD173">
        <v>392.53359836065601</v>
      </c>
      <c r="BE173">
        <v>-1.7986988656465199</v>
      </c>
      <c r="BF173">
        <v>0.53445367631672502</v>
      </c>
      <c r="BG173">
        <v>-1</v>
      </c>
      <c r="BH173">
        <v>0</v>
      </c>
      <c r="BI173">
        <v>0</v>
      </c>
      <c r="BJ173" t="s">
        <v>205</v>
      </c>
      <c r="BK173">
        <v>1.8847499999999999</v>
      </c>
      <c r="BL173">
        <v>1.88171</v>
      </c>
      <c r="BM173">
        <v>1.8832100000000001</v>
      </c>
      <c r="BN173">
        <v>1.8818900000000001</v>
      </c>
      <c r="BO173">
        <v>1.8838299999999999</v>
      </c>
      <c r="BP173">
        <v>1.8830899999999999</v>
      </c>
      <c r="BQ173">
        <v>1.8847700000000001</v>
      </c>
      <c r="BR173">
        <v>1.88228</v>
      </c>
      <c r="BS173" t="s">
        <v>206</v>
      </c>
      <c r="BT173" t="s">
        <v>17</v>
      </c>
      <c r="BU173" t="s">
        <v>17</v>
      </c>
      <c r="BV173" t="s">
        <v>17</v>
      </c>
      <c r="BW173" t="s">
        <v>207</v>
      </c>
      <c r="BX173" t="s">
        <v>208</v>
      </c>
      <c r="BY173" t="s">
        <v>209</v>
      </c>
      <c r="BZ173" t="s">
        <v>209</v>
      </c>
      <c r="CA173" t="s">
        <v>209</v>
      </c>
      <c r="CB173" t="s">
        <v>209</v>
      </c>
      <c r="CC173">
        <v>5</v>
      </c>
      <c r="CD173">
        <v>0</v>
      </c>
      <c r="CE173">
        <v>0</v>
      </c>
      <c r="CF173">
        <v>0</v>
      </c>
      <c r="CG173">
        <v>0</v>
      </c>
      <c r="CH173">
        <v>2</v>
      </c>
      <c r="CI173">
        <v>1329.4</v>
      </c>
      <c r="CJ173">
        <v>-0.87804300000000002</v>
      </c>
      <c r="CK173">
        <v>8.3109400000000004</v>
      </c>
      <c r="CL173">
        <v>10.639900000000001</v>
      </c>
      <c r="CM173">
        <v>29.998999999999999</v>
      </c>
      <c r="CN173">
        <v>10.914999999999999</v>
      </c>
      <c r="CO173">
        <v>10.7767</v>
      </c>
      <c r="CP173">
        <v>-1</v>
      </c>
      <c r="CQ173">
        <v>0</v>
      </c>
      <c r="CR173">
        <v>100</v>
      </c>
      <c r="CS173">
        <v>-999.9</v>
      </c>
      <c r="CT173">
        <v>400</v>
      </c>
      <c r="CU173">
        <v>44.408000000000001</v>
      </c>
      <c r="CV173">
        <v>103.78700000000001</v>
      </c>
      <c r="CW173">
        <v>103.27</v>
      </c>
    </row>
    <row r="174" spans="1:101" x14ac:dyDescent="0.2">
      <c r="A174">
        <v>160</v>
      </c>
      <c r="B174">
        <v>1550579742.5</v>
      </c>
      <c r="C174">
        <v>571</v>
      </c>
      <c r="D174" t="s">
        <v>528</v>
      </c>
      <c r="E174" t="s">
        <v>529</v>
      </c>
      <c r="F174">
        <f t="shared" si="30"/>
        <v>7498</v>
      </c>
      <c r="G174">
        <f t="shared" si="31"/>
        <v>43.06554844878255</v>
      </c>
      <c r="H174">
        <f t="shared" si="32"/>
        <v>-0.14270977687694111</v>
      </c>
      <c r="I174" t="s">
        <v>197</v>
      </c>
      <c r="J174" t="s">
        <v>198</v>
      </c>
      <c r="K174" t="s">
        <v>199</v>
      </c>
      <c r="L174" t="s">
        <v>200</v>
      </c>
      <c r="M174" t="s">
        <v>201</v>
      </c>
      <c r="N174" t="s">
        <v>202</v>
      </c>
      <c r="O174" t="s">
        <v>203</v>
      </c>
      <c r="P174" t="s">
        <v>449</v>
      </c>
      <c r="Q174">
        <v>1550579742.5</v>
      </c>
      <c r="R174">
        <f t="shared" si="33"/>
        <v>2.8080816647773434E-3</v>
      </c>
      <c r="S174">
        <f t="shared" si="34"/>
        <v>14.44995728995176</v>
      </c>
      <c r="T174">
        <f t="shared" si="35"/>
        <v>71.27653075955601</v>
      </c>
      <c r="U174">
        <f t="shared" si="36"/>
        <v>0.64466176057857605</v>
      </c>
      <c r="V174">
        <f t="shared" si="37"/>
        <v>0.90445165289157481</v>
      </c>
      <c r="W174">
        <v>110</v>
      </c>
      <c r="X174">
        <v>8</v>
      </c>
      <c r="Y174">
        <f t="shared" si="38"/>
        <v>1</v>
      </c>
      <c r="Z174">
        <f t="shared" si="39"/>
        <v>0</v>
      </c>
      <c r="AA174">
        <f t="shared" si="40"/>
        <v>56759.984119577988</v>
      </c>
      <c r="AB174">
        <f t="shared" si="41"/>
        <v>190.58600000000001</v>
      </c>
      <c r="AC174">
        <f t="shared" si="42"/>
        <v>93.387140000000002</v>
      </c>
      <c r="AD174">
        <f t="shared" si="43"/>
        <v>0.49</v>
      </c>
      <c r="AE174">
        <f t="shared" si="44"/>
        <v>0.39</v>
      </c>
      <c r="AF174">
        <v>10</v>
      </c>
      <c r="AG174">
        <v>1550579742.5</v>
      </c>
      <c r="AH174">
        <v>389.03</v>
      </c>
      <c r="AI174">
        <v>400.04500000000002</v>
      </c>
      <c r="AJ174">
        <v>6.4607700000000001</v>
      </c>
      <c r="AK174">
        <v>4.4835200000000004</v>
      </c>
      <c r="AL174">
        <v>1411.02</v>
      </c>
      <c r="AM174">
        <v>99.756100000000004</v>
      </c>
      <c r="AN174">
        <v>2.4848800000000001E-2</v>
      </c>
      <c r="AO174">
        <v>5.4617699999999996</v>
      </c>
      <c r="AP174">
        <v>999.9</v>
      </c>
      <c r="AQ174">
        <v>999.9</v>
      </c>
      <c r="AR174">
        <v>9987.5</v>
      </c>
      <c r="AS174">
        <v>0</v>
      </c>
      <c r="AT174">
        <v>190.58600000000001</v>
      </c>
      <c r="AU174">
        <v>0</v>
      </c>
      <c r="AV174" t="s">
        <v>204</v>
      </c>
      <c r="AW174">
        <v>0</v>
      </c>
      <c r="AX174">
        <v>-1.4419999999999999</v>
      </c>
      <c r="AY174">
        <v>-3.5999999999999997E-2</v>
      </c>
      <c r="AZ174">
        <v>0</v>
      </c>
      <c r="BA174">
        <v>0</v>
      </c>
      <c r="BB174">
        <v>0</v>
      </c>
      <c r="BC174">
        <v>0</v>
      </c>
      <c r="BD174">
        <v>392.46687704918003</v>
      </c>
      <c r="BE174">
        <v>-1.7615236348515599</v>
      </c>
      <c r="BF174">
        <v>0.52222405181390696</v>
      </c>
      <c r="BG174">
        <v>-1</v>
      </c>
      <c r="BH174">
        <v>0</v>
      </c>
      <c r="BI174">
        <v>0</v>
      </c>
      <c r="BJ174" t="s">
        <v>205</v>
      </c>
      <c r="BK174">
        <v>1.88472</v>
      </c>
      <c r="BL174">
        <v>1.88171</v>
      </c>
      <c r="BM174">
        <v>1.8832100000000001</v>
      </c>
      <c r="BN174">
        <v>1.8818900000000001</v>
      </c>
      <c r="BO174">
        <v>1.88381</v>
      </c>
      <c r="BP174">
        <v>1.8830899999999999</v>
      </c>
      <c r="BQ174">
        <v>1.8847700000000001</v>
      </c>
      <c r="BR174">
        <v>1.88229</v>
      </c>
      <c r="BS174" t="s">
        <v>206</v>
      </c>
      <c r="BT174" t="s">
        <v>17</v>
      </c>
      <c r="BU174" t="s">
        <v>17</v>
      </c>
      <c r="BV174" t="s">
        <v>17</v>
      </c>
      <c r="BW174" t="s">
        <v>207</v>
      </c>
      <c r="BX174" t="s">
        <v>208</v>
      </c>
      <c r="BY174" t="s">
        <v>209</v>
      </c>
      <c r="BZ174" t="s">
        <v>209</v>
      </c>
      <c r="CA174" t="s">
        <v>209</v>
      </c>
      <c r="CB174" t="s">
        <v>209</v>
      </c>
      <c r="CC174">
        <v>5</v>
      </c>
      <c r="CD174">
        <v>0</v>
      </c>
      <c r="CE174">
        <v>0</v>
      </c>
      <c r="CF174">
        <v>0</v>
      </c>
      <c r="CG174">
        <v>0</v>
      </c>
      <c r="CH174">
        <v>2</v>
      </c>
      <c r="CI174">
        <v>1329.09</v>
      </c>
      <c r="CJ174">
        <v>-0.87804400000000005</v>
      </c>
      <c r="CK174">
        <v>8.3038600000000002</v>
      </c>
      <c r="CL174">
        <v>10.6318</v>
      </c>
      <c r="CM174">
        <v>29.999199999999998</v>
      </c>
      <c r="CN174">
        <v>10.9048</v>
      </c>
      <c r="CO174">
        <v>10.7684</v>
      </c>
      <c r="CP174">
        <v>-1</v>
      </c>
      <c r="CQ174">
        <v>0</v>
      </c>
      <c r="CR174">
        <v>100</v>
      </c>
      <c r="CS174">
        <v>-999.9</v>
      </c>
      <c r="CT174">
        <v>400</v>
      </c>
      <c r="CU174">
        <v>44.408000000000001</v>
      </c>
      <c r="CV174">
        <v>103.78700000000001</v>
      </c>
      <c r="CW174">
        <v>103.27200000000001</v>
      </c>
    </row>
    <row r="175" spans="1:101" x14ac:dyDescent="0.2">
      <c r="A175">
        <v>161</v>
      </c>
      <c r="B175">
        <v>1550579744.5</v>
      </c>
      <c r="C175">
        <v>573</v>
      </c>
      <c r="D175" t="s">
        <v>530</v>
      </c>
      <c r="E175" t="s">
        <v>531</v>
      </c>
      <c r="F175">
        <f t="shared" si="30"/>
        <v>7498</v>
      </c>
      <c r="G175">
        <f t="shared" si="31"/>
        <v>43.067490826093987</v>
      </c>
      <c r="H175">
        <f t="shared" si="32"/>
        <v>-0.14046237469185108</v>
      </c>
      <c r="I175" t="s">
        <v>197</v>
      </c>
      <c r="J175" t="s">
        <v>198</v>
      </c>
      <c r="K175" t="s">
        <v>199</v>
      </c>
      <c r="L175" t="s">
        <v>200</v>
      </c>
      <c r="M175" t="s">
        <v>201</v>
      </c>
      <c r="N175" t="s">
        <v>202</v>
      </c>
      <c r="O175" t="s">
        <v>203</v>
      </c>
      <c r="P175" t="s">
        <v>449</v>
      </c>
      <c r="Q175">
        <v>1550579744.5</v>
      </c>
      <c r="R175">
        <f t="shared" si="33"/>
        <v>2.814300216078024E-3</v>
      </c>
      <c r="S175">
        <f t="shared" si="34"/>
        <v>14.528690563958619</v>
      </c>
      <c r="T175">
        <f t="shared" si="35"/>
        <v>71.312168212535283</v>
      </c>
      <c r="U175">
        <f t="shared" si="36"/>
        <v>0.64467149868435603</v>
      </c>
      <c r="V175">
        <f t="shared" si="37"/>
        <v>0.9040133189654378</v>
      </c>
      <c r="W175">
        <v>106</v>
      </c>
      <c r="X175">
        <v>8</v>
      </c>
      <c r="Y175">
        <f t="shared" si="38"/>
        <v>1</v>
      </c>
      <c r="Z175">
        <f t="shared" si="39"/>
        <v>0</v>
      </c>
      <c r="AA175">
        <f t="shared" si="40"/>
        <v>56714.827033378591</v>
      </c>
      <c r="AB175">
        <f t="shared" si="41"/>
        <v>190.54499999999999</v>
      </c>
      <c r="AC175">
        <f t="shared" si="42"/>
        <v>93.367049999999992</v>
      </c>
      <c r="AD175">
        <f t="shared" si="43"/>
        <v>0.49</v>
      </c>
      <c r="AE175">
        <f t="shared" si="44"/>
        <v>0.39</v>
      </c>
      <c r="AF175">
        <v>10</v>
      </c>
      <c r="AG175">
        <v>1550579744.5</v>
      </c>
      <c r="AH175">
        <v>388.94</v>
      </c>
      <c r="AI175">
        <v>400.01100000000002</v>
      </c>
      <c r="AJ175">
        <v>6.4607400000000004</v>
      </c>
      <c r="AK175">
        <v>4.4793500000000002</v>
      </c>
      <c r="AL175">
        <v>1411.19</v>
      </c>
      <c r="AM175">
        <v>99.758099999999999</v>
      </c>
      <c r="AN175">
        <v>2.4819399999999998E-2</v>
      </c>
      <c r="AO175">
        <v>5.45479</v>
      </c>
      <c r="AP175">
        <v>999.9</v>
      </c>
      <c r="AQ175">
        <v>999.9</v>
      </c>
      <c r="AR175">
        <v>9978.75</v>
      </c>
      <c r="AS175">
        <v>0</v>
      </c>
      <c r="AT175">
        <v>190.54499999999999</v>
      </c>
      <c r="AU175">
        <v>0</v>
      </c>
      <c r="AV175" t="s">
        <v>204</v>
      </c>
      <c r="AW175">
        <v>0</v>
      </c>
      <c r="AX175">
        <v>-1.4419999999999999</v>
      </c>
      <c r="AY175">
        <v>-3.5999999999999997E-2</v>
      </c>
      <c r="AZ175">
        <v>0</v>
      </c>
      <c r="BA175">
        <v>0</v>
      </c>
      <c r="BB175">
        <v>0</v>
      </c>
      <c r="BC175">
        <v>0</v>
      </c>
      <c r="BD175">
        <v>392.402295081967</v>
      </c>
      <c r="BE175">
        <v>-1.73370480695151</v>
      </c>
      <c r="BF175">
        <v>0.51318259123145304</v>
      </c>
      <c r="BG175">
        <v>-1</v>
      </c>
      <c r="BH175">
        <v>0</v>
      </c>
      <c r="BI175">
        <v>0</v>
      </c>
      <c r="BJ175" t="s">
        <v>205</v>
      </c>
      <c r="BK175">
        <v>1.88473</v>
      </c>
      <c r="BL175">
        <v>1.88171</v>
      </c>
      <c r="BM175">
        <v>1.88323</v>
      </c>
      <c r="BN175">
        <v>1.88188</v>
      </c>
      <c r="BO175">
        <v>1.88381</v>
      </c>
      <c r="BP175">
        <v>1.8830899999999999</v>
      </c>
      <c r="BQ175">
        <v>1.8847700000000001</v>
      </c>
      <c r="BR175">
        <v>1.88229</v>
      </c>
      <c r="BS175" t="s">
        <v>206</v>
      </c>
      <c r="BT175" t="s">
        <v>17</v>
      </c>
      <c r="BU175" t="s">
        <v>17</v>
      </c>
      <c r="BV175" t="s">
        <v>17</v>
      </c>
      <c r="BW175" t="s">
        <v>207</v>
      </c>
      <c r="BX175" t="s">
        <v>208</v>
      </c>
      <c r="BY175" t="s">
        <v>209</v>
      </c>
      <c r="BZ175" t="s">
        <v>209</v>
      </c>
      <c r="CA175" t="s">
        <v>209</v>
      </c>
      <c r="CB175" t="s">
        <v>209</v>
      </c>
      <c r="CC175">
        <v>5</v>
      </c>
      <c r="CD175">
        <v>0</v>
      </c>
      <c r="CE175">
        <v>0</v>
      </c>
      <c r="CF175">
        <v>0</v>
      </c>
      <c r="CG175">
        <v>0</v>
      </c>
      <c r="CH175">
        <v>2</v>
      </c>
      <c r="CI175">
        <v>1332.35</v>
      </c>
      <c r="CJ175">
        <v>-0.88229400000000002</v>
      </c>
      <c r="CK175">
        <v>8.2967399999999998</v>
      </c>
      <c r="CL175">
        <v>10.623799999999999</v>
      </c>
      <c r="CM175">
        <v>29.999099999999999</v>
      </c>
      <c r="CN175">
        <v>10.895099999999999</v>
      </c>
      <c r="CO175">
        <v>10.760199999999999</v>
      </c>
      <c r="CP175">
        <v>-1</v>
      </c>
      <c r="CQ175">
        <v>0</v>
      </c>
      <c r="CR175">
        <v>100</v>
      </c>
      <c r="CS175">
        <v>-999.9</v>
      </c>
      <c r="CT175">
        <v>400</v>
      </c>
      <c r="CU175">
        <v>44.408000000000001</v>
      </c>
      <c r="CV175">
        <v>103.788</v>
      </c>
      <c r="CW175">
        <v>103.27200000000001</v>
      </c>
    </row>
    <row r="176" spans="1:101" x14ac:dyDescent="0.2">
      <c r="A176">
        <v>162</v>
      </c>
      <c r="B176">
        <v>1550579746.5</v>
      </c>
      <c r="C176">
        <v>575</v>
      </c>
      <c r="D176" t="s">
        <v>532</v>
      </c>
      <c r="E176" t="s">
        <v>533</v>
      </c>
      <c r="F176">
        <f t="shared" si="30"/>
        <v>7498</v>
      </c>
      <c r="G176">
        <f t="shared" si="31"/>
        <v>43.069494538078537</v>
      </c>
      <c r="H176">
        <f t="shared" si="32"/>
        <v>-0.1393059838910323</v>
      </c>
      <c r="I176" t="s">
        <v>197</v>
      </c>
      <c r="J176" t="s">
        <v>198</v>
      </c>
      <c r="K176" t="s">
        <v>199</v>
      </c>
      <c r="L176" t="s">
        <v>200</v>
      </c>
      <c r="M176" t="s">
        <v>201</v>
      </c>
      <c r="N176" t="s">
        <v>202</v>
      </c>
      <c r="O176" t="s">
        <v>203</v>
      </c>
      <c r="P176" t="s">
        <v>449</v>
      </c>
      <c r="Q176">
        <v>1550579746.5</v>
      </c>
      <c r="R176">
        <f t="shared" si="33"/>
        <v>2.8256778572198112E-3</v>
      </c>
      <c r="S176">
        <f t="shared" si="34"/>
        <v>14.609974782763659</v>
      </c>
      <c r="T176">
        <f t="shared" si="35"/>
        <v>71.425916163994813</v>
      </c>
      <c r="U176">
        <f t="shared" si="36"/>
        <v>0.64509374435753586</v>
      </c>
      <c r="V176">
        <f t="shared" si="37"/>
        <v>0.90316481608215204</v>
      </c>
      <c r="W176">
        <v>107</v>
      </c>
      <c r="X176">
        <v>8</v>
      </c>
      <c r="Y176">
        <f t="shared" si="38"/>
        <v>1</v>
      </c>
      <c r="Z176">
        <f t="shared" si="39"/>
        <v>0</v>
      </c>
      <c r="AA176">
        <f t="shared" si="40"/>
        <v>56772.003441054912</v>
      </c>
      <c r="AB176">
        <f t="shared" si="41"/>
        <v>190.422</v>
      </c>
      <c r="AC176">
        <f t="shared" si="42"/>
        <v>93.306780000000003</v>
      </c>
      <c r="AD176">
        <f t="shared" si="43"/>
        <v>0.49</v>
      </c>
      <c r="AE176">
        <f t="shared" si="44"/>
        <v>0.39</v>
      </c>
      <c r="AF176">
        <v>10</v>
      </c>
      <c r="AG176">
        <v>1550579746.5</v>
      </c>
      <c r="AH176">
        <v>388.86099999999999</v>
      </c>
      <c r="AI176">
        <v>399.99099999999999</v>
      </c>
      <c r="AJ176">
        <v>6.4649599999999996</v>
      </c>
      <c r="AK176">
        <v>4.4758500000000003</v>
      </c>
      <c r="AL176">
        <v>1411.39</v>
      </c>
      <c r="AM176">
        <v>99.757900000000006</v>
      </c>
      <c r="AN176">
        <v>2.5199099999999999E-2</v>
      </c>
      <c r="AO176">
        <v>5.4412700000000003</v>
      </c>
      <c r="AP176">
        <v>999.9</v>
      </c>
      <c r="AQ176">
        <v>999.9</v>
      </c>
      <c r="AR176">
        <v>9988.75</v>
      </c>
      <c r="AS176">
        <v>0</v>
      </c>
      <c r="AT176">
        <v>190.422</v>
      </c>
      <c r="AU176">
        <v>0</v>
      </c>
      <c r="AV176" t="s">
        <v>204</v>
      </c>
      <c r="AW176">
        <v>0</v>
      </c>
      <c r="AX176">
        <v>-1.4419999999999999</v>
      </c>
      <c r="AY176">
        <v>-3.5999999999999997E-2</v>
      </c>
      <c r="AZ176">
        <v>0</v>
      </c>
      <c r="BA176">
        <v>0</v>
      </c>
      <c r="BB176">
        <v>0</v>
      </c>
      <c r="BC176">
        <v>0</v>
      </c>
      <c r="BD176">
        <v>392.33803278688498</v>
      </c>
      <c r="BE176">
        <v>-1.71935896891579</v>
      </c>
      <c r="BF176">
        <v>0.50845522933341802</v>
      </c>
      <c r="BG176">
        <v>-1</v>
      </c>
      <c r="BH176">
        <v>0</v>
      </c>
      <c r="BI176">
        <v>0</v>
      </c>
      <c r="BJ176" t="s">
        <v>205</v>
      </c>
      <c r="BK176">
        <v>1.8847499999999999</v>
      </c>
      <c r="BL176">
        <v>1.88171</v>
      </c>
      <c r="BM176">
        <v>1.88323</v>
      </c>
      <c r="BN176">
        <v>1.88188</v>
      </c>
      <c r="BO176">
        <v>1.8838299999999999</v>
      </c>
      <c r="BP176">
        <v>1.8830899999999999</v>
      </c>
      <c r="BQ176">
        <v>1.8847700000000001</v>
      </c>
      <c r="BR176">
        <v>1.88229</v>
      </c>
      <c r="BS176" t="s">
        <v>206</v>
      </c>
      <c r="BT176" t="s">
        <v>17</v>
      </c>
      <c r="BU176" t="s">
        <v>17</v>
      </c>
      <c r="BV176" t="s">
        <v>17</v>
      </c>
      <c r="BW176" t="s">
        <v>207</v>
      </c>
      <c r="BX176" t="s">
        <v>208</v>
      </c>
      <c r="BY176" t="s">
        <v>209</v>
      </c>
      <c r="BZ176" t="s">
        <v>209</v>
      </c>
      <c r="CA176" t="s">
        <v>209</v>
      </c>
      <c r="CB176" t="s">
        <v>209</v>
      </c>
      <c r="CC176">
        <v>5</v>
      </c>
      <c r="CD176">
        <v>0</v>
      </c>
      <c r="CE176">
        <v>0</v>
      </c>
      <c r="CF176">
        <v>0</v>
      </c>
      <c r="CG176">
        <v>0</v>
      </c>
      <c r="CH176">
        <v>2</v>
      </c>
      <c r="CI176">
        <v>1331.71</v>
      </c>
      <c r="CJ176">
        <v>-0.88441999999999998</v>
      </c>
      <c r="CK176">
        <v>8.2896400000000003</v>
      </c>
      <c r="CL176">
        <v>10.616099999999999</v>
      </c>
      <c r="CM176">
        <v>29.999199999999998</v>
      </c>
      <c r="CN176">
        <v>10.8856</v>
      </c>
      <c r="CO176">
        <v>10.7522</v>
      </c>
      <c r="CP176">
        <v>-1</v>
      </c>
      <c r="CQ176">
        <v>0</v>
      </c>
      <c r="CR176">
        <v>100</v>
      </c>
      <c r="CS176">
        <v>-999.9</v>
      </c>
      <c r="CT176">
        <v>400</v>
      </c>
      <c r="CU176">
        <v>44.408000000000001</v>
      </c>
      <c r="CV176">
        <v>103.788</v>
      </c>
      <c r="CW176">
        <v>103.273</v>
      </c>
    </row>
    <row r="177" spans="1:101" x14ac:dyDescent="0.2">
      <c r="A177">
        <v>163</v>
      </c>
      <c r="B177">
        <v>1550579748.5</v>
      </c>
      <c r="C177">
        <v>577</v>
      </c>
      <c r="D177" t="s">
        <v>534</v>
      </c>
      <c r="E177" t="s">
        <v>535</v>
      </c>
      <c r="F177">
        <f t="shared" si="30"/>
        <v>7498</v>
      </c>
      <c r="G177">
        <f t="shared" si="31"/>
        <v>43.069396576102356</v>
      </c>
      <c r="H177">
        <f t="shared" si="32"/>
        <v>-0.13868650723569018</v>
      </c>
      <c r="I177" t="s">
        <v>197</v>
      </c>
      <c r="J177" t="s">
        <v>198</v>
      </c>
      <c r="K177" t="s">
        <v>199</v>
      </c>
      <c r="L177" t="s">
        <v>200</v>
      </c>
      <c r="M177" t="s">
        <v>201</v>
      </c>
      <c r="N177" t="s">
        <v>202</v>
      </c>
      <c r="O177" t="s">
        <v>203</v>
      </c>
      <c r="P177" t="s">
        <v>449</v>
      </c>
      <c r="Q177">
        <v>1550579748.5</v>
      </c>
      <c r="R177">
        <f t="shared" si="33"/>
        <v>2.837251728419597E-3</v>
      </c>
      <c r="S177">
        <f t="shared" si="34"/>
        <v>14.721536520738693</v>
      </c>
      <c r="T177">
        <f t="shared" si="35"/>
        <v>71.46692990111201</v>
      </c>
      <c r="U177">
        <f t="shared" si="36"/>
        <v>0.64555518346649987</v>
      </c>
      <c r="V177">
        <f t="shared" si="37"/>
        <v>0.90329217214136293</v>
      </c>
      <c r="W177">
        <v>135</v>
      </c>
      <c r="X177">
        <v>10</v>
      </c>
      <c r="Y177">
        <f t="shared" si="38"/>
        <v>1</v>
      </c>
      <c r="Z177">
        <f t="shared" si="39"/>
        <v>0</v>
      </c>
      <c r="AA177">
        <f t="shared" si="40"/>
        <v>56785.505638794471</v>
      </c>
      <c r="AB177">
        <f t="shared" si="41"/>
        <v>190.36699999999999</v>
      </c>
      <c r="AC177">
        <f t="shared" si="42"/>
        <v>93.27982999999999</v>
      </c>
      <c r="AD177">
        <f t="shared" si="43"/>
        <v>0.49</v>
      </c>
      <c r="AE177">
        <f t="shared" si="44"/>
        <v>0.39</v>
      </c>
      <c r="AF177">
        <v>10</v>
      </c>
      <c r="AG177">
        <v>1550579748.5</v>
      </c>
      <c r="AH177">
        <v>388.80099999999999</v>
      </c>
      <c r="AI177">
        <v>400.012</v>
      </c>
      <c r="AJ177">
        <v>6.4695499999999999</v>
      </c>
      <c r="AK177">
        <v>4.4725000000000001</v>
      </c>
      <c r="AL177">
        <v>1411.53</v>
      </c>
      <c r="AM177">
        <v>99.758399999999995</v>
      </c>
      <c r="AN177">
        <v>2.5229999999999999E-2</v>
      </c>
      <c r="AO177">
        <v>5.4432999999999998</v>
      </c>
      <c r="AP177">
        <v>999.9</v>
      </c>
      <c r="AQ177">
        <v>999.9</v>
      </c>
      <c r="AR177">
        <v>9991.25</v>
      </c>
      <c r="AS177">
        <v>0</v>
      </c>
      <c r="AT177">
        <v>190.36699999999999</v>
      </c>
      <c r="AU177">
        <v>0</v>
      </c>
      <c r="AV177" t="s">
        <v>204</v>
      </c>
      <c r="AW177">
        <v>0</v>
      </c>
      <c r="AX177">
        <v>-1.4419999999999999</v>
      </c>
      <c r="AY177">
        <v>-3.5999999999999997E-2</v>
      </c>
      <c r="AZ177">
        <v>0</v>
      </c>
      <c r="BA177">
        <v>0</v>
      </c>
      <c r="BB177">
        <v>0</v>
      </c>
      <c r="BC177">
        <v>0</v>
      </c>
      <c r="BD177">
        <v>392.27493442622898</v>
      </c>
      <c r="BE177">
        <v>-1.7117249913386201</v>
      </c>
      <c r="BF177">
        <v>0.50592200749453098</v>
      </c>
      <c r="BG177">
        <v>-1</v>
      </c>
      <c r="BH177">
        <v>0</v>
      </c>
      <c r="BI177">
        <v>0</v>
      </c>
      <c r="BJ177" t="s">
        <v>205</v>
      </c>
      <c r="BK177">
        <v>1.88476</v>
      </c>
      <c r="BL177">
        <v>1.88171</v>
      </c>
      <c r="BM177">
        <v>1.8832199999999999</v>
      </c>
      <c r="BN177">
        <v>1.88188</v>
      </c>
      <c r="BO177">
        <v>1.8838299999999999</v>
      </c>
      <c r="BP177">
        <v>1.8830899999999999</v>
      </c>
      <c r="BQ177">
        <v>1.8847700000000001</v>
      </c>
      <c r="BR177">
        <v>1.8823000000000001</v>
      </c>
      <c r="BS177" t="s">
        <v>206</v>
      </c>
      <c r="BT177" t="s">
        <v>17</v>
      </c>
      <c r="BU177" t="s">
        <v>17</v>
      </c>
      <c r="BV177" t="s">
        <v>17</v>
      </c>
      <c r="BW177" t="s">
        <v>207</v>
      </c>
      <c r="BX177" t="s">
        <v>208</v>
      </c>
      <c r="BY177" t="s">
        <v>209</v>
      </c>
      <c r="BZ177" t="s">
        <v>209</v>
      </c>
      <c r="CA177" t="s">
        <v>209</v>
      </c>
      <c r="CB177" t="s">
        <v>209</v>
      </c>
      <c r="CC177">
        <v>5</v>
      </c>
      <c r="CD177">
        <v>0</v>
      </c>
      <c r="CE177">
        <v>0</v>
      </c>
      <c r="CF177">
        <v>0</v>
      </c>
      <c r="CG177">
        <v>0</v>
      </c>
      <c r="CH177">
        <v>2</v>
      </c>
      <c r="CI177">
        <v>1310.99</v>
      </c>
      <c r="CJ177">
        <v>-0.88017299999999998</v>
      </c>
      <c r="CK177">
        <v>8.2826500000000003</v>
      </c>
      <c r="CL177">
        <v>10.6083</v>
      </c>
      <c r="CM177">
        <v>29.999199999999998</v>
      </c>
      <c r="CN177">
        <v>10.876099999999999</v>
      </c>
      <c r="CO177">
        <v>10.744300000000001</v>
      </c>
      <c r="CP177">
        <v>-1</v>
      </c>
      <c r="CQ177">
        <v>0</v>
      </c>
      <c r="CR177">
        <v>100</v>
      </c>
      <c r="CS177">
        <v>-999.9</v>
      </c>
      <c r="CT177">
        <v>400</v>
      </c>
      <c r="CU177">
        <v>44.408000000000001</v>
      </c>
      <c r="CV177">
        <v>103.789</v>
      </c>
      <c r="CW177">
        <v>103.274</v>
      </c>
    </row>
    <row r="178" spans="1:101" x14ac:dyDescent="0.2">
      <c r="A178">
        <v>164</v>
      </c>
      <c r="B178">
        <v>1550579750.5</v>
      </c>
      <c r="C178">
        <v>579</v>
      </c>
      <c r="D178" t="s">
        <v>536</v>
      </c>
      <c r="E178" t="s">
        <v>537</v>
      </c>
      <c r="F178">
        <f t="shared" si="30"/>
        <v>7498</v>
      </c>
      <c r="G178">
        <f t="shared" si="31"/>
        <v>43.06966225592199</v>
      </c>
      <c r="H178">
        <f t="shared" si="32"/>
        <v>-0.13819866221247695</v>
      </c>
      <c r="I178" t="s">
        <v>197</v>
      </c>
      <c r="J178" t="s">
        <v>198</v>
      </c>
      <c r="K178" t="s">
        <v>199</v>
      </c>
      <c r="L178" t="s">
        <v>200</v>
      </c>
      <c r="M178" t="s">
        <v>201</v>
      </c>
      <c r="N178" t="s">
        <v>202</v>
      </c>
      <c r="O178" t="s">
        <v>203</v>
      </c>
      <c r="P178" t="s">
        <v>449</v>
      </c>
      <c r="Q178">
        <v>1550579750.5</v>
      </c>
      <c r="R178">
        <f t="shared" si="33"/>
        <v>2.843206095746344E-3</v>
      </c>
      <c r="S178">
        <f t="shared" si="34"/>
        <v>14.812866722110325</v>
      </c>
      <c r="T178">
        <f t="shared" si="35"/>
        <v>71.483023950271047</v>
      </c>
      <c r="U178">
        <f t="shared" si="36"/>
        <v>0.64564853667185296</v>
      </c>
      <c r="V178">
        <f t="shared" si="37"/>
        <v>0.90321939530847839</v>
      </c>
      <c r="W178">
        <v>121</v>
      </c>
      <c r="X178">
        <v>9</v>
      </c>
      <c r="Y178">
        <f t="shared" si="38"/>
        <v>1</v>
      </c>
      <c r="Z178">
        <f t="shared" si="39"/>
        <v>0</v>
      </c>
      <c r="AA178">
        <f t="shared" si="40"/>
        <v>56792.671499289347</v>
      </c>
      <c r="AB178">
        <f t="shared" si="41"/>
        <v>190.285</v>
      </c>
      <c r="AC178">
        <f t="shared" si="42"/>
        <v>93.239649999999997</v>
      </c>
      <c r="AD178">
        <f t="shared" si="43"/>
        <v>0.49</v>
      </c>
      <c r="AE178">
        <f t="shared" si="44"/>
        <v>0.39</v>
      </c>
      <c r="AF178">
        <v>10</v>
      </c>
      <c r="AG178">
        <v>1550579750.5</v>
      </c>
      <c r="AH178">
        <v>388.71199999999999</v>
      </c>
      <c r="AI178">
        <v>399.99299999999999</v>
      </c>
      <c r="AJ178">
        <v>6.4704699999999997</v>
      </c>
      <c r="AK178">
        <v>4.4685499999999996</v>
      </c>
      <c r="AL178">
        <v>1411.05</v>
      </c>
      <c r="AM178">
        <v>99.758600000000001</v>
      </c>
      <c r="AN178">
        <v>2.5269900000000001E-2</v>
      </c>
      <c r="AO178">
        <v>5.4421400000000002</v>
      </c>
      <c r="AP178">
        <v>999.9</v>
      </c>
      <c r="AQ178">
        <v>999.9</v>
      </c>
      <c r="AR178">
        <v>9992.5</v>
      </c>
      <c r="AS178">
        <v>0</v>
      </c>
      <c r="AT178">
        <v>190.285</v>
      </c>
      <c r="AU178">
        <v>0</v>
      </c>
      <c r="AV178" t="s">
        <v>204</v>
      </c>
      <c r="AW178">
        <v>0</v>
      </c>
      <c r="AX178">
        <v>-1.4419999999999999</v>
      </c>
      <c r="AY178">
        <v>-3.5999999999999997E-2</v>
      </c>
      <c r="AZ178">
        <v>0</v>
      </c>
      <c r="BA178">
        <v>0</v>
      </c>
      <c r="BB178">
        <v>0</v>
      </c>
      <c r="BC178">
        <v>0</v>
      </c>
      <c r="BD178">
        <v>392.21219672131099</v>
      </c>
      <c r="BE178">
        <v>-1.7056948682984601</v>
      </c>
      <c r="BF178">
        <v>0.50392683633906199</v>
      </c>
      <c r="BG178">
        <v>-1</v>
      </c>
      <c r="BH178">
        <v>0</v>
      </c>
      <c r="BI178">
        <v>0</v>
      </c>
      <c r="BJ178" t="s">
        <v>205</v>
      </c>
      <c r="BK178">
        <v>1.8847700000000001</v>
      </c>
      <c r="BL178">
        <v>1.88171</v>
      </c>
      <c r="BM178">
        <v>1.8832199999999999</v>
      </c>
      <c r="BN178">
        <v>1.8818699999999999</v>
      </c>
      <c r="BO178">
        <v>1.8838299999999999</v>
      </c>
      <c r="BP178">
        <v>1.8830899999999999</v>
      </c>
      <c r="BQ178">
        <v>1.8847700000000001</v>
      </c>
      <c r="BR178">
        <v>1.88232</v>
      </c>
      <c r="BS178" t="s">
        <v>206</v>
      </c>
      <c r="BT178" t="s">
        <v>17</v>
      </c>
      <c r="BU178" t="s">
        <v>17</v>
      </c>
      <c r="BV178" t="s">
        <v>17</v>
      </c>
      <c r="BW178" t="s">
        <v>207</v>
      </c>
      <c r="BX178" t="s">
        <v>208</v>
      </c>
      <c r="BY178" t="s">
        <v>209</v>
      </c>
      <c r="BZ178" t="s">
        <v>209</v>
      </c>
      <c r="CA178" t="s">
        <v>209</v>
      </c>
      <c r="CB178" t="s">
        <v>209</v>
      </c>
      <c r="CC178">
        <v>5</v>
      </c>
      <c r="CD178">
        <v>0</v>
      </c>
      <c r="CE178">
        <v>0</v>
      </c>
      <c r="CF178">
        <v>0</v>
      </c>
      <c r="CG178">
        <v>0</v>
      </c>
      <c r="CH178">
        <v>2</v>
      </c>
      <c r="CI178">
        <v>1321.15</v>
      </c>
      <c r="CJ178">
        <v>-0.87805</v>
      </c>
      <c r="CK178">
        <v>8.2757000000000005</v>
      </c>
      <c r="CL178">
        <v>10.6006</v>
      </c>
      <c r="CM178">
        <v>29.999099999999999</v>
      </c>
      <c r="CN178">
        <v>10.8666</v>
      </c>
      <c r="CO178">
        <v>10.7363</v>
      </c>
      <c r="CP178">
        <v>-1</v>
      </c>
      <c r="CQ178">
        <v>0</v>
      </c>
      <c r="CR178">
        <v>100</v>
      </c>
      <c r="CS178">
        <v>-999.9</v>
      </c>
      <c r="CT178">
        <v>400</v>
      </c>
      <c r="CU178">
        <v>44.408000000000001</v>
      </c>
      <c r="CV178">
        <v>103.791</v>
      </c>
      <c r="CW178">
        <v>103.274</v>
      </c>
    </row>
    <row r="179" spans="1:101" x14ac:dyDescent="0.2">
      <c r="A179">
        <v>165</v>
      </c>
      <c r="B179">
        <v>1550579752.5</v>
      </c>
      <c r="C179">
        <v>581</v>
      </c>
      <c r="D179" t="s">
        <v>538</v>
      </c>
      <c r="E179" t="s">
        <v>539</v>
      </c>
      <c r="F179">
        <f t="shared" si="30"/>
        <v>7498</v>
      </c>
      <c r="G179">
        <f t="shared" si="31"/>
        <v>43.06888180882369</v>
      </c>
      <c r="H179">
        <f t="shared" si="32"/>
        <v>-0.13809005093508914</v>
      </c>
      <c r="I179" t="s">
        <v>197</v>
      </c>
      <c r="J179" t="s">
        <v>198</v>
      </c>
      <c r="K179" t="s">
        <v>199</v>
      </c>
      <c r="L179" t="s">
        <v>200</v>
      </c>
      <c r="M179" t="s">
        <v>201</v>
      </c>
      <c r="N179" t="s">
        <v>202</v>
      </c>
      <c r="O179" t="s">
        <v>203</v>
      </c>
      <c r="P179" t="s">
        <v>449</v>
      </c>
      <c r="Q179">
        <v>1550579752.5</v>
      </c>
      <c r="R179">
        <f t="shared" si="33"/>
        <v>2.8475136527098075E-3</v>
      </c>
      <c r="S179">
        <f t="shared" si="34"/>
        <v>14.879891688328216</v>
      </c>
      <c r="T179">
        <f t="shared" si="35"/>
        <v>71.475306448195184</v>
      </c>
      <c r="U179">
        <f t="shared" si="36"/>
        <v>0.64560483896576104</v>
      </c>
      <c r="V179">
        <f t="shared" si="37"/>
        <v>0.90325578307760179</v>
      </c>
      <c r="W179">
        <v>88</v>
      </c>
      <c r="X179">
        <v>6</v>
      </c>
      <c r="Y179">
        <f t="shared" si="38"/>
        <v>1</v>
      </c>
      <c r="Z179">
        <f t="shared" si="39"/>
        <v>0</v>
      </c>
      <c r="AA179">
        <f t="shared" si="40"/>
        <v>56805.2722135238</v>
      </c>
      <c r="AB179">
        <f t="shared" si="41"/>
        <v>190.202</v>
      </c>
      <c r="AC179">
        <f t="shared" si="42"/>
        <v>93.198979999999992</v>
      </c>
      <c r="AD179">
        <f t="shared" si="43"/>
        <v>0.49</v>
      </c>
      <c r="AE179">
        <f t="shared" si="44"/>
        <v>0.39</v>
      </c>
      <c r="AF179">
        <v>10</v>
      </c>
      <c r="AG179">
        <v>1550579752.5</v>
      </c>
      <c r="AH179">
        <v>388.69</v>
      </c>
      <c r="AI179">
        <v>400.01900000000001</v>
      </c>
      <c r="AJ179">
        <v>6.4701300000000002</v>
      </c>
      <c r="AK179">
        <v>4.4652900000000004</v>
      </c>
      <c r="AL179">
        <v>1411.13</v>
      </c>
      <c r="AM179">
        <v>99.757000000000005</v>
      </c>
      <c r="AN179">
        <v>2.5359699999999999E-2</v>
      </c>
      <c r="AO179">
        <v>5.4427199999999996</v>
      </c>
      <c r="AP179">
        <v>999.9</v>
      </c>
      <c r="AQ179">
        <v>999.9</v>
      </c>
      <c r="AR179">
        <v>9995</v>
      </c>
      <c r="AS179">
        <v>0</v>
      </c>
      <c r="AT179">
        <v>190.202</v>
      </c>
      <c r="AU179">
        <v>0</v>
      </c>
      <c r="AV179" t="s">
        <v>204</v>
      </c>
      <c r="AW179">
        <v>0</v>
      </c>
      <c r="AX179">
        <v>-1.4419999999999999</v>
      </c>
      <c r="AY179">
        <v>-3.5999999999999997E-2</v>
      </c>
      <c r="AZ179">
        <v>0</v>
      </c>
      <c r="BA179">
        <v>0</v>
      </c>
      <c r="BB179">
        <v>0</v>
      </c>
      <c r="BC179">
        <v>0</v>
      </c>
      <c r="BD179">
        <v>392.18078688524599</v>
      </c>
      <c r="BE179">
        <v>-1.7043846521694199</v>
      </c>
      <c r="BF179">
        <v>0.50351452075872705</v>
      </c>
      <c r="BG179">
        <v>-1</v>
      </c>
      <c r="BH179">
        <v>0</v>
      </c>
      <c r="BI179">
        <v>0</v>
      </c>
      <c r="BJ179" t="s">
        <v>205</v>
      </c>
      <c r="BK179">
        <v>1.8847499999999999</v>
      </c>
      <c r="BL179">
        <v>1.88171</v>
      </c>
      <c r="BM179">
        <v>1.88323</v>
      </c>
      <c r="BN179">
        <v>1.8818699999999999</v>
      </c>
      <c r="BO179">
        <v>1.8838200000000001</v>
      </c>
      <c r="BP179">
        <v>1.8830899999999999</v>
      </c>
      <c r="BQ179">
        <v>1.8847700000000001</v>
      </c>
      <c r="BR179">
        <v>1.8823099999999999</v>
      </c>
      <c r="BS179" t="s">
        <v>206</v>
      </c>
      <c r="BT179" t="s">
        <v>17</v>
      </c>
      <c r="BU179" t="s">
        <v>17</v>
      </c>
      <c r="BV179" t="s">
        <v>17</v>
      </c>
      <c r="BW179" t="s">
        <v>207</v>
      </c>
      <c r="BX179" t="s">
        <v>208</v>
      </c>
      <c r="BY179" t="s">
        <v>209</v>
      </c>
      <c r="BZ179" t="s">
        <v>209</v>
      </c>
      <c r="CA179" t="s">
        <v>209</v>
      </c>
      <c r="CB179" t="s">
        <v>209</v>
      </c>
      <c r="CC179">
        <v>5</v>
      </c>
      <c r="CD179">
        <v>0</v>
      </c>
      <c r="CE179">
        <v>0</v>
      </c>
      <c r="CF179">
        <v>0</v>
      </c>
      <c r="CG179">
        <v>0</v>
      </c>
      <c r="CH179">
        <v>2</v>
      </c>
      <c r="CI179">
        <v>1345.44</v>
      </c>
      <c r="CJ179">
        <v>-0.87805100000000003</v>
      </c>
      <c r="CK179">
        <v>8.2688100000000002</v>
      </c>
      <c r="CL179">
        <v>10.593</v>
      </c>
      <c r="CM179">
        <v>29.999099999999999</v>
      </c>
      <c r="CN179">
        <v>10.857100000000001</v>
      </c>
      <c r="CO179">
        <v>10.728400000000001</v>
      </c>
      <c r="CP179">
        <v>-1</v>
      </c>
      <c r="CQ179">
        <v>0</v>
      </c>
      <c r="CR179">
        <v>100</v>
      </c>
      <c r="CS179">
        <v>-999.9</v>
      </c>
      <c r="CT179">
        <v>400</v>
      </c>
      <c r="CU179">
        <v>44.408000000000001</v>
      </c>
      <c r="CV179">
        <v>103.792</v>
      </c>
      <c r="CW179">
        <v>103.27500000000001</v>
      </c>
    </row>
    <row r="180" spans="1:101" x14ac:dyDescent="0.2">
      <c r="A180">
        <v>166</v>
      </c>
      <c r="B180">
        <v>1550579754.5</v>
      </c>
      <c r="C180">
        <v>583</v>
      </c>
      <c r="D180" t="s">
        <v>540</v>
      </c>
      <c r="E180" t="s">
        <v>541</v>
      </c>
      <c r="F180">
        <f t="shared" si="30"/>
        <v>7498</v>
      </c>
      <c r="G180">
        <f t="shared" si="31"/>
        <v>43.066125449134944</v>
      </c>
      <c r="H180">
        <f t="shared" si="32"/>
        <v>-0.13755240091593304</v>
      </c>
      <c r="I180" t="s">
        <v>197</v>
      </c>
      <c r="J180" t="s">
        <v>198</v>
      </c>
      <c r="K180" t="s">
        <v>199</v>
      </c>
      <c r="L180" t="s">
        <v>200</v>
      </c>
      <c r="M180" t="s">
        <v>201</v>
      </c>
      <c r="N180" t="s">
        <v>202</v>
      </c>
      <c r="O180" t="s">
        <v>203</v>
      </c>
      <c r="P180" t="s">
        <v>449</v>
      </c>
      <c r="Q180">
        <v>1550579754.5</v>
      </c>
      <c r="R180">
        <f t="shared" si="33"/>
        <v>2.8539905549184214E-3</v>
      </c>
      <c r="S180">
        <f t="shared" si="34"/>
        <v>14.955552939142637</v>
      </c>
      <c r="T180">
        <f t="shared" si="35"/>
        <v>71.41640269135921</v>
      </c>
      <c r="U180">
        <f t="shared" si="36"/>
        <v>0.64570930528953996</v>
      </c>
      <c r="V180">
        <f t="shared" si="37"/>
        <v>0.90414705999699607</v>
      </c>
      <c r="W180">
        <v>98</v>
      </c>
      <c r="X180">
        <v>7</v>
      </c>
      <c r="Y180">
        <f t="shared" si="38"/>
        <v>1</v>
      </c>
      <c r="Z180">
        <f t="shared" si="39"/>
        <v>0</v>
      </c>
      <c r="AA180">
        <f t="shared" si="40"/>
        <v>56917.169311014419</v>
      </c>
      <c r="AB180">
        <f t="shared" si="41"/>
        <v>190.17500000000001</v>
      </c>
      <c r="AC180">
        <f t="shared" si="42"/>
        <v>93.185749999999999</v>
      </c>
      <c r="AD180">
        <f t="shared" si="43"/>
        <v>0.49</v>
      </c>
      <c r="AE180">
        <f t="shared" si="44"/>
        <v>0.39</v>
      </c>
      <c r="AF180">
        <v>10</v>
      </c>
      <c r="AG180">
        <v>1550579754.5</v>
      </c>
      <c r="AH180">
        <v>388.68299999999999</v>
      </c>
      <c r="AI180">
        <v>400.06400000000002</v>
      </c>
      <c r="AJ180">
        <v>6.47126</v>
      </c>
      <c r="AK180">
        <v>4.4624600000000001</v>
      </c>
      <c r="AL180">
        <v>1411.55</v>
      </c>
      <c r="AM180">
        <v>99.755700000000004</v>
      </c>
      <c r="AN180">
        <v>2.5378999999999999E-2</v>
      </c>
      <c r="AO180">
        <v>5.4569200000000002</v>
      </c>
      <c r="AP180">
        <v>999.9</v>
      </c>
      <c r="AQ180">
        <v>999.9</v>
      </c>
      <c r="AR180">
        <v>10016.200000000001</v>
      </c>
      <c r="AS180">
        <v>0</v>
      </c>
      <c r="AT180">
        <v>190.17500000000001</v>
      </c>
      <c r="AU180">
        <v>0</v>
      </c>
      <c r="AV180" t="s">
        <v>204</v>
      </c>
      <c r="AW180">
        <v>0</v>
      </c>
      <c r="AX180">
        <v>-1.4419999999999999</v>
      </c>
      <c r="AY180">
        <v>-3.5999999999999997E-2</v>
      </c>
      <c r="AZ180">
        <v>0</v>
      </c>
      <c r="BA180">
        <v>0</v>
      </c>
      <c r="BB180">
        <v>0</v>
      </c>
      <c r="BC180">
        <v>0</v>
      </c>
      <c r="BD180">
        <v>392.10501639344301</v>
      </c>
      <c r="BE180">
        <v>-1.6978592669104</v>
      </c>
      <c r="BF180">
        <v>0.50142972610632197</v>
      </c>
      <c r="BG180">
        <v>-1</v>
      </c>
      <c r="BH180">
        <v>0</v>
      </c>
      <c r="BI180">
        <v>0</v>
      </c>
      <c r="BJ180" t="s">
        <v>205</v>
      </c>
      <c r="BK180">
        <v>1.8847499999999999</v>
      </c>
      <c r="BL180">
        <v>1.88171</v>
      </c>
      <c r="BM180">
        <v>1.88323</v>
      </c>
      <c r="BN180">
        <v>1.88188</v>
      </c>
      <c r="BO180">
        <v>1.8838200000000001</v>
      </c>
      <c r="BP180">
        <v>1.8830899999999999</v>
      </c>
      <c r="BQ180">
        <v>1.8847700000000001</v>
      </c>
      <c r="BR180">
        <v>1.8823099999999999</v>
      </c>
      <c r="BS180" t="s">
        <v>206</v>
      </c>
      <c r="BT180" t="s">
        <v>17</v>
      </c>
      <c r="BU180" t="s">
        <v>17</v>
      </c>
      <c r="BV180" t="s">
        <v>17</v>
      </c>
      <c r="BW180" t="s">
        <v>207</v>
      </c>
      <c r="BX180" t="s">
        <v>208</v>
      </c>
      <c r="BY180" t="s">
        <v>209</v>
      </c>
      <c r="BZ180" t="s">
        <v>209</v>
      </c>
      <c r="CA180" t="s">
        <v>209</v>
      </c>
      <c r="CB180" t="s">
        <v>209</v>
      </c>
      <c r="CC180">
        <v>5</v>
      </c>
      <c r="CD180">
        <v>0</v>
      </c>
      <c r="CE180">
        <v>0</v>
      </c>
      <c r="CF180">
        <v>0</v>
      </c>
      <c r="CG180">
        <v>0</v>
      </c>
      <c r="CH180">
        <v>2</v>
      </c>
      <c r="CI180">
        <v>1338.54</v>
      </c>
      <c r="CJ180">
        <v>-0.88017699999999999</v>
      </c>
      <c r="CK180">
        <v>8.2619000000000007</v>
      </c>
      <c r="CL180">
        <v>10.5854</v>
      </c>
      <c r="CM180">
        <v>29.999199999999998</v>
      </c>
      <c r="CN180">
        <v>10.8476</v>
      </c>
      <c r="CO180">
        <v>10.720700000000001</v>
      </c>
      <c r="CP180">
        <v>-1</v>
      </c>
      <c r="CQ180">
        <v>0</v>
      </c>
      <c r="CR180">
        <v>100</v>
      </c>
      <c r="CS180">
        <v>-999.9</v>
      </c>
      <c r="CT180">
        <v>400</v>
      </c>
      <c r="CU180">
        <v>44.408000000000001</v>
      </c>
      <c r="CV180">
        <v>103.79300000000001</v>
      </c>
      <c r="CW180">
        <v>103.276</v>
      </c>
    </row>
    <row r="181" spans="1:101" x14ac:dyDescent="0.2">
      <c r="A181">
        <v>167</v>
      </c>
      <c r="B181">
        <v>1550579756.5</v>
      </c>
      <c r="C181">
        <v>585</v>
      </c>
      <c r="D181" t="s">
        <v>542</v>
      </c>
      <c r="E181" t="s">
        <v>543</v>
      </c>
      <c r="F181">
        <f t="shared" si="30"/>
        <v>7498</v>
      </c>
      <c r="G181">
        <f t="shared" si="31"/>
        <v>43.065237305565987</v>
      </c>
      <c r="H181">
        <f t="shared" si="32"/>
        <v>-0.13758688252063603</v>
      </c>
      <c r="I181" t="s">
        <v>197</v>
      </c>
      <c r="J181" t="s">
        <v>198</v>
      </c>
      <c r="K181" t="s">
        <v>199</v>
      </c>
      <c r="L181" t="s">
        <v>200</v>
      </c>
      <c r="M181" t="s">
        <v>201</v>
      </c>
      <c r="N181" t="s">
        <v>202</v>
      </c>
      <c r="O181" t="s">
        <v>203</v>
      </c>
      <c r="P181" t="s">
        <v>449</v>
      </c>
      <c r="Q181">
        <v>1550579756.5</v>
      </c>
      <c r="R181">
        <f t="shared" si="33"/>
        <v>2.8643761031370597E-3</v>
      </c>
      <c r="S181">
        <f t="shared" si="34"/>
        <v>15.091270710697085</v>
      </c>
      <c r="T181">
        <f t="shared" si="35"/>
        <v>71.441938685109008</v>
      </c>
      <c r="U181">
        <f t="shared" si="36"/>
        <v>0.64612279432632003</v>
      </c>
      <c r="V181">
        <f t="shared" si="37"/>
        <v>0.90440266070354358</v>
      </c>
      <c r="W181">
        <v>107</v>
      </c>
      <c r="X181">
        <v>8</v>
      </c>
      <c r="Y181">
        <f t="shared" si="38"/>
        <v>1</v>
      </c>
      <c r="Z181">
        <f t="shared" si="39"/>
        <v>0</v>
      </c>
      <c r="AA181">
        <f t="shared" si="40"/>
        <v>56936.696038921611</v>
      </c>
      <c r="AB181">
        <f t="shared" si="41"/>
        <v>190.065</v>
      </c>
      <c r="AC181">
        <f t="shared" si="42"/>
        <v>93.13185</v>
      </c>
      <c r="AD181">
        <f t="shared" si="43"/>
        <v>0.49</v>
      </c>
      <c r="AE181">
        <f t="shared" si="44"/>
        <v>0.39</v>
      </c>
      <c r="AF181">
        <v>10</v>
      </c>
      <c r="AG181">
        <v>1550579756.5</v>
      </c>
      <c r="AH181">
        <v>388.59899999999999</v>
      </c>
      <c r="AI181">
        <v>400.07900000000001</v>
      </c>
      <c r="AJ181">
        <v>6.4754500000000004</v>
      </c>
      <c r="AK181">
        <v>4.45932</v>
      </c>
      <c r="AL181">
        <v>1411.53</v>
      </c>
      <c r="AM181">
        <v>99.755099999999999</v>
      </c>
      <c r="AN181">
        <v>2.52696E-2</v>
      </c>
      <c r="AO181">
        <v>5.4609899999999998</v>
      </c>
      <c r="AP181">
        <v>999.9</v>
      </c>
      <c r="AQ181">
        <v>999.9</v>
      </c>
      <c r="AR181">
        <v>10020</v>
      </c>
      <c r="AS181">
        <v>0</v>
      </c>
      <c r="AT181">
        <v>190.065</v>
      </c>
      <c r="AU181">
        <v>0</v>
      </c>
      <c r="AV181" t="s">
        <v>204</v>
      </c>
      <c r="AW181">
        <v>0</v>
      </c>
      <c r="AX181">
        <v>-1.4419999999999999</v>
      </c>
      <c r="AY181">
        <v>-3.5999999999999997E-2</v>
      </c>
      <c r="AZ181">
        <v>0</v>
      </c>
      <c r="BA181">
        <v>0</v>
      </c>
      <c r="BB181">
        <v>0</v>
      </c>
      <c r="BC181">
        <v>0</v>
      </c>
      <c r="BD181">
        <v>392.04795901639301</v>
      </c>
      <c r="BE181">
        <v>-1.6983270723178401</v>
      </c>
      <c r="BF181">
        <v>0.50150415387425495</v>
      </c>
      <c r="BG181">
        <v>-1</v>
      </c>
      <c r="BH181">
        <v>0</v>
      </c>
      <c r="BI181">
        <v>0</v>
      </c>
      <c r="BJ181" t="s">
        <v>205</v>
      </c>
      <c r="BK181">
        <v>1.8847499999999999</v>
      </c>
      <c r="BL181">
        <v>1.88171</v>
      </c>
      <c r="BM181">
        <v>1.88323</v>
      </c>
      <c r="BN181">
        <v>1.88188</v>
      </c>
      <c r="BO181">
        <v>1.88381</v>
      </c>
      <c r="BP181">
        <v>1.8830899999999999</v>
      </c>
      <c r="BQ181">
        <v>1.8847700000000001</v>
      </c>
      <c r="BR181">
        <v>1.8823099999999999</v>
      </c>
      <c r="BS181" t="s">
        <v>206</v>
      </c>
      <c r="BT181" t="s">
        <v>17</v>
      </c>
      <c r="BU181" t="s">
        <v>17</v>
      </c>
      <c r="BV181" t="s">
        <v>17</v>
      </c>
      <c r="BW181" t="s">
        <v>207</v>
      </c>
      <c r="BX181" t="s">
        <v>208</v>
      </c>
      <c r="BY181" t="s">
        <v>209</v>
      </c>
      <c r="BZ181" t="s">
        <v>209</v>
      </c>
      <c r="CA181" t="s">
        <v>209</v>
      </c>
      <c r="CB181" t="s">
        <v>209</v>
      </c>
      <c r="CC181">
        <v>5</v>
      </c>
      <c r="CD181">
        <v>0</v>
      </c>
      <c r="CE181">
        <v>0</v>
      </c>
      <c r="CF181">
        <v>0</v>
      </c>
      <c r="CG181">
        <v>0</v>
      </c>
      <c r="CH181">
        <v>2</v>
      </c>
      <c r="CI181">
        <v>1332.02</v>
      </c>
      <c r="CJ181">
        <v>-0.88017800000000002</v>
      </c>
      <c r="CK181">
        <v>8.2549700000000001</v>
      </c>
      <c r="CL181">
        <v>10.577999999999999</v>
      </c>
      <c r="CM181">
        <v>29.999199999999998</v>
      </c>
      <c r="CN181">
        <v>10.838100000000001</v>
      </c>
      <c r="CO181">
        <v>10.712999999999999</v>
      </c>
      <c r="CP181">
        <v>-1</v>
      </c>
      <c r="CQ181">
        <v>0</v>
      </c>
      <c r="CR181">
        <v>100</v>
      </c>
      <c r="CS181">
        <v>-999.9</v>
      </c>
      <c r="CT181">
        <v>400</v>
      </c>
      <c r="CU181">
        <v>44.408000000000001</v>
      </c>
      <c r="CV181">
        <v>103.79300000000001</v>
      </c>
      <c r="CW181">
        <v>103.27800000000001</v>
      </c>
    </row>
    <row r="182" spans="1:101" x14ac:dyDescent="0.2">
      <c r="A182">
        <v>168</v>
      </c>
      <c r="B182">
        <v>1550579758.5</v>
      </c>
      <c r="C182">
        <v>587</v>
      </c>
      <c r="D182" t="s">
        <v>544</v>
      </c>
      <c r="E182" t="s">
        <v>545</v>
      </c>
      <c r="F182">
        <f t="shared" si="30"/>
        <v>7498</v>
      </c>
      <c r="G182">
        <f t="shared" si="31"/>
        <v>43.067561402818292</v>
      </c>
      <c r="H182">
        <f t="shared" si="32"/>
        <v>-0.13859648073284822</v>
      </c>
      <c r="I182" t="s">
        <v>197</v>
      </c>
      <c r="J182" t="s">
        <v>198</v>
      </c>
      <c r="K182" t="s">
        <v>199</v>
      </c>
      <c r="L182" t="s">
        <v>200</v>
      </c>
      <c r="M182" t="s">
        <v>201</v>
      </c>
      <c r="N182" t="s">
        <v>202</v>
      </c>
      <c r="O182" t="s">
        <v>203</v>
      </c>
      <c r="P182" t="s">
        <v>449</v>
      </c>
      <c r="Q182">
        <v>1550579758.5</v>
      </c>
      <c r="R182">
        <f t="shared" si="33"/>
        <v>2.8734437811587256E-3</v>
      </c>
      <c r="S182">
        <f t="shared" si="34"/>
        <v>15.137023501812845</v>
      </c>
      <c r="T182">
        <f t="shared" si="35"/>
        <v>71.536568874176083</v>
      </c>
      <c r="U182">
        <f t="shared" si="36"/>
        <v>0.64639116524238005</v>
      </c>
      <c r="V182">
        <f t="shared" si="37"/>
        <v>0.90358144850265554</v>
      </c>
      <c r="W182">
        <v>98</v>
      </c>
      <c r="X182">
        <v>7</v>
      </c>
      <c r="Y182">
        <f t="shared" si="38"/>
        <v>1</v>
      </c>
      <c r="Z182">
        <f t="shared" si="39"/>
        <v>0</v>
      </c>
      <c r="AA182">
        <f t="shared" si="40"/>
        <v>56905.991908117627</v>
      </c>
      <c r="AB182">
        <f t="shared" si="41"/>
        <v>190.107</v>
      </c>
      <c r="AC182">
        <f t="shared" si="42"/>
        <v>93.152429999999995</v>
      </c>
      <c r="AD182">
        <f t="shared" si="43"/>
        <v>0.49</v>
      </c>
      <c r="AE182">
        <f t="shared" si="44"/>
        <v>0.39</v>
      </c>
      <c r="AF182">
        <v>10</v>
      </c>
      <c r="AG182">
        <v>1550579758.5</v>
      </c>
      <c r="AH182">
        <v>388.52300000000002</v>
      </c>
      <c r="AI182">
        <v>400.03800000000001</v>
      </c>
      <c r="AJ182">
        <v>6.4781000000000004</v>
      </c>
      <c r="AK182">
        <v>4.4555499999999997</v>
      </c>
      <c r="AL182">
        <v>1411.5</v>
      </c>
      <c r="AM182">
        <v>99.755799999999994</v>
      </c>
      <c r="AN182">
        <v>2.5179799999999999E-2</v>
      </c>
      <c r="AO182">
        <v>5.4479100000000003</v>
      </c>
      <c r="AP182">
        <v>999.9</v>
      </c>
      <c r="AQ182">
        <v>999.9</v>
      </c>
      <c r="AR182">
        <v>10013.799999999999</v>
      </c>
      <c r="AS182">
        <v>0</v>
      </c>
      <c r="AT182">
        <v>190.107</v>
      </c>
      <c r="AU182">
        <v>0</v>
      </c>
      <c r="AV182" t="s">
        <v>204</v>
      </c>
      <c r="AW182">
        <v>0</v>
      </c>
      <c r="AX182">
        <v>-1.4419999999999999</v>
      </c>
      <c r="AY182">
        <v>-3.5999999999999997E-2</v>
      </c>
      <c r="AZ182">
        <v>0</v>
      </c>
      <c r="BA182">
        <v>0</v>
      </c>
      <c r="BB182">
        <v>0</v>
      </c>
      <c r="BC182">
        <v>0</v>
      </c>
      <c r="BD182">
        <v>391.99096721311503</v>
      </c>
      <c r="BE182">
        <v>-1.7107014613698099</v>
      </c>
      <c r="BF182">
        <v>0.505063994231706</v>
      </c>
      <c r="BG182">
        <v>-1</v>
      </c>
      <c r="BH182">
        <v>0</v>
      </c>
      <c r="BI182">
        <v>0</v>
      </c>
      <c r="BJ182" t="s">
        <v>205</v>
      </c>
      <c r="BK182">
        <v>1.8847400000000001</v>
      </c>
      <c r="BL182">
        <v>1.88171</v>
      </c>
      <c r="BM182">
        <v>1.88323</v>
      </c>
      <c r="BN182">
        <v>1.8818900000000001</v>
      </c>
      <c r="BO182">
        <v>1.8837900000000001</v>
      </c>
      <c r="BP182">
        <v>1.8830899999999999</v>
      </c>
      <c r="BQ182">
        <v>1.8847700000000001</v>
      </c>
      <c r="BR182">
        <v>1.8823099999999999</v>
      </c>
      <c r="BS182" t="s">
        <v>206</v>
      </c>
      <c r="BT182" t="s">
        <v>17</v>
      </c>
      <c r="BU182" t="s">
        <v>17</v>
      </c>
      <c r="BV182" t="s">
        <v>17</v>
      </c>
      <c r="BW182" t="s">
        <v>207</v>
      </c>
      <c r="BX182" t="s">
        <v>208</v>
      </c>
      <c r="BY182" t="s">
        <v>209</v>
      </c>
      <c r="BZ182" t="s">
        <v>209</v>
      </c>
      <c r="CA182" t="s">
        <v>209</v>
      </c>
      <c r="CB182" t="s">
        <v>209</v>
      </c>
      <c r="CC182">
        <v>5</v>
      </c>
      <c r="CD182">
        <v>0</v>
      </c>
      <c r="CE182">
        <v>0</v>
      </c>
      <c r="CF182">
        <v>0</v>
      </c>
      <c r="CG182">
        <v>0</v>
      </c>
      <c r="CH182">
        <v>2</v>
      </c>
      <c r="CI182">
        <v>1338.81</v>
      </c>
      <c r="CJ182">
        <v>-0.88230399999999998</v>
      </c>
      <c r="CK182">
        <v>8.2487899999999996</v>
      </c>
      <c r="CL182">
        <v>10.570399999999999</v>
      </c>
      <c r="CM182">
        <v>29.999099999999999</v>
      </c>
      <c r="CN182">
        <v>10.8286</v>
      </c>
      <c r="CO182">
        <v>10.705399999999999</v>
      </c>
      <c r="CP182">
        <v>-1</v>
      </c>
      <c r="CQ182">
        <v>0</v>
      </c>
      <c r="CR182">
        <v>100</v>
      </c>
      <c r="CS182">
        <v>-999.9</v>
      </c>
      <c r="CT182">
        <v>400</v>
      </c>
      <c r="CU182">
        <v>44.408000000000001</v>
      </c>
      <c r="CV182">
        <v>103.794</v>
      </c>
      <c r="CW182">
        <v>103.279</v>
      </c>
    </row>
    <row r="183" spans="1:101" x14ac:dyDescent="0.2">
      <c r="A183">
        <v>169</v>
      </c>
      <c r="B183">
        <v>1550579760.5</v>
      </c>
      <c r="C183">
        <v>589</v>
      </c>
      <c r="D183" t="s">
        <v>546</v>
      </c>
      <c r="E183" t="s">
        <v>547</v>
      </c>
      <c r="F183">
        <f t="shared" si="30"/>
        <v>7498</v>
      </c>
      <c r="G183">
        <f t="shared" si="31"/>
        <v>43.070834310340857</v>
      </c>
      <c r="H183">
        <f t="shared" si="32"/>
        <v>-0.1401730480892916</v>
      </c>
      <c r="I183" t="s">
        <v>197</v>
      </c>
      <c r="J183" t="s">
        <v>198</v>
      </c>
      <c r="K183" t="s">
        <v>199</v>
      </c>
      <c r="L183" t="s">
        <v>200</v>
      </c>
      <c r="M183" t="s">
        <v>201</v>
      </c>
      <c r="N183" t="s">
        <v>202</v>
      </c>
      <c r="O183" t="s">
        <v>203</v>
      </c>
      <c r="P183" t="s">
        <v>449</v>
      </c>
      <c r="Q183">
        <v>1550579760.5</v>
      </c>
      <c r="R183">
        <f t="shared" si="33"/>
        <v>2.8812535400609836E-3</v>
      </c>
      <c r="S183">
        <f t="shared" si="34"/>
        <v>15.146237191109721</v>
      </c>
      <c r="T183">
        <f t="shared" si="35"/>
        <v>71.634391330613198</v>
      </c>
      <c r="U183">
        <f t="shared" si="36"/>
        <v>0.64648695331216799</v>
      </c>
      <c r="V183">
        <f t="shared" si="37"/>
        <v>0.90248125419038716</v>
      </c>
      <c r="W183">
        <v>111</v>
      </c>
      <c r="X183">
        <v>8</v>
      </c>
      <c r="Y183">
        <f t="shared" si="38"/>
        <v>1</v>
      </c>
      <c r="Z183">
        <f t="shared" si="39"/>
        <v>0</v>
      </c>
      <c r="AA183">
        <f t="shared" si="40"/>
        <v>56923.395571299116</v>
      </c>
      <c r="AB183">
        <f t="shared" si="41"/>
        <v>190.25700000000001</v>
      </c>
      <c r="AC183">
        <f t="shared" si="42"/>
        <v>93.225930000000005</v>
      </c>
      <c r="AD183">
        <f t="shared" si="43"/>
        <v>0.49</v>
      </c>
      <c r="AE183">
        <f t="shared" si="44"/>
        <v>0.39</v>
      </c>
      <c r="AF183">
        <v>10</v>
      </c>
      <c r="AG183">
        <v>1550579760.5</v>
      </c>
      <c r="AH183">
        <v>388.45100000000002</v>
      </c>
      <c r="AI183">
        <v>399.97199999999998</v>
      </c>
      <c r="AJ183">
        <v>6.47898</v>
      </c>
      <c r="AK183">
        <v>4.4513800000000003</v>
      </c>
      <c r="AL183">
        <v>1411.81</v>
      </c>
      <c r="AM183">
        <v>99.757099999999994</v>
      </c>
      <c r="AN183">
        <v>2.5111600000000001E-2</v>
      </c>
      <c r="AO183">
        <v>5.4303699999999999</v>
      </c>
      <c r="AP183">
        <v>999.9</v>
      </c>
      <c r="AQ183">
        <v>999.9</v>
      </c>
      <c r="AR183">
        <v>10016.200000000001</v>
      </c>
      <c r="AS183">
        <v>0</v>
      </c>
      <c r="AT183">
        <v>190.25700000000001</v>
      </c>
      <c r="AU183">
        <v>0</v>
      </c>
      <c r="AV183" t="s">
        <v>204</v>
      </c>
      <c r="AW183">
        <v>0</v>
      </c>
      <c r="AX183">
        <v>-1.4419999999999999</v>
      </c>
      <c r="AY183">
        <v>-3.5999999999999997E-2</v>
      </c>
      <c r="AZ183">
        <v>0</v>
      </c>
      <c r="BA183">
        <v>0</v>
      </c>
      <c r="BB183">
        <v>0</v>
      </c>
      <c r="BC183">
        <v>0</v>
      </c>
      <c r="BD183">
        <v>391.93408196721299</v>
      </c>
      <c r="BE183">
        <v>-1.73003114948815</v>
      </c>
      <c r="BF183">
        <v>0.51060850214396802</v>
      </c>
      <c r="BG183">
        <v>-1</v>
      </c>
      <c r="BH183">
        <v>0</v>
      </c>
      <c r="BI183">
        <v>0</v>
      </c>
      <c r="BJ183" t="s">
        <v>205</v>
      </c>
      <c r="BK183">
        <v>1.8847499999999999</v>
      </c>
      <c r="BL183">
        <v>1.88171</v>
      </c>
      <c r="BM183">
        <v>1.88324</v>
      </c>
      <c r="BN183">
        <v>1.8818999999999999</v>
      </c>
      <c r="BO183">
        <v>1.8837999999999999</v>
      </c>
      <c r="BP183">
        <v>1.8830899999999999</v>
      </c>
      <c r="BQ183">
        <v>1.8847700000000001</v>
      </c>
      <c r="BR183">
        <v>1.8823000000000001</v>
      </c>
      <c r="BS183" t="s">
        <v>206</v>
      </c>
      <c r="BT183" t="s">
        <v>17</v>
      </c>
      <c r="BU183" t="s">
        <v>17</v>
      </c>
      <c r="BV183" t="s">
        <v>17</v>
      </c>
      <c r="BW183" t="s">
        <v>207</v>
      </c>
      <c r="BX183" t="s">
        <v>208</v>
      </c>
      <c r="BY183" t="s">
        <v>209</v>
      </c>
      <c r="BZ183" t="s">
        <v>209</v>
      </c>
      <c r="CA183" t="s">
        <v>209</v>
      </c>
      <c r="CB183" t="s">
        <v>209</v>
      </c>
      <c r="CC183">
        <v>5</v>
      </c>
      <c r="CD183">
        <v>0</v>
      </c>
      <c r="CE183">
        <v>0</v>
      </c>
      <c r="CF183">
        <v>0</v>
      </c>
      <c r="CG183">
        <v>0</v>
      </c>
      <c r="CH183">
        <v>2</v>
      </c>
      <c r="CI183">
        <v>1329.14</v>
      </c>
      <c r="CJ183">
        <v>-0.88230500000000001</v>
      </c>
      <c r="CK183">
        <v>8.2429199999999998</v>
      </c>
      <c r="CL183">
        <v>10.5631</v>
      </c>
      <c r="CM183">
        <v>29.999199999999998</v>
      </c>
      <c r="CN183">
        <v>10.8192</v>
      </c>
      <c r="CO183">
        <v>10.697699999999999</v>
      </c>
      <c r="CP183">
        <v>-1</v>
      </c>
      <c r="CQ183">
        <v>0</v>
      </c>
      <c r="CR183">
        <v>100</v>
      </c>
      <c r="CS183">
        <v>-999.9</v>
      </c>
      <c r="CT183">
        <v>400</v>
      </c>
      <c r="CU183">
        <v>44.408000000000001</v>
      </c>
      <c r="CV183">
        <v>103.794</v>
      </c>
      <c r="CW183">
        <v>103.27800000000001</v>
      </c>
    </row>
    <row r="184" spans="1:101" x14ac:dyDescent="0.2">
      <c r="A184">
        <v>170</v>
      </c>
      <c r="B184">
        <v>1550579762.5</v>
      </c>
      <c r="C184">
        <v>591</v>
      </c>
      <c r="D184" t="s">
        <v>548</v>
      </c>
      <c r="E184" t="s">
        <v>549</v>
      </c>
      <c r="F184">
        <f t="shared" si="30"/>
        <v>7498</v>
      </c>
      <c r="G184">
        <f t="shared" si="31"/>
        <v>43.071455844630918</v>
      </c>
      <c r="H184">
        <f t="shared" si="32"/>
        <v>-0.14176864413137785</v>
      </c>
      <c r="I184" t="s">
        <v>197</v>
      </c>
      <c r="J184" t="s">
        <v>198</v>
      </c>
      <c r="K184" t="s">
        <v>199</v>
      </c>
      <c r="L184" t="s">
        <v>200</v>
      </c>
      <c r="M184" t="s">
        <v>201</v>
      </c>
      <c r="N184" t="s">
        <v>202</v>
      </c>
      <c r="O184" t="s">
        <v>203</v>
      </c>
      <c r="P184" t="s">
        <v>449</v>
      </c>
      <c r="Q184">
        <v>1550579762.5</v>
      </c>
      <c r="R184">
        <f t="shared" si="33"/>
        <v>2.8877581316806298E-3</v>
      </c>
      <c r="S184">
        <f t="shared" si="34"/>
        <v>15.167718282008808</v>
      </c>
      <c r="T184">
        <f t="shared" si="35"/>
        <v>71.679034179477114</v>
      </c>
      <c r="U184">
        <f t="shared" si="36"/>
        <v>0.64670922459866098</v>
      </c>
      <c r="V184">
        <f t="shared" si="37"/>
        <v>0.90222926690022898</v>
      </c>
      <c r="W184">
        <v>136</v>
      </c>
      <c r="X184">
        <v>10</v>
      </c>
      <c r="Y184">
        <f t="shared" si="38"/>
        <v>1</v>
      </c>
      <c r="Z184">
        <f t="shared" si="39"/>
        <v>0</v>
      </c>
      <c r="AA184">
        <f t="shared" si="40"/>
        <v>56740.505516310812</v>
      </c>
      <c r="AB184">
        <f t="shared" si="41"/>
        <v>190.35300000000001</v>
      </c>
      <c r="AC184">
        <f t="shared" si="42"/>
        <v>93.272970000000001</v>
      </c>
      <c r="AD184">
        <f t="shared" si="43"/>
        <v>0.49</v>
      </c>
      <c r="AE184">
        <f t="shared" si="44"/>
        <v>0.39</v>
      </c>
      <c r="AF184">
        <v>10</v>
      </c>
      <c r="AG184">
        <v>1550579762.5</v>
      </c>
      <c r="AH184">
        <v>388.41800000000001</v>
      </c>
      <c r="AI184">
        <v>399.95699999999999</v>
      </c>
      <c r="AJ184">
        <v>6.4812099999999999</v>
      </c>
      <c r="AK184">
        <v>4.4488500000000002</v>
      </c>
      <c r="AL184">
        <v>1411.68</v>
      </c>
      <c r="AM184">
        <v>99.757099999999994</v>
      </c>
      <c r="AN184">
        <v>2.5074099999999998E-2</v>
      </c>
      <c r="AO184">
        <v>5.4263500000000002</v>
      </c>
      <c r="AP184">
        <v>999.9</v>
      </c>
      <c r="AQ184">
        <v>999.9</v>
      </c>
      <c r="AR184">
        <v>9982.5</v>
      </c>
      <c r="AS184">
        <v>0</v>
      </c>
      <c r="AT184">
        <v>190.35300000000001</v>
      </c>
      <c r="AU184">
        <v>0</v>
      </c>
      <c r="AV184" t="s">
        <v>204</v>
      </c>
      <c r="AW184">
        <v>0</v>
      </c>
      <c r="AX184">
        <v>-1.4419999999999999</v>
      </c>
      <c r="AY184">
        <v>-3.5999999999999997E-2</v>
      </c>
      <c r="AZ184">
        <v>0</v>
      </c>
      <c r="BA184">
        <v>0</v>
      </c>
      <c r="BB184">
        <v>0</v>
      </c>
      <c r="BC184">
        <v>0</v>
      </c>
      <c r="BD184">
        <v>391.87698360655702</v>
      </c>
      <c r="BE184">
        <v>-1.74970284925113</v>
      </c>
      <c r="BF184">
        <v>0.51620451188643601</v>
      </c>
      <c r="BG184">
        <v>-1</v>
      </c>
      <c r="BH184">
        <v>0</v>
      </c>
      <c r="BI184">
        <v>0</v>
      </c>
      <c r="BJ184" t="s">
        <v>205</v>
      </c>
      <c r="BK184">
        <v>1.88476</v>
      </c>
      <c r="BL184">
        <v>1.88171</v>
      </c>
      <c r="BM184">
        <v>1.88323</v>
      </c>
      <c r="BN184">
        <v>1.88188</v>
      </c>
      <c r="BO184">
        <v>1.8838200000000001</v>
      </c>
      <c r="BP184">
        <v>1.8830899999999999</v>
      </c>
      <c r="BQ184">
        <v>1.8847700000000001</v>
      </c>
      <c r="BR184">
        <v>1.88228</v>
      </c>
      <c r="BS184" t="s">
        <v>206</v>
      </c>
      <c r="BT184" t="s">
        <v>17</v>
      </c>
      <c r="BU184" t="s">
        <v>17</v>
      </c>
      <c r="BV184" t="s">
        <v>17</v>
      </c>
      <c r="BW184" t="s">
        <v>207</v>
      </c>
      <c r="BX184" t="s">
        <v>208</v>
      </c>
      <c r="BY184" t="s">
        <v>209</v>
      </c>
      <c r="BZ184" t="s">
        <v>209</v>
      </c>
      <c r="CA184" t="s">
        <v>209</v>
      </c>
      <c r="CB184" t="s">
        <v>209</v>
      </c>
      <c r="CC184">
        <v>5</v>
      </c>
      <c r="CD184">
        <v>0</v>
      </c>
      <c r="CE184">
        <v>0</v>
      </c>
      <c r="CF184">
        <v>0</v>
      </c>
      <c r="CG184">
        <v>0</v>
      </c>
      <c r="CH184">
        <v>2</v>
      </c>
      <c r="CI184">
        <v>1310.4000000000001</v>
      </c>
      <c r="CJ184">
        <v>-0.88230600000000003</v>
      </c>
      <c r="CK184">
        <v>8.2364700000000006</v>
      </c>
      <c r="CL184">
        <v>10.555999999999999</v>
      </c>
      <c r="CM184">
        <v>29.999199999999998</v>
      </c>
      <c r="CN184">
        <v>10.809799999999999</v>
      </c>
      <c r="CO184">
        <v>10.6898</v>
      </c>
      <c r="CP184">
        <v>-1</v>
      </c>
      <c r="CQ184">
        <v>0</v>
      </c>
      <c r="CR184">
        <v>100</v>
      </c>
      <c r="CS184">
        <v>-999.9</v>
      </c>
      <c r="CT184">
        <v>400</v>
      </c>
      <c r="CU184">
        <v>44.408000000000001</v>
      </c>
      <c r="CV184">
        <v>103.79600000000001</v>
      </c>
      <c r="CW184">
        <v>103.279</v>
      </c>
    </row>
    <row r="185" spans="1:101" x14ac:dyDescent="0.2">
      <c r="A185">
        <v>171</v>
      </c>
      <c r="B185">
        <v>1550579764.5</v>
      </c>
      <c r="C185">
        <v>593</v>
      </c>
      <c r="D185" t="s">
        <v>550</v>
      </c>
      <c r="E185" t="s">
        <v>551</v>
      </c>
      <c r="F185">
        <f t="shared" si="30"/>
        <v>7498</v>
      </c>
      <c r="G185">
        <f t="shared" si="31"/>
        <v>43.070235464618591</v>
      </c>
      <c r="H185">
        <f t="shared" si="32"/>
        <v>-0.14320302760290443</v>
      </c>
      <c r="I185" t="s">
        <v>197</v>
      </c>
      <c r="J185" t="s">
        <v>198</v>
      </c>
      <c r="K185" t="s">
        <v>199</v>
      </c>
      <c r="L185" t="s">
        <v>200</v>
      </c>
      <c r="M185" t="s">
        <v>201</v>
      </c>
      <c r="N185" t="s">
        <v>202</v>
      </c>
      <c r="O185" t="s">
        <v>203</v>
      </c>
      <c r="P185" t="s">
        <v>449</v>
      </c>
      <c r="Q185">
        <v>1550579764.5</v>
      </c>
      <c r="R185">
        <f t="shared" si="33"/>
        <v>2.8963049402241682E-3</v>
      </c>
      <c r="S185">
        <f t="shared" si="34"/>
        <v>15.23913368514528</v>
      </c>
      <c r="T185">
        <f t="shared" si="35"/>
        <v>71.690912817263069</v>
      </c>
      <c r="U185">
        <f t="shared" si="36"/>
        <v>0.64705817531597998</v>
      </c>
      <c r="V185">
        <f t="shared" si="37"/>
        <v>0.90256651769144336</v>
      </c>
      <c r="W185">
        <v>135</v>
      </c>
      <c r="X185">
        <v>10</v>
      </c>
      <c r="Y185">
        <f t="shared" si="38"/>
        <v>1</v>
      </c>
      <c r="Z185">
        <f t="shared" si="39"/>
        <v>0</v>
      </c>
      <c r="AA185">
        <f t="shared" si="40"/>
        <v>56793.428489062848</v>
      </c>
      <c r="AB185">
        <f t="shared" si="41"/>
        <v>190.54499999999999</v>
      </c>
      <c r="AC185">
        <f t="shared" si="42"/>
        <v>93.367049999999992</v>
      </c>
      <c r="AD185">
        <f t="shared" si="43"/>
        <v>0.49</v>
      </c>
      <c r="AE185">
        <f t="shared" si="44"/>
        <v>0.39</v>
      </c>
      <c r="AF185">
        <v>10</v>
      </c>
      <c r="AG185">
        <v>1550579764.5</v>
      </c>
      <c r="AH185">
        <v>388.37400000000002</v>
      </c>
      <c r="AI185">
        <v>399.96699999999998</v>
      </c>
      <c r="AJ185">
        <v>6.4847599999999996</v>
      </c>
      <c r="AK185">
        <v>4.4461899999999996</v>
      </c>
      <c r="AL185">
        <v>1411.54</v>
      </c>
      <c r="AM185">
        <v>99.756200000000007</v>
      </c>
      <c r="AN185">
        <v>2.5160499999999999E-2</v>
      </c>
      <c r="AO185">
        <v>5.4317299999999999</v>
      </c>
      <c r="AP185">
        <v>999.9</v>
      </c>
      <c r="AQ185">
        <v>999.9</v>
      </c>
      <c r="AR185">
        <v>9992.5</v>
      </c>
      <c r="AS185">
        <v>0</v>
      </c>
      <c r="AT185">
        <v>190.54499999999999</v>
      </c>
      <c r="AU185">
        <v>0</v>
      </c>
      <c r="AV185" t="s">
        <v>204</v>
      </c>
      <c r="AW185">
        <v>0</v>
      </c>
      <c r="AX185">
        <v>-1.4419999999999999</v>
      </c>
      <c r="AY185">
        <v>-3.5999999999999997E-2</v>
      </c>
      <c r="AZ185">
        <v>0</v>
      </c>
      <c r="BA185">
        <v>0</v>
      </c>
      <c r="BB185">
        <v>0</v>
      </c>
      <c r="BC185">
        <v>0</v>
      </c>
      <c r="BD185">
        <v>391.82057377049199</v>
      </c>
      <c r="BE185">
        <v>-1.7674623460630601</v>
      </c>
      <c r="BF185">
        <v>0.52113759420991801</v>
      </c>
      <c r="BG185">
        <v>-1</v>
      </c>
      <c r="BH185">
        <v>0</v>
      </c>
      <c r="BI185">
        <v>0</v>
      </c>
      <c r="BJ185" t="s">
        <v>205</v>
      </c>
      <c r="BK185">
        <v>1.88476</v>
      </c>
      <c r="BL185">
        <v>1.88171</v>
      </c>
      <c r="BM185">
        <v>1.88323</v>
      </c>
      <c r="BN185">
        <v>1.8818699999999999</v>
      </c>
      <c r="BO185">
        <v>1.8838200000000001</v>
      </c>
      <c r="BP185">
        <v>1.8830800000000001</v>
      </c>
      <c r="BQ185">
        <v>1.8847700000000001</v>
      </c>
      <c r="BR185">
        <v>1.88229</v>
      </c>
      <c r="BS185" t="s">
        <v>206</v>
      </c>
      <c r="BT185" t="s">
        <v>17</v>
      </c>
      <c r="BU185" t="s">
        <v>17</v>
      </c>
      <c r="BV185" t="s">
        <v>17</v>
      </c>
      <c r="BW185" t="s">
        <v>207</v>
      </c>
      <c r="BX185" t="s">
        <v>208</v>
      </c>
      <c r="BY185" t="s">
        <v>209</v>
      </c>
      <c r="BZ185" t="s">
        <v>209</v>
      </c>
      <c r="CA185" t="s">
        <v>209</v>
      </c>
      <c r="CB185" t="s">
        <v>209</v>
      </c>
      <c r="CC185">
        <v>5</v>
      </c>
      <c r="CD185">
        <v>0</v>
      </c>
      <c r="CE185">
        <v>0</v>
      </c>
      <c r="CF185">
        <v>0</v>
      </c>
      <c r="CG185">
        <v>0</v>
      </c>
      <c r="CH185">
        <v>2</v>
      </c>
      <c r="CI185">
        <v>1310.58</v>
      </c>
      <c r="CJ185">
        <v>-0.89080499999999996</v>
      </c>
      <c r="CK185">
        <v>8.2297499999999992</v>
      </c>
      <c r="CL185">
        <v>10.548400000000001</v>
      </c>
      <c r="CM185">
        <v>29.999199999999998</v>
      </c>
      <c r="CN185">
        <v>10.8009</v>
      </c>
      <c r="CO185">
        <v>10.6821</v>
      </c>
      <c r="CP185">
        <v>-1</v>
      </c>
      <c r="CQ185">
        <v>0</v>
      </c>
      <c r="CR185">
        <v>100</v>
      </c>
      <c r="CS185">
        <v>-999.9</v>
      </c>
      <c r="CT185">
        <v>400</v>
      </c>
      <c r="CU185">
        <v>44.408000000000001</v>
      </c>
      <c r="CV185">
        <v>103.797</v>
      </c>
      <c r="CW185">
        <v>103.28</v>
      </c>
    </row>
    <row r="186" spans="1:101" x14ac:dyDescent="0.2">
      <c r="A186">
        <v>172</v>
      </c>
      <c r="B186">
        <v>1550579766.5</v>
      </c>
      <c r="C186">
        <v>595</v>
      </c>
      <c r="D186" t="s">
        <v>552</v>
      </c>
      <c r="E186" t="s">
        <v>553</v>
      </c>
      <c r="F186">
        <f t="shared" si="30"/>
        <v>7498</v>
      </c>
      <c r="G186">
        <f t="shared" si="31"/>
        <v>43.069914001506341</v>
      </c>
      <c r="H186">
        <f t="shared" si="32"/>
        <v>-0.14448600911890092</v>
      </c>
      <c r="I186" t="s">
        <v>197</v>
      </c>
      <c r="J186" t="s">
        <v>198</v>
      </c>
      <c r="K186" t="s">
        <v>199</v>
      </c>
      <c r="L186" t="s">
        <v>200</v>
      </c>
      <c r="M186" t="s">
        <v>201</v>
      </c>
      <c r="N186" t="s">
        <v>202</v>
      </c>
      <c r="O186" t="s">
        <v>203</v>
      </c>
      <c r="P186" t="s">
        <v>449</v>
      </c>
      <c r="Q186">
        <v>1550579766.5</v>
      </c>
      <c r="R186">
        <f t="shared" si="33"/>
        <v>2.9055519253363893E-3</v>
      </c>
      <c r="S186">
        <f t="shared" si="34"/>
        <v>15.39340783735919</v>
      </c>
      <c r="T186">
        <f t="shared" si="35"/>
        <v>71.716525866910047</v>
      </c>
      <c r="U186">
        <f t="shared" si="36"/>
        <v>0.64737028917523987</v>
      </c>
      <c r="V186">
        <f t="shared" si="37"/>
        <v>0.90267937738174231</v>
      </c>
      <c r="W186">
        <v>119</v>
      </c>
      <c r="X186">
        <v>8</v>
      </c>
      <c r="Y186">
        <f t="shared" si="38"/>
        <v>1</v>
      </c>
      <c r="Z186">
        <f t="shared" si="39"/>
        <v>0</v>
      </c>
      <c r="AA186">
        <f t="shared" si="40"/>
        <v>56827.078089319082</v>
      </c>
      <c r="AB186">
        <f t="shared" si="41"/>
        <v>190.73699999999999</v>
      </c>
      <c r="AC186">
        <f t="shared" si="42"/>
        <v>93.461129999999997</v>
      </c>
      <c r="AD186">
        <f t="shared" si="43"/>
        <v>0.49</v>
      </c>
      <c r="AE186">
        <f t="shared" si="44"/>
        <v>0.39</v>
      </c>
      <c r="AF186">
        <v>10</v>
      </c>
      <c r="AG186">
        <v>1550579766.5</v>
      </c>
      <c r="AH186">
        <v>388.291</v>
      </c>
      <c r="AI186">
        <v>399.99599999999998</v>
      </c>
      <c r="AJ186">
        <v>6.4878999999999998</v>
      </c>
      <c r="AK186">
        <v>4.4427700000000003</v>
      </c>
      <c r="AL186">
        <v>1411.5</v>
      </c>
      <c r="AM186">
        <v>99.756100000000004</v>
      </c>
      <c r="AN186">
        <v>2.50756E-2</v>
      </c>
      <c r="AO186">
        <v>5.4335300000000002</v>
      </c>
      <c r="AP186">
        <v>999.9</v>
      </c>
      <c r="AQ186">
        <v>999.9</v>
      </c>
      <c r="AR186">
        <v>9998.75</v>
      </c>
      <c r="AS186">
        <v>0</v>
      </c>
      <c r="AT186">
        <v>190.73699999999999</v>
      </c>
      <c r="AU186">
        <v>0</v>
      </c>
      <c r="AV186" t="s">
        <v>204</v>
      </c>
      <c r="AW186">
        <v>0</v>
      </c>
      <c r="AX186">
        <v>-1.4419999999999999</v>
      </c>
      <c r="AY186">
        <v>-3.5999999999999997E-2</v>
      </c>
      <c r="AZ186">
        <v>0</v>
      </c>
      <c r="BA186">
        <v>0</v>
      </c>
      <c r="BB186">
        <v>0</v>
      </c>
      <c r="BC186">
        <v>0</v>
      </c>
      <c r="BD186">
        <v>391.76380327868901</v>
      </c>
      <c r="BE186">
        <v>-1.78331630333299</v>
      </c>
      <c r="BF186">
        <v>0.52557274986350799</v>
      </c>
      <c r="BG186">
        <v>-1</v>
      </c>
      <c r="BH186">
        <v>0</v>
      </c>
      <c r="BI186">
        <v>0</v>
      </c>
      <c r="BJ186" t="s">
        <v>205</v>
      </c>
      <c r="BK186">
        <v>1.8847499999999999</v>
      </c>
      <c r="BL186">
        <v>1.88171</v>
      </c>
      <c r="BM186">
        <v>1.88323</v>
      </c>
      <c r="BN186">
        <v>1.8818699999999999</v>
      </c>
      <c r="BO186">
        <v>1.8837900000000001</v>
      </c>
      <c r="BP186">
        <v>1.8830899999999999</v>
      </c>
      <c r="BQ186">
        <v>1.8847700000000001</v>
      </c>
      <c r="BR186">
        <v>1.88228</v>
      </c>
      <c r="BS186" t="s">
        <v>206</v>
      </c>
      <c r="BT186" t="s">
        <v>17</v>
      </c>
      <c r="BU186" t="s">
        <v>17</v>
      </c>
      <c r="BV186" t="s">
        <v>17</v>
      </c>
      <c r="BW186" t="s">
        <v>207</v>
      </c>
      <c r="BX186" t="s">
        <v>208</v>
      </c>
      <c r="BY186" t="s">
        <v>209</v>
      </c>
      <c r="BZ186" t="s">
        <v>209</v>
      </c>
      <c r="CA186" t="s">
        <v>209</v>
      </c>
      <c r="CB186" t="s">
        <v>209</v>
      </c>
      <c r="CC186">
        <v>5</v>
      </c>
      <c r="CD186">
        <v>0</v>
      </c>
      <c r="CE186">
        <v>0</v>
      </c>
      <c r="CF186">
        <v>0</v>
      </c>
      <c r="CG186">
        <v>0</v>
      </c>
      <c r="CH186">
        <v>2</v>
      </c>
      <c r="CI186">
        <v>1322.7</v>
      </c>
      <c r="CJ186">
        <v>-0.89080599999999999</v>
      </c>
      <c r="CK186">
        <v>8.2230699999999999</v>
      </c>
      <c r="CL186">
        <v>10.540900000000001</v>
      </c>
      <c r="CM186">
        <v>29.999099999999999</v>
      </c>
      <c r="CN186">
        <v>10.7919</v>
      </c>
      <c r="CO186">
        <v>10.674799999999999</v>
      </c>
      <c r="CP186">
        <v>-1</v>
      </c>
      <c r="CQ186">
        <v>0</v>
      </c>
      <c r="CR186">
        <v>100</v>
      </c>
      <c r="CS186">
        <v>-999.9</v>
      </c>
      <c r="CT186">
        <v>400</v>
      </c>
      <c r="CU186">
        <v>44.408000000000001</v>
      </c>
      <c r="CV186">
        <v>103.798</v>
      </c>
      <c r="CW186">
        <v>103.28100000000001</v>
      </c>
    </row>
    <row r="187" spans="1:101" x14ac:dyDescent="0.2">
      <c r="A187">
        <v>173</v>
      </c>
      <c r="B187">
        <v>1550579768.5</v>
      </c>
      <c r="C187">
        <v>597</v>
      </c>
      <c r="D187" t="s">
        <v>554</v>
      </c>
      <c r="E187" t="s">
        <v>555</v>
      </c>
      <c r="F187">
        <f t="shared" si="30"/>
        <v>7498</v>
      </c>
      <c r="G187">
        <f t="shared" si="31"/>
        <v>43.070165257775685</v>
      </c>
      <c r="H187">
        <f t="shared" si="32"/>
        <v>-0.14586667291558134</v>
      </c>
      <c r="I187" t="s">
        <v>197</v>
      </c>
      <c r="J187" t="s">
        <v>198</v>
      </c>
      <c r="K187" t="s">
        <v>199</v>
      </c>
      <c r="L187" t="s">
        <v>200</v>
      </c>
      <c r="M187" t="s">
        <v>201</v>
      </c>
      <c r="N187" t="s">
        <v>202</v>
      </c>
      <c r="O187" t="s">
        <v>203</v>
      </c>
      <c r="P187" t="s">
        <v>449</v>
      </c>
      <c r="Q187">
        <v>1550579768.5</v>
      </c>
      <c r="R187">
        <f t="shared" si="33"/>
        <v>2.911271660606262E-3</v>
      </c>
      <c r="S187">
        <f t="shared" si="34"/>
        <v>15.517225825746136</v>
      </c>
      <c r="T187">
        <f t="shared" si="35"/>
        <v>71.739942503265482</v>
      </c>
      <c r="U187">
        <f t="shared" si="36"/>
        <v>0.64742064377678987</v>
      </c>
      <c r="V187">
        <f t="shared" si="37"/>
        <v>0.90245492425272067</v>
      </c>
      <c r="W187">
        <v>108</v>
      </c>
      <c r="X187">
        <v>8</v>
      </c>
      <c r="Y187">
        <f t="shared" si="38"/>
        <v>1</v>
      </c>
      <c r="Z187">
        <f t="shared" si="39"/>
        <v>0</v>
      </c>
      <c r="AA187">
        <f t="shared" si="40"/>
        <v>56827.40999396074</v>
      </c>
      <c r="AB187">
        <f t="shared" si="41"/>
        <v>190.81899999999999</v>
      </c>
      <c r="AC187">
        <f t="shared" si="42"/>
        <v>93.501309999999989</v>
      </c>
      <c r="AD187">
        <f t="shared" si="43"/>
        <v>0.49</v>
      </c>
      <c r="AE187">
        <f t="shared" si="44"/>
        <v>0.39</v>
      </c>
      <c r="AF187">
        <v>10</v>
      </c>
      <c r="AG187">
        <v>1550579768.5</v>
      </c>
      <c r="AH187">
        <v>388.22800000000001</v>
      </c>
      <c r="AI187">
        <v>400.02300000000002</v>
      </c>
      <c r="AJ187">
        <v>6.4884500000000003</v>
      </c>
      <c r="AK187">
        <v>4.4391499999999997</v>
      </c>
      <c r="AL187">
        <v>1411.4</v>
      </c>
      <c r="AM187">
        <v>99.755399999999995</v>
      </c>
      <c r="AN187">
        <v>2.5078199999999998E-2</v>
      </c>
      <c r="AO187">
        <v>5.4299499999999998</v>
      </c>
      <c r="AP187">
        <v>999.9</v>
      </c>
      <c r="AQ187">
        <v>999.9</v>
      </c>
      <c r="AR187">
        <v>9998.75</v>
      </c>
      <c r="AS187">
        <v>0</v>
      </c>
      <c r="AT187">
        <v>190.81899999999999</v>
      </c>
      <c r="AU187">
        <v>0</v>
      </c>
      <c r="AV187" t="s">
        <v>204</v>
      </c>
      <c r="AW187">
        <v>0</v>
      </c>
      <c r="AX187">
        <v>-1.4419999999999999</v>
      </c>
      <c r="AY187">
        <v>-3.5999999999999997E-2</v>
      </c>
      <c r="AZ187">
        <v>0</v>
      </c>
      <c r="BA187">
        <v>0</v>
      </c>
      <c r="BB187">
        <v>0</v>
      </c>
      <c r="BC187">
        <v>0</v>
      </c>
      <c r="BD187">
        <v>391.70682786885197</v>
      </c>
      <c r="BE187">
        <v>-1.80034761861143</v>
      </c>
      <c r="BF187">
        <v>0.53026275102534803</v>
      </c>
      <c r="BG187">
        <v>-1</v>
      </c>
      <c r="BH187">
        <v>0</v>
      </c>
      <c r="BI187">
        <v>0</v>
      </c>
      <c r="BJ187" t="s">
        <v>205</v>
      </c>
      <c r="BK187">
        <v>1.8847400000000001</v>
      </c>
      <c r="BL187">
        <v>1.88171</v>
      </c>
      <c r="BM187">
        <v>1.8832199999999999</v>
      </c>
      <c r="BN187">
        <v>1.8818699999999999</v>
      </c>
      <c r="BO187">
        <v>1.8837999999999999</v>
      </c>
      <c r="BP187">
        <v>1.8830899999999999</v>
      </c>
      <c r="BQ187">
        <v>1.8847700000000001</v>
      </c>
      <c r="BR187">
        <v>1.8822700000000001</v>
      </c>
      <c r="BS187" t="s">
        <v>206</v>
      </c>
      <c r="BT187" t="s">
        <v>17</v>
      </c>
      <c r="BU187" t="s">
        <v>17</v>
      </c>
      <c r="BV187" t="s">
        <v>17</v>
      </c>
      <c r="BW187" t="s">
        <v>207</v>
      </c>
      <c r="BX187" t="s">
        <v>208</v>
      </c>
      <c r="BY187" t="s">
        <v>209</v>
      </c>
      <c r="BZ187" t="s">
        <v>209</v>
      </c>
      <c r="CA187" t="s">
        <v>209</v>
      </c>
      <c r="CB187" t="s">
        <v>209</v>
      </c>
      <c r="CC187">
        <v>5</v>
      </c>
      <c r="CD187">
        <v>0</v>
      </c>
      <c r="CE187">
        <v>0</v>
      </c>
      <c r="CF187">
        <v>0</v>
      </c>
      <c r="CG187">
        <v>0</v>
      </c>
      <c r="CH187">
        <v>2</v>
      </c>
      <c r="CI187">
        <v>1330.81</v>
      </c>
      <c r="CJ187">
        <v>-0.88443499999999997</v>
      </c>
      <c r="CK187">
        <v>8.2164199999999994</v>
      </c>
      <c r="CL187">
        <v>10.533899999999999</v>
      </c>
      <c r="CM187">
        <v>29.998999999999999</v>
      </c>
      <c r="CN187">
        <v>10.782500000000001</v>
      </c>
      <c r="CO187">
        <v>10.667199999999999</v>
      </c>
      <c r="CP187">
        <v>-1</v>
      </c>
      <c r="CQ187">
        <v>0</v>
      </c>
      <c r="CR187">
        <v>100</v>
      </c>
      <c r="CS187">
        <v>-999.9</v>
      </c>
      <c r="CT187">
        <v>400</v>
      </c>
      <c r="CU187">
        <v>44.408000000000001</v>
      </c>
      <c r="CV187">
        <v>103.79900000000001</v>
      </c>
      <c r="CW187">
        <v>103.282</v>
      </c>
    </row>
    <row r="188" spans="1:101" x14ac:dyDescent="0.2">
      <c r="A188">
        <v>174</v>
      </c>
      <c r="B188">
        <v>1550579770.5</v>
      </c>
      <c r="C188">
        <v>599</v>
      </c>
      <c r="D188" t="s">
        <v>556</v>
      </c>
      <c r="E188" t="s">
        <v>557</v>
      </c>
      <c r="F188">
        <f t="shared" si="30"/>
        <v>7498</v>
      </c>
      <c r="G188">
        <f t="shared" si="31"/>
        <v>43.070234310666635</v>
      </c>
      <c r="H188">
        <f t="shared" si="32"/>
        <v>-0.14749767471970346</v>
      </c>
      <c r="I188" t="s">
        <v>197</v>
      </c>
      <c r="J188" t="s">
        <v>198</v>
      </c>
      <c r="K188" t="s">
        <v>199</v>
      </c>
      <c r="L188" t="s">
        <v>200</v>
      </c>
      <c r="M188" t="s">
        <v>201</v>
      </c>
      <c r="N188" t="s">
        <v>202</v>
      </c>
      <c r="O188" t="s">
        <v>203</v>
      </c>
      <c r="P188" t="s">
        <v>449</v>
      </c>
      <c r="Q188">
        <v>1550579770.5</v>
      </c>
      <c r="R188">
        <f t="shared" si="33"/>
        <v>2.9160524950086141E-3</v>
      </c>
      <c r="S188">
        <f t="shared" si="34"/>
        <v>15.61271498327498</v>
      </c>
      <c r="T188">
        <f t="shared" si="35"/>
        <v>71.753638535560768</v>
      </c>
      <c r="U188">
        <f t="shared" si="36"/>
        <v>0.64741110962868009</v>
      </c>
      <c r="V188">
        <f t="shared" si="37"/>
        <v>0.90226938012046054</v>
      </c>
      <c r="W188">
        <v>109</v>
      </c>
      <c r="X188">
        <v>8</v>
      </c>
      <c r="Y188">
        <f t="shared" si="38"/>
        <v>1</v>
      </c>
      <c r="Z188">
        <f t="shared" si="39"/>
        <v>0</v>
      </c>
      <c r="AA188">
        <f t="shared" si="40"/>
        <v>56909.525974567223</v>
      </c>
      <c r="AB188">
        <f t="shared" si="41"/>
        <v>190.80500000000001</v>
      </c>
      <c r="AC188">
        <f t="shared" si="42"/>
        <v>93.494450000000001</v>
      </c>
      <c r="AD188">
        <f t="shared" si="43"/>
        <v>0.49</v>
      </c>
      <c r="AE188">
        <f t="shared" si="44"/>
        <v>0.39</v>
      </c>
      <c r="AF188">
        <v>10</v>
      </c>
      <c r="AG188">
        <v>1550579770.5</v>
      </c>
      <c r="AH188">
        <v>388.16500000000002</v>
      </c>
      <c r="AI188">
        <v>400.02800000000002</v>
      </c>
      <c r="AJ188">
        <v>6.4884000000000004</v>
      </c>
      <c r="AK188">
        <v>4.43588</v>
      </c>
      <c r="AL188">
        <v>1411.5</v>
      </c>
      <c r="AM188">
        <v>99.754499999999993</v>
      </c>
      <c r="AN188">
        <v>2.52777E-2</v>
      </c>
      <c r="AO188">
        <v>5.42699</v>
      </c>
      <c r="AP188">
        <v>999.9</v>
      </c>
      <c r="AQ188">
        <v>999.9</v>
      </c>
      <c r="AR188">
        <v>10013.799999999999</v>
      </c>
      <c r="AS188">
        <v>0</v>
      </c>
      <c r="AT188">
        <v>190.80500000000001</v>
      </c>
      <c r="AU188">
        <v>0</v>
      </c>
      <c r="AV188" t="s">
        <v>204</v>
      </c>
      <c r="AW188">
        <v>0</v>
      </c>
      <c r="AX188">
        <v>-1.4419999999999999</v>
      </c>
      <c r="AY188">
        <v>-3.5999999999999997E-2</v>
      </c>
      <c r="AZ188">
        <v>0</v>
      </c>
      <c r="BA188">
        <v>0</v>
      </c>
      <c r="BB188">
        <v>0</v>
      </c>
      <c r="BC188">
        <v>0</v>
      </c>
      <c r="BD188">
        <v>391.65020491803301</v>
      </c>
      <c r="BE188">
        <v>-1.82047511620626</v>
      </c>
      <c r="BF188">
        <v>0.53572774065467699</v>
      </c>
      <c r="BG188">
        <v>-1</v>
      </c>
      <c r="BH188">
        <v>0</v>
      </c>
      <c r="BI188">
        <v>0</v>
      </c>
      <c r="BJ188" t="s">
        <v>205</v>
      </c>
      <c r="BK188">
        <v>1.88473</v>
      </c>
      <c r="BL188">
        <v>1.88171</v>
      </c>
      <c r="BM188">
        <v>1.8831899999999999</v>
      </c>
      <c r="BN188">
        <v>1.8818699999999999</v>
      </c>
      <c r="BO188">
        <v>1.8837900000000001</v>
      </c>
      <c r="BP188">
        <v>1.8830899999999999</v>
      </c>
      <c r="BQ188">
        <v>1.8847700000000001</v>
      </c>
      <c r="BR188">
        <v>1.88228</v>
      </c>
      <c r="BS188" t="s">
        <v>206</v>
      </c>
      <c r="BT188" t="s">
        <v>17</v>
      </c>
      <c r="BU188" t="s">
        <v>17</v>
      </c>
      <c r="BV188" t="s">
        <v>17</v>
      </c>
      <c r="BW188" t="s">
        <v>207</v>
      </c>
      <c r="BX188" t="s">
        <v>208</v>
      </c>
      <c r="BY188" t="s">
        <v>209</v>
      </c>
      <c r="BZ188" t="s">
        <v>209</v>
      </c>
      <c r="CA188" t="s">
        <v>209</v>
      </c>
      <c r="CB188" t="s">
        <v>209</v>
      </c>
      <c r="CC188">
        <v>5</v>
      </c>
      <c r="CD188">
        <v>0</v>
      </c>
      <c r="CE188">
        <v>0</v>
      </c>
      <c r="CF188">
        <v>0</v>
      </c>
      <c r="CG188">
        <v>0</v>
      </c>
      <c r="CH188">
        <v>2</v>
      </c>
      <c r="CI188">
        <v>1330.45</v>
      </c>
      <c r="CJ188">
        <v>-0.88231199999999999</v>
      </c>
      <c r="CK188">
        <v>8.2097899999999999</v>
      </c>
      <c r="CL188">
        <v>10.5268</v>
      </c>
      <c r="CM188">
        <v>29.999099999999999</v>
      </c>
      <c r="CN188">
        <v>10.7737</v>
      </c>
      <c r="CO188">
        <v>10.6595</v>
      </c>
      <c r="CP188">
        <v>-1</v>
      </c>
      <c r="CQ188">
        <v>0</v>
      </c>
      <c r="CR188">
        <v>100</v>
      </c>
      <c r="CS188">
        <v>-999.9</v>
      </c>
      <c r="CT188">
        <v>400</v>
      </c>
      <c r="CU188">
        <v>44.408000000000001</v>
      </c>
      <c r="CV188">
        <v>103.8</v>
      </c>
      <c r="CW188">
        <v>103.283</v>
      </c>
    </row>
    <row r="189" spans="1:101" x14ac:dyDescent="0.2">
      <c r="A189">
        <v>175</v>
      </c>
      <c r="B189">
        <v>1550579772.5</v>
      </c>
      <c r="C189">
        <v>601</v>
      </c>
      <c r="D189" t="s">
        <v>558</v>
      </c>
      <c r="E189" t="s">
        <v>559</v>
      </c>
      <c r="F189">
        <f t="shared" si="30"/>
        <v>7498</v>
      </c>
      <c r="G189">
        <f t="shared" si="31"/>
        <v>43.068258062850482</v>
      </c>
      <c r="H189">
        <f t="shared" si="32"/>
        <v>-0.14887006718325579</v>
      </c>
      <c r="I189" t="s">
        <v>197</v>
      </c>
      <c r="J189" t="s">
        <v>198</v>
      </c>
      <c r="K189" t="s">
        <v>199</v>
      </c>
      <c r="L189" t="s">
        <v>200</v>
      </c>
      <c r="M189" t="s">
        <v>201</v>
      </c>
      <c r="N189" t="s">
        <v>202</v>
      </c>
      <c r="O189" t="s">
        <v>203</v>
      </c>
      <c r="P189" t="s">
        <v>449</v>
      </c>
      <c r="Q189">
        <v>1550579772.5</v>
      </c>
      <c r="R189">
        <f t="shared" si="33"/>
        <v>2.9224357615037751E-3</v>
      </c>
      <c r="S189">
        <f t="shared" si="34"/>
        <v>15.717503315060968</v>
      </c>
      <c r="T189">
        <f t="shared" si="35"/>
        <v>71.696086377886772</v>
      </c>
      <c r="U189">
        <f t="shared" si="36"/>
        <v>0.64751673555313904</v>
      </c>
      <c r="V189">
        <f t="shared" si="37"/>
        <v>0.90314097779380698</v>
      </c>
      <c r="W189">
        <v>99</v>
      </c>
      <c r="X189">
        <v>7</v>
      </c>
      <c r="Y189">
        <f t="shared" si="38"/>
        <v>1</v>
      </c>
      <c r="Z189">
        <f t="shared" si="39"/>
        <v>0</v>
      </c>
      <c r="AA189">
        <f t="shared" si="40"/>
        <v>56797.635007091347</v>
      </c>
      <c r="AB189">
        <f t="shared" si="41"/>
        <v>190.81899999999999</v>
      </c>
      <c r="AC189">
        <f t="shared" si="42"/>
        <v>93.501309999999989</v>
      </c>
      <c r="AD189">
        <f t="shared" si="43"/>
        <v>0.49</v>
      </c>
      <c r="AE189">
        <f t="shared" si="44"/>
        <v>0.39</v>
      </c>
      <c r="AF189">
        <v>10</v>
      </c>
      <c r="AG189">
        <v>1550579772.5</v>
      </c>
      <c r="AH189">
        <v>388.08600000000001</v>
      </c>
      <c r="AI189">
        <v>400.02499999999998</v>
      </c>
      <c r="AJ189">
        <v>6.4894299999999996</v>
      </c>
      <c r="AK189">
        <v>4.4323899999999998</v>
      </c>
      <c r="AL189">
        <v>1411.48</v>
      </c>
      <c r="AM189">
        <v>99.754900000000006</v>
      </c>
      <c r="AN189">
        <v>2.5317300000000001E-2</v>
      </c>
      <c r="AO189">
        <v>5.4408899999999996</v>
      </c>
      <c r="AP189">
        <v>999.9</v>
      </c>
      <c r="AQ189">
        <v>999.9</v>
      </c>
      <c r="AR189">
        <v>9993.75</v>
      </c>
      <c r="AS189">
        <v>0</v>
      </c>
      <c r="AT189">
        <v>190.81899999999999</v>
      </c>
      <c r="AU189">
        <v>0</v>
      </c>
      <c r="AV189" t="s">
        <v>204</v>
      </c>
      <c r="AW189">
        <v>0</v>
      </c>
      <c r="AX189">
        <v>-1.4419999999999999</v>
      </c>
      <c r="AY189">
        <v>-3.5999999999999997E-2</v>
      </c>
      <c r="AZ189">
        <v>0</v>
      </c>
      <c r="BA189">
        <v>0</v>
      </c>
      <c r="BB189">
        <v>0</v>
      </c>
      <c r="BC189">
        <v>0</v>
      </c>
      <c r="BD189">
        <v>391.59189344262302</v>
      </c>
      <c r="BE189">
        <v>-1.83749994854201</v>
      </c>
      <c r="BF189">
        <v>0.54043207982856101</v>
      </c>
      <c r="BG189">
        <v>-1</v>
      </c>
      <c r="BH189">
        <v>0</v>
      </c>
      <c r="BI189">
        <v>0</v>
      </c>
      <c r="BJ189" t="s">
        <v>205</v>
      </c>
      <c r="BK189">
        <v>1.8847400000000001</v>
      </c>
      <c r="BL189">
        <v>1.88171</v>
      </c>
      <c r="BM189">
        <v>1.8832100000000001</v>
      </c>
      <c r="BN189">
        <v>1.8818699999999999</v>
      </c>
      <c r="BO189">
        <v>1.88381</v>
      </c>
      <c r="BP189">
        <v>1.8830899999999999</v>
      </c>
      <c r="BQ189">
        <v>1.8847700000000001</v>
      </c>
      <c r="BR189">
        <v>1.88229</v>
      </c>
      <c r="BS189" t="s">
        <v>206</v>
      </c>
      <c r="BT189" t="s">
        <v>17</v>
      </c>
      <c r="BU189" t="s">
        <v>17</v>
      </c>
      <c r="BV189" t="s">
        <v>17</v>
      </c>
      <c r="BW189" t="s">
        <v>207</v>
      </c>
      <c r="BX189" t="s">
        <v>208</v>
      </c>
      <c r="BY189" t="s">
        <v>209</v>
      </c>
      <c r="BZ189" t="s">
        <v>209</v>
      </c>
      <c r="CA189" t="s">
        <v>209</v>
      </c>
      <c r="CB189" t="s">
        <v>209</v>
      </c>
      <c r="CC189">
        <v>5</v>
      </c>
      <c r="CD189">
        <v>0</v>
      </c>
      <c r="CE189">
        <v>0</v>
      </c>
      <c r="CF189">
        <v>0</v>
      </c>
      <c r="CG189">
        <v>0</v>
      </c>
      <c r="CH189">
        <v>2</v>
      </c>
      <c r="CI189">
        <v>1337.72</v>
      </c>
      <c r="CJ189">
        <v>-0.88443700000000003</v>
      </c>
      <c r="CK189">
        <v>8.2036200000000008</v>
      </c>
      <c r="CL189">
        <v>10.5198</v>
      </c>
      <c r="CM189">
        <v>29.999199999999998</v>
      </c>
      <c r="CN189">
        <v>10.764699999999999</v>
      </c>
      <c r="CO189">
        <v>10.652200000000001</v>
      </c>
      <c r="CP189">
        <v>-1</v>
      </c>
      <c r="CQ189">
        <v>0</v>
      </c>
      <c r="CR189">
        <v>100</v>
      </c>
      <c r="CS189">
        <v>-999.9</v>
      </c>
      <c r="CT189">
        <v>400</v>
      </c>
      <c r="CU189">
        <v>44.408000000000001</v>
      </c>
      <c r="CV189">
        <v>103.8</v>
      </c>
      <c r="CW189">
        <v>103.28400000000001</v>
      </c>
    </row>
    <row r="190" spans="1:101" x14ac:dyDescent="0.2">
      <c r="A190">
        <v>176</v>
      </c>
      <c r="B190">
        <v>1550579774.5</v>
      </c>
      <c r="C190">
        <v>603</v>
      </c>
      <c r="D190" t="s">
        <v>560</v>
      </c>
      <c r="E190" t="s">
        <v>561</v>
      </c>
      <c r="F190">
        <f t="shared" si="30"/>
        <v>7498</v>
      </c>
      <c r="G190">
        <f t="shared" si="31"/>
        <v>43.067319378494133</v>
      </c>
      <c r="H190">
        <f t="shared" si="32"/>
        <v>-0.15005139077689175</v>
      </c>
      <c r="I190" t="s">
        <v>197</v>
      </c>
      <c r="J190" t="s">
        <v>198</v>
      </c>
      <c r="K190" t="s">
        <v>199</v>
      </c>
      <c r="L190" t="s">
        <v>200</v>
      </c>
      <c r="M190" t="s">
        <v>201</v>
      </c>
      <c r="N190" t="s">
        <v>202</v>
      </c>
      <c r="O190" t="s">
        <v>203</v>
      </c>
      <c r="P190" t="s">
        <v>449</v>
      </c>
      <c r="Q190">
        <v>1550579774.5</v>
      </c>
      <c r="R190">
        <f t="shared" si="33"/>
        <v>2.9333092219471796E-3</v>
      </c>
      <c r="S190">
        <f t="shared" si="34"/>
        <v>15.819301342173867</v>
      </c>
      <c r="T190">
        <f t="shared" si="35"/>
        <v>71.718618606603883</v>
      </c>
      <c r="U190">
        <f t="shared" si="36"/>
        <v>0.64785521648882993</v>
      </c>
      <c r="V190">
        <f t="shared" si="37"/>
        <v>0.90332918993112787</v>
      </c>
      <c r="W190">
        <v>97</v>
      </c>
      <c r="X190">
        <v>7</v>
      </c>
      <c r="Y190">
        <f t="shared" si="38"/>
        <v>1</v>
      </c>
      <c r="Z190">
        <f t="shared" si="39"/>
        <v>0</v>
      </c>
      <c r="AA190">
        <f t="shared" si="40"/>
        <v>56748.687766427429</v>
      </c>
      <c r="AB190">
        <f t="shared" si="41"/>
        <v>190.96899999999999</v>
      </c>
      <c r="AC190">
        <f t="shared" si="42"/>
        <v>93.574809999999999</v>
      </c>
      <c r="AD190">
        <f t="shared" si="43"/>
        <v>0.49</v>
      </c>
      <c r="AE190">
        <f t="shared" si="44"/>
        <v>0.39</v>
      </c>
      <c r="AF190">
        <v>10</v>
      </c>
      <c r="AG190">
        <v>1550579774.5</v>
      </c>
      <c r="AH190">
        <v>388.012</v>
      </c>
      <c r="AI190">
        <v>400.024</v>
      </c>
      <c r="AJ190">
        <v>6.4928999999999997</v>
      </c>
      <c r="AK190">
        <v>4.4285500000000004</v>
      </c>
      <c r="AL190">
        <v>1411.71</v>
      </c>
      <c r="AM190">
        <v>99.753799999999998</v>
      </c>
      <c r="AN190">
        <v>2.5222700000000001E-2</v>
      </c>
      <c r="AO190">
        <v>5.4438899999999997</v>
      </c>
      <c r="AP190">
        <v>999.9</v>
      </c>
      <c r="AQ190">
        <v>999.9</v>
      </c>
      <c r="AR190">
        <v>9985</v>
      </c>
      <c r="AS190">
        <v>0</v>
      </c>
      <c r="AT190">
        <v>190.96899999999999</v>
      </c>
      <c r="AU190">
        <v>0</v>
      </c>
      <c r="AV190" t="s">
        <v>204</v>
      </c>
      <c r="AW190">
        <v>0</v>
      </c>
      <c r="AX190">
        <v>-1.4419999999999999</v>
      </c>
      <c r="AY190">
        <v>-3.5999999999999997E-2</v>
      </c>
      <c r="AZ190">
        <v>0</v>
      </c>
      <c r="BA190">
        <v>0</v>
      </c>
      <c r="BB190">
        <v>0</v>
      </c>
      <c r="BC190">
        <v>0</v>
      </c>
      <c r="BD190">
        <v>391.53230327868903</v>
      </c>
      <c r="BE190">
        <v>-1.8521278358956299</v>
      </c>
      <c r="BF190">
        <v>0.54451580069118999</v>
      </c>
      <c r="BG190">
        <v>-1</v>
      </c>
      <c r="BH190">
        <v>0</v>
      </c>
      <c r="BI190">
        <v>0</v>
      </c>
      <c r="BJ190" t="s">
        <v>205</v>
      </c>
      <c r="BK190">
        <v>1.88473</v>
      </c>
      <c r="BL190">
        <v>1.88171</v>
      </c>
      <c r="BM190">
        <v>1.8832199999999999</v>
      </c>
      <c r="BN190">
        <v>1.8818699999999999</v>
      </c>
      <c r="BO190">
        <v>1.88384</v>
      </c>
      <c r="BP190">
        <v>1.8830899999999999</v>
      </c>
      <c r="BQ190">
        <v>1.8847700000000001</v>
      </c>
      <c r="BR190">
        <v>1.8823000000000001</v>
      </c>
      <c r="BS190" t="s">
        <v>206</v>
      </c>
      <c r="BT190" t="s">
        <v>17</v>
      </c>
      <c r="BU190" t="s">
        <v>17</v>
      </c>
      <c r="BV190" t="s">
        <v>17</v>
      </c>
      <c r="BW190" t="s">
        <v>207</v>
      </c>
      <c r="BX190" t="s">
        <v>208</v>
      </c>
      <c r="BY190" t="s">
        <v>209</v>
      </c>
      <c r="BZ190" t="s">
        <v>209</v>
      </c>
      <c r="CA190" t="s">
        <v>209</v>
      </c>
      <c r="CB190" t="s">
        <v>209</v>
      </c>
      <c r="CC190">
        <v>5</v>
      </c>
      <c r="CD190">
        <v>0</v>
      </c>
      <c r="CE190">
        <v>0</v>
      </c>
      <c r="CF190">
        <v>0</v>
      </c>
      <c r="CG190">
        <v>0</v>
      </c>
      <c r="CH190">
        <v>2</v>
      </c>
      <c r="CI190">
        <v>1339.17</v>
      </c>
      <c r="CJ190">
        <v>-0.88656299999999999</v>
      </c>
      <c r="CK190">
        <v>8.19801</v>
      </c>
      <c r="CL190">
        <v>10.5128</v>
      </c>
      <c r="CM190">
        <v>29.999199999999998</v>
      </c>
      <c r="CN190">
        <v>10.755599999999999</v>
      </c>
      <c r="CO190">
        <v>10.644500000000001</v>
      </c>
      <c r="CP190">
        <v>-1</v>
      </c>
      <c r="CQ190">
        <v>0</v>
      </c>
      <c r="CR190">
        <v>100</v>
      </c>
      <c r="CS190">
        <v>-999.9</v>
      </c>
      <c r="CT190">
        <v>400</v>
      </c>
      <c r="CU190">
        <v>44.408000000000001</v>
      </c>
      <c r="CV190">
        <v>103.8</v>
      </c>
      <c r="CW190">
        <v>103.285</v>
      </c>
    </row>
    <row r="191" spans="1:101" x14ac:dyDescent="0.2">
      <c r="A191">
        <v>177</v>
      </c>
      <c r="B191">
        <v>1550579776.5</v>
      </c>
      <c r="C191">
        <v>605</v>
      </c>
      <c r="D191" t="s">
        <v>562</v>
      </c>
      <c r="E191" t="s">
        <v>563</v>
      </c>
      <c r="F191">
        <f t="shared" si="30"/>
        <v>7498</v>
      </c>
      <c r="G191">
        <f t="shared" si="31"/>
        <v>43.069652580602025</v>
      </c>
      <c r="H191">
        <f t="shared" si="32"/>
        <v>-0.15155906662932567</v>
      </c>
      <c r="I191" t="s">
        <v>197</v>
      </c>
      <c r="J191" t="s">
        <v>198</v>
      </c>
      <c r="K191" t="s">
        <v>199</v>
      </c>
      <c r="L191" t="s">
        <v>200</v>
      </c>
      <c r="M191" t="s">
        <v>201</v>
      </c>
      <c r="N191" t="s">
        <v>202</v>
      </c>
      <c r="O191" t="s">
        <v>203</v>
      </c>
      <c r="P191" t="s">
        <v>449</v>
      </c>
      <c r="Q191">
        <v>1550579776.5</v>
      </c>
      <c r="R191">
        <f t="shared" si="33"/>
        <v>2.9412058981754213E-3</v>
      </c>
      <c r="S191">
        <f t="shared" si="34"/>
        <v>15.907482692655947</v>
      </c>
      <c r="T191">
        <f t="shared" si="35"/>
        <v>71.826216937861176</v>
      </c>
      <c r="U191">
        <f t="shared" si="36"/>
        <v>0.64810963238328112</v>
      </c>
      <c r="V191">
        <f t="shared" si="37"/>
        <v>0.90233017972250784</v>
      </c>
      <c r="W191">
        <v>125</v>
      </c>
      <c r="X191">
        <v>9</v>
      </c>
      <c r="Y191">
        <f t="shared" si="38"/>
        <v>1</v>
      </c>
      <c r="Z191">
        <f t="shared" si="39"/>
        <v>0</v>
      </c>
      <c r="AA191">
        <f t="shared" si="40"/>
        <v>56779.029165483691</v>
      </c>
      <c r="AB191">
        <f t="shared" si="41"/>
        <v>191.31200000000001</v>
      </c>
      <c r="AC191">
        <f t="shared" si="42"/>
        <v>93.74288</v>
      </c>
      <c r="AD191">
        <f t="shared" si="43"/>
        <v>0.49</v>
      </c>
      <c r="AE191">
        <f t="shared" si="44"/>
        <v>0.39</v>
      </c>
      <c r="AF191">
        <v>10</v>
      </c>
      <c r="AG191">
        <v>1550579776.5</v>
      </c>
      <c r="AH191">
        <v>387.94099999999997</v>
      </c>
      <c r="AI191">
        <v>400.01799999999997</v>
      </c>
      <c r="AJ191">
        <v>6.4954700000000001</v>
      </c>
      <c r="AK191">
        <v>4.4254800000000003</v>
      </c>
      <c r="AL191">
        <v>1411.65</v>
      </c>
      <c r="AM191">
        <v>99.753500000000003</v>
      </c>
      <c r="AN191">
        <v>2.52123E-2</v>
      </c>
      <c r="AO191">
        <v>5.4279599999999997</v>
      </c>
      <c r="AP191">
        <v>999.9</v>
      </c>
      <c r="AQ191">
        <v>999.9</v>
      </c>
      <c r="AR191">
        <v>9990</v>
      </c>
      <c r="AS191">
        <v>0</v>
      </c>
      <c r="AT191">
        <v>191.31200000000001</v>
      </c>
      <c r="AU191">
        <v>0</v>
      </c>
      <c r="AV191" t="s">
        <v>204</v>
      </c>
      <c r="AW191">
        <v>0</v>
      </c>
      <c r="AX191">
        <v>-1.4419999999999999</v>
      </c>
      <c r="AY191">
        <v>-3.5999999999999997E-2</v>
      </c>
      <c r="AZ191">
        <v>0</v>
      </c>
      <c r="BA191">
        <v>0</v>
      </c>
      <c r="BB191">
        <v>0</v>
      </c>
      <c r="BC191">
        <v>0</v>
      </c>
      <c r="BD191">
        <v>391.47227868852502</v>
      </c>
      <c r="BE191">
        <v>-1.87064101215986</v>
      </c>
      <c r="BF191">
        <v>0.54969960891165603</v>
      </c>
      <c r="BG191">
        <v>-1</v>
      </c>
      <c r="BH191">
        <v>0</v>
      </c>
      <c r="BI191">
        <v>0</v>
      </c>
      <c r="BJ191" t="s">
        <v>205</v>
      </c>
      <c r="BK191">
        <v>1.88473</v>
      </c>
      <c r="BL191">
        <v>1.88171</v>
      </c>
      <c r="BM191">
        <v>1.8832</v>
      </c>
      <c r="BN191">
        <v>1.8818699999999999</v>
      </c>
      <c r="BO191">
        <v>1.88381</v>
      </c>
      <c r="BP191">
        <v>1.8830899999999999</v>
      </c>
      <c r="BQ191">
        <v>1.8847700000000001</v>
      </c>
      <c r="BR191">
        <v>1.88228</v>
      </c>
      <c r="BS191" t="s">
        <v>206</v>
      </c>
      <c r="BT191" t="s">
        <v>17</v>
      </c>
      <c r="BU191" t="s">
        <v>17</v>
      </c>
      <c r="BV191" t="s">
        <v>17</v>
      </c>
      <c r="BW191" t="s">
        <v>207</v>
      </c>
      <c r="BX191" t="s">
        <v>208</v>
      </c>
      <c r="BY191" t="s">
        <v>209</v>
      </c>
      <c r="BZ191" t="s">
        <v>209</v>
      </c>
      <c r="CA191" t="s">
        <v>209</v>
      </c>
      <c r="CB191" t="s">
        <v>209</v>
      </c>
      <c r="CC191">
        <v>5</v>
      </c>
      <c r="CD191">
        <v>0</v>
      </c>
      <c r="CE191">
        <v>0</v>
      </c>
      <c r="CF191">
        <v>0</v>
      </c>
      <c r="CG191">
        <v>0</v>
      </c>
      <c r="CH191">
        <v>2</v>
      </c>
      <c r="CI191">
        <v>1318.19</v>
      </c>
      <c r="CJ191">
        <v>-0.88444</v>
      </c>
      <c r="CK191">
        <v>8.1920400000000004</v>
      </c>
      <c r="CL191">
        <v>10.505800000000001</v>
      </c>
      <c r="CM191">
        <v>29.999199999999998</v>
      </c>
      <c r="CN191">
        <v>10.7468</v>
      </c>
      <c r="CO191">
        <v>10.6372</v>
      </c>
      <c r="CP191">
        <v>-1</v>
      </c>
      <c r="CQ191">
        <v>0</v>
      </c>
      <c r="CR191">
        <v>100</v>
      </c>
      <c r="CS191">
        <v>-999.9</v>
      </c>
      <c r="CT191">
        <v>400</v>
      </c>
      <c r="CU191">
        <v>44.408000000000001</v>
      </c>
      <c r="CV191">
        <v>103.801</v>
      </c>
      <c r="CW191">
        <v>103.285</v>
      </c>
    </row>
    <row r="192" spans="1:101" x14ac:dyDescent="0.2">
      <c r="A192">
        <v>178</v>
      </c>
      <c r="B192">
        <v>1550579778.5</v>
      </c>
      <c r="C192">
        <v>607</v>
      </c>
      <c r="D192" t="s">
        <v>564</v>
      </c>
      <c r="E192" t="s">
        <v>565</v>
      </c>
      <c r="F192">
        <f t="shared" si="30"/>
        <v>7498</v>
      </c>
      <c r="G192">
        <f t="shared" si="31"/>
        <v>43.072933352081826</v>
      </c>
      <c r="H192">
        <f t="shared" si="32"/>
        <v>-0.15307134959271074</v>
      </c>
      <c r="I192" t="s">
        <v>197</v>
      </c>
      <c r="J192" t="s">
        <v>198</v>
      </c>
      <c r="K192" t="s">
        <v>199</v>
      </c>
      <c r="L192" t="s">
        <v>200</v>
      </c>
      <c r="M192" t="s">
        <v>201</v>
      </c>
      <c r="N192" t="s">
        <v>202</v>
      </c>
      <c r="O192" t="s">
        <v>203</v>
      </c>
      <c r="P192" t="s">
        <v>449</v>
      </c>
      <c r="Q192">
        <v>1550579778.5</v>
      </c>
      <c r="R192">
        <f t="shared" si="33"/>
        <v>2.9468827924702609E-3</v>
      </c>
      <c r="S192">
        <f t="shared" si="34"/>
        <v>15.975099014401758</v>
      </c>
      <c r="T192">
        <f t="shared" si="35"/>
        <v>71.927623539321445</v>
      </c>
      <c r="U192">
        <f t="shared" si="36"/>
        <v>0.64825724834589005</v>
      </c>
      <c r="V192">
        <f t="shared" si="37"/>
        <v>0.90126326499790488</v>
      </c>
      <c r="W192">
        <v>121</v>
      </c>
      <c r="X192">
        <v>9</v>
      </c>
      <c r="Y192">
        <f t="shared" si="38"/>
        <v>1</v>
      </c>
      <c r="Z192">
        <f t="shared" si="39"/>
        <v>0</v>
      </c>
      <c r="AA192">
        <f t="shared" si="40"/>
        <v>56878.760413144519</v>
      </c>
      <c r="AB192">
        <f t="shared" si="41"/>
        <v>191.69499999999999</v>
      </c>
      <c r="AC192">
        <f t="shared" si="42"/>
        <v>93.930549999999997</v>
      </c>
      <c r="AD192">
        <f t="shared" si="43"/>
        <v>0.49</v>
      </c>
      <c r="AE192">
        <f t="shared" si="44"/>
        <v>0.39</v>
      </c>
      <c r="AF192">
        <v>10</v>
      </c>
      <c r="AG192">
        <v>1550579778.5</v>
      </c>
      <c r="AH192">
        <v>387.87099999999998</v>
      </c>
      <c r="AI192">
        <v>399.99799999999999</v>
      </c>
      <c r="AJ192">
        <v>6.4968500000000002</v>
      </c>
      <c r="AK192">
        <v>4.4227499999999997</v>
      </c>
      <c r="AL192">
        <v>1411.57</v>
      </c>
      <c r="AM192">
        <v>99.754999999999995</v>
      </c>
      <c r="AN192">
        <v>2.5239399999999999E-2</v>
      </c>
      <c r="AO192">
        <v>5.4109299999999996</v>
      </c>
      <c r="AP192">
        <v>999.9</v>
      </c>
      <c r="AQ192">
        <v>999.9</v>
      </c>
      <c r="AR192">
        <v>10007.5</v>
      </c>
      <c r="AS192">
        <v>0</v>
      </c>
      <c r="AT192">
        <v>191.69499999999999</v>
      </c>
      <c r="AU192">
        <v>0</v>
      </c>
      <c r="AV192" t="s">
        <v>204</v>
      </c>
      <c r="AW192">
        <v>0</v>
      </c>
      <c r="AX192">
        <v>-1.4419999999999999</v>
      </c>
      <c r="AY192">
        <v>-3.5999999999999997E-2</v>
      </c>
      <c r="AZ192">
        <v>0</v>
      </c>
      <c r="BA192">
        <v>0</v>
      </c>
      <c r="BB192">
        <v>0</v>
      </c>
      <c r="BC192">
        <v>0</v>
      </c>
      <c r="BD192">
        <v>391.41109836065601</v>
      </c>
      <c r="BE192">
        <v>-1.88916531617738</v>
      </c>
      <c r="BF192">
        <v>0.55493351263006097</v>
      </c>
      <c r="BG192">
        <v>-1</v>
      </c>
      <c r="BH192">
        <v>0</v>
      </c>
      <c r="BI192">
        <v>0</v>
      </c>
      <c r="BJ192" t="s">
        <v>205</v>
      </c>
      <c r="BK192">
        <v>1.88473</v>
      </c>
      <c r="BL192">
        <v>1.88171</v>
      </c>
      <c r="BM192">
        <v>1.8832100000000001</v>
      </c>
      <c r="BN192">
        <v>1.88188</v>
      </c>
      <c r="BO192">
        <v>1.8837699999999999</v>
      </c>
      <c r="BP192">
        <v>1.8830899999999999</v>
      </c>
      <c r="BQ192">
        <v>1.8847700000000001</v>
      </c>
      <c r="BR192">
        <v>1.8822700000000001</v>
      </c>
      <c r="BS192" t="s">
        <v>206</v>
      </c>
      <c r="BT192" t="s">
        <v>17</v>
      </c>
      <c r="BU192" t="s">
        <v>17</v>
      </c>
      <c r="BV192" t="s">
        <v>17</v>
      </c>
      <c r="BW192" t="s">
        <v>207</v>
      </c>
      <c r="BX192" t="s">
        <v>208</v>
      </c>
      <c r="BY192" t="s">
        <v>209</v>
      </c>
      <c r="BZ192" t="s">
        <v>209</v>
      </c>
      <c r="CA192" t="s">
        <v>209</v>
      </c>
      <c r="CB192" t="s">
        <v>209</v>
      </c>
      <c r="CC192">
        <v>5</v>
      </c>
      <c r="CD192">
        <v>0</v>
      </c>
      <c r="CE192">
        <v>0</v>
      </c>
      <c r="CF192">
        <v>0</v>
      </c>
      <c r="CG192">
        <v>0</v>
      </c>
      <c r="CH192">
        <v>2</v>
      </c>
      <c r="CI192">
        <v>1321.64</v>
      </c>
      <c r="CJ192">
        <v>-0.88231700000000002</v>
      </c>
      <c r="CK192">
        <v>8.1855899999999995</v>
      </c>
      <c r="CL192">
        <v>10.498699999999999</v>
      </c>
      <c r="CM192">
        <v>29.999199999999998</v>
      </c>
      <c r="CN192">
        <v>10.7376</v>
      </c>
      <c r="CO192">
        <v>10.630100000000001</v>
      </c>
      <c r="CP192">
        <v>-1</v>
      </c>
      <c r="CQ192">
        <v>0</v>
      </c>
      <c r="CR192">
        <v>100</v>
      </c>
      <c r="CS192">
        <v>-999.9</v>
      </c>
      <c r="CT192">
        <v>400</v>
      </c>
      <c r="CU192">
        <v>44.408000000000001</v>
      </c>
      <c r="CV192">
        <v>103.80200000000001</v>
      </c>
      <c r="CW192">
        <v>103.286</v>
      </c>
    </row>
    <row r="193" spans="1:101" x14ac:dyDescent="0.2">
      <c r="A193">
        <v>179</v>
      </c>
      <c r="B193">
        <v>1550579886.5</v>
      </c>
      <c r="C193">
        <v>715</v>
      </c>
      <c r="D193" t="s">
        <v>566</v>
      </c>
      <c r="E193" t="s">
        <v>567</v>
      </c>
      <c r="F193">
        <f t="shared" si="30"/>
        <v>7498</v>
      </c>
      <c r="G193">
        <f t="shared" si="31"/>
        <v>43.093298994100891</v>
      </c>
      <c r="H193">
        <f t="shared" si="32"/>
        <v>-0.37554364775989107</v>
      </c>
      <c r="I193" t="s">
        <v>197</v>
      </c>
      <c r="J193" t="s">
        <v>198</v>
      </c>
      <c r="K193" t="s">
        <v>199</v>
      </c>
      <c r="L193" t="s">
        <v>200</v>
      </c>
      <c r="M193" t="s">
        <v>201</v>
      </c>
      <c r="N193" t="s">
        <v>202</v>
      </c>
      <c r="O193" t="s">
        <v>203</v>
      </c>
      <c r="P193" t="s">
        <v>568</v>
      </c>
      <c r="Q193">
        <v>1550579886.5</v>
      </c>
      <c r="R193">
        <f t="shared" si="33"/>
        <v>2.500430714427813E-3</v>
      </c>
      <c r="S193">
        <f t="shared" si="34"/>
        <v>5.3436448149345415</v>
      </c>
      <c r="T193">
        <f t="shared" si="35"/>
        <v>67.328714166096617</v>
      </c>
      <c r="U193">
        <f t="shared" si="36"/>
        <v>0.60027819665056992</v>
      </c>
      <c r="V193">
        <f t="shared" si="37"/>
        <v>0.89156343483660361</v>
      </c>
      <c r="W193">
        <v>117</v>
      </c>
      <c r="X193">
        <v>8</v>
      </c>
      <c r="Y193">
        <f t="shared" si="38"/>
        <v>1</v>
      </c>
      <c r="Z193">
        <f t="shared" si="39"/>
        <v>0</v>
      </c>
      <c r="AA193">
        <f t="shared" si="40"/>
        <v>56861.388352710448</v>
      </c>
      <c r="AB193">
        <f t="shared" si="41"/>
        <v>70.1755</v>
      </c>
      <c r="AC193">
        <f t="shared" si="42"/>
        <v>34.385995000000001</v>
      </c>
      <c r="AD193">
        <f t="shared" si="43"/>
        <v>0.49</v>
      </c>
      <c r="AE193">
        <f t="shared" si="44"/>
        <v>0.39</v>
      </c>
      <c r="AF193">
        <v>10</v>
      </c>
      <c r="AG193">
        <v>1550579886.5</v>
      </c>
      <c r="AH193">
        <v>395.471</v>
      </c>
      <c r="AI193">
        <v>399.94799999999998</v>
      </c>
      <c r="AJ193">
        <v>6.0165800000000003</v>
      </c>
      <c r="AK193">
        <v>4.2594399999999997</v>
      </c>
      <c r="AL193">
        <v>1414.45</v>
      </c>
      <c r="AM193">
        <v>99.746399999999994</v>
      </c>
      <c r="AN193">
        <v>2.42665E-2</v>
      </c>
      <c r="AO193">
        <v>5.25528</v>
      </c>
      <c r="AP193">
        <v>999.9</v>
      </c>
      <c r="AQ193">
        <v>999.9</v>
      </c>
      <c r="AR193">
        <v>9999.3799999999992</v>
      </c>
      <c r="AS193">
        <v>0</v>
      </c>
      <c r="AT193">
        <v>70.1755</v>
      </c>
      <c r="AU193">
        <v>0</v>
      </c>
      <c r="AV193" t="s">
        <v>204</v>
      </c>
      <c r="AW193">
        <v>0</v>
      </c>
      <c r="AX193">
        <v>-1.4419999999999999</v>
      </c>
      <c r="AY193">
        <v>-3.5999999999999997E-2</v>
      </c>
      <c r="AZ193">
        <v>0</v>
      </c>
      <c r="BA193">
        <v>0</v>
      </c>
      <c r="BB193">
        <v>0</v>
      </c>
      <c r="BC193">
        <v>0</v>
      </c>
      <c r="BD193">
        <v>401.15333606557402</v>
      </c>
      <c r="BE193">
        <v>-4.6304296174554498</v>
      </c>
      <c r="BF193">
        <v>1.5510822113621801</v>
      </c>
      <c r="BG193">
        <v>-1</v>
      </c>
      <c r="BH193">
        <v>0</v>
      </c>
      <c r="BI193">
        <v>0</v>
      </c>
      <c r="BJ193" t="s">
        <v>205</v>
      </c>
      <c r="BK193">
        <v>1.88476</v>
      </c>
      <c r="BL193">
        <v>1.88171</v>
      </c>
      <c r="BM193">
        <v>1.8832</v>
      </c>
      <c r="BN193">
        <v>1.88188</v>
      </c>
      <c r="BO193">
        <v>1.8837900000000001</v>
      </c>
      <c r="BP193">
        <v>1.8830899999999999</v>
      </c>
      <c r="BQ193">
        <v>1.8847700000000001</v>
      </c>
      <c r="BR193">
        <v>1.88232</v>
      </c>
      <c r="BS193" t="s">
        <v>206</v>
      </c>
      <c r="BT193" t="s">
        <v>17</v>
      </c>
      <c r="BU193" t="s">
        <v>17</v>
      </c>
      <c r="BV193" t="s">
        <v>17</v>
      </c>
      <c r="BW193" t="s">
        <v>207</v>
      </c>
      <c r="BX193" t="s">
        <v>208</v>
      </c>
      <c r="BY193" t="s">
        <v>209</v>
      </c>
      <c r="BZ193" t="s">
        <v>209</v>
      </c>
      <c r="CA193" t="s">
        <v>209</v>
      </c>
      <c r="CB193" t="s">
        <v>209</v>
      </c>
      <c r="CC193">
        <v>5</v>
      </c>
      <c r="CD193">
        <v>0</v>
      </c>
      <c r="CE193">
        <v>0</v>
      </c>
      <c r="CF193">
        <v>0</v>
      </c>
      <c r="CG193">
        <v>0</v>
      </c>
      <c r="CH193">
        <v>2</v>
      </c>
      <c r="CI193">
        <v>1326.39</v>
      </c>
      <c r="CJ193">
        <v>-0.36752000000000001</v>
      </c>
      <c r="CK193">
        <v>7.7692800000000002</v>
      </c>
      <c r="CL193">
        <v>10.1854</v>
      </c>
      <c r="CM193">
        <v>29.999099999999999</v>
      </c>
      <c r="CN193">
        <v>10.3178</v>
      </c>
      <c r="CO193">
        <v>10.2943</v>
      </c>
      <c r="CP193">
        <v>-1</v>
      </c>
      <c r="CQ193">
        <v>0</v>
      </c>
      <c r="CR193">
        <v>100</v>
      </c>
      <c r="CS193">
        <v>-999.9</v>
      </c>
      <c r="CT193">
        <v>400</v>
      </c>
      <c r="CU193">
        <v>44.408000000000001</v>
      </c>
      <c r="CV193">
        <v>103.857</v>
      </c>
      <c r="CW193">
        <v>103.34099999999999</v>
      </c>
    </row>
    <row r="194" spans="1:101" x14ac:dyDescent="0.2">
      <c r="A194">
        <v>180</v>
      </c>
      <c r="B194">
        <v>1550579888.5</v>
      </c>
      <c r="C194">
        <v>717</v>
      </c>
      <c r="D194" t="s">
        <v>569</v>
      </c>
      <c r="E194" t="s">
        <v>570</v>
      </c>
      <c r="F194">
        <f t="shared" si="30"/>
        <v>7498</v>
      </c>
      <c r="G194">
        <f t="shared" si="31"/>
        <v>43.093708493013089</v>
      </c>
      <c r="H194">
        <f t="shared" si="32"/>
        <v>-0.40689905035483265</v>
      </c>
      <c r="I194" t="s">
        <v>197</v>
      </c>
      <c r="J194" t="s">
        <v>198</v>
      </c>
      <c r="K194" t="s">
        <v>199</v>
      </c>
      <c r="L194" t="s">
        <v>200</v>
      </c>
      <c r="M194" t="s">
        <v>201</v>
      </c>
      <c r="N194" t="s">
        <v>202</v>
      </c>
      <c r="O194" t="s">
        <v>203</v>
      </c>
      <c r="P194" t="s">
        <v>568</v>
      </c>
      <c r="Q194">
        <v>1550579888.5</v>
      </c>
      <c r="R194">
        <f t="shared" si="33"/>
        <v>2.5553719127997354E-3</v>
      </c>
      <c r="S194">
        <f t="shared" si="34"/>
        <v>5.5366951000600526</v>
      </c>
      <c r="T194">
        <f t="shared" si="35"/>
        <v>67.732273977671412</v>
      </c>
      <c r="U194">
        <f t="shared" si="36"/>
        <v>0.60382368023025401</v>
      </c>
      <c r="V194">
        <f t="shared" si="37"/>
        <v>0.891485911766834</v>
      </c>
      <c r="W194">
        <v>122</v>
      </c>
      <c r="X194">
        <v>9</v>
      </c>
      <c r="Y194">
        <f t="shared" si="38"/>
        <v>1</v>
      </c>
      <c r="Z194">
        <f t="shared" si="39"/>
        <v>0</v>
      </c>
      <c r="AA194">
        <f t="shared" si="40"/>
        <v>56916.571972353835</v>
      </c>
      <c r="AB194">
        <f t="shared" si="41"/>
        <v>70.052199999999999</v>
      </c>
      <c r="AC194">
        <f t="shared" si="42"/>
        <v>34.325578</v>
      </c>
      <c r="AD194">
        <f t="shared" si="43"/>
        <v>0.49</v>
      </c>
      <c r="AE194">
        <f t="shared" si="44"/>
        <v>0.39</v>
      </c>
      <c r="AF194">
        <v>10</v>
      </c>
      <c r="AG194">
        <v>1550579888.5</v>
      </c>
      <c r="AH194">
        <v>395.32100000000003</v>
      </c>
      <c r="AI194">
        <v>399.95</v>
      </c>
      <c r="AJ194">
        <v>6.0520899999999997</v>
      </c>
      <c r="AK194">
        <v>4.25624</v>
      </c>
      <c r="AL194">
        <v>1414.32</v>
      </c>
      <c r="AM194">
        <v>99.746899999999997</v>
      </c>
      <c r="AN194">
        <v>2.4200599999999999E-2</v>
      </c>
      <c r="AO194">
        <v>5.2540300000000002</v>
      </c>
      <c r="AP194">
        <v>999.9</v>
      </c>
      <c r="AQ194">
        <v>999.9</v>
      </c>
      <c r="AR194">
        <v>10009.4</v>
      </c>
      <c r="AS194">
        <v>0</v>
      </c>
      <c r="AT194">
        <v>70.052199999999999</v>
      </c>
      <c r="AU194">
        <v>0</v>
      </c>
      <c r="AV194" t="s">
        <v>204</v>
      </c>
      <c r="AW194">
        <v>0</v>
      </c>
      <c r="AX194">
        <v>-1.4419999999999999</v>
      </c>
      <c r="AY194">
        <v>-3.5999999999999997E-2</v>
      </c>
      <c r="AZ194">
        <v>0</v>
      </c>
      <c r="BA194">
        <v>0</v>
      </c>
      <c r="BB194">
        <v>0</v>
      </c>
      <c r="BC194">
        <v>0</v>
      </c>
      <c r="BD194">
        <v>401.006327868852</v>
      </c>
      <c r="BE194">
        <v>-5.0171713280194199</v>
      </c>
      <c r="BF194">
        <v>1.64304841852478</v>
      </c>
      <c r="BG194">
        <v>-1</v>
      </c>
      <c r="BH194">
        <v>0</v>
      </c>
      <c r="BI194">
        <v>0</v>
      </c>
      <c r="BJ194" t="s">
        <v>205</v>
      </c>
      <c r="BK194">
        <v>1.8847499999999999</v>
      </c>
      <c r="BL194">
        <v>1.88171</v>
      </c>
      <c r="BM194">
        <v>1.8831899999999999</v>
      </c>
      <c r="BN194">
        <v>1.8818699999999999</v>
      </c>
      <c r="BO194">
        <v>1.8837699999999999</v>
      </c>
      <c r="BP194">
        <v>1.8830899999999999</v>
      </c>
      <c r="BQ194">
        <v>1.8847700000000001</v>
      </c>
      <c r="BR194">
        <v>1.88232</v>
      </c>
      <c r="BS194" t="s">
        <v>206</v>
      </c>
      <c r="BT194" t="s">
        <v>17</v>
      </c>
      <c r="BU194" t="s">
        <v>17</v>
      </c>
      <c r="BV194" t="s">
        <v>17</v>
      </c>
      <c r="BW194" t="s">
        <v>207</v>
      </c>
      <c r="BX194" t="s">
        <v>208</v>
      </c>
      <c r="BY194" t="s">
        <v>209</v>
      </c>
      <c r="BZ194" t="s">
        <v>209</v>
      </c>
      <c r="CA194" t="s">
        <v>209</v>
      </c>
      <c r="CB194" t="s">
        <v>209</v>
      </c>
      <c r="CC194">
        <v>5</v>
      </c>
      <c r="CD194">
        <v>0</v>
      </c>
      <c r="CE194">
        <v>0</v>
      </c>
      <c r="CF194">
        <v>0</v>
      </c>
      <c r="CG194">
        <v>0</v>
      </c>
      <c r="CH194">
        <v>2</v>
      </c>
      <c r="CI194">
        <v>1322.8</v>
      </c>
      <c r="CJ194">
        <v>-0.36752099999999999</v>
      </c>
      <c r="CK194">
        <v>7.7668400000000002</v>
      </c>
      <c r="CL194">
        <v>10.180099999999999</v>
      </c>
      <c r="CM194">
        <v>29.999099999999999</v>
      </c>
      <c r="CN194">
        <v>10.311199999999999</v>
      </c>
      <c r="CO194">
        <v>10.2888</v>
      </c>
      <c r="CP194">
        <v>-1</v>
      </c>
      <c r="CQ194">
        <v>0</v>
      </c>
      <c r="CR194">
        <v>100</v>
      </c>
      <c r="CS194">
        <v>-999.9</v>
      </c>
      <c r="CT194">
        <v>400</v>
      </c>
      <c r="CU194">
        <v>44.408000000000001</v>
      </c>
      <c r="CV194">
        <v>103.857</v>
      </c>
      <c r="CW194">
        <v>103.34099999999999</v>
      </c>
    </row>
    <row r="195" spans="1:101" x14ac:dyDescent="0.2">
      <c r="A195">
        <v>181</v>
      </c>
      <c r="B195">
        <v>1550579890.5</v>
      </c>
      <c r="C195">
        <v>719</v>
      </c>
      <c r="D195" t="s">
        <v>571</v>
      </c>
      <c r="E195" t="s">
        <v>572</v>
      </c>
      <c r="F195">
        <f t="shared" si="30"/>
        <v>7498</v>
      </c>
      <c r="G195">
        <f t="shared" si="31"/>
        <v>43.093130728771634</v>
      </c>
      <c r="H195">
        <f t="shared" si="32"/>
        <v>-0.43543583927096557</v>
      </c>
      <c r="I195" t="s">
        <v>197</v>
      </c>
      <c r="J195" t="s">
        <v>198</v>
      </c>
      <c r="K195" t="s">
        <v>199</v>
      </c>
      <c r="L195" t="s">
        <v>200</v>
      </c>
      <c r="M195" t="s">
        <v>201</v>
      </c>
      <c r="N195" t="s">
        <v>202</v>
      </c>
      <c r="O195" t="s">
        <v>203</v>
      </c>
      <c r="P195" t="s">
        <v>568</v>
      </c>
      <c r="Q195">
        <v>1550579890.5</v>
      </c>
      <c r="R195">
        <f t="shared" si="33"/>
        <v>2.6057170429499535E-3</v>
      </c>
      <c r="S195">
        <f t="shared" si="34"/>
        <v>5.7130716704010469</v>
      </c>
      <c r="T195">
        <f t="shared" si="35"/>
        <v>68.082108468227389</v>
      </c>
      <c r="U195">
        <f t="shared" si="36"/>
        <v>0.6071353863788882</v>
      </c>
      <c r="V195">
        <f t="shared" si="37"/>
        <v>0.8917693650193379</v>
      </c>
      <c r="W195">
        <v>118</v>
      </c>
      <c r="X195">
        <v>8</v>
      </c>
      <c r="Y195">
        <f t="shared" si="38"/>
        <v>1</v>
      </c>
      <c r="Z195">
        <f t="shared" si="39"/>
        <v>0</v>
      </c>
      <c r="AA195">
        <f t="shared" si="40"/>
        <v>56932.710481101916</v>
      </c>
      <c r="AB195">
        <f t="shared" si="41"/>
        <v>69.983800000000002</v>
      </c>
      <c r="AC195">
        <f t="shared" si="42"/>
        <v>34.292062000000001</v>
      </c>
      <c r="AD195">
        <f t="shared" si="43"/>
        <v>0.49</v>
      </c>
      <c r="AE195">
        <f t="shared" si="44"/>
        <v>0.39</v>
      </c>
      <c r="AF195">
        <v>10</v>
      </c>
      <c r="AG195">
        <v>1550579890.5</v>
      </c>
      <c r="AH195">
        <v>395.178</v>
      </c>
      <c r="AI195">
        <v>399.947</v>
      </c>
      <c r="AJ195">
        <v>6.0852700000000004</v>
      </c>
      <c r="AK195">
        <v>4.2535299999999996</v>
      </c>
      <c r="AL195">
        <v>1413.88</v>
      </c>
      <c r="AM195">
        <v>99.747200000000007</v>
      </c>
      <c r="AN195">
        <v>2.4114400000000001E-2</v>
      </c>
      <c r="AO195">
        <v>5.2586000000000004</v>
      </c>
      <c r="AP195">
        <v>999.9</v>
      </c>
      <c r="AQ195">
        <v>999.9</v>
      </c>
      <c r="AR195">
        <v>10012.5</v>
      </c>
      <c r="AS195">
        <v>0</v>
      </c>
      <c r="AT195">
        <v>69.983800000000002</v>
      </c>
      <c r="AU195">
        <v>0</v>
      </c>
      <c r="AV195" t="s">
        <v>204</v>
      </c>
      <c r="AW195">
        <v>0</v>
      </c>
      <c r="AX195">
        <v>-1.4419999999999999</v>
      </c>
      <c r="AY195">
        <v>-3.5999999999999997E-2</v>
      </c>
      <c r="AZ195">
        <v>0</v>
      </c>
      <c r="BA195">
        <v>0</v>
      </c>
      <c r="BB195">
        <v>0</v>
      </c>
      <c r="BC195">
        <v>0</v>
      </c>
      <c r="BD195">
        <v>400.85456557377</v>
      </c>
      <c r="BE195">
        <v>-5.3692885942564503</v>
      </c>
      <c r="BF195">
        <v>1.7250109288687101</v>
      </c>
      <c r="BG195">
        <v>-1</v>
      </c>
      <c r="BH195">
        <v>0</v>
      </c>
      <c r="BI195">
        <v>0</v>
      </c>
      <c r="BJ195" t="s">
        <v>205</v>
      </c>
      <c r="BK195">
        <v>1.88476</v>
      </c>
      <c r="BL195">
        <v>1.8816999999999999</v>
      </c>
      <c r="BM195">
        <v>1.8832100000000001</v>
      </c>
      <c r="BN195">
        <v>1.8818699999999999</v>
      </c>
      <c r="BO195">
        <v>1.8837600000000001</v>
      </c>
      <c r="BP195">
        <v>1.8830899999999999</v>
      </c>
      <c r="BQ195">
        <v>1.8847700000000001</v>
      </c>
      <c r="BR195">
        <v>1.88232</v>
      </c>
      <c r="BS195" t="s">
        <v>206</v>
      </c>
      <c r="BT195" t="s">
        <v>17</v>
      </c>
      <c r="BU195" t="s">
        <v>17</v>
      </c>
      <c r="BV195" t="s">
        <v>17</v>
      </c>
      <c r="BW195" t="s">
        <v>207</v>
      </c>
      <c r="BX195" t="s">
        <v>208</v>
      </c>
      <c r="BY195" t="s">
        <v>209</v>
      </c>
      <c r="BZ195" t="s">
        <v>209</v>
      </c>
      <c r="CA195" t="s">
        <v>209</v>
      </c>
      <c r="CB195" t="s">
        <v>209</v>
      </c>
      <c r="CC195">
        <v>5</v>
      </c>
      <c r="CD195">
        <v>0</v>
      </c>
      <c r="CE195">
        <v>0</v>
      </c>
      <c r="CF195">
        <v>0</v>
      </c>
      <c r="CG195">
        <v>0</v>
      </c>
      <c r="CH195">
        <v>2</v>
      </c>
      <c r="CI195">
        <v>1325.37</v>
      </c>
      <c r="CJ195">
        <v>-0.36752099999999999</v>
      </c>
      <c r="CK195">
        <v>7.7643599999999999</v>
      </c>
      <c r="CL195">
        <v>10.1747</v>
      </c>
      <c r="CM195">
        <v>29.999199999999998</v>
      </c>
      <c r="CN195">
        <v>10.3048</v>
      </c>
      <c r="CO195">
        <v>10.2836</v>
      </c>
      <c r="CP195">
        <v>-1</v>
      </c>
      <c r="CQ195">
        <v>0</v>
      </c>
      <c r="CR195">
        <v>100</v>
      </c>
      <c r="CS195">
        <v>-999.9</v>
      </c>
      <c r="CT195">
        <v>400</v>
      </c>
      <c r="CU195">
        <v>44.408000000000001</v>
      </c>
      <c r="CV195">
        <v>103.858</v>
      </c>
      <c r="CW195">
        <v>103.34099999999999</v>
      </c>
    </row>
    <row r="196" spans="1:101" x14ac:dyDescent="0.2">
      <c r="A196">
        <v>182</v>
      </c>
      <c r="B196">
        <v>1550579892.5</v>
      </c>
      <c r="C196">
        <v>721</v>
      </c>
      <c r="D196" t="s">
        <v>573</v>
      </c>
      <c r="E196" t="s">
        <v>574</v>
      </c>
      <c r="F196">
        <f t="shared" si="30"/>
        <v>7498</v>
      </c>
      <c r="G196">
        <f t="shared" si="31"/>
        <v>43.094126592478091</v>
      </c>
      <c r="H196">
        <f t="shared" si="32"/>
        <v>-0.4613534976963769</v>
      </c>
      <c r="I196" t="s">
        <v>197</v>
      </c>
      <c r="J196" t="s">
        <v>198</v>
      </c>
      <c r="K196" t="s">
        <v>199</v>
      </c>
      <c r="L196" t="s">
        <v>200</v>
      </c>
      <c r="M196" t="s">
        <v>201</v>
      </c>
      <c r="N196" t="s">
        <v>202</v>
      </c>
      <c r="O196" t="s">
        <v>203</v>
      </c>
      <c r="P196" t="s">
        <v>568</v>
      </c>
      <c r="Q196">
        <v>1550579892.5</v>
      </c>
      <c r="R196">
        <f t="shared" si="33"/>
        <v>2.6420365702843488E-3</v>
      </c>
      <c r="S196">
        <f t="shared" si="34"/>
        <v>5.8461940421777587</v>
      </c>
      <c r="T196">
        <f t="shared" si="35"/>
        <v>68.356132786479407</v>
      </c>
      <c r="U196">
        <f t="shared" si="36"/>
        <v>0.60938910889174891</v>
      </c>
      <c r="V196">
        <f t="shared" si="37"/>
        <v>0.89149149322894972</v>
      </c>
      <c r="W196">
        <v>118</v>
      </c>
      <c r="X196">
        <v>8</v>
      </c>
      <c r="Y196">
        <f t="shared" si="38"/>
        <v>1</v>
      </c>
      <c r="Z196">
        <f t="shared" si="39"/>
        <v>0</v>
      </c>
      <c r="AA196">
        <f t="shared" si="40"/>
        <v>56974.913468076127</v>
      </c>
      <c r="AB196">
        <f t="shared" si="41"/>
        <v>69.901600000000002</v>
      </c>
      <c r="AC196">
        <f t="shared" si="42"/>
        <v>34.251784000000001</v>
      </c>
      <c r="AD196">
        <f t="shared" si="43"/>
        <v>0.49</v>
      </c>
      <c r="AE196">
        <f t="shared" si="44"/>
        <v>0.39</v>
      </c>
      <c r="AF196">
        <v>10</v>
      </c>
      <c r="AG196">
        <v>1550579892.5</v>
      </c>
      <c r="AH196">
        <v>395.07</v>
      </c>
      <c r="AI196">
        <v>399.94299999999998</v>
      </c>
      <c r="AJ196">
        <v>6.1078099999999997</v>
      </c>
      <c r="AK196">
        <v>4.2506199999999996</v>
      </c>
      <c r="AL196">
        <v>1413.91</v>
      </c>
      <c r="AM196">
        <v>99.747900000000001</v>
      </c>
      <c r="AN196">
        <v>2.4212899999999999E-2</v>
      </c>
      <c r="AO196">
        <v>5.2541200000000003</v>
      </c>
      <c r="AP196">
        <v>999.9</v>
      </c>
      <c r="AQ196">
        <v>999.9</v>
      </c>
      <c r="AR196">
        <v>10020</v>
      </c>
      <c r="AS196">
        <v>0</v>
      </c>
      <c r="AT196">
        <v>69.901600000000002</v>
      </c>
      <c r="AU196">
        <v>0</v>
      </c>
      <c r="AV196" t="s">
        <v>204</v>
      </c>
      <c r="AW196">
        <v>0</v>
      </c>
      <c r="AX196">
        <v>-1.4419999999999999</v>
      </c>
      <c r="AY196">
        <v>-3.5999999999999997E-2</v>
      </c>
      <c r="AZ196">
        <v>0</v>
      </c>
      <c r="BA196">
        <v>0</v>
      </c>
      <c r="BB196">
        <v>0</v>
      </c>
      <c r="BC196">
        <v>0</v>
      </c>
      <c r="BD196">
        <v>400.69967213114802</v>
      </c>
      <c r="BE196">
        <v>-5.6888725776302804</v>
      </c>
      <c r="BF196">
        <v>1.7976147467541299</v>
      </c>
      <c r="BG196">
        <v>-1</v>
      </c>
      <c r="BH196">
        <v>0</v>
      </c>
      <c r="BI196">
        <v>0</v>
      </c>
      <c r="BJ196" t="s">
        <v>205</v>
      </c>
      <c r="BK196">
        <v>1.88476</v>
      </c>
      <c r="BL196">
        <v>1.8816999999999999</v>
      </c>
      <c r="BM196">
        <v>1.8832100000000001</v>
      </c>
      <c r="BN196">
        <v>1.8818699999999999</v>
      </c>
      <c r="BO196">
        <v>1.8837900000000001</v>
      </c>
      <c r="BP196">
        <v>1.8830899999999999</v>
      </c>
      <c r="BQ196">
        <v>1.8847700000000001</v>
      </c>
      <c r="BR196">
        <v>1.8823099999999999</v>
      </c>
      <c r="BS196" t="s">
        <v>206</v>
      </c>
      <c r="BT196" t="s">
        <v>17</v>
      </c>
      <c r="BU196" t="s">
        <v>17</v>
      </c>
      <c r="BV196" t="s">
        <v>17</v>
      </c>
      <c r="BW196" t="s">
        <v>207</v>
      </c>
      <c r="BX196" t="s">
        <v>208</v>
      </c>
      <c r="BY196" t="s">
        <v>209</v>
      </c>
      <c r="BZ196" t="s">
        <v>209</v>
      </c>
      <c r="CA196" t="s">
        <v>209</v>
      </c>
      <c r="CB196" t="s">
        <v>209</v>
      </c>
      <c r="CC196">
        <v>5</v>
      </c>
      <c r="CD196">
        <v>0</v>
      </c>
      <c r="CE196">
        <v>0</v>
      </c>
      <c r="CF196">
        <v>0</v>
      </c>
      <c r="CG196">
        <v>0</v>
      </c>
      <c r="CH196">
        <v>2</v>
      </c>
      <c r="CI196">
        <v>1325.62</v>
      </c>
      <c r="CJ196">
        <v>-0.36752099999999999</v>
      </c>
      <c r="CK196">
        <v>7.7618200000000002</v>
      </c>
      <c r="CL196">
        <v>10.169499999999999</v>
      </c>
      <c r="CM196">
        <v>29.999199999999998</v>
      </c>
      <c r="CN196">
        <v>10.2981</v>
      </c>
      <c r="CO196">
        <v>10.2781</v>
      </c>
      <c r="CP196">
        <v>-1</v>
      </c>
      <c r="CQ196">
        <v>0</v>
      </c>
      <c r="CR196">
        <v>100</v>
      </c>
      <c r="CS196">
        <v>-999.9</v>
      </c>
      <c r="CT196">
        <v>400</v>
      </c>
      <c r="CU196">
        <v>44.408000000000001</v>
      </c>
      <c r="CV196">
        <v>103.85899999999999</v>
      </c>
      <c r="CW196">
        <v>103.34</v>
      </c>
    </row>
    <row r="197" spans="1:101" x14ac:dyDescent="0.2">
      <c r="A197">
        <v>183</v>
      </c>
      <c r="B197">
        <v>1550579894.5</v>
      </c>
      <c r="C197">
        <v>723</v>
      </c>
      <c r="D197" t="s">
        <v>575</v>
      </c>
      <c r="E197" t="s">
        <v>576</v>
      </c>
      <c r="F197">
        <f t="shared" si="30"/>
        <v>7498</v>
      </c>
      <c r="G197">
        <f t="shared" si="31"/>
        <v>43.097963038233374</v>
      </c>
      <c r="H197">
        <f t="shared" si="32"/>
        <v>-0.48422169674542126</v>
      </c>
      <c r="I197" t="s">
        <v>197</v>
      </c>
      <c r="J197" t="s">
        <v>198</v>
      </c>
      <c r="K197" t="s">
        <v>199</v>
      </c>
      <c r="L197" t="s">
        <v>200</v>
      </c>
      <c r="M197" t="s">
        <v>201</v>
      </c>
      <c r="N197" t="s">
        <v>202</v>
      </c>
      <c r="O197" t="s">
        <v>203</v>
      </c>
      <c r="P197" t="s">
        <v>568</v>
      </c>
      <c r="Q197">
        <v>1550579894.5</v>
      </c>
      <c r="R197">
        <f t="shared" si="33"/>
        <v>2.6757574207895937E-3</v>
      </c>
      <c r="S197">
        <f t="shared" si="34"/>
        <v>5.916128190906905</v>
      </c>
      <c r="T197">
        <f t="shared" si="35"/>
        <v>68.701733049615129</v>
      </c>
      <c r="U197">
        <f t="shared" si="36"/>
        <v>0.61150999789026195</v>
      </c>
      <c r="V197">
        <f t="shared" si="37"/>
        <v>0.89009399144071177</v>
      </c>
      <c r="W197">
        <v>114</v>
      </c>
      <c r="X197">
        <v>8</v>
      </c>
      <c r="Y197">
        <f t="shared" si="38"/>
        <v>1</v>
      </c>
      <c r="Z197">
        <f t="shared" si="39"/>
        <v>0</v>
      </c>
      <c r="AA197">
        <f t="shared" si="40"/>
        <v>56874.199815924861</v>
      </c>
      <c r="AB197">
        <f t="shared" si="41"/>
        <v>69.764600000000002</v>
      </c>
      <c r="AC197">
        <f t="shared" si="42"/>
        <v>34.184654000000002</v>
      </c>
      <c r="AD197">
        <f t="shared" si="43"/>
        <v>0.49</v>
      </c>
      <c r="AE197">
        <f t="shared" si="44"/>
        <v>0.39</v>
      </c>
      <c r="AF197">
        <v>10</v>
      </c>
      <c r="AG197">
        <v>1550579894.5</v>
      </c>
      <c r="AH197">
        <v>394.98399999999998</v>
      </c>
      <c r="AI197">
        <v>399.916</v>
      </c>
      <c r="AJ197">
        <v>6.1290100000000001</v>
      </c>
      <c r="AK197">
        <v>4.2480500000000001</v>
      </c>
      <c r="AL197">
        <v>1413.83</v>
      </c>
      <c r="AM197">
        <v>99.748699999999999</v>
      </c>
      <c r="AN197">
        <v>2.4346199999999998E-2</v>
      </c>
      <c r="AO197">
        <v>5.2315699999999996</v>
      </c>
      <c r="AP197">
        <v>999.9</v>
      </c>
      <c r="AQ197">
        <v>999.9</v>
      </c>
      <c r="AR197">
        <v>10000.6</v>
      </c>
      <c r="AS197">
        <v>0</v>
      </c>
      <c r="AT197">
        <v>69.764600000000002</v>
      </c>
      <c r="AU197">
        <v>0</v>
      </c>
      <c r="AV197" t="s">
        <v>204</v>
      </c>
      <c r="AW197">
        <v>0</v>
      </c>
      <c r="AX197">
        <v>-1.4419999999999999</v>
      </c>
      <c r="AY197">
        <v>-3.5999999999999997E-2</v>
      </c>
      <c r="AZ197">
        <v>0</v>
      </c>
      <c r="BA197">
        <v>0</v>
      </c>
      <c r="BB197">
        <v>0</v>
      </c>
      <c r="BC197">
        <v>0</v>
      </c>
      <c r="BD197">
        <v>400.54199999999997</v>
      </c>
      <c r="BE197">
        <v>-5.9704523479208396</v>
      </c>
      <c r="BF197">
        <v>1.86032139828526</v>
      </c>
      <c r="BG197">
        <v>-1</v>
      </c>
      <c r="BH197">
        <v>0</v>
      </c>
      <c r="BI197">
        <v>0</v>
      </c>
      <c r="BJ197" t="s">
        <v>205</v>
      </c>
      <c r="BK197">
        <v>1.88476</v>
      </c>
      <c r="BL197">
        <v>1.88171</v>
      </c>
      <c r="BM197">
        <v>1.8832100000000001</v>
      </c>
      <c r="BN197">
        <v>1.8818699999999999</v>
      </c>
      <c r="BO197">
        <v>1.8837900000000001</v>
      </c>
      <c r="BP197">
        <v>1.8830899999999999</v>
      </c>
      <c r="BQ197">
        <v>1.8847700000000001</v>
      </c>
      <c r="BR197">
        <v>1.8823099999999999</v>
      </c>
      <c r="BS197" t="s">
        <v>206</v>
      </c>
      <c r="BT197" t="s">
        <v>17</v>
      </c>
      <c r="BU197" t="s">
        <v>17</v>
      </c>
      <c r="BV197" t="s">
        <v>17</v>
      </c>
      <c r="BW197" t="s">
        <v>207</v>
      </c>
      <c r="BX197" t="s">
        <v>208</v>
      </c>
      <c r="BY197" t="s">
        <v>209</v>
      </c>
      <c r="BZ197" t="s">
        <v>209</v>
      </c>
      <c r="CA197" t="s">
        <v>209</v>
      </c>
      <c r="CB197" t="s">
        <v>209</v>
      </c>
      <c r="CC197">
        <v>5</v>
      </c>
      <c r="CD197">
        <v>0</v>
      </c>
      <c r="CE197">
        <v>0</v>
      </c>
      <c r="CF197">
        <v>0</v>
      </c>
      <c r="CG197">
        <v>0</v>
      </c>
      <c r="CH197">
        <v>2</v>
      </c>
      <c r="CI197">
        <v>1328.27</v>
      </c>
      <c r="CJ197">
        <v>-0.36752099999999999</v>
      </c>
      <c r="CK197">
        <v>7.7592699999999999</v>
      </c>
      <c r="CL197">
        <v>10.164300000000001</v>
      </c>
      <c r="CM197">
        <v>29.999199999999998</v>
      </c>
      <c r="CN197">
        <v>10.291499999999999</v>
      </c>
      <c r="CO197">
        <v>10.272600000000001</v>
      </c>
      <c r="CP197">
        <v>-1</v>
      </c>
      <c r="CQ197">
        <v>0</v>
      </c>
      <c r="CR197">
        <v>100</v>
      </c>
      <c r="CS197">
        <v>-999.9</v>
      </c>
      <c r="CT197">
        <v>400</v>
      </c>
      <c r="CU197">
        <v>44.408000000000001</v>
      </c>
      <c r="CV197">
        <v>103.86</v>
      </c>
      <c r="CW197">
        <v>103.34</v>
      </c>
    </row>
    <row r="198" spans="1:101" x14ac:dyDescent="0.2">
      <c r="A198">
        <v>184</v>
      </c>
      <c r="B198">
        <v>1550579896.5</v>
      </c>
      <c r="C198">
        <v>725</v>
      </c>
      <c r="D198" t="s">
        <v>577</v>
      </c>
      <c r="E198" t="s">
        <v>578</v>
      </c>
      <c r="F198">
        <f t="shared" si="30"/>
        <v>7498</v>
      </c>
      <c r="G198">
        <f t="shared" si="31"/>
        <v>43.099987876545562</v>
      </c>
      <c r="H198">
        <f t="shared" si="32"/>
        <v>-0.50341068060091132</v>
      </c>
      <c r="I198" t="s">
        <v>197</v>
      </c>
      <c r="J198" t="s">
        <v>198</v>
      </c>
      <c r="K198" t="s">
        <v>199</v>
      </c>
      <c r="L198" t="s">
        <v>200</v>
      </c>
      <c r="M198" t="s">
        <v>201</v>
      </c>
      <c r="N198" t="s">
        <v>202</v>
      </c>
      <c r="O198" t="s">
        <v>203</v>
      </c>
      <c r="P198" t="s">
        <v>568</v>
      </c>
      <c r="Q198">
        <v>1550579896.5</v>
      </c>
      <c r="R198">
        <f t="shared" si="33"/>
        <v>2.710196433402931E-3</v>
      </c>
      <c r="S198">
        <f t="shared" si="34"/>
        <v>6.060178284735092</v>
      </c>
      <c r="T198">
        <f t="shared" si="35"/>
        <v>69.01900561807625</v>
      </c>
      <c r="U198">
        <f t="shared" si="36"/>
        <v>0.61366796454188999</v>
      </c>
      <c r="V198">
        <f t="shared" si="37"/>
        <v>0.88912895664954172</v>
      </c>
      <c r="W198">
        <v>111</v>
      </c>
      <c r="X198">
        <v>8</v>
      </c>
      <c r="Y198">
        <f t="shared" si="38"/>
        <v>1</v>
      </c>
      <c r="Z198">
        <f t="shared" si="39"/>
        <v>0</v>
      </c>
      <c r="AA198">
        <f t="shared" si="40"/>
        <v>56754.209309132646</v>
      </c>
      <c r="AB198">
        <f t="shared" si="41"/>
        <v>69.737200000000001</v>
      </c>
      <c r="AC198">
        <f t="shared" si="42"/>
        <v>34.171227999999999</v>
      </c>
      <c r="AD198">
        <f t="shared" si="43"/>
        <v>0.49</v>
      </c>
      <c r="AE198">
        <f t="shared" si="44"/>
        <v>0.39</v>
      </c>
      <c r="AF198">
        <v>10</v>
      </c>
      <c r="AG198">
        <v>1550579896.5</v>
      </c>
      <c r="AH198">
        <v>394.86799999999999</v>
      </c>
      <c r="AI198">
        <v>399.911</v>
      </c>
      <c r="AJ198">
        <v>6.1506999999999996</v>
      </c>
      <c r="AK198">
        <v>4.2456800000000001</v>
      </c>
      <c r="AL198">
        <v>1413.91</v>
      </c>
      <c r="AM198">
        <v>99.747799999999998</v>
      </c>
      <c r="AN198">
        <v>2.4252699999999999E-2</v>
      </c>
      <c r="AO198">
        <v>5.2159800000000001</v>
      </c>
      <c r="AP198">
        <v>999.9</v>
      </c>
      <c r="AQ198">
        <v>999.9</v>
      </c>
      <c r="AR198">
        <v>9978.1200000000008</v>
      </c>
      <c r="AS198">
        <v>0</v>
      </c>
      <c r="AT198">
        <v>69.737200000000001</v>
      </c>
      <c r="AU198">
        <v>0</v>
      </c>
      <c r="AV198" t="s">
        <v>204</v>
      </c>
      <c r="AW198">
        <v>0</v>
      </c>
      <c r="AX198">
        <v>-1.4419999999999999</v>
      </c>
      <c r="AY198">
        <v>-3.5999999999999997E-2</v>
      </c>
      <c r="AZ198">
        <v>0</v>
      </c>
      <c r="BA198">
        <v>0</v>
      </c>
      <c r="BB198">
        <v>0</v>
      </c>
      <c r="BC198">
        <v>0</v>
      </c>
      <c r="BD198">
        <v>400.38072950819702</v>
      </c>
      <c r="BE198">
        <v>-6.2068963227280998</v>
      </c>
      <c r="BF198">
        <v>1.9125269698597001</v>
      </c>
      <c r="BG198">
        <v>-1</v>
      </c>
      <c r="BH198">
        <v>0</v>
      </c>
      <c r="BI198">
        <v>0</v>
      </c>
      <c r="BJ198" t="s">
        <v>205</v>
      </c>
      <c r="BK198">
        <v>1.8847499999999999</v>
      </c>
      <c r="BL198">
        <v>1.88171</v>
      </c>
      <c r="BM198">
        <v>1.8832</v>
      </c>
      <c r="BN198">
        <v>1.8818699999999999</v>
      </c>
      <c r="BO198">
        <v>1.8837900000000001</v>
      </c>
      <c r="BP198">
        <v>1.8830899999999999</v>
      </c>
      <c r="BQ198">
        <v>1.8847700000000001</v>
      </c>
      <c r="BR198">
        <v>1.8823099999999999</v>
      </c>
      <c r="BS198" t="s">
        <v>206</v>
      </c>
      <c r="BT198" t="s">
        <v>17</v>
      </c>
      <c r="BU198" t="s">
        <v>17</v>
      </c>
      <c r="BV198" t="s">
        <v>17</v>
      </c>
      <c r="BW198" t="s">
        <v>207</v>
      </c>
      <c r="BX198" t="s">
        <v>208</v>
      </c>
      <c r="BY198" t="s">
        <v>209</v>
      </c>
      <c r="BZ198" t="s">
        <v>209</v>
      </c>
      <c r="CA198" t="s">
        <v>209</v>
      </c>
      <c r="CB198" t="s">
        <v>209</v>
      </c>
      <c r="CC198">
        <v>5</v>
      </c>
      <c r="CD198">
        <v>0</v>
      </c>
      <c r="CE198">
        <v>0</v>
      </c>
      <c r="CF198">
        <v>0</v>
      </c>
      <c r="CG198">
        <v>0</v>
      </c>
      <c r="CH198">
        <v>2</v>
      </c>
      <c r="CI198">
        <v>1330.79</v>
      </c>
      <c r="CJ198">
        <v>-0.36752099999999999</v>
      </c>
      <c r="CK198">
        <v>7.7566699999999997</v>
      </c>
      <c r="CL198">
        <v>10.1591</v>
      </c>
      <c r="CM198">
        <v>29.999300000000002</v>
      </c>
      <c r="CN198">
        <v>10.2851</v>
      </c>
      <c r="CO198">
        <v>10.2674</v>
      </c>
      <c r="CP198">
        <v>-1</v>
      </c>
      <c r="CQ198">
        <v>0</v>
      </c>
      <c r="CR198">
        <v>100</v>
      </c>
      <c r="CS198">
        <v>-999.9</v>
      </c>
      <c r="CT198">
        <v>400</v>
      </c>
      <c r="CU198">
        <v>44.408000000000001</v>
      </c>
      <c r="CV198">
        <v>103.861</v>
      </c>
      <c r="CW198">
        <v>103.34099999999999</v>
      </c>
    </row>
    <row r="199" spans="1:101" x14ac:dyDescent="0.2">
      <c r="A199">
        <v>185</v>
      </c>
      <c r="B199">
        <v>1550579898.5</v>
      </c>
      <c r="C199">
        <v>727</v>
      </c>
      <c r="D199" t="s">
        <v>579</v>
      </c>
      <c r="E199" t="s">
        <v>580</v>
      </c>
      <c r="F199">
        <f t="shared" si="30"/>
        <v>7498</v>
      </c>
      <c r="G199">
        <f t="shared" si="31"/>
        <v>43.096595208470482</v>
      </c>
      <c r="H199">
        <f t="shared" si="32"/>
        <v>-0.51918714554959811</v>
      </c>
      <c r="I199" t="s">
        <v>197</v>
      </c>
      <c r="J199" t="s">
        <v>198</v>
      </c>
      <c r="K199" t="s">
        <v>199</v>
      </c>
      <c r="L199" t="s">
        <v>200</v>
      </c>
      <c r="M199" t="s">
        <v>201</v>
      </c>
      <c r="N199" t="s">
        <v>202</v>
      </c>
      <c r="O199" t="s">
        <v>203</v>
      </c>
      <c r="P199" t="s">
        <v>568</v>
      </c>
      <c r="Q199">
        <v>1550579898.5</v>
      </c>
      <c r="R199">
        <f t="shared" si="33"/>
        <v>2.7393179200307497E-3</v>
      </c>
      <c r="S199">
        <f t="shared" si="34"/>
        <v>6.1501417874492272</v>
      </c>
      <c r="T199">
        <f t="shared" si="35"/>
        <v>69.116543552211667</v>
      </c>
      <c r="U199">
        <f t="shared" si="36"/>
        <v>0.61538928094560008</v>
      </c>
      <c r="V199">
        <f t="shared" si="37"/>
        <v>0.89036466425831284</v>
      </c>
      <c r="W199">
        <v>124</v>
      </c>
      <c r="X199">
        <v>9</v>
      </c>
      <c r="Y199">
        <f t="shared" si="38"/>
        <v>1</v>
      </c>
      <c r="Z199">
        <f t="shared" si="39"/>
        <v>0</v>
      </c>
      <c r="AA199">
        <f t="shared" si="40"/>
        <v>56814.568935714291</v>
      </c>
      <c r="AB199">
        <f t="shared" si="41"/>
        <v>69.750900000000001</v>
      </c>
      <c r="AC199">
        <f t="shared" si="42"/>
        <v>34.177940999999997</v>
      </c>
      <c r="AD199">
        <f t="shared" si="43"/>
        <v>0.49</v>
      </c>
      <c r="AE199">
        <f t="shared" si="44"/>
        <v>0.39</v>
      </c>
      <c r="AF199">
        <v>10</v>
      </c>
      <c r="AG199">
        <v>1550579898.5</v>
      </c>
      <c r="AH199">
        <v>394.81799999999998</v>
      </c>
      <c r="AI199">
        <v>399.93099999999998</v>
      </c>
      <c r="AJ199">
        <v>6.1680000000000001</v>
      </c>
      <c r="AK199">
        <v>4.2431700000000001</v>
      </c>
      <c r="AL199">
        <v>1414.37</v>
      </c>
      <c r="AM199">
        <v>99.747100000000003</v>
      </c>
      <c r="AN199">
        <v>2.4184199999999999E-2</v>
      </c>
      <c r="AO199">
        <v>5.2359400000000003</v>
      </c>
      <c r="AP199">
        <v>999.9</v>
      </c>
      <c r="AQ199">
        <v>999.9</v>
      </c>
      <c r="AR199">
        <v>9990</v>
      </c>
      <c r="AS199">
        <v>0</v>
      </c>
      <c r="AT199">
        <v>69.750900000000001</v>
      </c>
      <c r="AU199">
        <v>0</v>
      </c>
      <c r="AV199" t="s">
        <v>204</v>
      </c>
      <c r="AW199">
        <v>0</v>
      </c>
      <c r="AX199">
        <v>-1.4419999999999999</v>
      </c>
      <c r="AY199">
        <v>-3.5999999999999997E-2</v>
      </c>
      <c r="AZ199">
        <v>0</v>
      </c>
      <c r="BA199">
        <v>0</v>
      </c>
      <c r="BB199">
        <v>0</v>
      </c>
      <c r="BC199">
        <v>0</v>
      </c>
      <c r="BD199">
        <v>400.21740163934402</v>
      </c>
      <c r="BE199">
        <v>-6.4020305791655403</v>
      </c>
      <c r="BF199">
        <v>1.9551004697668499</v>
      </c>
      <c r="BG199">
        <v>-1</v>
      </c>
      <c r="BH199">
        <v>0</v>
      </c>
      <c r="BI199">
        <v>0</v>
      </c>
      <c r="BJ199" t="s">
        <v>205</v>
      </c>
      <c r="BK199">
        <v>1.8847499999999999</v>
      </c>
      <c r="BL199">
        <v>1.88171</v>
      </c>
      <c r="BM199">
        <v>1.8832100000000001</v>
      </c>
      <c r="BN199">
        <v>1.88188</v>
      </c>
      <c r="BO199">
        <v>1.8837999999999999</v>
      </c>
      <c r="BP199">
        <v>1.8830899999999999</v>
      </c>
      <c r="BQ199">
        <v>1.8847700000000001</v>
      </c>
      <c r="BR199">
        <v>1.8823099999999999</v>
      </c>
      <c r="BS199" t="s">
        <v>206</v>
      </c>
      <c r="BT199" t="s">
        <v>17</v>
      </c>
      <c r="BU199" t="s">
        <v>17</v>
      </c>
      <c r="BV199" t="s">
        <v>17</v>
      </c>
      <c r="BW199" t="s">
        <v>207</v>
      </c>
      <c r="BX199" t="s">
        <v>208</v>
      </c>
      <c r="BY199" t="s">
        <v>209</v>
      </c>
      <c r="BZ199" t="s">
        <v>209</v>
      </c>
      <c r="CA199" t="s">
        <v>209</v>
      </c>
      <c r="CB199" t="s">
        <v>209</v>
      </c>
      <c r="CC199">
        <v>5</v>
      </c>
      <c r="CD199">
        <v>0</v>
      </c>
      <c r="CE199">
        <v>0</v>
      </c>
      <c r="CF199">
        <v>0</v>
      </c>
      <c r="CG199">
        <v>0</v>
      </c>
      <c r="CH199">
        <v>2</v>
      </c>
      <c r="CI199">
        <v>1320.9</v>
      </c>
      <c r="CJ199">
        <v>-0.36752099999999999</v>
      </c>
      <c r="CK199">
        <v>7.7540500000000003</v>
      </c>
      <c r="CL199">
        <v>10.1539</v>
      </c>
      <c r="CM199">
        <v>29.999300000000002</v>
      </c>
      <c r="CN199">
        <v>10.278700000000001</v>
      </c>
      <c r="CO199">
        <v>10.2622</v>
      </c>
      <c r="CP199">
        <v>-1</v>
      </c>
      <c r="CQ199">
        <v>0</v>
      </c>
      <c r="CR199">
        <v>100</v>
      </c>
      <c r="CS199">
        <v>-999.9</v>
      </c>
      <c r="CT199">
        <v>400</v>
      </c>
      <c r="CU199">
        <v>44.408000000000001</v>
      </c>
      <c r="CV199">
        <v>103.861</v>
      </c>
      <c r="CW199">
        <v>103.342</v>
      </c>
    </row>
    <row r="200" spans="1:101" x14ac:dyDescent="0.2">
      <c r="A200">
        <v>186</v>
      </c>
      <c r="B200">
        <v>1550579900.5</v>
      </c>
      <c r="C200">
        <v>729</v>
      </c>
      <c r="D200" t="s">
        <v>581</v>
      </c>
      <c r="E200" t="s">
        <v>582</v>
      </c>
      <c r="F200">
        <f t="shared" si="30"/>
        <v>7498</v>
      </c>
      <c r="G200">
        <f t="shared" si="31"/>
        <v>43.094493724462836</v>
      </c>
      <c r="H200">
        <f t="shared" si="32"/>
        <v>-0.53032290590704756</v>
      </c>
      <c r="I200" t="s">
        <v>197</v>
      </c>
      <c r="J200" t="s">
        <v>198</v>
      </c>
      <c r="K200" t="s">
        <v>199</v>
      </c>
      <c r="L200" t="s">
        <v>200</v>
      </c>
      <c r="M200" t="s">
        <v>201</v>
      </c>
      <c r="N200" t="s">
        <v>202</v>
      </c>
      <c r="O200" t="s">
        <v>203</v>
      </c>
      <c r="P200" t="s">
        <v>568</v>
      </c>
      <c r="Q200">
        <v>1550579900.5</v>
      </c>
      <c r="R200">
        <f t="shared" si="33"/>
        <v>2.7564658779724209E-3</v>
      </c>
      <c r="S200">
        <f t="shared" si="34"/>
        <v>6.1401623820590023</v>
      </c>
      <c r="T200">
        <f t="shared" si="35"/>
        <v>69.151210579450179</v>
      </c>
      <c r="U200">
        <f t="shared" si="36"/>
        <v>0.61635151773792196</v>
      </c>
      <c r="V200">
        <f t="shared" si="37"/>
        <v>0.89130980148174666</v>
      </c>
      <c r="W200">
        <v>151</v>
      </c>
      <c r="X200">
        <v>11</v>
      </c>
      <c r="Y200">
        <f t="shared" si="38"/>
        <v>1</v>
      </c>
      <c r="Z200">
        <f t="shared" si="39"/>
        <v>0</v>
      </c>
      <c r="AA200">
        <f t="shared" si="40"/>
        <v>56883.254157334173</v>
      </c>
      <c r="AB200">
        <f t="shared" si="41"/>
        <v>70.065899999999999</v>
      </c>
      <c r="AC200">
        <f t="shared" si="42"/>
        <v>34.332290999999998</v>
      </c>
      <c r="AD200">
        <f t="shared" si="43"/>
        <v>0.49</v>
      </c>
      <c r="AE200">
        <f t="shared" si="44"/>
        <v>0.39</v>
      </c>
      <c r="AF200">
        <v>10</v>
      </c>
      <c r="AG200">
        <v>1550579900.5</v>
      </c>
      <c r="AH200">
        <v>394.82</v>
      </c>
      <c r="AI200">
        <v>399.93200000000002</v>
      </c>
      <c r="AJ200">
        <v>6.1776099999999996</v>
      </c>
      <c r="AK200">
        <v>4.2402699999999998</v>
      </c>
      <c r="AL200">
        <v>1414.02</v>
      </c>
      <c r="AM200">
        <v>99.747699999999995</v>
      </c>
      <c r="AN200">
        <v>2.4140200000000001E-2</v>
      </c>
      <c r="AO200">
        <v>5.2511900000000002</v>
      </c>
      <c r="AP200">
        <v>999.9</v>
      </c>
      <c r="AQ200">
        <v>999.9</v>
      </c>
      <c r="AR200">
        <v>10003.1</v>
      </c>
      <c r="AS200">
        <v>0</v>
      </c>
      <c r="AT200">
        <v>70.065899999999999</v>
      </c>
      <c r="AU200">
        <v>0</v>
      </c>
      <c r="AV200" t="s">
        <v>204</v>
      </c>
      <c r="AW200">
        <v>0</v>
      </c>
      <c r="AX200">
        <v>-1.4419999999999999</v>
      </c>
      <c r="AY200">
        <v>-3.5999999999999997E-2</v>
      </c>
      <c r="AZ200">
        <v>0</v>
      </c>
      <c r="BA200">
        <v>0</v>
      </c>
      <c r="BB200">
        <v>0</v>
      </c>
      <c r="BC200">
        <v>0</v>
      </c>
      <c r="BD200">
        <v>400.05326229508199</v>
      </c>
      <c r="BE200">
        <v>-6.5397263471761402</v>
      </c>
      <c r="BF200">
        <v>1.98473918178835</v>
      </c>
      <c r="BG200">
        <v>-1</v>
      </c>
      <c r="BH200">
        <v>0</v>
      </c>
      <c r="BI200">
        <v>0</v>
      </c>
      <c r="BJ200" t="s">
        <v>205</v>
      </c>
      <c r="BK200">
        <v>1.8847499999999999</v>
      </c>
      <c r="BL200">
        <v>1.88171</v>
      </c>
      <c r="BM200">
        <v>1.88324</v>
      </c>
      <c r="BN200">
        <v>1.8818900000000001</v>
      </c>
      <c r="BO200">
        <v>1.8838299999999999</v>
      </c>
      <c r="BP200">
        <v>1.8830899999999999</v>
      </c>
      <c r="BQ200">
        <v>1.8847700000000001</v>
      </c>
      <c r="BR200">
        <v>1.8823099999999999</v>
      </c>
      <c r="BS200" t="s">
        <v>206</v>
      </c>
      <c r="BT200" t="s">
        <v>17</v>
      </c>
      <c r="BU200" t="s">
        <v>17</v>
      </c>
      <c r="BV200" t="s">
        <v>17</v>
      </c>
      <c r="BW200" t="s">
        <v>207</v>
      </c>
      <c r="BX200" t="s">
        <v>208</v>
      </c>
      <c r="BY200" t="s">
        <v>209</v>
      </c>
      <c r="BZ200" t="s">
        <v>209</v>
      </c>
      <c r="CA200" t="s">
        <v>209</v>
      </c>
      <c r="CB200" t="s">
        <v>209</v>
      </c>
      <c r="CC200">
        <v>5</v>
      </c>
      <c r="CD200">
        <v>0</v>
      </c>
      <c r="CE200">
        <v>0</v>
      </c>
      <c r="CF200">
        <v>0</v>
      </c>
      <c r="CG200">
        <v>0</v>
      </c>
      <c r="CH200">
        <v>2</v>
      </c>
      <c r="CI200">
        <v>1301.1099999999999</v>
      </c>
      <c r="CJ200">
        <v>-0.36752099999999999</v>
      </c>
      <c r="CK200">
        <v>7.7514599999999998</v>
      </c>
      <c r="CL200">
        <v>10.1488</v>
      </c>
      <c r="CM200">
        <v>29.999500000000001</v>
      </c>
      <c r="CN200">
        <v>10.2723</v>
      </c>
      <c r="CO200">
        <v>10.2569</v>
      </c>
      <c r="CP200">
        <v>-1</v>
      </c>
      <c r="CQ200">
        <v>0</v>
      </c>
      <c r="CR200">
        <v>100</v>
      </c>
      <c r="CS200">
        <v>-999.9</v>
      </c>
      <c r="CT200">
        <v>400</v>
      </c>
      <c r="CU200">
        <v>44.408000000000001</v>
      </c>
      <c r="CV200">
        <v>103.86199999999999</v>
      </c>
      <c r="CW200">
        <v>103.342</v>
      </c>
    </row>
    <row r="201" spans="1:101" x14ac:dyDescent="0.2">
      <c r="A201">
        <v>187</v>
      </c>
      <c r="B201">
        <v>1550579902.5</v>
      </c>
      <c r="C201">
        <v>731</v>
      </c>
      <c r="D201" t="s">
        <v>583</v>
      </c>
      <c r="E201" t="s">
        <v>584</v>
      </c>
      <c r="F201">
        <f t="shared" si="30"/>
        <v>7498</v>
      </c>
      <c r="G201">
        <f t="shared" si="31"/>
        <v>43.098516043785807</v>
      </c>
      <c r="H201">
        <f t="shared" si="32"/>
        <v>-0.53585666133168641</v>
      </c>
      <c r="I201" t="s">
        <v>197</v>
      </c>
      <c r="J201" t="s">
        <v>198</v>
      </c>
      <c r="K201" t="s">
        <v>199</v>
      </c>
      <c r="L201" t="s">
        <v>200</v>
      </c>
      <c r="M201" t="s">
        <v>201</v>
      </c>
      <c r="N201" t="s">
        <v>202</v>
      </c>
      <c r="O201" t="s">
        <v>203</v>
      </c>
      <c r="P201" t="s">
        <v>568</v>
      </c>
      <c r="Q201">
        <v>1550579902.5</v>
      </c>
      <c r="R201">
        <f t="shared" si="33"/>
        <v>2.7785783696112941E-3</v>
      </c>
      <c r="S201">
        <f t="shared" si="34"/>
        <v>6.2054637529581473</v>
      </c>
      <c r="T201">
        <f t="shared" si="35"/>
        <v>69.424600383975786</v>
      </c>
      <c r="U201">
        <f t="shared" si="36"/>
        <v>0.61763470084503191</v>
      </c>
      <c r="V201">
        <f t="shared" si="37"/>
        <v>0.88964819016457897</v>
      </c>
      <c r="W201">
        <v>142</v>
      </c>
      <c r="X201">
        <v>10</v>
      </c>
      <c r="Y201">
        <f t="shared" si="38"/>
        <v>1</v>
      </c>
      <c r="Z201">
        <f t="shared" si="39"/>
        <v>0</v>
      </c>
      <c r="AA201">
        <f t="shared" si="40"/>
        <v>56868.275627160758</v>
      </c>
      <c r="AB201">
        <f t="shared" si="41"/>
        <v>70.244</v>
      </c>
      <c r="AC201">
        <f t="shared" si="42"/>
        <v>34.419559999999997</v>
      </c>
      <c r="AD201">
        <f t="shared" si="43"/>
        <v>0.49</v>
      </c>
      <c r="AE201">
        <f t="shared" si="44"/>
        <v>0.39</v>
      </c>
      <c r="AF201">
        <v>10</v>
      </c>
      <c r="AG201">
        <v>1550579902.5</v>
      </c>
      <c r="AH201">
        <v>394.73899999999998</v>
      </c>
      <c r="AI201">
        <v>399.904</v>
      </c>
      <c r="AJ201">
        <v>6.1904899999999996</v>
      </c>
      <c r="AK201">
        <v>4.23733</v>
      </c>
      <c r="AL201">
        <v>1413.8</v>
      </c>
      <c r="AM201">
        <v>99.747399999999999</v>
      </c>
      <c r="AN201">
        <v>2.41368E-2</v>
      </c>
      <c r="AO201">
        <v>5.2243700000000004</v>
      </c>
      <c r="AP201">
        <v>999.9</v>
      </c>
      <c r="AQ201">
        <v>999.9</v>
      </c>
      <c r="AR201">
        <v>9999.3799999999992</v>
      </c>
      <c r="AS201">
        <v>0</v>
      </c>
      <c r="AT201">
        <v>70.244</v>
      </c>
      <c r="AU201">
        <v>0</v>
      </c>
      <c r="AV201" t="s">
        <v>204</v>
      </c>
      <c r="AW201">
        <v>0</v>
      </c>
      <c r="AX201">
        <v>-1.4419999999999999</v>
      </c>
      <c r="AY201">
        <v>-3.5999999999999997E-2</v>
      </c>
      <c r="AZ201">
        <v>0</v>
      </c>
      <c r="BA201">
        <v>0</v>
      </c>
      <c r="BB201">
        <v>0</v>
      </c>
      <c r="BC201">
        <v>0</v>
      </c>
      <c r="BD201">
        <v>399.88716393442598</v>
      </c>
      <c r="BE201">
        <v>-6.6074352892776904</v>
      </c>
      <c r="BF201">
        <v>1.99930752504033</v>
      </c>
      <c r="BG201">
        <v>-1</v>
      </c>
      <c r="BH201">
        <v>0</v>
      </c>
      <c r="BI201">
        <v>0</v>
      </c>
      <c r="BJ201" t="s">
        <v>205</v>
      </c>
      <c r="BK201">
        <v>1.88476</v>
      </c>
      <c r="BL201">
        <v>1.88171</v>
      </c>
      <c r="BM201">
        <v>1.88323</v>
      </c>
      <c r="BN201">
        <v>1.8818999999999999</v>
      </c>
      <c r="BO201">
        <v>1.88384</v>
      </c>
      <c r="BP201">
        <v>1.8830899999999999</v>
      </c>
      <c r="BQ201">
        <v>1.8847700000000001</v>
      </c>
      <c r="BR201">
        <v>1.88232</v>
      </c>
      <c r="BS201" t="s">
        <v>206</v>
      </c>
      <c r="BT201" t="s">
        <v>17</v>
      </c>
      <c r="BU201" t="s">
        <v>17</v>
      </c>
      <c r="BV201" t="s">
        <v>17</v>
      </c>
      <c r="BW201" t="s">
        <v>207</v>
      </c>
      <c r="BX201" t="s">
        <v>208</v>
      </c>
      <c r="BY201" t="s">
        <v>209</v>
      </c>
      <c r="BZ201" t="s">
        <v>209</v>
      </c>
      <c r="CA201" t="s">
        <v>209</v>
      </c>
      <c r="CB201" t="s">
        <v>209</v>
      </c>
      <c r="CC201">
        <v>5</v>
      </c>
      <c r="CD201">
        <v>0</v>
      </c>
      <c r="CE201">
        <v>0</v>
      </c>
      <c r="CF201">
        <v>0</v>
      </c>
      <c r="CG201">
        <v>0</v>
      </c>
      <c r="CH201">
        <v>2</v>
      </c>
      <c r="CI201">
        <v>1307.2</v>
      </c>
      <c r="CJ201">
        <v>-0.36752200000000002</v>
      </c>
      <c r="CK201">
        <v>7.7487500000000002</v>
      </c>
      <c r="CL201">
        <v>10.1442</v>
      </c>
      <c r="CM201">
        <v>29.999600000000001</v>
      </c>
      <c r="CN201">
        <v>10.2662</v>
      </c>
      <c r="CO201">
        <v>10.252000000000001</v>
      </c>
      <c r="CP201">
        <v>-1</v>
      </c>
      <c r="CQ201">
        <v>0</v>
      </c>
      <c r="CR201">
        <v>100</v>
      </c>
      <c r="CS201">
        <v>-999.9</v>
      </c>
      <c r="CT201">
        <v>400</v>
      </c>
      <c r="CU201">
        <v>44.408000000000001</v>
      </c>
      <c r="CV201">
        <v>103.861</v>
      </c>
      <c r="CW201">
        <v>103.34099999999999</v>
      </c>
    </row>
    <row r="202" spans="1:101" x14ac:dyDescent="0.2">
      <c r="A202">
        <v>188</v>
      </c>
      <c r="B202">
        <v>1550579904.5</v>
      </c>
      <c r="C202">
        <v>733</v>
      </c>
      <c r="D202" t="s">
        <v>585</v>
      </c>
      <c r="E202" t="s">
        <v>586</v>
      </c>
      <c r="F202">
        <f t="shared" si="30"/>
        <v>7498</v>
      </c>
      <c r="G202">
        <f t="shared" si="31"/>
        <v>43.102217780892147</v>
      </c>
      <c r="H202">
        <f t="shared" si="32"/>
        <v>-0.53733069015332824</v>
      </c>
      <c r="I202" t="s">
        <v>197</v>
      </c>
      <c r="J202" t="s">
        <v>198</v>
      </c>
      <c r="K202" t="s">
        <v>199</v>
      </c>
      <c r="L202" t="s">
        <v>200</v>
      </c>
      <c r="M202" t="s">
        <v>201</v>
      </c>
      <c r="N202" t="s">
        <v>202</v>
      </c>
      <c r="O202" t="s">
        <v>203</v>
      </c>
      <c r="P202" t="s">
        <v>568</v>
      </c>
      <c r="Q202">
        <v>1550579904.5</v>
      </c>
      <c r="R202">
        <f t="shared" si="33"/>
        <v>2.8061855253413591E-3</v>
      </c>
      <c r="S202">
        <f t="shared" si="34"/>
        <v>6.3243238671660968</v>
      </c>
      <c r="T202">
        <f t="shared" si="35"/>
        <v>69.736393269481724</v>
      </c>
      <c r="U202">
        <f t="shared" si="36"/>
        <v>0.61928102839378496</v>
      </c>
      <c r="V202">
        <f t="shared" si="37"/>
        <v>0.88803134111152382</v>
      </c>
      <c r="W202">
        <v>129</v>
      </c>
      <c r="X202">
        <v>9</v>
      </c>
      <c r="Y202">
        <f t="shared" si="38"/>
        <v>1</v>
      </c>
      <c r="Z202">
        <f t="shared" si="39"/>
        <v>0</v>
      </c>
      <c r="AA202">
        <f t="shared" si="40"/>
        <v>56917.454581666461</v>
      </c>
      <c r="AB202">
        <f t="shared" si="41"/>
        <v>70.463099999999997</v>
      </c>
      <c r="AC202">
        <f t="shared" si="42"/>
        <v>34.526918999999999</v>
      </c>
      <c r="AD202">
        <f t="shared" si="43"/>
        <v>0.49</v>
      </c>
      <c r="AE202">
        <f t="shared" si="44"/>
        <v>0.39</v>
      </c>
      <c r="AF202">
        <v>10</v>
      </c>
      <c r="AG202">
        <v>1550579904.5</v>
      </c>
      <c r="AH202">
        <v>394.64600000000002</v>
      </c>
      <c r="AI202">
        <v>399.90199999999999</v>
      </c>
      <c r="AJ202">
        <v>6.2070299999999996</v>
      </c>
      <c r="AK202">
        <v>4.2347200000000003</v>
      </c>
      <c r="AL202">
        <v>1413.96</v>
      </c>
      <c r="AM202">
        <v>99.746600000000001</v>
      </c>
      <c r="AN202">
        <v>2.4309500000000001E-2</v>
      </c>
      <c r="AO202">
        <v>5.1982299999999997</v>
      </c>
      <c r="AP202">
        <v>999.9</v>
      </c>
      <c r="AQ202">
        <v>999.9</v>
      </c>
      <c r="AR202">
        <v>10007.5</v>
      </c>
      <c r="AS202">
        <v>0</v>
      </c>
      <c r="AT202">
        <v>70.463099999999997</v>
      </c>
      <c r="AU202">
        <v>0</v>
      </c>
      <c r="AV202" t="s">
        <v>204</v>
      </c>
      <c r="AW202">
        <v>0</v>
      </c>
      <c r="AX202">
        <v>-1.4419999999999999</v>
      </c>
      <c r="AY202">
        <v>-3.5999999999999997E-2</v>
      </c>
      <c r="AZ202">
        <v>0</v>
      </c>
      <c r="BA202">
        <v>0</v>
      </c>
      <c r="BB202">
        <v>0</v>
      </c>
      <c r="BC202">
        <v>0</v>
      </c>
      <c r="BD202">
        <v>399.71899999999999</v>
      </c>
      <c r="BE202">
        <v>-6.6251521890951004</v>
      </c>
      <c r="BF202">
        <v>2.0031400104933601</v>
      </c>
      <c r="BG202">
        <v>-1</v>
      </c>
      <c r="BH202">
        <v>0</v>
      </c>
      <c r="BI202">
        <v>0</v>
      </c>
      <c r="BJ202" t="s">
        <v>205</v>
      </c>
      <c r="BK202">
        <v>1.8847700000000001</v>
      </c>
      <c r="BL202">
        <v>1.88171</v>
      </c>
      <c r="BM202">
        <v>1.8832199999999999</v>
      </c>
      <c r="BN202">
        <v>1.8818999999999999</v>
      </c>
      <c r="BO202">
        <v>1.8838299999999999</v>
      </c>
      <c r="BP202">
        <v>1.8830899999999999</v>
      </c>
      <c r="BQ202">
        <v>1.8847700000000001</v>
      </c>
      <c r="BR202">
        <v>1.88232</v>
      </c>
      <c r="BS202" t="s">
        <v>206</v>
      </c>
      <c r="BT202" t="s">
        <v>17</v>
      </c>
      <c r="BU202" t="s">
        <v>17</v>
      </c>
      <c r="BV202" t="s">
        <v>17</v>
      </c>
      <c r="BW202" t="s">
        <v>207</v>
      </c>
      <c r="BX202" t="s">
        <v>208</v>
      </c>
      <c r="BY202" t="s">
        <v>209</v>
      </c>
      <c r="BZ202" t="s">
        <v>209</v>
      </c>
      <c r="CA202" t="s">
        <v>209</v>
      </c>
      <c r="CB202" t="s">
        <v>209</v>
      </c>
      <c r="CC202">
        <v>5</v>
      </c>
      <c r="CD202">
        <v>0</v>
      </c>
      <c r="CE202">
        <v>0</v>
      </c>
      <c r="CF202">
        <v>0</v>
      </c>
      <c r="CG202">
        <v>0</v>
      </c>
      <c r="CH202">
        <v>2</v>
      </c>
      <c r="CI202">
        <v>1317.51</v>
      </c>
      <c r="CJ202">
        <v>-0.36752200000000002</v>
      </c>
      <c r="CK202">
        <v>7.7460399999999998</v>
      </c>
      <c r="CL202">
        <v>10.1396</v>
      </c>
      <c r="CM202">
        <v>29.999500000000001</v>
      </c>
      <c r="CN202">
        <v>10.2601</v>
      </c>
      <c r="CO202">
        <v>10.247400000000001</v>
      </c>
      <c r="CP202">
        <v>-1</v>
      </c>
      <c r="CQ202">
        <v>0</v>
      </c>
      <c r="CR202">
        <v>100</v>
      </c>
      <c r="CS202">
        <v>-999.9</v>
      </c>
      <c r="CT202">
        <v>400</v>
      </c>
      <c r="CU202">
        <v>44.408000000000001</v>
      </c>
      <c r="CV202">
        <v>103.86199999999999</v>
      </c>
      <c r="CW202">
        <v>103.34099999999999</v>
      </c>
    </row>
    <row r="203" spans="1:101" x14ac:dyDescent="0.2">
      <c r="A203">
        <v>189</v>
      </c>
      <c r="B203">
        <v>1550579906.5</v>
      </c>
      <c r="C203">
        <v>735</v>
      </c>
      <c r="D203" t="s">
        <v>587</v>
      </c>
      <c r="E203" t="s">
        <v>588</v>
      </c>
      <c r="F203">
        <f t="shared" si="30"/>
        <v>7498</v>
      </c>
      <c r="G203">
        <f t="shared" si="31"/>
        <v>43.103168433503662</v>
      </c>
      <c r="H203">
        <f t="shared" si="32"/>
        <v>-0.53526224297789826</v>
      </c>
      <c r="I203" t="s">
        <v>197</v>
      </c>
      <c r="J203" t="s">
        <v>198</v>
      </c>
      <c r="K203" t="s">
        <v>199</v>
      </c>
      <c r="L203" t="s">
        <v>200</v>
      </c>
      <c r="M203" t="s">
        <v>201</v>
      </c>
      <c r="N203" t="s">
        <v>202</v>
      </c>
      <c r="O203" t="s">
        <v>203</v>
      </c>
      <c r="P203" t="s">
        <v>568</v>
      </c>
      <c r="Q203">
        <v>1550579906.5</v>
      </c>
      <c r="R203">
        <f t="shared" si="33"/>
        <v>2.8280576671558693E-3</v>
      </c>
      <c r="S203">
        <f t="shared" si="34"/>
        <v>6.422663534039601</v>
      </c>
      <c r="T203">
        <f t="shared" si="35"/>
        <v>69.907954412703688</v>
      </c>
      <c r="U203">
        <f t="shared" si="36"/>
        <v>0.62055140502241601</v>
      </c>
      <c r="V203">
        <f t="shared" si="37"/>
        <v>0.88766923626311867</v>
      </c>
      <c r="W203">
        <v>123</v>
      </c>
      <c r="X203">
        <v>9</v>
      </c>
      <c r="Y203">
        <f t="shared" si="38"/>
        <v>1</v>
      </c>
      <c r="Z203">
        <f t="shared" si="39"/>
        <v>0</v>
      </c>
      <c r="AA203">
        <f t="shared" si="40"/>
        <v>56898.529286231809</v>
      </c>
      <c r="AB203">
        <f t="shared" si="41"/>
        <v>70.695899999999995</v>
      </c>
      <c r="AC203">
        <f t="shared" si="42"/>
        <v>34.640991</v>
      </c>
      <c r="AD203">
        <f t="shared" si="43"/>
        <v>0.49</v>
      </c>
      <c r="AE203">
        <f t="shared" si="44"/>
        <v>0.39</v>
      </c>
      <c r="AF203">
        <v>10</v>
      </c>
      <c r="AG203">
        <v>1550579906.5</v>
      </c>
      <c r="AH203">
        <v>394.57400000000001</v>
      </c>
      <c r="AI203">
        <v>399.90600000000001</v>
      </c>
      <c r="AJ203">
        <v>6.21976</v>
      </c>
      <c r="AK203">
        <v>4.2319199999999997</v>
      </c>
      <c r="AL203">
        <v>1413.83</v>
      </c>
      <c r="AM203">
        <v>99.746700000000004</v>
      </c>
      <c r="AN203">
        <v>2.42566E-2</v>
      </c>
      <c r="AO203">
        <v>5.1923700000000004</v>
      </c>
      <c r="AP203">
        <v>999.9</v>
      </c>
      <c r="AQ203">
        <v>999.9</v>
      </c>
      <c r="AR203">
        <v>10003.799999999999</v>
      </c>
      <c r="AS203">
        <v>0</v>
      </c>
      <c r="AT203">
        <v>70.695899999999995</v>
      </c>
      <c r="AU203">
        <v>0</v>
      </c>
      <c r="AV203" t="s">
        <v>204</v>
      </c>
      <c r="AW203">
        <v>0</v>
      </c>
      <c r="AX203">
        <v>-1.4419999999999999</v>
      </c>
      <c r="AY203">
        <v>-3.5999999999999997E-2</v>
      </c>
      <c r="AZ203">
        <v>0</v>
      </c>
      <c r="BA203">
        <v>0</v>
      </c>
      <c r="BB203">
        <v>0</v>
      </c>
      <c r="BC203">
        <v>0</v>
      </c>
      <c r="BD203">
        <v>399.548795081967</v>
      </c>
      <c r="BE203">
        <v>-6.5995877363039099</v>
      </c>
      <c r="BF203">
        <v>1.99750688846973</v>
      </c>
      <c r="BG203">
        <v>-1</v>
      </c>
      <c r="BH203">
        <v>0</v>
      </c>
      <c r="BI203">
        <v>0</v>
      </c>
      <c r="BJ203" t="s">
        <v>205</v>
      </c>
      <c r="BK203">
        <v>1.88476</v>
      </c>
      <c r="BL203">
        <v>1.88171</v>
      </c>
      <c r="BM203">
        <v>1.8832199999999999</v>
      </c>
      <c r="BN203">
        <v>1.88188</v>
      </c>
      <c r="BO203">
        <v>1.8838299999999999</v>
      </c>
      <c r="BP203">
        <v>1.8830899999999999</v>
      </c>
      <c r="BQ203">
        <v>1.8847700000000001</v>
      </c>
      <c r="BR203">
        <v>1.88232</v>
      </c>
      <c r="BS203" t="s">
        <v>206</v>
      </c>
      <c r="BT203" t="s">
        <v>17</v>
      </c>
      <c r="BU203" t="s">
        <v>17</v>
      </c>
      <c r="BV203" t="s">
        <v>17</v>
      </c>
      <c r="BW203" t="s">
        <v>207</v>
      </c>
      <c r="BX203" t="s">
        <v>208</v>
      </c>
      <c r="BY203" t="s">
        <v>209</v>
      </c>
      <c r="BZ203" t="s">
        <v>209</v>
      </c>
      <c r="CA203" t="s">
        <v>209</v>
      </c>
      <c r="CB203" t="s">
        <v>209</v>
      </c>
      <c r="CC203">
        <v>5</v>
      </c>
      <c r="CD203">
        <v>0</v>
      </c>
      <c r="CE203">
        <v>0</v>
      </c>
      <c r="CF203">
        <v>0</v>
      </c>
      <c r="CG203">
        <v>0</v>
      </c>
      <c r="CH203">
        <v>2</v>
      </c>
      <c r="CI203">
        <v>1321.73</v>
      </c>
      <c r="CJ203">
        <v>-0.36752200000000002</v>
      </c>
      <c r="CK203">
        <v>7.7433500000000004</v>
      </c>
      <c r="CL203">
        <v>10.134600000000001</v>
      </c>
      <c r="CM203">
        <v>29.999500000000001</v>
      </c>
      <c r="CN203">
        <v>10.254099999999999</v>
      </c>
      <c r="CO203">
        <v>10.2422</v>
      </c>
      <c r="CP203">
        <v>-1</v>
      </c>
      <c r="CQ203">
        <v>0</v>
      </c>
      <c r="CR203">
        <v>100</v>
      </c>
      <c r="CS203">
        <v>-999.9</v>
      </c>
      <c r="CT203">
        <v>400</v>
      </c>
      <c r="CU203">
        <v>44.408000000000001</v>
      </c>
      <c r="CV203">
        <v>103.863</v>
      </c>
      <c r="CW203">
        <v>103.342</v>
      </c>
    </row>
    <row r="204" spans="1:101" x14ac:dyDescent="0.2">
      <c r="A204">
        <v>190</v>
      </c>
      <c r="B204">
        <v>1550579908.5</v>
      </c>
      <c r="C204">
        <v>737</v>
      </c>
      <c r="D204" t="s">
        <v>589</v>
      </c>
      <c r="E204" t="s">
        <v>590</v>
      </c>
      <c r="F204">
        <f t="shared" si="30"/>
        <v>7498</v>
      </c>
      <c r="G204">
        <f t="shared" si="31"/>
        <v>43.103912418956916</v>
      </c>
      <c r="H204">
        <f t="shared" si="32"/>
        <v>-0.52883870891883566</v>
      </c>
      <c r="I204" t="s">
        <v>197</v>
      </c>
      <c r="J204" t="s">
        <v>198</v>
      </c>
      <c r="K204" t="s">
        <v>199</v>
      </c>
      <c r="L204" t="s">
        <v>200</v>
      </c>
      <c r="M204" t="s">
        <v>201</v>
      </c>
      <c r="N204" t="s">
        <v>202</v>
      </c>
      <c r="O204" t="s">
        <v>203</v>
      </c>
      <c r="P204" t="s">
        <v>568</v>
      </c>
      <c r="Q204">
        <v>1550579908.5</v>
      </c>
      <c r="R204">
        <f t="shared" si="33"/>
        <v>2.8456940625590141E-3</v>
      </c>
      <c r="S204">
        <f t="shared" si="34"/>
        <v>6.5359284355213898</v>
      </c>
      <c r="T204">
        <f t="shared" si="35"/>
        <v>70.019222986576779</v>
      </c>
      <c r="U204">
        <f t="shared" si="36"/>
        <v>0.62140371449394605</v>
      </c>
      <c r="V204">
        <f t="shared" si="37"/>
        <v>0.88747587874985978</v>
      </c>
      <c r="W204">
        <v>105</v>
      </c>
      <c r="X204">
        <v>7</v>
      </c>
      <c r="Y204">
        <f t="shared" si="38"/>
        <v>1</v>
      </c>
      <c r="Z204">
        <f t="shared" si="39"/>
        <v>0</v>
      </c>
      <c r="AA204">
        <f t="shared" si="40"/>
        <v>56803.755569377427</v>
      </c>
      <c r="AB204">
        <f t="shared" si="41"/>
        <v>70.504199999999997</v>
      </c>
      <c r="AC204">
        <f t="shared" si="42"/>
        <v>34.547058</v>
      </c>
      <c r="AD204">
        <f t="shared" si="43"/>
        <v>0.49</v>
      </c>
      <c r="AE204">
        <f t="shared" si="44"/>
        <v>0.39</v>
      </c>
      <c r="AF204">
        <v>10</v>
      </c>
      <c r="AG204">
        <v>1550579908.5</v>
      </c>
      <c r="AH204">
        <v>394.517</v>
      </c>
      <c r="AI204">
        <v>399.93299999999999</v>
      </c>
      <c r="AJ204">
        <v>6.2282700000000002</v>
      </c>
      <c r="AK204">
        <v>4.2283900000000001</v>
      </c>
      <c r="AL204">
        <v>1414.07</v>
      </c>
      <c r="AM204">
        <v>99.747299999999996</v>
      </c>
      <c r="AN204">
        <v>2.4179800000000001E-2</v>
      </c>
      <c r="AO204">
        <v>5.1892399999999999</v>
      </c>
      <c r="AP204">
        <v>999.9</v>
      </c>
      <c r="AQ204">
        <v>999.9</v>
      </c>
      <c r="AR204">
        <v>9986.25</v>
      </c>
      <c r="AS204">
        <v>0</v>
      </c>
      <c r="AT204">
        <v>70.504199999999997</v>
      </c>
      <c r="AU204">
        <v>0</v>
      </c>
      <c r="AV204" t="s">
        <v>204</v>
      </c>
      <c r="AW204">
        <v>0</v>
      </c>
      <c r="AX204">
        <v>-1.4419999999999999</v>
      </c>
      <c r="AY204">
        <v>-3.5999999999999997E-2</v>
      </c>
      <c r="AZ204">
        <v>0</v>
      </c>
      <c r="BA204">
        <v>0</v>
      </c>
      <c r="BB204">
        <v>0</v>
      </c>
      <c r="BC204">
        <v>0</v>
      </c>
      <c r="BD204">
        <v>399.37648360655697</v>
      </c>
      <c r="BE204">
        <v>-6.5203312017340602</v>
      </c>
      <c r="BF204">
        <v>1.9797401726920101</v>
      </c>
      <c r="BG204">
        <v>-1</v>
      </c>
      <c r="BH204">
        <v>0</v>
      </c>
      <c r="BI204">
        <v>0</v>
      </c>
      <c r="BJ204" t="s">
        <v>205</v>
      </c>
      <c r="BK204">
        <v>1.8847499999999999</v>
      </c>
      <c r="BL204">
        <v>1.88171</v>
      </c>
      <c r="BM204">
        <v>1.8832199999999999</v>
      </c>
      <c r="BN204">
        <v>1.88188</v>
      </c>
      <c r="BO204">
        <v>1.8838299999999999</v>
      </c>
      <c r="BP204">
        <v>1.8830899999999999</v>
      </c>
      <c r="BQ204">
        <v>1.8847700000000001</v>
      </c>
      <c r="BR204">
        <v>1.88232</v>
      </c>
      <c r="BS204" t="s">
        <v>206</v>
      </c>
      <c r="BT204" t="s">
        <v>17</v>
      </c>
      <c r="BU204" t="s">
        <v>17</v>
      </c>
      <c r="BV204" t="s">
        <v>17</v>
      </c>
      <c r="BW204" t="s">
        <v>207</v>
      </c>
      <c r="BX204" t="s">
        <v>208</v>
      </c>
      <c r="BY204" t="s">
        <v>209</v>
      </c>
      <c r="BZ204" t="s">
        <v>209</v>
      </c>
      <c r="CA204" t="s">
        <v>209</v>
      </c>
      <c r="CB204" t="s">
        <v>209</v>
      </c>
      <c r="CC204">
        <v>5</v>
      </c>
      <c r="CD204">
        <v>0</v>
      </c>
      <c r="CE204">
        <v>0</v>
      </c>
      <c r="CF204">
        <v>0</v>
      </c>
      <c r="CG204">
        <v>0</v>
      </c>
      <c r="CH204">
        <v>2</v>
      </c>
      <c r="CI204">
        <v>1334.95</v>
      </c>
      <c r="CJ204">
        <v>-0.36752200000000002</v>
      </c>
      <c r="CK204">
        <v>7.7405600000000003</v>
      </c>
      <c r="CL204">
        <v>10.1294</v>
      </c>
      <c r="CM204">
        <v>29.999600000000001</v>
      </c>
      <c r="CN204">
        <v>10.2483</v>
      </c>
      <c r="CO204">
        <v>10.237</v>
      </c>
      <c r="CP204">
        <v>-1</v>
      </c>
      <c r="CQ204">
        <v>0</v>
      </c>
      <c r="CR204">
        <v>100</v>
      </c>
      <c r="CS204">
        <v>-999.9</v>
      </c>
      <c r="CT204">
        <v>400</v>
      </c>
      <c r="CU204">
        <v>44.408000000000001</v>
      </c>
      <c r="CV204">
        <v>103.864</v>
      </c>
      <c r="CW204">
        <v>103.342</v>
      </c>
    </row>
    <row r="205" spans="1:101" x14ac:dyDescent="0.2">
      <c r="A205">
        <v>191</v>
      </c>
      <c r="B205">
        <v>1550579910.5</v>
      </c>
      <c r="C205">
        <v>739</v>
      </c>
      <c r="D205" t="s">
        <v>591</v>
      </c>
      <c r="E205" t="s">
        <v>592</v>
      </c>
      <c r="F205">
        <f t="shared" si="30"/>
        <v>7498</v>
      </c>
      <c r="G205">
        <f t="shared" si="31"/>
        <v>43.104401340049492</v>
      </c>
      <c r="H205">
        <f t="shared" si="32"/>
        <v>-0.51856376794546932</v>
      </c>
      <c r="I205" t="s">
        <v>197</v>
      </c>
      <c r="J205" t="s">
        <v>198</v>
      </c>
      <c r="K205" t="s">
        <v>199</v>
      </c>
      <c r="L205" t="s">
        <v>200</v>
      </c>
      <c r="M205" t="s">
        <v>201</v>
      </c>
      <c r="N205" t="s">
        <v>202</v>
      </c>
      <c r="O205" t="s">
        <v>203</v>
      </c>
      <c r="P205" t="s">
        <v>568</v>
      </c>
      <c r="Q205">
        <v>1550579910.5</v>
      </c>
      <c r="R205">
        <f t="shared" si="33"/>
        <v>2.8648896563879278E-3</v>
      </c>
      <c r="S205">
        <f t="shared" si="34"/>
        <v>6.5387007496721461</v>
      </c>
      <c r="T205">
        <f t="shared" si="35"/>
        <v>70.144165386120093</v>
      </c>
      <c r="U205">
        <f t="shared" si="36"/>
        <v>0.62241203486034002</v>
      </c>
      <c r="V205">
        <f t="shared" si="37"/>
        <v>0.88733258345034205</v>
      </c>
      <c r="W205">
        <v>107</v>
      </c>
      <c r="X205">
        <v>8</v>
      </c>
      <c r="Y205">
        <f t="shared" si="38"/>
        <v>1</v>
      </c>
      <c r="Z205">
        <f t="shared" si="39"/>
        <v>0</v>
      </c>
      <c r="AA205">
        <f t="shared" si="40"/>
        <v>56824.865213631776</v>
      </c>
      <c r="AB205">
        <f t="shared" si="41"/>
        <v>70.654799999999994</v>
      </c>
      <c r="AC205">
        <f t="shared" si="42"/>
        <v>34.620851999999999</v>
      </c>
      <c r="AD205">
        <f t="shared" si="43"/>
        <v>0.49</v>
      </c>
      <c r="AE205">
        <f t="shared" si="44"/>
        <v>0.39</v>
      </c>
      <c r="AF205">
        <v>10</v>
      </c>
      <c r="AG205">
        <v>1550579910.5</v>
      </c>
      <c r="AH205">
        <v>394.49200000000002</v>
      </c>
      <c r="AI205">
        <v>399.91399999999999</v>
      </c>
      <c r="AJ205">
        <v>6.2383499999999996</v>
      </c>
      <c r="AK205">
        <v>4.2254699999999996</v>
      </c>
      <c r="AL205">
        <v>1414.4</v>
      </c>
      <c r="AM205">
        <v>99.747600000000006</v>
      </c>
      <c r="AN205">
        <v>2.43004E-2</v>
      </c>
      <c r="AO205">
        <v>5.1869199999999998</v>
      </c>
      <c r="AP205">
        <v>999.9</v>
      </c>
      <c r="AQ205">
        <v>999.9</v>
      </c>
      <c r="AR205">
        <v>9990</v>
      </c>
      <c r="AS205">
        <v>0</v>
      </c>
      <c r="AT205">
        <v>70.654799999999994</v>
      </c>
      <c r="AU205">
        <v>0</v>
      </c>
      <c r="AV205" t="s">
        <v>204</v>
      </c>
      <c r="AW205">
        <v>0</v>
      </c>
      <c r="AX205">
        <v>-1.4419999999999999</v>
      </c>
      <c r="AY205">
        <v>-3.5999999999999997E-2</v>
      </c>
      <c r="AZ205">
        <v>0</v>
      </c>
      <c r="BA205">
        <v>0</v>
      </c>
      <c r="BB205">
        <v>0</v>
      </c>
      <c r="BC205">
        <v>0</v>
      </c>
      <c r="BD205">
        <v>399.204040983607</v>
      </c>
      <c r="BE205">
        <v>-6.3936383688468403</v>
      </c>
      <c r="BF205">
        <v>1.95100660609053</v>
      </c>
      <c r="BG205">
        <v>-1</v>
      </c>
      <c r="BH205">
        <v>0</v>
      </c>
      <c r="BI205">
        <v>0</v>
      </c>
      <c r="BJ205" t="s">
        <v>205</v>
      </c>
      <c r="BK205">
        <v>1.8847499999999999</v>
      </c>
      <c r="BL205">
        <v>1.88171</v>
      </c>
      <c r="BM205">
        <v>1.88323</v>
      </c>
      <c r="BN205">
        <v>1.88188</v>
      </c>
      <c r="BO205">
        <v>1.8838200000000001</v>
      </c>
      <c r="BP205">
        <v>1.8830899999999999</v>
      </c>
      <c r="BQ205">
        <v>1.8847700000000001</v>
      </c>
      <c r="BR205">
        <v>1.88232</v>
      </c>
      <c r="BS205" t="s">
        <v>206</v>
      </c>
      <c r="BT205" t="s">
        <v>17</v>
      </c>
      <c r="BU205" t="s">
        <v>17</v>
      </c>
      <c r="BV205" t="s">
        <v>17</v>
      </c>
      <c r="BW205" t="s">
        <v>207</v>
      </c>
      <c r="BX205" t="s">
        <v>208</v>
      </c>
      <c r="BY205" t="s">
        <v>209</v>
      </c>
      <c r="BZ205" t="s">
        <v>209</v>
      </c>
      <c r="CA205" t="s">
        <v>209</v>
      </c>
      <c r="CB205" t="s">
        <v>209</v>
      </c>
      <c r="CC205">
        <v>5</v>
      </c>
      <c r="CD205">
        <v>0</v>
      </c>
      <c r="CE205">
        <v>0</v>
      </c>
      <c r="CF205">
        <v>0</v>
      </c>
      <c r="CG205">
        <v>0</v>
      </c>
      <c r="CH205">
        <v>2</v>
      </c>
      <c r="CI205">
        <v>1333.9</v>
      </c>
      <c r="CJ205">
        <v>-0.36752200000000002</v>
      </c>
      <c r="CK205">
        <v>7.7377799999999999</v>
      </c>
      <c r="CL205">
        <v>10.1249</v>
      </c>
      <c r="CM205">
        <v>29.999600000000001</v>
      </c>
      <c r="CN205">
        <v>10.2425</v>
      </c>
      <c r="CO205">
        <v>10.2324</v>
      </c>
      <c r="CP205">
        <v>-1</v>
      </c>
      <c r="CQ205">
        <v>0</v>
      </c>
      <c r="CR205">
        <v>100</v>
      </c>
      <c r="CS205">
        <v>-999.9</v>
      </c>
      <c r="CT205">
        <v>400</v>
      </c>
      <c r="CU205">
        <v>44.408000000000001</v>
      </c>
      <c r="CV205">
        <v>103.864</v>
      </c>
      <c r="CW205">
        <v>103.342</v>
      </c>
    </row>
    <row r="206" spans="1:101" x14ac:dyDescent="0.2">
      <c r="A206">
        <v>192</v>
      </c>
      <c r="B206">
        <v>1550579912.5</v>
      </c>
      <c r="C206">
        <v>741</v>
      </c>
      <c r="D206" t="s">
        <v>593</v>
      </c>
      <c r="E206" t="s">
        <v>594</v>
      </c>
      <c r="F206">
        <f t="shared" si="30"/>
        <v>7498</v>
      </c>
      <c r="G206">
        <f t="shared" si="31"/>
        <v>43.103513691757463</v>
      </c>
      <c r="H206">
        <f t="shared" si="32"/>
        <v>-0.50358648227516067</v>
      </c>
      <c r="I206" t="s">
        <v>197</v>
      </c>
      <c r="J206" t="s">
        <v>198</v>
      </c>
      <c r="K206" t="s">
        <v>199</v>
      </c>
      <c r="L206" t="s">
        <v>200</v>
      </c>
      <c r="M206" t="s">
        <v>201</v>
      </c>
      <c r="N206" t="s">
        <v>202</v>
      </c>
      <c r="O206" t="s">
        <v>203</v>
      </c>
      <c r="P206" t="s">
        <v>568</v>
      </c>
      <c r="Q206">
        <v>1550579912.5</v>
      </c>
      <c r="R206">
        <f t="shared" si="33"/>
        <v>2.8848235418104376E-3</v>
      </c>
      <c r="S206">
        <f t="shared" si="34"/>
        <v>6.4948957946386923</v>
      </c>
      <c r="T206">
        <f t="shared" si="35"/>
        <v>70.249440673020075</v>
      </c>
      <c r="U206">
        <f t="shared" si="36"/>
        <v>0.62361913141958103</v>
      </c>
      <c r="V206">
        <f t="shared" si="37"/>
        <v>0.88772113406888298</v>
      </c>
      <c r="W206">
        <v>124</v>
      </c>
      <c r="X206">
        <v>9</v>
      </c>
      <c r="Y206">
        <f t="shared" si="38"/>
        <v>1</v>
      </c>
      <c r="Z206">
        <f t="shared" si="39"/>
        <v>0</v>
      </c>
      <c r="AA206">
        <f t="shared" si="40"/>
        <v>56905.53053101011</v>
      </c>
      <c r="AB206">
        <f t="shared" si="41"/>
        <v>70.915099999999995</v>
      </c>
      <c r="AC206">
        <f t="shared" si="42"/>
        <v>34.748398999999999</v>
      </c>
      <c r="AD206">
        <f t="shared" si="43"/>
        <v>0.49</v>
      </c>
      <c r="AE206">
        <f t="shared" si="44"/>
        <v>0.39</v>
      </c>
      <c r="AF206">
        <v>10</v>
      </c>
      <c r="AG206">
        <v>1550579912.5</v>
      </c>
      <c r="AH206">
        <v>394.45400000000001</v>
      </c>
      <c r="AI206">
        <v>399.85199999999998</v>
      </c>
      <c r="AJ206">
        <v>6.2504299999999997</v>
      </c>
      <c r="AK206">
        <v>4.2230100000000004</v>
      </c>
      <c r="AL206">
        <v>1414.01</v>
      </c>
      <c r="AM206">
        <v>99.747799999999998</v>
      </c>
      <c r="AN206">
        <v>2.43967E-2</v>
      </c>
      <c r="AO206">
        <v>5.1932099999999997</v>
      </c>
      <c r="AP206">
        <v>999.9</v>
      </c>
      <c r="AQ206">
        <v>999.9</v>
      </c>
      <c r="AR206">
        <v>10005</v>
      </c>
      <c r="AS206">
        <v>0</v>
      </c>
      <c r="AT206">
        <v>70.915099999999995</v>
      </c>
      <c r="AU206">
        <v>0</v>
      </c>
      <c r="AV206" t="s">
        <v>204</v>
      </c>
      <c r="AW206">
        <v>0</v>
      </c>
      <c r="AX206">
        <v>-1.4419999999999999</v>
      </c>
      <c r="AY206">
        <v>-3.5999999999999997E-2</v>
      </c>
      <c r="AZ206">
        <v>0</v>
      </c>
      <c r="BA206">
        <v>0</v>
      </c>
      <c r="BB206">
        <v>0</v>
      </c>
      <c r="BC206">
        <v>0</v>
      </c>
      <c r="BD206">
        <v>399.03158196721301</v>
      </c>
      <c r="BE206">
        <v>-6.2091790822780499</v>
      </c>
      <c r="BF206">
        <v>1.90840439248305</v>
      </c>
      <c r="BG206">
        <v>-1</v>
      </c>
      <c r="BH206">
        <v>0</v>
      </c>
      <c r="BI206">
        <v>0</v>
      </c>
      <c r="BJ206" t="s">
        <v>205</v>
      </c>
      <c r="BK206">
        <v>1.88476</v>
      </c>
      <c r="BL206">
        <v>1.88171</v>
      </c>
      <c r="BM206">
        <v>1.88323</v>
      </c>
      <c r="BN206">
        <v>1.88188</v>
      </c>
      <c r="BO206">
        <v>1.88381</v>
      </c>
      <c r="BP206">
        <v>1.8830899999999999</v>
      </c>
      <c r="BQ206">
        <v>1.8847700000000001</v>
      </c>
      <c r="BR206">
        <v>1.88232</v>
      </c>
      <c r="BS206" t="s">
        <v>206</v>
      </c>
      <c r="BT206" t="s">
        <v>17</v>
      </c>
      <c r="BU206" t="s">
        <v>17</v>
      </c>
      <c r="BV206" t="s">
        <v>17</v>
      </c>
      <c r="BW206" t="s">
        <v>207</v>
      </c>
      <c r="BX206" t="s">
        <v>208</v>
      </c>
      <c r="BY206" t="s">
        <v>209</v>
      </c>
      <c r="BZ206" t="s">
        <v>209</v>
      </c>
      <c r="CA206" t="s">
        <v>209</v>
      </c>
      <c r="CB206" t="s">
        <v>209</v>
      </c>
      <c r="CC206">
        <v>5</v>
      </c>
      <c r="CD206">
        <v>0</v>
      </c>
      <c r="CE206">
        <v>0</v>
      </c>
      <c r="CF206">
        <v>0</v>
      </c>
      <c r="CG206">
        <v>0</v>
      </c>
      <c r="CH206">
        <v>2</v>
      </c>
      <c r="CI206">
        <v>1320.92</v>
      </c>
      <c r="CJ206">
        <v>-0.36752200000000002</v>
      </c>
      <c r="CK206">
        <v>7.7351299999999998</v>
      </c>
      <c r="CL206">
        <v>10.120900000000001</v>
      </c>
      <c r="CM206">
        <v>29.999500000000001</v>
      </c>
      <c r="CN206">
        <v>10.236700000000001</v>
      </c>
      <c r="CO206">
        <v>10.2277</v>
      </c>
      <c r="CP206">
        <v>-1</v>
      </c>
      <c r="CQ206">
        <v>0</v>
      </c>
      <c r="CR206">
        <v>100</v>
      </c>
      <c r="CS206">
        <v>-999.9</v>
      </c>
      <c r="CT206">
        <v>400</v>
      </c>
      <c r="CU206">
        <v>44.408000000000001</v>
      </c>
      <c r="CV206">
        <v>103.864</v>
      </c>
      <c r="CW206">
        <v>103.342</v>
      </c>
    </row>
    <row r="207" spans="1:101" x14ac:dyDescent="0.2">
      <c r="A207">
        <v>193</v>
      </c>
      <c r="B207">
        <v>1550579914.5</v>
      </c>
      <c r="C207">
        <v>743</v>
      </c>
      <c r="D207" t="s">
        <v>595</v>
      </c>
      <c r="E207" t="s">
        <v>596</v>
      </c>
      <c r="F207">
        <f t="shared" ref="F207:F270" si="45">J207+I207+M207*K207</f>
        <v>7498</v>
      </c>
      <c r="G207">
        <f t="shared" ref="G207:G270" si="46">(1000*AM207)/(L207*(AO207+273.15))</f>
        <v>43.101634095943695</v>
      </c>
      <c r="H207">
        <f t="shared" ref="H207:H270" si="47">((G207*F207*(1-(AJ207/1000)))/(100*K207))*(BE207/60)</f>
        <v>-0.48392721090169155</v>
      </c>
      <c r="I207" t="s">
        <v>197</v>
      </c>
      <c r="J207" t="s">
        <v>198</v>
      </c>
      <c r="K207" t="s">
        <v>199</v>
      </c>
      <c r="L207" t="s">
        <v>200</v>
      </c>
      <c r="M207" t="s">
        <v>201</v>
      </c>
      <c r="N207" t="s">
        <v>202</v>
      </c>
      <c r="O207" t="s">
        <v>203</v>
      </c>
      <c r="P207" t="s">
        <v>568</v>
      </c>
      <c r="Q207">
        <v>1550579914.5</v>
      </c>
      <c r="R207">
        <f t="shared" ref="R207:R270" si="48">AL207*Y207*(AJ207-AK207)/(100*AF207*(1000-Y207*AJ207))</f>
        <v>2.9010773745925694E-3</v>
      </c>
      <c r="S207">
        <f t="shared" ref="S207:S270" si="49">AL207*Y207*(AI207-AH207*(1000-Y207*AK207)/(1000-Y207*AJ207))/(100*AF207)</f>
        <v>6.5031923523539206</v>
      </c>
      <c r="T207">
        <f t="shared" ref="T207:T270" si="50">(U207/V207*100)</f>
        <v>70.298348391956694</v>
      </c>
      <c r="U207">
        <f t="shared" ref="U207:U270" si="51">AJ207*(AM207+AN207)/1000</f>
        <v>0.62455643597619204</v>
      </c>
      <c r="V207">
        <f t="shared" ref="V207:V270" si="52">0.61365*EXP(17.502*AO207/(240.97+AO207))</f>
        <v>0.88843685557718122</v>
      </c>
      <c r="W207">
        <v>129</v>
      </c>
      <c r="X207">
        <v>9</v>
      </c>
      <c r="Y207">
        <f t="shared" ref="Y207:Y270" si="53">IF(W207*$H$11&gt;=AA207,1,(AA207/(AA207-W207*$H$11)))</f>
        <v>1</v>
      </c>
      <c r="Z207">
        <f t="shared" ref="Z207:Z270" si="54">(Y207-1)*100</f>
        <v>0</v>
      </c>
      <c r="AA207">
        <f t="shared" ref="AA207:AA270" si="55">MAX(0,($B$11+$C$11*AR207)/(1+$D$11*AR207)*AM207/(AO207+273)*$E$11)</f>
        <v>56862.135963038585</v>
      </c>
      <c r="AB207">
        <f t="shared" ref="AB207:AB270" si="56">$B$9*AS207+$C$9*AT207</f>
        <v>70.915000000000006</v>
      </c>
      <c r="AC207">
        <f t="shared" ref="AC207:AC270" si="57">AB207*AD207</f>
        <v>34.748350000000002</v>
      </c>
      <c r="AD207">
        <f t="shared" ref="AD207:AD270" si="58">($B$9*$D$7+$C$9*$D$7)/($B$9+$C$9)</f>
        <v>0.49</v>
      </c>
      <c r="AE207">
        <f t="shared" ref="AE207:AE270" si="59">($B$9*$K$7+$C$9*$K$7)/($B$9+$C$9)</f>
        <v>0.39</v>
      </c>
      <c r="AF207">
        <v>10</v>
      </c>
      <c r="AG207">
        <v>1550579914.5</v>
      </c>
      <c r="AH207">
        <v>394.46600000000001</v>
      </c>
      <c r="AI207">
        <v>399.875</v>
      </c>
      <c r="AJ207">
        <v>6.2598399999999996</v>
      </c>
      <c r="AK207">
        <v>4.2207999999999997</v>
      </c>
      <c r="AL207">
        <v>1413.86</v>
      </c>
      <c r="AM207">
        <v>99.747600000000006</v>
      </c>
      <c r="AN207">
        <v>2.43488E-2</v>
      </c>
      <c r="AO207">
        <v>5.20479</v>
      </c>
      <c r="AP207">
        <v>999.9</v>
      </c>
      <c r="AQ207">
        <v>999.9</v>
      </c>
      <c r="AR207">
        <v>9997.5</v>
      </c>
      <c r="AS207">
        <v>0</v>
      </c>
      <c r="AT207">
        <v>70.915000000000006</v>
      </c>
      <c r="AU207">
        <v>0</v>
      </c>
      <c r="AV207" t="s">
        <v>204</v>
      </c>
      <c r="AW207">
        <v>0</v>
      </c>
      <c r="AX207">
        <v>-1.4419999999999999</v>
      </c>
      <c r="AY207">
        <v>-3.5999999999999997E-2</v>
      </c>
      <c r="AZ207">
        <v>0</v>
      </c>
      <c r="BA207">
        <v>0</v>
      </c>
      <c r="BB207">
        <v>0</v>
      </c>
      <c r="BC207">
        <v>0</v>
      </c>
      <c r="BD207">
        <v>398.859032786885</v>
      </c>
      <c r="BE207">
        <v>-5.9670986211233297</v>
      </c>
      <c r="BF207">
        <v>1.85097966942642</v>
      </c>
      <c r="BG207">
        <v>-1</v>
      </c>
      <c r="BH207">
        <v>0</v>
      </c>
      <c r="BI207">
        <v>0</v>
      </c>
      <c r="BJ207" t="s">
        <v>205</v>
      </c>
      <c r="BK207">
        <v>1.8847499999999999</v>
      </c>
      <c r="BL207">
        <v>1.8816999999999999</v>
      </c>
      <c r="BM207">
        <v>1.8832199999999999</v>
      </c>
      <c r="BN207">
        <v>1.88188</v>
      </c>
      <c r="BO207">
        <v>1.88381</v>
      </c>
      <c r="BP207">
        <v>1.8830899999999999</v>
      </c>
      <c r="BQ207">
        <v>1.8847700000000001</v>
      </c>
      <c r="BR207">
        <v>1.88232</v>
      </c>
      <c r="BS207" t="s">
        <v>206</v>
      </c>
      <c r="BT207" t="s">
        <v>17</v>
      </c>
      <c r="BU207" t="s">
        <v>17</v>
      </c>
      <c r="BV207" t="s">
        <v>17</v>
      </c>
      <c r="BW207" t="s">
        <v>207</v>
      </c>
      <c r="BX207" t="s">
        <v>208</v>
      </c>
      <c r="BY207" t="s">
        <v>209</v>
      </c>
      <c r="BZ207" t="s">
        <v>209</v>
      </c>
      <c r="CA207" t="s">
        <v>209</v>
      </c>
      <c r="CB207" t="s">
        <v>209</v>
      </c>
      <c r="CC207">
        <v>5</v>
      </c>
      <c r="CD207">
        <v>0</v>
      </c>
      <c r="CE207">
        <v>0</v>
      </c>
      <c r="CF207">
        <v>0</v>
      </c>
      <c r="CG207">
        <v>0</v>
      </c>
      <c r="CH207">
        <v>2</v>
      </c>
      <c r="CI207">
        <v>1317.43</v>
      </c>
      <c r="CJ207">
        <v>-0.36752200000000002</v>
      </c>
      <c r="CK207">
        <v>7.7330399999999999</v>
      </c>
      <c r="CL207">
        <v>10.1165</v>
      </c>
      <c r="CM207">
        <v>29.999700000000001</v>
      </c>
      <c r="CN207">
        <v>10.231</v>
      </c>
      <c r="CO207">
        <v>10.2234</v>
      </c>
      <c r="CP207">
        <v>-1</v>
      </c>
      <c r="CQ207">
        <v>0</v>
      </c>
      <c r="CR207">
        <v>100</v>
      </c>
      <c r="CS207">
        <v>-999.9</v>
      </c>
      <c r="CT207">
        <v>400</v>
      </c>
      <c r="CU207">
        <v>44.408000000000001</v>
      </c>
      <c r="CV207">
        <v>103.864</v>
      </c>
      <c r="CW207">
        <v>103.343</v>
      </c>
    </row>
    <row r="208" spans="1:101" x14ac:dyDescent="0.2">
      <c r="A208">
        <v>194</v>
      </c>
      <c r="B208">
        <v>1550579916.5</v>
      </c>
      <c r="C208">
        <v>745</v>
      </c>
      <c r="D208" t="s">
        <v>597</v>
      </c>
      <c r="E208" t="s">
        <v>598</v>
      </c>
      <c r="F208">
        <f t="shared" si="45"/>
        <v>7498</v>
      </c>
      <c r="G208">
        <f t="shared" si="46"/>
        <v>43.100649062987927</v>
      </c>
      <c r="H208">
        <f t="shared" si="47"/>
        <v>-0.45936651626305131</v>
      </c>
      <c r="I208" t="s">
        <v>197</v>
      </c>
      <c r="J208" t="s">
        <v>198</v>
      </c>
      <c r="K208" t="s">
        <v>199</v>
      </c>
      <c r="L208" t="s">
        <v>200</v>
      </c>
      <c r="M208" t="s">
        <v>201</v>
      </c>
      <c r="N208" t="s">
        <v>202</v>
      </c>
      <c r="O208" t="s">
        <v>203</v>
      </c>
      <c r="P208" t="s">
        <v>568</v>
      </c>
      <c r="Q208">
        <v>1550579916.5</v>
      </c>
      <c r="R208">
        <f t="shared" si="48"/>
        <v>2.9157036960617369E-3</v>
      </c>
      <c r="S208">
        <f t="shared" si="49"/>
        <v>6.5931247098291017</v>
      </c>
      <c r="T208">
        <f t="shared" si="50"/>
        <v>70.36080571293391</v>
      </c>
      <c r="U208">
        <f t="shared" si="51"/>
        <v>0.62527883684756602</v>
      </c>
      <c r="V208">
        <f t="shared" si="52"/>
        <v>0.88867492421654515</v>
      </c>
      <c r="W208">
        <v>121</v>
      </c>
      <c r="X208">
        <v>9</v>
      </c>
      <c r="Y208">
        <f t="shared" si="53"/>
        <v>1</v>
      </c>
      <c r="Z208">
        <f t="shared" si="54"/>
        <v>0</v>
      </c>
      <c r="AA208">
        <f t="shared" si="55"/>
        <v>56857.453658570295</v>
      </c>
      <c r="AB208">
        <f t="shared" si="56"/>
        <v>70.860299999999995</v>
      </c>
      <c r="AC208">
        <f t="shared" si="57"/>
        <v>34.721546999999994</v>
      </c>
      <c r="AD208">
        <f t="shared" si="58"/>
        <v>0.49</v>
      </c>
      <c r="AE208">
        <f t="shared" si="59"/>
        <v>0.39</v>
      </c>
      <c r="AF208">
        <v>10</v>
      </c>
      <c r="AG208">
        <v>1550579916.5</v>
      </c>
      <c r="AH208">
        <v>394.43900000000002</v>
      </c>
      <c r="AI208">
        <v>399.91300000000001</v>
      </c>
      <c r="AJ208">
        <v>6.2671400000000004</v>
      </c>
      <c r="AK208">
        <v>4.21882</v>
      </c>
      <c r="AL208">
        <v>1414.54</v>
      </c>
      <c r="AM208">
        <v>99.746700000000004</v>
      </c>
      <c r="AN208">
        <v>2.4301900000000001E-2</v>
      </c>
      <c r="AO208">
        <v>5.2086399999999999</v>
      </c>
      <c r="AP208">
        <v>999.9</v>
      </c>
      <c r="AQ208">
        <v>999.9</v>
      </c>
      <c r="AR208">
        <v>9996.8799999999992</v>
      </c>
      <c r="AS208">
        <v>0</v>
      </c>
      <c r="AT208">
        <v>70.860299999999995</v>
      </c>
      <c r="AU208">
        <v>0</v>
      </c>
      <c r="AV208" t="s">
        <v>204</v>
      </c>
      <c r="AW208">
        <v>0</v>
      </c>
      <c r="AX208">
        <v>-1.4419999999999999</v>
      </c>
      <c r="AY208">
        <v>-3.5999999999999997E-2</v>
      </c>
      <c r="AZ208">
        <v>0</v>
      </c>
      <c r="BA208">
        <v>0</v>
      </c>
      <c r="BB208">
        <v>0</v>
      </c>
      <c r="BC208">
        <v>0</v>
      </c>
      <c r="BD208">
        <v>398.68754918032801</v>
      </c>
      <c r="BE208">
        <v>-5.6644223057847798</v>
      </c>
      <c r="BF208">
        <v>1.7770471644361301</v>
      </c>
      <c r="BG208">
        <v>-1</v>
      </c>
      <c r="BH208">
        <v>0</v>
      </c>
      <c r="BI208">
        <v>0</v>
      </c>
      <c r="BJ208" t="s">
        <v>205</v>
      </c>
      <c r="BK208">
        <v>1.8847400000000001</v>
      </c>
      <c r="BL208">
        <v>1.8816999999999999</v>
      </c>
      <c r="BM208">
        <v>1.8832199999999999</v>
      </c>
      <c r="BN208">
        <v>1.88188</v>
      </c>
      <c r="BO208">
        <v>1.8838299999999999</v>
      </c>
      <c r="BP208">
        <v>1.8830899999999999</v>
      </c>
      <c r="BQ208">
        <v>1.8847700000000001</v>
      </c>
      <c r="BR208">
        <v>1.88232</v>
      </c>
      <c r="BS208" t="s">
        <v>206</v>
      </c>
      <c r="BT208" t="s">
        <v>17</v>
      </c>
      <c r="BU208" t="s">
        <v>17</v>
      </c>
      <c r="BV208" t="s">
        <v>17</v>
      </c>
      <c r="BW208" t="s">
        <v>207</v>
      </c>
      <c r="BX208" t="s">
        <v>208</v>
      </c>
      <c r="BY208" t="s">
        <v>209</v>
      </c>
      <c r="BZ208" t="s">
        <v>209</v>
      </c>
      <c r="CA208" t="s">
        <v>209</v>
      </c>
      <c r="CB208" t="s">
        <v>209</v>
      </c>
      <c r="CC208">
        <v>5</v>
      </c>
      <c r="CD208">
        <v>0</v>
      </c>
      <c r="CE208">
        <v>0</v>
      </c>
      <c r="CF208">
        <v>0</v>
      </c>
      <c r="CG208">
        <v>0</v>
      </c>
      <c r="CH208">
        <v>2</v>
      </c>
      <c r="CI208">
        <v>1323.58</v>
      </c>
      <c r="CJ208">
        <v>-0.36752299999999999</v>
      </c>
      <c r="CK208">
        <v>7.7308500000000002</v>
      </c>
      <c r="CL208">
        <v>10.1119</v>
      </c>
      <c r="CM208">
        <v>29.999600000000001</v>
      </c>
      <c r="CN208">
        <v>10.2255</v>
      </c>
      <c r="CO208">
        <v>10.2194</v>
      </c>
      <c r="CP208">
        <v>-1</v>
      </c>
      <c r="CQ208">
        <v>0</v>
      </c>
      <c r="CR208">
        <v>100</v>
      </c>
      <c r="CS208">
        <v>-999.9</v>
      </c>
      <c r="CT208">
        <v>400</v>
      </c>
      <c r="CU208">
        <v>44.408000000000001</v>
      </c>
      <c r="CV208">
        <v>103.864</v>
      </c>
      <c r="CW208">
        <v>103.34399999999999</v>
      </c>
    </row>
    <row r="209" spans="1:101" x14ac:dyDescent="0.2">
      <c r="A209">
        <v>195</v>
      </c>
      <c r="B209">
        <v>1550579918.5</v>
      </c>
      <c r="C209">
        <v>747</v>
      </c>
      <c r="D209" t="s">
        <v>599</v>
      </c>
      <c r="E209" t="s">
        <v>600</v>
      </c>
      <c r="F209">
        <f t="shared" si="45"/>
        <v>7498</v>
      </c>
      <c r="G209">
        <f t="shared" si="46"/>
        <v>43.100631886076528</v>
      </c>
      <c r="H209">
        <f t="shared" si="47"/>
        <v>-0.42918871253639584</v>
      </c>
      <c r="I209" t="s">
        <v>197</v>
      </c>
      <c r="J209" t="s">
        <v>198</v>
      </c>
      <c r="K209" t="s">
        <v>199</v>
      </c>
      <c r="L209" t="s">
        <v>200</v>
      </c>
      <c r="M209" t="s">
        <v>201</v>
      </c>
      <c r="N209" t="s">
        <v>202</v>
      </c>
      <c r="O209" t="s">
        <v>203</v>
      </c>
      <c r="P209" t="s">
        <v>568</v>
      </c>
      <c r="Q209">
        <v>1550579918.5</v>
      </c>
      <c r="R209">
        <f t="shared" si="48"/>
        <v>2.9333564202206354E-3</v>
      </c>
      <c r="S209">
        <f t="shared" si="49"/>
        <v>6.7059237355474091</v>
      </c>
      <c r="T209">
        <f t="shared" si="50"/>
        <v>70.455521742923338</v>
      </c>
      <c r="U209">
        <f t="shared" si="51"/>
        <v>0.62613754775412189</v>
      </c>
      <c r="V209">
        <f t="shared" si="52"/>
        <v>0.88869904340324057</v>
      </c>
      <c r="W209">
        <v>125</v>
      </c>
      <c r="X209">
        <v>9</v>
      </c>
      <c r="Y209">
        <f t="shared" si="53"/>
        <v>1</v>
      </c>
      <c r="Z209">
        <f t="shared" si="54"/>
        <v>0</v>
      </c>
      <c r="AA209">
        <f t="shared" si="55"/>
        <v>56816.510371750766</v>
      </c>
      <c r="AB209">
        <f t="shared" si="56"/>
        <v>70.778099999999995</v>
      </c>
      <c r="AC209">
        <f t="shared" si="57"/>
        <v>34.681269</v>
      </c>
      <c r="AD209">
        <f t="shared" si="58"/>
        <v>0.49</v>
      </c>
      <c r="AE209">
        <f t="shared" si="59"/>
        <v>0.39</v>
      </c>
      <c r="AF209">
        <v>10</v>
      </c>
      <c r="AG209">
        <v>1550579918.5</v>
      </c>
      <c r="AH209">
        <v>394.35599999999999</v>
      </c>
      <c r="AI209">
        <v>399.91300000000001</v>
      </c>
      <c r="AJ209">
        <v>6.2757399999999999</v>
      </c>
      <c r="AK209">
        <v>4.2155899999999997</v>
      </c>
      <c r="AL209">
        <v>1414.92</v>
      </c>
      <c r="AM209">
        <v>99.746799999999993</v>
      </c>
      <c r="AN209">
        <v>2.43103E-2</v>
      </c>
      <c r="AO209">
        <v>5.2090300000000003</v>
      </c>
      <c r="AP209">
        <v>999.9</v>
      </c>
      <c r="AQ209">
        <v>999.9</v>
      </c>
      <c r="AR209">
        <v>9989.3799999999992</v>
      </c>
      <c r="AS209">
        <v>0</v>
      </c>
      <c r="AT209">
        <v>70.778099999999995</v>
      </c>
      <c r="AU209">
        <v>0</v>
      </c>
      <c r="AV209" t="s">
        <v>204</v>
      </c>
      <c r="AW209">
        <v>0</v>
      </c>
      <c r="AX209">
        <v>-1.4419999999999999</v>
      </c>
      <c r="AY209">
        <v>-3.5999999999999997E-2</v>
      </c>
      <c r="AZ209">
        <v>0</v>
      </c>
      <c r="BA209">
        <v>0</v>
      </c>
      <c r="BB209">
        <v>0</v>
      </c>
      <c r="BC209">
        <v>0</v>
      </c>
      <c r="BD209">
        <v>398.51380327868901</v>
      </c>
      <c r="BE209">
        <v>-5.2923494400263396</v>
      </c>
      <c r="BF209">
        <v>1.68039319968959</v>
      </c>
      <c r="BG209">
        <v>-1</v>
      </c>
      <c r="BH209">
        <v>0</v>
      </c>
      <c r="BI209">
        <v>0</v>
      </c>
      <c r="BJ209" t="s">
        <v>205</v>
      </c>
      <c r="BK209">
        <v>1.8847499999999999</v>
      </c>
      <c r="BL209">
        <v>1.88171</v>
      </c>
      <c r="BM209">
        <v>1.8832199999999999</v>
      </c>
      <c r="BN209">
        <v>1.88188</v>
      </c>
      <c r="BO209">
        <v>1.88384</v>
      </c>
      <c r="BP209">
        <v>1.8830899999999999</v>
      </c>
      <c r="BQ209">
        <v>1.8847700000000001</v>
      </c>
      <c r="BR209">
        <v>1.88232</v>
      </c>
      <c r="BS209" t="s">
        <v>206</v>
      </c>
      <c r="BT209" t="s">
        <v>17</v>
      </c>
      <c r="BU209" t="s">
        <v>17</v>
      </c>
      <c r="BV209" t="s">
        <v>17</v>
      </c>
      <c r="BW209" t="s">
        <v>207</v>
      </c>
      <c r="BX209" t="s">
        <v>208</v>
      </c>
      <c r="BY209" t="s">
        <v>209</v>
      </c>
      <c r="BZ209" t="s">
        <v>209</v>
      </c>
      <c r="CA209" t="s">
        <v>209</v>
      </c>
      <c r="CB209" t="s">
        <v>209</v>
      </c>
      <c r="CC209">
        <v>5</v>
      </c>
      <c r="CD209">
        <v>0</v>
      </c>
      <c r="CE209">
        <v>0</v>
      </c>
      <c r="CF209">
        <v>0</v>
      </c>
      <c r="CG209">
        <v>0</v>
      </c>
      <c r="CH209">
        <v>2</v>
      </c>
      <c r="CI209">
        <v>1320.75</v>
      </c>
      <c r="CJ209">
        <v>-0.36752299999999999</v>
      </c>
      <c r="CK209">
        <v>7.72804</v>
      </c>
      <c r="CL209">
        <v>10.1073</v>
      </c>
      <c r="CM209">
        <v>29.999700000000001</v>
      </c>
      <c r="CN209">
        <v>10.2202</v>
      </c>
      <c r="CO209">
        <v>10.215</v>
      </c>
      <c r="CP209">
        <v>-1</v>
      </c>
      <c r="CQ209">
        <v>0</v>
      </c>
      <c r="CR209">
        <v>100</v>
      </c>
      <c r="CS209">
        <v>-999.9</v>
      </c>
      <c r="CT209">
        <v>400</v>
      </c>
      <c r="CU209">
        <v>44.408000000000001</v>
      </c>
      <c r="CV209">
        <v>103.86499999999999</v>
      </c>
      <c r="CW209">
        <v>103.34399999999999</v>
      </c>
    </row>
    <row r="210" spans="1:101" x14ac:dyDescent="0.2">
      <c r="A210">
        <v>196</v>
      </c>
      <c r="B210">
        <v>1550579920.5</v>
      </c>
      <c r="C210">
        <v>749</v>
      </c>
      <c r="D210" t="s">
        <v>601</v>
      </c>
      <c r="E210" t="s">
        <v>602</v>
      </c>
      <c r="F210">
        <f t="shared" si="45"/>
        <v>7498</v>
      </c>
      <c r="G210">
        <f t="shared" si="46"/>
        <v>43.101180842805199</v>
      </c>
      <c r="H210">
        <f t="shared" si="47"/>
        <v>-0.39376303436886323</v>
      </c>
      <c r="I210" t="s">
        <v>197</v>
      </c>
      <c r="J210" t="s">
        <v>198</v>
      </c>
      <c r="K210" t="s">
        <v>199</v>
      </c>
      <c r="L210" t="s">
        <v>200</v>
      </c>
      <c r="M210" t="s">
        <v>201</v>
      </c>
      <c r="N210" t="s">
        <v>202</v>
      </c>
      <c r="O210" t="s">
        <v>203</v>
      </c>
      <c r="P210" t="s">
        <v>568</v>
      </c>
      <c r="Q210">
        <v>1550579920.5</v>
      </c>
      <c r="R210">
        <f t="shared" si="48"/>
        <v>2.953772537572427E-3</v>
      </c>
      <c r="S210">
        <f t="shared" si="49"/>
        <v>6.7637345792117731</v>
      </c>
      <c r="T210">
        <f t="shared" si="50"/>
        <v>70.58851251798454</v>
      </c>
      <c r="U210">
        <f t="shared" si="51"/>
        <v>0.62722558273932705</v>
      </c>
      <c r="V210">
        <f t="shared" si="52"/>
        <v>0.88856608584792396</v>
      </c>
      <c r="W210">
        <v>125</v>
      </c>
      <c r="X210">
        <v>9</v>
      </c>
      <c r="Y210">
        <f t="shared" si="53"/>
        <v>1</v>
      </c>
      <c r="Z210">
        <f t="shared" si="54"/>
        <v>0</v>
      </c>
      <c r="AA210">
        <f t="shared" si="55"/>
        <v>56800.15386747758</v>
      </c>
      <c r="AB210">
        <f t="shared" si="56"/>
        <v>70.476799999999997</v>
      </c>
      <c r="AC210">
        <f t="shared" si="57"/>
        <v>34.533631999999997</v>
      </c>
      <c r="AD210">
        <f t="shared" si="58"/>
        <v>0.49</v>
      </c>
      <c r="AE210">
        <f t="shared" si="59"/>
        <v>0.39</v>
      </c>
      <c r="AF210">
        <v>10</v>
      </c>
      <c r="AG210">
        <v>1550579920.5</v>
      </c>
      <c r="AH210">
        <v>394.32100000000003</v>
      </c>
      <c r="AI210">
        <v>399.92399999999998</v>
      </c>
      <c r="AJ210">
        <v>6.2866099999999996</v>
      </c>
      <c r="AK210">
        <v>4.2123200000000001</v>
      </c>
      <c r="AL210">
        <v>1415.04</v>
      </c>
      <c r="AM210">
        <v>99.747299999999996</v>
      </c>
      <c r="AN210">
        <v>2.4370699999999999E-2</v>
      </c>
      <c r="AO210">
        <v>5.20688</v>
      </c>
      <c r="AP210">
        <v>999.9</v>
      </c>
      <c r="AQ210">
        <v>999.9</v>
      </c>
      <c r="AR210">
        <v>9986.25</v>
      </c>
      <c r="AS210">
        <v>0</v>
      </c>
      <c r="AT210">
        <v>70.476799999999997</v>
      </c>
      <c r="AU210">
        <v>0</v>
      </c>
      <c r="AV210" t="s">
        <v>204</v>
      </c>
      <c r="AW210">
        <v>0</v>
      </c>
      <c r="AX210">
        <v>-1.4419999999999999</v>
      </c>
      <c r="AY210">
        <v>-3.5999999999999997E-2</v>
      </c>
      <c r="AZ210">
        <v>0</v>
      </c>
      <c r="BA210">
        <v>0</v>
      </c>
      <c r="BB210">
        <v>0</v>
      </c>
      <c r="BC210">
        <v>0</v>
      </c>
      <c r="BD210">
        <v>398.33602459016402</v>
      </c>
      <c r="BE210">
        <v>-4.8555047395328499</v>
      </c>
      <c r="BF210">
        <v>1.5563825358040899</v>
      </c>
      <c r="BG210">
        <v>-1</v>
      </c>
      <c r="BH210">
        <v>0</v>
      </c>
      <c r="BI210">
        <v>0</v>
      </c>
      <c r="BJ210" t="s">
        <v>205</v>
      </c>
      <c r="BK210">
        <v>1.88476</v>
      </c>
      <c r="BL210">
        <v>1.88171</v>
      </c>
      <c r="BM210">
        <v>1.88323</v>
      </c>
      <c r="BN210">
        <v>1.88188</v>
      </c>
      <c r="BO210">
        <v>1.8838200000000001</v>
      </c>
      <c r="BP210">
        <v>1.8830899999999999</v>
      </c>
      <c r="BQ210">
        <v>1.8847700000000001</v>
      </c>
      <c r="BR210">
        <v>1.88232</v>
      </c>
      <c r="BS210" t="s">
        <v>206</v>
      </c>
      <c r="BT210" t="s">
        <v>17</v>
      </c>
      <c r="BU210" t="s">
        <v>17</v>
      </c>
      <c r="BV210" t="s">
        <v>17</v>
      </c>
      <c r="BW210" t="s">
        <v>207</v>
      </c>
      <c r="BX210" t="s">
        <v>208</v>
      </c>
      <c r="BY210" t="s">
        <v>209</v>
      </c>
      <c r="BZ210" t="s">
        <v>209</v>
      </c>
      <c r="CA210" t="s">
        <v>209</v>
      </c>
      <c r="CB210" t="s">
        <v>209</v>
      </c>
      <c r="CC210">
        <v>5</v>
      </c>
      <c r="CD210">
        <v>0</v>
      </c>
      <c r="CE210">
        <v>0</v>
      </c>
      <c r="CF210">
        <v>0</v>
      </c>
      <c r="CG210">
        <v>0</v>
      </c>
      <c r="CH210">
        <v>2</v>
      </c>
      <c r="CI210">
        <v>1320.85</v>
      </c>
      <c r="CJ210">
        <v>-0.36752299999999999</v>
      </c>
      <c r="CK210">
        <v>7.7250699999999997</v>
      </c>
      <c r="CL210">
        <v>10.103300000000001</v>
      </c>
      <c r="CM210">
        <v>29.9998</v>
      </c>
      <c r="CN210">
        <v>10.2148</v>
      </c>
      <c r="CO210">
        <v>10.210699999999999</v>
      </c>
      <c r="CP210">
        <v>-1</v>
      </c>
      <c r="CQ210">
        <v>0</v>
      </c>
      <c r="CR210">
        <v>100</v>
      </c>
      <c r="CS210">
        <v>-999.9</v>
      </c>
      <c r="CT210">
        <v>400</v>
      </c>
      <c r="CU210">
        <v>44.408000000000001</v>
      </c>
      <c r="CV210">
        <v>103.866</v>
      </c>
      <c r="CW210">
        <v>103.34399999999999</v>
      </c>
    </row>
    <row r="211" spans="1:101" x14ac:dyDescent="0.2">
      <c r="A211">
        <v>197</v>
      </c>
      <c r="B211">
        <v>1550579922.5</v>
      </c>
      <c r="C211">
        <v>751</v>
      </c>
      <c r="D211" t="s">
        <v>603</v>
      </c>
      <c r="E211" t="s">
        <v>604</v>
      </c>
      <c r="F211">
        <f t="shared" si="45"/>
        <v>7498</v>
      </c>
      <c r="G211">
        <f t="shared" si="46"/>
        <v>43.103324839293002</v>
      </c>
      <c r="H211">
        <f t="shared" si="47"/>
        <v>-0.3558131860298302</v>
      </c>
      <c r="I211" t="s">
        <v>197</v>
      </c>
      <c r="J211" t="s">
        <v>198</v>
      </c>
      <c r="K211" t="s">
        <v>199</v>
      </c>
      <c r="L211" t="s">
        <v>200</v>
      </c>
      <c r="M211" t="s">
        <v>201</v>
      </c>
      <c r="N211" t="s">
        <v>202</v>
      </c>
      <c r="O211" t="s">
        <v>203</v>
      </c>
      <c r="P211" t="s">
        <v>568</v>
      </c>
      <c r="Q211">
        <v>1550579922.5</v>
      </c>
      <c r="R211">
        <f t="shared" si="48"/>
        <v>2.9675079839513088E-3</v>
      </c>
      <c r="S211">
        <f t="shared" si="49"/>
        <v>6.7770825068161749</v>
      </c>
      <c r="T211">
        <f t="shared" si="50"/>
        <v>70.747900829722184</v>
      </c>
      <c r="U211">
        <f t="shared" si="51"/>
        <v>0.62796320612744005</v>
      </c>
      <c r="V211">
        <f t="shared" si="52"/>
        <v>0.88760683887828351</v>
      </c>
      <c r="W211">
        <v>124</v>
      </c>
      <c r="X211">
        <v>9</v>
      </c>
      <c r="Y211">
        <f t="shared" si="53"/>
        <v>1</v>
      </c>
      <c r="Z211">
        <f t="shared" si="54"/>
        <v>0</v>
      </c>
      <c r="AA211">
        <f t="shared" si="55"/>
        <v>56830.266588187209</v>
      </c>
      <c r="AB211">
        <f t="shared" si="56"/>
        <v>70.463099999999997</v>
      </c>
      <c r="AC211">
        <f t="shared" si="57"/>
        <v>34.526918999999999</v>
      </c>
      <c r="AD211">
        <f t="shared" si="58"/>
        <v>0.49</v>
      </c>
      <c r="AE211">
        <f t="shared" si="59"/>
        <v>0.39</v>
      </c>
      <c r="AF211">
        <v>10</v>
      </c>
      <c r="AG211">
        <v>1550579922.5</v>
      </c>
      <c r="AH211">
        <v>394.31400000000002</v>
      </c>
      <c r="AI211">
        <v>399.93099999999998</v>
      </c>
      <c r="AJ211">
        <v>6.2940399999999999</v>
      </c>
      <c r="AK211">
        <v>4.2098399999999998</v>
      </c>
      <c r="AL211">
        <v>1414.85</v>
      </c>
      <c r="AM211">
        <v>99.746700000000004</v>
      </c>
      <c r="AN211">
        <v>2.4386000000000001E-2</v>
      </c>
      <c r="AO211">
        <v>5.1913600000000004</v>
      </c>
      <c r="AP211">
        <v>999.9</v>
      </c>
      <c r="AQ211">
        <v>999.9</v>
      </c>
      <c r="AR211">
        <v>9991.25</v>
      </c>
      <c r="AS211">
        <v>0</v>
      </c>
      <c r="AT211">
        <v>70.463099999999997</v>
      </c>
      <c r="AU211">
        <v>0</v>
      </c>
      <c r="AV211" t="s">
        <v>204</v>
      </c>
      <c r="AW211">
        <v>0</v>
      </c>
      <c r="AX211">
        <v>-1.4419999999999999</v>
      </c>
      <c r="AY211">
        <v>-3.5999999999999997E-2</v>
      </c>
      <c r="AZ211">
        <v>0</v>
      </c>
      <c r="BA211">
        <v>0</v>
      </c>
      <c r="BB211">
        <v>0</v>
      </c>
      <c r="BC211">
        <v>0</v>
      </c>
      <c r="BD211">
        <v>398.16267213114799</v>
      </c>
      <c r="BE211">
        <v>-4.3873584937146504</v>
      </c>
      <c r="BF211">
        <v>1.41526759586725</v>
      </c>
      <c r="BG211">
        <v>-1</v>
      </c>
      <c r="BH211">
        <v>0</v>
      </c>
      <c r="BI211">
        <v>0</v>
      </c>
      <c r="BJ211" t="s">
        <v>205</v>
      </c>
      <c r="BK211">
        <v>1.88476</v>
      </c>
      <c r="BL211">
        <v>1.88171</v>
      </c>
      <c r="BM211">
        <v>1.88323</v>
      </c>
      <c r="BN211">
        <v>1.8818699999999999</v>
      </c>
      <c r="BO211">
        <v>1.8838200000000001</v>
      </c>
      <c r="BP211">
        <v>1.8830899999999999</v>
      </c>
      <c r="BQ211">
        <v>1.8847700000000001</v>
      </c>
      <c r="BR211">
        <v>1.8823099999999999</v>
      </c>
      <c r="BS211" t="s">
        <v>206</v>
      </c>
      <c r="BT211" t="s">
        <v>17</v>
      </c>
      <c r="BU211" t="s">
        <v>17</v>
      </c>
      <c r="BV211" t="s">
        <v>17</v>
      </c>
      <c r="BW211" t="s">
        <v>207</v>
      </c>
      <c r="BX211" t="s">
        <v>208</v>
      </c>
      <c r="BY211" t="s">
        <v>209</v>
      </c>
      <c r="BZ211" t="s">
        <v>209</v>
      </c>
      <c r="CA211" t="s">
        <v>209</v>
      </c>
      <c r="CB211" t="s">
        <v>209</v>
      </c>
      <c r="CC211">
        <v>5</v>
      </c>
      <c r="CD211">
        <v>0</v>
      </c>
      <c r="CE211">
        <v>0</v>
      </c>
      <c r="CF211">
        <v>0</v>
      </c>
      <c r="CG211">
        <v>0</v>
      </c>
      <c r="CH211">
        <v>2</v>
      </c>
      <c r="CI211">
        <v>1321.59</v>
      </c>
      <c r="CJ211">
        <v>-0.36752299999999999</v>
      </c>
      <c r="CK211">
        <v>7.7220000000000004</v>
      </c>
      <c r="CL211">
        <v>10.099600000000001</v>
      </c>
      <c r="CM211">
        <v>29.9998</v>
      </c>
      <c r="CN211">
        <v>10.2096</v>
      </c>
      <c r="CO211">
        <v>10.2067</v>
      </c>
      <c r="CP211">
        <v>-1</v>
      </c>
      <c r="CQ211">
        <v>0</v>
      </c>
      <c r="CR211">
        <v>100</v>
      </c>
      <c r="CS211">
        <v>-999.9</v>
      </c>
      <c r="CT211">
        <v>400</v>
      </c>
      <c r="CU211">
        <v>44.408000000000001</v>
      </c>
      <c r="CV211">
        <v>103.866</v>
      </c>
      <c r="CW211">
        <v>103.34399999999999</v>
      </c>
    </row>
    <row r="212" spans="1:101" x14ac:dyDescent="0.2">
      <c r="A212">
        <v>198</v>
      </c>
      <c r="B212">
        <v>1550579924.5</v>
      </c>
      <c r="C212">
        <v>753</v>
      </c>
      <c r="D212" t="s">
        <v>605</v>
      </c>
      <c r="E212" t="s">
        <v>606</v>
      </c>
      <c r="F212">
        <f t="shared" si="45"/>
        <v>7498</v>
      </c>
      <c r="G212">
        <f t="shared" si="46"/>
        <v>43.104984829552286</v>
      </c>
      <c r="H212">
        <f t="shared" si="47"/>
        <v>-0.31875310439433058</v>
      </c>
      <c r="I212" t="s">
        <v>197</v>
      </c>
      <c r="J212" t="s">
        <v>198</v>
      </c>
      <c r="K212" t="s">
        <v>199</v>
      </c>
      <c r="L212" t="s">
        <v>200</v>
      </c>
      <c r="M212" t="s">
        <v>201</v>
      </c>
      <c r="N212" t="s">
        <v>202</v>
      </c>
      <c r="O212" t="s">
        <v>203</v>
      </c>
      <c r="P212" t="s">
        <v>568</v>
      </c>
      <c r="Q212">
        <v>1550579924.5</v>
      </c>
      <c r="R212">
        <f t="shared" si="48"/>
        <v>2.9765329674957715E-3</v>
      </c>
      <c r="S212">
        <f t="shared" si="49"/>
        <v>6.8008093301141521</v>
      </c>
      <c r="T212">
        <f t="shared" si="50"/>
        <v>70.849528650733546</v>
      </c>
      <c r="U212">
        <f t="shared" si="51"/>
        <v>0.62840845789604993</v>
      </c>
      <c r="V212">
        <f t="shared" si="52"/>
        <v>0.88696208692355738</v>
      </c>
      <c r="W212">
        <v>147</v>
      </c>
      <c r="X212">
        <v>10</v>
      </c>
      <c r="Y212">
        <f t="shared" si="53"/>
        <v>1</v>
      </c>
      <c r="Z212">
        <f t="shared" si="54"/>
        <v>0</v>
      </c>
      <c r="AA212">
        <f t="shared" si="55"/>
        <v>56890.56363585456</v>
      </c>
      <c r="AB212">
        <f t="shared" si="56"/>
        <v>70.476799999999997</v>
      </c>
      <c r="AC212">
        <f t="shared" si="57"/>
        <v>34.533631999999997</v>
      </c>
      <c r="AD212">
        <f t="shared" si="58"/>
        <v>0.49</v>
      </c>
      <c r="AE212">
        <f t="shared" si="59"/>
        <v>0.39</v>
      </c>
      <c r="AF212">
        <v>10</v>
      </c>
      <c r="AG212">
        <v>1550579924.5</v>
      </c>
      <c r="AH212">
        <v>394.29399999999998</v>
      </c>
      <c r="AI212">
        <v>399.93099999999998</v>
      </c>
      <c r="AJ212">
        <v>6.2984999999999998</v>
      </c>
      <c r="AK212">
        <v>4.2076900000000004</v>
      </c>
      <c r="AL212">
        <v>1414.66</v>
      </c>
      <c r="AM212">
        <v>99.746799999999993</v>
      </c>
      <c r="AN212">
        <v>2.4329300000000002E-2</v>
      </c>
      <c r="AO212">
        <v>5.1809200000000004</v>
      </c>
      <c r="AP212">
        <v>999.9</v>
      </c>
      <c r="AQ212">
        <v>999.9</v>
      </c>
      <c r="AR212">
        <v>10001.9</v>
      </c>
      <c r="AS212">
        <v>0</v>
      </c>
      <c r="AT212">
        <v>70.476799999999997</v>
      </c>
      <c r="AU212">
        <v>0</v>
      </c>
      <c r="AV212" t="s">
        <v>204</v>
      </c>
      <c r="AW212">
        <v>0</v>
      </c>
      <c r="AX212">
        <v>-1.4419999999999999</v>
      </c>
      <c r="AY212">
        <v>-3.5999999999999997E-2</v>
      </c>
      <c r="AZ212">
        <v>0</v>
      </c>
      <c r="BA212">
        <v>0</v>
      </c>
      <c r="BB212">
        <v>0</v>
      </c>
      <c r="BC212">
        <v>0</v>
      </c>
      <c r="BD212">
        <v>398.00173770491801</v>
      </c>
      <c r="BE212">
        <v>-3.9302550192494698</v>
      </c>
      <c r="BF212">
        <v>1.2738451845307199</v>
      </c>
      <c r="BG212">
        <v>-1</v>
      </c>
      <c r="BH212">
        <v>0</v>
      </c>
      <c r="BI212">
        <v>0</v>
      </c>
      <c r="BJ212" t="s">
        <v>205</v>
      </c>
      <c r="BK212">
        <v>1.8847499999999999</v>
      </c>
      <c r="BL212">
        <v>1.88171</v>
      </c>
      <c r="BM212">
        <v>1.88323</v>
      </c>
      <c r="BN212">
        <v>1.8818699999999999</v>
      </c>
      <c r="BO212">
        <v>1.8838299999999999</v>
      </c>
      <c r="BP212">
        <v>1.8830899999999999</v>
      </c>
      <c r="BQ212">
        <v>1.8847700000000001</v>
      </c>
      <c r="BR212">
        <v>1.8823099999999999</v>
      </c>
      <c r="BS212" t="s">
        <v>206</v>
      </c>
      <c r="BT212" t="s">
        <v>17</v>
      </c>
      <c r="BU212" t="s">
        <v>17</v>
      </c>
      <c r="BV212" t="s">
        <v>17</v>
      </c>
      <c r="BW212" t="s">
        <v>207</v>
      </c>
      <c r="BX212" t="s">
        <v>208</v>
      </c>
      <c r="BY212" t="s">
        <v>209</v>
      </c>
      <c r="BZ212" t="s">
        <v>209</v>
      </c>
      <c r="CA212" t="s">
        <v>209</v>
      </c>
      <c r="CB212" t="s">
        <v>209</v>
      </c>
      <c r="CC212">
        <v>5</v>
      </c>
      <c r="CD212">
        <v>0</v>
      </c>
      <c r="CE212">
        <v>0</v>
      </c>
      <c r="CF212">
        <v>0</v>
      </c>
      <c r="CG212">
        <v>0</v>
      </c>
      <c r="CH212">
        <v>2</v>
      </c>
      <c r="CI212">
        <v>1304.01</v>
      </c>
      <c r="CJ212">
        <v>-0.36752299999999999</v>
      </c>
      <c r="CK212">
        <v>7.7189500000000004</v>
      </c>
      <c r="CL212">
        <v>10.095599999999999</v>
      </c>
      <c r="CM212">
        <v>29.9998</v>
      </c>
      <c r="CN212">
        <v>10.2043</v>
      </c>
      <c r="CO212">
        <v>10.2029</v>
      </c>
      <c r="CP212">
        <v>-1</v>
      </c>
      <c r="CQ212">
        <v>0</v>
      </c>
      <c r="CR212">
        <v>100</v>
      </c>
      <c r="CS212">
        <v>-999.9</v>
      </c>
      <c r="CT212">
        <v>400</v>
      </c>
      <c r="CU212">
        <v>44.408000000000001</v>
      </c>
      <c r="CV212">
        <v>103.866</v>
      </c>
      <c r="CW212">
        <v>103.34399999999999</v>
      </c>
    </row>
    <row r="213" spans="1:101" x14ac:dyDescent="0.2">
      <c r="A213">
        <v>199</v>
      </c>
      <c r="B213">
        <v>1550579926.5</v>
      </c>
      <c r="C213">
        <v>755</v>
      </c>
      <c r="D213" t="s">
        <v>607</v>
      </c>
      <c r="E213" t="s">
        <v>608</v>
      </c>
      <c r="F213">
        <f t="shared" si="45"/>
        <v>7498</v>
      </c>
      <c r="G213">
        <f t="shared" si="46"/>
        <v>43.106539775942544</v>
      </c>
      <c r="H213">
        <f t="shared" si="47"/>
        <v>-0.28312135393784887</v>
      </c>
      <c r="I213" t="s">
        <v>197</v>
      </c>
      <c r="J213" t="s">
        <v>198</v>
      </c>
      <c r="K213" t="s">
        <v>199</v>
      </c>
      <c r="L213" t="s">
        <v>200</v>
      </c>
      <c r="M213" t="s">
        <v>201</v>
      </c>
      <c r="N213" t="s">
        <v>202</v>
      </c>
      <c r="O213" t="s">
        <v>203</v>
      </c>
      <c r="P213" t="s">
        <v>568</v>
      </c>
      <c r="Q213">
        <v>1550579926.5</v>
      </c>
      <c r="R213">
        <f t="shared" si="48"/>
        <v>2.9869090679351868E-3</v>
      </c>
      <c r="S213">
        <f t="shared" si="49"/>
        <v>6.8001591065126323</v>
      </c>
      <c r="T213">
        <f t="shared" si="50"/>
        <v>70.953480479329741</v>
      </c>
      <c r="U213">
        <f t="shared" si="51"/>
        <v>0.62889080187799795</v>
      </c>
      <c r="V213">
        <f t="shared" si="52"/>
        <v>0.88634242834811627</v>
      </c>
      <c r="W213">
        <v>148</v>
      </c>
      <c r="X213">
        <v>10</v>
      </c>
      <c r="Y213">
        <f t="shared" si="53"/>
        <v>1</v>
      </c>
      <c r="Z213">
        <f t="shared" si="54"/>
        <v>0</v>
      </c>
      <c r="AA213">
        <f t="shared" si="55"/>
        <v>56960.79741036726</v>
      </c>
      <c r="AB213">
        <f t="shared" si="56"/>
        <v>70.435699999999997</v>
      </c>
      <c r="AC213">
        <f t="shared" si="57"/>
        <v>34.513492999999997</v>
      </c>
      <c r="AD213">
        <f t="shared" si="58"/>
        <v>0.49</v>
      </c>
      <c r="AE213">
        <f t="shared" si="59"/>
        <v>0.39</v>
      </c>
      <c r="AF213">
        <v>10</v>
      </c>
      <c r="AG213">
        <v>1550579926.5</v>
      </c>
      <c r="AH213">
        <v>394.27800000000002</v>
      </c>
      <c r="AI213">
        <v>399.91699999999997</v>
      </c>
      <c r="AJ213">
        <v>6.3033299999999999</v>
      </c>
      <c r="AK213">
        <v>4.2053900000000004</v>
      </c>
      <c r="AL213">
        <v>1414.76</v>
      </c>
      <c r="AM213">
        <v>99.746799999999993</v>
      </c>
      <c r="AN213">
        <v>2.4400600000000001E-2</v>
      </c>
      <c r="AO213">
        <v>5.1708800000000004</v>
      </c>
      <c r="AP213">
        <v>999.9</v>
      </c>
      <c r="AQ213">
        <v>999.9</v>
      </c>
      <c r="AR213">
        <v>10014.4</v>
      </c>
      <c r="AS213">
        <v>0</v>
      </c>
      <c r="AT213">
        <v>70.435699999999997</v>
      </c>
      <c r="AU213">
        <v>0</v>
      </c>
      <c r="AV213" t="s">
        <v>204</v>
      </c>
      <c r="AW213">
        <v>0</v>
      </c>
      <c r="AX213">
        <v>-1.4419999999999999</v>
      </c>
      <c r="AY213">
        <v>-3.5999999999999997E-2</v>
      </c>
      <c r="AZ213">
        <v>0</v>
      </c>
      <c r="BA213">
        <v>0</v>
      </c>
      <c r="BB213">
        <v>0</v>
      </c>
      <c r="BC213">
        <v>0</v>
      </c>
      <c r="BD213">
        <v>397.852991803279</v>
      </c>
      <c r="BE213">
        <v>-3.4908033099745399</v>
      </c>
      <c r="BF213">
        <v>1.1335232719841</v>
      </c>
      <c r="BG213">
        <v>-1</v>
      </c>
      <c r="BH213">
        <v>0</v>
      </c>
      <c r="BI213">
        <v>0</v>
      </c>
      <c r="BJ213" t="s">
        <v>205</v>
      </c>
      <c r="BK213">
        <v>1.8847499999999999</v>
      </c>
      <c r="BL213">
        <v>1.88171</v>
      </c>
      <c r="BM213">
        <v>1.8832199999999999</v>
      </c>
      <c r="BN213">
        <v>1.8818699999999999</v>
      </c>
      <c r="BO213">
        <v>1.8838200000000001</v>
      </c>
      <c r="BP213">
        <v>1.8830899999999999</v>
      </c>
      <c r="BQ213">
        <v>1.8847700000000001</v>
      </c>
      <c r="BR213">
        <v>1.88232</v>
      </c>
      <c r="BS213" t="s">
        <v>206</v>
      </c>
      <c r="BT213" t="s">
        <v>17</v>
      </c>
      <c r="BU213" t="s">
        <v>17</v>
      </c>
      <c r="BV213" t="s">
        <v>17</v>
      </c>
      <c r="BW213" t="s">
        <v>207</v>
      </c>
      <c r="BX213" t="s">
        <v>208</v>
      </c>
      <c r="BY213" t="s">
        <v>209</v>
      </c>
      <c r="BZ213" t="s">
        <v>209</v>
      </c>
      <c r="CA213" t="s">
        <v>209</v>
      </c>
      <c r="CB213" t="s">
        <v>209</v>
      </c>
      <c r="CC213">
        <v>5</v>
      </c>
      <c r="CD213">
        <v>0</v>
      </c>
      <c r="CE213">
        <v>0</v>
      </c>
      <c r="CF213">
        <v>0</v>
      </c>
      <c r="CG213">
        <v>0</v>
      </c>
      <c r="CH213">
        <v>2</v>
      </c>
      <c r="CI213">
        <v>1303.72</v>
      </c>
      <c r="CJ213">
        <v>-0.36752299999999999</v>
      </c>
      <c r="CK213">
        <v>7.7159899999999997</v>
      </c>
      <c r="CL213">
        <v>10.091799999999999</v>
      </c>
      <c r="CM213">
        <v>29.9998</v>
      </c>
      <c r="CN213">
        <v>10.199199999999999</v>
      </c>
      <c r="CO213">
        <v>10.199199999999999</v>
      </c>
      <c r="CP213">
        <v>-1</v>
      </c>
      <c r="CQ213">
        <v>0</v>
      </c>
      <c r="CR213">
        <v>100</v>
      </c>
      <c r="CS213">
        <v>-999.9</v>
      </c>
      <c r="CT213">
        <v>400</v>
      </c>
      <c r="CU213">
        <v>44.408000000000001</v>
      </c>
      <c r="CV213">
        <v>103.866</v>
      </c>
      <c r="CW213">
        <v>103.343</v>
      </c>
    </row>
    <row r="214" spans="1:101" x14ac:dyDescent="0.2">
      <c r="A214">
        <v>200</v>
      </c>
      <c r="B214">
        <v>1550579928.5</v>
      </c>
      <c r="C214">
        <v>757</v>
      </c>
      <c r="D214" t="s">
        <v>609</v>
      </c>
      <c r="E214" t="s">
        <v>610</v>
      </c>
      <c r="F214">
        <f t="shared" si="45"/>
        <v>7498</v>
      </c>
      <c r="G214">
        <f t="shared" si="46"/>
        <v>43.109126729296733</v>
      </c>
      <c r="H214">
        <f t="shared" si="47"/>
        <v>-0.24958380276418121</v>
      </c>
      <c r="I214" t="s">
        <v>197</v>
      </c>
      <c r="J214" t="s">
        <v>198</v>
      </c>
      <c r="K214" t="s">
        <v>199</v>
      </c>
      <c r="L214" t="s">
        <v>200</v>
      </c>
      <c r="M214" t="s">
        <v>201</v>
      </c>
      <c r="N214" t="s">
        <v>202</v>
      </c>
      <c r="O214" t="s">
        <v>203</v>
      </c>
      <c r="P214" t="s">
        <v>568</v>
      </c>
      <c r="Q214">
        <v>1550579928.5</v>
      </c>
      <c r="R214">
        <f t="shared" si="48"/>
        <v>2.9952120297132671E-3</v>
      </c>
      <c r="S214">
        <f t="shared" si="49"/>
        <v>6.786934776984805</v>
      </c>
      <c r="T214">
        <f t="shared" si="50"/>
        <v>71.087405180359525</v>
      </c>
      <c r="U214">
        <f t="shared" si="51"/>
        <v>0.62919896452052504</v>
      </c>
      <c r="V214">
        <f t="shared" si="52"/>
        <v>0.88510610694560021</v>
      </c>
      <c r="W214">
        <v>140</v>
      </c>
      <c r="X214">
        <v>10</v>
      </c>
      <c r="Y214">
        <f t="shared" si="53"/>
        <v>1</v>
      </c>
      <c r="Z214">
        <f t="shared" si="54"/>
        <v>0</v>
      </c>
      <c r="AA214">
        <f t="shared" si="55"/>
        <v>56967.490243895962</v>
      </c>
      <c r="AB214">
        <f t="shared" si="56"/>
        <v>71.134200000000007</v>
      </c>
      <c r="AC214">
        <f t="shared" si="57"/>
        <v>34.855758000000002</v>
      </c>
      <c r="AD214">
        <f t="shared" si="58"/>
        <v>0.49</v>
      </c>
      <c r="AE214">
        <f t="shared" si="59"/>
        <v>0.39</v>
      </c>
      <c r="AF214">
        <v>10</v>
      </c>
      <c r="AG214">
        <v>1550579928.5</v>
      </c>
      <c r="AH214">
        <v>394.27499999999998</v>
      </c>
      <c r="AI214">
        <v>399.90699999999998</v>
      </c>
      <c r="AJ214">
        <v>6.3064900000000002</v>
      </c>
      <c r="AK214">
        <v>4.2027099999999997</v>
      </c>
      <c r="AL214">
        <v>1414.75</v>
      </c>
      <c r="AM214">
        <v>99.745599999999996</v>
      </c>
      <c r="AN214">
        <v>2.4472500000000001E-2</v>
      </c>
      <c r="AO214">
        <v>5.15083</v>
      </c>
      <c r="AP214">
        <v>999.9</v>
      </c>
      <c r="AQ214">
        <v>999.9</v>
      </c>
      <c r="AR214">
        <v>10015</v>
      </c>
      <c r="AS214">
        <v>0</v>
      </c>
      <c r="AT214">
        <v>71.134200000000007</v>
      </c>
      <c r="AU214">
        <v>0</v>
      </c>
      <c r="AV214" t="s">
        <v>204</v>
      </c>
      <c r="AW214">
        <v>0</v>
      </c>
      <c r="AX214">
        <v>-1.4419999999999999</v>
      </c>
      <c r="AY214">
        <v>-3.5999999999999997E-2</v>
      </c>
      <c r="AZ214">
        <v>0</v>
      </c>
      <c r="BA214">
        <v>0</v>
      </c>
      <c r="BB214">
        <v>0</v>
      </c>
      <c r="BC214">
        <v>0</v>
      </c>
      <c r="BD214">
        <v>397.717344262295</v>
      </c>
      <c r="BE214">
        <v>-3.07712025271125</v>
      </c>
      <c r="BF214">
        <v>0.99734083960095199</v>
      </c>
      <c r="BG214">
        <v>-1</v>
      </c>
      <c r="BH214">
        <v>0</v>
      </c>
      <c r="BI214">
        <v>0</v>
      </c>
      <c r="BJ214" t="s">
        <v>205</v>
      </c>
      <c r="BK214">
        <v>1.8847499999999999</v>
      </c>
      <c r="BL214">
        <v>1.88171</v>
      </c>
      <c r="BM214">
        <v>1.8832199999999999</v>
      </c>
      <c r="BN214">
        <v>1.88188</v>
      </c>
      <c r="BO214">
        <v>1.8837999999999999</v>
      </c>
      <c r="BP214">
        <v>1.8830899999999999</v>
      </c>
      <c r="BQ214">
        <v>1.8847700000000001</v>
      </c>
      <c r="BR214">
        <v>1.88232</v>
      </c>
      <c r="BS214" t="s">
        <v>206</v>
      </c>
      <c r="BT214" t="s">
        <v>17</v>
      </c>
      <c r="BU214" t="s">
        <v>17</v>
      </c>
      <c r="BV214" t="s">
        <v>17</v>
      </c>
      <c r="BW214" t="s">
        <v>207</v>
      </c>
      <c r="BX214" t="s">
        <v>208</v>
      </c>
      <c r="BY214" t="s">
        <v>209</v>
      </c>
      <c r="BZ214" t="s">
        <v>209</v>
      </c>
      <c r="CA214" t="s">
        <v>209</v>
      </c>
      <c r="CB214" t="s">
        <v>209</v>
      </c>
      <c r="CC214">
        <v>5</v>
      </c>
      <c r="CD214">
        <v>0</v>
      </c>
      <c r="CE214">
        <v>0</v>
      </c>
      <c r="CF214">
        <v>0</v>
      </c>
      <c r="CG214">
        <v>0</v>
      </c>
      <c r="CH214">
        <v>2</v>
      </c>
      <c r="CI214">
        <v>1309.22</v>
      </c>
      <c r="CJ214">
        <v>-0.36752299999999999</v>
      </c>
      <c r="CK214">
        <v>7.7130299999999998</v>
      </c>
      <c r="CL214">
        <v>10.087999999999999</v>
      </c>
      <c r="CM214">
        <v>29.9998</v>
      </c>
      <c r="CN214">
        <v>10.194599999999999</v>
      </c>
      <c r="CO214">
        <v>10.195399999999999</v>
      </c>
      <c r="CP214">
        <v>-1</v>
      </c>
      <c r="CQ214">
        <v>0</v>
      </c>
      <c r="CR214">
        <v>100</v>
      </c>
      <c r="CS214">
        <v>-999.9</v>
      </c>
      <c r="CT214">
        <v>400</v>
      </c>
      <c r="CU214">
        <v>44.408000000000001</v>
      </c>
      <c r="CV214">
        <v>103.86499999999999</v>
      </c>
      <c r="CW214">
        <v>103.343</v>
      </c>
    </row>
    <row r="215" spans="1:101" x14ac:dyDescent="0.2">
      <c r="A215">
        <v>201</v>
      </c>
      <c r="B215">
        <v>1550579930.5</v>
      </c>
      <c r="C215">
        <v>759</v>
      </c>
      <c r="D215" t="s">
        <v>611</v>
      </c>
      <c r="E215" t="s">
        <v>612</v>
      </c>
      <c r="F215">
        <f t="shared" si="45"/>
        <v>7498</v>
      </c>
      <c r="G215">
        <f t="shared" si="46"/>
        <v>43.110690513027812</v>
      </c>
      <c r="H215">
        <f t="shared" si="47"/>
        <v>-0.21979044505606776</v>
      </c>
      <c r="I215" t="s">
        <v>197</v>
      </c>
      <c r="J215" t="s">
        <v>198</v>
      </c>
      <c r="K215" t="s">
        <v>199</v>
      </c>
      <c r="L215" t="s">
        <v>200</v>
      </c>
      <c r="M215" t="s">
        <v>201</v>
      </c>
      <c r="N215" t="s">
        <v>202</v>
      </c>
      <c r="O215" t="s">
        <v>203</v>
      </c>
      <c r="P215" t="s">
        <v>568</v>
      </c>
      <c r="Q215">
        <v>1550579930.5</v>
      </c>
      <c r="R215">
        <f t="shared" si="48"/>
        <v>3.0065199330788065E-3</v>
      </c>
      <c r="S215">
        <f t="shared" si="49"/>
        <v>6.8637266815829339</v>
      </c>
      <c r="T215">
        <f t="shared" si="50"/>
        <v>71.203992052248765</v>
      </c>
      <c r="U215">
        <f t="shared" si="51"/>
        <v>0.62972689404873394</v>
      </c>
      <c r="V215">
        <f t="shared" si="52"/>
        <v>0.88439829832384498</v>
      </c>
      <c r="W215">
        <v>139</v>
      </c>
      <c r="X215">
        <v>10</v>
      </c>
      <c r="Y215">
        <f t="shared" si="53"/>
        <v>1</v>
      </c>
      <c r="Z215">
        <f t="shared" si="54"/>
        <v>0</v>
      </c>
      <c r="AA215">
        <f t="shared" si="55"/>
        <v>56915.011356184834</v>
      </c>
      <c r="AB215">
        <f t="shared" si="56"/>
        <v>71.531300000000002</v>
      </c>
      <c r="AC215">
        <f t="shared" si="57"/>
        <v>35.050336999999999</v>
      </c>
      <c r="AD215">
        <f t="shared" si="58"/>
        <v>0.49</v>
      </c>
      <c r="AE215">
        <f t="shared" si="59"/>
        <v>0.39</v>
      </c>
      <c r="AF215">
        <v>10</v>
      </c>
      <c r="AG215">
        <v>1550579930.5</v>
      </c>
      <c r="AH215">
        <v>394.24</v>
      </c>
      <c r="AI215">
        <v>399.93</v>
      </c>
      <c r="AJ215">
        <v>6.3118100000000004</v>
      </c>
      <c r="AK215">
        <v>4.1998600000000001</v>
      </c>
      <c r="AL215">
        <v>1414.59</v>
      </c>
      <c r="AM215">
        <v>99.745099999999994</v>
      </c>
      <c r="AN215">
        <v>2.4521399999999999E-2</v>
      </c>
      <c r="AO215">
        <v>5.1393399999999998</v>
      </c>
      <c r="AP215">
        <v>999.9</v>
      </c>
      <c r="AQ215">
        <v>999.9</v>
      </c>
      <c r="AR215">
        <v>10005</v>
      </c>
      <c r="AS215">
        <v>0</v>
      </c>
      <c r="AT215">
        <v>71.531300000000002</v>
      </c>
      <c r="AU215">
        <v>0</v>
      </c>
      <c r="AV215" t="s">
        <v>204</v>
      </c>
      <c r="AW215">
        <v>0</v>
      </c>
      <c r="AX215">
        <v>-1.4419999999999999</v>
      </c>
      <c r="AY215">
        <v>-3.5999999999999997E-2</v>
      </c>
      <c r="AZ215">
        <v>0</v>
      </c>
      <c r="BA215">
        <v>0</v>
      </c>
      <c r="BB215">
        <v>0</v>
      </c>
      <c r="BC215">
        <v>0</v>
      </c>
      <c r="BD215">
        <v>397.59666393442598</v>
      </c>
      <c r="BE215">
        <v>-2.7097139734978</v>
      </c>
      <c r="BF215">
        <v>0.87480707578689398</v>
      </c>
      <c r="BG215">
        <v>-1</v>
      </c>
      <c r="BH215">
        <v>0</v>
      </c>
      <c r="BI215">
        <v>0</v>
      </c>
      <c r="BJ215" t="s">
        <v>205</v>
      </c>
      <c r="BK215">
        <v>1.88476</v>
      </c>
      <c r="BL215">
        <v>1.88171</v>
      </c>
      <c r="BM215">
        <v>1.88323</v>
      </c>
      <c r="BN215">
        <v>1.88188</v>
      </c>
      <c r="BO215">
        <v>1.88381</v>
      </c>
      <c r="BP215">
        <v>1.8830899999999999</v>
      </c>
      <c r="BQ215">
        <v>1.8847700000000001</v>
      </c>
      <c r="BR215">
        <v>1.88232</v>
      </c>
      <c r="BS215" t="s">
        <v>206</v>
      </c>
      <c r="BT215" t="s">
        <v>17</v>
      </c>
      <c r="BU215" t="s">
        <v>17</v>
      </c>
      <c r="BV215" t="s">
        <v>17</v>
      </c>
      <c r="BW215" t="s">
        <v>207</v>
      </c>
      <c r="BX215" t="s">
        <v>208</v>
      </c>
      <c r="BY215" t="s">
        <v>209</v>
      </c>
      <c r="BZ215" t="s">
        <v>209</v>
      </c>
      <c r="CA215" t="s">
        <v>209</v>
      </c>
      <c r="CB215" t="s">
        <v>209</v>
      </c>
      <c r="CC215">
        <v>5</v>
      </c>
      <c r="CD215">
        <v>0</v>
      </c>
      <c r="CE215">
        <v>0</v>
      </c>
      <c r="CF215">
        <v>0</v>
      </c>
      <c r="CG215">
        <v>0</v>
      </c>
      <c r="CH215">
        <v>2</v>
      </c>
      <c r="CI215">
        <v>1310.07</v>
      </c>
      <c r="CJ215">
        <v>-0.36752299999999999</v>
      </c>
      <c r="CK215">
        <v>7.7099500000000001</v>
      </c>
      <c r="CL215">
        <v>10.084300000000001</v>
      </c>
      <c r="CM215">
        <v>29.9999</v>
      </c>
      <c r="CN215">
        <v>10.1899</v>
      </c>
      <c r="CO215">
        <v>10.191700000000001</v>
      </c>
      <c r="CP215">
        <v>-1</v>
      </c>
      <c r="CQ215">
        <v>0</v>
      </c>
      <c r="CR215">
        <v>100</v>
      </c>
      <c r="CS215">
        <v>-999.9</v>
      </c>
      <c r="CT215">
        <v>400</v>
      </c>
      <c r="CU215">
        <v>44.408000000000001</v>
      </c>
      <c r="CV215">
        <v>103.864</v>
      </c>
      <c r="CW215">
        <v>103.342</v>
      </c>
    </row>
    <row r="216" spans="1:101" x14ac:dyDescent="0.2">
      <c r="A216">
        <v>202</v>
      </c>
      <c r="B216">
        <v>1550579932.5999999</v>
      </c>
      <c r="C216">
        <v>761.09999990463302</v>
      </c>
      <c r="D216" t="s">
        <v>613</v>
      </c>
      <c r="E216" t="s">
        <v>614</v>
      </c>
      <c r="F216">
        <f t="shared" si="45"/>
        <v>7498</v>
      </c>
      <c r="G216">
        <f t="shared" si="46"/>
        <v>43.110940388259976</v>
      </c>
      <c r="H216">
        <f t="shared" si="47"/>
        <v>-0.19360210550861132</v>
      </c>
      <c r="I216" t="s">
        <v>197</v>
      </c>
      <c r="J216" t="s">
        <v>198</v>
      </c>
      <c r="K216" t="s">
        <v>199</v>
      </c>
      <c r="L216" t="s">
        <v>200</v>
      </c>
      <c r="M216" t="s">
        <v>201</v>
      </c>
      <c r="N216" t="s">
        <v>202</v>
      </c>
      <c r="O216" t="s">
        <v>203</v>
      </c>
      <c r="P216" t="s">
        <v>568</v>
      </c>
      <c r="Q216">
        <v>1550579932.5999999</v>
      </c>
      <c r="R216">
        <f t="shared" si="48"/>
        <v>3.0177744869005168E-3</v>
      </c>
      <c r="S216">
        <f t="shared" si="49"/>
        <v>6.8542296263139821</v>
      </c>
      <c r="T216">
        <f t="shared" si="50"/>
        <v>71.261072460778408</v>
      </c>
      <c r="U216">
        <f t="shared" si="51"/>
        <v>0.63024663253175794</v>
      </c>
      <c r="V216">
        <f t="shared" si="52"/>
        <v>0.88441923587192894</v>
      </c>
      <c r="W216">
        <v>122</v>
      </c>
      <c r="X216">
        <v>9</v>
      </c>
      <c r="Y216">
        <f t="shared" si="53"/>
        <v>1</v>
      </c>
      <c r="Z216">
        <f t="shared" si="54"/>
        <v>0</v>
      </c>
      <c r="AA216">
        <f t="shared" si="55"/>
        <v>56871.037352801017</v>
      </c>
      <c r="AB216">
        <f t="shared" si="56"/>
        <v>71.517700000000005</v>
      </c>
      <c r="AC216">
        <f t="shared" si="57"/>
        <v>35.043672999999998</v>
      </c>
      <c r="AD216">
        <f t="shared" si="58"/>
        <v>0.49</v>
      </c>
      <c r="AE216">
        <f t="shared" si="59"/>
        <v>0.39</v>
      </c>
      <c r="AF216">
        <v>10</v>
      </c>
      <c r="AG216">
        <v>1550579932.5999999</v>
      </c>
      <c r="AH216">
        <v>394.24900000000002</v>
      </c>
      <c r="AI216">
        <v>399.935</v>
      </c>
      <c r="AJ216">
        <v>6.3169700000000004</v>
      </c>
      <c r="AK216">
        <v>4.1972899999999997</v>
      </c>
      <c r="AL216">
        <v>1414.7</v>
      </c>
      <c r="AM216">
        <v>99.745800000000003</v>
      </c>
      <c r="AN216">
        <v>2.4601399999999999E-2</v>
      </c>
      <c r="AO216">
        <v>5.1396800000000002</v>
      </c>
      <c r="AP216">
        <v>999.9</v>
      </c>
      <c r="AQ216">
        <v>999.9</v>
      </c>
      <c r="AR216">
        <v>9996.8799999999992</v>
      </c>
      <c r="AS216">
        <v>0</v>
      </c>
      <c r="AT216">
        <v>71.517700000000005</v>
      </c>
      <c r="AU216">
        <v>0</v>
      </c>
      <c r="AV216" t="s">
        <v>204</v>
      </c>
      <c r="AW216">
        <v>0</v>
      </c>
      <c r="AX216">
        <v>-1.4419999999999999</v>
      </c>
      <c r="AY216">
        <v>-3.5999999999999997E-2</v>
      </c>
      <c r="AZ216">
        <v>0</v>
      </c>
      <c r="BA216">
        <v>0</v>
      </c>
      <c r="BB216">
        <v>0</v>
      </c>
      <c r="BC216">
        <v>0</v>
      </c>
      <c r="BD216">
        <v>397.49</v>
      </c>
      <c r="BE216">
        <v>-2.3868463160589699</v>
      </c>
      <c r="BF216">
        <v>0.76623689783679605</v>
      </c>
      <c r="BG216">
        <v>-1</v>
      </c>
      <c r="BH216">
        <v>0</v>
      </c>
      <c r="BI216">
        <v>0</v>
      </c>
      <c r="BJ216" t="s">
        <v>205</v>
      </c>
      <c r="BK216">
        <v>1.88476</v>
      </c>
      <c r="BL216">
        <v>1.88171</v>
      </c>
      <c r="BM216">
        <v>1.88323</v>
      </c>
      <c r="BN216">
        <v>1.88188</v>
      </c>
      <c r="BO216">
        <v>1.8838200000000001</v>
      </c>
      <c r="BP216">
        <v>1.8830899999999999</v>
      </c>
      <c r="BQ216">
        <v>1.8847700000000001</v>
      </c>
      <c r="BR216">
        <v>1.88232</v>
      </c>
      <c r="BS216" t="s">
        <v>206</v>
      </c>
      <c r="BT216" t="s">
        <v>17</v>
      </c>
      <c r="BU216" t="s">
        <v>17</v>
      </c>
      <c r="BV216" t="s">
        <v>17</v>
      </c>
      <c r="BW216" t="s">
        <v>207</v>
      </c>
      <c r="BX216" t="s">
        <v>208</v>
      </c>
      <c r="BY216" t="s">
        <v>209</v>
      </c>
      <c r="BZ216" t="s">
        <v>209</v>
      </c>
      <c r="CA216" t="s">
        <v>209</v>
      </c>
      <c r="CB216" t="s">
        <v>209</v>
      </c>
      <c r="CC216">
        <v>5</v>
      </c>
      <c r="CD216">
        <v>0</v>
      </c>
      <c r="CE216">
        <v>0</v>
      </c>
      <c r="CF216">
        <v>0</v>
      </c>
      <c r="CG216">
        <v>0</v>
      </c>
      <c r="CH216">
        <v>2</v>
      </c>
      <c r="CI216">
        <v>1322.87</v>
      </c>
      <c r="CJ216">
        <v>-0.36752400000000002</v>
      </c>
      <c r="CK216">
        <v>7.7069099999999997</v>
      </c>
      <c r="CL216">
        <v>10.0809</v>
      </c>
      <c r="CM216">
        <v>29.9999</v>
      </c>
      <c r="CN216">
        <v>10.1853</v>
      </c>
      <c r="CO216">
        <v>10.1882</v>
      </c>
      <c r="CP216">
        <v>-1</v>
      </c>
      <c r="CQ216">
        <v>0</v>
      </c>
      <c r="CR216">
        <v>100</v>
      </c>
      <c r="CS216">
        <v>-999.9</v>
      </c>
      <c r="CT216">
        <v>400</v>
      </c>
      <c r="CU216">
        <v>44.408000000000001</v>
      </c>
      <c r="CV216">
        <v>103.864</v>
      </c>
      <c r="CW216">
        <v>103.342</v>
      </c>
    </row>
    <row r="217" spans="1:101" x14ac:dyDescent="0.2">
      <c r="A217">
        <v>203</v>
      </c>
      <c r="B217">
        <v>1550579934.5</v>
      </c>
      <c r="C217">
        <v>763</v>
      </c>
      <c r="D217" t="s">
        <v>615</v>
      </c>
      <c r="E217" t="s">
        <v>616</v>
      </c>
      <c r="F217">
        <f t="shared" si="45"/>
        <v>7498</v>
      </c>
      <c r="G217">
        <f t="shared" si="46"/>
        <v>43.110977877874483</v>
      </c>
      <c r="H217">
        <f t="shared" si="47"/>
        <v>-0.16565025643662543</v>
      </c>
      <c r="I217" t="s">
        <v>197</v>
      </c>
      <c r="J217" t="s">
        <v>198</v>
      </c>
      <c r="K217" t="s">
        <v>199</v>
      </c>
      <c r="L217" t="s">
        <v>200</v>
      </c>
      <c r="M217" t="s">
        <v>201</v>
      </c>
      <c r="N217" t="s">
        <v>202</v>
      </c>
      <c r="O217" t="s">
        <v>203</v>
      </c>
      <c r="P217" t="s">
        <v>568</v>
      </c>
      <c r="Q217">
        <v>1550579934.5</v>
      </c>
      <c r="R217">
        <f t="shared" si="48"/>
        <v>3.0297362881687604E-3</v>
      </c>
      <c r="S217">
        <f t="shared" si="49"/>
        <v>6.7999658710266395</v>
      </c>
      <c r="T217">
        <f t="shared" si="50"/>
        <v>71.32764703007085</v>
      </c>
      <c r="U217">
        <f t="shared" si="51"/>
        <v>0.63080029188962483</v>
      </c>
      <c r="V217">
        <f t="shared" si="52"/>
        <v>0.88436997174978627</v>
      </c>
      <c r="W217">
        <v>114</v>
      </c>
      <c r="X217">
        <v>8</v>
      </c>
      <c r="Y217">
        <f t="shared" si="53"/>
        <v>1</v>
      </c>
      <c r="Z217">
        <f t="shared" si="54"/>
        <v>0</v>
      </c>
      <c r="AA217">
        <f t="shared" si="55"/>
        <v>56905.025054846978</v>
      </c>
      <c r="AB217">
        <f t="shared" si="56"/>
        <v>71.736800000000002</v>
      </c>
      <c r="AC217">
        <f t="shared" si="57"/>
        <v>35.151032000000001</v>
      </c>
      <c r="AD217">
        <f t="shared" si="58"/>
        <v>0.49</v>
      </c>
      <c r="AE217">
        <f t="shared" si="59"/>
        <v>0.39</v>
      </c>
      <c r="AF217">
        <v>10</v>
      </c>
      <c r="AG217">
        <v>1550579934.5</v>
      </c>
      <c r="AH217">
        <v>394.26</v>
      </c>
      <c r="AI217">
        <v>399.911</v>
      </c>
      <c r="AJ217">
        <v>6.3225499999999997</v>
      </c>
      <c r="AK217">
        <v>4.1944800000000004</v>
      </c>
      <c r="AL217">
        <v>1414.7</v>
      </c>
      <c r="AM217">
        <v>99.745599999999996</v>
      </c>
      <c r="AN217">
        <v>2.4317499999999999E-2</v>
      </c>
      <c r="AO217">
        <v>5.1388800000000003</v>
      </c>
      <c r="AP217">
        <v>999.9</v>
      </c>
      <c r="AQ217">
        <v>999.9</v>
      </c>
      <c r="AR217">
        <v>10003.1</v>
      </c>
      <c r="AS217">
        <v>0</v>
      </c>
      <c r="AT217">
        <v>71.736800000000002</v>
      </c>
      <c r="AU217">
        <v>0</v>
      </c>
      <c r="AV217" t="s">
        <v>204</v>
      </c>
      <c r="AW217">
        <v>0</v>
      </c>
      <c r="AX217">
        <v>-1.4419999999999999</v>
      </c>
      <c r="AY217">
        <v>-3.5999999999999997E-2</v>
      </c>
      <c r="AZ217">
        <v>0</v>
      </c>
      <c r="BA217">
        <v>0</v>
      </c>
      <c r="BB217">
        <v>0</v>
      </c>
      <c r="BC217">
        <v>0</v>
      </c>
      <c r="BD217">
        <v>397.376590163934</v>
      </c>
      <c r="BE217">
        <v>-2.0422483512266001</v>
      </c>
      <c r="BF217">
        <v>0.65218703635924502</v>
      </c>
      <c r="BG217">
        <v>-1</v>
      </c>
      <c r="BH217">
        <v>0</v>
      </c>
      <c r="BI217">
        <v>0</v>
      </c>
      <c r="BJ217" t="s">
        <v>205</v>
      </c>
      <c r="BK217">
        <v>1.8847499999999999</v>
      </c>
      <c r="BL217">
        <v>1.88171</v>
      </c>
      <c r="BM217">
        <v>1.8832199999999999</v>
      </c>
      <c r="BN217">
        <v>1.8818900000000001</v>
      </c>
      <c r="BO217">
        <v>1.8838299999999999</v>
      </c>
      <c r="BP217">
        <v>1.8830899999999999</v>
      </c>
      <c r="BQ217">
        <v>1.8847700000000001</v>
      </c>
      <c r="BR217">
        <v>1.88232</v>
      </c>
      <c r="BS217" t="s">
        <v>206</v>
      </c>
      <c r="BT217" t="s">
        <v>17</v>
      </c>
      <c r="BU217" t="s">
        <v>17</v>
      </c>
      <c r="BV217" t="s">
        <v>17</v>
      </c>
      <c r="BW217" t="s">
        <v>207</v>
      </c>
      <c r="BX217" t="s">
        <v>208</v>
      </c>
      <c r="BY217" t="s">
        <v>209</v>
      </c>
      <c r="BZ217" t="s">
        <v>209</v>
      </c>
      <c r="CA217" t="s">
        <v>209</v>
      </c>
      <c r="CB217" t="s">
        <v>209</v>
      </c>
      <c r="CC217">
        <v>5</v>
      </c>
      <c r="CD217">
        <v>0</v>
      </c>
      <c r="CE217">
        <v>0</v>
      </c>
      <c r="CF217">
        <v>0</v>
      </c>
      <c r="CG217">
        <v>0</v>
      </c>
      <c r="CH217">
        <v>2</v>
      </c>
      <c r="CI217">
        <v>1328.86</v>
      </c>
      <c r="CJ217">
        <v>-0.36752400000000002</v>
      </c>
      <c r="CK217">
        <v>7.7038500000000001</v>
      </c>
      <c r="CL217">
        <v>10.077500000000001</v>
      </c>
      <c r="CM217">
        <v>29.9999</v>
      </c>
      <c r="CN217">
        <v>10.1807</v>
      </c>
      <c r="CO217">
        <v>10.185</v>
      </c>
      <c r="CP217">
        <v>-1</v>
      </c>
      <c r="CQ217">
        <v>0</v>
      </c>
      <c r="CR217">
        <v>100</v>
      </c>
      <c r="CS217">
        <v>-999.9</v>
      </c>
      <c r="CT217">
        <v>400</v>
      </c>
      <c r="CU217">
        <v>44.408000000000001</v>
      </c>
      <c r="CV217">
        <v>103.863</v>
      </c>
      <c r="CW217">
        <v>103.34099999999999</v>
      </c>
    </row>
    <row r="218" spans="1:101" x14ac:dyDescent="0.2">
      <c r="A218">
        <v>204</v>
      </c>
      <c r="B218">
        <v>1550579936.5</v>
      </c>
      <c r="C218">
        <v>765</v>
      </c>
      <c r="D218" t="s">
        <v>617</v>
      </c>
      <c r="E218" t="s">
        <v>618</v>
      </c>
      <c r="F218">
        <f t="shared" si="45"/>
        <v>7498</v>
      </c>
      <c r="G218">
        <f t="shared" si="46"/>
        <v>43.111865534163911</v>
      </c>
      <c r="H218">
        <f t="shared" si="47"/>
        <v>-0.14728547586254351</v>
      </c>
      <c r="I218" t="s">
        <v>197</v>
      </c>
      <c r="J218" t="s">
        <v>198</v>
      </c>
      <c r="K218" t="s">
        <v>199</v>
      </c>
      <c r="L218" t="s">
        <v>200</v>
      </c>
      <c r="M218" t="s">
        <v>201</v>
      </c>
      <c r="N218" t="s">
        <v>202</v>
      </c>
      <c r="O218" t="s">
        <v>203</v>
      </c>
      <c r="P218" t="s">
        <v>568</v>
      </c>
      <c r="Q218">
        <v>1550579936.5</v>
      </c>
      <c r="R218">
        <f t="shared" si="48"/>
        <v>3.0392547259566905E-3</v>
      </c>
      <c r="S218">
        <f t="shared" si="49"/>
        <v>6.7888354301313605</v>
      </c>
      <c r="T218">
        <f t="shared" si="50"/>
        <v>71.375383654550333</v>
      </c>
      <c r="U218">
        <f t="shared" si="51"/>
        <v>0.63121586749411918</v>
      </c>
      <c r="V218">
        <f t="shared" si="52"/>
        <v>0.88436073499673273</v>
      </c>
      <c r="W218">
        <v>124</v>
      </c>
      <c r="X218">
        <v>9</v>
      </c>
      <c r="Y218">
        <f t="shared" si="53"/>
        <v>1</v>
      </c>
      <c r="Z218">
        <f t="shared" si="54"/>
        <v>0</v>
      </c>
      <c r="AA218">
        <f t="shared" si="55"/>
        <v>56906.196747511189</v>
      </c>
      <c r="AB218">
        <f t="shared" si="56"/>
        <v>71.709400000000002</v>
      </c>
      <c r="AC218">
        <f t="shared" si="57"/>
        <v>35.137605999999998</v>
      </c>
      <c r="AD218">
        <f t="shared" si="58"/>
        <v>0.49</v>
      </c>
      <c r="AE218">
        <f t="shared" si="59"/>
        <v>0.39</v>
      </c>
      <c r="AF218">
        <v>10</v>
      </c>
      <c r="AG218">
        <v>1550579936.5</v>
      </c>
      <c r="AH218">
        <v>394.23099999999999</v>
      </c>
      <c r="AI218">
        <v>399.87799999999999</v>
      </c>
      <c r="AJ218">
        <v>6.3265900000000004</v>
      </c>
      <c r="AK218">
        <v>4.1913600000000004</v>
      </c>
      <c r="AL218">
        <v>1414.38</v>
      </c>
      <c r="AM218">
        <v>99.747600000000006</v>
      </c>
      <c r="AN218">
        <v>2.4294099999999999E-2</v>
      </c>
      <c r="AO218">
        <v>5.1387299999999998</v>
      </c>
      <c r="AP218">
        <v>999.9</v>
      </c>
      <c r="AQ218">
        <v>999.9</v>
      </c>
      <c r="AR218">
        <v>10003.1</v>
      </c>
      <c r="AS218">
        <v>0</v>
      </c>
      <c r="AT218">
        <v>71.709400000000002</v>
      </c>
      <c r="AU218">
        <v>0</v>
      </c>
      <c r="AV218" t="s">
        <v>204</v>
      </c>
      <c r="AW218">
        <v>0</v>
      </c>
      <c r="AX218">
        <v>-1.4419999999999999</v>
      </c>
      <c r="AY218">
        <v>-3.5999999999999997E-2</v>
      </c>
      <c r="AZ218">
        <v>0</v>
      </c>
      <c r="BA218">
        <v>0</v>
      </c>
      <c r="BB218">
        <v>0</v>
      </c>
      <c r="BC218">
        <v>0</v>
      </c>
      <c r="BD218">
        <v>397.29998360655702</v>
      </c>
      <c r="BE218">
        <v>-1.8158049157796601</v>
      </c>
      <c r="BF218">
        <v>0.57924359925012203</v>
      </c>
      <c r="BG218">
        <v>-1</v>
      </c>
      <c r="BH218">
        <v>0</v>
      </c>
      <c r="BI218">
        <v>0</v>
      </c>
      <c r="BJ218" t="s">
        <v>205</v>
      </c>
      <c r="BK218">
        <v>1.8847499999999999</v>
      </c>
      <c r="BL218">
        <v>1.88171</v>
      </c>
      <c r="BM218">
        <v>1.8832199999999999</v>
      </c>
      <c r="BN218">
        <v>1.8818999999999999</v>
      </c>
      <c r="BO218">
        <v>1.88384</v>
      </c>
      <c r="BP218">
        <v>1.8830899999999999</v>
      </c>
      <c r="BQ218">
        <v>1.8847700000000001</v>
      </c>
      <c r="BR218">
        <v>1.88232</v>
      </c>
      <c r="BS218" t="s">
        <v>206</v>
      </c>
      <c r="BT218" t="s">
        <v>17</v>
      </c>
      <c r="BU218" t="s">
        <v>17</v>
      </c>
      <c r="BV218" t="s">
        <v>17</v>
      </c>
      <c r="BW218" t="s">
        <v>207</v>
      </c>
      <c r="BX218" t="s">
        <v>208</v>
      </c>
      <c r="BY218" t="s">
        <v>209</v>
      </c>
      <c r="BZ218" t="s">
        <v>209</v>
      </c>
      <c r="CA218" t="s">
        <v>209</v>
      </c>
      <c r="CB218" t="s">
        <v>209</v>
      </c>
      <c r="CC218">
        <v>5</v>
      </c>
      <c r="CD218">
        <v>0</v>
      </c>
      <c r="CE218">
        <v>0</v>
      </c>
      <c r="CF218">
        <v>0</v>
      </c>
      <c r="CG218">
        <v>0</v>
      </c>
      <c r="CH218">
        <v>2</v>
      </c>
      <c r="CI218">
        <v>1321.2</v>
      </c>
      <c r="CJ218">
        <v>-0.36752400000000002</v>
      </c>
      <c r="CK218">
        <v>7.70078</v>
      </c>
      <c r="CL218">
        <v>10.074400000000001</v>
      </c>
      <c r="CM218">
        <v>29.9998</v>
      </c>
      <c r="CN218">
        <v>10.1761</v>
      </c>
      <c r="CO218">
        <v>10.1816</v>
      </c>
      <c r="CP218">
        <v>-1</v>
      </c>
      <c r="CQ218">
        <v>0</v>
      </c>
      <c r="CR218">
        <v>100</v>
      </c>
      <c r="CS218">
        <v>-999.9</v>
      </c>
      <c r="CT218">
        <v>400</v>
      </c>
      <c r="CU218">
        <v>44.408000000000001</v>
      </c>
      <c r="CV218">
        <v>103.863</v>
      </c>
      <c r="CW218">
        <v>103.34099999999999</v>
      </c>
    </row>
    <row r="219" spans="1:101" x14ac:dyDescent="0.2">
      <c r="A219">
        <v>205</v>
      </c>
      <c r="B219">
        <v>1550579938.5</v>
      </c>
      <c r="C219">
        <v>767</v>
      </c>
      <c r="D219" t="s">
        <v>619</v>
      </c>
      <c r="E219" t="s">
        <v>620</v>
      </c>
      <c r="F219">
        <f t="shared" si="45"/>
        <v>7498</v>
      </c>
      <c r="G219">
        <f t="shared" si="46"/>
        <v>43.111745770349607</v>
      </c>
      <c r="H219">
        <f t="shared" si="47"/>
        <v>-0.13125361072286804</v>
      </c>
      <c r="I219" t="s">
        <v>197</v>
      </c>
      <c r="J219" t="s">
        <v>198</v>
      </c>
      <c r="K219" t="s">
        <v>199</v>
      </c>
      <c r="L219" t="s">
        <v>200</v>
      </c>
      <c r="M219" t="s">
        <v>201</v>
      </c>
      <c r="N219" t="s">
        <v>202</v>
      </c>
      <c r="O219" t="s">
        <v>203</v>
      </c>
      <c r="P219" t="s">
        <v>568</v>
      </c>
      <c r="Q219">
        <v>1550579938.5</v>
      </c>
      <c r="R219">
        <f t="shared" si="48"/>
        <v>3.046457622551433E-3</v>
      </c>
      <c r="S219">
        <f t="shared" si="49"/>
        <v>6.7882119745972114</v>
      </c>
      <c r="T219">
        <f t="shared" si="50"/>
        <v>71.382300217985389</v>
      </c>
      <c r="U219">
        <f t="shared" si="51"/>
        <v>0.63147046674386409</v>
      </c>
      <c r="V219">
        <f t="shared" si="52"/>
        <v>0.88463171516677963</v>
      </c>
      <c r="W219">
        <v>135</v>
      </c>
      <c r="X219">
        <v>10</v>
      </c>
      <c r="Y219">
        <f t="shared" si="53"/>
        <v>1</v>
      </c>
      <c r="Z219">
        <f t="shared" si="54"/>
        <v>0</v>
      </c>
      <c r="AA219">
        <f t="shared" si="55"/>
        <v>56957.316578360391</v>
      </c>
      <c r="AB219">
        <f t="shared" si="56"/>
        <v>71.558700000000002</v>
      </c>
      <c r="AC219">
        <f t="shared" si="57"/>
        <v>35.063763000000002</v>
      </c>
      <c r="AD219">
        <f t="shared" si="58"/>
        <v>0.49</v>
      </c>
      <c r="AE219">
        <f t="shared" si="59"/>
        <v>0.39</v>
      </c>
      <c r="AF219">
        <v>10</v>
      </c>
      <c r="AG219">
        <v>1550579938.5</v>
      </c>
      <c r="AH219">
        <v>394.245</v>
      </c>
      <c r="AI219">
        <v>399.892</v>
      </c>
      <c r="AJ219">
        <v>6.32904</v>
      </c>
      <c r="AK219">
        <v>4.1893599999999998</v>
      </c>
      <c r="AL219">
        <v>1414.78</v>
      </c>
      <c r="AM219">
        <v>99.748900000000006</v>
      </c>
      <c r="AN219">
        <v>2.4599099999999999E-2</v>
      </c>
      <c r="AO219">
        <v>5.1431300000000002</v>
      </c>
      <c r="AP219">
        <v>999.9</v>
      </c>
      <c r="AQ219">
        <v>999.9</v>
      </c>
      <c r="AR219">
        <v>10012.5</v>
      </c>
      <c r="AS219">
        <v>0</v>
      </c>
      <c r="AT219">
        <v>71.558700000000002</v>
      </c>
      <c r="AU219">
        <v>0</v>
      </c>
      <c r="AV219" t="s">
        <v>204</v>
      </c>
      <c r="AW219">
        <v>0</v>
      </c>
      <c r="AX219">
        <v>-1.4419999999999999</v>
      </c>
      <c r="AY219">
        <v>-3.5999999999999997E-2</v>
      </c>
      <c r="AZ219">
        <v>0</v>
      </c>
      <c r="BA219">
        <v>0</v>
      </c>
      <c r="BB219">
        <v>0</v>
      </c>
      <c r="BC219">
        <v>0</v>
      </c>
      <c r="BD219">
        <v>397.233483606557</v>
      </c>
      <c r="BE219">
        <v>-1.6181649947508701</v>
      </c>
      <c r="BF219">
        <v>0.51717573563976604</v>
      </c>
      <c r="BG219">
        <v>-1</v>
      </c>
      <c r="BH219">
        <v>0</v>
      </c>
      <c r="BI219">
        <v>0</v>
      </c>
      <c r="BJ219" t="s">
        <v>205</v>
      </c>
      <c r="BK219">
        <v>1.8847400000000001</v>
      </c>
      <c r="BL219">
        <v>1.8816999999999999</v>
      </c>
      <c r="BM219">
        <v>1.8832100000000001</v>
      </c>
      <c r="BN219">
        <v>1.8818999999999999</v>
      </c>
      <c r="BO219">
        <v>1.8838200000000001</v>
      </c>
      <c r="BP219">
        <v>1.8830899999999999</v>
      </c>
      <c r="BQ219">
        <v>1.8847700000000001</v>
      </c>
      <c r="BR219">
        <v>1.8823099999999999</v>
      </c>
      <c r="BS219" t="s">
        <v>206</v>
      </c>
      <c r="BT219" t="s">
        <v>17</v>
      </c>
      <c r="BU219" t="s">
        <v>17</v>
      </c>
      <c r="BV219" t="s">
        <v>17</v>
      </c>
      <c r="BW219" t="s">
        <v>207</v>
      </c>
      <c r="BX219" t="s">
        <v>208</v>
      </c>
      <c r="BY219" t="s">
        <v>209</v>
      </c>
      <c r="BZ219" t="s">
        <v>209</v>
      </c>
      <c r="CA219" t="s">
        <v>209</v>
      </c>
      <c r="CB219" t="s">
        <v>209</v>
      </c>
      <c r="CC219">
        <v>5</v>
      </c>
      <c r="CD219">
        <v>0</v>
      </c>
      <c r="CE219">
        <v>0</v>
      </c>
      <c r="CF219">
        <v>0</v>
      </c>
      <c r="CG219">
        <v>0</v>
      </c>
      <c r="CH219">
        <v>2</v>
      </c>
      <c r="CI219">
        <v>1313.24</v>
      </c>
      <c r="CJ219">
        <v>-0.36752400000000002</v>
      </c>
      <c r="CK219">
        <v>7.69773</v>
      </c>
      <c r="CL219">
        <v>10.071400000000001</v>
      </c>
      <c r="CM219">
        <v>29.9998</v>
      </c>
      <c r="CN219">
        <v>10.1715</v>
      </c>
      <c r="CO219">
        <v>10.1784</v>
      </c>
      <c r="CP219">
        <v>-1</v>
      </c>
      <c r="CQ219">
        <v>0</v>
      </c>
      <c r="CR219">
        <v>100</v>
      </c>
      <c r="CS219">
        <v>-999.9</v>
      </c>
      <c r="CT219">
        <v>400</v>
      </c>
      <c r="CU219">
        <v>44.408000000000001</v>
      </c>
      <c r="CV219">
        <v>103.863</v>
      </c>
      <c r="CW219">
        <v>103.34099999999999</v>
      </c>
    </row>
    <row r="220" spans="1:101" x14ac:dyDescent="0.2">
      <c r="A220">
        <v>206</v>
      </c>
      <c r="B220">
        <v>1550579940.5</v>
      </c>
      <c r="C220">
        <v>769</v>
      </c>
      <c r="D220" t="s">
        <v>621</v>
      </c>
      <c r="E220" t="s">
        <v>622</v>
      </c>
      <c r="F220">
        <f t="shared" si="45"/>
        <v>7498</v>
      </c>
      <c r="G220">
        <f t="shared" si="46"/>
        <v>43.110481077772342</v>
      </c>
      <c r="H220">
        <f t="shared" si="47"/>
        <v>-0.11661001911415295</v>
      </c>
      <c r="I220" t="s">
        <v>197</v>
      </c>
      <c r="J220" t="s">
        <v>198</v>
      </c>
      <c r="K220" t="s">
        <v>199</v>
      </c>
      <c r="L220" t="s">
        <v>200</v>
      </c>
      <c r="M220" t="s">
        <v>201</v>
      </c>
      <c r="N220" t="s">
        <v>202</v>
      </c>
      <c r="O220" t="s">
        <v>203</v>
      </c>
      <c r="P220" t="s">
        <v>568</v>
      </c>
      <c r="Q220">
        <v>1550579940.5</v>
      </c>
      <c r="R220">
        <f t="shared" si="48"/>
        <v>3.057352293849814E-3</v>
      </c>
      <c r="S220">
        <f t="shared" si="49"/>
        <v>6.7631441675809612</v>
      </c>
      <c r="T220">
        <f t="shared" si="50"/>
        <v>71.418954625336667</v>
      </c>
      <c r="U220">
        <f t="shared" si="51"/>
        <v>0.63195750594647593</v>
      </c>
      <c r="V220">
        <f t="shared" si="52"/>
        <v>0.88485964161996011</v>
      </c>
      <c r="W220">
        <v>126</v>
      </c>
      <c r="X220">
        <v>9</v>
      </c>
      <c r="Y220">
        <f t="shared" si="53"/>
        <v>1</v>
      </c>
      <c r="Z220">
        <f t="shared" si="54"/>
        <v>0</v>
      </c>
      <c r="AA220">
        <f t="shared" si="55"/>
        <v>56931.645114814441</v>
      </c>
      <c r="AB220">
        <f t="shared" si="56"/>
        <v>71.545000000000002</v>
      </c>
      <c r="AC220">
        <f t="shared" si="57"/>
        <v>35.057049999999997</v>
      </c>
      <c r="AD220">
        <f t="shared" si="58"/>
        <v>0.49</v>
      </c>
      <c r="AE220">
        <f t="shared" si="59"/>
        <v>0.39</v>
      </c>
      <c r="AF220">
        <v>10</v>
      </c>
      <c r="AG220">
        <v>1550579940.5</v>
      </c>
      <c r="AH220">
        <v>394.28</v>
      </c>
      <c r="AI220">
        <v>399.911</v>
      </c>
      <c r="AJ220">
        <v>6.3340300000000003</v>
      </c>
      <c r="AK220">
        <v>4.1872400000000001</v>
      </c>
      <c r="AL220">
        <v>1415.13</v>
      </c>
      <c r="AM220">
        <v>99.747299999999996</v>
      </c>
      <c r="AN220">
        <v>2.4489199999999999E-2</v>
      </c>
      <c r="AO220">
        <v>5.1468299999999996</v>
      </c>
      <c r="AP220">
        <v>999.9</v>
      </c>
      <c r="AQ220">
        <v>999.9</v>
      </c>
      <c r="AR220">
        <v>10008.1</v>
      </c>
      <c r="AS220">
        <v>0</v>
      </c>
      <c r="AT220">
        <v>71.545000000000002</v>
      </c>
      <c r="AU220">
        <v>0</v>
      </c>
      <c r="AV220" t="s">
        <v>204</v>
      </c>
      <c r="AW220">
        <v>0</v>
      </c>
      <c r="AX220">
        <v>-1.4419999999999999</v>
      </c>
      <c r="AY220">
        <v>-3.5999999999999997E-2</v>
      </c>
      <c r="AZ220">
        <v>0</v>
      </c>
      <c r="BA220">
        <v>0</v>
      </c>
      <c r="BB220">
        <v>0</v>
      </c>
      <c r="BC220">
        <v>0</v>
      </c>
      <c r="BD220">
        <v>397.17477868852501</v>
      </c>
      <c r="BE220">
        <v>-1.4376803281260999</v>
      </c>
      <c r="BF220">
        <v>0.46114893067981</v>
      </c>
      <c r="BG220">
        <v>-1</v>
      </c>
      <c r="BH220">
        <v>0</v>
      </c>
      <c r="BI220">
        <v>0</v>
      </c>
      <c r="BJ220" t="s">
        <v>205</v>
      </c>
      <c r="BK220">
        <v>1.8847499999999999</v>
      </c>
      <c r="BL220">
        <v>1.8816999999999999</v>
      </c>
      <c r="BM220">
        <v>1.8832100000000001</v>
      </c>
      <c r="BN220">
        <v>1.8818999999999999</v>
      </c>
      <c r="BO220">
        <v>1.8837999999999999</v>
      </c>
      <c r="BP220">
        <v>1.8830899999999999</v>
      </c>
      <c r="BQ220">
        <v>1.8847700000000001</v>
      </c>
      <c r="BR220">
        <v>1.8823000000000001</v>
      </c>
      <c r="BS220" t="s">
        <v>206</v>
      </c>
      <c r="BT220" t="s">
        <v>17</v>
      </c>
      <c r="BU220" t="s">
        <v>17</v>
      </c>
      <c r="BV220" t="s">
        <v>17</v>
      </c>
      <c r="BW220" t="s">
        <v>207</v>
      </c>
      <c r="BX220" t="s">
        <v>208</v>
      </c>
      <c r="BY220" t="s">
        <v>209</v>
      </c>
      <c r="BZ220" t="s">
        <v>209</v>
      </c>
      <c r="CA220" t="s">
        <v>209</v>
      </c>
      <c r="CB220" t="s">
        <v>209</v>
      </c>
      <c r="CC220">
        <v>5</v>
      </c>
      <c r="CD220">
        <v>0</v>
      </c>
      <c r="CE220">
        <v>0</v>
      </c>
      <c r="CF220">
        <v>0</v>
      </c>
      <c r="CG220">
        <v>0</v>
      </c>
      <c r="CH220">
        <v>2</v>
      </c>
      <c r="CI220">
        <v>1320.51</v>
      </c>
      <c r="CJ220">
        <v>-0.36752400000000002</v>
      </c>
      <c r="CK220">
        <v>7.6946700000000003</v>
      </c>
      <c r="CL220">
        <v>10.068300000000001</v>
      </c>
      <c r="CM220">
        <v>29.9999</v>
      </c>
      <c r="CN220">
        <v>10.1668</v>
      </c>
      <c r="CO220">
        <v>10.1755</v>
      </c>
      <c r="CP220">
        <v>-1</v>
      </c>
      <c r="CQ220">
        <v>0</v>
      </c>
      <c r="CR220">
        <v>100</v>
      </c>
      <c r="CS220">
        <v>-999.9</v>
      </c>
      <c r="CT220">
        <v>400</v>
      </c>
      <c r="CU220">
        <v>44.408000000000001</v>
      </c>
      <c r="CV220">
        <v>103.863</v>
      </c>
      <c r="CW220">
        <v>103.342</v>
      </c>
    </row>
    <row r="221" spans="1:101" x14ac:dyDescent="0.2">
      <c r="A221">
        <v>207</v>
      </c>
      <c r="B221">
        <v>1550579942.5</v>
      </c>
      <c r="C221">
        <v>771</v>
      </c>
      <c r="D221" t="s">
        <v>623</v>
      </c>
      <c r="E221" t="s">
        <v>624</v>
      </c>
      <c r="F221">
        <f t="shared" si="45"/>
        <v>7498</v>
      </c>
      <c r="G221">
        <f t="shared" si="46"/>
        <v>43.109691049248809</v>
      </c>
      <c r="H221">
        <f t="shared" si="47"/>
        <v>-0.10316809475513601</v>
      </c>
      <c r="I221" t="s">
        <v>197</v>
      </c>
      <c r="J221" t="s">
        <v>198</v>
      </c>
      <c r="K221" t="s">
        <v>199</v>
      </c>
      <c r="L221" t="s">
        <v>200</v>
      </c>
      <c r="M221" t="s">
        <v>201</v>
      </c>
      <c r="N221" t="s">
        <v>202</v>
      </c>
      <c r="O221" t="s">
        <v>203</v>
      </c>
      <c r="P221" t="s">
        <v>568</v>
      </c>
      <c r="Q221">
        <v>1550579942.5</v>
      </c>
      <c r="R221">
        <f t="shared" si="48"/>
        <v>3.0683851038034548E-3</v>
      </c>
      <c r="S221">
        <f t="shared" si="49"/>
        <v>6.7532875774212879</v>
      </c>
      <c r="T221">
        <f t="shared" si="50"/>
        <v>71.47297398325469</v>
      </c>
      <c r="U221">
        <f t="shared" si="51"/>
        <v>0.6325372263034591</v>
      </c>
      <c r="V221">
        <f t="shared" si="52"/>
        <v>0.88500196794896968</v>
      </c>
      <c r="W221">
        <v>129</v>
      </c>
      <c r="X221">
        <v>9</v>
      </c>
      <c r="Y221">
        <f t="shared" si="53"/>
        <v>1</v>
      </c>
      <c r="Z221">
        <f t="shared" si="54"/>
        <v>0</v>
      </c>
      <c r="AA221">
        <f t="shared" si="55"/>
        <v>56831.842838154778</v>
      </c>
      <c r="AB221">
        <f t="shared" si="56"/>
        <v>71.531300000000002</v>
      </c>
      <c r="AC221">
        <f t="shared" si="57"/>
        <v>35.050336999999999</v>
      </c>
      <c r="AD221">
        <f t="shared" si="58"/>
        <v>0.49</v>
      </c>
      <c r="AE221">
        <f t="shared" si="59"/>
        <v>0.39</v>
      </c>
      <c r="AF221">
        <v>10</v>
      </c>
      <c r="AG221">
        <v>1550579942.5</v>
      </c>
      <c r="AH221">
        <v>394.29</v>
      </c>
      <c r="AI221">
        <v>399.91899999999998</v>
      </c>
      <c r="AJ221">
        <v>6.3399099999999997</v>
      </c>
      <c r="AK221">
        <v>4.1846699999999997</v>
      </c>
      <c r="AL221">
        <v>1414.66</v>
      </c>
      <c r="AM221">
        <v>99.746300000000005</v>
      </c>
      <c r="AN221">
        <v>2.4394900000000001E-2</v>
      </c>
      <c r="AO221">
        <v>5.1491400000000001</v>
      </c>
      <c r="AP221">
        <v>999.9</v>
      </c>
      <c r="AQ221">
        <v>999.9</v>
      </c>
      <c r="AR221">
        <v>9990</v>
      </c>
      <c r="AS221">
        <v>0</v>
      </c>
      <c r="AT221">
        <v>71.531300000000002</v>
      </c>
      <c r="AU221">
        <v>0</v>
      </c>
      <c r="AV221" t="s">
        <v>204</v>
      </c>
      <c r="AW221">
        <v>0</v>
      </c>
      <c r="AX221">
        <v>-1.4419999999999999</v>
      </c>
      <c r="AY221">
        <v>-3.5999999999999997E-2</v>
      </c>
      <c r="AZ221">
        <v>0</v>
      </c>
      <c r="BA221">
        <v>0</v>
      </c>
      <c r="BB221">
        <v>0</v>
      </c>
      <c r="BC221">
        <v>0</v>
      </c>
      <c r="BD221">
        <v>397.12259016393398</v>
      </c>
      <c r="BE221">
        <v>-1.2719862094912899</v>
      </c>
      <c r="BF221">
        <v>0.40979478578994799</v>
      </c>
      <c r="BG221">
        <v>-1</v>
      </c>
      <c r="BH221">
        <v>0</v>
      </c>
      <c r="BI221">
        <v>0</v>
      </c>
      <c r="BJ221" t="s">
        <v>205</v>
      </c>
      <c r="BK221">
        <v>1.8847499999999999</v>
      </c>
      <c r="BL221">
        <v>1.88171</v>
      </c>
      <c r="BM221">
        <v>1.8832199999999999</v>
      </c>
      <c r="BN221">
        <v>1.88188</v>
      </c>
      <c r="BO221">
        <v>1.8837900000000001</v>
      </c>
      <c r="BP221">
        <v>1.8830899999999999</v>
      </c>
      <c r="BQ221">
        <v>1.8847700000000001</v>
      </c>
      <c r="BR221">
        <v>1.8823000000000001</v>
      </c>
      <c r="BS221" t="s">
        <v>206</v>
      </c>
      <c r="BT221" t="s">
        <v>17</v>
      </c>
      <c r="BU221" t="s">
        <v>17</v>
      </c>
      <c r="BV221" t="s">
        <v>17</v>
      </c>
      <c r="BW221" t="s">
        <v>207</v>
      </c>
      <c r="BX221" t="s">
        <v>208</v>
      </c>
      <c r="BY221" t="s">
        <v>209</v>
      </c>
      <c r="BZ221" t="s">
        <v>209</v>
      </c>
      <c r="CA221" t="s">
        <v>209</v>
      </c>
      <c r="CB221" t="s">
        <v>209</v>
      </c>
      <c r="CC221">
        <v>5</v>
      </c>
      <c r="CD221">
        <v>0</v>
      </c>
      <c r="CE221">
        <v>0</v>
      </c>
      <c r="CF221">
        <v>0</v>
      </c>
      <c r="CG221">
        <v>0</v>
      </c>
      <c r="CH221">
        <v>2</v>
      </c>
      <c r="CI221">
        <v>1317.8</v>
      </c>
      <c r="CJ221">
        <v>-0.36752400000000002</v>
      </c>
      <c r="CK221">
        <v>7.6916099999999998</v>
      </c>
      <c r="CL221">
        <v>10.0655</v>
      </c>
      <c r="CM221">
        <v>30</v>
      </c>
      <c r="CN221">
        <v>10.162599999999999</v>
      </c>
      <c r="CO221">
        <v>10.172599999999999</v>
      </c>
      <c r="CP221">
        <v>-1</v>
      </c>
      <c r="CQ221">
        <v>0</v>
      </c>
      <c r="CR221">
        <v>100</v>
      </c>
      <c r="CS221">
        <v>-999.9</v>
      </c>
      <c r="CT221">
        <v>400</v>
      </c>
      <c r="CU221">
        <v>44.408000000000001</v>
      </c>
      <c r="CV221">
        <v>103.863</v>
      </c>
      <c r="CW221">
        <v>103.342</v>
      </c>
    </row>
    <row r="222" spans="1:101" x14ac:dyDescent="0.2">
      <c r="A222">
        <v>208</v>
      </c>
      <c r="B222">
        <v>1550579944.5</v>
      </c>
      <c r="C222">
        <v>773</v>
      </c>
      <c r="D222" t="s">
        <v>625</v>
      </c>
      <c r="E222" t="s">
        <v>626</v>
      </c>
      <c r="F222">
        <f t="shared" si="45"/>
        <v>7498</v>
      </c>
      <c r="G222">
        <f t="shared" si="46"/>
        <v>43.108559951118693</v>
      </c>
      <c r="H222">
        <f t="shared" si="47"/>
        <v>-9.0793023966562678E-2</v>
      </c>
      <c r="I222" t="s">
        <v>197</v>
      </c>
      <c r="J222" t="s">
        <v>198</v>
      </c>
      <c r="K222" t="s">
        <v>199</v>
      </c>
      <c r="L222" t="s">
        <v>200</v>
      </c>
      <c r="M222" t="s">
        <v>201</v>
      </c>
      <c r="N222" t="s">
        <v>202</v>
      </c>
      <c r="O222" t="s">
        <v>203</v>
      </c>
      <c r="P222" t="s">
        <v>568</v>
      </c>
      <c r="Q222">
        <v>1550579944.5</v>
      </c>
      <c r="R222">
        <f t="shared" si="48"/>
        <v>3.0748459766934311E-3</v>
      </c>
      <c r="S222">
        <f t="shared" si="49"/>
        <v>6.7048028816978187</v>
      </c>
      <c r="T222">
        <f t="shared" si="50"/>
        <v>71.470172428533544</v>
      </c>
      <c r="U222">
        <f t="shared" si="51"/>
        <v>0.63273574065834004</v>
      </c>
      <c r="V222">
        <f t="shared" si="52"/>
        <v>0.88531441741104366</v>
      </c>
      <c r="W222">
        <v>135</v>
      </c>
      <c r="X222">
        <v>10</v>
      </c>
      <c r="Y222">
        <f t="shared" si="53"/>
        <v>1</v>
      </c>
      <c r="Z222">
        <f t="shared" si="54"/>
        <v>0</v>
      </c>
      <c r="AA222">
        <f t="shared" si="55"/>
        <v>56809.884095972186</v>
      </c>
      <c r="AB222">
        <f t="shared" si="56"/>
        <v>71.325900000000004</v>
      </c>
      <c r="AC222">
        <f t="shared" si="57"/>
        <v>34.949691000000001</v>
      </c>
      <c r="AD222">
        <f t="shared" si="58"/>
        <v>0.49</v>
      </c>
      <c r="AE222">
        <f t="shared" si="59"/>
        <v>0.39</v>
      </c>
      <c r="AF222">
        <v>10</v>
      </c>
      <c r="AG222">
        <v>1550579944.5</v>
      </c>
      <c r="AH222">
        <v>394.30200000000002</v>
      </c>
      <c r="AI222">
        <v>399.89800000000002</v>
      </c>
      <c r="AJ222">
        <v>6.3419400000000001</v>
      </c>
      <c r="AK222">
        <v>4.1823800000000002</v>
      </c>
      <c r="AL222">
        <v>1414.8</v>
      </c>
      <c r="AM222">
        <v>99.745500000000007</v>
      </c>
      <c r="AN222">
        <v>2.4560999999999999E-2</v>
      </c>
      <c r="AO222">
        <v>5.15421</v>
      </c>
      <c r="AP222">
        <v>999.9</v>
      </c>
      <c r="AQ222">
        <v>999.9</v>
      </c>
      <c r="AR222">
        <v>9986.25</v>
      </c>
      <c r="AS222">
        <v>0</v>
      </c>
      <c r="AT222">
        <v>71.325900000000004</v>
      </c>
      <c r="AU222">
        <v>0</v>
      </c>
      <c r="AV222" t="s">
        <v>204</v>
      </c>
      <c r="AW222">
        <v>0</v>
      </c>
      <c r="AX222">
        <v>-1.4419999999999999</v>
      </c>
      <c r="AY222">
        <v>-3.5999999999999997E-2</v>
      </c>
      <c r="AZ222">
        <v>0</v>
      </c>
      <c r="BA222">
        <v>0</v>
      </c>
      <c r="BB222">
        <v>0</v>
      </c>
      <c r="BC222">
        <v>0</v>
      </c>
      <c r="BD222">
        <v>397.07674590163901</v>
      </c>
      <c r="BE222">
        <v>-1.11944240922691</v>
      </c>
      <c r="BF222">
        <v>0.36295502953783298</v>
      </c>
      <c r="BG222">
        <v>-1</v>
      </c>
      <c r="BH222">
        <v>0</v>
      </c>
      <c r="BI222">
        <v>0</v>
      </c>
      <c r="BJ222" t="s">
        <v>205</v>
      </c>
      <c r="BK222">
        <v>1.8847499999999999</v>
      </c>
      <c r="BL222">
        <v>1.88171</v>
      </c>
      <c r="BM222">
        <v>1.8832199999999999</v>
      </c>
      <c r="BN222">
        <v>1.8818699999999999</v>
      </c>
      <c r="BO222">
        <v>1.88381</v>
      </c>
      <c r="BP222">
        <v>1.8830899999999999</v>
      </c>
      <c r="BQ222">
        <v>1.8847799999999999</v>
      </c>
      <c r="BR222">
        <v>1.8823000000000001</v>
      </c>
      <c r="BS222" t="s">
        <v>206</v>
      </c>
      <c r="BT222" t="s">
        <v>17</v>
      </c>
      <c r="BU222" t="s">
        <v>17</v>
      </c>
      <c r="BV222" t="s">
        <v>17</v>
      </c>
      <c r="BW222" t="s">
        <v>207</v>
      </c>
      <c r="BX222" t="s">
        <v>208</v>
      </c>
      <c r="BY222" t="s">
        <v>209</v>
      </c>
      <c r="BZ222" t="s">
        <v>209</v>
      </c>
      <c r="CA222" t="s">
        <v>209</v>
      </c>
      <c r="CB222" t="s">
        <v>209</v>
      </c>
      <c r="CC222">
        <v>5</v>
      </c>
      <c r="CD222">
        <v>0</v>
      </c>
      <c r="CE222">
        <v>0</v>
      </c>
      <c r="CF222">
        <v>0</v>
      </c>
      <c r="CG222">
        <v>0</v>
      </c>
      <c r="CH222">
        <v>2</v>
      </c>
      <c r="CI222">
        <v>1313.21</v>
      </c>
      <c r="CJ222">
        <v>-0.37178299999999997</v>
      </c>
      <c r="CK222">
        <v>7.6886299999999999</v>
      </c>
      <c r="CL222">
        <v>10.062799999999999</v>
      </c>
      <c r="CM222">
        <v>30</v>
      </c>
      <c r="CN222">
        <v>10.1585</v>
      </c>
      <c r="CO222">
        <v>10.169700000000001</v>
      </c>
      <c r="CP222">
        <v>-1</v>
      </c>
      <c r="CQ222">
        <v>0</v>
      </c>
      <c r="CR222">
        <v>100</v>
      </c>
      <c r="CS222">
        <v>-999.9</v>
      </c>
      <c r="CT222">
        <v>400</v>
      </c>
      <c r="CU222">
        <v>44.408000000000001</v>
      </c>
      <c r="CV222">
        <v>103.864</v>
      </c>
      <c r="CW222">
        <v>103.34099999999999</v>
      </c>
    </row>
    <row r="223" spans="1:101" x14ac:dyDescent="0.2">
      <c r="A223">
        <v>209</v>
      </c>
      <c r="B223">
        <v>1550579946.5</v>
      </c>
      <c r="C223">
        <v>775</v>
      </c>
      <c r="D223" t="s">
        <v>627</v>
      </c>
      <c r="E223" t="s">
        <v>628</v>
      </c>
      <c r="F223">
        <f t="shared" si="45"/>
        <v>7498</v>
      </c>
      <c r="G223">
        <f t="shared" si="46"/>
        <v>43.109430491306931</v>
      </c>
      <c r="H223">
        <f t="shared" si="47"/>
        <v>-7.9005115732947967E-2</v>
      </c>
      <c r="I223" t="s">
        <v>197</v>
      </c>
      <c r="J223" t="s">
        <v>198</v>
      </c>
      <c r="K223" t="s">
        <v>199</v>
      </c>
      <c r="L223" t="s">
        <v>200</v>
      </c>
      <c r="M223" t="s">
        <v>201</v>
      </c>
      <c r="N223" t="s">
        <v>202</v>
      </c>
      <c r="O223" t="s">
        <v>203</v>
      </c>
      <c r="P223" t="s">
        <v>568</v>
      </c>
      <c r="Q223">
        <v>1550579946.5</v>
      </c>
      <c r="R223">
        <f t="shared" si="48"/>
        <v>3.0770198898280193E-3</v>
      </c>
      <c r="S223">
        <f t="shared" si="49"/>
        <v>6.6931551616794751</v>
      </c>
      <c r="T223">
        <f t="shared" si="50"/>
        <v>71.48565008175656</v>
      </c>
      <c r="U223">
        <f t="shared" si="51"/>
        <v>0.63262518421328118</v>
      </c>
      <c r="V223">
        <f t="shared" si="52"/>
        <v>0.88496807889382234</v>
      </c>
      <c r="W223">
        <v>124</v>
      </c>
      <c r="X223">
        <v>9</v>
      </c>
      <c r="Y223">
        <f t="shared" si="53"/>
        <v>1</v>
      </c>
      <c r="Z223">
        <f t="shared" si="54"/>
        <v>0</v>
      </c>
      <c r="AA223">
        <f t="shared" si="55"/>
        <v>56879.24810096492</v>
      </c>
      <c r="AB223">
        <f t="shared" si="56"/>
        <v>70.887699999999995</v>
      </c>
      <c r="AC223">
        <f t="shared" si="57"/>
        <v>34.734972999999997</v>
      </c>
      <c r="AD223">
        <f t="shared" si="58"/>
        <v>0.49</v>
      </c>
      <c r="AE223">
        <f t="shared" si="59"/>
        <v>0.39</v>
      </c>
      <c r="AF223">
        <v>10</v>
      </c>
      <c r="AG223">
        <v>1550579946.5</v>
      </c>
      <c r="AH223">
        <v>394.28800000000001</v>
      </c>
      <c r="AI223">
        <v>399.875</v>
      </c>
      <c r="AJ223">
        <v>6.3408300000000004</v>
      </c>
      <c r="AK223">
        <v>4.1802599999999996</v>
      </c>
      <c r="AL223">
        <v>1415.14</v>
      </c>
      <c r="AM223">
        <v>99.745500000000007</v>
      </c>
      <c r="AN223">
        <v>2.45907E-2</v>
      </c>
      <c r="AO223">
        <v>5.1485900000000004</v>
      </c>
      <c r="AP223">
        <v>999.9</v>
      </c>
      <c r="AQ223">
        <v>999.9</v>
      </c>
      <c r="AR223">
        <v>9998.75</v>
      </c>
      <c r="AS223">
        <v>0</v>
      </c>
      <c r="AT223">
        <v>70.887699999999995</v>
      </c>
      <c r="AU223">
        <v>0</v>
      </c>
      <c r="AV223" t="s">
        <v>204</v>
      </c>
      <c r="AW223">
        <v>0</v>
      </c>
      <c r="AX223">
        <v>-1.4419999999999999</v>
      </c>
      <c r="AY223">
        <v>-3.5999999999999997E-2</v>
      </c>
      <c r="AZ223">
        <v>0</v>
      </c>
      <c r="BA223">
        <v>0</v>
      </c>
      <c r="BB223">
        <v>0</v>
      </c>
      <c r="BC223">
        <v>0</v>
      </c>
      <c r="BD223">
        <v>397.036819672131</v>
      </c>
      <c r="BE223">
        <v>-0.97408136078680196</v>
      </c>
      <c r="BF223">
        <v>0.31891334493905998</v>
      </c>
      <c r="BG223">
        <v>-1</v>
      </c>
      <c r="BH223">
        <v>0</v>
      </c>
      <c r="BI223">
        <v>0</v>
      </c>
      <c r="BJ223" t="s">
        <v>205</v>
      </c>
      <c r="BK223">
        <v>1.8847499999999999</v>
      </c>
      <c r="BL223">
        <v>1.88171</v>
      </c>
      <c r="BM223">
        <v>1.8832199999999999</v>
      </c>
      <c r="BN223">
        <v>1.88188</v>
      </c>
      <c r="BO223">
        <v>1.88381</v>
      </c>
      <c r="BP223">
        <v>1.8830899999999999</v>
      </c>
      <c r="BQ223">
        <v>1.8847700000000001</v>
      </c>
      <c r="BR223">
        <v>1.88229</v>
      </c>
      <c r="BS223" t="s">
        <v>206</v>
      </c>
      <c r="BT223" t="s">
        <v>17</v>
      </c>
      <c r="BU223" t="s">
        <v>17</v>
      </c>
      <c r="BV223" t="s">
        <v>17</v>
      </c>
      <c r="BW223" t="s">
        <v>207</v>
      </c>
      <c r="BX223" t="s">
        <v>208</v>
      </c>
      <c r="BY223" t="s">
        <v>209</v>
      </c>
      <c r="BZ223" t="s">
        <v>209</v>
      </c>
      <c r="CA223" t="s">
        <v>209</v>
      </c>
      <c r="CB223" t="s">
        <v>209</v>
      </c>
      <c r="CC223">
        <v>5</v>
      </c>
      <c r="CD223">
        <v>0</v>
      </c>
      <c r="CE223">
        <v>0</v>
      </c>
      <c r="CF223">
        <v>0</v>
      </c>
      <c r="CG223">
        <v>0</v>
      </c>
      <c r="CH223">
        <v>2</v>
      </c>
      <c r="CI223">
        <v>1321.77</v>
      </c>
      <c r="CJ223">
        <v>-0.37178299999999997</v>
      </c>
      <c r="CK223">
        <v>7.6863599999999996</v>
      </c>
      <c r="CL223">
        <v>10.06</v>
      </c>
      <c r="CM223">
        <v>30</v>
      </c>
      <c r="CN223">
        <v>10.154199999999999</v>
      </c>
      <c r="CO223">
        <v>10.1671</v>
      </c>
      <c r="CP223">
        <v>-1</v>
      </c>
      <c r="CQ223">
        <v>0</v>
      </c>
      <c r="CR223">
        <v>100</v>
      </c>
      <c r="CS223">
        <v>-999.9</v>
      </c>
      <c r="CT223">
        <v>400</v>
      </c>
      <c r="CU223">
        <v>44.408000000000001</v>
      </c>
      <c r="CV223">
        <v>103.863</v>
      </c>
      <c r="CW223">
        <v>103.34</v>
      </c>
    </row>
    <row r="224" spans="1:101" x14ac:dyDescent="0.2">
      <c r="A224">
        <v>210</v>
      </c>
      <c r="B224">
        <v>1550579948.5</v>
      </c>
      <c r="C224">
        <v>777</v>
      </c>
      <c r="D224" t="s">
        <v>629</v>
      </c>
      <c r="E224" t="s">
        <v>630</v>
      </c>
      <c r="F224">
        <f t="shared" si="45"/>
        <v>7498</v>
      </c>
      <c r="G224">
        <f t="shared" si="46"/>
        <v>43.111979885610481</v>
      </c>
      <c r="H224">
        <f t="shared" si="47"/>
        <v>-6.8639838791857755E-2</v>
      </c>
      <c r="I224" t="s">
        <v>197</v>
      </c>
      <c r="J224" t="s">
        <v>198</v>
      </c>
      <c r="K224" t="s">
        <v>199</v>
      </c>
      <c r="L224" t="s">
        <v>200</v>
      </c>
      <c r="M224" t="s">
        <v>201</v>
      </c>
      <c r="N224" t="s">
        <v>202</v>
      </c>
      <c r="O224" t="s">
        <v>203</v>
      </c>
      <c r="P224" t="s">
        <v>568</v>
      </c>
      <c r="Q224">
        <v>1550579948.5</v>
      </c>
      <c r="R224">
        <f t="shared" si="48"/>
        <v>3.0823177035980945E-3</v>
      </c>
      <c r="S224">
        <f t="shared" si="49"/>
        <v>6.6806830941067181</v>
      </c>
      <c r="T224">
        <f t="shared" si="50"/>
        <v>71.575410200716306</v>
      </c>
      <c r="U224">
        <f t="shared" si="51"/>
        <v>0.63273099809734801</v>
      </c>
      <c r="V224">
        <f t="shared" si="52"/>
        <v>0.88400610813546665</v>
      </c>
      <c r="W224">
        <v>120</v>
      </c>
      <c r="X224">
        <v>8</v>
      </c>
      <c r="Y224">
        <f t="shared" si="53"/>
        <v>1</v>
      </c>
      <c r="Z224">
        <f t="shared" si="54"/>
        <v>0</v>
      </c>
      <c r="AA224">
        <f t="shared" si="55"/>
        <v>56967.99013285822</v>
      </c>
      <c r="AB224">
        <f t="shared" si="56"/>
        <v>70.476799999999997</v>
      </c>
      <c r="AC224">
        <f t="shared" si="57"/>
        <v>34.533631999999997</v>
      </c>
      <c r="AD224">
        <f t="shared" si="58"/>
        <v>0.49</v>
      </c>
      <c r="AE224">
        <f t="shared" si="59"/>
        <v>0.39</v>
      </c>
      <c r="AF224">
        <v>10</v>
      </c>
      <c r="AG224">
        <v>1550579948.5</v>
      </c>
      <c r="AH224">
        <v>394.298</v>
      </c>
      <c r="AI224">
        <v>399.87799999999999</v>
      </c>
      <c r="AJ224">
        <v>6.3418799999999997</v>
      </c>
      <c r="AK224">
        <v>4.1774699999999996</v>
      </c>
      <c r="AL224">
        <v>1415.06</v>
      </c>
      <c r="AM224">
        <v>99.745800000000003</v>
      </c>
      <c r="AN224">
        <v>2.4457099999999999E-2</v>
      </c>
      <c r="AO224">
        <v>5.1329700000000003</v>
      </c>
      <c r="AP224">
        <v>999.9</v>
      </c>
      <c r="AQ224">
        <v>999.9</v>
      </c>
      <c r="AR224">
        <v>10014.4</v>
      </c>
      <c r="AS224">
        <v>0</v>
      </c>
      <c r="AT224">
        <v>70.476799999999997</v>
      </c>
      <c r="AU224">
        <v>0</v>
      </c>
      <c r="AV224" t="s">
        <v>204</v>
      </c>
      <c r="AW224">
        <v>0</v>
      </c>
      <c r="AX224">
        <v>-1.4419999999999999</v>
      </c>
      <c r="AY224">
        <v>-3.5999999999999997E-2</v>
      </c>
      <c r="AZ224">
        <v>0</v>
      </c>
      <c r="BA224">
        <v>0</v>
      </c>
      <c r="BB224">
        <v>0</v>
      </c>
      <c r="BC224">
        <v>0</v>
      </c>
      <c r="BD224">
        <v>397.00229508196702</v>
      </c>
      <c r="BE224">
        <v>-0.84623513097797298</v>
      </c>
      <c r="BF224">
        <v>0.28083098845065901</v>
      </c>
      <c r="BG224">
        <v>-1</v>
      </c>
      <c r="BH224">
        <v>0</v>
      </c>
      <c r="BI224">
        <v>0</v>
      </c>
      <c r="BJ224" t="s">
        <v>205</v>
      </c>
      <c r="BK224">
        <v>1.88476</v>
      </c>
      <c r="BL224">
        <v>1.88171</v>
      </c>
      <c r="BM224">
        <v>1.8832199999999999</v>
      </c>
      <c r="BN224">
        <v>1.88188</v>
      </c>
      <c r="BO224">
        <v>1.8837900000000001</v>
      </c>
      <c r="BP224">
        <v>1.8830899999999999</v>
      </c>
      <c r="BQ224">
        <v>1.8847700000000001</v>
      </c>
      <c r="BR224">
        <v>1.8823000000000001</v>
      </c>
      <c r="BS224" t="s">
        <v>206</v>
      </c>
      <c r="BT224" t="s">
        <v>17</v>
      </c>
      <c r="BU224" t="s">
        <v>17</v>
      </c>
      <c r="BV224" t="s">
        <v>17</v>
      </c>
      <c r="BW224" t="s">
        <v>207</v>
      </c>
      <c r="BX224" t="s">
        <v>208</v>
      </c>
      <c r="BY224" t="s">
        <v>209</v>
      </c>
      <c r="BZ224" t="s">
        <v>209</v>
      </c>
      <c r="CA224" t="s">
        <v>209</v>
      </c>
      <c r="CB224" t="s">
        <v>209</v>
      </c>
      <c r="CC224">
        <v>5</v>
      </c>
      <c r="CD224">
        <v>0</v>
      </c>
      <c r="CE224">
        <v>0</v>
      </c>
      <c r="CF224">
        <v>0</v>
      </c>
      <c r="CG224">
        <v>0</v>
      </c>
      <c r="CH224">
        <v>2</v>
      </c>
      <c r="CI224">
        <v>1324.82</v>
      </c>
      <c r="CJ224">
        <v>-0.36752400000000002</v>
      </c>
      <c r="CK224">
        <v>7.6840200000000003</v>
      </c>
      <c r="CL224">
        <v>10.057399999999999</v>
      </c>
      <c r="CM224">
        <v>30.0001</v>
      </c>
      <c r="CN224">
        <v>10.1502</v>
      </c>
      <c r="CO224">
        <v>10.1648</v>
      </c>
      <c r="CP224">
        <v>-1</v>
      </c>
      <c r="CQ224">
        <v>0</v>
      </c>
      <c r="CR224">
        <v>100</v>
      </c>
      <c r="CS224">
        <v>-999.9</v>
      </c>
      <c r="CT224">
        <v>400</v>
      </c>
      <c r="CU224">
        <v>44.408000000000001</v>
      </c>
      <c r="CV224">
        <v>103.863</v>
      </c>
      <c r="CW224">
        <v>103.33799999999999</v>
      </c>
    </row>
    <row r="225" spans="1:101" x14ac:dyDescent="0.2">
      <c r="A225">
        <v>211</v>
      </c>
      <c r="B225">
        <v>1550579950.5</v>
      </c>
      <c r="C225">
        <v>779</v>
      </c>
      <c r="D225" t="s">
        <v>631</v>
      </c>
      <c r="E225" t="s">
        <v>632</v>
      </c>
      <c r="F225">
        <f t="shared" si="45"/>
        <v>7498</v>
      </c>
      <c r="G225">
        <f t="shared" si="46"/>
        <v>43.115246946706186</v>
      </c>
      <c r="H225">
        <f t="shared" si="47"/>
        <v>-5.9329485622438262E-2</v>
      </c>
      <c r="I225" t="s">
        <v>197</v>
      </c>
      <c r="J225" t="s">
        <v>198</v>
      </c>
      <c r="K225" t="s">
        <v>199</v>
      </c>
      <c r="L225" t="s">
        <v>200</v>
      </c>
      <c r="M225" t="s">
        <v>201</v>
      </c>
      <c r="N225" t="s">
        <v>202</v>
      </c>
      <c r="O225" t="s">
        <v>203</v>
      </c>
      <c r="P225" t="s">
        <v>568</v>
      </c>
      <c r="Q225">
        <v>1550579950.5</v>
      </c>
      <c r="R225">
        <f t="shared" si="48"/>
        <v>3.0880911482972419E-3</v>
      </c>
      <c r="S225">
        <f t="shared" si="49"/>
        <v>6.5957064765805269</v>
      </c>
      <c r="T225">
        <f t="shared" si="50"/>
        <v>71.687207214272732</v>
      </c>
      <c r="U225">
        <f t="shared" si="51"/>
        <v>0.63282625557610794</v>
      </c>
      <c r="V225">
        <f t="shared" si="52"/>
        <v>0.88276036990057827</v>
      </c>
      <c r="W225">
        <v>122</v>
      </c>
      <c r="X225">
        <v>9</v>
      </c>
      <c r="Y225">
        <f t="shared" si="53"/>
        <v>1</v>
      </c>
      <c r="Z225">
        <f t="shared" si="54"/>
        <v>0</v>
      </c>
      <c r="AA225">
        <f t="shared" si="55"/>
        <v>56937.942679081229</v>
      </c>
      <c r="AB225">
        <f t="shared" si="56"/>
        <v>69.874200000000002</v>
      </c>
      <c r="AC225">
        <f t="shared" si="57"/>
        <v>34.238357999999998</v>
      </c>
      <c r="AD225">
        <f t="shared" si="58"/>
        <v>0.49</v>
      </c>
      <c r="AE225">
        <f t="shared" si="59"/>
        <v>0.39</v>
      </c>
      <c r="AF225">
        <v>10</v>
      </c>
      <c r="AG225">
        <v>1550579950.5</v>
      </c>
      <c r="AH225">
        <v>394.34</v>
      </c>
      <c r="AI225">
        <v>399.86200000000002</v>
      </c>
      <c r="AJ225">
        <v>6.3428199999999997</v>
      </c>
      <c r="AK225">
        <v>4.17422</v>
      </c>
      <c r="AL225">
        <v>1414.97</v>
      </c>
      <c r="AM225">
        <v>99.746099999999998</v>
      </c>
      <c r="AN225">
        <v>2.4389399999999999E-2</v>
      </c>
      <c r="AO225">
        <v>5.1127200000000004</v>
      </c>
      <c r="AP225">
        <v>999.9</v>
      </c>
      <c r="AQ225">
        <v>999.9</v>
      </c>
      <c r="AR225">
        <v>10008.1</v>
      </c>
      <c r="AS225">
        <v>0</v>
      </c>
      <c r="AT225">
        <v>69.874200000000002</v>
      </c>
      <c r="AU225">
        <v>0</v>
      </c>
      <c r="AV225" t="s">
        <v>204</v>
      </c>
      <c r="AW225">
        <v>0</v>
      </c>
      <c r="AX225">
        <v>-1.4419999999999999</v>
      </c>
      <c r="AY225">
        <v>-3.5999999999999997E-2</v>
      </c>
      <c r="AZ225">
        <v>0</v>
      </c>
      <c r="BA225">
        <v>0</v>
      </c>
      <c r="BB225">
        <v>0</v>
      </c>
      <c r="BC225">
        <v>0</v>
      </c>
      <c r="BD225">
        <v>396.97228688524598</v>
      </c>
      <c r="BE225">
        <v>-0.73139650378016996</v>
      </c>
      <c r="BF225">
        <v>0.24704175924651001</v>
      </c>
      <c r="BG225">
        <v>-1</v>
      </c>
      <c r="BH225">
        <v>0</v>
      </c>
      <c r="BI225">
        <v>0</v>
      </c>
      <c r="BJ225" t="s">
        <v>205</v>
      </c>
      <c r="BK225">
        <v>1.88476</v>
      </c>
      <c r="BL225">
        <v>1.88171</v>
      </c>
      <c r="BM225">
        <v>1.88323</v>
      </c>
      <c r="BN225">
        <v>1.88188</v>
      </c>
      <c r="BO225">
        <v>1.8837900000000001</v>
      </c>
      <c r="BP225">
        <v>1.8830899999999999</v>
      </c>
      <c r="BQ225">
        <v>1.8847700000000001</v>
      </c>
      <c r="BR225">
        <v>1.8823099999999999</v>
      </c>
      <c r="BS225" t="s">
        <v>206</v>
      </c>
      <c r="BT225" t="s">
        <v>17</v>
      </c>
      <c r="BU225" t="s">
        <v>17</v>
      </c>
      <c r="BV225" t="s">
        <v>17</v>
      </c>
      <c r="BW225" t="s">
        <v>207</v>
      </c>
      <c r="BX225" t="s">
        <v>208</v>
      </c>
      <c r="BY225" t="s">
        <v>209</v>
      </c>
      <c r="BZ225" t="s">
        <v>209</v>
      </c>
      <c r="CA225" t="s">
        <v>209</v>
      </c>
      <c r="CB225" t="s">
        <v>209</v>
      </c>
      <c r="CC225">
        <v>5</v>
      </c>
      <c r="CD225">
        <v>0</v>
      </c>
      <c r="CE225">
        <v>0</v>
      </c>
      <c r="CF225">
        <v>0</v>
      </c>
      <c r="CG225">
        <v>0</v>
      </c>
      <c r="CH225">
        <v>2</v>
      </c>
      <c r="CI225">
        <v>1323.11</v>
      </c>
      <c r="CJ225">
        <v>-0.371784</v>
      </c>
      <c r="CK225">
        <v>7.6809900000000004</v>
      </c>
      <c r="CL225">
        <v>10.055099999999999</v>
      </c>
      <c r="CM225">
        <v>30.0001</v>
      </c>
      <c r="CN225">
        <v>10.146100000000001</v>
      </c>
      <c r="CO225">
        <v>10.1625</v>
      </c>
      <c r="CP225">
        <v>-1</v>
      </c>
      <c r="CQ225">
        <v>0</v>
      </c>
      <c r="CR225">
        <v>100</v>
      </c>
      <c r="CS225">
        <v>-999.9</v>
      </c>
      <c r="CT225">
        <v>400</v>
      </c>
      <c r="CU225">
        <v>44.408000000000001</v>
      </c>
      <c r="CV225">
        <v>103.863</v>
      </c>
      <c r="CW225">
        <v>103.337</v>
      </c>
    </row>
    <row r="226" spans="1:101" x14ac:dyDescent="0.2">
      <c r="A226">
        <v>212</v>
      </c>
      <c r="B226">
        <v>1550579952.5</v>
      </c>
      <c r="C226">
        <v>781</v>
      </c>
      <c r="D226" t="s">
        <v>633</v>
      </c>
      <c r="E226" t="s">
        <v>634</v>
      </c>
      <c r="F226">
        <f t="shared" si="45"/>
        <v>7498</v>
      </c>
      <c r="G226">
        <f t="shared" si="46"/>
        <v>43.11760216155573</v>
      </c>
      <c r="H226">
        <f t="shared" si="47"/>
        <v>-5.0825542337051083E-2</v>
      </c>
      <c r="I226" t="s">
        <v>197</v>
      </c>
      <c r="J226" t="s">
        <v>198</v>
      </c>
      <c r="K226" t="s">
        <v>199</v>
      </c>
      <c r="L226" t="s">
        <v>200</v>
      </c>
      <c r="M226" t="s">
        <v>201</v>
      </c>
      <c r="N226" t="s">
        <v>202</v>
      </c>
      <c r="O226" t="s">
        <v>203</v>
      </c>
      <c r="P226" t="s">
        <v>568</v>
      </c>
      <c r="Q226">
        <v>1550579952.5</v>
      </c>
      <c r="R226">
        <f t="shared" si="48"/>
        <v>3.0936061796857798E-3</v>
      </c>
      <c r="S226">
        <f t="shared" si="49"/>
        <v>6.6125510759830624</v>
      </c>
      <c r="T226">
        <f t="shared" si="50"/>
        <v>71.766636581269481</v>
      </c>
      <c r="U226">
        <f t="shared" si="51"/>
        <v>0.63298008319444998</v>
      </c>
      <c r="V226">
        <f t="shared" si="52"/>
        <v>0.8819976988578182</v>
      </c>
      <c r="W226">
        <v>132</v>
      </c>
      <c r="X226">
        <v>9</v>
      </c>
      <c r="Y226">
        <f t="shared" si="53"/>
        <v>1</v>
      </c>
      <c r="Z226">
        <f t="shared" si="54"/>
        <v>0</v>
      </c>
      <c r="AA226">
        <f t="shared" si="55"/>
        <v>56855.923816065362</v>
      </c>
      <c r="AB226">
        <f t="shared" si="56"/>
        <v>69.422200000000004</v>
      </c>
      <c r="AC226">
        <f t="shared" si="57"/>
        <v>34.016877999999998</v>
      </c>
      <c r="AD226">
        <f t="shared" si="58"/>
        <v>0.49</v>
      </c>
      <c r="AE226">
        <f t="shared" si="59"/>
        <v>0.39</v>
      </c>
      <c r="AF226">
        <v>10</v>
      </c>
      <c r="AG226">
        <v>1550579952.5</v>
      </c>
      <c r="AH226">
        <v>394.327</v>
      </c>
      <c r="AI226">
        <v>399.863</v>
      </c>
      <c r="AJ226">
        <v>6.3442999999999996</v>
      </c>
      <c r="AK226">
        <v>4.1715999999999998</v>
      </c>
      <c r="AL226">
        <v>1414.82</v>
      </c>
      <c r="AM226">
        <v>99.747100000000003</v>
      </c>
      <c r="AN226">
        <v>2.4361500000000001E-2</v>
      </c>
      <c r="AO226">
        <v>5.1003100000000003</v>
      </c>
      <c r="AP226">
        <v>999.9</v>
      </c>
      <c r="AQ226">
        <v>999.9</v>
      </c>
      <c r="AR226">
        <v>9992.5</v>
      </c>
      <c r="AS226">
        <v>0</v>
      </c>
      <c r="AT226">
        <v>69.422200000000004</v>
      </c>
      <c r="AU226">
        <v>0</v>
      </c>
      <c r="AV226" t="s">
        <v>204</v>
      </c>
      <c r="AW226">
        <v>0</v>
      </c>
      <c r="AX226">
        <v>-1.4419999999999999</v>
      </c>
      <c r="AY226">
        <v>-3.5999999999999997E-2</v>
      </c>
      <c r="AZ226">
        <v>0</v>
      </c>
      <c r="BA226">
        <v>0</v>
      </c>
      <c r="BB226">
        <v>0</v>
      </c>
      <c r="BC226">
        <v>0</v>
      </c>
      <c r="BD226">
        <v>396.94699180327899</v>
      </c>
      <c r="BE226">
        <v>-0.626529092687093</v>
      </c>
      <c r="BF226">
        <v>0.21749352716585399</v>
      </c>
      <c r="BG226">
        <v>-1</v>
      </c>
      <c r="BH226">
        <v>0</v>
      </c>
      <c r="BI226">
        <v>0</v>
      </c>
      <c r="BJ226" t="s">
        <v>205</v>
      </c>
      <c r="BK226">
        <v>1.88476</v>
      </c>
      <c r="BL226">
        <v>1.88171</v>
      </c>
      <c r="BM226">
        <v>1.8832199999999999</v>
      </c>
      <c r="BN226">
        <v>1.88188</v>
      </c>
      <c r="BO226">
        <v>1.88378</v>
      </c>
      <c r="BP226">
        <v>1.8830899999999999</v>
      </c>
      <c r="BQ226">
        <v>1.8847700000000001</v>
      </c>
      <c r="BR226">
        <v>1.8823099999999999</v>
      </c>
      <c r="BS226" t="s">
        <v>206</v>
      </c>
      <c r="BT226" t="s">
        <v>17</v>
      </c>
      <c r="BU226" t="s">
        <v>17</v>
      </c>
      <c r="BV226" t="s">
        <v>17</v>
      </c>
      <c r="BW226" t="s">
        <v>207</v>
      </c>
      <c r="BX226" t="s">
        <v>208</v>
      </c>
      <c r="BY226" t="s">
        <v>209</v>
      </c>
      <c r="BZ226" t="s">
        <v>209</v>
      </c>
      <c r="CA226" t="s">
        <v>209</v>
      </c>
      <c r="CB226" t="s">
        <v>209</v>
      </c>
      <c r="CC226">
        <v>5</v>
      </c>
      <c r="CD226">
        <v>0</v>
      </c>
      <c r="CE226">
        <v>0</v>
      </c>
      <c r="CF226">
        <v>0</v>
      </c>
      <c r="CG226">
        <v>0</v>
      </c>
      <c r="CH226">
        <v>2</v>
      </c>
      <c r="CI226">
        <v>1315.33</v>
      </c>
      <c r="CJ226">
        <v>-0.373913</v>
      </c>
      <c r="CK226">
        <v>7.6778599999999999</v>
      </c>
      <c r="CL226">
        <v>10.0528</v>
      </c>
      <c r="CM226">
        <v>30.0002</v>
      </c>
      <c r="CN226">
        <v>10.142099999999999</v>
      </c>
      <c r="CO226">
        <v>10.1602</v>
      </c>
      <c r="CP226">
        <v>-1</v>
      </c>
      <c r="CQ226">
        <v>0</v>
      </c>
      <c r="CR226">
        <v>100</v>
      </c>
      <c r="CS226">
        <v>-999.9</v>
      </c>
      <c r="CT226">
        <v>400</v>
      </c>
      <c r="CU226">
        <v>44.408000000000001</v>
      </c>
      <c r="CV226">
        <v>103.863</v>
      </c>
      <c r="CW226">
        <v>103.337</v>
      </c>
    </row>
    <row r="227" spans="1:101" x14ac:dyDescent="0.2">
      <c r="A227">
        <v>213</v>
      </c>
      <c r="B227">
        <v>1550579954.5</v>
      </c>
      <c r="C227">
        <v>783</v>
      </c>
      <c r="D227" t="s">
        <v>635</v>
      </c>
      <c r="E227" t="s">
        <v>636</v>
      </c>
      <c r="F227">
        <f t="shared" si="45"/>
        <v>7498</v>
      </c>
      <c r="G227">
        <f t="shared" si="46"/>
        <v>43.117737646973417</v>
      </c>
      <c r="H227">
        <f t="shared" si="47"/>
        <v>-4.331416163049976E-2</v>
      </c>
      <c r="I227" t="s">
        <v>197</v>
      </c>
      <c r="J227" t="s">
        <v>198</v>
      </c>
      <c r="K227" t="s">
        <v>199</v>
      </c>
      <c r="L227" t="s">
        <v>200</v>
      </c>
      <c r="M227" t="s">
        <v>201</v>
      </c>
      <c r="N227" t="s">
        <v>202</v>
      </c>
      <c r="O227" t="s">
        <v>203</v>
      </c>
      <c r="P227" t="s">
        <v>568</v>
      </c>
      <c r="Q227">
        <v>1550579954.5</v>
      </c>
      <c r="R227">
        <f t="shared" si="48"/>
        <v>3.1020737498993738E-3</v>
      </c>
      <c r="S227">
        <f t="shared" si="49"/>
        <v>6.6524361017509284</v>
      </c>
      <c r="T227">
        <f t="shared" si="50"/>
        <v>71.786150988035828</v>
      </c>
      <c r="U227">
        <f t="shared" si="51"/>
        <v>0.63329818626699097</v>
      </c>
      <c r="V227">
        <f t="shared" si="52"/>
        <v>0.88220106183508706</v>
      </c>
      <c r="W227">
        <v>135</v>
      </c>
      <c r="X227">
        <v>10</v>
      </c>
      <c r="Y227">
        <f t="shared" si="53"/>
        <v>1</v>
      </c>
      <c r="Z227">
        <f t="shared" si="54"/>
        <v>0</v>
      </c>
      <c r="AA227">
        <f t="shared" si="55"/>
        <v>56958.145299331969</v>
      </c>
      <c r="AB227">
        <f t="shared" si="56"/>
        <v>69.299000000000007</v>
      </c>
      <c r="AC227">
        <f t="shared" si="57"/>
        <v>33.956510000000002</v>
      </c>
      <c r="AD227">
        <f t="shared" si="58"/>
        <v>0.49</v>
      </c>
      <c r="AE227">
        <f t="shared" si="59"/>
        <v>0.39</v>
      </c>
      <c r="AF227">
        <v>10</v>
      </c>
      <c r="AG227">
        <v>1550579954.5</v>
      </c>
      <c r="AH227">
        <v>394.30900000000003</v>
      </c>
      <c r="AI227">
        <v>399.875</v>
      </c>
      <c r="AJ227">
        <v>6.3473899999999999</v>
      </c>
      <c r="AK227">
        <v>4.1689499999999997</v>
      </c>
      <c r="AL227">
        <v>1414.95</v>
      </c>
      <c r="AM227">
        <v>99.748599999999996</v>
      </c>
      <c r="AN227">
        <v>2.4406899999999999E-2</v>
      </c>
      <c r="AO227">
        <v>5.1036200000000003</v>
      </c>
      <c r="AP227">
        <v>999.9</v>
      </c>
      <c r="AQ227">
        <v>999.9</v>
      </c>
      <c r="AR227">
        <v>10011.200000000001</v>
      </c>
      <c r="AS227">
        <v>0</v>
      </c>
      <c r="AT227">
        <v>69.299000000000007</v>
      </c>
      <c r="AU227">
        <v>0</v>
      </c>
      <c r="AV227" t="s">
        <v>204</v>
      </c>
      <c r="AW227">
        <v>0</v>
      </c>
      <c r="AX227">
        <v>-1.4419999999999999</v>
      </c>
      <c r="AY227">
        <v>-3.5999999999999997E-2</v>
      </c>
      <c r="AZ227">
        <v>0</v>
      </c>
      <c r="BA227">
        <v>0</v>
      </c>
      <c r="BB227">
        <v>0</v>
      </c>
      <c r="BC227">
        <v>0</v>
      </c>
      <c r="BD227">
        <v>396.92495081967201</v>
      </c>
      <c r="BE227">
        <v>-0.53393589634847205</v>
      </c>
      <c r="BF227">
        <v>0.191687238963098</v>
      </c>
      <c r="BG227">
        <v>-1</v>
      </c>
      <c r="BH227">
        <v>0</v>
      </c>
      <c r="BI227">
        <v>0</v>
      </c>
      <c r="BJ227" t="s">
        <v>205</v>
      </c>
      <c r="BK227">
        <v>1.88476</v>
      </c>
      <c r="BL227">
        <v>1.8816999999999999</v>
      </c>
      <c r="BM227">
        <v>1.8832100000000001</v>
      </c>
      <c r="BN227">
        <v>1.8818699999999999</v>
      </c>
      <c r="BO227">
        <v>1.8837900000000001</v>
      </c>
      <c r="BP227">
        <v>1.8830899999999999</v>
      </c>
      <c r="BQ227">
        <v>1.8847700000000001</v>
      </c>
      <c r="BR227">
        <v>1.8823099999999999</v>
      </c>
      <c r="BS227" t="s">
        <v>206</v>
      </c>
      <c r="BT227" t="s">
        <v>17</v>
      </c>
      <c r="BU227" t="s">
        <v>17</v>
      </c>
      <c r="BV227" t="s">
        <v>17</v>
      </c>
      <c r="BW227" t="s">
        <v>207</v>
      </c>
      <c r="BX227" t="s">
        <v>208</v>
      </c>
      <c r="BY227" t="s">
        <v>209</v>
      </c>
      <c r="BZ227" t="s">
        <v>209</v>
      </c>
      <c r="CA227" t="s">
        <v>209</v>
      </c>
      <c r="CB227" t="s">
        <v>209</v>
      </c>
      <c r="CC227">
        <v>5</v>
      </c>
      <c r="CD227">
        <v>0</v>
      </c>
      <c r="CE227">
        <v>0</v>
      </c>
      <c r="CF227">
        <v>0</v>
      </c>
      <c r="CG227">
        <v>0</v>
      </c>
      <c r="CH227">
        <v>2</v>
      </c>
      <c r="CI227">
        <v>1313.65</v>
      </c>
      <c r="CJ227">
        <v>-0.36965399999999998</v>
      </c>
      <c r="CK227">
        <v>7.6747199999999998</v>
      </c>
      <c r="CL227">
        <v>10.0505</v>
      </c>
      <c r="CM227">
        <v>30.0002</v>
      </c>
      <c r="CN227">
        <v>10.138299999999999</v>
      </c>
      <c r="CO227">
        <v>10.1579</v>
      </c>
      <c r="CP227">
        <v>-1</v>
      </c>
      <c r="CQ227">
        <v>0</v>
      </c>
      <c r="CR227">
        <v>100</v>
      </c>
      <c r="CS227">
        <v>-999.9</v>
      </c>
      <c r="CT227">
        <v>400</v>
      </c>
      <c r="CU227">
        <v>44.408000000000001</v>
      </c>
      <c r="CV227">
        <v>103.86199999999999</v>
      </c>
      <c r="CW227">
        <v>103.33499999999999</v>
      </c>
    </row>
    <row r="228" spans="1:101" x14ac:dyDescent="0.2">
      <c r="A228">
        <v>214</v>
      </c>
      <c r="B228">
        <v>1550579956.5</v>
      </c>
      <c r="C228">
        <v>785</v>
      </c>
      <c r="D228" t="s">
        <v>637</v>
      </c>
      <c r="E228" t="s">
        <v>638</v>
      </c>
      <c r="F228">
        <f t="shared" si="45"/>
        <v>7498</v>
      </c>
      <c r="G228">
        <f t="shared" si="46"/>
        <v>43.116983075039421</v>
      </c>
      <c r="H228">
        <f t="shared" si="47"/>
        <v>-3.6617790233766788E-2</v>
      </c>
      <c r="I228" t="s">
        <v>197</v>
      </c>
      <c r="J228" t="s">
        <v>198</v>
      </c>
      <c r="K228" t="s">
        <v>199</v>
      </c>
      <c r="L228" t="s">
        <v>200</v>
      </c>
      <c r="M228" t="s">
        <v>201</v>
      </c>
      <c r="N228" t="s">
        <v>202</v>
      </c>
      <c r="O228" t="s">
        <v>203</v>
      </c>
      <c r="P228" t="s">
        <v>568</v>
      </c>
      <c r="Q228">
        <v>1550579956.5</v>
      </c>
      <c r="R228">
        <f t="shared" si="48"/>
        <v>3.1139834169649936E-3</v>
      </c>
      <c r="S228">
        <f t="shared" si="49"/>
        <v>6.6391134711384305</v>
      </c>
      <c r="T228">
        <f t="shared" si="50"/>
        <v>71.840533123785292</v>
      </c>
      <c r="U228">
        <f t="shared" si="51"/>
        <v>0.63386976847691612</v>
      </c>
      <c r="V228">
        <f t="shared" si="52"/>
        <v>0.8823288760743504</v>
      </c>
      <c r="W228">
        <v>127</v>
      </c>
      <c r="X228">
        <v>9</v>
      </c>
      <c r="Y228">
        <f t="shared" si="53"/>
        <v>1</v>
      </c>
      <c r="Z228">
        <f t="shared" si="54"/>
        <v>0</v>
      </c>
      <c r="AA228">
        <f t="shared" si="55"/>
        <v>57038.959438278245</v>
      </c>
      <c r="AB228">
        <f t="shared" si="56"/>
        <v>69.120900000000006</v>
      </c>
      <c r="AC228">
        <f t="shared" si="57"/>
        <v>33.869241000000002</v>
      </c>
      <c r="AD228">
        <f t="shared" si="58"/>
        <v>0.49</v>
      </c>
      <c r="AE228">
        <f t="shared" si="59"/>
        <v>0.39</v>
      </c>
      <c r="AF228">
        <v>10</v>
      </c>
      <c r="AG228">
        <v>1550579956.5</v>
      </c>
      <c r="AH228">
        <v>394.327</v>
      </c>
      <c r="AI228">
        <v>399.88600000000002</v>
      </c>
      <c r="AJ228">
        <v>6.35318</v>
      </c>
      <c r="AK228">
        <v>4.16676</v>
      </c>
      <c r="AL228">
        <v>1415.19</v>
      </c>
      <c r="AM228">
        <v>99.747600000000006</v>
      </c>
      <c r="AN228">
        <v>2.4446200000000001E-2</v>
      </c>
      <c r="AO228">
        <v>5.1056999999999997</v>
      </c>
      <c r="AP228">
        <v>999.9</v>
      </c>
      <c r="AQ228">
        <v>999.9</v>
      </c>
      <c r="AR228">
        <v>10026.200000000001</v>
      </c>
      <c r="AS228">
        <v>0</v>
      </c>
      <c r="AT228">
        <v>69.120900000000006</v>
      </c>
      <c r="AU228">
        <v>0</v>
      </c>
      <c r="AV228" t="s">
        <v>204</v>
      </c>
      <c r="AW228">
        <v>0</v>
      </c>
      <c r="AX228">
        <v>-1.4419999999999999</v>
      </c>
      <c r="AY228">
        <v>-3.5999999999999997E-2</v>
      </c>
      <c r="AZ228">
        <v>0</v>
      </c>
      <c r="BA228">
        <v>0</v>
      </c>
      <c r="BB228">
        <v>0</v>
      </c>
      <c r="BC228">
        <v>0</v>
      </c>
      <c r="BD228">
        <v>396.90573770491801</v>
      </c>
      <c r="BE228">
        <v>-0.45139991188629203</v>
      </c>
      <c r="BF228">
        <v>0.168899999673814</v>
      </c>
      <c r="BG228">
        <v>-1</v>
      </c>
      <c r="BH228">
        <v>0</v>
      </c>
      <c r="BI228">
        <v>0</v>
      </c>
      <c r="BJ228" t="s">
        <v>205</v>
      </c>
      <c r="BK228">
        <v>1.8847700000000001</v>
      </c>
      <c r="BL228">
        <v>1.8816999999999999</v>
      </c>
      <c r="BM228">
        <v>1.88323</v>
      </c>
      <c r="BN228">
        <v>1.8818699999999999</v>
      </c>
      <c r="BO228">
        <v>1.8838200000000001</v>
      </c>
      <c r="BP228">
        <v>1.8830899999999999</v>
      </c>
      <c r="BQ228">
        <v>1.8847700000000001</v>
      </c>
      <c r="BR228">
        <v>1.88232</v>
      </c>
      <c r="BS228" t="s">
        <v>206</v>
      </c>
      <c r="BT228" t="s">
        <v>17</v>
      </c>
      <c r="BU228" t="s">
        <v>17</v>
      </c>
      <c r="BV228" t="s">
        <v>17</v>
      </c>
      <c r="BW228" t="s">
        <v>207</v>
      </c>
      <c r="BX228" t="s">
        <v>208</v>
      </c>
      <c r="BY228" t="s">
        <v>209</v>
      </c>
      <c r="BZ228" t="s">
        <v>209</v>
      </c>
      <c r="CA228" t="s">
        <v>209</v>
      </c>
      <c r="CB228" t="s">
        <v>209</v>
      </c>
      <c r="CC228">
        <v>5</v>
      </c>
      <c r="CD228">
        <v>0</v>
      </c>
      <c r="CE228">
        <v>0</v>
      </c>
      <c r="CF228">
        <v>0</v>
      </c>
      <c r="CG228">
        <v>0</v>
      </c>
      <c r="CH228">
        <v>2</v>
      </c>
      <c r="CI228">
        <v>1319.47</v>
      </c>
      <c r="CJ228">
        <v>-0.36752499999999999</v>
      </c>
      <c r="CK228">
        <v>7.6715</v>
      </c>
      <c r="CL228">
        <v>10.0482</v>
      </c>
      <c r="CM228">
        <v>30.0001</v>
      </c>
      <c r="CN228">
        <v>10.134600000000001</v>
      </c>
      <c r="CO228">
        <v>10.1556</v>
      </c>
      <c r="CP228">
        <v>-1</v>
      </c>
      <c r="CQ228">
        <v>0</v>
      </c>
      <c r="CR228">
        <v>100</v>
      </c>
      <c r="CS228">
        <v>-999.9</v>
      </c>
      <c r="CT228">
        <v>400</v>
      </c>
      <c r="CU228">
        <v>44.408000000000001</v>
      </c>
      <c r="CV228">
        <v>103.86199999999999</v>
      </c>
      <c r="CW228">
        <v>103.33499999999999</v>
      </c>
    </row>
    <row r="229" spans="1:101" x14ac:dyDescent="0.2">
      <c r="A229">
        <v>215</v>
      </c>
      <c r="B229">
        <v>1550579958.5</v>
      </c>
      <c r="C229">
        <v>787</v>
      </c>
      <c r="D229" t="s">
        <v>639</v>
      </c>
      <c r="E229" t="s">
        <v>640</v>
      </c>
      <c r="F229">
        <f t="shared" si="45"/>
        <v>7498</v>
      </c>
      <c r="G229">
        <f t="shared" si="46"/>
        <v>43.116942365359158</v>
      </c>
      <c r="H229">
        <f t="shared" si="47"/>
        <v>-3.0569203109573097E-2</v>
      </c>
      <c r="I229" t="s">
        <v>197</v>
      </c>
      <c r="J229" t="s">
        <v>198</v>
      </c>
      <c r="K229" t="s">
        <v>199</v>
      </c>
      <c r="L229" t="s">
        <v>200</v>
      </c>
      <c r="M229" t="s">
        <v>201</v>
      </c>
      <c r="N229" t="s">
        <v>202</v>
      </c>
      <c r="O229" t="s">
        <v>203</v>
      </c>
      <c r="P229" t="s">
        <v>568</v>
      </c>
      <c r="Q229">
        <v>1550579958.5</v>
      </c>
      <c r="R229">
        <f t="shared" si="48"/>
        <v>3.1277760822714393E-3</v>
      </c>
      <c r="S229">
        <f t="shared" si="49"/>
        <v>6.6302461019562582</v>
      </c>
      <c r="T229">
        <f t="shared" si="50"/>
        <v>71.930238129332437</v>
      </c>
      <c r="U229">
        <f t="shared" si="51"/>
        <v>0.63458656186509499</v>
      </c>
      <c r="V229">
        <f t="shared" si="52"/>
        <v>0.88222502575911388</v>
      </c>
      <c r="W229">
        <v>136</v>
      </c>
      <c r="X229">
        <v>10</v>
      </c>
      <c r="Y229">
        <f t="shared" si="53"/>
        <v>1</v>
      </c>
      <c r="Z229">
        <f t="shared" si="54"/>
        <v>0</v>
      </c>
      <c r="AA229">
        <f t="shared" si="55"/>
        <v>56998.550116521561</v>
      </c>
      <c r="AB229">
        <f t="shared" si="56"/>
        <v>68.997699999999995</v>
      </c>
      <c r="AC229">
        <f t="shared" si="57"/>
        <v>33.808872999999998</v>
      </c>
      <c r="AD229">
        <f t="shared" si="58"/>
        <v>0.49</v>
      </c>
      <c r="AE229">
        <f t="shared" si="59"/>
        <v>0.39</v>
      </c>
      <c r="AF229">
        <v>10</v>
      </c>
      <c r="AG229">
        <v>1550579958.5</v>
      </c>
      <c r="AH229">
        <v>394.35</v>
      </c>
      <c r="AI229">
        <v>399.90600000000001</v>
      </c>
      <c r="AJ229">
        <v>6.3604099999999999</v>
      </c>
      <c r="AK229">
        <v>4.1645700000000003</v>
      </c>
      <c r="AL229">
        <v>1415.35</v>
      </c>
      <c r="AM229">
        <v>99.746899999999997</v>
      </c>
      <c r="AN229">
        <v>2.44295E-2</v>
      </c>
      <c r="AO229">
        <v>5.1040099999999997</v>
      </c>
      <c r="AP229">
        <v>999.9</v>
      </c>
      <c r="AQ229">
        <v>999.9</v>
      </c>
      <c r="AR229">
        <v>10018.799999999999</v>
      </c>
      <c r="AS229">
        <v>0</v>
      </c>
      <c r="AT229">
        <v>68.997699999999995</v>
      </c>
      <c r="AU229">
        <v>0</v>
      </c>
      <c r="AV229" t="s">
        <v>204</v>
      </c>
      <c r="AW229">
        <v>0</v>
      </c>
      <c r="AX229">
        <v>-1.4419999999999999</v>
      </c>
      <c r="AY229">
        <v>-3.5999999999999997E-2</v>
      </c>
      <c r="AZ229">
        <v>0</v>
      </c>
      <c r="BA229">
        <v>0</v>
      </c>
      <c r="BB229">
        <v>0</v>
      </c>
      <c r="BC229">
        <v>0</v>
      </c>
      <c r="BD229">
        <v>396.89095081967201</v>
      </c>
      <c r="BE229">
        <v>-0.37684002599680499</v>
      </c>
      <c r="BF229">
        <v>0.15111790275184001</v>
      </c>
      <c r="BG229">
        <v>-1</v>
      </c>
      <c r="BH229">
        <v>0</v>
      </c>
      <c r="BI229">
        <v>0</v>
      </c>
      <c r="BJ229" t="s">
        <v>205</v>
      </c>
      <c r="BK229">
        <v>1.8847499999999999</v>
      </c>
      <c r="BL229">
        <v>1.88171</v>
      </c>
      <c r="BM229">
        <v>1.8832199999999999</v>
      </c>
      <c r="BN229">
        <v>1.8818699999999999</v>
      </c>
      <c r="BO229">
        <v>1.88384</v>
      </c>
      <c r="BP229">
        <v>1.8830899999999999</v>
      </c>
      <c r="BQ229">
        <v>1.8847700000000001</v>
      </c>
      <c r="BR229">
        <v>1.88232</v>
      </c>
      <c r="BS229" t="s">
        <v>206</v>
      </c>
      <c r="BT229" t="s">
        <v>17</v>
      </c>
      <c r="BU229" t="s">
        <v>17</v>
      </c>
      <c r="BV229" t="s">
        <v>17</v>
      </c>
      <c r="BW229" t="s">
        <v>207</v>
      </c>
      <c r="BX229" t="s">
        <v>208</v>
      </c>
      <c r="BY229" t="s">
        <v>209</v>
      </c>
      <c r="BZ229" t="s">
        <v>209</v>
      </c>
      <c r="CA229" t="s">
        <v>209</v>
      </c>
      <c r="CB229" t="s">
        <v>209</v>
      </c>
      <c r="CC229">
        <v>5</v>
      </c>
      <c r="CD229">
        <v>0</v>
      </c>
      <c r="CE229">
        <v>0</v>
      </c>
      <c r="CF229">
        <v>0</v>
      </c>
      <c r="CG229">
        <v>0</v>
      </c>
      <c r="CH229">
        <v>2</v>
      </c>
      <c r="CI229">
        <v>1312.88</v>
      </c>
      <c r="CJ229">
        <v>-0.36965399999999998</v>
      </c>
      <c r="CK229">
        <v>7.6682600000000001</v>
      </c>
      <c r="CL229">
        <v>10.0463</v>
      </c>
      <c r="CM229">
        <v>30.0002</v>
      </c>
      <c r="CN229">
        <v>10.1309</v>
      </c>
      <c r="CO229">
        <v>10.1533</v>
      </c>
      <c r="CP229">
        <v>-1</v>
      </c>
      <c r="CQ229">
        <v>0</v>
      </c>
      <c r="CR229">
        <v>100</v>
      </c>
      <c r="CS229">
        <v>-999.9</v>
      </c>
      <c r="CT229">
        <v>400</v>
      </c>
      <c r="CU229">
        <v>44.408000000000001</v>
      </c>
      <c r="CV229">
        <v>103.86199999999999</v>
      </c>
      <c r="CW229">
        <v>103.33499999999999</v>
      </c>
    </row>
    <row r="230" spans="1:101" x14ac:dyDescent="0.2">
      <c r="A230">
        <v>216</v>
      </c>
      <c r="B230">
        <v>1550579960.5</v>
      </c>
      <c r="C230">
        <v>789</v>
      </c>
      <c r="D230" t="s">
        <v>641</v>
      </c>
      <c r="E230" t="s">
        <v>642</v>
      </c>
      <c r="F230">
        <f t="shared" si="45"/>
        <v>7498</v>
      </c>
      <c r="G230">
        <f t="shared" si="46"/>
        <v>43.117314326985053</v>
      </c>
      <c r="H230">
        <f t="shared" si="47"/>
        <v>-2.4417427782108321E-2</v>
      </c>
      <c r="I230" t="s">
        <v>197</v>
      </c>
      <c r="J230" t="s">
        <v>198</v>
      </c>
      <c r="K230" t="s">
        <v>199</v>
      </c>
      <c r="L230" t="s">
        <v>200</v>
      </c>
      <c r="M230" t="s">
        <v>201</v>
      </c>
      <c r="N230" t="s">
        <v>202</v>
      </c>
      <c r="O230" t="s">
        <v>203</v>
      </c>
      <c r="P230" t="s">
        <v>568</v>
      </c>
      <c r="Q230">
        <v>1550579960.5</v>
      </c>
      <c r="R230">
        <f t="shared" si="48"/>
        <v>3.1369547160640492E-3</v>
      </c>
      <c r="S230">
        <f t="shared" si="49"/>
        <v>6.6817535229464582</v>
      </c>
      <c r="T230">
        <f t="shared" si="50"/>
        <v>72.003398266059932</v>
      </c>
      <c r="U230">
        <f t="shared" si="51"/>
        <v>0.63500241070465602</v>
      </c>
      <c r="V230">
        <f t="shared" si="52"/>
        <v>0.88190616831480251</v>
      </c>
      <c r="W230">
        <v>156</v>
      </c>
      <c r="X230">
        <v>11</v>
      </c>
      <c r="Y230">
        <f t="shared" si="53"/>
        <v>1</v>
      </c>
      <c r="Z230">
        <f t="shared" si="54"/>
        <v>0</v>
      </c>
      <c r="AA230">
        <f t="shared" si="55"/>
        <v>56903.025538865542</v>
      </c>
      <c r="AB230">
        <f t="shared" si="56"/>
        <v>69.038799999999995</v>
      </c>
      <c r="AC230">
        <f t="shared" si="57"/>
        <v>33.829011999999999</v>
      </c>
      <c r="AD230">
        <f t="shared" si="58"/>
        <v>0.49</v>
      </c>
      <c r="AE230">
        <f t="shared" si="59"/>
        <v>0.39</v>
      </c>
      <c r="AF230">
        <v>10</v>
      </c>
      <c r="AG230">
        <v>1550579960.5</v>
      </c>
      <c r="AH230">
        <v>394.35500000000002</v>
      </c>
      <c r="AI230">
        <v>399.95</v>
      </c>
      <c r="AJ230">
        <v>6.3646399999999996</v>
      </c>
      <c r="AK230">
        <v>4.16235</v>
      </c>
      <c r="AL230">
        <v>1415.34</v>
      </c>
      <c r="AM230">
        <v>99.745900000000006</v>
      </c>
      <c r="AN230">
        <v>2.4457900000000001E-2</v>
      </c>
      <c r="AO230">
        <v>5.0988199999999999</v>
      </c>
      <c r="AP230">
        <v>999.9</v>
      </c>
      <c r="AQ230">
        <v>999.9</v>
      </c>
      <c r="AR230">
        <v>10001.200000000001</v>
      </c>
      <c r="AS230">
        <v>0</v>
      </c>
      <c r="AT230">
        <v>69.038799999999995</v>
      </c>
      <c r="AU230">
        <v>0</v>
      </c>
      <c r="AV230" t="s">
        <v>204</v>
      </c>
      <c r="AW230">
        <v>0</v>
      </c>
      <c r="AX230">
        <v>-1.4419999999999999</v>
      </c>
      <c r="AY230">
        <v>-3.5999999999999997E-2</v>
      </c>
      <c r="AZ230">
        <v>0</v>
      </c>
      <c r="BA230">
        <v>0</v>
      </c>
      <c r="BB230">
        <v>0</v>
      </c>
      <c r="BC230">
        <v>0</v>
      </c>
      <c r="BD230">
        <v>396.87799180327897</v>
      </c>
      <c r="BE230">
        <v>-0.30100306768816398</v>
      </c>
      <c r="BF230">
        <v>0.133257146697385</v>
      </c>
      <c r="BG230">
        <v>-1</v>
      </c>
      <c r="BH230">
        <v>0</v>
      </c>
      <c r="BI230">
        <v>0</v>
      </c>
      <c r="BJ230" t="s">
        <v>205</v>
      </c>
      <c r="BK230">
        <v>1.8847499999999999</v>
      </c>
      <c r="BL230">
        <v>1.88171</v>
      </c>
      <c r="BM230">
        <v>1.8832</v>
      </c>
      <c r="BN230">
        <v>1.8818699999999999</v>
      </c>
      <c r="BO230">
        <v>1.88384</v>
      </c>
      <c r="BP230">
        <v>1.8830899999999999</v>
      </c>
      <c r="BQ230">
        <v>1.8847700000000001</v>
      </c>
      <c r="BR230">
        <v>1.8823099999999999</v>
      </c>
      <c r="BS230" t="s">
        <v>206</v>
      </c>
      <c r="BT230" t="s">
        <v>17</v>
      </c>
      <c r="BU230" t="s">
        <v>17</v>
      </c>
      <c r="BV230" t="s">
        <v>17</v>
      </c>
      <c r="BW230" t="s">
        <v>207</v>
      </c>
      <c r="BX230" t="s">
        <v>208</v>
      </c>
      <c r="BY230" t="s">
        <v>209</v>
      </c>
      <c r="BZ230" t="s">
        <v>209</v>
      </c>
      <c r="CA230" t="s">
        <v>209</v>
      </c>
      <c r="CB230" t="s">
        <v>209</v>
      </c>
      <c r="CC230">
        <v>5</v>
      </c>
      <c r="CD230">
        <v>0</v>
      </c>
      <c r="CE230">
        <v>0</v>
      </c>
      <c r="CF230">
        <v>0</v>
      </c>
      <c r="CG230">
        <v>0</v>
      </c>
      <c r="CH230">
        <v>2</v>
      </c>
      <c r="CI230">
        <v>1298.22</v>
      </c>
      <c r="CJ230">
        <v>-0.371784</v>
      </c>
      <c r="CK230">
        <v>7.6650600000000004</v>
      </c>
      <c r="CL230">
        <v>10.044600000000001</v>
      </c>
      <c r="CM230">
        <v>30.0002</v>
      </c>
      <c r="CN230">
        <v>10.1271</v>
      </c>
      <c r="CO230">
        <v>10.151</v>
      </c>
      <c r="CP230">
        <v>-1</v>
      </c>
      <c r="CQ230">
        <v>0</v>
      </c>
      <c r="CR230">
        <v>100</v>
      </c>
      <c r="CS230">
        <v>-999.9</v>
      </c>
      <c r="CT230">
        <v>400</v>
      </c>
      <c r="CU230">
        <v>44.408000000000001</v>
      </c>
      <c r="CV230">
        <v>103.861</v>
      </c>
      <c r="CW230">
        <v>103.334</v>
      </c>
    </row>
    <row r="231" spans="1:101" x14ac:dyDescent="0.2">
      <c r="A231">
        <v>217</v>
      </c>
      <c r="B231">
        <v>1550579962.5</v>
      </c>
      <c r="C231">
        <v>791</v>
      </c>
      <c r="D231" t="s">
        <v>643</v>
      </c>
      <c r="E231" t="s">
        <v>644</v>
      </c>
      <c r="F231">
        <f t="shared" si="45"/>
        <v>7498</v>
      </c>
      <c r="G231">
        <f t="shared" si="46"/>
        <v>43.118850764232896</v>
      </c>
      <c r="H231">
        <f t="shared" si="47"/>
        <v>-1.8259506127020968E-2</v>
      </c>
      <c r="I231" t="s">
        <v>197</v>
      </c>
      <c r="J231" t="s">
        <v>198</v>
      </c>
      <c r="K231" t="s">
        <v>199</v>
      </c>
      <c r="L231" t="s">
        <v>200</v>
      </c>
      <c r="M231" t="s">
        <v>201</v>
      </c>
      <c r="N231" t="s">
        <v>202</v>
      </c>
      <c r="O231" t="s">
        <v>203</v>
      </c>
      <c r="P231" t="s">
        <v>568</v>
      </c>
      <c r="Q231">
        <v>1550579962.5</v>
      </c>
      <c r="R231">
        <f t="shared" si="48"/>
        <v>3.1435062769811038E-3</v>
      </c>
      <c r="S231">
        <f t="shared" si="49"/>
        <v>6.7111923372038653</v>
      </c>
      <c r="T231">
        <f t="shared" si="50"/>
        <v>72.099366272964275</v>
      </c>
      <c r="U231">
        <f t="shared" si="51"/>
        <v>0.63523695107681499</v>
      </c>
      <c r="V231">
        <f t="shared" si="52"/>
        <v>0.88105760690301016</v>
      </c>
      <c r="W231">
        <v>153</v>
      </c>
      <c r="X231">
        <v>11</v>
      </c>
      <c r="Y231">
        <f t="shared" si="53"/>
        <v>1</v>
      </c>
      <c r="Z231">
        <f t="shared" si="54"/>
        <v>0</v>
      </c>
      <c r="AA231">
        <f t="shared" si="55"/>
        <v>56762.024029936416</v>
      </c>
      <c r="AB231">
        <f t="shared" si="56"/>
        <v>68.956599999999995</v>
      </c>
      <c r="AC231">
        <f t="shared" si="57"/>
        <v>33.788733999999998</v>
      </c>
      <c r="AD231">
        <f t="shared" si="58"/>
        <v>0.49</v>
      </c>
      <c r="AE231">
        <f t="shared" si="59"/>
        <v>0.39</v>
      </c>
      <c r="AF231">
        <v>10</v>
      </c>
      <c r="AG231">
        <v>1550579962.5</v>
      </c>
      <c r="AH231">
        <v>394.34500000000003</v>
      </c>
      <c r="AI231">
        <v>399.96300000000002</v>
      </c>
      <c r="AJ231">
        <v>6.3670900000000001</v>
      </c>
      <c r="AK231">
        <v>4.16005</v>
      </c>
      <c r="AL231">
        <v>1415.24</v>
      </c>
      <c r="AM231">
        <v>99.744500000000002</v>
      </c>
      <c r="AN231">
        <v>2.4303499999999999E-2</v>
      </c>
      <c r="AO231">
        <v>5.085</v>
      </c>
      <c r="AP231">
        <v>999.9</v>
      </c>
      <c r="AQ231">
        <v>999.9</v>
      </c>
      <c r="AR231">
        <v>9975</v>
      </c>
      <c r="AS231">
        <v>0</v>
      </c>
      <c r="AT231">
        <v>68.956599999999995</v>
      </c>
      <c r="AU231">
        <v>0</v>
      </c>
      <c r="AV231" t="s">
        <v>204</v>
      </c>
      <c r="AW231">
        <v>0</v>
      </c>
      <c r="AX231">
        <v>-1.4419999999999999</v>
      </c>
      <c r="AY231">
        <v>-3.5999999999999997E-2</v>
      </c>
      <c r="AZ231">
        <v>0</v>
      </c>
      <c r="BA231">
        <v>0</v>
      </c>
      <c r="BB231">
        <v>0</v>
      </c>
      <c r="BC231">
        <v>0</v>
      </c>
      <c r="BD231">
        <v>396.86451639344301</v>
      </c>
      <c r="BE231">
        <v>-0.22508452226690201</v>
      </c>
      <c r="BF231">
        <v>0.111684437884968</v>
      </c>
      <c r="BG231">
        <v>-1</v>
      </c>
      <c r="BH231">
        <v>0</v>
      </c>
      <c r="BI231">
        <v>0</v>
      </c>
      <c r="BJ231" t="s">
        <v>205</v>
      </c>
      <c r="BK231">
        <v>1.8847499999999999</v>
      </c>
      <c r="BL231">
        <v>1.88171</v>
      </c>
      <c r="BM231">
        <v>1.8832100000000001</v>
      </c>
      <c r="BN231">
        <v>1.8818699999999999</v>
      </c>
      <c r="BO231">
        <v>1.88384</v>
      </c>
      <c r="BP231">
        <v>1.8830899999999999</v>
      </c>
      <c r="BQ231">
        <v>1.8847700000000001</v>
      </c>
      <c r="BR231">
        <v>1.8823099999999999</v>
      </c>
      <c r="BS231" t="s">
        <v>206</v>
      </c>
      <c r="BT231" t="s">
        <v>17</v>
      </c>
      <c r="BU231" t="s">
        <v>17</v>
      </c>
      <c r="BV231" t="s">
        <v>17</v>
      </c>
      <c r="BW231" t="s">
        <v>207</v>
      </c>
      <c r="BX231" t="s">
        <v>208</v>
      </c>
      <c r="BY231" t="s">
        <v>209</v>
      </c>
      <c r="BZ231" t="s">
        <v>209</v>
      </c>
      <c r="CA231" t="s">
        <v>209</v>
      </c>
      <c r="CB231" t="s">
        <v>209</v>
      </c>
      <c r="CC231">
        <v>5</v>
      </c>
      <c r="CD231">
        <v>0</v>
      </c>
      <c r="CE231">
        <v>0</v>
      </c>
      <c r="CF231">
        <v>0</v>
      </c>
      <c r="CG231">
        <v>0</v>
      </c>
      <c r="CH231">
        <v>2</v>
      </c>
      <c r="CI231">
        <v>1300.1300000000001</v>
      </c>
      <c r="CJ231">
        <v>-0.38243199999999999</v>
      </c>
      <c r="CK231">
        <v>7.6618500000000003</v>
      </c>
      <c r="CL231">
        <v>10.0426</v>
      </c>
      <c r="CM231">
        <v>30.0002</v>
      </c>
      <c r="CN231">
        <v>10.1236</v>
      </c>
      <c r="CO231">
        <v>10.1493</v>
      </c>
      <c r="CP231">
        <v>-1</v>
      </c>
      <c r="CQ231">
        <v>0</v>
      </c>
      <c r="CR231">
        <v>100</v>
      </c>
      <c r="CS231">
        <v>-999.9</v>
      </c>
      <c r="CT231">
        <v>400</v>
      </c>
      <c r="CU231">
        <v>44.408000000000001</v>
      </c>
      <c r="CV231">
        <v>103.861</v>
      </c>
      <c r="CW231">
        <v>103.334</v>
      </c>
    </row>
    <row r="232" spans="1:101" x14ac:dyDescent="0.2">
      <c r="A232">
        <v>218</v>
      </c>
      <c r="B232">
        <v>1550579964.5</v>
      </c>
      <c r="C232">
        <v>793</v>
      </c>
      <c r="D232" t="s">
        <v>645</v>
      </c>
      <c r="E232" t="s">
        <v>646</v>
      </c>
      <c r="F232">
        <f t="shared" si="45"/>
        <v>7498</v>
      </c>
      <c r="G232">
        <f t="shared" si="46"/>
        <v>43.1217424741806</v>
      </c>
      <c r="H232">
        <f t="shared" si="47"/>
        <v>-1.2461240198050094E-2</v>
      </c>
      <c r="I232" t="s">
        <v>197</v>
      </c>
      <c r="J232" t="s">
        <v>198</v>
      </c>
      <c r="K232" t="s">
        <v>199</v>
      </c>
      <c r="L232" t="s">
        <v>200</v>
      </c>
      <c r="M232" t="s">
        <v>201</v>
      </c>
      <c r="N232" t="s">
        <v>202</v>
      </c>
      <c r="O232" t="s">
        <v>203</v>
      </c>
      <c r="P232" t="s">
        <v>568</v>
      </c>
      <c r="Q232">
        <v>1550579964.5</v>
      </c>
      <c r="R232">
        <f t="shared" si="48"/>
        <v>3.1516291384586035E-3</v>
      </c>
      <c r="S232">
        <f t="shared" si="49"/>
        <v>6.6490782827323338</v>
      </c>
      <c r="T232">
        <f t="shared" si="50"/>
        <v>72.212316629861377</v>
      </c>
      <c r="U232">
        <f t="shared" si="51"/>
        <v>0.63554148796821408</v>
      </c>
      <c r="V232">
        <f t="shared" si="52"/>
        <v>0.88010123151956021</v>
      </c>
      <c r="W232">
        <v>128</v>
      </c>
      <c r="X232">
        <v>9</v>
      </c>
      <c r="Y232">
        <f t="shared" si="53"/>
        <v>1</v>
      </c>
      <c r="Z232">
        <f t="shared" si="54"/>
        <v>0</v>
      </c>
      <c r="AA232">
        <f t="shared" si="55"/>
        <v>56697.549427829865</v>
      </c>
      <c r="AB232">
        <f t="shared" si="56"/>
        <v>68.655299999999997</v>
      </c>
      <c r="AC232">
        <f t="shared" si="57"/>
        <v>33.641096999999995</v>
      </c>
      <c r="AD232">
        <f t="shared" si="58"/>
        <v>0.49</v>
      </c>
      <c r="AE232">
        <f t="shared" si="59"/>
        <v>0.39</v>
      </c>
      <c r="AF232">
        <v>10</v>
      </c>
      <c r="AG232">
        <v>1550579964.5</v>
      </c>
      <c r="AH232">
        <v>394.35399999999998</v>
      </c>
      <c r="AI232">
        <v>399.93</v>
      </c>
      <c r="AJ232">
        <v>6.3700900000000003</v>
      </c>
      <c r="AK232">
        <v>4.1575100000000003</v>
      </c>
      <c r="AL232">
        <v>1415.34</v>
      </c>
      <c r="AM232">
        <v>99.745599999999996</v>
      </c>
      <c r="AN232">
        <v>2.40246E-2</v>
      </c>
      <c r="AO232">
        <v>5.0694100000000004</v>
      </c>
      <c r="AP232">
        <v>999.9</v>
      </c>
      <c r="AQ232">
        <v>999.9</v>
      </c>
      <c r="AR232">
        <v>9962.5</v>
      </c>
      <c r="AS232">
        <v>0</v>
      </c>
      <c r="AT232">
        <v>68.655299999999997</v>
      </c>
      <c r="AU232">
        <v>0</v>
      </c>
      <c r="AV232" t="s">
        <v>204</v>
      </c>
      <c r="AW232">
        <v>0</v>
      </c>
      <c r="AX232">
        <v>-1.4419999999999999</v>
      </c>
      <c r="AY232">
        <v>-3.5999999999999997E-2</v>
      </c>
      <c r="AZ232">
        <v>0</v>
      </c>
      <c r="BA232">
        <v>0</v>
      </c>
      <c r="BB232">
        <v>0</v>
      </c>
      <c r="BC232">
        <v>0</v>
      </c>
      <c r="BD232">
        <v>396.85343442623002</v>
      </c>
      <c r="BE232">
        <v>-0.15359959110388599</v>
      </c>
      <c r="BF232">
        <v>9.1501230638050102E-2</v>
      </c>
      <c r="BG232">
        <v>-1</v>
      </c>
      <c r="BH232">
        <v>0</v>
      </c>
      <c r="BI232">
        <v>0</v>
      </c>
      <c r="BJ232" t="s">
        <v>205</v>
      </c>
      <c r="BK232">
        <v>1.8847499999999999</v>
      </c>
      <c r="BL232">
        <v>1.88171</v>
      </c>
      <c r="BM232">
        <v>1.8832</v>
      </c>
      <c r="BN232">
        <v>1.8818699999999999</v>
      </c>
      <c r="BO232">
        <v>1.8838299999999999</v>
      </c>
      <c r="BP232">
        <v>1.8830899999999999</v>
      </c>
      <c r="BQ232">
        <v>1.8847700000000001</v>
      </c>
      <c r="BR232">
        <v>1.8823000000000001</v>
      </c>
      <c r="BS232" t="s">
        <v>206</v>
      </c>
      <c r="BT232" t="s">
        <v>17</v>
      </c>
      <c r="BU232" t="s">
        <v>17</v>
      </c>
      <c r="BV232" t="s">
        <v>17</v>
      </c>
      <c r="BW232" t="s">
        <v>207</v>
      </c>
      <c r="BX232" t="s">
        <v>208</v>
      </c>
      <c r="BY232" t="s">
        <v>209</v>
      </c>
      <c r="BZ232" t="s">
        <v>209</v>
      </c>
      <c r="CA232" t="s">
        <v>209</v>
      </c>
      <c r="CB232" t="s">
        <v>209</v>
      </c>
      <c r="CC232">
        <v>5</v>
      </c>
      <c r="CD232">
        <v>0</v>
      </c>
      <c r="CE232">
        <v>0</v>
      </c>
      <c r="CF232">
        <v>0</v>
      </c>
      <c r="CG232">
        <v>0</v>
      </c>
      <c r="CH232">
        <v>2</v>
      </c>
      <c r="CI232">
        <v>1318.8</v>
      </c>
      <c r="CJ232">
        <v>-0.39946999999999999</v>
      </c>
      <c r="CK232">
        <v>7.65862</v>
      </c>
      <c r="CL232">
        <v>10.040800000000001</v>
      </c>
      <c r="CM232">
        <v>30.0002</v>
      </c>
      <c r="CN232">
        <v>10.119899999999999</v>
      </c>
      <c r="CO232">
        <v>10.147600000000001</v>
      </c>
      <c r="CP232">
        <v>-1</v>
      </c>
      <c r="CQ232">
        <v>0</v>
      </c>
      <c r="CR232">
        <v>100</v>
      </c>
      <c r="CS232">
        <v>-999.9</v>
      </c>
      <c r="CT232">
        <v>400</v>
      </c>
      <c r="CU232">
        <v>44.408000000000001</v>
      </c>
      <c r="CV232">
        <v>103.861</v>
      </c>
      <c r="CW232">
        <v>103.334</v>
      </c>
    </row>
    <row r="233" spans="1:101" x14ac:dyDescent="0.2">
      <c r="A233">
        <v>219</v>
      </c>
      <c r="B233">
        <v>1550579966.5</v>
      </c>
      <c r="C233">
        <v>795</v>
      </c>
      <c r="D233" t="s">
        <v>647</v>
      </c>
      <c r="E233" t="s">
        <v>648</v>
      </c>
      <c r="F233">
        <f t="shared" si="45"/>
        <v>7498</v>
      </c>
      <c r="G233">
        <f t="shared" si="46"/>
        <v>43.121848920516882</v>
      </c>
      <c r="H233">
        <f t="shared" si="47"/>
        <v>-7.1000440394334667E-3</v>
      </c>
      <c r="I233" t="s">
        <v>197</v>
      </c>
      <c r="J233" t="s">
        <v>198</v>
      </c>
      <c r="K233" t="s">
        <v>199</v>
      </c>
      <c r="L233" t="s">
        <v>200</v>
      </c>
      <c r="M233" t="s">
        <v>201</v>
      </c>
      <c r="N233" t="s">
        <v>202</v>
      </c>
      <c r="O233" t="s">
        <v>203</v>
      </c>
      <c r="P233" t="s">
        <v>568</v>
      </c>
      <c r="Q233">
        <v>1550579966.5</v>
      </c>
      <c r="R233">
        <f t="shared" si="48"/>
        <v>3.1558758254716622E-3</v>
      </c>
      <c r="S233">
        <f t="shared" si="49"/>
        <v>6.5560985216625536</v>
      </c>
      <c r="T233">
        <f t="shared" si="50"/>
        <v>72.223319618122062</v>
      </c>
      <c r="U233">
        <f t="shared" si="51"/>
        <v>0.63564496810344007</v>
      </c>
      <c r="V233">
        <f t="shared" si="52"/>
        <v>0.880110428964478</v>
      </c>
      <c r="W233">
        <v>113</v>
      </c>
      <c r="X233">
        <v>8</v>
      </c>
      <c r="Y233">
        <f t="shared" si="53"/>
        <v>1</v>
      </c>
      <c r="Z233">
        <f t="shared" si="54"/>
        <v>0</v>
      </c>
      <c r="AA233">
        <f t="shared" si="55"/>
        <v>56793.278812558172</v>
      </c>
      <c r="AB233">
        <f t="shared" si="56"/>
        <v>68.4773</v>
      </c>
      <c r="AC233">
        <f t="shared" si="57"/>
        <v>33.553877</v>
      </c>
      <c r="AD233">
        <f t="shared" si="58"/>
        <v>0.49</v>
      </c>
      <c r="AE233">
        <f t="shared" si="59"/>
        <v>0.39</v>
      </c>
      <c r="AF233">
        <v>10</v>
      </c>
      <c r="AG233">
        <v>1550579966.5</v>
      </c>
      <c r="AH233">
        <v>394.42599999999999</v>
      </c>
      <c r="AI233">
        <v>399.93799999999999</v>
      </c>
      <c r="AJ233">
        <v>6.3711000000000002</v>
      </c>
      <c r="AK233">
        <v>4.1554000000000002</v>
      </c>
      <c r="AL233">
        <v>1415.25</v>
      </c>
      <c r="AM233">
        <v>99.745900000000006</v>
      </c>
      <c r="AN233">
        <v>2.4150399999999999E-2</v>
      </c>
      <c r="AO233">
        <v>5.0695600000000001</v>
      </c>
      <c r="AP233">
        <v>999.9</v>
      </c>
      <c r="AQ233">
        <v>999.9</v>
      </c>
      <c r="AR233">
        <v>9980</v>
      </c>
      <c r="AS233">
        <v>0</v>
      </c>
      <c r="AT233">
        <v>68.4773</v>
      </c>
      <c r="AU233">
        <v>0</v>
      </c>
      <c r="AV233" t="s">
        <v>204</v>
      </c>
      <c r="AW233">
        <v>0</v>
      </c>
      <c r="AX233">
        <v>-1.4419999999999999</v>
      </c>
      <c r="AY233">
        <v>-3.5999999999999997E-2</v>
      </c>
      <c r="AZ233">
        <v>0</v>
      </c>
      <c r="BA233">
        <v>0</v>
      </c>
      <c r="BB233">
        <v>0</v>
      </c>
      <c r="BC233">
        <v>0</v>
      </c>
      <c r="BD233">
        <v>396.846549180328</v>
      </c>
      <c r="BE233">
        <v>-8.7516351536047907E-2</v>
      </c>
      <c r="BF233">
        <v>7.7598071471200902E-2</v>
      </c>
      <c r="BG233">
        <v>-1</v>
      </c>
      <c r="BH233">
        <v>0</v>
      </c>
      <c r="BI233">
        <v>0</v>
      </c>
      <c r="BJ233" t="s">
        <v>205</v>
      </c>
      <c r="BK233">
        <v>1.8847499999999999</v>
      </c>
      <c r="BL233">
        <v>1.88171</v>
      </c>
      <c r="BM233">
        <v>1.8832</v>
      </c>
      <c r="BN233">
        <v>1.8818699999999999</v>
      </c>
      <c r="BO233">
        <v>1.88381</v>
      </c>
      <c r="BP233">
        <v>1.8830899999999999</v>
      </c>
      <c r="BQ233">
        <v>1.8847700000000001</v>
      </c>
      <c r="BR233">
        <v>1.8823000000000001</v>
      </c>
      <c r="BS233" t="s">
        <v>206</v>
      </c>
      <c r="BT233" t="s">
        <v>17</v>
      </c>
      <c r="BU233" t="s">
        <v>17</v>
      </c>
      <c r="BV233" t="s">
        <v>17</v>
      </c>
      <c r="BW233" t="s">
        <v>207</v>
      </c>
      <c r="BX233" t="s">
        <v>208</v>
      </c>
      <c r="BY233" t="s">
        <v>209</v>
      </c>
      <c r="BZ233" t="s">
        <v>209</v>
      </c>
      <c r="CA233" t="s">
        <v>209</v>
      </c>
      <c r="CB233" t="s">
        <v>209</v>
      </c>
      <c r="CC233">
        <v>5</v>
      </c>
      <c r="CD233">
        <v>0</v>
      </c>
      <c r="CE233">
        <v>0</v>
      </c>
      <c r="CF233">
        <v>0</v>
      </c>
      <c r="CG233">
        <v>0</v>
      </c>
      <c r="CH233">
        <v>2</v>
      </c>
      <c r="CI233">
        <v>1329.99</v>
      </c>
      <c r="CJ233">
        <v>-0.403729</v>
      </c>
      <c r="CK233">
        <v>7.6553899999999997</v>
      </c>
      <c r="CL233">
        <v>10.039099999999999</v>
      </c>
      <c r="CM233">
        <v>30.0001</v>
      </c>
      <c r="CN233">
        <v>10.116199999999999</v>
      </c>
      <c r="CO233">
        <v>10.1455</v>
      </c>
      <c r="CP233">
        <v>-1</v>
      </c>
      <c r="CQ233">
        <v>0</v>
      </c>
      <c r="CR233">
        <v>100</v>
      </c>
      <c r="CS233">
        <v>-999.9</v>
      </c>
      <c r="CT233">
        <v>400</v>
      </c>
      <c r="CU233">
        <v>44.408000000000001</v>
      </c>
      <c r="CV233">
        <v>103.861</v>
      </c>
      <c r="CW233">
        <v>103.334</v>
      </c>
    </row>
    <row r="234" spans="1:101" x14ac:dyDescent="0.2">
      <c r="A234">
        <v>220</v>
      </c>
      <c r="B234">
        <v>1550579968.5</v>
      </c>
      <c r="C234">
        <v>797</v>
      </c>
      <c r="D234" t="s">
        <v>649</v>
      </c>
      <c r="E234" t="s">
        <v>650</v>
      </c>
      <c r="F234">
        <f t="shared" si="45"/>
        <v>7498</v>
      </c>
      <c r="G234">
        <f t="shared" si="46"/>
        <v>43.119858584914454</v>
      </c>
      <c r="H234">
        <f t="shared" si="47"/>
        <v>-1.8568231068694404E-3</v>
      </c>
      <c r="I234" t="s">
        <v>197</v>
      </c>
      <c r="J234" t="s">
        <v>198</v>
      </c>
      <c r="K234" t="s">
        <v>199</v>
      </c>
      <c r="L234" t="s">
        <v>200</v>
      </c>
      <c r="M234" t="s">
        <v>201</v>
      </c>
      <c r="N234" t="s">
        <v>202</v>
      </c>
      <c r="O234" t="s">
        <v>203</v>
      </c>
      <c r="P234" t="s">
        <v>568</v>
      </c>
      <c r="Q234">
        <v>1550579968.5</v>
      </c>
      <c r="R234">
        <f t="shared" si="48"/>
        <v>3.158242705070223E-3</v>
      </c>
      <c r="S234">
        <f t="shared" si="49"/>
        <v>6.5259990567423154</v>
      </c>
      <c r="T234">
        <f t="shared" si="50"/>
        <v>72.149346290008737</v>
      </c>
      <c r="U234">
        <f t="shared" si="51"/>
        <v>0.63558697509319606</v>
      </c>
      <c r="V234">
        <f t="shared" si="52"/>
        <v>0.88093241002962808</v>
      </c>
      <c r="W234">
        <v>128</v>
      </c>
      <c r="X234">
        <v>9</v>
      </c>
      <c r="Y234">
        <f t="shared" si="53"/>
        <v>1</v>
      </c>
      <c r="Z234">
        <f t="shared" si="54"/>
        <v>0</v>
      </c>
      <c r="AA234">
        <f t="shared" si="55"/>
        <v>57015.497707325238</v>
      </c>
      <c r="AB234">
        <f t="shared" si="56"/>
        <v>68.600499999999997</v>
      </c>
      <c r="AC234">
        <f t="shared" si="57"/>
        <v>33.614244999999997</v>
      </c>
      <c r="AD234">
        <f t="shared" si="58"/>
        <v>0.49</v>
      </c>
      <c r="AE234">
        <f t="shared" si="59"/>
        <v>0.39</v>
      </c>
      <c r="AF234">
        <v>10</v>
      </c>
      <c r="AG234">
        <v>1550579968.5</v>
      </c>
      <c r="AH234">
        <v>394.45100000000002</v>
      </c>
      <c r="AI234">
        <v>399.94400000000002</v>
      </c>
      <c r="AJ234">
        <v>6.3704900000000002</v>
      </c>
      <c r="AK234">
        <v>4.1524999999999999</v>
      </c>
      <c r="AL234">
        <v>1414.85</v>
      </c>
      <c r="AM234">
        <v>99.746099999999998</v>
      </c>
      <c r="AN234">
        <v>2.4400399999999999E-2</v>
      </c>
      <c r="AO234">
        <v>5.0829599999999999</v>
      </c>
      <c r="AP234">
        <v>999.9</v>
      </c>
      <c r="AQ234">
        <v>999.9</v>
      </c>
      <c r="AR234">
        <v>10021.200000000001</v>
      </c>
      <c r="AS234">
        <v>0</v>
      </c>
      <c r="AT234">
        <v>68.600499999999997</v>
      </c>
      <c r="AU234">
        <v>0</v>
      </c>
      <c r="AV234" t="s">
        <v>204</v>
      </c>
      <c r="AW234">
        <v>0</v>
      </c>
      <c r="AX234">
        <v>-1.4419999999999999</v>
      </c>
      <c r="AY234">
        <v>-3.5999999999999997E-2</v>
      </c>
      <c r="AZ234">
        <v>0</v>
      </c>
      <c r="BA234">
        <v>0</v>
      </c>
      <c r="BB234">
        <v>0</v>
      </c>
      <c r="BC234">
        <v>0</v>
      </c>
      <c r="BD234">
        <v>396.84358196721303</v>
      </c>
      <c r="BE234">
        <v>-2.2888560114763101E-2</v>
      </c>
      <c r="BF234">
        <v>7.0786777519110194E-2</v>
      </c>
      <c r="BG234">
        <v>-1</v>
      </c>
      <c r="BH234">
        <v>0</v>
      </c>
      <c r="BI234">
        <v>0</v>
      </c>
      <c r="BJ234" t="s">
        <v>205</v>
      </c>
      <c r="BK234">
        <v>1.8847400000000001</v>
      </c>
      <c r="BL234">
        <v>1.88171</v>
      </c>
      <c r="BM234">
        <v>1.8832100000000001</v>
      </c>
      <c r="BN234">
        <v>1.8818699999999999</v>
      </c>
      <c r="BO234">
        <v>1.8837999999999999</v>
      </c>
      <c r="BP234">
        <v>1.8830899999999999</v>
      </c>
      <c r="BQ234">
        <v>1.8847700000000001</v>
      </c>
      <c r="BR234">
        <v>1.88229</v>
      </c>
      <c r="BS234" t="s">
        <v>206</v>
      </c>
      <c r="BT234" t="s">
        <v>17</v>
      </c>
      <c r="BU234" t="s">
        <v>17</v>
      </c>
      <c r="BV234" t="s">
        <v>17</v>
      </c>
      <c r="BW234" t="s">
        <v>207</v>
      </c>
      <c r="BX234" t="s">
        <v>208</v>
      </c>
      <c r="BY234" t="s">
        <v>209</v>
      </c>
      <c r="BZ234" t="s">
        <v>209</v>
      </c>
      <c r="CA234" t="s">
        <v>209</v>
      </c>
      <c r="CB234" t="s">
        <v>209</v>
      </c>
      <c r="CC234">
        <v>5</v>
      </c>
      <c r="CD234">
        <v>0</v>
      </c>
      <c r="CE234">
        <v>0</v>
      </c>
      <c r="CF234">
        <v>0</v>
      </c>
      <c r="CG234">
        <v>0</v>
      </c>
      <c r="CH234">
        <v>2</v>
      </c>
      <c r="CI234">
        <v>1318.51</v>
      </c>
      <c r="CJ234">
        <v>-0.38669199999999998</v>
      </c>
      <c r="CK234">
        <v>7.65219</v>
      </c>
      <c r="CL234">
        <v>10.0374</v>
      </c>
      <c r="CM234">
        <v>30.0001</v>
      </c>
      <c r="CN234">
        <v>10.1127</v>
      </c>
      <c r="CO234">
        <v>10.143800000000001</v>
      </c>
      <c r="CP234">
        <v>-1</v>
      </c>
      <c r="CQ234">
        <v>0</v>
      </c>
      <c r="CR234">
        <v>100</v>
      </c>
      <c r="CS234">
        <v>-999.9</v>
      </c>
      <c r="CT234">
        <v>400</v>
      </c>
      <c r="CU234">
        <v>44.408000000000001</v>
      </c>
      <c r="CV234">
        <v>103.861</v>
      </c>
      <c r="CW234">
        <v>103.334</v>
      </c>
    </row>
    <row r="235" spans="1:101" x14ac:dyDescent="0.2">
      <c r="A235">
        <v>221</v>
      </c>
      <c r="B235">
        <v>1550579970.5</v>
      </c>
      <c r="C235">
        <v>799</v>
      </c>
      <c r="D235" t="s">
        <v>651</v>
      </c>
      <c r="E235" t="s">
        <v>652</v>
      </c>
      <c r="F235">
        <f t="shared" si="45"/>
        <v>7498</v>
      </c>
      <c r="G235">
        <f t="shared" si="46"/>
        <v>43.116587842143325</v>
      </c>
      <c r="H235">
        <f t="shared" si="47"/>
        <v>2.5356959425857123E-3</v>
      </c>
      <c r="I235" t="s">
        <v>197</v>
      </c>
      <c r="J235" t="s">
        <v>198</v>
      </c>
      <c r="K235" t="s">
        <v>199</v>
      </c>
      <c r="L235" t="s">
        <v>200</v>
      </c>
      <c r="M235" t="s">
        <v>201</v>
      </c>
      <c r="N235" t="s">
        <v>202</v>
      </c>
      <c r="O235" t="s">
        <v>203</v>
      </c>
      <c r="P235" t="s">
        <v>568</v>
      </c>
      <c r="Q235">
        <v>1550579970.5</v>
      </c>
      <c r="R235">
        <f t="shared" si="48"/>
        <v>3.1620243574162544E-3</v>
      </c>
      <c r="S235">
        <f t="shared" si="49"/>
        <v>6.5124264769965761</v>
      </c>
      <c r="T235">
        <f t="shared" si="50"/>
        <v>72.029599491358155</v>
      </c>
      <c r="U235">
        <f t="shared" si="51"/>
        <v>0.63553972621158195</v>
      </c>
      <c r="V235">
        <f t="shared" si="52"/>
        <v>0.88233133420078458</v>
      </c>
      <c r="W235">
        <v>148</v>
      </c>
      <c r="X235">
        <v>10</v>
      </c>
      <c r="Y235">
        <f t="shared" si="53"/>
        <v>1</v>
      </c>
      <c r="Z235">
        <f t="shared" si="54"/>
        <v>0</v>
      </c>
      <c r="AA235">
        <f t="shared" si="55"/>
        <v>57004.625960868048</v>
      </c>
      <c r="AB235">
        <f t="shared" si="56"/>
        <v>68.860699999999994</v>
      </c>
      <c r="AC235">
        <f t="shared" si="57"/>
        <v>33.741743</v>
      </c>
      <c r="AD235">
        <f t="shared" si="58"/>
        <v>0.49</v>
      </c>
      <c r="AE235">
        <f t="shared" si="59"/>
        <v>0.39</v>
      </c>
      <c r="AF235">
        <v>10</v>
      </c>
      <c r="AG235">
        <v>1550579970.5</v>
      </c>
      <c r="AH235">
        <v>394.41800000000001</v>
      </c>
      <c r="AI235">
        <v>399.90199999999999</v>
      </c>
      <c r="AJ235">
        <v>6.36998</v>
      </c>
      <c r="AK235">
        <v>4.1494900000000001</v>
      </c>
      <c r="AL235">
        <v>1414.95</v>
      </c>
      <c r="AM235">
        <v>99.746700000000004</v>
      </c>
      <c r="AN235">
        <v>2.4370900000000001E-2</v>
      </c>
      <c r="AO235">
        <v>5.1057399999999999</v>
      </c>
      <c r="AP235">
        <v>999.9</v>
      </c>
      <c r="AQ235">
        <v>999.9</v>
      </c>
      <c r="AR235">
        <v>10020</v>
      </c>
      <c r="AS235">
        <v>0</v>
      </c>
      <c r="AT235">
        <v>68.860699999999994</v>
      </c>
      <c r="AU235">
        <v>0</v>
      </c>
      <c r="AV235" t="s">
        <v>204</v>
      </c>
      <c r="AW235">
        <v>0</v>
      </c>
      <c r="AX235">
        <v>-1.4419999999999999</v>
      </c>
      <c r="AY235">
        <v>-3.5999999999999997E-2</v>
      </c>
      <c r="AZ235">
        <v>0</v>
      </c>
      <c r="BA235">
        <v>0</v>
      </c>
      <c r="BB235">
        <v>0</v>
      </c>
      <c r="BC235">
        <v>0</v>
      </c>
      <c r="BD235">
        <v>396.84266393442601</v>
      </c>
      <c r="BE235">
        <v>3.1259198409203798E-2</v>
      </c>
      <c r="BF235">
        <v>6.8939699316848693E-2</v>
      </c>
      <c r="BG235">
        <v>-1</v>
      </c>
      <c r="BH235">
        <v>0</v>
      </c>
      <c r="BI235">
        <v>0</v>
      </c>
      <c r="BJ235" t="s">
        <v>205</v>
      </c>
      <c r="BK235">
        <v>1.88473</v>
      </c>
      <c r="BL235">
        <v>1.88171</v>
      </c>
      <c r="BM235">
        <v>1.8832199999999999</v>
      </c>
      <c r="BN235">
        <v>1.8818699999999999</v>
      </c>
      <c r="BO235">
        <v>1.88381</v>
      </c>
      <c r="BP235">
        <v>1.8830899999999999</v>
      </c>
      <c r="BQ235">
        <v>1.8847700000000001</v>
      </c>
      <c r="BR235">
        <v>1.88229</v>
      </c>
      <c r="BS235" t="s">
        <v>206</v>
      </c>
      <c r="BT235" t="s">
        <v>17</v>
      </c>
      <c r="BU235" t="s">
        <v>17</v>
      </c>
      <c r="BV235" t="s">
        <v>17</v>
      </c>
      <c r="BW235" t="s">
        <v>207</v>
      </c>
      <c r="BX235" t="s">
        <v>208</v>
      </c>
      <c r="BY235" t="s">
        <v>209</v>
      </c>
      <c r="BZ235" t="s">
        <v>209</v>
      </c>
      <c r="CA235" t="s">
        <v>209</v>
      </c>
      <c r="CB235" t="s">
        <v>209</v>
      </c>
      <c r="CC235">
        <v>5</v>
      </c>
      <c r="CD235">
        <v>0</v>
      </c>
      <c r="CE235">
        <v>0</v>
      </c>
      <c r="CF235">
        <v>0</v>
      </c>
      <c r="CG235">
        <v>0</v>
      </c>
      <c r="CH235">
        <v>2</v>
      </c>
      <c r="CI235">
        <v>1303.78</v>
      </c>
      <c r="CJ235">
        <v>-0.38456200000000001</v>
      </c>
      <c r="CK235">
        <v>7.6489799999999999</v>
      </c>
      <c r="CL235">
        <v>10.036</v>
      </c>
      <c r="CM235">
        <v>30</v>
      </c>
      <c r="CN235">
        <v>10.1092</v>
      </c>
      <c r="CO235">
        <v>10.142099999999999</v>
      </c>
      <c r="CP235">
        <v>-1</v>
      </c>
      <c r="CQ235">
        <v>0</v>
      </c>
      <c r="CR235">
        <v>100</v>
      </c>
      <c r="CS235">
        <v>-999.9</v>
      </c>
      <c r="CT235">
        <v>400</v>
      </c>
      <c r="CU235">
        <v>44.408000000000001</v>
      </c>
      <c r="CV235">
        <v>103.861</v>
      </c>
      <c r="CW235">
        <v>103.333</v>
      </c>
    </row>
    <row r="236" spans="1:101" x14ac:dyDescent="0.2">
      <c r="A236">
        <v>222</v>
      </c>
      <c r="B236">
        <v>1550579972.5</v>
      </c>
      <c r="C236">
        <v>801</v>
      </c>
      <c r="D236" t="s">
        <v>653</v>
      </c>
      <c r="E236" t="s">
        <v>654</v>
      </c>
      <c r="F236">
        <f t="shared" si="45"/>
        <v>7498</v>
      </c>
      <c r="G236">
        <f t="shared" si="46"/>
        <v>43.115291880625634</v>
      </c>
      <c r="H236">
        <f t="shared" si="47"/>
        <v>6.3389685610181282E-3</v>
      </c>
      <c r="I236" t="s">
        <v>197</v>
      </c>
      <c r="J236" t="s">
        <v>198</v>
      </c>
      <c r="K236" t="s">
        <v>199</v>
      </c>
      <c r="L236" t="s">
        <v>200</v>
      </c>
      <c r="M236" t="s">
        <v>201</v>
      </c>
      <c r="N236" t="s">
        <v>202</v>
      </c>
      <c r="O236" t="s">
        <v>203</v>
      </c>
      <c r="P236" t="s">
        <v>568</v>
      </c>
      <c r="Q236">
        <v>1550579972.5</v>
      </c>
      <c r="R236">
        <f t="shared" si="48"/>
        <v>3.1647232389056391E-3</v>
      </c>
      <c r="S236">
        <f t="shared" si="49"/>
        <v>6.4476275892256538</v>
      </c>
      <c r="T236">
        <f t="shared" si="50"/>
        <v>71.98254007111467</v>
      </c>
      <c r="U236">
        <f t="shared" si="51"/>
        <v>0.63542050327619493</v>
      </c>
      <c r="V236">
        <f t="shared" si="52"/>
        <v>0.88274254096678928</v>
      </c>
      <c r="W236">
        <v>146</v>
      </c>
      <c r="X236">
        <v>10</v>
      </c>
      <c r="Y236">
        <f t="shared" si="53"/>
        <v>1</v>
      </c>
      <c r="Z236">
        <f t="shared" si="54"/>
        <v>0</v>
      </c>
      <c r="AA236">
        <f t="shared" si="55"/>
        <v>56962.004930329873</v>
      </c>
      <c r="AB236">
        <f t="shared" si="56"/>
        <v>69.066199999999995</v>
      </c>
      <c r="AC236">
        <f t="shared" si="57"/>
        <v>33.842437999999994</v>
      </c>
      <c r="AD236">
        <f t="shared" si="58"/>
        <v>0.49</v>
      </c>
      <c r="AE236">
        <f t="shared" si="59"/>
        <v>0.39</v>
      </c>
      <c r="AF236">
        <v>10</v>
      </c>
      <c r="AG236">
        <v>1550579972.5</v>
      </c>
      <c r="AH236">
        <v>394.471</v>
      </c>
      <c r="AI236">
        <v>399.90800000000002</v>
      </c>
      <c r="AJ236">
        <v>6.36883</v>
      </c>
      <c r="AK236">
        <v>4.1472899999999999</v>
      </c>
      <c r="AL236">
        <v>1415.49</v>
      </c>
      <c r="AM236">
        <v>99.746099999999998</v>
      </c>
      <c r="AN236">
        <v>2.42665E-2</v>
      </c>
      <c r="AO236">
        <v>5.1124299999999998</v>
      </c>
      <c r="AP236">
        <v>999.9</v>
      </c>
      <c r="AQ236">
        <v>999.9</v>
      </c>
      <c r="AR236">
        <v>10012.5</v>
      </c>
      <c r="AS236">
        <v>0</v>
      </c>
      <c r="AT236">
        <v>69.066199999999995</v>
      </c>
      <c r="AU236">
        <v>0</v>
      </c>
      <c r="AV236" t="s">
        <v>204</v>
      </c>
      <c r="AW236">
        <v>0</v>
      </c>
      <c r="AX236">
        <v>-1.4419999999999999</v>
      </c>
      <c r="AY236">
        <v>-3.5999999999999997E-2</v>
      </c>
      <c r="AZ236">
        <v>0</v>
      </c>
      <c r="BA236">
        <v>0</v>
      </c>
      <c r="BB236">
        <v>0</v>
      </c>
      <c r="BC236">
        <v>0</v>
      </c>
      <c r="BD236">
        <v>396.84240163934402</v>
      </c>
      <c r="BE236">
        <v>7.8146910015503598E-2</v>
      </c>
      <c r="BF236">
        <v>6.8531153599702105E-2</v>
      </c>
      <c r="BG236">
        <v>-1</v>
      </c>
      <c r="BH236">
        <v>0</v>
      </c>
      <c r="BI236">
        <v>0</v>
      </c>
      <c r="BJ236" t="s">
        <v>205</v>
      </c>
      <c r="BK236">
        <v>1.8847499999999999</v>
      </c>
      <c r="BL236">
        <v>1.88171</v>
      </c>
      <c r="BM236">
        <v>1.88323</v>
      </c>
      <c r="BN236">
        <v>1.8818699999999999</v>
      </c>
      <c r="BO236">
        <v>1.88381</v>
      </c>
      <c r="BP236">
        <v>1.8830899999999999</v>
      </c>
      <c r="BQ236">
        <v>1.8847700000000001</v>
      </c>
      <c r="BR236">
        <v>1.8823000000000001</v>
      </c>
      <c r="BS236" t="s">
        <v>206</v>
      </c>
      <c r="BT236" t="s">
        <v>17</v>
      </c>
      <c r="BU236" t="s">
        <v>17</v>
      </c>
      <c r="BV236" t="s">
        <v>17</v>
      </c>
      <c r="BW236" t="s">
        <v>207</v>
      </c>
      <c r="BX236" t="s">
        <v>208</v>
      </c>
      <c r="BY236" t="s">
        <v>209</v>
      </c>
      <c r="BZ236" t="s">
        <v>209</v>
      </c>
      <c r="CA236" t="s">
        <v>209</v>
      </c>
      <c r="CB236" t="s">
        <v>209</v>
      </c>
      <c r="CC236">
        <v>5</v>
      </c>
      <c r="CD236">
        <v>0</v>
      </c>
      <c r="CE236">
        <v>0</v>
      </c>
      <c r="CF236">
        <v>0</v>
      </c>
      <c r="CG236">
        <v>0</v>
      </c>
      <c r="CH236">
        <v>2</v>
      </c>
      <c r="CI236">
        <v>1305.93</v>
      </c>
      <c r="CJ236">
        <v>-0.41011799999999998</v>
      </c>
      <c r="CK236">
        <v>7.6457100000000002</v>
      </c>
      <c r="CL236">
        <v>10.0343</v>
      </c>
      <c r="CM236">
        <v>30.0002</v>
      </c>
      <c r="CN236">
        <v>10.1058</v>
      </c>
      <c r="CO236">
        <v>10.1404</v>
      </c>
      <c r="CP236">
        <v>-1</v>
      </c>
      <c r="CQ236">
        <v>0</v>
      </c>
      <c r="CR236">
        <v>100</v>
      </c>
      <c r="CS236">
        <v>-999.9</v>
      </c>
      <c r="CT236">
        <v>400</v>
      </c>
      <c r="CU236">
        <v>44.408000000000001</v>
      </c>
      <c r="CV236">
        <v>103.86</v>
      </c>
      <c r="CW236">
        <v>103.334</v>
      </c>
    </row>
    <row r="237" spans="1:101" x14ac:dyDescent="0.2">
      <c r="A237">
        <v>223</v>
      </c>
      <c r="B237">
        <v>1550579974.5</v>
      </c>
      <c r="C237">
        <v>803</v>
      </c>
      <c r="D237" t="s">
        <v>655</v>
      </c>
      <c r="E237" t="s">
        <v>656</v>
      </c>
      <c r="F237">
        <f t="shared" si="45"/>
        <v>7498</v>
      </c>
      <c r="G237">
        <f t="shared" si="46"/>
        <v>43.117830925861448</v>
      </c>
      <c r="H237">
        <f t="shared" si="47"/>
        <v>1.0614666362036505E-2</v>
      </c>
      <c r="I237" t="s">
        <v>197</v>
      </c>
      <c r="J237" t="s">
        <v>198</v>
      </c>
      <c r="K237" t="s">
        <v>199</v>
      </c>
      <c r="L237" t="s">
        <v>200</v>
      </c>
      <c r="M237" t="s">
        <v>201</v>
      </c>
      <c r="N237" t="s">
        <v>202</v>
      </c>
      <c r="O237" t="s">
        <v>203</v>
      </c>
      <c r="P237" t="s">
        <v>568</v>
      </c>
      <c r="Q237">
        <v>1550579974.5</v>
      </c>
      <c r="R237">
        <f t="shared" si="48"/>
        <v>3.1721520797621454E-3</v>
      </c>
      <c r="S237">
        <f t="shared" si="49"/>
        <v>6.4554158560545591</v>
      </c>
      <c r="T237">
        <f t="shared" si="50"/>
        <v>72.081030277370445</v>
      </c>
      <c r="U237">
        <f t="shared" si="51"/>
        <v>0.63561355568367495</v>
      </c>
      <c r="V237">
        <f t="shared" si="52"/>
        <v>0.88180420457062114</v>
      </c>
      <c r="W237">
        <v>137</v>
      </c>
      <c r="X237">
        <v>10</v>
      </c>
      <c r="Y237">
        <f t="shared" si="53"/>
        <v>1</v>
      </c>
      <c r="Z237">
        <f t="shared" si="54"/>
        <v>0</v>
      </c>
      <c r="AA237">
        <f t="shared" si="55"/>
        <v>56849.402747071494</v>
      </c>
      <c r="AB237">
        <f t="shared" si="56"/>
        <v>69.353800000000007</v>
      </c>
      <c r="AC237">
        <f t="shared" si="57"/>
        <v>33.983362</v>
      </c>
      <c r="AD237">
        <f t="shared" si="58"/>
        <v>0.49</v>
      </c>
      <c r="AE237">
        <f t="shared" si="59"/>
        <v>0.39</v>
      </c>
      <c r="AF237">
        <v>10</v>
      </c>
      <c r="AG237">
        <v>1550579974.5</v>
      </c>
      <c r="AH237">
        <v>394.49</v>
      </c>
      <c r="AI237">
        <v>399.93299999999999</v>
      </c>
      <c r="AJ237">
        <v>6.3707500000000001</v>
      </c>
      <c r="AK237">
        <v>4.14466</v>
      </c>
      <c r="AL237">
        <v>1415.91</v>
      </c>
      <c r="AM237">
        <v>99.746499999999997</v>
      </c>
      <c r="AN237">
        <v>2.4100900000000001E-2</v>
      </c>
      <c r="AO237">
        <v>5.0971599999999997</v>
      </c>
      <c r="AP237">
        <v>999.9</v>
      </c>
      <c r="AQ237">
        <v>999.9</v>
      </c>
      <c r="AR237">
        <v>9991.25</v>
      </c>
      <c r="AS237">
        <v>0</v>
      </c>
      <c r="AT237">
        <v>69.353800000000007</v>
      </c>
      <c r="AU237">
        <v>0</v>
      </c>
      <c r="AV237" t="s">
        <v>204</v>
      </c>
      <c r="AW237">
        <v>0</v>
      </c>
      <c r="AX237">
        <v>-1.4419999999999999</v>
      </c>
      <c r="AY237">
        <v>-3.5999999999999997E-2</v>
      </c>
      <c r="AZ237">
        <v>0</v>
      </c>
      <c r="BA237">
        <v>0</v>
      </c>
      <c r="BB237">
        <v>0</v>
      </c>
      <c r="BC237">
        <v>0</v>
      </c>
      <c r="BD237">
        <v>396.84440983606601</v>
      </c>
      <c r="BE237">
        <v>0.13085033085678999</v>
      </c>
      <c r="BF237">
        <v>7.2393591114126604E-2</v>
      </c>
      <c r="BG237">
        <v>-1</v>
      </c>
      <c r="BH237">
        <v>0</v>
      </c>
      <c r="BI237">
        <v>0</v>
      </c>
      <c r="BJ237" t="s">
        <v>205</v>
      </c>
      <c r="BK237">
        <v>1.8847400000000001</v>
      </c>
      <c r="BL237">
        <v>1.88171</v>
      </c>
      <c r="BM237">
        <v>1.8832199999999999</v>
      </c>
      <c r="BN237">
        <v>1.8818699999999999</v>
      </c>
      <c r="BO237">
        <v>1.8837999999999999</v>
      </c>
      <c r="BP237">
        <v>1.8830899999999999</v>
      </c>
      <c r="BQ237">
        <v>1.8847700000000001</v>
      </c>
      <c r="BR237">
        <v>1.8823000000000001</v>
      </c>
      <c r="BS237" t="s">
        <v>206</v>
      </c>
      <c r="BT237" t="s">
        <v>17</v>
      </c>
      <c r="BU237" t="s">
        <v>17</v>
      </c>
      <c r="BV237" t="s">
        <v>17</v>
      </c>
      <c r="BW237" t="s">
        <v>207</v>
      </c>
      <c r="BX237" t="s">
        <v>208</v>
      </c>
      <c r="BY237" t="s">
        <v>209</v>
      </c>
      <c r="BZ237" t="s">
        <v>209</v>
      </c>
      <c r="CA237" t="s">
        <v>209</v>
      </c>
      <c r="CB237" t="s">
        <v>209</v>
      </c>
      <c r="CC237">
        <v>5</v>
      </c>
      <c r="CD237">
        <v>0</v>
      </c>
      <c r="CE237">
        <v>0</v>
      </c>
      <c r="CF237">
        <v>0</v>
      </c>
      <c r="CG237">
        <v>0</v>
      </c>
      <c r="CH237">
        <v>2</v>
      </c>
      <c r="CI237">
        <v>1312.26</v>
      </c>
      <c r="CJ237">
        <v>-0.42502600000000001</v>
      </c>
      <c r="CK237">
        <v>7.6424500000000002</v>
      </c>
      <c r="CL237">
        <v>10.0328</v>
      </c>
      <c r="CM237">
        <v>30.0002</v>
      </c>
      <c r="CN237">
        <v>10.1027</v>
      </c>
      <c r="CO237">
        <v>10.1389</v>
      </c>
      <c r="CP237">
        <v>-1</v>
      </c>
      <c r="CQ237">
        <v>0</v>
      </c>
      <c r="CR237">
        <v>100</v>
      </c>
      <c r="CS237">
        <v>-999.9</v>
      </c>
      <c r="CT237">
        <v>400</v>
      </c>
      <c r="CU237">
        <v>44.408000000000001</v>
      </c>
      <c r="CV237">
        <v>103.86</v>
      </c>
      <c r="CW237">
        <v>103.334</v>
      </c>
    </row>
    <row r="238" spans="1:101" x14ac:dyDescent="0.2">
      <c r="A238">
        <v>224</v>
      </c>
      <c r="B238">
        <v>1550579976.5</v>
      </c>
      <c r="C238">
        <v>805</v>
      </c>
      <c r="D238" t="s">
        <v>657</v>
      </c>
      <c r="E238" t="s">
        <v>658</v>
      </c>
      <c r="F238">
        <f t="shared" si="45"/>
        <v>7498</v>
      </c>
      <c r="G238">
        <f t="shared" si="46"/>
        <v>43.11958941714694</v>
      </c>
      <c r="H238">
        <f t="shared" si="47"/>
        <v>1.4758466656618546E-2</v>
      </c>
      <c r="I238" t="s">
        <v>197</v>
      </c>
      <c r="J238" t="s">
        <v>198</v>
      </c>
      <c r="K238" t="s">
        <v>199</v>
      </c>
      <c r="L238" t="s">
        <v>200</v>
      </c>
      <c r="M238" t="s">
        <v>201</v>
      </c>
      <c r="N238" t="s">
        <v>202</v>
      </c>
      <c r="O238" t="s">
        <v>203</v>
      </c>
      <c r="P238" t="s">
        <v>568</v>
      </c>
      <c r="Q238">
        <v>1550579976.5</v>
      </c>
      <c r="R238">
        <f t="shared" si="48"/>
        <v>3.1804475121061976E-3</v>
      </c>
      <c r="S238">
        <f t="shared" si="49"/>
        <v>6.4803915348221066</v>
      </c>
      <c r="T238">
        <f t="shared" si="50"/>
        <v>72.190799395492817</v>
      </c>
      <c r="U238">
        <f t="shared" si="51"/>
        <v>0.63599202134043109</v>
      </c>
      <c r="V238">
        <f t="shared" si="52"/>
        <v>0.88098764200710433</v>
      </c>
      <c r="W238">
        <v>138</v>
      </c>
      <c r="X238">
        <v>10</v>
      </c>
      <c r="Y238">
        <f t="shared" si="53"/>
        <v>1</v>
      </c>
      <c r="Z238">
        <f t="shared" si="54"/>
        <v>0</v>
      </c>
      <c r="AA238">
        <f t="shared" si="55"/>
        <v>56851.722724214436</v>
      </c>
      <c r="AB238">
        <f t="shared" si="56"/>
        <v>69.641400000000004</v>
      </c>
      <c r="AC238">
        <f t="shared" si="57"/>
        <v>34.124286000000005</v>
      </c>
      <c r="AD238">
        <f t="shared" si="58"/>
        <v>0.49</v>
      </c>
      <c r="AE238">
        <f t="shared" si="59"/>
        <v>0.39</v>
      </c>
      <c r="AF238">
        <v>10</v>
      </c>
      <c r="AG238">
        <v>1550579976.5</v>
      </c>
      <c r="AH238">
        <v>394.459</v>
      </c>
      <c r="AI238">
        <v>399.923</v>
      </c>
      <c r="AJ238">
        <v>6.3745900000000004</v>
      </c>
      <c r="AK238">
        <v>4.1422299999999996</v>
      </c>
      <c r="AL238">
        <v>1415.62</v>
      </c>
      <c r="AM238">
        <v>99.745800000000003</v>
      </c>
      <c r="AN238">
        <v>2.4070899999999999E-2</v>
      </c>
      <c r="AO238">
        <v>5.0838599999999996</v>
      </c>
      <c r="AP238">
        <v>999.9</v>
      </c>
      <c r="AQ238">
        <v>999.9</v>
      </c>
      <c r="AR238">
        <v>9991.25</v>
      </c>
      <c r="AS238">
        <v>0</v>
      </c>
      <c r="AT238">
        <v>69.641400000000004</v>
      </c>
      <c r="AU238">
        <v>0</v>
      </c>
      <c r="AV238" t="s">
        <v>204</v>
      </c>
      <c r="AW238">
        <v>0</v>
      </c>
      <c r="AX238">
        <v>-1.4419999999999999</v>
      </c>
      <c r="AY238">
        <v>-3.5999999999999997E-2</v>
      </c>
      <c r="AZ238">
        <v>0</v>
      </c>
      <c r="BA238">
        <v>0</v>
      </c>
      <c r="BB238">
        <v>0</v>
      </c>
      <c r="BC238">
        <v>0</v>
      </c>
      <c r="BD238">
        <v>396.84698360655699</v>
      </c>
      <c r="BE238">
        <v>0.18192554399175201</v>
      </c>
      <c r="BF238">
        <v>7.6958151668969604E-2</v>
      </c>
      <c r="BG238">
        <v>-1</v>
      </c>
      <c r="BH238">
        <v>0</v>
      </c>
      <c r="BI238">
        <v>0</v>
      </c>
      <c r="BJ238" t="s">
        <v>205</v>
      </c>
      <c r="BK238">
        <v>1.8847100000000001</v>
      </c>
      <c r="BL238">
        <v>1.88171</v>
      </c>
      <c r="BM238">
        <v>1.8832100000000001</v>
      </c>
      <c r="BN238">
        <v>1.8818699999999999</v>
      </c>
      <c r="BO238">
        <v>1.88381</v>
      </c>
      <c r="BP238">
        <v>1.8830899999999999</v>
      </c>
      <c r="BQ238">
        <v>1.8847700000000001</v>
      </c>
      <c r="BR238">
        <v>1.8823099999999999</v>
      </c>
      <c r="BS238" t="s">
        <v>206</v>
      </c>
      <c r="BT238" t="s">
        <v>17</v>
      </c>
      <c r="BU238" t="s">
        <v>17</v>
      </c>
      <c r="BV238" t="s">
        <v>17</v>
      </c>
      <c r="BW238" t="s">
        <v>207</v>
      </c>
      <c r="BX238" t="s">
        <v>208</v>
      </c>
      <c r="BY238" t="s">
        <v>209</v>
      </c>
      <c r="BZ238" t="s">
        <v>209</v>
      </c>
      <c r="CA238" t="s">
        <v>209</v>
      </c>
      <c r="CB238" t="s">
        <v>209</v>
      </c>
      <c r="CC238">
        <v>5</v>
      </c>
      <c r="CD238">
        <v>0</v>
      </c>
      <c r="CE238">
        <v>0</v>
      </c>
      <c r="CF238">
        <v>0</v>
      </c>
      <c r="CG238">
        <v>0</v>
      </c>
      <c r="CH238">
        <v>2</v>
      </c>
      <c r="CI238">
        <v>1311.76</v>
      </c>
      <c r="CJ238">
        <v>-0.42289700000000002</v>
      </c>
      <c r="CK238">
        <v>7.6397399999999998</v>
      </c>
      <c r="CL238">
        <v>10.031700000000001</v>
      </c>
      <c r="CM238">
        <v>30</v>
      </c>
      <c r="CN238">
        <v>10.0997</v>
      </c>
      <c r="CO238">
        <v>10.137499999999999</v>
      </c>
      <c r="CP238">
        <v>-1</v>
      </c>
      <c r="CQ238">
        <v>0</v>
      </c>
      <c r="CR238">
        <v>100</v>
      </c>
      <c r="CS238">
        <v>-999.9</v>
      </c>
      <c r="CT238">
        <v>400</v>
      </c>
      <c r="CU238">
        <v>44.408000000000001</v>
      </c>
      <c r="CV238">
        <v>103.858</v>
      </c>
      <c r="CW238">
        <v>103.333</v>
      </c>
    </row>
    <row r="239" spans="1:101" x14ac:dyDescent="0.2">
      <c r="A239">
        <v>225</v>
      </c>
      <c r="B239">
        <v>1550579978.5</v>
      </c>
      <c r="C239">
        <v>807</v>
      </c>
      <c r="D239" t="s">
        <v>659</v>
      </c>
      <c r="E239" t="s">
        <v>660</v>
      </c>
      <c r="F239">
        <f t="shared" si="45"/>
        <v>7498</v>
      </c>
      <c r="G239">
        <f t="shared" si="46"/>
        <v>43.122396499670018</v>
      </c>
      <c r="H239">
        <f t="shared" si="47"/>
        <v>1.8307702459924479E-2</v>
      </c>
      <c r="I239" t="s">
        <v>197</v>
      </c>
      <c r="J239" t="s">
        <v>198</v>
      </c>
      <c r="K239" t="s">
        <v>199</v>
      </c>
      <c r="L239" t="s">
        <v>200</v>
      </c>
      <c r="M239" t="s">
        <v>201</v>
      </c>
      <c r="N239" t="s">
        <v>202</v>
      </c>
      <c r="O239" t="s">
        <v>203</v>
      </c>
      <c r="P239" t="s">
        <v>568</v>
      </c>
      <c r="Q239">
        <v>1550579978.5</v>
      </c>
      <c r="R239">
        <f t="shared" si="48"/>
        <v>3.1874881384002748E-3</v>
      </c>
      <c r="S239">
        <f t="shared" si="49"/>
        <v>6.4549858715333404</v>
      </c>
      <c r="T239">
        <f t="shared" si="50"/>
        <v>72.331912362354814</v>
      </c>
      <c r="U239">
        <f t="shared" si="51"/>
        <v>0.63629563073810991</v>
      </c>
      <c r="V239">
        <f t="shared" si="52"/>
        <v>0.87968866017327974</v>
      </c>
      <c r="W239">
        <v>149</v>
      </c>
      <c r="X239">
        <v>11</v>
      </c>
      <c r="Y239">
        <f t="shared" si="53"/>
        <v>1</v>
      </c>
      <c r="Z239">
        <f t="shared" si="54"/>
        <v>0</v>
      </c>
      <c r="AA239">
        <f t="shared" si="55"/>
        <v>56971.396731542722</v>
      </c>
      <c r="AB239">
        <f t="shared" si="56"/>
        <v>69.819400000000002</v>
      </c>
      <c r="AC239">
        <f t="shared" si="57"/>
        <v>34.211506</v>
      </c>
      <c r="AD239">
        <f t="shared" si="58"/>
        <v>0.49</v>
      </c>
      <c r="AE239">
        <f t="shared" si="59"/>
        <v>0.39</v>
      </c>
      <c r="AF239">
        <v>10</v>
      </c>
      <c r="AG239">
        <v>1550579978.5</v>
      </c>
      <c r="AH239">
        <v>394.46899999999999</v>
      </c>
      <c r="AI239">
        <v>399.91800000000001</v>
      </c>
      <c r="AJ239">
        <v>6.3776999999999999</v>
      </c>
      <c r="AK239">
        <v>4.1400100000000002</v>
      </c>
      <c r="AL239">
        <v>1415.37</v>
      </c>
      <c r="AM239">
        <v>99.744699999999995</v>
      </c>
      <c r="AN239">
        <v>2.4124300000000001E-2</v>
      </c>
      <c r="AO239">
        <v>5.0626800000000003</v>
      </c>
      <c r="AP239">
        <v>999.9</v>
      </c>
      <c r="AQ239">
        <v>999.9</v>
      </c>
      <c r="AR239">
        <v>10012.5</v>
      </c>
      <c r="AS239">
        <v>0</v>
      </c>
      <c r="AT239">
        <v>69.819400000000002</v>
      </c>
      <c r="AU239">
        <v>0</v>
      </c>
      <c r="AV239" t="s">
        <v>204</v>
      </c>
      <c r="AW239">
        <v>0</v>
      </c>
      <c r="AX239">
        <v>-1.4419999999999999</v>
      </c>
      <c r="AY239">
        <v>-3.5999999999999997E-2</v>
      </c>
      <c r="AZ239">
        <v>0</v>
      </c>
      <c r="BA239">
        <v>0</v>
      </c>
      <c r="BB239">
        <v>0</v>
      </c>
      <c r="BC239">
        <v>0</v>
      </c>
      <c r="BD239">
        <v>396.849360655738</v>
      </c>
      <c r="BE239">
        <v>0.225662490595293</v>
      </c>
      <c r="BF239">
        <v>8.0321593933567303E-2</v>
      </c>
      <c r="BG239">
        <v>-1</v>
      </c>
      <c r="BH239">
        <v>0</v>
      </c>
      <c r="BI239">
        <v>0</v>
      </c>
      <c r="BJ239" t="s">
        <v>205</v>
      </c>
      <c r="BK239">
        <v>1.8847</v>
      </c>
      <c r="BL239">
        <v>1.88171</v>
      </c>
      <c r="BM239">
        <v>1.8832100000000001</v>
      </c>
      <c r="BN239">
        <v>1.8818699999999999</v>
      </c>
      <c r="BO239">
        <v>1.8838200000000001</v>
      </c>
      <c r="BP239">
        <v>1.8830899999999999</v>
      </c>
      <c r="BQ239">
        <v>1.8847700000000001</v>
      </c>
      <c r="BR239">
        <v>1.88232</v>
      </c>
      <c r="BS239" t="s">
        <v>206</v>
      </c>
      <c r="BT239" t="s">
        <v>17</v>
      </c>
      <c r="BU239" t="s">
        <v>17</v>
      </c>
      <c r="BV239" t="s">
        <v>17</v>
      </c>
      <c r="BW239" t="s">
        <v>207</v>
      </c>
      <c r="BX239" t="s">
        <v>208</v>
      </c>
      <c r="BY239" t="s">
        <v>209</v>
      </c>
      <c r="BZ239" t="s">
        <v>209</v>
      </c>
      <c r="CA239" t="s">
        <v>209</v>
      </c>
      <c r="CB239" t="s">
        <v>209</v>
      </c>
      <c r="CC239">
        <v>5</v>
      </c>
      <c r="CD239">
        <v>0</v>
      </c>
      <c r="CE239">
        <v>0</v>
      </c>
      <c r="CF239">
        <v>0</v>
      </c>
      <c r="CG239">
        <v>0</v>
      </c>
      <c r="CH239">
        <v>2</v>
      </c>
      <c r="CI239">
        <v>1303.33</v>
      </c>
      <c r="CJ239">
        <v>-0.42715599999999998</v>
      </c>
      <c r="CK239">
        <v>7.6374000000000004</v>
      </c>
      <c r="CL239">
        <v>10.0305</v>
      </c>
      <c r="CM239">
        <v>30.0002</v>
      </c>
      <c r="CN239">
        <v>10.0966</v>
      </c>
      <c r="CO239">
        <v>10.135999999999999</v>
      </c>
      <c r="CP239">
        <v>-1</v>
      </c>
      <c r="CQ239">
        <v>0</v>
      </c>
      <c r="CR239">
        <v>100</v>
      </c>
      <c r="CS239">
        <v>-999.9</v>
      </c>
      <c r="CT239">
        <v>400</v>
      </c>
      <c r="CU239">
        <v>44.408000000000001</v>
      </c>
      <c r="CV239">
        <v>103.858</v>
      </c>
      <c r="CW239">
        <v>103.33199999999999</v>
      </c>
    </row>
    <row r="240" spans="1:101" x14ac:dyDescent="0.2">
      <c r="A240">
        <v>226</v>
      </c>
      <c r="B240">
        <v>1550579980.5</v>
      </c>
      <c r="C240">
        <v>809</v>
      </c>
      <c r="D240" t="s">
        <v>661</v>
      </c>
      <c r="E240" t="s">
        <v>662</v>
      </c>
      <c r="F240">
        <f t="shared" si="45"/>
        <v>7498</v>
      </c>
      <c r="G240">
        <f t="shared" si="46"/>
        <v>43.126666455421386</v>
      </c>
      <c r="H240">
        <f t="shared" si="47"/>
        <v>2.0681649553456711E-2</v>
      </c>
      <c r="I240" t="s">
        <v>197</v>
      </c>
      <c r="J240" t="s">
        <v>198</v>
      </c>
      <c r="K240" t="s">
        <v>199</v>
      </c>
      <c r="L240" t="s">
        <v>200</v>
      </c>
      <c r="M240" t="s">
        <v>201</v>
      </c>
      <c r="N240" t="s">
        <v>202</v>
      </c>
      <c r="O240" t="s">
        <v>203</v>
      </c>
      <c r="P240" t="s">
        <v>568</v>
      </c>
      <c r="Q240">
        <v>1550579980.5</v>
      </c>
      <c r="R240">
        <f t="shared" si="48"/>
        <v>3.196146726094968E-3</v>
      </c>
      <c r="S240">
        <f t="shared" si="49"/>
        <v>6.455093540864679</v>
      </c>
      <c r="T240">
        <f t="shared" si="50"/>
        <v>72.483377300370051</v>
      </c>
      <c r="U240">
        <f t="shared" si="51"/>
        <v>0.63667752674257594</v>
      </c>
      <c r="V240">
        <f t="shared" si="52"/>
        <v>0.87837729208476822</v>
      </c>
      <c r="W240">
        <v>144</v>
      </c>
      <c r="X240">
        <v>10</v>
      </c>
      <c r="Y240">
        <f t="shared" si="53"/>
        <v>1</v>
      </c>
      <c r="Z240">
        <f t="shared" si="54"/>
        <v>0</v>
      </c>
      <c r="AA240">
        <f t="shared" si="55"/>
        <v>56956.851011969207</v>
      </c>
      <c r="AB240">
        <f t="shared" si="56"/>
        <v>69.860500000000002</v>
      </c>
      <c r="AC240">
        <f t="shared" si="57"/>
        <v>34.231645</v>
      </c>
      <c r="AD240">
        <f t="shared" si="58"/>
        <v>0.49</v>
      </c>
      <c r="AE240">
        <f t="shared" si="59"/>
        <v>0.39</v>
      </c>
      <c r="AF240">
        <v>10</v>
      </c>
      <c r="AG240">
        <v>1550579980.5</v>
      </c>
      <c r="AH240">
        <v>394.45699999999999</v>
      </c>
      <c r="AI240">
        <v>399.90800000000002</v>
      </c>
      <c r="AJ240">
        <v>6.3813800000000001</v>
      </c>
      <c r="AK240">
        <v>4.13781</v>
      </c>
      <c r="AL240">
        <v>1415.49</v>
      </c>
      <c r="AM240">
        <v>99.746899999999997</v>
      </c>
      <c r="AN240">
        <v>2.4235199999999998E-2</v>
      </c>
      <c r="AO240">
        <v>5.0412699999999999</v>
      </c>
      <c r="AP240">
        <v>999.9</v>
      </c>
      <c r="AQ240">
        <v>999.9</v>
      </c>
      <c r="AR240">
        <v>10008.799999999999</v>
      </c>
      <c r="AS240">
        <v>0</v>
      </c>
      <c r="AT240">
        <v>69.860500000000002</v>
      </c>
      <c r="AU240">
        <v>0</v>
      </c>
      <c r="AV240" t="s">
        <v>204</v>
      </c>
      <c r="AW240">
        <v>0</v>
      </c>
      <c r="AX240">
        <v>-1.4419999999999999</v>
      </c>
      <c r="AY240">
        <v>-3.5999999999999997E-2</v>
      </c>
      <c r="AZ240">
        <v>0</v>
      </c>
      <c r="BA240">
        <v>0</v>
      </c>
      <c r="BB240">
        <v>0</v>
      </c>
      <c r="BC240">
        <v>0</v>
      </c>
      <c r="BD240">
        <v>396.85364754098401</v>
      </c>
      <c r="BE240">
        <v>0.254899693520237</v>
      </c>
      <c r="BF240">
        <v>8.4156462609065896E-2</v>
      </c>
      <c r="BG240">
        <v>-1</v>
      </c>
      <c r="BH240">
        <v>0</v>
      </c>
      <c r="BI240">
        <v>0</v>
      </c>
      <c r="BJ240" t="s">
        <v>205</v>
      </c>
      <c r="BK240">
        <v>1.8847100000000001</v>
      </c>
      <c r="BL240">
        <v>1.88171</v>
      </c>
      <c r="BM240">
        <v>1.8832100000000001</v>
      </c>
      <c r="BN240">
        <v>1.88188</v>
      </c>
      <c r="BO240">
        <v>1.8838299999999999</v>
      </c>
      <c r="BP240">
        <v>1.8830899999999999</v>
      </c>
      <c r="BQ240">
        <v>1.8847700000000001</v>
      </c>
      <c r="BR240">
        <v>1.88232</v>
      </c>
      <c r="BS240" t="s">
        <v>206</v>
      </c>
      <c r="BT240" t="s">
        <v>17</v>
      </c>
      <c r="BU240" t="s">
        <v>17</v>
      </c>
      <c r="BV240" t="s">
        <v>17</v>
      </c>
      <c r="BW240" t="s">
        <v>207</v>
      </c>
      <c r="BX240" t="s">
        <v>208</v>
      </c>
      <c r="BY240" t="s">
        <v>209</v>
      </c>
      <c r="BZ240" t="s">
        <v>209</v>
      </c>
      <c r="CA240" t="s">
        <v>209</v>
      </c>
      <c r="CB240" t="s">
        <v>209</v>
      </c>
      <c r="CC240">
        <v>5</v>
      </c>
      <c r="CD240">
        <v>0</v>
      </c>
      <c r="CE240">
        <v>0</v>
      </c>
      <c r="CF240">
        <v>0</v>
      </c>
      <c r="CG240">
        <v>0</v>
      </c>
      <c r="CH240">
        <v>2</v>
      </c>
      <c r="CI240">
        <v>1306.96</v>
      </c>
      <c r="CJ240">
        <v>-0.43993399999999999</v>
      </c>
      <c r="CK240">
        <v>7.6345499999999999</v>
      </c>
      <c r="CL240">
        <v>10.029400000000001</v>
      </c>
      <c r="CM240">
        <v>30.000299999999999</v>
      </c>
      <c r="CN240">
        <v>10.0932</v>
      </c>
      <c r="CO240">
        <v>10.134600000000001</v>
      </c>
      <c r="CP240">
        <v>-1</v>
      </c>
      <c r="CQ240">
        <v>0</v>
      </c>
      <c r="CR240">
        <v>100</v>
      </c>
      <c r="CS240">
        <v>-999.9</v>
      </c>
      <c r="CT240">
        <v>400</v>
      </c>
      <c r="CU240">
        <v>44.408000000000001</v>
      </c>
      <c r="CV240">
        <v>103.85899999999999</v>
      </c>
      <c r="CW240">
        <v>103.331</v>
      </c>
    </row>
    <row r="241" spans="1:101" x14ac:dyDescent="0.2">
      <c r="A241">
        <v>227</v>
      </c>
      <c r="B241">
        <v>1550579982.5</v>
      </c>
      <c r="C241">
        <v>811</v>
      </c>
      <c r="D241" t="s">
        <v>663</v>
      </c>
      <c r="E241" t="s">
        <v>664</v>
      </c>
      <c r="F241">
        <f t="shared" si="45"/>
        <v>7498</v>
      </c>
      <c r="G241">
        <f t="shared" si="46"/>
        <v>43.125621121898689</v>
      </c>
      <c r="H241">
        <f t="shared" si="47"/>
        <v>2.1880526163009065E-2</v>
      </c>
      <c r="I241" t="s">
        <v>197</v>
      </c>
      <c r="J241" t="s">
        <v>198</v>
      </c>
      <c r="K241" t="s">
        <v>199</v>
      </c>
      <c r="L241" t="s">
        <v>200</v>
      </c>
      <c r="M241" t="s">
        <v>201</v>
      </c>
      <c r="N241" t="s">
        <v>202</v>
      </c>
      <c r="O241" t="s">
        <v>203</v>
      </c>
      <c r="P241" t="s">
        <v>568</v>
      </c>
      <c r="Q241">
        <v>1550579982.5</v>
      </c>
      <c r="R241">
        <f t="shared" si="48"/>
        <v>3.2040677648719506E-3</v>
      </c>
      <c r="S241">
        <f t="shared" si="49"/>
        <v>6.5027785881114868</v>
      </c>
      <c r="T241">
        <f t="shared" si="50"/>
        <v>72.466529368035253</v>
      </c>
      <c r="U241">
        <f t="shared" si="51"/>
        <v>0.63697723643107207</v>
      </c>
      <c r="V241">
        <f t="shared" si="52"/>
        <v>0.87899509192176184</v>
      </c>
      <c r="W241">
        <v>128</v>
      </c>
      <c r="X241">
        <v>9</v>
      </c>
      <c r="Y241">
        <f t="shared" si="53"/>
        <v>1</v>
      </c>
      <c r="Z241">
        <f t="shared" si="54"/>
        <v>0</v>
      </c>
      <c r="AA241">
        <f t="shared" si="55"/>
        <v>56968.565071158962</v>
      </c>
      <c r="AB241">
        <f t="shared" si="56"/>
        <v>69.887900000000002</v>
      </c>
      <c r="AC241">
        <f t="shared" si="57"/>
        <v>34.245071000000003</v>
      </c>
      <c r="AD241">
        <f t="shared" si="58"/>
        <v>0.49</v>
      </c>
      <c r="AE241">
        <f t="shared" si="59"/>
        <v>0.39</v>
      </c>
      <c r="AF241">
        <v>10</v>
      </c>
      <c r="AG241">
        <v>1550579982.5</v>
      </c>
      <c r="AH241">
        <v>394.42099999999999</v>
      </c>
      <c r="AI241">
        <v>399.90699999999998</v>
      </c>
      <c r="AJ241">
        <v>6.3843100000000002</v>
      </c>
      <c r="AK241">
        <v>4.1355199999999996</v>
      </c>
      <c r="AL241">
        <v>1415.7</v>
      </c>
      <c r="AM241">
        <v>99.748099999999994</v>
      </c>
      <c r="AN241">
        <v>2.41912E-2</v>
      </c>
      <c r="AO241">
        <v>5.0513599999999999</v>
      </c>
      <c r="AP241">
        <v>999.9</v>
      </c>
      <c r="AQ241">
        <v>999.9</v>
      </c>
      <c r="AR241">
        <v>10011.200000000001</v>
      </c>
      <c r="AS241">
        <v>0</v>
      </c>
      <c r="AT241">
        <v>69.887900000000002</v>
      </c>
      <c r="AU241">
        <v>0</v>
      </c>
      <c r="AV241" t="s">
        <v>204</v>
      </c>
      <c r="AW241">
        <v>0</v>
      </c>
      <c r="AX241">
        <v>-1.4419999999999999</v>
      </c>
      <c r="AY241">
        <v>-3.5999999999999997E-2</v>
      </c>
      <c r="AZ241">
        <v>0</v>
      </c>
      <c r="BA241">
        <v>0</v>
      </c>
      <c r="BB241">
        <v>0</v>
      </c>
      <c r="BC241">
        <v>0</v>
      </c>
      <c r="BD241">
        <v>396.85877868852498</v>
      </c>
      <c r="BE241">
        <v>0.26968308481529801</v>
      </c>
      <c r="BF241">
        <v>8.6481449948327793E-2</v>
      </c>
      <c r="BG241">
        <v>-1</v>
      </c>
      <c r="BH241">
        <v>0</v>
      </c>
      <c r="BI241">
        <v>0</v>
      </c>
      <c r="BJ241" t="s">
        <v>205</v>
      </c>
      <c r="BK241">
        <v>1.88472</v>
      </c>
      <c r="BL241">
        <v>1.88171</v>
      </c>
      <c r="BM241">
        <v>1.8832100000000001</v>
      </c>
      <c r="BN241">
        <v>1.88188</v>
      </c>
      <c r="BO241">
        <v>1.8838200000000001</v>
      </c>
      <c r="BP241">
        <v>1.8830899999999999</v>
      </c>
      <c r="BQ241">
        <v>1.8847700000000001</v>
      </c>
      <c r="BR241">
        <v>1.88232</v>
      </c>
      <c r="BS241" t="s">
        <v>206</v>
      </c>
      <c r="BT241" t="s">
        <v>17</v>
      </c>
      <c r="BU241" t="s">
        <v>17</v>
      </c>
      <c r="BV241" t="s">
        <v>17</v>
      </c>
      <c r="BW241" t="s">
        <v>207</v>
      </c>
      <c r="BX241" t="s">
        <v>208</v>
      </c>
      <c r="BY241" t="s">
        <v>209</v>
      </c>
      <c r="BZ241" t="s">
        <v>209</v>
      </c>
      <c r="CA241" t="s">
        <v>209</v>
      </c>
      <c r="CB241" t="s">
        <v>209</v>
      </c>
      <c r="CC241">
        <v>5</v>
      </c>
      <c r="CD241">
        <v>0</v>
      </c>
      <c r="CE241">
        <v>0</v>
      </c>
      <c r="CF241">
        <v>0</v>
      </c>
      <c r="CG241">
        <v>0</v>
      </c>
      <c r="CH241">
        <v>2</v>
      </c>
      <c r="CI241">
        <v>1318.84</v>
      </c>
      <c r="CJ241">
        <v>-0.44206400000000001</v>
      </c>
      <c r="CK241">
        <v>7.6313500000000003</v>
      </c>
      <c r="CL241">
        <v>10.0282</v>
      </c>
      <c r="CM241">
        <v>30.0001</v>
      </c>
      <c r="CN241">
        <v>10.090299999999999</v>
      </c>
      <c r="CO241">
        <v>10.1332</v>
      </c>
      <c r="CP241">
        <v>-1</v>
      </c>
      <c r="CQ241">
        <v>0</v>
      </c>
      <c r="CR241">
        <v>100</v>
      </c>
      <c r="CS241">
        <v>-999.9</v>
      </c>
      <c r="CT241">
        <v>400</v>
      </c>
      <c r="CU241">
        <v>44.408000000000001</v>
      </c>
      <c r="CV241">
        <v>103.85899999999999</v>
      </c>
      <c r="CW241">
        <v>103.331</v>
      </c>
    </row>
    <row r="242" spans="1:101" x14ac:dyDescent="0.2">
      <c r="A242">
        <v>228</v>
      </c>
      <c r="B242">
        <v>1550579984.5</v>
      </c>
      <c r="C242">
        <v>813</v>
      </c>
      <c r="D242" t="s">
        <v>665</v>
      </c>
      <c r="E242" t="s">
        <v>666</v>
      </c>
      <c r="F242">
        <f t="shared" si="45"/>
        <v>7498</v>
      </c>
      <c r="G242">
        <f t="shared" si="46"/>
        <v>43.122398583135592</v>
      </c>
      <c r="H242">
        <f t="shared" si="47"/>
        <v>2.2493536477272175E-2</v>
      </c>
      <c r="I242" t="s">
        <v>197</v>
      </c>
      <c r="J242" t="s">
        <v>198</v>
      </c>
      <c r="K242" t="s">
        <v>199</v>
      </c>
      <c r="L242" t="s">
        <v>200</v>
      </c>
      <c r="M242" t="s">
        <v>201</v>
      </c>
      <c r="N242" t="s">
        <v>202</v>
      </c>
      <c r="O242" t="s">
        <v>203</v>
      </c>
      <c r="P242" t="s">
        <v>568</v>
      </c>
      <c r="Q242">
        <v>1550579984.5</v>
      </c>
      <c r="R242">
        <f t="shared" si="48"/>
        <v>3.2131546476385935E-3</v>
      </c>
      <c r="S242">
        <f t="shared" si="49"/>
        <v>6.5101378485178154</v>
      </c>
      <c r="T242">
        <f t="shared" si="50"/>
        <v>72.395908777657951</v>
      </c>
      <c r="U242">
        <f t="shared" si="51"/>
        <v>0.63727892436435996</v>
      </c>
      <c r="V242">
        <f t="shared" si="52"/>
        <v>0.88026925156995917</v>
      </c>
      <c r="W242">
        <v>124</v>
      </c>
      <c r="X242">
        <v>9</v>
      </c>
      <c r="Y242">
        <f t="shared" si="53"/>
        <v>1</v>
      </c>
      <c r="Z242">
        <f t="shared" si="54"/>
        <v>0</v>
      </c>
      <c r="AA242">
        <f t="shared" si="55"/>
        <v>56800.828491280074</v>
      </c>
      <c r="AB242">
        <f t="shared" si="56"/>
        <v>70.093299999999999</v>
      </c>
      <c r="AC242">
        <f t="shared" si="57"/>
        <v>34.345717</v>
      </c>
      <c r="AD242">
        <f t="shared" si="58"/>
        <v>0.49</v>
      </c>
      <c r="AE242">
        <f t="shared" si="59"/>
        <v>0.39</v>
      </c>
      <c r="AF242">
        <v>10</v>
      </c>
      <c r="AG242">
        <v>1550579984.5</v>
      </c>
      <c r="AH242">
        <v>394.39</v>
      </c>
      <c r="AI242">
        <v>399.88299999999998</v>
      </c>
      <c r="AJ242">
        <v>6.3873499999999996</v>
      </c>
      <c r="AK242">
        <v>4.13246</v>
      </c>
      <c r="AL242">
        <v>1415.87</v>
      </c>
      <c r="AM242">
        <v>99.748099999999994</v>
      </c>
      <c r="AN242">
        <v>2.39376E-2</v>
      </c>
      <c r="AO242">
        <v>5.0721499999999997</v>
      </c>
      <c r="AP242">
        <v>999.9</v>
      </c>
      <c r="AQ242">
        <v>999.9</v>
      </c>
      <c r="AR242">
        <v>9981.25</v>
      </c>
      <c r="AS242">
        <v>0</v>
      </c>
      <c r="AT242">
        <v>70.093299999999999</v>
      </c>
      <c r="AU242">
        <v>0</v>
      </c>
      <c r="AV242" t="s">
        <v>204</v>
      </c>
      <c r="AW242">
        <v>0</v>
      </c>
      <c r="AX242">
        <v>-1.4419999999999999</v>
      </c>
      <c r="AY242">
        <v>-3.5999999999999997E-2</v>
      </c>
      <c r="AZ242">
        <v>0</v>
      </c>
      <c r="BA242">
        <v>0</v>
      </c>
      <c r="BB242">
        <v>0</v>
      </c>
      <c r="BC242">
        <v>0</v>
      </c>
      <c r="BD242">
        <v>396.863532786885</v>
      </c>
      <c r="BE242">
        <v>0.27726016016462102</v>
      </c>
      <c r="BF242">
        <v>8.7549441247360305E-2</v>
      </c>
      <c r="BG242">
        <v>-1</v>
      </c>
      <c r="BH242">
        <v>0</v>
      </c>
      <c r="BI242">
        <v>0</v>
      </c>
      <c r="BJ242" t="s">
        <v>205</v>
      </c>
      <c r="BK242">
        <v>1.8847499999999999</v>
      </c>
      <c r="BL242">
        <v>1.88171</v>
      </c>
      <c r="BM242">
        <v>1.8832100000000001</v>
      </c>
      <c r="BN242">
        <v>1.8818699999999999</v>
      </c>
      <c r="BO242">
        <v>1.88381</v>
      </c>
      <c r="BP242">
        <v>1.8830899999999999</v>
      </c>
      <c r="BQ242">
        <v>1.8847700000000001</v>
      </c>
      <c r="BR242">
        <v>1.88232</v>
      </c>
      <c r="BS242" t="s">
        <v>206</v>
      </c>
      <c r="BT242" t="s">
        <v>17</v>
      </c>
      <c r="BU242" t="s">
        <v>17</v>
      </c>
      <c r="BV242" t="s">
        <v>17</v>
      </c>
      <c r="BW242" t="s">
        <v>207</v>
      </c>
      <c r="BX242" t="s">
        <v>208</v>
      </c>
      <c r="BY242" t="s">
        <v>209</v>
      </c>
      <c r="BZ242" t="s">
        <v>209</v>
      </c>
      <c r="CA242" t="s">
        <v>209</v>
      </c>
      <c r="CB242" t="s">
        <v>209</v>
      </c>
      <c r="CC242">
        <v>5</v>
      </c>
      <c r="CD242">
        <v>0</v>
      </c>
      <c r="CE242">
        <v>0</v>
      </c>
      <c r="CF242">
        <v>0</v>
      </c>
      <c r="CG242">
        <v>0</v>
      </c>
      <c r="CH242">
        <v>2</v>
      </c>
      <c r="CI242">
        <v>1322.26</v>
      </c>
      <c r="CJ242">
        <v>-0.44206400000000001</v>
      </c>
      <c r="CK242">
        <v>7.6280999999999999</v>
      </c>
      <c r="CL242">
        <v>10.027100000000001</v>
      </c>
      <c r="CM242">
        <v>30</v>
      </c>
      <c r="CN242">
        <v>10.087400000000001</v>
      </c>
      <c r="CO242">
        <v>10.132</v>
      </c>
      <c r="CP242">
        <v>-1</v>
      </c>
      <c r="CQ242">
        <v>0</v>
      </c>
      <c r="CR242">
        <v>100</v>
      </c>
      <c r="CS242">
        <v>-999.9</v>
      </c>
      <c r="CT242">
        <v>400</v>
      </c>
      <c r="CU242">
        <v>44.408000000000001</v>
      </c>
      <c r="CV242">
        <v>103.85899999999999</v>
      </c>
      <c r="CW242">
        <v>103.33</v>
      </c>
    </row>
    <row r="243" spans="1:101" x14ac:dyDescent="0.2">
      <c r="A243">
        <v>229</v>
      </c>
      <c r="B243">
        <v>1550579986.5</v>
      </c>
      <c r="C243">
        <v>815</v>
      </c>
      <c r="D243" t="s">
        <v>667</v>
      </c>
      <c r="E243" t="s">
        <v>668</v>
      </c>
      <c r="F243">
        <f t="shared" si="45"/>
        <v>7498</v>
      </c>
      <c r="G243">
        <f t="shared" si="46"/>
        <v>43.121960789352386</v>
      </c>
      <c r="H243">
        <f t="shared" si="47"/>
        <v>2.235193040610663E-2</v>
      </c>
      <c r="I243" t="s">
        <v>197</v>
      </c>
      <c r="J243" t="s">
        <v>198</v>
      </c>
      <c r="K243" t="s">
        <v>199</v>
      </c>
      <c r="L243" t="s">
        <v>200</v>
      </c>
      <c r="M243" t="s">
        <v>201</v>
      </c>
      <c r="N243" t="s">
        <v>202</v>
      </c>
      <c r="O243" t="s">
        <v>203</v>
      </c>
      <c r="P243" t="s">
        <v>568</v>
      </c>
      <c r="Q243">
        <v>1550579986.5</v>
      </c>
      <c r="R243">
        <f t="shared" si="48"/>
        <v>3.2188013680604006E-3</v>
      </c>
      <c r="S243">
        <f t="shared" si="49"/>
        <v>6.4922685096493113</v>
      </c>
      <c r="T243">
        <f t="shared" si="50"/>
        <v>72.405929348740401</v>
      </c>
      <c r="U243">
        <f t="shared" si="51"/>
        <v>0.63743063276752998</v>
      </c>
      <c r="V243">
        <f t="shared" si="52"/>
        <v>0.88035695211834053</v>
      </c>
      <c r="W243">
        <v>128</v>
      </c>
      <c r="X243">
        <v>9</v>
      </c>
      <c r="Y243">
        <f t="shared" si="53"/>
        <v>1</v>
      </c>
      <c r="Z243">
        <f t="shared" si="54"/>
        <v>0</v>
      </c>
      <c r="AA243">
        <f t="shared" si="55"/>
        <v>56848.026458304186</v>
      </c>
      <c r="AB243">
        <f t="shared" si="56"/>
        <v>70.3125</v>
      </c>
      <c r="AC243">
        <f t="shared" si="57"/>
        <v>34.453125</v>
      </c>
      <c r="AD243">
        <f t="shared" si="58"/>
        <v>0.49</v>
      </c>
      <c r="AE243">
        <f t="shared" si="59"/>
        <v>0.39</v>
      </c>
      <c r="AF243">
        <v>10</v>
      </c>
      <c r="AG243">
        <v>1550579986.5</v>
      </c>
      <c r="AH243">
        <v>394.39100000000002</v>
      </c>
      <c r="AI243">
        <v>399.87400000000002</v>
      </c>
      <c r="AJ243">
        <v>6.3888999999999996</v>
      </c>
      <c r="AK243">
        <v>4.1296200000000001</v>
      </c>
      <c r="AL243">
        <v>1415.6</v>
      </c>
      <c r="AM243">
        <v>99.747600000000006</v>
      </c>
      <c r="AN243">
        <v>2.3977700000000001E-2</v>
      </c>
      <c r="AO243">
        <v>5.0735799999999998</v>
      </c>
      <c r="AP243">
        <v>999.9</v>
      </c>
      <c r="AQ243">
        <v>999.9</v>
      </c>
      <c r="AR243">
        <v>9990</v>
      </c>
      <c r="AS243">
        <v>0</v>
      </c>
      <c r="AT243">
        <v>70.3125</v>
      </c>
      <c r="AU243">
        <v>0</v>
      </c>
      <c r="AV243" t="s">
        <v>204</v>
      </c>
      <c r="AW243">
        <v>0</v>
      </c>
      <c r="AX243">
        <v>-1.4419999999999999</v>
      </c>
      <c r="AY243">
        <v>-3.5999999999999997E-2</v>
      </c>
      <c r="AZ243">
        <v>0</v>
      </c>
      <c r="BA243">
        <v>0</v>
      </c>
      <c r="BB243">
        <v>0</v>
      </c>
      <c r="BC243">
        <v>0</v>
      </c>
      <c r="BD243">
        <v>396.86790163934398</v>
      </c>
      <c r="BE243">
        <v>0.27551792027613597</v>
      </c>
      <c r="BF243">
        <v>8.7316684774076406E-2</v>
      </c>
      <c r="BG243">
        <v>-1</v>
      </c>
      <c r="BH243">
        <v>0</v>
      </c>
      <c r="BI243">
        <v>0</v>
      </c>
      <c r="BJ243" t="s">
        <v>205</v>
      </c>
      <c r="BK243">
        <v>1.8847700000000001</v>
      </c>
      <c r="BL243">
        <v>1.88171</v>
      </c>
      <c r="BM243">
        <v>1.8832100000000001</v>
      </c>
      <c r="BN243">
        <v>1.8818699999999999</v>
      </c>
      <c r="BO243">
        <v>1.88381</v>
      </c>
      <c r="BP243">
        <v>1.8830899999999999</v>
      </c>
      <c r="BQ243">
        <v>1.8847700000000001</v>
      </c>
      <c r="BR243">
        <v>1.88232</v>
      </c>
      <c r="BS243" t="s">
        <v>206</v>
      </c>
      <c r="BT243" t="s">
        <v>17</v>
      </c>
      <c r="BU243" t="s">
        <v>17</v>
      </c>
      <c r="BV243" t="s">
        <v>17</v>
      </c>
      <c r="BW243" t="s">
        <v>207</v>
      </c>
      <c r="BX243" t="s">
        <v>208</v>
      </c>
      <c r="BY243" t="s">
        <v>209</v>
      </c>
      <c r="BZ243" t="s">
        <v>209</v>
      </c>
      <c r="CA243" t="s">
        <v>209</v>
      </c>
      <c r="CB243" t="s">
        <v>209</v>
      </c>
      <c r="CC243">
        <v>5</v>
      </c>
      <c r="CD243">
        <v>0</v>
      </c>
      <c r="CE243">
        <v>0</v>
      </c>
      <c r="CF243">
        <v>0</v>
      </c>
      <c r="CG243">
        <v>0</v>
      </c>
      <c r="CH243">
        <v>2</v>
      </c>
      <c r="CI243">
        <v>1318.76</v>
      </c>
      <c r="CJ243">
        <v>-0.44206400000000001</v>
      </c>
      <c r="CK243">
        <v>7.62493</v>
      </c>
      <c r="CL243">
        <v>10.026</v>
      </c>
      <c r="CM243">
        <v>30</v>
      </c>
      <c r="CN243">
        <v>10.0845</v>
      </c>
      <c r="CO243">
        <v>10.130800000000001</v>
      </c>
      <c r="CP243">
        <v>-1</v>
      </c>
      <c r="CQ243">
        <v>0</v>
      </c>
      <c r="CR243">
        <v>100</v>
      </c>
      <c r="CS243">
        <v>-999.9</v>
      </c>
      <c r="CT243">
        <v>400</v>
      </c>
      <c r="CU243">
        <v>44.408000000000001</v>
      </c>
      <c r="CV243">
        <v>103.858</v>
      </c>
      <c r="CW243">
        <v>103.32899999999999</v>
      </c>
    </row>
    <row r="244" spans="1:101" x14ac:dyDescent="0.2">
      <c r="A244">
        <v>230</v>
      </c>
      <c r="B244">
        <v>1550579988.5</v>
      </c>
      <c r="C244">
        <v>817</v>
      </c>
      <c r="D244" t="s">
        <v>669</v>
      </c>
      <c r="E244" t="s">
        <v>670</v>
      </c>
      <c r="F244">
        <f t="shared" si="45"/>
        <v>7498</v>
      </c>
      <c r="G244">
        <f t="shared" si="46"/>
        <v>43.122836502425443</v>
      </c>
      <c r="H244">
        <f t="shared" si="47"/>
        <v>2.2062182572449018E-2</v>
      </c>
      <c r="I244" t="s">
        <v>197</v>
      </c>
      <c r="J244" t="s">
        <v>198</v>
      </c>
      <c r="K244" t="s">
        <v>199</v>
      </c>
      <c r="L244" t="s">
        <v>200</v>
      </c>
      <c r="M244" t="s">
        <v>201</v>
      </c>
      <c r="N244" t="s">
        <v>202</v>
      </c>
      <c r="O244" t="s">
        <v>203</v>
      </c>
      <c r="P244" t="s">
        <v>568</v>
      </c>
      <c r="Q244">
        <v>1550579988.5</v>
      </c>
      <c r="R244">
        <f t="shared" si="48"/>
        <v>3.2234456976499297E-3</v>
      </c>
      <c r="S244">
        <f t="shared" si="49"/>
        <v>6.4469281423899636</v>
      </c>
      <c r="T244">
        <f t="shared" si="50"/>
        <v>72.444432394066368</v>
      </c>
      <c r="U244">
        <f t="shared" si="51"/>
        <v>0.63751860300201013</v>
      </c>
      <c r="V244">
        <f t="shared" si="52"/>
        <v>0.88001048794776215</v>
      </c>
      <c r="W244">
        <v>133</v>
      </c>
      <c r="X244">
        <v>9</v>
      </c>
      <c r="Y244">
        <f t="shared" si="53"/>
        <v>1</v>
      </c>
      <c r="Z244">
        <f t="shared" si="54"/>
        <v>0</v>
      </c>
      <c r="AA244">
        <f t="shared" si="55"/>
        <v>56931.054450105759</v>
      </c>
      <c r="AB244">
        <f t="shared" si="56"/>
        <v>70.339799999999997</v>
      </c>
      <c r="AC244">
        <f t="shared" si="57"/>
        <v>34.466501999999998</v>
      </c>
      <c r="AD244">
        <f t="shared" si="58"/>
        <v>0.49</v>
      </c>
      <c r="AE244">
        <f t="shared" si="59"/>
        <v>0.39</v>
      </c>
      <c r="AF244">
        <v>10</v>
      </c>
      <c r="AG244">
        <v>1550579988.5</v>
      </c>
      <c r="AH244">
        <v>394.41</v>
      </c>
      <c r="AI244">
        <v>399.86200000000002</v>
      </c>
      <c r="AJ244">
        <v>6.38978</v>
      </c>
      <c r="AK244">
        <v>4.12737</v>
      </c>
      <c r="AL244">
        <v>1415.68</v>
      </c>
      <c r="AM244">
        <v>99.747600000000006</v>
      </c>
      <c r="AN244">
        <v>2.4004500000000002E-2</v>
      </c>
      <c r="AO244">
        <v>5.0679299999999996</v>
      </c>
      <c r="AP244">
        <v>999.9</v>
      </c>
      <c r="AQ244">
        <v>999.9</v>
      </c>
      <c r="AR244">
        <v>10005</v>
      </c>
      <c r="AS244">
        <v>0</v>
      </c>
      <c r="AT244">
        <v>70.339799999999997</v>
      </c>
      <c r="AU244">
        <v>0</v>
      </c>
      <c r="AV244" t="s">
        <v>204</v>
      </c>
      <c r="AW244">
        <v>0</v>
      </c>
      <c r="AX244">
        <v>-1.4419999999999999</v>
      </c>
      <c r="AY244">
        <v>-3.5999999999999997E-2</v>
      </c>
      <c r="AZ244">
        <v>0</v>
      </c>
      <c r="BA244">
        <v>0</v>
      </c>
      <c r="BB244">
        <v>0</v>
      </c>
      <c r="BC244">
        <v>0</v>
      </c>
      <c r="BD244">
        <v>396.87261475409798</v>
      </c>
      <c r="BE244">
        <v>0.27194110275684202</v>
      </c>
      <c r="BF244">
        <v>8.6799509585502393E-2</v>
      </c>
      <c r="BG244">
        <v>-1</v>
      </c>
      <c r="BH244">
        <v>0</v>
      </c>
      <c r="BI244">
        <v>0</v>
      </c>
      <c r="BJ244" t="s">
        <v>205</v>
      </c>
      <c r="BK244">
        <v>1.8847499999999999</v>
      </c>
      <c r="BL244">
        <v>1.88171</v>
      </c>
      <c r="BM244">
        <v>1.8831899999999999</v>
      </c>
      <c r="BN244">
        <v>1.8818699999999999</v>
      </c>
      <c r="BO244">
        <v>1.8837900000000001</v>
      </c>
      <c r="BP244">
        <v>1.8830899999999999</v>
      </c>
      <c r="BQ244">
        <v>1.8847700000000001</v>
      </c>
      <c r="BR244">
        <v>1.88232</v>
      </c>
      <c r="BS244" t="s">
        <v>206</v>
      </c>
      <c r="BT244" t="s">
        <v>17</v>
      </c>
      <c r="BU244" t="s">
        <v>17</v>
      </c>
      <c r="BV244" t="s">
        <v>17</v>
      </c>
      <c r="BW244" t="s">
        <v>207</v>
      </c>
      <c r="BX244" t="s">
        <v>208</v>
      </c>
      <c r="BY244" t="s">
        <v>209</v>
      </c>
      <c r="BZ244" t="s">
        <v>209</v>
      </c>
      <c r="CA244" t="s">
        <v>209</v>
      </c>
      <c r="CB244" t="s">
        <v>209</v>
      </c>
      <c r="CC244">
        <v>5</v>
      </c>
      <c r="CD244">
        <v>0</v>
      </c>
      <c r="CE244">
        <v>0</v>
      </c>
      <c r="CF244">
        <v>0</v>
      </c>
      <c r="CG244">
        <v>0</v>
      </c>
      <c r="CH244">
        <v>2</v>
      </c>
      <c r="CI244">
        <v>1315.76</v>
      </c>
      <c r="CJ244">
        <v>-0.44206400000000001</v>
      </c>
      <c r="CK244">
        <v>7.6217199999999998</v>
      </c>
      <c r="CL244">
        <v>10.0251</v>
      </c>
      <c r="CM244">
        <v>30.0001</v>
      </c>
      <c r="CN244">
        <v>10.0816</v>
      </c>
      <c r="CO244">
        <v>10.1297</v>
      </c>
      <c r="CP244">
        <v>-1</v>
      </c>
      <c r="CQ244">
        <v>0</v>
      </c>
      <c r="CR244">
        <v>100</v>
      </c>
      <c r="CS244">
        <v>-999.9</v>
      </c>
      <c r="CT244">
        <v>400</v>
      </c>
      <c r="CU244">
        <v>44.408000000000001</v>
      </c>
      <c r="CV244">
        <v>103.858</v>
      </c>
      <c r="CW244">
        <v>103.32899999999999</v>
      </c>
    </row>
    <row r="245" spans="1:101" x14ac:dyDescent="0.2">
      <c r="A245">
        <v>231</v>
      </c>
      <c r="B245">
        <v>1550579990.5</v>
      </c>
      <c r="C245">
        <v>819</v>
      </c>
      <c r="D245" t="s">
        <v>671</v>
      </c>
      <c r="E245" t="s">
        <v>672</v>
      </c>
      <c r="F245">
        <f t="shared" si="45"/>
        <v>7498</v>
      </c>
      <c r="G245">
        <f t="shared" si="46"/>
        <v>43.123296009468817</v>
      </c>
      <c r="H245">
        <f t="shared" si="47"/>
        <v>2.1710531095943418E-2</v>
      </c>
      <c r="I245" t="s">
        <v>197</v>
      </c>
      <c r="J245" t="s">
        <v>198</v>
      </c>
      <c r="K245" t="s">
        <v>199</v>
      </c>
      <c r="L245" t="s">
        <v>200</v>
      </c>
      <c r="M245" t="s">
        <v>201</v>
      </c>
      <c r="N245" t="s">
        <v>202</v>
      </c>
      <c r="O245" t="s">
        <v>203</v>
      </c>
      <c r="P245" t="s">
        <v>568</v>
      </c>
      <c r="Q245">
        <v>1550579990.5</v>
      </c>
      <c r="R245">
        <f t="shared" si="48"/>
        <v>3.2307475614435153E-3</v>
      </c>
      <c r="S245">
        <f t="shared" si="49"/>
        <v>6.4035660236411038</v>
      </c>
      <c r="T245">
        <f t="shared" si="50"/>
        <v>72.485981919313176</v>
      </c>
      <c r="U245">
        <f t="shared" si="51"/>
        <v>0.63781447344672204</v>
      </c>
      <c r="V245">
        <f t="shared" si="52"/>
        <v>0.87991423521957246</v>
      </c>
      <c r="W245">
        <v>131</v>
      </c>
      <c r="X245">
        <v>9</v>
      </c>
      <c r="Y245">
        <f t="shared" si="53"/>
        <v>1</v>
      </c>
      <c r="Z245">
        <f t="shared" si="54"/>
        <v>0</v>
      </c>
      <c r="AA245">
        <f t="shared" si="55"/>
        <v>56958.944562881188</v>
      </c>
      <c r="AB245">
        <f t="shared" si="56"/>
        <v>70.2714</v>
      </c>
      <c r="AC245">
        <f t="shared" si="57"/>
        <v>34.432986</v>
      </c>
      <c r="AD245">
        <f t="shared" si="58"/>
        <v>0.49</v>
      </c>
      <c r="AE245">
        <f t="shared" si="59"/>
        <v>0.39</v>
      </c>
      <c r="AF245">
        <v>10</v>
      </c>
      <c r="AG245">
        <v>1550579990.5</v>
      </c>
      <c r="AH245">
        <v>394.45100000000002</v>
      </c>
      <c r="AI245">
        <v>399.87400000000002</v>
      </c>
      <c r="AJ245">
        <v>6.3927100000000001</v>
      </c>
      <c r="AK245">
        <v>4.1253900000000003</v>
      </c>
      <c r="AL245">
        <v>1415.81</v>
      </c>
      <c r="AM245">
        <v>99.748099999999994</v>
      </c>
      <c r="AN245">
        <v>2.4058199999999998E-2</v>
      </c>
      <c r="AO245">
        <v>5.0663600000000004</v>
      </c>
      <c r="AP245">
        <v>999.9</v>
      </c>
      <c r="AQ245">
        <v>999.9</v>
      </c>
      <c r="AR245">
        <v>10010</v>
      </c>
      <c r="AS245">
        <v>0</v>
      </c>
      <c r="AT245">
        <v>70.2714</v>
      </c>
      <c r="AU245">
        <v>0</v>
      </c>
      <c r="AV245" t="s">
        <v>204</v>
      </c>
      <c r="AW245">
        <v>0</v>
      </c>
      <c r="AX245">
        <v>-1.4419999999999999</v>
      </c>
      <c r="AY245">
        <v>-3.5999999999999997E-2</v>
      </c>
      <c r="AZ245">
        <v>0</v>
      </c>
      <c r="BA245">
        <v>0</v>
      </c>
      <c r="BB245">
        <v>0</v>
      </c>
      <c r="BC245">
        <v>0</v>
      </c>
      <c r="BD245">
        <v>396.878631147541</v>
      </c>
      <c r="BE245">
        <v>0.26760454217180701</v>
      </c>
      <c r="BF245">
        <v>8.6004975153430196E-2</v>
      </c>
      <c r="BG245">
        <v>-1</v>
      </c>
      <c r="BH245">
        <v>0</v>
      </c>
      <c r="BI245">
        <v>0</v>
      </c>
      <c r="BJ245" t="s">
        <v>205</v>
      </c>
      <c r="BK245">
        <v>1.88472</v>
      </c>
      <c r="BL245">
        <v>1.88171</v>
      </c>
      <c r="BM245">
        <v>1.8831899999999999</v>
      </c>
      <c r="BN245">
        <v>1.8818699999999999</v>
      </c>
      <c r="BO245">
        <v>1.8838200000000001</v>
      </c>
      <c r="BP245">
        <v>1.8830899999999999</v>
      </c>
      <c r="BQ245">
        <v>1.8847700000000001</v>
      </c>
      <c r="BR245">
        <v>1.8823000000000001</v>
      </c>
      <c r="BS245" t="s">
        <v>206</v>
      </c>
      <c r="BT245" t="s">
        <v>17</v>
      </c>
      <c r="BU245" t="s">
        <v>17</v>
      </c>
      <c r="BV245" t="s">
        <v>17</v>
      </c>
      <c r="BW245" t="s">
        <v>207</v>
      </c>
      <c r="BX245" t="s">
        <v>208</v>
      </c>
      <c r="BY245" t="s">
        <v>209</v>
      </c>
      <c r="BZ245" t="s">
        <v>209</v>
      </c>
      <c r="CA245" t="s">
        <v>209</v>
      </c>
      <c r="CB245" t="s">
        <v>209</v>
      </c>
      <c r="CC245">
        <v>5</v>
      </c>
      <c r="CD245">
        <v>0</v>
      </c>
      <c r="CE245">
        <v>0</v>
      </c>
      <c r="CF245">
        <v>0</v>
      </c>
      <c r="CG245">
        <v>0</v>
      </c>
      <c r="CH245">
        <v>2</v>
      </c>
      <c r="CI245">
        <v>1317.4</v>
      </c>
      <c r="CJ245">
        <v>-0.43993399999999999</v>
      </c>
      <c r="CK245">
        <v>7.6184000000000003</v>
      </c>
      <c r="CL245">
        <v>10.0243</v>
      </c>
      <c r="CM245">
        <v>30.0001</v>
      </c>
      <c r="CN245">
        <v>10.078799999999999</v>
      </c>
      <c r="CO245">
        <v>10.1288</v>
      </c>
      <c r="CP245">
        <v>-1</v>
      </c>
      <c r="CQ245">
        <v>0</v>
      </c>
      <c r="CR245">
        <v>100</v>
      </c>
      <c r="CS245">
        <v>-999.9</v>
      </c>
      <c r="CT245">
        <v>400</v>
      </c>
      <c r="CU245">
        <v>44.408000000000001</v>
      </c>
      <c r="CV245">
        <v>103.858</v>
      </c>
      <c r="CW245">
        <v>103.32899999999999</v>
      </c>
    </row>
    <row r="246" spans="1:101" x14ac:dyDescent="0.2">
      <c r="A246">
        <v>232</v>
      </c>
      <c r="B246">
        <v>1550579992.5</v>
      </c>
      <c r="C246">
        <v>821</v>
      </c>
      <c r="D246" t="s">
        <v>673</v>
      </c>
      <c r="E246" t="s">
        <v>674</v>
      </c>
      <c r="F246">
        <f t="shared" si="45"/>
        <v>7498</v>
      </c>
      <c r="G246">
        <f t="shared" si="46"/>
        <v>43.123112187180759</v>
      </c>
      <c r="H246">
        <f t="shared" si="47"/>
        <v>2.1343260550108413E-2</v>
      </c>
      <c r="I246" t="s">
        <v>197</v>
      </c>
      <c r="J246" t="s">
        <v>198</v>
      </c>
      <c r="K246" t="s">
        <v>199</v>
      </c>
      <c r="L246" t="s">
        <v>200</v>
      </c>
      <c r="M246" t="s">
        <v>201</v>
      </c>
      <c r="N246" t="s">
        <v>202</v>
      </c>
      <c r="O246" t="s">
        <v>203</v>
      </c>
      <c r="P246" t="s">
        <v>568</v>
      </c>
      <c r="Q246">
        <v>1550579992.5</v>
      </c>
      <c r="R246">
        <f t="shared" si="48"/>
        <v>3.241317518410859E-3</v>
      </c>
      <c r="S246">
        <f t="shared" si="49"/>
        <v>6.4033957132424648</v>
      </c>
      <c r="T246">
        <f t="shared" si="50"/>
        <v>72.551711689706153</v>
      </c>
      <c r="U246">
        <f t="shared" si="51"/>
        <v>0.63828432217370701</v>
      </c>
      <c r="V246">
        <f t="shared" si="52"/>
        <v>0.87976466344937887</v>
      </c>
      <c r="W246">
        <v>121</v>
      </c>
      <c r="X246">
        <v>9</v>
      </c>
      <c r="Y246">
        <f t="shared" si="53"/>
        <v>1</v>
      </c>
      <c r="Z246">
        <f t="shared" si="54"/>
        <v>0</v>
      </c>
      <c r="AA246">
        <f t="shared" si="55"/>
        <v>57054.16181252207</v>
      </c>
      <c r="AB246">
        <f t="shared" si="56"/>
        <v>70.1892</v>
      </c>
      <c r="AC246">
        <f t="shared" si="57"/>
        <v>34.392707999999999</v>
      </c>
      <c r="AD246">
        <f t="shared" si="58"/>
        <v>0.49</v>
      </c>
      <c r="AE246">
        <f t="shared" si="59"/>
        <v>0.39</v>
      </c>
      <c r="AF246">
        <v>10</v>
      </c>
      <c r="AG246">
        <v>1550579992.5</v>
      </c>
      <c r="AH246">
        <v>394.47399999999999</v>
      </c>
      <c r="AI246">
        <v>399.89800000000002</v>
      </c>
      <c r="AJ246">
        <v>6.3974900000000003</v>
      </c>
      <c r="AK246">
        <v>4.1235499999999998</v>
      </c>
      <c r="AL246">
        <v>1416.3</v>
      </c>
      <c r="AM246">
        <v>99.746799999999993</v>
      </c>
      <c r="AN246">
        <v>2.4254299999999999E-2</v>
      </c>
      <c r="AO246">
        <v>5.0639200000000004</v>
      </c>
      <c r="AP246">
        <v>999.9</v>
      </c>
      <c r="AQ246">
        <v>999.9</v>
      </c>
      <c r="AR246">
        <v>10027.5</v>
      </c>
      <c r="AS246">
        <v>0</v>
      </c>
      <c r="AT246">
        <v>70.1892</v>
      </c>
      <c r="AU246">
        <v>0</v>
      </c>
      <c r="AV246" t="s">
        <v>204</v>
      </c>
      <c r="AW246">
        <v>0</v>
      </c>
      <c r="AX246">
        <v>-1.4419999999999999</v>
      </c>
      <c r="AY246">
        <v>-3.5999999999999997E-2</v>
      </c>
      <c r="AZ246">
        <v>0</v>
      </c>
      <c r="BA246">
        <v>0</v>
      </c>
      <c r="BB246">
        <v>0</v>
      </c>
      <c r="BC246">
        <v>0</v>
      </c>
      <c r="BD246">
        <v>396.88655737704897</v>
      </c>
      <c r="BE246">
        <v>0.26307994340052099</v>
      </c>
      <c r="BF246">
        <v>8.4928229022647905E-2</v>
      </c>
      <c r="BG246">
        <v>-1</v>
      </c>
      <c r="BH246">
        <v>0</v>
      </c>
      <c r="BI246">
        <v>0</v>
      </c>
      <c r="BJ246" t="s">
        <v>205</v>
      </c>
      <c r="BK246">
        <v>1.88473</v>
      </c>
      <c r="BL246">
        <v>1.88171</v>
      </c>
      <c r="BM246">
        <v>1.8832</v>
      </c>
      <c r="BN246">
        <v>1.8818699999999999</v>
      </c>
      <c r="BO246">
        <v>1.8837999999999999</v>
      </c>
      <c r="BP246">
        <v>1.8830899999999999</v>
      </c>
      <c r="BQ246">
        <v>1.8847700000000001</v>
      </c>
      <c r="BR246">
        <v>1.88229</v>
      </c>
      <c r="BS246" t="s">
        <v>206</v>
      </c>
      <c r="BT246" t="s">
        <v>17</v>
      </c>
      <c r="BU246" t="s">
        <v>17</v>
      </c>
      <c r="BV246" t="s">
        <v>17</v>
      </c>
      <c r="BW246" t="s">
        <v>207</v>
      </c>
      <c r="BX246" t="s">
        <v>208</v>
      </c>
      <c r="BY246" t="s">
        <v>209</v>
      </c>
      <c r="BZ246" t="s">
        <v>209</v>
      </c>
      <c r="CA246" t="s">
        <v>209</v>
      </c>
      <c r="CB246" t="s">
        <v>209</v>
      </c>
      <c r="CC246">
        <v>5</v>
      </c>
      <c r="CD246">
        <v>0</v>
      </c>
      <c r="CE246">
        <v>0</v>
      </c>
      <c r="CF246">
        <v>0</v>
      </c>
      <c r="CG246">
        <v>0</v>
      </c>
      <c r="CH246">
        <v>2</v>
      </c>
      <c r="CI246">
        <v>1324.61</v>
      </c>
      <c r="CJ246">
        <v>-0.44419399999999998</v>
      </c>
      <c r="CK246">
        <v>7.6151600000000004</v>
      </c>
      <c r="CL246">
        <v>10.023400000000001</v>
      </c>
      <c r="CM246">
        <v>30.0002</v>
      </c>
      <c r="CN246">
        <v>10.0764</v>
      </c>
      <c r="CO246">
        <v>10.128</v>
      </c>
      <c r="CP246">
        <v>-1</v>
      </c>
      <c r="CQ246">
        <v>0</v>
      </c>
      <c r="CR246">
        <v>100</v>
      </c>
      <c r="CS246">
        <v>-999.9</v>
      </c>
      <c r="CT246">
        <v>400</v>
      </c>
      <c r="CU246">
        <v>44.408000000000001</v>
      </c>
      <c r="CV246">
        <v>103.857</v>
      </c>
      <c r="CW246">
        <v>103.32899999999999</v>
      </c>
    </row>
    <row r="247" spans="1:101" x14ac:dyDescent="0.2">
      <c r="A247">
        <v>233</v>
      </c>
      <c r="B247">
        <v>1550579994.5</v>
      </c>
      <c r="C247">
        <v>823</v>
      </c>
      <c r="D247" t="s">
        <v>675</v>
      </c>
      <c r="E247" t="s">
        <v>676</v>
      </c>
      <c r="F247">
        <f t="shared" si="45"/>
        <v>7498</v>
      </c>
      <c r="G247">
        <f t="shared" si="46"/>
        <v>43.12161953334904</v>
      </c>
      <c r="H247">
        <f t="shared" si="47"/>
        <v>2.1239230060236723E-2</v>
      </c>
      <c r="I247" t="s">
        <v>197</v>
      </c>
      <c r="J247" t="s">
        <v>198</v>
      </c>
      <c r="K247" t="s">
        <v>199</v>
      </c>
      <c r="L247" t="s">
        <v>200</v>
      </c>
      <c r="M247" t="s">
        <v>201</v>
      </c>
      <c r="N247" t="s">
        <v>202</v>
      </c>
      <c r="O247" t="s">
        <v>203</v>
      </c>
      <c r="P247" t="s">
        <v>568</v>
      </c>
      <c r="Q247">
        <v>1550579994.5</v>
      </c>
      <c r="R247">
        <f t="shared" si="48"/>
        <v>3.2496821250250683E-3</v>
      </c>
      <c r="S247">
        <f t="shared" si="49"/>
        <v>6.3741462946843956</v>
      </c>
      <c r="T247">
        <f t="shared" si="50"/>
        <v>72.556984452695133</v>
      </c>
      <c r="U247">
        <f t="shared" si="51"/>
        <v>0.63864743451447015</v>
      </c>
      <c r="V247">
        <f t="shared" si="52"/>
        <v>0.88020118163930594</v>
      </c>
      <c r="W247">
        <v>123</v>
      </c>
      <c r="X247">
        <v>9</v>
      </c>
      <c r="Y247">
        <f t="shared" si="53"/>
        <v>1</v>
      </c>
      <c r="Z247">
        <f t="shared" si="54"/>
        <v>0</v>
      </c>
      <c r="AA247">
        <f t="shared" si="55"/>
        <v>56847.576857734733</v>
      </c>
      <c r="AB247">
        <f t="shared" si="56"/>
        <v>70.079599999999999</v>
      </c>
      <c r="AC247">
        <f t="shared" si="57"/>
        <v>34.339003999999996</v>
      </c>
      <c r="AD247">
        <f t="shared" si="58"/>
        <v>0.49</v>
      </c>
      <c r="AE247">
        <f t="shared" si="59"/>
        <v>0.39</v>
      </c>
      <c r="AF247">
        <v>10</v>
      </c>
      <c r="AG247">
        <v>1550579994.5</v>
      </c>
      <c r="AH247">
        <v>394.47800000000001</v>
      </c>
      <c r="AI247">
        <v>399.88299999999998</v>
      </c>
      <c r="AJ247">
        <v>6.4011800000000001</v>
      </c>
      <c r="AK247">
        <v>4.1216699999999999</v>
      </c>
      <c r="AL247">
        <v>1416.48</v>
      </c>
      <c r="AM247">
        <v>99.745900000000006</v>
      </c>
      <c r="AN247">
        <v>2.4366499999999999E-2</v>
      </c>
      <c r="AO247">
        <v>5.07104</v>
      </c>
      <c r="AP247">
        <v>999.9</v>
      </c>
      <c r="AQ247">
        <v>999.9</v>
      </c>
      <c r="AR247">
        <v>9990</v>
      </c>
      <c r="AS247">
        <v>0</v>
      </c>
      <c r="AT247">
        <v>70.079599999999999</v>
      </c>
      <c r="AU247">
        <v>0</v>
      </c>
      <c r="AV247" t="s">
        <v>204</v>
      </c>
      <c r="AW247">
        <v>0</v>
      </c>
      <c r="AX247">
        <v>-1.4419999999999999</v>
      </c>
      <c r="AY247">
        <v>-3.5999999999999997E-2</v>
      </c>
      <c r="AZ247">
        <v>0</v>
      </c>
      <c r="BA247">
        <v>0</v>
      </c>
      <c r="BB247">
        <v>0</v>
      </c>
      <c r="BC247">
        <v>0</v>
      </c>
      <c r="BD247">
        <v>396.89084426229499</v>
      </c>
      <c r="BE247">
        <v>0.26180768378970198</v>
      </c>
      <c r="BF247">
        <v>8.4601478544980596E-2</v>
      </c>
      <c r="BG247">
        <v>-1</v>
      </c>
      <c r="BH247">
        <v>0</v>
      </c>
      <c r="BI247">
        <v>0</v>
      </c>
      <c r="BJ247" t="s">
        <v>205</v>
      </c>
      <c r="BK247">
        <v>1.88473</v>
      </c>
      <c r="BL247">
        <v>1.88171</v>
      </c>
      <c r="BM247">
        <v>1.8832</v>
      </c>
      <c r="BN247">
        <v>1.8818699999999999</v>
      </c>
      <c r="BO247">
        <v>1.88378</v>
      </c>
      <c r="BP247">
        <v>1.8830899999999999</v>
      </c>
      <c r="BQ247">
        <v>1.8847700000000001</v>
      </c>
      <c r="BR247">
        <v>1.88229</v>
      </c>
      <c r="BS247" t="s">
        <v>206</v>
      </c>
      <c r="BT247" t="s">
        <v>17</v>
      </c>
      <c r="BU247" t="s">
        <v>17</v>
      </c>
      <c r="BV247" t="s">
        <v>17</v>
      </c>
      <c r="BW247" t="s">
        <v>207</v>
      </c>
      <c r="BX247" t="s">
        <v>208</v>
      </c>
      <c r="BY247" t="s">
        <v>209</v>
      </c>
      <c r="BZ247" t="s">
        <v>209</v>
      </c>
      <c r="CA247" t="s">
        <v>209</v>
      </c>
      <c r="CB247" t="s">
        <v>209</v>
      </c>
      <c r="CC247">
        <v>5</v>
      </c>
      <c r="CD247">
        <v>0</v>
      </c>
      <c r="CE247">
        <v>0</v>
      </c>
      <c r="CF247">
        <v>0</v>
      </c>
      <c r="CG247">
        <v>0</v>
      </c>
      <c r="CH247">
        <v>2</v>
      </c>
      <c r="CI247">
        <v>1323.3</v>
      </c>
      <c r="CJ247">
        <v>-0.44845299999999999</v>
      </c>
      <c r="CK247">
        <v>7.6120400000000004</v>
      </c>
      <c r="CL247">
        <v>10.0228</v>
      </c>
      <c r="CM247">
        <v>30.000299999999999</v>
      </c>
      <c r="CN247">
        <v>10.073600000000001</v>
      </c>
      <c r="CO247">
        <v>10.126799999999999</v>
      </c>
      <c r="CP247">
        <v>-1</v>
      </c>
      <c r="CQ247">
        <v>0</v>
      </c>
      <c r="CR247">
        <v>100</v>
      </c>
      <c r="CS247">
        <v>-999.9</v>
      </c>
      <c r="CT247">
        <v>400</v>
      </c>
      <c r="CU247">
        <v>44.408000000000001</v>
      </c>
      <c r="CV247">
        <v>103.857</v>
      </c>
      <c r="CW247">
        <v>103.32899999999999</v>
      </c>
    </row>
    <row r="248" spans="1:101" x14ac:dyDescent="0.2">
      <c r="A248">
        <v>234</v>
      </c>
      <c r="B248">
        <v>1550579996.5</v>
      </c>
      <c r="C248">
        <v>825</v>
      </c>
      <c r="D248" t="s">
        <v>677</v>
      </c>
      <c r="E248" t="s">
        <v>678</v>
      </c>
      <c r="F248">
        <f t="shared" si="45"/>
        <v>7498</v>
      </c>
      <c r="G248">
        <f t="shared" si="46"/>
        <v>43.121709759953198</v>
      </c>
      <c r="H248">
        <f t="shared" si="47"/>
        <v>2.0914444352491849E-2</v>
      </c>
      <c r="I248" t="s">
        <v>197</v>
      </c>
      <c r="J248" t="s">
        <v>198</v>
      </c>
      <c r="K248" t="s">
        <v>199</v>
      </c>
      <c r="L248" t="s">
        <v>200</v>
      </c>
      <c r="M248" t="s">
        <v>201</v>
      </c>
      <c r="N248" t="s">
        <v>202</v>
      </c>
      <c r="O248" t="s">
        <v>203</v>
      </c>
      <c r="P248" t="s">
        <v>568</v>
      </c>
      <c r="Q248">
        <v>1550579996.5</v>
      </c>
      <c r="R248">
        <f t="shared" si="48"/>
        <v>3.2524798674949565E-3</v>
      </c>
      <c r="S248">
        <f t="shared" si="49"/>
        <v>6.3996894018705568</v>
      </c>
      <c r="T248">
        <f t="shared" si="50"/>
        <v>72.567270932544275</v>
      </c>
      <c r="U248">
        <f t="shared" si="51"/>
        <v>0.63868724821248102</v>
      </c>
      <c r="V248">
        <f t="shared" si="52"/>
        <v>0.88013127682062064</v>
      </c>
      <c r="W248">
        <v>124</v>
      </c>
      <c r="X248">
        <v>9</v>
      </c>
      <c r="Y248">
        <f t="shared" si="53"/>
        <v>1</v>
      </c>
      <c r="Z248">
        <f t="shared" si="54"/>
        <v>0</v>
      </c>
      <c r="AA248">
        <f t="shared" si="55"/>
        <v>56683.846781292283</v>
      </c>
      <c r="AB248">
        <f t="shared" si="56"/>
        <v>69.929000000000002</v>
      </c>
      <c r="AC248">
        <f t="shared" si="57"/>
        <v>34.265210000000003</v>
      </c>
      <c r="AD248">
        <f t="shared" si="58"/>
        <v>0.49</v>
      </c>
      <c r="AE248">
        <f t="shared" si="59"/>
        <v>0.39</v>
      </c>
      <c r="AF248">
        <v>10</v>
      </c>
      <c r="AG248">
        <v>1550579996.5</v>
      </c>
      <c r="AH248">
        <v>394.48</v>
      </c>
      <c r="AI248">
        <v>399.90600000000001</v>
      </c>
      <c r="AJ248">
        <v>6.4015899999999997</v>
      </c>
      <c r="AK248">
        <v>4.1192000000000002</v>
      </c>
      <c r="AL248">
        <v>1415.91</v>
      </c>
      <c r="AM248">
        <v>99.745699999999999</v>
      </c>
      <c r="AN248">
        <v>2.4395900000000002E-2</v>
      </c>
      <c r="AO248">
        <v>5.0698999999999996</v>
      </c>
      <c r="AP248">
        <v>999.9</v>
      </c>
      <c r="AQ248">
        <v>999.9</v>
      </c>
      <c r="AR248">
        <v>9960</v>
      </c>
      <c r="AS248">
        <v>0</v>
      </c>
      <c r="AT248">
        <v>69.929000000000002</v>
      </c>
      <c r="AU248">
        <v>0</v>
      </c>
      <c r="AV248" t="s">
        <v>204</v>
      </c>
      <c r="AW248">
        <v>0</v>
      </c>
      <c r="AX248">
        <v>-1.4419999999999999</v>
      </c>
      <c r="AY248">
        <v>-3.5999999999999997E-2</v>
      </c>
      <c r="AZ248">
        <v>0</v>
      </c>
      <c r="BA248">
        <v>0</v>
      </c>
      <c r="BB248">
        <v>0</v>
      </c>
      <c r="BC248">
        <v>0</v>
      </c>
      <c r="BD248">
        <v>396.90118032786899</v>
      </c>
      <c r="BE248">
        <v>0.25780374432965902</v>
      </c>
      <c r="BF248">
        <v>8.3598966225610805E-2</v>
      </c>
      <c r="BG248">
        <v>-1</v>
      </c>
      <c r="BH248">
        <v>0</v>
      </c>
      <c r="BI248">
        <v>0</v>
      </c>
      <c r="BJ248" t="s">
        <v>205</v>
      </c>
      <c r="BK248">
        <v>1.8846799999999999</v>
      </c>
      <c r="BL248">
        <v>1.88171</v>
      </c>
      <c r="BM248">
        <v>1.8831800000000001</v>
      </c>
      <c r="BN248">
        <v>1.8818699999999999</v>
      </c>
      <c r="BO248">
        <v>1.8837999999999999</v>
      </c>
      <c r="BP248">
        <v>1.8830899999999999</v>
      </c>
      <c r="BQ248">
        <v>1.8847700000000001</v>
      </c>
      <c r="BR248">
        <v>1.8823000000000001</v>
      </c>
      <c r="BS248" t="s">
        <v>206</v>
      </c>
      <c r="BT248" t="s">
        <v>17</v>
      </c>
      <c r="BU248" t="s">
        <v>17</v>
      </c>
      <c r="BV248" t="s">
        <v>17</v>
      </c>
      <c r="BW248" t="s">
        <v>207</v>
      </c>
      <c r="BX248" t="s">
        <v>208</v>
      </c>
      <c r="BY248" t="s">
        <v>209</v>
      </c>
      <c r="BZ248" t="s">
        <v>209</v>
      </c>
      <c r="CA248" t="s">
        <v>209</v>
      </c>
      <c r="CB248" t="s">
        <v>209</v>
      </c>
      <c r="CC248">
        <v>5</v>
      </c>
      <c r="CD248">
        <v>0</v>
      </c>
      <c r="CE248">
        <v>0</v>
      </c>
      <c r="CF248">
        <v>0</v>
      </c>
      <c r="CG248">
        <v>0</v>
      </c>
      <c r="CH248">
        <v>2</v>
      </c>
      <c r="CI248">
        <v>1322.67</v>
      </c>
      <c r="CJ248">
        <v>-0.446324</v>
      </c>
      <c r="CK248">
        <v>7.6089200000000003</v>
      </c>
      <c r="CL248">
        <v>10.022</v>
      </c>
      <c r="CM248">
        <v>30.000399999999999</v>
      </c>
      <c r="CN248">
        <v>10.0708</v>
      </c>
      <c r="CO248">
        <v>10.1259</v>
      </c>
      <c r="CP248">
        <v>-1</v>
      </c>
      <c r="CQ248">
        <v>0</v>
      </c>
      <c r="CR248">
        <v>100</v>
      </c>
      <c r="CS248">
        <v>-999.9</v>
      </c>
      <c r="CT248">
        <v>400</v>
      </c>
      <c r="CU248">
        <v>44.408000000000001</v>
      </c>
      <c r="CV248">
        <v>103.857</v>
      </c>
      <c r="CW248">
        <v>103.32899999999999</v>
      </c>
    </row>
    <row r="249" spans="1:101" x14ac:dyDescent="0.2">
      <c r="A249">
        <v>235</v>
      </c>
      <c r="B249">
        <v>1550579998.5</v>
      </c>
      <c r="C249">
        <v>827</v>
      </c>
      <c r="D249" t="s">
        <v>679</v>
      </c>
      <c r="E249" t="s">
        <v>680</v>
      </c>
      <c r="F249">
        <f t="shared" si="45"/>
        <v>7498</v>
      </c>
      <c r="G249">
        <f t="shared" si="46"/>
        <v>43.123395085992932</v>
      </c>
      <c r="H249">
        <f t="shared" si="47"/>
        <v>2.039303599583539E-2</v>
      </c>
      <c r="I249" t="s">
        <v>197</v>
      </c>
      <c r="J249" t="s">
        <v>198</v>
      </c>
      <c r="K249" t="s">
        <v>199</v>
      </c>
      <c r="L249" t="s">
        <v>200</v>
      </c>
      <c r="M249" t="s">
        <v>201</v>
      </c>
      <c r="N249" t="s">
        <v>202</v>
      </c>
      <c r="O249" t="s">
        <v>203</v>
      </c>
      <c r="P249" t="s">
        <v>568</v>
      </c>
      <c r="Q249">
        <v>1550579998.5</v>
      </c>
      <c r="R249">
        <f t="shared" si="48"/>
        <v>3.2572894673510268E-3</v>
      </c>
      <c r="S249">
        <f t="shared" si="49"/>
        <v>6.3805750905509857</v>
      </c>
      <c r="T249">
        <f t="shared" si="50"/>
        <v>72.642710545765752</v>
      </c>
      <c r="U249">
        <f t="shared" si="51"/>
        <v>0.63882980569016001</v>
      </c>
      <c r="V249">
        <f t="shared" si="52"/>
        <v>0.87941350328287904</v>
      </c>
      <c r="W249">
        <v>113</v>
      </c>
      <c r="X249">
        <v>8</v>
      </c>
      <c r="Y249">
        <f t="shared" si="53"/>
        <v>1</v>
      </c>
      <c r="Z249">
        <f t="shared" si="54"/>
        <v>0</v>
      </c>
      <c r="AA249">
        <f t="shared" si="55"/>
        <v>56863.567151248753</v>
      </c>
      <c r="AB249">
        <f t="shared" si="56"/>
        <v>69.737200000000001</v>
      </c>
      <c r="AC249">
        <f t="shared" si="57"/>
        <v>34.171227999999999</v>
      </c>
      <c r="AD249">
        <f t="shared" si="58"/>
        <v>0.49</v>
      </c>
      <c r="AE249">
        <f t="shared" si="59"/>
        <v>0.39</v>
      </c>
      <c r="AF249">
        <v>10</v>
      </c>
      <c r="AG249">
        <v>1550579998.5</v>
      </c>
      <c r="AH249">
        <v>394.50200000000001</v>
      </c>
      <c r="AI249">
        <v>399.91699999999997</v>
      </c>
      <c r="AJ249">
        <v>6.4030399999999998</v>
      </c>
      <c r="AK249">
        <v>4.1168100000000001</v>
      </c>
      <c r="AL249">
        <v>1415.62</v>
      </c>
      <c r="AM249">
        <v>99.745400000000004</v>
      </c>
      <c r="AN249">
        <v>2.4366499999999999E-2</v>
      </c>
      <c r="AO249">
        <v>5.0581899999999997</v>
      </c>
      <c r="AP249">
        <v>999.9</v>
      </c>
      <c r="AQ249">
        <v>999.9</v>
      </c>
      <c r="AR249">
        <v>9992.5</v>
      </c>
      <c r="AS249">
        <v>0</v>
      </c>
      <c r="AT249">
        <v>69.737200000000001</v>
      </c>
      <c r="AU249">
        <v>0</v>
      </c>
      <c r="AV249" t="s">
        <v>204</v>
      </c>
      <c r="AW249">
        <v>0</v>
      </c>
      <c r="AX249">
        <v>-1.4419999999999999</v>
      </c>
      <c r="AY249">
        <v>-3.5999999999999997E-2</v>
      </c>
      <c r="AZ249">
        <v>0</v>
      </c>
      <c r="BA249">
        <v>0</v>
      </c>
      <c r="BB249">
        <v>0</v>
      </c>
      <c r="BC249">
        <v>0</v>
      </c>
      <c r="BD249">
        <v>396.91045081967201</v>
      </c>
      <c r="BE249">
        <v>0.25136710086212399</v>
      </c>
      <c r="BF249">
        <v>8.1727867356286496E-2</v>
      </c>
      <c r="BG249">
        <v>-1</v>
      </c>
      <c r="BH249">
        <v>0</v>
      </c>
      <c r="BI249">
        <v>0</v>
      </c>
      <c r="BJ249" t="s">
        <v>205</v>
      </c>
      <c r="BK249">
        <v>1.8846700000000001</v>
      </c>
      <c r="BL249">
        <v>1.88171</v>
      </c>
      <c r="BM249">
        <v>1.8831599999999999</v>
      </c>
      <c r="BN249">
        <v>1.8818699999999999</v>
      </c>
      <c r="BO249">
        <v>1.8838200000000001</v>
      </c>
      <c r="BP249">
        <v>1.8830899999999999</v>
      </c>
      <c r="BQ249">
        <v>1.8847700000000001</v>
      </c>
      <c r="BR249">
        <v>1.88229</v>
      </c>
      <c r="BS249" t="s">
        <v>206</v>
      </c>
      <c r="BT249" t="s">
        <v>17</v>
      </c>
      <c r="BU249" t="s">
        <v>17</v>
      </c>
      <c r="BV249" t="s">
        <v>17</v>
      </c>
      <c r="BW249" t="s">
        <v>207</v>
      </c>
      <c r="BX249" t="s">
        <v>208</v>
      </c>
      <c r="BY249" t="s">
        <v>209</v>
      </c>
      <c r="BZ249" t="s">
        <v>209</v>
      </c>
      <c r="CA249" t="s">
        <v>209</v>
      </c>
      <c r="CB249" t="s">
        <v>209</v>
      </c>
      <c r="CC249">
        <v>5</v>
      </c>
      <c r="CD249">
        <v>0</v>
      </c>
      <c r="CE249">
        <v>0</v>
      </c>
      <c r="CF249">
        <v>0</v>
      </c>
      <c r="CG249">
        <v>0</v>
      </c>
      <c r="CH249">
        <v>2</v>
      </c>
      <c r="CI249">
        <v>1330.65</v>
      </c>
      <c r="CJ249">
        <v>-0.44845299999999999</v>
      </c>
      <c r="CK249">
        <v>7.6057699999999997</v>
      </c>
      <c r="CL249">
        <v>10.0214</v>
      </c>
      <c r="CM249">
        <v>30.000299999999999</v>
      </c>
      <c r="CN249">
        <v>10.0685</v>
      </c>
      <c r="CO249">
        <v>10.125400000000001</v>
      </c>
      <c r="CP249">
        <v>-1</v>
      </c>
      <c r="CQ249">
        <v>0</v>
      </c>
      <c r="CR249">
        <v>100</v>
      </c>
      <c r="CS249">
        <v>-999.9</v>
      </c>
      <c r="CT249">
        <v>400</v>
      </c>
      <c r="CU249">
        <v>44.408000000000001</v>
      </c>
      <c r="CV249">
        <v>103.85599999999999</v>
      </c>
      <c r="CW249">
        <v>103.328</v>
      </c>
    </row>
    <row r="250" spans="1:101" x14ac:dyDescent="0.2">
      <c r="A250">
        <v>236</v>
      </c>
      <c r="B250">
        <v>1550580000.5</v>
      </c>
      <c r="C250">
        <v>829</v>
      </c>
      <c r="D250" t="s">
        <v>681</v>
      </c>
      <c r="E250" t="s">
        <v>682</v>
      </c>
      <c r="F250">
        <f t="shared" si="45"/>
        <v>7498</v>
      </c>
      <c r="G250">
        <f t="shared" si="46"/>
        <v>43.12353044334111</v>
      </c>
      <c r="H250">
        <f t="shared" si="47"/>
        <v>2.0235359129935244E-2</v>
      </c>
      <c r="I250" t="s">
        <v>197</v>
      </c>
      <c r="J250" t="s">
        <v>198</v>
      </c>
      <c r="K250" t="s">
        <v>199</v>
      </c>
      <c r="L250" t="s">
        <v>200</v>
      </c>
      <c r="M250" t="s">
        <v>201</v>
      </c>
      <c r="N250" t="s">
        <v>202</v>
      </c>
      <c r="O250" t="s">
        <v>203</v>
      </c>
      <c r="P250" t="s">
        <v>568</v>
      </c>
      <c r="Q250">
        <v>1550580000.5</v>
      </c>
      <c r="R250">
        <f t="shared" si="48"/>
        <v>3.2610517157617056E-3</v>
      </c>
      <c r="S250">
        <f t="shared" si="49"/>
        <v>6.3150183834254072</v>
      </c>
      <c r="T250">
        <f t="shared" si="50"/>
        <v>72.658522250603568</v>
      </c>
      <c r="U250">
        <f t="shared" si="51"/>
        <v>0.63889272980843304</v>
      </c>
      <c r="V250">
        <f t="shared" si="52"/>
        <v>0.87930873078433103</v>
      </c>
      <c r="W250">
        <v>119</v>
      </c>
      <c r="X250">
        <v>8</v>
      </c>
      <c r="Y250">
        <f t="shared" si="53"/>
        <v>1</v>
      </c>
      <c r="Z250">
        <f t="shared" si="54"/>
        <v>0</v>
      </c>
      <c r="AA250">
        <f t="shared" si="55"/>
        <v>56822.798252605033</v>
      </c>
      <c r="AB250">
        <f t="shared" si="56"/>
        <v>69.641400000000004</v>
      </c>
      <c r="AC250">
        <f t="shared" si="57"/>
        <v>34.124286000000005</v>
      </c>
      <c r="AD250">
        <f t="shared" si="58"/>
        <v>0.49</v>
      </c>
      <c r="AE250">
        <f t="shared" si="59"/>
        <v>0.39</v>
      </c>
      <c r="AF250">
        <v>10</v>
      </c>
      <c r="AG250">
        <v>1550580000.5</v>
      </c>
      <c r="AH250">
        <v>394.53300000000002</v>
      </c>
      <c r="AI250">
        <v>399.90300000000002</v>
      </c>
      <c r="AJ250">
        <v>6.4036900000000001</v>
      </c>
      <c r="AK250">
        <v>4.1147400000000003</v>
      </c>
      <c r="AL250">
        <v>1415.57</v>
      </c>
      <c r="AM250">
        <v>99.745099999999994</v>
      </c>
      <c r="AN250">
        <v>2.4365700000000001E-2</v>
      </c>
      <c r="AO250">
        <v>5.0564799999999996</v>
      </c>
      <c r="AP250">
        <v>999.9</v>
      </c>
      <c r="AQ250">
        <v>999.9</v>
      </c>
      <c r="AR250">
        <v>9985</v>
      </c>
      <c r="AS250">
        <v>0</v>
      </c>
      <c r="AT250">
        <v>69.641400000000004</v>
      </c>
      <c r="AU250">
        <v>0</v>
      </c>
      <c r="AV250" t="s">
        <v>204</v>
      </c>
      <c r="AW250">
        <v>0</v>
      </c>
      <c r="AX250">
        <v>-1.4419999999999999</v>
      </c>
      <c r="AY250">
        <v>-3.5999999999999997E-2</v>
      </c>
      <c r="AZ250">
        <v>0</v>
      </c>
      <c r="BA250">
        <v>0</v>
      </c>
      <c r="BB250">
        <v>0</v>
      </c>
      <c r="BC250">
        <v>0</v>
      </c>
      <c r="BD250">
        <v>396.91986065573798</v>
      </c>
      <c r="BE250">
        <v>0.24942293645240801</v>
      </c>
      <c r="BF250">
        <v>8.1135215573308397E-2</v>
      </c>
      <c r="BG250">
        <v>-1</v>
      </c>
      <c r="BH250">
        <v>0</v>
      </c>
      <c r="BI250">
        <v>0</v>
      </c>
      <c r="BJ250" t="s">
        <v>205</v>
      </c>
      <c r="BK250">
        <v>1.88469</v>
      </c>
      <c r="BL250">
        <v>1.88171</v>
      </c>
      <c r="BM250">
        <v>1.88317</v>
      </c>
      <c r="BN250">
        <v>1.8818699999999999</v>
      </c>
      <c r="BO250">
        <v>1.8837999999999999</v>
      </c>
      <c r="BP250">
        <v>1.8830899999999999</v>
      </c>
      <c r="BQ250">
        <v>1.8847700000000001</v>
      </c>
      <c r="BR250">
        <v>1.8822700000000001</v>
      </c>
      <c r="BS250" t="s">
        <v>206</v>
      </c>
      <c r="BT250" t="s">
        <v>17</v>
      </c>
      <c r="BU250" t="s">
        <v>17</v>
      </c>
      <c r="BV250" t="s">
        <v>17</v>
      </c>
      <c r="BW250" t="s">
        <v>207</v>
      </c>
      <c r="BX250" t="s">
        <v>208</v>
      </c>
      <c r="BY250" t="s">
        <v>209</v>
      </c>
      <c r="BZ250" t="s">
        <v>209</v>
      </c>
      <c r="CA250" t="s">
        <v>209</v>
      </c>
      <c r="CB250" t="s">
        <v>209</v>
      </c>
      <c r="CC250">
        <v>5</v>
      </c>
      <c r="CD250">
        <v>0</v>
      </c>
      <c r="CE250">
        <v>0</v>
      </c>
      <c r="CF250">
        <v>0</v>
      </c>
      <c r="CG250">
        <v>0</v>
      </c>
      <c r="CH250">
        <v>2</v>
      </c>
      <c r="CI250">
        <v>1326.02</v>
      </c>
      <c r="CJ250">
        <v>-0.44845299999999999</v>
      </c>
      <c r="CK250">
        <v>7.6025600000000004</v>
      </c>
      <c r="CL250">
        <v>10.020799999999999</v>
      </c>
      <c r="CM250">
        <v>30.000299999999999</v>
      </c>
      <c r="CN250">
        <v>10.0661</v>
      </c>
      <c r="CO250">
        <v>10.1248</v>
      </c>
      <c r="CP250">
        <v>-1</v>
      </c>
      <c r="CQ250">
        <v>0</v>
      </c>
      <c r="CR250">
        <v>100</v>
      </c>
      <c r="CS250">
        <v>-999.9</v>
      </c>
      <c r="CT250">
        <v>400</v>
      </c>
      <c r="CU250">
        <v>44.408000000000001</v>
      </c>
      <c r="CV250">
        <v>103.85599999999999</v>
      </c>
      <c r="CW250">
        <v>103.328</v>
      </c>
    </row>
    <row r="251" spans="1:101" x14ac:dyDescent="0.2">
      <c r="A251">
        <v>237</v>
      </c>
      <c r="B251">
        <v>1550580002.5</v>
      </c>
      <c r="C251">
        <v>831</v>
      </c>
      <c r="D251" t="s">
        <v>683</v>
      </c>
      <c r="E251" t="s">
        <v>684</v>
      </c>
      <c r="F251">
        <f t="shared" si="45"/>
        <v>7498</v>
      </c>
      <c r="G251">
        <f t="shared" si="46"/>
        <v>43.122830164120707</v>
      </c>
      <c r="H251">
        <f t="shared" si="47"/>
        <v>2.0266526545865009E-2</v>
      </c>
      <c r="I251" t="s">
        <v>197</v>
      </c>
      <c r="J251" t="s">
        <v>198</v>
      </c>
      <c r="K251" t="s">
        <v>199</v>
      </c>
      <c r="L251" t="s">
        <v>200</v>
      </c>
      <c r="M251" t="s">
        <v>201</v>
      </c>
      <c r="N251" t="s">
        <v>202</v>
      </c>
      <c r="O251" t="s">
        <v>203</v>
      </c>
      <c r="P251" t="s">
        <v>568</v>
      </c>
      <c r="Q251">
        <v>1550580002.5</v>
      </c>
      <c r="R251">
        <f t="shared" si="48"/>
        <v>3.2644997037682964E-3</v>
      </c>
      <c r="S251">
        <f t="shared" si="49"/>
        <v>6.3380034768693294</v>
      </c>
      <c r="T251">
        <f t="shared" si="50"/>
        <v>72.62790519099002</v>
      </c>
      <c r="U251">
        <f t="shared" si="51"/>
        <v>0.63879974138061402</v>
      </c>
      <c r="V251">
        <f t="shared" si="52"/>
        <v>0.87955137863436739</v>
      </c>
      <c r="W251">
        <v>136</v>
      </c>
      <c r="X251">
        <v>10</v>
      </c>
      <c r="Y251">
        <f t="shared" si="53"/>
        <v>1</v>
      </c>
      <c r="Z251">
        <f t="shared" si="54"/>
        <v>0</v>
      </c>
      <c r="AA251">
        <f t="shared" si="55"/>
        <v>56876.468960177794</v>
      </c>
      <c r="AB251">
        <f t="shared" si="56"/>
        <v>69.518100000000004</v>
      </c>
      <c r="AC251">
        <f t="shared" si="57"/>
        <v>34.063869000000004</v>
      </c>
      <c r="AD251">
        <f t="shared" si="58"/>
        <v>0.49</v>
      </c>
      <c r="AE251">
        <f t="shared" si="59"/>
        <v>0.39</v>
      </c>
      <c r="AF251">
        <v>10</v>
      </c>
      <c r="AG251">
        <v>1550580002.5</v>
      </c>
      <c r="AH251">
        <v>394.52</v>
      </c>
      <c r="AI251">
        <v>399.90499999999997</v>
      </c>
      <c r="AJ251">
        <v>6.4027700000000003</v>
      </c>
      <c r="AK251">
        <v>4.1123200000000004</v>
      </c>
      <c r="AL251">
        <v>1416.14</v>
      </c>
      <c r="AM251">
        <v>99.744900000000001</v>
      </c>
      <c r="AN251">
        <v>2.4378199999999999E-2</v>
      </c>
      <c r="AO251">
        <v>5.0604399999999998</v>
      </c>
      <c r="AP251">
        <v>999.9</v>
      </c>
      <c r="AQ251">
        <v>999.9</v>
      </c>
      <c r="AR251">
        <v>9995</v>
      </c>
      <c r="AS251">
        <v>0</v>
      </c>
      <c r="AT251">
        <v>69.518100000000004</v>
      </c>
      <c r="AU251">
        <v>0</v>
      </c>
      <c r="AV251" t="s">
        <v>204</v>
      </c>
      <c r="AW251">
        <v>0</v>
      </c>
      <c r="AX251">
        <v>-1.4419999999999999</v>
      </c>
      <c r="AY251">
        <v>-3.5999999999999997E-2</v>
      </c>
      <c r="AZ251">
        <v>0</v>
      </c>
      <c r="BA251">
        <v>0</v>
      </c>
      <c r="BB251">
        <v>0</v>
      </c>
      <c r="BC251">
        <v>0</v>
      </c>
      <c r="BD251">
        <v>396.92914754098399</v>
      </c>
      <c r="BE251">
        <v>0.24981093430162299</v>
      </c>
      <c r="BF251">
        <v>8.1233388933121695E-2</v>
      </c>
      <c r="BG251">
        <v>-1</v>
      </c>
      <c r="BH251">
        <v>0</v>
      </c>
      <c r="BI251">
        <v>0</v>
      </c>
      <c r="BJ251" t="s">
        <v>205</v>
      </c>
      <c r="BK251">
        <v>1.8847100000000001</v>
      </c>
      <c r="BL251">
        <v>1.88171</v>
      </c>
      <c r="BM251">
        <v>1.88317</v>
      </c>
      <c r="BN251">
        <v>1.8818699999999999</v>
      </c>
      <c r="BO251">
        <v>1.8837699999999999</v>
      </c>
      <c r="BP251">
        <v>1.8830899999999999</v>
      </c>
      <c r="BQ251">
        <v>1.8847700000000001</v>
      </c>
      <c r="BR251">
        <v>1.8822700000000001</v>
      </c>
      <c r="BS251" t="s">
        <v>206</v>
      </c>
      <c r="BT251" t="s">
        <v>17</v>
      </c>
      <c r="BU251" t="s">
        <v>17</v>
      </c>
      <c r="BV251" t="s">
        <v>17</v>
      </c>
      <c r="BW251" t="s">
        <v>207</v>
      </c>
      <c r="BX251" t="s">
        <v>208</v>
      </c>
      <c r="BY251" t="s">
        <v>209</v>
      </c>
      <c r="BZ251" t="s">
        <v>209</v>
      </c>
      <c r="CA251" t="s">
        <v>209</v>
      </c>
      <c r="CB251" t="s">
        <v>209</v>
      </c>
      <c r="CC251">
        <v>5</v>
      </c>
      <c r="CD251">
        <v>0</v>
      </c>
      <c r="CE251">
        <v>0</v>
      </c>
      <c r="CF251">
        <v>0</v>
      </c>
      <c r="CG251">
        <v>0</v>
      </c>
      <c r="CH251">
        <v>2</v>
      </c>
      <c r="CI251">
        <v>1313.66</v>
      </c>
      <c r="CJ251">
        <v>-0.44845299999999999</v>
      </c>
      <c r="CK251">
        <v>7.5993199999999996</v>
      </c>
      <c r="CL251">
        <v>10.020300000000001</v>
      </c>
      <c r="CM251">
        <v>30.0002</v>
      </c>
      <c r="CN251">
        <v>10.063800000000001</v>
      </c>
      <c r="CO251">
        <v>10.1242</v>
      </c>
      <c r="CP251">
        <v>-1</v>
      </c>
      <c r="CQ251">
        <v>0</v>
      </c>
      <c r="CR251">
        <v>100</v>
      </c>
      <c r="CS251">
        <v>-999.9</v>
      </c>
      <c r="CT251">
        <v>400</v>
      </c>
      <c r="CU251">
        <v>44.408000000000001</v>
      </c>
      <c r="CV251">
        <v>103.855</v>
      </c>
      <c r="CW251">
        <v>103.327</v>
      </c>
    </row>
    <row r="252" spans="1:101" x14ac:dyDescent="0.2">
      <c r="A252">
        <v>238</v>
      </c>
      <c r="B252">
        <v>1550580004.5</v>
      </c>
      <c r="C252">
        <v>833</v>
      </c>
      <c r="D252" t="s">
        <v>685</v>
      </c>
      <c r="E252" t="s">
        <v>686</v>
      </c>
      <c r="F252">
        <f t="shared" si="45"/>
        <v>7498</v>
      </c>
      <c r="G252">
        <f t="shared" si="46"/>
        <v>43.122002309679864</v>
      </c>
      <c r="H252">
        <f t="shared" si="47"/>
        <v>1.9581771299894194E-2</v>
      </c>
      <c r="I252" t="s">
        <v>197</v>
      </c>
      <c r="J252" t="s">
        <v>198</v>
      </c>
      <c r="K252" t="s">
        <v>199</v>
      </c>
      <c r="L252" t="s">
        <v>200</v>
      </c>
      <c r="M252" t="s">
        <v>201</v>
      </c>
      <c r="N252" t="s">
        <v>202</v>
      </c>
      <c r="O252" t="s">
        <v>203</v>
      </c>
      <c r="P252" t="s">
        <v>568</v>
      </c>
      <c r="Q252">
        <v>1550580004.5</v>
      </c>
      <c r="R252">
        <f t="shared" si="48"/>
        <v>3.2653546548827642E-3</v>
      </c>
      <c r="S252">
        <f t="shared" si="49"/>
        <v>6.3400044722649938</v>
      </c>
      <c r="T252">
        <f t="shared" si="50"/>
        <v>72.574279890838369</v>
      </c>
      <c r="U252">
        <f t="shared" si="51"/>
        <v>0.63857807259913202</v>
      </c>
      <c r="V252">
        <f t="shared" si="52"/>
        <v>0.87989584403681398</v>
      </c>
      <c r="W252">
        <v>128</v>
      </c>
      <c r="X252">
        <v>9</v>
      </c>
      <c r="Y252">
        <f t="shared" si="53"/>
        <v>1</v>
      </c>
      <c r="Z252">
        <f t="shared" si="54"/>
        <v>0</v>
      </c>
      <c r="AA252">
        <f t="shared" si="55"/>
        <v>57011.788837316737</v>
      </c>
      <c r="AB252">
        <f t="shared" si="56"/>
        <v>69.257900000000006</v>
      </c>
      <c r="AC252">
        <f t="shared" si="57"/>
        <v>33.936371000000001</v>
      </c>
      <c r="AD252">
        <f t="shared" si="58"/>
        <v>0.49</v>
      </c>
      <c r="AE252">
        <f t="shared" si="59"/>
        <v>0.39</v>
      </c>
      <c r="AF252">
        <v>10</v>
      </c>
      <c r="AG252">
        <v>1550580004.5</v>
      </c>
      <c r="AH252">
        <v>394.51799999999997</v>
      </c>
      <c r="AI252">
        <v>399.904</v>
      </c>
      <c r="AJ252">
        <v>6.4005400000000003</v>
      </c>
      <c r="AK252">
        <v>4.1097599999999996</v>
      </c>
      <c r="AL252">
        <v>1416.31</v>
      </c>
      <c r="AM252">
        <v>99.745000000000005</v>
      </c>
      <c r="AN252">
        <v>2.4405799999999998E-2</v>
      </c>
      <c r="AO252">
        <v>5.0660600000000002</v>
      </c>
      <c r="AP252">
        <v>999.9</v>
      </c>
      <c r="AQ252">
        <v>999.9</v>
      </c>
      <c r="AR252">
        <v>10020</v>
      </c>
      <c r="AS252">
        <v>0</v>
      </c>
      <c r="AT252">
        <v>69.257900000000006</v>
      </c>
      <c r="AU252">
        <v>0</v>
      </c>
      <c r="AV252" t="s">
        <v>204</v>
      </c>
      <c r="AW252">
        <v>0</v>
      </c>
      <c r="AX252">
        <v>-1.4419999999999999</v>
      </c>
      <c r="AY252">
        <v>-3.5999999999999997E-2</v>
      </c>
      <c r="AZ252">
        <v>0</v>
      </c>
      <c r="BA252">
        <v>0</v>
      </c>
      <c r="BB252">
        <v>0</v>
      </c>
      <c r="BC252">
        <v>0</v>
      </c>
      <c r="BD252">
        <v>396.939778688525</v>
      </c>
      <c r="BE252">
        <v>0.24137453968788899</v>
      </c>
      <c r="BF252">
        <v>7.8941720804185406E-2</v>
      </c>
      <c r="BG252">
        <v>-1</v>
      </c>
      <c r="BH252">
        <v>0</v>
      </c>
      <c r="BI252">
        <v>0</v>
      </c>
      <c r="BJ252" t="s">
        <v>205</v>
      </c>
      <c r="BK252">
        <v>1.88472</v>
      </c>
      <c r="BL252">
        <v>1.88171</v>
      </c>
      <c r="BM252">
        <v>1.88317</v>
      </c>
      <c r="BN252">
        <v>1.8818699999999999</v>
      </c>
      <c r="BO252">
        <v>1.8837699999999999</v>
      </c>
      <c r="BP252">
        <v>1.8830899999999999</v>
      </c>
      <c r="BQ252">
        <v>1.8847700000000001</v>
      </c>
      <c r="BR252">
        <v>1.88228</v>
      </c>
      <c r="BS252" t="s">
        <v>206</v>
      </c>
      <c r="BT252" t="s">
        <v>17</v>
      </c>
      <c r="BU252" t="s">
        <v>17</v>
      </c>
      <c r="BV252" t="s">
        <v>17</v>
      </c>
      <c r="BW252" t="s">
        <v>207</v>
      </c>
      <c r="BX252" t="s">
        <v>208</v>
      </c>
      <c r="BY252" t="s">
        <v>209</v>
      </c>
      <c r="BZ252" t="s">
        <v>209</v>
      </c>
      <c r="CA252" t="s">
        <v>209</v>
      </c>
      <c r="CB252" t="s">
        <v>209</v>
      </c>
      <c r="CC252">
        <v>5</v>
      </c>
      <c r="CD252">
        <v>0</v>
      </c>
      <c r="CE252">
        <v>0</v>
      </c>
      <c r="CF252">
        <v>0</v>
      </c>
      <c r="CG252">
        <v>0</v>
      </c>
      <c r="CH252">
        <v>2</v>
      </c>
      <c r="CI252">
        <v>1319.39</v>
      </c>
      <c r="CJ252">
        <v>-0.45058300000000001</v>
      </c>
      <c r="CK252">
        <v>7.5962100000000001</v>
      </c>
      <c r="CL252">
        <v>10.020300000000001</v>
      </c>
      <c r="CM252">
        <v>30.0002</v>
      </c>
      <c r="CN252">
        <v>10.061500000000001</v>
      </c>
      <c r="CO252">
        <v>10.124000000000001</v>
      </c>
      <c r="CP252">
        <v>-1</v>
      </c>
      <c r="CQ252">
        <v>0</v>
      </c>
      <c r="CR252">
        <v>100</v>
      </c>
      <c r="CS252">
        <v>-999.9</v>
      </c>
      <c r="CT252">
        <v>400</v>
      </c>
      <c r="CU252">
        <v>44.408000000000001</v>
      </c>
      <c r="CV252">
        <v>103.85599999999999</v>
      </c>
      <c r="CW252">
        <v>103.32599999999999</v>
      </c>
    </row>
    <row r="253" spans="1:101" x14ac:dyDescent="0.2">
      <c r="A253">
        <v>239</v>
      </c>
      <c r="B253">
        <v>1550580107.5</v>
      </c>
      <c r="C253">
        <v>936</v>
      </c>
      <c r="D253" t="s">
        <v>687</v>
      </c>
      <c r="E253" t="s">
        <v>688</v>
      </c>
      <c r="F253">
        <f t="shared" si="45"/>
        <v>7498</v>
      </c>
      <c r="G253">
        <f t="shared" si="46"/>
        <v>43.139878529534279</v>
      </c>
      <c r="H253">
        <f t="shared" si="47"/>
        <v>-0.38506895737708263</v>
      </c>
      <c r="I253" t="s">
        <v>197</v>
      </c>
      <c r="J253" t="s">
        <v>198</v>
      </c>
      <c r="K253" t="s">
        <v>199</v>
      </c>
      <c r="L253" t="s">
        <v>200</v>
      </c>
      <c r="M253" t="s">
        <v>201</v>
      </c>
      <c r="N253" t="s">
        <v>202</v>
      </c>
      <c r="O253" t="s">
        <v>203</v>
      </c>
      <c r="P253" t="s">
        <v>689</v>
      </c>
      <c r="Q253">
        <v>1550580107.5</v>
      </c>
      <c r="R253">
        <f t="shared" si="48"/>
        <v>2.9508938537458683E-3</v>
      </c>
      <c r="S253">
        <f t="shared" si="49"/>
        <v>3.8397597150340643</v>
      </c>
      <c r="T253">
        <f t="shared" si="50"/>
        <v>69.420325533621849</v>
      </c>
      <c r="U253">
        <f t="shared" si="51"/>
        <v>0.60577275448035006</v>
      </c>
      <c r="V253">
        <f t="shared" si="52"/>
        <v>0.87261583667878428</v>
      </c>
      <c r="W253">
        <v>138</v>
      </c>
      <c r="X253">
        <v>10</v>
      </c>
      <c r="Y253">
        <f t="shared" si="53"/>
        <v>1</v>
      </c>
      <c r="Z253">
        <f t="shared" si="54"/>
        <v>0</v>
      </c>
      <c r="AA253">
        <f t="shared" si="55"/>
        <v>56844.351803658457</v>
      </c>
      <c r="AB253">
        <f t="shared" si="56"/>
        <v>0.21912699999999999</v>
      </c>
      <c r="AC253">
        <f t="shared" si="57"/>
        <v>0.10737223</v>
      </c>
      <c r="AD253">
        <f t="shared" si="58"/>
        <v>0.49</v>
      </c>
      <c r="AE253">
        <f t="shared" si="59"/>
        <v>0.39</v>
      </c>
      <c r="AF253">
        <v>10</v>
      </c>
      <c r="AG253">
        <v>1550580107.5</v>
      </c>
      <c r="AH253">
        <v>396.13299999999998</v>
      </c>
      <c r="AI253">
        <v>399.66800000000001</v>
      </c>
      <c r="AJ253">
        <v>6.0718500000000004</v>
      </c>
      <c r="AK253">
        <v>4.0018399999999996</v>
      </c>
      <c r="AL253">
        <v>1416.89</v>
      </c>
      <c r="AM253">
        <v>99.743600000000001</v>
      </c>
      <c r="AN253">
        <v>2.3810999999999999E-2</v>
      </c>
      <c r="AO253">
        <v>4.9468699999999997</v>
      </c>
      <c r="AP253">
        <v>999.9</v>
      </c>
      <c r="AQ253">
        <v>999.9</v>
      </c>
      <c r="AR253">
        <v>9985</v>
      </c>
      <c r="AS253">
        <v>0</v>
      </c>
      <c r="AT253">
        <v>0.21912699999999999</v>
      </c>
      <c r="AU253">
        <v>0</v>
      </c>
      <c r="AV253" t="s">
        <v>204</v>
      </c>
      <c r="AW253">
        <v>0</v>
      </c>
      <c r="AX253">
        <v>-1.4419999999999999</v>
      </c>
      <c r="AY253">
        <v>-3.5999999999999997E-2</v>
      </c>
      <c r="AZ253">
        <v>0</v>
      </c>
      <c r="BA253">
        <v>0</v>
      </c>
      <c r="BB253">
        <v>0</v>
      </c>
      <c r="BC253">
        <v>0</v>
      </c>
      <c r="BD253">
        <v>401.000336065574</v>
      </c>
      <c r="BE253">
        <v>-4.7430133837567601</v>
      </c>
      <c r="BF253">
        <v>1.5154649268250899</v>
      </c>
      <c r="BG253">
        <v>-1</v>
      </c>
      <c r="BH253">
        <v>0</v>
      </c>
      <c r="BI253">
        <v>0</v>
      </c>
      <c r="BJ253" t="s">
        <v>205</v>
      </c>
      <c r="BK253">
        <v>1.8846799999999999</v>
      </c>
      <c r="BL253">
        <v>1.88171</v>
      </c>
      <c r="BM253">
        <v>1.8832100000000001</v>
      </c>
      <c r="BN253">
        <v>1.8818699999999999</v>
      </c>
      <c r="BO253">
        <v>1.8838200000000001</v>
      </c>
      <c r="BP253">
        <v>1.8830899999999999</v>
      </c>
      <c r="BQ253">
        <v>1.8847700000000001</v>
      </c>
      <c r="BR253">
        <v>1.88226</v>
      </c>
      <c r="BS253" t="s">
        <v>206</v>
      </c>
      <c r="BT253" t="s">
        <v>17</v>
      </c>
      <c r="BU253" t="s">
        <v>17</v>
      </c>
      <c r="BV253" t="s">
        <v>17</v>
      </c>
      <c r="BW253" t="s">
        <v>207</v>
      </c>
      <c r="BX253" t="s">
        <v>208</v>
      </c>
      <c r="BY253" t="s">
        <v>209</v>
      </c>
      <c r="BZ253" t="s">
        <v>209</v>
      </c>
      <c r="CA253" t="s">
        <v>209</v>
      </c>
      <c r="CB253" t="s">
        <v>209</v>
      </c>
      <c r="CC253">
        <v>5</v>
      </c>
      <c r="CD253">
        <v>0</v>
      </c>
      <c r="CE253">
        <v>0</v>
      </c>
      <c r="CF253">
        <v>0</v>
      </c>
      <c r="CG253">
        <v>0</v>
      </c>
      <c r="CH253">
        <v>2</v>
      </c>
      <c r="CI253">
        <v>1312.39</v>
      </c>
      <c r="CJ253">
        <v>9.0911699999999998E-2</v>
      </c>
      <c r="CK253">
        <v>7.2808200000000003</v>
      </c>
      <c r="CL253">
        <v>9.9684299999999997</v>
      </c>
      <c r="CM253">
        <v>29.999600000000001</v>
      </c>
      <c r="CN253">
        <v>9.9151699999999998</v>
      </c>
      <c r="CO253">
        <v>10.0555</v>
      </c>
      <c r="CP253">
        <v>-1</v>
      </c>
      <c r="CQ253">
        <v>0</v>
      </c>
      <c r="CR253">
        <v>100</v>
      </c>
      <c r="CS253">
        <v>-999.9</v>
      </c>
      <c r="CT253">
        <v>400</v>
      </c>
      <c r="CU253">
        <v>44.408000000000001</v>
      </c>
      <c r="CV253">
        <v>103.863</v>
      </c>
      <c r="CW253">
        <v>103.337</v>
      </c>
    </row>
    <row r="254" spans="1:101" x14ac:dyDescent="0.2">
      <c r="A254">
        <v>240</v>
      </c>
      <c r="B254">
        <v>1550580109.5</v>
      </c>
      <c r="C254">
        <v>938</v>
      </c>
      <c r="D254" t="s">
        <v>690</v>
      </c>
      <c r="E254" t="s">
        <v>691</v>
      </c>
      <c r="F254">
        <f t="shared" si="45"/>
        <v>7498</v>
      </c>
      <c r="G254">
        <f t="shared" si="46"/>
        <v>43.138579716237551</v>
      </c>
      <c r="H254">
        <f t="shared" si="47"/>
        <v>-0.40084551330824719</v>
      </c>
      <c r="I254" t="s">
        <v>197</v>
      </c>
      <c r="J254" t="s">
        <v>198</v>
      </c>
      <c r="K254" t="s">
        <v>199</v>
      </c>
      <c r="L254" t="s">
        <v>200</v>
      </c>
      <c r="M254" t="s">
        <v>201</v>
      </c>
      <c r="N254" t="s">
        <v>202</v>
      </c>
      <c r="O254" t="s">
        <v>203</v>
      </c>
      <c r="P254" t="s">
        <v>689</v>
      </c>
      <c r="Q254">
        <v>1550580109.5</v>
      </c>
      <c r="R254">
        <f t="shared" si="48"/>
        <v>2.9792855118744893E-3</v>
      </c>
      <c r="S254">
        <f t="shared" si="49"/>
        <v>3.854265793750721</v>
      </c>
      <c r="T254">
        <f t="shared" si="50"/>
        <v>69.593216736961011</v>
      </c>
      <c r="U254">
        <f t="shared" si="51"/>
        <v>0.60756524099329501</v>
      </c>
      <c r="V254">
        <f t="shared" si="52"/>
        <v>0.87302365012051031</v>
      </c>
      <c r="W254">
        <v>143</v>
      </c>
      <c r="X254">
        <v>10</v>
      </c>
      <c r="Y254">
        <f t="shared" si="53"/>
        <v>1</v>
      </c>
      <c r="Z254">
        <f t="shared" si="54"/>
        <v>0</v>
      </c>
      <c r="AA254">
        <f t="shared" si="55"/>
        <v>56835.811799871706</v>
      </c>
      <c r="AB254">
        <f t="shared" si="56"/>
        <v>0.21912699999999999</v>
      </c>
      <c r="AC254">
        <f t="shared" si="57"/>
        <v>0.10737223</v>
      </c>
      <c r="AD254">
        <f t="shared" si="58"/>
        <v>0.49</v>
      </c>
      <c r="AE254">
        <f t="shared" si="59"/>
        <v>0.39</v>
      </c>
      <c r="AF254">
        <v>10</v>
      </c>
      <c r="AG254">
        <v>1550580109.5</v>
      </c>
      <c r="AH254">
        <v>396.12099999999998</v>
      </c>
      <c r="AI254">
        <v>399.67399999999998</v>
      </c>
      <c r="AJ254">
        <v>6.0898500000000002</v>
      </c>
      <c r="AK254">
        <v>4.0000499999999999</v>
      </c>
      <c r="AL254">
        <v>1416.95</v>
      </c>
      <c r="AM254">
        <v>99.742999999999995</v>
      </c>
      <c r="AN254">
        <v>2.3864699999999999E-2</v>
      </c>
      <c r="AO254">
        <v>4.95357</v>
      </c>
      <c r="AP254">
        <v>999.9</v>
      </c>
      <c r="AQ254">
        <v>999.9</v>
      </c>
      <c r="AR254">
        <v>9983.75</v>
      </c>
      <c r="AS254">
        <v>0</v>
      </c>
      <c r="AT254">
        <v>0.21912699999999999</v>
      </c>
      <c r="AU254">
        <v>0</v>
      </c>
      <c r="AV254" t="s">
        <v>204</v>
      </c>
      <c r="AW254">
        <v>0</v>
      </c>
      <c r="AX254">
        <v>-1.4419999999999999</v>
      </c>
      <c r="AY254">
        <v>-3.5999999999999997E-2</v>
      </c>
      <c r="AZ254">
        <v>0</v>
      </c>
      <c r="BA254">
        <v>0</v>
      </c>
      <c r="BB254">
        <v>0</v>
      </c>
      <c r="BC254">
        <v>0</v>
      </c>
      <c r="BD254">
        <v>400.87686065573803</v>
      </c>
      <c r="BE254">
        <v>-4.9375761724789902</v>
      </c>
      <c r="BF254">
        <v>1.5559949287475501</v>
      </c>
      <c r="BG254">
        <v>-1</v>
      </c>
      <c r="BH254">
        <v>0</v>
      </c>
      <c r="BI254">
        <v>0</v>
      </c>
      <c r="BJ254" t="s">
        <v>205</v>
      </c>
      <c r="BK254">
        <v>1.88469</v>
      </c>
      <c r="BL254">
        <v>1.8816999999999999</v>
      </c>
      <c r="BM254">
        <v>1.8832100000000001</v>
      </c>
      <c r="BN254">
        <v>1.8818699999999999</v>
      </c>
      <c r="BO254">
        <v>1.88381</v>
      </c>
      <c r="BP254">
        <v>1.8830899999999999</v>
      </c>
      <c r="BQ254">
        <v>1.8847700000000001</v>
      </c>
      <c r="BR254">
        <v>1.8822700000000001</v>
      </c>
      <c r="BS254" t="s">
        <v>206</v>
      </c>
      <c r="BT254" t="s">
        <v>17</v>
      </c>
      <c r="BU254" t="s">
        <v>17</v>
      </c>
      <c r="BV254" t="s">
        <v>17</v>
      </c>
      <c r="BW254" t="s">
        <v>207</v>
      </c>
      <c r="BX254" t="s">
        <v>208</v>
      </c>
      <c r="BY254" t="s">
        <v>209</v>
      </c>
      <c r="BZ254" t="s">
        <v>209</v>
      </c>
      <c r="CA254" t="s">
        <v>209</v>
      </c>
      <c r="CB254" t="s">
        <v>209</v>
      </c>
      <c r="CC254">
        <v>5</v>
      </c>
      <c r="CD254">
        <v>0</v>
      </c>
      <c r="CE254">
        <v>0</v>
      </c>
      <c r="CF254">
        <v>0</v>
      </c>
      <c r="CG254">
        <v>0</v>
      </c>
      <c r="CH254">
        <v>2</v>
      </c>
      <c r="CI254">
        <v>1308.97</v>
      </c>
      <c r="CJ254">
        <v>9.0911699999999998E-2</v>
      </c>
      <c r="CK254">
        <v>7.2773300000000001</v>
      </c>
      <c r="CL254">
        <v>9.96556</v>
      </c>
      <c r="CM254">
        <v>29.999700000000001</v>
      </c>
      <c r="CN254">
        <v>9.9120299999999997</v>
      </c>
      <c r="CO254">
        <v>10.0532</v>
      </c>
      <c r="CP254">
        <v>-1</v>
      </c>
      <c r="CQ254">
        <v>0</v>
      </c>
      <c r="CR254">
        <v>100</v>
      </c>
      <c r="CS254">
        <v>-999.9</v>
      </c>
      <c r="CT254">
        <v>400</v>
      </c>
      <c r="CU254">
        <v>44.408000000000001</v>
      </c>
      <c r="CV254">
        <v>103.863</v>
      </c>
      <c r="CW254">
        <v>103.337</v>
      </c>
    </row>
    <row r="255" spans="1:101" x14ac:dyDescent="0.2">
      <c r="A255">
        <v>241</v>
      </c>
      <c r="B255">
        <v>1550580112</v>
      </c>
      <c r="C255">
        <v>940.5</v>
      </c>
      <c r="D255" t="s">
        <v>692</v>
      </c>
      <c r="E255" t="s">
        <v>693</v>
      </c>
      <c r="F255">
        <f t="shared" si="45"/>
        <v>7498</v>
      </c>
      <c r="G255">
        <f t="shared" si="46"/>
        <v>43.140591121860744</v>
      </c>
      <c r="H255">
        <f t="shared" si="47"/>
        <v>-0.4150404157363855</v>
      </c>
      <c r="I255" t="s">
        <v>197</v>
      </c>
      <c r="J255" t="s">
        <v>198</v>
      </c>
      <c r="K255" t="s">
        <v>199</v>
      </c>
      <c r="L255" t="s">
        <v>200</v>
      </c>
      <c r="M255" t="s">
        <v>201</v>
      </c>
      <c r="N255" t="s">
        <v>202</v>
      </c>
      <c r="O255" t="s">
        <v>203</v>
      </c>
      <c r="P255" t="s">
        <v>689</v>
      </c>
      <c r="Q255">
        <v>1550580112</v>
      </c>
      <c r="R255">
        <f t="shared" si="48"/>
        <v>3.0120733142660907E-3</v>
      </c>
      <c r="S255">
        <f t="shared" si="49"/>
        <v>3.8980851609523106</v>
      </c>
      <c r="T255">
        <f t="shared" si="50"/>
        <v>69.888324063914453</v>
      </c>
      <c r="U255">
        <f t="shared" si="51"/>
        <v>0.60962568112010396</v>
      </c>
      <c r="V255">
        <f t="shared" si="52"/>
        <v>0.87228544865747171</v>
      </c>
      <c r="W255">
        <v>133</v>
      </c>
      <c r="X255">
        <v>9</v>
      </c>
      <c r="Y255">
        <f t="shared" si="53"/>
        <v>1</v>
      </c>
      <c r="Z255">
        <f t="shared" si="54"/>
        <v>0</v>
      </c>
      <c r="AA255">
        <f t="shared" si="55"/>
        <v>56790.659036514502</v>
      </c>
      <c r="AB255">
        <f t="shared" si="56"/>
        <v>0.21912699999999999</v>
      </c>
      <c r="AC255">
        <f t="shared" si="57"/>
        <v>0.10737223</v>
      </c>
      <c r="AD255">
        <f t="shared" si="58"/>
        <v>0.49</v>
      </c>
      <c r="AE255">
        <f t="shared" si="59"/>
        <v>0.39</v>
      </c>
      <c r="AF255">
        <v>10</v>
      </c>
      <c r="AG255">
        <v>1550580112</v>
      </c>
      <c r="AH255">
        <v>396.09</v>
      </c>
      <c r="AI255">
        <v>399.68299999999999</v>
      </c>
      <c r="AJ255">
        <v>6.1104900000000004</v>
      </c>
      <c r="AK255">
        <v>3.9977499999999999</v>
      </c>
      <c r="AL255">
        <v>1416.96</v>
      </c>
      <c r="AM255">
        <v>99.743300000000005</v>
      </c>
      <c r="AN255">
        <v>2.3769599999999998E-2</v>
      </c>
      <c r="AO255">
        <v>4.9414400000000001</v>
      </c>
      <c r="AP255">
        <v>999.9</v>
      </c>
      <c r="AQ255">
        <v>999.9</v>
      </c>
      <c r="AR255">
        <v>9975</v>
      </c>
      <c r="AS255">
        <v>0</v>
      </c>
      <c r="AT255">
        <v>0.21912699999999999</v>
      </c>
      <c r="AU255">
        <v>0</v>
      </c>
      <c r="AV255" t="s">
        <v>204</v>
      </c>
      <c r="AW255">
        <v>0</v>
      </c>
      <c r="AX255">
        <v>-1.4419999999999999</v>
      </c>
      <c r="AY255">
        <v>-3.5999999999999997E-2</v>
      </c>
      <c r="AZ255">
        <v>0</v>
      </c>
      <c r="BA255">
        <v>0</v>
      </c>
      <c r="BB255">
        <v>0</v>
      </c>
      <c r="BC255">
        <v>0</v>
      </c>
      <c r="BD255">
        <v>400.72163114754102</v>
      </c>
      <c r="BE255">
        <v>-5.1122954047076599</v>
      </c>
      <c r="BF255">
        <v>1.5914899823586299</v>
      </c>
      <c r="BG255">
        <v>-1</v>
      </c>
      <c r="BH255">
        <v>0</v>
      </c>
      <c r="BI255">
        <v>0</v>
      </c>
      <c r="BJ255" t="s">
        <v>205</v>
      </c>
      <c r="BK255">
        <v>1.8846799999999999</v>
      </c>
      <c r="BL255">
        <v>1.88171</v>
      </c>
      <c r="BM255">
        <v>1.8832100000000001</v>
      </c>
      <c r="BN255">
        <v>1.88188</v>
      </c>
      <c r="BO255">
        <v>1.88381</v>
      </c>
      <c r="BP255">
        <v>1.8830899999999999</v>
      </c>
      <c r="BQ255">
        <v>1.8847700000000001</v>
      </c>
      <c r="BR255">
        <v>1.8823000000000001</v>
      </c>
      <c r="BS255" t="s">
        <v>206</v>
      </c>
      <c r="BT255" t="s">
        <v>17</v>
      </c>
      <c r="BU255" t="s">
        <v>17</v>
      </c>
      <c r="BV255" t="s">
        <v>17</v>
      </c>
      <c r="BW255" t="s">
        <v>207</v>
      </c>
      <c r="BX255" t="s">
        <v>208</v>
      </c>
      <c r="BY255" t="s">
        <v>209</v>
      </c>
      <c r="BZ255" t="s">
        <v>209</v>
      </c>
      <c r="CA255" t="s">
        <v>209</v>
      </c>
      <c r="CB255" t="s">
        <v>209</v>
      </c>
      <c r="CC255">
        <v>5</v>
      </c>
      <c r="CD255">
        <v>0</v>
      </c>
      <c r="CE255">
        <v>0</v>
      </c>
      <c r="CF255">
        <v>0</v>
      </c>
      <c r="CG255">
        <v>0</v>
      </c>
      <c r="CH255">
        <v>2</v>
      </c>
      <c r="CI255">
        <v>1316.56</v>
      </c>
      <c r="CJ255">
        <v>8.6642499999999997E-2</v>
      </c>
      <c r="CK255">
        <v>7.2729200000000001</v>
      </c>
      <c r="CL255">
        <v>9.9619800000000005</v>
      </c>
      <c r="CM255">
        <v>29.999600000000001</v>
      </c>
      <c r="CN255">
        <v>9.9084500000000002</v>
      </c>
      <c r="CO255">
        <v>10.0504</v>
      </c>
      <c r="CP255">
        <v>-1</v>
      </c>
      <c r="CQ255">
        <v>0</v>
      </c>
      <c r="CR255">
        <v>100</v>
      </c>
      <c r="CS255">
        <v>-999.9</v>
      </c>
      <c r="CT255">
        <v>400</v>
      </c>
      <c r="CU255">
        <v>44.408000000000001</v>
      </c>
      <c r="CV255">
        <v>103.864</v>
      </c>
      <c r="CW255">
        <v>103.33799999999999</v>
      </c>
    </row>
    <row r="256" spans="1:101" x14ac:dyDescent="0.2">
      <c r="A256">
        <v>242</v>
      </c>
      <c r="B256">
        <v>1550580114.0999999</v>
      </c>
      <c r="C256">
        <v>942.59999990463302</v>
      </c>
      <c r="D256" t="s">
        <v>694</v>
      </c>
      <c r="E256" t="s">
        <v>695</v>
      </c>
      <c r="F256">
        <f t="shared" si="45"/>
        <v>7498</v>
      </c>
      <c r="G256">
        <f t="shared" si="46"/>
        <v>43.144280640270466</v>
      </c>
      <c r="H256">
        <f t="shared" si="47"/>
        <v>-0.42222891198683354</v>
      </c>
      <c r="I256" t="s">
        <v>197</v>
      </c>
      <c r="J256" t="s">
        <v>198</v>
      </c>
      <c r="K256" t="s">
        <v>199</v>
      </c>
      <c r="L256" t="s">
        <v>200</v>
      </c>
      <c r="M256" t="s">
        <v>201</v>
      </c>
      <c r="N256" t="s">
        <v>202</v>
      </c>
      <c r="O256" t="s">
        <v>203</v>
      </c>
      <c r="P256" t="s">
        <v>689</v>
      </c>
      <c r="Q256">
        <v>1550580114.0999999</v>
      </c>
      <c r="R256">
        <f t="shared" si="48"/>
        <v>3.0401300738263845E-3</v>
      </c>
      <c r="S256">
        <f t="shared" si="49"/>
        <v>3.872621454375468</v>
      </c>
      <c r="T256">
        <f t="shared" si="50"/>
        <v>70.21801318797543</v>
      </c>
      <c r="U256">
        <f t="shared" si="51"/>
        <v>0.61147450268757908</v>
      </c>
      <c r="V256">
        <f t="shared" si="52"/>
        <v>0.87082284861955017</v>
      </c>
      <c r="W256">
        <v>122</v>
      </c>
      <c r="X256">
        <v>9</v>
      </c>
      <c r="Y256">
        <f t="shared" si="53"/>
        <v>1</v>
      </c>
      <c r="Z256">
        <f t="shared" si="54"/>
        <v>0</v>
      </c>
      <c r="AA256">
        <f t="shared" si="55"/>
        <v>56781.856858964486</v>
      </c>
      <c r="AB256">
        <f t="shared" si="56"/>
        <v>0.21912699999999999</v>
      </c>
      <c r="AC256">
        <f t="shared" si="57"/>
        <v>0.10737223</v>
      </c>
      <c r="AD256">
        <f t="shared" si="58"/>
        <v>0.49</v>
      </c>
      <c r="AE256">
        <f t="shared" si="59"/>
        <v>0.39</v>
      </c>
      <c r="AF256">
        <v>10</v>
      </c>
      <c r="AG256">
        <v>1550580114.0999999</v>
      </c>
      <c r="AH256">
        <v>396.12599999999998</v>
      </c>
      <c r="AI256">
        <v>399.709</v>
      </c>
      <c r="AJ256">
        <v>6.1290300000000002</v>
      </c>
      <c r="AK256">
        <v>3.9966200000000001</v>
      </c>
      <c r="AL256">
        <v>1416.94</v>
      </c>
      <c r="AM256">
        <v>99.743200000000002</v>
      </c>
      <c r="AN256">
        <v>2.3729299999999998E-2</v>
      </c>
      <c r="AO256">
        <v>4.9173799999999996</v>
      </c>
      <c r="AP256">
        <v>999.9</v>
      </c>
      <c r="AQ256">
        <v>999.9</v>
      </c>
      <c r="AR256">
        <v>9972.5</v>
      </c>
      <c r="AS256">
        <v>0</v>
      </c>
      <c r="AT256">
        <v>0.21912699999999999</v>
      </c>
      <c r="AU256">
        <v>0</v>
      </c>
      <c r="AV256" t="s">
        <v>204</v>
      </c>
      <c r="AW256">
        <v>0</v>
      </c>
      <c r="AX256">
        <v>-1.4419999999999999</v>
      </c>
      <c r="AY256">
        <v>-3.5999999999999997E-2</v>
      </c>
      <c r="AZ256">
        <v>0</v>
      </c>
      <c r="BA256">
        <v>0</v>
      </c>
      <c r="BB256">
        <v>0</v>
      </c>
      <c r="BC256">
        <v>0</v>
      </c>
      <c r="BD256">
        <v>400.59818852459</v>
      </c>
      <c r="BE256">
        <v>-5.2004925707264498</v>
      </c>
      <c r="BF256">
        <v>1.6091875576221699</v>
      </c>
      <c r="BG256">
        <v>-1</v>
      </c>
      <c r="BH256">
        <v>0</v>
      </c>
      <c r="BI256">
        <v>0</v>
      </c>
      <c r="BJ256" t="s">
        <v>205</v>
      </c>
      <c r="BK256">
        <v>1.88469</v>
      </c>
      <c r="BL256">
        <v>1.88171</v>
      </c>
      <c r="BM256">
        <v>1.8832100000000001</v>
      </c>
      <c r="BN256">
        <v>1.88188</v>
      </c>
      <c r="BO256">
        <v>1.88384</v>
      </c>
      <c r="BP256">
        <v>1.8830899999999999</v>
      </c>
      <c r="BQ256">
        <v>1.8847700000000001</v>
      </c>
      <c r="BR256">
        <v>1.8823099999999999</v>
      </c>
      <c r="BS256" t="s">
        <v>206</v>
      </c>
      <c r="BT256" t="s">
        <v>17</v>
      </c>
      <c r="BU256" t="s">
        <v>17</v>
      </c>
      <c r="BV256" t="s">
        <v>17</v>
      </c>
      <c r="BW256" t="s">
        <v>207</v>
      </c>
      <c r="BX256" t="s">
        <v>208</v>
      </c>
      <c r="BY256" t="s">
        <v>209</v>
      </c>
      <c r="BZ256" t="s">
        <v>209</v>
      </c>
      <c r="CA256" t="s">
        <v>209</v>
      </c>
      <c r="CB256" t="s">
        <v>209</v>
      </c>
      <c r="CC256">
        <v>5</v>
      </c>
      <c r="CD256">
        <v>0</v>
      </c>
      <c r="CE256">
        <v>0</v>
      </c>
      <c r="CF256">
        <v>0</v>
      </c>
      <c r="CG256">
        <v>0</v>
      </c>
      <c r="CH256">
        <v>2</v>
      </c>
      <c r="CI256">
        <v>1324.59</v>
      </c>
      <c r="CJ256">
        <v>8.4508E-2</v>
      </c>
      <c r="CK256">
        <v>7.2694400000000003</v>
      </c>
      <c r="CL256">
        <v>9.9594299999999993</v>
      </c>
      <c r="CM256">
        <v>29.999700000000001</v>
      </c>
      <c r="CN256">
        <v>9.9057300000000001</v>
      </c>
      <c r="CO256">
        <v>10.0482</v>
      </c>
      <c r="CP256">
        <v>-1</v>
      </c>
      <c r="CQ256">
        <v>0</v>
      </c>
      <c r="CR256">
        <v>100</v>
      </c>
      <c r="CS256">
        <v>-999.9</v>
      </c>
      <c r="CT256">
        <v>400</v>
      </c>
      <c r="CU256">
        <v>44.408000000000001</v>
      </c>
      <c r="CV256">
        <v>103.86499999999999</v>
      </c>
      <c r="CW256">
        <v>103.337</v>
      </c>
    </row>
    <row r="257" spans="1:101" x14ac:dyDescent="0.2">
      <c r="A257">
        <v>243</v>
      </c>
      <c r="B257">
        <v>1550580116.5</v>
      </c>
      <c r="C257">
        <v>945</v>
      </c>
      <c r="D257" t="s">
        <v>696</v>
      </c>
      <c r="E257" t="s">
        <v>697</v>
      </c>
      <c r="F257">
        <f t="shared" si="45"/>
        <v>7498</v>
      </c>
      <c r="G257">
        <f t="shared" si="46"/>
        <v>43.148749450092943</v>
      </c>
      <c r="H257">
        <f t="shared" si="47"/>
        <v>-0.42509504518409619</v>
      </c>
      <c r="I257" t="s">
        <v>197</v>
      </c>
      <c r="J257" t="s">
        <v>198</v>
      </c>
      <c r="K257" t="s">
        <v>199</v>
      </c>
      <c r="L257" t="s">
        <v>200</v>
      </c>
      <c r="M257" t="s">
        <v>201</v>
      </c>
      <c r="N257" t="s">
        <v>202</v>
      </c>
      <c r="O257" t="s">
        <v>203</v>
      </c>
      <c r="P257" t="s">
        <v>689</v>
      </c>
      <c r="Q257">
        <v>1550580116.5</v>
      </c>
      <c r="R257">
        <f t="shared" si="48"/>
        <v>3.06935207190544E-3</v>
      </c>
      <c r="S257">
        <f t="shared" si="49"/>
        <v>3.7982054109690884</v>
      </c>
      <c r="T257">
        <f t="shared" si="50"/>
        <v>70.563614025972996</v>
      </c>
      <c r="U257">
        <f t="shared" si="51"/>
        <v>0.61326267708474602</v>
      </c>
      <c r="V257">
        <f t="shared" si="52"/>
        <v>0.86909193293163356</v>
      </c>
      <c r="W257">
        <v>130</v>
      </c>
      <c r="X257">
        <v>9</v>
      </c>
      <c r="Y257">
        <f t="shared" si="53"/>
        <v>1</v>
      </c>
      <c r="Z257">
        <f t="shared" si="54"/>
        <v>0</v>
      </c>
      <c r="AA257">
        <f t="shared" si="55"/>
        <v>56883.362550104801</v>
      </c>
      <c r="AB257">
        <f t="shared" si="56"/>
        <v>0.21912699999999999</v>
      </c>
      <c r="AC257">
        <f t="shared" si="57"/>
        <v>0.10737223</v>
      </c>
      <c r="AD257">
        <f t="shared" si="58"/>
        <v>0.49</v>
      </c>
      <c r="AE257">
        <f t="shared" si="59"/>
        <v>0.39</v>
      </c>
      <c r="AF257">
        <v>10</v>
      </c>
      <c r="AG257">
        <v>1550580116.5</v>
      </c>
      <c r="AH257">
        <v>396.17200000000003</v>
      </c>
      <c r="AI257">
        <v>399.71100000000001</v>
      </c>
      <c r="AJ257">
        <v>6.1469699999999996</v>
      </c>
      <c r="AK257">
        <v>3.9939499999999999</v>
      </c>
      <c r="AL257">
        <v>1416.84</v>
      </c>
      <c r="AM257">
        <v>99.743300000000005</v>
      </c>
      <c r="AN257">
        <v>2.3361799999999999E-2</v>
      </c>
      <c r="AO257">
        <v>4.8888600000000002</v>
      </c>
      <c r="AP257">
        <v>999.9</v>
      </c>
      <c r="AQ257">
        <v>999.9</v>
      </c>
      <c r="AR257">
        <v>9990</v>
      </c>
      <c r="AS257">
        <v>0</v>
      </c>
      <c r="AT257">
        <v>0.21912699999999999</v>
      </c>
      <c r="AU257">
        <v>0</v>
      </c>
      <c r="AV257" t="s">
        <v>204</v>
      </c>
      <c r="AW257">
        <v>0</v>
      </c>
      <c r="AX257">
        <v>-1.4419999999999999</v>
      </c>
      <c r="AY257">
        <v>-3.5999999999999997E-2</v>
      </c>
      <c r="AZ257">
        <v>0</v>
      </c>
      <c r="BA257">
        <v>0</v>
      </c>
      <c r="BB257">
        <v>0</v>
      </c>
      <c r="BC257">
        <v>0</v>
      </c>
      <c r="BD257">
        <v>400.44740163934398</v>
      </c>
      <c r="BE257">
        <v>-5.2353462911439799</v>
      </c>
      <c r="BF257">
        <v>1.61624430905562</v>
      </c>
      <c r="BG257">
        <v>-1</v>
      </c>
      <c r="BH257">
        <v>0</v>
      </c>
      <c r="BI257">
        <v>0</v>
      </c>
      <c r="BJ257" t="s">
        <v>205</v>
      </c>
      <c r="BK257">
        <v>1.8847</v>
      </c>
      <c r="BL257">
        <v>1.88171</v>
      </c>
      <c r="BM257">
        <v>1.8832</v>
      </c>
      <c r="BN257">
        <v>1.8818699999999999</v>
      </c>
      <c r="BO257">
        <v>1.8838299999999999</v>
      </c>
      <c r="BP257">
        <v>1.8830899999999999</v>
      </c>
      <c r="BQ257">
        <v>1.8847700000000001</v>
      </c>
      <c r="BR257">
        <v>1.88229</v>
      </c>
      <c r="BS257" t="s">
        <v>206</v>
      </c>
      <c r="BT257" t="s">
        <v>17</v>
      </c>
      <c r="BU257" t="s">
        <v>17</v>
      </c>
      <c r="BV257" t="s">
        <v>17</v>
      </c>
      <c r="BW257" t="s">
        <v>207</v>
      </c>
      <c r="BX257" t="s">
        <v>208</v>
      </c>
      <c r="BY257" t="s">
        <v>209</v>
      </c>
      <c r="BZ257" t="s">
        <v>209</v>
      </c>
      <c r="CA257" t="s">
        <v>209</v>
      </c>
      <c r="CB257" t="s">
        <v>209</v>
      </c>
      <c r="CC257">
        <v>5</v>
      </c>
      <c r="CD257">
        <v>0</v>
      </c>
      <c r="CE257">
        <v>0</v>
      </c>
      <c r="CF257">
        <v>0</v>
      </c>
      <c r="CG257">
        <v>0</v>
      </c>
      <c r="CH257">
        <v>2</v>
      </c>
      <c r="CI257">
        <v>1318.31</v>
      </c>
      <c r="CJ257">
        <v>9.5180899999999999E-2</v>
      </c>
      <c r="CK257">
        <v>7.2651300000000001</v>
      </c>
      <c r="CL257">
        <v>9.9564000000000004</v>
      </c>
      <c r="CM257">
        <v>29.9999</v>
      </c>
      <c r="CN257">
        <v>9.9020700000000001</v>
      </c>
      <c r="CO257">
        <v>10.045199999999999</v>
      </c>
      <c r="CP257">
        <v>-1</v>
      </c>
      <c r="CQ257">
        <v>0</v>
      </c>
      <c r="CR257">
        <v>100</v>
      </c>
      <c r="CS257">
        <v>-999.9</v>
      </c>
      <c r="CT257">
        <v>400</v>
      </c>
      <c r="CU257">
        <v>44.408000000000001</v>
      </c>
      <c r="CV257">
        <v>103.86499999999999</v>
      </c>
      <c r="CW257">
        <v>103.337</v>
      </c>
    </row>
    <row r="258" spans="1:101" x14ac:dyDescent="0.2">
      <c r="A258">
        <v>244</v>
      </c>
      <c r="B258">
        <v>1550580118.5</v>
      </c>
      <c r="C258">
        <v>947</v>
      </c>
      <c r="D258" t="s">
        <v>698</v>
      </c>
      <c r="E258" t="s">
        <v>699</v>
      </c>
      <c r="F258">
        <f t="shared" si="45"/>
        <v>7498</v>
      </c>
      <c r="G258">
        <f t="shared" si="46"/>
        <v>43.149960732867363</v>
      </c>
      <c r="H258">
        <f t="shared" si="47"/>
        <v>-0.42248619075632571</v>
      </c>
      <c r="I258" t="s">
        <v>197</v>
      </c>
      <c r="J258" t="s">
        <v>198</v>
      </c>
      <c r="K258" t="s">
        <v>199</v>
      </c>
      <c r="L258" t="s">
        <v>200</v>
      </c>
      <c r="M258" t="s">
        <v>201</v>
      </c>
      <c r="N258" t="s">
        <v>202</v>
      </c>
      <c r="O258" t="s">
        <v>203</v>
      </c>
      <c r="P258" t="s">
        <v>689</v>
      </c>
      <c r="Q258">
        <v>1550580118.5</v>
      </c>
      <c r="R258">
        <f t="shared" si="48"/>
        <v>3.0859846938701072E-3</v>
      </c>
      <c r="S258">
        <f t="shared" si="49"/>
        <v>3.6819033228549523</v>
      </c>
      <c r="T258">
        <f t="shared" si="50"/>
        <v>70.694036105648593</v>
      </c>
      <c r="U258">
        <f t="shared" si="51"/>
        <v>0.614205002406365</v>
      </c>
      <c r="V258">
        <f t="shared" si="52"/>
        <v>0.86882152475842134</v>
      </c>
      <c r="W258">
        <v>131</v>
      </c>
      <c r="X258">
        <v>9</v>
      </c>
      <c r="Y258">
        <f t="shared" si="53"/>
        <v>1</v>
      </c>
      <c r="Z258">
        <f t="shared" si="54"/>
        <v>0</v>
      </c>
      <c r="AA258">
        <f t="shared" si="55"/>
        <v>56949.956214062797</v>
      </c>
      <c r="AB258">
        <f t="shared" si="56"/>
        <v>0.21912699999999999</v>
      </c>
      <c r="AC258">
        <f t="shared" si="57"/>
        <v>0.10737223</v>
      </c>
      <c r="AD258">
        <f t="shared" si="58"/>
        <v>0.49</v>
      </c>
      <c r="AE258">
        <f t="shared" si="59"/>
        <v>0.39</v>
      </c>
      <c r="AF258">
        <v>10</v>
      </c>
      <c r="AG258">
        <v>1550580118.5</v>
      </c>
      <c r="AH258">
        <v>396.23700000000002</v>
      </c>
      <c r="AI258">
        <v>399.69900000000001</v>
      </c>
      <c r="AJ258">
        <v>6.1563499999999998</v>
      </c>
      <c r="AK258">
        <v>3.9914999999999998</v>
      </c>
      <c r="AL258">
        <v>1416.72</v>
      </c>
      <c r="AM258">
        <v>99.744500000000002</v>
      </c>
      <c r="AN258">
        <v>2.3219900000000002E-2</v>
      </c>
      <c r="AO258">
        <v>4.8844000000000003</v>
      </c>
      <c r="AP258">
        <v>999.9</v>
      </c>
      <c r="AQ258">
        <v>999.9</v>
      </c>
      <c r="AR258">
        <v>10001.9</v>
      </c>
      <c r="AS258">
        <v>0</v>
      </c>
      <c r="AT258">
        <v>0.21912699999999999</v>
      </c>
      <c r="AU258">
        <v>0</v>
      </c>
      <c r="AV258" t="s">
        <v>204</v>
      </c>
      <c r="AW258">
        <v>0</v>
      </c>
      <c r="AX258">
        <v>-1.4419999999999999</v>
      </c>
      <c r="AY258">
        <v>-3.5999999999999997E-2</v>
      </c>
      <c r="AZ258">
        <v>0</v>
      </c>
      <c r="BA258">
        <v>0</v>
      </c>
      <c r="BB258">
        <v>0</v>
      </c>
      <c r="BC258">
        <v>0</v>
      </c>
      <c r="BD258">
        <v>400.32769672131099</v>
      </c>
      <c r="BE258">
        <v>-5.2031194479579499</v>
      </c>
      <c r="BF258">
        <v>1.60996292539201</v>
      </c>
      <c r="BG258">
        <v>-1</v>
      </c>
      <c r="BH258">
        <v>0</v>
      </c>
      <c r="BI258">
        <v>0</v>
      </c>
      <c r="BJ258" t="s">
        <v>205</v>
      </c>
      <c r="BK258">
        <v>1.8847100000000001</v>
      </c>
      <c r="BL258">
        <v>1.88171</v>
      </c>
      <c r="BM258">
        <v>1.8832</v>
      </c>
      <c r="BN258">
        <v>1.8818699999999999</v>
      </c>
      <c r="BO258">
        <v>1.88381</v>
      </c>
      <c r="BP258">
        <v>1.8830899999999999</v>
      </c>
      <c r="BQ258">
        <v>1.8847700000000001</v>
      </c>
      <c r="BR258">
        <v>1.88228</v>
      </c>
      <c r="BS258" t="s">
        <v>206</v>
      </c>
      <c r="BT258" t="s">
        <v>17</v>
      </c>
      <c r="BU258" t="s">
        <v>17</v>
      </c>
      <c r="BV258" t="s">
        <v>17</v>
      </c>
      <c r="BW258" t="s">
        <v>207</v>
      </c>
      <c r="BX258" t="s">
        <v>208</v>
      </c>
      <c r="BY258" t="s">
        <v>209</v>
      </c>
      <c r="BZ258" t="s">
        <v>209</v>
      </c>
      <c r="CA258" t="s">
        <v>209</v>
      </c>
      <c r="CB258" t="s">
        <v>209</v>
      </c>
      <c r="CC258">
        <v>5</v>
      </c>
      <c r="CD258">
        <v>0</v>
      </c>
      <c r="CE258">
        <v>0</v>
      </c>
      <c r="CF258">
        <v>0</v>
      </c>
      <c r="CG258">
        <v>0</v>
      </c>
      <c r="CH258">
        <v>2</v>
      </c>
      <c r="CI258">
        <v>1317.44</v>
      </c>
      <c r="CJ258">
        <v>0.112257</v>
      </c>
      <c r="CK258">
        <v>7.2624000000000004</v>
      </c>
      <c r="CL258">
        <v>9.9535400000000003</v>
      </c>
      <c r="CM258">
        <v>29.9998</v>
      </c>
      <c r="CN258">
        <v>9.8998000000000008</v>
      </c>
      <c r="CO258">
        <v>10.042899999999999</v>
      </c>
      <c r="CP258">
        <v>-1</v>
      </c>
      <c r="CQ258">
        <v>0</v>
      </c>
      <c r="CR258">
        <v>100</v>
      </c>
      <c r="CS258">
        <v>-999.9</v>
      </c>
      <c r="CT258">
        <v>400</v>
      </c>
      <c r="CU258">
        <v>44.408000000000001</v>
      </c>
      <c r="CV258">
        <v>103.866</v>
      </c>
      <c r="CW258">
        <v>103.337</v>
      </c>
    </row>
    <row r="259" spans="1:101" x14ac:dyDescent="0.2">
      <c r="A259">
        <v>245</v>
      </c>
      <c r="B259">
        <v>1550580120.5</v>
      </c>
      <c r="C259">
        <v>949</v>
      </c>
      <c r="D259" t="s">
        <v>700</v>
      </c>
      <c r="E259" t="s">
        <v>701</v>
      </c>
      <c r="F259">
        <f t="shared" si="45"/>
        <v>7498</v>
      </c>
      <c r="G259">
        <f t="shared" si="46"/>
        <v>43.148154717097903</v>
      </c>
      <c r="H259">
        <f t="shared" si="47"/>
        <v>-0.41494297140822772</v>
      </c>
      <c r="I259" t="s">
        <v>197</v>
      </c>
      <c r="J259" t="s">
        <v>198</v>
      </c>
      <c r="K259" t="s">
        <v>199</v>
      </c>
      <c r="L259" t="s">
        <v>200</v>
      </c>
      <c r="M259" t="s">
        <v>201</v>
      </c>
      <c r="N259" t="s">
        <v>202</v>
      </c>
      <c r="O259" t="s">
        <v>203</v>
      </c>
      <c r="P259" t="s">
        <v>689</v>
      </c>
      <c r="Q259">
        <v>1550580120.5</v>
      </c>
      <c r="R259">
        <f t="shared" si="48"/>
        <v>3.0978825012895981E-3</v>
      </c>
      <c r="S259">
        <f t="shared" si="49"/>
        <v>3.5415693649713753</v>
      </c>
      <c r="T259">
        <f t="shared" si="50"/>
        <v>70.707724571738851</v>
      </c>
      <c r="U259">
        <f t="shared" si="51"/>
        <v>0.61489468391675806</v>
      </c>
      <c r="V259">
        <f t="shared" si="52"/>
        <v>0.86962872534937308</v>
      </c>
      <c r="W259">
        <v>131</v>
      </c>
      <c r="X259">
        <v>9</v>
      </c>
      <c r="Y259">
        <f t="shared" si="53"/>
        <v>1</v>
      </c>
      <c r="Z259">
        <f t="shared" si="54"/>
        <v>0</v>
      </c>
      <c r="AA259">
        <f t="shared" si="55"/>
        <v>57022.367755025996</v>
      </c>
      <c r="AB259">
        <f t="shared" si="56"/>
        <v>0.21912699999999999</v>
      </c>
      <c r="AC259">
        <f t="shared" si="57"/>
        <v>0.10737223</v>
      </c>
      <c r="AD259">
        <f t="shared" si="58"/>
        <v>0.49</v>
      </c>
      <c r="AE259">
        <f t="shared" si="59"/>
        <v>0.39</v>
      </c>
      <c r="AF259">
        <v>10</v>
      </c>
      <c r="AG259">
        <v>1550580120.5</v>
      </c>
      <c r="AH259">
        <v>396.31900000000002</v>
      </c>
      <c r="AI259">
        <v>399.685</v>
      </c>
      <c r="AJ259">
        <v>6.1632199999999999</v>
      </c>
      <c r="AK259">
        <v>3.9903300000000002</v>
      </c>
      <c r="AL259">
        <v>1416.91</v>
      </c>
      <c r="AM259">
        <v>99.745099999999994</v>
      </c>
      <c r="AN259">
        <v>2.3313899999999999E-2</v>
      </c>
      <c r="AO259">
        <v>4.89771</v>
      </c>
      <c r="AP259">
        <v>999.9</v>
      </c>
      <c r="AQ259">
        <v>999.9</v>
      </c>
      <c r="AR259">
        <v>10015.6</v>
      </c>
      <c r="AS259">
        <v>0</v>
      </c>
      <c r="AT259">
        <v>0.21912699999999999</v>
      </c>
      <c r="AU259">
        <v>0</v>
      </c>
      <c r="AV259" t="s">
        <v>204</v>
      </c>
      <c r="AW259">
        <v>0</v>
      </c>
      <c r="AX259">
        <v>-1.4419999999999999</v>
      </c>
      <c r="AY259">
        <v>-3.5999999999999997E-2</v>
      </c>
      <c r="AZ259">
        <v>0</v>
      </c>
      <c r="BA259">
        <v>0</v>
      </c>
      <c r="BB259">
        <v>0</v>
      </c>
      <c r="BC259">
        <v>0</v>
      </c>
      <c r="BD259">
        <v>400.21031967213099</v>
      </c>
      <c r="BE259">
        <v>-5.1104703155582802</v>
      </c>
      <c r="BF259">
        <v>1.5924284695384601</v>
      </c>
      <c r="BG259">
        <v>-1</v>
      </c>
      <c r="BH259">
        <v>0</v>
      </c>
      <c r="BI259">
        <v>0</v>
      </c>
      <c r="BJ259" t="s">
        <v>205</v>
      </c>
      <c r="BK259">
        <v>1.8847100000000001</v>
      </c>
      <c r="BL259">
        <v>1.88171</v>
      </c>
      <c r="BM259">
        <v>1.8832199999999999</v>
      </c>
      <c r="BN259">
        <v>1.8818699999999999</v>
      </c>
      <c r="BO259">
        <v>1.8837999999999999</v>
      </c>
      <c r="BP259">
        <v>1.8830899999999999</v>
      </c>
      <c r="BQ259">
        <v>1.8847700000000001</v>
      </c>
      <c r="BR259">
        <v>1.88229</v>
      </c>
      <c r="BS259" t="s">
        <v>206</v>
      </c>
      <c r="BT259" t="s">
        <v>17</v>
      </c>
      <c r="BU259" t="s">
        <v>17</v>
      </c>
      <c r="BV259" t="s">
        <v>17</v>
      </c>
      <c r="BW259" t="s">
        <v>207</v>
      </c>
      <c r="BX259" t="s">
        <v>208</v>
      </c>
      <c r="BY259" t="s">
        <v>209</v>
      </c>
      <c r="BZ259" t="s">
        <v>209</v>
      </c>
      <c r="CA259" t="s">
        <v>209</v>
      </c>
      <c r="CB259" t="s">
        <v>209</v>
      </c>
      <c r="CC259">
        <v>5</v>
      </c>
      <c r="CD259">
        <v>0</v>
      </c>
      <c r="CE259">
        <v>0</v>
      </c>
      <c r="CF259">
        <v>0</v>
      </c>
      <c r="CG259">
        <v>0</v>
      </c>
      <c r="CH259">
        <v>2</v>
      </c>
      <c r="CI259">
        <v>1317.57</v>
      </c>
      <c r="CJ259">
        <v>0.12506500000000001</v>
      </c>
      <c r="CK259">
        <v>7.2598000000000003</v>
      </c>
      <c r="CL259">
        <v>9.9507399999999997</v>
      </c>
      <c r="CM259">
        <v>29.9998</v>
      </c>
      <c r="CN259">
        <v>9.8974600000000006</v>
      </c>
      <c r="CO259">
        <v>10.0406</v>
      </c>
      <c r="CP259">
        <v>-1</v>
      </c>
      <c r="CQ259">
        <v>0</v>
      </c>
      <c r="CR259">
        <v>100</v>
      </c>
      <c r="CS259">
        <v>-999.9</v>
      </c>
      <c r="CT259">
        <v>400</v>
      </c>
      <c r="CU259">
        <v>44.408000000000001</v>
      </c>
      <c r="CV259">
        <v>103.866</v>
      </c>
      <c r="CW259">
        <v>103.336</v>
      </c>
    </row>
    <row r="260" spans="1:101" x14ac:dyDescent="0.2">
      <c r="A260">
        <v>246</v>
      </c>
      <c r="B260">
        <v>1550580123</v>
      </c>
      <c r="C260">
        <v>951.5</v>
      </c>
      <c r="D260" t="s">
        <v>702</v>
      </c>
      <c r="E260" t="s">
        <v>703</v>
      </c>
      <c r="F260">
        <f t="shared" si="45"/>
        <v>7498</v>
      </c>
      <c r="G260">
        <f t="shared" si="46"/>
        <v>43.145149126914667</v>
      </c>
      <c r="H260">
        <f t="shared" si="47"/>
        <v>-0.39943827160144674</v>
      </c>
      <c r="I260" t="s">
        <v>197</v>
      </c>
      <c r="J260" t="s">
        <v>198</v>
      </c>
      <c r="K260" t="s">
        <v>199</v>
      </c>
      <c r="L260" t="s">
        <v>200</v>
      </c>
      <c r="M260" t="s">
        <v>201</v>
      </c>
      <c r="N260" t="s">
        <v>202</v>
      </c>
      <c r="O260" t="s">
        <v>203</v>
      </c>
      <c r="P260" t="s">
        <v>689</v>
      </c>
      <c r="Q260">
        <v>1550580123</v>
      </c>
      <c r="R260">
        <f t="shared" si="48"/>
        <v>3.1238825103928921E-3</v>
      </c>
      <c r="S260">
        <f t="shared" si="49"/>
        <v>3.513198241003042</v>
      </c>
      <c r="T260">
        <f t="shared" si="50"/>
        <v>70.825586271387849</v>
      </c>
      <c r="U260">
        <f t="shared" si="51"/>
        <v>0.61645268257490193</v>
      </c>
      <c r="V260">
        <f t="shared" si="52"/>
        <v>0.87038133396142003</v>
      </c>
      <c r="W260">
        <v>133</v>
      </c>
      <c r="X260">
        <v>9</v>
      </c>
      <c r="Y260">
        <f t="shared" si="53"/>
        <v>1</v>
      </c>
      <c r="Z260">
        <f t="shared" si="54"/>
        <v>0</v>
      </c>
      <c r="AA260">
        <f t="shared" si="55"/>
        <v>56987.82629398803</v>
      </c>
      <c r="AB260">
        <f t="shared" si="56"/>
        <v>0.21912699999999999</v>
      </c>
      <c r="AC260">
        <f t="shared" si="57"/>
        <v>0.10737223</v>
      </c>
      <c r="AD260">
        <f t="shared" si="58"/>
        <v>0.49</v>
      </c>
      <c r="AE260">
        <f t="shared" si="59"/>
        <v>0.39</v>
      </c>
      <c r="AF260">
        <v>10</v>
      </c>
      <c r="AG260">
        <v>1550580123</v>
      </c>
      <c r="AH260">
        <v>396.36700000000002</v>
      </c>
      <c r="AI260">
        <v>399.72</v>
      </c>
      <c r="AJ260">
        <v>6.1789899999999998</v>
      </c>
      <c r="AK260">
        <v>3.98813</v>
      </c>
      <c r="AL260">
        <v>1417.06</v>
      </c>
      <c r="AM260">
        <v>99.742599999999996</v>
      </c>
      <c r="AN260">
        <v>2.3329800000000001E-2</v>
      </c>
      <c r="AO260">
        <v>4.9101100000000004</v>
      </c>
      <c r="AP260">
        <v>999.9</v>
      </c>
      <c r="AQ260">
        <v>999.9</v>
      </c>
      <c r="AR260">
        <v>10010</v>
      </c>
      <c r="AS260">
        <v>0</v>
      </c>
      <c r="AT260">
        <v>0.21912699999999999</v>
      </c>
      <c r="AU260">
        <v>0</v>
      </c>
      <c r="AV260" t="s">
        <v>204</v>
      </c>
      <c r="AW260">
        <v>0</v>
      </c>
      <c r="AX260">
        <v>-1.4419999999999999</v>
      </c>
      <c r="AY260">
        <v>-3.5999999999999997E-2</v>
      </c>
      <c r="AZ260">
        <v>0</v>
      </c>
      <c r="BA260">
        <v>0</v>
      </c>
      <c r="BB260">
        <v>0</v>
      </c>
      <c r="BC260">
        <v>0</v>
      </c>
      <c r="BD260">
        <v>400.06813114754101</v>
      </c>
      <c r="BE260">
        <v>-4.9199339847349002</v>
      </c>
      <c r="BF260">
        <v>1.55673449704043</v>
      </c>
      <c r="BG260">
        <v>-1</v>
      </c>
      <c r="BH260">
        <v>0</v>
      </c>
      <c r="BI260">
        <v>0</v>
      </c>
      <c r="BJ260" t="s">
        <v>205</v>
      </c>
      <c r="BK260">
        <v>1.8847100000000001</v>
      </c>
      <c r="BL260">
        <v>1.88171</v>
      </c>
      <c r="BM260">
        <v>1.8832100000000001</v>
      </c>
      <c r="BN260">
        <v>1.8818699999999999</v>
      </c>
      <c r="BO260">
        <v>1.8837999999999999</v>
      </c>
      <c r="BP260">
        <v>1.8830899999999999</v>
      </c>
      <c r="BQ260">
        <v>1.8847700000000001</v>
      </c>
      <c r="BR260">
        <v>1.8823099999999999</v>
      </c>
      <c r="BS260" t="s">
        <v>206</v>
      </c>
      <c r="BT260" t="s">
        <v>17</v>
      </c>
      <c r="BU260" t="s">
        <v>17</v>
      </c>
      <c r="BV260" t="s">
        <v>17</v>
      </c>
      <c r="BW260" t="s">
        <v>207</v>
      </c>
      <c r="BX260" t="s">
        <v>208</v>
      </c>
      <c r="BY260" t="s">
        <v>209</v>
      </c>
      <c r="BZ260" t="s">
        <v>209</v>
      </c>
      <c r="CA260" t="s">
        <v>209</v>
      </c>
      <c r="CB260" t="s">
        <v>209</v>
      </c>
      <c r="CC260">
        <v>5</v>
      </c>
      <c r="CD260">
        <v>0</v>
      </c>
      <c r="CE260">
        <v>0</v>
      </c>
      <c r="CF260">
        <v>0</v>
      </c>
      <c r="CG260">
        <v>0</v>
      </c>
      <c r="CH260">
        <v>2</v>
      </c>
      <c r="CI260">
        <v>1316.81</v>
      </c>
      <c r="CJ260">
        <v>0.14000699999999999</v>
      </c>
      <c r="CK260">
        <v>7.2555300000000003</v>
      </c>
      <c r="CL260">
        <v>9.94787</v>
      </c>
      <c r="CM260">
        <v>29.9998</v>
      </c>
      <c r="CN260">
        <v>9.8941700000000008</v>
      </c>
      <c r="CO260">
        <v>10.037699999999999</v>
      </c>
      <c r="CP260">
        <v>-1</v>
      </c>
      <c r="CQ260">
        <v>0</v>
      </c>
      <c r="CR260">
        <v>100</v>
      </c>
      <c r="CS260">
        <v>-999.9</v>
      </c>
      <c r="CT260">
        <v>400</v>
      </c>
      <c r="CU260">
        <v>44.408000000000001</v>
      </c>
      <c r="CV260">
        <v>103.866</v>
      </c>
      <c r="CW260">
        <v>103.336</v>
      </c>
    </row>
    <row r="261" spans="1:101" x14ac:dyDescent="0.2">
      <c r="A261">
        <v>247</v>
      </c>
      <c r="B261">
        <v>1550580125</v>
      </c>
      <c r="C261">
        <v>953.5</v>
      </c>
      <c r="D261" t="s">
        <v>704</v>
      </c>
      <c r="E261" t="s">
        <v>705</v>
      </c>
      <c r="F261">
        <f t="shared" si="45"/>
        <v>7498</v>
      </c>
      <c r="G261">
        <f t="shared" si="46"/>
        <v>43.147288764189298</v>
      </c>
      <c r="H261">
        <f t="shared" si="47"/>
        <v>-0.38217137390056549</v>
      </c>
      <c r="I261" t="s">
        <v>197</v>
      </c>
      <c r="J261" t="s">
        <v>198</v>
      </c>
      <c r="K261" t="s">
        <v>199</v>
      </c>
      <c r="L261" t="s">
        <v>200</v>
      </c>
      <c r="M261" t="s">
        <v>201</v>
      </c>
      <c r="N261" t="s">
        <v>202</v>
      </c>
      <c r="O261" t="s">
        <v>203</v>
      </c>
      <c r="P261" t="s">
        <v>689</v>
      </c>
      <c r="Q261">
        <v>1550580125</v>
      </c>
      <c r="R261">
        <f t="shared" si="48"/>
        <v>3.1430864796521906E-3</v>
      </c>
      <c r="S261">
        <f t="shared" si="49"/>
        <v>3.4918534119360691</v>
      </c>
      <c r="T261">
        <f t="shared" si="50"/>
        <v>71.006045161011073</v>
      </c>
      <c r="U261">
        <f t="shared" si="51"/>
        <v>0.61744114816139994</v>
      </c>
      <c r="V261">
        <f t="shared" si="52"/>
        <v>0.86956138278270501</v>
      </c>
      <c r="W261">
        <v>122</v>
      </c>
      <c r="X261">
        <v>9</v>
      </c>
      <c r="Y261">
        <f t="shared" si="53"/>
        <v>1</v>
      </c>
      <c r="Z261">
        <f t="shared" si="54"/>
        <v>0</v>
      </c>
      <c r="AA261">
        <f t="shared" si="55"/>
        <v>56929.22671438392</v>
      </c>
      <c r="AB261">
        <f t="shared" si="56"/>
        <v>0.21912699999999999</v>
      </c>
      <c r="AC261">
        <f t="shared" si="57"/>
        <v>0.10737223</v>
      </c>
      <c r="AD261">
        <f t="shared" si="58"/>
        <v>0.49</v>
      </c>
      <c r="AE261">
        <f t="shared" si="59"/>
        <v>0.39</v>
      </c>
      <c r="AF261">
        <v>10</v>
      </c>
      <c r="AG261">
        <v>1550580125</v>
      </c>
      <c r="AH261">
        <v>396.38299999999998</v>
      </c>
      <c r="AI261">
        <v>399.72500000000002</v>
      </c>
      <c r="AJ261">
        <v>6.1888800000000002</v>
      </c>
      <c r="AK261">
        <v>3.9854599999999998</v>
      </c>
      <c r="AL261">
        <v>1417.63</v>
      </c>
      <c r="AM261">
        <v>99.742699999999999</v>
      </c>
      <c r="AN261">
        <v>2.35175E-2</v>
      </c>
      <c r="AO261">
        <v>4.8966000000000003</v>
      </c>
      <c r="AP261">
        <v>999.9</v>
      </c>
      <c r="AQ261">
        <v>999.9</v>
      </c>
      <c r="AR261">
        <v>9998.75</v>
      </c>
      <c r="AS261">
        <v>0</v>
      </c>
      <c r="AT261">
        <v>0.21912699999999999</v>
      </c>
      <c r="AU261">
        <v>0</v>
      </c>
      <c r="AV261" t="s">
        <v>204</v>
      </c>
      <c r="AW261">
        <v>0</v>
      </c>
      <c r="AX261">
        <v>-1.4419999999999999</v>
      </c>
      <c r="AY261">
        <v>-3.5999999999999997E-2</v>
      </c>
      <c r="AZ261">
        <v>0</v>
      </c>
      <c r="BA261">
        <v>0</v>
      </c>
      <c r="BB261">
        <v>0</v>
      </c>
      <c r="BC261">
        <v>0</v>
      </c>
      <c r="BD261">
        <v>399.95554098360702</v>
      </c>
      <c r="BE261">
        <v>-4.7070687371706104</v>
      </c>
      <c r="BF261">
        <v>1.51633046134161</v>
      </c>
      <c r="BG261">
        <v>-1</v>
      </c>
      <c r="BH261">
        <v>0</v>
      </c>
      <c r="BI261">
        <v>0</v>
      </c>
      <c r="BJ261" t="s">
        <v>205</v>
      </c>
      <c r="BK261">
        <v>1.8847100000000001</v>
      </c>
      <c r="BL261">
        <v>1.88171</v>
      </c>
      <c r="BM261">
        <v>1.8832100000000001</v>
      </c>
      <c r="BN261">
        <v>1.88188</v>
      </c>
      <c r="BO261">
        <v>1.88381</v>
      </c>
      <c r="BP261">
        <v>1.8830899999999999</v>
      </c>
      <c r="BQ261">
        <v>1.8847700000000001</v>
      </c>
      <c r="BR261">
        <v>1.8823000000000001</v>
      </c>
      <c r="BS261" t="s">
        <v>206</v>
      </c>
      <c r="BT261" t="s">
        <v>17</v>
      </c>
      <c r="BU261" t="s">
        <v>17</v>
      </c>
      <c r="BV261" t="s">
        <v>17</v>
      </c>
      <c r="BW261" t="s">
        <v>207</v>
      </c>
      <c r="BX261" t="s">
        <v>208</v>
      </c>
      <c r="BY261" t="s">
        <v>209</v>
      </c>
      <c r="BZ261" t="s">
        <v>209</v>
      </c>
      <c r="CA261" t="s">
        <v>209</v>
      </c>
      <c r="CB261" t="s">
        <v>209</v>
      </c>
      <c r="CC261">
        <v>5</v>
      </c>
      <c r="CD261">
        <v>0</v>
      </c>
      <c r="CE261">
        <v>0</v>
      </c>
      <c r="CF261">
        <v>0</v>
      </c>
      <c r="CG261">
        <v>0</v>
      </c>
      <c r="CH261">
        <v>2</v>
      </c>
      <c r="CI261">
        <v>1325.19</v>
      </c>
      <c r="CJ261">
        <v>0.14000699999999999</v>
      </c>
      <c r="CK261">
        <v>7.2520600000000002</v>
      </c>
      <c r="CL261">
        <v>9.9457799999999992</v>
      </c>
      <c r="CM261">
        <v>29.9999</v>
      </c>
      <c r="CN261">
        <v>9.8915199999999999</v>
      </c>
      <c r="CO261">
        <v>10.0359</v>
      </c>
      <c r="CP261">
        <v>-1</v>
      </c>
      <c r="CQ261">
        <v>0</v>
      </c>
      <c r="CR261">
        <v>100</v>
      </c>
      <c r="CS261">
        <v>-999.9</v>
      </c>
      <c r="CT261">
        <v>400</v>
      </c>
      <c r="CU261">
        <v>44.408000000000001</v>
      </c>
      <c r="CV261">
        <v>103.866</v>
      </c>
      <c r="CW261">
        <v>103.336</v>
      </c>
    </row>
    <row r="262" spans="1:101" x14ac:dyDescent="0.2">
      <c r="A262">
        <v>248</v>
      </c>
      <c r="B262">
        <v>1550580127</v>
      </c>
      <c r="C262">
        <v>955.5</v>
      </c>
      <c r="D262" t="s">
        <v>706</v>
      </c>
      <c r="E262" t="s">
        <v>707</v>
      </c>
      <c r="F262">
        <f t="shared" si="45"/>
        <v>7498</v>
      </c>
      <c r="G262">
        <f t="shared" si="46"/>
        <v>43.152240886479035</v>
      </c>
      <c r="H262">
        <f t="shared" si="47"/>
        <v>-0.36004541403953838</v>
      </c>
      <c r="I262" t="s">
        <v>197</v>
      </c>
      <c r="J262" t="s">
        <v>198</v>
      </c>
      <c r="K262" t="s">
        <v>199</v>
      </c>
      <c r="L262" t="s">
        <v>200</v>
      </c>
      <c r="M262" t="s">
        <v>201</v>
      </c>
      <c r="N262" t="s">
        <v>202</v>
      </c>
      <c r="O262" t="s">
        <v>203</v>
      </c>
      <c r="P262" t="s">
        <v>689</v>
      </c>
      <c r="Q262">
        <v>1550580127</v>
      </c>
      <c r="R262">
        <f t="shared" si="48"/>
        <v>3.1556999297255991E-3</v>
      </c>
      <c r="S262">
        <f t="shared" si="49"/>
        <v>3.287042686162482</v>
      </c>
      <c r="T262">
        <f t="shared" si="50"/>
        <v>71.220802212619262</v>
      </c>
      <c r="U262">
        <f t="shared" si="51"/>
        <v>0.61813562843395298</v>
      </c>
      <c r="V262">
        <f t="shared" si="52"/>
        <v>0.86791444245264138</v>
      </c>
      <c r="W262">
        <v>128</v>
      </c>
      <c r="X262">
        <v>9</v>
      </c>
      <c r="Y262">
        <f t="shared" si="53"/>
        <v>1</v>
      </c>
      <c r="Z262">
        <f t="shared" si="54"/>
        <v>0</v>
      </c>
      <c r="AA262">
        <f t="shared" si="55"/>
        <v>56952.967249866095</v>
      </c>
      <c r="AB262">
        <f t="shared" si="56"/>
        <v>0.21912699999999999</v>
      </c>
      <c r="AC262">
        <f t="shared" si="57"/>
        <v>0.10737223</v>
      </c>
      <c r="AD262">
        <f t="shared" si="58"/>
        <v>0.49</v>
      </c>
      <c r="AE262">
        <f t="shared" si="59"/>
        <v>0.39</v>
      </c>
      <c r="AF262">
        <v>10</v>
      </c>
      <c r="AG262">
        <v>1550580127</v>
      </c>
      <c r="AH262">
        <v>396.48099999999999</v>
      </c>
      <c r="AI262">
        <v>399.68200000000002</v>
      </c>
      <c r="AJ262">
        <v>6.1957300000000002</v>
      </c>
      <c r="AK262">
        <v>3.98367</v>
      </c>
      <c r="AL262">
        <v>1417.75</v>
      </c>
      <c r="AM262">
        <v>99.744399999999999</v>
      </c>
      <c r="AN262">
        <v>2.3606100000000001E-2</v>
      </c>
      <c r="AO262">
        <v>4.8694300000000004</v>
      </c>
      <c r="AP262">
        <v>999.9</v>
      </c>
      <c r="AQ262">
        <v>999.9</v>
      </c>
      <c r="AR262">
        <v>10001.9</v>
      </c>
      <c r="AS262">
        <v>0</v>
      </c>
      <c r="AT262">
        <v>0.21912699999999999</v>
      </c>
      <c r="AU262">
        <v>0</v>
      </c>
      <c r="AV262" t="s">
        <v>204</v>
      </c>
      <c r="AW262">
        <v>0</v>
      </c>
      <c r="AX262">
        <v>-1.4419999999999999</v>
      </c>
      <c r="AY262">
        <v>-3.5999999999999997E-2</v>
      </c>
      <c r="AZ262">
        <v>0</v>
      </c>
      <c r="BA262">
        <v>0</v>
      </c>
      <c r="BB262">
        <v>0</v>
      </c>
      <c r="BC262">
        <v>0</v>
      </c>
      <c r="BD262">
        <v>399.84352459016401</v>
      </c>
      <c r="BE262">
        <v>-4.4340728241087</v>
      </c>
      <c r="BF262">
        <v>1.4633008790095301</v>
      </c>
      <c r="BG262">
        <v>-1</v>
      </c>
      <c r="BH262">
        <v>0</v>
      </c>
      <c r="BI262">
        <v>0</v>
      </c>
      <c r="BJ262" t="s">
        <v>205</v>
      </c>
      <c r="BK262">
        <v>1.88473</v>
      </c>
      <c r="BL262">
        <v>1.88171</v>
      </c>
      <c r="BM262">
        <v>1.8832100000000001</v>
      </c>
      <c r="BN262">
        <v>1.88188</v>
      </c>
      <c r="BO262">
        <v>1.88381</v>
      </c>
      <c r="BP262">
        <v>1.8830899999999999</v>
      </c>
      <c r="BQ262">
        <v>1.8847700000000001</v>
      </c>
      <c r="BR262">
        <v>1.8823000000000001</v>
      </c>
      <c r="BS262" t="s">
        <v>206</v>
      </c>
      <c r="BT262" t="s">
        <v>17</v>
      </c>
      <c r="BU262" t="s">
        <v>17</v>
      </c>
      <c r="BV262" t="s">
        <v>17</v>
      </c>
      <c r="BW262" t="s">
        <v>207</v>
      </c>
      <c r="BX262" t="s">
        <v>208</v>
      </c>
      <c r="BY262" t="s">
        <v>209</v>
      </c>
      <c r="BZ262" t="s">
        <v>209</v>
      </c>
      <c r="CA262" t="s">
        <v>209</v>
      </c>
      <c r="CB262" t="s">
        <v>209</v>
      </c>
      <c r="CC262">
        <v>5</v>
      </c>
      <c r="CD262">
        <v>0</v>
      </c>
      <c r="CE262">
        <v>0</v>
      </c>
      <c r="CF262">
        <v>0</v>
      </c>
      <c r="CG262">
        <v>0</v>
      </c>
      <c r="CH262">
        <v>2</v>
      </c>
      <c r="CI262">
        <v>1320.35</v>
      </c>
      <c r="CJ262">
        <v>0.131469</v>
      </c>
      <c r="CK262">
        <v>7.2487399999999997</v>
      </c>
      <c r="CL262">
        <v>9.9440600000000003</v>
      </c>
      <c r="CM262">
        <v>30</v>
      </c>
      <c r="CN262">
        <v>9.8894300000000008</v>
      </c>
      <c r="CO262">
        <v>10.0341</v>
      </c>
      <c r="CP262">
        <v>-1</v>
      </c>
      <c r="CQ262">
        <v>0</v>
      </c>
      <c r="CR262">
        <v>100</v>
      </c>
      <c r="CS262">
        <v>-999.9</v>
      </c>
      <c r="CT262">
        <v>400</v>
      </c>
      <c r="CU262">
        <v>44.408000000000001</v>
      </c>
      <c r="CV262">
        <v>103.866</v>
      </c>
      <c r="CW262">
        <v>103.336</v>
      </c>
    </row>
    <row r="263" spans="1:101" x14ac:dyDescent="0.2">
      <c r="A263">
        <v>249</v>
      </c>
      <c r="B263">
        <v>1550580129</v>
      </c>
      <c r="C263">
        <v>957.5</v>
      </c>
      <c r="D263" t="s">
        <v>708</v>
      </c>
      <c r="E263" t="s">
        <v>709</v>
      </c>
      <c r="F263">
        <f t="shared" si="45"/>
        <v>7498</v>
      </c>
      <c r="G263">
        <f t="shared" si="46"/>
        <v>43.152484030026628</v>
      </c>
      <c r="H263">
        <f t="shared" si="47"/>
        <v>-0.33307379055026615</v>
      </c>
      <c r="I263" t="s">
        <v>197</v>
      </c>
      <c r="J263" t="s">
        <v>198</v>
      </c>
      <c r="K263" t="s">
        <v>199</v>
      </c>
      <c r="L263" t="s">
        <v>200</v>
      </c>
      <c r="M263" t="s">
        <v>201</v>
      </c>
      <c r="N263" t="s">
        <v>202</v>
      </c>
      <c r="O263" t="s">
        <v>203</v>
      </c>
      <c r="P263" t="s">
        <v>689</v>
      </c>
      <c r="Q263">
        <v>1550580129</v>
      </c>
      <c r="R263">
        <f t="shared" si="48"/>
        <v>3.1679836497170693E-3</v>
      </c>
      <c r="S263">
        <f t="shared" si="49"/>
        <v>3.1052464505712192</v>
      </c>
      <c r="T263">
        <f t="shared" si="50"/>
        <v>71.330807627386775</v>
      </c>
      <c r="U263">
        <f t="shared" si="51"/>
        <v>0.61886619994787706</v>
      </c>
      <c r="V263">
        <f t="shared" si="52"/>
        <v>0.86760015837850879</v>
      </c>
      <c r="W263">
        <v>140</v>
      </c>
      <c r="X263">
        <v>10</v>
      </c>
      <c r="Y263">
        <f t="shared" si="53"/>
        <v>1</v>
      </c>
      <c r="Z263">
        <f t="shared" si="54"/>
        <v>0</v>
      </c>
      <c r="AA263">
        <f t="shared" si="55"/>
        <v>56874.630237693927</v>
      </c>
      <c r="AB263">
        <f t="shared" si="56"/>
        <v>0.21912699999999999</v>
      </c>
      <c r="AC263">
        <f t="shared" si="57"/>
        <v>0.10737223</v>
      </c>
      <c r="AD263">
        <f t="shared" si="58"/>
        <v>0.49</v>
      </c>
      <c r="AE263">
        <f t="shared" si="59"/>
        <v>0.39</v>
      </c>
      <c r="AF263">
        <v>10</v>
      </c>
      <c r="AG263">
        <v>1550580129</v>
      </c>
      <c r="AH263">
        <v>396.60300000000001</v>
      </c>
      <c r="AI263">
        <v>399.68</v>
      </c>
      <c r="AJ263">
        <v>6.2031299999999998</v>
      </c>
      <c r="AK263">
        <v>3.9821</v>
      </c>
      <c r="AL263">
        <v>1417.51</v>
      </c>
      <c r="AM263">
        <v>99.743099999999998</v>
      </c>
      <c r="AN263">
        <v>2.3662900000000001E-2</v>
      </c>
      <c r="AO263">
        <v>4.8642399999999997</v>
      </c>
      <c r="AP263">
        <v>999.9</v>
      </c>
      <c r="AQ263">
        <v>999.9</v>
      </c>
      <c r="AR263">
        <v>9987.5</v>
      </c>
      <c r="AS263">
        <v>0</v>
      </c>
      <c r="AT263">
        <v>0.21912699999999999</v>
      </c>
      <c r="AU263">
        <v>0</v>
      </c>
      <c r="AV263" t="s">
        <v>204</v>
      </c>
      <c r="AW263">
        <v>0</v>
      </c>
      <c r="AX263">
        <v>-1.4419999999999999</v>
      </c>
      <c r="AY263">
        <v>-3.5999999999999997E-2</v>
      </c>
      <c r="AZ263">
        <v>0</v>
      </c>
      <c r="BA263">
        <v>0</v>
      </c>
      <c r="BB263">
        <v>0</v>
      </c>
      <c r="BC263">
        <v>0</v>
      </c>
      <c r="BD263">
        <v>399.735016393443</v>
      </c>
      <c r="BE263">
        <v>-4.1019162057263401</v>
      </c>
      <c r="BF263">
        <v>1.3982214580076</v>
      </c>
      <c r="BG263">
        <v>-1</v>
      </c>
      <c r="BH263">
        <v>0</v>
      </c>
      <c r="BI263">
        <v>0</v>
      </c>
      <c r="BJ263" t="s">
        <v>205</v>
      </c>
      <c r="BK263">
        <v>1.8847100000000001</v>
      </c>
      <c r="BL263">
        <v>1.88171</v>
      </c>
      <c r="BM263">
        <v>1.8832100000000001</v>
      </c>
      <c r="BN263">
        <v>1.88188</v>
      </c>
      <c r="BO263">
        <v>1.8838200000000001</v>
      </c>
      <c r="BP263">
        <v>1.8830899999999999</v>
      </c>
      <c r="BQ263">
        <v>1.8847700000000001</v>
      </c>
      <c r="BR263">
        <v>1.8823099999999999</v>
      </c>
      <c r="BS263" t="s">
        <v>206</v>
      </c>
      <c r="BT263" t="s">
        <v>17</v>
      </c>
      <c r="BU263" t="s">
        <v>17</v>
      </c>
      <c r="BV263" t="s">
        <v>17</v>
      </c>
      <c r="BW263" t="s">
        <v>207</v>
      </c>
      <c r="BX263" t="s">
        <v>208</v>
      </c>
      <c r="BY263" t="s">
        <v>209</v>
      </c>
      <c r="BZ263" t="s">
        <v>209</v>
      </c>
      <c r="CA263" t="s">
        <v>209</v>
      </c>
      <c r="CB263" t="s">
        <v>209</v>
      </c>
      <c r="CC263">
        <v>5</v>
      </c>
      <c r="CD263">
        <v>0</v>
      </c>
      <c r="CE263">
        <v>0</v>
      </c>
      <c r="CF263">
        <v>0</v>
      </c>
      <c r="CG263">
        <v>0</v>
      </c>
      <c r="CH263">
        <v>2</v>
      </c>
      <c r="CI263">
        <v>1311.42</v>
      </c>
      <c r="CJ263">
        <v>0.129334</v>
      </c>
      <c r="CK263">
        <v>7.2454299999999998</v>
      </c>
      <c r="CL263">
        <v>9.9421400000000002</v>
      </c>
      <c r="CM263">
        <v>30</v>
      </c>
      <c r="CN263">
        <v>9.8877199999999998</v>
      </c>
      <c r="CO263">
        <v>10.032400000000001</v>
      </c>
      <c r="CP263">
        <v>-1</v>
      </c>
      <c r="CQ263">
        <v>0</v>
      </c>
      <c r="CR263">
        <v>100</v>
      </c>
      <c r="CS263">
        <v>-999.9</v>
      </c>
      <c r="CT263">
        <v>400</v>
      </c>
      <c r="CU263">
        <v>44.408000000000001</v>
      </c>
      <c r="CV263">
        <v>103.866</v>
      </c>
      <c r="CW263">
        <v>103.336</v>
      </c>
    </row>
    <row r="264" spans="1:101" x14ac:dyDescent="0.2">
      <c r="A264">
        <v>250</v>
      </c>
      <c r="B264">
        <v>1550580131</v>
      </c>
      <c r="C264">
        <v>959.5</v>
      </c>
      <c r="D264" t="s">
        <v>710</v>
      </c>
      <c r="E264" t="s">
        <v>711</v>
      </c>
      <c r="F264">
        <f t="shared" si="45"/>
        <v>7498</v>
      </c>
      <c r="G264">
        <f t="shared" si="46"/>
        <v>43.151160658462352</v>
      </c>
      <c r="H264">
        <f t="shared" si="47"/>
        <v>-0.30155781213222999</v>
      </c>
      <c r="I264" t="s">
        <v>197</v>
      </c>
      <c r="J264" t="s">
        <v>198</v>
      </c>
      <c r="K264" t="s">
        <v>199</v>
      </c>
      <c r="L264" t="s">
        <v>200</v>
      </c>
      <c r="M264" t="s">
        <v>201</v>
      </c>
      <c r="N264" t="s">
        <v>202</v>
      </c>
      <c r="O264" t="s">
        <v>203</v>
      </c>
      <c r="P264" t="s">
        <v>689</v>
      </c>
      <c r="Q264">
        <v>1550580131</v>
      </c>
      <c r="R264">
        <f t="shared" si="48"/>
        <v>3.1741160303439785E-3</v>
      </c>
      <c r="S264">
        <f t="shared" si="49"/>
        <v>2.9952483377794481</v>
      </c>
      <c r="T264">
        <f t="shared" si="50"/>
        <v>71.31931459460165</v>
      </c>
      <c r="U264">
        <f t="shared" si="51"/>
        <v>0.61909862699256801</v>
      </c>
      <c r="V264">
        <f t="shared" si="52"/>
        <v>0.86806586758677173</v>
      </c>
      <c r="W264">
        <v>134</v>
      </c>
      <c r="X264">
        <v>9</v>
      </c>
      <c r="Y264">
        <f t="shared" si="53"/>
        <v>1</v>
      </c>
      <c r="Z264">
        <f t="shared" si="54"/>
        <v>0</v>
      </c>
      <c r="AA264">
        <f t="shared" si="55"/>
        <v>56862.613766866467</v>
      </c>
      <c r="AB264">
        <f t="shared" si="56"/>
        <v>0.21912699999999999</v>
      </c>
      <c r="AC264">
        <f t="shared" si="57"/>
        <v>0.10737223</v>
      </c>
      <c r="AD264">
        <f t="shared" si="58"/>
        <v>0.49</v>
      </c>
      <c r="AE264">
        <f t="shared" si="59"/>
        <v>0.39</v>
      </c>
      <c r="AF264">
        <v>10</v>
      </c>
      <c r="AG264">
        <v>1550580131</v>
      </c>
      <c r="AH264">
        <v>396.67399999999998</v>
      </c>
      <c r="AI264">
        <v>399.67500000000001</v>
      </c>
      <c r="AJ264">
        <v>6.2054799999999997</v>
      </c>
      <c r="AK264">
        <v>3.9803600000000001</v>
      </c>
      <c r="AL264">
        <v>1417.64</v>
      </c>
      <c r="AM264">
        <v>99.742800000000003</v>
      </c>
      <c r="AN264">
        <v>2.3636600000000001E-2</v>
      </c>
      <c r="AO264">
        <v>4.8719299999999999</v>
      </c>
      <c r="AP264">
        <v>999.9</v>
      </c>
      <c r="AQ264">
        <v>999.9</v>
      </c>
      <c r="AR264">
        <v>9985.6200000000008</v>
      </c>
      <c r="AS264">
        <v>0</v>
      </c>
      <c r="AT264">
        <v>0.21912699999999999</v>
      </c>
      <c r="AU264">
        <v>0</v>
      </c>
      <c r="AV264" t="s">
        <v>204</v>
      </c>
      <c r="AW264">
        <v>0</v>
      </c>
      <c r="AX264">
        <v>-1.4419999999999999</v>
      </c>
      <c r="AY264">
        <v>-3.5999999999999997E-2</v>
      </c>
      <c r="AZ264">
        <v>0</v>
      </c>
      <c r="BA264">
        <v>0</v>
      </c>
      <c r="BB264">
        <v>0</v>
      </c>
      <c r="BC264">
        <v>0</v>
      </c>
      <c r="BD264">
        <v>399.63138524590198</v>
      </c>
      <c r="BE264">
        <v>-3.71390896650695</v>
      </c>
      <c r="BF264">
        <v>1.3217843531286599</v>
      </c>
      <c r="BG264">
        <v>-1</v>
      </c>
      <c r="BH264">
        <v>0</v>
      </c>
      <c r="BI264">
        <v>0</v>
      </c>
      <c r="BJ264" t="s">
        <v>205</v>
      </c>
      <c r="BK264">
        <v>1.8847100000000001</v>
      </c>
      <c r="BL264">
        <v>1.88171</v>
      </c>
      <c r="BM264">
        <v>1.8832100000000001</v>
      </c>
      <c r="BN264">
        <v>1.8818699999999999</v>
      </c>
      <c r="BO264">
        <v>1.88384</v>
      </c>
      <c r="BP264">
        <v>1.8830899999999999</v>
      </c>
      <c r="BQ264">
        <v>1.8847700000000001</v>
      </c>
      <c r="BR264">
        <v>1.8823000000000001</v>
      </c>
      <c r="BS264" t="s">
        <v>206</v>
      </c>
      <c r="BT264" t="s">
        <v>17</v>
      </c>
      <c r="BU264" t="s">
        <v>17</v>
      </c>
      <c r="BV264" t="s">
        <v>17</v>
      </c>
      <c r="BW264" t="s">
        <v>207</v>
      </c>
      <c r="BX264" t="s">
        <v>208</v>
      </c>
      <c r="BY264" t="s">
        <v>209</v>
      </c>
      <c r="BZ264" t="s">
        <v>209</v>
      </c>
      <c r="CA264" t="s">
        <v>209</v>
      </c>
      <c r="CB264" t="s">
        <v>209</v>
      </c>
      <c r="CC264">
        <v>5</v>
      </c>
      <c r="CD264">
        <v>0</v>
      </c>
      <c r="CE264">
        <v>0</v>
      </c>
      <c r="CF264">
        <v>0</v>
      </c>
      <c r="CG264">
        <v>0</v>
      </c>
      <c r="CH264">
        <v>2</v>
      </c>
      <c r="CI264">
        <v>1316.44</v>
      </c>
      <c r="CJ264">
        <v>0.131469</v>
      </c>
      <c r="CK264">
        <v>7.2420499999999999</v>
      </c>
      <c r="CL264">
        <v>9.9398599999999995</v>
      </c>
      <c r="CM264">
        <v>30</v>
      </c>
      <c r="CN264">
        <v>9.88551</v>
      </c>
      <c r="CO264">
        <v>10.030799999999999</v>
      </c>
      <c r="CP264">
        <v>-1</v>
      </c>
      <c r="CQ264">
        <v>0</v>
      </c>
      <c r="CR264">
        <v>100</v>
      </c>
      <c r="CS264">
        <v>-999.9</v>
      </c>
      <c r="CT264">
        <v>400</v>
      </c>
      <c r="CU264">
        <v>44.408000000000001</v>
      </c>
      <c r="CV264">
        <v>103.866</v>
      </c>
      <c r="CW264">
        <v>103.336</v>
      </c>
    </row>
    <row r="265" spans="1:101" x14ac:dyDescent="0.2">
      <c r="A265">
        <v>251</v>
      </c>
      <c r="B265">
        <v>1550580133</v>
      </c>
      <c r="C265">
        <v>961.5</v>
      </c>
      <c r="D265" t="s">
        <v>712</v>
      </c>
      <c r="E265" t="s">
        <v>713</v>
      </c>
      <c r="F265">
        <f t="shared" si="45"/>
        <v>7498</v>
      </c>
      <c r="G265">
        <f t="shared" si="46"/>
        <v>43.151465652011801</v>
      </c>
      <c r="H265">
        <f t="shared" si="47"/>
        <v>-0.26564953514066991</v>
      </c>
      <c r="I265" t="s">
        <v>197</v>
      </c>
      <c r="J265" t="s">
        <v>198</v>
      </c>
      <c r="K265" t="s">
        <v>199</v>
      </c>
      <c r="L265" t="s">
        <v>200</v>
      </c>
      <c r="M265" t="s">
        <v>201</v>
      </c>
      <c r="N265" t="s">
        <v>202</v>
      </c>
      <c r="O265" t="s">
        <v>203</v>
      </c>
      <c r="P265" t="s">
        <v>689</v>
      </c>
      <c r="Q265">
        <v>1550580133</v>
      </c>
      <c r="R265">
        <f t="shared" si="48"/>
        <v>3.1818174018843903E-3</v>
      </c>
      <c r="S265">
        <f t="shared" si="49"/>
        <v>2.8531274394630159</v>
      </c>
      <c r="T265">
        <f t="shared" si="50"/>
        <v>71.378889732228799</v>
      </c>
      <c r="U265">
        <f t="shared" si="51"/>
        <v>0.61948261937442994</v>
      </c>
      <c r="V265">
        <f t="shared" si="52"/>
        <v>0.86787931515656913</v>
      </c>
      <c r="W265">
        <v>134</v>
      </c>
      <c r="X265">
        <v>9</v>
      </c>
      <c r="Y265">
        <f t="shared" si="53"/>
        <v>1</v>
      </c>
      <c r="Z265">
        <f t="shared" si="54"/>
        <v>0</v>
      </c>
      <c r="AA265">
        <f t="shared" si="55"/>
        <v>56982.523910658296</v>
      </c>
      <c r="AB265">
        <f t="shared" si="56"/>
        <v>0.21912699999999999</v>
      </c>
      <c r="AC265">
        <f t="shared" si="57"/>
        <v>0.10737223</v>
      </c>
      <c r="AD265">
        <f t="shared" si="58"/>
        <v>0.49</v>
      </c>
      <c r="AE265">
        <f t="shared" si="59"/>
        <v>0.39</v>
      </c>
      <c r="AF265">
        <v>10</v>
      </c>
      <c r="AG265">
        <v>1550580133</v>
      </c>
      <c r="AH265">
        <v>396.78100000000001</v>
      </c>
      <c r="AI265">
        <v>399.68400000000003</v>
      </c>
      <c r="AJ265">
        <v>6.2093499999999997</v>
      </c>
      <c r="AK265">
        <v>3.9789500000000002</v>
      </c>
      <c r="AL265">
        <v>1417.71</v>
      </c>
      <c r="AM265">
        <v>99.742400000000004</v>
      </c>
      <c r="AN265">
        <v>2.3697800000000002E-2</v>
      </c>
      <c r="AO265">
        <v>4.8688500000000001</v>
      </c>
      <c r="AP265">
        <v>999.9</v>
      </c>
      <c r="AQ265">
        <v>999.9</v>
      </c>
      <c r="AR265">
        <v>10007.5</v>
      </c>
      <c r="AS265">
        <v>0</v>
      </c>
      <c r="AT265">
        <v>0.21912699999999999</v>
      </c>
      <c r="AU265">
        <v>0</v>
      </c>
      <c r="AV265" t="s">
        <v>204</v>
      </c>
      <c r="AW265">
        <v>0</v>
      </c>
      <c r="AX265">
        <v>-1.4419999999999999</v>
      </c>
      <c r="AY265">
        <v>-3.5999999999999997E-2</v>
      </c>
      <c r="AZ265">
        <v>0</v>
      </c>
      <c r="BA265">
        <v>0</v>
      </c>
      <c r="BB265">
        <v>0</v>
      </c>
      <c r="BC265">
        <v>0</v>
      </c>
      <c r="BD265">
        <v>399.53065573770499</v>
      </c>
      <c r="BE265">
        <v>-3.2716614178972501</v>
      </c>
      <c r="BF265">
        <v>1.23162711763476</v>
      </c>
      <c r="BG265">
        <v>-1</v>
      </c>
      <c r="BH265">
        <v>0</v>
      </c>
      <c r="BI265">
        <v>0</v>
      </c>
      <c r="BJ265" t="s">
        <v>205</v>
      </c>
      <c r="BK265">
        <v>1.88473</v>
      </c>
      <c r="BL265">
        <v>1.88171</v>
      </c>
      <c r="BM265">
        <v>1.88323</v>
      </c>
      <c r="BN265">
        <v>1.8818699999999999</v>
      </c>
      <c r="BO265">
        <v>1.8838299999999999</v>
      </c>
      <c r="BP265">
        <v>1.8830899999999999</v>
      </c>
      <c r="BQ265">
        <v>1.8847700000000001</v>
      </c>
      <c r="BR265">
        <v>1.88229</v>
      </c>
      <c r="BS265" t="s">
        <v>206</v>
      </c>
      <c r="BT265" t="s">
        <v>17</v>
      </c>
      <c r="BU265" t="s">
        <v>17</v>
      </c>
      <c r="BV265" t="s">
        <v>17</v>
      </c>
      <c r="BW265" t="s">
        <v>207</v>
      </c>
      <c r="BX265" t="s">
        <v>208</v>
      </c>
      <c r="BY265" t="s">
        <v>209</v>
      </c>
      <c r="BZ265" t="s">
        <v>209</v>
      </c>
      <c r="CA265" t="s">
        <v>209</v>
      </c>
      <c r="CB265" t="s">
        <v>209</v>
      </c>
      <c r="CC265">
        <v>5</v>
      </c>
      <c r="CD265">
        <v>0</v>
      </c>
      <c r="CE265">
        <v>0</v>
      </c>
      <c r="CF265">
        <v>0</v>
      </c>
      <c r="CG265">
        <v>0</v>
      </c>
      <c r="CH265">
        <v>2</v>
      </c>
      <c r="CI265">
        <v>1316.22</v>
      </c>
      <c r="CJ265">
        <v>0.12293</v>
      </c>
      <c r="CK265">
        <v>7.2388000000000003</v>
      </c>
      <c r="CL265">
        <v>9.9380600000000001</v>
      </c>
      <c r="CM265">
        <v>30.0001</v>
      </c>
      <c r="CN265">
        <v>9.8834300000000006</v>
      </c>
      <c r="CO265">
        <v>10.029299999999999</v>
      </c>
      <c r="CP265">
        <v>-1</v>
      </c>
      <c r="CQ265">
        <v>0</v>
      </c>
      <c r="CR265">
        <v>100</v>
      </c>
      <c r="CS265">
        <v>-999.9</v>
      </c>
      <c r="CT265">
        <v>400</v>
      </c>
      <c r="CU265">
        <v>44.408000000000001</v>
      </c>
      <c r="CV265">
        <v>103.866</v>
      </c>
      <c r="CW265">
        <v>103.336</v>
      </c>
    </row>
    <row r="266" spans="1:101" x14ac:dyDescent="0.2">
      <c r="A266">
        <v>252</v>
      </c>
      <c r="B266">
        <v>1550580135.0999999</v>
      </c>
      <c r="C266">
        <v>963.59999990463302</v>
      </c>
      <c r="D266" t="s">
        <v>714</v>
      </c>
      <c r="E266" t="s">
        <v>715</v>
      </c>
      <c r="F266">
        <f t="shared" si="45"/>
        <v>7498</v>
      </c>
      <c r="G266">
        <f t="shared" si="46"/>
        <v>43.15248523698255</v>
      </c>
      <c r="H266">
        <f t="shared" si="47"/>
        <v>-0.2251707778328346</v>
      </c>
      <c r="I266" t="s">
        <v>197</v>
      </c>
      <c r="J266" t="s">
        <v>198</v>
      </c>
      <c r="K266" t="s">
        <v>199</v>
      </c>
      <c r="L266" t="s">
        <v>200</v>
      </c>
      <c r="M266" t="s">
        <v>201</v>
      </c>
      <c r="N266" t="s">
        <v>202</v>
      </c>
      <c r="O266" t="s">
        <v>203</v>
      </c>
      <c r="P266" t="s">
        <v>689</v>
      </c>
      <c r="Q266">
        <v>1550580135.0999999</v>
      </c>
      <c r="R266">
        <f t="shared" si="48"/>
        <v>3.1961930136675696E-3</v>
      </c>
      <c r="S266">
        <f t="shared" si="49"/>
        <v>2.7209225196307902</v>
      </c>
      <c r="T266">
        <f t="shared" si="50"/>
        <v>71.516042227505707</v>
      </c>
      <c r="U266">
        <f t="shared" si="51"/>
        <v>0.62030401260232104</v>
      </c>
      <c r="V266">
        <f t="shared" si="52"/>
        <v>0.86736345200566289</v>
      </c>
      <c r="W266">
        <v>133</v>
      </c>
      <c r="X266">
        <v>9</v>
      </c>
      <c r="Y266">
        <f t="shared" si="53"/>
        <v>1</v>
      </c>
      <c r="Z266">
        <f t="shared" si="54"/>
        <v>0</v>
      </c>
      <c r="AA266">
        <f t="shared" si="55"/>
        <v>57011.17102078993</v>
      </c>
      <c r="AB266">
        <f t="shared" si="56"/>
        <v>0.21912699999999999</v>
      </c>
      <c r="AC266">
        <f t="shared" si="57"/>
        <v>0.10737223</v>
      </c>
      <c r="AD266">
        <f t="shared" si="58"/>
        <v>0.49</v>
      </c>
      <c r="AE266">
        <f t="shared" si="59"/>
        <v>0.39</v>
      </c>
      <c r="AF266">
        <v>10</v>
      </c>
      <c r="AG266">
        <v>1550580135.0999999</v>
      </c>
      <c r="AH266">
        <v>396.86500000000001</v>
      </c>
      <c r="AI266">
        <v>399.67899999999997</v>
      </c>
      <c r="AJ266">
        <v>6.2176299999999998</v>
      </c>
      <c r="AK266">
        <v>3.9771399999999999</v>
      </c>
      <c r="AL266">
        <v>1417.69</v>
      </c>
      <c r="AM266">
        <v>99.741699999999994</v>
      </c>
      <c r="AN266">
        <v>2.36467E-2</v>
      </c>
      <c r="AO266">
        <v>4.8603300000000003</v>
      </c>
      <c r="AP266">
        <v>999.9</v>
      </c>
      <c r="AQ266">
        <v>999.9</v>
      </c>
      <c r="AR266">
        <v>10012.5</v>
      </c>
      <c r="AS266">
        <v>0</v>
      </c>
      <c r="AT266">
        <v>0.21912699999999999</v>
      </c>
      <c r="AU266">
        <v>0</v>
      </c>
      <c r="AV266" t="s">
        <v>204</v>
      </c>
      <c r="AW266">
        <v>0</v>
      </c>
      <c r="AX266">
        <v>-1.4419999999999999</v>
      </c>
      <c r="AY266">
        <v>-3.5999999999999997E-2</v>
      </c>
      <c r="AZ266">
        <v>0</v>
      </c>
      <c r="BA266">
        <v>0</v>
      </c>
      <c r="BB266">
        <v>0</v>
      </c>
      <c r="BC266">
        <v>0</v>
      </c>
      <c r="BD266">
        <v>399.43359016393401</v>
      </c>
      <c r="BE266">
        <v>-2.7730945498272801</v>
      </c>
      <c r="BF266">
        <v>1.1256506078934001</v>
      </c>
      <c r="BG266">
        <v>-1</v>
      </c>
      <c r="BH266">
        <v>0</v>
      </c>
      <c r="BI266">
        <v>0</v>
      </c>
      <c r="BJ266" t="s">
        <v>205</v>
      </c>
      <c r="BK266">
        <v>1.88472</v>
      </c>
      <c r="BL266">
        <v>1.88171</v>
      </c>
      <c r="BM266">
        <v>1.8832100000000001</v>
      </c>
      <c r="BN266">
        <v>1.88188</v>
      </c>
      <c r="BO266">
        <v>1.8838299999999999</v>
      </c>
      <c r="BP266">
        <v>1.8830899999999999</v>
      </c>
      <c r="BQ266">
        <v>1.8847700000000001</v>
      </c>
      <c r="BR266">
        <v>1.8823000000000001</v>
      </c>
      <c r="BS266" t="s">
        <v>206</v>
      </c>
      <c r="BT266" t="s">
        <v>17</v>
      </c>
      <c r="BU266" t="s">
        <v>17</v>
      </c>
      <c r="BV266" t="s">
        <v>17</v>
      </c>
      <c r="BW266" t="s">
        <v>207</v>
      </c>
      <c r="BX266" t="s">
        <v>208</v>
      </c>
      <c r="BY266" t="s">
        <v>209</v>
      </c>
      <c r="BZ266" t="s">
        <v>209</v>
      </c>
      <c r="CA266" t="s">
        <v>209</v>
      </c>
      <c r="CB266" t="s">
        <v>209</v>
      </c>
      <c r="CC266">
        <v>5</v>
      </c>
      <c r="CD266">
        <v>0</v>
      </c>
      <c r="CE266">
        <v>0</v>
      </c>
      <c r="CF266">
        <v>0</v>
      </c>
      <c r="CG266">
        <v>0</v>
      </c>
      <c r="CH266">
        <v>2</v>
      </c>
      <c r="CI266">
        <v>1316.58</v>
      </c>
      <c r="CJ266">
        <v>0.110123</v>
      </c>
      <c r="CK266">
        <v>7.2355900000000002</v>
      </c>
      <c r="CL266">
        <v>9.9365900000000007</v>
      </c>
      <c r="CM266">
        <v>30.0001</v>
      </c>
      <c r="CN266">
        <v>9.8817900000000005</v>
      </c>
      <c r="CO266">
        <v>10.027900000000001</v>
      </c>
      <c r="CP266">
        <v>-1</v>
      </c>
      <c r="CQ266">
        <v>0</v>
      </c>
      <c r="CR266">
        <v>100</v>
      </c>
      <c r="CS266">
        <v>-999.9</v>
      </c>
      <c r="CT266">
        <v>400</v>
      </c>
      <c r="CU266">
        <v>44.408000000000001</v>
      </c>
      <c r="CV266">
        <v>103.866</v>
      </c>
      <c r="CW266">
        <v>103.33499999999999</v>
      </c>
    </row>
    <row r="267" spans="1:101" x14ac:dyDescent="0.2">
      <c r="A267">
        <v>253</v>
      </c>
      <c r="B267">
        <v>1550580137.5</v>
      </c>
      <c r="C267">
        <v>966</v>
      </c>
      <c r="D267" t="s">
        <v>716</v>
      </c>
      <c r="E267" t="s">
        <v>717</v>
      </c>
      <c r="F267">
        <f t="shared" si="45"/>
        <v>7498</v>
      </c>
      <c r="G267">
        <f t="shared" si="46"/>
        <v>43.153955734149505</v>
      </c>
      <c r="H267">
        <f t="shared" si="47"/>
        <v>-0.17026181961888343</v>
      </c>
      <c r="I267" t="s">
        <v>197</v>
      </c>
      <c r="J267" t="s">
        <v>198</v>
      </c>
      <c r="K267" t="s">
        <v>199</v>
      </c>
      <c r="L267" t="s">
        <v>200</v>
      </c>
      <c r="M267" t="s">
        <v>201</v>
      </c>
      <c r="N267" t="s">
        <v>202</v>
      </c>
      <c r="O267" t="s">
        <v>203</v>
      </c>
      <c r="P267" t="s">
        <v>689</v>
      </c>
      <c r="Q267">
        <v>1550580137.5</v>
      </c>
      <c r="R267">
        <f t="shared" si="48"/>
        <v>3.2112129922370375E-3</v>
      </c>
      <c r="S267">
        <f t="shared" si="49"/>
        <v>2.6503069951861047</v>
      </c>
      <c r="T267">
        <f t="shared" si="50"/>
        <v>71.627743716890507</v>
      </c>
      <c r="U267">
        <f t="shared" si="51"/>
        <v>0.621019276091344</v>
      </c>
      <c r="V267">
        <f t="shared" si="52"/>
        <v>0.8670094070615012</v>
      </c>
      <c r="W267">
        <v>139</v>
      </c>
      <c r="X267">
        <v>10</v>
      </c>
      <c r="Y267">
        <f t="shared" si="53"/>
        <v>1</v>
      </c>
      <c r="Z267">
        <f t="shared" si="54"/>
        <v>0</v>
      </c>
      <c r="AA267">
        <f t="shared" si="55"/>
        <v>56978.714874917576</v>
      </c>
      <c r="AB267">
        <f t="shared" si="56"/>
        <v>0.21912699999999999</v>
      </c>
      <c r="AC267">
        <f t="shared" si="57"/>
        <v>0.10737223</v>
      </c>
      <c r="AD267">
        <f t="shared" si="58"/>
        <v>0.49</v>
      </c>
      <c r="AE267">
        <f t="shared" si="59"/>
        <v>0.39</v>
      </c>
      <c r="AF267">
        <v>10</v>
      </c>
      <c r="AG267">
        <v>1550580137.5</v>
      </c>
      <c r="AH267">
        <v>396.91500000000002</v>
      </c>
      <c r="AI267">
        <v>399.68299999999999</v>
      </c>
      <c r="AJ267">
        <v>6.2247199999999996</v>
      </c>
      <c r="AK267">
        <v>3.9741300000000002</v>
      </c>
      <c r="AL267">
        <v>1417.95</v>
      </c>
      <c r="AM267">
        <v>99.742999999999995</v>
      </c>
      <c r="AN267">
        <v>2.3620200000000001E-2</v>
      </c>
      <c r="AO267">
        <v>4.8544799999999997</v>
      </c>
      <c r="AP267">
        <v>999.9</v>
      </c>
      <c r="AQ267">
        <v>999.9</v>
      </c>
      <c r="AR267">
        <v>10006.200000000001</v>
      </c>
      <c r="AS267">
        <v>0</v>
      </c>
      <c r="AT267">
        <v>0.21912699999999999</v>
      </c>
      <c r="AU267">
        <v>0</v>
      </c>
      <c r="AV267" t="s">
        <v>204</v>
      </c>
      <c r="AW267">
        <v>0</v>
      </c>
      <c r="AX267">
        <v>-1.4419999999999999</v>
      </c>
      <c r="AY267">
        <v>-3.5999999999999997E-2</v>
      </c>
      <c r="AZ267">
        <v>0</v>
      </c>
      <c r="BA267">
        <v>0</v>
      </c>
      <c r="BB267">
        <v>0</v>
      </c>
      <c r="BC267">
        <v>0</v>
      </c>
      <c r="BD267">
        <v>399.318606557377</v>
      </c>
      <c r="BE267">
        <v>-2.09680584716796</v>
      </c>
      <c r="BF267">
        <v>0.97252869279916798</v>
      </c>
      <c r="BG267">
        <v>-1</v>
      </c>
      <c r="BH267">
        <v>0</v>
      </c>
      <c r="BI267">
        <v>0</v>
      </c>
      <c r="BJ267" t="s">
        <v>205</v>
      </c>
      <c r="BK267">
        <v>1.88472</v>
      </c>
      <c r="BL267">
        <v>1.88171</v>
      </c>
      <c r="BM267">
        <v>1.8831899999999999</v>
      </c>
      <c r="BN267">
        <v>1.88188</v>
      </c>
      <c r="BO267">
        <v>1.8838299999999999</v>
      </c>
      <c r="BP267">
        <v>1.8830899999999999</v>
      </c>
      <c r="BQ267">
        <v>1.8847700000000001</v>
      </c>
      <c r="BR267">
        <v>1.8823000000000001</v>
      </c>
      <c r="BS267" t="s">
        <v>206</v>
      </c>
      <c r="BT267" t="s">
        <v>17</v>
      </c>
      <c r="BU267" t="s">
        <v>17</v>
      </c>
      <c r="BV267" t="s">
        <v>17</v>
      </c>
      <c r="BW267" t="s">
        <v>207</v>
      </c>
      <c r="BX267" t="s">
        <v>208</v>
      </c>
      <c r="BY267" t="s">
        <v>209</v>
      </c>
      <c r="BZ267" t="s">
        <v>209</v>
      </c>
      <c r="CA267" t="s">
        <v>209</v>
      </c>
      <c r="CB267" t="s">
        <v>209</v>
      </c>
      <c r="CC267">
        <v>5</v>
      </c>
      <c r="CD267">
        <v>0</v>
      </c>
      <c r="CE267">
        <v>0</v>
      </c>
      <c r="CF267">
        <v>0</v>
      </c>
      <c r="CG267">
        <v>0</v>
      </c>
      <c r="CH267">
        <v>2</v>
      </c>
      <c r="CI267">
        <v>1312.65</v>
      </c>
      <c r="CJ267">
        <v>8.6642499999999997E-2</v>
      </c>
      <c r="CK267">
        <v>7.2314299999999996</v>
      </c>
      <c r="CL267">
        <v>9.9345300000000005</v>
      </c>
      <c r="CM267">
        <v>30.0001</v>
      </c>
      <c r="CN267">
        <v>9.8792799999999996</v>
      </c>
      <c r="CO267">
        <v>10.026300000000001</v>
      </c>
      <c r="CP267">
        <v>-1</v>
      </c>
      <c r="CQ267">
        <v>0</v>
      </c>
      <c r="CR267">
        <v>100</v>
      </c>
      <c r="CS267">
        <v>-999.9</v>
      </c>
      <c r="CT267">
        <v>400</v>
      </c>
      <c r="CU267">
        <v>44.408000000000001</v>
      </c>
      <c r="CV267">
        <v>103.86499999999999</v>
      </c>
      <c r="CW267">
        <v>103.33499999999999</v>
      </c>
    </row>
    <row r="268" spans="1:101" x14ac:dyDescent="0.2">
      <c r="A268">
        <v>254</v>
      </c>
      <c r="B268">
        <v>1550580139.5</v>
      </c>
      <c r="C268">
        <v>968</v>
      </c>
      <c r="D268" t="s">
        <v>718</v>
      </c>
      <c r="E268" t="s">
        <v>719</v>
      </c>
      <c r="F268">
        <f t="shared" si="45"/>
        <v>7498</v>
      </c>
      <c r="G268">
        <f t="shared" si="46"/>
        <v>43.152472819466162</v>
      </c>
      <c r="H268">
        <f t="shared" si="47"/>
        <v>-0.12477188099489396</v>
      </c>
      <c r="I268" t="s">
        <v>197</v>
      </c>
      <c r="J268" t="s">
        <v>198</v>
      </c>
      <c r="K268" t="s">
        <v>199</v>
      </c>
      <c r="L268" t="s">
        <v>200</v>
      </c>
      <c r="M268" t="s">
        <v>201</v>
      </c>
      <c r="N268" t="s">
        <v>202</v>
      </c>
      <c r="O268" t="s">
        <v>203</v>
      </c>
      <c r="P268" t="s">
        <v>689</v>
      </c>
      <c r="Q268">
        <v>1550580139.5</v>
      </c>
      <c r="R268">
        <f t="shared" si="48"/>
        <v>3.2204860832360763E-3</v>
      </c>
      <c r="S268">
        <f t="shared" si="49"/>
        <v>2.4808957218311218</v>
      </c>
      <c r="T268">
        <f t="shared" si="50"/>
        <v>71.651754938873609</v>
      </c>
      <c r="U268">
        <f t="shared" si="51"/>
        <v>0.621484604814868</v>
      </c>
      <c r="V268">
        <f t="shared" si="52"/>
        <v>0.86736829453103959</v>
      </c>
      <c r="W268">
        <v>152</v>
      </c>
      <c r="X268">
        <v>11</v>
      </c>
      <c r="Y268">
        <f t="shared" si="53"/>
        <v>1</v>
      </c>
      <c r="Z268">
        <f t="shared" si="54"/>
        <v>0</v>
      </c>
      <c r="AA268">
        <f t="shared" si="55"/>
        <v>56922.415772710716</v>
      </c>
      <c r="AB268">
        <f t="shared" si="56"/>
        <v>0.21912699999999999</v>
      </c>
      <c r="AC268">
        <f t="shared" si="57"/>
        <v>0.10737223</v>
      </c>
      <c r="AD268">
        <f t="shared" si="58"/>
        <v>0.49</v>
      </c>
      <c r="AE268">
        <f t="shared" si="59"/>
        <v>0.39</v>
      </c>
      <c r="AF268">
        <v>10</v>
      </c>
      <c r="AG268">
        <v>1550580139.5</v>
      </c>
      <c r="AH268">
        <v>397.02699999999999</v>
      </c>
      <c r="AI268">
        <v>399.678</v>
      </c>
      <c r="AJ268">
        <v>6.2294600000000004</v>
      </c>
      <c r="AK268">
        <v>3.9727000000000001</v>
      </c>
      <c r="AL268">
        <v>1418.15</v>
      </c>
      <c r="AM268">
        <v>99.741699999999994</v>
      </c>
      <c r="AN268">
        <v>2.3705799999999999E-2</v>
      </c>
      <c r="AO268">
        <v>4.8604099999999999</v>
      </c>
      <c r="AP268">
        <v>999.9</v>
      </c>
      <c r="AQ268">
        <v>999.9</v>
      </c>
      <c r="AR268">
        <v>9996.25</v>
      </c>
      <c r="AS268">
        <v>0</v>
      </c>
      <c r="AT268">
        <v>0.21912699999999999</v>
      </c>
      <c r="AU268">
        <v>0</v>
      </c>
      <c r="AV268" t="s">
        <v>204</v>
      </c>
      <c r="AW268">
        <v>0</v>
      </c>
      <c r="AX268">
        <v>-1.4419999999999999</v>
      </c>
      <c r="AY268">
        <v>-3.5999999999999997E-2</v>
      </c>
      <c r="AZ268">
        <v>0</v>
      </c>
      <c r="BA268">
        <v>0</v>
      </c>
      <c r="BB268">
        <v>0</v>
      </c>
      <c r="BC268">
        <v>0</v>
      </c>
      <c r="BD268">
        <v>399.23540163934399</v>
      </c>
      <c r="BE268">
        <v>-1.5366489601549</v>
      </c>
      <c r="BF268">
        <v>0.83965109517981296</v>
      </c>
      <c r="BG268">
        <v>-1</v>
      </c>
      <c r="BH268">
        <v>0</v>
      </c>
      <c r="BI268">
        <v>0</v>
      </c>
      <c r="BJ268" t="s">
        <v>205</v>
      </c>
      <c r="BK268">
        <v>1.88473</v>
      </c>
      <c r="BL268">
        <v>1.88171</v>
      </c>
      <c r="BM268">
        <v>1.8831899999999999</v>
      </c>
      <c r="BN268">
        <v>1.88188</v>
      </c>
      <c r="BO268">
        <v>1.8838200000000001</v>
      </c>
      <c r="BP268">
        <v>1.8830899999999999</v>
      </c>
      <c r="BQ268">
        <v>1.8847700000000001</v>
      </c>
      <c r="BR268">
        <v>1.88229</v>
      </c>
      <c r="BS268" t="s">
        <v>206</v>
      </c>
      <c r="BT268" t="s">
        <v>17</v>
      </c>
      <c r="BU268" t="s">
        <v>17</v>
      </c>
      <c r="BV268" t="s">
        <v>17</v>
      </c>
      <c r="BW268" t="s">
        <v>207</v>
      </c>
      <c r="BX268" t="s">
        <v>208</v>
      </c>
      <c r="BY268" t="s">
        <v>209</v>
      </c>
      <c r="BZ268" t="s">
        <v>209</v>
      </c>
      <c r="CA268" t="s">
        <v>209</v>
      </c>
      <c r="CB268" t="s">
        <v>209</v>
      </c>
      <c r="CC268">
        <v>5</v>
      </c>
      <c r="CD268">
        <v>0</v>
      </c>
      <c r="CE268">
        <v>0</v>
      </c>
      <c r="CF268">
        <v>0</v>
      </c>
      <c r="CG268">
        <v>0</v>
      </c>
      <c r="CH268">
        <v>2</v>
      </c>
      <c r="CI268">
        <v>1303.0999999999999</v>
      </c>
      <c r="CJ268">
        <v>7.8104199999999999E-2</v>
      </c>
      <c r="CK268">
        <v>7.2280800000000003</v>
      </c>
      <c r="CL268">
        <v>9.9331099999999992</v>
      </c>
      <c r="CM268">
        <v>30.0002</v>
      </c>
      <c r="CN268">
        <v>9.8775700000000004</v>
      </c>
      <c r="CO268">
        <v>10.0251</v>
      </c>
      <c r="CP268">
        <v>-1</v>
      </c>
      <c r="CQ268">
        <v>0</v>
      </c>
      <c r="CR268">
        <v>100</v>
      </c>
      <c r="CS268">
        <v>-999.9</v>
      </c>
      <c r="CT268">
        <v>400</v>
      </c>
      <c r="CU268">
        <v>44.408000000000001</v>
      </c>
      <c r="CV268">
        <v>103.866</v>
      </c>
      <c r="CW268">
        <v>103.334</v>
      </c>
    </row>
    <row r="269" spans="1:101" x14ac:dyDescent="0.2">
      <c r="A269">
        <v>255</v>
      </c>
      <c r="B269">
        <v>1550580141.5</v>
      </c>
      <c r="C269">
        <v>970</v>
      </c>
      <c r="D269" t="s">
        <v>720</v>
      </c>
      <c r="E269" t="s">
        <v>721</v>
      </c>
      <c r="F269">
        <f t="shared" si="45"/>
        <v>7498</v>
      </c>
      <c r="G269">
        <f t="shared" si="46"/>
        <v>43.152136587251412</v>
      </c>
      <c r="H269">
        <f t="shared" si="47"/>
        <v>-7.9603947103287498E-2</v>
      </c>
      <c r="I269" t="s">
        <v>197</v>
      </c>
      <c r="J269" t="s">
        <v>198</v>
      </c>
      <c r="K269" t="s">
        <v>199</v>
      </c>
      <c r="L269" t="s">
        <v>200</v>
      </c>
      <c r="M269" t="s">
        <v>201</v>
      </c>
      <c r="N269" t="s">
        <v>202</v>
      </c>
      <c r="O269" t="s">
        <v>203</v>
      </c>
      <c r="P269" t="s">
        <v>689</v>
      </c>
      <c r="Q269">
        <v>1550580141.5</v>
      </c>
      <c r="R269">
        <f t="shared" si="48"/>
        <v>3.2316252283399989E-3</v>
      </c>
      <c r="S269">
        <f t="shared" si="49"/>
        <v>2.3450754898187594</v>
      </c>
      <c r="T269">
        <f t="shared" si="50"/>
        <v>71.711012226008165</v>
      </c>
      <c r="U269">
        <f t="shared" si="51"/>
        <v>0.62205631861847099</v>
      </c>
      <c r="V269">
        <f t="shared" si="52"/>
        <v>0.86744880501472477</v>
      </c>
      <c r="W269">
        <v>150</v>
      </c>
      <c r="X269">
        <v>11</v>
      </c>
      <c r="Y269">
        <f t="shared" si="53"/>
        <v>1</v>
      </c>
      <c r="Z269">
        <f t="shared" si="54"/>
        <v>0</v>
      </c>
      <c r="AA269">
        <f t="shared" si="55"/>
        <v>56935.6268636065</v>
      </c>
      <c r="AB269">
        <f t="shared" si="56"/>
        <v>0.21912699999999999</v>
      </c>
      <c r="AC269">
        <f t="shared" si="57"/>
        <v>0.10737223</v>
      </c>
      <c r="AD269">
        <f t="shared" si="58"/>
        <v>0.49</v>
      </c>
      <c r="AE269">
        <f t="shared" si="59"/>
        <v>0.39</v>
      </c>
      <c r="AF269">
        <v>10</v>
      </c>
      <c r="AG269">
        <v>1550580141.5</v>
      </c>
      <c r="AH269">
        <v>397.13200000000001</v>
      </c>
      <c r="AI269">
        <v>399.69099999999997</v>
      </c>
      <c r="AJ269">
        <v>6.2352100000000004</v>
      </c>
      <c r="AK269">
        <v>3.9702899999999999</v>
      </c>
      <c r="AL269">
        <v>1417.92</v>
      </c>
      <c r="AM269">
        <v>99.741399999999999</v>
      </c>
      <c r="AN269">
        <v>2.36951E-2</v>
      </c>
      <c r="AO269">
        <v>4.8617400000000002</v>
      </c>
      <c r="AP269">
        <v>999.9</v>
      </c>
      <c r="AQ269">
        <v>999.9</v>
      </c>
      <c r="AR269">
        <v>9998.75</v>
      </c>
      <c r="AS269">
        <v>0</v>
      </c>
      <c r="AT269">
        <v>0.21912699999999999</v>
      </c>
      <c r="AU269">
        <v>0</v>
      </c>
      <c r="AV269" t="s">
        <v>204</v>
      </c>
      <c r="AW269">
        <v>0</v>
      </c>
      <c r="AX269">
        <v>-1.4419999999999999</v>
      </c>
      <c r="AY269">
        <v>-3.5999999999999997E-2</v>
      </c>
      <c r="AZ269">
        <v>0</v>
      </c>
      <c r="BA269">
        <v>0</v>
      </c>
      <c r="BB269">
        <v>0</v>
      </c>
      <c r="BC269">
        <v>0</v>
      </c>
      <c r="BD269">
        <v>399.16456557377001</v>
      </c>
      <c r="BE269">
        <v>-0.98038903044493697</v>
      </c>
      <c r="BF269">
        <v>0.70808538879942196</v>
      </c>
      <c r="BG269">
        <v>-1</v>
      </c>
      <c r="BH269">
        <v>0</v>
      </c>
      <c r="BI269">
        <v>0</v>
      </c>
      <c r="BJ269" t="s">
        <v>205</v>
      </c>
      <c r="BK269">
        <v>1.88473</v>
      </c>
      <c r="BL269">
        <v>1.88171</v>
      </c>
      <c r="BM269">
        <v>1.8832</v>
      </c>
      <c r="BN269">
        <v>1.8818699999999999</v>
      </c>
      <c r="BO269">
        <v>1.88381</v>
      </c>
      <c r="BP269">
        <v>1.8830899999999999</v>
      </c>
      <c r="BQ269">
        <v>1.8847700000000001</v>
      </c>
      <c r="BR269">
        <v>1.8823000000000001</v>
      </c>
      <c r="BS269" t="s">
        <v>206</v>
      </c>
      <c r="BT269" t="s">
        <v>17</v>
      </c>
      <c r="BU269" t="s">
        <v>17</v>
      </c>
      <c r="BV269" t="s">
        <v>17</v>
      </c>
      <c r="BW269" t="s">
        <v>207</v>
      </c>
      <c r="BX269" t="s">
        <v>208</v>
      </c>
      <c r="BY269" t="s">
        <v>209</v>
      </c>
      <c r="BZ269" t="s">
        <v>209</v>
      </c>
      <c r="CA269" t="s">
        <v>209</v>
      </c>
      <c r="CB269" t="s">
        <v>209</v>
      </c>
      <c r="CC269">
        <v>5</v>
      </c>
      <c r="CD269">
        <v>0</v>
      </c>
      <c r="CE269">
        <v>0</v>
      </c>
      <c r="CF269">
        <v>0</v>
      </c>
      <c r="CG269">
        <v>0</v>
      </c>
      <c r="CH269">
        <v>2</v>
      </c>
      <c r="CI269">
        <v>1304.3</v>
      </c>
      <c r="CJ269">
        <v>7.8104199999999999E-2</v>
      </c>
      <c r="CK269">
        <v>7.2249299999999996</v>
      </c>
      <c r="CL269">
        <v>9.9319600000000001</v>
      </c>
      <c r="CM269">
        <v>30.0002</v>
      </c>
      <c r="CN269">
        <v>9.8761399999999995</v>
      </c>
      <c r="CO269">
        <v>10.0243</v>
      </c>
      <c r="CP269">
        <v>-1</v>
      </c>
      <c r="CQ269">
        <v>0</v>
      </c>
      <c r="CR269">
        <v>100</v>
      </c>
      <c r="CS269">
        <v>-999.9</v>
      </c>
      <c r="CT269">
        <v>400</v>
      </c>
      <c r="CU269">
        <v>44.408000000000001</v>
      </c>
      <c r="CV269">
        <v>103.86499999999999</v>
      </c>
      <c r="CW269">
        <v>103.334</v>
      </c>
    </row>
    <row r="270" spans="1:101" x14ac:dyDescent="0.2">
      <c r="A270">
        <v>256</v>
      </c>
      <c r="B270">
        <v>1550580143.5</v>
      </c>
      <c r="C270">
        <v>972</v>
      </c>
      <c r="D270" t="s">
        <v>722</v>
      </c>
      <c r="E270" t="s">
        <v>723</v>
      </c>
      <c r="F270">
        <f t="shared" si="45"/>
        <v>7498</v>
      </c>
      <c r="G270">
        <f t="shared" si="46"/>
        <v>43.151525450104266</v>
      </c>
      <c r="H270">
        <f t="shared" si="47"/>
        <v>-3.7047656508833529E-2</v>
      </c>
      <c r="I270" t="s">
        <v>197</v>
      </c>
      <c r="J270" t="s">
        <v>198</v>
      </c>
      <c r="K270" t="s">
        <v>199</v>
      </c>
      <c r="L270" t="s">
        <v>200</v>
      </c>
      <c r="M270" t="s">
        <v>201</v>
      </c>
      <c r="N270" t="s">
        <v>202</v>
      </c>
      <c r="O270" t="s">
        <v>203</v>
      </c>
      <c r="P270" t="s">
        <v>689</v>
      </c>
      <c r="Q270">
        <v>1550580143.5</v>
      </c>
      <c r="R270">
        <f t="shared" si="48"/>
        <v>3.2421612022906E-3</v>
      </c>
      <c r="S270">
        <f t="shared" si="49"/>
        <v>2.2108583099365018</v>
      </c>
      <c r="T270">
        <f t="shared" si="50"/>
        <v>71.770137687192843</v>
      </c>
      <c r="U270">
        <f t="shared" si="51"/>
        <v>0.62261916784367999</v>
      </c>
      <c r="V270">
        <f t="shared" si="52"/>
        <v>0.86751842466478146</v>
      </c>
      <c r="W270">
        <v>132</v>
      </c>
      <c r="X270">
        <v>9</v>
      </c>
      <c r="Y270">
        <f t="shared" si="53"/>
        <v>1</v>
      </c>
      <c r="Z270">
        <f t="shared" si="54"/>
        <v>0</v>
      </c>
      <c r="AA270">
        <f t="shared" si="55"/>
        <v>56962.399580922749</v>
      </c>
      <c r="AB270">
        <f t="shared" si="56"/>
        <v>0.21912699999999999</v>
      </c>
      <c r="AC270">
        <f t="shared" si="57"/>
        <v>0.10737223</v>
      </c>
      <c r="AD270">
        <f t="shared" si="58"/>
        <v>0.49</v>
      </c>
      <c r="AE270">
        <f t="shared" si="59"/>
        <v>0.39</v>
      </c>
      <c r="AF270">
        <v>10</v>
      </c>
      <c r="AG270">
        <v>1550580143.5</v>
      </c>
      <c r="AH270">
        <v>397.22800000000001</v>
      </c>
      <c r="AI270">
        <v>399.69600000000003</v>
      </c>
      <c r="AJ270">
        <v>6.24092</v>
      </c>
      <c r="AK270">
        <v>3.9681799999999998</v>
      </c>
      <c r="AL270">
        <v>1417.64</v>
      </c>
      <c r="AM270">
        <v>99.740399999999994</v>
      </c>
      <c r="AN270">
        <v>2.3604E-2</v>
      </c>
      <c r="AO270">
        <v>4.8628900000000002</v>
      </c>
      <c r="AP270">
        <v>999.9</v>
      </c>
      <c r="AQ270">
        <v>999.9</v>
      </c>
      <c r="AR270">
        <v>10003.799999999999</v>
      </c>
      <c r="AS270">
        <v>0</v>
      </c>
      <c r="AT270">
        <v>0.21912699999999999</v>
      </c>
      <c r="AU270">
        <v>0</v>
      </c>
      <c r="AV270" t="s">
        <v>204</v>
      </c>
      <c r="AW270">
        <v>0</v>
      </c>
      <c r="AX270">
        <v>-1.4419999999999999</v>
      </c>
      <c r="AY270">
        <v>-3.5999999999999997E-2</v>
      </c>
      <c r="AZ270">
        <v>0</v>
      </c>
      <c r="BA270">
        <v>0</v>
      </c>
      <c r="BB270">
        <v>0</v>
      </c>
      <c r="BC270">
        <v>0</v>
      </c>
      <c r="BD270">
        <v>399.10971311475402</v>
      </c>
      <c r="BE270">
        <v>-0.45628188634542199</v>
      </c>
      <c r="BF270">
        <v>0.59378435506487404</v>
      </c>
      <c r="BG270">
        <v>-1</v>
      </c>
      <c r="BH270">
        <v>0</v>
      </c>
      <c r="BI270">
        <v>0</v>
      </c>
      <c r="BJ270" t="s">
        <v>205</v>
      </c>
      <c r="BK270">
        <v>1.88472</v>
      </c>
      <c r="BL270">
        <v>1.88171</v>
      </c>
      <c r="BM270">
        <v>1.8832100000000001</v>
      </c>
      <c r="BN270">
        <v>1.88188</v>
      </c>
      <c r="BO270">
        <v>1.8837999999999999</v>
      </c>
      <c r="BP270">
        <v>1.8830899999999999</v>
      </c>
      <c r="BQ270">
        <v>1.8847700000000001</v>
      </c>
      <c r="BR270">
        <v>1.8823099999999999</v>
      </c>
      <c r="BS270" t="s">
        <v>206</v>
      </c>
      <c r="BT270" t="s">
        <v>17</v>
      </c>
      <c r="BU270" t="s">
        <v>17</v>
      </c>
      <c r="BV270" t="s">
        <v>17</v>
      </c>
      <c r="BW270" t="s">
        <v>207</v>
      </c>
      <c r="BX270" t="s">
        <v>208</v>
      </c>
      <c r="BY270" t="s">
        <v>209</v>
      </c>
      <c r="BZ270" t="s">
        <v>209</v>
      </c>
      <c r="CA270" t="s">
        <v>209</v>
      </c>
      <c r="CB270" t="s">
        <v>209</v>
      </c>
      <c r="CC270">
        <v>5</v>
      </c>
      <c r="CD270">
        <v>0</v>
      </c>
      <c r="CE270">
        <v>0</v>
      </c>
      <c r="CF270">
        <v>0</v>
      </c>
      <c r="CG270">
        <v>0</v>
      </c>
      <c r="CH270">
        <v>2</v>
      </c>
      <c r="CI270">
        <v>1317.54</v>
      </c>
      <c r="CJ270">
        <v>7.17005E-2</v>
      </c>
      <c r="CK270">
        <v>7.2218099999999996</v>
      </c>
      <c r="CL270">
        <v>9.9308200000000006</v>
      </c>
      <c r="CM270">
        <v>30.0002</v>
      </c>
      <c r="CN270">
        <v>9.8747500000000006</v>
      </c>
      <c r="CO270">
        <v>10.023400000000001</v>
      </c>
      <c r="CP270">
        <v>-1</v>
      </c>
      <c r="CQ270">
        <v>0</v>
      </c>
      <c r="CR270">
        <v>100</v>
      </c>
      <c r="CS270">
        <v>-999.9</v>
      </c>
      <c r="CT270">
        <v>400</v>
      </c>
      <c r="CU270">
        <v>44.408000000000001</v>
      </c>
      <c r="CV270">
        <v>103.86499999999999</v>
      </c>
      <c r="CW270">
        <v>103.333</v>
      </c>
    </row>
    <row r="271" spans="1:101" x14ac:dyDescent="0.2">
      <c r="A271">
        <v>257</v>
      </c>
      <c r="B271">
        <v>1550580145.5</v>
      </c>
      <c r="C271">
        <v>974</v>
      </c>
      <c r="D271" t="s">
        <v>724</v>
      </c>
      <c r="E271" t="s">
        <v>725</v>
      </c>
      <c r="F271">
        <f t="shared" ref="F271:F334" si="60">J271+I271+M271*K271</f>
        <v>7498</v>
      </c>
      <c r="G271">
        <f t="shared" ref="G271:G334" si="61">(1000*AM271)/(L271*(AO271+273.15))</f>
        <v>43.152180835146176</v>
      </c>
      <c r="H271">
        <f t="shared" ref="H271:H334" si="62">((G271*F271*(1-(AJ271/1000)))/(100*K271))*(BE271/60)</f>
        <v>1.9607002252444755E-3</v>
      </c>
      <c r="I271" t="s">
        <v>197</v>
      </c>
      <c r="J271" t="s">
        <v>198</v>
      </c>
      <c r="K271" t="s">
        <v>199</v>
      </c>
      <c r="L271" t="s">
        <v>200</v>
      </c>
      <c r="M271" t="s">
        <v>201</v>
      </c>
      <c r="N271" t="s">
        <v>202</v>
      </c>
      <c r="O271" t="s">
        <v>203</v>
      </c>
      <c r="P271" t="s">
        <v>689</v>
      </c>
      <c r="Q271">
        <v>1550580145.5</v>
      </c>
      <c r="R271">
        <f t="shared" ref="R271:R334" si="63">AL271*Y271*(AJ271-AK271)/(100*AF271*(1000-Y271*AJ271))</f>
        <v>3.2497964449601001E-3</v>
      </c>
      <c r="S271">
        <f t="shared" ref="S271:S334" si="64">AL271*Y271*(AI271-AH271*(1000-Y271*AK271)/(1000-Y271*AJ271))/(100*AF271)</f>
        <v>2.0531362685240846</v>
      </c>
      <c r="T271">
        <f t="shared" ref="T271:T334" si="65">(U271/V271*100)</f>
        <v>71.832284194417099</v>
      </c>
      <c r="U271">
        <f t="shared" ref="U271:U334" si="66">AJ271*(AM271+AN271)/1000</f>
        <v>0.62304741465434998</v>
      </c>
      <c r="V271">
        <f t="shared" ref="V271:V334" si="67">0.61365*EXP(17.502*AO271/(240.97+AO271))</f>
        <v>0.86736405732002897</v>
      </c>
      <c r="W271">
        <v>136</v>
      </c>
      <c r="X271">
        <v>10</v>
      </c>
      <c r="Y271">
        <f t="shared" ref="Y271:Y334" si="68">IF(W271*$H$11&gt;=AA271,1,(AA271/(AA271-W271*$H$11)))</f>
        <v>1</v>
      </c>
      <c r="Z271">
        <f t="shared" ref="Z271:Z334" si="69">(Y271-1)*100</f>
        <v>0</v>
      </c>
      <c r="AA271">
        <f t="shared" ref="AA271:AA334" si="70">MAX(0,($B$11+$C$11*AR271)/(1+$D$11*AR271)*AM271/(AO271+273)*$E$11)</f>
        <v>56928.858136457333</v>
      </c>
      <c r="AB271">
        <f t="shared" ref="AB271:AB334" si="71">$B$9*AS271+$C$9*AT271</f>
        <v>0.21912699999999999</v>
      </c>
      <c r="AC271">
        <f t="shared" ref="AC271:AC334" si="72">AB271*AD271</f>
        <v>0.10737223</v>
      </c>
      <c r="AD271">
        <f t="shared" ref="AD271:AD334" si="73">($B$9*$D$7+$C$9*$D$7)/($B$9+$C$9)</f>
        <v>0.49</v>
      </c>
      <c r="AE271">
        <f t="shared" ref="AE271:AE334" si="74">($B$9*$K$7+$C$9*$K$7)/($B$9+$C$9)</f>
        <v>0.39</v>
      </c>
      <c r="AF271">
        <v>10</v>
      </c>
      <c r="AG271">
        <v>1550580145.5</v>
      </c>
      <c r="AH271">
        <v>397.33</v>
      </c>
      <c r="AI271">
        <v>399.68900000000002</v>
      </c>
      <c r="AJ271">
        <v>6.24519</v>
      </c>
      <c r="AK271">
        <v>3.9672200000000002</v>
      </c>
      <c r="AL271">
        <v>1417.71</v>
      </c>
      <c r="AM271">
        <v>99.741</v>
      </c>
      <c r="AN271">
        <v>2.3365E-2</v>
      </c>
      <c r="AO271">
        <v>4.8603399999999999</v>
      </c>
      <c r="AP271">
        <v>999.9</v>
      </c>
      <c r="AQ271">
        <v>999.9</v>
      </c>
      <c r="AR271">
        <v>9997.5</v>
      </c>
      <c r="AS271">
        <v>0</v>
      </c>
      <c r="AT271">
        <v>0.21912699999999999</v>
      </c>
      <c r="AU271">
        <v>0</v>
      </c>
      <c r="AV271" t="s">
        <v>204</v>
      </c>
      <c r="AW271">
        <v>0</v>
      </c>
      <c r="AX271">
        <v>-1.4419999999999999</v>
      </c>
      <c r="AY271">
        <v>-3.5999999999999997E-2</v>
      </c>
      <c r="AZ271">
        <v>0</v>
      </c>
      <c r="BA271">
        <v>0</v>
      </c>
      <c r="BB271">
        <v>0</v>
      </c>
      <c r="BC271">
        <v>0</v>
      </c>
      <c r="BD271">
        <v>399.07293442622898</v>
      </c>
      <c r="BE271">
        <v>2.4147877037479702E-2</v>
      </c>
      <c r="BF271">
        <v>0.51075799886541196</v>
      </c>
      <c r="BG271">
        <v>-1</v>
      </c>
      <c r="BH271">
        <v>0</v>
      </c>
      <c r="BI271">
        <v>0</v>
      </c>
      <c r="BJ271" t="s">
        <v>205</v>
      </c>
      <c r="BK271">
        <v>1.88473</v>
      </c>
      <c r="BL271">
        <v>1.8816999999999999</v>
      </c>
      <c r="BM271">
        <v>1.88323</v>
      </c>
      <c r="BN271">
        <v>1.8818699999999999</v>
      </c>
      <c r="BO271">
        <v>1.88381</v>
      </c>
      <c r="BP271">
        <v>1.8830899999999999</v>
      </c>
      <c r="BQ271">
        <v>1.8847700000000001</v>
      </c>
      <c r="BR271">
        <v>1.8823000000000001</v>
      </c>
      <c r="BS271" t="s">
        <v>206</v>
      </c>
      <c r="BT271" t="s">
        <v>17</v>
      </c>
      <c r="BU271" t="s">
        <v>17</v>
      </c>
      <c r="BV271" t="s">
        <v>17</v>
      </c>
      <c r="BW271" t="s">
        <v>207</v>
      </c>
      <c r="BX271" t="s">
        <v>208</v>
      </c>
      <c r="BY271" t="s">
        <v>209</v>
      </c>
      <c r="BZ271" t="s">
        <v>209</v>
      </c>
      <c r="CA271" t="s">
        <v>209</v>
      </c>
      <c r="CB271" t="s">
        <v>209</v>
      </c>
      <c r="CC271">
        <v>5</v>
      </c>
      <c r="CD271">
        <v>0</v>
      </c>
      <c r="CE271">
        <v>0</v>
      </c>
      <c r="CF271">
        <v>0</v>
      </c>
      <c r="CG271">
        <v>0</v>
      </c>
      <c r="CH271">
        <v>2</v>
      </c>
      <c r="CI271">
        <v>1314.94</v>
      </c>
      <c r="CJ271">
        <v>6.3162099999999999E-2</v>
      </c>
      <c r="CK271">
        <v>7.2186899999999996</v>
      </c>
      <c r="CL271">
        <v>9.9296600000000002</v>
      </c>
      <c r="CM271">
        <v>30.0002</v>
      </c>
      <c r="CN271">
        <v>9.8733199999999997</v>
      </c>
      <c r="CO271">
        <v>10.022500000000001</v>
      </c>
      <c r="CP271">
        <v>-1</v>
      </c>
      <c r="CQ271">
        <v>0</v>
      </c>
      <c r="CR271">
        <v>100</v>
      </c>
      <c r="CS271">
        <v>-999.9</v>
      </c>
      <c r="CT271">
        <v>400</v>
      </c>
      <c r="CU271">
        <v>44.408000000000001</v>
      </c>
      <c r="CV271">
        <v>103.864</v>
      </c>
      <c r="CW271">
        <v>103.33199999999999</v>
      </c>
    </row>
    <row r="272" spans="1:101" x14ac:dyDescent="0.2">
      <c r="A272">
        <v>258</v>
      </c>
      <c r="B272">
        <v>1550580147.5</v>
      </c>
      <c r="C272">
        <v>976</v>
      </c>
      <c r="D272" t="s">
        <v>726</v>
      </c>
      <c r="E272" t="s">
        <v>727</v>
      </c>
      <c r="F272">
        <f t="shared" si="60"/>
        <v>7498</v>
      </c>
      <c r="G272">
        <f t="shared" si="61"/>
        <v>43.155445418133922</v>
      </c>
      <c r="H272">
        <f t="shared" si="62"/>
        <v>3.7145006461236467E-2</v>
      </c>
      <c r="I272" t="s">
        <v>197</v>
      </c>
      <c r="J272" t="s">
        <v>198</v>
      </c>
      <c r="K272" t="s">
        <v>199</v>
      </c>
      <c r="L272" t="s">
        <v>200</v>
      </c>
      <c r="M272" t="s">
        <v>201</v>
      </c>
      <c r="N272" t="s">
        <v>202</v>
      </c>
      <c r="O272" t="s">
        <v>203</v>
      </c>
      <c r="P272" t="s">
        <v>689</v>
      </c>
      <c r="Q272">
        <v>1550580147.5</v>
      </c>
      <c r="R272">
        <f t="shared" si="63"/>
        <v>3.2577538736651389E-3</v>
      </c>
      <c r="S272">
        <f t="shared" si="64"/>
        <v>1.8813347047276159</v>
      </c>
      <c r="T272">
        <f t="shared" si="65"/>
        <v>71.957541271489902</v>
      </c>
      <c r="U272">
        <f t="shared" si="66"/>
        <v>0.62340029607129599</v>
      </c>
      <c r="V272">
        <f t="shared" si="67"/>
        <v>0.86634463192573219</v>
      </c>
      <c r="W272">
        <v>148</v>
      </c>
      <c r="X272">
        <v>10</v>
      </c>
      <c r="Y272">
        <f t="shared" si="68"/>
        <v>1</v>
      </c>
      <c r="Z272">
        <f t="shared" si="69"/>
        <v>0</v>
      </c>
      <c r="AA272">
        <f t="shared" si="70"/>
        <v>56963.753339067123</v>
      </c>
      <c r="AB272">
        <f t="shared" si="71"/>
        <v>0.21912699999999999</v>
      </c>
      <c r="AC272">
        <f t="shared" si="72"/>
        <v>0.10737223</v>
      </c>
      <c r="AD272">
        <f t="shared" si="73"/>
        <v>0.49</v>
      </c>
      <c r="AE272">
        <f t="shared" si="74"/>
        <v>0.39</v>
      </c>
      <c r="AF272">
        <v>10</v>
      </c>
      <c r="AG272">
        <v>1550580147.5</v>
      </c>
      <c r="AH272">
        <v>397.43299999999999</v>
      </c>
      <c r="AI272">
        <v>399.673</v>
      </c>
      <c r="AJ272">
        <v>6.24864</v>
      </c>
      <c r="AK272">
        <v>3.9653900000000002</v>
      </c>
      <c r="AL272">
        <v>1417.89</v>
      </c>
      <c r="AM272">
        <v>99.742500000000007</v>
      </c>
      <c r="AN272">
        <v>2.32564E-2</v>
      </c>
      <c r="AO272">
        <v>4.8434900000000001</v>
      </c>
      <c r="AP272">
        <v>999.9</v>
      </c>
      <c r="AQ272">
        <v>999.9</v>
      </c>
      <c r="AR272">
        <v>10003.1</v>
      </c>
      <c r="AS272">
        <v>0</v>
      </c>
      <c r="AT272">
        <v>0.21912699999999999</v>
      </c>
      <c r="AU272">
        <v>0</v>
      </c>
      <c r="AV272" t="s">
        <v>204</v>
      </c>
      <c r="AW272">
        <v>0</v>
      </c>
      <c r="AX272">
        <v>-1.4419999999999999</v>
      </c>
      <c r="AY272">
        <v>-3.5999999999999997E-2</v>
      </c>
      <c r="AZ272">
        <v>0</v>
      </c>
      <c r="BA272">
        <v>0</v>
      </c>
      <c r="BB272">
        <v>0</v>
      </c>
      <c r="BC272">
        <v>0</v>
      </c>
      <c r="BD272">
        <v>399.05256557376998</v>
      </c>
      <c r="BE272">
        <v>0.457442855073664</v>
      </c>
      <c r="BF272">
        <v>0.46364707090180102</v>
      </c>
      <c r="BG272">
        <v>-1</v>
      </c>
      <c r="BH272">
        <v>0</v>
      </c>
      <c r="BI272">
        <v>0</v>
      </c>
      <c r="BJ272" t="s">
        <v>205</v>
      </c>
      <c r="BK272">
        <v>1.88472</v>
      </c>
      <c r="BL272">
        <v>1.8816999999999999</v>
      </c>
      <c r="BM272">
        <v>1.88323</v>
      </c>
      <c r="BN272">
        <v>1.8818699999999999</v>
      </c>
      <c r="BO272">
        <v>1.8838200000000001</v>
      </c>
      <c r="BP272">
        <v>1.8830899999999999</v>
      </c>
      <c r="BQ272">
        <v>1.8847700000000001</v>
      </c>
      <c r="BR272">
        <v>1.88229</v>
      </c>
      <c r="BS272" t="s">
        <v>206</v>
      </c>
      <c r="BT272" t="s">
        <v>17</v>
      </c>
      <c r="BU272" t="s">
        <v>17</v>
      </c>
      <c r="BV272" t="s">
        <v>17</v>
      </c>
      <c r="BW272" t="s">
        <v>207</v>
      </c>
      <c r="BX272" t="s">
        <v>208</v>
      </c>
      <c r="BY272" t="s">
        <v>209</v>
      </c>
      <c r="BZ272" t="s">
        <v>209</v>
      </c>
      <c r="CA272" t="s">
        <v>209</v>
      </c>
      <c r="CB272" t="s">
        <v>209</v>
      </c>
      <c r="CC272">
        <v>5</v>
      </c>
      <c r="CD272">
        <v>0</v>
      </c>
      <c r="CE272">
        <v>0</v>
      </c>
      <c r="CF272">
        <v>0</v>
      </c>
      <c r="CG272">
        <v>0</v>
      </c>
      <c r="CH272">
        <v>2</v>
      </c>
      <c r="CI272">
        <v>1305.94</v>
      </c>
      <c r="CJ272">
        <v>5.8893000000000001E-2</v>
      </c>
      <c r="CK272">
        <v>7.21624</v>
      </c>
      <c r="CL272">
        <v>9.9287899999999993</v>
      </c>
      <c r="CM272">
        <v>30.0002</v>
      </c>
      <c r="CN272">
        <v>9.8719000000000001</v>
      </c>
      <c r="CO272">
        <v>10.0219</v>
      </c>
      <c r="CP272">
        <v>-1</v>
      </c>
      <c r="CQ272">
        <v>0</v>
      </c>
      <c r="CR272">
        <v>100</v>
      </c>
      <c r="CS272">
        <v>-999.9</v>
      </c>
      <c r="CT272">
        <v>400</v>
      </c>
      <c r="CU272">
        <v>44.408000000000001</v>
      </c>
      <c r="CV272">
        <v>103.864</v>
      </c>
      <c r="CW272">
        <v>103.33199999999999</v>
      </c>
    </row>
    <row r="273" spans="1:101" x14ac:dyDescent="0.2">
      <c r="A273">
        <v>259</v>
      </c>
      <c r="B273">
        <v>1550580149.5</v>
      </c>
      <c r="C273">
        <v>978</v>
      </c>
      <c r="D273" t="s">
        <v>728</v>
      </c>
      <c r="E273" t="s">
        <v>729</v>
      </c>
      <c r="F273">
        <f t="shared" si="60"/>
        <v>7498</v>
      </c>
      <c r="G273">
        <f t="shared" si="61"/>
        <v>43.157508983301646</v>
      </c>
      <c r="H273">
        <f t="shared" si="62"/>
        <v>6.8205187480478893E-2</v>
      </c>
      <c r="I273" t="s">
        <v>197</v>
      </c>
      <c r="J273" t="s">
        <v>198</v>
      </c>
      <c r="K273" t="s">
        <v>199</v>
      </c>
      <c r="L273" t="s">
        <v>200</v>
      </c>
      <c r="M273" t="s">
        <v>201</v>
      </c>
      <c r="N273" t="s">
        <v>202</v>
      </c>
      <c r="O273" t="s">
        <v>203</v>
      </c>
      <c r="P273" t="s">
        <v>689</v>
      </c>
      <c r="Q273">
        <v>1550580149.5</v>
      </c>
      <c r="R273">
        <f t="shared" si="63"/>
        <v>3.2670096182548683E-3</v>
      </c>
      <c r="S273">
        <f t="shared" si="64"/>
        <v>1.7746746207629855</v>
      </c>
      <c r="T273">
        <f t="shared" si="65"/>
        <v>72.057073557549202</v>
      </c>
      <c r="U273">
        <f t="shared" si="66"/>
        <v>0.62375646450879996</v>
      </c>
      <c r="V273">
        <f t="shared" si="67"/>
        <v>0.86564223845509036</v>
      </c>
      <c r="W273">
        <v>134</v>
      </c>
      <c r="X273">
        <v>9</v>
      </c>
      <c r="Y273">
        <f t="shared" si="68"/>
        <v>1</v>
      </c>
      <c r="Z273">
        <f t="shared" si="69"/>
        <v>0</v>
      </c>
      <c r="AA273">
        <f t="shared" si="70"/>
        <v>56884.644422672231</v>
      </c>
      <c r="AB273">
        <f t="shared" si="71"/>
        <v>0.21912699999999999</v>
      </c>
      <c r="AC273">
        <f t="shared" si="72"/>
        <v>0.10737223</v>
      </c>
      <c r="AD273">
        <f t="shared" si="73"/>
        <v>0.49</v>
      </c>
      <c r="AE273">
        <f t="shared" si="74"/>
        <v>0.39</v>
      </c>
      <c r="AF273">
        <v>10</v>
      </c>
      <c r="AG273">
        <v>1550580149.5</v>
      </c>
      <c r="AH273">
        <v>397.49799999999999</v>
      </c>
      <c r="AI273">
        <v>399.66500000000002</v>
      </c>
      <c r="AJ273">
        <v>6.2521599999999999</v>
      </c>
      <c r="AK273">
        <v>3.9629799999999999</v>
      </c>
      <c r="AL273">
        <v>1418.23</v>
      </c>
      <c r="AM273">
        <v>99.743099999999998</v>
      </c>
      <c r="AN273">
        <v>2.3455E-2</v>
      </c>
      <c r="AO273">
        <v>4.8318700000000003</v>
      </c>
      <c r="AP273">
        <v>999.9</v>
      </c>
      <c r="AQ273">
        <v>999.9</v>
      </c>
      <c r="AR273">
        <v>9988.1200000000008</v>
      </c>
      <c r="AS273">
        <v>0</v>
      </c>
      <c r="AT273">
        <v>0.21912699999999999</v>
      </c>
      <c r="AU273">
        <v>0</v>
      </c>
      <c r="AV273" t="s">
        <v>204</v>
      </c>
      <c r="AW273">
        <v>0</v>
      </c>
      <c r="AX273">
        <v>-1.4419999999999999</v>
      </c>
      <c r="AY273">
        <v>-3.5999999999999997E-2</v>
      </c>
      <c r="AZ273">
        <v>0</v>
      </c>
      <c r="BA273">
        <v>0</v>
      </c>
      <c r="BB273">
        <v>0</v>
      </c>
      <c r="BC273">
        <v>0</v>
      </c>
      <c r="BD273">
        <v>399.04707377049198</v>
      </c>
      <c r="BE273">
        <v>0.83991355379771104</v>
      </c>
      <c r="BF273">
        <v>0.45144754734137099</v>
      </c>
      <c r="BG273">
        <v>-1</v>
      </c>
      <c r="BH273">
        <v>0</v>
      </c>
      <c r="BI273">
        <v>0</v>
      </c>
      <c r="BJ273" t="s">
        <v>205</v>
      </c>
      <c r="BK273">
        <v>1.8847100000000001</v>
      </c>
      <c r="BL273">
        <v>1.8816999999999999</v>
      </c>
      <c r="BM273">
        <v>1.8832100000000001</v>
      </c>
      <c r="BN273">
        <v>1.8818699999999999</v>
      </c>
      <c r="BO273">
        <v>1.8838200000000001</v>
      </c>
      <c r="BP273">
        <v>1.8830800000000001</v>
      </c>
      <c r="BQ273">
        <v>1.8847700000000001</v>
      </c>
      <c r="BR273">
        <v>1.88228</v>
      </c>
      <c r="BS273" t="s">
        <v>206</v>
      </c>
      <c r="BT273" t="s">
        <v>17</v>
      </c>
      <c r="BU273" t="s">
        <v>17</v>
      </c>
      <c r="BV273" t="s">
        <v>17</v>
      </c>
      <c r="BW273" t="s">
        <v>207</v>
      </c>
      <c r="BX273" t="s">
        <v>208</v>
      </c>
      <c r="BY273" t="s">
        <v>209</v>
      </c>
      <c r="BZ273" t="s">
        <v>209</v>
      </c>
      <c r="CA273" t="s">
        <v>209</v>
      </c>
      <c r="CB273" t="s">
        <v>209</v>
      </c>
      <c r="CC273">
        <v>5</v>
      </c>
      <c r="CD273">
        <v>0</v>
      </c>
      <c r="CE273">
        <v>0</v>
      </c>
      <c r="CF273">
        <v>0</v>
      </c>
      <c r="CG273">
        <v>0</v>
      </c>
      <c r="CH273">
        <v>2</v>
      </c>
      <c r="CI273">
        <v>1316.62</v>
      </c>
      <c r="CJ273">
        <v>5.8893000000000001E-2</v>
      </c>
      <c r="CK273">
        <v>7.21394</v>
      </c>
      <c r="CL273">
        <v>9.9280000000000008</v>
      </c>
      <c r="CM273">
        <v>30.000299999999999</v>
      </c>
      <c r="CN273">
        <v>9.8707700000000003</v>
      </c>
      <c r="CO273">
        <v>10.0214</v>
      </c>
      <c r="CP273">
        <v>-1</v>
      </c>
      <c r="CQ273">
        <v>0</v>
      </c>
      <c r="CR273">
        <v>100</v>
      </c>
      <c r="CS273">
        <v>-999.9</v>
      </c>
      <c r="CT273">
        <v>400</v>
      </c>
      <c r="CU273">
        <v>44.408000000000001</v>
      </c>
      <c r="CV273">
        <v>103.863</v>
      </c>
      <c r="CW273">
        <v>103.33199999999999</v>
      </c>
    </row>
    <row r="274" spans="1:101" x14ac:dyDescent="0.2">
      <c r="A274">
        <v>260</v>
      </c>
      <c r="B274">
        <v>1550580151.5</v>
      </c>
      <c r="C274">
        <v>980</v>
      </c>
      <c r="D274" t="s">
        <v>730</v>
      </c>
      <c r="E274" t="s">
        <v>731</v>
      </c>
      <c r="F274">
        <f t="shared" si="60"/>
        <v>7498</v>
      </c>
      <c r="G274">
        <f t="shared" si="61"/>
        <v>43.155099237828395</v>
      </c>
      <c r="H274">
        <f t="shared" si="62"/>
        <v>9.4978192777265075E-2</v>
      </c>
      <c r="I274" t="s">
        <v>197</v>
      </c>
      <c r="J274" t="s">
        <v>198</v>
      </c>
      <c r="K274" t="s">
        <v>199</v>
      </c>
      <c r="L274" t="s">
        <v>200</v>
      </c>
      <c r="M274" t="s">
        <v>201</v>
      </c>
      <c r="N274" t="s">
        <v>202</v>
      </c>
      <c r="O274" t="s">
        <v>203</v>
      </c>
      <c r="P274" t="s">
        <v>689</v>
      </c>
      <c r="Q274">
        <v>1550580151.5</v>
      </c>
      <c r="R274">
        <f t="shared" si="63"/>
        <v>3.2757690397084839E-3</v>
      </c>
      <c r="S274">
        <f t="shared" si="64"/>
        <v>1.5657345748194034</v>
      </c>
      <c r="T274">
        <f t="shared" si="65"/>
        <v>72.036498617707778</v>
      </c>
      <c r="U274">
        <f t="shared" si="66"/>
        <v>0.62418148308261501</v>
      </c>
      <c r="V274">
        <f t="shared" si="67"/>
        <v>0.86647948617699855</v>
      </c>
      <c r="W274">
        <v>140</v>
      </c>
      <c r="X274">
        <v>10</v>
      </c>
      <c r="Y274">
        <f t="shared" si="68"/>
        <v>1</v>
      </c>
      <c r="Z274">
        <f t="shared" si="69"/>
        <v>0</v>
      </c>
      <c r="AA274">
        <f t="shared" si="70"/>
        <v>56830.264094436141</v>
      </c>
      <c r="AB274">
        <f t="shared" si="71"/>
        <v>0.21912699999999999</v>
      </c>
      <c r="AC274">
        <f t="shared" si="72"/>
        <v>0.10737223</v>
      </c>
      <c r="AD274">
        <f t="shared" si="73"/>
        <v>0.49</v>
      </c>
      <c r="AE274">
        <f t="shared" si="74"/>
        <v>0.39</v>
      </c>
      <c r="AF274">
        <v>10</v>
      </c>
      <c r="AG274">
        <v>1550580151.5</v>
      </c>
      <c r="AH274">
        <v>397.63900000000001</v>
      </c>
      <c r="AI274">
        <v>399.661</v>
      </c>
      <c r="AJ274">
        <v>6.2564500000000001</v>
      </c>
      <c r="AK274">
        <v>3.9616600000000002</v>
      </c>
      <c r="AL274">
        <v>1418.55</v>
      </c>
      <c r="AM274">
        <v>99.742500000000007</v>
      </c>
      <c r="AN274">
        <v>2.3578700000000001E-2</v>
      </c>
      <c r="AO274">
        <v>4.84572</v>
      </c>
      <c r="AP274">
        <v>999.9</v>
      </c>
      <c r="AQ274">
        <v>999.9</v>
      </c>
      <c r="AR274">
        <v>9978.75</v>
      </c>
      <c r="AS274">
        <v>0</v>
      </c>
      <c r="AT274">
        <v>0.21912699999999999</v>
      </c>
      <c r="AU274">
        <v>0</v>
      </c>
      <c r="AV274" t="s">
        <v>204</v>
      </c>
      <c r="AW274">
        <v>0</v>
      </c>
      <c r="AX274">
        <v>-1.4419999999999999</v>
      </c>
      <c r="AY274">
        <v>-3.5999999999999997E-2</v>
      </c>
      <c r="AZ274">
        <v>0</v>
      </c>
      <c r="BA274">
        <v>0</v>
      </c>
      <c r="BB274">
        <v>0</v>
      </c>
      <c r="BC274">
        <v>0</v>
      </c>
      <c r="BD274">
        <v>399.05666393442601</v>
      </c>
      <c r="BE274">
        <v>1.16968039035384</v>
      </c>
      <c r="BF274">
        <v>0.468796131905373</v>
      </c>
      <c r="BG274">
        <v>-1</v>
      </c>
      <c r="BH274">
        <v>0</v>
      </c>
      <c r="BI274">
        <v>0</v>
      </c>
      <c r="BJ274" t="s">
        <v>205</v>
      </c>
      <c r="BK274">
        <v>1.8847100000000001</v>
      </c>
      <c r="BL274">
        <v>1.8816999999999999</v>
      </c>
      <c r="BM274">
        <v>1.8832</v>
      </c>
      <c r="BN274">
        <v>1.88188</v>
      </c>
      <c r="BO274">
        <v>1.88381</v>
      </c>
      <c r="BP274">
        <v>1.8830800000000001</v>
      </c>
      <c r="BQ274">
        <v>1.8847700000000001</v>
      </c>
      <c r="BR274">
        <v>1.8823000000000001</v>
      </c>
      <c r="BS274" t="s">
        <v>206</v>
      </c>
      <c r="BT274" t="s">
        <v>17</v>
      </c>
      <c r="BU274" t="s">
        <v>17</v>
      </c>
      <c r="BV274" t="s">
        <v>17</v>
      </c>
      <c r="BW274" t="s">
        <v>207</v>
      </c>
      <c r="BX274" t="s">
        <v>208</v>
      </c>
      <c r="BY274" t="s">
        <v>209</v>
      </c>
      <c r="BZ274" t="s">
        <v>209</v>
      </c>
      <c r="CA274" t="s">
        <v>209</v>
      </c>
      <c r="CB274" t="s">
        <v>209</v>
      </c>
      <c r="CC274">
        <v>5</v>
      </c>
      <c r="CD274">
        <v>0</v>
      </c>
      <c r="CE274">
        <v>0</v>
      </c>
      <c r="CF274">
        <v>0</v>
      </c>
      <c r="CG274">
        <v>0</v>
      </c>
      <c r="CH274">
        <v>2</v>
      </c>
      <c r="CI274">
        <v>1312.29</v>
      </c>
      <c r="CJ274">
        <v>5.8893000000000001E-2</v>
      </c>
      <c r="CK274">
        <v>7.2110099999999999</v>
      </c>
      <c r="CL274">
        <v>9.9274299999999993</v>
      </c>
      <c r="CM274">
        <v>30.000299999999999</v>
      </c>
      <c r="CN274">
        <v>9.8696199999999994</v>
      </c>
      <c r="CO274">
        <v>10.020799999999999</v>
      </c>
      <c r="CP274">
        <v>-1</v>
      </c>
      <c r="CQ274">
        <v>0</v>
      </c>
      <c r="CR274">
        <v>100</v>
      </c>
      <c r="CS274">
        <v>-999.9</v>
      </c>
      <c r="CT274">
        <v>400</v>
      </c>
      <c r="CU274">
        <v>44.408000000000001</v>
      </c>
      <c r="CV274">
        <v>103.863</v>
      </c>
      <c r="CW274">
        <v>103.33199999999999</v>
      </c>
    </row>
    <row r="275" spans="1:101" x14ac:dyDescent="0.2">
      <c r="A275">
        <v>261</v>
      </c>
      <c r="B275">
        <v>1550580153.5</v>
      </c>
      <c r="C275">
        <v>982</v>
      </c>
      <c r="D275" t="s">
        <v>732</v>
      </c>
      <c r="E275" t="s">
        <v>733</v>
      </c>
      <c r="F275">
        <f t="shared" si="60"/>
        <v>7498</v>
      </c>
      <c r="G275">
        <f t="shared" si="61"/>
        <v>43.156469014630986</v>
      </c>
      <c r="H275">
        <f t="shared" si="62"/>
        <v>0.11840762225810893</v>
      </c>
      <c r="I275" t="s">
        <v>197</v>
      </c>
      <c r="J275" t="s">
        <v>198</v>
      </c>
      <c r="K275" t="s">
        <v>199</v>
      </c>
      <c r="L275" t="s">
        <v>200</v>
      </c>
      <c r="M275" t="s">
        <v>201</v>
      </c>
      <c r="N275" t="s">
        <v>202</v>
      </c>
      <c r="O275" t="s">
        <v>203</v>
      </c>
      <c r="P275" t="s">
        <v>689</v>
      </c>
      <c r="Q275">
        <v>1550580153.5</v>
      </c>
      <c r="R275">
        <f t="shared" si="63"/>
        <v>3.2820132140151093E-3</v>
      </c>
      <c r="S275">
        <f t="shared" si="64"/>
        <v>1.3184781175572502</v>
      </c>
      <c r="T275">
        <f t="shared" si="65"/>
        <v>72.110981016561198</v>
      </c>
      <c r="U275">
        <f t="shared" si="66"/>
        <v>0.62450290600703984</v>
      </c>
      <c r="V275">
        <f t="shared" si="67"/>
        <v>0.86603024560658093</v>
      </c>
      <c r="W275">
        <v>140</v>
      </c>
      <c r="X275">
        <v>10</v>
      </c>
      <c r="Y275">
        <f t="shared" si="68"/>
        <v>1</v>
      </c>
      <c r="Z275">
        <f t="shared" si="69"/>
        <v>0</v>
      </c>
      <c r="AA275">
        <f t="shared" si="70"/>
        <v>56975.481704765567</v>
      </c>
      <c r="AB275">
        <f t="shared" si="71"/>
        <v>0.21912699999999999</v>
      </c>
      <c r="AC275">
        <f t="shared" si="72"/>
        <v>0.10737223</v>
      </c>
      <c r="AD275">
        <f t="shared" si="73"/>
        <v>0.49</v>
      </c>
      <c r="AE275">
        <f t="shared" si="74"/>
        <v>0.39</v>
      </c>
      <c r="AF275">
        <v>10</v>
      </c>
      <c r="AG275">
        <v>1550580153.5</v>
      </c>
      <c r="AH275">
        <v>397.79300000000001</v>
      </c>
      <c r="AI275">
        <v>399.64299999999997</v>
      </c>
      <c r="AJ275">
        <v>6.2596499999999997</v>
      </c>
      <c r="AK275">
        <v>3.9602499999999998</v>
      </c>
      <c r="AL275">
        <v>1418.4</v>
      </c>
      <c r="AM275">
        <v>99.742999999999995</v>
      </c>
      <c r="AN275">
        <v>2.3425600000000001E-2</v>
      </c>
      <c r="AO275">
        <v>4.8382899999999998</v>
      </c>
      <c r="AP275">
        <v>999.9</v>
      </c>
      <c r="AQ275">
        <v>999.9</v>
      </c>
      <c r="AR275">
        <v>10005</v>
      </c>
      <c r="AS275">
        <v>0</v>
      </c>
      <c r="AT275">
        <v>0.21912699999999999</v>
      </c>
      <c r="AU275">
        <v>0</v>
      </c>
      <c r="AV275" t="s">
        <v>204</v>
      </c>
      <c r="AW275">
        <v>0</v>
      </c>
      <c r="AX275">
        <v>-1.4419999999999999</v>
      </c>
      <c r="AY275">
        <v>-3.5999999999999997E-2</v>
      </c>
      <c r="AZ275">
        <v>0</v>
      </c>
      <c r="BA275">
        <v>0</v>
      </c>
      <c r="BB275">
        <v>0</v>
      </c>
      <c r="BC275">
        <v>0</v>
      </c>
      <c r="BD275">
        <v>399.08186065573801</v>
      </c>
      <c r="BE275">
        <v>1.45817813351216</v>
      </c>
      <c r="BF275">
        <v>0.507027827922785</v>
      </c>
      <c r="BG275">
        <v>-1</v>
      </c>
      <c r="BH275">
        <v>0</v>
      </c>
      <c r="BI275">
        <v>0</v>
      </c>
      <c r="BJ275" t="s">
        <v>205</v>
      </c>
      <c r="BK275">
        <v>1.88473</v>
      </c>
      <c r="BL275">
        <v>1.88171</v>
      </c>
      <c r="BM275">
        <v>1.8831899999999999</v>
      </c>
      <c r="BN275">
        <v>1.88188</v>
      </c>
      <c r="BO275">
        <v>1.8837999999999999</v>
      </c>
      <c r="BP275">
        <v>1.8830899999999999</v>
      </c>
      <c r="BQ275">
        <v>1.8847700000000001</v>
      </c>
      <c r="BR275">
        <v>1.88232</v>
      </c>
      <c r="BS275" t="s">
        <v>206</v>
      </c>
      <c r="BT275" t="s">
        <v>17</v>
      </c>
      <c r="BU275" t="s">
        <v>17</v>
      </c>
      <c r="BV275" t="s">
        <v>17</v>
      </c>
      <c r="BW275" t="s">
        <v>207</v>
      </c>
      <c r="BX275" t="s">
        <v>208</v>
      </c>
      <c r="BY275" t="s">
        <v>209</v>
      </c>
      <c r="BZ275" t="s">
        <v>209</v>
      </c>
      <c r="CA275" t="s">
        <v>209</v>
      </c>
      <c r="CB275" t="s">
        <v>209</v>
      </c>
      <c r="CC275">
        <v>5</v>
      </c>
      <c r="CD275">
        <v>0</v>
      </c>
      <c r="CE275">
        <v>0</v>
      </c>
      <c r="CF275">
        <v>0</v>
      </c>
      <c r="CG275">
        <v>0</v>
      </c>
      <c r="CH275">
        <v>2</v>
      </c>
      <c r="CI275">
        <v>1312.4</v>
      </c>
      <c r="CJ275">
        <v>6.5296699999999999E-2</v>
      </c>
      <c r="CK275">
        <v>7.2079899999999997</v>
      </c>
      <c r="CL275">
        <v>9.9268699999999992</v>
      </c>
      <c r="CM275">
        <v>30.0002</v>
      </c>
      <c r="CN275">
        <v>9.86876</v>
      </c>
      <c r="CO275">
        <v>10.0205</v>
      </c>
      <c r="CP275">
        <v>-1</v>
      </c>
      <c r="CQ275">
        <v>0</v>
      </c>
      <c r="CR275">
        <v>100</v>
      </c>
      <c r="CS275">
        <v>-999.9</v>
      </c>
      <c r="CT275">
        <v>400</v>
      </c>
      <c r="CU275">
        <v>44.408000000000001</v>
      </c>
      <c r="CV275">
        <v>103.863</v>
      </c>
      <c r="CW275">
        <v>103.331</v>
      </c>
    </row>
    <row r="276" spans="1:101" x14ac:dyDescent="0.2">
      <c r="A276">
        <v>262</v>
      </c>
      <c r="B276">
        <v>1550580155.5</v>
      </c>
      <c r="C276">
        <v>984</v>
      </c>
      <c r="D276" t="s">
        <v>734</v>
      </c>
      <c r="E276" t="s">
        <v>735</v>
      </c>
      <c r="F276">
        <f t="shared" si="60"/>
        <v>7498</v>
      </c>
      <c r="G276">
        <f t="shared" si="61"/>
        <v>43.161462813954259</v>
      </c>
      <c r="H276">
        <f t="shared" si="62"/>
        <v>0.13869369554574076</v>
      </c>
      <c r="I276" t="s">
        <v>197</v>
      </c>
      <c r="J276" t="s">
        <v>198</v>
      </c>
      <c r="K276" t="s">
        <v>199</v>
      </c>
      <c r="L276" t="s">
        <v>200</v>
      </c>
      <c r="M276" t="s">
        <v>201</v>
      </c>
      <c r="N276" t="s">
        <v>202</v>
      </c>
      <c r="O276" t="s">
        <v>203</v>
      </c>
      <c r="P276" t="s">
        <v>689</v>
      </c>
      <c r="Q276">
        <v>1550580155.5</v>
      </c>
      <c r="R276">
        <f t="shared" si="63"/>
        <v>3.2855942518289424E-3</v>
      </c>
      <c r="S276">
        <f t="shared" si="64"/>
        <v>1.184432735516743</v>
      </c>
      <c r="T276">
        <f t="shared" si="65"/>
        <v>72.277428934067075</v>
      </c>
      <c r="U276">
        <f t="shared" si="66"/>
        <v>0.62460129370210793</v>
      </c>
      <c r="V276">
        <f t="shared" si="67"/>
        <v>0.86417198690324437</v>
      </c>
      <c r="W276">
        <v>139</v>
      </c>
      <c r="X276">
        <v>10</v>
      </c>
      <c r="Y276">
        <f t="shared" si="68"/>
        <v>1</v>
      </c>
      <c r="Z276">
        <f t="shared" si="69"/>
        <v>0</v>
      </c>
      <c r="AA276">
        <f t="shared" si="70"/>
        <v>57159.505221315761</v>
      </c>
      <c r="AB276">
        <f t="shared" si="71"/>
        <v>0.21912699999999999</v>
      </c>
      <c r="AC276">
        <f t="shared" si="72"/>
        <v>0.10737223</v>
      </c>
      <c r="AD276">
        <f t="shared" si="73"/>
        <v>0.49</v>
      </c>
      <c r="AE276">
        <f t="shared" si="74"/>
        <v>0.39</v>
      </c>
      <c r="AF276">
        <v>10</v>
      </c>
      <c r="AG276">
        <v>1550580155.5</v>
      </c>
      <c r="AH276">
        <v>397.88600000000002</v>
      </c>
      <c r="AI276">
        <v>399.64299999999997</v>
      </c>
      <c r="AJ276">
        <v>6.2606099999999998</v>
      </c>
      <c r="AK276">
        <v>3.9583300000000001</v>
      </c>
      <c r="AL276">
        <v>1418.17</v>
      </c>
      <c r="AM276">
        <v>99.743499999999997</v>
      </c>
      <c r="AN276">
        <v>2.33428E-2</v>
      </c>
      <c r="AO276">
        <v>4.8075200000000002</v>
      </c>
      <c r="AP276">
        <v>999.9</v>
      </c>
      <c r="AQ276">
        <v>999.9</v>
      </c>
      <c r="AR276">
        <v>10037.5</v>
      </c>
      <c r="AS276">
        <v>0</v>
      </c>
      <c r="AT276">
        <v>0.21912699999999999</v>
      </c>
      <c r="AU276">
        <v>0</v>
      </c>
      <c r="AV276" t="s">
        <v>204</v>
      </c>
      <c r="AW276">
        <v>0</v>
      </c>
      <c r="AX276">
        <v>-1.4419999999999999</v>
      </c>
      <c r="AY276">
        <v>-3.5999999999999997E-2</v>
      </c>
      <c r="AZ276">
        <v>0</v>
      </c>
      <c r="BA276">
        <v>0</v>
      </c>
      <c r="BB276">
        <v>0</v>
      </c>
      <c r="BC276">
        <v>0</v>
      </c>
      <c r="BD276">
        <v>399.11979508196703</v>
      </c>
      <c r="BE276">
        <v>1.7078031492361001</v>
      </c>
      <c r="BF276">
        <v>0.55304856957023696</v>
      </c>
      <c r="BG276">
        <v>-1</v>
      </c>
      <c r="BH276">
        <v>0</v>
      </c>
      <c r="BI276">
        <v>0</v>
      </c>
      <c r="BJ276" t="s">
        <v>205</v>
      </c>
      <c r="BK276">
        <v>1.8847499999999999</v>
      </c>
      <c r="BL276">
        <v>1.88171</v>
      </c>
      <c r="BM276">
        <v>1.8831899999999999</v>
      </c>
      <c r="BN276">
        <v>1.88188</v>
      </c>
      <c r="BO276">
        <v>1.8838200000000001</v>
      </c>
      <c r="BP276">
        <v>1.8830899999999999</v>
      </c>
      <c r="BQ276">
        <v>1.8847700000000001</v>
      </c>
      <c r="BR276">
        <v>1.8823000000000001</v>
      </c>
      <c r="BS276" t="s">
        <v>206</v>
      </c>
      <c r="BT276" t="s">
        <v>17</v>
      </c>
      <c r="BU276" t="s">
        <v>17</v>
      </c>
      <c r="BV276" t="s">
        <v>17</v>
      </c>
      <c r="BW276" t="s">
        <v>207</v>
      </c>
      <c r="BX276" t="s">
        <v>208</v>
      </c>
      <c r="BY276" t="s">
        <v>209</v>
      </c>
      <c r="BZ276" t="s">
        <v>209</v>
      </c>
      <c r="CA276" t="s">
        <v>209</v>
      </c>
      <c r="CB276" t="s">
        <v>209</v>
      </c>
      <c r="CC276">
        <v>5</v>
      </c>
      <c r="CD276">
        <v>0</v>
      </c>
      <c r="CE276">
        <v>0</v>
      </c>
      <c r="CF276">
        <v>0</v>
      </c>
      <c r="CG276">
        <v>0</v>
      </c>
      <c r="CH276">
        <v>2</v>
      </c>
      <c r="CI276">
        <v>1313.14</v>
      </c>
      <c r="CJ276">
        <v>6.74313E-2</v>
      </c>
      <c r="CK276">
        <v>7.2049799999999999</v>
      </c>
      <c r="CL276">
        <v>9.9263600000000007</v>
      </c>
      <c r="CM276">
        <v>30.000299999999999</v>
      </c>
      <c r="CN276">
        <v>9.8679799999999993</v>
      </c>
      <c r="CO276">
        <v>10.0205</v>
      </c>
      <c r="CP276">
        <v>-1</v>
      </c>
      <c r="CQ276">
        <v>0</v>
      </c>
      <c r="CR276">
        <v>100</v>
      </c>
      <c r="CS276">
        <v>-999.9</v>
      </c>
      <c r="CT276">
        <v>400</v>
      </c>
      <c r="CU276">
        <v>44.408000000000001</v>
      </c>
      <c r="CV276">
        <v>103.863</v>
      </c>
      <c r="CW276">
        <v>103.331</v>
      </c>
    </row>
    <row r="277" spans="1:101" x14ac:dyDescent="0.2">
      <c r="A277">
        <v>263</v>
      </c>
      <c r="B277">
        <v>1550580157.5</v>
      </c>
      <c r="C277">
        <v>986</v>
      </c>
      <c r="D277" t="s">
        <v>736</v>
      </c>
      <c r="E277" t="s">
        <v>737</v>
      </c>
      <c r="F277">
        <f t="shared" si="60"/>
        <v>7498</v>
      </c>
      <c r="G277">
        <f t="shared" si="61"/>
        <v>43.161120974810316</v>
      </c>
      <c r="H277">
        <f t="shared" si="62"/>
        <v>0.15583794430142769</v>
      </c>
      <c r="I277" t="s">
        <v>197</v>
      </c>
      <c r="J277" t="s">
        <v>198</v>
      </c>
      <c r="K277" t="s">
        <v>199</v>
      </c>
      <c r="L277" t="s">
        <v>200</v>
      </c>
      <c r="M277" t="s">
        <v>201</v>
      </c>
      <c r="N277" t="s">
        <v>202</v>
      </c>
      <c r="O277" t="s">
        <v>203</v>
      </c>
      <c r="P277" t="s">
        <v>689</v>
      </c>
      <c r="Q277">
        <v>1550580157.5</v>
      </c>
      <c r="R277">
        <f t="shared" si="63"/>
        <v>3.2941479186900076E-3</v>
      </c>
      <c r="S277">
        <f t="shared" si="64"/>
        <v>1.041795518876014</v>
      </c>
      <c r="T277">
        <f t="shared" si="65"/>
        <v>72.327866827165892</v>
      </c>
      <c r="U277">
        <f t="shared" si="66"/>
        <v>0.62496298187980792</v>
      </c>
      <c r="V277">
        <f t="shared" si="67"/>
        <v>0.86406942343981286</v>
      </c>
      <c r="W277">
        <v>146</v>
      </c>
      <c r="X277">
        <v>10</v>
      </c>
      <c r="Y277">
        <f t="shared" si="68"/>
        <v>1</v>
      </c>
      <c r="Z277">
        <f t="shared" si="69"/>
        <v>0</v>
      </c>
      <c r="AA277">
        <f t="shared" si="70"/>
        <v>56984.903929087493</v>
      </c>
      <c r="AB277">
        <f t="shared" si="71"/>
        <v>0.21912699999999999</v>
      </c>
      <c r="AC277">
        <f t="shared" si="72"/>
        <v>0.10737223</v>
      </c>
      <c r="AD277">
        <f t="shared" si="73"/>
        <v>0.49</v>
      </c>
      <c r="AE277">
        <f t="shared" si="74"/>
        <v>0.39</v>
      </c>
      <c r="AF277">
        <v>10</v>
      </c>
      <c r="AG277">
        <v>1550580157.5</v>
      </c>
      <c r="AH277">
        <v>397.983</v>
      </c>
      <c r="AI277">
        <v>399.642</v>
      </c>
      <c r="AJ277">
        <v>6.2643199999999997</v>
      </c>
      <c r="AK277">
        <v>3.9561199999999999</v>
      </c>
      <c r="AL277">
        <v>1418.21</v>
      </c>
      <c r="AM277">
        <v>99.742099999999994</v>
      </c>
      <c r="AN277">
        <v>2.3394399999999999E-2</v>
      </c>
      <c r="AO277">
        <v>4.8058199999999998</v>
      </c>
      <c r="AP277">
        <v>999.9</v>
      </c>
      <c r="AQ277">
        <v>999.9</v>
      </c>
      <c r="AR277">
        <v>10005.6</v>
      </c>
      <c r="AS277">
        <v>0</v>
      </c>
      <c r="AT277">
        <v>0.21912699999999999</v>
      </c>
      <c r="AU277">
        <v>0</v>
      </c>
      <c r="AV277" t="s">
        <v>204</v>
      </c>
      <c r="AW277">
        <v>0</v>
      </c>
      <c r="AX277">
        <v>-1.4419999999999999</v>
      </c>
      <c r="AY277">
        <v>-3.5999999999999997E-2</v>
      </c>
      <c r="AZ277">
        <v>0</v>
      </c>
      <c r="BA277">
        <v>0</v>
      </c>
      <c r="BB277">
        <v>0</v>
      </c>
      <c r="BC277">
        <v>0</v>
      </c>
      <c r="BD277">
        <v>399.16880327868802</v>
      </c>
      <c r="BE277">
        <v>1.9189310117280001</v>
      </c>
      <c r="BF277">
        <v>0.59926250630642897</v>
      </c>
      <c r="BG277">
        <v>-1</v>
      </c>
      <c r="BH277">
        <v>0</v>
      </c>
      <c r="BI277">
        <v>0</v>
      </c>
      <c r="BJ277" t="s">
        <v>205</v>
      </c>
      <c r="BK277">
        <v>1.8847499999999999</v>
      </c>
      <c r="BL277">
        <v>1.88171</v>
      </c>
      <c r="BM277">
        <v>1.8832100000000001</v>
      </c>
      <c r="BN277">
        <v>1.88188</v>
      </c>
      <c r="BO277">
        <v>1.8838200000000001</v>
      </c>
      <c r="BP277">
        <v>1.8830800000000001</v>
      </c>
      <c r="BQ277">
        <v>1.8847700000000001</v>
      </c>
      <c r="BR277">
        <v>1.8823000000000001</v>
      </c>
      <c r="BS277" t="s">
        <v>206</v>
      </c>
      <c r="BT277" t="s">
        <v>17</v>
      </c>
      <c r="BU277" t="s">
        <v>17</v>
      </c>
      <c r="BV277" t="s">
        <v>17</v>
      </c>
      <c r="BW277" t="s">
        <v>207</v>
      </c>
      <c r="BX277" t="s">
        <v>208</v>
      </c>
      <c r="BY277" t="s">
        <v>209</v>
      </c>
      <c r="BZ277" t="s">
        <v>209</v>
      </c>
      <c r="CA277" t="s">
        <v>209</v>
      </c>
      <c r="CB277" t="s">
        <v>209</v>
      </c>
      <c r="CC277">
        <v>5</v>
      </c>
      <c r="CD277">
        <v>0</v>
      </c>
      <c r="CE277">
        <v>0</v>
      </c>
      <c r="CF277">
        <v>0</v>
      </c>
      <c r="CG277">
        <v>0</v>
      </c>
      <c r="CH277">
        <v>2</v>
      </c>
      <c r="CI277">
        <v>1307.82</v>
      </c>
      <c r="CJ277">
        <v>6.1027600000000001E-2</v>
      </c>
      <c r="CK277">
        <v>7.2019099999999998</v>
      </c>
      <c r="CL277">
        <v>9.9263600000000007</v>
      </c>
      <c r="CM277">
        <v>30.000299999999999</v>
      </c>
      <c r="CN277">
        <v>9.8671399999999991</v>
      </c>
      <c r="CO277">
        <v>10.0205</v>
      </c>
      <c r="CP277">
        <v>-1</v>
      </c>
      <c r="CQ277">
        <v>0</v>
      </c>
      <c r="CR277">
        <v>100</v>
      </c>
      <c r="CS277">
        <v>-999.9</v>
      </c>
      <c r="CT277">
        <v>400</v>
      </c>
      <c r="CU277">
        <v>44.408000000000001</v>
      </c>
      <c r="CV277">
        <v>103.863</v>
      </c>
      <c r="CW277">
        <v>103.331</v>
      </c>
    </row>
    <row r="278" spans="1:101" x14ac:dyDescent="0.2">
      <c r="A278">
        <v>264</v>
      </c>
      <c r="B278">
        <v>1550580159.5</v>
      </c>
      <c r="C278">
        <v>988</v>
      </c>
      <c r="D278" t="s">
        <v>738</v>
      </c>
      <c r="E278" t="s">
        <v>739</v>
      </c>
      <c r="F278">
        <f t="shared" si="60"/>
        <v>7498</v>
      </c>
      <c r="G278">
        <f t="shared" si="61"/>
        <v>43.161178222795911</v>
      </c>
      <c r="H278">
        <f t="shared" si="62"/>
        <v>0.17033449926354458</v>
      </c>
      <c r="I278" t="s">
        <v>197</v>
      </c>
      <c r="J278" t="s">
        <v>198</v>
      </c>
      <c r="K278" t="s">
        <v>199</v>
      </c>
      <c r="L278" t="s">
        <v>200</v>
      </c>
      <c r="M278" t="s">
        <v>201</v>
      </c>
      <c r="N278" t="s">
        <v>202</v>
      </c>
      <c r="O278" t="s">
        <v>203</v>
      </c>
      <c r="P278" t="s">
        <v>689</v>
      </c>
      <c r="Q278">
        <v>1550580159.5</v>
      </c>
      <c r="R278">
        <f t="shared" si="63"/>
        <v>3.3018959615912931E-3</v>
      </c>
      <c r="S278">
        <f t="shared" si="64"/>
        <v>0.9015717337137128</v>
      </c>
      <c r="T278">
        <f t="shared" si="65"/>
        <v>72.359317457538324</v>
      </c>
      <c r="U278">
        <f t="shared" si="66"/>
        <v>0.62523080838900003</v>
      </c>
      <c r="V278">
        <f t="shared" si="67"/>
        <v>0.86406399390914113</v>
      </c>
      <c r="W278">
        <v>146</v>
      </c>
      <c r="X278">
        <v>10</v>
      </c>
      <c r="Y278">
        <f t="shared" si="68"/>
        <v>1</v>
      </c>
      <c r="Z278">
        <f t="shared" si="69"/>
        <v>0</v>
      </c>
      <c r="AA278">
        <f t="shared" si="70"/>
        <v>56937.346929543652</v>
      </c>
      <c r="AB278">
        <f t="shared" si="71"/>
        <v>0.21912699999999999</v>
      </c>
      <c r="AC278">
        <f t="shared" si="72"/>
        <v>0.10737223</v>
      </c>
      <c r="AD278">
        <f t="shared" si="73"/>
        <v>0.49</v>
      </c>
      <c r="AE278">
        <f t="shared" si="74"/>
        <v>0.39</v>
      </c>
      <c r="AF278">
        <v>10</v>
      </c>
      <c r="AG278">
        <v>1550580159.5</v>
      </c>
      <c r="AH278">
        <v>398.08100000000002</v>
      </c>
      <c r="AI278">
        <v>399.64299999999997</v>
      </c>
      <c r="AJ278">
        <v>6.2670000000000003</v>
      </c>
      <c r="AK278">
        <v>3.9541599999999999</v>
      </c>
      <c r="AL278">
        <v>1418.69</v>
      </c>
      <c r="AM278">
        <v>99.742199999999997</v>
      </c>
      <c r="AN278">
        <v>2.3366999999999999E-2</v>
      </c>
      <c r="AO278">
        <v>4.8057299999999996</v>
      </c>
      <c r="AP278">
        <v>999.9</v>
      </c>
      <c r="AQ278">
        <v>999.9</v>
      </c>
      <c r="AR278">
        <v>9996.8799999999992</v>
      </c>
      <c r="AS278">
        <v>0</v>
      </c>
      <c r="AT278">
        <v>0.21912699999999999</v>
      </c>
      <c r="AU278">
        <v>0</v>
      </c>
      <c r="AV278" t="s">
        <v>204</v>
      </c>
      <c r="AW278">
        <v>0</v>
      </c>
      <c r="AX278">
        <v>-1.4419999999999999</v>
      </c>
      <c r="AY278">
        <v>-3.5999999999999997E-2</v>
      </c>
      <c r="AZ278">
        <v>0</v>
      </c>
      <c r="BA278">
        <v>0</v>
      </c>
      <c r="BB278">
        <v>0</v>
      </c>
      <c r="BC278">
        <v>0</v>
      </c>
      <c r="BD278">
        <v>399.22631967213101</v>
      </c>
      <c r="BE278">
        <v>2.09743912137654</v>
      </c>
      <c r="BF278">
        <v>0.64190061365427298</v>
      </c>
      <c r="BG278">
        <v>-1</v>
      </c>
      <c r="BH278">
        <v>0</v>
      </c>
      <c r="BI278">
        <v>0</v>
      </c>
      <c r="BJ278" t="s">
        <v>205</v>
      </c>
      <c r="BK278">
        <v>1.88473</v>
      </c>
      <c r="BL278">
        <v>1.8816999999999999</v>
      </c>
      <c r="BM278">
        <v>1.8832100000000001</v>
      </c>
      <c r="BN278">
        <v>1.88188</v>
      </c>
      <c r="BO278">
        <v>1.8838200000000001</v>
      </c>
      <c r="BP278">
        <v>1.8830899999999999</v>
      </c>
      <c r="BQ278">
        <v>1.8847700000000001</v>
      </c>
      <c r="BR278">
        <v>1.8823099999999999</v>
      </c>
      <c r="BS278" t="s">
        <v>206</v>
      </c>
      <c r="BT278" t="s">
        <v>17</v>
      </c>
      <c r="BU278" t="s">
        <v>17</v>
      </c>
      <c r="BV278" t="s">
        <v>17</v>
      </c>
      <c r="BW278" t="s">
        <v>207</v>
      </c>
      <c r="BX278" t="s">
        <v>208</v>
      </c>
      <c r="BY278" t="s">
        <v>209</v>
      </c>
      <c r="BZ278" t="s">
        <v>209</v>
      </c>
      <c r="CA278" t="s">
        <v>209</v>
      </c>
      <c r="CB278" t="s">
        <v>209</v>
      </c>
      <c r="CC278">
        <v>5</v>
      </c>
      <c r="CD278">
        <v>0</v>
      </c>
      <c r="CE278">
        <v>0</v>
      </c>
      <c r="CF278">
        <v>0</v>
      </c>
      <c r="CG278">
        <v>0</v>
      </c>
      <c r="CH278">
        <v>2</v>
      </c>
      <c r="CI278">
        <v>1308.1300000000001</v>
      </c>
      <c r="CJ278">
        <v>5.8893000000000001E-2</v>
      </c>
      <c r="CK278">
        <v>7.1989799999999997</v>
      </c>
      <c r="CL278">
        <v>9.9263600000000007</v>
      </c>
      <c r="CM278">
        <v>30.000399999999999</v>
      </c>
      <c r="CN278">
        <v>9.8665599999999998</v>
      </c>
      <c r="CO278">
        <v>10.0205</v>
      </c>
      <c r="CP278">
        <v>-1</v>
      </c>
      <c r="CQ278">
        <v>0</v>
      </c>
      <c r="CR278">
        <v>100</v>
      </c>
      <c r="CS278">
        <v>-999.9</v>
      </c>
      <c r="CT278">
        <v>400</v>
      </c>
      <c r="CU278">
        <v>44.408000000000001</v>
      </c>
      <c r="CV278">
        <v>103.863</v>
      </c>
      <c r="CW278">
        <v>103.33</v>
      </c>
    </row>
    <row r="279" spans="1:101" x14ac:dyDescent="0.2">
      <c r="A279">
        <v>265</v>
      </c>
      <c r="B279">
        <v>1550580162</v>
      </c>
      <c r="C279">
        <v>990.5</v>
      </c>
      <c r="D279" t="s">
        <v>740</v>
      </c>
      <c r="E279" t="s">
        <v>741</v>
      </c>
      <c r="F279">
        <f t="shared" si="60"/>
        <v>7498</v>
      </c>
      <c r="G279">
        <f t="shared" si="61"/>
        <v>43.159507138885083</v>
      </c>
      <c r="H279">
        <f t="shared" si="62"/>
        <v>0.1857895072400593</v>
      </c>
      <c r="I279" t="s">
        <v>197</v>
      </c>
      <c r="J279" t="s">
        <v>198</v>
      </c>
      <c r="K279" t="s">
        <v>199</v>
      </c>
      <c r="L279" t="s">
        <v>200</v>
      </c>
      <c r="M279" t="s">
        <v>201</v>
      </c>
      <c r="N279" t="s">
        <v>202</v>
      </c>
      <c r="O279" t="s">
        <v>203</v>
      </c>
      <c r="P279" t="s">
        <v>689</v>
      </c>
      <c r="Q279">
        <v>1550580162</v>
      </c>
      <c r="R279">
        <f t="shared" si="63"/>
        <v>3.3050854670291343E-3</v>
      </c>
      <c r="S279">
        <f t="shared" si="64"/>
        <v>0.72377647279829904</v>
      </c>
      <c r="T279">
        <f t="shared" si="65"/>
        <v>72.320485786441765</v>
      </c>
      <c r="U279">
        <f t="shared" si="66"/>
        <v>0.625291980957841</v>
      </c>
      <c r="V279">
        <f t="shared" si="67"/>
        <v>0.86461252874364292</v>
      </c>
      <c r="W279">
        <v>142</v>
      </c>
      <c r="X279">
        <v>10</v>
      </c>
      <c r="Y279">
        <f t="shared" si="68"/>
        <v>1</v>
      </c>
      <c r="Z279">
        <f t="shared" si="69"/>
        <v>0</v>
      </c>
      <c r="AA279">
        <f t="shared" si="70"/>
        <v>56924.870861024137</v>
      </c>
      <c r="AB279">
        <f t="shared" si="71"/>
        <v>0.21912699999999999</v>
      </c>
      <c r="AC279">
        <f t="shared" si="72"/>
        <v>0.10737223</v>
      </c>
      <c r="AD279">
        <f t="shared" si="73"/>
        <v>0.49</v>
      </c>
      <c r="AE279">
        <f t="shared" si="74"/>
        <v>0.39</v>
      </c>
      <c r="AF279">
        <v>10</v>
      </c>
      <c r="AG279">
        <v>1550580162</v>
      </c>
      <c r="AH279">
        <v>398.19099999999997</v>
      </c>
      <c r="AI279">
        <v>399.62900000000002</v>
      </c>
      <c r="AJ279">
        <v>6.2676699999999999</v>
      </c>
      <c r="AK279">
        <v>3.9523199999999998</v>
      </c>
      <c r="AL279">
        <v>1418.52</v>
      </c>
      <c r="AM279">
        <v>99.741600000000005</v>
      </c>
      <c r="AN279">
        <v>2.3062300000000001E-2</v>
      </c>
      <c r="AO279">
        <v>4.8148200000000001</v>
      </c>
      <c r="AP279">
        <v>999.9</v>
      </c>
      <c r="AQ279">
        <v>999.9</v>
      </c>
      <c r="AR279">
        <v>9995</v>
      </c>
      <c r="AS279">
        <v>0</v>
      </c>
      <c r="AT279">
        <v>0.21912699999999999</v>
      </c>
      <c r="AU279">
        <v>0</v>
      </c>
      <c r="AV279" t="s">
        <v>204</v>
      </c>
      <c r="AW279">
        <v>0</v>
      </c>
      <c r="AX279">
        <v>-1.4419999999999999</v>
      </c>
      <c r="AY279">
        <v>-3.5999999999999997E-2</v>
      </c>
      <c r="AZ279">
        <v>0</v>
      </c>
      <c r="BA279">
        <v>0</v>
      </c>
      <c r="BB279">
        <v>0</v>
      </c>
      <c r="BC279">
        <v>0</v>
      </c>
      <c r="BD279">
        <v>399.30661475409801</v>
      </c>
      <c r="BE279">
        <v>2.2878367757448199</v>
      </c>
      <c r="BF279">
        <v>0.68937114901466201</v>
      </c>
      <c r="BG279">
        <v>-1</v>
      </c>
      <c r="BH279">
        <v>0</v>
      </c>
      <c r="BI279">
        <v>0</v>
      </c>
      <c r="BJ279" t="s">
        <v>205</v>
      </c>
      <c r="BK279">
        <v>1.8847100000000001</v>
      </c>
      <c r="BL279">
        <v>1.8816999999999999</v>
      </c>
      <c r="BM279">
        <v>1.8832100000000001</v>
      </c>
      <c r="BN279">
        <v>1.88188</v>
      </c>
      <c r="BO279">
        <v>1.8838299999999999</v>
      </c>
      <c r="BP279">
        <v>1.8830800000000001</v>
      </c>
      <c r="BQ279">
        <v>1.8847700000000001</v>
      </c>
      <c r="BR279">
        <v>1.8823099999999999</v>
      </c>
      <c r="BS279" t="s">
        <v>206</v>
      </c>
      <c r="BT279" t="s">
        <v>17</v>
      </c>
      <c r="BU279" t="s">
        <v>17</v>
      </c>
      <c r="BV279" t="s">
        <v>17</v>
      </c>
      <c r="BW279" t="s">
        <v>207</v>
      </c>
      <c r="BX279" t="s">
        <v>208</v>
      </c>
      <c r="BY279" t="s">
        <v>209</v>
      </c>
      <c r="BZ279" t="s">
        <v>209</v>
      </c>
      <c r="CA279" t="s">
        <v>209</v>
      </c>
      <c r="CB279" t="s">
        <v>209</v>
      </c>
      <c r="CC279">
        <v>5</v>
      </c>
      <c r="CD279">
        <v>0</v>
      </c>
      <c r="CE279">
        <v>0</v>
      </c>
      <c r="CF279">
        <v>0</v>
      </c>
      <c r="CG279">
        <v>0</v>
      </c>
      <c r="CH279">
        <v>2</v>
      </c>
      <c r="CI279">
        <v>1311.16</v>
      </c>
      <c r="CJ279">
        <v>5.8893000000000001E-2</v>
      </c>
      <c r="CK279">
        <v>7.1952800000000003</v>
      </c>
      <c r="CL279">
        <v>9.9263600000000007</v>
      </c>
      <c r="CM279">
        <v>30.000399999999999</v>
      </c>
      <c r="CN279">
        <v>9.8658599999999996</v>
      </c>
      <c r="CO279">
        <v>10.0205</v>
      </c>
      <c r="CP279">
        <v>-1</v>
      </c>
      <c r="CQ279">
        <v>0</v>
      </c>
      <c r="CR279">
        <v>100</v>
      </c>
      <c r="CS279">
        <v>-999.9</v>
      </c>
      <c r="CT279">
        <v>400</v>
      </c>
      <c r="CU279">
        <v>44.408000000000001</v>
      </c>
      <c r="CV279">
        <v>103.86199999999999</v>
      </c>
      <c r="CW279">
        <v>103.328</v>
      </c>
    </row>
    <row r="280" spans="1:101" x14ac:dyDescent="0.2">
      <c r="A280">
        <v>266</v>
      </c>
      <c r="B280">
        <v>1550580164</v>
      </c>
      <c r="C280">
        <v>992.5</v>
      </c>
      <c r="D280" t="s">
        <v>742</v>
      </c>
      <c r="E280" t="s">
        <v>743</v>
      </c>
      <c r="F280">
        <f t="shared" si="60"/>
        <v>7498</v>
      </c>
      <c r="G280">
        <f t="shared" si="61"/>
        <v>43.155680331215017</v>
      </c>
      <c r="H280">
        <f t="shared" si="62"/>
        <v>0.19615346434879555</v>
      </c>
      <c r="I280" t="s">
        <v>197</v>
      </c>
      <c r="J280" t="s">
        <v>198</v>
      </c>
      <c r="K280" t="s">
        <v>199</v>
      </c>
      <c r="L280" t="s">
        <v>200</v>
      </c>
      <c r="M280" t="s">
        <v>201</v>
      </c>
      <c r="N280" t="s">
        <v>202</v>
      </c>
      <c r="O280" t="s">
        <v>203</v>
      </c>
      <c r="P280" t="s">
        <v>689</v>
      </c>
      <c r="Q280">
        <v>1550580164</v>
      </c>
      <c r="R280">
        <f t="shared" si="63"/>
        <v>3.3106192824754357E-3</v>
      </c>
      <c r="S280">
        <f t="shared" si="64"/>
        <v>0.60774935093706661</v>
      </c>
      <c r="T280">
        <f t="shared" si="65"/>
        <v>72.236334954125837</v>
      </c>
      <c r="U280">
        <f t="shared" si="66"/>
        <v>0.62553043522623597</v>
      </c>
      <c r="V280">
        <f t="shared" si="67"/>
        <v>0.86594985144731285</v>
      </c>
      <c r="W280">
        <v>133</v>
      </c>
      <c r="X280">
        <v>9</v>
      </c>
      <c r="Y280">
        <f t="shared" si="68"/>
        <v>1</v>
      </c>
      <c r="Z280">
        <f t="shared" si="69"/>
        <v>0</v>
      </c>
      <c r="AA280">
        <f t="shared" si="70"/>
        <v>56892.50532297937</v>
      </c>
      <c r="AB280">
        <f t="shared" si="71"/>
        <v>0.21912699999999999</v>
      </c>
      <c r="AC280">
        <f t="shared" si="72"/>
        <v>0.10737223</v>
      </c>
      <c r="AD280">
        <f t="shared" si="73"/>
        <v>0.49</v>
      </c>
      <c r="AE280">
        <f t="shared" si="74"/>
        <v>0.39</v>
      </c>
      <c r="AF280">
        <v>10</v>
      </c>
      <c r="AG280">
        <v>1550580164</v>
      </c>
      <c r="AH280">
        <v>398.28199999999998</v>
      </c>
      <c r="AI280">
        <v>399.64</v>
      </c>
      <c r="AJ280">
        <v>6.2701200000000004</v>
      </c>
      <c r="AK280">
        <v>3.95085</v>
      </c>
      <c r="AL280">
        <v>1418.49</v>
      </c>
      <c r="AM280">
        <v>99.740700000000004</v>
      </c>
      <c r="AN280">
        <v>2.3010300000000001E-2</v>
      </c>
      <c r="AO280">
        <v>4.8369600000000004</v>
      </c>
      <c r="AP280">
        <v>999.9</v>
      </c>
      <c r="AQ280">
        <v>999.9</v>
      </c>
      <c r="AR280">
        <v>9990</v>
      </c>
      <c r="AS280">
        <v>0</v>
      </c>
      <c r="AT280">
        <v>0.21912699999999999</v>
      </c>
      <c r="AU280">
        <v>0</v>
      </c>
      <c r="AV280" t="s">
        <v>204</v>
      </c>
      <c r="AW280">
        <v>0</v>
      </c>
      <c r="AX280">
        <v>-1.4419999999999999</v>
      </c>
      <c r="AY280">
        <v>-3.5999999999999997E-2</v>
      </c>
      <c r="AZ280">
        <v>0</v>
      </c>
      <c r="BA280">
        <v>0</v>
      </c>
      <c r="BB280">
        <v>0</v>
      </c>
      <c r="BC280">
        <v>0</v>
      </c>
      <c r="BD280">
        <v>399.37787704917997</v>
      </c>
      <c r="BE280">
        <v>2.4156800714995299</v>
      </c>
      <c r="BF280">
        <v>0.72266122006197298</v>
      </c>
      <c r="BG280">
        <v>-1</v>
      </c>
      <c r="BH280">
        <v>0</v>
      </c>
      <c r="BI280">
        <v>0</v>
      </c>
      <c r="BJ280" t="s">
        <v>205</v>
      </c>
      <c r="BK280">
        <v>1.88473</v>
      </c>
      <c r="BL280">
        <v>1.8816999999999999</v>
      </c>
      <c r="BM280">
        <v>1.8832199999999999</v>
      </c>
      <c r="BN280">
        <v>1.8818699999999999</v>
      </c>
      <c r="BO280">
        <v>1.8838200000000001</v>
      </c>
      <c r="BP280">
        <v>1.8830800000000001</v>
      </c>
      <c r="BQ280">
        <v>1.8847700000000001</v>
      </c>
      <c r="BR280">
        <v>1.8823000000000001</v>
      </c>
      <c r="BS280" t="s">
        <v>206</v>
      </c>
      <c r="BT280" t="s">
        <v>17</v>
      </c>
      <c r="BU280" t="s">
        <v>17</v>
      </c>
      <c r="BV280" t="s">
        <v>17</v>
      </c>
      <c r="BW280" t="s">
        <v>207</v>
      </c>
      <c r="BX280" t="s">
        <v>208</v>
      </c>
      <c r="BY280" t="s">
        <v>209</v>
      </c>
      <c r="BZ280" t="s">
        <v>209</v>
      </c>
      <c r="CA280" t="s">
        <v>209</v>
      </c>
      <c r="CB280" t="s">
        <v>209</v>
      </c>
      <c r="CC280">
        <v>5</v>
      </c>
      <c r="CD280">
        <v>0</v>
      </c>
      <c r="CE280">
        <v>0</v>
      </c>
      <c r="CF280">
        <v>0</v>
      </c>
      <c r="CG280">
        <v>0</v>
      </c>
      <c r="CH280">
        <v>2</v>
      </c>
      <c r="CI280">
        <v>1317.88</v>
      </c>
      <c r="CJ280">
        <v>5.8893000000000001E-2</v>
      </c>
      <c r="CK280">
        <v>7.1923599999999999</v>
      </c>
      <c r="CL280">
        <v>9.9263600000000007</v>
      </c>
      <c r="CM280">
        <v>30.000299999999999</v>
      </c>
      <c r="CN280">
        <v>9.8652800000000003</v>
      </c>
      <c r="CO280">
        <v>10.0205</v>
      </c>
      <c r="CP280">
        <v>-1</v>
      </c>
      <c r="CQ280">
        <v>0</v>
      </c>
      <c r="CR280">
        <v>100</v>
      </c>
      <c r="CS280">
        <v>-999.9</v>
      </c>
      <c r="CT280">
        <v>400</v>
      </c>
      <c r="CU280">
        <v>44.408000000000001</v>
      </c>
      <c r="CV280">
        <v>103.861</v>
      </c>
      <c r="CW280">
        <v>103.328</v>
      </c>
    </row>
    <row r="281" spans="1:101" x14ac:dyDescent="0.2">
      <c r="A281">
        <v>267</v>
      </c>
      <c r="B281">
        <v>1550580166</v>
      </c>
      <c r="C281">
        <v>994.5</v>
      </c>
      <c r="D281" t="s">
        <v>744</v>
      </c>
      <c r="E281" t="s">
        <v>745</v>
      </c>
      <c r="F281">
        <f t="shared" si="60"/>
        <v>7498</v>
      </c>
      <c r="G281">
        <f t="shared" si="61"/>
        <v>43.155665658412161</v>
      </c>
      <c r="H281">
        <f t="shared" si="62"/>
        <v>0.20504315508488369</v>
      </c>
      <c r="I281" t="s">
        <v>197</v>
      </c>
      <c r="J281" t="s">
        <v>198</v>
      </c>
      <c r="K281" t="s">
        <v>199</v>
      </c>
      <c r="L281" t="s">
        <v>200</v>
      </c>
      <c r="M281" t="s">
        <v>201</v>
      </c>
      <c r="N281" t="s">
        <v>202</v>
      </c>
      <c r="O281" t="s">
        <v>203</v>
      </c>
      <c r="P281" t="s">
        <v>689</v>
      </c>
      <c r="Q281">
        <v>1550580166</v>
      </c>
      <c r="R281">
        <f t="shared" si="63"/>
        <v>3.3204554722927842E-3</v>
      </c>
      <c r="S281">
        <f t="shared" si="64"/>
        <v>0.45746025801664614</v>
      </c>
      <c r="T281">
        <f t="shared" si="65"/>
        <v>72.261971020592156</v>
      </c>
      <c r="U281">
        <f t="shared" si="66"/>
        <v>0.62598789539610888</v>
      </c>
      <c r="V281">
        <f t="shared" si="67"/>
        <v>0.86627570014347388</v>
      </c>
      <c r="W281">
        <v>142</v>
      </c>
      <c r="X281">
        <v>10</v>
      </c>
      <c r="Y281">
        <f t="shared" si="68"/>
        <v>1</v>
      </c>
      <c r="Z281">
        <f t="shared" si="69"/>
        <v>0</v>
      </c>
      <c r="AA281">
        <f t="shared" si="70"/>
        <v>57001.724445618544</v>
      </c>
      <c r="AB281">
        <f t="shared" si="71"/>
        <v>0.21912699999999999</v>
      </c>
      <c r="AC281">
        <f t="shared" si="72"/>
        <v>0.10737223</v>
      </c>
      <c r="AD281">
        <f t="shared" si="73"/>
        <v>0.49</v>
      </c>
      <c r="AE281">
        <f t="shared" si="74"/>
        <v>0.39</v>
      </c>
      <c r="AF281">
        <v>10</v>
      </c>
      <c r="AG281">
        <v>1550580166</v>
      </c>
      <c r="AH281">
        <v>398.404</v>
      </c>
      <c r="AI281">
        <v>399.65899999999999</v>
      </c>
      <c r="AJ281">
        <v>6.2745699999999998</v>
      </c>
      <c r="AK281">
        <v>3.9485999999999999</v>
      </c>
      <c r="AL281">
        <v>1418.6</v>
      </c>
      <c r="AM281">
        <v>99.742599999999996</v>
      </c>
      <c r="AN281">
        <v>2.3263699999999998E-2</v>
      </c>
      <c r="AO281">
        <v>4.8423499999999997</v>
      </c>
      <c r="AP281">
        <v>999.9</v>
      </c>
      <c r="AQ281">
        <v>999.9</v>
      </c>
      <c r="AR281">
        <v>10010</v>
      </c>
      <c r="AS281">
        <v>0</v>
      </c>
      <c r="AT281">
        <v>0.21912699999999999</v>
      </c>
      <c r="AU281">
        <v>0</v>
      </c>
      <c r="AV281" t="s">
        <v>204</v>
      </c>
      <c r="AW281">
        <v>0</v>
      </c>
      <c r="AX281">
        <v>-1.4419999999999999</v>
      </c>
      <c r="AY281">
        <v>-3.5999999999999997E-2</v>
      </c>
      <c r="AZ281">
        <v>0</v>
      </c>
      <c r="BA281">
        <v>0</v>
      </c>
      <c r="BB281">
        <v>0</v>
      </c>
      <c r="BC281">
        <v>0</v>
      </c>
      <c r="BD281">
        <v>399.45340163934401</v>
      </c>
      <c r="BE281">
        <v>2.5251710525409901</v>
      </c>
      <c r="BF281">
        <v>0.75159597033264303</v>
      </c>
      <c r="BG281">
        <v>-1</v>
      </c>
      <c r="BH281">
        <v>0</v>
      </c>
      <c r="BI281">
        <v>0</v>
      </c>
      <c r="BJ281" t="s">
        <v>205</v>
      </c>
      <c r="BK281">
        <v>1.88473</v>
      </c>
      <c r="BL281">
        <v>1.88171</v>
      </c>
      <c r="BM281">
        <v>1.8831899999999999</v>
      </c>
      <c r="BN281">
        <v>1.8818699999999999</v>
      </c>
      <c r="BO281">
        <v>1.88381</v>
      </c>
      <c r="BP281">
        <v>1.8830899999999999</v>
      </c>
      <c r="BQ281">
        <v>1.8847700000000001</v>
      </c>
      <c r="BR281">
        <v>1.8823000000000001</v>
      </c>
      <c r="BS281" t="s">
        <v>206</v>
      </c>
      <c r="BT281" t="s">
        <v>17</v>
      </c>
      <c r="BU281" t="s">
        <v>17</v>
      </c>
      <c r="BV281" t="s">
        <v>17</v>
      </c>
      <c r="BW281" t="s">
        <v>207</v>
      </c>
      <c r="BX281" t="s">
        <v>208</v>
      </c>
      <c r="BY281" t="s">
        <v>209</v>
      </c>
      <c r="BZ281" t="s">
        <v>209</v>
      </c>
      <c r="CA281" t="s">
        <v>209</v>
      </c>
      <c r="CB281" t="s">
        <v>209</v>
      </c>
      <c r="CC281">
        <v>5</v>
      </c>
      <c r="CD281">
        <v>0</v>
      </c>
      <c r="CE281">
        <v>0</v>
      </c>
      <c r="CF281">
        <v>0</v>
      </c>
      <c r="CG281">
        <v>0</v>
      </c>
      <c r="CH281">
        <v>2</v>
      </c>
      <c r="CI281">
        <v>1310.75</v>
      </c>
      <c r="CJ281">
        <v>5.8893000000000001E-2</v>
      </c>
      <c r="CK281">
        <v>7.1894799999999996</v>
      </c>
      <c r="CL281">
        <v>9.9263600000000007</v>
      </c>
      <c r="CM281">
        <v>30.000299999999999</v>
      </c>
      <c r="CN281">
        <v>9.8646999999999991</v>
      </c>
      <c r="CO281">
        <v>10.020899999999999</v>
      </c>
      <c r="CP281">
        <v>-1</v>
      </c>
      <c r="CQ281">
        <v>0</v>
      </c>
      <c r="CR281">
        <v>100</v>
      </c>
      <c r="CS281">
        <v>-999.9</v>
      </c>
      <c r="CT281">
        <v>400</v>
      </c>
      <c r="CU281">
        <v>44.408000000000001</v>
      </c>
      <c r="CV281">
        <v>103.86</v>
      </c>
      <c r="CW281">
        <v>103.328</v>
      </c>
    </row>
    <row r="282" spans="1:101" x14ac:dyDescent="0.2">
      <c r="A282">
        <v>268</v>
      </c>
      <c r="B282">
        <v>1550580168</v>
      </c>
      <c r="C282">
        <v>996.5</v>
      </c>
      <c r="D282" t="s">
        <v>746</v>
      </c>
      <c r="E282" t="s">
        <v>747</v>
      </c>
      <c r="F282">
        <f t="shared" si="60"/>
        <v>7498</v>
      </c>
      <c r="G282">
        <f t="shared" si="61"/>
        <v>43.158312062001123</v>
      </c>
      <c r="H282">
        <f t="shared" si="62"/>
        <v>0.21291464289654904</v>
      </c>
      <c r="I282" t="s">
        <v>197</v>
      </c>
      <c r="J282" t="s">
        <v>198</v>
      </c>
      <c r="K282" t="s">
        <v>199</v>
      </c>
      <c r="L282" t="s">
        <v>200</v>
      </c>
      <c r="M282" t="s">
        <v>201</v>
      </c>
      <c r="N282" t="s">
        <v>202</v>
      </c>
      <c r="O282" t="s">
        <v>203</v>
      </c>
      <c r="P282" t="s">
        <v>689</v>
      </c>
      <c r="Q282">
        <v>1550580168</v>
      </c>
      <c r="R282">
        <f t="shared" si="63"/>
        <v>3.3290187012099356E-3</v>
      </c>
      <c r="S282">
        <f t="shared" si="64"/>
        <v>0.32183253775481613</v>
      </c>
      <c r="T282">
        <f t="shared" si="65"/>
        <v>72.385894849843822</v>
      </c>
      <c r="U282">
        <f t="shared" si="66"/>
        <v>0.6263522980995001</v>
      </c>
      <c r="V282">
        <f t="shared" si="67"/>
        <v>0.86529606271884263</v>
      </c>
      <c r="W282">
        <v>135</v>
      </c>
      <c r="X282">
        <v>10</v>
      </c>
      <c r="Y282">
        <f t="shared" si="68"/>
        <v>1</v>
      </c>
      <c r="Z282">
        <f t="shared" si="69"/>
        <v>0</v>
      </c>
      <c r="AA282">
        <f t="shared" si="70"/>
        <v>57100.759460100271</v>
      </c>
      <c r="AB282">
        <f t="shared" si="71"/>
        <v>0.21912699999999999</v>
      </c>
      <c r="AC282">
        <f t="shared" si="72"/>
        <v>0.10737223</v>
      </c>
      <c r="AD282">
        <f t="shared" si="73"/>
        <v>0.49</v>
      </c>
      <c r="AE282">
        <f t="shared" si="74"/>
        <v>0.39</v>
      </c>
      <c r="AF282">
        <v>10</v>
      </c>
      <c r="AG282">
        <v>1550580168</v>
      </c>
      <c r="AH282">
        <v>398.49</v>
      </c>
      <c r="AI282">
        <v>399.65199999999999</v>
      </c>
      <c r="AJ282">
        <v>6.2782</v>
      </c>
      <c r="AK282">
        <v>3.94624</v>
      </c>
      <c r="AL282">
        <v>1418.6</v>
      </c>
      <c r="AM282">
        <v>99.742900000000006</v>
      </c>
      <c r="AN282">
        <v>2.3322499999999999E-2</v>
      </c>
      <c r="AO282">
        <v>4.8261399999999997</v>
      </c>
      <c r="AP282">
        <v>999.9</v>
      </c>
      <c r="AQ282">
        <v>999.9</v>
      </c>
      <c r="AR282">
        <v>10027.5</v>
      </c>
      <c r="AS282">
        <v>0</v>
      </c>
      <c r="AT282">
        <v>0.21912699999999999</v>
      </c>
      <c r="AU282">
        <v>0</v>
      </c>
      <c r="AV282" t="s">
        <v>204</v>
      </c>
      <c r="AW282">
        <v>0</v>
      </c>
      <c r="AX282">
        <v>-1.4419999999999999</v>
      </c>
      <c r="AY282">
        <v>-3.5999999999999997E-2</v>
      </c>
      <c r="AZ282">
        <v>0</v>
      </c>
      <c r="BA282">
        <v>0</v>
      </c>
      <c r="BB282">
        <v>0</v>
      </c>
      <c r="BC282">
        <v>0</v>
      </c>
      <c r="BD282">
        <v>399.53143442623002</v>
      </c>
      <c r="BE282">
        <v>2.6219596986732698</v>
      </c>
      <c r="BF282">
        <v>0.77705111956768702</v>
      </c>
      <c r="BG282">
        <v>-1</v>
      </c>
      <c r="BH282">
        <v>0</v>
      </c>
      <c r="BI282">
        <v>0</v>
      </c>
      <c r="BJ282" t="s">
        <v>205</v>
      </c>
      <c r="BK282">
        <v>1.88472</v>
      </c>
      <c r="BL282">
        <v>1.88171</v>
      </c>
      <c r="BM282">
        <v>1.8831899999999999</v>
      </c>
      <c r="BN282">
        <v>1.88188</v>
      </c>
      <c r="BO282">
        <v>1.8837999999999999</v>
      </c>
      <c r="BP282">
        <v>1.8830899999999999</v>
      </c>
      <c r="BQ282">
        <v>1.8847700000000001</v>
      </c>
      <c r="BR282">
        <v>1.88232</v>
      </c>
      <c r="BS282" t="s">
        <v>206</v>
      </c>
      <c r="BT282" t="s">
        <v>17</v>
      </c>
      <c r="BU282" t="s">
        <v>17</v>
      </c>
      <c r="BV282" t="s">
        <v>17</v>
      </c>
      <c r="BW282" t="s">
        <v>207</v>
      </c>
      <c r="BX282" t="s">
        <v>208</v>
      </c>
      <c r="BY282" t="s">
        <v>209</v>
      </c>
      <c r="BZ282" t="s">
        <v>209</v>
      </c>
      <c r="CA282" t="s">
        <v>209</v>
      </c>
      <c r="CB282" t="s">
        <v>209</v>
      </c>
      <c r="CC282">
        <v>5</v>
      </c>
      <c r="CD282">
        <v>0</v>
      </c>
      <c r="CE282">
        <v>0</v>
      </c>
      <c r="CF282">
        <v>0</v>
      </c>
      <c r="CG282">
        <v>0</v>
      </c>
      <c r="CH282">
        <v>2</v>
      </c>
      <c r="CI282">
        <v>1316.3</v>
      </c>
      <c r="CJ282">
        <v>5.8893000000000001E-2</v>
      </c>
      <c r="CK282">
        <v>7.1866099999999999</v>
      </c>
      <c r="CL282">
        <v>9.9265299999999996</v>
      </c>
      <c r="CM282">
        <v>30.000499999999999</v>
      </c>
      <c r="CN282">
        <v>9.8641199999999998</v>
      </c>
      <c r="CO282">
        <v>10.0215</v>
      </c>
      <c r="CP282">
        <v>-1</v>
      </c>
      <c r="CQ282">
        <v>0</v>
      </c>
      <c r="CR282">
        <v>100</v>
      </c>
      <c r="CS282">
        <v>-999.9</v>
      </c>
      <c r="CT282">
        <v>400</v>
      </c>
      <c r="CU282">
        <v>44.408000000000001</v>
      </c>
      <c r="CV282">
        <v>103.86</v>
      </c>
      <c r="CW282">
        <v>103.328</v>
      </c>
    </row>
    <row r="283" spans="1:101" x14ac:dyDescent="0.2">
      <c r="A283">
        <v>269</v>
      </c>
      <c r="B283">
        <v>1550580170</v>
      </c>
      <c r="C283">
        <v>998.5</v>
      </c>
      <c r="D283" t="s">
        <v>748</v>
      </c>
      <c r="E283" t="s">
        <v>749</v>
      </c>
      <c r="F283">
        <f t="shared" si="60"/>
        <v>7498</v>
      </c>
      <c r="G283">
        <f t="shared" si="61"/>
        <v>43.160841563225986</v>
      </c>
      <c r="H283">
        <f t="shared" si="62"/>
        <v>0.22000648853174146</v>
      </c>
      <c r="I283" t="s">
        <v>197</v>
      </c>
      <c r="J283" t="s">
        <v>198</v>
      </c>
      <c r="K283" t="s">
        <v>199</v>
      </c>
      <c r="L283" t="s">
        <v>200</v>
      </c>
      <c r="M283" t="s">
        <v>201</v>
      </c>
      <c r="N283" t="s">
        <v>202</v>
      </c>
      <c r="O283" t="s">
        <v>203</v>
      </c>
      <c r="P283" t="s">
        <v>689</v>
      </c>
      <c r="Q283">
        <v>1550580170</v>
      </c>
      <c r="R283">
        <f t="shared" si="63"/>
        <v>3.333859093334321E-3</v>
      </c>
      <c r="S283">
        <f t="shared" si="64"/>
        <v>0.16511418942420339</v>
      </c>
      <c r="T283">
        <f t="shared" si="65"/>
        <v>72.508206297849412</v>
      </c>
      <c r="U283">
        <f t="shared" si="66"/>
        <v>0.62650243088183988</v>
      </c>
      <c r="V283">
        <f t="shared" si="67"/>
        <v>0.86404348262083808</v>
      </c>
      <c r="W283">
        <v>128</v>
      </c>
      <c r="X283">
        <v>9</v>
      </c>
      <c r="Y283">
        <f t="shared" si="68"/>
        <v>1</v>
      </c>
      <c r="Z283">
        <f t="shared" si="69"/>
        <v>0</v>
      </c>
      <c r="AA283">
        <f t="shared" si="70"/>
        <v>56981.258016224849</v>
      </c>
      <c r="AB283">
        <f t="shared" si="71"/>
        <v>0.21912699999999999</v>
      </c>
      <c r="AC283">
        <f t="shared" si="72"/>
        <v>0.10737223</v>
      </c>
      <c r="AD283">
        <f t="shared" si="73"/>
        <v>0.49</v>
      </c>
      <c r="AE283">
        <f t="shared" si="74"/>
        <v>0.39</v>
      </c>
      <c r="AF283">
        <v>10</v>
      </c>
      <c r="AG283">
        <v>1550580170</v>
      </c>
      <c r="AH283">
        <v>398.58600000000001</v>
      </c>
      <c r="AI283">
        <v>399.63900000000001</v>
      </c>
      <c r="AJ283">
        <v>6.2797999999999998</v>
      </c>
      <c r="AK283">
        <v>3.9447000000000001</v>
      </c>
      <c r="AL283">
        <v>1418.75</v>
      </c>
      <c r="AM283">
        <v>99.741299999999995</v>
      </c>
      <c r="AN283">
        <v>2.3410799999999999E-2</v>
      </c>
      <c r="AO283">
        <v>4.8053900000000001</v>
      </c>
      <c r="AP283">
        <v>999.9</v>
      </c>
      <c r="AQ283">
        <v>999.9</v>
      </c>
      <c r="AR283">
        <v>10005</v>
      </c>
      <c r="AS283">
        <v>0</v>
      </c>
      <c r="AT283">
        <v>0.21912699999999999</v>
      </c>
      <c r="AU283">
        <v>0</v>
      </c>
      <c r="AV283" t="s">
        <v>204</v>
      </c>
      <c r="AW283">
        <v>0</v>
      </c>
      <c r="AX283">
        <v>-1.4419999999999999</v>
      </c>
      <c r="AY283">
        <v>-3.5999999999999997E-2</v>
      </c>
      <c r="AZ283">
        <v>0</v>
      </c>
      <c r="BA283">
        <v>0</v>
      </c>
      <c r="BB283">
        <v>0</v>
      </c>
      <c r="BC283">
        <v>0</v>
      </c>
      <c r="BD283">
        <v>399.61329508196701</v>
      </c>
      <c r="BE283">
        <v>2.7091385556013599</v>
      </c>
      <c r="BF283">
        <v>0.80036922512874797</v>
      </c>
      <c r="BG283">
        <v>-1</v>
      </c>
      <c r="BH283">
        <v>0</v>
      </c>
      <c r="BI283">
        <v>0</v>
      </c>
      <c r="BJ283" t="s">
        <v>205</v>
      </c>
      <c r="BK283">
        <v>1.88472</v>
      </c>
      <c r="BL283">
        <v>1.88171</v>
      </c>
      <c r="BM283">
        <v>1.8832100000000001</v>
      </c>
      <c r="BN283">
        <v>1.88188</v>
      </c>
      <c r="BO283">
        <v>1.88381</v>
      </c>
      <c r="BP283">
        <v>1.8830899999999999</v>
      </c>
      <c r="BQ283">
        <v>1.8847700000000001</v>
      </c>
      <c r="BR283">
        <v>1.8823000000000001</v>
      </c>
      <c r="BS283" t="s">
        <v>206</v>
      </c>
      <c r="BT283" t="s">
        <v>17</v>
      </c>
      <c r="BU283" t="s">
        <v>17</v>
      </c>
      <c r="BV283" t="s">
        <v>17</v>
      </c>
      <c r="BW283" t="s">
        <v>207</v>
      </c>
      <c r="BX283" t="s">
        <v>208</v>
      </c>
      <c r="BY283" t="s">
        <v>209</v>
      </c>
      <c r="BZ283" t="s">
        <v>209</v>
      </c>
      <c r="CA283" t="s">
        <v>209</v>
      </c>
      <c r="CB283" t="s">
        <v>209</v>
      </c>
      <c r="CC283">
        <v>5</v>
      </c>
      <c r="CD283">
        <v>0</v>
      </c>
      <c r="CE283">
        <v>0</v>
      </c>
      <c r="CF283">
        <v>0</v>
      </c>
      <c r="CG283">
        <v>0</v>
      </c>
      <c r="CH283">
        <v>2</v>
      </c>
      <c r="CI283">
        <v>1321.69</v>
      </c>
      <c r="CJ283">
        <v>5.8893000000000001E-2</v>
      </c>
      <c r="CK283">
        <v>7.1837299999999997</v>
      </c>
      <c r="CL283">
        <v>9.9270999999999994</v>
      </c>
      <c r="CM283">
        <v>30.000499999999999</v>
      </c>
      <c r="CN283">
        <v>9.8640100000000004</v>
      </c>
      <c r="CO283">
        <v>10.0221</v>
      </c>
      <c r="CP283">
        <v>-1</v>
      </c>
      <c r="CQ283">
        <v>0</v>
      </c>
      <c r="CR283">
        <v>100</v>
      </c>
      <c r="CS283">
        <v>-999.9</v>
      </c>
      <c r="CT283">
        <v>400</v>
      </c>
      <c r="CU283">
        <v>44.408000000000001</v>
      </c>
      <c r="CV283">
        <v>103.85899999999999</v>
      </c>
      <c r="CW283">
        <v>103.328</v>
      </c>
    </row>
    <row r="284" spans="1:101" x14ac:dyDescent="0.2">
      <c r="A284">
        <v>270</v>
      </c>
      <c r="B284">
        <v>1550580172</v>
      </c>
      <c r="C284">
        <v>1000.5</v>
      </c>
      <c r="D284" t="s">
        <v>750</v>
      </c>
      <c r="E284" t="s">
        <v>751</v>
      </c>
      <c r="F284">
        <f t="shared" si="60"/>
        <v>7498</v>
      </c>
      <c r="G284">
        <f t="shared" si="61"/>
        <v>43.161711353727341</v>
      </c>
      <c r="H284">
        <f t="shared" si="62"/>
        <v>0.22617058646824051</v>
      </c>
      <c r="I284" t="s">
        <v>197</v>
      </c>
      <c r="J284" t="s">
        <v>198</v>
      </c>
      <c r="K284" t="s">
        <v>199</v>
      </c>
      <c r="L284" t="s">
        <v>200</v>
      </c>
      <c r="M284" t="s">
        <v>201</v>
      </c>
      <c r="N284" t="s">
        <v>202</v>
      </c>
      <c r="O284" t="s">
        <v>203</v>
      </c>
      <c r="P284" t="s">
        <v>689</v>
      </c>
      <c r="Q284">
        <v>1550580172</v>
      </c>
      <c r="R284">
        <f t="shared" si="63"/>
        <v>3.3415645810279115E-3</v>
      </c>
      <c r="S284">
        <f t="shared" si="64"/>
        <v>1.434853344826797E-2</v>
      </c>
      <c r="T284">
        <f t="shared" si="65"/>
        <v>72.573161654073687</v>
      </c>
      <c r="U284">
        <f t="shared" si="66"/>
        <v>0.62680628790083492</v>
      </c>
      <c r="V284">
        <f t="shared" si="67"/>
        <v>0.86368882602712271</v>
      </c>
      <c r="W284">
        <v>127</v>
      </c>
      <c r="X284">
        <v>9</v>
      </c>
      <c r="Y284">
        <f t="shared" si="68"/>
        <v>1</v>
      </c>
      <c r="Z284">
        <f t="shared" si="69"/>
        <v>0</v>
      </c>
      <c r="AA284">
        <f t="shared" si="70"/>
        <v>56838.976586312216</v>
      </c>
      <c r="AB284">
        <f t="shared" si="71"/>
        <v>0.21912699999999999</v>
      </c>
      <c r="AC284">
        <f t="shared" si="72"/>
        <v>0.10737223</v>
      </c>
      <c r="AD284">
        <f t="shared" si="73"/>
        <v>0.49</v>
      </c>
      <c r="AE284">
        <f t="shared" si="74"/>
        <v>0.39</v>
      </c>
      <c r="AF284">
        <v>10</v>
      </c>
      <c r="AG284">
        <v>1550580172</v>
      </c>
      <c r="AH284">
        <v>398.68599999999998</v>
      </c>
      <c r="AI284">
        <v>399.63499999999999</v>
      </c>
      <c r="AJ284">
        <v>6.2828499999999998</v>
      </c>
      <c r="AK284">
        <v>3.9426899999999998</v>
      </c>
      <c r="AL284">
        <v>1418.95</v>
      </c>
      <c r="AM284">
        <v>99.741200000000006</v>
      </c>
      <c r="AN284">
        <v>2.3443100000000001E-2</v>
      </c>
      <c r="AO284">
        <v>4.7995099999999997</v>
      </c>
      <c r="AP284">
        <v>999.9</v>
      </c>
      <c r="AQ284">
        <v>999.9</v>
      </c>
      <c r="AR284">
        <v>9978.75</v>
      </c>
      <c r="AS284">
        <v>0</v>
      </c>
      <c r="AT284">
        <v>0.21912699999999999</v>
      </c>
      <c r="AU284">
        <v>0</v>
      </c>
      <c r="AV284" t="s">
        <v>204</v>
      </c>
      <c r="AW284">
        <v>0</v>
      </c>
      <c r="AX284">
        <v>-1.4419999999999999</v>
      </c>
      <c r="AY284">
        <v>-3.5999999999999997E-2</v>
      </c>
      <c r="AZ284">
        <v>0</v>
      </c>
      <c r="BA284">
        <v>0</v>
      </c>
      <c r="BB284">
        <v>0</v>
      </c>
      <c r="BC284">
        <v>0</v>
      </c>
      <c r="BD284">
        <v>399.69850000000002</v>
      </c>
      <c r="BE284">
        <v>2.7849950835868298</v>
      </c>
      <c r="BF284">
        <v>0.82098645433205697</v>
      </c>
      <c r="BG284">
        <v>-1</v>
      </c>
      <c r="BH284">
        <v>0</v>
      </c>
      <c r="BI284">
        <v>0</v>
      </c>
      <c r="BJ284" t="s">
        <v>205</v>
      </c>
      <c r="BK284">
        <v>1.8847400000000001</v>
      </c>
      <c r="BL284">
        <v>1.88171</v>
      </c>
      <c r="BM284">
        <v>1.8832</v>
      </c>
      <c r="BN284">
        <v>1.8818900000000001</v>
      </c>
      <c r="BO284">
        <v>1.8838299999999999</v>
      </c>
      <c r="BP284">
        <v>1.8830899999999999</v>
      </c>
      <c r="BQ284">
        <v>1.8847700000000001</v>
      </c>
      <c r="BR284">
        <v>1.88229</v>
      </c>
      <c r="BS284" t="s">
        <v>206</v>
      </c>
      <c r="BT284" t="s">
        <v>17</v>
      </c>
      <c r="BU284" t="s">
        <v>17</v>
      </c>
      <c r="BV284" t="s">
        <v>17</v>
      </c>
      <c r="BW284" t="s">
        <v>207</v>
      </c>
      <c r="BX284" t="s">
        <v>208</v>
      </c>
      <c r="BY284" t="s">
        <v>209</v>
      </c>
      <c r="BZ284" t="s">
        <v>209</v>
      </c>
      <c r="CA284" t="s">
        <v>209</v>
      </c>
      <c r="CB284" t="s">
        <v>209</v>
      </c>
      <c r="CC284">
        <v>5</v>
      </c>
      <c r="CD284">
        <v>0</v>
      </c>
      <c r="CE284">
        <v>0</v>
      </c>
      <c r="CF284">
        <v>0</v>
      </c>
      <c r="CG284">
        <v>0</v>
      </c>
      <c r="CH284">
        <v>2</v>
      </c>
      <c r="CI284">
        <v>1322.59</v>
      </c>
      <c r="CJ284">
        <v>5.8893000000000001E-2</v>
      </c>
      <c r="CK284">
        <v>7.1808699999999996</v>
      </c>
      <c r="CL284">
        <v>9.9276599999999995</v>
      </c>
      <c r="CM284">
        <v>30.000499999999999</v>
      </c>
      <c r="CN284">
        <v>9.8640100000000004</v>
      </c>
      <c r="CO284">
        <v>10.0228</v>
      </c>
      <c r="CP284">
        <v>-1</v>
      </c>
      <c r="CQ284">
        <v>0</v>
      </c>
      <c r="CR284">
        <v>100</v>
      </c>
      <c r="CS284">
        <v>-999.9</v>
      </c>
      <c r="CT284">
        <v>400</v>
      </c>
      <c r="CU284">
        <v>44.408000000000001</v>
      </c>
      <c r="CV284">
        <v>103.858</v>
      </c>
      <c r="CW284">
        <v>103.32599999999999</v>
      </c>
    </row>
    <row r="285" spans="1:101" x14ac:dyDescent="0.2">
      <c r="A285">
        <v>271</v>
      </c>
      <c r="B285">
        <v>1550580174.0999999</v>
      </c>
      <c r="C285">
        <v>1002.59999990463</v>
      </c>
      <c r="D285" t="s">
        <v>752</v>
      </c>
      <c r="E285" t="s">
        <v>753</v>
      </c>
      <c r="F285">
        <f t="shared" si="60"/>
        <v>7498</v>
      </c>
      <c r="G285">
        <f t="shared" si="61"/>
        <v>43.159877911257951</v>
      </c>
      <c r="H285">
        <f t="shared" si="62"/>
        <v>0.23076006256548551</v>
      </c>
      <c r="I285" t="s">
        <v>197</v>
      </c>
      <c r="J285" t="s">
        <v>198</v>
      </c>
      <c r="K285" t="s">
        <v>199</v>
      </c>
      <c r="L285" t="s">
        <v>200</v>
      </c>
      <c r="M285" t="s">
        <v>201</v>
      </c>
      <c r="N285" t="s">
        <v>202</v>
      </c>
      <c r="O285" t="s">
        <v>203</v>
      </c>
      <c r="P285" t="s">
        <v>689</v>
      </c>
      <c r="Q285">
        <v>1550580174.0999999</v>
      </c>
      <c r="R285">
        <f t="shared" si="63"/>
        <v>3.3470576942916997E-3</v>
      </c>
      <c r="S285">
        <f t="shared" si="64"/>
        <v>-0.13560795848354423</v>
      </c>
      <c r="T285">
        <f t="shared" si="65"/>
        <v>72.533521648402925</v>
      </c>
      <c r="U285">
        <f t="shared" si="66"/>
        <v>0.62695618090245997</v>
      </c>
      <c r="V285">
        <f t="shared" si="67"/>
        <v>0.86436749058118367</v>
      </c>
      <c r="W285">
        <v>129</v>
      </c>
      <c r="X285">
        <v>9</v>
      </c>
      <c r="Y285">
        <f t="shared" si="68"/>
        <v>1</v>
      </c>
      <c r="Z285">
        <f t="shared" si="69"/>
        <v>0</v>
      </c>
      <c r="AA285">
        <f t="shared" si="70"/>
        <v>56904.871901410319</v>
      </c>
      <c r="AB285">
        <f t="shared" si="71"/>
        <v>0.21912699999999999</v>
      </c>
      <c r="AC285">
        <f t="shared" si="72"/>
        <v>0.10737223</v>
      </c>
      <c r="AD285">
        <f t="shared" si="73"/>
        <v>0.49</v>
      </c>
      <c r="AE285">
        <f t="shared" si="74"/>
        <v>0.39</v>
      </c>
      <c r="AF285">
        <v>10</v>
      </c>
      <c r="AG285">
        <v>1550580174.0999999</v>
      </c>
      <c r="AH285">
        <v>398.8</v>
      </c>
      <c r="AI285">
        <v>399.64499999999998</v>
      </c>
      <c r="AJ285">
        <v>6.2843600000000004</v>
      </c>
      <c r="AK285">
        <v>3.9407199999999998</v>
      </c>
      <c r="AL285">
        <v>1419.17</v>
      </c>
      <c r="AM285">
        <v>99.741</v>
      </c>
      <c r="AN285">
        <v>2.3523499999999999E-2</v>
      </c>
      <c r="AO285">
        <v>4.8107600000000001</v>
      </c>
      <c r="AP285">
        <v>999.9</v>
      </c>
      <c r="AQ285">
        <v>999.9</v>
      </c>
      <c r="AR285">
        <v>9991.25</v>
      </c>
      <c r="AS285">
        <v>0</v>
      </c>
      <c r="AT285">
        <v>0.21912699999999999</v>
      </c>
      <c r="AU285">
        <v>0</v>
      </c>
      <c r="AV285" t="s">
        <v>204</v>
      </c>
      <c r="AW285">
        <v>0</v>
      </c>
      <c r="AX285">
        <v>-1.4419999999999999</v>
      </c>
      <c r="AY285">
        <v>-3.5999999999999997E-2</v>
      </c>
      <c r="AZ285">
        <v>0</v>
      </c>
      <c r="BA285">
        <v>0</v>
      </c>
      <c r="BB285">
        <v>0</v>
      </c>
      <c r="BC285">
        <v>0</v>
      </c>
      <c r="BD285">
        <v>399.78731967213099</v>
      </c>
      <c r="BE285">
        <v>2.8416335075693202</v>
      </c>
      <c r="BF285">
        <v>0.83668352191406004</v>
      </c>
      <c r="BG285">
        <v>-1</v>
      </c>
      <c r="BH285">
        <v>0</v>
      </c>
      <c r="BI285">
        <v>0</v>
      </c>
      <c r="BJ285" t="s">
        <v>205</v>
      </c>
      <c r="BK285">
        <v>1.88473</v>
      </c>
      <c r="BL285">
        <v>1.88171</v>
      </c>
      <c r="BM285">
        <v>1.8832</v>
      </c>
      <c r="BN285">
        <v>1.8818900000000001</v>
      </c>
      <c r="BO285">
        <v>1.8838299999999999</v>
      </c>
      <c r="BP285">
        <v>1.8830899999999999</v>
      </c>
      <c r="BQ285">
        <v>1.8847700000000001</v>
      </c>
      <c r="BR285">
        <v>1.8823000000000001</v>
      </c>
      <c r="BS285" t="s">
        <v>206</v>
      </c>
      <c r="BT285" t="s">
        <v>17</v>
      </c>
      <c r="BU285" t="s">
        <v>17</v>
      </c>
      <c r="BV285" t="s">
        <v>17</v>
      </c>
      <c r="BW285" t="s">
        <v>207</v>
      </c>
      <c r="BX285" t="s">
        <v>208</v>
      </c>
      <c r="BY285" t="s">
        <v>209</v>
      </c>
      <c r="BZ285" t="s">
        <v>209</v>
      </c>
      <c r="CA285" t="s">
        <v>209</v>
      </c>
      <c r="CB285" t="s">
        <v>209</v>
      </c>
      <c r="CC285">
        <v>5</v>
      </c>
      <c r="CD285">
        <v>0</v>
      </c>
      <c r="CE285">
        <v>0</v>
      </c>
      <c r="CF285">
        <v>0</v>
      </c>
      <c r="CG285">
        <v>0</v>
      </c>
      <c r="CH285">
        <v>2</v>
      </c>
      <c r="CI285">
        <v>1320.73</v>
      </c>
      <c r="CJ285">
        <v>5.8893000000000001E-2</v>
      </c>
      <c r="CK285">
        <v>7.1780600000000003</v>
      </c>
      <c r="CL285">
        <v>9.9282199999999996</v>
      </c>
      <c r="CM285">
        <v>30.000499999999999</v>
      </c>
      <c r="CN285">
        <v>9.8640100000000004</v>
      </c>
      <c r="CO285">
        <v>10.0236</v>
      </c>
      <c r="CP285">
        <v>-1</v>
      </c>
      <c r="CQ285">
        <v>0</v>
      </c>
      <c r="CR285">
        <v>100</v>
      </c>
      <c r="CS285">
        <v>-999.9</v>
      </c>
      <c r="CT285">
        <v>400</v>
      </c>
      <c r="CU285">
        <v>44.408000000000001</v>
      </c>
      <c r="CV285">
        <v>103.858</v>
      </c>
      <c r="CW285">
        <v>103.324</v>
      </c>
    </row>
    <row r="286" spans="1:101" x14ac:dyDescent="0.2">
      <c r="A286">
        <v>272</v>
      </c>
      <c r="B286">
        <v>1550580176.0999999</v>
      </c>
      <c r="C286">
        <v>1004.59999990463</v>
      </c>
      <c r="D286" t="s">
        <v>754</v>
      </c>
      <c r="E286" t="s">
        <v>755</v>
      </c>
      <c r="F286">
        <f t="shared" si="60"/>
        <v>7498</v>
      </c>
      <c r="G286">
        <f t="shared" si="61"/>
        <v>43.159391503229827</v>
      </c>
      <c r="H286">
        <f t="shared" si="62"/>
        <v>0.23292866769624837</v>
      </c>
      <c r="I286" t="s">
        <v>197</v>
      </c>
      <c r="J286" t="s">
        <v>198</v>
      </c>
      <c r="K286" t="s">
        <v>199</v>
      </c>
      <c r="L286" t="s">
        <v>200</v>
      </c>
      <c r="M286" t="s">
        <v>201</v>
      </c>
      <c r="N286" t="s">
        <v>202</v>
      </c>
      <c r="O286" t="s">
        <v>203</v>
      </c>
      <c r="P286" t="s">
        <v>689</v>
      </c>
      <c r="Q286">
        <v>1550580176.0999999</v>
      </c>
      <c r="R286">
        <f t="shared" si="63"/>
        <v>3.3474215110040739E-3</v>
      </c>
      <c r="S286">
        <f t="shared" si="64"/>
        <v>-0.28100887464068358</v>
      </c>
      <c r="T286">
        <f t="shared" si="65"/>
        <v>72.510244871288123</v>
      </c>
      <c r="U286">
        <f t="shared" si="66"/>
        <v>0.62691646762795505</v>
      </c>
      <c r="V286">
        <f t="shared" si="67"/>
        <v>0.86459019513833579</v>
      </c>
      <c r="W286">
        <v>146</v>
      </c>
      <c r="X286">
        <v>10</v>
      </c>
      <c r="Y286">
        <f t="shared" si="68"/>
        <v>1</v>
      </c>
      <c r="Z286">
        <f t="shared" si="69"/>
        <v>0</v>
      </c>
      <c r="AA286">
        <f t="shared" si="70"/>
        <v>56890.570131361797</v>
      </c>
      <c r="AB286">
        <f t="shared" si="71"/>
        <v>0.21912699999999999</v>
      </c>
      <c r="AC286">
        <f t="shared" si="72"/>
        <v>0.10737223</v>
      </c>
      <c r="AD286">
        <f t="shared" si="73"/>
        <v>0.49</v>
      </c>
      <c r="AE286">
        <f t="shared" si="74"/>
        <v>0.39</v>
      </c>
      <c r="AF286">
        <v>10</v>
      </c>
      <c r="AG286">
        <v>1550580176.0999999</v>
      </c>
      <c r="AH286">
        <v>398.91399999999999</v>
      </c>
      <c r="AI286">
        <v>399.65699999999998</v>
      </c>
      <c r="AJ286">
        <v>6.2839499999999999</v>
      </c>
      <c r="AK286">
        <v>3.9397899999999999</v>
      </c>
      <c r="AL286">
        <v>1419.01</v>
      </c>
      <c r="AM286">
        <v>99.741200000000006</v>
      </c>
      <c r="AN286">
        <v>2.35129E-2</v>
      </c>
      <c r="AO286">
        <v>4.8144499999999999</v>
      </c>
      <c r="AP286">
        <v>999.9</v>
      </c>
      <c r="AQ286">
        <v>999.9</v>
      </c>
      <c r="AR286">
        <v>9988.75</v>
      </c>
      <c r="AS286">
        <v>0</v>
      </c>
      <c r="AT286">
        <v>0.21912699999999999</v>
      </c>
      <c r="AU286">
        <v>0</v>
      </c>
      <c r="AV286" t="s">
        <v>204</v>
      </c>
      <c r="AW286">
        <v>0</v>
      </c>
      <c r="AX286">
        <v>-1.4419999999999999</v>
      </c>
      <c r="AY286">
        <v>-3.5999999999999997E-2</v>
      </c>
      <c r="AZ286">
        <v>0</v>
      </c>
      <c r="BA286">
        <v>0</v>
      </c>
      <c r="BB286">
        <v>0</v>
      </c>
      <c r="BC286">
        <v>0</v>
      </c>
      <c r="BD286">
        <v>399.83290983606599</v>
      </c>
      <c r="BE286">
        <v>2.8683693623511601</v>
      </c>
      <c r="BF286">
        <v>0.84435403580021196</v>
      </c>
      <c r="BG286">
        <v>-1</v>
      </c>
      <c r="BH286">
        <v>0</v>
      </c>
      <c r="BI286">
        <v>0</v>
      </c>
      <c r="BJ286" t="s">
        <v>205</v>
      </c>
      <c r="BK286">
        <v>1.8847100000000001</v>
      </c>
      <c r="BL286">
        <v>1.88171</v>
      </c>
      <c r="BM286">
        <v>1.8832199999999999</v>
      </c>
      <c r="BN286">
        <v>1.88188</v>
      </c>
      <c r="BO286">
        <v>1.8838200000000001</v>
      </c>
      <c r="BP286">
        <v>1.8830899999999999</v>
      </c>
      <c r="BQ286">
        <v>1.8847700000000001</v>
      </c>
      <c r="BR286">
        <v>1.8823000000000001</v>
      </c>
      <c r="BS286" t="s">
        <v>206</v>
      </c>
      <c r="BT286" t="s">
        <v>17</v>
      </c>
      <c r="BU286" t="s">
        <v>17</v>
      </c>
      <c r="BV286" t="s">
        <v>17</v>
      </c>
      <c r="BW286" t="s">
        <v>207</v>
      </c>
      <c r="BX286" t="s">
        <v>208</v>
      </c>
      <c r="BY286" t="s">
        <v>209</v>
      </c>
      <c r="BZ286" t="s">
        <v>209</v>
      </c>
      <c r="CA286" t="s">
        <v>209</v>
      </c>
      <c r="CB286" t="s">
        <v>209</v>
      </c>
      <c r="CC286">
        <v>5</v>
      </c>
      <c r="CD286">
        <v>0</v>
      </c>
      <c r="CE286">
        <v>0</v>
      </c>
      <c r="CF286">
        <v>0</v>
      </c>
      <c r="CG286">
        <v>0</v>
      </c>
      <c r="CH286">
        <v>2</v>
      </c>
      <c r="CI286">
        <v>1307.8699999999999</v>
      </c>
      <c r="CJ286">
        <v>5.8893000000000001E-2</v>
      </c>
      <c r="CK286">
        <v>7.1753</v>
      </c>
      <c r="CL286">
        <v>9.9290800000000008</v>
      </c>
      <c r="CM286">
        <v>30.000399999999999</v>
      </c>
      <c r="CN286">
        <v>9.8640100000000004</v>
      </c>
      <c r="CO286">
        <v>10.024800000000001</v>
      </c>
      <c r="CP286">
        <v>-1</v>
      </c>
      <c r="CQ286">
        <v>0</v>
      </c>
      <c r="CR286">
        <v>100</v>
      </c>
      <c r="CS286">
        <v>-999.9</v>
      </c>
      <c r="CT286">
        <v>400</v>
      </c>
      <c r="CU286">
        <v>44.408000000000001</v>
      </c>
      <c r="CV286">
        <v>103.857</v>
      </c>
      <c r="CW286">
        <v>103.32299999999999</v>
      </c>
    </row>
    <row r="287" spans="1:101" x14ac:dyDescent="0.2">
      <c r="A287">
        <v>273</v>
      </c>
      <c r="B287">
        <v>1550580178</v>
      </c>
      <c r="C287">
        <v>1006.5</v>
      </c>
      <c r="D287" t="s">
        <v>756</v>
      </c>
      <c r="E287" t="s">
        <v>757</v>
      </c>
      <c r="F287">
        <f t="shared" si="60"/>
        <v>7498</v>
      </c>
      <c r="G287">
        <f t="shared" si="61"/>
        <v>43.158964109144982</v>
      </c>
      <c r="H287">
        <f t="shared" si="62"/>
        <v>0.23901002804856716</v>
      </c>
      <c r="I287" t="s">
        <v>197</v>
      </c>
      <c r="J287" t="s">
        <v>198</v>
      </c>
      <c r="K287" t="s">
        <v>199</v>
      </c>
      <c r="L287" t="s">
        <v>200</v>
      </c>
      <c r="M287" t="s">
        <v>201</v>
      </c>
      <c r="N287" t="s">
        <v>202</v>
      </c>
      <c r="O287" t="s">
        <v>203</v>
      </c>
      <c r="P287" t="s">
        <v>689</v>
      </c>
      <c r="Q287">
        <v>1550580178</v>
      </c>
      <c r="R287">
        <f t="shared" si="63"/>
        <v>3.350797374869817E-3</v>
      </c>
      <c r="S287">
        <f t="shared" si="64"/>
        <v>-0.44016023612851474</v>
      </c>
      <c r="T287">
        <f t="shared" si="65"/>
        <v>72.502284167858079</v>
      </c>
      <c r="U287">
        <f t="shared" si="66"/>
        <v>0.62699250940307993</v>
      </c>
      <c r="V287">
        <f t="shared" si="67"/>
        <v>0.8647900084795398</v>
      </c>
      <c r="W287">
        <v>143</v>
      </c>
      <c r="X287">
        <v>10</v>
      </c>
      <c r="Y287">
        <f t="shared" si="68"/>
        <v>1</v>
      </c>
      <c r="Z287">
        <f t="shared" si="69"/>
        <v>0</v>
      </c>
      <c r="AA287">
        <f t="shared" si="70"/>
        <v>56896.836477485609</v>
      </c>
      <c r="AB287">
        <f t="shared" si="71"/>
        <v>0.21912699999999999</v>
      </c>
      <c r="AC287">
        <f t="shared" si="72"/>
        <v>0.10737223</v>
      </c>
      <c r="AD287">
        <f t="shared" si="73"/>
        <v>0.49</v>
      </c>
      <c r="AE287">
        <f t="shared" si="74"/>
        <v>0.39</v>
      </c>
      <c r="AF287">
        <v>10</v>
      </c>
      <c r="AG287">
        <v>1550580178</v>
      </c>
      <c r="AH287">
        <v>399.017</v>
      </c>
      <c r="AI287">
        <v>399.649</v>
      </c>
      <c r="AJ287">
        <v>6.2847099999999996</v>
      </c>
      <c r="AK287">
        <v>3.93832</v>
      </c>
      <c r="AL287">
        <v>1419.09</v>
      </c>
      <c r="AM287">
        <v>99.741399999999999</v>
      </c>
      <c r="AN287">
        <v>2.3348000000000001E-2</v>
      </c>
      <c r="AO287">
        <v>4.8177599999999998</v>
      </c>
      <c r="AP287">
        <v>999.9</v>
      </c>
      <c r="AQ287">
        <v>999.9</v>
      </c>
      <c r="AR287">
        <v>9990</v>
      </c>
      <c r="AS287">
        <v>0</v>
      </c>
      <c r="AT287">
        <v>0.21912699999999999</v>
      </c>
      <c r="AU287">
        <v>0</v>
      </c>
      <c r="AV287" t="s">
        <v>204</v>
      </c>
      <c r="AW287">
        <v>0</v>
      </c>
      <c r="AX287">
        <v>-1.4419999999999999</v>
      </c>
      <c r="AY287">
        <v>-3.5999999999999997E-2</v>
      </c>
      <c r="AZ287">
        <v>0</v>
      </c>
      <c r="BA287">
        <v>0</v>
      </c>
      <c r="BB287">
        <v>0</v>
      </c>
      <c r="BC287">
        <v>0</v>
      </c>
      <c r="BD287">
        <v>399.97286065573797</v>
      </c>
      <c r="BE287">
        <v>2.9432888699695301</v>
      </c>
      <c r="BF287">
        <v>0.865690942803509</v>
      </c>
      <c r="BG287">
        <v>-1</v>
      </c>
      <c r="BH287">
        <v>0</v>
      </c>
      <c r="BI287">
        <v>0</v>
      </c>
      <c r="BJ287" t="s">
        <v>205</v>
      </c>
      <c r="BK287">
        <v>1.88472</v>
      </c>
      <c r="BL287">
        <v>1.8816900000000001</v>
      </c>
      <c r="BM287">
        <v>1.8832100000000001</v>
      </c>
      <c r="BN287">
        <v>1.88188</v>
      </c>
      <c r="BO287">
        <v>1.8838200000000001</v>
      </c>
      <c r="BP287">
        <v>1.8830899999999999</v>
      </c>
      <c r="BQ287">
        <v>1.8847700000000001</v>
      </c>
      <c r="BR287">
        <v>1.88229</v>
      </c>
      <c r="BS287" t="s">
        <v>206</v>
      </c>
      <c r="BT287" t="s">
        <v>17</v>
      </c>
      <c r="BU287" t="s">
        <v>17</v>
      </c>
      <c r="BV287" t="s">
        <v>17</v>
      </c>
      <c r="BW287" t="s">
        <v>207</v>
      </c>
      <c r="BX287" t="s">
        <v>208</v>
      </c>
      <c r="BY287" t="s">
        <v>209</v>
      </c>
      <c r="BZ287" t="s">
        <v>209</v>
      </c>
      <c r="CA287" t="s">
        <v>209</v>
      </c>
      <c r="CB287" t="s">
        <v>209</v>
      </c>
      <c r="CC287">
        <v>5</v>
      </c>
      <c r="CD287">
        <v>0</v>
      </c>
      <c r="CE287">
        <v>0</v>
      </c>
      <c r="CF287">
        <v>0</v>
      </c>
      <c r="CG287">
        <v>0</v>
      </c>
      <c r="CH287">
        <v>2</v>
      </c>
      <c r="CI287">
        <v>1310.6600000000001</v>
      </c>
      <c r="CJ287">
        <v>5.8893000000000001E-2</v>
      </c>
      <c r="CK287">
        <v>7.1725500000000002</v>
      </c>
      <c r="CL287">
        <v>9.9298400000000004</v>
      </c>
      <c r="CM287">
        <v>30.000599999999999</v>
      </c>
      <c r="CN287">
        <v>9.8640100000000004</v>
      </c>
      <c r="CO287">
        <v>10.0258</v>
      </c>
      <c r="CP287">
        <v>-1</v>
      </c>
      <c r="CQ287">
        <v>0</v>
      </c>
      <c r="CR287">
        <v>100</v>
      </c>
      <c r="CS287">
        <v>-999.9</v>
      </c>
      <c r="CT287">
        <v>400</v>
      </c>
      <c r="CU287">
        <v>44.408000000000001</v>
      </c>
      <c r="CV287">
        <v>103.857</v>
      </c>
      <c r="CW287">
        <v>103.322</v>
      </c>
    </row>
    <row r="288" spans="1:101" x14ac:dyDescent="0.2">
      <c r="A288">
        <v>274</v>
      </c>
      <c r="B288">
        <v>1550580180</v>
      </c>
      <c r="C288">
        <v>1008.5</v>
      </c>
      <c r="D288" t="s">
        <v>758</v>
      </c>
      <c r="E288" t="s">
        <v>759</v>
      </c>
      <c r="F288">
        <f t="shared" si="60"/>
        <v>7498</v>
      </c>
      <c r="G288">
        <f t="shared" si="61"/>
        <v>43.159466521485342</v>
      </c>
      <c r="H288">
        <f t="shared" si="62"/>
        <v>0.24227837699011909</v>
      </c>
      <c r="I288" t="s">
        <v>197</v>
      </c>
      <c r="J288" t="s">
        <v>198</v>
      </c>
      <c r="K288" t="s">
        <v>199</v>
      </c>
      <c r="L288" t="s">
        <v>200</v>
      </c>
      <c r="M288" t="s">
        <v>201</v>
      </c>
      <c r="N288" t="s">
        <v>202</v>
      </c>
      <c r="O288" t="s">
        <v>203</v>
      </c>
      <c r="P288" t="s">
        <v>689</v>
      </c>
      <c r="Q288">
        <v>1550580180</v>
      </c>
      <c r="R288">
        <f t="shared" si="63"/>
        <v>3.3576100604437195E-3</v>
      </c>
      <c r="S288">
        <f t="shared" si="64"/>
        <v>-0.60783486040600399</v>
      </c>
      <c r="T288">
        <f t="shared" si="65"/>
        <v>72.563120145332093</v>
      </c>
      <c r="U288">
        <f t="shared" si="66"/>
        <v>0.627230412485274</v>
      </c>
      <c r="V288">
        <f t="shared" si="67"/>
        <v>0.8643928365112109</v>
      </c>
      <c r="W288">
        <v>123</v>
      </c>
      <c r="X288">
        <v>9</v>
      </c>
      <c r="Y288">
        <f t="shared" si="68"/>
        <v>1</v>
      </c>
      <c r="Z288">
        <f t="shared" si="69"/>
        <v>0</v>
      </c>
      <c r="AA288">
        <f t="shared" si="70"/>
        <v>56948.745116629842</v>
      </c>
      <c r="AB288">
        <f t="shared" si="71"/>
        <v>0.21912699999999999</v>
      </c>
      <c r="AC288">
        <f t="shared" si="72"/>
        <v>0.10737223</v>
      </c>
      <c r="AD288">
        <f t="shared" si="73"/>
        <v>0.49</v>
      </c>
      <c r="AE288">
        <f t="shared" si="74"/>
        <v>0.39</v>
      </c>
      <c r="AF288">
        <v>10</v>
      </c>
      <c r="AG288">
        <v>1550580180</v>
      </c>
      <c r="AH288">
        <v>399.14800000000002</v>
      </c>
      <c r="AI288">
        <v>399.66399999999999</v>
      </c>
      <c r="AJ288">
        <v>6.2871699999999997</v>
      </c>
      <c r="AK288">
        <v>3.9363299999999999</v>
      </c>
      <c r="AL288">
        <v>1419.28</v>
      </c>
      <c r="AM288">
        <v>99.740200000000002</v>
      </c>
      <c r="AN288">
        <v>2.33522E-2</v>
      </c>
      <c r="AO288">
        <v>4.8111800000000002</v>
      </c>
      <c r="AP288">
        <v>999.9</v>
      </c>
      <c r="AQ288">
        <v>999.9</v>
      </c>
      <c r="AR288">
        <v>9999.3799999999992</v>
      </c>
      <c r="AS288">
        <v>0</v>
      </c>
      <c r="AT288">
        <v>0.21912699999999999</v>
      </c>
      <c r="AU288">
        <v>0</v>
      </c>
      <c r="AV288" t="s">
        <v>204</v>
      </c>
      <c r="AW288">
        <v>0</v>
      </c>
      <c r="AX288">
        <v>-1.4419999999999999</v>
      </c>
      <c r="AY288">
        <v>-3.5999999999999997E-2</v>
      </c>
      <c r="AZ288">
        <v>0</v>
      </c>
      <c r="BA288">
        <v>0</v>
      </c>
      <c r="BB288">
        <v>0</v>
      </c>
      <c r="BC288">
        <v>0</v>
      </c>
      <c r="BD288">
        <v>400.06861475409801</v>
      </c>
      <c r="BE288">
        <v>2.9835096063458502</v>
      </c>
      <c r="BF288">
        <v>0.87707914522888497</v>
      </c>
      <c r="BG288">
        <v>-1</v>
      </c>
      <c r="BH288">
        <v>0</v>
      </c>
      <c r="BI288">
        <v>0</v>
      </c>
      <c r="BJ288" t="s">
        <v>205</v>
      </c>
      <c r="BK288">
        <v>1.88473</v>
      </c>
      <c r="BL288">
        <v>1.88168</v>
      </c>
      <c r="BM288">
        <v>1.8832</v>
      </c>
      <c r="BN288">
        <v>1.88188</v>
      </c>
      <c r="BO288">
        <v>1.8838299999999999</v>
      </c>
      <c r="BP288">
        <v>1.8830899999999999</v>
      </c>
      <c r="BQ288">
        <v>1.8847700000000001</v>
      </c>
      <c r="BR288">
        <v>1.88229</v>
      </c>
      <c r="BS288" t="s">
        <v>206</v>
      </c>
      <c r="BT288" t="s">
        <v>17</v>
      </c>
      <c r="BU288" t="s">
        <v>17</v>
      </c>
      <c r="BV288" t="s">
        <v>17</v>
      </c>
      <c r="BW288" t="s">
        <v>207</v>
      </c>
      <c r="BX288" t="s">
        <v>208</v>
      </c>
      <c r="BY288" t="s">
        <v>209</v>
      </c>
      <c r="BZ288" t="s">
        <v>209</v>
      </c>
      <c r="CA288" t="s">
        <v>209</v>
      </c>
      <c r="CB288" t="s">
        <v>209</v>
      </c>
      <c r="CC288">
        <v>5</v>
      </c>
      <c r="CD288">
        <v>0</v>
      </c>
      <c r="CE288">
        <v>0</v>
      </c>
      <c r="CF288">
        <v>0</v>
      </c>
      <c r="CG288">
        <v>0</v>
      </c>
      <c r="CH288">
        <v>2</v>
      </c>
      <c r="CI288">
        <v>1325.83</v>
      </c>
      <c r="CJ288">
        <v>5.8893000000000001E-2</v>
      </c>
      <c r="CK288">
        <v>7.1698399999999998</v>
      </c>
      <c r="CL288">
        <v>9.9306999999999999</v>
      </c>
      <c r="CM288">
        <v>30.000499999999999</v>
      </c>
      <c r="CN288">
        <v>9.8640100000000004</v>
      </c>
      <c r="CO288">
        <v>10.0268</v>
      </c>
      <c r="CP288">
        <v>-1</v>
      </c>
      <c r="CQ288">
        <v>0</v>
      </c>
      <c r="CR288">
        <v>100</v>
      </c>
      <c r="CS288">
        <v>-999.9</v>
      </c>
      <c r="CT288">
        <v>400</v>
      </c>
      <c r="CU288">
        <v>44.408000000000001</v>
      </c>
      <c r="CV288">
        <v>103.85599999999999</v>
      </c>
      <c r="CW288">
        <v>103.321</v>
      </c>
    </row>
    <row r="289" spans="1:101" x14ac:dyDescent="0.2">
      <c r="A289">
        <v>275</v>
      </c>
      <c r="B289">
        <v>1550580182</v>
      </c>
      <c r="C289">
        <v>1010.5</v>
      </c>
      <c r="D289" t="s">
        <v>760</v>
      </c>
      <c r="E289" t="s">
        <v>761</v>
      </c>
      <c r="F289">
        <f t="shared" si="60"/>
        <v>7498</v>
      </c>
      <c r="G289">
        <f t="shared" si="61"/>
        <v>43.162659555708096</v>
      </c>
      <c r="H289">
        <f t="shared" si="62"/>
        <v>0.24569919077931107</v>
      </c>
      <c r="I289" t="s">
        <v>197</v>
      </c>
      <c r="J289" t="s">
        <v>198</v>
      </c>
      <c r="K289" t="s">
        <v>199</v>
      </c>
      <c r="L289" t="s">
        <v>200</v>
      </c>
      <c r="M289" t="s">
        <v>201</v>
      </c>
      <c r="N289" t="s">
        <v>202</v>
      </c>
      <c r="O289" t="s">
        <v>203</v>
      </c>
      <c r="P289" t="s">
        <v>689</v>
      </c>
      <c r="Q289">
        <v>1550580182</v>
      </c>
      <c r="R289">
        <f t="shared" si="63"/>
        <v>3.361892821891191E-3</v>
      </c>
      <c r="S289">
        <f t="shared" si="64"/>
        <v>-0.73903479481858503</v>
      </c>
      <c r="T289">
        <f t="shared" si="65"/>
        <v>72.681146561662402</v>
      </c>
      <c r="U289">
        <f t="shared" si="66"/>
        <v>0.62732486653693209</v>
      </c>
      <c r="V289">
        <f t="shared" si="67"/>
        <v>0.86311911164570321</v>
      </c>
      <c r="W289">
        <v>136</v>
      </c>
      <c r="X289">
        <v>10</v>
      </c>
      <c r="Y289">
        <f t="shared" si="68"/>
        <v>1</v>
      </c>
      <c r="Z289">
        <f t="shared" si="69"/>
        <v>0</v>
      </c>
      <c r="AA289">
        <f t="shared" si="70"/>
        <v>56959.625314470592</v>
      </c>
      <c r="AB289">
        <f t="shared" si="71"/>
        <v>0.21912699999999999</v>
      </c>
      <c r="AC289">
        <f t="shared" si="72"/>
        <v>0.10737223</v>
      </c>
      <c r="AD289">
        <f t="shared" si="73"/>
        <v>0.49</v>
      </c>
      <c r="AE289">
        <f t="shared" si="74"/>
        <v>0.39</v>
      </c>
      <c r="AF289">
        <v>10</v>
      </c>
      <c r="AG289">
        <v>1550580182</v>
      </c>
      <c r="AH289">
        <v>399.25299999999999</v>
      </c>
      <c r="AI289">
        <v>399.678</v>
      </c>
      <c r="AJ289">
        <v>6.2881200000000002</v>
      </c>
      <c r="AK289">
        <v>3.9343499999999998</v>
      </c>
      <c r="AL289">
        <v>1419.32</v>
      </c>
      <c r="AM289">
        <v>99.74</v>
      </c>
      <c r="AN289">
        <v>2.35011E-2</v>
      </c>
      <c r="AO289">
        <v>4.7900600000000004</v>
      </c>
      <c r="AP289">
        <v>999.9</v>
      </c>
      <c r="AQ289">
        <v>999.9</v>
      </c>
      <c r="AR289">
        <v>10000.6</v>
      </c>
      <c r="AS289">
        <v>0</v>
      </c>
      <c r="AT289">
        <v>0.21912699999999999</v>
      </c>
      <c r="AU289">
        <v>0</v>
      </c>
      <c r="AV289" t="s">
        <v>204</v>
      </c>
      <c r="AW289">
        <v>0</v>
      </c>
      <c r="AX289">
        <v>-1.4419999999999999</v>
      </c>
      <c r="AY289">
        <v>-3.5999999999999997E-2</v>
      </c>
      <c r="AZ289">
        <v>0</v>
      </c>
      <c r="BA289">
        <v>0</v>
      </c>
      <c r="BB289">
        <v>0</v>
      </c>
      <c r="BC289">
        <v>0</v>
      </c>
      <c r="BD289">
        <v>400.16607377049201</v>
      </c>
      <c r="BE289">
        <v>3.0254138955651402</v>
      </c>
      <c r="BF289">
        <v>0.88907212792679302</v>
      </c>
      <c r="BG289">
        <v>-1</v>
      </c>
      <c r="BH289">
        <v>0</v>
      </c>
      <c r="BI289">
        <v>0</v>
      </c>
      <c r="BJ289" t="s">
        <v>205</v>
      </c>
      <c r="BK289">
        <v>1.8847400000000001</v>
      </c>
      <c r="BL289">
        <v>1.8816999999999999</v>
      </c>
      <c r="BM289">
        <v>1.8832100000000001</v>
      </c>
      <c r="BN289">
        <v>1.88188</v>
      </c>
      <c r="BO289">
        <v>1.8838200000000001</v>
      </c>
      <c r="BP289">
        <v>1.8830899999999999</v>
      </c>
      <c r="BQ289">
        <v>1.8847700000000001</v>
      </c>
      <c r="BR289">
        <v>1.8823000000000001</v>
      </c>
      <c r="BS289" t="s">
        <v>206</v>
      </c>
      <c r="BT289" t="s">
        <v>17</v>
      </c>
      <c r="BU289" t="s">
        <v>17</v>
      </c>
      <c r="BV289" t="s">
        <v>17</v>
      </c>
      <c r="BW289" t="s">
        <v>207</v>
      </c>
      <c r="BX289" t="s">
        <v>208</v>
      </c>
      <c r="BY289" t="s">
        <v>209</v>
      </c>
      <c r="BZ289" t="s">
        <v>209</v>
      </c>
      <c r="CA289" t="s">
        <v>209</v>
      </c>
      <c r="CB289" t="s">
        <v>209</v>
      </c>
      <c r="CC289">
        <v>5</v>
      </c>
      <c r="CD289">
        <v>0</v>
      </c>
      <c r="CE289">
        <v>0</v>
      </c>
      <c r="CF289">
        <v>0</v>
      </c>
      <c r="CG289">
        <v>0</v>
      </c>
      <c r="CH289">
        <v>2</v>
      </c>
      <c r="CI289">
        <v>1315.6</v>
      </c>
      <c r="CJ289">
        <v>5.8893000000000001E-2</v>
      </c>
      <c r="CK289">
        <v>7.1671699999999996</v>
      </c>
      <c r="CL289">
        <v>9.9318500000000007</v>
      </c>
      <c r="CM289">
        <v>30.000399999999999</v>
      </c>
      <c r="CN289">
        <v>9.8640100000000004</v>
      </c>
      <c r="CO289">
        <v>10.028</v>
      </c>
      <c r="CP289">
        <v>-1</v>
      </c>
      <c r="CQ289">
        <v>0</v>
      </c>
      <c r="CR289">
        <v>100</v>
      </c>
      <c r="CS289">
        <v>-999.9</v>
      </c>
      <c r="CT289">
        <v>400</v>
      </c>
      <c r="CU289">
        <v>44.408000000000001</v>
      </c>
      <c r="CV289">
        <v>103.855</v>
      </c>
      <c r="CW289">
        <v>103.32</v>
      </c>
    </row>
    <row r="290" spans="1:101" x14ac:dyDescent="0.2">
      <c r="A290">
        <v>276</v>
      </c>
      <c r="B290">
        <v>1550580184</v>
      </c>
      <c r="C290">
        <v>1012.5</v>
      </c>
      <c r="D290" t="s">
        <v>762</v>
      </c>
      <c r="E290" t="s">
        <v>763</v>
      </c>
      <c r="F290">
        <f t="shared" si="60"/>
        <v>7498</v>
      </c>
      <c r="G290">
        <f t="shared" si="61"/>
        <v>43.165165404141618</v>
      </c>
      <c r="H290">
        <f t="shared" si="62"/>
        <v>0.24863983672596754</v>
      </c>
      <c r="I290" t="s">
        <v>197</v>
      </c>
      <c r="J290" t="s">
        <v>198</v>
      </c>
      <c r="K290" t="s">
        <v>199</v>
      </c>
      <c r="L290" t="s">
        <v>200</v>
      </c>
      <c r="M290" t="s">
        <v>201</v>
      </c>
      <c r="N290" t="s">
        <v>202</v>
      </c>
      <c r="O290" t="s">
        <v>203</v>
      </c>
      <c r="P290" t="s">
        <v>689</v>
      </c>
      <c r="Q290">
        <v>1550580184</v>
      </c>
      <c r="R290">
        <f t="shared" si="63"/>
        <v>3.365581609139788E-3</v>
      </c>
      <c r="S290">
        <f t="shared" si="64"/>
        <v>-0.88973566304905416</v>
      </c>
      <c r="T290">
        <f t="shared" si="65"/>
        <v>72.753569391853787</v>
      </c>
      <c r="U290">
        <f t="shared" si="66"/>
        <v>0.62737709510047501</v>
      </c>
      <c r="V290">
        <f t="shared" si="67"/>
        <v>0.86233170460873965</v>
      </c>
      <c r="W290">
        <v>139</v>
      </c>
      <c r="X290">
        <v>10</v>
      </c>
      <c r="Y290">
        <f t="shared" si="68"/>
        <v>1</v>
      </c>
      <c r="Z290">
        <f t="shared" si="69"/>
        <v>0</v>
      </c>
      <c r="AA290">
        <f t="shared" si="70"/>
        <v>57020.833086429571</v>
      </c>
      <c r="AB290">
        <f t="shared" si="71"/>
        <v>0.21912699999999999</v>
      </c>
      <c r="AC290">
        <f t="shared" si="72"/>
        <v>0.10737223</v>
      </c>
      <c r="AD290">
        <f t="shared" si="73"/>
        <v>0.49</v>
      </c>
      <c r="AE290">
        <f t="shared" si="74"/>
        <v>0.39</v>
      </c>
      <c r="AF290">
        <v>10</v>
      </c>
      <c r="AG290">
        <v>1550580184</v>
      </c>
      <c r="AH290">
        <v>399.33699999999999</v>
      </c>
      <c r="AI290">
        <v>399.65699999999998</v>
      </c>
      <c r="AJ290">
        <v>6.28857</v>
      </c>
      <c r="AK290">
        <v>3.9326500000000002</v>
      </c>
      <c r="AL290">
        <v>1419.58</v>
      </c>
      <c r="AM290">
        <v>99.741100000000003</v>
      </c>
      <c r="AN290">
        <v>2.3567500000000002E-2</v>
      </c>
      <c r="AO290">
        <v>4.7769899999999996</v>
      </c>
      <c r="AP290">
        <v>999.9</v>
      </c>
      <c r="AQ290">
        <v>999.9</v>
      </c>
      <c r="AR290">
        <v>10011.200000000001</v>
      </c>
      <c r="AS290">
        <v>0</v>
      </c>
      <c r="AT290">
        <v>0.21912699999999999</v>
      </c>
      <c r="AU290">
        <v>0</v>
      </c>
      <c r="AV290" t="s">
        <v>204</v>
      </c>
      <c r="AW290">
        <v>0</v>
      </c>
      <c r="AX290">
        <v>-1.4419999999999999</v>
      </c>
      <c r="AY290">
        <v>-3.5999999999999997E-2</v>
      </c>
      <c r="AZ290">
        <v>0</v>
      </c>
      <c r="BA290">
        <v>0</v>
      </c>
      <c r="BB290">
        <v>0</v>
      </c>
      <c r="BC290">
        <v>0</v>
      </c>
      <c r="BD290">
        <v>400.26459836065601</v>
      </c>
      <c r="BE290">
        <v>3.06144715372674</v>
      </c>
      <c r="BF290">
        <v>0.89929018147042805</v>
      </c>
      <c r="BG290">
        <v>-1</v>
      </c>
      <c r="BH290">
        <v>0</v>
      </c>
      <c r="BI290">
        <v>0</v>
      </c>
      <c r="BJ290" t="s">
        <v>205</v>
      </c>
      <c r="BK290">
        <v>1.8847400000000001</v>
      </c>
      <c r="BL290">
        <v>1.8816999999999999</v>
      </c>
      <c r="BM290">
        <v>1.8832100000000001</v>
      </c>
      <c r="BN290">
        <v>1.88188</v>
      </c>
      <c r="BO290">
        <v>1.88381</v>
      </c>
      <c r="BP290">
        <v>1.8830899999999999</v>
      </c>
      <c r="BQ290">
        <v>1.8847700000000001</v>
      </c>
      <c r="BR290">
        <v>1.88228</v>
      </c>
      <c r="BS290" t="s">
        <v>206</v>
      </c>
      <c r="BT290" t="s">
        <v>17</v>
      </c>
      <c r="BU290" t="s">
        <v>17</v>
      </c>
      <c r="BV290" t="s">
        <v>17</v>
      </c>
      <c r="BW290" t="s">
        <v>207</v>
      </c>
      <c r="BX290" t="s">
        <v>208</v>
      </c>
      <c r="BY290" t="s">
        <v>209</v>
      </c>
      <c r="BZ290" t="s">
        <v>209</v>
      </c>
      <c r="CA290" t="s">
        <v>209</v>
      </c>
      <c r="CB290" t="s">
        <v>209</v>
      </c>
      <c r="CC290">
        <v>5</v>
      </c>
      <c r="CD290">
        <v>0</v>
      </c>
      <c r="CE290">
        <v>0</v>
      </c>
      <c r="CF290">
        <v>0</v>
      </c>
      <c r="CG290">
        <v>0</v>
      </c>
      <c r="CH290">
        <v>2</v>
      </c>
      <c r="CI290">
        <v>1313.82</v>
      </c>
      <c r="CJ290">
        <v>5.8893000000000001E-2</v>
      </c>
      <c r="CK290">
        <v>7.1644899999999998</v>
      </c>
      <c r="CL290">
        <v>9.9329900000000002</v>
      </c>
      <c r="CM290">
        <v>30.000599999999999</v>
      </c>
      <c r="CN290">
        <v>9.8644700000000007</v>
      </c>
      <c r="CO290">
        <v>10.029299999999999</v>
      </c>
      <c r="CP290">
        <v>-1</v>
      </c>
      <c r="CQ290">
        <v>0</v>
      </c>
      <c r="CR290">
        <v>100</v>
      </c>
      <c r="CS290">
        <v>-999.9</v>
      </c>
      <c r="CT290">
        <v>400</v>
      </c>
      <c r="CU290">
        <v>44.408000000000001</v>
      </c>
      <c r="CV290">
        <v>103.854</v>
      </c>
      <c r="CW290">
        <v>103.32</v>
      </c>
    </row>
    <row r="291" spans="1:101" x14ac:dyDescent="0.2">
      <c r="A291">
        <v>277</v>
      </c>
      <c r="B291">
        <v>1550580186</v>
      </c>
      <c r="C291">
        <v>1014.5</v>
      </c>
      <c r="D291" t="s">
        <v>764</v>
      </c>
      <c r="E291" t="s">
        <v>765</v>
      </c>
      <c r="F291">
        <f t="shared" si="60"/>
        <v>7498</v>
      </c>
      <c r="G291">
        <f t="shared" si="61"/>
        <v>43.16365852160763</v>
      </c>
      <c r="H291">
        <f t="shared" si="62"/>
        <v>0.25076748895296874</v>
      </c>
      <c r="I291" t="s">
        <v>197</v>
      </c>
      <c r="J291" t="s">
        <v>198</v>
      </c>
      <c r="K291" t="s">
        <v>199</v>
      </c>
      <c r="L291" t="s">
        <v>200</v>
      </c>
      <c r="M291" t="s">
        <v>201</v>
      </c>
      <c r="N291" t="s">
        <v>202</v>
      </c>
      <c r="O291" t="s">
        <v>203</v>
      </c>
      <c r="P291" t="s">
        <v>689</v>
      </c>
      <c r="Q291">
        <v>1550580186</v>
      </c>
      <c r="R291">
        <f t="shared" si="63"/>
        <v>3.3698310964680707E-3</v>
      </c>
      <c r="S291">
        <f t="shared" si="64"/>
        <v>-1.1133547186128994</v>
      </c>
      <c r="T291">
        <f t="shared" si="65"/>
        <v>72.720037145402088</v>
      </c>
      <c r="U291">
        <f t="shared" si="66"/>
        <v>0.62753739224568195</v>
      </c>
      <c r="V291">
        <f t="shared" si="67"/>
        <v>0.86294976856369721</v>
      </c>
      <c r="W291">
        <v>129</v>
      </c>
      <c r="X291">
        <v>9</v>
      </c>
      <c r="Y291">
        <f t="shared" si="68"/>
        <v>1</v>
      </c>
      <c r="Z291">
        <f t="shared" si="69"/>
        <v>0</v>
      </c>
      <c r="AA291">
        <f t="shared" si="70"/>
        <v>57025.940768906468</v>
      </c>
      <c r="AB291">
        <f t="shared" si="71"/>
        <v>0.21912699999999999</v>
      </c>
      <c r="AC291">
        <f t="shared" si="72"/>
        <v>0.10737223</v>
      </c>
      <c r="AD291">
        <f t="shared" si="73"/>
        <v>0.49</v>
      </c>
      <c r="AE291">
        <f t="shared" si="74"/>
        <v>0.39</v>
      </c>
      <c r="AF291">
        <v>10</v>
      </c>
      <c r="AG291">
        <v>1550580186</v>
      </c>
      <c r="AH291">
        <v>399.46699999999998</v>
      </c>
      <c r="AI291">
        <v>399.63099999999997</v>
      </c>
      <c r="AJ291">
        <v>6.2901699999999998</v>
      </c>
      <c r="AK291">
        <v>3.9309799999999999</v>
      </c>
      <c r="AL291">
        <v>1419.4</v>
      </c>
      <c r="AM291">
        <v>99.741299999999995</v>
      </c>
      <c r="AN291">
        <v>2.3474600000000002E-2</v>
      </c>
      <c r="AO291">
        <v>4.7872500000000002</v>
      </c>
      <c r="AP291">
        <v>999.9</v>
      </c>
      <c r="AQ291">
        <v>999.9</v>
      </c>
      <c r="AR291">
        <v>10012.5</v>
      </c>
      <c r="AS291">
        <v>0</v>
      </c>
      <c r="AT291">
        <v>0.21912699999999999</v>
      </c>
      <c r="AU291">
        <v>0</v>
      </c>
      <c r="AV291" t="s">
        <v>204</v>
      </c>
      <c r="AW291">
        <v>0</v>
      </c>
      <c r="AX291">
        <v>-1.4419999999999999</v>
      </c>
      <c r="AY291">
        <v>-3.5999999999999997E-2</v>
      </c>
      <c r="AZ291">
        <v>0</v>
      </c>
      <c r="BA291">
        <v>0</v>
      </c>
      <c r="BB291">
        <v>0</v>
      </c>
      <c r="BC291">
        <v>0</v>
      </c>
      <c r="BD291">
        <v>400.36532786885198</v>
      </c>
      <c r="BE291">
        <v>3.08775722776952</v>
      </c>
      <c r="BF291">
        <v>0.90684120686547198</v>
      </c>
      <c r="BG291">
        <v>-1</v>
      </c>
      <c r="BH291">
        <v>0</v>
      </c>
      <c r="BI291">
        <v>0</v>
      </c>
      <c r="BJ291" t="s">
        <v>205</v>
      </c>
      <c r="BK291">
        <v>1.88473</v>
      </c>
      <c r="BL291">
        <v>1.8816900000000001</v>
      </c>
      <c r="BM291">
        <v>1.8831899999999999</v>
      </c>
      <c r="BN291">
        <v>1.88188</v>
      </c>
      <c r="BO291">
        <v>1.8838200000000001</v>
      </c>
      <c r="BP291">
        <v>1.8830899999999999</v>
      </c>
      <c r="BQ291">
        <v>1.8847700000000001</v>
      </c>
      <c r="BR291">
        <v>1.88225</v>
      </c>
      <c r="BS291" t="s">
        <v>206</v>
      </c>
      <c r="BT291" t="s">
        <v>17</v>
      </c>
      <c r="BU291" t="s">
        <v>17</v>
      </c>
      <c r="BV291" t="s">
        <v>17</v>
      </c>
      <c r="BW291" t="s">
        <v>207</v>
      </c>
      <c r="BX291" t="s">
        <v>208</v>
      </c>
      <c r="BY291" t="s">
        <v>209</v>
      </c>
      <c r="BZ291" t="s">
        <v>209</v>
      </c>
      <c r="CA291" t="s">
        <v>209</v>
      </c>
      <c r="CB291" t="s">
        <v>209</v>
      </c>
      <c r="CC291">
        <v>5</v>
      </c>
      <c r="CD291">
        <v>0</v>
      </c>
      <c r="CE291">
        <v>0</v>
      </c>
      <c r="CF291">
        <v>0</v>
      </c>
      <c r="CG291">
        <v>0</v>
      </c>
      <c r="CH291">
        <v>2</v>
      </c>
      <c r="CI291">
        <v>1320.87</v>
      </c>
      <c r="CJ291">
        <v>5.8893000000000001E-2</v>
      </c>
      <c r="CK291">
        <v>7.1618899999999996</v>
      </c>
      <c r="CL291">
        <v>9.9344099999999997</v>
      </c>
      <c r="CM291">
        <v>30.000499999999999</v>
      </c>
      <c r="CN291">
        <v>9.8650500000000001</v>
      </c>
      <c r="CO291">
        <v>10.030799999999999</v>
      </c>
      <c r="CP291">
        <v>-1</v>
      </c>
      <c r="CQ291">
        <v>0</v>
      </c>
      <c r="CR291">
        <v>100</v>
      </c>
      <c r="CS291">
        <v>-999.9</v>
      </c>
      <c r="CT291">
        <v>400</v>
      </c>
      <c r="CU291">
        <v>44.408000000000001</v>
      </c>
      <c r="CV291">
        <v>103.85299999999999</v>
      </c>
      <c r="CW291">
        <v>103.32</v>
      </c>
    </row>
    <row r="292" spans="1:101" x14ac:dyDescent="0.2">
      <c r="A292">
        <v>278</v>
      </c>
      <c r="B292">
        <v>1550580188</v>
      </c>
      <c r="C292">
        <v>1016.5</v>
      </c>
      <c r="D292" t="s">
        <v>766</v>
      </c>
      <c r="E292" t="s">
        <v>767</v>
      </c>
      <c r="F292">
        <f t="shared" si="60"/>
        <v>7498</v>
      </c>
      <c r="G292">
        <f t="shared" si="61"/>
        <v>43.160605423632369</v>
      </c>
      <c r="H292">
        <f t="shared" si="62"/>
        <v>0.25243774821409953</v>
      </c>
      <c r="I292" t="s">
        <v>197</v>
      </c>
      <c r="J292" t="s">
        <v>198</v>
      </c>
      <c r="K292" t="s">
        <v>199</v>
      </c>
      <c r="L292" t="s">
        <v>200</v>
      </c>
      <c r="M292" t="s">
        <v>201</v>
      </c>
      <c r="N292" t="s">
        <v>202</v>
      </c>
      <c r="O292" t="s">
        <v>203</v>
      </c>
      <c r="P292" t="s">
        <v>689</v>
      </c>
      <c r="Q292">
        <v>1550580188</v>
      </c>
      <c r="R292">
        <f t="shared" si="63"/>
        <v>3.37639848073467E-3</v>
      </c>
      <c r="S292">
        <f t="shared" si="64"/>
        <v>-1.3009219053153831</v>
      </c>
      <c r="T292">
        <f t="shared" si="65"/>
        <v>72.666906648241479</v>
      </c>
      <c r="U292">
        <f t="shared" si="66"/>
        <v>0.62785482102555401</v>
      </c>
      <c r="V292">
        <f t="shared" si="67"/>
        <v>0.86401754248988383</v>
      </c>
      <c r="W292">
        <v>136</v>
      </c>
      <c r="X292">
        <v>10</v>
      </c>
      <c r="Y292">
        <f t="shared" si="68"/>
        <v>1</v>
      </c>
      <c r="Z292">
        <f t="shared" si="69"/>
        <v>0</v>
      </c>
      <c r="AA292">
        <f t="shared" si="70"/>
        <v>56967.291359035757</v>
      </c>
      <c r="AB292">
        <f t="shared" si="71"/>
        <v>0.21912699999999999</v>
      </c>
      <c r="AC292">
        <f t="shared" si="72"/>
        <v>0.10737223</v>
      </c>
      <c r="AD292">
        <f t="shared" si="73"/>
        <v>0.49</v>
      </c>
      <c r="AE292">
        <f t="shared" si="74"/>
        <v>0.39</v>
      </c>
      <c r="AF292">
        <v>10</v>
      </c>
      <c r="AG292">
        <v>1550580188</v>
      </c>
      <c r="AH292">
        <v>399.59100000000001</v>
      </c>
      <c r="AI292">
        <v>399.625</v>
      </c>
      <c r="AJ292">
        <v>6.2933899999999996</v>
      </c>
      <c r="AK292">
        <v>3.9294600000000002</v>
      </c>
      <c r="AL292">
        <v>1419.31</v>
      </c>
      <c r="AM292">
        <v>99.740600000000001</v>
      </c>
      <c r="AN292">
        <v>2.3568599999999999E-2</v>
      </c>
      <c r="AO292">
        <v>4.8049600000000003</v>
      </c>
      <c r="AP292">
        <v>999.9</v>
      </c>
      <c r="AQ292">
        <v>999.9</v>
      </c>
      <c r="AR292">
        <v>10002.5</v>
      </c>
      <c r="AS292">
        <v>0</v>
      </c>
      <c r="AT292">
        <v>0.21912699999999999</v>
      </c>
      <c r="AU292">
        <v>0</v>
      </c>
      <c r="AV292" t="s">
        <v>204</v>
      </c>
      <c r="AW292">
        <v>0</v>
      </c>
      <c r="AX292">
        <v>-1.4419999999999999</v>
      </c>
      <c r="AY292">
        <v>-3.5999999999999997E-2</v>
      </c>
      <c r="AZ292">
        <v>0</v>
      </c>
      <c r="BA292">
        <v>0</v>
      </c>
      <c r="BB292">
        <v>0</v>
      </c>
      <c r="BC292">
        <v>0</v>
      </c>
      <c r="BD292">
        <v>400.468516393443</v>
      </c>
      <c r="BE292">
        <v>3.1085534603251102</v>
      </c>
      <c r="BF292">
        <v>0.91290248014552</v>
      </c>
      <c r="BG292">
        <v>-1</v>
      </c>
      <c r="BH292">
        <v>0</v>
      </c>
      <c r="BI292">
        <v>0</v>
      </c>
      <c r="BJ292" t="s">
        <v>205</v>
      </c>
      <c r="BK292">
        <v>1.8847100000000001</v>
      </c>
      <c r="BL292">
        <v>1.88168</v>
      </c>
      <c r="BM292">
        <v>1.8832100000000001</v>
      </c>
      <c r="BN292">
        <v>1.8818900000000001</v>
      </c>
      <c r="BO292">
        <v>1.88381</v>
      </c>
      <c r="BP292">
        <v>1.8830899999999999</v>
      </c>
      <c r="BQ292">
        <v>1.8847700000000001</v>
      </c>
      <c r="BR292">
        <v>1.88226</v>
      </c>
      <c r="BS292" t="s">
        <v>206</v>
      </c>
      <c r="BT292" t="s">
        <v>17</v>
      </c>
      <c r="BU292" t="s">
        <v>17</v>
      </c>
      <c r="BV292" t="s">
        <v>17</v>
      </c>
      <c r="BW292" t="s">
        <v>207</v>
      </c>
      <c r="BX292" t="s">
        <v>208</v>
      </c>
      <c r="BY292" t="s">
        <v>209</v>
      </c>
      <c r="BZ292" t="s">
        <v>209</v>
      </c>
      <c r="CA292" t="s">
        <v>209</v>
      </c>
      <c r="CB292" t="s">
        <v>209</v>
      </c>
      <c r="CC292">
        <v>5</v>
      </c>
      <c r="CD292">
        <v>0</v>
      </c>
      <c r="CE292">
        <v>0</v>
      </c>
      <c r="CF292">
        <v>0</v>
      </c>
      <c r="CG292">
        <v>0</v>
      </c>
      <c r="CH292">
        <v>2</v>
      </c>
      <c r="CI292">
        <v>1315.79</v>
      </c>
      <c r="CJ292">
        <v>5.8893000000000001E-2</v>
      </c>
      <c r="CK292">
        <v>7.1592900000000004</v>
      </c>
      <c r="CL292">
        <v>9.9360099999999996</v>
      </c>
      <c r="CM292">
        <v>30.000499999999999</v>
      </c>
      <c r="CN292">
        <v>9.8653399999999998</v>
      </c>
      <c r="CO292">
        <v>10.032299999999999</v>
      </c>
      <c r="CP292">
        <v>-1</v>
      </c>
      <c r="CQ292">
        <v>0</v>
      </c>
      <c r="CR292">
        <v>100</v>
      </c>
      <c r="CS292">
        <v>-999.9</v>
      </c>
      <c r="CT292">
        <v>400</v>
      </c>
      <c r="CU292">
        <v>44.408000000000001</v>
      </c>
      <c r="CV292">
        <v>103.85299999999999</v>
      </c>
      <c r="CW292">
        <v>103.319</v>
      </c>
    </row>
    <row r="293" spans="1:101" x14ac:dyDescent="0.2">
      <c r="A293">
        <v>279</v>
      </c>
      <c r="B293">
        <v>1550580190</v>
      </c>
      <c r="C293">
        <v>1018.5</v>
      </c>
      <c r="D293" t="s">
        <v>768</v>
      </c>
      <c r="E293" t="s">
        <v>769</v>
      </c>
      <c r="F293">
        <f t="shared" si="60"/>
        <v>7498</v>
      </c>
      <c r="G293">
        <f t="shared" si="61"/>
        <v>43.161136802593333</v>
      </c>
      <c r="H293">
        <f t="shared" si="62"/>
        <v>0.25405634801142057</v>
      </c>
      <c r="I293" t="s">
        <v>197</v>
      </c>
      <c r="J293" t="s">
        <v>198</v>
      </c>
      <c r="K293" t="s">
        <v>199</v>
      </c>
      <c r="L293" t="s">
        <v>200</v>
      </c>
      <c r="M293" t="s">
        <v>201</v>
      </c>
      <c r="N293" t="s">
        <v>202</v>
      </c>
      <c r="O293" t="s">
        <v>203</v>
      </c>
      <c r="P293" t="s">
        <v>689</v>
      </c>
      <c r="Q293">
        <v>1550580190</v>
      </c>
      <c r="R293">
        <f t="shared" si="63"/>
        <v>3.3841544233967832E-3</v>
      </c>
      <c r="S293">
        <f t="shared" si="64"/>
        <v>-1.4249836307153567</v>
      </c>
      <c r="T293">
        <f t="shared" si="65"/>
        <v>72.725005567064045</v>
      </c>
      <c r="U293">
        <f t="shared" si="66"/>
        <v>0.62828003503104002</v>
      </c>
      <c r="V293">
        <f t="shared" si="67"/>
        <v>0.86391197928704955</v>
      </c>
      <c r="W293">
        <v>131</v>
      </c>
      <c r="X293">
        <v>9</v>
      </c>
      <c r="Y293">
        <f t="shared" si="68"/>
        <v>1</v>
      </c>
      <c r="Z293">
        <f t="shared" si="69"/>
        <v>0</v>
      </c>
      <c r="AA293">
        <f t="shared" si="70"/>
        <v>56865.547745235934</v>
      </c>
      <c r="AB293">
        <f t="shared" si="71"/>
        <v>0.21912699999999999</v>
      </c>
      <c r="AC293">
        <f t="shared" si="72"/>
        <v>0.10737223</v>
      </c>
      <c r="AD293">
        <f t="shared" si="73"/>
        <v>0.49</v>
      </c>
      <c r="AE293">
        <f t="shared" si="74"/>
        <v>0.39</v>
      </c>
      <c r="AF293">
        <v>10</v>
      </c>
      <c r="AG293">
        <v>1550580190</v>
      </c>
      <c r="AH293">
        <v>399.685</v>
      </c>
      <c r="AI293">
        <v>399.63400000000001</v>
      </c>
      <c r="AJ293">
        <v>6.2976000000000001</v>
      </c>
      <c r="AK293">
        <v>3.92835</v>
      </c>
      <c r="AL293">
        <v>1419.37</v>
      </c>
      <c r="AM293">
        <v>99.741200000000006</v>
      </c>
      <c r="AN293">
        <v>2.3795400000000001E-2</v>
      </c>
      <c r="AO293">
        <v>4.80321</v>
      </c>
      <c r="AP293">
        <v>999.9</v>
      </c>
      <c r="AQ293">
        <v>999.9</v>
      </c>
      <c r="AR293">
        <v>9983.75</v>
      </c>
      <c r="AS293">
        <v>0</v>
      </c>
      <c r="AT293">
        <v>0.21912699999999999</v>
      </c>
      <c r="AU293">
        <v>0</v>
      </c>
      <c r="AV293" t="s">
        <v>204</v>
      </c>
      <c r="AW293">
        <v>0</v>
      </c>
      <c r="AX293">
        <v>-1.4419999999999999</v>
      </c>
      <c r="AY293">
        <v>-3.5999999999999997E-2</v>
      </c>
      <c r="AZ293">
        <v>0</v>
      </c>
      <c r="BA293">
        <v>0</v>
      </c>
      <c r="BB293">
        <v>0</v>
      </c>
      <c r="BC293">
        <v>0</v>
      </c>
      <c r="BD293">
        <v>400.572040983607</v>
      </c>
      <c r="BE293">
        <v>3.1284598606699299</v>
      </c>
      <c r="BF293">
        <v>0.91868535256031103</v>
      </c>
      <c r="BG293">
        <v>-1</v>
      </c>
      <c r="BH293">
        <v>0</v>
      </c>
      <c r="BI293">
        <v>0</v>
      </c>
      <c r="BJ293" t="s">
        <v>205</v>
      </c>
      <c r="BK293">
        <v>1.88472</v>
      </c>
      <c r="BL293">
        <v>1.8816999999999999</v>
      </c>
      <c r="BM293">
        <v>1.8832100000000001</v>
      </c>
      <c r="BN293">
        <v>1.88188</v>
      </c>
      <c r="BO293">
        <v>1.8837999999999999</v>
      </c>
      <c r="BP293">
        <v>1.8830899999999999</v>
      </c>
      <c r="BQ293">
        <v>1.8847700000000001</v>
      </c>
      <c r="BR293">
        <v>1.8823000000000001</v>
      </c>
      <c r="BS293" t="s">
        <v>206</v>
      </c>
      <c r="BT293" t="s">
        <v>17</v>
      </c>
      <c r="BU293" t="s">
        <v>17</v>
      </c>
      <c r="BV293" t="s">
        <v>17</v>
      </c>
      <c r="BW293" t="s">
        <v>207</v>
      </c>
      <c r="BX293" t="s">
        <v>208</v>
      </c>
      <c r="BY293" t="s">
        <v>209</v>
      </c>
      <c r="BZ293" t="s">
        <v>209</v>
      </c>
      <c r="CA293" t="s">
        <v>209</v>
      </c>
      <c r="CB293" t="s">
        <v>209</v>
      </c>
      <c r="CC293">
        <v>5</v>
      </c>
      <c r="CD293">
        <v>0</v>
      </c>
      <c r="CE293">
        <v>0</v>
      </c>
      <c r="CF293">
        <v>0</v>
      </c>
      <c r="CG293">
        <v>0</v>
      </c>
      <c r="CH293">
        <v>2</v>
      </c>
      <c r="CI293">
        <v>1319.73</v>
      </c>
      <c r="CJ293">
        <v>5.8893000000000001E-2</v>
      </c>
      <c r="CK293">
        <v>7.1565899999999996</v>
      </c>
      <c r="CL293">
        <v>9.9374500000000001</v>
      </c>
      <c r="CM293">
        <v>30.000599999999999</v>
      </c>
      <c r="CN293">
        <v>9.8659199999999991</v>
      </c>
      <c r="CO293">
        <v>10.0341</v>
      </c>
      <c r="CP293">
        <v>-1</v>
      </c>
      <c r="CQ293">
        <v>0</v>
      </c>
      <c r="CR293">
        <v>100</v>
      </c>
      <c r="CS293">
        <v>-999.9</v>
      </c>
      <c r="CT293">
        <v>400</v>
      </c>
      <c r="CU293">
        <v>44.408000000000001</v>
      </c>
      <c r="CV293">
        <v>103.852</v>
      </c>
      <c r="CW293">
        <v>103.319</v>
      </c>
    </row>
    <row r="294" spans="1:101" x14ac:dyDescent="0.2">
      <c r="A294">
        <v>280</v>
      </c>
      <c r="B294">
        <v>1550580192</v>
      </c>
      <c r="C294">
        <v>1020.5</v>
      </c>
      <c r="D294" t="s">
        <v>770</v>
      </c>
      <c r="E294" t="s">
        <v>771</v>
      </c>
      <c r="F294">
        <f t="shared" si="60"/>
        <v>7498</v>
      </c>
      <c r="G294">
        <f t="shared" si="61"/>
        <v>43.163081535022137</v>
      </c>
      <c r="H294">
        <f t="shared" si="62"/>
        <v>0.25567504965995408</v>
      </c>
      <c r="I294" t="s">
        <v>197</v>
      </c>
      <c r="J294" t="s">
        <v>198</v>
      </c>
      <c r="K294" t="s">
        <v>199</v>
      </c>
      <c r="L294" t="s">
        <v>200</v>
      </c>
      <c r="M294" t="s">
        <v>201</v>
      </c>
      <c r="N294" t="s">
        <v>202</v>
      </c>
      <c r="O294" t="s">
        <v>203</v>
      </c>
      <c r="P294" t="s">
        <v>689</v>
      </c>
      <c r="Q294">
        <v>1550580192</v>
      </c>
      <c r="R294">
        <f t="shared" si="63"/>
        <v>3.3875524506460598E-3</v>
      </c>
      <c r="S294">
        <f t="shared" si="64"/>
        <v>-1.5515406064815325</v>
      </c>
      <c r="T294">
        <f t="shared" si="65"/>
        <v>72.800176639692623</v>
      </c>
      <c r="U294">
        <f t="shared" si="66"/>
        <v>0.62844087378589997</v>
      </c>
      <c r="V294">
        <f t="shared" si="67"/>
        <v>0.86324086395589461</v>
      </c>
      <c r="W294">
        <v>139</v>
      </c>
      <c r="X294">
        <v>10</v>
      </c>
      <c r="Y294">
        <f t="shared" si="68"/>
        <v>1</v>
      </c>
      <c r="Z294">
        <f t="shared" si="69"/>
        <v>0</v>
      </c>
      <c r="AA294">
        <f t="shared" si="70"/>
        <v>56915.92807351987</v>
      </c>
      <c r="AB294">
        <f t="shared" si="71"/>
        <v>0.21912699999999999</v>
      </c>
      <c r="AC294">
        <f t="shared" si="72"/>
        <v>0.10737223</v>
      </c>
      <c r="AD294">
        <f t="shared" si="73"/>
        <v>0.49</v>
      </c>
      <c r="AE294">
        <f t="shared" si="74"/>
        <v>0.39</v>
      </c>
      <c r="AF294">
        <v>10</v>
      </c>
      <c r="AG294">
        <v>1550580192</v>
      </c>
      <c r="AH294">
        <v>399.78500000000003</v>
      </c>
      <c r="AI294">
        <v>399.64600000000002</v>
      </c>
      <c r="AJ294">
        <v>6.2991799999999998</v>
      </c>
      <c r="AK294">
        <v>3.9270200000000002</v>
      </c>
      <c r="AL294">
        <v>1419.05</v>
      </c>
      <c r="AM294">
        <v>99.741699999999994</v>
      </c>
      <c r="AN294">
        <v>2.3805E-2</v>
      </c>
      <c r="AO294">
        <v>4.7920800000000003</v>
      </c>
      <c r="AP294">
        <v>999.9</v>
      </c>
      <c r="AQ294">
        <v>999.9</v>
      </c>
      <c r="AR294">
        <v>9992.5</v>
      </c>
      <c r="AS294">
        <v>0</v>
      </c>
      <c r="AT294">
        <v>0.21912699999999999</v>
      </c>
      <c r="AU294">
        <v>0</v>
      </c>
      <c r="AV294" t="s">
        <v>204</v>
      </c>
      <c r="AW294">
        <v>0</v>
      </c>
      <c r="AX294">
        <v>-1.4419999999999999</v>
      </c>
      <c r="AY294">
        <v>-3.5999999999999997E-2</v>
      </c>
      <c r="AZ294">
        <v>0</v>
      </c>
      <c r="BA294">
        <v>0</v>
      </c>
      <c r="BB294">
        <v>0</v>
      </c>
      <c r="BC294">
        <v>0</v>
      </c>
      <c r="BD294">
        <v>400.67487704918</v>
      </c>
      <c r="BE294">
        <v>3.1482557699241198</v>
      </c>
      <c r="BF294">
        <v>0.92435848004829202</v>
      </c>
      <c r="BG294">
        <v>-1</v>
      </c>
      <c r="BH294">
        <v>0</v>
      </c>
      <c r="BI294">
        <v>0</v>
      </c>
      <c r="BJ294" t="s">
        <v>205</v>
      </c>
      <c r="BK294">
        <v>1.8847100000000001</v>
      </c>
      <c r="BL294">
        <v>1.88171</v>
      </c>
      <c r="BM294">
        <v>1.8832100000000001</v>
      </c>
      <c r="BN294">
        <v>1.8818699999999999</v>
      </c>
      <c r="BO294">
        <v>1.88381</v>
      </c>
      <c r="BP294">
        <v>1.8830899999999999</v>
      </c>
      <c r="BQ294">
        <v>1.8847700000000001</v>
      </c>
      <c r="BR294">
        <v>1.88229</v>
      </c>
      <c r="BS294" t="s">
        <v>206</v>
      </c>
      <c r="BT294" t="s">
        <v>17</v>
      </c>
      <c r="BU294" t="s">
        <v>17</v>
      </c>
      <c r="BV294" t="s">
        <v>17</v>
      </c>
      <c r="BW294" t="s">
        <v>207</v>
      </c>
      <c r="BX294" t="s">
        <v>208</v>
      </c>
      <c r="BY294" t="s">
        <v>209</v>
      </c>
      <c r="BZ294" t="s">
        <v>209</v>
      </c>
      <c r="CA294" t="s">
        <v>209</v>
      </c>
      <c r="CB294" t="s">
        <v>209</v>
      </c>
      <c r="CC294">
        <v>5</v>
      </c>
      <c r="CD294">
        <v>0</v>
      </c>
      <c r="CE294">
        <v>0</v>
      </c>
      <c r="CF294">
        <v>0</v>
      </c>
      <c r="CG294">
        <v>0</v>
      </c>
      <c r="CH294">
        <v>2</v>
      </c>
      <c r="CI294">
        <v>1313.35</v>
      </c>
      <c r="CJ294">
        <v>5.8893000000000001E-2</v>
      </c>
      <c r="CK294">
        <v>7.1539700000000002</v>
      </c>
      <c r="CL294">
        <v>9.9391700000000007</v>
      </c>
      <c r="CM294">
        <v>30.000599999999999</v>
      </c>
      <c r="CN294">
        <v>9.8667899999999999</v>
      </c>
      <c r="CO294">
        <v>10.0358</v>
      </c>
      <c r="CP294">
        <v>-1</v>
      </c>
      <c r="CQ294">
        <v>0</v>
      </c>
      <c r="CR294">
        <v>100</v>
      </c>
      <c r="CS294">
        <v>-999.9</v>
      </c>
      <c r="CT294">
        <v>400</v>
      </c>
      <c r="CU294">
        <v>44.408000000000001</v>
      </c>
      <c r="CV294">
        <v>103.852</v>
      </c>
      <c r="CW294">
        <v>103.318</v>
      </c>
    </row>
    <row r="295" spans="1:101" x14ac:dyDescent="0.2">
      <c r="A295">
        <v>281</v>
      </c>
      <c r="B295">
        <v>1550580194</v>
      </c>
      <c r="C295">
        <v>1022.5</v>
      </c>
      <c r="D295" t="s">
        <v>772</v>
      </c>
      <c r="E295" t="s">
        <v>773</v>
      </c>
      <c r="F295">
        <f t="shared" si="60"/>
        <v>7498</v>
      </c>
      <c r="G295">
        <f t="shared" si="61"/>
        <v>43.163881644853461</v>
      </c>
      <c r="H295">
        <f t="shared" si="62"/>
        <v>0.25727815197633014</v>
      </c>
      <c r="I295" t="s">
        <v>197</v>
      </c>
      <c r="J295" t="s">
        <v>198</v>
      </c>
      <c r="K295" t="s">
        <v>199</v>
      </c>
      <c r="L295" t="s">
        <v>200</v>
      </c>
      <c r="M295" t="s">
        <v>201</v>
      </c>
      <c r="N295" t="s">
        <v>202</v>
      </c>
      <c r="O295" t="s">
        <v>203</v>
      </c>
      <c r="P295" t="s">
        <v>689</v>
      </c>
      <c r="Q295">
        <v>1550580194</v>
      </c>
      <c r="R295">
        <f t="shared" si="63"/>
        <v>3.3922143763819249E-3</v>
      </c>
      <c r="S295">
        <f t="shared" si="64"/>
        <v>-1.7071509757583112</v>
      </c>
      <c r="T295">
        <f t="shared" si="65"/>
        <v>72.848424595828234</v>
      </c>
      <c r="U295">
        <f t="shared" si="66"/>
        <v>0.6285210912630399</v>
      </c>
      <c r="V295">
        <f t="shared" si="67"/>
        <v>0.86277924986044663</v>
      </c>
      <c r="W295">
        <v>148</v>
      </c>
      <c r="X295">
        <v>10</v>
      </c>
      <c r="Y295">
        <f t="shared" si="68"/>
        <v>1</v>
      </c>
      <c r="Z295">
        <f t="shared" si="69"/>
        <v>0</v>
      </c>
      <c r="AA295">
        <f t="shared" si="70"/>
        <v>57050.262722915133</v>
      </c>
      <c r="AB295">
        <f t="shared" si="71"/>
        <v>0.21912699999999999</v>
      </c>
      <c r="AC295">
        <f t="shared" si="72"/>
        <v>0.10737223</v>
      </c>
      <c r="AD295">
        <f t="shared" si="73"/>
        <v>0.49</v>
      </c>
      <c r="AE295">
        <f t="shared" si="74"/>
        <v>0.39</v>
      </c>
      <c r="AF295">
        <v>10</v>
      </c>
      <c r="AG295">
        <v>1550580194</v>
      </c>
      <c r="AH295">
        <v>399.90300000000002</v>
      </c>
      <c r="AI295">
        <v>399.65600000000001</v>
      </c>
      <c r="AJ295">
        <v>6.3000499999999997</v>
      </c>
      <c r="AK295">
        <v>3.92523</v>
      </c>
      <c r="AL295">
        <v>1419.41</v>
      </c>
      <c r="AM295">
        <v>99.740799999999993</v>
      </c>
      <c r="AN295">
        <v>2.3660799999999999E-2</v>
      </c>
      <c r="AO295">
        <v>4.7844199999999999</v>
      </c>
      <c r="AP295">
        <v>999.9</v>
      </c>
      <c r="AQ295">
        <v>999.9</v>
      </c>
      <c r="AR295">
        <v>10016.9</v>
      </c>
      <c r="AS295">
        <v>0</v>
      </c>
      <c r="AT295">
        <v>0.21912699999999999</v>
      </c>
      <c r="AU295">
        <v>0</v>
      </c>
      <c r="AV295" t="s">
        <v>204</v>
      </c>
      <c r="AW295">
        <v>0</v>
      </c>
      <c r="AX295">
        <v>-1.4419999999999999</v>
      </c>
      <c r="AY295">
        <v>-3.5999999999999997E-2</v>
      </c>
      <c r="AZ295">
        <v>0</v>
      </c>
      <c r="BA295">
        <v>0</v>
      </c>
      <c r="BB295">
        <v>0</v>
      </c>
      <c r="BC295">
        <v>0</v>
      </c>
      <c r="BD295">
        <v>400.77912295082001</v>
      </c>
      <c r="BE295">
        <v>3.1679396266972901</v>
      </c>
      <c r="BF295">
        <v>0.93004251249446901</v>
      </c>
      <c r="BG295">
        <v>-1</v>
      </c>
      <c r="BH295">
        <v>0</v>
      </c>
      <c r="BI295">
        <v>0</v>
      </c>
      <c r="BJ295" t="s">
        <v>205</v>
      </c>
      <c r="BK295">
        <v>1.88473</v>
      </c>
      <c r="BL295">
        <v>1.88171</v>
      </c>
      <c r="BM295">
        <v>1.8832100000000001</v>
      </c>
      <c r="BN295">
        <v>1.8818699999999999</v>
      </c>
      <c r="BO295">
        <v>1.88381</v>
      </c>
      <c r="BP295">
        <v>1.8830899999999999</v>
      </c>
      <c r="BQ295">
        <v>1.8847700000000001</v>
      </c>
      <c r="BR295">
        <v>1.8822700000000001</v>
      </c>
      <c r="BS295" t="s">
        <v>206</v>
      </c>
      <c r="BT295" t="s">
        <v>17</v>
      </c>
      <c r="BU295" t="s">
        <v>17</v>
      </c>
      <c r="BV295" t="s">
        <v>17</v>
      </c>
      <c r="BW295" t="s">
        <v>207</v>
      </c>
      <c r="BX295" t="s">
        <v>208</v>
      </c>
      <c r="BY295" t="s">
        <v>209</v>
      </c>
      <c r="BZ295" t="s">
        <v>209</v>
      </c>
      <c r="CA295" t="s">
        <v>209</v>
      </c>
      <c r="CB295" t="s">
        <v>209</v>
      </c>
      <c r="CC295">
        <v>5</v>
      </c>
      <c r="CD295">
        <v>0</v>
      </c>
      <c r="CE295">
        <v>0</v>
      </c>
      <c r="CF295">
        <v>0</v>
      </c>
      <c r="CG295">
        <v>0</v>
      </c>
      <c r="CH295">
        <v>2</v>
      </c>
      <c r="CI295">
        <v>1307.1300000000001</v>
      </c>
      <c r="CJ295">
        <v>5.8893000000000001E-2</v>
      </c>
      <c r="CK295">
        <v>7.1514699999999998</v>
      </c>
      <c r="CL295">
        <v>9.9408799999999999</v>
      </c>
      <c r="CM295">
        <v>30.000599999999999</v>
      </c>
      <c r="CN295">
        <v>9.8675300000000004</v>
      </c>
      <c r="CO295">
        <v>10.037599999999999</v>
      </c>
      <c r="CP295">
        <v>-1</v>
      </c>
      <c r="CQ295">
        <v>0</v>
      </c>
      <c r="CR295">
        <v>100</v>
      </c>
      <c r="CS295">
        <v>-999.9</v>
      </c>
      <c r="CT295">
        <v>400</v>
      </c>
      <c r="CU295">
        <v>44.408000000000001</v>
      </c>
      <c r="CV295">
        <v>103.85</v>
      </c>
      <c r="CW295">
        <v>103.316</v>
      </c>
    </row>
    <row r="296" spans="1:101" x14ac:dyDescent="0.2">
      <c r="A296">
        <v>282</v>
      </c>
      <c r="B296">
        <v>1550580196</v>
      </c>
      <c r="C296">
        <v>1024.5</v>
      </c>
      <c r="D296" t="s">
        <v>774</v>
      </c>
      <c r="E296" t="s">
        <v>775</v>
      </c>
      <c r="F296">
        <f t="shared" si="60"/>
        <v>7498</v>
      </c>
      <c r="G296">
        <f t="shared" si="61"/>
        <v>43.164102175383967</v>
      </c>
      <c r="H296">
        <f t="shared" si="62"/>
        <v>0.25899589380674809</v>
      </c>
      <c r="I296" t="s">
        <v>197</v>
      </c>
      <c r="J296" t="s">
        <v>198</v>
      </c>
      <c r="K296" t="s">
        <v>199</v>
      </c>
      <c r="L296" t="s">
        <v>200</v>
      </c>
      <c r="M296" t="s">
        <v>201</v>
      </c>
      <c r="N296" t="s">
        <v>202</v>
      </c>
      <c r="O296" t="s">
        <v>203</v>
      </c>
      <c r="P296" t="s">
        <v>689</v>
      </c>
      <c r="Q296">
        <v>1550580196</v>
      </c>
      <c r="R296">
        <f t="shared" si="63"/>
        <v>3.3998557044015209E-3</v>
      </c>
      <c r="S296">
        <f t="shared" si="64"/>
        <v>-1.8597190419049534</v>
      </c>
      <c r="T296">
        <f t="shared" si="65"/>
        <v>72.881923921635831</v>
      </c>
      <c r="U296">
        <f t="shared" si="66"/>
        <v>0.62874776644241404</v>
      </c>
      <c r="V296">
        <f t="shared" si="67"/>
        <v>0.86269370045507687</v>
      </c>
      <c r="W296">
        <v>150</v>
      </c>
      <c r="X296">
        <v>11</v>
      </c>
      <c r="Y296">
        <f t="shared" si="68"/>
        <v>1</v>
      </c>
      <c r="Z296">
        <f t="shared" si="69"/>
        <v>0</v>
      </c>
      <c r="AA296">
        <f t="shared" si="70"/>
        <v>56927.547366863655</v>
      </c>
      <c r="AB296">
        <f t="shared" si="71"/>
        <v>0.21912699999999999</v>
      </c>
      <c r="AC296">
        <f t="shared" si="72"/>
        <v>0.10737223</v>
      </c>
      <c r="AD296">
        <f t="shared" si="73"/>
        <v>0.49</v>
      </c>
      <c r="AE296">
        <f t="shared" si="74"/>
        <v>0.39</v>
      </c>
      <c r="AF296">
        <v>10</v>
      </c>
      <c r="AG296">
        <v>1550580196</v>
      </c>
      <c r="AH296">
        <v>399.99900000000002</v>
      </c>
      <c r="AI296">
        <v>399.64699999999999</v>
      </c>
      <c r="AJ296">
        <v>6.3023300000000004</v>
      </c>
      <c r="AK296">
        <v>3.9228700000000001</v>
      </c>
      <c r="AL296">
        <v>1419.83</v>
      </c>
      <c r="AM296">
        <v>99.740799999999993</v>
      </c>
      <c r="AN296">
        <v>2.3535799999999999E-2</v>
      </c>
      <c r="AO296">
        <v>4.7830000000000004</v>
      </c>
      <c r="AP296">
        <v>999.9</v>
      </c>
      <c r="AQ296">
        <v>999.9</v>
      </c>
      <c r="AR296">
        <v>9994.3799999999992</v>
      </c>
      <c r="AS296">
        <v>0</v>
      </c>
      <c r="AT296">
        <v>0.21912699999999999</v>
      </c>
      <c r="AU296">
        <v>0</v>
      </c>
      <c r="AV296" t="s">
        <v>204</v>
      </c>
      <c r="AW296">
        <v>0</v>
      </c>
      <c r="AX296">
        <v>-1.4419999999999999</v>
      </c>
      <c r="AY296">
        <v>-3.5999999999999997E-2</v>
      </c>
      <c r="AZ296">
        <v>0</v>
      </c>
      <c r="BA296">
        <v>0</v>
      </c>
      <c r="BB296">
        <v>0</v>
      </c>
      <c r="BC296">
        <v>0</v>
      </c>
      <c r="BD296">
        <v>400.88388524590198</v>
      </c>
      <c r="BE296">
        <v>3.1890816979582901</v>
      </c>
      <c r="BF296">
        <v>0.93621597267256096</v>
      </c>
      <c r="BG296">
        <v>-1</v>
      </c>
      <c r="BH296">
        <v>0</v>
      </c>
      <c r="BI296">
        <v>0</v>
      </c>
      <c r="BJ296" t="s">
        <v>205</v>
      </c>
      <c r="BK296">
        <v>1.8847499999999999</v>
      </c>
      <c r="BL296">
        <v>1.8816999999999999</v>
      </c>
      <c r="BM296">
        <v>1.8832100000000001</v>
      </c>
      <c r="BN296">
        <v>1.88188</v>
      </c>
      <c r="BO296">
        <v>1.8838299999999999</v>
      </c>
      <c r="BP296">
        <v>1.8830899999999999</v>
      </c>
      <c r="BQ296">
        <v>1.8847799999999999</v>
      </c>
      <c r="BR296">
        <v>1.88228</v>
      </c>
      <c r="BS296" t="s">
        <v>206</v>
      </c>
      <c r="BT296" t="s">
        <v>17</v>
      </c>
      <c r="BU296" t="s">
        <v>17</v>
      </c>
      <c r="BV296" t="s">
        <v>17</v>
      </c>
      <c r="BW296" t="s">
        <v>207</v>
      </c>
      <c r="BX296" t="s">
        <v>208</v>
      </c>
      <c r="BY296" t="s">
        <v>209</v>
      </c>
      <c r="BZ296" t="s">
        <v>209</v>
      </c>
      <c r="CA296" t="s">
        <v>209</v>
      </c>
      <c r="CB296" t="s">
        <v>209</v>
      </c>
      <c r="CC296">
        <v>5</v>
      </c>
      <c r="CD296">
        <v>0</v>
      </c>
      <c r="CE296">
        <v>0</v>
      </c>
      <c r="CF296">
        <v>0</v>
      </c>
      <c r="CG296">
        <v>0</v>
      </c>
      <c r="CH296">
        <v>2</v>
      </c>
      <c r="CI296">
        <v>1306.21</v>
      </c>
      <c r="CJ296">
        <v>5.8893000000000001E-2</v>
      </c>
      <c r="CK296">
        <v>7.1488899999999997</v>
      </c>
      <c r="CL296">
        <v>9.9425899999999992</v>
      </c>
      <c r="CM296">
        <v>30.000599999999999</v>
      </c>
      <c r="CN296">
        <v>9.8681999999999999</v>
      </c>
      <c r="CO296">
        <v>10.0395</v>
      </c>
      <c r="CP296">
        <v>-1</v>
      </c>
      <c r="CQ296">
        <v>0</v>
      </c>
      <c r="CR296">
        <v>100</v>
      </c>
      <c r="CS296">
        <v>-999.9</v>
      </c>
      <c r="CT296">
        <v>400</v>
      </c>
      <c r="CU296">
        <v>44.408000000000001</v>
      </c>
      <c r="CV296">
        <v>103.85</v>
      </c>
      <c r="CW296">
        <v>103.315</v>
      </c>
    </row>
    <row r="297" spans="1:101" x14ac:dyDescent="0.2">
      <c r="A297">
        <v>283</v>
      </c>
      <c r="B297">
        <v>1550580198</v>
      </c>
      <c r="C297">
        <v>1026.5</v>
      </c>
      <c r="D297" t="s">
        <v>776</v>
      </c>
      <c r="E297" t="s">
        <v>777</v>
      </c>
      <c r="F297">
        <f t="shared" si="60"/>
        <v>7498</v>
      </c>
      <c r="G297">
        <f t="shared" si="61"/>
        <v>43.164894621065649</v>
      </c>
      <c r="H297">
        <f t="shared" si="62"/>
        <v>0.25969160859874563</v>
      </c>
      <c r="I297" t="s">
        <v>197</v>
      </c>
      <c r="J297" t="s">
        <v>198</v>
      </c>
      <c r="K297" t="s">
        <v>199</v>
      </c>
      <c r="L297" t="s">
        <v>200</v>
      </c>
      <c r="M297" t="s">
        <v>201</v>
      </c>
      <c r="N297" t="s">
        <v>202</v>
      </c>
      <c r="O297" t="s">
        <v>203</v>
      </c>
      <c r="P297" t="s">
        <v>689</v>
      </c>
      <c r="Q297">
        <v>1550580198</v>
      </c>
      <c r="R297">
        <f t="shared" si="63"/>
        <v>3.404773567449748E-3</v>
      </c>
      <c r="S297">
        <f t="shared" si="64"/>
        <v>-1.9539272668090553</v>
      </c>
      <c r="T297">
        <f t="shared" si="65"/>
        <v>72.923435886187789</v>
      </c>
      <c r="U297">
        <f t="shared" si="66"/>
        <v>0.62904087178622392</v>
      </c>
      <c r="V297">
        <f t="shared" si="67"/>
        <v>0.86260454426197519</v>
      </c>
      <c r="W297">
        <v>152</v>
      </c>
      <c r="X297">
        <v>11</v>
      </c>
      <c r="Y297">
        <f t="shared" si="68"/>
        <v>1</v>
      </c>
      <c r="Z297">
        <f t="shared" si="69"/>
        <v>0</v>
      </c>
      <c r="AA297">
        <f t="shared" si="70"/>
        <v>56836.337302723616</v>
      </c>
      <c r="AB297">
        <f t="shared" si="71"/>
        <v>0.21912699999999999</v>
      </c>
      <c r="AC297">
        <f t="shared" si="72"/>
        <v>0.10737223</v>
      </c>
      <c r="AD297">
        <f t="shared" si="73"/>
        <v>0.49</v>
      </c>
      <c r="AE297">
        <f t="shared" si="74"/>
        <v>0.39</v>
      </c>
      <c r="AF297">
        <v>10</v>
      </c>
      <c r="AG297">
        <v>1550580198</v>
      </c>
      <c r="AH297">
        <v>400.06700000000001</v>
      </c>
      <c r="AI297">
        <v>399.65</v>
      </c>
      <c r="AJ297">
        <v>6.3051899999999996</v>
      </c>
      <c r="AK297">
        <v>3.92117</v>
      </c>
      <c r="AL297">
        <v>1419.16</v>
      </c>
      <c r="AM297">
        <v>99.742099999999994</v>
      </c>
      <c r="AN297">
        <v>2.34696E-2</v>
      </c>
      <c r="AO297">
        <v>4.7815200000000004</v>
      </c>
      <c r="AP297">
        <v>999.9</v>
      </c>
      <c r="AQ297">
        <v>999.9</v>
      </c>
      <c r="AR297">
        <v>9977.5</v>
      </c>
      <c r="AS297">
        <v>0</v>
      </c>
      <c r="AT297">
        <v>0.21912699999999999</v>
      </c>
      <c r="AU297">
        <v>0</v>
      </c>
      <c r="AV297" t="s">
        <v>204</v>
      </c>
      <c r="AW297">
        <v>0</v>
      </c>
      <c r="AX297">
        <v>-1.4419999999999999</v>
      </c>
      <c r="AY297">
        <v>-3.5999999999999997E-2</v>
      </c>
      <c r="AZ297">
        <v>0</v>
      </c>
      <c r="BA297">
        <v>0</v>
      </c>
      <c r="BB297">
        <v>0</v>
      </c>
      <c r="BC297">
        <v>0</v>
      </c>
      <c r="BD297">
        <v>400.98845081967198</v>
      </c>
      <c r="BE297">
        <v>3.1975987083761801</v>
      </c>
      <c r="BF297">
        <v>0.93872120114703395</v>
      </c>
      <c r="BG297">
        <v>-1</v>
      </c>
      <c r="BH297">
        <v>0</v>
      </c>
      <c r="BI297">
        <v>0</v>
      </c>
      <c r="BJ297" t="s">
        <v>205</v>
      </c>
      <c r="BK297">
        <v>1.8847499999999999</v>
      </c>
      <c r="BL297">
        <v>1.8816999999999999</v>
      </c>
      <c r="BM297">
        <v>1.8832100000000001</v>
      </c>
      <c r="BN297">
        <v>1.8818699999999999</v>
      </c>
      <c r="BO297">
        <v>1.8838299999999999</v>
      </c>
      <c r="BP297">
        <v>1.8830899999999999</v>
      </c>
      <c r="BQ297">
        <v>1.8847799999999999</v>
      </c>
      <c r="BR297">
        <v>1.88229</v>
      </c>
      <c r="BS297" t="s">
        <v>206</v>
      </c>
      <c r="BT297" t="s">
        <v>17</v>
      </c>
      <c r="BU297" t="s">
        <v>17</v>
      </c>
      <c r="BV297" t="s">
        <v>17</v>
      </c>
      <c r="BW297" t="s">
        <v>207</v>
      </c>
      <c r="BX297" t="s">
        <v>208</v>
      </c>
      <c r="BY297" t="s">
        <v>209</v>
      </c>
      <c r="BZ297" t="s">
        <v>209</v>
      </c>
      <c r="CA297" t="s">
        <v>209</v>
      </c>
      <c r="CB297" t="s">
        <v>209</v>
      </c>
      <c r="CC297">
        <v>5</v>
      </c>
      <c r="CD297">
        <v>0</v>
      </c>
      <c r="CE297">
        <v>0</v>
      </c>
      <c r="CF297">
        <v>0</v>
      </c>
      <c r="CG297">
        <v>0</v>
      </c>
      <c r="CH297">
        <v>2</v>
      </c>
      <c r="CI297">
        <v>1303.79</v>
      </c>
      <c r="CJ297">
        <v>5.8893000000000001E-2</v>
      </c>
      <c r="CK297">
        <v>7.1463599999999996</v>
      </c>
      <c r="CL297">
        <v>9.9447799999999997</v>
      </c>
      <c r="CM297">
        <v>30.000699999999998</v>
      </c>
      <c r="CN297">
        <v>9.8690499999999997</v>
      </c>
      <c r="CO297">
        <v>10.0412</v>
      </c>
      <c r="CP297">
        <v>-1</v>
      </c>
      <c r="CQ297">
        <v>0</v>
      </c>
      <c r="CR297">
        <v>100</v>
      </c>
      <c r="CS297">
        <v>-999.9</v>
      </c>
      <c r="CT297">
        <v>400</v>
      </c>
      <c r="CU297">
        <v>44.408000000000001</v>
      </c>
      <c r="CV297">
        <v>103.849</v>
      </c>
      <c r="CW297">
        <v>103.31399999999999</v>
      </c>
    </row>
    <row r="298" spans="1:101" x14ac:dyDescent="0.2">
      <c r="A298">
        <v>284</v>
      </c>
      <c r="B298">
        <v>1550580200</v>
      </c>
      <c r="C298">
        <v>1028.5</v>
      </c>
      <c r="D298" t="s">
        <v>778</v>
      </c>
      <c r="E298" t="s">
        <v>779</v>
      </c>
      <c r="F298">
        <f t="shared" si="60"/>
        <v>7498</v>
      </c>
      <c r="G298">
        <f t="shared" si="61"/>
        <v>43.163843746571452</v>
      </c>
      <c r="H298">
        <f t="shared" si="62"/>
        <v>0.25956379696841814</v>
      </c>
      <c r="I298" t="s">
        <v>197</v>
      </c>
      <c r="J298" t="s">
        <v>198</v>
      </c>
      <c r="K298" t="s">
        <v>199</v>
      </c>
      <c r="L298" t="s">
        <v>200</v>
      </c>
      <c r="M298" t="s">
        <v>201</v>
      </c>
      <c r="N298" t="s">
        <v>202</v>
      </c>
      <c r="O298" t="s">
        <v>203</v>
      </c>
      <c r="P298" t="s">
        <v>689</v>
      </c>
      <c r="Q298">
        <v>1550580200</v>
      </c>
      <c r="R298">
        <f t="shared" si="63"/>
        <v>3.4102086626899963E-3</v>
      </c>
      <c r="S298">
        <f t="shared" si="64"/>
        <v>-2.106837498670711</v>
      </c>
      <c r="T298">
        <f t="shared" si="65"/>
        <v>72.931948293854333</v>
      </c>
      <c r="U298">
        <f t="shared" si="66"/>
        <v>0.62928917377335003</v>
      </c>
      <c r="V298">
        <f t="shared" si="67"/>
        <v>0.8628443206231714</v>
      </c>
      <c r="W298">
        <v>149</v>
      </c>
      <c r="X298">
        <v>10</v>
      </c>
      <c r="Y298">
        <f t="shared" si="68"/>
        <v>1</v>
      </c>
      <c r="Z298">
        <f t="shared" si="69"/>
        <v>0</v>
      </c>
      <c r="AA298">
        <f t="shared" si="70"/>
        <v>56944.252802811468</v>
      </c>
      <c r="AB298">
        <f t="shared" si="71"/>
        <v>0.21912699999999999</v>
      </c>
      <c r="AC298">
        <f t="shared" si="72"/>
        <v>0.10737223</v>
      </c>
      <c r="AD298">
        <f t="shared" si="73"/>
        <v>0.49</v>
      </c>
      <c r="AE298">
        <f t="shared" si="74"/>
        <v>0.39</v>
      </c>
      <c r="AF298">
        <v>10</v>
      </c>
      <c r="AG298">
        <v>1550580200</v>
      </c>
      <c r="AH298">
        <v>400.161</v>
      </c>
      <c r="AI298">
        <v>399.63799999999998</v>
      </c>
      <c r="AJ298">
        <v>6.3077399999999999</v>
      </c>
      <c r="AK298">
        <v>3.91987</v>
      </c>
      <c r="AL298">
        <v>1419.13</v>
      </c>
      <c r="AM298">
        <v>99.741100000000003</v>
      </c>
      <c r="AN298">
        <v>2.3502499999999999E-2</v>
      </c>
      <c r="AO298">
        <v>4.7854999999999999</v>
      </c>
      <c r="AP298">
        <v>999.9</v>
      </c>
      <c r="AQ298">
        <v>999.9</v>
      </c>
      <c r="AR298">
        <v>9997.5</v>
      </c>
      <c r="AS298">
        <v>0</v>
      </c>
      <c r="AT298">
        <v>0.21912699999999999</v>
      </c>
      <c r="AU298">
        <v>0</v>
      </c>
      <c r="AV298" t="s">
        <v>204</v>
      </c>
      <c r="AW298">
        <v>0</v>
      </c>
      <c r="AX298">
        <v>-1.4419999999999999</v>
      </c>
      <c r="AY298">
        <v>-3.5999999999999997E-2</v>
      </c>
      <c r="AZ298">
        <v>0</v>
      </c>
      <c r="BA298">
        <v>0</v>
      </c>
      <c r="BB298">
        <v>0</v>
      </c>
      <c r="BC298">
        <v>0</v>
      </c>
      <c r="BD298">
        <v>401.04126229508199</v>
      </c>
      <c r="BE298">
        <v>3.1961109687106899</v>
      </c>
      <c r="BF298">
        <v>0.93835081876137305</v>
      </c>
      <c r="BG298">
        <v>-1</v>
      </c>
      <c r="BH298">
        <v>0</v>
      </c>
      <c r="BI298">
        <v>0</v>
      </c>
      <c r="BJ298" t="s">
        <v>205</v>
      </c>
      <c r="BK298">
        <v>1.8847499999999999</v>
      </c>
      <c r="BL298">
        <v>1.8816999999999999</v>
      </c>
      <c r="BM298">
        <v>1.88323</v>
      </c>
      <c r="BN298">
        <v>1.8818699999999999</v>
      </c>
      <c r="BO298">
        <v>1.8838200000000001</v>
      </c>
      <c r="BP298">
        <v>1.8830899999999999</v>
      </c>
      <c r="BQ298">
        <v>1.8847799999999999</v>
      </c>
      <c r="BR298">
        <v>1.8823000000000001</v>
      </c>
      <c r="BS298" t="s">
        <v>206</v>
      </c>
      <c r="BT298" t="s">
        <v>17</v>
      </c>
      <c r="BU298" t="s">
        <v>17</v>
      </c>
      <c r="BV298" t="s">
        <v>17</v>
      </c>
      <c r="BW298" t="s">
        <v>207</v>
      </c>
      <c r="BX298" t="s">
        <v>208</v>
      </c>
      <c r="BY298" t="s">
        <v>209</v>
      </c>
      <c r="BZ298" t="s">
        <v>209</v>
      </c>
      <c r="CA298" t="s">
        <v>209</v>
      </c>
      <c r="CB298" t="s">
        <v>209</v>
      </c>
      <c r="CC298">
        <v>5</v>
      </c>
      <c r="CD298">
        <v>0</v>
      </c>
      <c r="CE298">
        <v>0</v>
      </c>
      <c r="CF298">
        <v>0</v>
      </c>
      <c r="CG298">
        <v>0</v>
      </c>
      <c r="CH298">
        <v>2</v>
      </c>
      <c r="CI298">
        <v>1306.33</v>
      </c>
      <c r="CJ298">
        <v>5.8893000000000001E-2</v>
      </c>
      <c r="CK298">
        <v>7.1438699999999997</v>
      </c>
      <c r="CL298">
        <v>9.9470700000000001</v>
      </c>
      <c r="CM298">
        <v>30.000599999999999</v>
      </c>
      <c r="CN298">
        <v>9.8700799999999997</v>
      </c>
      <c r="CO298">
        <v>10.0433</v>
      </c>
      <c r="CP298">
        <v>-1</v>
      </c>
      <c r="CQ298">
        <v>0</v>
      </c>
      <c r="CR298">
        <v>100</v>
      </c>
      <c r="CS298">
        <v>-999.9</v>
      </c>
      <c r="CT298">
        <v>400</v>
      </c>
      <c r="CU298">
        <v>44.408000000000001</v>
      </c>
      <c r="CV298">
        <v>103.848</v>
      </c>
      <c r="CW298">
        <v>103.313</v>
      </c>
    </row>
    <row r="299" spans="1:101" x14ac:dyDescent="0.2">
      <c r="A299">
        <v>285</v>
      </c>
      <c r="B299">
        <v>1550580202</v>
      </c>
      <c r="C299">
        <v>1030.5</v>
      </c>
      <c r="D299" t="s">
        <v>780</v>
      </c>
      <c r="E299" t="s">
        <v>781</v>
      </c>
      <c r="F299">
        <f t="shared" si="60"/>
        <v>7498</v>
      </c>
      <c r="G299">
        <f t="shared" si="61"/>
        <v>43.161214315447566</v>
      </c>
      <c r="H299">
        <f t="shared" si="62"/>
        <v>0.25923421516022527</v>
      </c>
      <c r="I299" t="s">
        <v>197</v>
      </c>
      <c r="J299" t="s">
        <v>198</v>
      </c>
      <c r="K299" t="s">
        <v>199</v>
      </c>
      <c r="L299" t="s">
        <v>200</v>
      </c>
      <c r="M299" t="s">
        <v>201</v>
      </c>
      <c r="N299" t="s">
        <v>202</v>
      </c>
      <c r="O299" t="s">
        <v>203</v>
      </c>
      <c r="P299" t="s">
        <v>689</v>
      </c>
      <c r="Q299">
        <v>1550580202</v>
      </c>
      <c r="R299">
        <f t="shared" si="63"/>
        <v>3.4168418223143524E-3</v>
      </c>
      <c r="S299">
        <f t="shared" si="64"/>
        <v>-2.2647544235797432</v>
      </c>
      <c r="T299">
        <f t="shared" si="65"/>
        <v>72.910072924598637</v>
      </c>
      <c r="U299">
        <f t="shared" si="66"/>
        <v>0.62958733747682505</v>
      </c>
      <c r="V299">
        <f t="shared" si="67"/>
        <v>0.86351214890146244</v>
      </c>
      <c r="W299">
        <v>146</v>
      </c>
      <c r="X299">
        <v>10</v>
      </c>
      <c r="Y299">
        <f t="shared" si="68"/>
        <v>1</v>
      </c>
      <c r="Z299">
        <f t="shared" si="69"/>
        <v>0</v>
      </c>
      <c r="AA299">
        <f t="shared" si="70"/>
        <v>57015.611560328747</v>
      </c>
      <c r="AB299">
        <f t="shared" si="71"/>
        <v>0.21912699999999999</v>
      </c>
      <c r="AC299">
        <f t="shared" si="72"/>
        <v>0.10737223</v>
      </c>
      <c r="AD299">
        <f t="shared" si="73"/>
        <v>0.49</v>
      </c>
      <c r="AE299">
        <f t="shared" si="74"/>
        <v>0.39</v>
      </c>
      <c r="AF299">
        <v>10</v>
      </c>
      <c r="AG299">
        <v>1550580202</v>
      </c>
      <c r="AH299">
        <v>400.29300000000001</v>
      </c>
      <c r="AI299">
        <v>399.661</v>
      </c>
      <c r="AJ299">
        <v>6.3108500000000003</v>
      </c>
      <c r="AK299">
        <v>3.9186800000000002</v>
      </c>
      <c r="AL299">
        <v>1419.33</v>
      </c>
      <c r="AM299">
        <v>99.739000000000004</v>
      </c>
      <c r="AN299">
        <v>2.3684500000000001E-2</v>
      </c>
      <c r="AO299">
        <v>4.7965799999999996</v>
      </c>
      <c r="AP299">
        <v>999.9</v>
      </c>
      <c r="AQ299">
        <v>999.9</v>
      </c>
      <c r="AR299">
        <v>10011.200000000001</v>
      </c>
      <c r="AS299">
        <v>0</v>
      </c>
      <c r="AT299">
        <v>0.21912699999999999</v>
      </c>
      <c r="AU299">
        <v>0</v>
      </c>
      <c r="AV299" t="s">
        <v>204</v>
      </c>
      <c r="AW299">
        <v>0</v>
      </c>
      <c r="AX299">
        <v>-1.4419999999999999</v>
      </c>
      <c r="AY299">
        <v>-3.5999999999999997E-2</v>
      </c>
      <c r="AZ299">
        <v>0</v>
      </c>
      <c r="BA299">
        <v>0</v>
      </c>
      <c r="BB299">
        <v>0</v>
      </c>
      <c r="BC299">
        <v>0</v>
      </c>
      <c r="BD299">
        <v>401.17277049180302</v>
      </c>
      <c r="BE299">
        <v>3.1922571529564499</v>
      </c>
      <c r="BF299">
        <v>0.93719734600497695</v>
      </c>
      <c r="BG299">
        <v>-1</v>
      </c>
      <c r="BH299">
        <v>0</v>
      </c>
      <c r="BI299">
        <v>0</v>
      </c>
      <c r="BJ299" t="s">
        <v>205</v>
      </c>
      <c r="BK299">
        <v>1.8847400000000001</v>
      </c>
      <c r="BL299">
        <v>1.88171</v>
      </c>
      <c r="BM299">
        <v>1.8832100000000001</v>
      </c>
      <c r="BN299">
        <v>1.88188</v>
      </c>
      <c r="BO299">
        <v>1.8838200000000001</v>
      </c>
      <c r="BP299">
        <v>1.8830800000000001</v>
      </c>
      <c r="BQ299">
        <v>1.8847799999999999</v>
      </c>
      <c r="BR299">
        <v>1.8823000000000001</v>
      </c>
      <c r="BS299" t="s">
        <v>206</v>
      </c>
      <c r="BT299" t="s">
        <v>17</v>
      </c>
      <c r="BU299" t="s">
        <v>17</v>
      </c>
      <c r="BV299" t="s">
        <v>17</v>
      </c>
      <c r="BW299" t="s">
        <v>207</v>
      </c>
      <c r="BX299" t="s">
        <v>208</v>
      </c>
      <c r="BY299" t="s">
        <v>209</v>
      </c>
      <c r="BZ299" t="s">
        <v>209</v>
      </c>
      <c r="CA299" t="s">
        <v>209</v>
      </c>
      <c r="CB299" t="s">
        <v>209</v>
      </c>
      <c r="CC299">
        <v>5</v>
      </c>
      <c r="CD299">
        <v>0</v>
      </c>
      <c r="CE299">
        <v>0</v>
      </c>
      <c r="CF299">
        <v>0</v>
      </c>
      <c r="CG299">
        <v>0</v>
      </c>
      <c r="CH299">
        <v>2</v>
      </c>
      <c r="CI299">
        <v>1308.67</v>
      </c>
      <c r="CJ299">
        <v>5.8893000000000001E-2</v>
      </c>
      <c r="CK299">
        <v>7.1414099999999996</v>
      </c>
      <c r="CL299">
        <v>9.9491800000000001</v>
      </c>
      <c r="CM299">
        <v>30.000699999999998</v>
      </c>
      <c r="CN299">
        <v>9.8712199999999992</v>
      </c>
      <c r="CO299">
        <v>10.0456</v>
      </c>
      <c r="CP299">
        <v>-1</v>
      </c>
      <c r="CQ299">
        <v>0</v>
      </c>
      <c r="CR299">
        <v>100</v>
      </c>
      <c r="CS299">
        <v>-999.9</v>
      </c>
      <c r="CT299">
        <v>400</v>
      </c>
      <c r="CU299">
        <v>44.408000000000001</v>
      </c>
      <c r="CV299">
        <v>103.84699999999999</v>
      </c>
      <c r="CW299">
        <v>103.312</v>
      </c>
    </row>
    <row r="300" spans="1:101" x14ac:dyDescent="0.2">
      <c r="A300">
        <v>286</v>
      </c>
      <c r="B300">
        <v>1550580204</v>
      </c>
      <c r="C300">
        <v>1032.5</v>
      </c>
      <c r="D300" t="s">
        <v>782</v>
      </c>
      <c r="E300" t="s">
        <v>783</v>
      </c>
      <c r="F300">
        <f t="shared" si="60"/>
        <v>7498</v>
      </c>
      <c r="G300">
        <f t="shared" si="61"/>
        <v>43.16097540248866</v>
      </c>
      <c r="H300">
        <f t="shared" si="62"/>
        <v>0.25926683938818745</v>
      </c>
      <c r="I300" t="s">
        <v>197</v>
      </c>
      <c r="J300" t="s">
        <v>198</v>
      </c>
      <c r="K300" t="s">
        <v>199</v>
      </c>
      <c r="L300" t="s">
        <v>200</v>
      </c>
      <c r="M300" t="s">
        <v>201</v>
      </c>
      <c r="N300" t="s">
        <v>202</v>
      </c>
      <c r="O300" t="s">
        <v>203</v>
      </c>
      <c r="P300" t="s">
        <v>689</v>
      </c>
      <c r="Q300">
        <v>1550580204</v>
      </c>
      <c r="R300">
        <f t="shared" si="63"/>
        <v>3.4226411032793592E-3</v>
      </c>
      <c r="S300">
        <f t="shared" si="64"/>
        <v>-2.3796088945474723</v>
      </c>
      <c r="T300">
        <f t="shared" si="65"/>
        <v>72.907697569596053</v>
      </c>
      <c r="U300">
        <f t="shared" si="66"/>
        <v>0.62980600255488006</v>
      </c>
      <c r="V300">
        <f t="shared" si="67"/>
        <v>0.86384020281765361</v>
      </c>
      <c r="W300">
        <v>142</v>
      </c>
      <c r="X300">
        <v>10</v>
      </c>
      <c r="Y300">
        <f t="shared" si="68"/>
        <v>1</v>
      </c>
      <c r="Z300">
        <f t="shared" si="69"/>
        <v>0</v>
      </c>
      <c r="AA300">
        <f t="shared" si="70"/>
        <v>56984.712153044515</v>
      </c>
      <c r="AB300">
        <f t="shared" si="71"/>
        <v>0.21912699999999999</v>
      </c>
      <c r="AC300">
        <f t="shared" si="72"/>
        <v>0.10737223</v>
      </c>
      <c r="AD300">
        <f t="shared" si="73"/>
        <v>0.49</v>
      </c>
      <c r="AE300">
        <f t="shared" si="74"/>
        <v>0.39</v>
      </c>
      <c r="AF300">
        <v>10</v>
      </c>
      <c r="AG300">
        <v>1550580204</v>
      </c>
      <c r="AH300">
        <v>400.39499999999998</v>
      </c>
      <c r="AI300">
        <v>399.68400000000003</v>
      </c>
      <c r="AJ300">
        <v>6.3129600000000003</v>
      </c>
      <c r="AK300">
        <v>3.9168699999999999</v>
      </c>
      <c r="AL300">
        <v>1419.41</v>
      </c>
      <c r="AM300">
        <v>99.740399999999994</v>
      </c>
      <c r="AN300">
        <v>2.3578000000000002E-2</v>
      </c>
      <c r="AO300">
        <v>4.8020199999999997</v>
      </c>
      <c r="AP300">
        <v>999.9</v>
      </c>
      <c r="AQ300">
        <v>999.9</v>
      </c>
      <c r="AR300">
        <v>10005.6</v>
      </c>
      <c r="AS300">
        <v>0</v>
      </c>
      <c r="AT300">
        <v>0.21912699999999999</v>
      </c>
      <c r="AU300">
        <v>0</v>
      </c>
      <c r="AV300" t="s">
        <v>204</v>
      </c>
      <c r="AW300">
        <v>0</v>
      </c>
      <c r="AX300">
        <v>-1.4419999999999999</v>
      </c>
      <c r="AY300">
        <v>-3.5999999999999997E-2</v>
      </c>
      <c r="AZ300">
        <v>0</v>
      </c>
      <c r="BA300">
        <v>0</v>
      </c>
      <c r="BB300">
        <v>0</v>
      </c>
      <c r="BC300">
        <v>0</v>
      </c>
      <c r="BD300">
        <v>401.278959016393</v>
      </c>
      <c r="BE300">
        <v>3.1926833455847299</v>
      </c>
      <c r="BF300">
        <v>0.93729217934851194</v>
      </c>
      <c r="BG300">
        <v>-1</v>
      </c>
      <c r="BH300">
        <v>0</v>
      </c>
      <c r="BI300">
        <v>0</v>
      </c>
      <c r="BJ300" t="s">
        <v>205</v>
      </c>
      <c r="BK300">
        <v>1.8847400000000001</v>
      </c>
      <c r="BL300">
        <v>1.88171</v>
      </c>
      <c r="BM300">
        <v>1.8831899999999999</v>
      </c>
      <c r="BN300">
        <v>1.8818900000000001</v>
      </c>
      <c r="BO300">
        <v>1.8838200000000001</v>
      </c>
      <c r="BP300">
        <v>1.8830899999999999</v>
      </c>
      <c r="BQ300">
        <v>1.8847700000000001</v>
      </c>
      <c r="BR300">
        <v>1.88229</v>
      </c>
      <c r="BS300" t="s">
        <v>206</v>
      </c>
      <c r="BT300" t="s">
        <v>17</v>
      </c>
      <c r="BU300" t="s">
        <v>17</v>
      </c>
      <c r="BV300" t="s">
        <v>17</v>
      </c>
      <c r="BW300" t="s">
        <v>207</v>
      </c>
      <c r="BX300" t="s">
        <v>208</v>
      </c>
      <c r="BY300" t="s">
        <v>209</v>
      </c>
      <c r="BZ300" t="s">
        <v>209</v>
      </c>
      <c r="CA300" t="s">
        <v>209</v>
      </c>
      <c r="CB300" t="s">
        <v>209</v>
      </c>
      <c r="CC300">
        <v>5</v>
      </c>
      <c r="CD300">
        <v>0</v>
      </c>
      <c r="CE300">
        <v>0</v>
      </c>
      <c r="CF300">
        <v>0</v>
      </c>
      <c r="CG300">
        <v>0</v>
      </c>
      <c r="CH300">
        <v>2</v>
      </c>
      <c r="CI300">
        <v>1311.71</v>
      </c>
      <c r="CJ300">
        <v>5.8893000000000001E-2</v>
      </c>
      <c r="CK300">
        <v>7.1390700000000002</v>
      </c>
      <c r="CL300">
        <v>9.9509000000000007</v>
      </c>
      <c r="CM300">
        <v>30.000800000000002</v>
      </c>
      <c r="CN300">
        <v>9.8723600000000005</v>
      </c>
      <c r="CO300">
        <v>10.0479</v>
      </c>
      <c r="CP300">
        <v>-1</v>
      </c>
      <c r="CQ300">
        <v>0</v>
      </c>
      <c r="CR300">
        <v>100</v>
      </c>
      <c r="CS300">
        <v>-999.9</v>
      </c>
      <c r="CT300">
        <v>400</v>
      </c>
      <c r="CU300">
        <v>44.408000000000001</v>
      </c>
      <c r="CV300">
        <v>103.846</v>
      </c>
      <c r="CW300">
        <v>103.31100000000001</v>
      </c>
    </row>
    <row r="301" spans="1:101" x14ac:dyDescent="0.2">
      <c r="A301">
        <v>287</v>
      </c>
      <c r="B301">
        <v>1550580206</v>
      </c>
      <c r="C301">
        <v>1034.5</v>
      </c>
      <c r="D301" t="s">
        <v>784</v>
      </c>
      <c r="E301" t="s">
        <v>785</v>
      </c>
      <c r="F301">
        <f t="shared" si="60"/>
        <v>7498</v>
      </c>
      <c r="G301">
        <f t="shared" si="61"/>
        <v>43.162500633811092</v>
      </c>
      <c r="H301">
        <f t="shared" si="62"/>
        <v>0.25937741334352005</v>
      </c>
      <c r="I301" t="s">
        <v>197</v>
      </c>
      <c r="J301" t="s">
        <v>198</v>
      </c>
      <c r="K301" t="s">
        <v>199</v>
      </c>
      <c r="L301" t="s">
        <v>200</v>
      </c>
      <c r="M301" t="s">
        <v>201</v>
      </c>
      <c r="N301" t="s">
        <v>202</v>
      </c>
      <c r="O301" t="s">
        <v>203</v>
      </c>
      <c r="P301" t="s">
        <v>689</v>
      </c>
      <c r="Q301">
        <v>1550580206</v>
      </c>
      <c r="R301">
        <f t="shared" si="63"/>
        <v>3.4264408711791104E-3</v>
      </c>
      <c r="S301">
        <f t="shared" si="64"/>
        <v>-2.5535778495846428</v>
      </c>
      <c r="T301">
        <f t="shared" si="65"/>
        <v>72.931906717865814</v>
      </c>
      <c r="U301">
        <f t="shared" si="66"/>
        <v>0.62984051890878401</v>
      </c>
      <c r="V301">
        <f t="shared" si="67"/>
        <v>0.8636007849695978</v>
      </c>
      <c r="W301">
        <v>138</v>
      </c>
      <c r="X301">
        <v>10</v>
      </c>
      <c r="Y301">
        <f t="shared" si="68"/>
        <v>1</v>
      </c>
      <c r="Z301">
        <f t="shared" si="69"/>
        <v>0</v>
      </c>
      <c r="AA301">
        <f t="shared" si="70"/>
        <v>57021.133297536333</v>
      </c>
      <c r="AB301">
        <f t="shared" si="71"/>
        <v>0.21912699999999999</v>
      </c>
      <c r="AC301">
        <f t="shared" si="72"/>
        <v>0.10737223</v>
      </c>
      <c r="AD301">
        <f t="shared" si="73"/>
        <v>0.49</v>
      </c>
      <c r="AE301">
        <f t="shared" si="74"/>
        <v>0.39</v>
      </c>
      <c r="AF301">
        <v>10</v>
      </c>
      <c r="AG301">
        <v>1550580206</v>
      </c>
      <c r="AH301">
        <v>400.49700000000001</v>
      </c>
      <c r="AI301">
        <v>399.66500000000002</v>
      </c>
      <c r="AJ301">
        <v>6.31318</v>
      </c>
      <c r="AK301">
        <v>3.9151400000000001</v>
      </c>
      <c r="AL301">
        <v>1419.83</v>
      </c>
      <c r="AM301">
        <v>99.742500000000007</v>
      </c>
      <c r="AN301">
        <v>2.3468800000000001E-2</v>
      </c>
      <c r="AO301">
        <v>4.7980499999999999</v>
      </c>
      <c r="AP301">
        <v>999.9</v>
      </c>
      <c r="AQ301">
        <v>999.9</v>
      </c>
      <c r="AR301">
        <v>10011.9</v>
      </c>
      <c r="AS301">
        <v>0</v>
      </c>
      <c r="AT301">
        <v>0.21912699999999999</v>
      </c>
      <c r="AU301">
        <v>0</v>
      </c>
      <c r="AV301" t="s">
        <v>204</v>
      </c>
      <c r="AW301">
        <v>0</v>
      </c>
      <c r="AX301">
        <v>-1.4419999999999999</v>
      </c>
      <c r="AY301">
        <v>-3.5999999999999997E-2</v>
      </c>
      <c r="AZ301">
        <v>0</v>
      </c>
      <c r="BA301">
        <v>0</v>
      </c>
      <c r="BB301">
        <v>0</v>
      </c>
      <c r="BC301">
        <v>0</v>
      </c>
      <c r="BD301">
        <v>401.38549999999998</v>
      </c>
      <c r="BE301">
        <v>3.19393282306521</v>
      </c>
      <c r="BF301">
        <v>0.93762808742478998</v>
      </c>
      <c r="BG301">
        <v>-1</v>
      </c>
      <c r="BH301">
        <v>0</v>
      </c>
      <c r="BI301">
        <v>0</v>
      </c>
      <c r="BJ301" t="s">
        <v>205</v>
      </c>
      <c r="BK301">
        <v>1.8847499999999999</v>
      </c>
      <c r="BL301">
        <v>1.88171</v>
      </c>
      <c r="BM301">
        <v>1.8831800000000001</v>
      </c>
      <c r="BN301">
        <v>1.8818999999999999</v>
      </c>
      <c r="BO301">
        <v>1.8838200000000001</v>
      </c>
      <c r="BP301">
        <v>1.8830899999999999</v>
      </c>
      <c r="BQ301">
        <v>1.8847700000000001</v>
      </c>
      <c r="BR301">
        <v>1.88228</v>
      </c>
      <c r="BS301" t="s">
        <v>206</v>
      </c>
      <c r="BT301" t="s">
        <v>17</v>
      </c>
      <c r="BU301" t="s">
        <v>17</v>
      </c>
      <c r="BV301" t="s">
        <v>17</v>
      </c>
      <c r="BW301" t="s">
        <v>207</v>
      </c>
      <c r="BX301" t="s">
        <v>208</v>
      </c>
      <c r="BY301" t="s">
        <v>209</v>
      </c>
      <c r="BZ301" t="s">
        <v>209</v>
      </c>
      <c r="CA301" t="s">
        <v>209</v>
      </c>
      <c r="CB301" t="s">
        <v>209</v>
      </c>
      <c r="CC301">
        <v>5</v>
      </c>
      <c r="CD301">
        <v>0</v>
      </c>
      <c r="CE301">
        <v>0</v>
      </c>
      <c r="CF301">
        <v>0</v>
      </c>
      <c r="CG301">
        <v>0</v>
      </c>
      <c r="CH301">
        <v>2</v>
      </c>
      <c r="CI301">
        <v>1314.88</v>
      </c>
      <c r="CJ301">
        <v>5.8893000000000001E-2</v>
      </c>
      <c r="CK301">
        <v>7.1367099999999999</v>
      </c>
      <c r="CL301">
        <v>9.9532500000000006</v>
      </c>
      <c r="CM301">
        <v>30.000800000000002</v>
      </c>
      <c r="CN301">
        <v>9.8734800000000007</v>
      </c>
      <c r="CO301">
        <v>10.0502</v>
      </c>
      <c r="CP301">
        <v>-1</v>
      </c>
      <c r="CQ301">
        <v>0</v>
      </c>
      <c r="CR301">
        <v>100</v>
      </c>
      <c r="CS301">
        <v>-999.9</v>
      </c>
      <c r="CT301">
        <v>400</v>
      </c>
      <c r="CU301">
        <v>44.408000000000001</v>
      </c>
      <c r="CV301">
        <v>103.845</v>
      </c>
      <c r="CW301">
        <v>103.31</v>
      </c>
    </row>
    <row r="302" spans="1:101" x14ac:dyDescent="0.2">
      <c r="A302">
        <v>288</v>
      </c>
      <c r="B302">
        <v>1550580208</v>
      </c>
      <c r="C302">
        <v>1036.5</v>
      </c>
      <c r="D302" t="s">
        <v>786</v>
      </c>
      <c r="E302" t="s">
        <v>787</v>
      </c>
      <c r="F302">
        <f t="shared" si="60"/>
        <v>7498</v>
      </c>
      <c r="G302">
        <f t="shared" si="61"/>
        <v>43.163016934343091</v>
      </c>
      <c r="H302">
        <f t="shared" si="62"/>
        <v>0.25960570961322676</v>
      </c>
      <c r="I302" t="s">
        <v>197</v>
      </c>
      <c r="J302" t="s">
        <v>198</v>
      </c>
      <c r="K302" t="s">
        <v>199</v>
      </c>
      <c r="L302" t="s">
        <v>200</v>
      </c>
      <c r="M302" t="s">
        <v>201</v>
      </c>
      <c r="N302" t="s">
        <v>202</v>
      </c>
      <c r="O302" t="s">
        <v>203</v>
      </c>
      <c r="P302" t="s">
        <v>689</v>
      </c>
      <c r="Q302">
        <v>1550580208</v>
      </c>
      <c r="R302">
        <f t="shared" si="63"/>
        <v>3.4275075366781448E-3</v>
      </c>
      <c r="S302">
        <f t="shared" si="64"/>
        <v>-2.7445747843590458</v>
      </c>
      <c r="T302">
        <f t="shared" si="65"/>
        <v>72.960213528228422</v>
      </c>
      <c r="U302">
        <f t="shared" si="66"/>
        <v>0.62980390693466393</v>
      </c>
      <c r="V302">
        <f t="shared" si="67"/>
        <v>0.8632155478697876</v>
      </c>
      <c r="W302">
        <v>134</v>
      </c>
      <c r="X302">
        <v>9</v>
      </c>
      <c r="Y302">
        <f t="shared" si="68"/>
        <v>1</v>
      </c>
      <c r="Z302">
        <f t="shared" si="69"/>
        <v>0</v>
      </c>
      <c r="AA302">
        <f t="shared" si="70"/>
        <v>57059.493094521225</v>
      </c>
      <c r="AB302">
        <f t="shared" si="71"/>
        <v>0.21912699999999999</v>
      </c>
      <c r="AC302">
        <f t="shared" si="72"/>
        <v>0.10737223</v>
      </c>
      <c r="AD302">
        <f t="shared" si="73"/>
        <v>0.49</v>
      </c>
      <c r="AE302">
        <f t="shared" si="74"/>
        <v>0.39</v>
      </c>
      <c r="AF302">
        <v>10</v>
      </c>
      <c r="AG302">
        <v>1550580208</v>
      </c>
      <c r="AH302">
        <v>400.62200000000001</v>
      </c>
      <c r="AI302">
        <v>399.65600000000001</v>
      </c>
      <c r="AJ302">
        <v>6.3128799999999998</v>
      </c>
      <c r="AK302">
        <v>3.9138899999999999</v>
      </c>
      <c r="AL302">
        <v>1419.71</v>
      </c>
      <c r="AM302">
        <v>99.741399999999999</v>
      </c>
      <c r="AN302">
        <v>2.3510300000000001E-2</v>
      </c>
      <c r="AO302">
        <v>4.7916600000000003</v>
      </c>
      <c r="AP302">
        <v>999.9</v>
      </c>
      <c r="AQ302">
        <v>999.9</v>
      </c>
      <c r="AR302">
        <v>10018.799999999999</v>
      </c>
      <c r="AS302">
        <v>0</v>
      </c>
      <c r="AT302">
        <v>0.21912699999999999</v>
      </c>
      <c r="AU302">
        <v>0</v>
      </c>
      <c r="AV302" t="s">
        <v>204</v>
      </c>
      <c r="AW302">
        <v>0</v>
      </c>
      <c r="AX302">
        <v>-1.4419999999999999</v>
      </c>
      <c r="AY302">
        <v>-3.5999999999999997E-2</v>
      </c>
      <c r="AZ302">
        <v>0</v>
      </c>
      <c r="BA302">
        <v>0</v>
      </c>
      <c r="BB302">
        <v>0</v>
      </c>
      <c r="BC302">
        <v>0</v>
      </c>
      <c r="BD302">
        <v>401.49200000000002</v>
      </c>
      <c r="BE302">
        <v>3.19670482414584</v>
      </c>
      <c r="BF302">
        <v>0.93841224468972395</v>
      </c>
      <c r="BG302">
        <v>-1</v>
      </c>
      <c r="BH302">
        <v>0</v>
      </c>
      <c r="BI302">
        <v>0</v>
      </c>
      <c r="BJ302" t="s">
        <v>205</v>
      </c>
      <c r="BK302">
        <v>1.8847499999999999</v>
      </c>
      <c r="BL302">
        <v>1.88171</v>
      </c>
      <c r="BM302">
        <v>1.8832</v>
      </c>
      <c r="BN302">
        <v>1.88191</v>
      </c>
      <c r="BO302">
        <v>1.8838200000000001</v>
      </c>
      <c r="BP302">
        <v>1.8830899999999999</v>
      </c>
      <c r="BQ302">
        <v>1.8847700000000001</v>
      </c>
      <c r="BR302">
        <v>1.8822700000000001</v>
      </c>
      <c r="BS302" t="s">
        <v>206</v>
      </c>
      <c r="BT302" t="s">
        <v>17</v>
      </c>
      <c r="BU302" t="s">
        <v>17</v>
      </c>
      <c r="BV302" t="s">
        <v>17</v>
      </c>
      <c r="BW302" t="s">
        <v>207</v>
      </c>
      <c r="BX302" t="s">
        <v>208</v>
      </c>
      <c r="BY302" t="s">
        <v>209</v>
      </c>
      <c r="BZ302" t="s">
        <v>209</v>
      </c>
      <c r="CA302" t="s">
        <v>209</v>
      </c>
      <c r="CB302" t="s">
        <v>209</v>
      </c>
      <c r="CC302">
        <v>5</v>
      </c>
      <c r="CD302">
        <v>0</v>
      </c>
      <c r="CE302">
        <v>0</v>
      </c>
      <c r="CF302">
        <v>0</v>
      </c>
      <c r="CG302">
        <v>0</v>
      </c>
      <c r="CH302">
        <v>2</v>
      </c>
      <c r="CI302">
        <v>1317.55</v>
      </c>
      <c r="CJ302">
        <v>5.8893000000000001E-2</v>
      </c>
      <c r="CK302">
        <v>7.1342400000000001</v>
      </c>
      <c r="CL302">
        <v>9.9561100000000007</v>
      </c>
      <c r="CM302">
        <v>30.000699999999998</v>
      </c>
      <c r="CN302">
        <v>9.8746399999999994</v>
      </c>
      <c r="CO302">
        <v>10.0525</v>
      </c>
      <c r="CP302">
        <v>-1</v>
      </c>
      <c r="CQ302">
        <v>0</v>
      </c>
      <c r="CR302">
        <v>100</v>
      </c>
      <c r="CS302">
        <v>-999.9</v>
      </c>
      <c r="CT302">
        <v>400</v>
      </c>
      <c r="CU302">
        <v>44.408000000000001</v>
      </c>
      <c r="CV302">
        <v>103.84399999999999</v>
      </c>
      <c r="CW302">
        <v>103.309</v>
      </c>
    </row>
    <row r="303" spans="1:101" x14ac:dyDescent="0.2">
      <c r="A303">
        <v>289</v>
      </c>
      <c r="B303">
        <v>1550580210</v>
      </c>
      <c r="C303">
        <v>1038.5</v>
      </c>
      <c r="D303" t="s">
        <v>788</v>
      </c>
      <c r="E303" t="s">
        <v>789</v>
      </c>
      <c r="F303">
        <f t="shared" si="60"/>
        <v>7498</v>
      </c>
      <c r="G303">
        <f t="shared" si="61"/>
        <v>43.162233326904378</v>
      </c>
      <c r="H303">
        <f t="shared" si="62"/>
        <v>0.25950414147045708</v>
      </c>
      <c r="I303" t="s">
        <v>197</v>
      </c>
      <c r="J303" t="s">
        <v>198</v>
      </c>
      <c r="K303" t="s">
        <v>199</v>
      </c>
      <c r="L303" t="s">
        <v>200</v>
      </c>
      <c r="M303" t="s">
        <v>201</v>
      </c>
      <c r="N303" t="s">
        <v>202</v>
      </c>
      <c r="O303" t="s">
        <v>203</v>
      </c>
      <c r="P303" t="s">
        <v>689</v>
      </c>
      <c r="Q303">
        <v>1550580210</v>
      </c>
      <c r="R303">
        <f t="shared" si="63"/>
        <v>3.4294948050821983E-3</v>
      </c>
      <c r="S303">
        <f t="shared" si="64"/>
        <v>-2.8873517308185259</v>
      </c>
      <c r="T303">
        <f t="shared" si="65"/>
        <v>72.96527057405477</v>
      </c>
      <c r="U303">
        <f t="shared" si="66"/>
        <v>0.62984887954967994</v>
      </c>
      <c r="V303">
        <f t="shared" si="67"/>
        <v>0.86321735613989992</v>
      </c>
      <c r="W303">
        <v>131</v>
      </c>
      <c r="X303">
        <v>9</v>
      </c>
      <c r="Y303">
        <f t="shared" si="68"/>
        <v>1</v>
      </c>
      <c r="Z303">
        <f t="shared" si="69"/>
        <v>0</v>
      </c>
      <c r="AA303">
        <f t="shared" si="70"/>
        <v>57024.057372011775</v>
      </c>
      <c r="AB303">
        <f t="shared" si="71"/>
        <v>0.21912699999999999</v>
      </c>
      <c r="AC303">
        <f t="shared" si="72"/>
        <v>0.10737223</v>
      </c>
      <c r="AD303">
        <f t="shared" si="73"/>
        <v>0.49</v>
      </c>
      <c r="AE303">
        <f t="shared" si="74"/>
        <v>0.39</v>
      </c>
      <c r="AF303">
        <v>10</v>
      </c>
      <c r="AG303">
        <v>1550580210</v>
      </c>
      <c r="AH303">
        <v>400.71499999999997</v>
      </c>
      <c r="AI303">
        <v>399.649</v>
      </c>
      <c r="AJ303">
        <v>6.3134399999999999</v>
      </c>
      <c r="AK303">
        <v>3.9125700000000001</v>
      </c>
      <c r="AL303">
        <v>1419.42</v>
      </c>
      <c r="AM303">
        <v>99.739599999999996</v>
      </c>
      <c r="AN303">
        <v>2.3584500000000001E-2</v>
      </c>
      <c r="AO303">
        <v>4.79169</v>
      </c>
      <c r="AP303">
        <v>999.9</v>
      </c>
      <c r="AQ303">
        <v>999.9</v>
      </c>
      <c r="AR303">
        <v>10012.5</v>
      </c>
      <c r="AS303">
        <v>0</v>
      </c>
      <c r="AT303">
        <v>0.21912699999999999</v>
      </c>
      <c r="AU303">
        <v>0</v>
      </c>
      <c r="AV303" t="s">
        <v>204</v>
      </c>
      <c r="AW303">
        <v>0</v>
      </c>
      <c r="AX303">
        <v>-1.4419999999999999</v>
      </c>
      <c r="AY303">
        <v>-3.5999999999999997E-2</v>
      </c>
      <c r="AZ303">
        <v>0</v>
      </c>
      <c r="BA303">
        <v>0</v>
      </c>
      <c r="BB303">
        <v>0</v>
      </c>
      <c r="BC303">
        <v>0</v>
      </c>
      <c r="BD303">
        <v>401.59841803278698</v>
      </c>
      <c r="BE303">
        <v>3.1955139594007802</v>
      </c>
      <c r="BF303">
        <v>0.93803477722383799</v>
      </c>
      <c r="BG303">
        <v>-1</v>
      </c>
      <c r="BH303">
        <v>0</v>
      </c>
      <c r="BI303">
        <v>0</v>
      </c>
      <c r="BJ303" t="s">
        <v>205</v>
      </c>
      <c r="BK303">
        <v>1.8847499999999999</v>
      </c>
      <c r="BL303">
        <v>1.88171</v>
      </c>
      <c r="BM303">
        <v>1.8832100000000001</v>
      </c>
      <c r="BN303">
        <v>1.88191</v>
      </c>
      <c r="BO303">
        <v>1.8838299999999999</v>
      </c>
      <c r="BP303">
        <v>1.8830899999999999</v>
      </c>
      <c r="BQ303">
        <v>1.8847700000000001</v>
      </c>
      <c r="BR303">
        <v>1.88228</v>
      </c>
      <c r="BS303" t="s">
        <v>206</v>
      </c>
      <c r="BT303" t="s">
        <v>17</v>
      </c>
      <c r="BU303" t="s">
        <v>17</v>
      </c>
      <c r="BV303" t="s">
        <v>17</v>
      </c>
      <c r="BW303" t="s">
        <v>207</v>
      </c>
      <c r="BX303" t="s">
        <v>208</v>
      </c>
      <c r="BY303" t="s">
        <v>209</v>
      </c>
      <c r="BZ303" t="s">
        <v>209</v>
      </c>
      <c r="CA303" t="s">
        <v>209</v>
      </c>
      <c r="CB303" t="s">
        <v>209</v>
      </c>
      <c r="CC303">
        <v>5</v>
      </c>
      <c r="CD303">
        <v>0</v>
      </c>
      <c r="CE303">
        <v>0</v>
      </c>
      <c r="CF303">
        <v>0</v>
      </c>
      <c r="CG303">
        <v>0</v>
      </c>
      <c r="CH303">
        <v>2</v>
      </c>
      <c r="CI303">
        <v>1319.62</v>
      </c>
      <c r="CJ303">
        <v>5.8893000000000001E-2</v>
      </c>
      <c r="CK303">
        <v>7.1318099999999998</v>
      </c>
      <c r="CL303">
        <v>9.9585100000000004</v>
      </c>
      <c r="CM303">
        <v>30.000800000000002</v>
      </c>
      <c r="CN303">
        <v>9.8757999999999999</v>
      </c>
      <c r="CO303">
        <v>10.055199999999999</v>
      </c>
      <c r="CP303">
        <v>-1</v>
      </c>
      <c r="CQ303">
        <v>0</v>
      </c>
      <c r="CR303">
        <v>100</v>
      </c>
      <c r="CS303">
        <v>-999.9</v>
      </c>
      <c r="CT303">
        <v>400</v>
      </c>
      <c r="CU303">
        <v>44.408000000000001</v>
      </c>
      <c r="CV303">
        <v>103.842</v>
      </c>
      <c r="CW303">
        <v>103.309</v>
      </c>
    </row>
    <row r="304" spans="1:101" x14ac:dyDescent="0.2">
      <c r="A304">
        <v>290</v>
      </c>
      <c r="B304">
        <v>1550580212</v>
      </c>
      <c r="C304">
        <v>1040.5</v>
      </c>
      <c r="D304" t="s">
        <v>790</v>
      </c>
      <c r="E304" t="s">
        <v>791</v>
      </c>
      <c r="F304">
        <f t="shared" si="60"/>
        <v>7498</v>
      </c>
      <c r="G304">
        <f t="shared" si="61"/>
        <v>43.163054008228478</v>
      </c>
      <c r="H304">
        <f t="shared" si="62"/>
        <v>0.25889858996377119</v>
      </c>
      <c r="I304" t="s">
        <v>197</v>
      </c>
      <c r="J304" t="s">
        <v>198</v>
      </c>
      <c r="K304" t="s">
        <v>199</v>
      </c>
      <c r="L304" t="s">
        <v>200</v>
      </c>
      <c r="M304" t="s">
        <v>201</v>
      </c>
      <c r="N304" t="s">
        <v>202</v>
      </c>
      <c r="O304" t="s">
        <v>203</v>
      </c>
      <c r="P304" t="s">
        <v>689</v>
      </c>
      <c r="Q304">
        <v>1550580212</v>
      </c>
      <c r="R304">
        <f t="shared" si="63"/>
        <v>3.4338746595247624E-3</v>
      </c>
      <c r="S304">
        <f t="shared" si="64"/>
        <v>-3.0881978895212376</v>
      </c>
      <c r="T304">
        <f t="shared" si="65"/>
        <v>73.009578127656681</v>
      </c>
      <c r="U304">
        <f t="shared" si="66"/>
        <v>0.63004786423123993</v>
      </c>
      <c r="V304">
        <f t="shared" si="67"/>
        <v>0.86296603868824739</v>
      </c>
      <c r="W304">
        <v>132</v>
      </c>
      <c r="X304">
        <v>9</v>
      </c>
      <c r="Y304">
        <f t="shared" si="68"/>
        <v>1</v>
      </c>
      <c r="Z304">
        <f t="shared" si="69"/>
        <v>0</v>
      </c>
      <c r="AA304">
        <f t="shared" si="70"/>
        <v>56997.835610764334</v>
      </c>
      <c r="AB304">
        <f t="shared" si="71"/>
        <v>0.21912699999999999</v>
      </c>
      <c r="AC304">
        <f t="shared" si="72"/>
        <v>0.10737223</v>
      </c>
      <c r="AD304">
        <f t="shared" si="73"/>
        <v>0.49</v>
      </c>
      <c r="AE304">
        <f t="shared" si="74"/>
        <v>0.39</v>
      </c>
      <c r="AF304">
        <v>10</v>
      </c>
      <c r="AG304">
        <v>1550580212</v>
      </c>
      <c r="AH304">
        <v>400.84800000000001</v>
      </c>
      <c r="AI304">
        <v>399.642</v>
      </c>
      <c r="AJ304">
        <v>6.3154000000000003</v>
      </c>
      <c r="AK304">
        <v>3.9113500000000001</v>
      </c>
      <c r="AL304">
        <v>1419.35</v>
      </c>
      <c r="AM304">
        <v>99.74</v>
      </c>
      <c r="AN304">
        <v>2.3730600000000001E-2</v>
      </c>
      <c r="AO304">
        <v>4.7875199999999998</v>
      </c>
      <c r="AP304">
        <v>999.9</v>
      </c>
      <c r="AQ304">
        <v>999.9</v>
      </c>
      <c r="AR304">
        <v>10007.5</v>
      </c>
      <c r="AS304">
        <v>0</v>
      </c>
      <c r="AT304">
        <v>0.21912699999999999</v>
      </c>
      <c r="AU304">
        <v>0</v>
      </c>
      <c r="AV304" t="s">
        <v>204</v>
      </c>
      <c r="AW304">
        <v>0</v>
      </c>
      <c r="AX304">
        <v>-1.4419999999999999</v>
      </c>
      <c r="AY304">
        <v>-3.5999999999999997E-2</v>
      </c>
      <c r="AZ304">
        <v>0</v>
      </c>
      <c r="BA304">
        <v>0</v>
      </c>
      <c r="BB304">
        <v>0</v>
      </c>
      <c r="BC304">
        <v>0</v>
      </c>
      <c r="BD304">
        <v>401.70600819672097</v>
      </c>
      <c r="BE304">
        <v>3.1880029169228701</v>
      </c>
      <c r="BF304">
        <v>0.93577758930962096</v>
      </c>
      <c r="BG304">
        <v>-1</v>
      </c>
      <c r="BH304">
        <v>0</v>
      </c>
      <c r="BI304">
        <v>0</v>
      </c>
      <c r="BJ304" t="s">
        <v>205</v>
      </c>
      <c r="BK304">
        <v>1.8847499999999999</v>
      </c>
      <c r="BL304">
        <v>1.88171</v>
      </c>
      <c r="BM304">
        <v>1.8832199999999999</v>
      </c>
      <c r="BN304">
        <v>1.88191</v>
      </c>
      <c r="BO304">
        <v>1.8838299999999999</v>
      </c>
      <c r="BP304">
        <v>1.8830899999999999</v>
      </c>
      <c r="BQ304">
        <v>1.8847700000000001</v>
      </c>
      <c r="BR304">
        <v>1.88228</v>
      </c>
      <c r="BS304" t="s">
        <v>206</v>
      </c>
      <c r="BT304" t="s">
        <v>17</v>
      </c>
      <c r="BU304" t="s">
        <v>17</v>
      </c>
      <c r="BV304" t="s">
        <v>17</v>
      </c>
      <c r="BW304" t="s">
        <v>207</v>
      </c>
      <c r="BX304" t="s">
        <v>208</v>
      </c>
      <c r="BY304" t="s">
        <v>209</v>
      </c>
      <c r="BZ304" t="s">
        <v>209</v>
      </c>
      <c r="CA304" t="s">
        <v>209</v>
      </c>
      <c r="CB304" t="s">
        <v>209</v>
      </c>
      <c r="CC304">
        <v>5</v>
      </c>
      <c r="CD304">
        <v>0</v>
      </c>
      <c r="CE304">
        <v>0</v>
      </c>
      <c r="CF304">
        <v>0</v>
      </c>
      <c r="CG304">
        <v>0</v>
      </c>
      <c r="CH304">
        <v>2</v>
      </c>
      <c r="CI304">
        <v>1318.67</v>
      </c>
      <c r="CJ304">
        <v>5.8893000000000001E-2</v>
      </c>
      <c r="CK304">
        <v>7.1295700000000002</v>
      </c>
      <c r="CL304">
        <v>9.9608100000000004</v>
      </c>
      <c r="CM304">
        <v>30.000699999999998</v>
      </c>
      <c r="CN304">
        <v>9.8769500000000008</v>
      </c>
      <c r="CO304">
        <v>10.0581</v>
      </c>
      <c r="CP304">
        <v>-1</v>
      </c>
      <c r="CQ304">
        <v>0</v>
      </c>
      <c r="CR304">
        <v>100</v>
      </c>
      <c r="CS304">
        <v>-999.9</v>
      </c>
      <c r="CT304">
        <v>400</v>
      </c>
      <c r="CU304">
        <v>44.408000000000001</v>
      </c>
      <c r="CV304">
        <v>103.842</v>
      </c>
      <c r="CW304">
        <v>103.30800000000001</v>
      </c>
    </row>
    <row r="305" spans="1:101" x14ac:dyDescent="0.2">
      <c r="A305">
        <v>291</v>
      </c>
      <c r="B305">
        <v>1550580214</v>
      </c>
      <c r="C305">
        <v>1042.5</v>
      </c>
      <c r="D305" t="s">
        <v>792</v>
      </c>
      <c r="E305" t="s">
        <v>793</v>
      </c>
      <c r="F305">
        <f t="shared" si="60"/>
        <v>7498</v>
      </c>
      <c r="G305">
        <f t="shared" si="61"/>
        <v>43.164682514162038</v>
      </c>
      <c r="H305">
        <f t="shared" si="62"/>
        <v>0.25911386671256215</v>
      </c>
      <c r="I305" t="s">
        <v>197</v>
      </c>
      <c r="J305" t="s">
        <v>198</v>
      </c>
      <c r="K305" t="s">
        <v>199</v>
      </c>
      <c r="L305" t="s">
        <v>200</v>
      </c>
      <c r="M305" t="s">
        <v>201</v>
      </c>
      <c r="N305" t="s">
        <v>202</v>
      </c>
      <c r="O305" t="s">
        <v>203</v>
      </c>
      <c r="P305" t="s">
        <v>689</v>
      </c>
      <c r="Q305">
        <v>1550580214</v>
      </c>
      <c r="R305">
        <f t="shared" si="63"/>
        <v>3.4402476443844343E-3</v>
      </c>
      <c r="S305">
        <f t="shared" si="64"/>
        <v>-3.2875741804451875</v>
      </c>
      <c r="T305">
        <f t="shared" si="65"/>
        <v>73.078145341599438</v>
      </c>
      <c r="U305">
        <f t="shared" si="66"/>
        <v>0.63021474491162599</v>
      </c>
      <c r="V305">
        <f t="shared" si="67"/>
        <v>0.86238470060470851</v>
      </c>
      <c r="W305">
        <v>141</v>
      </c>
      <c r="X305">
        <v>10</v>
      </c>
      <c r="Y305">
        <f t="shared" si="68"/>
        <v>1</v>
      </c>
      <c r="Z305">
        <f t="shared" si="69"/>
        <v>0</v>
      </c>
      <c r="AA305">
        <f t="shared" si="70"/>
        <v>56918.04073638501</v>
      </c>
      <c r="AB305">
        <f t="shared" si="71"/>
        <v>0.21912699999999999</v>
      </c>
      <c r="AC305">
        <f t="shared" si="72"/>
        <v>0.10737223</v>
      </c>
      <c r="AD305">
        <f t="shared" si="73"/>
        <v>0.49</v>
      </c>
      <c r="AE305">
        <f t="shared" si="74"/>
        <v>0.39</v>
      </c>
      <c r="AF305">
        <v>10</v>
      </c>
      <c r="AG305">
        <v>1550580214</v>
      </c>
      <c r="AH305">
        <v>400.98</v>
      </c>
      <c r="AI305">
        <v>399.63600000000002</v>
      </c>
      <c r="AJ305">
        <v>6.3170599999999997</v>
      </c>
      <c r="AK305">
        <v>3.9091800000000001</v>
      </c>
      <c r="AL305">
        <v>1419.72</v>
      </c>
      <c r="AM305">
        <v>99.740300000000005</v>
      </c>
      <c r="AN305">
        <v>2.36321E-2</v>
      </c>
      <c r="AO305">
        <v>4.7778700000000001</v>
      </c>
      <c r="AP305">
        <v>999.9</v>
      </c>
      <c r="AQ305">
        <v>999.9</v>
      </c>
      <c r="AR305">
        <v>9992.5</v>
      </c>
      <c r="AS305">
        <v>0</v>
      </c>
      <c r="AT305">
        <v>0.21912699999999999</v>
      </c>
      <c r="AU305">
        <v>0</v>
      </c>
      <c r="AV305" t="s">
        <v>204</v>
      </c>
      <c r="AW305">
        <v>0</v>
      </c>
      <c r="AX305">
        <v>-1.4419999999999999</v>
      </c>
      <c r="AY305">
        <v>-3.5999999999999997E-2</v>
      </c>
      <c r="AZ305">
        <v>0</v>
      </c>
      <c r="BA305">
        <v>0</v>
      </c>
      <c r="BB305">
        <v>0</v>
      </c>
      <c r="BC305">
        <v>0</v>
      </c>
      <c r="BD305">
        <v>401.81413114754099</v>
      </c>
      <c r="BE305">
        <v>3.19053872680779</v>
      </c>
      <c r="BF305">
        <v>0.93650365592154605</v>
      </c>
      <c r="BG305">
        <v>-1</v>
      </c>
      <c r="BH305">
        <v>0</v>
      </c>
      <c r="BI305">
        <v>0</v>
      </c>
      <c r="BJ305" t="s">
        <v>205</v>
      </c>
      <c r="BK305">
        <v>1.88473</v>
      </c>
      <c r="BL305">
        <v>1.88171</v>
      </c>
      <c r="BM305">
        <v>1.8832199999999999</v>
      </c>
      <c r="BN305">
        <v>1.8818999999999999</v>
      </c>
      <c r="BO305">
        <v>1.8837999999999999</v>
      </c>
      <c r="BP305">
        <v>1.8830899999999999</v>
      </c>
      <c r="BQ305">
        <v>1.8847700000000001</v>
      </c>
      <c r="BR305">
        <v>1.8822700000000001</v>
      </c>
      <c r="BS305" t="s">
        <v>206</v>
      </c>
      <c r="BT305" t="s">
        <v>17</v>
      </c>
      <c r="BU305" t="s">
        <v>17</v>
      </c>
      <c r="BV305" t="s">
        <v>17</v>
      </c>
      <c r="BW305" t="s">
        <v>207</v>
      </c>
      <c r="BX305" t="s">
        <v>208</v>
      </c>
      <c r="BY305" t="s">
        <v>209</v>
      </c>
      <c r="BZ305" t="s">
        <v>209</v>
      </c>
      <c r="CA305" t="s">
        <v>209</v>
      </c>
      <c r="CB305" t="s">
        <v>209</v>
      </c>
      <c r="CC305">
        <v>5</v>
      </c>
      <c r="CD305">
        <v>0</v>
      </c>
      <c r="CE305">
        <v>0</v>
      </c>
      <c r="CF305">
        <v>0</v>
      </c>
      <c r="CG305">
        <v>0</v>
      </c>
      <c r="CH305">
        <v>2</v>
      </c>
      <c r="CI305">
        <v>1312.8</v>
      </c>
      <c r="CJ305">
        <v>5.8893000000000001E-2</v>
      </c>
      <c r="CK305">
        <v>7.1273600000000004</v>
      </c>
      <c r="CL305">
        <v>9.9632699999999996</v>
      </c>
      <c r="CM305">
        <v>30.000800000000002</v>
      </c>
      <c r="CN305">
        <v>9.8780900000000003</v>
      </c>
      <c r="CO305">
        <v>10.060600000000001</v>
      </c>
      <c r="CP305">
        <v>-1</v>
      </c>
      <c r="CQ305">
        <v>0</v>
      </c>
      <c r="CR305">
        <v>100</v>
      </c>
      <c r="CS305">
        <v>-999.9</v>
      </c>
      <c r="CT305">
        <v>400</v>
      </c>
      <c r="CU305">
        <v>44.408000000000001</v>
      </c>
      <c r="CV305">
        <v>103.84099999999999</v>
      </c>
      <c r="CW305">
        <v>103.307</v>
      </c>
    </row>
    <row r="306" spans="1:101" x14ac:dyDescent="0.2">
      <c r="A306">
        <v>292</v>
      </c>
      <c r="B306">
        <v>1550580216</v>
      </c>
      <c r="C306">
        <v>1044.5</v>
      </c>
      <c r="D306" t="s">
        <v>794</v>
      </c>
      <c r="E306" t="s">
        <v>795</v>
      </c>
      <c r="F306">
        <f t="shared" si="60"/>
        <v>7498</v>
      </c>
      <c r="G306">
        <f t="shared" si="61"/>
        <v>43.16545743803507</v>
      </c>
      <c r="H306">
        <f t="shared" si="62"/>
        <v>0.26025779224641338</v>
      </c>
      <c r="I306" t="s">
        <v>197</v>
      </c>
      <c r="J306" t="s">
        <v>198</v>
      </c>
      <c r="K306" t="s">
        <v>199</v>
      </c>
      <c r="L306" t="s">
        <v>200</v>
      </c>
      <c r="M306" t="s">
        <v>201</v>
      </c>
      <c r="N306" t="s">
        <v>202</v>
      </c>
      <c r="O306" t="s">
        <v>203</v>
      </c>
      <c r="P306" t="s">
        <v>689</v>
      </c>
      <c r="Q306">
        <v>1550580216</v>
      </c>
      <c r="R306">
        <f t="shared" si="63"/>
        <v>3.4430613783783389E-3</v>
      </c>
      <c r="S306">
        <f t="shared" si="64"/>
        <v>-3.392653458044081</v>
      </c>
      <c r="T306">
        <f t="shared" si="65"/>
        <v>73.120087124906703</v>
      </c>
      <c r="U306">
        <f t="shared" si="66"/>
        <v>0.63027089930019298</v>
      </c>
      <c r="V306">
        <f t="shared" si="67"/>
        <v>0.86196683303117316</v>
      </c>
      <c r="W306">
        <v>146</v>
      </c>
      <c r="X306">
        <v>10</v>
      </c>
      <c r="Y306">
        <f t="shared" si="68"/>
        <v>1</v>
      </c>
      <c r="Z306">
        <f t="shared" si="69"/>
        <v>0</v>
      </c>
      <c r="AA306">
        <f t="shared" si="70"/>
        <v>56891.739397446014</v>
      </c>
      <c r="AB306">
        <f t="shared" si="71"/>
        <v>0.21912699999999999</v>
      </c>
      <c r="AC306">
        <f t="shared" si="72"/>
        <v>0.10737223</v>
      </c>
      <c r="AD306">
        <f t="shared" si="73"/>
        <v>0.49</v>
      </c>
      <c r="AE306">
        <f t="shared" si="74"/>
        <v>0.39</v>
      </c>
      <c r="AF306">
        <v>10</v>
      </c>
      <c r="AG306">
        <v>1550580216</v>
      </c>
      <c r="AH306">
        <v>401.05399999999997</v>
      </c>
      <c r="AI306">
        <v>399.637</v>
      </c>
      <c r="AJ306">
        <v>6.3176699999999997</v>
      </c>
      <c r="AK306">
        <v>3.9078900000000001</v>
      </c>
      <c r="AL306">
        <v>1419.76</v>
      </c>
      <c r="AM306">
        <v>99.739599999999996</v>
      </c>
      <c r="AN306">
        <v>2.3587899999999998E-2</v>
      </c>
      <c r="AO306">
        <v>4.7709299999999999</v>
      </c>
      <c r="AP306">
        <v>999.9</v>
      </c>
      <c r="AQ306">
        <v>999.9</v>
      </c>
      <c r="AR306">
        <v>9987.5</v>
      </c>
      <c r="AS306">
        <v>0</v>
      </c>
      <c r="AT306">
        <v>0.21912699999999999</v>
      </c>
      <c r="AU306">
        <v>0</v>
      </c>
      <c r="AV306" t="s">
        <v>204</v>
      </c>
      <c r="AW306">
        <v>0</v>
      </c>
      <c r="AX306">
        <v>-1.4419999999999999</v>
      </c>
      <c r="AY306">
        <v>-3.5999999999999997E-2</v>
      </c>
      <c r="AZ306">
        <v>0</v>
      </c>
      <c r="BA306">
        <v>0</v>
      </c>
      <c r="BB306">
        <v>0</v>
      </c>
      <c r="BC306">
        <v>0</v>
      </c>
      <c r="BD306">
        <v>401.921581967213</v>
      </c>
      <c r="BE306">
        <v>3.2045686260481498</v>
      </c>
      <c r="BF306">
        <v>0.94062011146958302</v>
      </c>
      <c r="BG306">
        <v>-1</v>
      </c>
      <c r="BH306">
        <v>0</v>
      </c>
      <c r="BI306">
        <v>0</v>
      </c>
      <c r="BJ306" t="s">
        <v>205</v>
      </c>
      <c r="BK306">
        <v>1.88472</v>
      </c>
      <c r="BL306">
        <v>1.88171</v>
      </c>
      <c r="BM306">
        <v>1.8832</v>
      </c>
      <c r="BN306">
        <v>1.88188</v>
      </c>
      <c r="BO306">
        <v>1.8837900000000001</v>
      </c>
      <c r="BP306">
        <v>1.8830899999999999</v>
      </c>
      <c r="BQ306">
        <v>1.8847700000000001</v>
      </c>
      <c r="BR306">
        <v>1.88228</v>
      </c>
      <c r="BS306" t="s">
        <v>206</v>
      </c>
      <c r="BT306" t="s">
        <v>17</v>
      </c>
      <c r="BU306" t="s">
        <v>17</v>
      </c>
      <c r="BV306" t="s">
        <v>17</v>
      </c>
      <c r="BW306" t="s">
        <v>207</v>
      </c>
      <c r="BX306" t="s">
        <v>208</v>
      </c>
      <c r="BY306" t="s">
        <v>209</v>
      </c>
      <c r="BZ306" t="s">
        <v>209</v>
      </c>
      <c r="CA306" t="s">
        <v>209</v>
      </c>
      <c r="CB306" t="s">
        <v>209</v>
      </c>
      <c r="CC306">
        <v>5</v>
      </c>
      <c r="CD306">
        <v>0</v>
      </c>
      <c r="CE306">
        <v>0</v>
      </c>
      <c r="CF306">
        <v>0</v>
      </c>
      <c r="CG306">
        <v>0</v>
      </c>
      <c r="CH306">
        <v>2</v>
      </c>
      <c r="CI306">
        <v>1309.1199999999999</v>
      </c>
      <c r="CJ306">
        <v>5.8893000000000001E-2</v>
      </c>
      <c r="CK306">
        <v>7.1250200000000001</v>
      </c>
      <c r="CL306">
        <v>9.9661399999999993</v>
      </c>
      <c r="CM306">
        <v>30.000699999999998</v>
      </c>
      <c r="CN306">
        <v>9.8794000000000004</v>
      </c>
      <c r="CO306">
        <v>10.063000000000001</v>
      </c>
      <c r="CP306">
        <v>-1</v>
      </c>
      <c r="CQ306">
        <v>0</v>
      </c>
      <c r="CR306">
        <v>100</v>
      </c>
      <c r="CS306">
        <v>-999.9</v>
      </c>
      <c r="CT306">
        <v>400</v>
      </c>
      <c r="CU306">
        <v>44.408000000000001</v>
      </c>
      <c r="CV306">
        <v>103.84</v>
      </c>
      <c r="CW306">
        <v>103.306</v>
      </c>
    </row>
    <row r="307" spans="1:101" x14ac:dyDescent="0.2">
      <c r="A307">
        <v>293</v>
      </c>
      <c r="B307">
        <v>1550580218</v>
      </c>
      <c r="C307">
        <v>1046.5</v>
      </c>
      <c r="D307" t="s">
        <v>796</v>
      </c>
      <c r="E307" t="s">
        <v>797</v>
      </c>
      <c r="F307">
        <f t="shared" si="60"/>
        <v>7498</v>
      </c>
      <c r="G307">
        <f t="shared" si="61"/>
        <v>43.164453406260002</v>
      </c>
      <c r="H307">
        <f t="shared" si="62"/>
        <v>0.26112381625310194</v>
      </c>
      <c r="I307" t="s">
        <v>197</v>
      </c>
      <c r="J307" t="s">
        <v>198</v>
      </c>
      <c r="K307" t="s">
        <v>199</v>
      </c>
      <c r="L307" t="s">
        <v>200</v>
      </c>
      <c r="M307" t="s">
        <v>201</v>
      </c>
      <c r="N307" t="s">
        <v>202</v>
      </c>
      <c r="O307" t="s">
        <v>203</v>
      </c>
      <c r="P307" t="s">
        <v>689</v>
      </c>
      <c r="Q307">
        <v>1550580218</v>
      </c>
      <c r="R307">
        <f t="shared" si="63"/>
        <v>3.4454910727619976E-3</v>
      </c>
      <c r="S307">
        <f t="shared" si="64"/>
        <v>-3.567873072499157</v>
      </c>
      <c r="T307">
        <f t="shared" si="65"/>
        <v>73.116685826238282</v>
      </c>
      <c r="U307">
        <f t="shared" si="66"/>
        <v>0.63047710144236002</v>
      </c>
      <c r="V307">
        <f t="shared" si="67"/>
        <v>0.86228894857281702</v>
      </c>
      <c r="W307">
        <v>144</v>
      </c>
      <c r="X307">
        <v>10</v>
      </c>
      <c r="Y307">
        <f t="shared" si="68"/>
        <v>1</v>
      </c>
      <c r="Z307">
        <f t="shared" si="69"/>
        <v>0</v>
      </c>
      <c r="AA307">
        <f t="shared" si="70"/>
        <v>56986.029620544148</v>
      </c>
      <c r="AB307">
        <f t="shared" si="71"/>
        <v>0.21912699999999999</v>
      </c>
      <c r="AC307">
        <f t="shared" si="72"/>
        <v>0.10737223</v>
      </c>
      <c r="AD307">
        <f t="shared" si="73"/>
        <v>0.49</v>
      </c>
      <c r="AE307">
        <f t="shared" si="74"/>
        <v>0.39</v>
      </c>
      <c r="AF307">
        <v>10</v>
      </c>
      <c r="AG307">
        <v>1550580218</v>
      </c>
      <c r="AH307">
        <v>401.18799999999999</v>
      </c>
      <c r="AI307">
        <v>399.64800000000002</v>
      </c>
      <c r="AJ307">
        <v>6.3197599999999996</v>
      </c>
      <c r="AK307">
        <v>3.9073500000000001</v>
      </c>
      <c r="AL307">
        <v>1419.21</v>
      </c>
      <c r="AM307">
        <v>99.739199999999997</v>
      </c>
      <c r="AN307">
        <v>2.3623499999999999E-2</v>
      </c>
      <c r="AO307">
        <v>4.7762799999999999</v>
      </c>
      <c r="AP307">
        <v>999.9</v>
      </c>
      <c r="AQ307">
        <v>999.9</v>
      </c>
      <c r="AR307">
        <v>10005</v>
      </c>
      <c r="AS307">
        <v>0</v>
      </c>
      <c r="AT307">
        <v>0.21912699999999999</v>
      </c>
      <c r="AU307">
        <v>0</v>
      </c>
      <c r="AV307" t="s">
        <v>204</v>
      </c>
      <c r="AW307">
        <v>0</v>
      </c>
      <c r="AX307">
        <v>-1.4419999999999999</v>
      </c>
      <c r="AY307">
        <v>-3.5999999999999997E-2</v>
      </c>
      <c r="AZ307">
        <v>0</v>
      </c>
      <c r="BA307">
        <v>0</v>
      </c>
      <c r="BB307">
        <v>0</v>
      </c>
      <c r="BC307">
        <v>0</v>
      </c>
      <c r="BD307">
        <v>402.02813114754099</v>
      </c>
      <c r="BE307">
        <v>3.2153135786672098</v>
      </c>
      <c r="BF307">
        <v>0.943729772996311</v>
      </c>
      <c r="BG307">
        <v>-1</v>
      </c>
      <c r="BH307">
        <v>0</v>
      </c>
      <c r="BI307">
        <v>0</v>
      </c>
      <c r="BJ307" t="s">
        <v>205</v>
      </c>
      <c r="BK307">
        <v>1.8847499999999999</v>
      </c>
      <c r="BL307">
        <v>1.8816999999999999</v>
      </c>
      <c r="BM307">
        <v>1.8832100000000001</v>
      </c>
      <c r="BN307">
        <v>1.8818699999999999</v>
      </c>
      <c r="BO307">
        <v>1.8838200000000001</v>
      </c>
      <c r="BP307">
        <v>1.8830899999999999</v>
      </c>
      <c r="BQ307">
        <v>1.8847700000000001</v>
      </c>
      <c r="BR307">
        <v>1.88229</v>
      </c>
      <c r="BS307" t="s">
        <v>206</v>
      </c>
      <c r="BT307" t="s">
        <v>17</v>
      </c>
      <c r="BU307" t="s">
        <v>17</v>
      </c>
      <c r="BV307" t="s">
        <v>17</v>
      </c>
      <c r="BW307" t="s">
        <v>207</v>
      </c>
      <c r="BX307" t="s">
        <v>208</v>
      </c>
      <c r="BY307" t="s">
        <v>209</v>
      </c>
      <c r="BZ307" t="s">
        <v>209</v>
      </c>
      <c r="CA307" t="s">
        <v>209</v>
      </c>
      <c r="CB307" t="s">
        <v>209</v>
      </c>
      <c r="CC307">
        <v>5</v>
      </c>
      <c r="CD307">
        <v>0</v>
      </c>
      <c r="CE307">
        <v>0</v>
      </c>
      <c r="CF307">
        <v>0</v>
      </c>
      <c r="CG307">
        <v>0</v>
      </c>
      <c r="CH307">
        <v>2</v>
      </c>
      <c r="CI307">
        <v>1309.69</v>
      </c>
      <c r="CJ307">
        <v>5.8893000000000001E-2</v>
      </c>
      <c r="CK307">
        <v>7.1230099999999998</v>
      </c>
      <c r="CL307">
        <v>9.9690100000000008</v>
      </c>
      <c r="CM307">
        <v>30.000599999999999</v>
      </c>
      <c r="CN307">
        <v>9.8808199999999999</v>
      </c>
      <c r="CO307">
        <v>10.065899999999999</v>
      </c>
      <c r="CP307">
        <v>-1</v>
      </c>
      <c r="CQ307">
        <v>0</v>
      </c>
      <c r="CR307">
        <v>100</v>
      </c>
      <c r="CS307">
        <v>-999.9</v>
      </c>
      <c r="CT307">
        <v>400</v>
      </c>
      <c r="CU307">
        <v>44.408000000000001</v>
      </c>
      <c r="CV307">
        <v>103.84</v>
      </c>
      <c r="CW307">
        <v>103.306</v>
      </c>
    </row>
    <row r="308" spans="1:101" x14ac:dyDescent="0.2">
      <c r="A308">
        <v>294</v>
      </c>
      <c r="B308">
        <v>1550580220</v>
      </c>
      <c r="C308">
        <v>1048.5</v>
      </c>
      <c r="D308" t="s">
        <v>798</v>
      </c>
      <c r="E308" t="s">
        <v>799</v>
      </c>
      <c r="F308">
        <f t="shared" si="60"/>
        <v>7498</v>
      </c>
      <c r="G308">
        <f t="shared" si="61"/>
        <v>43.162308488471503</v>
      </c>
      <c r="H308">
        <f t="shared" si="62"/>
        <v>0.26223622774397076</v>
      </c>
      <c r="I308" t="s">
        <v>197</v>
      </c>
      <c r="J308" t="s">
        <v>198</v>
      </c>
      <c r="K308" t="s">
        <v>199</v>
      </c>
      <c r="L308" t="s">
        <v>200</v>
      </c>
      <c r="M308" t="s">
        <v>201</v>
      </c>
      <c r="N308" t="s">
        <v>202</v>
      </c>
      <c r="O308" t="s">
        <v>203</v>
      </c>
      <c r="P308" t="s">
        <v>689</v>
      </c>
      <c r="Q308">
        <v>1550580220</v>
      </c>
      <c r="R308">
        <f t="shared" si="63"/>
        <v>3.450828621901336E-3</v>
      </c>
      <c r="S308">
        <f t="shared" si="64"/>
        <v>-3.6899992552534009</v>
      </c>
      <c r="T308">
        <f t="shared" si="65"/>
        <v>73.061735346180797</v>
      </c>
      <c r="U308">
        <f t="shared" si="66"/>
        <v>0.63062345176311407</v>
      </c>
      <c r="V308">
        <f t="shared" si="67"/>
        <v>0.86313779542067648</v>
      </c>
      <c r="W308">
        <v>154</v>
      </c>
      <c r="X308">
        <v>11</v>
      </c>
      <c r="Y308">
        <f t="shared" si="68"/>
        <v>1</v>
      </c>
      <c r="Z308">
        <f t="shared" si="69"/>
        <v>0</v>
      </c>
      <c r="AA308">
        <f t="shared" si="70"/>
        <v>56969.540833580919</v>
      </c>
      <c r="AB308">
        <f t="shared" si="71"/>
        <v>0.21912699999999999</v>
      </c>
      <c r="AC308">
        <f t="shared" si="72"/>
        <v>0.10737223</v>
      </c>
      <c r="AD308">
        <f t="shared" si="73"/>
        <v>0.49</v>
      </c>
      <c r="AE308">
        <f t="shared" si="74"/>
        <v>0.39</v>
      </c>
      <c r="AF308">
        <v>10</v>
      </c>
      <c r="AG308">
        <v>1550580220</v>
      </c>
      <c r="AH308">
        <v>401.27499999999998</v>
      </c>
      <c r="AI308">
        <v>399.65100000000001</v>
      </c>
      <c r="AJ308">
        <v>6.3212200000000003</v>
      </c>
      <c r="AK308">
        <v>3.90557</v>
      </c>
      <c r="AL308">
        <v>1419.5</v>
      </c>
      <c r="AM308">
        <v>99.7393</v>
      </c>
      <c r="AN308">
        <v>2.3633700000000001E-2</v>
      </c>
      <c r="AO308">
        <v>4.7903700000000002</v>
      </c>
      <c r="AP308">
        <v>999.9</v>
      </c>
      <c r="AQ308">
        <v>999.9</v>
      </c>
      <c r="AR308">
        <v>10002.5</v>
      </c>
      <c r="AS308">
        <v>0</v>
      </c>
      <c r="AT308">
        <v>0.21912699999999999</v>
      </c>
      <c r="AU308">
        <v>0</v>
      </c>
      <c r="AV308" t="s">
        <v>204</v>
      </c>
      <c r="AW308">
        <v>0</v>
      </c>
      <c r="AX308">
        <v>-1.4419999999999999</v>
      </c>
      <c r="AY308">
        <v>-3.5999999999999997E-2</v>
      </c>
      <c r="AZ308">
        <v>0</v>
      </c>
      <c r="BA308">
        <v>0</v>
      </c>
      <c r="BB308">
        <v>0</v>
      </c>
      <c r="BC308">
        <v>0</v>
      </c>
      <c r="BD308">
        <v>402.13468032786898</v>
      </c>
      <c r="BE308">
        <v>3.2291763182578199</v>
      </c>
      <c r="BF308">
        <v>0.94773482549132704</v>
      </c>
      <c r="BG308">
        <v>-1</v>
      </c>
      <c r="BH308">
        <v>0</v>
      </c>
      <c r="BI308">
        <v>0</v>
      </c>
      <c r="BJ308" t="s">
        <v>205</v>
      </c>
      <c r="BK308">
        <v>1.88476</v>
      </c>
      <c r="BL308">
        <v>1.8816999999999999</v>
      </c>
      <c r="BM308">
        <v>1.8832</v>
      </c>
      <c r="BN308">
        <v>1.8818900000000001</v>
      </c>
      <c r="BO308">
        <v>1.88381</v>
      </c>
      <c r="BP308">
        <v>1.8830899999999999</v>
      </c>
      <c r="BQ308">
        <v>1.8847700000000001</v>
      </c>
      <c r="BR308">
        <v>1.88228</v>
      </c>
      <c r="BS308" t="s">
        <v>206</v>
      </c>
      <c r="BT308" t="s">
        <v>17</v>
      </c>
      <c r="BU308" t="s">
        <v>17</v>
      </c>
      <c r="BV308" t="s">
        <v>17</v>
      </c>
      <c r="BW308" t="s">
        <v>207</v>
      </c>
      <c r="BX308" t="s">
        <v>208</v>
      </c>
      <c r="BY308" t="s">
        <v>209</v>
      </c>
      <c r="BZ308" t="s">
        <v>209</v>
      </c>
      <c r="CA308" t="s">
        <v>209</v>
      </c>
      <c r="CB308" t="s">
        <v>209</v>
      </c>
      <c r="CC308">
        <v>5</v>
      </c>
      <c r="CD308">
        <v>0</v>
      </c>
      <c r="CE308">
        <v>0</v>
      </c>
      <c r="CF308">
        <v>0</v>
      </c>
      <c r="CG308">
        <v>0</v>
      </c>
      <c r="CH308">
        <v>2</v>
      </c>
      <c r="CI308">
        <v>1302.44</v>
      </c>
      <c r="CJ308">
        <v>5.8893000000000001E-2</v>
      </c>
      <c r="CK308">
        <v>7.1215200000000003</v>
      </c>
      <c r="CL308">
        <v>9.9718699999999991</v>
      </c>
      <c r="CM308">
        <v>30.000800000000002</v>
      </c>
      <c r="CN308">
        <v>9.8820800000000002</v>
      </c>
      <c r="CO308">
        <v>10.0686</v>
      </c>
      <c r="CP308">
        <v>-1</v>
      </c>
      <c r="CQ308">
        <v>0</v>
      </c>
      <c r="CR308">
        <v>100</v>
      </c>
      <c r="CS308">
        <v>-999.9</v>
      </c>
      <c r="CT308">
        <v>400</v>
      </c>
      <c r="CU308">
        <v>44.408000000000001</v>
      </c>
      <c r="CV308">
        <v>103.84</v>
      </c>
      <c r="CW308">
        <v>103.30500000000001</v>
      </c>
    </row>
    <row r="309" spans="1:101" x14ac:dyDescent="0.2">
      <c r="A309">
        <v>295</v>
      </c>
      <c r="B309">
        <v>1550580222</v>
      </c>
      <c r="C309">
        <v>1050.5</v>
      </c>
      <c r="D309" t="s">
        <v>800</v>
      </c>
      <c r="E309" t="s">
        <v>801</v>
      </c>
      <c r="F309">
        <f t="shared" si="60"/>
        <v>7498</v>
      </c>
      <c r="G309">
        <f t="shared" si="61"/>
        <v>43.161263294204808</v>
      </c>
      <c r="H309">
        <f t="shared" si="62"/>
        <v>0.26281773258371111</v>
      </c>
      <c r="I309" t="s">
        <v>197</v>
      </c>
      <c r="J309" t="s">
        <v>198</v>
      </c>
      <c r="K309" t="s">
        <v>199</v>
      </c>
      <c r="L309" t="s">
        <v>200</v>
      </c>
      <c r="M309" t="s">
        <v>201</v>
      </c>
      <c r="N309" t="s">
        <v>202</v>
      </c>
      <c r="O309" t="s">
        <v>203</v>
      </c>
      <c r="P309" t="s">
        <v>689</v>
      </c>
      <c r="Q309">
        <v>1550580222</v>
      </c>
      <c r="R309">
        <f t="shared" si="63"/>
        <v>3.4556684970479526E-3</v>
      </c>
      <c r="S309">
        <f t="shared" si="64"/>
        <v>-3.74385257818594</v>
      </c>
      <c r="T309">
        <f t="shared" si="65"/>
        <v>73.023137224926913</v>
      </c>
      <c r="U309">
        <f t="shared" si="66"/>
        <v>0.63068475010664993</v>
      </c>
      <c r="V309">
        <f t="shared" si="67"/>
        <v>0.86367797122164958</v>
      </c>
      <c r="W309">
        <v>155</v>
      </c>
      <c r="X309">
        <v>11</v>
      </c>
      <c r="Y309">
        <f t="shared" si="68"/>
        <v>1</v>
      </c>
      <c r="Z309">
        <f t="shared" si="69"/>
        <v>0</v>
      </c>
      <c r="AA309">
        <f t="shared" si="70"/>
        <v>57002.56939401698</v>
      </c>
      <c r="AB309">
        <f t="shared" si="71"/>
        <v>0.21912699999999999</v>
      </c>
      <c r="AC309">
        <f t="shared" si="72"/>
        <v>0.10737223</v>
      </c>
      <c r="AD309">
        <f t="shared" si="73"/>
        <v>0.49</v>
      </c>
      <c r="AE309">
        <f t="shared" si="74"/>
        <v>0.39</v>
      </c>
      <c r="AF309">
        <v>10</v>
      </c>
      <c r="AG309">
        <v>1550580222</v>
      </c>
      <c r="AH309">
        <v>401.29300000000001</v>
      </c>
      <c r="AI309">
        <v>399.63299999999998</v>
      </c>
      <c r="AJ309">
        <v>6.32179</v>
      </c>
      <c r="AK309">
        <v>3.9035199999999999</v>
      </c>
      <c r="AL309">
        <v>1419.95</v>
      </c>
      <c r="AM309">
        <v>99.740099999999998</v>
      </c>
      <c r="AN309">
        <v>2.3535E-2</v>
      </c>
      <c r="AO309">
        <v>4.7993300000000003</v>
      </c>
      <c r="AP309">
        <v>999.9</v>
      </c>
      <c r="AQ309">
        <v>999.9</v>
      </c>
      <c r="AR309">
        <v>10008.799999999999</v>
      </c>
      <c r="AS309">
        <v>0</v>
      </c>
      <c r="AT309">
        <v>0.21912699999999999</v>
      </c>
      <c r="AU309">
        <v>0</v>
      </c>
      <c r="AV309" t="s">
        <v>204</v>
      </c>
      <c r="AW309">
        <v>0</v>
      </c>
      <c r="AX309">
        <v>-1.4419999999999999</v>
      </c>
      <c r="AY309">
        <v>-3.5999999999999997E-2</v>
      </c>
      <c r="AZ309">
        <v>0</v>
      </c>
      <c r="BA309">
        <v>0</v>
      </c>
      <c r="BB309">
        <v>0</v>
      </c>
      <c r="BC309">
        <v>0</v>
      </c>
      <c r="BD309">
        <v>402.24113114754101</v>
      </c>
      <c r="BE309">
        <v>3.23641719525836</v>
      </c>
      <c r="BF309">
        <v>0.94995989519161195</v>
      </c>
      <c r="BG309">
        <v>-1</v>
      </c>
      <c r="BH309">
        <v>0</v>
      </c>
      <c r="BI309">
        <v>0</v>
      </c>
      <c r="BJ309" t="s">
        <v>205</v>
      </c>
      <c r="BK309">
        <v>1.88476</v>
      </c>
      <c r="BL309">
        <v>1.8816900000000001</v>
      </c>
      <c r="BM309">
        <v>1.8831800000000001</v>
      </c>
      <c r="BN309">
        <v>1.88191</v>
      </c>
      <c r="BO309">
        <v>1.88381</v>
      </c>
      <c r="BP309">
        <v>1.8830899999999999</v>
      </c>
      <c r="BQ309">
        <v>1.8847700000000001</v>
      </c>
      <c r="BR309">
        <v>1.88228</v>
      </c>
      <c r="BS309" t="s">
        <v>206</v>
      </c>
      <c r="BT309" t="s">
        <v>17</v>
      </c>
      <c r="BU309" t="s">
        <v>17</v>
      </c>
      <c r="BV309" t="s">
        <v>17</v>
      </c>
      <c r="BW309" t="s">
        <v>207</v>
      </c>
      <c r="BX309" t="s">
        <v>208</v>
      </c>
      <c r="BY309" t="s">
        <v>209</v>
      </c>
      <c r="BZ309" t="s">
        <v>209</v>
      </c>
      <c r="CA309" t="s">
        <v>209</v>
      </c>
      <c r="CB309" t="s">
        <v>209</v>
      </c>
      <c r="CC309">
        <v>5</v>
      </c>
      <c r="CD309">
        <v>0</v>
      </c>
      <c r="CE309">
        <v>0</v>
      </c>
      <c r="CF309">
        <v>0</v>
      </c>
      <c r="CG309">
        <v>0</v>
      </c>
      <c r="CH309">
        <v>2</v>
      </c>
      <c r="CI309">
        <v>1302.52</v>
      </c>
      <c r="CJ309">
        <v>5.8893000000000001E-2</v>
      </c>
      <c r="CK309">
        <v>7.1197999999999997</v>
      </c>
      <c r="CL309">
        <v>9.9747400000000006</v>
      </c>
      <c r="CM309">
        <v>30.000699999999998</v>
      </c>
      <c r="CN309">
        <v>9.8835099999999994</v>
      </c>
      <c r="CO309">
        <v>10.071300000000001</v>
      </c>
      <c r="CP309">
        <v>-1</v>
      </c>
      <c r="CQ309">
        <v>0</v>
      </c>
      <c r="CR309">
        <v>100</v>
      </c>
      <c r="CS309">
        <v>-999.9</v>
      </c>
      <c r="CT309">
        <v>400</v>
      </c>
      <c r="CU309">
        <v>44.408000000000001</v>
      </c>
      <c r="CV309">
        <v>103.83799999999999</v>
      </c>
      <c r="CW309">
        <v>103.304</v>
      </c>
    </row>
    <row r="310" spans="1:101" x14ac:dyDescent="0.2">
      <c r="A310">
        <v>296</v>
      </c>
      <c r="B310">
        <v>1550580224</v>
      </c>
      <c r="C310">
        <v>1052.5</v>
      </c>
      <c r="D310" t="s">
        <v>802</v>
      </c>
      <c r="E310" t="s">
        <v>803</v>
      </c>
      <c r="F310">
        <f t="shared" si="60"/>
        <v>7498</v>
      </c>
      <c r="G310">
        <f t="shared" si="61"/>
        <v>43.162192332369834</v>
      </c>
      <c r="H310">
        <f t="shared" si="62"/>
        <v>0.26208650106551279</v>
      </c>
      <c r="I310" t="s">
        <v>197</v>
      </c>
      <c r="J310" t="s">
        <v>198</v>
      </c>
      <c r="K310" t="s">
        <v>199</v>
      </c>
      <c r="L310" t="s">
        <v>200</v>
      </c>
      <c r="M310" t="s">
        <v>201</v>
      </c>
      <c r="N310" t="s">
        <v>202</v>
      </c>
      <c r="O310" t="s">
        <v>203</v>
      </c>
      <c r="P310" t="s">
        <v>689</v>
      </c>
      <c r="Q310">
        <v>1550580224</v>
      </c>
      <c r="R310">
        <f t="shared" si="63"/>
        <v>3.4605021589914752E-3</v>
      </c>
      <c r="S310">
        <f t="shared" si="64"/>
        <v>-3.9121259376234465</v>
      </c>
      <c r="T310">
        <f t="shared" si="65"/>
        <v>73.050995436922918</v>
      </c>
      <c r="U310">
        <f t="shared" si="66"/>
        <v>0.63082139836582396</v>
      </c>
      <c r="V310">
        <f t="shared" si="67"/>
        <v>0.86353566380969726</v>
      </c>
      <c r="W310">
        <v>135</v>
      </c>
      <c r="X310">
        <v>10</v>
      </c>
      <c r="Y310">
        <f t="shared" si="68"/>
        <v>1</v>
      </c>
      <c r="Z310">
        <f t="shared" si="69"/>
        <v>0</v>
      </c>
      <c r="AA310">
        <f t="shared" si="70"/>
        <v>57016.903469495694</v>
      </c>
      <c r="AB310">
        <f t="shared" si="71"/>
        <v>0.21912699999999999</v>
      </c>
      <c r="AC310">
        <f t="shared" si="72"/>
        <v>0.10737223</v>
      </c>
      <c r="AD310">
        <f t="shared" si="73"/>
        <v>0.49</v>
      </c>
      <c r="AE310">
        <f t="shared" si="74"/>
        <v>0.39</v>
      </c>
      <c r="AF310">
        <v>10</v>
      </c>
      <c r="AG310">
        <v>1550580224</v>
      </c>
      <c r="AH310">
        <v>401.40199999999999</v>
      </c>
      <c r="AI310">
        <v>399.625</v>
      </c>
      <c r="AJ310">
        <v>6.32308</v>
      </c>
      <c r="AK310">
        <v>3.9012600000000002</v>
      </c>
      <c r="AL310">
        <v>1419.85</v>
      </c>
      <c r="AM310">
        <v>99.741399999999999</v>
      </c>
      <c r="AN310">
        <v>2.3492800000000001E-2</v>
      </c>
      <c r="AO310">
        <v>4.79697</v>
      </c>
      <c r="AP310">
        <v>999.9</v>
      </c>
      <c r="AQ310">
        <v>999.9</v>
      </c>
      <c r="AR310">
        <v>10011.200000000001</v>
      </c>
      <c r="AS310">
        <v>0</v>
      </c>
      <c r="AT310">
        <v>0.21912699999999999</v>
      </c>
      <c r="AU310">
        <v>0</v>
      </c>
      <c r="AV310" t="s">
        <v>204</v>
      </c>
      <c r="AW310">
        <v>0</v>
      </c>
      <c r="AX310">
        <v>-1.4419999999999999</v>
      </c>
      <c r="AY310">
        <v>-3.5999999999999997E-2</v>
      </c>
      <c r="AZ310">
        <v>0</v>
      </c>
      <c r="BA310">
        <v>0</v>
      </c>
      <c r="BB310">
        <v>0</v>
      </c>
      <c r="BC310">
        <v>0</v>
      </c>
      <c r="BD310">
        <v>402.34616393442599</v>
      </c>
      <c r="BE310">
        <v>3.2273473105777102</v>
      </c>
      <c r="BF310">
        <v>0.94734036122755505</v>
      </c>
      <c r="BG310">
        <v>-1</v>
      </c>
      <c r="BH310">
        <v>0</v>
      </c>
      <c r="BI310">
        <v>0</v>
      </c>
      <c r="BJ310" t="s">
        <v>205</v>
      </c>
      <c r="BK310">
        <v>1.8847499999999999</v>
      </c>
      <c r="BL310">
        <v>1.8816900000000001</v>
      </c>
      <c r="BM310">
        <v>1.8832</v>
      </c>
      <c r="BN310">
        <v>1.88191</v>
      </c>
      <c r="BO310">
        <v>1.88381</v>
      </c>
      <c r="BP310">
        <v>1.8830899999999999</v>
      </c>
      <c r="BQ310">
        <v>1.8847700000000001</v>
      </c>
      <c r="BR310">
        <v>1.88229</v>
      </c>
      <c r="BS310" t="s">
        <v>206</v>
      </c>
      <c r="BT310" t="s">
        <v>17</v>
      </c>
      <c r="BU310" t="s">
        <v>17</v>
      </c>
      <c r="BV310" t="s">
        <v>17</v>
      </c>
      <c r="BW310" t="s">
        <v>207</v>
      </c>
      <c r="BX310" t="s">
        <v>208</v>
      </c>
      <c r="BY310" t="s">
        <v>209</v>
      </c>
      <c r="BZ310" t="s">
        <v>209</v>
      </c>
      <c r="CA310" t="s">
        <v>209</v>
      </c>
      <c r="CB310" t="s">
        <v>209</v>
      </c>
      <c r="CC310">
        <v>5</v>
      </c>
      <c r="CD310">
        <v>0</v>
      </c>
      <c r="CE310">
        <v>0</v>
      </c>
      <c r="CF310">
        <v>0</v>
      </c>
      <c r="CG310">
        <v>0</v>
      </c>
      <c r="CH310">
        <v>2</v>
      </c>
      <c r="CI310">
        <v>1317.37</v>
      </c>
      <c r="CJ310">
        <v>5.8893000000000001E-2</v>
      </c>
      <c r="CK310">
        <v>7.1177000000000001</v>
      </c>
      <c r="CL310">
        <v>9.9776000000000007</v>
      </c>
      <c r="CM310">
        <v>30.000800000000002</v>
      </c>
      <c r="CN310">
        <v>9.8851200000000006</v>
      </c>
      <c r="CO310">
        <v>10.074299999999999</v>
      </c>
      <c r="CP310">
        <v>-1</v>
      </c>
      <c r="CQ310">
        <v>0</v>
      </c>
      <c r="CR310">
        <v>100</v>
      </c>
      <c r="CS310">
        <v>-999.9</v>
      </c>
      <c r="CT310">
        <v>400</v>
      </c>
      <c r="CU310">
        <v>44.408000000000001</v>
      </c>
      <c r="CV310">
        <v>103.837</v>
      </c>
      <c r="CW310">
        <v>103.304</v>
      </c>
    </row>
    <row r="311" spans="1:101" x14ac:dyDescent="0.2">
      <c r="A311">
        <v>297</v>
      </c>
      <c r="B311">
        <v>1550580299.0999999</v>
      </c>
      <c r="C311">
        <v>1127.5999999046301</v>
      </c>
      <c r="D311" t="s">
        <v>804</v>
      </c>
      <c r="E311" t="s">
        <v>805</v>
      </c>
      <c r="F311">
        <f t="shared" si="60"/>
        <v>7498</v>
      </c>
      <c r="G311">
        <f t="shared" si="61"/>
        <v>43.09278671409843</v>
      </c>
      <c r="H311">
        <f t="shared" si="62"/>
        <v>-6.4276617767860256E-2</v>
      </c>
      <c r="I311" t="s">
        <v>197</v>
      </c>
      <c r="J311" t="s">
        <v>198</v>
      </c>
      <c r="K311" t="s">
        <v>199</v>
      </c>
      <c r="L311" t="s">
        <v>200</v>
      </c>
      <c r="M311" t="s">
        <v>201</v>
      </c>
      <c r="N311" t="s">
        <v>806</v>
      </c>
      <c r="O311" t="s">
        <v>203</v>
      </c>
      <c r="P311" t="s">
        <v>807</v>
      </c>
      <c r="Q311">
        <v>1550580299.0999999</v>
      </c>
      <c r="R311">
        <f t="shared" si="63"/>
        <v>3.3073066451688275E-3</v>
      </c>
      <c r="S311">
        <f t="shared" si="64"/>
        <v>0.10527694413871129</v>
      </c>
      <c r="T311">
        <f t="shared" si="65"/>
        <v>69.031344267599849</v>
      </c>
      <c r="U311">
        <f t="shared" si="66"/>
        <v>0.61491897872820001</v>
      </c>
      <c r="V311">
        <f t="shared" si="67"/>
        <v>0.89078227470765747</v>
      </c>
      <c r="W311">
        <v>141</v>
      </c>
      <c r="X311">
        <v>10</v>
      </c>
      <c r="Y311">
        <f t="shared" si="68"/>
        <v>1</v>
      </c>
      <c r="Z311">
        <f t="shared" si="69"/>
        <v>0</v>
      </c>
      <c r="AA311">
        <f t="shared" si="70"/>
        <v>57041.265943359635</v>
      </c>
      <c r="AB311">
        <f t="shared" si="71"/>
        <v>550.27499999999998</v>
      </c>
      <c r="AC311">
        <f t="shared" si="72"/>
        <v>269.63475</v>
      </c>
      <c r="AD311">
        <f t="shared" si="73"/>
        <v>0.49</v>
      </c>
      <c r="AE311">
        <f t="shared" si="74"/>
        <v>0.39</v>
      </c>
      <c r="AF311">
        <v>10</v>
      </c>
      <c r="AG311">
        <v>1550580299.0999999</v>
      </c>
      <c r="AH311">
        <v>398.43400000000003</v>
      </c>
      <c r="AI311">
        <v>399.43599999999998</v>
      </c>
      <c r="AJ311">
        <v>6.1637000000000004</v>
      </c>
      <c r="AK311">
        <v>3.8492600000000001</v>
      </c>
      <c r="AL311">
        <v>1420.18</v>
      </c>
      <c r="AM311">
        <v>99.740700000000004</v>
      </c>
      <c r="AN311">
        <v>2.3886000000000001E-2</v>
      </c>
      <c r="AO311">
        <v>5.24268</v>
      </c>
      <c r="AP311">
        <v>999.9</v>
      </c>
      <c r="AQ311">
        <v>999.9</v>
      </c>
      <c r="AR311">
        <v>10032.5</v>
      </c>
      <c r="AS311">
        <v>0</v>
      </c>
      <c r="AT311">
        <v>550.27499999999998</v>
      </c>
      <c r="AU311">
        <v>0</v>
      </c>
      <c r="AV311" t="s">
        <v>204</v>
      </c>
      <c r="AW311">
        <v>0</v>
      </c>
      <c r="AX311">
        <v>-1.4419999999999999</v>
      </c>
      <c r="AY311">
        <v>-3.5999999999999997E-2</v>
      </c>
      <c r="AZ311">
        <v>0</v>
      </c>
      <c r="BA311">
        <v>0</v>
      </c>
      <c r="BB311">
        <v>0</v>
      </c>
      <c r="BC311">
        <v>0</v>
      </c>
      <c r="BD311">
        <v>402.24286885245903</v>
      </c>
      <c r="BE311">
        <v>-0.79265340720470201</v>
      </c>
      <c r="BF311">
        <v>0.34183302775755198</v>
      </c>
      <c r="BG311">
        <v>-1</v>
      </c>
      <c r="BH311">
        <v>0</v>
      </c>
      <c r="BI311">
        <v>0</v>
      </c>
      <c r="BJ311" t="s">
        <v>205</v>
      </c>
      <c r="BK311">
        <v>1.88472</v>
      </c>
      <c r="BL311">
        <v>1.8816999999999999</v>
      </c>
      <c r="BM311">
        <v>1.88323</v>
      </c>
      <c r="BN311">
        <v>1.88188</v>
      </c>
      <c r="BO311">
        <v>1.88381</v>
      </c>
      <c r="BP311">
        <v>1.8830899999999999</v>
      </c>
      <c r="BQ311">
        <v>1.8847700000000001</v>
      </c>
      <c r="BR311">
        <v>1.88228</v>
      </c>
      <c r="BS311" t="s">
        <v>206</v>
      </c>
      <c r="BT311" t="s">
        <v>17</v>
      </c>
      <c r="BU311" t="s">
        <v>17</v>
      </c>
      <c r="BV311" t="s">
        <v>17</v>
      </c>
      <c r="BW311" t="s">
        <v>207</v>
      </c>
      <c r="BX311" t="s">
        <v>208</v>
      </c>
      <c r="BY311" t="s">
        <v>209</v>
      </c>
      <c r="BZ311" t="s">
        <v>209</v>
      </c>
      <c r="CA311" t="s">
        <v>209</v>
      </c>
      <c r="CB311" t="s">
        <v>209</v>
      </c>
      <c r="CC311">
        <v>5</v>
      </c>
      <c r="CD311">
        <v>0</v>
      </c>
      <c r="CE311">
        <v>0</v>
      </c>
      <c r="CF311">
        <v>0</v>
      </c>
      <c r="CG311">
        <v>0</v>
      </c>
      <c r="CH311">
        <v>2</v>
      </c>
      <c r="CI311">
        <v>1313.06</v>
      </c>
      <c r="CJ311">
        <v>0.306593</v>
      </c>
      <c r="CK311">
        <v>6.8924700000000003</v>
      </c>
      <c r="CL311">
        <v>10.048</v>
      </c>
      <c r="CM311">
        <v>29.999500000000001</v>
      </c>
      <c r="CN311">
        <v>9.9067100000000003</v>
      </c>
      <c r="CO311">
        <v>10.138500000000001</v>
      </c>
      <c r="CP311">
        <v>-1</v>
      </c>
      <c r="CQ311">
        <v>0</v>
      </c>
      <c r="CR311">
        <v>100</v>
      </c>
      <c r="CS311">
        <v>-999.9</v>
      </c>
      <c r="CT311">
        <v>400</v>
      </c>
      <c r="CU311">
        <v>44.408000000000001</v>
      </c>
      <c r="CV311">
        <v>103.822</v>
      </c>
      <c r="CW311">
        <v>103.30800000000001</v>
      </c>
    </row>
    <row r="312" spans="1:101" x14ac:dyDescent="0.2">
      <c r="A312">
        <v>298</v>
      </c>
      <c r="B312">
        <v>1550580301.0999999</v>
      </c>
      <c r="C312">
        <v>1129.5999999046301</v>
      </c>
      <c r="D312" t="s">
        <v>808</v>
      </c>
      <c r="E312" t="s">
        <v>809</v>
      </c>
      <c r="F312">
        <f t="shared" si="60"/>
        <v>7498</v>
      </c>
      <c r="G312">
        <f t="shared" si="61"/>
        <v>43.080957334573803</v>
      </c>
      <c r="H312">
        <f t="shared" si="62"/>
        <v>-7.4397120380108497E-2</v>
      </c>
      <c r="I312" t="s">
        <v>197</v>
      </c>
      <c r="J312" t="s">
        <v>198</v>
      </c>
      <c r="K312" t="s">
        <v>199</v>
      </c>
      <c r="L312" t="s">
        <v>200</v>
      </c>
      <c r="M312" t="s">
        <v>201</v>
      </c>
      <c r="N312" t="s">
        <v>806</v>
      </c>
      <c r="O312" t="s">
        <v>203</v>
      </c>
      <c r="P312" t="s">
        <v>807</v>
      </c>
      <c r="Q312">
        <v>1550580301.0999999</v>
      </c>
      <c r="R312">
        <f t="shared" si="63"/>
        <v>3.5838810518765162E-3</v>
      </c>
      <c r="S312">
        <f t="shared" si="64"/>
        <v>0.45929849174592086</v>
      </c>
      <c r="T312">
        <f t="shared" si="65"/>
        <v>70.812025331317997</v>
      </c>
      <c r="U312">
        <f t="shared" si="66"/>
        <v>0.63418040602539993</v>
      </c>
      <c r="V312">
        <f t="shared" si="67"/>
        <v>0.89558292261543504</v>
      </c>
      <c r="W312">
        <v>138</v>
      </c>
      <c r="X312">
        <v>10</v>
      </c>
      <c r="Y312">
        <f t="shared" si="68"/>
        <v>1</v>
      </c>
      <c r="Z312">
        <f t="shared" si="69"/>
        <v>0</v>
      </c>
      <c r="AA312">
        <f t="shared" si="70"/>
        <v>56964.03413930643</v>
      </c>
      <c r="AB312">
        <f t="shared" si="71"/>
        <v>562.25599999999997</v>
      </c>
      <c r="AC312">
        <f t="shared" si="72"/>
        <v>275.50543999999996</v>
      </c>
      <c r="AD312">
        <f t="shared" si="73"/>
        <v>0.49</v>
      </c>
      <c r="AE312">
        <f t="shared" si="74"/>
        <v>0.39</v>
      </c>
      <c r="AF312">
        <v>10</v>
      </c>
      <c r="AG312">
        <v>1550580301.0999999</v>
      </c>
      <c r="AH312">
        <v>398.12099999999998</v>
      </c>
      <c r="AI312">
        <v>399.45</v>
      </c>
      <c r="AJ312">
        <v>6.3567499999999999</v>
      </c>
      <c r="AK312">
        <v>3.8475199999999998</v>
      </c>
      <c r="AL312">
        <v>1419.2</v>
      </c>
      <c r="AM312">
        <v>99.741</v>
      </c>
      <c r="AN312">
        <v>2.3880800000000001E-2</v>
      </c>
      <c r="AO312">
        <v>5.31996</v>
      </c>
      <c r="AP312">
        <v>999.9</v>
      </c>
      <c r="AQ312">
        <v>999.9</v>
      </c>
      <c r="AR312">
        <v>10021.200000000001</v>
      </c>
      <c r="AS312">
        <v>0</v>
      </c>
      <c r="AT312">
        <v>562.25599999999997</v>
      </c>
      <c r="AU312">
        <v>0</v>
      </c>
      <c r="AV312" t="s">
        <v>204</v>
      </c>
      <c r="AW312">
        <v>0</v>
      </c>
      <c r="AX312">
        <v>-1.4419999999999999</v>
      </c>
      <c r="AY312">
        <v>-3.5999999999999997E-2</v>
      </c>
      <c r="AZ312">
        <v>0</v>
      </c>
      <c r="BA312">
        <v>0</v>
      </c>
      <c r="BB312">
        <v>0</v>
      </c>
      <c r="BC312">
        <v>0</v>
      </c>
      <c r="BD312">
        <v>402.17677049180298</v>
      </c>
      <c r="BE312">
        <v>-0.91788874304106505</v>
      </c>
      <c r="BF312">
        <v>0.39631321002553299</v>
      </c>
      <c r="BG312">
        <v>-1</v>
      </c>
      <c r="BH312">
        <v>0</v>
      </c>
      <c r="BI312">
        <v>0</v>
      </c>
      <c r="BJ312" t="s">
        <v>205</v>
      </c>
      <c r="BK312">
        <v>1.8847100000000001</v>
      </c>
      <c r="BL312">
        <v>1.8816999999999999</v>
      </c>
      <c r="BM312">
        <v>1.88323</v>
      </c>
      <c r="BN312">
        <v>1.88188</v>
      </c>
      <c r="BO312">
        <v>1.8838200000000001</v>
      </c>
      <c r="BP312">
        <v>1.8830899999999999</v>
      </c>
      <c r="BQ312">
        <v>1.8847700000000001</v>
      </c>
      <c r="BR312">
        <v>1.88228</v>
      </c>
      <c r="BS312" t="s">
        <v>206</v>
      </c>
      <c r="BT312" t="s">
        <v>17</v>
      </c>
      <c r="BU312" t="s">
        <v>17</v>
      </c>
      <c r="BV312" t="s">
        <v>17</v>
      </c>
      <c r="BW312" t="s">
        <v>207</v>
      </c>
      <c r="BX312" t="s">
        <v>208</v>
      </c>
      <c r="BY312" t="s">
        <v>209</v>
      </c>
      <c r="BZ312" t="s">
        <v>209</v>
      </c>
      <c r="CA312" t="s">
        <v>209</v>
      </c>
      <c r="CB312" t="s">
        <v>209</v>
      </c>
      <c r="CC312">
        <v>5</v>
      </c>
      <c r="CD312">
        <v>0</v>
      </c>
      <c r="CE312">
        <v>0</v>
      </c>
      <c r="CF312">
        <v>0</v>
      </c>
      <c r="CG312">
        <v>0</v>
      </c>
      <c r="CH312">
        <v>2</v>
      </c>
      <c r="CI312">
        <v>1314.55</v>
      </c>
      <c r="CJ312">
        <v>0.31300099999999997</v>
      </c>
      <c r="CK312">
        <v>6.89107</v>
      </c>
      <c r="CL312">
        <v>10.0474</v>
      </c>
      <c r="CM312">
        <v>29.999500000000001</v>
      </c>
      <c r="CN312">
        <v>9.9058499999999992</v>
      </c>
      <c r="CO312">
        <v>10.137499999999999</v>
      </c>
      <c r="CP312">
        <v>-1</v>
      </c>
      <c r="CQ312">
        <v>0</v>
      </c>
      <c r="CR312">
        <v>100</v>
      </c>
      <c r="CS312">
        <v>-999.9</v>
      </c>
      <c r="CT312">
        <v>400</v>
      </c>
      <c r="CU312">
        <v>44.408000000000001</v>
      </c>
      <c r="CV312">
        <v>103.821</v>
      </c>
      <c r="CW312">
        <v>103.307</v>
      </c>
    </row>
    <row r="313" spans="1:101" x14ac:dyDescent="0.2">
      <c r="A313">
        <v>299</v>
      </c>
      <c r="B313">
        <v>1550580303.0999999</v>
      </c>
      <c r="C313">
        <v>1131.5999999046301</v>
      </c>
      <c r="D313" t="s">
        <v>810</v>
      </c>
      <c r="E313" t="s">
        <v>811</v>
      </c>
      <c r="F313">
        <f t="shared" si="60"/>
        <v>7498</v>
      </c>
      <c r="G313">
        <f t="shared" si="61"/>
        <v>43.072990283747146</v>
      </c>
      <c r="H313">
        <f t="shared" si="62"/>
        <v>-9.4649285245414758E-2</v>
      </c>
      <c r="I313" t="s">
        <v>197</v>
      </c>
      <c r="J313" t="s">
        <v>198</v>
      </c>
      <c r="K313" t="s">
        <v>199</v>
      </c>
      <c r="L313" t="s">
        <v>200</v>
      </c>
      <c r="M313" t="s">
        <v>201</v>
      </c>
      <c r="N313" t="s">
        <v>806</v>
      </c>
      <c r="O313" t="s">
        <v>203</v>
      </c>
      <c r="P313" t="s">
        <v>807</v>
      </c>
      <c r="Q313">
        <v>1550580303.0999999</v>
      </c>
      <c r="R313">
        <f t="shared" si="63"/>
        <v>3.8105884476183644E-3</v>
      </c>
      <c r="S313">
        <f t="shared" si="64"/>
        <v>0.77818932611493674</v>
      </c>
      <c r="T313">
        <f t="shared" si="65"/>
        <v>72.29047714909504</v>
      </c>
      <c r="U313">
        <f t="shared" si="66"/>
        <v>0.64986948762718</v>
      </c>
      <c r="V313">
        <f t="shared" si="67"/>
        <v>0.89896970286537292</v>
      </c>
      <c r="W313">
        <v>141</v>
      </c>
      <c r="X313">
        <v>10</v>
      </c>
      <c r="Y313">
        <f t="shared" si="68"/>
        <v>1</v>
      </c>
      <c r="Z313">
        <f t="shared" si="69"/>
        <v>0</v>
      </c>
      <c r="AA313">
        <f t="shared" si="70"/>
        <v>56967.658230663044</v>
      </c>
      <c r="AB313">
        <f t="shared" si="71"/>
        <v>570.50900000000001</v>
      </c>
      <c r="AC313">
        <f t="shared" si="72"/>
        <v>279.54941000000002</v>
      </c>
      <c r="AD313">
        <f t="shared" si="73"/>
        <v>0.49</v>
      </c>
      <c r="AE313">
        <f t="shared" si="74"/>
        <v>0.39</v>
      </c>
      <c r="AF313">
        <v>10</v>
      </c>
      <c r="AG313">
        <v>1550580303.0999999</v>
      </c>
      <c r="AH313">
        <v>397.85</v>
      </c>
      <c r="AI313">
        <v>399.46699999999998</v>
      </c>
      <c r="AJ313">
        <v>6.5139500000000004</v>
      </c>
      <c r="AK313">
        <v>3.8456999999999999</v>
      </c>
      <c r="AL313">
        <v>1418.82</v>
      </c>
      <c r="AM313">
        <v>99.742000000000004</v>
      </c>
      <c r="AN313">
        <v>2.38084E-2</v>
      </c>
      <c r="AO313">
        <v>5.3742599999999996</v>
      </c>
      <c r="AP313">
        <v>999.9</v>
      </c>
      <c r="AQ313">
        <v>999.9</v>
      </c>
      <c r="AR313">
        <v>10023.799999999999</v>
      </c>
      <c r="AS313">
        <v>0</v>
      </c>
      <c r="AT313">
        <v>570.50900000000001</v>
      </c>
      <c r="AU313">
        <v>0</v>
      </c>
      <c r="AV313" t="s">
        <v>204</v>
      </c>
      <c r="AW313">
        <v>0</v>
      </c>
      <c r="AX313">
        <v>-1.4419999999999999</v>
      </c>
      <c r="AY313">
        <v>-3.5999999999999997E-2</v>
      </c>
      <c r="AZ313">
        <v>0</v>
      </c>
      <c r="BA313">
        <v>0</v>
      </c>
      <c r="BB313">
        <v>0</v>
      </c>
      <c r="BC313">
        <v>0</v>
      </c>
      <c r="BD313">
        <v>402.11948360655703</v>
      </c>
      <c r="BE313">
        <v>-1.1681545154334001</v>
      </c>
      <c r="BF313">
        <v>0.48098528033110299</v>
      </c>
      <c r="BG313">
        <v>-1</v>
      </c>
      <c r="BH313">
        <v>0</v>
      </c>
      <c r="BI313">
        <v>0</v>
      </c>
      <c r="BJ313" t="s">
        <v>205</v>
      </c>
      <c r="BK313">
        <v>1.8847100000000001</v>
      </c>
      <c r="BL313">
        <v>1.8816999999999999</v>
      </c>
      <c r="BM313">
        <v>1.88324</v>
      </c>
      <c r="BN313">
        <v>1.88188</v>
      </c>
      <c r="BO313">
        <v>1.88381</v>
      </c>
      <c r="BP313">
        <v>1.8830899999999999</v>
      </c>
      <c r="BQ313">
        <v>1.8847700000000001</v>
      </c>
      <c r="BR313">
        <v>1.8822700000000001</v>
      </c>
      <c r="BS313" t="s">
        <v>206</v>
      </c>
      <c r="BT313" t="s">
        <v>17</v>
      </c>
      <c r="BU313" t="s">
        <v>17</v>
      </c>
      <c r="BV313" t="s">
        <v>17</v>
      </c>
      <c r="BW313" t="s">
        <v>207</v>
      </c>
      <c r="BX313" t="s">
        <v>208</v>
      </c>
      <c r="BY313" t="s">
        <v>209</v>
      </c>
      <c r="BZ313" t="s">
        <v>209</v>
      </c>
      <c r="CA313" t="s">
        <v>209</v>
      </c>
      <c r="CB313" t="s">
        <v>209</v>
      </c>
      <c r="CC313">
        <v>5</v>
      </c>
      <c r="CD313">
        <v>0</v>
      </c>
      <c r="CE313">
        <v>0</v>
      </c>
      <c r="CF313">
        <v>0</v>
      </c>
      <c r="CG313">
        <v>0</v>
      </c>
      <c r="CH313">
        <v>2</v>
      </c>
      <c r="CI313">
        <v>1311.81</v>
      </c>
      <c r="CJ313">
        <v>0.315137</v>
      </c>
      <c r="CK313">
        <v>6.89025</v>
      </c>
      <c r="CL313">
        <v>10.0467</v>
      </c>
      <c r="CM313">
        <v>29.999600000000001</v>
      </c>
      <c r="CN313">
        <v>9.9048200000000008</v>
      </c>
      <c r="CO313">
        <v>10.136699999999999</v>
      </c>
      <c r="CP313">
        <v>-1</v>
      </c>
      <c r="CQ313">
        <v>0</v>
      </c>
      <c r="CR313">
        <v>100</v>
      </c>
      <c r="CS313">
        <v>-999.9</v>
      </c>
      <c r="CT313">
        <v>400</v>
      </c>
      <c r="CU313">
        <v>44.408000000000001</v>
      </c>
      <c r="CV313">
        <v>103.822</v>
      </c>
      <c r="CW313">
        <v>103.306</v>
      </c>
    </row>
    <row r="314" spans="1:101" x14ac:dyDescent="0.2">
      <c r="A314">
        <v>300</v>
      </c>
      <c r="B314">
        <v>1550580305.0999999</v>
      </c>
      <c r="C314">
        <v>1133.5999999046301</v>
      </c>
      <c r="D314" t="s">
        <v>812</v>
      </c>
      <c r="E314" t="s">
        <v>813</v>
      </c>
      <c r="F314">
        <f t="shared" si="60"/>
        <v>7498</v>
      </c>
      <c r="G314">
        <f t="shared" si="61"/>
        <v>43.066098102761472</v>
      </c>
      <c r="H314">
        <f t="shared" si="62"/>
        <v>-0.1169653108169994</v>
      </c>
      <c r="I314" t="s">
        <v>197</v>
      </c>
      <c r="J314" t="s">
        <v>198</v>
      </c>
      <c r="K314" t="s">
        <v>199</v>
      </c>
      <c r="L314" t="s">
        <v>200</v>
      </c>
      <c r="M314" t="s">
        <v>201</v>
      </c>
      <c r="N314" t="s">
        <v>806</v>
      </c>
      <c r="O314" t="s">
        <v>203</v>
      </c>
      <c r="P314" t="s">
        <v>807</v>
      </c>
      <c r="Q314">
        <v>1550580305.0999999</v>
      </c>
      <c r="R314">
        <f t="shared" si="63"/>
        <v>4.026498486701148E-3</v>
      </c>
      <c r="S314">
        <f t="shared" si="64"/>
        <v>1.0964434691043607</v>
      </c>
      <c r="T314">
        <f t="shared" si="65"/>
        <v>73.713164305136715</v>
      </c>
      <c r="U314">
        <f t="shared" si="66"/>
        <v>0.66479198093994196</v>
      </c>
      <c r="V314">
        <f t="shared" si="67"/>
        <v>0.90186330651608704</v>
      </c>
      <c r="W314">
        <v>135</v>
      </c>
      <c r="X314">
        <v>10</v>
      </c>
      <c r="Y314">
        <f t="shared" si="68"/>
        <v>1</v>
      </c>
      <c r="Z314">
        <f t="shared" si="69"/>
        <v>0</v>
      </c>
      <c r="AA314">
        <f t="shared" si="70"/>
        <v>56869.733261657486</v>
      </c>
      <c r="AB314">
        <f t="shared" si="71"/>
        <v>576.00599999999997</v>
      </c>
      <c r="AC314">
        <f t="shared" si="72"/>
        <v>282.24293999999998</v>
      </c>
      <c r="AD314">
        <f t="shared" si="73"/>
        <v>0.49</v>
      </c>
      <c r="AE314">
        <f t="shared" si="74"/>
        <v>0.39</v>
      </c>
      <c r="AF314">
        <v>10</v>
      </c>
      <c r="AG314">
        <v>1550580305.0999999</v>
      </c>
      <c r="AH314">
        <v>397.54500000000002</v>
      </c>
      <c r="AI314">
        <v>399.44600000000003</v>
      </c>
      <c r="AJ314">
        <v>6.6634900000000004</v>
      </c>
      <c r="AK314">
        <v>3.8444600000000002</v>
      </c>
      <c r="AL314">
        <v>1418.81</v>
      </c>
      <c r="AM314">
        <v>99.742599999999996</v>
      </c>
      <c r="AN314">
        <v>2.3735800000000001E-2</v>
      </c>
      <c r="AO314">
        <v>5.4205100000000002</v>
      </c>
      <c r="AP314">
        <v>999.9</v>
      </c>
      <c r="AQ314">
        <v>999.9</v>
      </c>
      <c r="AR314">
        <v>10007.5</v>
      </c>
      <c r="AS314">
        <v>0</v>
      </c>
      <c r="AT314">
        <v>576.00599999999997</v>
      </c>
      <c r="AU314">
        <v>0</v>
      </c>
      <c r="AV314" t="s">
        <v>204</v>
      </c>
      <c r="AW314">
        <v>0</v>
      </c>
      <c r="AX314">
        <v>-1.4419999999999999</v>
      </c>
      <c r="AY314">
        <v>-3.5999999999999997E-2</v>
      </c>
      <c r="AZ314">
        <v>0</v>
      </c>
      <c r="BA314">
        <v>0</v>
      </c>
      <c r="BB314">
        <v>0</v>
      </c>
      <c r="BC314">
        <v>0</v>
      </c>
      <c r="BD314">
        <v>402.05667213114799</v>
      </c>
      <c r="BE314">
        <v>-1.44402564292274</v>
      </c>
      <c r="BF314">
        <v>0.566624914861109</v>
      </c>
      <c r="BG314">
        <v>-1</v>
      </c>
      <c r="BH314">
        <v>0</v>
      </c>
      <c r="BI314">
        <v>0</v>
      </c>
      <c r="BJ314" t="s">
        <v>205</v>
      </c>
      <c r="BK314">
        <v>1.8847400000000001</v>
      </c>
      <c r="BL314">
        <v>1.8816999999999999</v>
      </c>
      <c r="BM314">
        <v>1.88323</v>
      </c>
      <c r="BN314">
        <v>1.8818699999999999</v>
      </c>
      <c r="BO314">
        <v>1.8838200000000001</v>
      </c>
      <c r="BP314">
        <v>1.8830899999999999</v>
      </c>
      <c r="BQ314">
        <v>1.8847700000000001</v>
      </c>
      <c r="BR314">
        <v>1.88229</v>
      </c>
      <c r="BS314" t="s">
        <v>206</v>
      </c>
      <c r="BT314" t="s">
        <v>17</v>
      </c>
      <c r="BU314" t="s">
        <v>17</v>
      </c>
      <c r="BV314" t="s">
        <v>17</v>
      </c>
      <c r="BW314" t="s">
        <v>207</v>
      </c>
      <c r="BX314" t="s">
        <v>208</v>
      </c>
      <c r="BY314" t="s">
        <v>209</v>
      </c>
      <c r="BZ314" t="s">
        <v>209</v>
      </c>
      <c r="CA314" t="s">
        <v>209</v>
      </c>
      <c r="CB314" t="s">
        <v>209</v>
      </c>
      <c r="CC314">
        <v>5</v>
      </c>
      <c r="CD314">
        <v>0</v>
      </c>
      <c r="CE314">
        <v>0</v>
      </c>
      <c r="CF314">
        <v>0</v>
      </c>
      <c r="CG314">
        <v>0</v>
      </c>
      <c r="CH314">
        <v>2</v>
      </c>
      <c r="CI314">
        <v>1316.64</v>
      </c>
      <c r="CJ314">
        <v>0.315137</v>
      </c>
      <c r="CK314">
        <v>6.8899699999999999</v>
      </c>
      <c r="CL314">
        <v>10.0458</v>
      </c>
      <c r="CM314">
        <v>29.999500000000001</v>
      </c>
      <c r="CN314">
        <v>9.90367</v>
      </c>
      <c r="CO314">
        <v>10.1358</v>
      </c>
      <c r="CP314">
        <v>-1</v>
      </c>
      <c r="CQ314">
        <v>0</v>
      </c>
      <c r="CR314">
        <v>100</v>
      </c>
      <c r="CS314">
        <v>-999.9</v>
      </c>
      <c r="CT314">
        <v>400</v>
      </c>
      <c r="CU314">
        <v>44.408000000000001</v>
      </c>
      <c r="CV314">
        <v>103.82299999999999</v>
      </c>
      <c r="CW314">
        <v>103.306</v>
      </c>
    </row>
    <row r="315" spans="1:101" x14ac:dyDescent="0.2">
      <c r="A315">
        <v>301</v>
      </c>
      <c r="B315">
        <v>1550580307.0999999</v>
      </c>
      <c r="C315">
        <v>1135.5999999046301</v>
      </c>
      <c r="D315" t="s">
        <v>814</v>
      </c>
      <c r="E315" t="s">
        <v>815</v>
      </c>
      <c r="F315">
        <f t="shared" si="60"/>
        <v>7498</v>
      </c>
      <c r="G315">
        <f t="shared" si="61"/>
        <v>43.057268305643433</v>
      </c>
      <c r="H315">
        <f t="shared" si="62"/>
        <v>-0.14008701385191075</v>
      </c>
      <c r="I315" t="s">
        <v>197</v>
      </c>
      <c r="J315" t="s">
        <v>198</v>
      </c>
      <c r="K315" t="s">
        <v>199</v>
      </c>
      <c r="L315" t="s">
        <v>200</v>
      </c>
      <c r="M315" t="s">
        <v>201</v>
      </c>
      <c r="N315" t="s">
        <v>806</v>
      </c>
      <c r="O315" t="s">
        <v>203</v>
      </c>
      <c r="P315" t="s">
        <v>807</v>
      </c>
      <c r="Q315">
        <v>1550580307.0999999</v>
      </c>
      <c r="R315">
        <f t="shared" si="63"/>
        <v>4.2225526708811979E-3</v>
      </c>
      <c r="S315">
        <f t="shared" si="64"/>
        <v>1.4157625127809841</v>
      </c>
      <c r="T315">
        <f t="shared" si="65"/>
        <v>74.93123596041255</v>
      </c>
      <c r="U315">
        <f t="shared" si="66"/>
        <v>0.67839814669480802</v>
      </c>
      <c r="V315">
        <f t="shared" si="67"/>
        <v>0.90536094593877681</v>
      </c>
      <c r="W315">
        <v>137</v>
      </c>
      <c r="X315">
        <v>10</v>
      </c>
      <c r="Y315">
        <f t="shared" si="68"/>
        <v>1</v>
      </c>
      <c r="Z315">
        <f t="shared" si="69"/>
        <v>0</v>
      </c>
      <c r="AA315">
        <f t="shared" si="70"/>
        <v>56800.197279383465</v>
      </c>
      <c r="AB315">
        <f t="shared" si="71"/>
        <v>577.71799999999996</v>
      </c>
      <c r="AC315">
        <f t="shared" si="72"/>
        <v>283.08181999999999</v>
      </c>
      <c r="AD315">
        <f t="shared" si="73"/>
        <v>0.49</v>
      </c>
      <c r="AE315">
        <f t="shared" si="74"/>
        <v>0.39</v>
      </c>
      <c r="AF315">
        <v>10</v>
      </c>
      <c r="AG315">
        <v>1550580307.0999999</v>
      </c>
      <c r="AH315">
        <v>397.27300000000002</v>
      </c>
      <c r="AI315">
        <v>399.45400000000001</v>
      </c>
      <c r="AJ315">
        <v>6.7998900000000004</v>
      </c>
      <c r="AK315">
        <v>3.8429000000000002</v>
      </c>
      <c r="AL315">
        <v>1418.28</v>
      </c>
      <c r="AM315">
        <v>99.742099999999994</v>
      </c>
      <c r="AN315">
        <v>2.3947199999999998E-2</v>
      </c>
      <c r="AO315">
        <v>5.4762399999999998</v>
      </c>
      <c r="AP315">
        <v>999.9</v>
      </c>
      <c r="AQ315">
        <v>999.9</v>
      </c>
      <c r="AR315">
        <v>9996.8799999999992</v>
      </c>
      <c r="AS315">
        <v>0</v>
      </c>
      <c r="AT315">
        <v>577.71799999999996</v>
      </c>
      <c r="AU315">
        <v>0</v>
      </c>
      <c r="AV315" t="s">
        <v>204</v>
      </c>
      <c r="AW315">
        <v>0</v>
      </c>
      <c r="AX315">
        <v>-1.4419999999999999</v>
      </c>
      <c r="AY315">
        <v>-3.5999999999999997E-2</v>
      </c>
      <c r="AZ315">
        <v>0</v>
      </c>
      <c r="BA315">
        <v>0</v>
      </c>
      <c r="BB315">
        <v>0</v>
      </c>
      <c r="BC315">
        <v>0</v>
      </c>
      <c r="BD315">
        <v>401.98544262295098</v>
      </c>
      <c r="BE315">
        <v>-1.7300728681392901</v>
      </c>
      <c r="BF315">
        <v>0.65296661036293302</v>
      </c>
      <c r="BG315">
        <v>-1</v>
      </c>
      <c r="BH315">
        <v>0</v>
      </c>
      <c r="BI315">
        <v>0</v>
      </c>
      <c r="BJ315" t="s">
        <v>205</v>
      </c>
      <c r="BK315">
        <v>1.8847400000000001</v>
      </c>
      <c r="BL315">
        <v>1.8816999999999999</v>
      </c>
      <c r="BM315">
        <v>1.8832199999999999</v>
      </c>
      <c r="BN315">
        <v>1.8818699999999999</v>
      </c>
      <c r="BO315">
        <v>1.8838200000000001</v>
      </c>
      <c r="BP315">
        <v>1.8830899999999999</v>
      </c>
      <c r="BQ315">
        <v>1.8847700000000001</v>
      </c>
      <c r="BR315">
        <v>1.8823000000000001</v>
      </c>
      <c r="BS315" t="s">
        <v>206</v>
      </c>
      <c r="BT315" t="s">
        <v>17</v>
      </c>
      <c r="BU315" t="s">
        <v>17</v>
      </c>
      <c r="BV315" t="s">
        <v>17</v>
      </c>
      <c r="BW315" t="s">
        <v>207</v>
      </c>
      <c r="BX315" t="s">
        <v>208</v>
      </c>
      <c r="BY315" t="s">
        <v>209</v>
      </c>
      <c r="BZ315" t="s">
        <v>209</v>
      </c>
      <c r="CA315" t="s">
        <v>209</v>
      </c>
      <c r="CB315" t="s">
        <v>209</v>
      </c>
      <c r="CC315">
        <v>5</v>
      </c>
      <c r="CD315">
        <v>0</v>
      </c>
      <c r="CE315">
        <v>0</v>
      </c>
      <c r="CF315">
        <v>0</v>
      </c>
      <c r="CG315">
        <v>0</v>
      </c>
      <c r="CH315">
        <v>2</v>
      </c>
      <c r="CI315">
        <v>1314.03</v>
      </c>
      <c r="CJ315">
        <v>0.315137</v>
      </c>
      <c r="CK315">
        <v>6.8901399999999997</v>
      </c>
      <c r="CL315">
        <v>10.0449</v>
      </c>
      <c r="CM315">
        <v>29.999500000000001</v>
      </c>
      <c r="CN315">
        <v>9.9023500000000002</v>
      </c>
      <c r="CO315">
        <v>10.134600000000001</v>
      </c>
      <c r="CP315">
        <v>-1</v>
      </c>
      <c r="CQ315">
        <v>0</v>
      </c>
      <c r="CR315">
        <v>100</v>
      </c>
      <c r="CS315">
        <v>-999.9</v>
      </c>
      <c r="CT315">
        <v>400</v>
      </c>
      <c r="CU315">
        <v>44.408000000000001</v>
      </c>
      <c r="CV315">
        <v>103.822</v>
      </c>
      <c r="CW315">
        <v>103.30500000000001</v>
      </c>
    </row>
    <row r="316" spans="1:101" x14ac:dyDescent="0.2">
      <c r="A316">
        <v>302</v>
      </c>
      <c r="B316">
        <v>1550580309.0999999</v>
      </c>
      <c r="C316">
        <v>1137.5999999046301</v>
      </c>
      <c r="D316" t="s">
        <v>816</v>
      </c>
      <c r="E316" t="s">
        <v>817</v>
      </c>
      <c r="F316">
        <f t="shared" si="60"/>
        <v>7498</v>
      </c>
      <c r="G316">
        <f t="shared" si="61"/>
        <v>43.048338636303235</v>
      </c>
      <c r="H316">
        <f t="shared" si="62"/>
        <v>-0.16397212271533967</v>
      </c>
      <c r="I316" t="s">
        <v>197</v>
      </c>
      <c r="J316" t="s">
        <v>198</v>
      </c>
      <c r="K316" t="s">
        <v>199</v>
      </c>
      <c r="L316" t="s">
        <v>200</v>
      </c>
      <c r="M316" t="s">
        <v>201</v>
      </c>
      <c r="N316" t="s">
        <v>806</v>
      </c>
      <c r="O316" t="s">
        <v>203</v>
      </c>
      <c r="P316" t="s">
        <v>807</v>
      </c>
      <c r="Q316">
        <v>1550580309.0999999</v>
      </c>
      <c r="R316">
        <f t="shared" si="63"/>
        <v>4.3830641642067514E-3</v>
      </c>
      <c r="S316">
        <f t="shared" si="64"/>
        <v>1.7471728753608291</v>
      </c>
      <c r="T316">
        <f t="shared" si="65"/>
        <v>75.853576281060171</v>
      </c>
      <c r="U316">
        <f t="shared" si="66"/>
        <v>0.68942948498579992</v>
      </c>
      <c r="V316">
        <f t="shared" si="67"/>
        <v>0.9088951619515705</v>
      </c>
      <c r="W316">
        <v>140</v>
      </c>
      <c r="X316">
        <v>10</v>
      </c>
      <c r="Y316">
        <f t="shared" si="68"/>
        <v>1</v>
      </c>
      <c r="Z316">
        <f t="shared" si="69"/>
        <v>0</v>
      </c>
      <c r="AA316">
        <f t="shared" si="70"/>
        <v>56890.386058484437</v>
      </c>
      <c r="AB316">
        <f t="shared" si="71"/>
        <v>577.56500000000005</v>
      </c>
      <c r="AC316">
        <f t="shared" si="72"/>
        <v>283.00685000000004</v>
      </c>
      <c r="AD316">
        <f t="shared" si="73"/>
        <v>0.49</v>
      </c>
      <c r="AE316">
        <f t="shared" si="74"/>
        <v>0.39</v>
      </c>
      <c r="AF316">
        <v>10</v>
      </c>
      <c r="AG316">
        <v>1550580309.0999999</v>
      </c>
      <c r="AH316">
        <v>397.00700000000001</v>
      </c>
      <c r="AI316">
        <v>399.46600000000001</v>
      </c>
      <c r="AJ316">
        <v>6.9104999999999999</v>
      </c>
      <c r="AK316">
        <v>3.8412099999999998</v>
      </c>
      <c r="AL316">
        <v>1418.17</v>
      </c>
      <c r="AM316">
        <v>99.741500000000002</v>
      </c>
      <c r="AN316">
        <v>2.3999599999999999E-2</v>
      </c>
      <c r="AO316">
        <v>5.5323599999999997</v>
      </c>
      <c r="AP316">
        <v>999.9</v>
      </c>
      <c r="AQ316">
        <v>999.9</v>
      </c>
      <c r="AR316">
        <v>10015.6</v>
      </c>
      <c r="AS316">
        <v>0</v>
      </c>
      <c r="AT316">
        <v>577.56500000000005</v>
      </c>
      <c r="AU316">
        <v>0</v>
      </c>
      <c r="AV316" t="s">
        <v>204</v>
      </c>
      <c r="AW316">
        <v>0</v>
      </c>
      <c r="AX316">
        <v>-1.4419999999999999</v>
      </c>
      <c r="AY316">
        <v>-3.5999999999999997E-2</v>
      </c>
      <c r="AZ316">
        <v>0</v>
      </c>
      <c r="BA316">
        <v>0</v>
      </c>
      <c r="BB316">
        <v>0</v>
      </c>
      <c r="BC316">
        <v>0</v>
      </c>
      <c r="BD316">
        <v>401.906213114754</v>
      </c>
      <c r="BE316">
        <v>-2.0256993244121699</v>
      </c>
      <c r="BF316">
        <v>0.739977837832824</v>
      </c>
      <c r="BG316">
        <v>-1</v>
      </c>
      <c r="BH316">
        <v>0</v>
      </c>
      <c r="BI316">
        <v>0</v>
      </c>
      <c r="BJ316" t="s">
        <v>205</v>
      </c>
      <c r="BK316">
        <v>1.88473</v>
      </c>
      <c r="BL316">
        <v>1.8816999999999999</v>
      </c>
      <c r="BM316">
        <v>1.8832199999999999</v>
      </c>
      <c r="BN316">
        <v>1.8818699999999999</v>
      </c>
      <c r="BO316">
        <v>1.8838200000000001</v>
      </c>
      <c r="BP316">
        <v>1.8830899999999999</v>
      </c>
      <c r="BQ316">
        <v>1.8847700000000001</v>
      </c>
      <c r="BR316">
        <v>1.88229</v>
      </c>
      <c r="BS316" t="s">
        <v>206</v>
      </c>
      <c r="BT316" t="s">
        <v>17</v>
      </c>
      <c r="BU316" t="s">
        <v>17</v>
      </c>
      <c r="BV316" t="s">
        <v>17</v>
      </c>
      <c r="BW316" t="s">
        <v>207</v>
      </c>
      <c r="BX316" t="s">
        <v>208</v>
      </c>
      <c r="BY316" t="s">
        <v>209</v>
      </c>
      <c r="BZ316" t="s">
        <v>209</v>
      </c>
      <c r="CA316" t="s">
        <v>209</v>
      </c>
      <c r="CB316" t="s">
        <v>209</v>
      </c>
      <c r="CC316">
        <v>5</v>
      </c>
      <c r="CD316">
        <v>0</v>
      </c>
      <c r="CE316">
        <v>0</v>
      </c>
      <c r="CF316">
        <v>0</v>
      </c>
      <c r="CG316">
        <v>0</v>
      </c>
      <c r="CH316">
        <v>2</v>
      </c>
      <c r="CI316">
        <v>1312.34</v>
      </c>
      <c r="CJ316">
        <v>0.315137</v>
      </c>
      <c r="CK316">
        <v>6.8906700000000001</v>
      </c>
      <c r="CL316">
        <v>10.044</v>
      </c>
      <c r="CM316">
        <v>29.999500000000001</v>
      </c>
      <c r="CN316">
        <v>9.9009400000000003</v>
      </c>
      <c r="CO316">
        <v>10.1335</v>
      </c>
      <c r="CP316">
        <v>-1</v>
      </c>
      <c r="CQ316">
        <v>0</v>
      </c>
      <c r="CR316">
        <v>100</v>
      </c>
      <c r="CS316">
        <v>-999.9</v>
      </c>
      <c r="CT316">
        <v>400</v>
      </c>
      <c r="CU316">
        <v>44.408000000000001</v>
      </c>
      <c r="CV316">
        <v>103.82299999999999</v>
      </c>
      <c r="CW316">
        <v>103.30500000000001</v>
      </c>
    </row>
    <row r="317" spans="1:101" x14ac:dyDescent="0.2">
      <c r="A317">
        <v>303</v>
      </c>
      <c r="B317">
        <v>1550580311.0999999</v>
      </c>
      <c r="C317">
        <v>1139.5999999046301</v>
      </c>
      <c r="D317" t="s">
        <v>818</v>
      </c>
      <c r="E317" t="s">
        <v>819</v>
      </c>
      <c r="F317">
        <f t="shared" si="60"/>
        <v>7498</v>
      </c>
      <c r="G317">
        <f t="shared" si="61"/>
        <v>43.042490303572635</v>
      </c>
      <c r="H317">
        <f t="shared" si="62"/>
        <v>-0.18944359620707846</v>
      </c>
      <c r="I317" t="s">
        <v>197</v>
      </c>
      <c r="J317" t="s">
        <v>198</v>
      </c>
      <c r="K317" t="s">
        <v>199</v>
      </c>
      <c r="L317" t="s">
        <v>200</v>
      </c>
      <c r="M317" t="s">
        <v>201</v>
      </c>
      <c r="N317" t="s">
        <v>806</v>
      </c>
      <c r="O317" t="s">
        <v>203</v>
      </c>
      <c r="P317" t="s">
        <v>807</v>
      </c>
      <c r="Q317">
        <v>1550580311.0999999</v>
      </c>
      <c r="R317">
        <f t="shared" si="63"/>
        <v>4.5137468332678114E-3</v>
      </c>
      <c r="S317">
        <f t="shared" si="64"/>
        <v>2.035434022660517</v>
      </c>
      <c r="T317">
        <f t="shared" si="65"/>
        <v>76.654815384125882</v>
      </c>
      <c r="U317">
        <f t="shared" si="66"/>
        <v>0.69843676035999802</v>
      </c>
      <c r="V317">
        <f t="shared" si="67"/>
        <v>0.91114531665108445</v>
      </c>
      <c r="W317">
        <v>148</v>
      </c>
      <c r="X317">
        <v>10</v>
      </c>
      <c r="Y317">
        <f t="shared" si="68"/>
        <v>1</v>
      </c>
      <c r="Z317">
        <f t="shared" si="69"/>
        <v>0</v>
      </c>
      <c r="AA317">
        <f t="shared" si="70"/>
        <v>56763.639010364321</v>
      </c>
      <c r="AB317">
        <f t="shared" si="71"/>
        <v>578.03</v>
      </c>
      <c r="AC317">
        <f t="shared" si="72"/>
        <v>283.23469999999998</v>
      </c>
      <c r="AD317">
        <f t="shared" si="73"/>
        <v>0.49</v>
      </c>
      <c r="AE317">
        <f t="shared" si="74"/>
        <v>0.39</v>
      </c>
      <c r="AF317">
        <v>10</v>
      </c>
      <c r="AG317">
        <v>1550580311.0999999</v>
      </c>
      <c r="AH317">
        <v>396.75299999999999</v>
      </c>
      <c r="AI317">
        <v>399.45100000000002</v>
      </c>
      <c r="AJ317">
        <v>7.0008100000000004</v>
      </c>
      <c r="AK317">
        <v>3.8403399999999999</v>
      </c>
      <c r="AL317">
        <v>1418.19</v>
      </c>
      <c r="AM317">
        <v>99.740700000000004</v>
      </c>
      <c r="AN317">
        <v>2.4435800000000001E-2</v>
      </c>
      <c r="AO317">
        <v>5.56799</v>
      </c>
      <c r="AP317">
        <v>999.9</v>
      </c>
      <c r="AQ317">
        <v>999.9</v>
      </c>
      <c r="AR317">
        <v>9993.75</v>
      </c>
      <c r="AS317">
        <v>0</v>
      </c>
      <c r="AT317">
        <v>578.03</v>
      </c>
      <c r="AU317">
        <v>0</v>
      </c>
      <c r="AV317" t="s">
        <v>204</v>
      </c>
      <c r="AW317">
        <v>0</v>
      </c>
      <c r="AX317">
        <v>-1.4419999999999999</v>
      </c>
      <c r="AY317">
        <v>-3.5999999999999997E-2</v>
      </c>
      <c r="AZ317">
        <v>0</v>
      </c>
      <c r="BA317">
        <v>0</v>
      </c>
      <c r="BB317">
        <v>0</v>
      </c>
      <c r="BC317">
        <v>0</v>
      </c>
      <c r="BD317">
        <v>401.82069672131098</v>
      </c>
      <c r="BE317">
        <v>-2.3409028729193202</v>
      </c>
      <c r="BF317">
        <v>0.82887215381281798</v>
      </c>
      <c r="BG317">
        <v>-1</v>
      </c>
      <c r="BH317">
        <v>0</v>
      </c>
      <c r="BI317">
        <v>0</v>
      </c>
      <c r="BJ317" t="s">
        <v>205</v>
      </c>
      <c r="BK317">
        <v>1.88473</v>
      </c>
      <c r="BL317">
        <v>1.88171</v>
      </c>
      <c r="BM317">
        <v>1.88324</v>
      </c>
      <c r="BN317">
        <v>1.88188</v>
      </c>
      <c r="BO317">
        <v>1.8838200000000001</v>
      </c>
      <c r="BP317">
        <v>1.8830899999999999</v>
      </c>
      <c r="BQ317">
        <v>1.8847700000000001</v>
      </c>
      <c r="BR317">
        <v>1.88229</v>
      </c>
      <c r="BS317" t="s">
        <v>206</v>
      </c>
      <c r="BT317" t="s">
        <v>17</v>
      </c>
      <c r="BU317" t="s">
        <v>17</v>
      </c>
      <c r="BV317" t="s">
        <v>17</v>
      </c>
      <c r="BW317" t="s">
        <v>207</v>
      </c>
      <c r="BX317" t="s">
        <v>208</v>
      </c>
      <c r="BY317" t="s">
        <v>209</v>
      </c>
      <c r="BZ317" t="s">
        <v>209</v>
      </c>
      <c r="CA317" t="s">
        <v>209</v>
      </c>
      <c r="CB317" t="s">
        <v>209</v>
      </c>
      <c r="CC317">
        <v>5</v>
      </c>
      <c r="CD317">
        <v>0</v>
      </c>
      <c r="CE317">
        <v>0</v>
      </c>
      <c r="CF317">
        <v>0</v>
      </c>
      <c r="CG317">
        <v>0</v>
      </c>
      <c r="CH317">
        <v>2</v>
      </c>
      <c r="CI317">
        <v>1306.44</v>
      </c>
      <c r="CJ317">
        <v>0.315137</v>
      </c>
      <c r="CK317">
        <v>6.8916199999999996</v>
      </c>
      <c r="CL317">
        <v>10.042999999999999</v>
      </c>
      <c r="CM317">
        <v>29.999500000000001</v>
      </c>
      <c r="CN317">
        <v>9.8994</v>
      </c>
      <c r="CO317">
        <v>10.132</v>
      </c>
      <c r="CP317">
        <v>-1</v>
      </c>
      <c r="CQ317">
        <v>0</v>
      </c>
      <c r="CR317">
        <v>100</v>
      </c>
      <c r="CS317">
        <v>-999.9</v>
      </c>
      <c r="CT317">
        <v>400</v>
      </c>
      <c r="CU317">
        <v>44.408000000000001</v>
      </c>
      <c r="CV317">
        <v>103.82299999999999</v>
      </c>
      <c r="CW317">
        <v>103.30500000000001</v>
      </c>
    </row>
    <row r="318" spans="1:101" x14ac:dyDescent="0.2">
      <c r="A318">
        <v>304</v>
      </c>
      <c r="B318">
        <v>1550580313.0999999</v>
      </c>
      <c r="C318">
        <v>1141.5999999046301</v>
      </c>
      <c r="D318" t="s">
        <v>820</v>
      </c>
      <c r="E318" t="s">
        <v>821</v>
      </c>
      <c r="F318">
        <f t="shared" si="60"/>
        <v>7498</v>
      </c>
      <c r="G318">
        <f t="shared" si="61"/>
        <v>43.042160169150101</v>
      </c>
      <c r="H318">
        <f t="shared" si="62"/>
        <v>-0.21574416712011638</v>
      </c>
      <c r="I318" t="s">
        <v>197</v>
      </c>
      <c r="J318" t="s">
        <v>198</v>
      </c>
      <c r="K318" t="s">
        <v>199</v>
      </c>
      <c r="L318" t="s">
        <v>200</v>
      </c>
      <c r="M318" t="s">
        <v>201</v>
      </c>
      <c r="N318" t="s">
        <v>806</v>
      </c>
      <c r="O318" t="s">
        <v>203</v>
      </c>
      <c r="P318" t="s">
        <v>807</v>
      </c>
      <c r="Q318">
        <v>1550580313.0999999</v>
      </c>
      <c r="R318">
        <f t="shared" si="63"/>
        <v>4.627175928423234E-3</v>
      </c>
      <c r="S318">
        <f t="shared" si="64"/>
        <v>2.2813953536857103</v>
      </c>
      <c r="T318">
        <f t="shared" si="65"/>
        <v>77.478568812185969</v>
      </c>
      <c r="U318">
        <f t="shared" si="66"/>
        <v>0.70623875787595203</v>
      </c>
      <c r="V318">
        <f t="shared" si="67"/>
        <v>0.91152788274642671</v>
      </c>
      <c r="W318">
        <v>145</v>
      </c>
      <c r="X318">
        <v>10</v>
      </c>
      <c r="Y318">
        <f t="shared" si="68"/>
        <v>1</v>
      </c>
      <c r="Z318">
        <f t="shared" si="69"/>
        <v>0</v>
      </c>
      <c r="AA318">
        <f t="shared" si="70"/>
        <v>56722.334195936412</v>
      </c>
      <c r="AB318">
        <f t="shared" si="71"/>
        <v>579.15300000000002</v>
      </c>
      <c r="AC318">
        <f t="shared" si="72"/>
        <v>283.78496999999999</v>
      </c>
      <c r="AD318">
        <f t="shared" si="73"/>
        <v>0.49</v>
      </c>
      <c r="AE318">
        <f t="shared" si="74"/>
        <v>0.39</v>
      </c>
      <c r="AF318">
        <v>10</v>
      </c>
      <c r="AG318">
        <v>1550580313.0999999</v>
      </c>
      <c r="AH318">
        <v>396.52100000000002</v>
      </c>
      <c r="AI318">
        <v>399.423</v>
      </c>
      <c r="AJ318">
        <v>7.0789200000000001</v>
      </c>
      <c r="AK318">
        <v>3.8397399999999999</v>
      </c>
      <c r="AL318">
        <v>1418.39</v>
      </c>
      <c r="AM318">
        <v>99.742099999999994</v>
      </c>
      <c r="AN318">
        <v>2.4355600000000002E-2</v>
      </c>
      <c r="AO318">
        <v>5.5740400000000001</v>
      </c>
      <c r="AP318">
        <v>999.9</v>
      </c>
      <c r="AQ318">
        <v>999.9</v>
      </c>
      <c r="AR318">
        <v>9986.25</v>
      </c>
      <c r="AS318">
        <v>0</v>
      </c>
      <c r="AT318">
        <v>579.15300000000002</v>
      </c>
      <c r="AU318">
        <v>0</v>
      </c>
      <c r="AV318" t="s">
        <v>204</v>
      </c>
      <c r="AW318">
        <v>0</v>
      </c>
      <c r="AX318">
        <v>-1.4419999999999999</v>
      </c>
      <c r="AY318">
        <v>-3.5999999999999997E-2</v>
      </c>
      <c r="AZ318">
        <v>0</v>
      </c>
      <c r="BA318">
        <v>0</v>
      </c>
      <c r="BB318">
        <v>0</v>
      </c>
      <c r="BC318">
        <v>0</v>
      </c>
      <c r="BD318">
        <v>401.72849180327898</v>
      </c>
      <c r="BE318">
        <v>-2.6661220241774699</v>
      </c>
      <c r="BF318">
        <v>0.91765826567179298</v>
      </c>
      <c r="BG318">
        <v>-1</v>
      </c>
      <c r="BH318">
        <v>0</v>
      </c>
      <c r="BI318">
        <v>0</v>
      </c>
      <c r="BJ318" t="s">
        <v>205</v>
      </c>
      <c r="BK318">
        <v>1.8847499999999999</v>
      </c>
      <c r="BL318">
        <v>1.88171</v>
      </c>
      <c r="BM318">
        <v>1.88323</v>
      </c>
      <c r="BN318">
        <v>1.88188</v>
      </c>
      <c r="BO318">
        <v>1.88381</v>
      </c>
      <c r="BP318">
        <v>1.8830899999999999</v>
      </c>
      <c r="BQ318">
        <v>1.8847700000000001</v>
      </c>
      <c r="BR318">
        <v>1.8823000000000001</v>
      </c>
      <c r="BS318" t="s">
        <v>206</v>
      </c>
      <c r="BT318" t="s">
        <v>17</v>
      </c>
      <c r="BU318" t="s">
        <v>17</v>
      </c>
      <c r="BV318" t="s">
        <v>17</v>
      </c>
      <c r="BW318" t="s">
        <v>207</v>
      </c>
      <c r="BX318" t="s">
        <v>208</v>
      </c>
      <c r="BY318" t="s">
        <v>209</v>
      </c>
      <c r="BZ318" t="s">
        <v>209</v>
      </c>
      <c r="CA318" t="s">
        <v>209</v>
      </c>
      <c r="CB318" t="s">
        <v>209</v>
      </c>
      <c r="CC318">
        <v>5</v>
      </c>
      <c r="CD318">
        <v>0</v>
      </c>
      <c r="CE318">
        <v>0</v>
      </c>
      <c r="CF318">
        <v>0</v>
      </c>
      <c r="CG318">
        <v>0</v>
      </c>
      <c r="CH318">
        <v>2</v>
      </c>
      <c r="CI318">
        <v>1308.26</v>
      </c>
      <c r="CJ318">
        <v>0.315137</v>
      </c>
      <c r="CK318">
        <v>6.8928700000000003</v>
      </c>
      <c r="CL318">
        <v>10.0421</v>
      </c>
      <c r="CM318">
        <v>29.999600000000001</v>
      </c>
      <c r="CN318">
        <v>9.8978000000000002</v>
      </c>
      <c r="CO318">
        <v>10.130599999999999</v>
      </c>
      <c r="CP318">
        <v>-1</v>
      </c>
      <c r="CQ318">
        <v>0</v>
      </c>
      <c r="CR318">
        <v>100</v>
      </c>
      <c r="CS318">
        <v>-999.9</v>
      </c>
      <c r="CT318">
        <v>400</v>
      </c>
      <c r="CU318">
        <v>44.408000000000001</v>
      </c>
      <c r="CV318">
        <v>103.824</v>
      </c>
      <c r="CW318">
        <v>103.30500000000001</v>
      </c>
    </row>
    <row r="319" spans="1:101" x14ac:dyDescent="0.2">
      <c r="A319">
        <v>305</v>
      </c>
      <c r="B319">
        <v>1550580315.0999999</v>
      </c>
      <c r="C319">
        <v>1143.5999999046301</v>
      </c>
      <c r="D319" t="s">
        <v>822</v>
      </c>
      <c r="E319" t="s">
        <v>823</v>
      </c>
      <c r="F319">
        <f t="shared" si="60"/>
        <v>7498</v>
      </c>
      <c r="G319">
        <f t="shared" si="61"/>
        <v>43.039711533027933</v>
      </c>
      <c r="H319">
        <f t="shared" si="62"/>
        <v>-0.24235226594018516</v>
      </c>
      <c r="I319" t="s">
        <v>197</v>
      </c>
      <c r="J319" t="s">
        <v>198</v>
      </c>
      <c r="K319" t="s">
        <v>199</v>
      </c>
      <c r="L319" t="s">
        <v>200</v>
      </c>
      <c r="M319" t="s">
        <v>201</v>
      </c>
      <c r="N319" t="s">
        <v>806</v>
      </c>
      <c r="O319" t="s">
        <v>203</v>
      </c>
      <c r="P319" t="s">
        <v>807</v>
      </c>
      <c r="Q319">
        <v>1550580315.0999999</v>
      </c>
      <c r="R319">
        <f t="shared" si="63"/>
        <v>4.7397892811146215E-3</v>
      </c>
      <c r="S319">
        <f t="shared" si="64"/>
        <v>2.5835622636799425</v>
      </c>
      <c r="T319">
        <f t="shared" si="65"/>
        <v>78.242041976715669</v>
      </c>
      <c r="U319">
        <f t="shared" si="66"/>
        <v>0.71391389585016718</v>
      </c>
      <c r="V319">
        <f t="shared" si="67"/>
        <v>0.91244282206057881</v>
      </c>
      <c r="W319">
        <v>130</v>
      </c>
      <c r="X319">
        <v>9</v>
      </c>
      <c r="Y319">
        <f t="shared" si="68"/>
        <v>1</v>
      </c>
      <c r="Z319">
        <f t="shared" si="69"/>
        <v>0</v>
      </c>
      <c r="AA319">
        <f t="shared" si="70"/>
        <v>56759.972170332323</v>
      </c>
      <c r="AB319">
        <f t="shared" si="71"/>
        <v>578.899</v>
      </c>
      <c r="AC319">
        <f t="shared" si="72"/>
        <v>283.66050999999999</v>
      </c>
      <c r="AD319">
        <f t="shared" si="73"/>
        <v>0.49</v>
      </c>
      <c r="AE319">
        <f t="shared" si="74"/>
        <v>0.39</v>
      </c>
      <c r="AF319">
        <v>10</v>
      </c>
      <c r="AG319">
        <v>1550580315.0999999</v>
      </c>
      <c r="AH319">
        <v>396.28</v>
      </c>
      <c r="AI319">
        <v>399.42599999999999</v>
      </c>
      <c r="AJ319">
        <v>7.1559100000000004</v>
      </c>
      <c r="AK319">
        <v>3.83785</v>
      </c>
      <c r="AL319">
        <v>1418.26</v>
      </c>
      <c r="AM319">
        <v>99.741600000000005</v>
      </c>
      <c r="AN319">
        <v>2.4033700000000002E-2</v>
      </c>
      <c r="AO319">
        <v>5.5884999999999998</v>
      </c>
      <c r="AP319">
        <v>999.9</v>
      </c>
      <c r="AQ319">
        <v>999.9</v>
      </c>
      <c r="AR319">
        <v>9993.75</v>
      </c>
      <c r="AS319">
        <v>0</v>
      </c>
      <c r="AT319">
        <v>578.899</v>
      </c>
      <c r="AU319">
        <v>0</v>
      </c>
      <c r="AV319" t="s">
        <v>204</v>
      </c>
      <c r="AW319">
        <v>0</v>
      </c>
      <c r="AX319">
        <v>-1.4419999999999999</v>
      </c>
      <c r="AY319">
        <v>-3.5999999999999997E-2</v>
      </c>
      <c r="AZ319">
        <v>0</v>
      </c>
      <c r="BA319">
        <v>0</v>
      </c>
      <c r="BB319">
        <v>0</v>
      </c>
      <c r="BC319">
        <v>0</v>
      </c>
      <c r="BD319">
        <v>401.62935245901599</v>
      </c>
      <c r="BE319">
        <v>-2.9953420793696899</v>
      </c>
      <c r="BF319">
        <v>1.0052843975885299</v>
      </c>
      <c r="BG319">
        <v>-1</v>
      </c>
      <c r="BH319">
        <v>0</v>
      </c>
      <c r="BI319">
        <v>0</v>
      </c>
      <c r="BJ319" t="s">
        <v>205</v>
      </c>
      <c r="BK319">
        <v>1.88476</v>
      </c>
      <c r="BL319">
        <v>1.88171</v>
      </c>
      <c r="BM319">
        <v>1.8832</v>
      </c>
      <c r="BN319">
        <v>1.8818900000000001</v>
      </c>
      <c r="BO319">
        <v>1.88381</v>
      </c>
      <c r="BP319">
        <v>1.8830899999999999</v>
      </c>
      <c r="BQ319">
        <v>1.8847700000000001</v>
      </c>
      <c r="BR319">
        <v>1.88229</v>
      </c>
      <c r="BS319" t="s">
        <v>206</v>
      </c>
      <c r="BT319" t="s">
        <v>17</v>
      </c>
      <c r="BU319" t="s">
        <v>17</v>
      </c>
      <c r="BV319" t="s">
        <v>17</v>
      </c>
      <c r="BW319" t="s">
        <v>207</v>
      </c>
      <c r="BX319" t="s">
        <v>208</v>
      </c>
      <c r="BY319" t="s">
        <v>209</v>
      </c>
      <c r="BZ319" t="s">
        <v>209</v>
      </c>
      <c r="CA319" t="s">
        <v>209</v>
      </c>
      <c r="CB319" t="s">
        <v>209</v>
      </c>
      <c r="CC319">
        <v>5</v>
      </c>
      <c r="CD319">
        <v>0</v>
      </c>
      <c r="CE319">
        <v>0</v>
      </c>
      <c r="CF319">
        <v>0</v>
      </c>
      <c r="CG319">
        <v>0</v>
      </c>
      <c r="CH319">
        <v>2</v>
      </c>
      <c r="CI319">
        <v>1319.47</v>
      </c>
      <c r="CJ319">
        <v>0.315137</v>
      </c>
      <c r="CK319">
        <v>6.8943500000000002</v>
      </c>
      <c r="CL319">
        <v>10.0412</v>
      </c>
      <c r="CM319">
        <v>29.999700000000001</v>
      </c>
      <c r="CN319">
        <v>9.8963699999999992</v>
      </c>
      <c r="CO319">
        <v>10.129300000000001</v>
      </c>
      <c r="CP319">
        <v>-1</v>
      </c>
      <c r="CQ319">
        <v>0</v>
      </c>
      <c r="CR319">
        <v>100</v>
      </c>
      <c r="CS319">
        <v>-999.9</v>
      </c>
      <c r="CT319">
        <v>400</v>
      </c>
      <c r="CU319">
        <v>44.408000000000001</v>
      </c>
      <c r="CV319">
        <v>103.824</v>
      </c>
      <c r="CW319">
        <v>103.30500000000001</v>
      </c>
    </row>
    <row r="320" spans="1:101" x14ac:dyDescent="0.2">
      <c r="A320">
        <v>306</v>
      </c>
      <c r="B320">
        <v>1550580317.0999999</v>
      </c>
      <c r="C320">
        <v>1145.5999999046301</v>
      </c>
      <c r="D320" t="s">
        <v>824</v>
      </c>
      <c r="E320" t="s">
        <v>825</v>
      </c>
      <c r="F320">
        <f t="shared" si="60"/>
        <v>7498</v>
      </c>
      <c r="G320">
        <f t="shared" si="61"/>
        <v>43.034082752856278</v>
      </c>
      <c r="H320">
        <f t="shared" si="62"/>
        <v>-0.26881637057813962</v>
      </c>
      <c r="I320" t="s">
        <v>197</v>
      </c>
      <c r="J320" t="s">
        <v>198</v>
      </c>
      <c r="K320" t="s">
        <v>199</v>
      </c>
      <c r="L320" t="s">
        <v>200</v>
      </c>
      <c r="M320" t="s">
        <v>201</v>
      </c>
      <c r="N320" t="s">
        <v>806</v>
      </c>
      <c r="O320" t="s">
        <v>203</v>
      </c>
      <c r="P320" t="s">
        <v>807</v>
      </c>
      <c r="Q320">
        <v>1550580317.0999999</v>
      </c>
      <c r="R320">
        <f t="shared" si="63"/>
        <v>4.860179785851803E-3</v>
      </c>
      <c r="S320">
        <f t="shared" si="64"/>
        <v>2.8749065003082372</v>
      </c>
      <c r="T320">
        <f t="shared" si="65"/>
        <v>78.954083830321011</v>
      </c>
      <c r="U320">
        <f t="shared" si="66"/>
        <v>0.72219308022647999</v>
      </c>
      <c r="V320">
        <f t="shared" si="67"/>
        <v>0.9147000955372161</v>
      </c>
      <c r="W320">
        <v>136</v>
      </c>
      <c r="X320">
        <v>10</v>
      </c>
      <c r="Y320">
        <f t="shared" si="68"/>
        <v>1</v>
      </c>
      <c r="Z320">
        <f t="shared" si="69"/>
        <v>0</v>
      </c>
      <c r="AA320">
        <f t="shared" si="70"/>
        <v>56694.628686439413</v>
      </c>
      <c r="AB320">
        <f t="shared" si="71"/>
        <v>579.24599999999998</v>
      </c>
      <c r="AC320">
        <f t="shared" si="72"/>
        <v>283.83053999999998</v>
      </c>
      <c r="AD320">
        <f t="shared" si="73"/>
        <v>0.49</v>
      </c>
      <c r="AE320">
        <f t="shared" si="74"/>
        <v>0.39</v>
      </c>
      <c r="AF320">
        <v>10</v>
      </c>
      <c r="AG320">
        <v>1550580317.0999999</v>
      </c>
      <c r="AH320">
        <v>396.02499999999998</v>
      </c>
      <c r="AI320">
        <v>399.41</v>
      </c>
      <c r="AJ320">
        <v>7.2389000000000001</v>
      </c>
      <c r="AK320">
        <v>3.8360300000000001</v>
      </c>
      <c r="AL320">
        <v>1417.92</v>
      </c>
      <c r="AM320">
        <v>99.741299999999995</v>
      </c>
      <c r="AN320">
        <v>2.4283200000000001E-2</v>
      </c>
      <c r="AO320">
        <v>5.6241199999999996</v>
      </c>
      <c r="AP320">
        <v>999.9</v>
      </c>
      <c r="AQ320">
        <v>999.9</v>
      </c>
      <c r="AR320">
        <v>9983.1200000000008</v>
      </c>
      <c r="AS320">
        <v>0</v>
      </c>
      <c r="AT320">
        <v>579.24599999999998</v>
      </c>
      <c r="AU320">
        <v>0</v>
      </c>
      <c r="AV320" t="s">
        <v>204</v>
      </c>
      <c r="AW320">
        <v>0</v>
      </c>
      <c r="AX320">
        <v>-1.4419999999999999</v>
      </c>
      <c r="AY320">
        <v>-3.5999999999999997E-2</v>
      </c>
      <c r="AZ320">
        <v>0</v>
      </c>
      <c r="BA320">
        <v>0</v>
      </c>
      <c r="BB320">
        <v>0</v>
      </c>
      <c r="BC320">
        <v>0</v>
      </c>
      <c r="BD320">
        <v>401.52237704918002</v>
      </c>
      <c r="BE320">
        <v>-3.3231363484772198</v>
      </c>
      <c r="BF320">
        <v>1.09167062023296</v>
      </c>
      <c r="BG320">
        <v>-1</v>
      </c>
      <c r="BH320">
        <v>0</v>
      </c>
      <c r="BI320">
        <v>0</v>
      </c>
      <c r="BJ320" t="s">
        <v>205</v>
      </c>
      <c r="BK320">
        <v>1.8847400000000001</v>
      </c>
      <c r="BL320">
        <v>1.88171</v>
      </c>
      <c r="BM320">
        <v>1.8832</v>
      </c>
      <c r="BN320">
        <v>1.88188</v>
      </c>
      <c r="BO320">
        <v>1.8838200000000001</v>
      </c>
      <c r="BP320">
        <v>1.8830899999999999</v>
      </c>
      <c r="BQ320">
        <v>1.8847700000000001</v>
      </c>
      <c r="BR320">
        <v>1.8822700000000001</v>
      </c>
      <c r="BS320" t="s">
        <v>206</v>
      </c>
      <c r="BT320" t="s">
        <v>17</v>
      </c>
      <c r="BU320" t="s">
        <v>17</v>
      </c>
      <c r="BV320" t="s">
        <v>17</v>
      </c>
      <c r="BW320" t="s">
        <v>207</v>
      </c>
      <c r="BX320" t="s">
        <v>208</v>
      </c>
      <c r="BY320" t="s">
        <v>209</v>
      </c>
      <c r="BZ320" t="s">
        <v>209</v>
      </c>
      <c r="CA320" t="s">
        <v>209</v>
      </c>
      <c r="CB320" t="s">
        <v>209</v>
      </c>
      <c r="CC320">
        <v>5</v>
      </c>
      <c r="CD320">
        <v>0</v>
      </c>
      <c r="CE320">
        <v>0</v>
      </c>
      <c r="CF320">
        <v>0</v>
      </c>
      <c r="CG320">
        <v>0</v>
      </c>
      <c r="CH320">
        <v>2</v>
      </c>
      <c r="CI320">
        <v>1314.8</v>
      </c>
      <c r="CJ320">
        <v>0.315137</v>
      </c>
      <c r="CK320">
        <v>6.89621</v>
      </c>
      <c r="CL320">
        <v>10.040100000000001</v>
      </c>
      <c r="CM320">
        <v>29.999500000000001</v>
      </c>
      <c r="CN320">
        <v>9.8946500000000004</v>
      </c>
      <c r="CO320">
        <v>10.1279</v>
      </c>
      <c r="CP320">
        <v>-1</v>
      </c>
      <c r="CQ320">
        <v>0</v>
      </c>
      <c r="CR320">
        <v>100</v>
      </c>
      <c r="CS320">
        <v>-999.9</v>
      </c>
      <c r="CT320">
        <v>400</v>
      </c>
      <c r="CU320">
        <v>7.2665499999999996</v>
      </c>
      <c r="CV320">
        <v>103.824</v>
      </c>
      <c r="CW320">
        <v>103.30500000000001</v>
      </c>
    </row>
    <row r="321" spans="1:101" x14ac:dyDescent="0.2">
      <c r="A321">
        <v>307</v>
      </c>
      <c r="B321">
        <v>1550580319.0999999</v>
      </c>
      <c r="C321">
        <v>1147.5999999046301</v>
      </c>
      <c r="D321" t="s">
        <v>826</v>
      </c>
      <c r="E321" t="s">
        <v>827</v>
      </c>
      <c r="F321">
        <f t="shared" si="60"/>
        <v>7498</v>
      </c>
      <c r="G321">
        <f t="shared" si="61"/>
        <v>43.030172646539583</v>
      </c>
      <c r="H321">
        <f t="shared" si="62"/>
        <v>-0.29509583806182671</v>
      </c>
      <c r="I321" t="s">
        <v>197</v>
      </c>
      <c r="J321" t="s">
        <v>198</v>
      </c>
      <c r="K321" t="s">
        <v>199</v>
      </c>
      <c r="L321" t="s">
        <v>200</v>
      </c>
      <c r="M321" t="s">
        <v>201</v>
      </c>
      <c r="N321" t="s">
        <v>806</v>
      </c>
      <c r="O321" t="s">
        <v>203</v>
      </c>
      <c r="P321" t="s">
        <v>807</v>
      </c>
      <c r="Q321">
        <v>1550580319.0999999</v>
      </c>
      <c r="R321">
        <f t="shared" si="63"/>
        <v>4.9599364167757631E-3</v>
      </c>
      <c r="S321">
        <f t="shared" si="64"/>
        <v>3.1769495540783996</v>
      </c>
      <c r="T321">
        <f t="shared" si="65"/>
        <v>79.554647344016203</v>
      </c>
      <c r="U321">
        <f t="shared" si="66"/>
        <v>0.72902243682703194</v>
      </c>
      <c r="V321">
        <f t="shared" si="67"/>
        <v>0.91637944628745338</v>
      </c>
      <c r="W321">
        <v>143</v>
      </c>
      <c r="X321">
        <v>10</v>
      </c>
      <c r="Y321">
        <f t="shared" si="68"/>
        <v>1</v>
      </c>
      <c r="Z321">
        <f t="shared" si="69"/>
        <v>0</v>
      </c>
      <c r="AA321">
        <f t="shared" si="70"/>
        <v>56784.694259830212</v>
      </c>
      <c r="AB321">
        <f t="shared" si="71"/>
        <v>581.50300000000004</v>
      </c>
      <c r="AC321">
        <f t="shared" si="72"/>
        <v>284.93647000000004</v>
      </c>
      <c r="AD321">
        <f t="shared" si="73"/>
        <v>0.49</v>
      </c>
      <c r="AE321">
        <f t="shared" si="74"/>
        <v>0.39</v>
      </c>
      <c r="AF321">
        <v>10</v>
      </c>
      <c r="AG321">
        <v>1550580319.0999999</v>
      </c>
      <c r="AH321">
        <v>395.76600000000002</v>
      </c>
      <c r="AI321">
        <v>399.39100000000002</v>
      </c>
      <c r="AJ321">
        <v>7.3073399999999999</v>
      </c>
      <c r="AK321">
        <v>3.8348399999999998</v>
      </c>
      <c r="AL321">
        <v>1417.91</v>
      </c>
      <c r="AM321">
        <v>99.741699999999994</v>
      </c>
      <c r="AN321">
        <v>2.40748E-2</v>
      </c>
      <c r="AO321">
        <v>5.6505700000000001</v>
      </c>
      <c r="AP321">
        <v>999.9</v>
      </c>
      <c r="AQ321">
        <v>999.9</v>
      </c>
      <c r="AR321">
        <v>10000.6</v>
      </c>
      <c r="AS321">
        <v>0</v>
      </c>
      <c r="AT321">
        <v>581.50300000000004</v>
      </c>
      <c r="AU321">
        <v>0</v>
      </c>
      <c r="AV321" t="s">
        <v>204</v>
      </c>
      <c r="AW321">
        <v>0</v>
      </c>
      <c r="AX321">
        <v>-1.4419999999999999</v>
      </c>
      <c r="AY321">
        <v>-3.5999999999999997E-2</v>
      </c>
      <c r="AZ321">
        <v>0</v>
      </c>
      <c r="BA321">
        <v>0</v>
      </c>
      <c r="BB321">
        <v>0</v>
      </c>
      <c r="BC321">
        <v>0</v>
      </c>
      <c r="BD321">
        <v>401.40774590163898</v>
      </c>
      <c r="BE321">
        <v>-3.64858892015546</v>
      </c>
      <c r="BF321">
        <v>1.1767061875538301</v>
      </c>
      <c r="BG321">
        <v>-1</v>
      </c>
      <c r="BH321">
        <v>0</v>
      </c>
      <c r="BI321">
        <v>0</v>
      </c>
      <c r="BJ321" t="s">
        <v>205</v>
      </c>
      <c r="BK321">
        <v>1.8847400000000001</v>
      </c>
      <c r="BL321">
        <v>1.8816999999999999</v>
      </c>
      <c r="BM321">
        <v>1.8832100000000001</v>
      </c>
      <c r="BN321">
        <v>1.88188</v>
      </c>
      <c r="BO321">
        <v>1.8838299999999999</v>
      </c>
      <c r="BP321">
        <v>1.8830899999999999</v>
      </c>
      <c r="BQ321">
        <v>1.8847700000000001</v>
      </c>
      <c r="BR321">
        <v>1.88226</v>
      </c>
      <c r="BS321" t="s">
        <v>206</v>
      </c>
      <c r="BT321" t="s">
        <v>17</v>
      </c>
      <c r="BU321" t="s">
        <v>17</v>
      </c>
      <c r="BV321" t="s">
        <v>17</v>
      </c>
      <c r="BW321" t="s">
        <v>207</v>
      </c>
      <c r="BX321" t="s">
        <v>208</v>
      </c>
      <c r="BY321" t="s">
        <v>209</v>
      </c>
      <c r="BZ321" t="s">
        <v>209</v>
      </c>
      <c r="CA321" t="s">
        <v>209</v>
      </c>
      <c r="CB321" t="s">
        <v>209</v>
      </c>
      <c r="CC321">
        <v>5</v>
      </c>
      <c r="CD321">
        <v>0</v>
      </c>
      <c r="CE321">
        <v>0</v>
      </c>
      <c r="CF321">
        <v>0</v>
      </c>
      <c r="CG321">
        <v>0</v>
      </c>
      <c r="CH321">
        <v>2</v>
      </c>
      <c r="CI321">
        <v>1309.78</v>
      </c>
      <c r="CJ321">
        <v>0.315137</v>
      </c>
      <c r="CK321">
        <v>6.8983999999999996</v>
      </c>
      <c r="CL321">
        <v>10.0389</v>
      </c>
      <c r="CM321">
        <v>29.999500000000001</v>
      </c>
      <c r="CN321">
        <v>9.8929299999999998</v>
      </c>
      <c r="CO321">
        <v>10.126200000000001</v>
      </c>
      <c r="CP321">
        <v>-1</v>
      </c>
      <c r="CQ321">
        <v>0</v>
      </c>
      <c r="CR321">
        <v>100</v>
      </c>
      <c r="CS321">
        <v>-999.9</v>
      </c>
      <c r="CT321">
        <v>400</v>
      </c>
      <c r="CU321">
        <v>7.2482899999999999</v>
      </c>
      <c r="CV321">
        <v>103.825</v>
      </c>
      <c r="CW321">
        <v>103.304</v>
      </c>
    </row>
    <row r="322" spans="1:101" x14ac:dyDescent="0.2">
      <c r="A322">
        <v>308</v>
      </c>
      <c r="B322">
        <v>1550580321.0999999</v>
      </c>
      <c r="C322">
        <v>1149.5999999046301</v>
      </c>
      <c r="D322" t="s">
        <v>828</v>
      </c>
      <c r="E322" t="s">
        <v>829</v>
      </c>
      <c r="F322">
        <f t="shared" si="60"/>
        <v>7498</v>
      </c>
      <c r="G322">
        <f t="shared" si="61"/>
        <v>43.026959661672933</v>
      </c>
      <c r="H322">
        <f t="shared" si="62"/>
        <v>-0.32120523244172627</v>
      </c>
      <c r="I322" t="s">
        <v>197</v>
      </c>
      <c r="J322" t="s">
        <v>198</v>
      </c>
      <c r="K322" t="s">
        <v>199</v>
      </c>
      <c r="L322" t="s">
        <v>200</v>
      </c>
      <c r="M322" t="s">
        <v>201</v>
      </c>
      <c r="N322" t="s">
        <v>806</v>
      </c>
      <c r="O322" t="s">
        <v>203</v>
      </c>
      <c r="P322" t="s">
        <v>807</v>
      </c>
      <c r="Q322">
        <v>1550580321.0999999</v>
      </c>
      <c r="R322">
        <f t="shared" si="63"/>
        <v>5.0474150778971778E-3</v>
      </c>
      <c r="S322">
        <f t="shared" si="64"/>
        <v>3.48140717423935</v>
      </c>
      <c r="T322">
        <f t="shared" si="65"/>
        <v>80.085472190794533</v>
      </c>
      <c r="U322">
        <f t="shared" si="66"/>
        <v>0.73491845090951802</v>
      </c>
      <c r="V322">
        <f t="shared" si="67"/>
        <v>0.91766762535739121</v>
      </c>
      <c r="W322">
        <v>143</v>
      </c>
      <c r="X322">
        <v>10</v>
      </c>
      <c r="Y322">
        <f t="shared" si="68"/>
        <v>1</v>
      </c>
      <c r="Z322">
        <f t="shared" si="69"/>
        <v>0</v>
      </c>
      <c r="AA322">
        <f t="shared" si="70"/>
        <v>56886.065974400648</v>
      </c>
      <c r="AB322">
        <f t="shared" si="71"/>
        <v>583.774</v>
      </c>
      <c r="AC322">
        <f t="shared" si="72"/>
        <v>286.04926</v>
      </c>
      <c r="AD322">
        <f t="shared" si="73"/>
        <v>0.49</v>
      </c>
      <c r="AE322">
        <f t="shared" si="74"/>
        <v>0.39</v>
      </c>
      <c r="AF322">
        <v>10</v>
      </c>
      <c r="AG322">
        <v>1550580321.0999999</v>
      </c>
      <c r="AH322">
        <v>395.53</v>
      </c>
      <c r="AI322">
        <v>399.39299999999997</v>
      </c>
      <c r="AJ322">
        <v>7.3664899999999998</v>
      </c>
      <c r="AK322">
        <v>3.8332299999999999</v>
      </c>
      <c r="AL322">
        <v>1418.02</v>
      </c>
      <c r="AM322">
        <v>99.741500000000002</v>
      </c>
      <c r="AN322">
        <v>2.3578200000000001E-2</v>
      </c>
      <c r="AO322">
        <v>5.6708299999999996</v>
      </c>
      <c r="AP322">
        <v>999.9</v>
      </c>
      <c r="AQ322">
        <v>999.9</v>
      </c>
      <c r="AR322">
        <v>10020</v>
      </c>
      <c r="AS322">
        <v>0</v>
      </c>
      <c r="AT322">
        <v>583.774</v>
      </c>
      <c r="AU322">
        <v>0</v>
      </c>
      <c r="AV322" t="s">
        <v>204</v>
      </c>
      <c r="AW322">
        <v>0</v>
      </c>
      <c r="AX322">
        <v>-1.4419999999999999</v>
      </c>
      <c r="AY322">
        <v>-3.5999999999999997E-2</v>
      </c>
      <c r="AZ322">
        <v>0</v>
      </c>
      <c r="BA322">
        <v>0</v>
      </c>
      <c r="BB322">
        <v>0</v>
      </c>
      <c r="BC322">
        <v>0</v>
      </c>
      <c r="BD322">
        <v>401.28565573770499</v>
      </c>
      <c r="BE322">
        <v>-3.9719408234821199</v>
      </c>
      <c r="BF322">
        <v>1.26043702914279</v>
      </c>
      <c r="BG322">
        <v>-1</v>
      </c>
      <c r="BH322">
        <v>0</v>
      </c>
      <c r="BI322">
        <v>0</v>
      </c>
      <c r="BJ322" t="s">
        <v>205</v>
      </c>
      <c r="BK322">
        <v>1.8847499999999999</v>
      </c>
      <c r="BL322">
        <v>1.8816900000000001</v>
      </c>
      <c r="BM322">
        <v>1.8832100000000001</v>
      </c>
      <c r="BN322">
        <v>1.88188</v>
      </c>
      <c r="BO322">
        <v>1.8838200000000001</v>
      </c>
      <c r="BP322">
        <v>1.8830899999999999</v>
      </c>
      <c r="BQ322">
        <v>1.8847700000000001</v>
      </c>
      <c r="BR322">
        <v>1.88226</v>
      </c>
      <c r="BS322" t="s">
        <v>206</v>
      </c>
      <c r="BT322" t="s">
        <v>17</v>
      </c>
      <c r="BU322" t="s">
        <v>17</v>
      </c>
      <c r="BV322" t="s">
        <v>17</v>
      </c>
      <c r="BW322" t="s">
        <v>207</v>
      </c>
      <c r="BX322" t="s">
        <v>208</v>
      </c>
      <c r="BY322" t="s">
        <v>209</v>
      </c>
      <c r="BZ322" t="s">
        <v>209</v>
      </c>
      <c r="CA322" t="s">
        <v>209</v>
      </c>
      <c r="CB322" t="s">
        <v>209</v>
      </c>
      <c r="CC322">
        <v>5</v>
      </c>
      <c r="CD322">
        <v>0</v>
      </c>
      <c r="CE322">
        <v>0</v>
      </c>
      <c r="CF322">
        <v>0</v>
      </c>
      <c r="CG322">
        <v>0</v>
      </c>
      <c r="CH322">
        <v>2</v>
      </c>
      <c r="CI322">
        <v>1309.69</v>
      </c>
      <c r="CJ322">
        <v>0.315137</v>
      </c>
      <c r="CK322">
        <v>6.9007199999999997</v>
      </c>
      <c r="CL322">
        <v>10.037800000000001</v>
      </c>
      <c r="CM322">
        <v>29.999600000000001</v>
      </c>
      <c r="CN322">
        <v>9.8913899999999995</v>
      </c>
      <c r="CO322">
        <v>10.124499999999999</v>
      </c>
      <c r="CP322">
        <v>-1</v>
      </c>
      <c r="CQ322">
        <v>0</v>
      </c>
      <c r="CR322">
        <v>100</v>
      </c>
      <c r="CS322">
        <v>-999.9</v>
      </c>
      <c r="CT322">
        <v>400</v>
      </c>
      <c r="CU322">
        <v>7.2442299999999999</v>
      </c>
      <c r="CV322">
        <v>103.825</v>
      </c>
      <c r="CW322">
        <v>103.30500000000001</v>
      </c>
    </row>
    <row r="323" spans="1:101" x14ac:dyDescent="0.2">
      <c r="A323">
        <v>309</v>
      </c>
      <c r="B323">
        <v>1550580323.0999999</v>
      </c>
      <c r="C323">
        <v>1151.5999999046301</v>
      </c>
      <c r="D323" t="s">
        <v>830</v>
      </c>
      <c r="E323" t="s">
        <v>831</v>
      </c>
      <c r="F323">
        <f t="shared" si="60"/>
        <v>7498</v>
      </c>
      <c r="G323">
        <f t="shared" si="61"/>
        <v>43.023758747717473</v>
      </c>
      <c r="H323">
        <f t="shared" si="62"/>
        <v>-0.34668834761365186</v>
      </c>
      <c r="I323" t="s">
        <v>197</v>
      </c>
      <c r="J323" t="s">
        <v>198</v>
      </c>
      <c r="K323" t="s">
        <v>199</v>
      </c>
      <c r="L323" t="s">
        <v>200</v>
      </c>
      <c r="M323" t="s">
        <v>201</v>
      </c>
      <c r="N323" t="s">
        <v>806</v>
      </c>
      <c r="O323" t="s">
        <v>203</v>
      </c>
      <c r="P323" t="s">
        <v>807</v>
      </c>
      <c r="Q323">
        <v>1550580323.0999999</v>
      </c>
      <c r="R323">
        <f t="shared" si="63"/>
        <v>5.1349525714498552E-3</v>
      </c>
      <c r="S323">
        <f t="shared" si="64"/>
        <v>3.7285963251658414</v>
      </c>
      <c r="T323">
        <f t="shared" si="65"/>
        <v>80.602198816782376</v>
      </c>
      <c r="U323">
        <f t="shared" si="66"/>
        <v>0.74085391999393502</v>
      </c>
      <c r="V323">
        <f t="shared" si="67"/>
        <v>0.91914852307934813</v>
      </c>
      <c r="W323">
        <v>132</v>
      </c>
      <c r="X323">
        <v>9</v>
      </c>
      <c r="Y323">
        <f t="shared" si="68"/>
        <v>1</v>
      </c>
      <c r="Z323">
        <f t="shared" si="69"/>
        <v>0</v>
      </c>
      <c r="AA323">
        <f t="shared" si="70"/>
        <v>56800.182537881607</v>
      </c>
      <c r="AB323">
        <f t="shared" si="71"/>
        <v>586.37900000000002</v>
      </c>
      <c r="AC323">
        <f t="shared" si="72"/>
        <v>287.32571000000002</v>
      </c>
      <c r="AD323">
        <f t="shared" si="73"/>
        <v>0.49</v>
      </c>
      <c r="AE323">
        <f t="shared" si="74"/>
        <v>0.39</v>
      </c>
      <c r="AF323">
        <v>10</v>
      </c>
      <c r="AG323">
        <v>1550580323.0999999</v>
      </c>
      <c r="AH323">
        <v>395.33499999999998</v>
      </c>
      <c r="AI323">
        <v>399.39499999999998</v>
      </c>
      <c r="AJ323">
        <v>7.42591</v>
      </c>
      <c r="AK323">
        <v>3.8325</v>
      </c>
      <c r="AL323">
        <v>1418.38</v>
      </c>
      <c r="AM323">
        <v>99.742400000000004</v>
      </c>
      <c r="AN323">
        <v>2.3678500000000002E-2</v>
      </c>
      <c r="AO323">
        <v>5.6940900000000001</v>
      </c>
      <c r="AP323">
        <v>999.9</v>
      </c>
      <c r="AQ323">
        <v>999.9</v>
      </c>
      <c r="AR323">
        <v>10005</v>
      </c>
      <c r="AS323">
        <v>0</v>
      </c>
      <c r="AT323">
        <v>586.37900000000002</v>
      </c>
      <c r="AU323">
        <v>0</v>
      </c>
      <c r="AV323" t="s">
        <v>204</v>
      </c>
      <c r="AW323">
        <v>0</v>
      </c>
      <c r="AX323">
        <v>-1.4419999999999999</v>
      </c>
      <c r="AY323">
        <v>-3.5999999999999997E-2</v>
      </c>
      <c r="AZ323">
        <v>0</v>
      </c>
      <c r="BA323">
        <v>0</v>
      </c>
      <c r="BB323">
        <v>0</v>
      </c>
      <c r="BC323">
        <v>0</v>
      </c>
      <c r="BD323">
        <v>401.15729508196699</v>
      </c>
      <c r="BE323">
        <v>-4.2876340481081199</v>
      </c>
      <c r="BF323">
        <v>1.3409476994270799</v>
      </c>
      <c r="BG323">
        <v>-1</v>
      </c>
      <c r="BH323">
        <v>0</v>
      </c>
      <c r="BI323">
        <v>0</v>
      </c>
      <c r="BJ323" t="s">
        <v>205</v>
      </c>
      <c r="BK323">
        <v>1.8847499999999999</v>
      </c>
      <c r="BL323">
        <v>1.88168</v>
      </c>
      <c r="BM323">
        <v>1.8832100000000001</v>
      </c>
      <c r="BN323">
        <v>1.88188</v>
      </c>
      <c r="BO323">
        <v>1.8837999999999999</v>
      </c>
      <c r="BP323">
        <v>1.8830899999999999</v>
      </c>
      <c r="BQ323">
        <v>1.8847799999999999</v>
      </c>
      <c r="BR323">
        <v>1.88228</v>
      </c>
      <c r="BS323" t="s">
        <v>206</v>
      </c>
      <c r="BT323" t="s">
        <v>17</v>
      </c>
      <c r="BU323" t="s">
        <v>17</v>
      </c>
      <c r="BV323" t="s">
        <v>17</v>
      </c>
      <c r="BW323" t="s">
        <v>207</v>
      </c>
      <c r="BX323" t="s">
        <v>208</v>
      </c>
      <c r="BY323" t="s">
        <v>209</v>
      </c>
      <c r="BZ323" t="s">
        <v>209</v>
      </c>
      <c r="CA323" t="s">
        <v>209</v>
      </c>
      <c r="CB323" t="s">
        <v>209</v>
      </c>
      <c r="CC323">
        <v>5</v>
      </c>
      <c r="CD323">
        <v>0</v>
      </c>
      <c r="CE323">
        <v>0</v>
      </c>
      <c r="CF323">
        <v>0</v>
      </c>
      <c r="CG323">
        <v>0</v>
      </c>
      <c r="CH323">
        <v>2</v>
      </c>
      <c r="CI323">
        <v>1317.88</v>
      </c>
      <c r="CJ323">
        <v>0.315137</v>
      </c>
      <c r="CK323">
        <v>6.9030800000000001</v>
      </c>
      <c r="CL323">
        <v>10.0366</v>
      </c>
      <c r="CM323">
        <v>29.999500000000001</v>
      </c>
      <c r="CN323">
        <v>9.8897999999999993</v>
      </c>
      <c r="CO323">
        <v>10.1229</v>
      </c>
      <c r="CP323">
        <v>-1</v>
      </c>
      <c r="CQ323">
        <v>0</v>
      </c>
      <c r="CR323">
        <v>100</v>
      </c>
      <c r="CS323">
        <v>-999.9</v>
      </c>
      <c r="CT323">
        <v>400</v>
      </c>
      <c r="CU323">
        <v>7.1959</v>
      </c>
      <c r="CV323">
        <v>103.825</v>
      </c>
      <c r="CW323">
        <v>103.306</v>
      </c>
    </row>
    <row r="324" spans="1:101" x14ac:dyDescent="0.2">
      <c r="A324">
        <v>310</v>
      </c>
      <c r="B324">
        <v>1550580325.0999999</v>
      </c>
      <c r="C324">
        <v>1153.5999999046301</v>
      </c>
      <c r="D324" t="s">
        <v>832</v>
      </c>
      <c r="E324" t="s">
        <v>833</v>
      </c>
      <c r="F324">
        <f t="shared" si="60"/>
        <v>7498</v>
      </c>
      <c r="G324">
        <f t="shared" si="61"/>
        <v>43.020768945170609</v>
      </c>
      <c r="H324">
        <f t="shared" si="62"/>
        <v>-0.37112398782452544</v>
      </c>
      <c r="I324" t="s">
        <v>197</v>
      </c>
      <c r="J324" t="s">
        <v>198</v>
      </c>
      <c r="K324" t="s">
        <v>199</v>
      </c>
      <c r="L324" t="s">
        <v>200</v>
      </c>
      <c r="M324" t="s">
        <v>201</v>
      </c>
      <c r="N324" t="s">
        <v>806</v>
      </c>
      <c r="O324" t="s">
        <v>203</v>
      </c>
      <c r="P324" t="s">
        <v>807</v>
      </c>
      <c r="Q324">
        <v>1550580325.0999999</v>
      </c>
      <c r="R324">
        <f t="shared" si="63"/>
        <v>5.1976145911667368E-3</v>
      </c>
      <c r="S324">
        <f t="shared" si="64"/>
        <v>3.9728680585192633</v>
      </c>
      <c r="T324">
        <f t="shared" si="65"/>
        <v>80.966727344237214</v>
      </c>
      <c r="U324">
        <f t="shared" si="66"/>
        <v>0.7451614241487039</v>
      </c>
      <c r="V324">
        <f t="shared" si="67"/>
        <v>0.92033042286689459</v>
      </c>
      <c r="W324">
        <v>119</v>
      </c>
      <c r="X324">
        <v>8</v>
      </c>
      <c r="Y324">
        <f t="shared" si="68"/>
        <v>1</v>
      </c>
      <c r="Z324">
        <f t="shared" si="69"/>
        <v>0</v>
      </c>
      <c r="AA324">
        <f t="shared" si="70"/>
        <v>56829.983571009085</v>
      </c>
      <c r="AB324">
        <f t="shared" si="71"/>
        <v>589.56700000000001</v>
      </c>
      <c r="AC324">
        <f t="shared" si="72"/>
        <v>288.88783000000001</v>
      </c>
      <c r="AD324">
        <f t="shared" si="73"/>
        <v>0.49</v>
      </c>
      <c r="AE324">
        <f t="shared" si="74"/>
        <v>0.39</v>
      </c>
      <c r="AF324">
        <v>10</v>
      </c>
      <c r="AG324">
        <v>1550580325.0999999</v>
      </c>
      <c r="AH324">
        <v>395.13499999999999</v>
      </c>
      <c r="AI324">
        <v>399.38499999999999</v>
      </c>
      <c r="AJ324">
        <v>7.4690899999999996</v>
      </c>
      <c r="AK324">
        <v>3.8310900000000001</v>
      </c>
      <c r="AL324">
        <v>1418.03</v>
      </c>
      <c r="AM324">
        <v>99.742099999999994</v>
      </c>
      <c r="AN324">
        <v>2.3925600000000002E-2</v>
      </c>
      <c r="AO324">
        <v>5.7126299999999999</v>
      </c>
      <c r="AP324">
        <v>999.9</v>
      </c>
      <c r="AQ324">
        <v>999.9</v>
      </c>
      <c r="AR324">
        <v>10011.200000000001</v>
      </c>
      <c r="AS324">
        <v>0</v>
      </c>
      <c r="AT324">
        <v>589.56700000000001</v>
      </c>
      <c r="AU324">
        <v>0</v>
      </c>
      <c r="AV324" t="s">
        <v>204</v>
      </c>
      <c r="AW324">
        <v>0</v>
      </c>
      <c r="AX324">
        <v>-1.4419999999999999</v>
      </c>
      <c r="AY324">
        <v>-3.5999999999999997E-2</v>
      </c>
      <c r="AZ324">
        <v>0</v>
      </c>
      <c r="BA324">
        <v>0</v>
      </c>
      <c r="BB324">
        <v>0</v>
      </c>
      <c r="BC324">
        <v>0</v>
      </c>
      <c r="BD324">
        <v>401.024196721311</v>
      </c>
      <c r="BE324">
        <v>-4.5903580989641801</v>
      </c>
      <c r="BF324">
        <v>1.41630878266645</v>
      </c>
      <c r="BG324">
        <v>-1</v>
      </c>
      <c r="BH324">
        <v>0</v>
      </c>
      <c r="BI324">
        <v>0</v>
      </c>
      <c r="BJ324" t="s">
        <v>205</v>
      </c>
      <c r="BK324">
        <v>1.8847499999999999</v>
      </c>
      <c r="BL324">
        <v>1.8816999999999999</v>
      </c>
      <c r="BM324">
        <v>1.8832100000000001</v>
      </c>
      <c r="BN324">
        <v>1.88188</v>
      </c>
      <c r="BO324">
        <v>1.8837900000000001</v>
      </c>
      <c r="BP324">
        <v>1.8830899999999999</v>
      </c>
      <c r="BQ324">
        <v>1.8847799999999999</v>
      </c>
      <c r="BR324">
        <v>1.88228</v>
      </c>
      <c r="BS324" t="s">
        <v>206</v>
      </c>
      <c r="BT324" t="s">
        <v>17</v>
      </c>
      <c r="BU324" t="s">
        <v>17</v>
      </c>
      <c r="BV324" t="s">
        <v>17</v>
      </c>
      <c r="BW324" t="s">
        <v>207</v>
      </c>
      <c r="BX324" t="s">
        <v>208</v>
      </c>
      <c r="BY324" t="s">
        <v>209</v>
      </c>
      <c r="BZ324" t="s">
        <v>209</v>
      </c>
      <c r="CA324" t="s">
        <v>209</v>
      </c>
      <c r="CB324" t="s">
        <v>209</v>
      </c>
      <c r="CC324">
        <v>5</v>
      </c>
      <c r="CD324">
        <v>0</v>
      </c>
      <c r="CE324">
        <v>0</v>
      </c>
      <c r="CF324">
        <v>0</v>
      </c>
      <c r="CG324">
        <v>0</v>
      </c>
      <c r="CH324">
        <v>2</v>
      </c>
      <c r="CI324">
        <v>1327.9</v>
      </c>
      <c r="CJ324">
        <v>0.315137</v>
      </c>
      <c r="CK324">
        <v>6.9055900000000001</v>
      </c>
      <c r="CL324">
        <v>10.035500000000001</v>
      </c>
      <c r="CM324">
        <v>29.999600000000001</v>
      </c>
      <c r="CN324">
        <v>9.8881999999999994</v>
      </c>
      <c r="CO324">
        <v>10.1213</v>
      </c>
      <c r="CP324">
        <v>-1</v>
      </c>
      <c r="CQ324">
        <v>0</v>
      </c>
      <c r="CR324">
        <v>100</v>
      </c>
      <c r="CS324">
        <v>-999.9</v>
      </c>
      <c r="CT324">
        <v>400</v>
      </c>
      <c r="CU324">
        <v>7.1724399999999999</v>
      </c>
      <c r="CV324">
        <v>103.825</v>
      </c>
      <c r="CW324">
        <v>103.306</v>
      </c>
    </row>
    <row r="325" spans="1:101" x14ac:dyDescent="0.2">
      <c r="A325">
        <v>311</v>
      </c>
      <c r="B325">
        <v>1550580327.0999999</v>
      </c>
      <c r="C325">
        <v>1155.5999999046301</v>
      </c>
      <c r="D325" t="s">
        <v>834</v>
      </c>
      <c r="E325" t="s">
        <v>835</v>
      </c>
      <c r="F325">
        <f t="shared" si="60"/>
        <v>7498</v>
      </c>
      <c r="G325">
        <f t="shared" si="61"/>
        <v>43.020854373900441</v>
      </c>
      <c r="H325">
        <f t="shared" si="62"/>
        <v>-0.39395817823832974</v>
      </c>
      <c r="I325" t="s">
        <v>197</v>
      </c>
      <c r="J325" t="s">
        <v>198</v>
      </c>
      <c r="K325" t="s">
        <v>199</v>
      </c>
      <c r="L325" t="s">
        <v>200</v>
      </c>
      <c r="M325" t="s">
        <v>201</v>
      </c>
      <c r="N325" t="s">
        <v>806</v>
      </c>
      <c r="O325" t="s">
        <v>203</v>
      </c>
      <c r="P325" t="s">
        <v>807</v>
      </c>
      <c r="Q325">
        <v>1550580327.0999999</v>
      </c>
      <c r="R325">
        <f t="shared" si="63"/>
        <v>5.2418548269285888E-3</v>
      </c>
      <c r="S325">
        <f t="shared" si="64"/>
        <v>4.2959607055392137</v>
      </c>
      <c r="T325">
        <f t="shared" si="65"/>
        <v>81.307285324701468</v>
      </c>
      <c r="U325">
        <f t="shared" si="66"/>
        <v>0.74813648238433994</v>
      </c>
      <c r="V325">
        <f t="shared" si="67"/>
        <v>0.9201346218812364</v>
      </c>
      <c r="W325">
        <v>132</v>
      </c>
      <c r="X325">
        <v>9</v>
      </c>
      <c r="Y325">
        <f t="shared" si="68"/>
        <v>1</v>
      </c>
      <c r="Z325">
        <f t="shared" si="69"/>
        <v>0</v>
      </c>
      <c r="AA325">
        <f t="shared" si="70"/>
        <v>56817.032856218619</v>
      </c>
      <c r="AB325">
        <f t="shared" si="71"/>
        <v>591.95899999999995</v>
      </c>
      <c r="AC325">
        <f t="shared" si="72"/>
        <v>290.05990999999995</v>
      </c>
      <c r="AD325">
        <f t="shared" si="73"/>
        <v>0.49</v>
      </c>
      <c r="AE325">
        <f t="shared" si="74"/>
        <v>0.39</v>
      </c>
      <c r="AF325">
        <v>10</v>
      </c>
      <c r="AG325">
        <v>1550580327.0999999</v>
      </c>
      <c r="AH325">
        <v>394.89100000000002</v>
      </c>
      <c r="AI325">
        <v>399.38099999999997</v>
      </c>
      <c r="AJ325">
        <v>7.49899</v>
      </c>
      <c r="AK325">
        <v>3.8295400000000002</v>
      </c>
      <c r="AL325">
        <v>1417.8</v>
      </c>
      <c r="AM325">
        <v>99.741200000000006</v>
      </c>
      <c r="AN325">
        <v>2.3765999999999999E-2</v>
      </c>
      <c r="AO325">
        <v>5.7095599999999997</v>
      </c>
      <c r="AP325">
        <v>999.9</v>
      </c>
      <c r="AQ325">
        <v>999.9</v>
      </c>
      <c r="AR325">
        <v>10008.799999999999</v>
      </c>
      <c r="AS325">
        <v>0</v>
      </c>
      <c r="AT325">
        <v>591.95899999999995</v>
      </c>
      <c r="AU325">
        <v>0</v>
      </c>
      <c r="AV325" t="s">
        <v>204</v>
      </c>
      <c r="AW325">
        <v>0</v>
      </c>
      <c r="AX325">
        <v>-1.4419999999999999</v>
      </c>
      <c r="AY325">
        <v>-3.5999999999999997E-2</v>
      </c>
      <c r="AZ325">
        <v>0</v>
      </c>
      <c r="BA325">
        <v>0</v>
      </c>
      <c r="BB325">
        <v>0</v>
      </c>
      <c r="BC325">
        <v>0</v>
      </c>
      <c r="BD325">
        <v>400.88367213114799</v>
      </c>
      <c r="BE325">
        <v>-4.8729267368253</v>
      </c>
      <c r="BF325">
        <v>1.48693134573465</v>
      </c>
      <c r="BG325">
        <v>-1</v>
      </c>
      <c r="BH325">
        <v>0</v>
      </c>
      <c r="BI325">
        <v>0</v>
      </c>
      <c r="BJ325" t="s">
        <v>205</v>
      </c>
      <c r="BK325">
        <v>1.8847499999999999</v>
      </c>
      <c r="BL325">
        <v>1.8816999999999999</v>
      </c>
      <c r="BM325">
        <v>1.8832199999999999</v>
      </c>
      <c r="BN325">
        <v>1.8818900000000001</v>
      </c>
      <c r="BO325">
        <v>1.8837900000000001</v>
      </c>
      <c r="BP325">
        <v>1.8830899999999999</v>
      </c>
      <c r="BQ325">
        <v>1.8847700000000001</v>
      </c>
      <c r="BR325">
        <v>1.88226</v>
      </c>
      <c r="BS325" t="s">
        <v>206</v>
      </c>
      <c r="BT325" t="s">
        <v>17</v>
      </c>
      <c r="BU325" t="s">
        <v>17</v>
      </c>
      <c r="BV325" t="s">
        <v>17</v>
      </c>
      <c r="BW325" t="s">
        <v>207</v>
      </c>
      <c r="BX325" t="s">
        <v>208</v>
      </c>
      <c r="BY325" t="s">
        <v>209</v>
      </c>
      <c r="BZ325" t="s">
        <v>209</v>
      </c>
      <c r="CA325" t="s">
        <v>209</v>
      </c>
      <c r="CB325" t="s">
        <v>209</v>
      </c>
      <c r="CC325">
        <v>5</v>
      </c>
      <c r="CD325">
        <v>0</v>
      </c>
      <c r="CE325">
        <v>0</v>
      </c>
      <c r="CF325">
        <v>0</v>
      </c>
      <c r="CG325">
        <v>0</v>
      </c>
      <c r="CH325">
        <v>2</v>
      </c>
      <c r="CI325">
        <v>1318.12</v>
      </c>
      <c r="CJ325">
        <v>0.315137</v>
      </c>
      <c r="CK325">
        <v>6.9082400000000002</v>
      </c>
      <c r="CL325">
        <v>10.0344</v>
      </c>
      <c r="CM325">
        <v>29.999700000000001</v>
      </c>
      <c r="CN325">
        <v>9.8863800000000008</v>
      </c>
      <c r="CO325">
        <v>10.1195</v>
      </c>
      <c r="CP325">
        <v>-1</v>
      </c>
      <c r="CQ325">
        <v>0</v>
      </c>
      <c r="CR325">
        <v>100</v>
      </c>
      <c r="CS325">
        <v>-999.9</v>
      </c>
      <c r="CT325">
        <v>400</v>
      </c>
      <c r="CU325">
        <v>7.1412399999999998</v>
      </c>
      <c r="CV325">
        <v>103.825</v>
      </c>
      <c r="CW325">
        <v>103.306</v>
      </c>
    </row>
    <row r="326" spans="1:101" x14ac:dyDescent="0.2">
      <c r="A326">
        <v>312</v>
      </c>
      <c r="B326">
        <v>1550580329.0999999</v>
      </c>
      <c r="C326">
        <v>1157.5999999046301</v>
      </c>
      <c r="D326" t="s">
        <v>836</v>
      </c>
      <c r="E326" t="s">
        <v>837</v>
      </c>
      <c r="F326">
        <f t="shared" si="60"/>
        <v>7498</v>
      </c>
      <c r="G326">
        <f t="shared" si="61"/>
        <v>43.021471869430385</v>
      </c>
      <c r="H326">
        <f t="shared" si="62"/>
        <v>-0.41597284015423613</v>
      </c>
      <c r="I326" t="s">
        <v>197</v>
      </c>
      <c r="J326" t="s">
        <v>198</v>
      </c>
      <c r="K326" t="s">
        <v>199</v>
      </c>
      <c r="L326" t="s">
        <v>200</v>
      </c>
      <c r="M326" t="s">
        <v>201</v>
      </c>
      <c r="N326" t="s">
        <v>806</v>
      </c>
      <c r="O326" t="s">
        <v>203</v>
      </c>
      <c r="P326" t="s">
        <v>807</v>
      </c>
      <c r="Q326">
        <v>1550580329.0999999</v>
      </c>
      <c r="R326">
        <f t="shared" si="63"/>
        <v>5.2937930846167682E-3</v>
      </c>
      <c r="S326">
        <f t="shared" si="64"/>
        <v>4.5946817950182748</v>
      </c>
      <c r="T326">
        <f t="shared" si="65"/>
        <v>81.704149842252903</v>
      </c>
      <c r="U326">
        <f t="shared" si="66"/>
        <v>0.75149226496488408</v>
      </c>
      <c r="V326">
        <f t="shared" si="67"/>
        <v>0.91977245515166417</v>
      </c>
      <c r="W326">
        <v>139</v>
      </c>
      <c r="X326">
        <v>10</v>
      </c>
      <c r="Y326">
        <f t="shared" si="68"/>
        <v>1</v>
      </c>
      <c r="Z326">
        <f t="shared" si="69"/>
        <v>0</v>
      </c>
      <c r="AA326">
        <f t="shared" si="70"/>
        <v>56654.198211087401</v>
      </c>
      <c r="AB326">
        <f t="shared" si="71"/>
        <v>592.476</v>
      </c>
      <c r="AC326">
        <f t="shared" si="72"/>
        <v>290.31324000000001</v>
      </c>
      <c r="AD326">
        <f t="shared" si="73"/>
        <v>0.49</v>
      </c>
      <c r="AE326">
        <f t="shared" si="74"/>
        <v>0.39</v>
      </c>
      <c r="AF326">
        <v>10</v>
      </c>
      <c r="AG326">
        <v>1550580329.0999999</v>
      </c>
      <c r="AH326">
        <v>394.65899999999999</v>
      </c>
      <c r="AI326">
        <v>399.37099999999998</v>
      </c>
      <c r="AJ326">
        <v>7.5326599999999999</v>
      </c>
      <c r="AK326">
        <v>3.8287800000000001</v>
      </c>
      <c r="AL326">
        <v>1418.49</v>
      </c>
      <c r="AM326">
        <v>99.740600000000001</v>
      </c>
      <c r="AN326">
        <v>2.3927400000000001E-2</v>
      </c>
      <c r="AO326">
        <v>5.7038799999999998</v>
      </c>
      <c r="AP326">
        <v>999.9</v>
      </c>
      <c r="AQ326">
        <v>999.9</v>
      </c>
      <c r="AR326">
        <v>9978.75</v>
      </c>
      <c r="AS326">
        <v>0</v>
      </c>
      <c r="AT326">
        <v>592.476</v>
      </c>
      <c r="AU326">
        <v>0</v>
      </c>
      <c r="AV326" t="s">
        <v>204</v>
      </c>
      <c r="AW326">
        <v>0</v>
      </c>
      <c r="AX326">
        <v>-1.4419999999999999</v>
      </c>
      <c r="AY326">
        <v>-3.5999999999999997E-2</v>
      </c>
      <c r="AZ326">
        <v>0</v>
      </c>
      <c r="BA326">
        <v>0</v>
      </c>
      <c r="BB326">
        <v>0</v>
      </c>
      <c r="BC326">
        <v>0</v>
      </c>
      <c r="BD326">
        <v>400.73505737704897</v>
      </c>
      <c r="BE326">
        <v>-5.1453300345846698</v>
      </c>
      <c r="BF326">
        <v>1.5554671708714101</v>
      </c>
      <c r="BG326">
        <v>-1</v>
      </c>
      <c r="BH326">
        <v>0</v>
      </c>
      <c r="BI326">
        <v>0</v>
      </c>
      <c r="BJ326" t="s">
        <v>205</v>
      </c>
      <c r="BK326">
        <v>1.8847499999999999</v>
      </c>
      <c r="BL326">
        <v>1.88171</v>
      </c>
      <c r="BM326">
        <v>1.8832199999999999</v>
      </c>
      <c r="BN326">
        <v>1.88188</v>
      </c>
      <c r="BO326">
        <v>1.8837900000000001</v>
      </c>
      <c r="BP326">
        <v>1.8830899999999999</v>
      </c>
      <c r="BQ326">
        <v>1.8847700000000001</v>
      </c>
      <c r="BR326">
        <v>1.8822399999999999</v>
      </c>
      <c r="BS326" t="s">
        <v>206</v>
      </c>
      <c r="BT326" t="s">
        <v>17</v>
      </c>
      <c r="BU326" t="s">
        <v>17</v>
      </c>
      <c r="BV326" t="s">
        <v>17</v>
      </c>
      <c r="BW326" t="s">
        <v>207</v>
      </c>
      <c r="BX326" t="s">
        <v>208</v>
      </c>
      <c r="BY326" t="s">
        <v>209</v>
      </c>
      <c r="BZ326" t="s">
        <v>209</v>
      </c>
      <c r="CA326" t="s">
        <v>209</v>
      </c>
      <c r="CB326" t="s">
        <v>209</v>
      </c>
      <c r="CC326">
        <v>5</v>
      </c>
      <c r="CD326">
        <v>0</v>
      </c>
      <c r="CE326">
        <v>0</v>
      </c>
      <c r="CF326">
        <v>0</v>
      </c>
      <c r="CG326">
        <v>0</v>
      </c>
      <c r="CH326">
        <v>2</v>
      </c>
      <c r="CI326">
        <v>1313.29</v>
      </c>
      <c r="CJ326">
        <v>0.315137</v>
      </c>
      <c r="CK326">
        <v>6.9110899999999997</v>
      </c>
      <c r="CL326">
        <v>10.033200000000001</v>
      </c>
      <c r="CM326">
        <v>29.999600000000001</v>
      </c>
      <c r="CN326">
        <v>9.8843800000000002</v>
      </c>
      <c r="CO326">
        <v>10.117800000000001</v>
      </c>
      <c r="CP326">
        <v>-1</v>
      </c>
      <c r="CQ326">
        <v>0</v>
      </c>
      <c r="CR326">
        <v>100</v>
      </c>
      <c r="CS326">
        <v>-999.9</v>
      </c>
      <c r="CT326">
        <v>400</v>
      </c>
      <c r="CU326">
        <v>7.08507</v>
      </c>
      <c r="CV326">
        <v>103.827</v>
      </c>
      <c r="CW326">
        <v>103.307</v>
      </c>
    </row>
    <row r="327" spans="1:101" x14ac:dyDescent="0.2">
      <c r="A327">
        <v>313</v>
      </c>
      <c r="B327">
        <v>1550580331.0999999</v>
      </c>
      <c r="C327">
        <v>1159.5999999046301</v>
      </c>
      <c r="D327" t="s">
        <v>838</v>
      </c>
      <c r="E327" t="s">
        <v>839</v>
      </c>
      <c r="F327">
        <f t="shared" si="60"/>
        <v>7498</v>
      </c>
      <c r="G327">
        <f t="shared" si="61"/>
        <v>43.018737038708629</v>
      </c>
      <c r="H327">
        <f t="shared" si="62"/>
        <v>-0.43712158839991638</v>
      </c>
      <c r="I327" t="s">
        <v>197</v>
      </c>
      <c r="J327" t="s">
        <v>198</v>
      </c>
      <c r="K327" t="s">
        <v>199</v>
      </c>
      <c r="L327" t="s">
        <v>200</v>
      </c>
      <c r="M327" t="s">
        <v>201</v>
      </c>
      <c r="N327" t="s">
        <v>806</v>
      </c>
      <c r="O327" t="s">
        <v>203</v>
      </c>
      <c r="P327" t="s">
        <v>807</v>
      </c>
      <c r="Q327">
        <v>1550580331.0999999</v>
      </c>
      <c r="R327">
        <f t="shared" si="63"/>
        <v>5.3520355195005144E-3</v>
      </c>
      <c r="S327">
        <f t="shared" si="64"/>
        <v>4.8328846323383843</v>
      </c>
      <c r="T327">
        <f t="shared" si="65"/>
        <v>82.035188831306002</v>
      </c>
      <c r="U327">
        <f t="shared" si="66"/>
        <v>0.755376865354771</v>
      </c>
      <c r="V327">
        <f t="shared" si="67"/>
        <v>0.92079615603506293</v>
      </c>
      <c r="W327">
        <v>151</v>
      </c>
      <c r="X327">
        <v>11</v>
      </c>
      <c r="Y327">
        <f t="shared" si="68"/>
        <v>1</v>
      </c>
      <c r="Z327">
        <f t="shared" si="69"/>
        <v>0</v>
      </c>
      <c r="AA327">
        <f t="shared" si="70"/>
        <v>56606.297570786272</v>
      </c>
      <c r="AB327">
        <f t="shared" si="71"/>
        <v>592.35799999999995</v>
      </c>
      <c r="AC327">
        <f t="shared" si="72"/>
        <v>290.25541999999996</v>
      </c>
      <c r="AD327">
        <f t="shared" si="73"/>
        <v>0.49</v>
      </c>
      <c r="AE327">
        <f t="shared" si="74"/>
        <v>0.39</v>
      </c>
      <c r="AF327">
        <v>10</v>
      </c>
      <c r="AG327">
        <v>1550580331.0999999</v>
      </c>
      <c r="AH327">
        <v>394.47800000000001</v>
      </c>
      <c r="AI327">
        <v>399.37299999999999</v>
      </c>
      <c r="AJ327">
        <v>7.5716299999999999</v>
      </c>
      <c r="AK327">
        <v>3.8274900000000001</v>
      </c>
      <c r="AL327">
        <v>1418.62</v>
      </c>
      <c r="AM327">
        <v>99.74</v>
      </c>
      <c r="AN327">
        <v>2.41017E-2</v>
      </c>
      <c r="AO327">
        <v>5.7199299999999997</v>
      </c>
      <c r="AP327">
        <v>999.9</v>
      </c>
      <c r="AQ327">
        <v>999.9</v>
      </c>
      <c r="AR327">
        <v>9970.6200000000008</v>
      </c>
      <c r="AS327">
        <v>0</v>
      </c>
      <c r="AT327">
        <v>592.35799999999995</v>
      </c>
      <c r="AU327">
        <v>0</v>
      </c>
      <c r="AV327" t="s">
        <v>204</v>
      </c>
      <c r="AW327">
        <v>0</v>
      </c>
      <c r="AX327">
        <v>-1.4419999999999999</v>
      </c>
      <c r="AY327">
        <v>-3.5999999999999997E-2</v>
      </c>
      <c r="AZ327">
        <v>0</v>
      </c>
      <c r="BA327">
        <v>0</v>
      </c>
      <c r="BB327">
        <v>0</v>
      </c>
      <c r="BC327">
        <v>0</v>
      </c>
      <c r="BD327">
        <v>400.58040163934402</v>
      </c>
      <c r="BE327">
        <v>-5.4074832003692999</v>
      </c>
      <c r="BF327">
        <v>1.6211510263270501</v>
      </c>
      <c r="BG327">
        <v>-1</v>
      </c>
      <c r="BH327">
        <v>0</v>
      </c>
      <c r="BI327">
        <v>0</v>
      </c>
      <c r="BJ327" t="s">
        <v>205</v>
      </c>
      <c r="BK327">
        <v>1.88476</v>
      </c>
      <c r="BL327">
        <v>1.8816999999999999</v>
      </c>
      <c r="BM327">
        <v>1.8832199999999999</v>
      </c>
      <c r="BN327">
        <v>1.8818699999999999</v>
      </c>
      <c r="BO327">
        <v>1.88381</v>
      </c>
      <c r="BP327">
        <v>1.8830899999999999</v>
      </c>
      <c r="BQ327">
        <v>1.8847700000000001</v>
      </c>
      <c r="BR327">
        <v>1.88226</v>
      </c>
      <c r="BS327" t="s">
        <v>206</v>
      </c>
      <c r="BT327" t="s">
        <v>17</v>
      </c>
      <c r="BU327" t="s">
        <v>17</v>
      </c>
      <c r="BV327" t="s">
        <v>17</v>
      </c>
      <c r="BW327" t="s">
        <v>207</v>
      </c>
      <c r="BX327" t="s">
        <v>208</v>
      </c>
      <c r="BY327" t="s">
        <v>209</v>
      </c>
      <c r="BZ327" t="s">
        <v>209</v>
      </c>
      <c r="CA327" t="s">
        <v>209</v>
      </c>
      <c r="CB327" t="s">
        <v>209</v>
      </c>
      <c r="CC327">
        <v>5</v>
      </c>
      <c r="CD327">
        <v>0</v>
      </c>
      <c r="CE327">
        <v>0</v>
      </c>
      <c r="CF327">
        <v>0</v>
      </c>
      <c r="CG327">
        <v>0</v>
      </c>
      <c r="CH327">
        <v>2</v>
      </c>
      <c r="CI327">
        <v>1303.94</v>
      </c>
      <c r="CJ327">
        <v>0.315137</v>
      </c>
      <c r="CK327">
        <v>6.9141000000000004</v>
      </c>
      <c r="CL327">
        <v>10.032</v>
      </c>
      <c r="CM327">
        <v>29.999700000000001</v>
      </c>
      <c r="CN327">
        <v>9.8826499999999999</v>
      </c>
      <c r="CO327">
        <v>10.116099999999999</v>
      </c>
      <c r="CP327">
        <v>-1</v>
      </c>
      <c r="CQ327">
        <v>0</v>
      </c>
      <c r="CR327">
        <v>100</v>
      </c>
      <c r="CS327">
        <v>-999.9</v>
      </c>
      <c r="CT327">
        <v>400</v>
      </c>
      <c r="CU327">
        <v>7.0399900000000004</v>
      </c>
      <c r="CV327">
        <v>103.828</v>
      </c>
      <c r="CW327">
        <v>103.30800000000001</v>
      </c>
    </row>
    <row r="328" spans="1:101" x14ac:dyDescent="0.2">
      <c r="A328">
        <v>314</v>
      </c>
      <c r="B328">
        <v>1550580333.0999999</v>
      </c>
      <c r="C328">
        <v>1161.5999999046301</v>
      </c>
      <c r="D328" t="s">
        <v>840</v>
      </c>
      <c r="E328" t="s">
        <v>841</v>
      </c>
      <c r="F328">
        <f t="shared" si="60"/>
        <v>7498</v>
      </c>
      <c r="G328">
        <f t="shared" si="61"/>
        <v>43.014706810579376</v>
      </c>
      <c r="H328">
        <f t="shared" si="62"/>
        <v>-0.45565710490762684</v>
      </c>
      <c r="I328" t="s">
        <v>197</v>
      </c>
      <c r="J328" t="s">
        <v>198</v>
      </c>
      <c r="K328" t="s">
        <v>199</v>
      </c>
      <c r="L328" t="s">
        <v>200</v>
      </c>
      <c r="M328" t="s">
        <v>201</v>
      </c>
      <c r="N328" t="s">
        <v>806</v>
      </c>
      <c r="O328" t="s">
        <v>203</v>
      </c>
      <c r="P328" t="s">
        <v>807</v>
      </c>
      <c r="Q328">
        <v>1550580333.0999999</v>
      </c>
      <c r="R328">
        <f t="shared" si="63"/>
        <v>5.4157203131831397E-3</v>
      </c>
      <c r="S328">
        <f t="shared" si="64"/>
        <v>5.0896132205962727</v>
      </c>
      <c r="T328">
        <f t="shared" si="65"/>
        <v>82.384296477952233</v>
      </c>
      <c r="U328">
        <f t="shared" si="66"/>
        <v>0.75990727125356394</v>
      </c>
      <c r="V328">
        <f t="shared" si="67"/>
        <v>0.92239334890349045</v>
      </c>
      <c r="W328">
        <v>160</v>
      </c>
      <c r="X328">
        <v>11</v>
      </c>
      <c r="Y328">
        <f t="shared" si="68"/>
        <v>1</v>
      </c>
      <c r="Z328">
        <f t="shared" si="69"/>
        <v>0</v>
      </c>
      <c r="AA328">
        <f t="shared" si="70"/>
        <v>56669.08891556102</v>
      </c>
      <c r="AB328">
        <f t="shared" si="71"/>
        <v>592.72799999999995</v>
      </c>
      <c r="AC328">
        <f t="shared" si="72"/>
        <v>290.43671999999998</v>
      </c>
      <c r="AD328">
        <f t="shared" si="73"/>
        <v>0.49</v>
      </c>
      <c r="AE328">
        <f t="shared" si="74"/>
        <v>0.39</v>
      </c>
      <c r="AF328">
        <v>10</v>
      </c>
      <c r="AG328">
        <v>1550580333.0999999</v>
      </c>
      <c r="AH328">
        <v>394.286</v>
      </c>
      <c r="AI328">
        <v>399.38200000000001</v>
      </c>
      <c r="AJ328">
        <v>7.6170799999999996</v>
      </c>
      <c r="AK328">
        <v>3.8262900000000002</v>
      </c>
      <c r="AL328">
        <v>1417.77</v>
      </c>
      <c r="AM328">
        <v>99.739599999999996</v>
      </c>
      <c r="AN328">
        <v>2.3993299999999999E-2</v>
      </c>
      <c r="AO328">
        <v>5.7449399999999997</v>
      </c>
      <c r="AP328">
        <v>999.9</v>
      </c>
      <c r="AQ328">
        <v>999.9</v>
      </c>
      <c r="AR328">
        <v>9983.1200000000008</v>
      </c>
      <c r="AS328">
        <v>0</v>
      </c>
      <c r="AT328">
        <v>592.72799999999995</v>
      </c>
      <c r="AU328">
        <v>0</v>
      </c>
      <c r="AV328" t="s">
        <v>204</v>
      </c>
      <c r="AW328">
        <v>0</v>
      </c>
      <c r="AX328">
        <v>-1.4419999999999999</v>
      </c>
      <c r="AY328">
        <v>-3.5999999999999997E-2</v>
      </c>
      <c r="AZ328">
        <v>0</v>
      </c>
      <c r="BA328">
        <v>0</v>
      </c>
      <c r="BB328">
        <v>0</v>
      </c>
      <c r="BC328">
        <v>0</v>
      </c>
      <c r="BD328">
        <v>400.42081147541001</v>
      </c>
      <c r="BE328">
        <v>-5.6375661164015201</v>
      </c>
      <c r="BF328">
        <v>1.6786495222519899</v>
      </c>
      <c r="BG328">
        <v>-1</v>
      </c>
      <c r="BH328">
        <v>0</v>
      </c>
      <c r="BI328">
        <v>0</v>
      </c>
      <c r="BJ328" t="s">
        <v>205</v>
      </c>
      <c r="BK328">
        <v>1.88476</v>
      </c>
      <c r="BL328">
        <v>1.8816999999999999</v>
      </c>
      <c r="BM328">
        <v>1.8832199999999999</v>
      </c>
      <c r="BN328">
        <v>1.8818699999999999</v>
      </c>
      <c r="BO328">
        <v>1.88381</v>
      </c>
      <c r="BP328">
        <v>1.8830899999999999</v>
      </c>
      <c r="BQ328">
        <v>1.8847700000000001</v>
      </c>
      <c r="BR328">
        <v>1.88228</v>
      </c>
      <c r="BS328" t="s">
        <v>206</v>
      </c>
      <c r="BT328" t="s">
        <v>17</v>
      </c>
      <c r="BU328" t="s">
        <v>17</v>
      </c>
      <c r="BV328" t="s">
        <v>17</v>
      </c>
      <c r="BW328" t="s">
        <v>207</v>
      </c>
      <c r="BX328" t="s">
        <v>208</v>
      </c>
      <c r="BY328" t="s">
        <v>209</v>
      </c>
      <c r="BZ328" t="s">
        <v>209</v>
      </c>
      <c r="CA328" t="s">
        <v>209</v>
      </c>
      <c r="CB328" t="s">
        <v>209</v>
      </c>
      <c r="CC328">
        <v>5</v>
      </c>
      <c r="CD328">
        <v>0</v>
      </c>
      <c r="CE328">
        <v>0</v>
      </c>
      <c r="CF328">
        <v>0</v>
      </c>
      <c r="CG328">
        <v>0</v>
      </c>
      <c r="CH328">
        <v>2</v>
      </c>
      <c r="CI328">
        <v>1296.78</v>
      </c>
      <c r="CJ328">
        <v>0.315137</v>
      </c>
      <c r="CK328">
        <v>6.9171899999999997</v>
      </c>
      <c r="CL328">
        <v>10.030900000000001</v>
      </c>
      <c r="CM328">
        <v>29.9998</v>
      </c>
      <c r="CN328">
        <v>9.8809299999999993</v>
      </c>
      <c r="CO328">
        <v>10.1144</v>
      </c>
      <c r="CP328">
        <v>-1</v>
      </c>
      <c r="CQ328">
        <v>0</v>
      </c>
      <c r="CR328">
        <v>100</v>
      </c>
      <c r="CS328">
        <v>-999.9</v>
      </c>
      <c r="CT328">
        <v>400</v>
      </c>
      <c r="CU328">
        <v>6.9627699999999999</v>
      </c>
      <c r="CV328">
        <v>103.828</v>
      </c>
      <c r="CW328">
        <v>103.309</v>
      </c>
    </row>
    <row r="329" spans="1:101" x14ac:dyDescent="0.2">
      <c r="A329">
        <v>315</v>
      </c>
      <c r="B329">
        <v>1550580335.0999999</v>
      </c>
      <c r="C329">
        <v>1163.5999999046301</v>
      </c>
      <c r="D329" t="s">
        <v>842</v>
      </c>
      <c r="E329" t="s">
        <v>843</v>
      </c>
      <c r="F329">
        <f t="shared" si="60"/>
        <v>7498</v>
      </c>
      <c r="G329">
        <f t="shared" si="61"/>
        <v>43.00806632041877</v>
      </c>
      <c r="H329">
        <f t="shared" si="62"/>
        <v>-0.47108622794930677</v>
      </c>
      <c r="I329" t="s">
        <v>197</v>
      </c>
      <c r="J329" t="s">
        <v>198</v>
      </c>
      <c r="K329" t="s">
        <v>199</v>
      </c>
      <c r="L329" t="s">
        <v>200</v>
      </c>
      <c r="M329" t="s">
        <v>201</v>
      </c>
      <c r="N329" t="s">
        <v>806</v>
      </c>
      <c r="O329" t="s">
        <v>203</v>
      </c>
      <c r="P329" t="s">
        <v>807</v>
      </c>
      <c r="Q329">
        <v>1550580335.0999999</v>
      </c>
      <c r="R329">
        <f t="shared" si="63"/>
        <v>5.4957660032681549E-3</v>
      </c>
      <c r="S329">
        <f t="shared" si="64"/>
        <v>5.3997651832642362</v>
      </c>
      <c r="T329">
        <f t="shared" si="65"/>
        <v>82.727407662431801</v>
      </c>
      <c r="U329">
        <f t="shared" si="66"/>
        <v>0.76542599253273602</v>
      </c>
      <c r="V329">
        <f t="shared" si="67"/>
        <v>0.92523870161149946</v>
      </c>
      <c r="W329">
        <v>138</v>
      </c>
      <c r="X329">
        <v>10</v>
      </c>
      <c r="Y329">
        <f t="shared" si="68"/>
        <v>1</v>
      </c>
      <c r="Z329">
        <f t="shared" si="69"/>
        <v>0</v>
      </c>
      <c r="AA329">
        <f t="shared" si="70"/>
        <v>56742.006935671852</v>
      </c>
      <c r="AB329">
        <f t="shared" si="71"/>
        <v>594.53300000000002</v>
      </c>
      <c r="AC329">
        <f t="shared" si="72"/>
        <v>291.32117</v>
      </c>
      <c r="AD329">
        <f t="shared" si="73"/>
        <v>0.49</v>
      </c>
      <c r="AE329">
        <f t="shared" si="74"/>
        <v>0.39</v>
      </c>
      <c r="AF329">
        <v>10</v>
      </c>
      <c r="AG329">
        <v>1550580335.0999999</v>
      </c>
      <c r="AH329">
        <v>394.02800000000002</v>
      </c>
      <c r="AI329">
        <v>399.36500000000001</v>
      </c>
      <c r="AJ329">
        <v>7.6723800000000004</v>
      </c>
      <c r="AK329">
        <v>3.8250700000000002</v>
      </c>
      <c r="AL329">
        <v>1417.51</v>
      </c>
      <c r="AM329">
        <v>99.740099999999998</v>
      </c>
      <c r="AN329">
        <v>2.37272E-2</v>
      </c>
      <c r="AO329">
        <v>5.7893999999999997</v>
      </c>
      <c r="AP329">
        <v>999.9</v>
      </c>
      <c r="AQ329">
        <v>999.9</v>
      </c>
      <c r="AR329">
        <v>9998.1200000000008</v>
      </c>
      <c r="AS329">
        <v>0</v>
      </c>
      <c r="AT329">
        <v>594.53300000000002</v>
      </c>
      <c r="AU329">
        <v>0</v>
      </c>
      <c r="AV329" t="s">
        <v>204</v>
      </c>
      <c r="AW329">
        <v>0</v>
      </c>
      <c r="AX329">
        <v>-1.4419999999999999</v>
      </c>
      <c r="AY329">
        <v>-3.5999999999999997E-2</v>
      </c>
      <c r="AZ329">
        <v>0</v>
      </c>
      <c r="BA329">
        <v>0</v>
      </c>
      <c r="BB329">
        <v>0</v>
      </c>
      <c r="BC329">
        <v>0</v>
      </c>
      <c r="BD329">
        <v>400.25317213114698</v>
      </c>
      <c r="BE329">
        <v>-5.8296859768488796</v>
      </c>
      <c r="BF329">
        <v>1.7273423141841</v>
      </c>
      <c r="BG329">
        <v>-1</v>
      </c>
      <c r="BH329">
        <v>0</v>
      </c>
      <c r="BI329">
        <v>0</v>
      </c>
      <c r="BJ329" t="s">
        <v>205</v>
      </c>
      <c r="BK329">
        <v>1.8847499999999999</v>
      </c>
      <c r="BL329">
        <v>1.88171</v>
      </c>
      <c r="BM329">
        <v>1.8832199999999999</v>
      </c>
      <c r="BN329">
        <v>1.8818699999999999</v>
      </c>
      <c r="BO329">
        <v>1.8837900000000001</v>
      </c>
      <c r="BP329">
        <v>1.8830899999999999</v>
      </c>
      <c r="BQ329">
        <v>1.8847700000000001</v>
      </c>
      <c r="BR329">
        <v>1.8822700000000001</v>
      </c>
      <c r="BS329" t="s">
        <v>206</v>
      </c>
      <c r="BT329" t="s">
        <v>17</v>
      </c>
      <c r="BU329" t="s">
        <v>17</v>
      </c>
      <c r="BV329" t="s">
        <v>17</v>
      </c>
      <c r="BW329" t="s">
        <v>207</v>
      </c>
      <c r="BX329" t="s">
        <v>208</v>
      </c>
      <c r="BY329" t="s">
        <v>209</v>
      </c>
      <c r="BZ329" t="s">
        <v>209</v>
      </c>
      <c r="CA329" t="s">
        <v>209</v>
      </c>
      <c r="CB329" t="s">
        <v>209</v>
      </c>
      <c r="CC329">
        <v>5</v>
      </c>
      <c r="CD329">
        <v>0</v>
      </c>
      <c r="CE329">
        <v>0</v>
      </c>
      <c r="CF329">
        <v>0</v>
      </c>
      <c r="CG329">
        <v>0</v>
      </c>
      <c r="CH329">
        <v>2</v>
      </c>
      <c r="CI329">
        <v>1313.25</v>
      </c>
      <c r="CJ329">
        <v>0.315137</v>
      </c>
      <c r="CK329">
        <v>6.9204600000000003</v>
      </c>
      <c r="CL329">
        <v>10.0297</v>
      </c>
      <c r="CM329">
        <v>29.999700000000001</v>
      </c>
      <c r="CN329">
        <v>9.8792200000000001</v>
      </c>
      <c r="CO329">
        <v>10.112500000000001</v>
      </c>
      <c r="CP329">
        <v>-1</v>
      </c>
      <c r="CQ329">
        <v>0</v>
      </c>
      <c r="CR329">
        <v>100</v>
      </c>
      <c r="CS329">
        <v>-999.9</v>
      </c>
      <c r="CT329">
        <v>400</v>
      </c>
      <c r="CU329">
        <v>6.94855</v>
      </c>
      <c r="CV329">
        <v>103.828</v>
      </c>
      <c r="CW329">
        <v>103.309</v>
      </c>
    </row>
    <row r="330" spans="1:101" x14ac:dyDescent="0.2">
      <c r="A330">
        <v>316</v>
      </c>
      <c r="B330">
        <v>1550580337.0999999</v>
      </c>
      <c r="C330">
        <v>1165.5999999046301</v>
      </c>
      <c r="D330" t="s">
        <v>844</v>
      </c>
      <c r="E330" t="s">
        <v>845</v>
      </c>
      <c r="F330">
        <f t="shared" si="60"/>
        <v>7498</v>
      </c>
      <c r="G330">
        <f t="shared" si="61"/>
        <v>43.004111382817811</v>
      </c>
      <c r="H330">
        <f t="shared" si="62"/>
        <v>-0.48498516468195052</v>
      </c>
      <c r="I330" t="s">
        <v>197</v>
      </c>
      <c r="J330" t="s">
        <v>198</v>
      </c>
      <c r="K330" t="s">
        <v>199</v>
      </c>
      <c r="L330" t="s">
        <v>200</v>
      </c>
      <c r="M330" t="s">
        <v>201</v>
      </c>
      <c r="N330" t="s">
        <v>806</v>
      </c>
      <c r="O330" t="s">
        <v>203</v>
      </c>
      <c r="P330" t="s">
        <v>807</v>
      </c>
      <c r="Q330">
        <v>1550580337.0999999</v>
      </c>
      <c r="R330">
        <f t="shared" si="63"/>
        <v>5.5425261268774633E-3</v>
      </c>
      <c r="S330">
        <f t="shared" si="64"/>
        <v>5.6595589260788888</v>
      </c>
      <c r="T330">
        <f t="shared" si="65"/>
        <v>82.893655262352866</v>
      </c>
      <c r="U330">
        <f t="shared" si="66"/>
        <v>0.76847682965293496</v>
      </c>
      <c r="V330">
        <f t="shared" si="67"/>
        <v>0.92706350953008076</v>
      </c>
      <c r="W330">
        <v>122</v>
      </c>
      <c r="X330">
        <v>9</v>
      </c>
      <c r="Y330">
        <f t="shared" si="68"/>
        <v>1</v>
      </c>
      <c r="Z330">
        <f t="shared" si="69"/>
        <v>0</v>
      </c>
      <c r="AA330">
        <f t="shared" si="70"/>
        <v>56593.905318961544</v>
      </c>
      <c r="AB330">
        <f t="shared" si="71"/>
        <v>596.06200000000001</v>
      </c>
      <c r="AC330">
        <f t="shared" si="72"/>
        <v>292.07038</v>
      </c>
      <c r="AD330">
        <f t="shared" si="73"/>
        <v>0.49</v>
      </c>
      <c r="AE330">
        <f t="shared" si="74"/>
        <v>0.39</v>
      </c>
      <c r="AF330">
        <v>10</v>
      </c>
      <c r="AG330">
        <v>1550580337.0999999</v>
      </c>
      <c r="AH330">
        <v>393.80599999999998</v>
      </c>
      <c r="AI330">
        <v>399.33699999999999</v>
      </c>
      <c r="AJ330">
        <v>7.70289</v>
      </c>
      <c r="AK330">
        <v>3.82395</v>
      </c>
      <c r="AL330">
        <v>1417.87</v>
      </c>
      <c r="AM330">
        <v>99.741100000000003</v>
      </c>
      <c r="AN330">
        <v>2.3641499999999999E-2</v>
      </c>
      <c r="AO330">
        <v>5.81785</v>
      </c>
      <c r="AP330">
        <v>999.9</v>
      </c>
      <c r="AQ330">
        <v>999.9</v>
      </c>
      <c r="AR330">
        <v>9971.8799999999992</v>
      </c>
      <c r="AS330">
        <v>0</v>
      </c>
      <c r="AT330">
        <v>596.06200000000001</v>
      </c>
      <c r="AU330">
        <v>0</v>
      </c>
      <c r="AV330" t="s">
        <v>204</v>
      </c>
      <c r="AW330">
        <v>0</v>
      </c>
      <c r="AX330">
        <v>-1.4419999999999999</v>
      </c>
      <c r="AY330">
        <v>-3.5999999999999997E-2</v>
      </c>
      <c r="AZ330">
        <v>0</v>
      </c>
      <c r="BA330">
        <v>0</v>
      </c>
      <c r="BB330">
        <v>0</v>
      </c>
      <c r="BC330">
        <v>0</v>
      </c>
      <c r="BD330">
        <v>400.07725409836098</v>
      </c>
      <c r="BE330">
        <v>-6.0024216429129904</v>
      </c>
      <c r="BF330">
        <v>1.7722072676096501</v>
      </c>
      <c r="BG330">
        <v>-1</v>
      </c>
      <c r="BH330">
        <v>0</v>
      </c>
      <c r="BI330">
        <v>0</v>
      </c>
      <c r="BJ330" t="s">
        <v>205</v>
      </c>
      <c r="BK330">
        <v>1.8847499999999999</v>
      </c>
      <c r="BL330">
        <v>1.88171</v>
      </c>
      <c r="BM330">
        <v>1.8832</v>
      </c>
      <c r="BN330">
        <v>1.8818699999999999</v>
      </c>
      <c r="BO330">
        <v>1.8837900000000001</v>
      </c>
      <c r="BP330">
        <v>1.8830899999999999</v>
      </c>
      <c r="BQ330">
        <v>1.8847700000000001</v>
      </c>
      <c r="BR330">
        <v>1.8822700000000001</v>
      </c>
      <c r="BS330" t="s">
        <v>206</v>
      </c>
      <c r="BT330" t="s">
        <v>17</v>
      </c>
      <c r="BU330" t="s">
        <v>17</v>
      </c>
      <c r="BV330" t="s">
        <v>17</v>
      </c>
      <c r="BW330" t="s">
        <v>207</v>
      </c>
      <c r="BX330" t="s">
        <v>208</v>
      </c>
      <c r="BY330" t="s">
        <v>209</v>
      </c>
      <c r="BZ330" t="s">
        <v>209</v>
      </c>
      <c r="CA330" t="s">
        <v>209</v>
      </c>
      <c r="CB330" t="s">
        <v>209</v>
      </c>
      <c r="CC330">
        <v>5</v>
      </c>
      <c r="CD330">
        <v>0</v>
      </c>
      <c r="CE330">
        <v>0</v>
      </c>
      <c r="CF330">
        <v>0</v>
      </c>
      <c r="CG330">
        <v>0</v>
      </c>
      <c r="CH330">
        <v>2</v>
      </c>
      <c r="CI330">
        <v>1324.92</v>
      </c>
      <c r="CJ330">
        <v>0.315137</v>
      </c>
      <c r="CK330">
        <v>6.9239300000000004</v>
      </c>
      <c r="CL330">
        <v>10.028600000000001</v>
      </c>
      <c r="CM330">
        <v>29.999600000000001</v>
      </c>
      <c r="CN330">
        <v>9.8775200000000005</v>
      </c>
      <c r="CO330">
        <v>10.1106</v>
      </c>
      <c r="CP330">
        <v>-1</v>
      </c>
      <c r="CQ330">
        <v>0</v>
      </c>
      <c r="CR330">
        <v>99.628100000000003</v>
      </c>
      <c r="CS330">
        <v>-999.9</v>
      </c>
      <c r="CT330">
        <v>400</v>
      </c>
      <c r="CU330">
        <v>6.9021100000000004</v>
      </c>
      <c r="CV330">
        <v>103.828</v>
      </c>
      <c r="CW330">
        <v>103.31</v>
      </c>
    </row>
    <row r="331" spans="1:101" x14ac:dyDescent="0.2">
      <c r="A331">
        <v>317</v>
      </c>
      <c r="B331">
        <v>1550580339.0999999</v>
      </c>
      <c r="C331">
        <v>1167.5999999046301</v>
      </c>
      <c r="D331" t="s">
        <v>846</v>
      </c>
      <c r="E331" t="s">
        <v>847</v>
      </c>
      <c r="F331">
        <f t="shared" si="60"/>
        <v>7498</v>
      </c>
      <c r="G331">
        <f t="shared" si="61"/>
        <v>43.001284645505145</v>
      </c>
      <c r="H331">
        <f t="shared" si="62"/>
        <v>-0.49642164601417027</v>
      </c>
      <c r="I331" t="s">
        <v>197</v>
      </c>
      <c r="J331" t="s">
        <v>198</v>
      </c>
      <c r="K331" t="s">
        <v>199</v>
      </c>
      <c r="L331" t="s">
        <v>200</v>
      </c>
      <c r="M331" t="s">
        <v>201</v>
      </c>
      <c r="N331" t="s">
        <v>806</v>
      </c>
      <c r="O331" t="s">
        <v>203</v>
      </c>
      <c r="P331" t="s">
        <v>807</v>
      </c>
      <c r="Q331">
        <v>1550580339.0999999</v>
      </c>
      <c r="R331">
        <f t="shared" si="63"/>
        <v>5.5802830939614577E-3</v>
      </c>
      <c r="S331">
        <f t="shared" si="64"/>
        <v>5.9765825759153639</v>
      </c>
      <c r="T331">
        <f t="shared" si="65"/>
        <v>83.067972177183137</v>
      </c>
      <c r="U331">
        <f t="shared" si="66"/>
        <v>0.77098173666884395</v>
      </c>
      <c r="V331">
        <f t="shared" si="67"/>
        <v>0.92813357117271122</v>
      </c>
      <c r="W331">
        <v>122</v>
      </c>
      <c r="X331">
        <v>9</v>
      </c>
      <c r="Y331">
        <f t="shared" si="68"/>
        <v>1</v>
      </c>
      <c r="Z331">
        <f t="shared" si="69"/>
        <v>0</v>
      </c>
      <c r="AA331">
        <f t="shared" si="70"/>
        <v>56722.876574528265</v>
      </c>
      <c r="AB331">
        <f t="shared" si="71"/>
        <v>595.423</v>
      </c>
      <c r="AC331">
        <f t="shared" si="72"/>
        <v>291.75727000000001</v>
      </c>
      <c r="AD331">
        <f t="shared" si="73"/>
        <v>0.49</v>
      </c>
      <c r="AE331">
        <f t="shared" si="74"/>
        <v>0.39</v>
      </c>
      <c r="AF331">
        <v>10</v>
      </c>
      <c r="AG331">
        <v>1550580339.0999999</v>
      </c>
      <c r="AH331">
        <v>393.59399999999999</v>
      </c>
      <c r="AI331">
        <v>399.358</v>
      </c>
      <c r="AJ331">
        <v>7.72804</v>
      </c>
      <c r="AK331">
        <v>3.82294</v>
      </c>
      <c r="AL331">
        <v>1417.93</v>
      </c>
      <c r="AM331">
        <v>99.740499999999997</v>
      </c>
      <c r="AN331">
        <v>2.3701099999999999E-2</v>
      </c>
      <c r="AO331">
        <v>5.8345099999999999</v>
      </c>
      <c r="AP331">
        <v>999.9</v>
      </c>
      <c r="AQ331">
        <v>999.9</v>
      </c>
      <c r="AR331">
        <v>9996.25</v>
      </c>
      <c r="AS331">
        <v>0</v>
      </c>
      <c r="AT331">
        <v>595.423</v>
      </c>
      <c r="AU331">
        <v>0</v>
      </c>
      <c r="AV331" t="s">
        <v>204</v>
      </c>
      <c r="AW331">
        <v>0</v>
      </c>
      <c r="AX331">
        <v>-1.4419999999999999</v>
      </c>
      <c r="AY331">
        <v>-3.5999999999999997E-2</v>
      </c>
      <c r="AZ331">
        <v>0</v>
      </c>
      <c r="BA331">
        <v>0</v>
      </c>
      <c r="BB331">
        <v>0</v>
      </c>
      <c r="BC331">
        <v>0</v>
      </c>
      <c r="BD331">
        <v>399.89458196721301</v>
      </c>
      <c r="BE331">
        <v>-6.14452493382817</v>
      </c>
      <c r="BF331">
        <v>1.8096086744809701</v>
      </c>
      <c r="BG331">
        <v>-1</v>
      </c>
      <c r="BH331">
        <v>0</v>
      </c>
      <c r="BI331">
        <v>0</v>
      </c>
      <c r="BJ331" t="s">
        <v>205</v>
      </c>
      <c r="BK331">
        <v>1.8847499999999999</v>
      </c>
      <c r="BL331">
        <v>1.88171</v>
      </c>
      <c r="BM331">
        <v>1.8831899999999999</v>
      </c>
      <c r="BN331">
        <v>1.88188</v>
      </c>
      <c r="BO331">
        <v>1.8837999999999999</v>
      </c>
      <c r="BP331">
        <v>1.8830899999999999</v>
      </c>
      <c r="BQ331">
        <v>1.8847700000000001</v>
      </c>
      <c r="BR331">
        <v>1.8822700000000001</v>
      </c>
      <c r="BS331" t="s">
        <v>206</v>
      </c>
      <c r="BT331" t="s">
        <v>17</v>
      </c>
      <c r="BU331" t="s">
        <v>17</v>
      </c>
      <c r="BV331" t="s">
        <v>17</v>
      </c>
      <c r="BW331" t="s">
        <v>207</v>
      </c>
      <c r="BX331" t="s">
        <v>208</v>
      </c>
      <c r="BY331" t="s">
        <v>209</v>
      </c>
      <c r="BZ331" t="s">
        <v>209</v>
      </c>
      <c r="CA331" t="s">
        <v>209</v>
      </c>
      <c r="CB331" t="s">
        <v>209</v>
      </c>
      <c r="CC331">
        <v>5</v>
      </c>
      <c r="CD331">
        <v>0</v>
      </c>
      <c r="CE331">
        <v>0</v>
      </c>
      <c r="CF331">
        <v>0</v>
      </c>
      <c r="CG331">
        <v>0</v>
      </c>
      <c r="CH331">
        <v>2</v>
      </c>
      <c r="CI331">
        <v>1325.42</v>
      </c>
      <c r="CJ331">
        <v>0.315137</v>
      </c>
      <c r="CK331">
        <v>6.9274899999999997</v>
      </c>
      <c r="CL331">
        <v>10.027200000000001</v>
      </c>
      <c r="CM331">
        <v>29.999700000000001</v>
      </c>
      <c r="CN331">
        <v>9.8755100000000002</v>
      </c>
      <c r="CO331">
        <v>10.1089</v>
      </c>
      <c r="CP331">
        <v>-1</v>
      </c>
      <c r="CQ331">
        <v>0</v>
      </c>
      <c r="CR331">
        <v>99.628100000000003</v>
      </c>
      <c r="CS331">
        <v>-999.9</v>
      </c>
      <c r="CT331">
        <v>400</v>
      </c>
      <c r="CU331">
        <v>6.8441700000000001</v>
      </c>
      <c r="CV331">
        <v>103.82899999999999</v>
      </c>
      <c r="CW331">
        <v>103.31</v>
      </c>
    </row>
    <row r="332" spans="1:101" x14ac:dyDescent="0.2">
      <c r="A332">
        <v>318</v>
      </c>
      <c r="B332">
        <v>1550580341.0999999</v>
      </c>
      <c r="C332">
        <v>1169.5999999046301</v>
      </c>
      <c r="D332" t="s">
        <v>848</v>
      </c>
      <c r="E332" t="s">
        <v>849</v>
      </c>
      <c r="F332">
        <f t="shared" si="60"/>
        <v>7498</v>
      </c>
      <c r="G332">
        <f t="shared" si="61"/>
        <v>42.997015609876144</v>
      </c>
      <c r="H332">
        <f t="shared" si="62"/>
        <v>-0.50470733365024445</v>
      </c>
      <c r="I332" t="s">
        <v>197</v>
      </c>
      <c r="J332" t="s">
        <v>198</v>
      </c>
      <c r="K332" t="s">
        <v>199</v>
      </c>
      <c r="L332" t="s">
        <v>200</v>
      </c>
      <c r="M332" t="s">
        <v>201</v>
      </c>
      <c r="N332" t="s">
        <v>806</v>
      </c>
      <c r="O332" t="s">
        <v>203</v>
      </c>
      <c r="P332" t="s">
        <v>807</v>
      </c>
      <c r="Q332">
        <v>1550580341.0999999</v>
      </c>
      <c r="R332">
        <f t="shared" si="63"/>
        <v>5.6297537545670325E-3</v>
      </c>
      <c r="S332">
        <f t="shared" si="64"/>
        <v>6.3067432153197096</v>
      </c>
      <c r="T332">
        <f t="shared" si="65"/>
        <v>83.266371666396992</v>
      </c>
      <c r="U332">
        <f t="shared" si="66"/>
        <v>0.774276581039403</v>
      </c>
      <c r="V332">
        <f t="shared" si="67"/>
        <v>0.92987909229611643</v>
      </c>
      <c r="W332">
        <v>139</v>
      </c>
      <c r="X332">
        <v>10</v>
      </c>
      <c r="Y332">
        <f t="shared" si="68"/>
        <v>1</v>
      </c>
      <c r="Z332">
        <f t="shared" si="69"/>
        <v>0</v>
      </c>
      <c r="AA332">
        <f t="shared" si="70"/>
        <v>56948.675209009103</v>
      </c>
      <c r="AB332">
        <f t="shared" si="71"/>
        <v>594.33299999999997</v>
      </c>
      <c r="AC332">
        <f t="shared" si="72"/>
        <v>291.22316999999998</v>
      </c>
      <c r="AD332">
        <f t="shared" si="73"/>
        <v>0.49</v>
      </c>
      <c r="AE332">
        <f t="shared" si="74"/>
        <v>0.39</v>
      </c>
      <c r="AF332">
        <v>10</v>
      </c>
      <c r="AG332">
        <v>1550580341.0999999</v>
      </c>
      <c r="AH332">
        <v>393.36900000000003</v>
      </c>
      <c r="AI332">
        <v>399.38</v>
      </c>
      <c r="AJ332">
        <v>7.7610900000000003</v>
      </c>
      <c r="AK332">
        <v>3.82064</v>
      </c>
      <c r="AL332">
        <v>1417.62</v>
      </c>
      <c r="AM332">
        <v>99.740300000000005</v>
      </c>
      <c r="AN332">
        <v>2.3596700000000002E-2</v>
      </c>
      <c r="AO332">
        <v>5.86165</v>
      </c>
      <c r="AP332">
        <v>999.9</v>
      </c>
      <c r="AQ332">
        <v>999.9</v>
      </c>
      <c r="AR332">
        <v>10038.799999999999</v>
      </c>
      <c r="AS332">
        <v>0</v>
      </c>
      <c r="AT332">
        <v>594.33299999999997</v>
      </c>
      <c r="AU332">
        <v>0</v>
      </c>
      <c r="AV332" t="s">
        <v>204</v>
      </c>
      <c r="AW332">
        <v>0</v>
      </c>
      <c r="AX332">
        <v>-1.4419999999999999</v>
      </c>
      <c r="AY332">
        <v>-3.5999999999999997E-2</v>
      </c>
      <c r="AZ332">
        <v>0</v>
      </c>
      <c r="BA332">
        <v>0</v>
      </c>
      <c r="BB332">
        <v>0</v>
      </c>
      <c r="BC332">
        <v>0</v>
      </c>
      <c r="BD332">
        <v>399.70422131147501</v>
      </c>
      <c r="BE332">
        <v>-6.2479104886970998</v>
      </c>
      <c r="BF332">
        <v>1.8374679366547699</v>
      </c>
      <c r="BG332">
        <v>-1</v>
      </c>
      <c r="BH332">
        <v>0</v>
      </c>
      <c r="BI332">
        <v>0</v>
      </c>
      <c r="BJ332" t="s">
        <v>205</v>
      </c>
      <c r="BK332">
        <v>1.8847400000000001</v>
      </c>
      <c r="BL332">
        <v>1.88171</v>
      </c>
      <c r="BM332">
        <v>1.8831899999999999</v>
      </c>
      <c r="BN332">
        <v>1.88188</v>
      </c>
      <c r="BO332">
        <v>1.88381</v>
      </c>
      <c r="BP332">
        <v>1.8830899999999999</v>
      </c>
      <c r="BQ332">
        <v>1.8847700000000001</v>
      </c>
      <c r="BR332">
        <v>1.88225</v>
      </c>
      <c r="BS332" t="s">
        <v>206</v>
      </c>
      <c r="BT332" t="s">
        <v>17</v>
      </c>
      <c r="BU332" t="s">
        <v>17</v>
      </c>
      <c r="BV332" t="s">
        <v>17</v>
      </c>
      <c r="BW332" t="s">
        <v>207</v>
      </c>
      <c r="BX332" t="s">
        <v>208</v>
      </c>
      <c r="BY332" t="s">
        <v>209</v>
      </c>
      <c r="BZ332" t="s">
        <v>209</v>
      </c>
      <c r="CA332" t="s">
        <v>209</v>
      </c>
      <c r="CB332" t="s">
        <v>209</v>
      </c>
      <c r="CC332">
        <v>5</v>
      </c>
      <c r="CD332">
        <v>0</v>
      </c>
      <c r="CE332">
        <v>0</v>
      </c>
      <c r="CF332">
        <v>0</v>
      </c>
      <c r="CG332">
        <v>0</v>
      </c>
      <c r="CH332">
        <v>2</v>
      </c>
      <c r="CI332">
        <v>1312.59</v>
      </c>
      <c r="CJ332">
        <v>0.315137</v>
      </c>
      <c r="CK332">
        <v>6.9308100000000001</v>
      </c>
      <c r="CL332">
        <v>10.025700000000001</v>
      </c>
      <c r="CM332">
        <v>29.999600000000001</v>
      </c>
      <c r="CN332">
        <v>9.87378</v>
      </c>
      <c r="CO332">
        <v>10.1069</v>
      </c>
      <c r="CP332">
        <v>-1</v>
      </c>
      <c r="CQ332">
        <v>0</v>
      </c>
      <c r="CR332">
        <v>99.628100000000003</v>
      </c>
      <c r="CS332">
        <v>-999.9</v>
      </c>
      <c r="CT332">
        <v>400</v>
      </c>
      <c r="CU332">
        <v>6.7916999999999996</v>
      </c>
      <c r="CV332">
        <v>103.82899999999999</v>
      </c>
      <c r="CW332">
        <v>103.31</v>
      </c>
    </row>
    <row r="333" spans="1:101" x14ac:dyDescent="0.2">
      <c r="A333">
        <v>319</v>
      </c>
      <c r="B333">
        <v>1550580343.0999999</v>
      </c>
      <c r="C333">
        <v>1171.5999999046301</v>
      </c>
      <c r="D333" t="s">
        <v>850</v>
      </c>
      <c r="E333" t="s">
        <v>851</v>
      </c>
      <c r="F333">
        <f t="shared" si="60"/>
        <v>7498</v>
      </c>
      <c r="G333">
        <f t="shared" si="61"/>
        <v>42.99490980100402</v>
      </c>
      <c r="H333">
        <f t="shared" si="62"/>
        <v>-0.51138133305093403</v>
      </c>
      <c r="I333" t="s">
        <v>197</v>
      </c>
      <c r="J333" t="s">
        <v>198</v>
      </c>
      <c r="K333" t="s">
        <v>199</v>
      </c>
      <c r="L333" t="s">
        <v>200</v>
      </c>
      <c r="M333" t="s">
        <v>201</v>
      </c>
      <c r="N333" t="s">
        <v>806</v>
      </c>
      <c r="O333" t="s">
        <v>203</v>
      </c>
      <c r="P333" t="s">
        <v>807</v>
      </c>
      <c r="Q333">
        <v>1550580343.0999999</v>
      </c>
      <c r="R333">
        <f t="shared" si="63"/>
        <v>5.6678561877709279E-3</v>
      </c>
      <c r="S333">
        <f t="shared" si="64"/>
        <v>6.5242238876607663</v>
      </c>
      <c r="T333">
        <f t="shared" si="65"/>
        <v>83.419958976507871</v>
      </c>
      <c r="U333">
        <f t="shared" si="66"/>
        <v>0.77676966543143011</v>
      </c>
      <c r="V333">
        <f t="shared" si="67"/>
        <v>0.9311556550275677</v>
      </c>
      <c r="W333">
        <v>135</v>
      </c>
      <c r="X333">
        <v>10</v>
      </c>
      <c r="Y333">
        <f t="shared" si="68"/>
        <v>1</v>
      </c>
      <c r="Z333">
        <f t="shared" si="69"/>
        <v>0</v>
      </c>
      <c r="AA333">
        <f t="shared" si="70"/>
        <v>56823.002520447757</v>
      </c>
      <c r="AB333">
        <f t="shared" si="71"/>
        <v>595.05399999999997</v>
      </c>
      <c r="AC333">
        <f t="shared" si="72"/>
        <v>291.57646</v>
      </c>
      <c r="AD333">
        <f t="shared" si="73"/>
        <v>0.49</v>
      </c>
      <c r="AE333">
        <f t="shared" si="74"/>
        <v>0.39</v>
      </c>
      <c r="AF333">
        <v>10</v>
      </c>
      <c r="AG333">
        <v>1550580343.0999999</v>
      </c>
      <c r="AH333">
        <v>393.17700000000002</v>
      </c>
      <c r="AI333">
        <v>399.351</v>
      </c>
      <c r="AJ333">
        <v>7.7859100000000003</v>
      </c>
      <c r="AK333">
        <v>3.8190300000000001</v>
      </c>
      <c r="AL333">
        <v>1417.67</v>
      </c>
      <c r="AM333">
        <v>99.742500000000007</v>
      </c>
      <c r="AN333">
        <v>2.3573E-2</v>
      </c>
      <c r="AO333">
        <v>5.8814700000000002</v>
      </c>
      <c r="AP333">
        <v>999.9</v>
      </c>
      <c r="AQ333">
        <v>999.9</v>
      </c>
      <c r="AR333">
        <v>10016.200000000001</v>
      </c>
      <c r="AS333">
        <v>0</v>
      </c>
      <c r="AT333">
        <v>595.05399999999997</v>
      </c>
      <c r="AU333">
        <v>0</v>
      </c>
      <c r="AV333" t="s">
        <v>204</v>
      </c>
      <c r="AW333">
        <v>0</v>
      </c>
      <c r="AX333">
        <v>-1.4419999999999999</v>
      </c>
      <c r="AY333">
        <v>-3.5999999999999997E-2</v>
      </c>
      <c r="AZ333">
        <v>0</v>
      </c>
      <c r="BA333">
        <v>0</v>
      </c>
      <c r="BB333">
        <v>0</v>
      </c>
      <c r="BC333">
        <v>0</v>
      </c>
      <c r="BD333">
        <v>399.50989344262302</v>
      </c>
      <c r="BE333">
        <v>-6.3309981792406296</v>
      </c>
      <c r="BF333">
        <v>1.8600308335509601</v>
      </c>
      <c r="BG333">
        <v>-1</v>
      </c>
      <c r="BH333">
        <v>0</v>
      </c>
      <c r="BI333">
        <v>0</v>
      </c>
      <c r="BJ333" t="s">
        <v>205</v>
      </c>
      <c r="BK333">
        <v>1.8847499999999999</v>
      </c>
      <c r="BL333">
        <v>1.88171</v>
      </c>
      <c r="BM333">
        <v>1.8831899999999999</v>
      </c>
      <c r="BN333">
        <v>1.88188</v>
      </c>
      <c r="BO333">
        <v>1.88381</v>
      </c>
      <c r="BP333">
        <v>1.8830899999999999</v>
      </c>
      <c r="BQ333">
        <v>1.8847700000000001</v>
      </c>
      <c r="BR333">
        <v>1.88228</v>
      </c>
      <c r="BS333" t="s">
        <v>206</v>
      </c>
      <c r="BT333" t="s">
        <v>17</v>
      </c>
      <c r="BU333" t="s">
        <v>17</v>
      </c>
      <c r="BV333" t="s">
        <v>17</v>
      </c>
      <c r="BW333" t="s">
        <v>207</v>
      </c>
      <c r="BX333" t="s">
        <v>208</v>
      </c>
      <c r="BY333" t="s">
        <v>209</v>
      </c>
      <c r="BZ333" t="s">
        <v>209</v>
      </c>
      <c r="CA333" t="s">
        <v>209</v>
      </c>
      <c r="CB333" t="s">
        <v>209</v>
      </c>
      <c r="CC333">
        <v>5</v>
      </c>
      <c r="CD333">
        <v>0</v>
      </c>
      <c r="CE333">
        <v>0</v>
      </c>
      <c r="CF333">
        <v>0</v>
      </c>
      <c r="CG333">
        <v>0</v>
      </c>
      <c r="CH333">
        <v>2</v>
      </c>
      <c r="CI333">
        <v>1315.35</v>
      </c>
      <c r="CJ333">
        <v>0.315137</v>
      </c>
      <c r="CK333">
        <v>6.93363</v>
      </c>
      <c r="CL333">
        <v>10.0246</v>
      </c>
      <c r="CM333">
        <v>29.999600000000001</v>
      </c>
      <c r="CN333">
        <v>9.8719000000000001</v>
      </c>
      <c r="CO333">
        <v>10.1052</v>
      </c>
      <c r="CP333">
        <v>-1</v>
      </c>
      <c r="CQ333">
        <v>0</v>
      </c>
      <c r="CR333">
        <v>99.628100000000003</v>
      </c>
      <c r="CS333">
        <v>-999.9</v>
      </c>
      <c r="CT333">
        <v>400</v>
      </c>
      <c r="CU333">
        <v>6.7814699999999997</v>
      </c>
      <c r="CV333">
        <v>103.83</v>
      </c>
      <c r="CW333">
        <v>103.31</v>
      </c>
    </row>
    <row r="334" spans="1:101" x14ac:dyDescent="0.2">
      <c r="A334">
        <v>320</v>
      </c>
      <c r="B334">
        <v>1550580345.0999999</v>
      </c>
      <c r="C334">
        <v>1173.5999999046301</v>
      </c>
      <c r="D334" t="s">
        <v>852</v>
      </c>
      <c r="E334" t="s">
        <v>853</v>
      </c>
      <c r="F334">
        <f t="shared" si="60"/>
        <v>7498</v>
      </c>
      <c r="G334">
        <f t="shared" si="61"/>
        <v>42.993749674156895</v>
      </c>
      <c r="H334">
        <f t="shared" si="62"/>
        <v>-0.51569889460936547</v>
      </c>
      <c r="I334" t="s">
        <v>197</v>
      </c>
      <c r="J334" t="s">
        <v>198</v>
      </c>
      <c r="K334" t="s">
        <v>199</v>
      </c>
      <c r="L334" t="s">
        <v>200</v>
      </c>
      <c r="M334" t="s">
        <v>201</v>
      </c>
      <c r="N334" t="s">
        <v>806</v>
      </c>
      <c r="O334" t="s">
        <v>203</v>
      </c>
      <c r="P334" t="s">
        <v>807</v>
      </c>
      <c r="Q334">
        <v>1550580345.0999999</v>
      </c>
      <c r="R334">
        <f t="shared" si="63"/>
        <v>5.7008469798453991E-3</v>
      </c>
      <c r="S334">
        <f t="shared" si="64"/>
        <v>6.7716904867570484</v>
      </c>
      <c r="T334">
        <f t="shared" si="65"/>
        <v>83.625537885890125</v>
      </c>
      <c r="U334">
        <f t="shared" si="66"/>
        <v>0.77904454965182401</v>
      </c>
      <c r="V334">
        <f t="shared" si="67"/>
        <v>0.93158689240941761</v>
      </c>
      <c r="W334">
        <v>152</v>
      </c>
      <c r="X334">
        <v>11</v>
      </c>
      <c r="Y334">
        <f t="shared" si="68"/>
        <v>1</v>
      </c>
      <c r="Z334">
        <f t="shared" si="69"/>
        <v>0</v>
      </c>
      <c r="AA334">
        <f t="shared" si="70"/>
        <v>56781.216503595322</v>
      </c>
      <c r="AB334">
        <f t="shared" si="71"/>
        <v>596.99</v>
      </c>
      <c r="AC334">
        <f t="shared" si="72"/>
        <v>292.52510000000001</v>
      </c>
      <c r="AD334">
        <f t="shared" si="73"/>
        <v>0.49</v>
      </c>
      <c r="AE334">
        <f t="shared" si="74"/>
        <v>0.39</v>
      </c>
      <c r="AF334">
        <v>10</v>
      </c>
      <c r="AG334">
        <v>1550580345.0999999</v>
      </c>
      <c r="AH334">
        <v>393.012</v>
      </c>
      <c r="AI334">
        <v>399.36900000000003</v>
      </c>
      <c r="AJ334">
        <v>7.8087400000000002</v>
      </c>
      <c r="AK334">
        <v>3.8188900000000001</v>
      </c>
      <c r="AL334">
        <v>1417.68</v>
      </c>
      <c r="AM334">
        <v>99.742199999999997</v>
      </c>
      <c r="AN334">
        <v>2.35176E-2</v>
      </c>
      <c r="AO334">
        <v>5.8881600000000001</v>
      </c>
      <c r="AP334">
        <v>999.9</v>
      </c>
      <c r="AQ334">
        <v>999.9</v>
      </c>
      <c r="AR334">
        <v>10008.799999999999</v>
      </c>
      <c r="AS334">
        <v>0</v>
      </c>
      <c r="AT334">
        <v>596.99</v>
      </c>
      <c r="AU334">
        <v>0</v>
      </c>
      <c r="AV334" t="s">
        <v>204</v>
      </c>
      <c r="AW334">
        <v>0</v>
      </c>
      <c r="AX334">
        <v>-1.4419999999999999</v>
      </c>
      <c r="AY334">
        <v>-3.5999999999999997E-2</v>
      </c>
      <c r="AZ334">
        <v>0</v>
      </c>
      <c r="BA334">
        <v>0</v>
      </c>
      <c r="BB334">
        <v>0</v>
      </c>
      <c r="BC334">
        <v>0</v>
      </c>
      <c r="BD334">
        <v>399.31203278688503</v>
      </c>
      <c r="BE334">
        <v>-6.3847695962937303</v>
      </c>
      <c r="BF334">
        <v>1.87473379502363</v>
      </c>
      <c r="BG334">
        <v>-1</v>
      </c>
      <c r="BH334">
        <v>0</v>
      </c>
      <c r="BI334">
        <v>0</v>
      </c>
      <c r="BJ334" t="s">
        <v>205</v>
      </c>
      <c r="BK334">
        <v>1.88473</v>
      </c>
      <c r="BL334">
        <v>1.88171</v>
      </c>
      <c r="BM334">
        <v>1.8831899999999999</v>
      </c>
      <c r="BN334">
        <v>1.8818699999999999</v>
      </c>
      <c r="BO334">
        <v>1.8838200000000001</v>
      </c>
      <c r="BP334">
        <v>1.8830899999999999</v>
      </c>
      <c r="BQ334">
        <v>1.8847700000000001</v>
      </c>
      <c r="BR334">
        <v>1.88229</v>
      </c>
      <c r="BS334" t="s">
        <v>206</v>
      </c>
      <c r="BT334" t="s">
        <v>17</v>
      </c>
      <c r="BU334" t="s">
        <v>17</v>
      </c>
      <c r="BV334" t="s">
        <v>17</v>
      </c>
      <c r="BW334" t="s">
        <v>207</v>
      </c>
      <c r="BX334" t="s">
        <v>208</v>
      </c>
      <c r="BY334" t="s">
        <v>209</v>
      </c>
      <c r="BZ334" t="s">
        <v>209</v>
      </c>
      <c r="CA334" t="s">
        <v>209</v>
      </c>
      <c r="CB334" t="s">
        <v>209</v>
      </c>
      <c r="CC334">
        <v>5</v>
      </c>
      <c r="CD334">
        <v>0</v>
      </c>
      <c r="CE334">
        <v>0</v>
      </c>
      <c r="CF334">
        <v>0</v>
      </c>
      <c r="CG334">
        <v>0</v>
      </c>
      <c r="CH334">
        <v>2</v>
      </c>
      <c r="CI334">
        <v>1302.9000000000001</v>
      </c>
      <c r="CJ334">
        <v>0.315137</v>
      </c>
      <c r="CK334">
        <v>6.93689</v>
      </c>
      <c r="CL334">
        <v>10.023400000000001</v>
      </c>
      <c r="CM334">
        <v>29.9998</v>
      </c>
      <c r="CN334">
        <v>9.8700799999999997</v>
      </c>
      <c r="CO334">
        <v>10.103300000000001</v>
      </c>
      <c r="CP334">
        <v>-1</v>
      </c>
      <c r="CQ334">
        <v>0</v>
      </c>
      <c r="CR334">
        <v>99.628100000000003</v>
      </c>
      <c r="CS334">
        <v>-999.9</v>
      </c>
      <c r="CT334">
        <v>400</v>
      </c>
      <c r="CU334">
        <v>6.72912</v>
      </c>
      <c r="CV334">
        <v>103.82899999999999</v>
      </c>
      <c r="CW334">
        <v>103.31100000000001</v>
      </c>
    </row>
    <row r="335" spans="1:101" x14ac:dyDescent="0.2">
      <c r="A335">
        <v>321</v>
      </c>
      <c r="B335">
        <v>1550580347.0999999</v>
      </c>
      <c r="C335">
        <v>1175.5999999046301</v>
      </c>
      <c r="D335" t="s">
        <v>854</v>
      </c>
      <c r="E335" t="s">
        <v>855</v>
      </c>
      <c r="F335">
        <f t="shared" ref="F335:F398" si="75">J335+I335+M335*K335</f>
        <v>7498</v>
      </c>
      <c r="G335">
        <f t="shared" ref="G335:G398" si="76">(1000*AM335)/(L335*(AO335+273.15))</f>
        <v>42.991748534529584</v>
      </c>
      <c r="H335">
        <f t="shared" ref="H335:H398" si="77">((G335*F335*(1-(AJ335/1000)))/(100*K335))*(BE335/60)</f>
        <v>-0.51637390364333202</v>
      </c>
      <c r="I335" t="s">
        <v>197</v>
      </c>
      <c r="J335" t="s">
        <v>198</v>
      </c>
      <c r="K335" t="s">
        <v>199</v>
      </c>
      <c r="L335" t="s">
        <v>200</v>
      </c>
      <c r="M335" t="s">
        <v>201</v>
      </c>
      <c r="N335" t="s">
        <v>806</v>
      </c>
      <c r="O335" t="s">
        <v>203</v>
      </c>
      <c r="P335" t="s">
        <v>807</v>
      </c>
      <c r="Q335">
        <v>1550580347.0999999</v>
      </c>
      <c r="R335">
        <f t="shared" ref="R335:R398" si="78">AL335*Y335*(AJ335-AK335)/(100*AF335*(1000-Y335*AJ335))</f>
        <v>5.7460440230926203E-3</v>
      </c>
      <c r="S335">
        <f t="shared" ref="S335:S398" si="79">AL335*Y335*(AI335-AH335*(1000-Y335*AK335)/(1000-Y335*AJ335))/(100*AF335)</f>
        <v>7.0354587537732804</v>
      </c>
      <c r="T335">
        <f t="shared" ref="T335:T398" si="80">(U335/V335*100)</f>
        <v>83.883919904975258</v>
      </c>
      <c r="U335">
        <f t="shared" ref="U335:U398" si="81">AJ335*(AM335+AN335)/1000</f>
        <v>0.78204833510512006</v>
      </c>
      <c r="V335">
        <f t="shared" ref="V335:V398" si="82">0.61365*EXP(17.502*AO335/(240.97+AO335))</f>
        <v>0.93229827121936371</v>
      </c>
      <c r="W335">
        <v>165</v>
      </c>
      <c r="X335">
        <v>12</v>
      </c>
      <c r="Y335">
        <f t="shared" ref="Y335:Y398" si="83">IF(W335*$H$11&gt;=AA335,1,(AA335/(AA335-W335*$H$11)))</f>
        <v>1</v>
      </c>
      <c r="Z335">
        <f t="shared" ref="Z335:Z398" si="84">(Y335-1)*100</f>
        <v>0</v>
      </c>
      <c r="AA335">
        <f t="shared" ref="AA335:AA398" si="85">MAX(0,($B$11+$C$11*AR335)/(1+$D$11*AR335)*AM335/(AO335+273)*$E$11)</f>
        <v>56601.422833781442</v>
      </c>
      <c r="AB335">
        <f t="shared" ref="AB335:AB398" si="86">$B$9*AS335+$C$9*AT335</f>
        <v>598.34299999999996</v>
      </c>
      <c r="AC335">
        <f t="shared" ref="AC335:AC398" si="87">AB335*AD335</f>
        <v>293.18806999999998</v>
      </c>
      <c r="AD335">
        <f t="shared" ref="AD335:AD398" si="88">($B$9*$D$7+$C$9*$D$7)/($B$9+$C$9)</f>
        <v>0.49</v>
      </c>
      <c r="AE335">
        <f t="shared" ref="AE335:AE398" si="89">($B$9*$K$7+$C$9*$K$7)/($B$9+$C$9)</f>
        <v>0.39</v>
      </c>
      <c r="AF335">
        <v>10</v>
      </c>
      <c r="AG335">
        <v>1550580347.0999999</v>
      </c>
      <c r="AH335">
        <v>392.79899999999998</v>
      </c>
      <c r="AI335">
        <v>399.35399999999998</v>
      </c>
      <c r="AJ335">
        <v>7.8388999999999998</v>
      </c>
      <c r="AK335">
        <v>3.8173699999999999</v>
      </c>
      <c r="AL335">
        <v>1417.62</v>
      </c>
      <c r="AM335">
        <v>99.741500000000002</v>
      </c>
      <c r="AN335">
        <v>2.35608E-2</v>
      </c>
      <c r="AO335">
        <v>5.8991899999999999</v>
      </c>
      <c r="AP335">
        <v>999.9</v>
      </c>
      <c r="AQ335">
        <v>999.9</v>
      </c>
      <c r="AR335">
        <v>9976.25</v>
      </c>
      <c r="AS335">
        <v>0</v>
      </c>
      <c r="AT335">
        <v>598.34299999999996</v>
      </c>
      <c r="AU335">
        <v>0</v>
      </c>
      <c r="AV335" t="s">
        <v>204</v>
      </c>
      <c r="AW335">
        <v>0</v>
      </c>
      <c r="AX335">
        <v>-1.4419999999999999</v>
      </c>
      <c r="AY335">
        <v>-3.5999999999999997E-2</v>
      </c>
      <c r="AZ335">
        <v>0</v>
      </c>
      <c r="BA335">
        <v>0</v>
      </c>
      <c r="BB335">
        <v>0</v>
      </c>
      <c r="BC335">
        <v>0</v>
      </c>
      <c r="BD335">
        <v>399.10798360655701</v>
      </c>
      <c r="BE335">
        <v>-6.3936186847574499</v>
      </c>
      <c r="BF335">
        <v>1.8771863536390401</v>
      </c>
      <c r="BG335">
        <v>-1</v>
      </c>
      <c r="BH335">
        <v>0</v>
      </c>
      <c r="BI335">
        <v>0</v>
      </c>
      <c r="BJ335" t="s">
        <v>205</v>
      </c>
      <c r="BK335">
        <v>1.8847499999999999</v>
      </c>
      <c r="BL335">
        <v>1.88171</v>
      </c>
      <c r="BM335">
        <v>1.8832100000000001</v>
      </c>
      <c r="BN335">
        <v>1.88188</v>
      </c>
      <c r="BO335">
        <v>1.8838200000000001</v>
      </c>
      <c r="BP335">
        <v>1.8830899999999999</v>
      </c>
      <c r="BQ335">
        <v>1.8847700000000001</v>
      </c>
      <c r="BR335">
        <v>1.88229</v>
      </c>
      <c r="BS335" t="s">
        <v>206</v>
      </c>
      <c r="BT335" t="s">
        <v>17</v>
      </c>
      <c r="BU335" t="s">
        <v>17</v>
      </c>
      <c r="BV335" t="s">
        <v>17</v>
      </c>
      <c r="BW335" t="s">
        <v>207</v>
      </c>
      <c r="BX335" t="s">
        <v>208</v>
      </c>
      <c r="BY335" t="s">
        <v>209</v>
      </c>
      <c r="BZ335" t="s">
        <v>209</v>
      </c>
      <c r="CA335" t="s">
        <v>209</v>
      </c>
      <c r="CB335" t="s">
        <v>209</v>
      </c>
      <c r="CC335">
        <v>5</v>
      </c>
      <c r="CD335">
        <v>0</v>
      </c>
      <c r="CE335">
        <v>0</v>
      </c>
      <c r="CF335">
        <v>0</v>
      </c>
      <c r="CG335">
        <v>0</v>
      </c>
      <c r="CH335">
        <v>2</v>
      </c>
      <c r="CI335">
        <v>1292.71</v>
      </c>
      <c r="CJ335">
        <v>0.315137</v>
      </c>
      <c r="CK335">
        <v>6.9408000000000003</v>
      </c>
      <c r="CL335">
        <v>10.0223</v>
      </c>
      <c r="CM335">
        <v>29.9998</v>
      </c>
      <c r="CN335">
        <v>9.8683800000000002</v>
      </c>
      <c r="CO335">
        <v>10.101100000000001</v>
      </c>
      <c r="CP335">
        <v>-1</v>
      </c>
      <c r="CQ335">
        <v>0</v>
      </c>
      <c r="CR335">
        <v>99.628100000000003</v>
      </c>
      <c r="CS335">
        <v>-999.9</v>
      </c>
      <c r="CT335">
        <v>400</v>
      </c>
      <c r="CU335">
        <v>6.6601299999999997</v>
      </c>
      <c r="CV335">
        <v>103.83</v>
      </c>
      <c r="CW335">
        <v>103.31100000000001</v>
      </c>
    </row>
    <row r="336" spans="1:101" x14ac:dyDescent="0.2">
      <c r="A336">
        <v>322</v>
      </c>
      <c r="B336">
        <v>1550580349.0999999</v>
      </c>
      <c r="C336">
        <v>1177.5999999046301</v>
      </c>
      <c r="D336" t="s">
        <v>856</v>
      </c>
      <c r="E336" t="s">
        <v>857</v>
      </c>
      <c r="F336">
        <f t="shared" si="75"/>
        <v>7498</v>
      </c>
      <c r="G336">
        <f t="shared" si="76"/>
        <v>42.989588485504719</v>
      </c>
      <c r="H336">
        <f t="shared" si="77"/>
        <v>-0.51462776422663015</v>
      </c>
      <c r="I336" t="s">
        <v>197</v>
      </c>
      <c r="J336" t="s">
        <v>198</v>
      </c>
      <c r="K336" t="s">
        <v>199</v>
      </c>
      <c r="L336" t="s">
        <v>200</v>
      </c>
      <c r="M336" t="s">
        <v>201</v>
      </c>
      <c r="N336" t="s">
        <v>806</v>
      </c>
      <c r="O336" t="s">
        <v>203</v>
      </c>
      <c r="P336" t="s">
        <v>807</v>
      </c>
      <c r="Q336">
        <v>1550580349.0999999</v>
      </c>
      <c r="R336">
        <f t="shared" si="78"/>
        <v>5.788208506883873E-3</v>
      </c>
      <c r="S336">
        <f t="shared" si="79"/>
        <v>7.2914816392866513</v>
      </c>
      <c r="T336">
        <f t="shared" si="80"/>
        <v>84.082799064514532</v>
      </c>
      <c r="U336">
        <f t="shared" si="81"/>
        <v>0.78473937111453007</v>
      </c>
      <c r="V336">
        <f t="shared" si="82"/>
        <v>0.93329358661385675</v>
      </c>
      <c r="W336">
        <v>134</v>
      </c>
      <c r="X336">
        <v>9</v>
      </c>
      <c r="Y336">
        <f t="shared" si="83"/>
        <v>1</v>
      </c>
      <c r="Z336">
        <f t="shared" si="84"/>
        <v>0</v>
      </c>
      <c r="AA336">
        <f t="shared" si="85"/>
        <v>56670.052468568785</v>
      </c>
      <c r="AB336">
        <f t="shared" si="86"/>
        <v>600.35699999999997</v>
      </c>
      <c r="AC336">
        <f t="shared" si="87"/>
        <v>294.17492999999996</v>
      </c>
      <c r="AD336">
        <f t="shared" si="88"/>
        <v>0.49</v>
      </c>
      <c r="AE336">
        <f t="shared" si="89"/>
        <v>0.39</v>
      </c>
      <c r="AF336">
        <v>10</v>
      </c>
      <c r="AG336">
        <v>1550580349.0999999</v>
      </c>
      <c r="AH336">
        <v>392.56599999999997</v>
      </c>
      <c r="AI336">
        <v>399.31099999999998</v>
      </c>
      <c r="AJ336">
        <v>7.86585</v>
      </c>
      <c r="AK336">
        <v>3.8157199999999998</v>
      </c>
      <c r="AL336">
        <v>1417.9</v>
      </c>
      <c r="AM336">
        <v>99.742000000000004</v>
      </c>
      <c r="AN336">
        <v>2.3361799999999999E-2</v>
      </c>
      <c r="AO336">
        <v>5.9146099999999997</v>
      </c>
      <c r="AP336">
        <v>999.9</v>
      </c>
      <c r="AQ336">
        <v>999.9</v>
      </c>
      <c r="AR336">
        <v>9989.3799999999992</v>
      </c>
      <c r="AS336">
        <v>0</v>
      </c>
      <c r="AT336">
        <v>600.35699999999997</v>
      </c>
      <c r="AU336">
        <v>0</v>
      </c>
      <c r="AV336" t="s">
        <v>204</v>
      </c>
      <c r="AW336">
        <v>0</v>
      </c>
      <c r="AX336">
        <v>-1.4419999999999999</v>
      </c>
      <c r="AY336">
        <v>-3.5999999999999997E-2</v>
      </c>
      <c r="AZ336">
        <v>0</v>
      </c>
      <c r="BA336">
        <v>0</v>
      </c>
      <c r="BB336">
        <v>0</v>
      </c>
      <c r="BC336">
        <v>0</v>
      </c>
      <c r="BD336">
        <v>398.89854918032802</v>
      </c>
      <c r="BE336">
        <v>-6.3724916644913501</v>
      </c>
      <c r="BF336">
        <v>1.8710840029089899</v>
      </c>
      <c r="BG336">
        <v>-1</v>
      </c>
      <c r="BH336">
        <v>0</v>
      </c>
      <c r="BI336">
        <v>0</v>
      </c>
      <c r="BJ336" t="s">
        <v>205</v>
      </c>
      <c r="BK336">
        <v>1.88476</v>
      </c>
      <c r="BL336">
        <v>1.88171</v>
      </c>
      <c r="BM336">
        <v>1.8832100000000001</v>
      </c>
      <c r="BN336">
        <v>1.88188</v>
      </c>
      <c r="BO336">
        <v>1.8838299999999999</v>
      </c>
      <c r="BP336">
        <v>1.8830899999999999</v>
      </c>
      <c r="BQ336">
        <v>1.8847700000000001</v>
      </c>
      <c r="BR336">
        <v>1.88229</v>
      </c>
      <c r="BS336" t="s">
        <v>206</v>
      </c>
      <c r="BT336" t="s">
        <v>17</v>
      </c>
      <c r="BU336" t="s">
        <v>17</v>
      </c>
      <c r="BV336" t="s">
        <v>17</v>
      </c>
      <c r="BW336" t="s">
        <v>207</v>
      </c>
      <c r="BX336" t="s">
        <v>208</v>
      </c>
      <c r="BY336" t="s">
        <v>209</v>
      </c>
      <c r="BZ336" t="s">
        <v>209</v>
      </c>
      <c r="CA336" t="s">
        <v>209</v>
      </c>
      <c r="CB336" t="s">
        <v>209</v>
      </c>
      <c r="CC336">
        <v>5</v>
      </c>
      <c r="CD336">
        <v>0</v>
      </c>
      <c r="CE336">
        <v>0</v>
      </c>
      <c r="CF336">
        <v>0</v>
      </c>
      <c r="CG336">
        <v>0</v>
      </c>
      <c r="CH336">
        <v>2</v>
      </c>
      <c r="CI336">
        <v>1316.06</v>
      </c>
      <c r="CJ336">
        <v>0.315137</v>
      </c>
      <c r="CK336">
        <v>6.94489</v>
      </c>
      <c r="CL336">
        <v>10.021000000000001</v>
      </c>
      <c r="CM336">
        <v>29.999700000000001</v>
      </c>
      <c r="CN336">
        <v>9.8663799999999995</v>
      </c>
      <c r="CO336">
        <v>10.099399999999999</v>
      </c>
      <c r="CP336">
        <v>-1</v>
      </c>
      <c r="CQ336">
        <v>0</v>
      </c>
      <c r="CR336">
        <v>99.628100000000003</v>
      </c>
      <c r="CS336">
        <v>-999.9</v>
      </c>
      <c r="CT336">
        <v>400</v>
      </c>
      <c r="CU336">
        <v>6.6165099999999999</v>
      </c>
      <c r="CV336">
        <v>103.831</v>
      </c>
      <c r="CW336">
        <v>103.312</v>
      </c>
    </row>
    <row r="337" spans="1:101" x14ac:dyDescent="0.2">
      <c r="A337">
        <v>323</v>
      </c>
      <c r="B337">
        <v>1550580351.0999999</v>
      </c>
      <c r="C337">
        <v>1179.5999999046301</v>
      </c>
      <c r="D337" t="s">
        <v>858</v>
      </c>
      <c r="E337" t="s">
        <v>859</v>
      </c>
      <c r="F337">
        <f t="shared" si="75"/>
        <v>7498</v>
      </c>
      <c r="G337">
        <f t="shared" si="76"/>
        <v>42.989921632407651</v>
      </c>
      <c r="H337">
        <f t="shared" si="77"/>
        <v>-0.51218455115494566</v>
      </c>
      <c r="I337" t="s">
        <v>197</v>
      </c>
      <c r="J337" t="s">
        <v>198</v>
      </c>
      <c r="K337" t="s">
        <v>199</v>
      </c>
      <c r="L337" t="s">
        <v>200</v>
      </c>
      <c r="M337" t="s">
        <v>201</v>
      </c>
      <c r="N337" t="s">
        <v>806</v>
      </c>
      <c r="O337" t="s">
        <v>203</v>
      </c>
      <c r="P337" t="s">
        <v>807</v>
      </c>
      <c r="Q337">
        <v>1550580351.0999999</v>
      </c>
      <c r="R337">
        <f t="shared" si="78"/>
        <v>5.8101821276493153E-3</v>
      </c>
      <c r="S337">
        <f t="shared" si="79"/>
        <v>7.5161308080278904</v>
      </c>
      <c r="T337">
        <f t="shared" si="80"/>
        <v>84.258368197820005</v>
      </c>
      <c r="U337">
        <f t="shared" si="81"/>
        <v>0.78607764348876785</v>
      </c>
      <c r="V337">
        <f t="shared" si="82"/>
        <v>0.93293717918110097</v>
      </c>
      <c r="W337">
        <v>139</v>
      </c>
      <c r="X337">
        <v>10</v>
      </c>
      <c r="Y337">
        <f t="shared" si="83"/>
        <v>1</v>
      </c>
      <c r="Z337">
        <f t="shared" si="84"/>
        <v>0</v>
      </c>
      <c r="AA337">
        <f t="shared" si="85"/>
        <v>56752.222942360873</v>
      </c>
      <c r="AB337">
        <f t="shared" si="86"/>
        <v>602.68499999999995</v>
      </c>
      <c r="AC337">
        <f t="shared" si="87"/>
        <v>295.31564999999995</v>
      </c>
      <c r="AD337">
        <f t="shared" si="88"/>
        <v>0.49</v>
      </c>
      <c r="AE337">
        <f t="shared" si="89"/>
        <v>0.39</v>
      </c>
      <c r="AF337">
        <v>10</v>
      </c>
      <c r="AG337">
        <v>1550580351.0999999</v>
      </c>
      <c r="AH337">
        <v>392.37299999999999</v>
      </c>
      <c r="AI337">
        <v>399.28100000000001</v>
      </c>
      <c r="AJ337">
        <v>7.8793600000000001</v>
      </c>
      <c r="AK337">
        <v>3.8143400000000001</v>
      </c>
      <c r="AL337">
        <v>1418.05</v>
      </c>
      <c r="AM337">
        <v>99.740799999999993</v>
      </c>
      <c r="AN337">
        <v>2.3348799999999999E-2</v>
      </c>
      <c r="AO337">
        <v>5.90909</v>
      </c>
      <c r="AP337">
        <v>999.9</v>
      </c>
      <c r="AQ337">
        <v>999.9</v>
      </c>
      <c r="AR337">
        <v>10004.4</v>
      </c>
      <c r="AS337">
        <v>0</v>
      </c>
      <c r="AT337">
        <v>602.68499999999995</v>
      </c>
      <c r="AU337">
        <v>0</v>
      </c>
      <c r="AV337" t="s">
        <v>204</v>
      </c>
      <c r="AW337">
        <v>0</v>
      </c>
      <c r="AX337">
        <v>-1.4419999999999999</v>
      </c>
      <c r="AY337">
        <v>-3.5999999999999997E-2</v>
      </c>
      <c r="AZ337">
        <v>0</v>
      </c>
      <c r="BA337">
        <v>0</v>
      </c>
      <c r="BB337">
        <v>0</v>
      </c>
      <c r="BC337">
        <v>0</v>
      </c>
      <c r="BD337">
        <v>398.68760655737702</v>
      </c>
      <c r="BE337">
        <v>-6.3422752551870598</v>
      </c>
      <c r="BF337">
        <v>1.8622608309739901</v>
      </c>
      <c r="BG337">
        <v>-1</v>
      </c>
      <c r="BH337">
        <v>0</v>
      </c>
      <c r="BI337">
        <v>0</v>
      </c>
      <c r="BJ337" t="s">
        <v>205</v>
      </c>
      <c r="BK337">
        <v>1.8847499999999999</v>
      </c>
      <c r="BL337">
        <v>1.88171</v>
      </c>
      <c r="BM337">
        <v>1.8832100000000001</v>
      </c>
      <c r="BN337">
        <v>1.88188</v>
      </c>
      <c r="BO337">
        <v>1.88384</v>
      </c>
      <c r="BP337">
        <v>1.8830899999999999</v>
      </c>
      <c r="BQ337">
        <v>1.8847700000000001</v>
      </c>
      <c r="BR337">
        <v>1.88229</v>
      </c>
      <c r="BS337" t="s">
        <v>206</v>
      </c>
      <c r="BT337" t="s">
        <v>17</v>
      </c>
      <c r="BU337" t="s">
        <v>17</v>
      </c>
      <c r="BV337" t="s">
        <v>17</v>
      </c>
      <c r="BW337" t="s">
        <v>207</v>
      </c>
      <c r="BX337" t="s">
        <v>208</v>
      </c>
      <c r="BY337" t="s">
        <v>209</v>
      </c>
      <c r="BZ337" t="s">
        <v>209</v>
      </c>
      <c r="CA337" t="s">
        <v>209</v>
      </c>
      <c r="CB337" t="s">
        <v>209</v>
      </c>
      <c r="CC337">
        <v>5</v>
      </c>
      <c r="CD337">
        <v>0</v>
      </c>
      <c r="CE337">
        <v>0</v>
      </c>
      <c r="CF337">
        <v>0</v>
      </c>
      <c r="CG337">
        <v>0</v>
      </c>
      <c r="CH337">
        <v>2</v>
      </c>
      <c r="CI337">
        <v>1312.38</v>
      </c>
      <c r="CJ337">
        <v>0.315137</v>
      </c>
      <c r="CK337">
        <v>6.9491699999999996</v>
      </c>
      <c r="CL337">
        <v>10.019500000000001</v>
      </c>
      <c r="CM337">
        <v>29.999600000000001</v>
      </c>
      <c r="CN337">
        <v>9.8646499999999993</v>
      </c>
      <c r="CO337">
        <v>10.0976</v>
      </c>
      <c r="CP337">
        <v>-1</v>
      </c>
      <c r="CQ337">
        <v>0</v>
      </c>
      <c r="CR337">
        <v>99.628100000000003</v>
      </c>
      <c r="CS337">
        <v>-999.9</v>
      </c>
      <c r="CT337">
        <v>400</v>
      </c>
      <c r="CU337">
        <v>6.5618600000000002</v>
      </c>
      <c r="CV337">
        <v>103.831</v>
      </c>
      <c r="CW337">
        <v>103.312</v>
      </c>
    </row>
    <row r="338" spans="1:101" x14ac:dyDescent="0.2">
      <c r="A338">
        <v>324</v>
      </c>
      <c r="B338">
        <v>1550580353.0999999</v>
      </c>
      <c r="C338">
        <v>1181.5999999046301</v>
      </c>
      <c r="D338" t="s">
        <v>860</v>
      </c>
      <c r="E338" t="s">
        <v>861</v>
      </c>
      <c r="F338">
        <f t="shared" si="75"/>
        <v>7498</v>
      </c>
      <c r="G338">
        <f t="shared" si="76"/>
        <v>42.989746442287526</v>
      </c>
      <c r="H338">
        <f t="shared" si="77"/>
        <v>-0.50914954825462067</v>
      </c>
      <c r="I338" t="s">
        <v>197</v>
      </c>
      <c r="J338" t="s">
        <v>198</v>
      </c>
      <c r="K338" t="s">
        <v>199</v>
      </c>
      <c r="L338" t="s">
        <v>200</v>
      </c>
      <c r="M338" t="s">
        <v>201</v>
      </c>
      <c r="N338" t="s">
        <v>806</v>
      </c>
      <c r="O338" t="s">
        <v>203</v>
      </c>
      <c r="P338" t="s">
        <v>807</v>
      </c>
      <c r="Q338">
        <v>1550580353.0999999</v>
      </c>
      <c r="R338">
        <f t="shared" si="78"/>
        <v>5.8322938258943283E-3</v>
      </c>
      <c r="S338">
        <f t="shared" si="79"/>
        <v>7.8493383024125132</v>
      </c>
      <c r="T338">
        <f t="shared" si="80"/>
        <v>84.415452965356366</v>
      </c>
      <c r="U338">
        <f t="shared" si="81"/>
        <v>0.78740691867320012</v>
      </c>
      <c r="V338">
        <f t="shared" si="82"/>
        <v>0.93277580231234158</v>
      </c>
      <c r="W338">
        <v>155</v>
      </c>
      <c r="X338">
        <v>11</v>
      </c>
      <c r="Y338">
        <f t="shared" si="83"/>
        <v>1</v>
      </c>
      <c r="Z338">
        <f t="shared" si="84"/>
        <v>0</v>
      </c>
      <c r="AA338">
        <f t="shared" si="85"/>
        <v>56673.635967179456</v>
      </c>
      <c r="AB338">
        <f t="shared" si="86"/>
        <v>604.05200000000002</v>
      </c>
      <c r="AC338">
        <f t="shared" si="87"/>
        <v>295.98548</v>
      </c>
      <c r="AD338">
        <f t="shared" si="88"/>
        <v>0.49</v>
      </c>
      <c r="AE338">
        <f t="shared" si="89"/>
        <v>0.39</v>
      </c>
      <c r="AF338">
        <v>10</v>
      </c>
      <c r="AG338">
        <v>1550580353.0999999</v>
      </c>
      <c r="AH338">
        <v>392.15600000000001</v>
      </c>
      <c r="AI338">
        <v>399.30399999999997</v>
      </c>
      <c r="AJ338">
        <v>7.8927500000000004</v>
      </c>
      <c r="AK338">
        <v>3.81243</v>
      </c>
      <c r="AL338">
        <v>1418.09</v>
      </c>
      <c r="AM338">
        <v>99.739500000000007</v>
      </c>
      <c r="AN338">
        <v>2.3816799999999999E-2</v>
      </c>
      <c r="AO338">
        <v>5.9065899999999996</v>
      </c>
      <c r="AP338">
        <v>999.9</v>
      </c>
      <c r="AQ338">
        <v>999.9</v>
      </c>
      <c r="AR338">
        <v>9990</v>
      </c>
      <c r="AS338">
        <v>0</v>
      </c>
      <c r="AT338">
        <v>604.05200000000002</v>
      </c>
      <c r="AU338">
        <v>0</v>
      </c>
      <c r="AV338" t="s">
        <v>204</v>
      </c>
      <c r="AW338">
        <v>0</v>
      </c>
      <c r="AX338">
        <v>-1.4419999999999999</v>
      </c>
      <c r="AY338">
        <v>-3.5999999999999997E-2</v>
      </c>
      <c r="AZ338">
        <v>0</v>
      </c>
      <c r="BA338">
        <v>0</v>
      </c>
      <c r="BB338">
        <v>0</v>
      </c>
      <c r="BC338">
        <v>0</v>
      </c>
      <c r="BD338">
        <v>398.47675409836103</v>
      </c>
      <c r="BE338">
        <v>-6.3048042270695603</v>
      </c>
      <c r="BF338">
        <v>1.85126597495449</v>
      </c>
      <c r="BG338">
        <v>-1</v>
      </c>
      <c r="BH338">
        <v>0</v>
      </c>
      <c r="BI338">
        <v>0</v>
      </c>
      <c r="BJ338" t="s">
        <v>205</v>
      </c>
      <c r="BK338">
        <v>1.8847499999999999</v>
      </c>
      <c r="BL338">
        <v>1.88171</v>
      </c>
      <c r="BM338">
        <v>1.8832100000000001</v>
      </c>
      <c r="BN338">
        <v>1.88188</v>
      </c>
      <c r="BO338">
        <v>1.8838299999999999</v>
      </c>
      <c r="BP338">
        <v>1.8830899999999999</v>
      </c>
      <c r="BQ338">
        <v>1.8847799999999999</v>
      </c>
      <c r="BR338">
        <v>1.8823000000000001</v>
      </c>
      <c r="BS338" t="s">
        <v>206</v>
      </c>
      <c r="BT338" t="s">
        <v>17</v>
      </c>
      <c r="BU338" t="s">
        <v>17</v>
      </c>
      <c r="BV338" t="s">
        <v>17</v>
      </c>
      <c r="BW338" t="s">
        <v>207</v>
      </c>
      <c r="BX338" t="s">
        <v>208</v>
      </c>
      <c r="BY338" t="s">
        <v>209</v>
      </c>
      <c r="BZ338" t="s">
        <v>209</v>
      </c>
      <c r="CA338" t="s">
        <v>209</v>
      </c>
      <c r="CB338" t="s">
        <v>209</v>
      </c>
      <c r="CC338">
        <v>5</v>
      </c>
      <c r="CD338">
        <v>0</v>
      </c>
      <c r="CE338">
        <v>0</v>
      </c>
      <c r="CF338">
        <v>0</v>
      </c>
      <c r="CG338">
        <v>0</v>
      </c>
      <c r="CH338">
        <v>2</v>
      </c>
      <c r="CI338">
        <v>1300.82</v>
      </c>
      <c r="CJ338">
        <v>0.315137</v>
      </c>
      <c r="CK338">
        <v>6.9534399999999996</v>
      </c>
      <c r="CL338">
        <v>10.0183</v>
      </c>
      <c r="CM338">
        <v>29.999700000000001</v>
      </c>
      <c r="CN338">
        <v>9.8627599999999997</v>
      </c>
      <c r="CO338">
        <v>10.0953</v>
      </c>
      <c r="CP338">
        <v>-1</v>
      </c>
      <c r="CQ338">
        <v>0</v>
      </c>
      <c r="CR338">
        <v>99.628100000000003</v>
      </c>
      <c r="CS338">
        <v>-999.9</v>
      </c>
      <c r="CT338">
        <v>400</v>
      </c>
      <c r="CU338">
        <v>6.5118900000000002</v>
      </c>
      <c r="CV338">
        <v>103.831</v>
      </c>
      <c r="CW338">
        <v>103.312</v>
      </c>
    </row>
    <row r="339" spans="1:101" x14ac:dyDescent="0.2">
      <c r="A339">
        <v>325</v>
      </c>
      <c r="B339">
        <v>1550580355.0999999</v>
      </c>
      <c r="C339">
        <v>1183.5999999046301</v>
      </c>
      <c r="D339" t="s">
        <v>862</v>
      </c>
      <c r="E339" t="s">
        <v>863</v>
      </c>
      <c r="F339">
        <f t="shared" si="75"/>
        <v>7498</v>
      </c>
      <c r="G339">
        <f t="shared" si="76"/>
        <v>42.986536139804016</v>
      </c>
      <c r="H339">
        <f t="shared" si="77"/>
        <v>-0.5062848303101759</v>
      </c>
      <c r="I339" t="s">
        <v>197</v>
      </c>
      <c r="J339" t="s">
        <v>198</v>
      </c>
      <c r="K339" t="s">
        <v>199</v>
      </c>
      <c r="L339" t="s">
        <v>200</v>
      </c>
      <c r="M339" t="s">
        <v>201</v>
      </c>
      <c r="N339" t="s">
        <v>806</v>
      </c>
      <c r="O339" t="s">
        <v>203</v>
      </c>
      <c r="P339" t="s">
        <v>807</v>
      </c>
      <c r="Q339">
        <v>1550580355.0999999</v>
      </c>
      <c r="R339">
        <f t="shared" si="78"/>
        <v>5.8695103935900725E-3</v>
      </c>
      <c r="S339">
        <f t="shared" si="79"/>
        <v>8.1201786854310569</v>
      </c>
      <c r="T339">
        <f t="shared" si="80"/>
        <v>84.56940240539997</v>
      </c>
      <c r="U339">
        <f t="shared" si="81"/>
        <v>0.79001182640021395</v>
      </c>
      <c r="V339">
        <f t="shared" si="82"/>
        <v>0.93415798613916856</v>
      </c>
      <c r="W339">
        <v>158</v>
      </c>
      <c r="X339">
        <v>11</v>
      </c>
      <c r="Y339">
        <f t="shared" si="83"/>
        <v>1</v>
      </c>
      <c r="Z339">
        <f t="shared" si="84"/>
        <v>0</v>
      </c>
      <c r="AA339">
        <f t="shared" si="85"/>
        <v>56811.930615127669</v>
      </c>
      <c r="AB339">
        <f t="shared" si="86"/>
        <v>604.98299999999995</v>
      </c>
      <c r="AC339">
        <f t="shared" si="87"/>
        <v>296.44166999999999</v>
      </c>
      <c r="AD339">
        <f t="shared" si="88"/>
        <v>0.49</v>
      </c>
      <c r="AE339">
        <f t="shared" si="89"/>
        <v>0.39</v>
      </c>
      <c r="AF339">
        <v>10</v>
      </c>
      <c r="AG339">
        <v>1550580355.0999999</v>
      </c>
      <c r="AH339">
        <v>391.97899999999998</v>
      </c>
      <c r="AI339">
        <v>399.32900000000001</v>
      </c>
      <c r="AJ339">
        <v>7.9188299999999998</v>
      </c>
      <c r="AK339">
        <v>3.8117700000000001</v>
      </c>
      <c r="AL339">
        <v>1417.81</v>
      </c>
      <c r="AM339">
        <v>99.739699999999999</v>
      </c>
      <c r="AN339">
        <v>2.4005800000000001E-2</v>
      </c>
      <c r="AO339">
        <v>5.9279900000000003</v>
      </c>
      <c r="AP339">
        <v>999.9</v>
      </c>
      <c r="AQ339">
        <v>999.9</v>
      </c>
      <c r="AR339">
        <v>10016.200000000001</v>
      </c>
      <c r="AS339">
        <v>0</v>
      </c>
      <c r="AT339">
        <v>604.98299999999995</v>
      </c>
      <c r="AU339">
        <v>0</v>
      </c>
      <c r="AV339" t="s">
        <v>204</v>
      </c>
      <c r="AW339">
        <v>0</v>
      </c>
      <c r="AX339">
        <v>-1.4419999999999999</v>
      </c>
      <c r="AY339">
        <v>-3.5999999999999997E-2</v>
      </c>
      <c r="AZ339">
        <v>0</v>
      </c>
      <c r="BA339">
        <v>0</v>
      </c>
      <c r="BB339">
        <v>0</v>
      </c>
      <c r="BC339">
        <v>0</v>
      </c>
      <c r="BD339">
        <v>398.26635245901599</v>
      </c>
      <c r="BE339">
        <v>-6.2699634195908098</v>
      </c>
      <c r="BF339">
        <v>1.84100691409344</v>
      </c>
      <c r="BG339">
        <v>-1</v>
      </c>
      <c r="BH339">
        <v>0</v>
      </c>
      <c r="BI339">
        <v>0</v>
      </c>
      <c r="BJ339" t="s">
        <v>205</v>
      </c>
      <c r="BK339">
        <v>1.88476</v>
      </c>
      <c r="BL339">
        <v>1.88171</v>
      </c>
      <c r="BM339">
        <v>1.8832199999999999</v>
      </c>
      <c r="BN339">
        <v>1.88188</v>
      </c>
      <c r="BO339">
        <v>1.8838200000000001</v>
      </c>
      <c r="BP339">
        <v>1.8830899999999999</v>
      </c>
      <c r="BQ339">
        <v>1.88479</v>
      </c>
      <c r="BR339">
        <v>1.8822700000000001</v>
      </c>
      <c r="BS339" t="s">
        <v>206</v>
      </c>
      <c r="BT339" t="s">
        <v>17</v>
      </c>
      <c r="BU339" t="s">
        <v>17</v>
      </c>
      <c r="BV339" t="s">
        <v>17</v>
      </c>
      <c r="BW339" t="s">
        <v>207</v>
      </c>
      <c r="BX339" t="s">
        <v>208</v>
      </c>
      <c r="BY339" t="s">
        <v>209</v>
      </c>
      <c r="BZ339" t="s">
        <v>209</v>
      </c>
      <c r="CA339" t="s">
        <v>209</v>
      </c>
      <c r="CB339" t="s">
        <v>209</v>
      </c>
      <c r="CC339">
        <v>5</v>
      </c>
      <c r="CD339">
        <v>0</v>
      </c>
      <c r="CE339">
        <v>0</v>
      </c>
      <c r="CF339">
        <v>0</v>
      </c>
      <c r="CG339">
        <v>0</v>
      </c>
      <c r="CH339">
        <v>2</v>
      </c>
      <c r="CI339">
        <v>1298.4000000000001</v>
      </c>
      <c r="CJ339">
        <v>0.315137</v>
      </c>
      <c r="CK339">
        <v>6.9578100000000003</v>
      </c>
      <c r="CL339">
        <v>10.0168</v>
      </c>
      <c r="CM339">
        <v>29.9998</v>
      </c>
      <c r="CN339">
        <v>9.8604900000000004</v>
      </c>
      <c r="CO339">
        <v>10.093400000000001</v>
      </c>
      <c r="CP339">
        <v>-1</v>
      </c>
      <c r="CQ339">
        <v>0</v>
      </c>
      <c r="CR339">
        <v>99.628100000000003</v>
      </c>
      <c r="CS339">
        <v>-999.9</v>
      </c>
      <c r="CT339">
        <v>400</v>
      </c>
      <c r="CU339">
        <v>6.4308500000000004</v>
      </c>
      <c r="CV339">
        <v>103.83199999999999</v>
      </c>
      <c r="CW339">
        <v>103.313</v>
      </c>
    </row>
    <row r="340" spans="1:101" x14ac:dyDescent="0.2">
      <c r="A340">
        <v>326</v>
      </c>
      <c r="B340">
        <v>1550580357.0999999</v>
      </c>
      <c r="C340">
        <v>1185.5999999046301</v>
      </c>
      <c r="D340" t="s">
        <v>864</v>
      </c>
      <c r="E340" t="s">
        <v>865</v>
      </c>
      <c r="F340">
        <f t="shared" si="75"/>
        <v>7498</v>
      </c>
      <c r="G340">
        <f t="shared" si="76"/>
        <v>42.981592253205861</v>
      </c>
      <c r="H340">
        <f t="shared" si="77"/>
        <v>-0.50257642530832725</v>
      </c>
      <c r="I340" t="s">
        <v>197</v>
      </c>
      <c r="J340" t="s">
        <v>198</v>
      </c>
      <c r="K340" t="s">
        <v>199</v>
      </c>
      <c r="L340" t="s">
        <v>200</v>
      </c>
      <c r="M340" t="s">
        <v>201</v>
      </c>
      <c r="N340" t="s">
        <v>806</v>
      </c>
      <c r="O340" t="s">
        <v>203</v>
      </c>
      <c r="P340" t="s">
        <v>807</v>
      </c>
      <c r="Q340">
        <v>1550580357.0999999</v>
      </c>
      <c r="R340">
        <f t="shared" si="78"/>
        <v>5.9162075403004846E-3</v>
      </c>
      <c r="S340">
        <f t="shared" si="79"/>
        <v>8.3164071946725748</v>
      </c>
      <c r="T340">
        <f t="shared" si="80"/>
        <v>84.707828377735154</v>
      </c>
      <c r="U340">
        <f t="shared" si="81"/>
        <v>0.79311012148076399</v>
      </c>
      <c r="V340">
        <f t="shared" si="82"/>
        <v>0.93628904986688011</v>
      </c>
      <c r="W340">
        <v>159</v>
      </c>
      <c r="X340">
        <v>11</v>
      </c>
      <c r="Y340">
        <f t="shared" si="83"/>
        <v>1</v>
      </c>
      <c r="Z340">
        <f t="shared" si="84"/>
        <v>0</v>
      </c>
      <c r="AA340">
        <f t="shared" si="85"/>
        <v>56690.085823427122</v>
      </c>
      <c r="AB340">
        <f t="shared" si="86"/>
        <v>605.70600000000002</v>
      </c>
      <c r="AC340">
        <f t="shared" si="87"/>
        <v>296.79594000000003</v>
      </c>
      <c r="AD340">
        <f t="shared" si="88"/>
        <v>0.49</v>
      </c>
      <c r="AE340">
        <f t="shared" si="89"/>
        <v>0.39</v>
      </c>
      <c r="AF340">
        <v>10</v>
      </c>
      <c r="AG340">
        <v>1550580357.0999999</v>
      </c>
      <c r="AH340">
        <v>391.80500000000001</v>
      </c>
      <c r="AI340">
        <v>399.30399999999997</v>
      </c>
      <c r="AJ340">
        <v>7.9498800000000003</v>
      </c>
      <c r="AK340">
        <v>3.81115</v>
      </c>
      <c r="AL340">
        <v>1418.11</v>
      </c>
      <c r="AM340">
        <v>99.74</v>
      </c>
      <c r="AN340">
        <v>2.3785299999999999E-2</v>
      </c>
      <c r="AO340">
        <v>5.9609300000000003</v>
      </c>
      <c r="AP340">
        <v>999.9</v>
      </c>
      <c r="AQ340">
        <v>999.9</v>
      </c>
      <c r="AR340">
        <v>9995</v>
      </c>
      <c r="AS340">
        <v>0</v>
      </c>
      <c r="AT340">
        <v>605.70600000000002</v>
      </c>
      <c r="AU340">
        <v>0</v>
      </c>
      <c r="AV340" t="s">
        <v>204</v>
      </c>
      <c r="AW340">
        <v>0</v>
      </c>
      <c r="AX340">
        <v>-1.4419999999999999</v>
      </c>
      <c r="AY340">
        <v>-3.5999999999999997E-2</v>
      </c>
      <c r="AZ340">
        <v>0</v>
      </c>
      <c r="BA340">
        <v>0</v>
      </c>
      <c r="BB340">
        <v>0</v>
      </c>
      <c r="BC340">
        <v>0</v>
      </c>
      <c r="BD340">
        <v>398.05732786885198</v>
      </c>
      <c r="BE340">
        <v>-6.2249483016710903</v>
      </c>
      <c r="BF340">
        <v>1.82775372055259</v>
      </c>
      <c r="BG340">
        <v>-1</v>
      </c>
      <c r="BH340">
        <v>0</v>
      </c>
      <c r="BI340">
        <v>0</v>
      </c>
      <c r="BJ340" t="s">
        <v>205</v>
      </c>
      <c r="BK340">
        <v>1.88473</v>
      </c>
      <c r="BL340">
        <v>1.88171</v>
      </c>
      <c r="BM340">
        <v>1.8832199999999999</v>
      </c>
      <c r="BN340">
        <v>1.88188</v>
      </c>
      <c r="BO340">
        <v>1.8838200000000001</v>
      </c>
      <c r="BP340">
        <v>1.8830899999999999</v>
      </c>
      <c r="BQ340">
        <v>1.88479</v>
      </c>
      <c r="BR340">
        <v>1.88226</v>
      </c>
      <c r="BS340" t="s">
        <v>206</v>
      </c>
      <c r="BT340" t="s">
        <v>17</v>
      </c>
      <c r="BU340" t="s">
        <v>17</v>
      </c>
      <c r="BV340" t="s">
        <v>17</v>
      </c>
      <c r="BW340" t="s">
        <v>207</v>
      </c>
      <c r="BX340" t="s">
        <v>208</v>
      </c>
      <c r="BY340" t="s">
        <v>209</v>
      </c>
      <c r="BZ340" t="s">
        <v>209</v>
      </c>
      <c r="CA340" t="s">
        <v>209</v>
      </c>
      <c r="CB340" t="s">
        <v>209</v>
      </c>
      <c r="CC340">
        <v>5</v>
      </c>
      <c r="CD340">
        <v>0</v>
      </c>
      <c r="CE340">
        <v>0</v>
      </c>
      <c r="CF340">
        <v>0</v>
      </c>
      <c r="CG340">
        <v>0</v>
      </c>
      <c r="CH340">
        <v>2</v>
      </c>
      <c r="CI340">
        <v>1297.83</v>
      </c>
      <c r="CJ340">
        <v>0.31513600000000003</v>
      </c>
      <c r="CK340">
        <v>6.9622799999999998</v>
      </c>
      <c r="CL340">
        <v>10.0154</v>
      </c>
      <c r="CM340">
        <v>29.999700000000001</v>
      </c>
      <c r="CN340">
        <v>9.85867</v>
      </c>
      <c r="CO340">
        <v>10.0916</v>
      </c>
      <c r="CP340">
        <v>-1</v>
      </c>
      <c r="CQ340">
        <v>0</v>
      </c>
      <c r="CR340">
        <v>99.628100000000003</v>
      </c>
      <c r="CS340">
        <v>-999.9</v>
      </c>
      <c r="CT340">
        <v>400</v>
      </c>
      <c r="CU340">
        <v>6.3769600000000004</v>
      </c>
      <c r="CV340">
        <v>103.833</v>
      </c>
      <c r="CW340">
        <v>103.313</v>
      </c>
    </row>
    <row r="341" spans="1:101" x14ac:dyDescent="0.2">
      <c r="A341">
        <v>327</v>
      </c>
      <c r="B341">
        <v>1550580359.0999999</v>
      </c>
      <c r="C341">
        <v>1187.5999999046301</v>
      </c>
      <c r="D341" t="s">
        <v>866</v>
      </c>
      <c r="E341" t="s">
        <v>867</v>
      </c>
      <c r="F341">
        <f t="shared" si="75"/>
        <v>7498</v>
      </c>
      <c r="G341">
        <f t="shared" si="76"/>
        <v>42.978161568930062</v>
      </c>
      <c r="H341">
        <f t="shared" si="77"/>
        <v>-0.49799051109901848</v>
      </c>
      <c r="I341" t="s">
        <v>197</v>
      </c>
      <c r="J341" t="s">
        <v>198</v>
      </c>
      <c r="K341" t="s">
        <v>199</v>
      </c>
      <c r="L341" t="s">
        <v>200</v>
      </c>
      <c r="M341" t="s">
        <v>201</v>
      </c>
      <c r="N341" t="s">
        <v>806</v>
      </c>
      <c r="O341" t="s">
        <v>203</v>
      </c>
      <c r="P341" t="s">
        <v>807</v>
      </c>
      <c r="Q341">
        <v>1550580359.0999999</v>
      </c>
      <c r="R341">
        <f t="shared" si="78"/>
        <v>5.9562849299073534E-3</v>
      </c>
      <c r="S341">
        <f t="shared" si="79"/>
        <v>8.6262280099962521</v>
      </c>
      <c r="T341">
        <f t="shared" si="80"/>
        <v>84.848819517323662</v>
      </c>
      <c r="U341">
        <f t="shared" si="81"/>
        <v>0.7956244781593681</v>
      </c>
      <c r="V341">
        <f t="shared" si="82"/>
        <v>0.93769657926345662</v>
      </c>
      <c r="W341">
        <v>143</v>
      </c>
      <c r="X341">
        <v>10</v>
      </c>
      <c r="Y341">
        <f t="shared" si="83"/>
        <v>1</v>
      </c>
      <c r="Z341">
        <f t="shared" si="84"/>
        <v>0</v>
      </c>
      <c r="AA341">
        <f t="shared" si="85"/>
        <v>56648.125777079331</v>
      </c>
      <c r="AB341">
        <f t="shared" si="86"/>
        <v>606.32500000000005</v>
      </c>
      <c r="AC341">
        <f t="shared" si="87"/>
        <v>297.09925000000004</v>
      </c>
      <c r="AD341">
        <f t="shared" si="88"/>
        <v>0.49</v>
      </c>
      <c r="AE341">
        <f t="shared" si="89"/>
        <v>0.39</v>
      </c>
      <c r="AF341">
        <v>10</v>
      </c>
      <c r="AG341">
        <v>1550580359.0999999</v>
      </c>
      <c r="AH341">
        <v>391.57</v>
      </c>
      <c r="AI341">
        <v>399.29500000000002</v>
      </c>
      <c r="AJ341">
        <v>7.9751099999999999</v>
      </c>
      <c r="AK341">
        <v>3.8098299999999998</v>
      </c>
      <c r="AL341">
        <v>1418.58</v>
      </c>
      <c r="AM341">
        <v>99.739800000000002</v>
      </c>
      <c r="AN341">
        <v>2.3648800000000001E-2</v>
      </c>
      <c r="AO341">
        <v>5.9826499999999996</v>
      </c>
      <c r="AP341">
        <v>999.9</v>
      </c>
      <c r="AQ341">
        <v>999.9</v>
      </c>
      <c r="AR341">
        <v>9988.1200000000008</v>
      </c>
      <c r="AS341">
        <v>0</v>
      </c>
      <c r="AT341">
        <v>606.32500000000005</v>
      </c>
      <c r="AU341">
        <v>0</v>
      </c>
      <c r="AV341" t="s">
        <v>204</v>
      </c>
      <c r="AW341">
        <v>0</v>
      </c>
      <c r="AX341">
        <v>-1.4419999999999999</v>
      </c>
      <c r="AY341">
        <v>-3.5999999999999997E-2</v>
      </c>
      <c r="AZ341">
        <v>0</v>
      </c>
      <c r="BA341">
        <v>0</v>
      </c>
      <c r="BB341">
        <v>0</v>
      </c>
      <c r="BC341">
        <v>0</v>
      </c>
      <c r="BD341">
        <v>397.84890983606601</v>
      </c>
      <c r="BE341">
        <v>-6.16879608487179</v>
      </c>
      <c r="BF341">
        <v>1.81113316129324</v>
      </c>
      <c r="BG341">
        <v>-1</v>
      </c>
      <c r="BH341">
        <v>0</v>
      </c>
      <c r="BI341">
        <v>0</v>
      </c>
      <c r="BJ341" t="s">
        <v>205</v>
      </c>
      <c r="BK341">
        <v>1.8847400000000001</v>
      </c>
      <c r="BL341">
        <v>1.88171</v>
      </c>
      <c r="BM341">
        <v>1.88323</v>
      </c>
      <c r="BN341">
        <v>1.88188</v>
      </c>
      <c r="BO341">
        <v>1.88384</v>
      </c>
      <c r="BP341">
        <v>1.8830899999999999</v>
      </c>
      <c r="BQ341">
        <v>1.8847799999999999</v>
      </c>
      <c r="BR341">
        <v>1.88226</v>
      </c>
      <c r="BS341" t="s">
        <v>206</v>
      </c>
      <c r="BT341" t="s">
        <v>17</v>
      </c>
      <c r="BU341" t="s">
        <v>17</v>
      </c>
      <c r="BV341" t="s">
        <v>17</v>
      </c>
      <c r="BW341" t="s">
        <v>207</v>
      </c>
      <c r="BX341" t="s">
        <v>208</v>
      </c>
      <c r="BY341" t="s">
        <v>209</v>
      </c>
      <c r="BZ341" t="s">
        <v>209</v>
      </c>
      <c r="CA341" t="s">
        <v>209</v>
      </c>
      <c r="CB341" t="s">
        <v>209</v>
      </c>
      <c r="CC341">
        <v>5</v>
      </c>
      <c r="CD341">
        <v>0</v>
      </c>
      <c r="CE341">
        <v>0</v>
      </c>
      <c r="CF341">
        <v>0</v>
      </c>
      <c r="CG341">
        <v>0</v>
      </c>
      <c r="CH341">
        <v>2</v>
      </c>
      <c r="CI341">
        <v>1310.32</v>
      </c>
      <c r="CJ341">
        <v>0.31513600000000003</v>
      </c>
      <c r="CK341">
        <v>6.96671</v>
      </c>
      <c r="CL341">
        <v>10.014099999999999</v>
      </c>
      <c r="CM341">
        <v>29.999700000000001</v>
      </c>
      <c r="CN341">
        <v>9.8569399999999998</v>
      </c>
      <c r="CO341">
        <v>10.089499999999999</v>
      </c>
      <c r="CP341">
        <v>-1</v>
      </c>
      <c r="CQ341">
        <v>0</v>
      </c>
      <c r="CR341">
        <v>99.257400000000004</v>
      </c>
      <c r="CS341">
        <v>-999.9</v>
      </c>
      <c r="CT341">
        <v>400</v>
      </c>
      <c r="CU341">
        <v>6.2916800000000004</v>
      </c>
      <c r="CV341">
        <v>103.833</v>
      </c>
      <c r="CW341">
        <v>103.313</v>
      </c>
    </row>
    <row r="342" spans="1:101" x14ac:dyDescent="0.2">
      <c r="A342">
        <v>328</v>
      </c>
      <c r="B342">
        <v>1550580361.0999999</v>
      </c>
      <c r="C342">
        <v>1189.5999999046301</v>
      </c>
      <c r="D342" t="s">
        <v>868</v>
      </c>
      <c r="E342" t="s">
        <v>869</v>
      </c>
      <c r="F342">
        <f t="shared" si="75"/>
        <v>7498</v>
      </c>
      <c r="G342">
        <f t="shared" si="76"/>
        <v>42.974783670078786</v>
      </c>
      <c r="H342">
        <f t="shared" si="77"/>
        <v>-0.49468332754475108</v>
      </c>
      <c r="I342" t="s">
        <v>197</v>
      </c>
      <c r="J342" t="s">
        <v>198</v>
      </c>
      <c r="K342" t="s">
        <v>199</v>
      </c>
      <c r="L342" t="s">
        <v>200</v>
      </c>
      <c r="M342" t="s">
        <v>201</v>
      </c>
      <c r="N342" t="s">
        <v>806</v>
      </c>
      <c r="O342" t="s">
        <v>203</v>
      </c>
      <c r="P342" t="s">
        <v>807</v>
      </c>
      <c r="Q342">
        <v>1550580361.0999999</v>
      </c>
      <c r="R342">
        <f t="shared" si="78"/>
        <v>5.9914229245318276E-3</v>
      </c>
      <c r="S342">
        <f t="shared" si="79"/>
        <v>8.8853753042552306</v>
      </c>
      <c r="T342">
        <f t="shared" si="80"/>
        <v>84.966819004340607</v>
      </c>
      <c r="U342">
        <f t="shared" si="81"/>
        <v>0.79798695844683198</v>
      </c>
      <c r="V342">
        <f t="shared" si="82"/>
        <v>0.93917480705740686</v>
      </c>
      <c r="W342">
        <v>121</v>
      </c>
      <c r="X342">
        <v>9</v>
      </c>
      <c r="Y342">
        <f t="shared" si="83"/>
        <v>1</v>
      </c>
      <c r="Z342">
        <f t="shared" si="84"/>
        <v>0</v>
      </c>
      <c r="AA342">
        <f t="shared" si="85"/>
        <v>56630.068160352559</v>
      </c>
      <c r="AB342">
        <f t="shared" si="86"/>
        <v>607.00400000000002</v>
      </c>
      <c r="AC342">
        <f t="shared" si="87"/>
        <v>297.43196</v>
      </c>
      <c r="AD342">
        <f t="shared" si="88"/>
        <v>0.49</v>
      </c>
      <c r="AE342">
        <f t="shared" si="89"/>
        <v>0.39</v>
      </c>
      <c r="AF342">
        <v>10</v>
      </c>
      <c r="AG342">
        <v>1550580361.0999999</v>
      </c>
      <c r="AH342">
        <v>391.36</v>
      </c>
      <c r="AI342">
        <v>399.27800000000002</v>
      </c>
      <c r="AJ342">
        <v>7.9987599999999999</v>
      </c>
      <c r="AK342">
        <v>3.8082099999999999</v>
      </c>
      <c r="AL342">
        <v>1418.31</v>
      </c>
      <c r="AM342">
        <v>99.740099999999998</v>
      </c>
      <c r="AN342">
        <v>2.3733199999999999E-2</v>
      </c>
      <c r="AO342">
        <v>6.0054299999999996</v>
      </c>
      <c r="AP342">
        <v>999.9</v>
      </c>
      <c r="AQ342">
        <v>999.9</v>
      </c>
      <c r="AR342">
        <v>9985.6200000000008</v>
      </c>
      <c r="AS342">
        <v>0</v>
      </c>
      <c r="AT342">
        <v>607.00400000000002</v>
      </c>
      <c r="AU342">
        <v>0</v>
      </c>
      <c r="AV342" t="s">
        <v>204</v>
      </c>
      <c r="AW342">
        <v>0</v>
      </c>
      <c r="AX342">
        <v>-1.4419999999999999</v>
      </c>
      <c r="AY342">
        <v>-3.5999999999999997E-2</v>
      </c>
      <c r="AZ342">
        <v>0</v>
      </c>
      <c r="BA342">
        <v>0</v>
      </c>
      <c r="BB342">
        <v>0</v>
      </c>
      <c r="BC342">
        <v>0</v>
      </c>
      <c r="BD342">
        <v>397.641450819672</v>
      </c>
      <c r="BE342">
        <v>-6.1284565182191297</v>
      </c>
      <c r="BF342">
        <v>1.79914857414378</v>
      </c>
      <c r="BG342">
        <v>-1</v>
      </c>
      <c r="BH342">
        <v>0</v>
      </c>
      <c r="BI342">
        <v>0</v>
      </c>
      <c r="BJ342" t="s">
        <v>205</v>
      </c>
      <c r="BK342">
        <v>1.8847400000000001</v>
      </c>
      <c r="BL342">
        <v>1.88171</v>
      </c>
      <c r="BM342">
        <v>1.8832199999999999</v>
      </c>
      <c r="BN342">
        <v>1.8818699999999999</v>
      </c>
      <c r="BO342">
        <v>1.88384</v>
      </c>
      <c r="BP342">
        <v>1.8830899999999999</v>
      </c>
      <c r="BQ342">
        <v>1.8847799999999999</v>
      </c>
      <c r="BR342">
        <v>1.88225</v>
      </c>
      <c r="BS342" t="s">
        <v>206</v>
      </c>
      <c r="BT342" t="s">
        <v>17</v>
      </c>
      <c r="BU342" t="s">
        <v>17</v>
      </c>
      <c r="BV342" t="s">
        <v>17</v>
      </c>
      <c r="BW342" t="s">
        <v>207</v>
      </c>
      <c r="BX342" t="s">
        <v>208</v>
      </c>
      <c r="BY342" t="s">
        <v>209</v>
      </c>
      <c r="BZ342" t="s">
        <v>209</v>
      </c>
      <c r="CA342" t="s">
        <v>209</v>
      </c>
      <c r="CB342" t="s">
        <v>209</v>
      </c>
      <c r="CC342">
        <v>5</v>
      </c>
      <c r="CD342">
        <v>0</v>
      </c>
      <c r="CE342">
        <v>0</v>
      </c>
      <c r="CF342">
        <v>0</v>
      </c>
      <c r="CG342">
        <v>0</v>
      </c>
      <c r="CH342">
        <v>2</v>
      </c>
      <c r="CI342">
        <v>1326.2</v>
      </c>
      <c r="CJ342">
        <v>0.31513600000000003</v>
      </c>
      <c r="CK342">
        <v>6.9712500000000004</v>
      </c>
      <c r="CL342">
        <v>10.012600000000001</v>
      </c>
      <c r="CM342">
        <v>29.999700000000001</v>
      </c>
      <c r="CN342">
        <v>9.8547600000000006</v>
      </c>
      <c r="CO342">
        <v>10.087199999999999</v>
      </c>
      <c r="CP342">
        <v>-1</v>
      </c>
      <c r="CQ342">
        <v>0</v>
      </c>
      <c r="CR342">
        <v>99.257400000000004</v>
      </c>
      <c r="CS342">
        <v>-999.9</v>
      </c>
      <c r="CT342">
        <v>400</v>
      </c>
      <c r="CU342">
        <v>6.2704800000000001</v>
      </c>
      <c r="CV342">
        <v>103.834</v>
      </c>
      <c r="CW342">
        <v>103.313</v>
      </c>
    </row>
    <row r="343" spans="1:101" x14ac:dyDescent="0.2">
      <c r="A343">
        <v>329</v>
      </c>
      <c r="B343">
        <v>1550580363.0999999</v>
      </c>
      <c r="C343">
        <v>1191.5999999046301</v>
      </c>
      <c r="D343" t="s">
        <v>870</v>
      </c>
      <c r="E343" t="s">
        <v>871</v>
      </c>
      <c r="F343">
        <f t="shared" si="75"/>
        <v>7498</v>
      </c>
      <c r="G343">
        <f t="shared" si="76"/>
        <v>42.971023190814506</v>
      </c>
      <c r="H343">
        <f t="shared" si="77"/>
        <v>-0.49201228127374425</v>
      </c>
      <c r="I343" t="s">
        <v>197</v>
      </c>
      <c r="J343" t="s">
        <v>198</v>
      </c>
      <c r="K343" t="s">
        <v>199</v>
      </c>
      <c r="L343" t="s">
        <v>200</v>
      </c>
      <c r="M343" t="s">
        <v>201</v>
      </c>
      <c r="N343" t="s">
        <v>806</v>
      </c>
      <c r="O343" t="s">
        <v>203</v>
      </c>
      <c r="P343" t="s">
        <v>807</v>
      </c>
      <c r="Q343">
        <v>1550580363.0999999</v>
      </c>
      <c r="R343">
        <f t="shared" si="78"/>
        <v>6.0146439215876014E-3</v>
      </c>
      <c r="S343">
        <f t="shared" si="79"/>
        <v>9.1394888696702807</v>
      </c>
      <c r="T343">
        <f t="shared" si="80"/>
        <v>84.994381237998581</v>
      </c>
      <c r="U343">
        <f t="shared" si="81"/>
        <v>0.79950231685600004</v>
      </c>
      <c r="V343">
        <f t="shared" si="82"/>
        <v>0.9406531410791249</v>
      </c>
      <c r="W343">
        <v>119</v>
      </c>
      <c r="X343">
        <v>8</v>
      </c>
      <c r="Y343">
        <f t="shared" si="83"/>
        <v>1</v>
      </c>
      <c r="Z343">
        <f t="shared" si="84"/>
        <v>0</v>
      </c>
      <c r="AA343">
        <f t="shared" si="85"/>
        <v>56723.998803617331</v>
      </c>
      <c r="AB343">
        <f t="shared" si="86"/>
        <v>607.423</v>
      </c>
      <c r="AC343">
        <f t="shared" si="87"/>
        <v>297.63727</v>
      </c>
      <c r="AD343">
        <f t="shared" si="88"/>
        <v>0.49</v>
      </c>
      <c r="AE343">
        <f t="shared" si="89"/>
        <v>0.39</v>
      </c>
      <c r="AF343">
        <v>10</v>
      </c>
      <c r="AG343">
        <v>1550580363.0999999</v>
      </c>
      <c r="AH343">
        <v>391.19099999999997</v>
      </c>
      <c r="AI343">
        <v>399.29500000000002</v>
      </c>
      <c r="AJ343">
        <v>8.0139999999999993</v>
      </c>
      <c r="AK343">
        <v>3.8066800000000001</v>
      </c>
      <c r="AL343">
        <v>1418.11</v>
      </c>
      <c r="AM343">
        <v>99.739500000000007</v>
      </c>
      <c r="AN343">
        <v>2.3703999999999999E-2</v>
      </c>
      <c r="AO343">
        <v>6.0281799999999999</v>
      </c>
      <c r="AP343">
        <v>999.9</v>
      </c>
      <c r="AQ343">
        <v>999.9</v>
      </c>
      <c r="AR343">
        <v>10003.799999999999</v>
      </c>
      <c r="AS343">
        <v>0</v>
      </c>
      <c r="AT343">
        <v>607.423</v>
      </c>
      <c r="AU343">
        <v>0</v>
      </c>
      <c r="AV343" t="s">
        <v>204</v>
      </c>
      <c r="AW343">
        <v>0</v>
      </c>
      <c r="AX343">
        <v>-1.4419999999999999</v>
      </c>
      <c r="AY343">
        <v>-3.5999999999999997E-2</v>
      </c>
      <c r="AZ343">
        <v>0</v>
      </c>
      <c r="BA343">
        <v>0</v>
      </c>
      <c r="BB343">
        <v>0</v>
      </c>
      <c r="BC343">
        <v>0</v>
      </c>
      <c r="BD343">
        <v>397.436172131148</v>
      </c>
      <c r="BE343">
        <v>-6.0959929416663199</v>
      </c>
      <c r="BF343">
        <v>1.78955142145818</v>
      </c>
      <c r="BG343">
        <v>-1</v>
      </c>
      <c r="BH343">
        <v>0</v>
      </c>
      <c r="BI343">
        <v>0</v>
      </c>
      <c r="BJ343" t="s">
        <v>205</v>
      </c>
      <c r="BK343">
        <v>1.88473</v>
      </c>
      <c r="BL343">
        <v>1.88171</v>
      </c>
      <c r="BM343">
        <v>1.8832</v>
      </c>
      <c r="BN343">
        <v>1.8818699999999999</v>
      </c>
      <c r="BO343">
        <v>1.88384</v>
      </c>
      <c r="BP343">
        <v>1.8830899999999999</v>
      </c>
      <c r="BQ343">
        <v>1.8847700000000001</v>
      </c>
      <c r="BR343">
        <v>1.88226</v>
      </c>
      <c r="BS343" t="s">
        <v>206</v>
      </c>
      <c r="BT343" t="s">
        <v>17</v>
      </c>
      <c r="BU343" t="s">
        <v>17</v>
      </c>
      <c r="BV343" t="s">
        <v>17</v>
      </c>
      <c r="BW343" t="s">
        <v>207</v>
      </c>
      <c r="BX343" t="s">
        <v>208</v>
      </c>
      <c r="BY343" t="s">
        <v>209</v>
      </c>
      <c r="BZ343" t="s">
        <v>209</v>
      </c>
      <c r="CA343" t="s">
        <v>209</v>
      </c>
      <c r="CB343" t="s">
        <v>209</v>
      </c>
      <c r="CC343">
        <v>5</v>
      </c>
      <c r="CD343">
        <v>0</v>
      </c>
      <c r="CE343">
        <v>0</v>
      </c>
      <c r="CF343">
        <v>0</v>
      </c>
      <c r="CG343">
        <v>0</v>
      </c>
      <c r="CH343">
        <v>2</v>
      </c>
      <c r="CI343">
        <v>1327.49</v>
      </c>
      <c r="CJ343">
        <v>0.31513600000000003</v>
      </c>
      <c r="CK343">
        <v>6.9758500000000003</v>
      </c>
      <c r="CL343">
        <v>10.0114</v>
      </c>
      <c r="CM343">
        <v>29.999600000000001</v>
      </c>
      <c r="CN343">
        <v>9.8524799999999999</v>
      </c>
      <c r="CO343">
        <v>10.084899999999999</v>
      </c>
      <c r="CP343">
        <v>-1</v>
      </c>
      <c r="CQ343">
        <v>0</v>
      </c>
      <c r="CR343">
        <v>99.257400000000004</v>
      </c>
      <c r="CS343">
        <v>-999.9</v>
      </c>
      <c r="CT343">
        <v>400</v>
      </c>
      <c r="CU343">
        <v>6.20723</v>
      </c>
      <c r="CV343">
        <v>103.834</v>
      </c>
      <c r="CW343">
        <v>103.31399999999999</v>
      </c>
    </row>
    <row r="344" spans="1:101" x14ac:dyDescent="0.2">
      <c r="A344">
        <v>330</v>
      </c>
      <c r="B344">
        <v>1550580365.0999999</v>
      </c>
      <c r="C344">
        <v>1193.5999999046301</v>
      </c>
      <c r="D344" t="s">
        <v>872</v>
      </c>
      <c r="E344" t="s">
        <v>873</v>
      </c>
      <c r="F344">
        <f t="shared" si="75"/>
        <v>7498</v>
      </c>
      <c r="G344">
        <f t="shared" si="76"/>
        <v>42.969708821458426</v>
      </c>
      <c r="H344">
        <f t="shared" si="77"/>
        <v>-0.48900961871648757</v>
      </c>
      <c r="I344" t="s">
        <v>197</v>
      </c>
      <c r="J344" t="s">
        <v>198</v>
      </c>
      <c r="K344" t="s">
        <v>199</v>
      </c>
      <c r="L344" t="s">
        <v>200</v>
      </c>
      <c r="M344" t="s">
        <v>201</v>
      </c>
      <c r="N344" t="s">
        <v>806</v>
      </c>
      <c r="O344" t="s">
        <v>203</v>
      </c>
      <c r="P344" t="s">
        <v>807</v>
      </c>
      <c r="Q344">
        <v>1550580365.0999999</v>
      </c>
      <c r="R344">
        <f t="shared" si="78"/>
        <v>6.040329150981124E-3</v>
      </c>
      <c r="S344">
        <f t="shared" si="79"/>
        <v>9.3782323006497581</v>
      </c>
      <c r="T344">
        <f t="shared" si="80"/>
        <v>85.124837132582229</v>
      </c>
      <c r="U344">
        <f t="shared" si="81"/>
        <v>0.80112476796137999</v>
      </c>
      <c r="V344">
        <f t="shared" si="82"/>
        <v>0.9411175339033252</v>
      </c>
      <c r="W344">
        <v>122</v>
      </c>
      <c r="X344">
        <v>9</v>
      </c>
      <c r="Y344">
        <f t="shared" si="83"/>
        <v>1</v>
      </c>
      <c r="Z344">
        <f t="shared" si="84"/>
        <v>0</v>
      </c>
      <c r="AA344">
        <f t="shared" si="85"/>
        <v>56827.183007581909</v>
      </c>
      <c r="AB344">
        <f t="shared" si="86"/>
        <v>607.596</v>
      </c>
      <c r="AC344">
        <f t="shared" si="87"/>
        <v>297.72203999999999</v>
      </c>
      <c r="AD344">
        <f t="shared" si="88"/>
        <v>0.49</v>
      </c>
      <c r="AE344">
        <f t="shared" si="89"/>
        <v>0.39</v>
      </c>
      <c r="AF344">
        <v>10</v>
      </c>
      <c r="AG344">
        <v>1550580365.0999999</v>
      </c>
      <c r="AH344">
        <v>391.00400000000002</v>
      </c>
      <c r="AI344">
        <v>399.28199999999998</v>
      </c>
      <c r="AJ344">
        <v>8.0303000000000004</v>
      </c>
      <c r="AK344">
        <v>3.8054100000000002</v>
      </c>
      <c r="AL344">
        <v>1418.22</v>
      </c>
      <c r="AM344">
        <v>99.739000000000004</v>
      </c>
      <c r="AN344">
        <v>2.3744600000000001E-2</v>
      </c>
      <c r="AO344">
        <v>6.0353199999999996</v>
      </c>
      <c r="AP344">
        <v>999.9</v>
      </c>
      <c r="AQ344">
        <v>999.9</v>
      </c>
      <c r="AR344">
        <v>10023.1</v>
      </c>
      <c r="AS344">
        <v>0</v>
      </c>
      <c r="AT344">
        <v>607.596</v>
      </c>
      <c r="AU344">
        <v>0</v>
      </c>
      <c r="AV344" t="s">
        <v>204</v>
      </c>
      <c r="AW344">
        <v>0</v>
      </c>
      <c r="AX344">
        <v>-1.4419999999999999</v>
      </c>
      <c r="AY344">
        <v>-3.5999999999999997E-2</v>
      </c>
      <c r="AZ344">
        <v>0</v>
      </c>
      <c r="BA344">
        <v>0</v>
      </c>
      <c r="BB344">
        <v>0</v>
      </c>
      <c r="BC344">
        <v>0</v>
      </c>
      <c r="BD344">
        <v>397.23339344262303</v>
      </c>
      <c r="BE344">
        <v>-6.0590750807115397</v>
      </c>
      <c r="BF344">
        <v>1.7787108960593501</v>
      </c>
      <c r="BG344">
        <v>-1</v>
      </c>
      <c r="BH344">
        <v>0</v>
      </c>
      <c r="BI344">
        <v>0</v>
      </c>
      <c r="BJ344" t="s">
        <v>205</v>
      </c>
      <c r="BK344">
        <v>1.88473</v>
      </c>
      <c r="BL344">
        <v>1.8816999999999999</v>
      </c>
      <c r="BM344">
        <v>1.8832100000000001</v>
      </c>
      <c r="BN344">
        <v>1.8818699999999999</v>
      </c>
      <c r="BO344">
        <v>1.88384</v>
      </c>
      <c r="BP344">
        <v>1.8830899999999999</v>
      </c>
      <c r="BQ344">
        <v>1.8847700000000001</v>
      </c>
      <c r="BR344">
        <v>1.88229</v>
      </c>
      <c r="BS344" t="s">
        <v>206</v>
      </c>
      <c r="BT344" t="s">
        <v>17</v>
      </c>
      <c r="BU344" t="s">
        <v>17</v>
      </c>
      <c r="BV344" t="s">
        <v>17</v>
      </c>
      <c r="BW344" t="s">
        <v>207</v>
      </c>
      <c r="BX344" t="s">
        <v>208</v>
      </c>
      <c r="BY344" t="s">
        <v>209</v>
      </c>
      <c r="BZ344" t="s">
        <v>209</v>
      </c>
      <c r="CA344" t="s">
        <v>209</v>
      </c>
      <c r="CB344" t="s">
        <v>209</v>
      </c>
      <c r="CC344">
        <v>5</v>
      </c>
      <c r="CD344">
        <v>0</v>
      </c>
      <c r="CE344">
        <v>0</v>
      </c>
      <c r="CF344">
        <v>0</v>
      </c>
      <c r="CG344">
        <v>0</v>
      </c>
      <c r="CH344">
        <v>2</v>
      </c>
      <c r="CI344">
        <v>1325.17</v>
      </c>
      <c r="CJ344">
        <v>0.31513600000000003</v>
      </c>
      <c r="CK344">
        <v>6.97973</v>
      </c>
      <c r="CL344">
        <v>10.0099</v>
      </c>
      <c r="CM344">
        <v>29.999600000000001</v>
      </c>
      <c r="CN344">
        <v>9.8506599999999995</v>
      </c>
      <c r="CO344">
        <v>10.083</v>
      </c>
      <c r="CP344">
        <v>-1</v>
      </c>
      <c r="CQ344">
        <v>0</v>
      </c>
      <c r="CR344">
        <v>99.257400000000004</v>
      </c>
      <c r="CS344">
        <v>-999.9</v>
      </c>
      <c r="CT344">
        <v>400</v>
      </c>
      <c r="CU344">
        <v>6.1462199999999996</v>
      </c>
      <c r="CV344">
        <v>103.834</v>
      </c>
      <c r="CW344">
        <v>103.315</v>
      </c>
    </row>
    <row r="345" spans="1:101" x14ac:dyDescent="0.2">
      <c r="A345">
        <v>331</v>
      </c>
      <c r="B345">
        <v>1550580367.0999999</v>
      </c>
      <c r="C345">
        <v>1195.5999999046301</v>
      </c>
      <c r="D345" t="s">
        <v>874</v>
      </c>
      <c r="E345" t="s">
        <v>875</v>
      </c>
      <c r="F345">
        <f t="shared" si="75"/>
        <v>7498</v>
      </c>
      <c r="G345">
        <f t="shared" si="76"/>
        <v>42.968195849014577</v>
      </c>
      <c r="H345">
        <f t="shared" si="77"/>
        <v>-0.48613150738306121</v>
      </c>
      <c r="I345" t="s">
        <v>197</v>
      </c>
      <c r="J345" t="s">
        <v>198</v>
      </c>
      <c r="K345" t="s">
        <v>199</v>
      </c>
      <c r="L345" t="s">
        <v>200</v>
      </c>
      <c r="M345" t="s">
        <v>201</v>
      </c>
      <c r="N345" t="s">
        <v>806</v>
      </c>
      <c r="O345" t="s">
        <v>203</v>
      </c>
      <c r="P345" t="s">
        <v>807</v>
      </c>
      <c r="Q345">
        <v>1550580367.0999999</v>
      </c>
      <c r="R345">
        <f t="shared" si="78"/>
        <v>6.0700443457790869E-3</v>
      </c>
      <c r="S345">
        <f t="shared" si="79"/>
        <v>9.6610355399356926</v>
      </c>
      <c r="T345">
        <f t="shared" si="80"/>
        <v>85.263478946728483</v>
      </c>
      <c r="U345">
        <f t="shared" si="81"/>
        <v>0.80308375711532987</v>
      </c>
      <c r="V345">
        <f t="shared" si="82"/>
        <v>0.94188481051434236</v>
      </c>
      <c r="W345">
        <v>125</v>
      </c>
      <c r="X345">
        <v>9</v>
      </c>
      <c r="Y345">
        <f t="shared" si="83"/>
        <v>1</v>
      </c>
      <c r="Z345">
        <f t="shared" si="84"/>
        <v>0</v>
      </c>
      <c r="AA345">
        <f t="shared" si="85"/>
        <v>56682.632434072817</v>
      </c>
      <c r="AB345">
        <f t="shared" si="86"/>
        <v>607.84500000000003</v>
      </c>
      <c r="AC345">
        <f t="shared" si="87"/>
        <v>297.84404999999998</v>
      </c>
      <c r="AD345">
        <f t="shared" si="88"/>
        <v>0.49</v>
      </c>
      <c r="AE345">
        <f t="shared" si="89"/>
        <v>0.39</v>
      </c>
      <c r="AF345">
        <v>10</v>
      </c>
      <c r="AG345">
        <v>1550580367.0999999</v>
      </c>
      <c r="AH345">
        <v>390.79399999999998</v>
      </c>
      <c r="AI345">
        <v>399.279</v>
      </c>
      <c r="AJ345">
        <v>8.0498999999999992</v>
      </c>
      <c r="AK345">
        <v>3.80416</v>
      </c>
      <c r="AL345">
        <v>1418.17</v>
      </c>
      <c r="AM345">
        <v>99.739699999999999</v>
      </c>
      <c r="AN345">
        <v>2.3496699999999999E-2</v>
      </c>
      <c r="AO345">
        <v>6.04711</v>
      </c>
      <c r="AP345">
        <v>999.9</v>
      </c>
      <c r="AQ345">
        <v>999.9</v>
      </c>
      <c r="AR345">
        <v>9996.8799999999992</v>
      </c>
      <c r="AS345">
        <v>0</v>
      </c>
      <c r="AT345">
        <v>607.84500000000003</v>
      </c>
      <c r="AU345">
        <v>0</v>
      </c>
      <c r="AV345" t="s">
        <v>204</v>
      </c>
      <c r="AW345">
        <v>0</v>
      </c>
      <c r="AX345">
        <v>-1.4419999999999999</v>
      </c>
      <c r="AY345">
        <v>-3.5999999999999997E-2</v>
      </c>
      <c r="AZ345">
        <v>0</v>
      </c>
      <c r="BA345">
        <v>0</v>
      </c>
      <c r="BB345">
        <v>0</v>
      </c>
      <c r="BC345">
        <v>0</v>
      </c>
      <c r="BD345">
        <v>397.03190983606601</v>
      </c>
      <c r="BE345">
        <v>-6.0237449483016201</v>
      </c>
      <c r="BF345">
        <v>1.7683397835911301</v>
      </c>
      <c r="BG345">
        <v>-1</v>
      </c>
      <c r="BH345">
        <v>0</v>
      </c>
      <c r="BI345">
        <v>0</v>
      </c>
      <c r="BJ345" t="s">
        <v>205</v>
      </c>
      <c r="BK345">
        <v>1.8847499999999999</v>
      </c>
      <c r="BL345">
        <v>1.88171</v>
      </c>
      <c r="BM345">
        <v>1.8832100000000001</v>
      </c>
      <c r="BN345">
        <v>1.8818699999999999</v>
      </c>
      <c r="BO345">
        <v>1.8838299999999999</v>
      </c>
      <c r="BP345">
        <v>1.8830899999999999</v>
      </c>
      <c r="BQ345">
        <v>1.8847799999999999</v>
      </c>
      <c r="BR345">
        <v>1.88228</v>
      </c>
      <c r="BS345" t="s">
        <v>206</v>
      </c>
      <c r="BT345" t="s">
        <v>17</v>
      </c>
      <c r="BU345" t="s">
        <v>17</v>
      </c>
      <c r="BV345" t="s">
        <v>17</v>
      </c>
      <c r="BW345" t="s">
        <v>207</v>
      </c>
      <c r="BX345" t="s">
        <v>208</v>
      </c>
      <c r="BY345" t="s">
        <v>209</v>
      </c>
      <c r="BZ345" t="s">
        <v>209</v>
      </c>
      <c r="CA345" t="s">
        <v>209</v>
      </c>
      <c r="CB345" t="s">
        <v>209</v>
      </c>
      <c r="CC345">
        <v>5</v>
      </c>
      <c r="CD345">
        <v>0</v>
      </c>
      <c r="CE345">
        <v>0</v>
      </c>
      <c r="CF345">
        <v>0</v>
      </c>
      <c r="CG345">
        <v>0</v>
      </c>
      <c r="CH345">
        <v>2</v>
      </c>
      <c r="CI345">
        <v>1323.52</v>
      </c>
      <c r="CJ345">
        <v>0.31513600000000003</v>
      </c>
      <c r="CK345">
        <v>6.9837300000000004</v>
      </c>
      <c r="CL345">
        <v>10.0085</v>
      </c>
      <c r="CM345">
        <v>29.999700000000001</v>
      </c>
      <c r="CN345">
        <v>9.8489500000000003</v>
      </c>
      <c r="CO345">
        <v>10.081300000000001</v>
      </c>
      <c r="CP345">
        <v>-1</v>
      </c>
      <c r="CQ345">
        <v>0</v>
      </c>
      <c r="CR345">
        <v>99.257400000000004</v>
      </c>
      <c r="CS345">
        <v>-999.9</v>
      </c>
      <c r="CT345">
        <v>400</v>
      </c>
      <c r="CU345">
        <v>6.0803500000000001</v>
      </c>
      <c r="CV345">
        <v>103.83499999999999</v>
      </c>
      <c r="CW345">
        <v>103.316</v>
      </c>
    </row>
    <row r="346" spans="1:101" x14ac:dyDescent="0.2">
      <c r="A346">
        <v>332</v>
      </c>
      <c r="B346">
        <v>1550580369.0999999</v>
      </c>
      <c r="C346">
        <v>1197.5999999046301</v>
      </c>
      <c r="D346" t="s">
        <v>876</v>
      </c>
      <c r="E346" t="s">
        <v>877</v>
      </c>
      <c r="F346">
        <f t="shared" si="75"/>
        <v>7498</v>
      </c>
      <c r="G346">
        <f t="shared" si="76"/>
        <v>42.963967102420192</v>
      </c>
      <c r="H346">
        <f t="shared" si="77"/>
        <v>-0.48319909238335312</v>
      </c>
      <c r="I346" t="s">
        <v>197</v>
      </c>
      <c r="J346" t="s">
        <v>198</v>
      </c>
      <c r="K346" t="s">
        <v>199</v>
      </c>
      <c r="L346" t="s">
        <v>200</v>
      </c>
      <c r="M346" t="s">
        <v>201</v>
      </c>
      <c r="N346" t="s">
        <v>806</v>
      </c>
      <c r="O346" t="s">
        <v>203</v>
      </c>
      <c r="P346" t="s">
        <v>807</v>
      </c>
      <c r="Q346">
        <v>1550580369.0999999</v>
      </c>
      <c r="R346">
        <f t="shared" si="78"/>
        <v>6.1015253378526365E-3</v>
      </c>
      <c r="S346">
        <f t="shared" si="79"/>
        <v>9.863218363039838</v>
      </c>
      <c r="T346">
        <f t="shared" si="80"/>
        <v>85.324090112233137</v>
      </c>
      <c r="U346">
        <f t="shared" si="81"/>
        <v>0.80521353504165905</v>
      </c>
      <c r="V346">
        <f t="shared" si="82"/>
        <v>0.94371183329643682</v>
      </c>
      <c r="W346">
        <v>138</v>
      </c>
      <c r="X346">
        <v>10</v>
      </c>
      <c r="Y346">
        <f t="shared" si="83"/>
        <v>1</v>
      </c>
      <c r="Z346">
        <f t="shared" si="84"/>
        <v>0</v>
      </c>
      <c r="AA346">
        <f t="shared" si="85"/>
        <v>56683.794124306187</v>
      </c>
      <c r="AB346">
        <f t="shared" si="86"/>
        <v>608.52200000000005</v>
      </c>
      <c r="AC346">
        <f t="shared" si="87"/>
        <v>298.17578000000003</v>
      </c>
      <c r="AD346">
        <f t="shared" si="88"/>
        <v>0.49</v>
      </c>
      <c r="AE346">
        <f t="shared" si="89"/>
        <v>0.39</v>
      </c>
      <c r="AF346">
        <v>10</v>
      </c>
      <c r="AG346">
        <v>1550580369.0999999</v>
      </c>
      <c r="AH346">
        <v>390.65899999999999</v>
      </c>
      <c r="AI346">
        <v>399.29599999999999</v>
      </c>
      <c r="AJ346">
        <v>8.0712299999999999</v>
      </c>
      <c r="AK346">
        <v>3.8029000000000002</v>
      </c>
      <c r="AL346">
        <v>1417.95</v>
      </c>
      <c r="AM346">
        <v>99.739900000000006</v>
      </c>
      <c r="AN346">
        <v>2.35233E-2</v>
      </c>
      <c r="AO346">
        <v>6.0751499999999998</v>
      </c>
      <c r="AP346">
        <v>999.9</v>
      </c>
      <c r="AQ346">
        <v>999.9</v>
      </c>
      <c r="AR346">
        <v>9998.1200000000008</v>
      </c>
      <c r="AS346">
        <v>0</v>
      </c>
      <c r="AT346">
        <v>608.52200000000005</v>
      </c>
      <c r="AU346">
        <v>0</v>
      </c>
      <c r="AV346" t="s">
        <v>204</v>
      </c>
      <c r="AW346">
        <v>0</v>
      </c>
      <c r="AX346">
        <v>-1.4419999999999999</v>
      </c>
      <c r="AY346">
        <v>-3.5999999999999997E-2</v>
      </c>
      <c r="AZ346">
        <v>0</v>
      </c>
      <c r="BA346">
        <v>0</v>
      </c>
      <c r="BB346">
        <v>0</v>
      </c>
      <c r="BC346">
        <v>0</v>
      </c>
      <c r="BD346">
        <v>396.83080327868902</v>
      </c>
      <c r="BE346">
        <v>-5.9881269310457697</v>
      </c>
      <c r="BF346">
        <v>1.75784266831438</v>
      </c>
      <c r="BG346">
        <v>-1</v>
      </c>
      <c r="BH346">
        <v>0</v>
      </c>
      <c r="BI346">
        <v>0</v>
      </c>
      <c r="BJ346" t="s">
        <v>205</v>
      </c>
      <c r="BK346">
        <v>1.8847400000000001</v>
      </c>
      <c r="BL346">
        <v>1.88171</v>
      </c>
      <c r="BM346">
        <v>1.8832100000000001</v>
      </c>
      <c r="BN346">
        <v>1.88188</v>
      </c>
      <c r="BO346">
        <v>1.8838200000000001</v>
      </c>
      <c r="BP346">
        <v>1.8830899999999999</v>
      </c>
      <c r="BQ346">
        <v>1.8847799999999999</v>
      </c>
      <c r="BR346">
        <v>1.8822700000000001</v>
      </c>
      <c r="BS346" t="s">
        <v>206</v>
      </c>
      <c r="BT346" t="s">
        <v>17</v>
      </c>
      <c r="BU346" t="s">
        <v>17</v>
      </c>
      <c r="BV346" t="s">
        <v>17</v>
      </c>
      <c r="BW346" t="s">
        <v>207</v>
      </c>
      <c r="BX346" t="s">
        <v>208</v>
      </c>
      <c r="BY346" t="s">
        <v>209</v>
      </c>
      <c r="BZ346" t="s">
        <v>209</v>
      </c>
      <c r="CA346" t="s">
        <v>209</v>
      </c>
      <c r="CB346" t="s">
        <v>209</v>
      </c>
      <c r="CC346">
        <v>5</v>
      </c>
      <c r="CD346">
        <v>0</v>
      </c>
      <c r="CE346">
        <v>0</v>
      </c>
      <c r="CF346">
        <v>0</v>
      </c>
      <c r="CG346">
        <v>0</v>
      </c>
      <c r="CH346">
        <v>2</v>
      </c>
      <c r="CI346">
        <v>1313.75</v>
      </c>
      <c r="CJ346">
        <v>0.31513600000000003</v>
      </c>
      <c r="CK346">
        <v>6.9886699999999999</v>
      </c>
      <c r="CL346">
        <v>10.007400000000001</v>
      </c>
      <c r="CM346">
        <v>29.999600000000001</v>
      </c>
      <c r="CN346">
        <v>9.8467699999999994</v>
      </c>
      <c r="CO346">
        <v>10.0792</v>
      </c>
      <c r="CP346">
        <v>-1</v>
      </c>
      <c r="CQ346">
        <v>0</v>
      </c>
      <c r="CR346">
        <v>99.257400000000004</v>
      </c>
      <c r="CS346">
        <v>-999.9</v>
      </c>
      <c r="CT346">
        <v>400</v>
      </c>
      <c r="CU346">
        <v>6.0085100000000002</v>
      </c>
      <c r="CV346">
        <v>103.837</v>
      </c>
      <c r="CW346">
        <v>103.316</v>
      </c>
    </row>
    <row r="347" spans="1:101" x14ac:dyDescent="0.2">
      <c r="A347">
        <v>333</v>
      </c>
      <c r="B347">
        <v>1550580371.0999999</v>
      </c>
      <c r="C347">
        <v>1199.5999999046301</v>
      </c>
      <c r="D347" t="s">
        <v>878</v>
      </c>
      <c r="E347" t="s">
        <v>879</v>
      </c>
      <c r="F347">
        <f t="shared" si="75"/>
        <v>7498</v>
      </c>
      <c r="G347">
        <f t="shared" si="76"/>
        <v>42.959685364722624</v>
      </c>
      <c r="H347">
        <f t="shared" si="77"/>
        <v>-0.47988512805634431</v>
      </c>
      <c r="I347" t="s">
        <v>197</v>
      </c>
      <c r="J347" t="s">
        <v>198</v>
      </c>
      <c r="K347" t="s">
        <v>199</v>
      </c>
      <c r="L347" t="s">
        <v>200</v>
      </c>
      <c r="M347" t="s">
        <v>201</v>
      </c>
      <c r="N347" t="s">
        <v>806</v>
      </c>
      <c r="O347" t="s">
        <v>203</v>
      </c>
      <c r="P347" t="s">
        <v>807</v>
      </c>
      <c r="Q347">
        <v>1550580371.0999999</v>
      </c>
      <c r="R347">
        <f t="shared" si="78"/>
        <v>6.1352384970040381E-3</v>
      </c>
      <c r="S347">
        <f t="shared" si="79"/>
        <v>10.073154926928428</v>
      </c>
      <c r="T347">
        <f t="shared" si="80"/>
        <v>85.392778593480202</v>
      </c>
      <c r="U347">
        <f t="shared" si="81"/>
        <v>0.80742847784719907</v>
      </c>
      <c r="V347">
        <f t="shared" si="82"/>
        <v>0.94554655691792511</v>
      </c>
      <c r="W347">
        <v>134</v>
      </c>
      <c r="X347">
        <v>9</v>
      </c>
      <c r="Y347">
        <f t="shared" si="83"/>
        <v>1</v>
      </c>
      <c r="Z347">
        <f t="shared" si="84"/>
        <v>0</v>
      </c>
      <c r="AA347">
        <f t="shared" si="85"/>
        <v>56650.952863936232</v>
      </c>
      <c r="AB347">
        <f t="shared" si="86"/>
        <v>609.44799999999998</v>
      </c>
      <c r="AC347">
        <f t="shared" si="87"/>
        <v>298.62951999999996</v>
      </c>
      <c r="AD347">
        <f t="shared" si="88"/>
        <v>0.49</v>
      </c>
      <c r="AE347">
        <f t="shared" si="89"/>
        <v>0.39</v>
      </c>
      <c r="AF347">
        <v>10</v>
      </c>
      <c r="AG347">
        <v>1550580371.0999999</v>
      </c>
      <c r="AH347">
        <v>390.47899999999998</v>
      </c>
      <c r="AI347">
        <v>399.27300000000002</v>
      </c>
      <c r="AJ347">
        <v>8.0934100000000004</v>
      </c>
      <c r="AK347">
        <v>3.80138</v>
      </c>
      <c r="AL347">
        <v>1417.88</v>
      </c>
      <c r="AM347">
        <v>99.74</v>
      </c>
      <c r="AN347">
        <v>2.36939E-2</v>
      </c>
      <c r="AO347">
        <v>6.1032599999999997</v>
      </c>
      <c r="AP347">
        <v>999.9</v>
      </c>
      <c r="AQ347">
        <v>999.9</v>
      </c>
      <c r="AR347">
        <v>9993.1200000000008</v>
      </c>
      <c r="AS347">
        <v>0</v>
      </c>
      <c r="AT347">
        <v>609.44799999999998</v>
      </c>
      <c r="AU347">
        <v>0</v>
      </c>
      <c r="AV347" t="s">
        <v>204</v>
      </c>
      <c r="AW347">
        <v>0</v>
      </c>
      <c r="AX347">
        <v>-1.4419999999999999</v>
      </c>
      <c r="AY347">
        <v>-3.5999999999999997E-2</v>
      </c>
      <c r="AZ347">
        <v>0</v>
      </c>
      <c r="BA347">
        <v>0</v>
      </c>
      <c r="BB347">
        <v>0</v>
      </c>
      <c r="BC347">
        <v>0</v>
      </c>
      <c r="BD347">
        <v>396.63231967213102</v>
      </c>
      <c r="BE347">
        <v>-5.94778379557264</v>
      </c>
      <c r="BF347">
        <v>1.74603290988454</v>
      </c>
      <c r="BG347">
        <v>-1</v>
      </c>
      <c r="BH347">
        <v>0</v>
      </c>
      <c r="BI347">
        <v>0</v>
      </c>
      <c r="BJ347" t="s">
        <v>205</v>
      </c>
      <c r="BK347">
        <v>1.8847100000000001</v>
      </c>
      <c r="BL347">
        <v>1.8816999999999999</v>
      </c>
      <c r="BM347">
        <v>1.8832100000000001</v>
      </c>
      <c r="BN347">
        <v>1.8818999999999999</v>
      </c>
      <c r="BO347">
        <v>1.88381</v>
      </c>
      <c r="BP347">
        <v>1.8830899999999999</v>
      </c>
      <c r="BQ347">
        <v>1.88479</v>
      </c>
      <c r="BR347">
        <v>1.8822700000000001</v>
      </c>
      <c r="BS347" t="s">
        <v>206</v>
      </c>
      <c r="BT347" t="s">
        <v>17</v>
      </c>
      <c r="BU347" t="s">
        <v>17</v>
      </c>
      <c r="BV347" t="s">
        <v>17</v>
      </c>
      <c r="BW347" t="s">
        <v>207</v>
      </c>
      <c r="BX347" t="s">
        <v>208</v>
      </c>
      <c r="BY347" t="s">
        <v>209</v>
      </c>
      <c r="BZ347" t="s">
        <v>209</v>
      </c>
      <c r="CA347" t="s">
        <v>209</v>
      </c>
      <c r="CB347" t="s">
        <v>209</v>
      </c>
      <c r="CC347">
        <v>5</v>
      </c>
      <c r="CD347">
        <v>0</v>
      </c>
      <c r="CE347">
        <v>0</v>
      </c>
      <c r="CF347">
        <v>0</v>
      </c>
      <c r="CG347">
        <v>0</v>
      </c>
      <c r="CH347">
        <v>2</v>
      </c>
      <c r="CI347">
        <v>1316.23</v>
      </c>
      <c r="CJ347">
        <v>0.31513600000000003</v>
      </c>
      <c r="CK347">
        <v>6.9937399999999998</v>
      </c>
      <c r="CL347">
        <v>10.006</v>
      </c>
      <c r="CM347">
        <v>29.999600000000001</v>
      </c>
      <c r="CN347">
        <v>9.8449299999999997</v>
      </c>
      <c r="CO347">
        <v>10.0769</v>
      </c>
      <c r="CP347">
        <v>-1</v>
      </c>
      <c r="CQ347">
        <v>0</v>
      </c>
      <c r="CR347">
        <v>99.257400000000004</v>
      </c>
      <c r="CS347">
        <v>-999.9</v>
      </c>
      <c r="CT347">
        <v>400</v>
      </c>
      <c r="CU347">
        <v>5.9643699999999997</v>
      </c>
      <c r="CV347">
        <v>103.83799999999999</v>
      </c>
      <c r="CW347">
        <v>103.31699999999999</v>
      </c>
    </row>
    <row r="348" spans="1:101" x14ac:dyDescent="0.2">
      <c r="A348">
        <v>334</v>
      </c>
      <c r="B348">
        <v>1550580373.0999999</v>
      </c>
      <c r="C348">
        <v>1201.5999999046301</v>
      </c>
      <c r="D348" t="s">
        <v>880</v>
      </c>
      <c r="E348" t="s">
        <v>881</v>
      </c>
      <c r="F348">
        <f t="shared" si="75"/>
        <v>7498</v>
      </c>
      <c r="G348">
        <f t="shared" si="76"/>
        <v>42.958122417098892</v>
      </c>
      <c r="H348">
        <f t="shared" si="77"/>
        <v>-0.47689396256765626</v>
      </c>
      <c r="I348" t="s">
        <v>197</v>
      </c>
      <c r="J348" t="s">
        <v>198</v>
      </c>
      <c r="K348" t="s">
        <v>199</v>
      </c>
      <c r="L348" t="s">
        <v>200</v>
      </c>
      <c r="M348" t="s">
        <v>201</v>
      </c>
      <c r="N348" t="s">
        <v>806</v>
      </c>
      <c r="O348" t="s">
        <v>203</v>
      </c>
      <c r="P348" t="s">
        <v>807</v>
      </c>
      <c r="Q348">
        <v>1550580373.0999999</v>
      </c>
      <c r="R348">
        <f t="shared" si="78"/>
        <v>6.1580241827995314E-3</v>
      </c>
      <c r="S348">
        <f t="shared" si="79"/>
        <v>10.321914426614107</v>
      </c>
      <c r="T348">
        <f t="shared" si="80"/>
        <v>85.482096611411748</v>
      </c>
      <c r="U348">
        <f t="shared" si="81"/>
        <v>0.80899701351645004</v>
      </c>
      <c r="V348">
        <f t="shared" si="82"/>
        <v>0.94639350879988826</v>
      </c>
      <c r="W348">
        <v>130</v>
      </c>
      <c r="X348">
        <v>9</v>
      </c>
      <c r="Y348">
        <f t="shared" si="83"/>
        <v>1</v>
      </c>
      <c r="Z348">
        <f t="shared" si="84"/>
        <v>0</v>
      </c>
      <c r="AA348">
        <f t="shared" si="85"/>
        <v>56638.720998132769</v>
      </c>
      <c r="AB348">
        <f t="shared" si="86"/>
        <v>610.30799999999999</v>
      </c>
      <c r="AC348">
        <f t="shared" si="87"/>
        <v>299.05092000000002</v>
      </c>
      <c r="AD348">
        <f t="shared" si="88"/>
        <v>0.49</v>
      </c>
      <c r="AE348">
        <f t="shared" si="89"/>
        <v>0.39</v>
      </c>
      <c r="AF348">
        <v>10</v>
      </c>
      <c r="AG348">
        <v>1550580373.0999999</v>
      </c>
      <c r="AH348">
        <v>390.25200000000001</v>
      </c>
      <c r="AI348">
        <v>399.22800000000001</v>
      </c>
      <c r="AJ348">
        <v>8.1090499999999999</v>
      </c>
      <c r="AK348">
        <v>3.8005399999999998</v>
      </c>
      <c r="AL348">
        <v>1417.68</v>
      </c>
      <c r="AM348">
        <v>99.741</v>
      </c>
      <c r="AN348">
        <v>2.3709000000000001E-2</v>
      </c>
      <c r="AO348">
        <v>6.1162200000000002</v>
      </c>
      <c r="AP348">
        <v>999.9</v>
      </c>
      <c r="AQ348">
        <v>999.9</v>
      </c>
      <c r="AR348">
        <v>9991.25</v>
      </c>
      <c r="AS348">
        <v>0</v>
      </c>
      <c r="AT348">
        <v>610.30799999999999</v>
      </c>
      <c r="AU348">
        <v>0</v>
      </c>
      <c r="AV348" t="s">
        <v>204</v>
      </c>
      <c r="AW348">
        <v>0</v>
      </c>
      <c r="AX348">
        <v>-1.4419999999999999</v>
      </c>
      <c r="AY348">
        <v>-3.5999999999999997E-2</v>
      </c>
      <c r="AZ348">
        <v>0</v>
      </c>
      <c r="BA348">
        <v>0</v>
      </c>
      <c r="BB348">
        <v>0</v>
      </c>
      <c r="BC348">
        <v>0</v>
      </c>
      <c r="BD348">
        <v>396.43534426229502</v>
      </c>
      <c r="BE348">
        <v>-5.91101899735974</v>
      </c>
      <c r="BF348">
        <v>1.73528366732175</v>
      </c>
      <c r="BG348">
        <v>-1</v>
      </c>
      <c r="BH348">
        <v>0</v>
      </c>
      <c r="BI348">
        <v>0</v>
      </c>
      <c r="BJ348" t="s">
        <v>205</v>
      </c>
      <c r="BK348">
        <v>1.88473</v>
      </c>
      <c r="BL348">
        <v>1.8816999999999999</v>
      </c>
      <c r="BM348">
        <v>1.88323</v>
      </c>
      <c r="BN348">
        <v>1.8818999999999999</v>
      </c>
      <c r="BO348">
        <v>1.8838200000000001</v>
      </c>
      <c r="BP348">
        <v>1.8830899999999999</v>
      </c>
      <c r="BQ348">
        <v>1.8847799999999999</v>
      </c>
      <c r="BR348">
        <v>1.88226</v>
      </c>
      <c r="BS348" t="s">
        <v>206</v>
      </c>
      <c r="BT348" t="s">
        <v>17</v>
      </c>
      <c r="BU348" t="s">
        <v>17</v>
      </c>
      <c r="BV348" t="s">
        <v>17</v>
      </c>
      <c r="BW348" t="s">
        <v>207</v>
      </c>
      <c r="BX348" t="s">
        <v>208</v>
      </c>
      <c r="BY348" t="s">
        <v>209</v>
      </c>
      <c r="BZ348" t="s">
        <v>209</v>
      </c>
      <c r="CA348" t="s">
        <v>209</v>
      </c>
      <c r="CB348" t="s">
        <v>209</v>
      </c>
      <c r="CC348">
        <v>5</v>
      </c>
      <c r="CD348">
        <v>0</v>
      </c>
      <c r="CE348">
        <v>0</v>
      </c>
      <c r="CF348">
        <v>0</v>
      </c>
      <c r="CG348">
        <v>0</v>
      </c>
      <c r="CH348">
        <v>2</v>
      </c>
      <c r="CI348">
        <v>1319.18</v>
      </c>
      <c r="CJ348">
        <v>0.31513600000000003</v>
      </c>
      <c r="CK348">
        <v>6.9988799999999998</v>
      </c>
      <c r="CL348">
        <v>10.0046</v>
      </c>
      <c r="CM348">
        <v>29.999600000000001</v>
      </c>
      <c r="CN348">
        <v>9.8432300000000001</v>
      </c>
      <c r="CO348">
        <v>10.074999999999999</v>
      </c>
      <c r="CP348">
        <v>-1</v>
      </c>
      <c r="CQ348">
        <v>0</v>
      </c>
      <c r="CR348">
        <v>99.257400000000004</v>
      </c>
      <c r="CS348">
        <v>-999.9</v>
      </c>
      <c r="CT348">
        <v>400</v>
      </c>
      <c r="CU348">
        <v>5.9016200000000003</v>
      </c>
      <c r="CV348">
        <v>103.83799999999999</v>
      </c>
      <c r="CW348">
        <v>103.31699999999999</v>
      </c>
    </row>
    <row r="349" spans="1:101" x14ac:dyDescent="0.2">
      <c r="A349">
        <v>335</v>
      </c>
      <c r="B349">
        <v>1550580375.0999999</v>
      </c>
      <c r="C349">
        <v>1203.5999999046301</v>
      </c>
      <c r="D349" t="s">
        <v>882</v>
      </c>
      <c r="E349" t="s">
        <v>883</v>
      </c>
      <c r="F349">
        <f t="shared" si="75"/>
        <v>7498</v>
      </c>
      <c r="G349">
        <f t="shared" si="76"/>
        <v>42.958259333457065</v>
      </c>
      <c r="H349">
        <f t="shared" si="77"/>
        <v>-0.47415408066611686</v>
      </c>
      <c r="I349" t="s">
        <v>197</v>
      </c>
      <c r="J349" t="s">
        <v>198</v>
      </c>
      <c r="K349" t="s">
        <v>199</v>
      </c>
      <c r="L349" t="s">
        <v>200</v>
      </c>
      <c r="M349" t="s">
        <v>201</v>
      </c>
      <c r="N349" t="s">
        <v>806</v>
      </c>
      <c r="O349" t="s">
        <v>203</v>
      </c>
      <c r="P349" t="s">
        <v>807</v>
      </c>
      <c r="Q349">
        <v>1550580375.0999999</v>
      </c>
      <c r="R349">
        <f t="shared" si="78"/>
        <v>6.1713362133967269E-3</v>
      </c>
      <c r="S349">
        <f t="shared" si="79"/>
        <v>10.522427491128068</v>
      </c>
      <c r="T349">
        <f t="shared" si="80"/>
        <v>85.581024195094926</v>
      </c>
      <c r="U349">
        <f t="shared" si="81"/>
        <v>0.809758149852294</v>
      </c>
      <c r="V349">
        <f t="shared" si="82"/>
        <v>0.94618889814443852</v>
      </c>
      <c r="W349">
        <v>135</v>
      </c>
      <c r="X349">
        <v>10</v>
      </c>
      <c r="Y349">
        <f t="shared" si="83"/>
        <v>1</v>
      </c>
      <c r="Z349">
        <f t="shared" si="84"/>
        <v>0</v>
      </c>
      <c r="AA349">
        <f t="shared" si="85"/>
        <v>56686.481291826109</v>
      </c>
      <c r="AB349">
        <f t="shared" si="86"/>
        <v>611.351</v>
      </c>
      <c r="AC349">
        <f t="shared" si="87"/>
        <v>299.56198999999998</v>
      </c>
      <c r="AD349">
        <f t="shared" si="88"/>
        <v>0.49</v>
      </c>
      <c r="AE349">
        <f t="shared" si="89"/>
        <v>0.39</v>
      </c>
      <c r="AF349">
        <v>10</v>
      </c>
      <c r="AG349">
        <v>1550580375.0999999</v>
      </c>
      <c r="AH349">
        <v>390.10899999999998</v>
      </c>
      <c r="AI349">
        <v>399.22800000000001</v>
      </c>
      <c r="AJ349">
        <v>8.1167400000000001</v>
      </c>
      <c r="AK349">
        <v>3.7996500000000002</v>
      </c>
      <c r="AL349">
        <v>1417.91</v>
      </c>
      <c r="AM349">
        <v>99.740200000000002</v>
      </c>
      <c r="AN349">
        <v>2.3763099999999999E-2</v>
      </c>
      <c r="AO349">
        <v>6.1130899999999997</v>
      </c>
      <c r="AP349">
        <v>999.9</v>
      </c>
      <c r="AQ349">
        <v>999.9</v>
      </c>
      <c r="AR349">
        <v>10000</v>
      </c>
      <c r="AS349">
        <v>0</v>
      </c>
      <c r="AT349">
        <v>611.351</v>
      </c>
      <c r="AU349">
        <v>0</v>
      </c>
      <c r="AV349" t="s">
        <v>204</v>
      </c>
      <c r="AW349">
        <v>0</v>
      </c>
      <c r="AX349">
        <v>-1.4419999999999999</v>
      </c>
      <c r="AY349">
        <v>-3.5999999999999997E-2</v>
      </c>
      <c r="AZ349">
        <v>0</v>
      </c>
      <c r="BA349">
        <v>0</v>
      </c>
      <c r="BB349">
        <v>0</v>
      </c>
      <c r="BC349">
        <v>0</v>
      </c>
      <c r="BD349">
        <v>396.23882786885201</v>
      </c>
      <c r="BE349">
        <v>-5.8770854633353098</v>
      </c>
      <c r="BF349">
        <v>1.72532660102571</v>
      </c>
      <c r="BG349">
        <v>-1</v>
      </c>
      <c r="BH349">
        <v>0</v>
      </c>
      <c r="BI349">
        <v>0</v>
      </c>
      <c r="BJ349" t="s">
        <v>205</v>
      </c>
      <c r="BK349">
        <v>1.8847499999999999</v>
      </c>
      <c r="BL349">
        <v>1.8816999999999999</v>
      </c>
      <c r="BM349">
        <v>1.88323</v>
      </c>
      <c r="BN349">
        <v>1.8818900000000001</v>
      </c>
      <c r="BO349">
        <v>1.8838200000000001</v>
      </c>
      <c r="BP349">
        <v>1.8830899999999999</v>
      </c>
      <c r="BQ349">
        <v>1.8847799999999999</v>
      </c>
      <c r="BR349">
        <v>1.8822700000000001</v>
      </c>
      <c r="BS349" t="s">
        <v>206</v>
      </c>
      <c r="BT349" t="s">
        <v>17</v>
      </c>
      <c r="BU349" t="s">
        <v>17</v>
      </c>
      <c r="BV349" t="s">
        <v>17</v>
      </c>
      <c r="BW349" t="s">
        <v>207</v>
      </c>
      <c r="BX349" t="s">
        <v>208</v>
      </c>
      <c r="BY349" t="s">
        <v>209</v>
      </c>
      <c r="BZ349" t="s">
        <v>209</v>
      </c>
      <c r="CA349" t="s">
        <v>209</v>
      </c>
      <c r="CB349" t="s">
        <v>209</v>
      </c>
      <c r="CC349">
        <v>5</v>
      </c>
      <c r="CD349">
        <v>0</v>
      </c>
      <c r="CE349">
        <v>0</v>
      </c>
      <c r="CF349">
        <v>0</v>
      </c>
      <c r="CG349">
        <v>0</v>
      </c>
      <c r="CH349">
        <v>2</v>
      </c>
      <c r="CI349">
        <v>1315.84</v>
      </c>
      <c r="CJ349">
        <v>0.31513600000000003</v>
      </c>
      <c r="CK349">
        <v>7.00413</v>
      </c>
      <c r="CL349">
        <v>10.003299999999999</v>
      </c>
      <c r="CM349">
        <v>29.999700000000001</v>
      </c>
      <c r="CN349">
        <v>9.8412400000000009</v>
      </c>
      <c r="CO349">
        <v>10.0733</v>
      </c>
      <c r="CP349">
        <v>-1</v>
      </c>
      <c r="CQ349">
        <v>0</v>
      </c>
      <c r="CR349">
        <v>99.257400000000004</v>
      </c>
      <c r="CS349">
        <v>-999.9</v>
      </c>
      <c r="CT349">
        <v>400</v>
      </c>
      <c r="CU349">
        <v>5.84863</v>
      </c>
      <c r="CV349">
        <v>103.84</v>
      </c>
      <c r="CW349">
        <v>103.31699999999999</v>
      </c>
    </row>
    <row r="350" spans="1:101" x14ac:dyDescent="0.2">
      <c r="A350">
        <v>336</v>
      </c>
      <c r="B350">
        <v>1550580377.0999999</v>
      </c>
      <c r="C350">
        <v>1205.5999999046301</v>
      </c>
      <c r="D350" t="s">
        <v>884</v>
      </c>
      <c r="E350" t="s">
        <v>885</v>
      </c>
      <c r="F350">
        <f t="shared" si="75"/>
        <v>7498</v>
      </c>
      <c r="G350">
        <f t="shared" si="76"/>
        <v>42.955930508027031</v>
      </c>
      <c r="H350">
        <f t="shared" si="77"/>
        <v>-0.47075871840514427</v>
      </c>
      <c r="I350" t="s">
        <v>197</v>
      </c>
      <c r="J350" t="s">
        <v>198</v>
      </c>
      <c r="K350" t="s">
        <v>199</v>
      </c>
      <c r="L350" t="s">
        <v>200</v>
      </c>
      <c r="M350" t="s">
        <v>201</v>
      </c>
      <c r="N350" t="s">
        <v>806</v>
      </c>
      <c r="O350" t="s">
        <v>203</v>
      </c>
      <c r="P350" t="s">
        <v>807</v>
      </c>
      <c r="Q350">
        <v>1550580377.0999999</v>
      </c>
      <c r="R350">
        <f t="shared" si="78"/>
        <v>6.2006685703043431E-3</v>
      </c>
      <c r="S350">
        <f t="shared" si="79"/>
        <v>10.817904231066871</v>
      </c>
      <c r="T350">
        <f t="shared" si="80"/>
        <v>85.68822473355084</v>
      </c>
      <c r="U350">
        <f t="shared" si="81"/>
        <v>0.81147958451472013</v>
      </c>
      <c r="V350">
        <f t="shared" si="82"/>
        <v>0.94701411662807966</v>
      </c>
      <c r="W350">
        <v>139</v>
      </c>
      <c r="X350">
        <v>10</v>
      </c>
      <c r="Y350">
        <f t="shared" si="83"/>
        <v>1</v>
      </c>
      <c r="Z350">
        <f t="shared" si="84"/>
        <v>0</v>
      </c>
      <c r="AA350">
        <f t="shared" si="85"/>
        <v>56744.287506282955</v>
      </c>
      <c r="AB350">
        <f t="shared" si="86"/>
        <v>612.57600000000002</v>
      </c>
      <c r="AC350">
        <f t="shared" si="87"/>
        <v>300.16224</v>
      </c>
      <c r="AD350">
        <f t="shared" si="88"/>
        <v>0.49</v>
      </c>
      <c r="AE350">
        <f t="shared" si="89"/>
        <v>0.39</v>
      </c>
      <c r="AF350">
        <v>10</v>
      </c>
      <c r="AG350">
        <v>1550580377.0999999</v>
      </c>
      <c r="AH350">
        <v>389.92</v>
      </c>
      <c r="AI350">
        <v>399.25200000000001</v>
      </c>
      <c r="AJ350">
        <v>8.1340800000000009</v>
      </c>
      <c r="AK350">
        <v>3.7977699999999999</v>
      </c>
      <c r="AL350">
        <v>1418.31</v>
      </c>
      <c r="AM350">
        <v>99.7393</v>
      </c>
      <c r="AN350">
        <v>2.36215E-2</v>
      </c>
      <c r="AO350">
        <v>6.1257099999999998</v>
      </c>
      <c r="AP350">
        <v>999.9</v>
      </c>
      <c r="AQ350">
        <v>999.9</v>
      </c>
      <c r="AR350">
        <v>10011.200000000001</v>
      </c>
      <c r="AS350">
        <v>0</v>
      </c>
      <c r="AT350">
        <v>612.57600000000002</v>
      </c>
      <c r="AU350">
        <v>0</v>
      </c>
      <c r="AV350" t="s">
        <v>204</v>
      </c>
      <c r="AW350">
        <v>0</v>
      </c>
      <c r="AX350">
        <v>-1.4419999999999999</v>
      </c>
      <c r="AY350">
        <v>-3.5999999999999997E-2</v>
      </c>
      <c r="AZ350">
        <v>0</v>
      </c>
      <c r="BA350">
        <v>0</v>
      </c>
      <c r="BB350">
        <v>0</v>
      </c>
      <c r="BC350">
        <v>0</v>
      </c>
      <c r="BD350">
        <v>396.04436065573799</v>
      </c>
      <c r="BE350">
        <v>-5.8354186920272797</v>
      </c>
      <c r="BF350">
        <v>1.7131495971042801</v>
      </c>
      <c r="BG350">
        <v>-1</v>
      </c>
      <c r="BH350">
        <v>0</v>
      </c>
      <c r="BI350">
        <v>0</v>
      </c>
      <c r="BJ350" t="s">
        <v>205</v>
      </c>
      <c r="BK350">
        <v>1.88476</v>
      </c>
      <c r="BL350">
        <v>1.88171</v>
      </c>
      <c r="BM350">
        <v>1.8832100000000001</v>
      </c>
      <c r="BN350">
        <v>1.88188</v>
      </c>
      <c r="BO350">
        <v>1.8837999999999999</v>
      </c>
      <c r="BP350">
        <v>1.8830899999999999</v>
      </c>
      <c r="BQ350">
        <v>1.8847799999999999</v>
      </c>
      <c r="BR350">
        <v>1.8822700000000001</v>
      </c>
      <c r="BS350" t="s">
        <v>206</v>
      </c>
      <c r="BT350" t="s">
        <v>17</v>
      </c>
      <c r="BU350" t="s">
        <v>17</v>
      </c>
      <c r="BV350" t="s">
        <v>17</v>
      </c>
      <c r="BW350" t="s">
        <v>207</v>
      </c>
      <c r="BX350" t="s">
        <v>208</v>
      </c>
      <c r="BY350" t="s">
        <v>209</v>
      </c>
      <c r="BZ350" t="s">
        <v>209</v>
      </c>
      <c r="CA350" t="s">
        <v>209</v>
      </c>
      <c r="CB350" t="s">
        <v>209</v>
      </c>
      <c r="CC350">
        <v>5</v>
      </c>
      <c r="CD350">
        <v>0</v>
      </c>
      <c r="CE350">
        <v>0</v>
      </c>
      <c r="CF350">
        <v>0</v>
      </c>
      <c r="CG350">
        <v>0</v>
      </c>
      <c r="CH350">
        <v>2</v>
      </c>
      <c r="CI350">
        <v>1313.08</v>
      </c>
      <c r="CJ350">
        <v>0.31513600000000003</v>
      </c>
      <c r="CK350">
        <v>7.0093699999999997</v>
      </c>
      <c r="CL350">
        <v>10.0022</v>
      </c>
      <c r="CM350">
        <v>29.999700000000001</v>
      </c>
      <c r="CN350">
        <v>9.8395299999999999</v>
      </c>
      <c r="CO350">
        <v>10.071099999999999</v>
      </c>
      <c r="CP350">
        <v>-1</v>
      </c>
      <c r="CQ350">
        <v>0</v>
      </c>
      <c r="CR350">
        <v>98.882099999999994</v>
      </c>
      <c r="CS350">
        <v>-999.9</v>
      </c>
      <c r="CT350">
        <v>400</v>
      </c>
      <c r="CU350">
        <v>5.7613099999999999</v>
      </c>
      <c r="CV350">
        <v>103.84099999999999</v>
      </c>
      <c r="CW350">
        <v>103.31699999999999</v>
      </c>
    </row>
    <row r="351" spans="1:101" x14ac:dyDescent="0.2">
      <c r="A351">
        <v>337</v>
      </c>
      <c r="B351">
        <v>1550580379.0999999</v>
      </c>
      <c r="C351">
        <v>1207.5999999046301</v>
      </c>
      <c r="D351" t="s">
        <v>886</v>
      </c>
      <c r="E351" t="s">
        <v>887</v>
      </c>
      <c r="F351">
        <f t="shared" si="75"/>
        <v>7498</v>
      </c>
      <c r="G351">
        <f t="shared" si="76"/>
        <v>42.950633885188779</v>
      </c>
      <c r="H351">
        <f t="shared" si="77"/>
        <v>-0.46764996482370913</v>
      </c>
      <c r="I351" t="s">
        <v>197</v>
      </c>
      <c r="J351" t="s">
        <v>198</v>
      </c>
      <c r="K351" t="s">
        <v>199</v>
      </c>
      <c r="L351" t="s">
        <v>200</v>
      </c>
      <c r="M351" t="s">
        <v>201</v>
      </c>
      <c r="N351" t="s">
        <v>806</v>
      </c>
      <c r="O351" t="s">
        <v>203</v>
      </c>
      <c r="P351" t="s">
        <v>807</v>
      </c>
      <c r="Q351">
        <v>1550580379.0999999</v>
      </c>
      <c r="R351">
        <f t="shared" si="78"/>
        <v>6.2358895283057035E-3</v>
      </c>
      <c r="S351">
        <f t="shared" si="79"/>
        <v>10.958062170761689</v>
      </c>
      <c r="T351">
        <f t="shared" si="80"/>
        <v>85.72366013785981</v>
      </c>
      <c r="U351">
        <f t="shared" si="81"/>
        <v>0.81376418556607499</v>
      </c>
      <c r="V351">
        <f t="shared" si="82"/>
        <v>0.94928772786578264</v>
      </c>
      <c r="W351">
        <v>127</v>
      </c>
      <c r="X351">
        <v>9</v>
      </c>
      <c r="Y351">
        <f t="shared" si="83"/>
        <v>1</v>
      </c>
      <c r="Z351">
        <f t="shared" si="84"/>
        <v>0</v>
      </c>
      <c r="AA351">
        <f t="shared" si="85"/>
        <v>56730.765769259087</v>
      </c>
      <c r="AB351">
        <f t="shared" si="86"/>
        <v>613.87699999999995</v>
      </c>
      <c r="AC351">
        <f t="shared" si="87"/>
        <v>300.79972999999995</v>
      </c>
      <c r="AD351">
        <f t="shared" si="88"/>
        <v>0.49</v>
      </c>
      <c r="AE351">
        <f t="shared" si="89"/>
        <v>0.39</v>
      </c>
      <c r="AF351">
        <v>10</v>
      </c>
      <c r="AG351">
        <v>1550580379.0999999</v>
      </c>
      <c r="AH351">
        <v>389.79</v>
      </c>
      <c r="AI351">
        <v>399.22899999999998</v>
      </c>
      <c r="AJ351">
        <v>8.1569699999999994</v>
      </c>
      <c r="AK351">
        <v>3.7965599999999999</v>
      </c>
      <c r="AL351">
        <v>1418.45</v>
      </c>
      <c r="AM351">
        <v>99.739400000000003</v>
      </c>
      <c r="AN351">
        <v>2.3647499999999998E-2</v>
      </c>
      <c r="AO351">
        <v>6.1604299999999999</v>
      </c>
      <c r="AP351">
        <v>999.9</v>
      </c>
      <c r="AQ351">
        <v>999.9</v>
      </c>
      <c r="AR351">
        <v>10010</v>
      </c>
      <c r="AS351">
        <v>0</v>
      </c>
      <c r="AT351">
        <v>613.87699999999995</v>
      </c>
      <c r="AU351">
        <v>0</v>
      </c>
      <c r="AV351" t="s">
        <v>204</v>
      </c>
      <c r="AW351">
        <v>0</v>
      </c>
      <c r="AX351">
        <v>-1.4419999999999999</v>
      </c>
      <c r="AY351">
        <v>-3.5999999999999997E-2</v>
      </c>
      <c r="AZ351">
        <v>0</v>
      </c>
      <c r="BA351">
        <v>0</v>
      </c>
      <c r="BB351">
        <v>0</v>
      </c>
      <c r="BC351">
        <v>0</v>
      </c>
      <c r="BD351">
        <v>395.85142622950798</v>
      </c>
      <c r="BE351">
        <v>-5.7977319485429</v>
      </c>
      <c r="BF351">
        <v>1.70214821318235</v>
      </c>
      <c r="BG351">
        <v>-1</v>
      </c>
      <c r="BH351">
        <v>0</v>
      </c>
      <c r="BI351">
        <v>0</v>
      </c>
      <c r="BJ351" t="s">
        <v>205</v>
      </c>
      <c r="BK351">
        <v>1.88473</v>
      </c>
      <c r="BL351">
        <v>1.88171</v>
      </c>
      <c r="BM351">
        <v>1.8832100000000001</v>
      </c>
      <c r="BN351">
        <v>1.8818900000000001</v>
      </c>
      <c r="BO351">
        <v>1.88378</v>
      </c>
      <c r="BP351">
        <v>1.8830899999999999</v>
      </c>
      <c r="BQ351">
        <v>1.8847799999999999</v>
      </c>
      <c r="BR351">
        <v>1.88226</v>
      </c>
      <c r="BS351" t="s">
        <v>206</v>
      </c>
      <c r="BT351" t="s">
        <v>17</v>
      </c>
      <c r="BU351" t="s">
        <v>17</v>
      </c>
      <c r="BV351" t="s">
        <v>17</v>
      </c>
      <c r="BW351" t="s">
        <v>207</v>
      </c>
      <c r="BX351" t="s">
        <v>208</v>
      </c>
      <c r="BY351" t="s">
        <v>209</v>
      </c>
      <c r="BZ351" t="s">
        <v>209</v>
      </c>
      <c r="CA351" t="s">
        <v>209</v>
      </c>
      <c r="CB351" t="s">
        <v>209</v>
      </c>
      <c r="CC351">
        <v>5</v>
      </c>
      <c r="CD351">
        <v>0</v>
      </c>
      <c r="CE351">
        <v>0</v>
      </c>
      <c r="CF351">
        <v>0</v>
      </c>
      <c r="CG351">
        <v>0</v>
      </c>
      <c r="CH351">
        <v>2</v>
      </c>
      <c r="CI351">
        <v>1322.21</v>
      </c>
      <c r="CJ351">
        <v>0.31513600000000003</v>
      </c>
      <c r="CK351">
        <v>7.0146899999999999</v>
      </c>
      <c r="CL351">
        <v>10.0008</v>
      </c>
      <c r="CM351">
        <v>29.999700000000001</v>
      </c>
      <c r="CN351">
        <v>9.8378099999999993</v>
      </c>
      <c r="CO351">
        <v>10.0693</v>
      </c>
      <c r="CP351">
        <v>-1</v>
      </c>
      <c r="CQ351">
        <v>0</v>
      </c>
      <c r="CR351">
        <v>98.882099999999994</v>
      </c>
      <c r="CS351">
        <v>-999.9</v>
      </c>
      <c r="CT351">
        <v>400</v>
      </c>
      <c r="CU351">
        <v>5.6964899999999998</v>
      </c>
      <c r="CV351">
        <v>103.84099999999999</v>
      </c>
      <c r="CW351">
        <v>103.31699999999999</v>
      </c>
    </row>
    <row r="352" spans="1:101" x14ac:dyDescent="0.2">
      <c r="A352">
        <v>338</v>
      </c>
      <c r="B352">
        <v>1550580381.0999999</v>
      </c>
      <c r="C352">
        <v>1209.5999999046301</v>
      </c>
      <c r="D352" t="s">
        <v>888</v>
      </c>
      <c r="E352" t="s">
        <v>889</v>
      </c>
      <c r="F352">
        <f t="shared" si="75"/>
        <v>7498</v>
      </c>
      <c r="G352">
        <f t="shared" si="76"/>
        <v>42.946022616767742</v>
      </c>
      <c r="H352">
        <f t="shared" si="77"/>
        <v>-0.46430337906488822</v>
      </c>
      <c r="I352" t="s">
        <v>197</v>
      </c>
      <c r="J352" t="s">
        <v>198</v>
      </c>
      <c r="K352" t="s">
        <v>199</v>
      </c>
      <c r="L352" t="s">
        <v>200</v>
      </c>
      <c r="M352" t="s">
        <v>201</v>
      </c>
      <c r="N352" t="s">
        <v>806</v>
      </c>
      <c r="O352" t="s">
        <v>203</v>
      </c>
      <c r="P352" t="s">
        <v>807</v>
      </c>
      <c r="Q352">
        <v>1550580381.0999999</v>
      </c>
      <c r="R352">
        <f t="shared" si="78"/>
        <v>6.2604801506028259E-3</v>
      </c>
      <c r="S352">
        <f t="shared" si="79"/>
        <v>11.146553909317639</v>
      </c>
      <c r="T352">
        <f t="shared" si="80"/>
        <v>85.723498608672571</v>
      </c>
      <c r="U352">
        <f t="shared" si="81"/>
        <v>0.81532337695539514</v>
      </c>
      <c r="V352">
        <f t="shared" si="82"/>
        <v>0.95110837773589141</v>
      </c>
      <c r="W352">
        <v>116</v>
      </c>
      <c r="X352">
        <v>8</v>
      </c>
      <c r="Y352">
        <f t="shared" si="83"/>
        <v>1</v>
      </c>
      <c r="Z352">
        <f t="shared" si="84"/>
        <v>0</v>
      </c>
      <c r="AA352">
        <f t="shared" si="85"/>
        <v>56676.848258602549</v>
      </c>
      <c r="AB352">
        <f t="shared" si="86"/>
        <v>615.33900000000006</v>
      </c>
      <c r="AC352">
        <f t="shared" si="87"/>
        <v>301.51611000000003</v>
      </c>
      <c r="AD352">
        <f t="shared" si="88"/>
        <v>0.49</v>
      </c>
      <c r="AE352">
        <f t="shared" si="89"/>
        <v>0.39</v>
      </c>
      <c r="AF352">
        <v>10</v>
      </c>
      <c r="AG352">
        <v>1550580381.0999999</v>
      </c>
      <c r="AH352">
        <v>389.65</v>
      </c>
      <c r="AI352">
        <v>399.226</v>
      </c>
      <c r="AJ352">
        <v>8.1726500000000009</v>
      </c>
      <c r="AK352">
        <v>3.7960400000000001</v>
      </c>
      <c r="AL352">
        <v>1418.75</v>
      </c>
      <c r="AM352">
        <v>99.738600000000005</v>
      </c>
      <c r="AN352">
        <v>2.38243E-2</v>
      </c>
      <c r="AO352">
        <v>6.18818</v>
      </c>
      <c r="AP352">
        <v>999.9</v>
      </c>
      <c r="AQ352">
        <v>999.9</v>
      </c>
      <c r="AR352">
        <v>10001.200000000001</v>
      </c>
      <c r="AS352">
        <v>0</v>
      </c>
      <c r="AT352">
        <v>615.33900000000006</v>
      </c>
      <c r="AU352">
        <v>0</v>
      </c>
      <c r="AV352" t="s">
        <v>204</v>
      </c>
      <c r="AW352">
        <v>0</v>
      </c>
      <c r="AX352">
        <v>-1.4419999999999999</v>
      </c>
      <c r="AY352">
        <v>-3.5999999999999997E-2</v>
      </c>
      <c r="AZ352">
        <v>0</v>
      </c>
      <c r="BA352">
        <v>0</v>
      </c>
      <c r="BB352">
        <v>0</v>
      </c>
      <c r="BC352">
        <v>0</v>
      </c>
      <c r="BD352">
        <v>395.66167213114801</v>
      </c>
      <c r="BE352">
        <v>-5.7569514343023798</v>
      </c>
      <c r="BF352">
        <v>1.69036093944955</v>
      </c>
      <c r="BG352">
        <v>-1</v>
      </c>
      <c r="BH352">
        <v>0</v>
      </c>
      <c r="BI352">
        <v>0</v>
      </c>
      <c r="BJ352" t="s">
        <v>205</v>
      </c>
      <c r="BK352">
        <v>1.88473</v>
      </c>
      <c r="BL352">
        <v>1.88171</v>
      </c>
      <c r="BM352">
        <v>1.8832100000000001</v>
      </c>
      <c r="BN352">
        <v>1.88188</v>
      </c>
      <c r="BO352">
        <v>1.8837900000000001</v>
      </c>
      <c r="BP352">
        <v>1.8830899999999999</v>
      </c>
      <c r="BQ352">
        <v>1.8847700000000001</v>
      </c>
      <c r="BR352">
        <v>1.8822700000000001</v>
      </c>
      <c r="BS352" t="s">
        <v>206</v>
      </c>
      <c r="BT352" t="s">
        <v>17</v>
      </c>
      <c r="BU352" t="s">
        <v>17</v>
      </c>
      <c r="BV352" t="s">
        <v>17</v>
      </c>
      <c r="BW352" t="s">
        <v>207</v>
      </c>
      <c r="BX352" t="s">
        <v>208</v>
      </c>
      <c r="BY352" t="s">
        <v>209</v>
      </c>
      <c r="BZ352" t="s">
        <v>209</v>
      </c>
      <c r="CA352" t="s">
        <v>209</v>
      </c>
      <c r="CB352" t="s">
        <v>209</v>
      </c>
      <c r="CC352">
        <v>5</v>
      </c>
      <c r="CD352">
        <v>0</v>
      </c>
      <c r="CE352">
        <v>0</v>
      </c>
      <c r="CF352">
        <v>0</v>
      </c>
      <c r="CG352">
        <v>0</v>
      </c>
      <c r="CH352">
        <v>2</v>
      </c>
      <c r="CI352">
        <v>1330.21</v>
      </c>
      <c r="CJ352">
        <v>0.31513600000000003</v>
      </c>
      <c r="CK352">
        <v>7.0201500000000001</v>
      </c>
      <c r="CL352">
        <v>9.9993300000000005</v>
      </c>
      <c r="CM352">
        <v>29.9998</v>
      </c>
      <c r="CN352">
        <v>9.8361099999999997</v>
      </c>
      <c r="CO352">
        <v>10.067500000000001</v>
      </c>
      <c r="CP352">
        <v>-1</v>
      </c>
      <c r="CQ352">
        <v>0</v>
      </c>
      <c r="CR352">
        <v>98.882099999999994</v>
      </c>
      <c r="CS352">
        <v>-999.9</v>
      </c>
      <c r="CT352">
        <v>400</v>
      </c>
      <c r="CU352">
        <v>5.6179600000000001</v>
      </c>
      <c r="CV352">
        <v>103.84</v>
      </c>
      <c r="CW352">
        <v>103.31699999999999</v>
      </c>
    </row>
    <row r="353" spans="1:101" x14ac:dyDescent="0.2">
      <c r="A353">
        <v>339</v>
      </c>
      <c r="B353">
        <v>1550580383.0999999</v>
      </c>
      <c r="C353">
        <v>1211.5999999046301</v>
      </c>
      <c r="D353" t="s">
        <v>890</v>
      </c>
      <c r="E353" t="s">
        <v>891</v>
      </c>
      <c r="F353">
        <f t="shared" si="75"/>
        <v>7498</v>
      </c>
      <c r="G353">
        <f t="shared" si="76"/>
        <v>42.944163917902102</v>
      </c>
      <c r="H353">
        <f t="shared" si="77"/>
        <v>-0.46042224573531815</v>
      </c>
      <c r="I353" t="s">
        <v>197</v>
      </c>
      <c r="J353" t="s">
        <v>198</v>
      </c>
      <c r="K353" t="s">
        <v>199</v>
      </c>
      <c r="L353" t="s">
        <v>200</v>
      </c>
      <c r="M353" t="s">
        <v>201</v>
      </c>
      <c r="N353" t="s">
        <v>806</v>
      </c>
      <c r="O353" t="s">
        <v>203</v>
      </c>
      <c r="P353" t="s">
        <v>807</v>
      </c>
      <c r="Q353">
        <v>1550580383.0999999</v>
      </c>
      <c r="R353">
        <f t="shared" si="78"/>
        <v>6.2768536846588788E-3</v>
      </c>
      <c r="S353">
        <f t="shared" si="79"/>
        <v>11.432383446217036</v>
      </c>
      <c r="T353">
        <f t="shared" si="80"/>
        <v>85.76473196712908</v>
      </c>
      <c r="U353">
        <f t="shared" si="81"/>
        <v>0.8163493342504351</v>
      </c>
      <c r="V353">
        <f t="shared" si="82"/>
        <v>0.95184735674719545</v>
      </c>
      <c r="W353">
        <v>131</v>
      </c>
      <c r="X353">
        <v>9</v>
      </c>
      <c r="Y353">
        <f t="shared" si="83"/>
        <v>1</v>
      </c>
      <c r="Z353">
        <f t="shared" si="84"/>
        <v>0</v>
      </c>
      <c r="AA353">
        <f t="shared" si="85"/>
        <v>56783.061940267282</v>
      </c>
      <c r="AB353">
        <f t="shared" si="86"/>
        <v>616.94399999999996</v>
      </c>
      <c r="AC353">
        <f t="shared" si="87"/>
        <v>302.30255999999997</v>
      </c>
      <c r="AD353">
        <f t="shared" si="88"/>
        <v>0.49</v>
      </c>
      <c r="AE353">
        <f t="shared" si="89"/>
        <v>0.39</v>
      </c>
      <c r="AF353">
        <v>10</v>
      </c>
      <c r="AG353">
        <v>1550580383.0999999</v>
      </c>
      <c r="AH353">
        <v>389.44799999999998</v>
      </c>
      <c r="AI353">
        <v>399.22899999999998</v>
      </c>
      <c r="AJ353">
        <v>8.1829499999999999</v>
      </c>
      <c r="AK353">
        <v>3.7949700000000002</v>
      </c>
      <c r="AL353">
        <v>1418.76</v>
      </c>
      <c r="AM353">
        <v>99.738299999999995</v>
      </c>
      <c r="AN353">
        <v>2.3929300000000001E-2</v>
      </c>
      <c r="AO353">
        <v>6.1994300000000004</v>
      </c>
      <c r="AP353">
        <v>999.9</v>
      </c>
      <c r="AQ353">
        <v>999.9</v>
      </c>
      <c r="AR353">
        <v>10021.200000000001</v>
      </c>
      <c r="AS353">
        <v>0</v>
      </c>
      <c r="AT353">
        <v>616.94399999999996</v>
      </c>
      <c r="AU353">
        <v>0</v>
      </c>
      <c r="AV353" t="s">
        <v>204</v>
      </c>
      <c r="AW353">
        <v>0</v>
      </c>
      <c r="AX353">
        <v>-1.4419999999999999</v>
      </c>
      <c r="AY353">
        <v>-3.5999999999999997E-2</v>
      </c>
      <c r="AZ353">
        <v>0</v>
      </c>
      <c r="BA353">
        <v>0</v>
      </c>
      <c r="BB353">
        <v>0</v>
      </c>
      <c r="BC353">
        <v>0</v>
      </c>
      <c r="BD353">
        <v>395.47436885245901</v>
      </c>
      <c r="BE353">
        <v>-5.7091351888996797</v>
      </c>
      <c r="BF353">
        <v>1.67661667613738</v>
      </c>
      <c r="BG353">
        <v>-1</v>
      </c>
      <c r="BH353">
        <v>0</v>
      </c>
      <c r="BI353">
        <v>0</v>
      </c>
      <c r="BJ353" t="s">
        <v>205</v>
      </c>
      <c r="BK353">
        <v>1.8847499999999999</v>
      </c>
      <c r="BL353">
        <v>1.8816999999999999</v>
      </c>
      <c r="BM353">
        <v>1.8831899999999999</v>
      </c>
      <c r="BN353">
        <v>1.8818699999999999</v>
      </c>
      <c r="BO353">
        <v>1.8837999999999999</v>
      </c>
      <c r="BP353">
        <v>1.8830899999999999</v>
      </c>
      <c r="BQ353">
        <v>1.8847700000000001</v>
      </c>
      <c r="BR353">
        <v>1.8822700000000001</v>
      </c>
      <c r="BS353" t="s">
        <v>206</v>
      </c>
      <c r="BT353" t="s">
        <v>17</v>
      </c>
      <c r="BU353" t="s">
        <v>17</v>
      </c>
      <c r="BV353" t="s">
        <v>17</v>
      </c>
      <c r="BW353" t="s">
        <v>207</v>
      </c>
      <c r="BX353" t="s">
        <v>208</v>
      </c>
      <c r="BY353" t="s">
        <v>209</v>
      </c>
      <c r="BZ353" t="s">
        <v>209</v>
      </c>
      <c r="CA353" t="s">
        <v>209</v>
      </c>
      <c r="CB353" t="s">
        <v>209</v>
      </c>
      <c r="CC353">
        <v>5</v>
      </c>
      <c r="CD353">
        <v>0</v>
      </c>
      <c r="CE353">
        <v>0</v>
      </c>
      <c r="CF353">
        <v>0</v>
      </c>
      <c r="CG353">
        <v>0</v>
      </c>
      <c r="CH353">
        <v>2</v>
      </c>
      <c r="CI353">
        <v>1319.17</v>
      </c>
      <c r="CJ353">
        <v>0.31513600000000003</v>
      </c>
      <c r="CK353">
        <v>7.0251400000000004</v>
      </c>
      <c r="CL353">
        <v>9.9981799999999996</v>
      </c>
      <c r="CM353">
        <v>29.9998</v>
      </c>
      <c r="CN353">
        <v>9.8342200000000002</v>
      </c>
      <c r="CO353">
        <v>10.0655</v>
      </c>
      <c r="CP353">
        <v>-1</v>
      </c>
      <c r="CQ353">
        <v>0</v>
      </c>
      <c r="CR353">
        <v>98.882099999999994</v>
      </c>
      <c r="CS353">
        <v>-999.9</v>
      </c>
      <c r="CT353">
        <v>400</v>
      </c>
      <c r="CU353">
        <v>5.5618800000000004</v>
      </c>
      <c r="CV353">
        <v>103.84</v>
      </c>
      <c r="CW353">
        <v>103.318</v>
      </c>
    </row>
    <row r="354" spans="1:101" x14ac:dyDescent="0.2">
      <c r="A354">
        <v>340</v>
      </c>
      <c r="B354">
        <v>1550580385.0999999</v>
      </c>
      <c r="C354">
        <v>1213.5999999046301</v>
      </c>
      <c r="D354" t="s">
        <v>892</v>
      </c>
      <c r="E354" t="s">
        <v>893</v>
      </c>
      <c r="F354">
        <f t="shared" si="75"/>
        <v>7498</v>
      </c>
      <c r="G354">
        <f t="shared" si="76"/>
        <v>42.944582175634309</v>
      </c>
      <c r="H354">
        <f t="shared" si="77"/>
        <v>-0.45645419218317584</v>
      </c>
      <c r="I354" t="s">
        <v>197</v>
      </c>
      <c r="J354" t="s">
        <v>198</v>
      </c>
      <c r="K354" t="s">
        <v>199</v>
      </c>
      <c r="L354" t="s">
        <v>200</v>
      </c>
      <c r="M354" t="s">
        <v>201</v>
      </c>
      <c r="N354" t="s">
        <v>806</v>
      </c>
      <c r="O354" t="s">
        <v>203</v>
      </c>
      <c r="P354" t="s">
        <v>807</v>
      </c>
      <c r="Q354">
        <v>1550580385.0999999</v>
      </c>
      <c r="R354">
        <f t="shared" si="78"/>
        <v>6.2923656626699305E-3</v>
      </c>
      <c r="S354">
        <f t="shared" si="79"/>
        <v>11.707415824835921</v>
      </c>
      <c r="T354">
        <f t="shared" si="80"/>
        <v>85.868308899204266</v>
      </c>
      <c r="U354">
        <f t="shared" si="81"/>
        <v>0.81732394387452201</v>
      </c>
      <c r="V354">
        <f t="shared" si="82"/>
        <v>0.95183421491848685</v>
      </c>
      <c r="W354">
        <v>154</v>
      </c>
      <c r="X354">
        <v>11</v>
      </c>
      <c r="Y354">
        <f t="shared" si="83"/>
        <v>1</v>
      </c>
      <c r="Z354">
        <f t="shared" si="84"/>
        <v>0</v>
      </c>
      <c r="AA354">
        <f t="shared" si="85"/>
        <v>56716.247738534345</v>
      </c>
      <c r="AB354">
        <f t="shared" si="86"/>
        <v>618.89200000000005</v>
      </c>
      <c r="AC354">
        <f t="shared" si="87"/>
        <v>303.25708000000003</v>
      </c>
      <c r="AD354">
        <f t="shared" si="88"/>
        <v>0.49</v>
      </c>
      <c r="AE354">
        <f t="shared" si="89"/>
        <v>0.39</v>
      </c>
      <c r="AF354">
        <v>10</v>
      </c>
      <c r="AG354">
        <v>1550580385.0999999</v>
      </c>
      <c r="AH354">
        <v>389.28</v>
      </c>
      <c r="AI354">
        <v>399.25900000000001</v>
      </c>
      <c r="AJ354">
        <v>8.1926600000000001</v>
      </c>
      <c r="AK354">
        <v>3.7936000000000001</v>
      </c>
      <c r="AL354">
        <v>1418.67</v>
      </c>
      <c r="AM354">
        <v>99.739199999999997</v>
      </c>
      <c r="AN354">
        <v>2.3751700000000001E-2</v>
      </c>
      <c r="AO354">
        <v>6.19923</v>
      </c>
      <c r="AP354">
        <v>999.9</v>
      </c>
      <c r="AQ354">
        <v>999.9</v>
      </c>
      <c r="AR354">
        <v>10008.799999999999</v>
      </c>
      <c r="AS354">
        <v>0</v>
      </c>
      <c r="AT354">
        <v>618.89200000000005</v>
      </c>
      <c r="AU354">
        <v>0</v>
      </c>
      <c r="AV354" t="s">
        <v>204</v>
      </c>
      <c r="AW354">
        <v>0</v>
      </c>
      <c r="AX354">
        <v>-1.4419999999999999</v>
      </c>
      <c r="AY354">
        <v>-3.5999999999999997E-2</v>
      </c>
      <c r="AZ354">
        <v>0</v>
      </c>
      <c r="BA354">
        <v>0</v>
      </c>
      <c r="BB354">
        <v>0</v>
      </c>
      <c r="BC354">
        <v>0</v>
      </c>
      <c r="BD354">
        <v>395.28701639344303</v>
      </c>
      <c r="BE354">
        <v>-5.6599324789535599</v>
      </c>
      <c r="BF354">
        <v>1.6624859027313399</v>
      </c>
      <c r="BG354">
        <v>-1</v>
      </c>
      <c r="BH354">
        <v>0</v>
      </c>
      <c r="BI354">
        <v>0</v>
      </c>
      <c r="BJ354" t="s">
        <v>205</v>
      </c>
      <c r="BK354">
        <v>1.88473</v>
      </c>
      <c r="BL354">
        <v>1.8816999999999999</v>
      </c>
      <c r="BM354">
        <v>1.8831899999999999</v>
      </c>
      <c r="BN354">
        <v>1.8818699999999999</v>
      </c>
      <c r="BO354">
        <v>1.8837900000000001</v>
      </c>
      <c r="BP354">
        <v>1.8830899999999999</v>
      </c>
      <c r="BQ354">
        <v>1.8847700000000001</v>
      </c>
      <c r="BR354">
        <v>1.88226</v>
      </c>
      <c r="BS354" t="s">
        <v>206</v>
      </c>
      <c r="BT354" t="s">
        <v>17</v>
      </c>
      <c r="BU354" t="s">
        <v>17</v>
      </c>
      <c r="BV354" t="s">
        <v>17</v>
      </c>
      <c r="BW354" t="s">
        <v>207</v>
      </c>
      <c r="BX354" t="s">
        <v>208</v>
      </c>
      <c r="BY354" t="s">
        <v>209</v>
      </c>
      <c r="BZ354" t="s">
        <v>209</v>
      </c>
      <c r="CA354" t="s">
        <v>209</v>
      </c>
      <c r="CB354" t="s">
        <v>209</v>
      </c>
      <c r="CC354">
        <v>5</v>
      </c>
      <c r="CD354">
        <v>0</v>
      </c>
      <c r="CE354">
        <v>0</v>
      </c>
      <c r="CF354">
        <v>0</v>
      </c>
      <c r="CG354">
        <v>0</v>
      </c>
      <c r="CH354">
        <v>2</v>
      </c>
      <c r="CI354">
        <v>1302.3599999999999</v>
      </c>
      <c r="CJ354">
        <v>0.31513600000000003</v>
      </c>
      <c r="CK354">
        <v>7.0297700000000001</v>
      </c>
      <c r="CL354">
        <v>9.9970300000000005</v>
      </c>
      <c r="CM354">
        <v>29.999600000000001</v>
      </c>
      <c r="CN354">
        <v>9.8321100000000001</v>
      </c>
      <c r="CO354">
        <v>10.063800000000001</v>
      </c>
      <c r="CP354">
        <v>-1</v>
      </c>
      <c r="CQ354">
        <v>0</v>
      </c>
      <c r="CR354">
        <v>98.882099999999994</v>
      </c>
      <c r="CS354">
        <v>-999.9</v>
      </c>
      <c r="CT354">
        <v>400</v>
      </c>
      <c r="CU354">
        <v>5.5239200000000004</v>
      </c>
      <c r="CV354">
        <v>103.84099999999999</v>
      </c>
      <c r="CW354">
        <v>103.319</v>
      </c>
    </row>
    <row r="355" spans="1:101" x14ac:dyDescent="0.2">
      <c r="A355">
        <v>341</v>
      </c>
      <c r="B355">
        <v>1550580387.0999999</v>
      </c>
      <c r="C355">
        <v>1215.5999999046301</v>
      </c>
      <c r="D355" t="s">
        <v>894</v>
      </c>
      <c r="E355" t="s">
        <v>895</v>
      </c>
      <c r="F355">
        <f t="shared" si="75"/>
        <v>7498</v>
      </c>
      <c r="G355">
        <f t="shared" si="76"/>
        <v>42.943788965417113</v>
      </c>
      <c r="H355">
        <f t="shared" si="77"/>
        <v>-0.4522364092602229</v>
      </c>
      <c r="I355" t="s">
        <v>197</v>
      </c>
      <c r="J355" t="s">
        <v>198</v>
      </c>
      <c r="K355" t="s">
        <v>199</v>
      </c>
      <c r="L355" t="s">
        <v>200</v>
      </c>
      <c r="M355" t="s">
        <v>201</v>
      </c>
      <c r="N355" t="s">
        <v>806</v>
      </c>
      <c r="O355" t="s">
        <v>203</v>
      </c>
      <c r="P355" t="s">
        <v>807</v>
      </c>
      <c r="Q355">
        <v>1550580387.0999999</v>
      </c>
      <c r="R355">
        <f t="shared" si="78"/>
        <v>6.3150944617134074E-3</v>
      </c>
      <c r="S355">
        <f t="shared" si="79"/>
        <v>11.951139218908244</v>
      </c>
      <c r="T355">
        <f t="shared" si="80"/>
        <v>85.992215911926067</v>
      </c>
      <c r="U355">
        <f t="shared" si="81"/>
        <v>0.81882659474709008</v>
      </c>
      <c r="V355">
        <f t="shared" si="82"/>
        <v>0.95221013444488867</v>
      </c>
      <c r="W355">
        <v>137</v>
      </c>
      <c r="X355">
        <v>10</v>
      </c>
      <c r="Y355">
        <f t="shared" si="83"/>
        <v>1</v>
      </c>
      <c r="Z355">
        <f t="shared" si="84"/>
        <v>0</v>
      </c>
      <c r="AA355">
        <f t="shared" si="85"/>
        <v>56613.017436019494</v>
      </c>
      <c r="AB355">
        <f t="shared" si="86"/>
        <v>620.875</v>
      </c>
      <c r="AC355">
        <f t="shared" si="87"/>
        <v>304.22874999999999</v>
      </c>
      <c r="AD355">
        <f t="shared" si="88"/>
        <v>0.49</v>
      </c>
      <c r="AE355">
        <f t="shared" si="89"/>
        <v>0.39</v>
      </c>
      <c r="AF355">
        <v>10</v>
      </c>
      <c r="AG355">
        <v>1550580387.0999999</v>
      </c>
      <c r="AH355">
        <v>389.11099999999999</v>
      </c>
      <c r="AI355">
        <v>399.26900000000001</v>
      </c>
      <c r="AJ355">
        <v>8.2077000000000009</v>
      </c>
      <c r="AK355">
        <v>3.7920699999999998</v>
      </c>
      <c r="AL355">
        <v>1418.43</v>
      </c>
      <c r="AM355">
        <v>99.739400000000003</v>
      </c>
      <c r="AN355">
        <v>2.3821700000000001E-2</v>
      </c>
      <c r="AO355">
        <v>6.2049500000000002</v>
      </c>
      <c r="AP355">
        <v>999.9</v>
      </c>
      <c r="AQ355">
        <v>999.9</v>
      </c>
      <c r="AR355">
        <v>9990</v>
      </c>
      <c r="AS355">
        <v>0</v>
      </c>
      <c r="AT355">
        <v>620.875</v>
      </c>
      <c r="AU355">
        <v>0</v>
      </c>
      <c r="AV355" t="s">
        <v>204</v>
      </c>
      <c r="AW355">
        <v>0</v>
      </c>
      <c r="AX355">
        <v>-1.4419999999999999</v>
      </c>
      <c r="AY355">
        <v>-3.5999999999999997E-2</v>
      </c>
      <c r="AZ355">
        <v>0</v>
      </c>
      <c r="BA355">
        <v>0</v>
      </c>
      <c r="BB355">
        <v>0</v>
      </c>
      <c r="BC355">
        <v>0</v>
      </c>
      <c r="BD355">
        <v>395.09984426229499</v>
      </c>
      <c r="BE355">
        <v>-5.6078215064827601</v>
      </c>
      <c r="BF355">
        <v>1.6472453161212699</v>
      </c>
      <c r="BG355">
        <v>-1</v>
      </c>
      <c r="BH355">
        <v>0</v>
      </c>
      <c r="BI355">
        <v>0</v>
      </c>
      <c r="BJ355" t="s">
        <v>205</v>
      </c>
      <c r="BK355">
        <v>1.8847100000000001</v>
      </c>
      <c r="BL355">
        <v>1.88171</v>
      </c>
      <c r="BM355">
        <v>1.8832199999999999</v>
      </c>
      <c r="BN355">
        <v>1.8818699999999999</v>
      </c>
      <c r="BO355">
        <v>1.88381</v>
      </c>
      <c r="BP355">
        <v>1.8830899999999999</v>
      </c>
      <c r="BQ355">
        <v>1.8847799999999999</v>
      </c>
      <c r="BR355">
        <v>1.88229</v>
      </c>
      <c r="BS355" t="s">
        <v>206</v>
      </c>
      <c r="BT355" t="s">
        <v>17</v>
      </c>
      <c r="BU355" t="s">
        <v>17</v>
      </c>
      <c r="BV355" t="s">
        <v>17</v>
      </c>
      <c r="BW355" t="s">
        <v>207</v>
      </c>
      <c r="BX355" t="s">
        <v>208</v>
      </c>
      <c r="BY355" t="s">
        <v>209</v>
      </c>
      <c r="BZ355" t="s">
        <v>209</v>
      </c>
      <c r="CA355" t="s">
        <v>209</v>
      </c>
      <c r="CB355" t="s">
        <v>209</v>
      </c>
      <c r="CC355">
        <v>5</v>
      </c>
      <c r="CD355">
        <v>0</v>
      </c>
      <c r="CE355">
        <v>0</v>
      </c>
      <c r="CF355">
        <v>0</v>
      </c>
      <c r="CG355">
        <v>0</v>
      </c>
      <c r="CH355">
        <v>2</v>
      </c>
      <c r="CI355">
        <v>1314.53</v>
      </c>
      <c r="CJ355">
        <v>0.31513600000000003</v>
      </c>
      <c r="CK355">
        <v>7.0349599999999999</v>
      </c>
      <c r="CL355">
        <v>9.99587</v>
      </c>
      <c r="CM355">
        <v>29.999600000000001</v>
      </c>
      <c r="CN355">
        <v>9.8304100000000005</v>
      </c>
      <c r="CO355">
        <v>10.0619</v>
      </c>
      <c r="CP355">
        <v>-1</v>
      </c>
      <c r="CQ355">
        <v>0</v>
      </c>
      <c r="CR355">
        <v>98.882099999999994</v>
      </c>
      <c r="CS355">
        <v>-999.9</v>
      </c>
      <c r="CT355">
        <v>400</v>
      </c>
      <c r="CU355">
        <v>5.4597499999999997</v>
      </c>
      <c r="CV355">
        <v>103.842</v>
      </c>
      <c r="CW355">
        <v>103.32</v>
      </c>
    </row>
    <row r="356" spans="1:101" x14ac:dyDescent="0.2">
      <c r="A356">
        <v>342</v>
      </c>
      <c r="B356">
        <v>1550580389.0999999</v>
      </c>
      <c r="C356">
        <v>1217.5999999046301</v>
      </c>
      <c r="D356" t="s">
        <v>896</v>
      </c>
      <c r="E356" t="s">
        <v>897</v>
      </c>
      <c r="F356">
        <f t="shared" si="75"/>
        <v>7498</v>
      </c>
      <c r="G356">
        <f t="shared" si="76"/>
        <v>42.942313098125233</v>
      </c>
      <c r="H356">
        <f t="shared" si="77"/>
        <v>-0.44810279350099314</v>
      </c>
      <c r="I356" t="s">
        <v>197</v>
      </c>
      <c r="J356" t="s">
        <v>198</v>
      </c>
      <c r="K356" t="s">
        <v>199</v>
      </c>
      <c r="L356" t="s">
        <v>200</v>
      </c>
      <c r="M356" t="s">
        <v>201</v>
      </c>
      <c r="N356" t="s">
        <v>806</v>
      </c>
      <c r="O356" t="s">
        <v>203</v>
      </c>
      <c r="P356" t="s">
        <v>807</v>
      </c>
      <c r="Q356">
        <v>1550580389.0999999</v>
      </c>
      <c r="R356">
        <f t="shared" si="78"/>
        <v>6.3347348394522584E-3</v>
      </c>
      <c r="S356">
        <f t="shared" si="79"/>
        <v>12.135261564195071</v>
      </c>
      <c r="T356">
        <f t="shared" si="80"/>
        <v>86.090622760577105</v>
      </c>
      <c r="U356">
        <f t="shared" si="81"/>
        <v>0.82013266694006592</v>
      </c>
      <c r="V356">
        <f t="shared" si="82"/>
        <v>0.95263878996543128</v>
      </c>
      <c r="W356">
        <v>119</v>
      </c>
      <c r="X356">
        <v>8</v>
      </c>
      <c r="Y356">
        <f t="shared" si="83"/>
        <v>1</v>
      </c>
      <c r="Z356">
        <f t="shared" si="84"/>
        <v>0</v>
      </c>
      <c r="AA356">
        <f t="shared" si="85"/>
        <v>56604.275305392082</v>
      </c>
      <c r="AB356">
        <f t="shared" si="86"/>
        <v>622.505</v>
      </c>
      <c r="AC356">
        <f t="shared" si="87"/>
        <v>305.02744999999999</v>
      </c>
      <c r="AD356">
        <f t="shared" si="88"/>
        <v>0.49</v>
      </c>
      <c r="AE356">
        <f t="shared" si="89"/>
        <v>0.39</v>
      </c>
      <c r="AF356">
        <v>10</v>
      </c>
      <c r="AG356">
        <v>1550580389.0999999</v>
      </c>
      <c r="AH356">
        <v>388.95</v>
      </c>
      <c r="AI356">
        <v>399.24400000000003</v>
      </c>
      <c r="AJ356">
        <v>8.2208600000000001</v>
      </c>
      <c r="AK356">
        <v>3.7909000000000002</v>
      </c>
      <c r="AL356">
        <v>1418.22</v>
      </c>
      <c r="AM356">
        <v>99.738299999999995</v>
      </c>
      <c r="AN356">
        <v>2.4093099999999999E-2</v>
      </c>
      <c r="AO356">
        <v>6.2114700000000003</v>
      </c>
      <c r="AP356">
        <v>999.9</v>
      </c>
      <c r="AQ356">
        <v>999.9</v>
      </c>
      <c r="AR356">
        <v>9988.75</v>
      </c>
      <c r="AS356">
        <v>0</v>
      </c>
      <c r="AT356">
        <v>622.505</v>
      </c>
      <c r="AU356">
        <v>0</v>
      </c>
      <c r="AV356" t="s">
        <v>204</v>
      </c>
      <c r="AW356">
        <v>0</v>
      </c>
      <c r="AX356">
        <v>-1.4419999999999999</v>
      </c>
      <c r="AY356">
        <v>-3.5999999999999997E-2</v>
      </c>
      <c r="AZ356">
        <v>0</v>
      </c>
      <c r="BA356">
        <v>0</v>
      </c>
      <c r="BB356">
        <v>0</v>
      </c>
      <c r="BC356">
        <v>0</v>
      </c>
      <c r="BD356">
        <v>394.91424590163899</v>
      </c>
      <c r="BE356">
        <v>-5.5568285525210799</v>
      </c>
      <c r="BF356">
        <v>1.63231835688413</v>
      </c>
      <c r="BG356">
        <v>-1</v>
      </c>
      <c r="BH356">
        <v>0</v>
      </c>
      <c r="BI356">
        <v>0</v>
      </c>
      <c r="BJ356" t="s">
        <v>205</v>
      </c>
      <c r="BK356">
        <v>1.8847100000000001</v>
      </c>
      <c r="BL356">
        <v>1.88171</v>
      </c>
      <c r="BM356">
        <v>1.8832100000000001</v>
      </c>
      <c r="BN356">
        <v>1.88188</v>
      </c>
      <c r="BO356">
        <v>1.8838299999999999</v>
      </c>
      <c r="BP356">
        <v>1.8830899999999999</v>
      </c>
      <c r="BQ356">
        <v>1.8847700000000001</v>
      </c>
      <c r="BR356">
        <v>1.88229</v>
      </c>
      <c r="BS356" t="s">
        <v>206</v>
      </c>
      <c r="BT356" t="s">
        <v>17</v>
      </c>
      <c r="BU356" t="s">
        <v>17</v>
      </c>
      <c r="BV356" t="s">
        <v>17</v>
      </c>
      <c r="BW356" t="s">
        <v>207</v>
      </c>
      <c r="BX356" t="s">
        <v>208</v>
      </c>
      <c r="BY356" t="s">
        <v>209</v>
      </c>
      <c r="BZ356" t="s">
        <v>209</v>
      </c>
      <c r="CA356" t="s">
        <v>209</v>
      </c>
      <c r="CB356" t="s">
        <v>209</v>
      </c>
      <c r="CC356">
        <v>5</v>
      </c>
      <c r="CD356">
        <v>0</v>
      </c>
      <c r="CE356">
        <v>0</v>
      </c>
      <c r="CF356">
        <v>0</v>
      </c>
      <c r="CG356">
        <v>0</v>
      </c>
      <c r="CH356">
        <v>2</v>
      </c>
      <c r="CI356">
        <v>1328.03</v>
      </c>
      <c r="CJ356">
        <v>0.31513600000000003</v>
      </c>
      <c r="CK356">
        <v>7.0406199999999997</v>
      </c>
      <c r="CL356">
        <v>9.9945500000000003</v>
      </c>
      <c r="CM356">
        <v>29.999700000000001</v>
      </c>
      <c r="CN356">
        <v>9.8290000000000006</v>
      </c>
      <c r="CO356">
        <v>10.0601</v>
      </c>
      <c r="CP356">
        <v>-1</v>
      </c>
      <c r="CQ356">
        <v>0</v>
      </c>
      <c r="CR356">
        <v>98.882099999999994</v>
      </c>
      <c r="CS356">
        <v>-999.9</v>
      </c>
      <c r="CT356">
        <v>400</v>
      </c>
      <c r="CU356">
        <v>5.3887400000000003</v>
      </c>
      <c r="CV356">
        <v>103.842</v>
      </c>
      <c r="CW356">
        <v>103.319</v>
      </c>
    </row>
    <row r="357" spans="1:101" x14ac:dyDescent="0.2">
      <c r="A357">
        <v>343</v>
      </c>
      <c r="B357">
        <v>1550580391.0999999</v>
      </c>
      <c r="C357">
        <v>1219.5999999046301</v>
      </c>
      <c r="D357" t="s">
        <v>898</v>
      </c>
      <c r="E357" t="s">
        <v>899</v>
      </c>
      <c r="F357">
        <f t="shared" si="75"/>
        <v>7498</v>
      </c>
      <c r="G357">
        <f t="shared" si="76"/>
        <v>42.940565386383504</v>
      </c>
      <c r="H357">
        <f t="shared" si="77"/>
        <v>-0.4443079004896342</v>
      </c>
      <c r="I357" t="s">
        <v>197</v>
      </c>
      <c r="J357" t="s">
        <v>198</v>
      </c>
      <c r="K357" t="s">
        <v>199</v>
      </c>
      <c r="L357" t="s">
        <v>200</v>
      </c>
      <c r="M357" t="s">
        <v>201</v>
      </c>
      <c r="N357" t="s">
        <v>806</v>
      </c>
      <c r="O357" t="s">
        <v>203</v>
      </c>
      <c r="P357" t="s">
        <v>807</v>
      </c>
      <c r="Q357">
        <v>1550580391.0999999</v>
      </c>
      <c r="R357">
        <f t="shared" si="78"/>
        <v>6.3551529184673605E-3</v>
      </c>
      <c r="S357">
        <f t="shared" si="79"/>
        <v>12.396472536569538</v>
      </c>
      <c r="T357">
        <f t="shared" si="80"/>
        <v>86.166095388785706</v>
      </c>
      <c r="U357">
        <f t="shared" si="81"/>
        <v>0.82146435463142409</v>
      </c>
      <c r="V357">
        <f t="shared" si="82"/>
        <v>0.9533498656576419</v>
      </c>
      <c r="W357">
        <v>125</v>
      </c>
      <c r="X357">
        <v>9</v>
      </c>
      <c r="Y357">
        <f t="shared" si="83"/>
        <v>1</v>
      </c>
      <c r="Z357">
        <f t="shared" si="84"/>
        <v>0</v>
      </c>
      <c r="AA357">
        <f t="shared" si="85"/>
        <v>56506.807332027944</v>
      </c>
      <c r="AB357">
        <f t="shared" si="86"/>
        <v>623.95100000000002</v>
      </c>
      <c r="AC357">
        <f t="shared" si="87"/>
        <v>305.73599000000002</v>
      </c>
      <c r="AD357">
        <f t="shared" si="88"/>
        <v>0.49</v>
      </c>
      <c r="AE357">
        <f t="shared" si="89"/>
        <v>0.39</v>
      </c>
      <c r="AF357">
        <v>10</v>
      </c>
      <c r="AG357">
        <v>1550580391.0999999</v>
      </c>
      <c r="AH357">
        <v>388.75900000000001</v>
      </c>
      <c r="AI357">
        <v>399.24200000000002</v>
      </c>
      <c r="AJ357">
        <v>8.2342399999999998</v>
      </c>
      <c r="AK357">
        <v>3.7900299999999998</v>
      </c>
      <c r="AL357">
        <v>1418.21</v>
      </c>
      <c r="AM357">
        <v>99.738100000000003</v>
      </c>
      <c r="AN357">
        <v>2.3912599999999999E-2</v>
      </c>
      <c r="AO357">
        <v>6.2222799999999996</v>
      </c>
      <c r="AP357">
        <v>999.9</v>
      </c>
      <c r="AQ357">
        <v>999.9</v>
      </c>
      <c r="AR357">
        <v>9971.25</v>
      </c>
      <c r="AS357">
        <v>0</v>
      </c>
      <c r="AT357">
        <v>623.95100000000002</v>
      </c>
      <c r="AU357">
        <v>0</v>
      </c>
      <c r="AV357" t="s">
        <v>204</v>
      </c>
      <c r="AW357">
        <v>0</v>
      </c>
      <c r="AX357">
        <v>-1.4419999999999999</v>
      </c>
      <c r="AY357">
        <v>-3.5999999999999997E-2</v>
      </c>
      <c r="AZ357">
        <v>0</v>
      </c>
      <c r="BA357">
        <v>0</v>
      </c>
      <c r="BB357">
        <v>0</v>
      </c>
      <c r="BC357">
        <v>0</v>
      </c>
      <c r="BD357">
        <v>394.73157377049199</v>
      </c>
      <c r="BE357">
        <v>-5.5100674693044098</v>
      </c>
      <c r="BF357">
        <v>1.61872924212544</v>
      </c>
      <c r="BG357">
        <v>-1</v>
      </c>
      <c r="BH357">
        <v>0</v>
      </c>
      <c r="BI357">
        <v>0</v>
      </c>
      <c r="BJ357" t="s">
        <v>205</v>
      </c>
      <c r="BK357">
        <v>1.88469</v>
      </c>
      <c r="BL357">
        <v>1.88171</v>
      </c>
      <c r="BM357">
        <v>1.8832100000000001</v>
      </c>
      <c r="BN357">
        <v>1.8818900000000001</v>
      </c>
      <c r="BO357">
        <v>1.88384</v>
      </c>
      <c r="BP357">
        <v>1.8830899999999999</v>
      </c>
      <c r="BQ357">
        <v>1.8847700000000001</v>
      </c>
      <c r="BR357">
        <v>1.8823000000000001</v>
      </c>
      <c r="BS357" t="s">
        <v>206</v>
      </c>
      <c r="BT357" t="s">
        <v>17</v>
      </c>
      <c r="BU357" t="s">
        <v>17</v>
      </c>
      <c r="BV357" t="s">
        <v>17</v>
      </c>
      <c r="BW357" t="s">
        <v>207</v>
      </c>
      <c r="BX357" t="s">
        <v>208</v>
      </c>
      <c r="BY357" t="s">
        <v>209</v>
      </c>
      <c r="BZ357" t="s">
        <v>209</v>
      </c>
      <c r="CA357" t="s">
        <v>209</v>
      </c>
      <c r="CB357" t="s">
        <v>209</v>
      </c>
      <c r="CC357">
        <v>5</v>
      </c>
      <c r="CD357">
        <v>0</v>
      </c>
      <c r="CE357">
        <v>0</v>
      </c>
      <c r="CF357">
        <v>0</v>
      </c>
      <c r="CG357">
        <v>0</v>
      </c>
      <c r="CH357">
        <v>2</v>
      </c>
      <c r="CI357">
        <v>1323.33</v>
      </c>
      <c r="CJ357">
        <v>0.31513600000000003</v>
      </c>
      <c r="CK357">
        <v>7.04636</v>
      </c>
      <c r="CL357">
        <v>9.9931300000000007</v>
      </c>
      <c r="CM357">
        <v>29.9998</v>
      </c>
      <c r="CN357">
        <v>9.82728</v>
      </c>
      <c r="CO357">
        <v>10.058299999999999</v>
      </c>
      <c r="CP357">
        <v>-1</v>
      </c>
      <c r="CQ357">
        <v>0</v>
      </c>
      <c r="CR357">
        <v>98.512</v>
      </c>
      <c r="CS357">
        <v>-999.9</v>
      </c>
      <c r="CT357">
        <v>400</v>
      </c>
      <c r="CU357">
        <v>5.3145199999999999</v>
      </c>
      <c r="CV357">
        <v>103.842</v>
      </c>
      <c r="CW357">
        <v>103.319</v>
      </c>
    </row>
    <row r="358" spans="1:101" x14ac:dyDescent="0.2">
      <c r="A358">
        <v>344</v>
      </c>
      <c r="B358">
        <v>1550580393.0999999</v>
      </c>
      <c r="C358">
        <v>1221.5999999046301</v>
      </c>
      <c r="D358" t="s">
        <v>900</v>
      </c>
      <c r="E358" t="s">
        <v>901</v>
      </c>
      <c r="F358">
        <f t="shared" si="75"/>
        <v>7498</v>
      </c>
      <c r="G358">
        <f t="shared" si="76"/>
        <v>42.937494547144013</v>
      </c>
      <c r="H358">
        <f t="shared" si="77"/>
        <v>-0.44075293804271054</v>
      </c>
      <c r="I358" t="s">
        <v>197</v>
      </c>
      <c r="J358" t="s">
        <v>198</v>
      </c>
      <c r="K358" t="s">
        <v>199</v>
      </c>
      <c r="L358" t="s">
        <v>200</v>
      </c>
      <c r="M358" t="s">
        <v>201</v>
      </c>
      <c r="N358" t="s">
        <v>806</v>
      </c>
      <c r="O358" t="s">
        <v>203</v>
      </c>
      <c r="P358" t="s">
        <v>807</v>
      </c>
      <c r="Q358">
        <v>1550580393.0999999</v>
      </c>
      <c r="R358">
        <f t="shared" si="78"/>
        <v>6.373861699079544E-3</v>
      </c>
      <c r="S358">
        <f t="shared" si="79"/>
        <v>12.610779983737581</v>
      </c>
      <c r="T358">
        <f t="shared" si="80"/>
        <v>86.175739517087209</v>
      </c>
      <c r="U358">
        <f t="shared" si="81"/>
        <v>0.82264225574537586</v>
      </c>
      <c r="V358">
        <f t="shared" si="82"/>
        <v>0.95461003335197325</v>
      </c>
      <c r="W358">
        <v>124</v>
      </c>
      <c r="X358">
        <v>9</v>
      </c>
      <c r="Y358">
        <f t="shared" si="83"/>
        <v>1</v>
      </c>
      <c r="Z358">
        <f t="shared" si="84"/>
        <v>0</v>
      </c>
      <c r="AA358">
        <f t="shared" si="85"/>
        <v>56584.329715253298</v>
      </c>
      <c r="AB358">
        <f t="shared" si="86"/>
        <v>625.28800000000001</v>
      </c>
      <c r="AC358">
        <f t="shared" si="87"/>
        <v>306.39112</v>
      </c>
      <c r="AD358">
        <f t="shared" si="88"/>
        <v>0.49</v>
      </c>
      <c r="AE358">
        <f t="shared" si="89"/>
        <v>0.39</v>
      </c>
      <c r="AF358">
        <v>10</v>
      </c>
      <c r="AG358">
        <v>1550580393.0999999</v>
      </c>
      <c r="AH358">
        <v>388.6</v>
      </c>
      <c r="AI358">
        <v>399.238</v>
      </c>
      <c r="AJ358">
        <v>8.2460799999999992</v>
      </c>
      <c r="AK358">
        <v>3.7890600000000001</v>
      </c>
      <c r="AL358">
        <v>1418.28</v>
      </c>
      <c r="AM358">
        <v>99.737799999999993</v>
      </c>
      <c r="AN358">
        <v>2.3814700000000001E-2</v>
      </c>
      <c r="AO358">
        <v>6.2414199999999997</v>
      </c>
      <c r="AP358">
        <v>999.9</v>
      </c>
      <c r="AQ358">
        <v>999.9</v>
      </c>
      <c r="AR358">
        <v>9986.25</v>
      </c>
      <c r="AS358">
        <v>0</v>
      </c>
      <c r="AT358">
        <v>625.28800000000001</v>
      </c>
      <c r="AU358">
        <v>0</v>
      </c>
      <c r="AV358" t="s">
        <v>204</v>
      </c>
      <c r="AW358">
        <v>0</v>
      </c>
      <c r="AX358">
        <v>-1.4419999999999999</v>
      </c>
      <c r="AY358">
        <v>-3.5999999999999997E-2</v>
      </c>
      <c r="AZ358">
        <v>0</v>
      </c>
      <c r="BA358">
        <v>0</v>
      </c>
      <c r="BB358">
        <v>0</v>
      </c>
      <c r="BC358">
        <v>0</v>
      </c>
      <c r="BD358">
        <v>394.54918032786901</v>
      </c>
      <c r="BE358">
        <v>-5.4664369187165196</v>
      </c>
      <c r="BF358">
        <v>1.6059651355686999</v>
      </c>
      <c r="BG358">
        <v>-1</v>
      </c>
      <c r="BH358">
        <v>0</v>
      </c>
      <c r="BI358">
        <v>0</v>
      </c>
      <c r="BJ358" t="s">
        <v>205</v>
      </c>
      <c r="BK358">
        <v>1.8847</v>
      </c>
      <c r="BL358">
        <v>1.88171</v>
      </c>
      <c r="BM358">
        <v>1.8832199999999999</v>
      </c>
      <c r="BN358">
        <v>1.8818900000000001</v>
      </c>
      <c r="BO358">
        <v>1.88385</v>
      </c>
      <c r="BP358">
        <v>1.8830899999999999</v>
      </c>
      <c r="BQ358">
        <v>1.8847700000000001</v>
      </c>
      <c r="BR358">
        <v>1.88232</v>
      </c>
      <c r="BS358" t="s">
        <v>206</v>
      </c>
      <c r="BT358" t="s">
        <v>17</v>
      </c>
      <c r="BU358" t="s">
        <v>17</v>
      </c>
      <c r="BV358" t="s">
        <v>17</v>
      </c>
      <c r="BW358" t="s">
        <v>207</v>
      </c>
      <c r="BX358" t="s">
        <v>208</v>
      </c>
      <c r="BY358" t="s">
        <v>209</v>
      </c>
      <c r="BZ358" t="s">
        <v>209</v>
      </c>
      <c r="CA358" t="s">
        <v>209</v>
      </c>
      <c r="CB358" t="s">
        <v>209</v>
      </c>
      <c r="CC358">
        <v>5</v>
      </c>
      <c r="CD358">
        <v>0</v>
      </c>
      <c r="CE358">
        <v>0</v>
      </c>
      <c r="CF358">
        <v>0</v>
      </c>
      <c r="CG358">
        <v>0</v>
      </c>
      <c r="CH358">
        <v>2</v>
      </c>
      <c r="CI358">
        <v>1324.34</v>
      </c>
      <c r="CJ358">
        <v>0.31513600000000003</v>
      </c>
      <c r="CK358">
        <v>7.0522200000000002</v>
      </c>
      <c r="CL358">
        <v>9.9918700000000005</v>
      </c>
      <c r="CM358">
        <v>29.999700000000001</v>
      </c>
      <c r="CN358">
        <v>9.8251100000000005</v>
      </c>
      <c r="CO358">
        <v>10.0563</v>
      </c>
      <c r="CP358">
        <v>-1</v>
      </c>
      <c r="CQ358">
        <v>0</v>
      </c>
      <c r="CR358">
        <v>98.512</v>
      </c>
      <c r="CS358">
        <v>-999.9</v>
      </c>
      <c r="CT358">
        <v>400</v>
      </c>
      <c r="CU358">
        <v>5.24451</v>
      </c>
      <c r="CV358">
        <v>103.842</v>
      </c>
      <c r="CW358">
        <v>103.32</v>
      </c>
    </row>
    <row r="359" spans="1:101" x14ac:dyDescent="0.2">
      <c r="A359">
        <v>345</v>
      </c>
      <c r="B359">
        <v>1550580395.0999999</v>
      </c>
      <c r="C359">
        <v>1223.5999999046301</v>
      </c>
      <c r="D359" t="s">
        <v>902</v>
      </c>
      <c r="E359" t="s">
        <v>903</v>
      </c>
      <c r="F359">
        <f t="shared" si="75"/>
        <v>7498</v>
      </c>
      <c r="G359">
        <f t="shared" si="76"/>
        <v>42.934193842702321</v>
      </c>
      <c r="H359">
        <f t="shared" si="77"/>
        <v>-0.43629498535898914</v>
      </c>
      <c r="I359" t="s">
        <v>197</v>
      </c>
      <c r="J359" t="s">
        <v>198</v>
      </c>
      <c r="K359" t="s">
        <v>199</v>
      </c>
      <c r="L359" t="s">
        <v>200</v>
      </c>
      <c r="M359" t="s">
        <v>201</v>
      </c>
      <c r="N359" t="s">
        <v>806</v>
      </c>
      <c r="O359" t="s">
        <v>203</v>
      </c>
      <c r="P359" t="s">
        <v>807</v>
      </c>
      <c r="Q359">
        <v>1550580395.0999999</v>
      </c>
      <c r="R359">
        <f t="shared" si="78"/>
        <v>6.3981769091180675E-3</v>
      </c>
      <c r="S359">
        <f t="shared" si="79"/>
        <v>12.821090997776089</v>
      </c>
      <c r="T359">
        <f t="shared" si="80"/>
        <v>86.196256594826124</v>
      </c>
      <c r="U359">
        <f t="shared" si="81"/>
        <v>0.82415416550828791</v>
      </c>
      <c r="V359">
        <f t="shared" si="82"/>
        <v>0.95613684174511726</v>
      </c>
      <c r="W359">
        <v>131</v>
      </c>
      <c r="X359">
        <v>9</v>
      </c>
      <c r="Y359">
        <f t="shared" si="83"/>
        <v>1</v>
      </c>
      <c r="Z359">
        <f t="shared" si="84"/>
        <v>0</v>
      </c>
      <c r="AA359">
        <f t="shared" si="85"/>
        <v>56600.361647111691</v>
      </c>
      <c r="AB359">
        <f t="shared" si="86"/>
        <v>626.26599999999996</v>
      </c>
      <c r="AC359">
        <f t="shared" si="87"/>
        <v>306.87034</v>
      </c>
      <c r="AD359">
        <f t="shared" si="88"/>
        <v>0.49</v>
      </c>
      <c r="AE359">
        <f t="shared" si="89"/>
        <v>0.39</v>
      </c>
      <c r="AF359">
        <v>10</v>
      </c>
      <c r="AG359">
        <v>1550580395.0999999</v>
      </c>
      <c r="AH359">
        <v>388.43799999999999</v>
      </c>
      <c r="AI359">
        <v>399.22899999999998</v>
      </c>
      <c r="AJ359">
        <v>8.2611799999999995</v>
      </c>
      <c r="AK359">
        <v>3.7877299999999998</v>
      </c>
      <c r="AL359">
        <v>1418.44</v>
      </c>
      <c r="AM359">
        <v>99.738399999999999</v>
      </c>
      <c r="AN359">
        <v>2.3881599999999999E-2</v>
      </c>
      <c r="AO359">
        <v>6.2645799999999996</v>
      </c>
      <c r="AP359">
        <v>999.9</v>
      </c>
      <c r="AQ359">
        <v>999.9</v>
      </c>
      <c r="AR359">
        <v>9990</v>
      </c>
      <c r="AS359">
        <v>0</v>
      </c>
      <c r="AT359">
        <v>626.26599999999996</v>
      </c>
      <c r="AU359">
        <v>0</v>
      </c>
      <c r="AV359" t="s">
        <v>204</v>
      </c>
      <c r="AW359">
        <v>0</v>
      </c>
      <c r="AX359">
        <v>-1.4419999999999999</v>
      </c>
      <c r="AY359">
        <v>-3.5999999999999997E-2</v>
      </c>
      <c r="AZ359">
        <v>0</v>
      </c>
      <c r="BA359">
        <v>0</v>
      </c>
      <c r="BB359">
        <v>0</v>
      </c>
      <c r="BC359">
        <v>0</v>
      </c>
      <c r="BD359">
        <v>394.36581967213101</v>
      </c>
      <c r="BE359">
        <v>-5.4116455693243299</v>
      </c>
      <c r="BF359">
        <v>1.58970963436101</v>
      </c>
      <c r="BG359">
        <v>-1</v>
      </c>
      <c r="BH359">
        <v>0</v>
      </c>
      <c r="BI359">
        <v>0</v>
      </c>
      <c r="BJ359" t="s">
        <v>205</v>
      </c>
      <c r="BK359">
        <v>1.8847100000000001</v>
      </c>
      <c r="BL359">
        <v>1.88171</v>
      </c>
      <c r="BM359">
        <v>1.8832100000000001</v>
      </c>
      <c r="BN359">
        <v>1.88188</v>
      </c>
      <c r="BO359">
        <v>1.88384</v>
      </c>
      <c r="BP359">
        <v>1.8830800000000001</v>
      </c>
      <c r="BQ359">
        <v>1.8847700000000001</v>
      </c>
      <c r="BR359">
        <v>1.8823099999999999</v>
      </c>
      <c r="BS359" t="s">
        <v>206</v>
      </c>
      <c r="BT359" t="s">
        <v>17</v>
      </c>
      <c r="BU359" t="s">
        <v>17</v>
      </c>
      <c r="BV359" t="s">
        <v>17</v>
      </c>
      <c r="BW359" t="s">
        <v>207</v>
      </c>
      <c r="BX359" t="s">
        <v>208</v>
      </c>
      <c r="BY359" t="s">
        <v>209</v>
      </c>
      <c r="BZ359" t="s">
        <v>209</v>
      </c>
      <c r="CA359" t="s">
        <v>209</v>
      </c>
      <c r="CB359" t="s">
        <v>209</v>
      </c>
      <c r="CC359">
        <v>5</v>
      </c>
      <c r="CD359">
        <v>0</v>
      </c>
      <c r="CE359">
        <v>0</v>
      </c>
      <c r="CF359">
        <v>0</v>
      </c>
      <c r="CG359">
        <v>0</v>
      </c>
      <c r="CH359">
        <v>2</v>
      </c>
      <c r="CI359">
        <v>1318.98</v>
      </c>
      <c r="CJ359">
        <v>0.31513600000000003</v>
      </c>
      <c r="CK359">
        <v>7.0580600000000002</v>
      </c>
      <c r="CL359">
        <v>9.9907299999999992</v>
      </c>
      <c r="CM359">
        <v>29.999700000000001</v>
      </c>
      <c r="CN359">
        <v>9.8232900000000001</v>
      </c>
      <c r="CO359">
        <v>10.054600000000001</v>
      </c>
      <c r="CP359">
        <v>-1</v>
      </c>
      <c r="CQ359">
        <v>0</v>
      </c>
      <c r="CR359">
        <v>98.512</v>
      </c>
      <c r="CS359">
        <v>-999.9</v>
      </c>
      <c r="CT359">
        <v>400</v>
      </c>
      <c r="CU359">
        <v>5.16181</v>
      </c>
      <c r="CV359">
        <v>103.842</v>
      </c>
      <c r="CW359">
        <v>103.322</v>
      </c>
    </row>
    <row r="360" spans="1:101" x14ac:dyDescent="0.2">
      <c r="A360">
        <v>346</v>
      </c>
      <c r="B360">
        <v>1550580397.0999999</v>
      </c>
      <c r="C360">
        <v>1225.5999999046301</v>
      </c>
      <c r="D360" t="s">
        <v>904</v>
      </c>
      <c r="E360" t="s">
        <v>905</v>
      </c>
      <c r="F360">
        <f t="shared" si="75"/>
        <v>7498</v>
      </c>
      <c r="G360">
        <f t="shared" si="76"/>
        <v>42.930091628393008</v>
      </c>
      <c r="H360">
        <f t="shared" si="77"/>
        <v>-0.43208035343687068</v>
      </c>
      <c r="I360" t="s">
        <v>197</v>
      </c>
      <c r="J360" t="s">
        <v>198</v>
      </c>
      <c r="K360" t="s">
        <v>199</v>
      </c>
      <c r="L360" t="s">
        <v>200</v>
      </c>
      <c r="M360" t="s">
        <v>201</v>
      </c>
      <c r="N360" t="s">
        <v>806</v>
      </c>
      <c r="O360" t="s">
        <v>203</v>
      </c>
      <c r="P360" t="s">
        <v>807</v>
      </c>
      <c r="Q360">
        <v>1550580397.0999999</v>
      </c>
      <c r="R360">
        <f t="shared" si="78"/>
        <v>6.4262418742899894E-3</v>
      </c>
      <c r="S360">
        <f t="shared" si="79"/>
        <v>13.099415864725664</v>
      </c>
      <c r="T360">
        <f t="shared" si="80"/>
        <v>86.219565422740345</v>
      </c>
      <c r="U360">
        <f t="shared" si="81"/>
        <v>0.82592886115932507</v>
      </c>
      <c r="V360">
        <f t="shared" si="82"/>
        <v>0.95793670161724898</v>
      </c>
      <c r="W360">
        <v>133</v>
      </c>
      <c r="X360">
        <v>9</v>
      </c>
      <c r="Y360">
        <f t="shared" si="83"/>
        <v>1</v>
      </c>
      <c r="Z360">
        <f t="shared" si="84"/>
        <v>0</v>
      </c>
      <c r="AA360">
        <f t="shared" si="85"/>
        <v>56605.168183987858</v>
      </c>
      <c r="AB360">
        <f t="shared" si="86"/>
        <v>627.02200000000005</v>
      </c>
      <c r="AC360">
        <f t="shared" si="87"/>
        <v>307.24078000000003</v>
      </c>
      <c r="AD360">
        <f t="shared" si="88"/>
        <v>0.49</v>
      </c>
      <c r="AE360">
        <f t="shared" si="89"/>
        <v>0.39</v>
      </c>
      <c r="AF360">
        <v>10</v>
      </c>
      <c r="AG360">
        <v>1550580397.0999999</v>
      </c>
      <c r="AH360">
        <v>388.24</v>
      </c>
      <c r="AI360">
        <v>399.233</v>
      </c>
      <c r="AJ360">
        <v>8.2789699999999993</v>
      </c>
      <c r="AK360">
        <v>3.7863899999999999</v>
      </c>
      <c r="AL360">
        <v>1418.57</v>
      </c>
      <c r="AM360">
        <v>99.738600000000005</v>
      </c>
      <c r="AN360">
        <v>2.3672499999999999E-2</v>
      </c>
      <c r="AO360">
        <v>6.2918399999999997</v>
      </c>
      <c r="AP360">
        <v>999.9</v>
      </c>
      <c r="AQ360">
        <v>999.9</v>
      </c>
      <c r="AR360">
        <v>9991.8799999999992</v>
      </c>
      <c r="AS360">
        <v>0</v>
      </c>
      <c r="AT360">
        <v>627.02200000000005</v>
      </c>
      <c r="AU360">
        <v>0</v>
      </c>
      <c r="AV360" t="s">
        <v>204</v>
      </c>
      <c r="AW360">
        <v>0</v>
      </c>
      <c r="AX360">
        <v>-1.4419999999999999</v>
      </c>
      <c r="AY360">
        <v>-3.5999999999999997E-2</v>
      </c>
      <c r="AZ360">
        <v>0</v>
      </c>
      <c r="BA360">
        <v>0</v>
      </c>
      <c r="BB360">
        <v>0</v>
      </c>
      <c r="BC360">
        <v>0</v>
      </c>
      <c r="BD360">
        <v>394.18490163934399</v>
      </c>
      <c r="BE360">
        <v>-5.3599770621815397</v>
      </c>
      <c r="BF360">
        <v>1.5744295110951001</v>
      </c>
      <c r="BG360">
        <v>-1</v>
      </c>
      <c r="BH360">
        <v>0</v>
      </c>
      <c r="BI360">
        <v>0</v>
      </c>
      <c r="BJ360" t="s">
        <v>205</v>
      </c>
      <c r="BK360">
        <v>1.8847100000000001</v>
      </c>
      <c r="BL360">
        <v>1.88171</v>
      </c>
      <c r="BM360">
        <v>1.8832100000000001</v>
      </c>
      <c r="BN360">
        <v>1.88188</v>
      </c>
      <c r="BO360">
        <v>1.8838299999999999</v>
      </c>
      <c r="BP360">
        <v>1.8830899999999999</v>
      </c>
      <c r="BQ360">
        <v>1.8847700000000001</v>
      </c>
      <c r="BR360">
        <v>1.88229</v>
      </c>
      <c r="BS360" t="s">
        <v>206</v>
      </c>
      <c r="BT360" t="s">
        <v>17</v>
      </c>
      <c r="BU360" t="s">
        <v>17</v>
      </c>
      <c r="BV360" t="s">
        <v>17</v>
      </c>
      <c r="BW360" t="s">
        <v>207</v>
      </c>
      <c r="BX360" t="s">
        <v>208</v>
      </c>
      <c r="BY360" t="s">
        <v>209</v>
      </c>
      <c r="BZ360" t="s">
        <v>209</v>
      </c>
      <c r="CA360" t="s">
        <v>209</v>
      </c>
      <c r="CB360" t="s">
        <v>209</v>
      </c>
      <c r="CC360">
        <v>5</v>
      </c>
      <c r="CD360">
        <v>0</v>
      </c>
      <c r="CE360">
        <v>0</v>
      </c>
      <c r="CF360">
        <v>0</v>
      </c>
      <c r="CG360">
        <v>0</v>
      </c>
      <c r="CH360">
        <v>2</v>
      </c>
      <c r="CI360">
        <v>1317.87</v>
      </c>
      <c r="CJ360">
        <v>0.31513600000000003</v>
      </c>
      <c r="CK360">
        <v>7.0639799999999999</v>
      </c>
      <c r="CL360">
        <v>9.9895800000000001</v>
      </c>
      <c r="CM360">
        <v>29.9998</v>
      </c>
      <c r="CN360">
        <v>9.8215800000000009</v>
      </c>
      <c r="CO360">
        <v>10.0528</v>
      </c>
      <c r="CP360">
        <v>-1</v>
      </c>
      <c r="CQ360">
        <v>0</v>
      </c>
      <c r="CR360">
        <v>98.512</v>
      </c>
      <c r="CS360">
        <v>-999.9</v>
      </c>
      <c r="CT360">
        <v>400</v>
      </c>
      <c r="CU360">
        <v>5.1208400000000003</v>
      </c>
      <c r="CV360">
        <v>103.842</v>
      </c>
      <c r="CW360">
        <v>103.322</v>
      </c>
    </row>
    <row r="361" spans="1:101" x14ac:dyDescent="0.2">
      <c r="A361">
        <v>347</v>
      </c>
      <c r="B361">
        <v>1550580399.0999999</v>
      </c>
      <c r="C361">
        <v>1227.5999999046301</v>
      </c>
      <c r="D361" t="s">
        <v>906</v>
      </c>
      <c r="E361" t="s">
        <v>907</v>
      </c>
      <c r="F361">
        <f t="shared" si="75"/>
        <v>7498</v>
      </c>
      <c r="G361">
        <f t="shared" si="76"/>
        <v>42.925171075449185</v>
      </c>
      <c r="H361">
        <f t="shared" si="77"/>
        <v>-0.42880073657443746</v>
      </c>
      <c r="I361" t="s">
        <v>197</v>
      </c>
      <c r="J361" t="s">
        <v>198</v>
      </c>
      <c r="K361" t="s">
        <v>199</v>
      </c>
      <c r="L361" t="s">
        <v>200</v>
      </c>
      <c r="M361" t="s">
        <v>201</v>
      </c>
      <c r="N361" t="s">
        <v>806</v>
      </c>
      <c r="O361" t="s">
        <v>203</v>
      </c>
      <c r="P361" t="s">
        <v>807</v>
      </c>
      <c r="Q361">
        <v>1550580399.0999999</v>
      </c>
      <c r="R361">
        <f t="shared" si="78"/>
        <v>6.4492447357872755E-3</v>
      </c>
      <c r="S361">
        <f t="shared" si="79"/>
        <v>13.33935119538306</v>
      </c>
      <c r="T361">
        <f t="shared" si="80"/>
        <v>86.213490177444925</v>
      </c>
      <c r="U361">
        <f t="shared" si="81"/>
        <v>0.82748944969512606</v>
      </c>
      <c r="V361">
        <f t="shared" si="82"/>
        <v>0.95981434923001518</v>
      </c>
      <c r="W361">
        <v>135</v>
      </c>
      <c r="X361">
        <v>10</v>
      </c>
      <c r="Y361">
        <f t="shared" si="83"/>
        <v>1</v>
      </c>
      <c r="Z361">
        <f t="shared" si="84"/>
        <v>0</v>
      </c>
      <c r="AA361">
        <f t="shared" si="85"/>
        <v>56856.724340946996</v>
      </c>
      <c r="AB361">
        <f t="shared" si="86"/>
        <v>627.60500000000002</v>
      </c>
      <c r="AC361">
        <f t="shared" si="87"/>
        <v>307.52645000000001</v>
      </c>
      <c r="AD361">
        <f t="shared" si="88"/>
        <v>0.49</v>
      </c>
      <c r="AE361">
        <f t="shared" si="89"/>
        <v>0.39</v>
      </c>
      <c r="AF361">
        <v>10</v>
      </c>
      <c r="AG361">
        <v>1550580399.0999999</v>
      </c>
      <c r="AH361">
        <v>388.07</v>
      </c>
      <c r="AI361">
        <v>399.23899999999998</v>
      </c>
      <c r="AJ361">
        <v>8.2947299999999995</v>
      </c>
      <c r="AK361">
        <v>3.7856000000000001</v>
      </c>
      <c r="AL361">
        <v>1418.4</v>
      </c>
      <c r="AM361">
        <v>99.737300000000005</v>
      </c>
      <c r="AN361">
        <v>2.3566199999999999E-2</v>
      </c>
      <c r="AO361">
        <v>6.3202299999999996</v>
      </c>
      <c r="AP361">
        <v>999.9</v>
      </c>
      <c r="AQ361">
        <v>999.9</v>
      </c>
      <c r="AR361">
        <v>10039.4</v>
      </c>
      <c r="AS361">
        <v>0</v>
      </c>
      <c r="AT361">
        <v>627.60500000000002</v>
      </c>
      <c r="AU361">
        <v>0</v>
      </c>
      <c r="AV361" t="s">
        <v>204</v>
      </c>
      <c r="AW361">
        <v>0</v>
      </c>
      <c r="AX361">
        <v>-1.4419999999999999</v>
      </c>
      <c r="AY361">
        <v>-3.5999999999999997E-2</v>
      </c>
      <c r="AZ361">
        <v>0</v>
      </c>
      <c r="BA361">
        <v>0</v>
      </c>
      <c r="BB361">
        <v>0</v>
      </c>
      <c r="BC361">
        <v>0</v>
      </c>
      <c r="BD361">
        <v>394.00602459016397</v>
      </c>
      <c r="BE361">
        <v>-5.31998755963658</v>
      </c>
      <c r="BF361">
        <v>1.5626368502069901</v>
      </c>
      <c r="BG361">
        <v>-1</v>
      </c>
      <c r="BH361">
        <v>0</v>
      </c>
      <c r="BI361">
        <v>0</v>
      </c>
      <c r="BJ361" t="s">
        <v>205</v>
      </c>
      <c r="BK361">
        <v>1.8847100000000001</v>
      </c>
      <c r="BL361">
        <v>1.88171</v>
      </c>
      <c r="BM361">
        <v>1.8832199999999999</v>
      </c>
      <c r="BN361">
        <v>1.88188</v>
      </c>
      <c r="BO361">
        <v>1.8838299999999999</v>
      </c>
      <c r="BP361">
        <v>1.8830899999999999</v>
      </c>
      <c r="BQ361">
        <v>1.8847700000000001</v>
      </c>
      <c r="BR361">
        <v>1.8823000000000001</v>
      </c>
      <c r="BS361" t="s">
        <v>206</v>
      </c>
      <c r="BT361" t="s">
        <v>17</v>
      </c>
      <c r="BU361" t="s">
        <v>17</v>
      </c>
      <c r="BV361" t="s">
        <v>17</v>
      </c>
      <c r="BW361" t="s">
        <v>207</v>
      </c>
      <c r="BX361" t="s">
        <v>208</v>
      </c>
      <c r="BY361" t="s">
        <v>209</v>
      </c>
      <c r="BZ361" t="s">
        <v>209</v>
      </c>
      <c r="CA361" t="s">
        <v>209</v>
      </c>
      <c r="CB361" t="s">
        <v>209</v>
      </c>
      <c r="CC361">
        <v>5</v>
      </c>
      <c r="CD361">
        <v>0</v>
      </c>
      <c r="CE361">
        <v>0</v>
      </c>
      <c r="CF361">
        <v>0</v>
      </c>
      <c r="CG361">
        <v>0</v>
      </c>
      <c r="CH361">
        <v>2</v>
      </c>
      <c r="CI361">
        <v>1316.23</v>
      </c>
      <c r="CJ361">
        <v>0.31513600000000003</v>
      </c>
      <c r="CK361">
        <v>7.0698699999999999</v>
      </c>
      <c r="CL361">
        <v>9.9884299999999993</v>
      </c>
      <c r="CM361">
        <v>29.9998</v>
      </c>
      <c r="CN361">
        <v>9.8198600000000003</v>
      </c>
      <c r="CO361">
        <v>10.0509</v>
      </c>
      <c r="CP361">
        <v>-1</v>
      </c>
      <c r="CQ361">
        <v>0</v>
      </c>
      <c r="CR361">
        <v>98.512</v>
      </c>
      <c r="CS361">
        <v>-999.9</v>
      </c>
      <c r="CT361">
        <v>400</v>
      </c>
      <c r="CU361">
        <v>5.0455199999999998</v>
      </c>
      <c r="CV361">
        <v>103.843</v>
      </c>
      <c r="CW361">
        <v>103.32299999999999</v>
      </c>
    </row>
    <row r="362" spans="1:101" x14ac:dyDescent="0.2">
      <c r="A362">
        <v>348</v>
      </c>
      <c r="B362">
        <v>1550580401.0999999</v>
      </c>
      <c r="C362">
        <v>1229.5999999046301</v>
      </c>
      <c r="D362" t="s">
        <v>908</v>
      </c>
      <c r="E362" t="s">
        <v>909</v>
      </c>
      <c r="F362">
        <f t="shared" si="75"/>
        <v>7498</v>
      </c>
      <c r="G362">
        <f t="shared" si="76"/>
        <v>42.920932062272392</v>
      </c>
      <c r="H362">
        <f t="shared" si="77"/>
        <v>-0.42586411407173735</v>
      </c>
      <c r="I362" t="s">
        <v>197</v>
      </c>
      <c r="J362" t="s">
        <v>198</v>
      </c>
      <c r="K362" t="s">
        <v>199</v>
      </c>
      <c r="L362" t="s">
        <v>200</v>
      </c>
      <c r="M362" t="s">
        <v>201</v>
      </c>
      <c r="N362" t="s">
        <v>806</v>
      </c>
      <c r="O362" t="s">
        <v>203</v>
      </c>
      <c r="P362" t="s">
        <v>807</v>
      </c>
      <c r="Q362">
        <v>1550580401.0999999</v>
      </c>
      <c r="R362">
        <f t="shared" si="78"/>
        <v>6.4731978130262487E-3</v>
      </c>
      <c r="S362">
        <f t="shared" si="79"/>
        <v>13.548591882338048</v>
      </c>
      <c r="T362">
        <f t="shared" si="80"/>
        <v>86.217606137837464</v>
      </c>
      <c r="U362">
        <f t="shared" si="81"/>
        <v>0.82900941844500009</v>
      </c>
      <c r="V362">
        <f t="shared" si="82"/>
        <v>0.96153147318849175</v>
      </c>
      <c r="W362">
        <v>124</v>
      </c>
      <c r="X362">
        <v>9</v>
      </c>
      <c r="Y362">
        <f t="shared" si="83"/>
        <v>1</v>
      </c>
      <c r="Z362">
        <f t="shared" si="84"/>
        <v>0</v>
      </c>
      <c r="AA362">
        <f t="shared" si="85"/>
        <v>56762.642100661127</v>
      </c>
      <c r="AB362">
        <f t="shared" si="86"/>
        <v>627.37</v>
      </c>
      <c r="AC362">
        <f t="shared" si="87"/>
        <v>307.41129999999998</v>
      </c>
      <c r="AD362">
        <f t="shared" si="88"/>
        <v>0.49</v>
      </c>
      <c r="AE362">
        <f t="shared" si="89"/>
        <v>0.39</v>
      </c>
      <c r="AF362">
        <v>10</v>
      </c>
      <c r="AG362">
        <v>1550580401.0999999</v>
      </c>
      <c r="AH362">
        <v>387.90499999999997</v>
      </c>
      <c r="AI362">
        <v>399.22699999999998</v>
      </c>
      <c r="AJ362">
        <v>8.31</v>
      </c>
      <c r="AK362">
        <v>3.7843200000000001</v>
      </c>
      <c r="AL362">
        <v>1418.44</v>
      </c>
      <c r="AM362">
        <v>99.736699999999999</v>
      </c>
      <c r="AN362">
        <v>2.3759499999999999E-2</v>
      </c>
      <c r="AO362">
        <v>6.3461499999999997</v>
      </c>
      <c r="AP362">
        <v>999.9</v>
      </c>
      <c r="AQ362">
        <v>999.9</v>
      </c>
      <c r="AR362">
        <v>10023.1</v>
      </c>
      <c r="AS362">
        <v>0</v>
      </c>
      <c r="AT362">
        <v>627.37</v>
      </c>
      <c r="AU362">
        <v>0</v>
      </c>
      <c r="AV362" t="s">
        <v>204</v>
      </c>
      <c r="AW362">
        <v>0</v>
      </c>
      <c r="AX362">
        <v>-1.4419999999999999</v>
      </c>
      <c r="AY362">
        <v>-3.5999999999999997E-2</v>
      </c>
      <c r="AZ362">
        <v>0</v>
      </c>
      <c r="BA362">
        <v>0</v>
      </c>
      <c r="BB362">
        <v>0</v>
      </c>
      <c r="BC362">
        <v>0</v>
      </c>
      <c r="BD362">
        <v>393.82769672131099</v>
      </c>
      <c r="BE362">
        <v>-5.2841570500218902</v>
      </c>
      <c r="BF362">
        <v>1.5520259836496499</v>
      </c>
      <c r="BG362">
        <v>-1</v>
      </c>
      <c r="BH362">
        <v>0</v>
      </c>
      <c r="BI362">
        <v>0</v>
      </c>
      <c r="BJ362" t="s">
        <v>205</v>
      </c>
      <c r="BK362">
        <v>1.8847100000000001</v>
      </c>
      <c r="BL362">
        <v>1.88171</v>
      </c>
      <c r="BM362">
        <v>1.8832100000000001</v>
      </c>
      <c r="BN362">
        <v>1.88188</v>
      </c>
      <c r="BO362">
        <v>1.8838299999999999</v>
      </c>
      <c r="BP362">
        <v>1.8830899999999999</v>
      </c>
      <c r="BQ362">
        <v>1.8847799999999999</v>
      </c>
      <c r="BR362">
        <v>1.8823000000000001</v>
      </c>
      <c r="BS362" t="s">
        <v>206</v>
      </c>
      <c r="BT362" t="s">
        <v>17</v>
      </c>
      <c r="BU362" t="s">
        <v>17</v>
      </c>
      <c r="BV362" t="s">
        <v>17</v>
      </c>
      <c r="BW362" t="s">
        <v>207</v>
      </c>
      <c r="BX362" t="s">
        <v>208</v>
      </c>
      <c r="BY362" t="s">
        <v>209</v>
      </c>
      <c r="BZ362" t="s">
        <v>209</v>
      </c>
      <c r="CA362" t="s">
        <v>209</v>
      </c>
      <c r="CB362" t="s">
        <v>209</v>
      </c>
      <c r="CC362">
        <v>5</v>
      </c>
      <c r="CD362">
        <v>0</v>
      </c>
      <c r="CE362">
        <v>0</v>
      </c>
      <c r="CF362">
        <v>0</v>
      </c>
      <c r="CG362">
        <v>0</v>
      </c>
      <c r="CH362">
        <v>2</v>
      </c>
      <c r="CI362">
        <v>1324.23</v>
      </c>
      <c r="CJ362">
        <v>0.31513600000000003</v>
      </c>
      <c r="CK362">
        <v>7.0750200000000003</v>
      </c>
      <c r="CL362">
        <v>9.9872800000000002</v>
      </c>
      <c r="CM362">
        <v>29.999700000000001</v>
      </c>
      <c r="CN362">
        <v>9.8181399999999996</v>
      </c>
      <c r="CO362">
        <v>10.049200000000001</v>
      </c>
      <c r="CP362">
        <v>-1</v>
      </c>
      <c r="CQ362">
        <v>0</v>
      </c>
      <c r="CR362">
        <v>98.512</v>
      </c>
      <c r="CS362">
        <v>-999.9</v>
      </c>
      <c r="CT362">
        <v>400</v>
      </c>
      <c r="CU362">
        <v>4.9696300000000004</v>
      </c>
      <c r="CV362">
        <v>103.84399999999999</v>
      </c>
      <c r="CW362">
        <v>103.32299999999999</v>
      </c>
    </row>
    <row r="363" spans="1:101" x14ac:dyDescent="0.2">
      <c r="A363">
        <v>349</v>
      </c>
      <c r="B363">
        <v>1550580403.0999999</v>
      </c>
      <c r="C363">
        <v>1231.5999999046301</v>
      </c>
      <c r="D363" t="s">
        <v>910</v>
      </c>
      <c r="E363" t="s">
        <v>911</v>
      </c>
      <c r="F363">
        <f t="shared" si="75"/>
        <v>7498</v>
      </c>
      <c r="G363">
        <f t="shared" si="76"/>
        <v>42.920963134411465</v>
      </c>
      <c r="H363">
        <f t="shared" si="77"/>
        <v>-0.42320381534364915</v>
      </c>
      <c r="I363" t="s">
        <v>197</v>
      </c>
      <c r="J363" t="s">
        <v>198</v>
      </c>
      <c r="K363" t="s">
        <v>199</v>
      </c>
      <c r="L363" t="s">
        <v>200</v>
      </c>
      <c r="M363" t="s">
        <v>201</v>
      </c>
      <c r="N363" t="s">
        <v>806</v>
      </c>
      <c r="O363" t="s">
        <v>203</v>
      </c>
      <c r="P363" t="s">
        <v>807</v>
      </c>
      <c r="Q363">
        <v>1550580403.0999999</v>
      </c>
      <c r="R363">
        <f t="shared" si="78"/>
        <v>6.4858176501421116E-3</v>
      </c>
      <c r="S363">
        <f t="shared" si="79"/>
        <v>13.759997021598647</v>
      </c>
      <c r="T363">
        <f t="shared" si="80"/>
        <v>86.267219925239019</v>
      </c>
      <c r="U363">
        <f t="shared" si="81"/>
        <v>0.82963518834678007</v>
      </c>
      <c r="V363">
        <f t="shared" si="82"/>
        <v>0.96170386511326</v>
      </c>
      <c r="W363">
        <v>109</v>
      </c>
      <c r="X363">
        <v>8</v>
      </c>
      <c r="Y363">
        <f t="shared" si="83"/>
        <v>1</v>
      </c>
      <c r="Z363">
        <f t="shared" si="84"/>
        <v>0</v>
      </c>
      <c r="AA363">
        <f t="shared" si="85"/>
        <v>56538.782550383301</v>
      </c>
      <c r="AB363">
        <f t="shared" si="86"/>
        <v>627.024</v>
      </c>
      <c r="AC363">
        <f t="shared" si="87"/>
        <v>307.24176</v>
      </c>
      <c r="AD363">
        <f t="shared" si="88"/>
        <v>0.49</v>
      </c>
      <c r="AE363">
        <f t="shared" si="89"/>
        <v>0.39</v>
      </c>
      <c r="AF363">
        <v>10</v>
      </c>
      <c r="AG363">
        <v>1550580403.0999999</v>
      </c>
      <c r="AH363">
        <v>387.72500000000002</v>
      </c>
      <c r="AI363">
        <v>399.19600000000003</v>
      </c>
      <c r="AJ363">
        <v>8.3162000000000003</v>
      </c>
      <c r="AK363">
        <v>3.7827799999999998</v>
      </c>
      <c r="AL363">
        <v>1418.77</v>
      </c>
      <c r="AM363">
        <v>99.737700000000004</v>
      </c>
      <c r="AN363">
        <v>2.3631900000000001E-2</v>
      </c>
      <c r="AO363">
        <v>6.3487499999999999</v>
      </c>
      <c r="AP363">
        <v>999.9</v>
      </c>
      <c r="AQ363">
        <v>999.9</v>
      </c>
      <c r="AR363">
        <v>9981.8799999999992</v>
      </c>
      <c r="AS363">
        <v>0</v>
      </c>
      <c r="AT363">
        <v>627.024</v>
      </c>
      <c r="AU363">
        <v>0</v>
      </c>
      <c r="AV363" t="s">
        <v>204</v>
      </c>
      <c r="AW363">
        <v>0</v>
      </c>
      <c r="AX363">
        <v>-1.4419999999999999</v>
      </c>
      <c r="AY363">
        <v>-3.5999999999999997E-2</v>
      </c>
      <c r="AZ363">
        <v>0</v>
      </c>
      <c r="BA363">
        <v>0</v>
      </c>
      <c r="BB363">
        <v>0</v>
      </c>
      <c r="BC363">
        <v>0</v>
      </c>
      <c r="BD363">
        <v>393.65048360655697</v>
      </c>
      <c r="BE363">
        <v>-5.2511768726054999</v>
      </c>
      <c r="BF363">
        <v>1.5422558325420399</v>
      </c>
      <c r="BG363">
        <v>-1</v>
      </c>
      <c r="BH363">
        <v>0</v>
      </c>
      <c r="BI363">
        <v>0</v>
      </c>
      <c r="BJ363" t="s">
        <v>205</v>
      </c>
      <c r="BK363">
        <v>1.8847100000000001</v>
      </c>
      <c r="BL363">
        <v>1.88171</v>
      </c>
      <c r="BM363">
        <v>1.8832199999999999</v>
      </c>
      <c r="BN363">
        <v>1.8818699999999999</v>
      </c>
      <c r="BO363">
        <v>1.8838200000000001</v>
      </c>
      <c r="BP363">
        <v>1.8830899999999999</v>
      </c>
      <c r="BQ363">
        <v>1.8847799999999999</v>
      </c>
      <c r="BR363">
        <v>1.88229</v>
      </c>
      <c r="BS363" t="s">
        <v>206</v>
      </c>
      <c r="BT363" t="s">
        <v>17</v>
      </c>
      <c r="BU363" t="s">
        <v>17</v>
      </c>
      <c r="BV363" t="s">
        <v>17</v>
      </c>
      <c r="BW363" t="s">
        <v>207</v>
      </c>
      <c r="BX363" t="s">
        <v>208</v>
      </c>
      <c r="BY363" t="s">
        <v>209</v>
      </c>
      <c r="BZ363" t="s">
        <v>209</v>
      </c>
      <c r="CA363" t="s">
        <v>209</v>
      </c>
      <c r="CB363" t="s">
        <v>209</v>
      </c>
      <c r="CC363">
        <v>5</v>
      </c>
      <c r="CD363">
        <v>0</v>
      </c>
      <c r="CE363">
        <v>0</v>
      </c>
      <c r="CF363">
        <v>0</v>
      </c>
      <c r="CG363">
        <v>0</v>
      </c>
      <c r="CH363">
        <v>2</v>
      </c>
      <c r="CI363">
        <v>1335.66</v>
      </c>
      <c r="CJ363">
        <v>0.31513600000000003</v>
      </c>
      <c r="CK363">
        <v>7.0803799999999999</v>
      </c>
      <c r="CL363">
        <v>9.9861400000000007</v>
      </c>
      <c r="CM363">
        <v>29.999700000000001</v>
      </c>
      <c r="CN363">
        <v>9.8159799999999997</v>
      </c>
      <c r="CO363">
        <v>10.0474</v>
      </c>
      <c r="CP363">
        <v>-1</v>
      </c>
      <c r="CQ363">
        <v>0</v>
      </c>
      <c r="CR363">
        <v>98.512</v>
      </c>
      <c r="CS363">
        <v>-999.9</v>
      </c>
      <c r="CT363">
        <v>400</v>
      </c>
      <c r="CU363">
        <v>4.9072699999999996</v>
      </c>
      <c r="CV363">
        <v>103.84399999999999</v>
      </c>
      <c r="CW363">
        <v>103.32299999999999</v>
      </c>
    </row>
    <row r="364" spans="1:101" x14ac:dyDescent="0.2">
      <c r="A364">
        <v>350</v>
      </c>
      <c r="B364">
        <v>1550580405.0999999</v>
      </c>
      <c r="C364">
        <v>1233.5999999046301</v>
      </c>
      <c r="D364" t="s">
        <v>912</v>
      </c>
      <c r="E364" t="s">
        <v>913</v>
      </c>
      <c r="F364">
        <f t="shared" si="75"/>
        <v>7498</v>
      </c>
      <c r="G364">
        <f t="shared" si="76"/>
        <v>42.922887514271821</v>
      </c>
      <c r="H364">
        <f t="shared" si="77"/>
        <v>-0.42038015189820871</v>
      </c>
      <c r="I364" t="s">
        <v>197</v>
      </c>
      <c r="J364" t="s">
        <v>198</v>
      </c>
      <c r="K364" t="s">
        <v>199</v>
      </c>
      <c r="L364" t="s">
        <v>200</v>
      </c>
      <c r="M364" t="s">
        <v>201</v>
      </c>
      <c r="N364" t="s">
        <v>806</v>
      </c>
      <c r="O364" t="s">
        <v>203</v>
      </c>
      <c r="P364" t="s">
        <v>807</v>
      </c>
      <c r="Q364">
        <v>1550580405.0999999</v>
      </c>
      <c r="R364">
        <f t="shared" si="78"/>
        <v>6.4930271683982521E-3</v>
      </c>
      <c r="S364">
        <f t="shared" si="79"/>
        <v>13.960364339425331</v>
      </c>
      <c r="T364">
        <f t="shared" si="80"/>
        <v>86.366060435318516</v>
      </c>
      <c r="U364">
        <f t="shared" si="81"/>
        <v>0.82993252673873197</v>
      </c>
      <c r="V364">
        <f t="shared" si="82"/>
        <v>0.96094753257882715</v>
      </c>
      <c r="W364">
        <v>135</v>
      </c>
      <c r="X364">
        <v>10</v>
      </c>
      <c r="Y364">
        <f t="shared" si="83"/>
        <v>1</v>
      </c>
      <c r="Z364">
        <f t="shared" si="84"/>
        <v>0</v>
      </c>
      <c r="AA364">
        <f t="shared" si="85"/>
        <v>56612.616873050356</v>
      </c>
      <c r="AB364">
        <f t="shared" si="86"/>
        <v>627.04399999999998</v>
      </c>
      <c r="AC364">
        <f t="shared" si="87"/>
        <v>307.25155999999998</v>
      </c>
      <c r="AD364">
        <f t="shared" si="88"/>
        <v>0.49</v>
      </c>
      <c r="AE364">
        <f t="shared" si="89"/>
        <v>0.39</v>
      </c>
      <c r="AF364">
        <v>10</v>
      </c>
      <c r="AG364">
        <v>1550580405.0999999</v>
      </c>
      <c r="AH364">
        <v>387.56700000000001</v>
      </c>
      <c r="AI364">
        <v>399.17899999999997</v>
      </c>
      <c r="AJ364">
        <v>8.3191600000000001</v>
      </c>
      <c r="AK364">
        <v>3.7812899999999998</v>
      </c>
      <c r="AL364">
        <v>1418.95</v>
      </c>
      <c r="AM364">
        <v>99.738100000000003</v>
      </c>
      <c r="AN364">
        <v>2.3477700000000001E-2</v>
      </c>
      <c r="AO364">
        <v>6.3373400000000002</v>
      </c>
      <c r="AP364">
        <v>999.9</v>
      </c>
      <c r="AQ364">
        <v>999.9</v>
      </c>
      <c r="AR364">
        <v>9995</v>
      </c>
      <c r="AS364">
        <v>0</v>
      </c>
      <c r="AT364">
        <v>627.04399999999998</v>
      </c>
      <c r="AU364">
        <v>0</v>
      </c>
      <c r="AV364" t="s">
        <v>204</v>
      </c>
      <c r="AW364">
        <v>0</v>
      </c>
      <c r="AX364">
        <v>-1.4419999999999999</v>
      </c>
      <c r="AY364">
        <v>-3.5999999999999997E-2</v>
      </c>
      <c r="AZ364">
        <v>0</v>
      </c>
      <c r="BA364">
        <v>0</v>
      </c>
      <c r="BB364">
        <v>0</v>
      </c>
      <c r="BC364">
        <v>0</v>
      </c>
      <c r="BD364">
        <v>393.47426229508199</v>
      </c>
      <c r="BE364">
        <v>-5.2159221411985897</v>
      </c>
      <c r="BF364">
        <v>1.53180500408686</v>
      </c>
      <c r="BG364">
        <v>-1</v>
      </c>
      <c r="BH364">
        <v>0</v>
      </c>
      <c r="BI364">
        <v>0</v>
      </c>
      <c r="BJ364" t="s">
        <v>205</v>
      </c>
      <c r="BK364">
        <v>1.8847100000000001</v>
      </c>
      <c r="BL364">
        <v>1.8816999999999999</v>
      </c>
      <c r="BM364">
        <v>1.8832100000000001</v>
      </c>
      <c r="BN364">
        <v>1.8818699999999999</v>
      </c>
      <c r="BO364">
        <v>1.8838299999999999</v>
      </c>
      <c r="BP364">
        <v>1.8830899999999999</v>
      </c>
      <c r="BQ364">
        <v>1.88479</v>
      </c>
      <c r="BR364">
        <v>1.88229</v>
      </c>
      <c r="BS364" t="s">
        <v>206</v>
      </c>
      <c r="BT364" t="s">
        <v>17</v>
      </c>
      <c r="BU364" t="s">
        <v>17</v>
      </c>
      <c r="BV364" t="s">
        <v>17</v>
      </c>
      <c r="BW364" t="s">
        <v>207</v>
      </c>
      <c r="BX364" t="s">
        <v>208</v>
      </c>
      <c r="BY364" t="s">
        <v>209</v>
      </c>
      <c r="BZ364" t="s">
        <v>209</v>
      </c>
      <c r="CA364" t="s">
        <v>209</v>
      </c>
      <c r="CB364" t="s">
        <v>209</v>
      </c>
      <c r="CC364">
        <v>5</v>
      </c>
      <c r="CD364">
        <v>0</v>
      </c>
      <c r="CE364">
        <v>0</v>
      </c>
      <c r="CF364">
        <v>0</v>
      </c>
      <c r="CG364">
        <v>0</v>
      </c>
      <c r="CH364">
        <v>2</v>
      </c>
      <c r="CI364">
        <v>1316.64</v>
      </c>
      <c r="CJ364">
        <v>0.315135</v>
      </c>
      <c r="CK364">
        <v>7.0865</v>
      </c>
      <c r="CL364">
        <v>9.9849999999999994</v>
      </c>
      <c r="CM364">
        <v>29.9998</v>
      </c>
      <c r="CN364">
        <v>9.8141700000000007</v>
      </c>
      <c r="CO364">
        <v>10.0457</v>
      </c>
      <c r="CP364">
        <v>-1</v>
      </c>
      <c r="CQ364">
        <v>0</v>
      </c>
      <c r="CR364">
        <v>98.130499999999998</v>
      </c>
      <c r="CS364">
        <v>-999.9</v>
      </c>
      <c r="CT364">
        <v>400</v>
      </c>
      <c r="CU364">
        <v>4.8352199999999996</v>
      </c>
      <c r="CV364">
        <v>103.84399999999999</v>
      </c>
      <c r="CW364">
        <v>103.324</v>
      </c>
    </row>
    <row r="365" spans="1:101" x14ac:dyDescent="0.2">
      <c r="A365">
        <v>351</v>
      </c>
      <c r="B365">
        <v>1550580407.0999999</v>
      </c>
      <c r="C365">
        <v>1235.5999999046301</v>
      </c>
      <c r="D365" t="s">
        <v>914</v>
      </c>
      <c r="E365" t="s">
        <v>915</v>
      </c>
      <c r="F365">
        <f t="shared" si="75"/>
        <v>7498</v>
      </c>
      <c r="G365">
        <f t="shared" si="76"/>
        <v>42.923644530423076</v>
      </c>
      <c r="H365">
        <f t="shared" si="77"/>
        <v>-0.4170929902594489</v>
      </c>
      <c r="I365" t="s">
        <v>197</v>
      </c>
      <c r="J365" t="s">
        <v>198</v>
      </c>
      <c r="K365" t="s">
        <v>199</v>
      </c>
      <c r="L365" t="s">
        <v>200</v>
      </c>
      <c r="M365" t="s">
        <v>201</v>
      </c>
      <c r="N365" t="s">
        <v>806</v>
      </c>
      <c r="O365" t="s">
        <v>203</v>
      </c>
      <c r="P365" t="s">
        <v>807</v>
      </c>
      <c r="Q365">
        <v>1550580407.0999999</v>
      </c>
      <c r="R365">
        <f t="shared" si="78"/>
        <v>6.5020109486978372E-3</v>
      </c>
      <c r="S365">
        <f t="shared" si="79"/>
        <v>14.203605198145874</v>
      </c>
      <c r="T365">
        <f t="shared" si="80"/>
        <v>86.453142895012945</v>
      </c>
      <c r="U365">
        <f t="shared" si="81"/>
        <v>0.83042282012748803</v>
      </c>
      <c r="V365">
        <f t="shared" si="82"/>
        <v>0.96054671041391493</v>
      </c>
      <c r="W365">
        <v>154</v>
      </c>
      <c r="X365">
        <v>11</v>
      </c>
      <c r="Y365">
        <f t="shared" si="83"/>
        <v>1</v>
      </c>
      <c r="Z365">
        <f t="shared" si="84"/>
        <v>0</v>
      </c>
      <c r="AA365">
        <f t="shared" si="85"/>
        <v>56647.299801826492</v>
      </c>
      <c r="AB365">
        <f t="shared" si="86"/>
        <v>626.96100000000001</v>
      </c>
      <c r="AC365">
        <f t="shared" si="87"/>
        <v>307.21089000000001</v>
      </c>
      <c r="AD365">
        <f t="shared" si="88"/>
        <v>0.49</v>
      </c>
      <c r="AE365">
        <f t="shared" si="89"/>
        <v>0.39</v>
      </c>
      <c r="AF365">
        <v>10</v>
      </c>
      <c r="AG365">
        <v>1550580407.0999999</v>
      </c>
      <c r="AH365">
        <v>387.43</v>
      </c>
      <c r="AI365">
        <v>399.21499999999997</v>
      </c>
      <c r="AJ365">
        <v>8.3240800000000004</v>
      </c>
      <c r="AK365">
        <v>3.7800500000000001</v>
      </c>
      <c r="AL365">
        <v>1418.98</v>
      </c>
      <c r="AM365">
        <v>99.737700000000004</v>
      </c>
      <c r="AN365">
        <v>2.3813600000000001E-2</v>
      </c>
      <c r="AO365">
        <v>6.3312900000000001</v>
      </c>
      <c r="AP365">
        <v>999.9</v>
      </c>
      <c r="AQ365">
        <v>999.9</v>
      </c>
      <c r="AR365">
        <v>10001.200000000001</v>
      </c>
      <c r="AS365">
        <v>0</v>
      </c>
      <c r="AT365">
        <v>626.96100000000001</v>
      </c>
      <c r="AU365">
        <v>0</v>
      </c>
      <c r="AV365" t="s">
        <v>204</v>
      </c>
      <c r="AW365">
        <v>0</v>
      </c>
      <c r="AX365">
        <v>-1.4419999999999999</v>
      </c>
      <c r="AY365">
        <v>-3.5999999999999997E-2</v>
      </c>
      <c r="AZ365">
        <v>0</v>
      </c>
      <c r="BA365">
        <v>0</v>
      </c>
      <c r="BB365">
        <v>0</v>
      </c>
      <c r="BC365">
        <v>0</v>
      </c>
      <c r="BD365">
        <v>393.298459016393</v>
      </c>
      <c r="BE365">
        <v>-5.1750706543740597</v>
      </c>
      <c r="BF365">
        <v>1.51963416729774</v>
      </c>
      <c r="BG365">
        <v>-1</v>
      </c>
      <c r="BH365">
        <v>0</v>
      </c>
      <c r="BI365">
        <v>0</v>
      </c>
      <c r="BJ365" t="s">
        <v>205</v>
      </c>
      <c r="BK365">
        <v>1.8847</v>
      </c>
      <c r="BL365">
        <v>1.8816999999999999</v>
      </c>
      <c r="BM365">
        <v>1.8832100000000001</v>
      </c>
      <c r="BN365">
        <v>1.8818699999999999</v>
      </c>
      <c r="BO365">
        <v>1.88384</v>
      </c>
      <c r="BP365">
        <v>1.8830899999999999</v>
      </c>
      <c r="BQ365">
        <v>1.8848</v>
      </c>
      <c r="BR365">
        <v>1.8823000000000001</v>
      </c>
      <c r="BS365" t="s">
        <v>206</v>
      </c>
      <c r="BT365" t="s">
        <v>17</v>
      </c>
      <c r="BU365" t="s">
        <v>17</v>
      </c>
      <c r="BV365" t="s">
        <v>17</v>
      </c>
      <c r="BW365" t="s">
        <v>207</v>
      </c>
      <c r="BX365" t="s">
        <v>208</v>
      </c>
      <c r="BY365" t="s">
        <v>209</v>
      </c>
      <c r="BZ365" t="s">
        <v>209</v>
      </c>
      <c r="CA365" t="s">
        <v>209</v>
      </c>
      <c r="CB365" t="s">
        <v>209</v>
      </c>
      <c r="CC365">
        <v>5</v>
      </c>
      <c r="CD365">
        <v>0</v>
      </c>
      <c r="CE365">
        <v>0</v>
      </c>
      <c r="CF365">
        <v>0</v>
      </c>
      <c r="CG365">
        <v>0</v>
      </c>
      <c r="CH365">
        <v>2</v>
      </c>
      <c r="CI365">
        <v>1302.47</v>
      </c>
      <c r="CJ365">
        <v>0.315135</v>
      </c>
      <c r="CK365">
        <v>7.0926299999999998</v>
      </c>
      <c r="CL365">
        <v>9.9835700000000003</v>
      </c>
      <c r="CM365">
        <v>29.999700000000001</v>
      </c>
      <c r="CN365">
        <v>9.8124599999999997</v>
      </c>
      <c r="CO365">
        <v>10.043699999999999</v>
      </c>
      <c r="CP365">
        <v>-1</v>
      </c>
      <c r="CQ365">
        <v>0</v>
      </c>
      <c r="CR365">
        <v>98.130499999999998</v>
      </c>
      <c r="CS365">
        <v>-999.9</v>
      </c>
      <c r="CT365">
        <v>400</v>
      </c>
      <c r="CU365">
        <v>4.7689700000000004</v>
      </c>
      <c r="CV365">
        <v>103.845</v>
      </c>
      <c r="CW365">
        <v>103.325</v>
      </c>
    </row>
    <row r="366" spans="1:101" x14ac:dyDescent="0.2">
      <c r="A366">
        <v>352</v>
      </c>
      <c r="B366">
        <v>1550580409.0999999</v>
      </c>
      <c r="C366">
        <v>1237.5999999046301</v>
      </c>
      <c r="D366" t="s">
        <v>916</v>
      </c>
      <c r="E366" t="s">
        <v>917</v>
      </c>
      <c r="F366">
        <f t="shared" si="75"/>
        <v>7498</v>
      </c>
      <c r="G366">
        <f t="shared" si="76"/>
        <v>42.924547489664</v>
      </c>
      <c r="H366">
        <f t="shared" si="77"/>
        <v>-0.41390041128612415</v>
      </c>
      <c r="I366" t="s">
        <v>197</v>
      </c>
      <c r="J366" t="s">
        <v>198</v>
      </c>
      <c r="K366" t="s">
        <v>199</v>
      </c>
      <c r="L366" t="s">
        <v>200</v>
      </c>
      <c r="M366" t="s">
        <v>201</v>
      </c>
      <c r="N366" t="s">
        <v>806</v>
      </c>
      <c r="O366" t="s">
        <v>203</v>
      </c>
      <c r="P366" t="s">
        <v>807</v>
      </c>
      <c r="Q366">
        <v>1550580409.0999999</v>
      </c>
      <c r="R366">
        <f t="shared" si="78"/>
        <v>6.5131900296690713E-3</v>
      </c>
      <c r="S366">
        <f t="shared" si="79"/>
        <v>14.475379176350192</v>
      </c>
      <c r="T366">
        <f t="shared" si="80"/>
        <v>86.566720871071155</v>
      </c>
      <c r="U366">
        <f t="shared" si="81"/>
        <v>0.83111248621891798</v>
      </c>
      <c r="V366">
        <f t="shared" si="82"/>
        <v>0.96008313339804341</v>
      </c>
      <c r="W366">
        <v>134</v>
      </c>
      <c r="X366">
        <v>9</v>
      </c>
      <c r="Y366">
        <f t="shared" si="83"/>
        <v>1</v>
      </c>
      <c r="Z366">
        <f t="shared" si="84"/>
        <v>0</v>
      </c>
      <c r="AA366">
        <f t="shared" si="85"/>
        <v>56601.223503167799</v>
      </c>
      <c r="AB366">
        <f t="shared" si="86"/>
        <v>626.73699999999997</v>
      </c>
      <c r="AC366">
        <f t="shared" si="87"/>
        <v>307.10112999999996</v>
      </c>
      <c r="AD366">
        <f t="shared" si="88"/>
        <v>0.49</v>
      </c>
      <c r="AE366">
        <f t="shared" si="89"/>
        <v>0.39</v>
      </c>
      <c r="AF366">
        <v>10</v>
      </c>
      <c r="AG366">
        <v>1550580409.0999999</v>
      </c>
      <c r="AH366">
        <v>387.26400000000001</v>
      </c>
      <c r="AI366">
        <v>399.24400000000003</v>
      </c>
      <c r="AJ366">
        <v>8.3310099999999991</v>
      </c>
      <c r="AK366">
        <v>3.7787500000000001</v>
      </c>
      <c r="AL366">
        <v>1418.84</v>
      </c>
      <c r="AM366">
        <v>99.737300000000005</v>
      </c>
      <c r="AN366">
        <v>2.40118E-2</v>
      </c>
      <c r="AO366">
        <v>6.3242900000000004</v>
      </c>
      <c r="AP366">
        <v>999.9</v>
      </c>
      <c r="AQ366">
        <v>999.9</v>
      </c>
      <c r="AR366">
        <v>9992.5</v>
      </c>
      <c r="AS366">
        <v>0</v>
      </c>
      <c r="AT366">
        <v>626.73699999999997</v>
      </c>
      <c r="AU366">
        <v>0</v>
      </c>
      <c r="AV366" t="s">
        <v>204</v>
      </c>
      <c r="AW366">
        <v>0</v>
      </c>
      <c r="AX366">
        <v>-1.4419999999999999</v>
      </c>
      <c r="AY366">
        <v>-3.5999999999999997E-2</v>
      </c>
      <c r="AZ366">
        <v>0</v>
      </c>
      <c r="BA366">
        <v>0</v>
      </c>
      <c r="BB366">
        <v>0</v>
      </c>
      <c r="BC366">
        <v>0</v>
      </c>
      <c r="BD366">
        <v>393.12396721311501</v>
      </c>
      <c r="BE366">
        <v>-5.1353866696973798</v>
      </c>
      <c r="BF366">
        <v>1.5078060433950999</v>
      </c>
      <c r="BG366">
        <v>-1</v>
      </c>
      <c r="BH366">
        <v>0</v>
      </c>
      <c r="BI366">
        <v>0</v>
      </c>
      <c r="BJ366" t="s">
        <v>205</v>
      </c>
      <c r="BK366">
        <v>1.8847100000000001</v>
      </c>
      <c r="BL366">
        <v>1.8816999999999999</v>
      </c>
      <c r="BM366">
        <v>1.8832100000000001</v>
      </c>
      <c r="BN366">
        <v>1.8818699999999999</v>
      </c>
      <c r="BO366">
        <v>1.8838200000000001</v>
      </c>
      <c r="BP366">
        <v>1.8830899999999999</v>
      </c>
      <c r="BQ366">
        <v>1.88479</v>
      </c>
      <c r="BR366">
        <v>1.8823000000000001</v>
      </c>
      <c r="BS366" t="s">
        <v>206</v>
      </c>
      <c r="BT366" t="s">
        <v>17</v>
      </c>
      <c r="BU366" t="s">
        <v>17</v>
      </c>
      <c r="BV366" t="s">
        <v>17</v>
      </c>
      <c r="BW366" t="s">
        <v>207</v>
      </c>
      <c r="BX366" t="s">
        <v>208</v>
      </c>
      <c r="BY366" t="s">
        <v>209</v>
      </c>
      <c r="BZ366" t="s">
        <v>209</v>
      </c>
      <c r="CA366" t="s">
        <v>209</v>
      </c>
      <c r="CB366" t="s">
        <v>209</v>
      </c>
      <c r="CC366">
        <v>5</v>
      </c>
      <c r="CD366">
        <v>0</v>
      </c>
      <c r="CE366">
        <v>0</v>
      </c>
      <c r="CF366">
        <v>0</v>
      </c>
      <c r="CG366">
        <v>0</v>
      </c>
      <c r="CH366">
        <v>2</v>
      </c>
      <c r="CI366">
        <v>1317.4</v>
      </c>
      <c r="CJ366">
        <v>0.315135</v>
      </c>
      <c r="CK366">
        <v>7.0988600000000002</v>
      </c>
      <c r="CL366">
        <v>9.9821299999999997</v>
      </c>
      <c r="CM366">
        <v>29.999700000000001</v>
      </c>
      <c r="CN366">
        <v>9.8104399999999998</v>
      </c>
      <c r="CO366">
        <v>10.042</v>
      </c>
      <c r="CP366">
        <v>-1</v>
      </c>
      <c r="CQ366">
        <v>0</v>
      </c>
      <c r="CR366">
        <v>98.130499999999998</v>
      </c>
      <c r="CS366">
        <v>-999.9</v>
      </c>
      <c r="CT366">
        <v>400</v>
      </c>
      <c r="CU366">
        <v>4.69489</v>
      </c>
      <c r="CV366">
        <v>103.846</v>
      </c>
      <c r="CW366">
        <v>103.32599999999999</v>
      </c>
    </row>
    <row r="367" spans="1:101" x14ac:dyDescent="0.2">
      <c r="A367">
        <v>353</v>
      </c>
      <c r="B367">
        <v>1550580411.0999999</v>
      </c>
      <c r="C367">
        <v>1239.5999999046301</v>
      </c>
      <c r="D367" t="s">
        <v>918</v>
      </c>
      <c r="E367" t="s">
        <v>919</v>
      </c>
      <c r="F367">
        <f t="shared" si="75"/>
        <v>7498</v>
      </c>
      <c r="G367">
        <f t="shared" si="76"/>
        <v>42.925115622661075</v>
      </c>
      <c r="H367">
        <f t="shared" si="77"/>
        <v>-0.41133755477745998</v>
      </c>
      <c r="I367" t="s">
        <v>197</v>
      </c>
      <c r="J367" t="s">
        <v>198</v>
      </c>
      <c r="K367" t="s">
        <v>199</v>
      </c>
      <c r="L367" t="s">
        <v>200</v>
      </c>
      <c r="M367" t="s">
        <v>201</v>
      </c>
      <c r="N367" t="s">
        <v>806</v>
      </c>
      <c r="O367" t="s">
        <v>203</v>
      </c>
      <c r="P367" t="s">
        <v>807</v>
      </c>
      <c r="Q367">
        <v>1550580411.0999999</v>
      </c>
      <c r="R367">
        <f t="shared" si="78"/>
        <v>6.5304732889814171E-3</v>
      </c>
      <c r="S367">
        <f t="shared" si="79"/>
        <v>14.724742634507258</v>
      </c>
      <c r="T367">
        <f t="shared" si="80"/>
        <v>86.711179388472274</v>
      </c>
      <c r="U367">
        <f t="shared" si="81"/>
        <v>0.83220664980906911</v>
      </c>
      <c r="V367">
        <f t="shared" si="82"/>
        <v>0.95974550880080167</v>
      </c>
      <c r="W367">
        <v>135</v>
      </c>
      <c r="X367">
        <v>10</v>
      </c>
      <c r="Y367">
        <f t="shared" si="83"/>
        <v>1</v>
      </c>
      <c r="Z367">
        <f t="shared" si="84"/>
        <v>0</v>
      </c>
      <c r="AA367">
        <f t="shared" si="85"/>
        <v>56571.43191835731</v>
      </c>
      <c r="AB367">
        <f t="shared" si="86"/>
        <v>626.59400000000005</v>
      </c>
      <c r="AC367">
        <f t="shared" si="87"/>
        <v>307.03106000000002</v>
      </c>
      <c r="AD367">
        <f t="shared" si="88"/>
        <v>0.49</v>
      </c>
      <c r="AE367">
        <f t="shared" si="89"/>
        <v>0.39</v>
      </c>
      <c r="AF367">
        <v>10</v>
      </c>
      <c r="AG367">
        <v>1550580411.0999999</v>
      </c>
      <c r="AH367">
        <v>387.06900000000002</v>
      </c>
      <c r="AI367">
        <v>399.22899999999998</v>
      </c>
      <c r="AJ367">
        <v>8.3420100000000001</v>
      </c>
      <c r="AK367">
        <v>3.7775599999999998</v>
      </c>
      <c r="AL367">
        <v>1418.79</v>
      </c>
      <c r="AM367">
        <v>99.736800000000002</v>
      </c>
      <c r="AN367">
        <v>2.41269E-2</v>
      </c>
      <c r="AO367">
        <v>6.3191899999999999</v>
      </c>
      <c r="AP367">
        <v>999.9</v>
      </c>
      <c r="AQ367">
        <v>999.9</v>
      </c>
      <c r="AR367">
        <v>9986.8799999999992</v>
      </c>
      <c r="AS367">
        <v>0</v>
      </c>
      <c r="AT367">
        <v>626.59400000000005</v>
      </c>
      <c r="AU367">
        <v>0</v>
      </c>
      <c r="AV367" t="s">
        <v>204</v>
      </c>
      <c r="AW367">
        <v>0</v>
      </c>
      <c r="AX367">
        <v>-1.4419999999999999</v>
      </c>
      <c r="AY367">
        <v>-3.5999999999999997E-2</v>
      </c>
      <c r="AZ367">
        <v>0</v>
      </c>
      <c r="BA367">
        <v>0</v>
      </c>
      <c r="BB367">
        <v>0</v>
      </c>
      <c r="BC367">
        <v>0</v>
      </c>
      <c r="BD367">
        <v>392.95150000000001</v>
      </c>
      <c r="BE367">
        <v>-5.1035776022543997</v>
      </c>
      <c r="BF367">
        <v>1.4983670688288699</v>
      </c>
      <c r="BG367">
        <v>-1</v>
      </c>
      <c r="BH367">
        <v>0</v>
      </c>
      <c r="BI367">
        <v>0</v>
      </c>
      <c r="BJ367" t="s">
        <v>205</v>
      </c>
      <c r="BK367">
        <v>1.8847100000000001</v>
      </c>
      <c r="BL367">
        <v>1.88171</v>
      </c>
      <c r="BM367">
        <v>1.8832199999999999</v>
      </c>
      <c r="BN367">
        <v>1.88188</v>
      </c>
      <c r="BO367">
        <v>1.88381</v>
      </c>
      <c r="BP367">
        <v>1.8830899999999999</v>
      </c>
      <c r="BQ367">
        <v>1.88479</v>
      </c>
      <c r="BR367">
        <v>1.8823099999999999</v>
      </c>
      <c r="BS367" t="s">
        <v>206</v>
      </c>
      <c r="BT367" t="s">
        <v>17</v>
      </c>
      <c r="BU367" t="s">
        <v>17</v>
      </c>
      <c r="BV367" t="s">
        <v>17</v>
      </c>
      <c r="BW367" t="s">
        <v>207</v>
      </c>
      <c r="BX367" t="s">
        <v>208</v>
      </c>
      <c r="BY367" t="s">
        <v>209</v>
      </c>
      <c r="BZ367" t="s">
        <v>209</v>
      </c>
      <c r="CA367" t="s">
        <v>209</v>
      </c>
      <c r="CB367" t="s">
        <v>209</v>
      </c>
      <c r="CC367">
        <v>5</v>
      </c>
      <c r="CD367">
        <v>0</v>
      </c>
      <c r="CE367">
        <v>0</v>
      </c>
      <c r="CF367">
        <v>0</v>
      </c>
      <c r="CG367">
        <v>0</v>
      </c>
      <c r="CH367">
        <v>2</v>
      </c>
      <c r="CI367">
        <v>1316.06</v>
      </c>
      <c r="CJ367">
        <v>0.315135</v>
      </c>
      <c r="CK367">
        <v>7.1051599999999997</v>
      </c>
      <c r="CL367">
        <v>9.9809800000000006</v>
      </c>
      <c r="CM367">
        <v>29.999700000000001</v>
      </c>
      <c r="CN367">
        <v>9.8087300000000006</v>
      </c>
      <c r="CO367">
        <v>10.0403</v>
      </c>
      <c r="CP367">
        <v>-1</v>
      </c>
      <c r="CQ367">
        <v>0</v>
      </c>
      <c r="CR367">
        <v>98.130499999999998</v>
      </c>
      <c r="CS367">
        <v>-999.9</v>
      </c>
      <c r="CT367">
        <v>400</v>
      </c>
      <c r="CU367">
        <v>4.6131099999999998</v>
      </c>
      <c r="CV367">
        <v>103.845</v>
      </c>
      <c r="CW367">
        <v>103.327</v>
      </c>
    </row>
    <row r="368" spans="1:101" x14ac:dyDescent="0.2">
      <c r="A368">
        <v>354</v>
      </c>
      <c r="B368">
        <v>1550580413.0999999</v>
      </c>
      <c r="C368">
        <v>1241.5999999046301</v>
      </c>
      <c r="D368" t="s">
        <v>920</v>
      </c>
      <c r="E368" t="s">
        <v>921</v>
      </c>
      <c r="F368">
        <f t="shared" si="75"/>
        <v>7498</v>
      </c>
      <c r="G368">
        <f t="shared" si="76"/>
        <v>42.923232964894524</v>
      </c>
      <c r="H368">
        <f t="shared" si="77"/>
        <v>-0.40917962092480176</v>
      </c>
      <c r="I368" t="s">
        <v>197</v>
      </c>
      <c r="J368" t="s">
        <v>198</v>
      </c>
      <c r="K368" t="s">
        <v>199</v>
      </c>
      <c r="L368" t="s">
        <v>200</v>
      </c>
      <c r="M368" t="s">
        <v>201</v>
      </c>
      <c r="N368" t="s">
        <v>806</v>
      </c>
      <c r="O368" t="s">
        <v>203</v>
      </c>
      <c r="P368" t="s">
        <v>807</v>
      </c>
      <c r="Q368">
        <v>1550580413.0999999</v>
      </c>
      <c r="R368">
        <f t="shared" si="78"/>
        <v>6.5509834458077369E-3</v>
      </c>
      <c r="S368">
        <f t="shared" si="79"/>
        <v>14.977593120552175</v>
      </c>
      <c r="T368">
        <f t="shared" si="80"/>
        <v>86.758078271087157</v>
      </c>
      <c r="U368">
        <f t="shared" si="81"/>
        <v>0.83352198754454387</v>
      </c>
      <c r="V368">
        <f t="shared" si="82"/>
        <v>0.96074279669968432</v>
      </c>
      <c r="W368">
        <v>147</v>
      </c>
      <c r="X368">
        <v>10</v>
      </c>
      <c r="Y368">
        <f t="shared" si="83"/>
        <v>1</v>
      </c>
      <c r="Z368">
        <f t="shared" si="84"/>
        <v>0</v>
      </c>
      <c r="AA368">
        <f t="shared" si="85"/>
        <v>56507.745441714404</v>
      </c>
      <c r="AB368">
        <f t="shared" si="86"/>
        <v>626.71199999999999</v>
      </c>
      <c r="AC368">
        <f t="shared" si="87"/>
        <v>307.08888000000002</v>
      </c>
      <c r="AD368">
        <f t="shared" si="88"/>
        <v>0.49</v>
      </c>
      <c r="AE368">
        <f t="shared" si="89"/>
        <v>0.39</v>
      </c>
      <c r="AF368">
        <v>10</v>
      </c>
      <c r="AG368">
        <v>1550580413.0999999</v>
      </c>
      <c r="AH368">
        <v>386.88400000000001</v>
      </c>
      <c r="AI368">
        <v>399.226</v>
      </c>
      <c r="AJ368">
        <v>8.3551199999999994</v>
      </c>
      <c r="AK368">
        <v>3.7767499999999998</v>
      </c>
      <c r="AL368">
        <v>1418.9</v>
      </c>
      <c r="AM368">
        <v>99.737799999999993</v>
      </c>
      <c r="AN368">
        <v>2.4021199999999999E-2</v>
      </c>
      <c r="AO368">
        <v>6.3342499999999999</v>
      </c>
      <c r="AP368">
        <v>999.9</v>
      </c>
      <c r="AQ368">
        <v>999.9</v>
      </c>
      <c r="AR368">
        <v>9975.6200000000008</v>
      </c>
      <c r="AS368">
        <v>0</v>
      </c>
      <c r="AT368">
        <v>626.71199999999999</v>
      </c>
      <c r="AU368">
        <v>0</v>
      </c>
      <c r="AV368" t="s">
        <v>204</v>
      </c>
      <c r="AW368">
        <v>0</v>
      </c>
      <c r="AX368">
        <v>-1.4419999999999999</v>
      </c>
      <c r="AY368">
        <v>-3.5999999999999997E-2</v>
      </c>
      <c r="AZ368">
        <v>0</v>
      </c>
      <c r="BA368">
        <v>0</v>
      </c>
      <c r="BB368">
        <v>0</v>
      </c>
      <c r="BC368">
        <v>0</v>
      </c>
      <c r="BD368">
        <v>392.77926229508199</v>
      </c>
      <c r="BE368">
        <v>-5.0770933209504401</v>
      </c>
      <c r="BF368">
        <v>1.4904720992834</v>
      </c>
      <c r="BG368">
        <v>-1</v>
      </c>
      <c r="BH368">
        <v>0</v>
      </c>
      <c r="BI368">
        <v>0</v>
      </c>
      <c r="BJ368" t="s">
        <v>205</v>
      </c>
      <c r="BK368">
        <v>1.8847100000000001</v>
      </c>
      <c r="BL368">
        <v>1.88171</v>
      </c>
      <c r="BM368">
        <v>1.8832199999999999</v>
      </c>
      <c r="BN368">
        <v>1.8818699999999999</v>
      </c>
      <c r="BO368">
        <v>1.8838200000000001</v>
      </c>
      <c r="BP368">
        <v>1.8830899999999999</v>
      </c>
      <c r="BQ368">
        <v>1.8847799999999999</v>
      </c>
      <c r="BR368">
        <v>1.88232</v>
      </c>
      <c r="BS368" t="s">
        <v>206</v>
      </c>
      <c r="BT368" t="s">
        <v>17</v>
      </c>
      <c r="BU368" t="s">
        <v>17</v>
      </c>
      <c r="BV368" t="s">
        <v>17</v>
      </c>
      <c r="BW368" t="s">
        <v>207</v>
      </c>
      <c r="BX368" t="s">
        <v>208</v>
      </c>
      <c r="BY368" t="s">
        <v>209</v>
      </c>
      <c r="BZ368" t="s">
        <v>209</v>
      </c>
      <c r="CA368" t="s">
        <v>209</v>
      </c>
      <c r="CB368" t="s">
        <v>209</v>
      </c>
      <c r="CC368">
        <v>5</v>
      </c>
      <c r="CD368">
        <v>0</v>
      </c>
      <c r="CE368">
        <v>0</v>
      </c>
      <c r="CF368">
        <v>0</v>
      </c>
      <c r="CG368">
        <v>0</v>
      </c>
      <c r="CH368">
        <v>2</v>
      </c>
      <c r="CI368">
        <v>1307.3</v>
      </c>
      <c r="CJ368">
        <v>0.315135</v>
      </c>
      <c r="CK368">
        <v>7.1114499999999996</v>
      </c>
      <c r="CL368">
        <v>9.9798299999999998</v>
      </c>
      <c r="CM368">
        <v>29.999700000000001</v>
      </c>
      <c r="CN368">
        <v>9.8070400000000006</v>
      </c>
      <c r="CO368">
        <v>10.038500000000001</v>
      </c>
      <c r="CP368">
        <v>-1</v>
      </c>
      <c r="CQ368">
        <v>0</v>
      </c>
      <c r="CR368">
        <v>98.130499999999998</v>
      </c>
      <c r="CS368">
        <v>-999.9</v>
      </c>
      <c r="CT368">
        <v>400</v>
      </c>
      <c r="CU368">
        <v>4.5286299999999997</v>
      </c>
      <c r="CV368">
        <v>103.845</v>
      </c>
      <c r="CW368">
        <v>103.328</v>
      </c>
    </row>
    <row r="369" spans="1:101" x14ac:dyDescent="0.2">
      <c r="A369">
        <v>355</v>
      </c>
      <c r="B369">
        <v>1550580415.0999999</v>
      </c>
      <c r="C369">
        <v>1243.5999999046301</v>
      </c>
      <c r="D369" t="s">
        <v>922</v>
      </c>
      <c r="E369" t="s">
        <v>923</v>
      </c>
      <c r="F369">
        <f t="shared" si="75"/>
        <v>7498</v>
      </c>
      <c r="G369">
        <f t="shared" si="76"/>
        <v>42.919308341079244</v>
      </c>
      <c r="H369">
        <f t="shared" si="77"/>
        <v>-0.40774948795896326</v>
      </c>
      <c r="I369" t="s">
        <v>197</v>
      </c>
      <c r="J369" t="s">
        <v>198</v>
      </c>
      <c r="K369" t="s">
        <v>199</v>
      </c>
      <c r="L369" t="s">
        <v>200</v>
      </c>
      <c r="M369" t="s">
        <v>201</v>
      </c>
      <c r="N369" t="s">
        <v>806</v>
      </c>
      <c r="O369" t="s">
        <v>203</v>
      </c>
      <c r="P369" t="s">
        <v>807</v>
      </c>
      <c r="Q369">
        <v>1550580415.0999999</v>
      </c>
      <c r="R369">
        <f t="shared" si="78"/>
        <v>6.5755732051349216E-3</v>
      </c>
      <c r="S369">
        <f t="shared" si="79"/>
        <v>15.147143714219419</v>
      </c>
      <c r="T369">
        <f t="shared" si="80"/>
        <v>86.741759239673627</v>
      </c>
      <c r="U369">
        <f t="shared" si="81"/>
        <v>0.83506086853200001</v>
      </c>
      <c r="V369">
        <f t="shared" si="82"/>
        <v>0.9626976393511546</v>
      </c>
      <c r="W369">
        <v>134</v>
      </c>
      <c r="X369">
        <v>9</v>
      </c>
      <c r="Y369">
        <f t="shared" si="83"/>
        <v>1</v>
      </c>
      <c r="Z369">
        <f t="shared" si="84"/>
        <v>0</v>
      </c>
      <c r="AA369">
        <f t="shared" si="85"/>
        <v>56682.851052597391</v>
      </c>
      <c r="AB369">
        <f t="shared" si="86"/>
        <v>626.77499999999998</v>
      </c>
      <c r="AC369">
        <f t="shared" si="87"/>
        <v>307.11975000000001</v>
      </c>
      <c r="AD369">
        <f t="shared" si="88"/>
        <v>0.49</v>
      </c>
      <c r="AE369">
        <f t="shared" si="89"/>
        <v>0.39</v>
      </c>
      <c r="AF369">
        <v>10</v>
      </c>
      <c r="AG369">
        <v>1550580415.0999999</v>
      </c>
      <c r="AH369">
        <v>386.73899999999998</v>
      </c>
      <c r="AI369">
        <v>399.20600000000002</v>
      </c>
      <c r="AJ369">
        <v>8.3704499999999999</v>
      </c>
      <c r="AK369">
        <v>3.7751600000000001</v>
      </c>
      <c r="AL369">
        <v>1418.96</v>
      </c>
      <c r="AM369">
        <v>99.739199999999997</v>
      </c>
      <c r="AN369">
        <v>2.376E-2</v>
      </c>
      <c r="AO369">
        <v>6.3637300000000003</v>
      </c>
      <c r="AP369">
        <v>999.9</v>
      </c>
      <c r="AQ369">
        <v>999.9</v>
      </c>
      <c r="AR369">
        <v>10008.799999999999</v>
      </c>
      <c r="AS369">
        <v>0</v>
      </c>
      <c r="AT369">
        <v>626.77499999999998</v>
      </c>
      <c r="AU369">
        <v>0</v>
      </c>
      <c r="AV369" t="s">
        <v>204</v>
      </c>
      <c r="AW369">
        <v>0</v>
      </c>
      <c r="AX369">
        <v>-1.4419999999999999</v>
      </c>
      <c r="AY369">
        <v>-3.5999999999999997E-2</v>
      </c>
      <c r="AZ369">
        <v>0</v>
      </c>
      <c r="BA369">
        <v>0</v>
      </c>
      <c r="BB369">
        <v>0</v>
      </c>
      <c r="BC369">
        <v>0</v>
      </c>
      <c r="BD369">
        <v>392.60769672131198</v>
      </c>
      <c r="BE369">
        <v>-5.0598891151813001</v>
      </c>
      <c r="BF369">
        <v>1.48533473563184</v>
      </c>
      <c r="BG369">
        <v>-1</v>
      </c>
      <c r="BH369">
        <v>0</v>
      </c>
      <c r="BI369">
        <v>0</v>
      </c>
      <c r="BJ369" t="s">
        <v>205</v>
      </c>
      <c r="BK369">
        <v>1.8847</v>
      </c>
      <c r="BL369">
        <v>1.88171</v>
      </c>
      <c r="BM369">
        <v>1.8832100000000001</v>
      </c>
      <c r="BN369">
        <v>1.8818699999999999</v>
      </c>
      <c r="BO369">
        <v>1.8838200000000001</v>
      </c>
      <c r="BP369">
        <v>1.8830899999999999</v>
      </c>
      <c r="BQ369">
        <v>1.8847700000000001</v>
      </c>
      <c r="BR369">
        <v>1.8823000000000001</v>
      </c>
      <c r="BS369" t="s">
        <v>206</v>
      </c>
      <c r="BT369" t="s">
        <v>17</v>
      </c>
      <c r="BU369" t="s">
        <v>17</v>
      </c>
      <c r="BV369" t="s">
        <v>17</v>
      </c>
      <c r="BW369" t="s">
        <v>207</v>
      </c>
      <c r="BX369" t="s">
        <v>208</v>
      </c>
      <c r="BY369" t="s">
        <v>209</v>
      </c>
      <c r="BZ369" t="s">
        <v>209</v>
      </c>
      <c r="CA369" t="s">
        <v>209</v>
      </c>
      <c r="CB369" t="s">
        <v>209</v>
      </c>
      <c r="CC369">
        <v>5</v>
      </c>
      <c r="CD369">
        <v>0</v>
      </c>
      <c r="CE369">
        <v>0</v>
      </c>
      <c r="CF369">
        <v>0</v>
      </c>
      <c r="CG369">
        <v>0</v>
      </c>
      <c r="CH369">
        <v>2</v>
      </c>
      <c r="CI369">
        <v>1317.08</v>
      </c>
      <c r="CJ369">
        <v>0.315135</v>
      </c>
      <c r="CK369">
        <v>7.11761</v>
      </c>
      <c r="CL369">
        <v>9.9786800000000007</v>
      </c>
      <c r="CM369">
        <v>29.9998</v>
      </c>
      <c r="CN369">
        <v>9.8053299999999997</v>
      </c>
      <c r="CO369">
        <v>10.036799999999999</v>
      </c>
      <c r="CP369">
        <v>-1</v>
      </c>
      <c r="CQ369">
        <v>0</v>
      </c>
      <c r="CR369">
        <v>97.742599999999996</v>
      </c>
      <c r="CS369">
        <v>-999.9</v>
      </c>
      <c r="CT369">
        <v>400</v>
      </c>
      <c r="CU369">
        <v>4.4526599999999998</v>
      </c>
      <c r="CV369">
        <v>103.845</v>
      </c>
      <c r="CW369">
        <v>103.327</v>
      </c>
    </row>
    <row r="370" spans="1:101" x14ac:dyDescent="0.2">
      <c r="A370">
        <v>356</v>
      </c>
      <c r="B370">
        <v>1550580417.0999999</v>
      </c>
      <c r="C370">
        <v>1245.5999999046301</v>
      </c>
      <c r="D370" t="s">
        <v>924</v>
      </c>
      <c r="E370" t="s">
        <v>925</v>
      </c>
      <c r="F370">
        <f t="shared" si="75"/>
        <v>7498</v>
      </c>
      <c r="G370">
        <f t="shared" si="76"/>
        <v>42.915930058556818</v>
      </c>
      <c r="H370">
        <f t="shared" si="77"/>
        <v>-0.40602941304418677</v>
      </c>
      <c r="I370" t="s">
        <v>197</v>
      </c>
      <c r="J370" t="s">
        <v>198</v>
      </c>
      <c r="K370" t="s">
        <v>199</v>
      </c>
      <c r="L370" t="s">
        <v>200</v>
      </c>
      <c r="M370" t="s">
        <v>201</v>
      </c>
      <c r="N370" t="s">
        <v>806</v>
      </c>
      <c r="O370" t="s">
        <v>203</v>
      </c>
      <c r="P370" t="s">
        <v>807</v>
      </c>
      <c r="Q370">
        <v>1550580417.0999999</v>
      </c>
      <c r="R370">
        <f t="shared" si="78"/>
        <v>6.5918519370921263E-3</v>
      </c>
      <c r="S370">
        <f t="shared" si="79"/>
        <v>15.307696987045007</v>
      </c>
      <c r="T370">
        <f t="shared" si="80"/>
        <v>86.730770807334821</v>
      </c>
      <c r="U370">
        <f t="shared" si="81"/>
        <v>0.83604481147922993</v>
      </c>
      <c r="V370">
        <f t="shared" si="82"/>
        <v>0.96395408883939682</v>
      </c>
      <c r="W370">
        <v>128</v>
      </c>
      <c r="X370">
        <v>9</v>
      </c>
      <c r="Y370">
        <f t="shared" si="83"/>
        <v>1</v>
      </c>
      <c r="Z370">
        <f t="shared" si="84"/>
        <v>0</v>
      </c>
      <c r="AA370">
        <f t="shared" si="85"/>
        <v>56847.732478173159</v>
      </c>
      <c r="AB370">
        <f t="shared" si="86"/>
        <v>626.81899999999996</v>
      </c>
      <c r="AC370">
        <f t="shared" si="87"/>
        <v>307.14130999999998</v>
      </c>
      <c r="AD370">
        <f t="shared" si="88"/>
        <v>0.49</v>
      </c>
      <c r="AE370">
        <f t="shared" si="89"/>
        <v>0.39</v>
      </c>
      <c r="AF370">
        <v>10</v>
      </c>
      <c r="AG370">
        <v>1550580417.0999999</v>
      </c>
      <c r="AH370">
        <v>386.613</v>
      </c>
      <c r="AI370">
        <v>399.197</v>
      </c>
      <c r="AJ370">
        <v>8.3804099999999995</v>
      </c>
      <c r="AK370">
        <v>3.77379</v>
      </c>
      <c r="AL370">
        <v>1418.96</v>
      </c>
      <c r="AM370">
        <v>99.738100000000003</v>
      </c>
      <c r="AN370">
        <v>2.3702999999999998E-2</v>
      </c>
      <c r="AO370">
        <v>6.3826499999999999</v>
      </c>
      <c r="AP370">
        <v>999.9</v>
      </c>
      <c r="AQ370">
        <v>999.9</v>
      </c>
      <c r="AR370">
        <v>10040</v>
      </c>
      <c r="AS370">
        <v>0</v>
      </c>
      <c r="AT370">
        <v>626.81899999999996</v>
      </c>
      <c r="AU370">
        <v>0</v>
      </c>
      <c r="AV370" t="s">
        <v>204</v>
      </c>
      <c r="AW370">
        <v>0</v>
      </c>
      <c r="AX370">
        <v>-1.4419999999999999</v>
      </c>
      <c r="AY370">
        <v>-3.5999999999999997E-2</v>
      </c>
      <c r="AZ370">
        <v>0</v>
      </c>
      <c r="BA370">
        <v>0</v>
      </c>
      <c r="BB370">
        <v>0</v>
      </c>
      <c r="BC370">
        <v>0</v>
      </c>
      <c r="BD370">
        <v>392.43767213114802</v>
      </c>
      <c r="BE370">
        <v>-5.0389914144353902</v>
      </c>
      <c r="BF370">
        <v>1.47913543335522</v>
      </c>
      <c r="BG370">
        <v>-1</v>
      </c>
      <c r="BH370">
        <v>0</v>
      </c>
      <c r="BI370">
        <v>0</v>
      </c>
      <c r="BJ370" t="s">
        <v>205</v>
      </c>
      <c r="BK370">
        <v>1.88469</v>
      </c>
      <c r="BL370">
        <v>1.88171</v>
      </c>
      <c r="BM370">
        <v>1.8832</v>
      </c>
      <c r="BN370">
        <v>1.88188</v>
      </c>
      <c r="BO370">
        <v>1.8838200000000001</v>
      </c>
      <c r="BP370">
        <v>1.8830899999999999</v>
      </c>
      <c r="BQ370">
        <v>1.8847700000000001</v>
      </c>
      <c r="BR370">
        <v>1.88229</v>
      </c>
      <c r="BS370" t="s">
        <v>206</v>
      </c>
      <c r="BT370" t="s">
        <v>17</v>
      </c>
      <c r="BU370" t="s">
        <v>17</v>
      </c>
      <c r="BV370" t="s">
        <v>17</v>
      </c>
      <c r="BW370" t="s">
        <v>207</v>
      </c>
      <c r="BX370" t="s">
        <v>208</v>
      </c>
      <c r="BY370" t="s">
        <v>209</v>
      </c>
      <c r="BZ370" t="s">
        <v>209</v>
      </c>
      <c r="CA370" t="s">
        <v>209</v>
      </c>
      <c r="CB370" t="s">
        <v>209</v>
      </c>
      <c r="CC370">
        <v>5</v>
      </c>
      <c r="CD370">
        <v>0</v>
      </c>
      <c r="CE370">
        <v>0</v>
      </c>
      <c r="CF370">
        <v>0</v>
      </c>
      <c r="CG370">
        <v>0</v>
      </c>
      <c r="CH370">
        <v>2</v>
      </c>
      <c r="CI370">
        <v>1321.63</v>
      </c>
      <c r="CJ370">
        <v>0.315135</v>
      </c>
      <c r="CK370">
        <v>7.1231099999999996</v>
      </c>
      <c r="CL370">
        <v>9.9775399999999994</v>
      </c>
      <c r="CM370">
        <v>29.999700000000001</v>
      </c>
      <c r="CN370">
        <v>9.8039100000000001</v>
      </c>
      <c r="CO370">
        <v>10.0351</v>
      </c>
      <c r="CP370">
        <v>-1</v>
      </c>
      <c r="CQ370">
        <v>0</v>
      </c>
      <c r="CR370">
        <v>97.742599999999996</v>
      </c>
      <c r="CS370">
        <v>-999.9</v>
      </c>
      <c r="CT370">
        <v>400</v>
      </c>
      <c r="CU370">
        <v>4.3765999999999998</v>
      </c>
      <c r="CV370">
        <v>103.846</v>
      </c>
      <c r="CW370">
        <v>103.327</v>
      </c>
    </row>
    <row r="371" spans="1:101" x14ac:dyDescent="0.2">
      <c r="A371">
        <v>357</v>
      </c>
      <c r="B371">
        <v>1550580535.0999999</v>
      </c>
      <c r="C371">
        <v>1363.5999999046301</v>
      </c>
      <c r="D371" t="s">
        <v>926</v>
      </c>
      <c r="E371" t="s">
        <v>927</v>
      </c>
      <c r="F371">
        <f t="shared" si="75"/>
        <v>7498</v>
      </c>
      <c r="G371">
        <f t="shared" si="76"/>
        <v>42.950606205917666</v>
      </c>
      <c r="H371">
        <f t="shared" si="77"/>
        <v>-4.6429701540988744E-2</v>
      </c>
      <c r="I371" t="s">
        <v>197</v>
      </c>
      <c r="J371" t="s">
        <v>198</v>
      </c>
      <c r="K371" t="s">
        <v>199</v>
      </c>
      <c r="L371" t="s">
        <v>200</v>
      </c>
      <c r="M371" t="s">
        <v>201</v>
      </c>
      <c r="N371" t="s">
        <v>806</v>
      </c>
      <c r="O371" t="s">
        <v>203</v>
      </c>
      <c r="P371" t="s">
        <v>928</v>
      </c>
      <c r="Q371">
        <v>1550580535.0999999</v>
      </c>
      <c r="R371">
        <f t="shared" si="78"/>
        <v>5.5852021044792343E-3</v>
      </c>
      <c r="S371">
        <f t="shared" si="79"/>
        <v>-0.31283291684606895</v>
      </c>
      <c r="T371">
        <f t="shared" si="80"/>
        <v>79.974980904068786</v>
      </c>
      <c r="U371">
        <f t="shared" si="81"/>
        <v>0.75920211589306508</v>
      </c>
      <c r="V371">
        <f t="shared" si="82"/>
        <v>0.9492995275656767</v>
      </c>
      <c r="W371">
        <v>140</v>
      </c>
      <c r="X371">
        <v>10</v>
      </c>
      <c r="Y371">
        <f t="shared" si="83"/>
        <v>1</v>
      </c>
      <c r="Z371">
        <f t="shared" si="84"/>
        <v>0</v>
      </c>
      <c r="AA371">
        <f t="shared" si="85"/>
        <v>56591.447799896334</v>
      </c>
      <c r="AB371">
        <f t="shared" si="86"/>
        <v>621.46900000000005</v>
      </c>
      <c r="AC371">
        <f t="shared" si="87"/>
        <v>304.51981000000001</v>
      </c>
      <c r="AD371">
        <f t="shared" si="88"/>
        <v>0.49</v>
      </c>
      <c r="AE371">
        <f t="shared" si="89"/>
        <v>0.39</v>
      </c>
      <c r="AF371">
        <v>10</v>
      </c>
      <c r="AG371">
        <v>1550580535.0999999</v>
      </c>
      <c r="AH371">
        <v>397.65</v>
      </c>
      <c r="AI371">
        <v>398.99200000000002</v>
      </c>
      <c r="AJ371">
        <v>7.6100700000000003</v>
      </c>
      <c r="AK371">
        <v>3.71184</v>
      </c>
      <c r="AL371">
        <v>1421.85</v>
      </c>
      <c r="AM371">
        <v>99.739400000000003</v>
      </c>
      <c r="AN371">
        <v>2.3429499999999999E-2</v>
      </c>
      <c r="AO371">
        <v>6.1606100000000001</v>
      </c>
      <c r="AP371">
        <v>999.9</v>
      </c>
      <c r="AQ371">
        <v>999.9</v>
      </c>
      <c r="AR371">
        <v>9984.3799999999992</v>
      </c>
      <c r="AS371">
        <v>0</v>
      </c>
      <c r="AT371">
        <v>621.46900000000005</v>
      </c>
      <c r="AU371">
        <v>0</v>
      </c>
      <c r="AV371" t="s">
        <v>204</v>
      </c>
      <c r="AW371">
        <v>0</v>
      </c>
      <c r="AX371">
        <v>-1.4419999999999999</v>
      </c>
      <c r="AY371">
        <v>-3.5999999999999997E-2</v>
      </c>
      <c r="AZ371">
        <v>0</v>
      </c>
      <c r="BA371">
        <v>0</v>
      </c>
      <c r="BB371">
        <v>0</v>
      </c>
      <c r="BC371">
        <v>0</v>
      </c>
      <c r="BD371">
        <v>401.98349999999999</v>
      </c>
      <c r="BE371">
        <v>-0.57529949816951897</v>
      </c>
      <c r="BF371">
        <v>0.48071673350201899</v>
      </c>
      <c r="BG371">
        <v>-1</v>
      </c>
      <c r="BH371">
        <v>0</v>
      </c>
      <c r="BI371">
        <v>0</v>
      </c>
      <c r="BJ371" t="s">
        <v>205</v>
      </c>
      <c r="BK371">
        <v>1.88473</v>
      </c>
      <c r="BL371">
        <v>1.88171</v>
      </c>
      <c r="BM371">
        <v>1.8832100000000001</v>
      </c>
      <c r="BN371">
        <v>1.88188</v>
      </c>
      <c r="BO371">
        <v>1.88384</v>
      </c>
      <c r="BP371">
        <v>1.8830899999999999</v>
      </c>
      <c r="BQ371">
        <v>1.8847700000000001</v>
      </c>
      <c r="BR371">
        <v>1.88229</v>
      </c>
      <c r="BS371" t="s">
        <v>206</v>
      </c>
      <c r="BT371" t="s">
        <v>17</v>
      </c>
      <c r="BU371" t="s">
        <v>17</v>
      </c>
      <c r="BV371" t="s">
        <v>17</v>
      </c>
      <c r="BW371" t="s">
        <v>207</v>
      </c>
      <c r="BX371" t="s">
        <v>208</v>
      </c>
      <c r="BY371" t="s">
        <v>209</v>
      </c>
      <c r="BZ371" t="s">
        <v>209</v>
      </c>
      <c r="CA371" t="s">
        <v>209</v>
      </c>
      <c r="CB371" t="s">
        <v>209</v>
      </c>
      <c r="CC371">
        <v>5</v>
      </c>
      <c r="CD371">
        <v>0</v>
      </c>
      <c r="CE371">
        <v>0</v>
      </c>
      <c r="CF371">
        <v>0</v>
      </c>
      <c r="CG371">
        <v>0</v>
      </c>
      <c r="CH371">
        <v>2</v>
      </c>
      <c r="CI371">
        <v>1315.11</v>
      </c>
      <c r="CJ371">
        <v>0.229688</v>
      </c>
      <c r="CK371">
        <v>7.0863399999999999</v>
      </c>
      <c r="CL371">
        <v>9.8976600000000001</v>
      </c>
      <c r="CM371">
        <v>29.999600000000001</v>
      </c>
      <c r="CN371">
        <v>9.7148800000000008</v>
      </c>
      <c r="CO371">
        <v>9.9428000000000001</v>
      </c>
      <c r="CP371">
        <v>-1</v>
      </c>
      <c r="CQ371">
        <v>0</v>
      </c>
      <c r="CR371">
        <v>100</v>
      </c>
      <c r="CS371">
        <v>-999.9</v>
      </c>
      <c r="CT371">
        <v>400</v>
      </c>
      <c r="CU371">
        <v>7.5223300000000002</v>
      </c>
      <c r="CV371">
        <v>103.88</v>
      </c>
      <c r="CW371">
        <v>103.367</v>
      </c>
    </row>
    <row r="372" spans="1:101" x14ac:dyDescent="0.2">
      <c r="A372">
        <v>358</v>
      </c>
      <c r="B372">
        <v>1550580537.0999999</v>
      </c>
      <c r="C372">
        <v>1365.5999999046301</v>
      </c>
      <c r="D372" t="s">
        <v>929</v>
      </c>
      <c r="E372" t="s">
        <v>930</v>
      </c>
      <c r="F372">
        <f t="shared" si="75"/>
        <v>7498</v>
      </c>
      <c r="G372">
        <f t="shared" si="76"/>
        <v>42.947726109786785</v>
      </c>
      <c r="H372">
        <f t="shared" si="77"/>
        <v>-6.4797347048248993E-2</v>
      </c>
      <c r="I372" t="s">
        <v>197</v>
      </c>
      <c r="J372" t="s">
        <v>198</v>
      </c>
      <c r="K372" t="s">
        <v>199</v>
      </c>
      <c r="L372" t="s">
        <v>200</v>
      </c>
      <c r="M372" t="s">
        <v>201</v>
      </c>
      <c r="N372" t="s">
        <v>806</v>
      </c>
      <c r="O372" t="s">
        <v>203</v>
      </c>
      <c r="P372" t="s">
        <v>928</v>
      </c>
      <c r="Q372">
        <v>1550580537.0999999</v>
      </c>
      <c r="R372">
        <f t="shared" si="78"/>
        <v>5.6934808393153298E-3</v>
      </c>
      <c r="S372">
        <f t="shared" si="79"/>
        <v>4.7620790710669131E-2</v>
      </c>
      <c r="T372">
        <f t="shared" si="80"/>
        <v>80.675851421556089</v>
      </c>
      <c r="U372">
        <f t="shared" si="81"/>
        <v>0.7666687220321271</v>
      </c>
      <c r="V372">
        <f t="shared" si="82"/>
        <v>0.95030756852635823</v>
      </c>
      <c r="W372">
        <v>146</v>
      </c>
      <c r="X372">
        <v>10</v>
      </c>
      <c r="Y372">
        <f t="shared" si="83"/>
        <v>1</v>
      </c>
      <c r="Z372">
        <f t="shared" si="84"/>
        <v>0</v>
      </c>
      <c r="AA372">
        <f t="shared" si="85"/>
        <v>56563.830926523035</v>
      </c>
      <c r="AB372">
        <f t="shared" si="86"/>
        <v>620.30799999999999</v>
      </c>
      <c r="AC372">
        <f t="shared" si="87"/>
        <v>303.95092</v>
      </c>
      <c r="AD372">
        <f t="shared" si="88"/>
        <v>0.49</v>
      </c>
      <c r="AE372">
        <f t="shared" si="89"/>
        <v>0.39</v>
      </c>
      <c r="AF372">
        <v>10</v>
      </c>
      <c r="AG372">
        <v>1550580537.0999999</v>
      </c>
      <c r="AH372">
        <v>397.33499999999998</v>
      </c>
      <c r="AI372">
        <v>398.96</v>
      </c>
      <c r="AJ372">
        <v>7.68499</v>
      </c>
      <c r="AK372">
        <v>3.71034</v>
      </c>
      <c r="AL372">
        <v>1421.44</v>
      </c>
      <c r="AM372">
        <v>99.738200000000006</v>
      </c>
      <c r="AN372">
        <v>2.36373E-2</v>
      </c>
      <c r="AO372">
        <v>6.17598</v>
      </c>
      <c r="AP372">
        <v>999.9</v>
      </c>
      <c r="AQ372">
        <v>999.9</v>
      </c>
      <c r="AR372">
        <v>9980</v>
      </c>
      <c r="AS372">
        <v>0</v>
      </c>
      <c r="AT372">
        <v>620.30799999999999</v>
      </c>
      <c r="AU372">
        <v>0</v>
      </c>
      <c r="AV372" t="s">
        <v>204</v>
      </c>
      <c r="AW372">
        <v>0</v>
      </c>
      <c r="AX372">
        <v>-1.4419999999999999</v>
      </c>
      <c r="AY372">
        <v>-3.5999999999999997E-2</v>
      </c>
      <c r="AZ372">
        <v>0</v>
      </c>
      <c r="BA372">
        <v>0</v>
      </c>
      <c r="BB372">
        <v>0</v>
      </c>
      <c r="BC372">
        <v>0</v>
      </c>
      <c r="BD372">
        <v>401.93229508196703</v>
      </c>
      <c r="BE372">
        <v>-0.80300313274804502</v>
      </c>
      <c r="BF372">
        <v>0.53989266827259297</v>
      </c>
      <c r="BG372">
        <v>-1</v>
      </c>
      <c r="BH372">
        <v>0</v>
      </c>
      <c r="BI372">
        <v>0</v>
      </c>
      <c r="BJ372" t="s">
        <v>205</v>
      </c>
      <c r="BK372">
        <v>1.88472</v>
      </c>
      <c r="BL372">
        <v>1.8816999999999999</v>
      </c>
      <c r="BM372">
        <v>1.8832100000000001</v>
      </c>
      <c r="BN372">
        <v>1.8818699999999999</v>
      </c>
      <c r="BO372">
        <v>1.88385</v>
      </c>
      <c r="BP372">
        <v>1.8830899999999999</v>
      </c>
      <c r="BQ372">
        <v>1.8847700000000001</v>
      </c>
      <c r="BR372">
        <v>1.88229</v>
      </c>
      <c r="BS372" t="s">
        <v>206</v>
      </c>
      <c r="BT372" t="s">
        <v>17</v>
      </c>
      <c r="BU372" t="s">
        <v>17</v>
      </c>
      <c r="BV372" t="s">
        <v>17</v>
      </c>
      <c r="BW372" t="s">
        <v>207</v>
      </c>
      <c r="BX372" t="s">
        <v>208</v>
      </c>
      <c r="BY372" t="s">
        <v>209</v>
      </c>
      <c r="BZ372" t="s">
        <v>209</v>
      </c>
      <c r="CA372" t="s">
        <v>209</v>
      </c>
      <c r="CB372" t="s">
        <v>209</v>
      </c>
      <c r="CC372">
        <v>5</v>
      </c>
      <c r="CD372">
        <v>0</v>
      </c>
      <c r="CE372">
        <v>0</v>
      </c>
      <c r="CF372">
        <v>0</v>
      </c>
      <c r="CG372">
        <v>0</v>
      </c>
      <c r="CH372">
        <v>2</v>
      </c>
      <c r="CI372">
        <v>1310.3599999999999</v>
      </c>
      <c r="CJ372">
        <v>0.229688</v>
      </c>
      <c r="CK372">
        <v>7.0918099999999997</v>
      </c>
      <c r="CL372">
        <v>9.8953799999999994</v>
      </c>
      <c r="CM372">
        <v>29.999600000000001</v>
      </c>
      <c r="CN372">
        <v>9.7131900000000009</v>
      </c>
      <c r="CO372">
        <v>9.9405099999999997</v>
      </c>
      <c r="CP372">
        <v>-1</v>
      </c>
      <c r="CQ372">
        <v>0</v>
      </c>
      <c r="CR372">
        <v>100</v>
      </c>
      <c r="CS372">
        <v>-999.9</v>
      </c>
      <c r="CT372">
        <v>400</v>
      </c>
      <c r="CU372">
        <v>7.4596400000000003</v>
      </c>
      <c r="CV372">
        <v>103.88</v>
      </c>
      <c r="CW372">
        <v>103.366</v>
      </c>
    </row>
    <row r="373" spans="1:101" x14ac:dyDescent="0.2">
      <c r="A373">
        <v>359</v>
      </c>
      <c r="B373">
        <v>1550580539.0999999</v>
      </c>
      <c r="C373">
        <v>1367.5999999046301</v>
      </c>
      <c r="D373" t="s">
        <v>931</v>
      </c>
      <c r="E373" t="s">
        <v>932</v>
      </c>
      <c r="F373">
        <f t="shared" si="75"/>
        <v>7498</v>
      </c>
      <c r="G373">
        <f t="shared" si="76"/>
        <v>42.944068491136711</v>
      </c>
      <c r="H373">
        <f t="shared" si="77"/>
        <v>-8.5644849321783525E-2</v>
      </c>
      <c r="I373" t="s">
        <v>197</v>
      </c>
      <c r="J373" t="s">
        <v>198</v>
      </c>
      <c r="K373" t="s">
        <v>199</v>
      </c>
      <c r="L373" t="s">
        <v>200</v>
      </c>
      <c r="M373" t="s">
        <v>201</v>
      </c>
      <c r="N373" t="s">
        <v>806</v>
      </c>
      <c r="O373" t="s">
        <v>203</v>
      </c>
      <c r="P373" t="s">
        <v>928</v>
      </c>
      <c r="Q373">
        <v>1550580539.0999999</v>
      </c>
      <c r="R373">
        <f t="shared" si="78"/>
        <v>5.7863698668744398E-3</v>
      </c>
      <c r="S373">
        <f t="shared" si="79"/>
        <v>0.45102761264520014</v>
      </c>
      <c r="T373">
        <f t="shared" si="80"/>
        <v>81.231964213674317</v>
      </c>
      <c r="U373">
        <f t="shared" si="81"/>
        <v>0.77310289348181305</v>
      </c>
      <c r="V373">
        <f t="shared" si="82"/>
        <v>0.95172251584145673</v>
      </c>
      <c r="W373">
        <v>150</v>
      </c>
      <c r="X373">
        <v>11</v>
      </c>
      <c r="Y373">
        <f t="shared" si="83"/>
        <v>1</v>
      </c>
      <c r="Z373">
        <f t="shared" si="84"/>
        <v>0</v>
      </c>
      <c r="AA373">
        <f t="shared" si="85"/>
        <v>56749.255786508882</v>
      </c>
      <c r="AB373">
        <f t="shared" si="86"/>
        <v>619.41499999999996</v>
      </c>
      <c r="AC373">
        <f t="shared" si="87"/>
        <v>303.51335</v>
      </c>
      <c r="AD373">
        <f t="shared" si="88"/>
        <v>0.49</v>
      </c>
      <c r="AE373">
        <f t="shared" si="89"/>
        <v>0.39</v>
      </c>
      <c r="AF373">
        <v>10</v>
      </c>
      <c r="AG373">
        <v>1550580539.0999999</v>
      </c>
      <c r="AH373">
        <v>397.03300000000002</v>
      </c>
      <c r="AI373">
        <v>398.96699999999998</v>
      </c>
      <c r="AJ373">
        <v>7.74953</v>
      </c>
      <c r="AK373">
        <v>3.70933</v>
      </c>
      <c r="AL373">
        <v>1421.1</v>
      </c>
      <c r="AM373">
        <v>99.737399999999994</v>
      </c>
      <c r="AN373">
        <v>2.3862100000000001E-2</v>
      </c>
      <c r="AO373">
        <v>6.1975300000000004</v>
      </c>
      <c r="AP373">
        <v>999.9</v>
      </c>
      <c r="AQ373">
        <v>999.9</v>
      </c>
      <c r="AR373">
        <v>10015</v>
      </c>
      <c r="AS373">
        <v>0</v>
      </c>
      <c r="AT373">
        <v>619.41499999999996</v>
      </c>
      <c r="AU373">
        <v>0</v>
      </c>
      <c r="AV373" t="s">
        <v>204</v>
      </c>
      <c r="AW373">
        <v>0</v>
      </c>
      <c r="AX373">
        <v>-1.4419999999999999</v>
      </c>
      <c r="AY373">
        <v>-3.5999999999999997E-2</v>
      </c>
      <c r="AZ373">
        <v>0</v>
      </c>
      <c r="BA373">
        <v>0</v>
      </c>
      <c r="BB373">
        <v>0</v>
      </c>
      <c r="BC373">
        <v>0</v>
      </c>
      <c r="BD373">
        <v>401.87192622950801</v>
      </c>
      <c r="BE373">
        <v>-1.06151588951203</v>
      </c>
      <c r="BF373">
        <v>0.61014655815366703</v>
      </c>
      <c r="BG373">
        <v>-1</v>
      </c>
      <c r="BH373">
        <v>0</v>
      </c>
      <c r="BI373">
        <v>0</v>
      </c>
      <c r="BJ373" t="s">
        <v>205</v>
      </c>
      <c r="BK373">
        <v>1.8847400000000001</v>
      </c>
      <c r="BL373">
        <v>1.8816999999999999</v>
      </c>
      <c r="BM373">
        <v>1.8832100000000001</v>
      </c>
      <c r="BN373">
        <v>1.8818699999999999</v>
      </c>
      <c r="BO373">
        <v>1.88384</v>
      </c>
      <c r="BP373">
        <v>1.8830899999999999</v>
      </c>
      <c r="BQ373">
        <v>1.8847700000000001</v>
      </c>
      <c r="BR373">
        <v>1.8823000000000001</v>
      </c>
      <c r="BS373" t="s">
        <v>206</v>
      </c>
      <c r="BT373" t="s">
        <v>17</v>
      </c>
      <c r="BU373" t="s">
        <v>17</v>
      </c>
      <c r="BV373" t="s">
        <v>17</v>
      </c>
      <c r="BW373" t="s">
        <v>207</v>
      </c>
      <c r="BX373" t="s">
        <v>208</v>
      </c>
      <c r="BY373" t="s">
        <v>209</v>
      </c>
      <c r="BZ373" t="s">
        <v>209</v>
      </c>
      <c r="CA373" t="s">
        <v>209</v>
      </c>
      <c r="CB373" t="s">
        <v>209</v>
      </c>
      <c r="CC373">
        <v>5</v>
      </c>
      <c r="CD373">
        <v>0</v>
      </c>
      <c r="CE373">
        <v>0</v>
      </c>
      <c r="CF373">
        <v>0</v>
      </c>
      <c r="CG373">
        <v>0</v>
      </c>
      <c r="CH373">
        <v>2</v>
      </c>
      <c r="CI373">
        <v>1306.79</v>
      </c>
      <c r="CJ373">
        <v>0.229688</v>
      </c>
      <c r="CK373">
        <v>7.0974500000000003</v>
      </c>
      <c r="CL373">
        <v>9.8930799999999994</v>
      </c>
      <c r="CM373">
        <v>29.9998</v>
      </c>
      <c r="CN373">
        <v>9.7112999999999996</v>
      </c>
      <c r="CO373">
        <v>9.9382199999999994</v>
      </c>
      <c r="CP373">
        <v>-1</v>
      </c>
      <c r="CQ373">
        <v>0</v>
      </c>
      <c r="CR373">
        <v>100</v>
      </c>
      <c r="CS373">
        <v>-999.9</v>
      </c>
      <c r="CT373">
        <v>400</v>
      </c>
      <c r="CU373">
        <v>7.4164500000000002</v>
      </c>
      <c r="CV373">
        <v>103.88</v>
      </c>
      <c r="CW373">
        <v>103.366</v>
      </c>
    </row>
    <row r="374" spans="1:101" x14ac:dyDescent="0.2">
      <c r="A374">
        <v>360</v>
      </c>
      <c r="B374">
        <v>1550580541.0999999</v>
      </c>
      <c r="C374">
        <v>1369.5999999046301</v>
      </c>
      <c r="D374" t="s">
        <v>933</v>
      </c>
      <c r="E374" t="s">
        <v>934</v>
      </c>
      <c r="F374">
        <f t="shared" si="75"/>
        <v>7498</v>
      </c>
      <c r="G374">
        <f t="shared" si="76"/>
        <v>42.941971791974716</v>
      </c>
      <c r="H374">
        <f t="shared" si="77"/>
        <v>-0.10875970036737855</v>
      </c>
      <c r="I374" t="s">
        <v>197</v>
      </c>
      <c r="J374" t="s">
        <v>198</v>
      </c>
      <c r="K374" t="s">
        <v>199</v>
      </c>
      <c r="L374" t="s">
        <v>200</v>
      </c>
      <c r="M374" t="s">
        <v>201</v>
      </c>
      <c r="N374" t="s">
        <v>806</v>
      </c>
      <c r="O374" t="s">
        <v>203</v>
      </c>
      <c r="P374" t="s">
        <v>928</v>
      </c>
      <c r="Q374">
        <v>1550580541.0999999</v>
      </c>
      <c r="R374">
        <f t="shared" si="78"/>
        <v>5.8617058923639762E-3</v>
      </c>
      <c r="S374">
        <f t="shared" si="79"/>
        <v>0.86892665791073775</v>
      </c>
      <c r="T374">
        <f t="shared" si="80"/>
        <v>81.686296766816412</v>
      </c>
      <c r="U374">
        <f t="shared" si="81"/>
        <v>0.77823443766590195</v>
      </c>
      <c r="V374">
        <f t="shared" si="82"/>
        <v>0.95271112594009244</v>
      </c>
      <c r="W374">
        <v>146</v>
      </c>
      <c r="X374">
        <v>10</v>
      </c>
      <c r="Y374">
        <f t="shared" si="83"/>
        <v>1</v>
      </c>
      <c r="Z374">
        <f t="shared" si="84"/>
        <v>0</v>
      </c>
      <c r="AA374">
        <f t="shared" si="85"/>
        <v>56746.483422198653</v>
      </c>
      <c r="AB374">
        <f t="shared" si="86"/>
        <v>618.72799999999995</v>
      </c>
      <c r="AC374">
        <f t="shared" si="87"/>
        <v>303.17671999999999</v>
      </c>
      <c r="AD374">
        <f t="shared" si="88"/>
        <v>0.49</v>
      </c>
      <c r="AE374">
        <f t="shared" si="89"/>
        <v>0.39</v>
      </c>
      <c r="AF374">
        <v>10</v>
      </c>
      <c r="AG374">
        <v>1550580541.0999999</v>
      </c>
      <c r="AH374">
        <v>396.73200000000003</v>
      </c>
      <c r="AI374">
        <v>398.98</v>
      </c>
      <c r="AJ374">
        <v>7.8009399999999998</v>
      </c>
      <c r="AK374">
        <v>3.7081200000000001</v>
      </c>
      <c r="AL374">
        <v>1421.02</v>
      </c>
      <c r="AM374">
        <v>99.737899999999996</v>
      </c>
      <c r="AN374">
        <v>2.3723299999999999E-2</v>
      </c>
      <c r="AO374">
        <v>6.2125700000000004</v>
      </c>
      <c r="AP374">
        <v>999.9</v>
      </c>
      <c r="AQ374">
        <v>999.9</v>
      </c>
      <c r="AR374">
        <v>10015</v>
      </c>
      <c r="AS374">
        <v>0</v>
      </c>
      <c r="AT374">
        <v>618.72799999999995</v>
      </c>
      <c r="AU374">
        <v>0</v>
      </c>
      <c r="AV374" t="s">
        <v>204</v>
      </c>
      <c r="AW374">
        <v>0</v>
      </c>
      <c r="AX374">
        <v>-1.4419999999999999</v>
      </c>
      <c r="AY374">
        <v>-3.5999999999999997E-2</v>
      </c>
      <c r="AZ374">
        <v>0</v>
      </c>
      <c r="BA374">
        <v>0</v>
      </c>
      <c r="BB374">
        <v>0</v>
      </c>
      <c r="BC374">
        <v>0</v>
      </c>
      <c r="BD374">
        <v>401.801893442623</v>
      </c>
      <c r="BE374">
        <v>-1.34814609693315</v>
      </c>
      <c r="BF374">
        <v>0.69000387035475497</v>
      </c>
      <c r="BG374">
        <v>-1</v>
      </c>
      <c r="BH374">
        <v>0</v>
      </c>
      <c r="BI374">
        <v>0</v>
      </c>
      <c r="BJ374" t="s">
        <v>205</v>
      </c>
      <c r="BK374">
        <v>1.8847499999999999</v>
      </c>
      <c r="BL374">
        <v>1.88171</v>
      </c>
      <c r="BM374">
        <v>1.8832</v>
      </c>
      <c r="BN374">
        <v>1.8818699999999999</v>
      </c>
      <c r="BO374">
        <v>1.8838299999999999</v>
      </c>
      <c r="BP374">
        <v>1.8830899999999999</v>
      </c>
      <c r="BQ374">
        <v>1.8847700000000001</v>
      </c>
      <c r="BR374">
        <v>1.88229</v>
      </c>
      <c r="BS374" t="s">
        <v>206</v>
      </c>
      <c r="BT374" t="s">
        <v>17</v>
      </c>
      <c r="BU374" t="s">
        <v>17</v>
      </c>
      <c r="BV374" t="s">
        <v>17</v>
      </c>
      <c r="BW374" t="s">
        <v>207</v>
      </c>
      <c r="BX374" t="s">
        <v>208</v>
      </c>
      <c r="BY374" t="s">
        <v>209</v>
      </c>
      <c r="BZ374" t="s">
        <v>209</v>
      </c>
      <c r="CA374" t="s">
        <v>209</v>
      </c>
      <c r="CB374" t="s">
        <v>209</v>
      </c>
      <c r="CC374">
        <v>5</v>
      </c>
      <c r="CD374">
        <v>0</v>
      </c>
      <c r="CE374">
        <v>0</v>
      </c>
      <c r="CF374">
        <v>0</v>
      </c>
      <c r="CG374">
        <v>0</v>
      </c>
      <c r="CH374">
        <v>2</v>
      </c>
      <c r="CI374">
        <v>1309.3900000000001</v>
      </c>
      <c r="CJ374">
        <v>0.229688</v>
      </c>
      <c r="CK374">
        <v>7.1031300000000002</v>
      </c>
      <c r="CL374">
        <v>9.8908000000000005</v>
      </c>
      <c r="CM374">
        <v>29.9998</v>
      </c>
      <c r="CN374">
        <v>9.7090300000000003</v>
      </c>
      <c r="CO374">
        <v>9.9359400000000004</v>
      </c>
      <c r="CP374">
        <v>-1</v>
      </c>
      <c r="CQ374">
        <v>0</v>
      </c>
      <c r="CR374">
        <v>100</v>
      </c>
      <c r="CS374">
        <v>-999.9</v>
      </c>
      <c r="CT374">
        <v>400</v>
      </c>
      <c r="CU374">
        <v>7.3872299999999997</v>
      </c>
      <c r="CV374">
        <v>103.88</v>
      </c>
      <c r="CW374">
        <v>103.367</v>
      </c>
    </row>
    <row r="375" spans="1:101" x14ac:dyDescent="0.2">
      <c r="A375">
        <v>361</v>
      </c>
      <c r="B375">
        <v>1550580543.0999999</v>
      </c>
      <c r="C375">
        <v>1371.5999999046301</v>
      </c>
      <c r="D375" t="s">
        <v>935</v>
      </c>
      <c r="E375" t="s">
        <v>936</v>
      </c>
      <c r="F375">
        <f t="shared" si="75"/>
        <v>7498</v>
      </c>
      <c r="G375">
        <f t="shared" si="76"/>
        <v>42.942128875096245</v>
      </c>
      <c r="H375">
        <f t="shared" si="77"/>
        <v>-0.13413440290802386</v>
      </c>
      <c r="I375" t="s">
        <v>197</v>
      </c>
      <c r="J375" t="s">
        <v>198</v>
      </c>
      <c r="K375" t="s">
        <v>199</v>
      </c>
      <c r="L375" t="s">
        <v>200</v>
      </c>
      <c r="M375" t="s">
        <v>201</v>
      </c>
      <c r="N375" t="s">
        <v>806</v>
      </c>
      <c r="O375" t="s">
        <v>203</v>
      </c>
      <c r="P375" t="s">
        <v>928</v>
      </c>
      <c r="Q375">
        <v>1550580543.0999999</v>
      </c>
      <c r="R375">
        <f t="shared" si="78"/>
        <v>5.9196473187721208E-3</v>
      </c>
      <c r="S375">
        <f t="shared" si="79"/>
        <v>1.2041315636469283</v>
      </c>
      <c r="T375">
        <f t="shared" si="80"/>
        <v>82.071093123571586</v>
      </c>
      <c r="U375">
        <f t="shared" si="81"/>
        <v>0.78214766043755413</v>
      </c>
      <c r="V375">
        <f t="shared" si="82"/>
        <v>0.9530123587605952</v>
      </c>
      <c r="W375">
        <v>146</v>
      </c>
      <c r="X375">
        <v>10</v>
      </c>
      <c r="Y375">
        <f t="shared" si="83"/>
        <v>1</v>
      </c>
      <c r="Z375">
        <f t="shared" si="84"/>
        <v>0</v>
      </c>
      <c r="AA375">
        <f t="shared" si="85"/>
        <v>56553.083027498535</v>
      </c>
      <c r="AB375">
        <f t="shared" si="86"/>
        <v>618.63699999999994</v>
      </c>
      <c r="AC375">
        <f t="shared" si="87"/>
        <v>303.13212999999996</v>
      </c>
      <c r="AD375">
        <f t="shared" si="88"/>
        <v>0.49</v>
      </c>
      <c r="AE375">
        <f t="shared" si="89"/>
        <v>0.39</v>
      </c>
      <c r="AF375">
        <v>10</v>
      </c>
      <c r="AG375">
        <v>1550580543.0999999</v>
      </c>
      <c r="AH375">
        <v>396.459</v>
      </c>
      <c r="AI375">
        <v>398.95800000000003</v>
      </c>
      <c r="AJ375">
        <v>7.84002</v>
      </c>
      <c r="AK375">
        <v>3.7067899999999998</v>
      </c>
      <c r="AL375">
        <v>1420.98</v>
      </c>
      <c r="AM375">
        <v>99.739900000000006</v>
      </c>
      <c r="AN375">
        <v>2.35777E-2</v>
      </c>
      <c r="AO375">
        <v>6.2171500000000002</v>
      </c>
      <c r="AP375">
        <v>999.9</v>
      </c>
      <c r="AQ375">
        <v>999.9</v>
      </c>
      <c r="AR375">
        <v>9979.3799999999992</v>
      </c>
      <c r="AS375">
        <v>0</v>
      </c>
      <c r="AT375">
        <v>618.63699999999994</v>
      </c>
      <c r="AU375">
        <v>0</v>
      </c>
      <c r="AV375" t="s">
        <v>204</v>
      </c>
      <c r="AW375">
        <v>0</v>
      </c>
      <c r="AX375">
        <v>-1.4419999999999999</v>
      </c>
      <c r="AY375">
        <v>-3.5999999999999997E-2</v>
      </c>
      <c r="AZ375">
        <v>0</v>
      </c>
      <c r="BA375">
        <v>0</v>
      </c>
      <c r="BB375">
        <v>0</v>
      </c>
      <c r="BC375">
        <v>0</v>
      </c>
      <c r="BD375">
        <v>401.72255737704899</v>
      </c>
      <c r="BE375">
        <v>-1.6627411845178801</v>
      </c>
      <c r="BF375">
        <v>0.77792030491962105</v>
      </c>
      <c r="BG375">
        <v>-1</v>
      </c>
      <c r="BH375">
        <v>0</v>
      </c>
      <c r="BI375">
        <v>0</v>
      </c>
      <c r="BJ375" t="s">
        <v>205</v>
      </c>
      <c r="BK375">
        <v>1.8847499999999999</v>
      </c>
      <c r="BL375">
        <v>1.8816999999999999</v>
      </c>
      <c r="BM375">
        <v>1.8832100000000001</v>
      </c>
      <c r="BN375">
        <v>1.8818699999999999</v>
      </c>
      <c r="BO375">
        <v>1.8838200000000001</v>
      </c>
      <c r="BP375">
        <v>1.8830899999999999</v>
      </c>
      <c r="BQ375">
        <v>1.8847799999999999</v>
      </c>
      <c r="BR375">
        <v>1.88229</v>
      </c>
      <c r="BS375" t="s">
        <v>206</v>
      </c>
      <c r="BT375" t="s">
        <v>17</v>
      </c>
      <c r="BU375" t="s">
        <v>17</v>
      </c>
      <c r="BV375" t="s">
        <v>17</v>
      </c>
      <c r="BW375" t="s">
        <v>207</v>
      </c>
      <c r="BX375" t="s">
        <v>208</v>
      </c>
      <c r="BY375" t="s">
        <v>209</v>
      </c>
      <c r="BZ375" t="s">
        <v>209</v>
      </c>
      <c r="CA375" t="s">
        <v>209</v>
      </c>
      <c r="CB375" t="s">
        <v>209</v>
      </c>
      <c r="CC375">
        <v>5</v>
      </c>
      <c r="CD375">
        <v>0</v>
      </c>
      <c r="CE375">
        <v>0</v>
      </c>
      <c r="CF375">
        <v>0</v>
      </c>
      <c r="CG375">
        <v>0</v>
      </c>
      <c r="CH375">
        <v>2</v>
      </c>
      <c r="CI375">
        <v>1309.71</v>
      </c>
      <c r="CJ375">
        <v>0.229688</v>
      </c>
      <c r="CK375">
        <v>7.1087600000000002</v>
      </c>
      <c r="CL375">
        <v>9.8885199999999998</v>
      </c>
      <c r="CM375">
        <v>29.999700000000001</v>
      </c>
      <c r="CN375">
        <v>9.7067599999999992</v>
      </c>
      <c r="CO375">
        <v>9.9336400000000005</v>
      </c>
      <c r="CP375">
        <v>-1</v>
      </c>
      <c r="CQ375">
        <v>0</v>
      </c>
      <c r="CR375">
        <v>100</v>
      </c>
      <c r="CS375">
        <v>-999.9</v>
      </c>
      <c r="CT375">
        <v>400</v>
      </c>
      <c r="CU375">
        <v>7.3453299999999997</v>
      </c>
      <c r="CV375">
        <v>103.88</v>
      </c>
      <c r="CW375">
        <v>103.367</v>
      </c>
    </row>
    <row r="376" spans="1:101" x14ac:dyDescent="0.2">
      <c r="A376">
        <v>362</v>
      </c>
      <c r="B376">
        <v>1550580545.0999999</v>
      </c>
      <c r="C376">
        <v>1373.5999999046301</v>
      </c>
      <c r="D376" t="s">
        <v>937</v>
      </c>
      <c r="E376" t="s">
        <v>938</v>
      </c>
      <c r="F376">
        <f t="shared" si="75"/>
        <v>7498</v>
      </c>
      <c r="G376">
        <f t="shared" si="76"/>
        <v>42.941303394511344</v>
      </c>
      <c r="H376">
        <f t="shared" si="77"/>
        <v>-0.16107899700638481</v>
      </c>
      <c r="I376" t="s">
        <v>197</v>
      </c>
      <c r="J376" t="s">
        <v>198</v>
      </c>
      <c r="K376" t="s">
        <v>199</v>
      </c>
      <c r="L376" t="s">
        <v>200</v>
      </c>
      <c r="M376" t="s">
        <v>201</v>
      </c>
      <c r="N376" t="s">
        <v>806</v>
      </c>
      <c r="O376" t="s">
        <v>203</v>
      </c>
      <c r="P376" t="s">
        <v>928</v>
      </c>
      <c r="Q376">
        <v>1550580545.0999999</v>
      </c>
      <c r="R376">
        <f t="shared" si="78"/>
        <v>5.9795381247740248E-3</v>
      </c>
      <c r="S376">
        <f t="shared" si="79"/>
        <v>1.5908440820319527</v>
      </c>
      <c r="T376">
        <f t="shared" si="80"/>
        <v>82.464087181986187</v>
      </c>
      <c r="U376">
        <f t="shared" si="81"/>
        <v>0.78612351484140008</v>
      </c>
      <c r="V376">
        <f t="shared" si="82"/>
        <v>0.95329196224113943</v>
      </c>
      <c r="W376">
        <v>149</v>
      </c>
      <c r="X376">
        <v>10</v>
      </c>
      <c r="Y376">
        <f t="shared" si="83"/>
        <v>1</v>
      </c>
      <c r="Z376">
        <f t="shared" si="84"/>
        <v>0</v>
      </c>
      <c r="AA376">
        <f t="shared" si="85"/>
        <v>56616.534273811492</v>
      </c>
      <c r="AB376">
        <f t="shared" si="86"/>
        <v>619.71600000000001</v>
      </c>
      <c r="AC376">
        <f t="shared" si="87"/>
        <v>303.66084000000001</v>
      </c>
      <c r="AD376">
        <f t="shared" si="88"/>
        <v>0.49</v>
      </c>
      <c r="AE376">
        <f t="shared" si="89"/>
        <v>0.39</v>
      </c>
      <c r="AF376">
        <v>10</v>
      </c>
      <c r="AG376">
        <v>1550580545.0999999</v>
      </c>
      <c r="AH376">
        <v>396.17200000000003</v>
      </c>
      <c r="AI376">
        <v>398.95800000000003</v>
      </c>
      <c r="AJ376">
        <v>7.8798899999999996</v>
      </c>
      <c r="AK376">
        <v>3.7059799999999998</v>
      </c>
      <c r="AL376">
        <v>1421.31</v>
      </c>
      <c r="AM376">
        <v>99.739500000000007</v>
      </c>
      <c r="AN376">
        <v>2.376E-2</v>
      </c>
      <c r="AO376">
        <v>6.2214</v>
      </c>
      <c r="AP376">
        <v>999.9</v>
      </c>
      <c r="AQ376">
        <v>999.9</v>
      </c>
      <c r="AR376">
        <v>9991.25</v>
      </c>
      <c r="AS376">
        <v>0</v>
      </c>
      <c r="AT376">
        <v>619.71600000000001</v>
      </c>
      <c r="AU376">
        <v>0</v>
      </c>
      <c r="AV376" t="s">
        <v>204</v>
      </c>
      <c r="AW376">
        <v>0</v>
      </c>
      <c r="AX376">
        <v>-1.4419999999999999</v>
      </c>
      <c r="AY376">
        <v>-3.5999999999999997E-2</v>
      </c>
      <c r="AZ376">
        <v>0</v>
      </c>
      <c r="BA376">
        <v>0</v>
      </c>
      <c r="BB376">
        <v>0</v>
      </c>
      <c r="BC376">
        <v>0</v>
      </c>
      <c r="BD376">
        <v>401.63546721311502</v>
      </c>
      <c r="BE376">
        <v>-1.99686723657641</v>
      </c>
      <c r="BF376">
        <v>0.86925879660915495</v>
      </c>
      <c r="BG376">
        <v>-1</v>
      </c>
      <c r="BH376">
        <v>0</v>
      </c>
      <c r="BI376">
        <v>0</v>
      </c>
      <c r="BJ376" t="s">
        <v>205</v>
      </c>
      <c r="BK376">
        <v>1.88473</v>
      </c>
      <c r="BL376">
        <v>1.8816900000000001</v>
      </c>
      <c r="BM376">
        <v>1.8832199999999999</v>
      </c>
      <c r="BN376">
        <v>1.8818699999999999</v>
      </c>
      <c r="BO376">
        <v>1.8838200000000001</v>
      </c>
      <c r="BP376">
        <v>1.8830899999999999</v>
      </c>
      <c r="BQ376">
        <v>1.88479</v>
      </c>
      <c r="BR376">
        <v>1.8823000000000001</v>
      </c>
      <c r="BS376" t="s">
        <v>206</v>
      </c>
      <c r="BT376" t="s">
        <v>17</v>
      </c>
      <c r="BU376" t="s">
        <v>17</v>
      </c>
      <c r="BV376" t="s">
        <v>17</v>
      </c>
      <c r="BW376" t="s">
        <v>207</v>
      </c>
      <c r="BX376" t="s">
        <v>208</v>
      </c>
      <c r="BY376" t="s">
        <v>209</v>
      </c>
      <c r="BZ376" t="s">
        <v>209</v>
      </c>
      <c r="CA376" t="s">
        <v>209</v>
      </c>
      <c r="CB376" t="s">
        <v>209</v>
      </c>
      <c r="CC376">
        <v>5</v>
      </c>
      <c r="CD376">
        <v>0</v>
      </c>
      <c r="CE376">
        <v>0</v>
      </c>
      <c r="CF376">
        <v>0</v>
      </c>
      <c r="CG376">
        <v>0</v>
      </c>
      <c r="CH376">
        <v>2</v>
      </c>
      <c r="CI376">
        <v>1307.6600000000001</v>
      </c>
      <c r="CJ376">
        <v>0.229688</v>
      </c>
      <c r="CK376">
        <v>7.1144800000000004</v>
      </c>
      <c r="CL376">
        <v>9.8862500000000004</v>
      </c>
      <c r="CM376">
        <v>29.999700000000001</v>
      </c>
      <c r="CN376">
        <v>9.7046500000000009</v>
      </c>
      <c r="CO376">
        <v>9.9313599999999997</v>
      </c>
      <c r="CP376">
        <v>-1</v>
      </c>
      <c r="CQ376">
        <v>0</v>
      </c>
      <c r="CR376">
        <v>100</v>
      </c>
      <c r="CS376">
        <v>-999.9</v>
      </c>
      <c r="CT376">
        <v>400</v>
      </c>
      <c r="CU376">
        <v>7.2741800000000003</v>
      </c>
      <c r="CV376">
        <v>103.881</v>
      </c>
      <c r="CW376">
        <v>103.366</v>
      </c>
    </row>
    <row r="377" spans="1:101" x14ac:dyDescent="0.2">
      <c r="A377">
        <v>363</v>
      </c>
      <c r="B377">
        <v>1550580547.0999999</v>
      </c>
      <c r="C377">
        <v>1375.5999999046301</v>
      </c>
      <c r="D377" t="s">
        <v>939</v>
      </c>
      <c r="E377" t="s">
        <v>940</v>
      </c>
      <c r="F377">
        <f t="shared" si="75"/>
        <v>7498</v>
      </c>
      <c r="G377">
        <f t="shared" si="76"/>
        <v>42.935535294777836</v>
      </c>
      <c r="H377">
        <f t="shared" si="77"/>
        <v>-0.18958287625842543</v>
      </c>
      <c r="I377" t="s">
        <v>197</v>
      </c>
      <c r="J377" t="s">
        <v>198</v>
      </c>
      <c r="K377" t="s">
        <v>199</v>
      </c>
      <c r="L377" t="s">
        <v>200</v>
      </c>
      <c r="M377" t="s">
        <v>201</v>
      </c>
      <c r="N377" t="s">
        <v>806</v>
      </c>
      <c r="O377" t="s">
        <v>203</v>
      </c>
      <c r="P377" t="s">
        <v>928</v>
      </c>
      <c r="Q377">
        <v>1550580547.0999999</v>
      </c>
      <c r="R377">
        <f t="shared" si="78"/>
        <v>6.0638856025805443E-3</v>
      </c>
      <c r="S377">
        <f t="shared" si="79"/>
        <v>1.9423085088535383</v>
      </c>
      <c r="T377">
        <f t="shared" si="80"/>
        <v>82.891168848604451</v>
      </c>
      <c r="U377">
        <f t="shared" si="81"/>
        <v>0.79206043593928999</v>
      </c>
      <c r="V377">
        <f t="shared" si="82"/>
        <v>0.95554260718163964</v>
      </c>
      <c r="W377">
        <v>150</v>
      </c>
      <c r="X377">
        <v>11</v>
      </c>
      <c r="Y377">
        <f t="shared" si="83"/>
        <v>1</v>
      </c>
      <c r="Z377">
        <f t="shared" si="84"/>
        <v>0</v>
      </c>
      <c r="AA377">
        <f t="shared" si="85"/>
        <v>56714.072090048205</v>
      </c>
      <c r="AB377">
        <f t="shared" si="86"/>
        <v>620.779</v>
      </c>
      <c r="AC377">
        <f t="shared" si="87"/>
        <v>304.18171000000001</v>
      </c>
      <c r="AD377">
        <f t="shared" si="88"/>
        <v>0.49</v>
      </c>
      <c r="AE377">
        <f t="shared" si="89"/>
        <v>0.39</v>
      </c>
      <c r="AF377">
        <v>10</v>
      </c>
      <c r="AG377">
        <v>1550580547.0999999</v>
      </c>
      <c r="AH377">
        <v>395.90800000000002</v>
      </c>
      <c r="AI377">
        <v>398.96499999999997</v>
      </c>
      <c r="AJ377">
        <v>7.9395100000000003</v>
      </c>
      <c r="AK377">
        <v>3.70513</v>
      </c>
      <c r="AL377">
        <v>1420.69</v>
      </c>
      <c r="AM377">
        <v>99.738299999999995</v>
      </c>
      <c r="AN377">
        <v>2.3578999999999999E-2</v>
      </c>
      <c r="AO377">
        <v>6.2555699999999996</v>
      </c>
      <c r="AP377">
        <v>999.9</v>
      </c>
      <c r="AQ377">
        <v>999.9</v>
      </c>
      <c r="AR377">
        <v>10010.6</v>
      </c>
      <c r="AS377">
        <v>0</v>
      </c>
      <c r="AT377">
        <v>620.779</v>
      </c>
      <c r="AU377">
        <v>0</v>
      </c>
      <c r="AV377" t="s">
        <v>204</v>
      </c>
      <c r="AW377">
        <v>0</v>
      </c>
      <c r="AX377">
        <v>-1.4419999999999999</v>
      </c>
      <c r="AY377">
        <v>-3.5999999999999997E-2</v>
      </c>
      <c r="AZ377">
        <v>0</v>
      </c>
      <c r="BA377">
        <v>0</v>
      </c>
      <c r="BB377">
        <v>0</v>
      </c>
      <c r="BC377">
        <v>0</v>
      </c>
      <c r="BD377">
        <v>401.54113934426198</v>
      </c>
      <c r="BE377">
        <v>-2.35068167774208</v>
      </c>
      <c r="BF377">
        <v>0.96338734116022495</v>
      </c>
      <c r="BG377">
        <v>-1</v>
      </c>
      <c r="BH377">
        <v>0</v>
      </c>
      <c r="BI377">
        <v>0</v>
      </c>
      <c r="BJ377" t="s">
        <v>205</v>
      </c>
      <c r="BK377">
        <v>1.88472</v>
      </c>
      <c r="BL377">
        <v>1.8816900000000001</v>
      </c>
      <c r="BM377">
        <v>1.88323</v>
      </c>
      <c r="BN377">
        <v>1.8818699999999999</v>
      </c>
      <c r="BO377">
        <v>1.8838299999999999</v>
      </c>
      <c r="BP377">
        <v>1.8830899999999999</v>
      </c>
      <c r="BQ377">
        <v>1.8847799999999999</v>
      </c>
      <c r="BR377">
        <v>1.8823000000000001</v>
      </c>
      <c r="BS377" t="s">
        <v>206</v>
      </c>
      <c r="BT377" t="s">
        <v>17</v>
      </c>
      <c r="BU377" t="s">
        <v>17</v>
      </c>
      <c r="BV377" t="s">
        <v>17</v>
      </c>
      <c r="BW377" t="s">
        <v>207</v>
      </c>
      <c r="BX377" t="s">
        <v>208</v>
      </c>
      <c r="BY377" t="s">
        <v>209</v>
      </c>
      <c r="BZ377" t="s">
        <v>209</v>
      </c>
      <c r="CA377" t="s">
        <v>209</v>
      </c>
      <c r="CB377" t="s">
        <v>209</v>
      </c>
      <c r="CC377">
        <v>5</v>
      </c>
      <c r="CD377">
        <v>0</v>
      </c>
      <c r="CE377">
        <v>0</v>
      </c>
      <c r="CF377">
        <v>0</v>
      </c>
      <c r="CG377">
        <v>0</v>
      </c>
      <c r="CH377">
        <v>2</v>
      </c>
      <c r="CI377">
        <v>1306.1600000000001</v>
      </c>
      <c r="CJ377">
        <v>0.229688</v>
      </c>
      <c r="CK377">
        <v>7.1197100000000004</v>
      </c>
      <c r="CL377">
        <v>9.8839500000000005</v>
      </c>
      <c r="CM377">
        <v>29.9999</v>
      </c>
      <c r="CN377">
        <v>9.7029499999999995</v>
      </c>
      <c r="CO377">
        <v>9.9293700000000005</v>
      </c>
      <c r="CP377">
        <v>-1</v>
      </c>
      <c r="CQ377">
        <v>0</v>
      </c>
      <c r="CR377">
        <v>100</v>
      </c>
      <c r="CS377">
        <v>-999.9</v>
      </c>
      <c r="CT377">
        <v>400</v>
      </c>
      <c r="CU377">
        <v>7.2052199999999997</v>
      </c>
      <c r="CV377">
        <v>103.881</v>
      </c>
      <c r="CW377">
        <v>103.366</v>
      </c>
    </row>
    <row r="378" spans="1:101" x14ac:dyDescent="0.2">
      <c r="A378">
        <v>364</v>
      </c>
      <c r="B378">
        <v>1550580549.0999999</v>
      </c>
      <c r="C378">
        <v>1377.5999999046301</v>
      </c>
      <c r="D378" t="s">
        <v>941</v>
      </c>
      <c r="E378" t="s">
        <v>942</v>
      </c>
      <c r="F378">
        <f t="shared" si="75"/>
        <v>7498</v>
      </c>
      <c r="G378">
        <f t="shared" si="76"/>
        <v>42.930795204056082</v>
      </c>
      <c r="H378">
        <f t="shared" si="77"/>
        <v>-0.21905275499251303</v>
      </c>
      <c r="I378" t="s">
        <v>197</v>
      </c>
      <c r="J378" t="s">
        <v>198</v>
      </c>
      <c r="K378" t="s">
        <v>199</v>
      </c>
      <c r="L378" t="s">
        <v>200</v>
      </c>
      <c r="M378" t="s">
        <v>201</v>
      </c>
      <c r="N378" t="s">
        <v>806</v>
      </c>
      <c r="O378" t="s">
        <v>203</v>
      </c>
      <c r="P378" t="s">
        <v>928</v>
      </c>
      <c r="Q378">
        <v>1550580549.0999999</v>
      </c>
      <c r="R378">
        <f t="shared" si="78"/>
        <v>6.1263702994017819E-3</v>
      </c>
      <c r="S378">
        <f t="shared" si="79"/>
        <v>2.2562502754138802</v>
      </c>
      <c r="T378">
        <f t="shared" si="80"/>
        <v>83.140622675817227</v>
      </c>
      <c r="U378">
        <f t="shared" si="81"/>
        <v>0.796152192523088</v>
      </c>
      <c r="V378">
        <f t="shared" si="82"/>
        <v>0.95759710103140905</v>
      </c>
      <c r="W378">
        <v>153</v>
      </c>
      <c r="X378">
        <v>11</v>
      </c>
      <c r="Y378">
        <f t="shared" si="83"/>
        <v>1</v>
      </c>
      <c r="Z378">
        <f t="shared" si="84"/>
        <v>0</v>
      </c>
      <c r="AA378">
        <f t="shared" si="85"/>
        <v>56698.029962681183</v>
      </c>
      <c r="AB378">
        <f t="shared" si="86"/>
        <v>619.45100000000002</v>
      </c>
      <c r="AC378">
        <f t="shared" si="87"/>
        <v>303.53099000000003</v>
      </c>
      <c r="AD378">
        <f t="shared" si="88"/>
        <v>0.49</v>
      </c>
      <c r="AE378">
        <f t="shared" si="89"/>
        <v>0.39</v>
      </c>
      <c r="AF378">
        <v>10</v>
      </c>
      <c r="AG378">
        <v>1550580549.0999999</v>
      </c>
      <c r="AH378">
        <v>395.67599999999999</v>
      </c>
      <c r="AI378">
        <v>398.96899999999999</v>
      </c>
      <c r="AJ378">
        <v>7.9805200000000003</v>
      </c>
      <c r="AK378">
        <v>3.7044899999999998</v>
      </c>
      <c r="AL378">
        <v>1421.29</v>
      </c>
      <c r="AM378">
        <v>99.738399999999999</v>
      </c>
      <c r="AN378">
        <v>2.35444E-2</v>
      </c>
      <c r="AO378">
        <v>6.2866999999999997</v>
      </c>
      <c r="AP378">
        <v>999.9</v>
      </c>
      <c r="AQ378">
        <v>999.9</v>
      </c>
      <c r="AR378">
        <v>10008.799999999999</v>
      </c>
      <c r="AS378">
        <v>0</v>
      </c>
      <c r="AT378">
        <v>619.45100000000002</v>
      </c>
      <c r="AU378">
        <v>0</v>
      </c>
      <c r="AV378" t="s">
        <v>204</v>
      </c>
      <c r="AW378">
        <v>0</v>
      </c>
      <c r="AX378">
        <v>-1.4419999999999999</v>
      </c>
      <c r="AY378">
        <v>-3.5999999999999997E-2</v>
      </c>
      <c r="AZ378">
        <v>0</v>
      </c>
      <c r="BA378">
        <v>0</v>
      </c>
      <c r="BB378">
        <v>0</v>
      </c>
      <c r="BC378">
        <v>0</v>
      </c>
      <c r="BD378">
        <v>401.43987704917998</v>
      </c>
      <c r="BE378">
        <v>-2.7164976653966399</v>
      </c>
      <c r="BF378">
        <v>1.0580948435739801</v>
      </c>
      <c r="BG378">
        <v>-1</v>
      </c>
      <c r="BH378">
        <v>0</v>
      </c>
      <c r="BI378">
        <v>0</v>
      </c>
      <c r="BJ378" t="s">
        <v>205</v>
      </c>
      <c r="BK378">
        <v>1.88473</v>
      </c>
      <c r="BL378">
        <v>1.8816999999999999</v>
      </c>
      <c r="BM378">
        <v>1.88323</v>
      </c>
      <c r="BN378">
        <v>1.8818699999999999</v>
      </c>
      <c r="BO378">
        <v>1.88384</v>
      </c>
      <c r="BP378">
        <v>1.8830899999999999</v>
      </c>
      <c r="BQ378">
        <v>1.8847700000000001</v>
      </c>
      <c r="BR378">
        <v>1.8823000000000001</v>
      </c>
      <c r="BS378" t="s">
        <v>206</v>
      </c>
      <c r="BT378" t="s">
        <v>17</v>
      </c>
      <c r="BU378" t="s">
        <v>17</v>
      </c>
      <c r="BV378" t="s">
        <v>17</v>
      </c>
      <c r="BW378" t="s">
        <v>207</v>
      </c>
      <c r="BX378" t="s">
        <v>208</v>
      </c>
      <c r="BY378" t="s">
        <v>209</v>
      </c>
      <c r="BZ378" t="s">
        <v>209</v>
      </c>
      <c r="CA378" t="s">
        <v>209</v>
      </c>
      <c r="CB378" t="s">
        <v>209</v>
      </c>
      <c r="CC378">
        <v>5</v>
      </c>
      <c r="CD378">
        <v>0</v>
      </c>
      <c r="CE378">
        <v>0</v>
      </c>
      <c r="CF378">
        <v>0</v>
      </c>
      <c r="CG378">
        <v>0</v>
      </c>
      <c r="CH378">
        <v>2</v>
      </c>
      <c r="CI378">
        <v>1304.3900000000001</v>
      </c>
      <c r="CJ378">
        <v>0.229688</v>
      </c>
      <c r="CK378">
        <v>7.1245200000000004</v>
      </c>
      <c r="CL378">
        <v>9.8816600000000001</v>
      </c>
      <c r="CM378">
        <v>29.9998</v>
      </c>
      <c r="CN378">
        <v>9.7010900000000007</v>
      </c>
      <c r="CO378">
        <v>9.9274699999999996</v>
      </c>
      <c r="CP378">
        <v>-1</v>
      </c>
      <c r="CQ378">
        <v>0</v>
      </c>
      <c r="CR378">
        <v>100</v>
      </c>
      <c r="CS378">
        <v>-999.9</v>
      </c>
      <c r="CT378">
        <v>400</v>
      </c>
      <c r="CU378">
        <v>7.1627999999999998</v>
      </c>
      <c r="CV378">
        <v>103.881</v>
      </c>
      <c r="CW378">
        <v>103.366</v>
      </c>
    </row>
    <row r="379" spans="1:101" x14ac:dyDescent="0.2">
      <c r="A379">
        <v>365</v>
      </c>
      <c r="B379">
        <v>1550580551.0999999</v>
      </c>
      <c r="C379">
        <v>1379.5999999046301</v>
      </c>
      <c r="D379" t="s">
        <v>943</v>
      </c>
      <c r="E379" t="s">
        <v>944</v>
      </c>
      <c r="F379">
        <f t="shared" si="75"/>
        <v>7498</v>
      </c>
      <c r="G379">
        <f t="shared" si="76"/>
        <v>42.928937857262717</v>
      </c>
      <c r="H379">
        <f t="shared" si="77"/>
        <v>-0.23409050451158261</v>
      </c>
      <c r="I379" t="s">
        <v>197</v>
      </c>
      <c r="J379" t="s">
        <v>198</v>
      </c>
      <c r="K379" t="s">
        <v>199</v>
      </c>
      <c r="L379" t="s">
        <v>200</v>
      </c>
      <c r="M379" t="s">
        <v>201</v>
      </c>
      <c r="N379" t="s">
        <v>806</v>
      </c>
      <c r="O379" t="s">
        <v>203</v>
      </c>
      <c r="P379" t="s">
        <v>928</v>
      </c>
      <c r="Q379">
        <v>1550580551.0999999</v>
      </c>
      <c r="R379">
        <f t="shared" si="78"/>
        <v>6.1814242872687544E-3</v>
      </c>
      <c r="S379">
        <f t="shared" si="79"/>
        <v>2.6630062067841109</v>
      </c>
      <c r="T379">
        <f t="shared" si="80"/>
        <v>83.414917595613147</v>
      </c>
      <c r="U379">
        <f t="shared" si="81"/>
        <v>0.79944528221978695</v>
      </c>
      <c r="V379">
        <f t="shared" si="82"/>
        <v>0.95839605823914442</v>
      </c>
      <c r="W379">
        <v>161</v>
      </c>
      <c r="X379">
        <v>11</v>
      </c>
      <c r="Y379">
        <f t="shared" si="83"/>
        <v>1</v>
      </c>
      <c r="Z379">
        <f t="shared" si="84"/>
        <v>0</v>
      </c>
      <c r="AA379">
        <f t="shared" si="85"/>
        <v>56705.352743576499</v>
      </c>
      <c r="AB379">
        <f t="shared" si="86"/>
        <v>620.35500000000002</v>
      </c>
      <c r="AC379">
        <f t="shared" si="87"/>
        <v>303.97395</v>
      </c>
      <c r="AD379">
        <f t="shared" si="88"/>
        <v>0.49</v>
      </c>
      <c r="AE379">
        <f t="shared" si="89"/>
        <v>0.39</v>
      </c>
      <c r="AF379">
        <v>10</v>
      </c>
      <c r="AG379">
        <v>1550580551.0999999</v>
      </c>
      <c r="AH379">
        <v>395.39299999999997</v>
      </c>
      <c r="AI379">
        <v>398.983</v>
      </c>
      <c r="AJ379">
        <v>8.0135299999999994</v>
      </c>
      <c r="AK379">
        <v>3.70316</v>
      </c>
      <c r="AL379">
        <v>1422.59</v>
      </c>
      <c r="AM379">
        <v>99.738399999999999</v>
      </c>
      <c r="AN379">
        <v>2.35379E-2</v>
      </c>
      <c r="AO379">
        <v>6.2987900000000003</v>
      </c>
      <c r="AP379">
        <v>999.9</v>
      </c>
      <c r="AQ379">
        <v>999.9</v>
      </c>
      <c r="AR379">
        <v>10010.6</v>
      </c>
      <c r="AS379">
        <v>0</v>
      </c>
      <c r="AT379">
        <v>620.35500000000002</v>
      </c>
      <c r="AU379">
        <v>0</v>
      </c>
      <c r="AV379" t="s">
        <v>204</v>
      </c>
      <c r="AW379">
        <v>0</v>
      </c>
      <c r="AX379">
        <v>-1.4419999999999999</v>
      </c>
      <c r="AY379">
        <v>-3.5999999999999997E-2</v>
      </c>
      <c r="AZ379">
        <v>0</v>
      </c>
      <c r="BA379">
        <v>0</v>
      </c>
      <c r="BB379">
        <v>0</v>
      </c>
      <c r="BC379">
        <v>0</v>
      </c>
      <c r="BD379">
        <v>401.38652459016402</v>
      </c>
      <c r="BE379">
        <v>-2.9032046807664802</v>
      </c>
      <c r="BF379">
        <v>1.10569130673474</v>
      </c>
      <c r="BG379">
        <v>-1</v>
      </c>
      <c r="BH379">
        <v>0</v>
      </c>
      <c r="BI379">
        <v>0</v>
      </c>
      <c r="BJ379" t="s">
        <v>205</v>
      </c>
      <c r="BK379">
        <v>1.8847499999999999</v>
      </c>
      <c r="BL379">
        <v>1.88171</v>
      </c>
      <c r="BM379">
        <v>1.88323</v>
      </c>
      <c r="BN379">
        <v>1.88188</v>
      </c>
      <c r="BO379">
        <v>1.88384</v>
      </c>
      <c r="BP379">
        <v>1.8830899999999999</v>
      </c>
      <c r="BQ379">
        <v>1.8847700000000001</v>
      </c>
      <c r="BR379">
        <v>1.8823099999999999</v>
      </c>
      <c r="BS379" t="s">
        <v>206</v>
      </c>
      <c r="BT379" t="s">
        <v>17</v>
      </c>
      <c r="BU379" t="s">
        <v>17</v>
      </c>
      <c r="BV379" t="s">
        <v>17</v>
      </c>
      <c r="BW379" t="s">
        <v>207</v>
      </c>
      <c r="BX379" t="s">
        <v>208</v>
      </c>
      <c r="BY379" t="s">
        <v>209</v>
      </c>
      <c r="BZ379" t="s">
        <v>209</v>
      </c>
      <c r="CA379" t="s">
        <v>209</v>
      </c>
      <c r="CB379" t="s">
        <v>209</v>
      </c>
      <c r="CC379">
        <v>5</v>
      </c>
      <c r="CD379">
        <v>0</v>
      </c>
      <c r="CE379">
        <v>0</v>
      </c>
      <c r="CF379">
        <v>0</v>
      </c>
      <c r="CG379">
        <v>0</v>
      </c>
      <c r="CH379">
        <v>2</v>
      </c>
      <c r="CI379">
        <v>1299.8800000000001</v>
      </c>
      <c r="CJ379">
        <v>0.229688</v>
      </c>
      <c r="CK379">
        <v>7.1298300000000001</v>
      </c>
      <c r="CL379">
        <v>9.8793799999999994</v>
      </c>
      <c r="CM379">
        <v>29.999700000000001</v>
      </c>
      <c r="CN379">
        <v>9.6988199999999996</v>
      </c>
      <c r="CO379">
        <v>9.9254599999999993</v>
      </c>
      <c r="CP379">
        <v>-1</v>
      </c>
      <c r="CQ379">
        <v>0</v>
      </c>
      <c r="CR379">
        <v>100</v>
      </c>
      <c r="CS379">
        <v>-999.9</v>
      </c>
      <c r="CT379">
        <v>400</v>
      </c>
      <c r="CU379">
        <v>7.11951</v>
      </c>
      <c r="CV379">
        <v>103.881</v>
      </c>
      <c r="CW379">
        <v>103.366</v>
      </c>
    </row>
    <row r="380" spans="1:101" x14ac:dyDescent="0.2">
      <c r="A380">
        <v>366</v>
      </c>
      <c r="B380">
        <v>1550580553.0999999</v>
      </c>
      <c r="C380">
        <v>1381.5999999046301</v>
      </c>
      <c r="D380" t="s">
        <v>945</v>
      </c>
      <c r="E380" t="s">
        <v>946</v>
      </c>
      <c r="F380">
        <f t="shared" si="75"/>
        <v>7498</v>
      </c>
      <c r="G380">
        <f t="shared" si="76"/>
        <v>42.925744333953119</v>
      </c>
      <c r="H380">
        <f t="shared" si="77"/>
        <v>-0.2719696921565527</v>
      </c>
      <c r="I380" t="s">
        <v>197</v>
      </c>
      <c r="J380" t="s">
        <v>198</v>
      </c>
      <c r="K380" t="s">
        <v>199</v>
      </c>
      <c r="L380" t="s">
        <v>200</v>
      </c>
      <c r="M380" t="s">
        <v>201</v>
      </c>
      <c r="N380" t="s">
        <v>806</v>
      </c>
      <c r="O380" t="s">
        <v>203</v>
      </c>
      <c r="P380" t="s">
        <v>928</v>
      </c>
      <c r="Q380">
        <v>1550580553.0999999</v>
      </c>
      <c r="R380">
        <f t="shared" si="78"/>
        <v>6.2370096458374148E-3</v>
      </c>
      <c r="S380">
        <f t="shared" si="79"/>
        <v>2.9635335494762991</v>
      </c>
      <c r="T380">
        <f t="shared" si="80"/>
        <v>83.694471583433156</v>
      </c>
      <c r="U380">
        <f t="shared" si="81"/>
        <v>0.80327553757162795</v>
      </c>
      <c r="V380">
        <f t="shared" si="82"/>
        <v>0.95977132345098859</v>
      </c>
      <c r="W380">
        <v>151</v>
      </c>
      <c r="X380">
        <v>11</v>
      </c>
      <c r="Y380">
        <f t="shared" si="83"/>
        <v>1</v>
      </c>
      <c r="Z380">
        <f t="shared" si="84"/>
        <v>0</v>
      </c>
      <c r="AA380">
        <f t="shared" si="85"/>
        <v>56653.875048788024</v>
      </c>
      <c r="AB380">
        <f t="shared" si="86"/>
        <v>625.452</v>
      </c>
      <c r="AC380">
        <f t="shared" si="87"/>
        <v>306.47147999999999</v>
      </c>
      <c r="AD380">
        <f t="shared" si="88"/>
        <v>0.49</v>
      </c>
      <c r="AE380">
        <f t="shared" si="89"/>
        <v>0.39</v>
      </c>
      <c r="AF380">
        <v>10</v>
      </c>
      <c r="AG380">
        <v>1550580553.0999999</v>
      </c>
      <c r="AH380">
        <v>395.14699999999999</v>
      </c>
      <c r="AI380">
        <v>398.96300000000002</v>
      </c>
      <c r="AJ380">
        <v>8.0519099999999995</v>
      </c>
      <c r="AK380">
        <v>3.7025199999999998</v>
      </c>
      <c r="AL380">
        <v>1422.45</v>
      </c>
      <c r="AM380">
        <v>99.738399999999999</v>
      </c>
      <c r="AN380">
        <v>2.3710800000000001E-2</v>
      </c>
      <c r="AO380">
        <v>6.3195800000000002</v>
      </c>
      <c r="AP380">
        <v>999.9</v>
      </c>
      <c r="AQ380">
        <v>999.9</v>
      </c>
      <c r="AR380">
        <v>10001.9</v>
      </c>
      <c r="AS380">
        <v>0</v>
      </c>
      <c r="AT380">
        <v>625.452</v>
      </c>
      <c r="AU380">
        <v>0</v>
      </c>
      <c r="AV380" t="s">
        <v>204</v>
      </c>
      <c r="AW380">
        <v>0</v>
      </c>
      <c r="AX380">
        <v>-1.4419999999999999</v>
      </c>
      <c r="AY380">
        <v>-3.5999999999999997E-2</v>
      </c>
      <c r="AZ380">
        <v>0</v>
      </c>
      <c r="BA380">
        <v>0</v>
      </c>
      <c r="BB380">
        <v>0</v>
      </c>
      <c r="BC380">
        <v>0</v>
      </c>
      <c r="BD380">
        <v>401.24206557376999</v>
      </c>
      <c r="BE380">
        <v>-3.37336612458552</v>
      </c>
      <c r="BF380">
        <v>1.2261247478700601</v>
      </c>
      <c r="BG380">
        <v>-1</v>
      </c>
      <c r="BH380">
        <v>0</v>
      </c>
      <c r="BI380">
        <v>0</v>
      </c>
      <c r="BJ380" t="s">
        <v>205</v>
      </c>
      <c r="BK380">
        <v>1.88472</v>
      </c>
      <c r="BL380">
        <v>1.8816999999999999</v>
      </c>
      <c r="BM380">
        <v>1.8832100000000001</v>
      </c>
      <c r="BN380">
        <v>1.8818699999999999</v>
      </c>
      <c r="BO380">
        <v>1.8838200000000001</v>
      </c>
      <c r="BP380">
        <v>1.8830899999999999</v>
      </c>
      <c r="BQ380">
        <v>1.8847700000000001</v>
      </c>
      <c r="BR380">
        <v>1.88232</v>
      </c>
      <c r="BS380" t="s">
        <v>206</v>
      </c>
      <c r="BT380" t="s">
        <v>17</v>
      </c>
      <c r="BU380" t="s">
        <v>17</v>
      </c>
      <c r="BV380" t="s">
        <v>17</v>
      </c>
      <c r="BW380" t="s">
        <v>207</v>
      </c>
      <c r="BX380" t="s">
        <v>208</v>
      </c>
      <c r="BY380" t="s">
        <v>209</v>
      </c>
      <c r="BZ380" t="s">
        <v>209</v>
      </c>
      <c r="CA380" t="s">
        <v>209</v>
      </c>
      <c r="CB380" t="s">
        <v>209</v>
      </c>
      <c r="CC380">
        <v>5</v>
      </c>
      <c r="CD380">
        <v>0</v>
      </c>
      <c r="CE380">
        <v>0</v>
      </c>
      <c r="CF380">
        <v>0</v>
      </c>
      <c r="CG380">
        <v>0</v>
      </c>
      <c r="CH380">
        <v>2</v>
      </c>
      <c r="CI380">
        <v>1306.8800000000001</v>
      </c>
      <c r="CJ380">
        <v>0.229688</v>
      </c>
      <c r="CK380">
        <v>7.1355700000000004</v>
      </c>
      <c r="CL380">
        <v>9.8771000000000004</v>
      </c>
      <c r="CM380">
        <v>29.999600000000001</v>
      </c>
      <c r="CN380">
        <v>9.6965500000000002</v>
      </c>
      <c r="CO380">
        <v>9.9233600000000006</v>
      </c>
      <c r="CP380">
        <v>-1</v>
      </c>
      <c r="CQ380">
        <v>0</v>
      </c>
      <c r="CR380">
        <v>100</v>
      </c>
      <c r="CS380">
        <v>-999.9</v>
      </c>
      <c r="CT380">
        <v>400</v>
      </c>
      <c r="CU380">
        <v>7.0649899999999999</v>
      </c>
      <c r="CV380">
        <v>103.88200000000001</v>
      </c>
      <c r="CW380">
        <v>103.366</v>
      </c>
    </row>
    <row r="381" spans="1:101" x14ac:dyDescent="0.2">
      <c r="A381">
        <v>367</v>
      </c>
      <c r="B381">
        <v>1550580555.0999999</v>
      </c>
      <c r="C381">
        <v>1383.5999999046301</v>
      </c>
      <c r="D381" t="s">
        <v>947</v>
      </c>
      <c r="E381" t="s">
        <v>948</v>
      </c>
      <c r="F381">
        <f t="shared" si="75"/>
        <v>7498</v>
      </c>
      <c r="G381">
        <f t="shared" si="76"/>
        <v>42.923991960090838</v>
      </c>
      <c r="H381">
        <f t="shared" si="77"/>
        <v>-0.30181234960489967</v>
      </c>
      <c r="I381" t="s">
        <v>197</v>
      </c>
      <c r="J381" t="s">
        <v>198</v>
      </c>
      <c r="K381" t="s">
        <v>199</v>
      </c>
      <c r="L381" t="s">
        <v>200</v>
      </c>
      <c r="M381" t="s">
        <v>201</v>
      </c>
      <c r="N381" t="s">
        <v>806</v>
      </c>
      <c r="O381" t="s">
        <v>203</v>
      </c>
      <c r="P381" t="s">
        <v>928</v>
      </c>
      <c r="Q381">
        <v>1550580555.0999999</v>
      </c>
      <c r="R381">
        <f t="shared" si="78"/>
        <v>6.2746414253308392E-3</v>
      </c>
      <c r="S381">
        <f t="shared" si="79"/>
        <v>3.3310589296625106</v>
      </c>
      <c r="T381">
        <f t="shared" si="80"/>
        <v>83.890989398925726</v>
      </c>
      <c r="U381">
        <f t="shared" si="81"/>
        <v>0.80584214669729104</v>
      </c>
      <c r="V381">
        <f t="shared" si="82"/>
        <v>0.96058248027720883</v>
      </c>
      <c r="W381">
        <v>148</v>
      </c>
      <c r="X381">
        <v>10</v>
      </c>
      <c r="Y381">
        <f t="shared" si="83"/>
        <v>1</v>
      </c>
      <c r="Z381">
        <f t="shared" si="84"/>
        <v>0</v>
      </c>
      <c r="AA381">
        <f t="shared" si="85"/>
        <v>56634.448335425543</v>
      </c>
      <c r="AB381">
        <f t="shared" si="86"/>
        <v>626.553</v>
      </c>
      <c r="AC381">
        <f t="shared" si="87"/>
        <v>307.01096999999999</v>
      </c>
      <c r="AD381">
        <f t="shared" si="88"/>
        <v>0.49</v>
      </c>
      <c r="AE381">
        <f t="shared" si="89"/>
        <v>0.39</v>
      </c>
      <c r="AF381">
        <v>10</v>
      </c>
      <c r="AG381">
        <v>1550580555.0999999</v>
      </c>
      <c r="AH381">
        <v>394.86799999999999</v>
      </c>
      <c r="AI381">
        <v>398.952</v>
      </c>
      <c r="AJ381">
        <v>8.0775900000000007</v>
      </c>
      <c r="AK381">
        <v>3.7016399999999998</v>
      </c>
      <c r="AL381">
        <v>1422.31</v>
      </c>
      <c r="AM381">
        <v>99.738699999999994</v>
      </c>
      <c r="AN381">
        <v>2.39949E-2</v>
      </c>
      <c r="AO381">
        <v>6.3318300000000001</v>
      </c>
      <c r="AP381">
        <v>999.9</v>
      </c>
      <c r="AQ381">
        <v>999.9</v>
      </c>
      <c r="AR381">
        <v>9998.75</v>
      </c>
      <c r="AS381">
        <v>0</v>
      </c>
      <c r="AT381">
        <v>626.553</v>
      </c>
      <c r="AU381">
        <v>0</v>
      </c>
      <c r="AV381" t="s">
        <v>204</v>
      </c>
      <c r="AW381">
        <v>0</v>
      </c>
      <c r="AX381">
        <v>-1.4419999999999999</v>
      </c>
      <c r="AY381">
        <v>-3.5999999999999997E-2</v>
      </c>
      <c r="AZ381">
        <v>0</v>
      </c>
      <c r="BA381">
        <v>0</v>
      </c>
      <c r="BB381">
        <v>0</v>
      </c>
      <c r="BC381">
        <v>0</v>
      </c>
      <c r="BD381">
        <v>401.11658196721299</v>
      </c>
      <c r="BE381">
        <v>-3.7437681838915902</v>
      </c>
      <c r="BF381">
        <v>1.3204590101096401</v>
      </c>
      <c r="BG381">
        <v>-1</v>
      </c>
      <c r="BH381">
        <v>0</v>
      </c>
      <c r="BI381">
        <v>0</v>
      </c>
      <c r="BJ381" t="s">
        <v>205</v>
      </c>
      <c r="BK381">
        <v>1.8847</v>
      </c>
      <c r="BL381">
        <v>1.88171</v>
      </c>
      <c r="BM381">
        <v>1.8832100000000001</v>
      </c>
      <c r="BN381">
        <v>1.8818699999999999</v>
      </c>
      <c r="BO381">
        <v>1.88384</v>
      </c>
      <c r="BP381">
        <v>1.8830899999999999</v>
      </c>
      <c r="BQ381">
        <v>1.8847700000000001</v>
      </c>
      <c r="BR381">
        <v>1.88232</v>
      </c>
      <c r="BS381" t="s">
        <v>206</v>
      </c>
      <c r="BT381" t="s">
        <v>17</v>
      </c>
      <c r="BU381" t="s">
        <v>17</v>
      </c>
      <c r="BV381" t="s">
        <v>17</v>
      </c>
      <c r="BW381" t="s">
        <v>207</v>
      </c>
      <c r="BX381" t="s">
        <v>208</v>
      </c>
      <c r="BY381" t="s">
        <v>209</v>
      </c>
      <c r="BZ381" t="s">
        <v>209</v>
      </c>
      <c r="CA381" t="s">
        <v>209</v>
      </c>
      <c r="CB381" t="s">
        <v>209</v>
      </c>
      <c r="CC381">
        <v>5</v>
      </c>
      <c r="CD381">
        <v>0</v>
      </c>
      <c r="CE381">
        <v>0</v>
      </c>
      <c r="CF381">
        <v>0</v>
      </c>
      <c r="CG381">
        <v>0</v>
      </c>
      <c r="CH381">
        <v>2</v>
      </c>
      <c r="CI381">
        <v>1309.4000000000001</v>
      </c>
      <c r="CJ381">
        <v>0.229688</v>
      </c>
      <c r="CK381">
        <v>7.14133</v>
      </c>
      <c r="CL381">
        <v>9.8748000000000005</v>
      </c>
      <c r="CM381">
        <v>29.999700000000001</v>
      </c>
      <c r="CN381">
        <v>9.6947399999999995</v>
      </c>
      <c r="CO381">
        <v>9.9210799999999999</v>
      </c>
      <c r="CP381">
        <v>-1</v>
      </c>
      <c r="CQ381">
        <v>0</v>
      </c>
      <c r="CR381">
        <v>100</v>
      </c>
      <c r="CS381">
        <v>-999.9</v>
      </c>
      <c r="CT381">
        <v>400</v>
      </c>
      <c r="CU381">
        <v>7.0153100000000004</v>
      </c>
      <c r="CV381">
        <v>103.883</v>
      </c>
      <c r="CW381">
        <v>103.36499999999999</v>
      </c>
    </row>
    <row r="382" spans="1:101" x14ac:dyDescent="0.2">
      <c r="A382">
        <v>368</v>
      </c>
      <c r="B382">
        <v>1550580557.0999999</v>
      </c>
      <c r="C382">
        <v>1385.5999999046301</v>
      </c>
      <c r="D382" t="s">
        <v>949</v>
      </c>
      <c r="E382" t="s">
        <v>950</v>
      </c>
      <c r="F382">
        <f t="shared" si="75"/>
        <v>7498</v>
      </c>
      <c r="G382">
        <f t="shared" si="76"/>
        <v>42.92300917917062</v>
      </c>
      <c r="H382">
        <f t="shared" si="77"/>
        <v>-0.33119999848977294</v>
      </c>
      <c r="I382" t="s">
        <v>197</v>
      </c>
      <c r="J382" t="s">
        <v>198</v>
      </c>
      <c r="K382" t="s">
        <v>199</v>
      </c>
      <c r="L382" t="s">
        <v>200</v>
      </c>
      <c r="M382" t="s">
        <v>201</v>
      </c>
      <c r="N382" t="s">
        <v>806</v>
      </c>
      <c r="O382" t="s">
        <v>203</v>
      </c>
      <c r="P382" t="s">
        <v>928</v>
      </c>
      <c r="Q382">
        <v>1550580557.0999999</v>
      </c>
      <c r="R382">
        <f t="shared" si="78"/>
        <v>6.320207035488465E-3</v>
      </c>
      <c r="S382">
        <f t="shared" si="79"/>
        <v>3.7281007293862163</v>
      </c>
      <c r="T382">
        <f t="shared" si="80"/>
        <v>84.155555145218301</v>
      </c>
      <c r="U382">
        <f t="shared" si="81"/>
        <v>0.80880282453285002</v>
      </c>
      <c r="V382">
        <f t="shared" si="82"/>
        <v>0.96108073095969115</v>
      </c>
      <c r="W382">
        <v>153</v>
      </c>
      <c r="X382">
        <v>11</v>
      </c>
      <c r="Y382">
        <f t="shared" si="83"/>
        <v>1</v>
      </c>
      <c r="Z382">
        <f t="shared" si="84"/>
        <v>0</v>
      </c>
      <c r="AA382">
        <f t="shared" si="85"/>
        <v>56629.728197914643</v>
      </c>
      <c r="AB382">
        <f t="shared" si="86"/>
        <v>620.16800000000001</v>
      </c>
      <c r="AC382">
        <f t="shared" si="87"/>
        <v>303.88231999999999</v>
      </c>
      <c r="AD382">
        <f t="shared" si="88"/>
        <v>0.49</v>
      </c>
      <c r="AE382">
        <f t="shared" si="89"/>
        <v>0.39</v>
      </c>
      <c r="AF382">
        <v>10</v>
      </c>
      <c r="AG382">
        <v>1550580557.0999999</v>
      </c>
      <c r="AH382">
        <v>394.57299999999998</v>
      </c>
      <c r="AI382">
        <v>398.947</v>
      </c>
      <c r="AJ382">
        <v>8.1072500000000005</v>
      </c>
      <c r="AK382">
        <v>3.7001499999999998</v>
      </c>
      <c r="AL382">
        <v>1422.47</v>
      </c>
      <c r="AM382">
        <v>99.739099999999993</v>
      </c>
      <c r="AN382">
        <v>2.3806600000000001E-2</v>
      </c>
      <c r="AO382">
        <v>6.3393499999999996</v>
      </c>
      <c r="AP382">
        <v>999.9</v>
      </c>
      <c r="AQ382">
        <v>999.9</v>
      </c>
      <c r="AR382">
        <v>9998.1200000000008</v>
      </c>
      <c r="AS382">
        <v>0</v>
      </c>
      <c r="AT382">
        <v>620.16800000000001</v>
      </c>
      <c r="AU382">
        <v>0</v>
      </c>
      <c r="AV382" t="s">
        <v>204</v>
      </c>
      <c r="AW382">
        <v>0</v>
      </c>
      <c r="AX382">
        <v>-1.4419999999999999</v>
      </c>
      <c r="AY382">
        <v>-3.5999999999999997E-2</v>
      </c>
      <c r="AZ382">
        <v>0</v>
      </c>
      <c r="BA382">
        <v>0</v>
      </c>
      <c r="BB382">
        <v>0</v>
      </c>
      <c r="BC382">
        <v>0</v>
      </c>
      <c r="BD382">
        <v>400.98236065573798</v>
      </c>
      <c r="BE382">
        <v>-4.1085180458895696</v>
      </c>
      <c r="BF382">
        <v>1.4130234533663999</v>
      </c>
      <c r="BG382">
        <v>-1</v>
      </c>
      <c r="BH382">
        <v>0</v>
      </c>
      <c r="BI382">
        <v>0</v>
      </c>
      <c r="BJ382" t="s">
        <v>205</v>
      </c>
      <c r="BK382">
        <v>1.88473</v>
      </c>
      <c r="BL382">
        <v>1.88171</v>
      </c>
      <c r="BM382">
        <v>1.8832100000000001</v>
      </c>
      <c r="BN382">
        <v>1.8818699999999999</v>
      </c>
      <c r="BO382">
        <v>1.88384</v>
      </c>
      <c r="BP382">
        <v>1.8830899999999999</v>
      </c>
      <c r="BQ382">
        <v>1.8847700000000001</v>
      </c>
      <c r="BR382">
        <v>1.88232</v>
      </c>
      <c r="BS382" t="s">
        <v>206</v>
      </c>
      <c r="BT382" t="s">
        <v>17</v>
      </c>
      <c r="BU382" t="s">
        <v>17</v>
      </c>
      <c r="BV382" t="s">
        <v>17</v>
      </c>
      <c r="BW382" t="s">
        <v>207</v>
      </c>
      <c r="BX382" t="s">
        <v>208</v>
      </c>
      <c r="BY382" t="s">
        <v>209</v>
      </c>
      <c r="BZ382" t="s">
        <v>209</v>
      </c>
      <c r="CA382" t="s">
        <v>209</v>
      </c>
      <c r="CB382" t="s">
        <v>209</v>
      </c>
      <c r="CC382">
        <v>5</v>
      </c>
      <c r="CD382">
        <v>0</v>
      </c>
      <c r="CE382">
        <v>0</v>
      </c>
      <c r="CF382">
        <v>0</v>
      </c>
      <c r="CG382">
        <v>0</v>
      </c>
      <c r="CH382">
        <v>2</v>
      </c>
      <c r="CI382">
        <v>1305.49</v>
      </c>
      <c r="CJ382">
        <v>0.229688</v>
      </c>
      <c r="CK382">
        <v>7.1471099999999996</v>
      </c>
      <c r="CL382">
        <v>9.8729800000000001</v>
      </c>
      <c r="CM382">
        <v>29.9998</v>
      </c>
      <c r="CN382">
        <v>9.6930300000000003</v>
      </c>
      <c r="CO382">
        <v>9.9187999999999992</v>
      </c>
      <c r="CP382">
        <v>-1</v>
      </c>
      <c r="CQ382">
        <v>0</v>
      </c>
      <c r="CR382">
        <v>100</v>
      </c>
      <c r="CS382">
        <v>-999.9</v>
      </c>
      <c r="CT382">
        <v>400</v>
      </c>
      <c r="CU382">
        <v>6.9413</v>
      </c>
      <c r="CV382">
        <v>103.883</v>
      </c>
      <c r="CW382">
        <v>103.366</v>
      </c>
    </row>
    <row r="383" spans="1:101" x14ac:dyDescent="0.2">
      <c r="A383">
        <v>369</v>
      </c>
      <c r="B383">
        <v>1550580559.0999999</v>
      </c>
      <c r="C383">
        <v>1387.5999999046301</v>
      </c>
      <c r="D383" t="s">
        <v>951</v>
      </c>
      <c r="E383" t="s">
        <v>952</v>
      </c>
      <c r="F383">
        <f t="shared" si="75"/>
        <v>7498</v>
      </c>
      <c r="G383">
        <f t="shared" si="76"/>
        <v>42.921118913882822</v>
      </c>
      <c r="H383">
        <f t="shared" si="77"/>
        <v>-0.3609189973693801</v>
      </c>
      <c r="I383" t="s">
        <v>197</v>
      </c>
      <c r="J383" t="s">
        <v>198</v>
      </c>
      <c r="K383" t="s">
        <v>199</v>
      </c>
      <c r="L383" t="s">
        <v>200</v>
      </c>
      <c r="M383" t="s">
        <v>201</v>
      </c>
      <c r="N383" t="s">
        <v>806</v>
      </c>
      <c r="O383" t="s">
        <v>203</v>
      </c>
      <c r="P383" t="s">
        <v>928</v>
      </c>
      <c r="Q383">
        <v>1550580559.0999999</v>
      </c>
      <c r="R383">
        <f t="shared" si="78"/>
        <v>6.3648307056487089E-3</v>
      </c>
      <c r="S383">
        <f t="shared" si="79"/>
        <v>4.0620019617469962</v>
      </c>
      <c r="T383">
        <f t="shared" si="80"/>
        <v>84.397338516107766</v>
      </c>
      <c r="U383">
        <f t="shared" si="81"/>
        <v>0.81189370189493992</v>
      </c>
      <c r="V383">
        <f t="shared" si="82"/>
        <v>0.96198969798080169</v>
      </c>
      <c r="W383">
        <v>136</v>
      </c>
      <c r="X383">
        <v>10</v>
      </c>
      <c r="Y383">
        <f t="shared" si="83"/>
        <v>1</v>
      </c>
      <c r="Z383">
        <f t="shared" si="84"/>
        <v>0</v>
      </c>
      <c r="AA383">
        <f t="shared" si="85"/>
        <v>56637.445731506377</v>
      </c>
      <c r="AB383">
        <f t="shared" si="86"/>
        <v>625.01700000000005</v>
      </c>
      <c r="AC383">
        <f t="shared" si="87"/>
        <v>306.25833</v>
      </c>
      <c r="AD383">
        <f t="shared" si="88"/>
        <v>0.49</v>
      </c>
      <c r="AE383">
        <f t="shared" si="89"/>
        <v>0.39</v>
      </c>
      <c r="AF383">
        <v>10</v>
      </c>
      <c r="AG383">
        <v>1550580559.0999999</v>
      </c>
      <c r="AH383">
        <v>394.29399999999998</v>
      </c>
      <c r="AI383">
        <v>398.91500000000002</v>
      </c>
      <c r="AJ383">
        <v>8.1381999999999994</v>
      </c>
      <c r="AK383">
        <v>3.69903</v>
      </c>
      <c r="AL383">
        <v>1422.12</v>
      </c>
      <c r="AM383">
        <v>99.739599999999996</v>
      </c>
      <c r="AN383">
        <v>2.3701699999999999E-2</v>
      </c>
      <c r="AO383">
        <v>6.3530600000000002</v>
      </c>
      <c r="AP383">
        <v>999.9</v>
      </c>
      <c r="AQ383">
        <v>999.9</v>
      </c>
      <c r="AR383">
        <v>10000</v>
      </c>
      <c r="AS383">
        <v>0</v>
      </c>
      <c r="AT383">
        <v>625.01700000000005</v>
      </c>
      <c r="AU383">
        <v>0</v>
      </c>
      <c r="AV383" t="s">
        <v>204</v>
      </c>
      <c r="AW383">
        <v>0</v>
      </c>
      <c r="AX383">
        <v>-1.4419999999999999</v>
      </c>
      <c r="AY383">
        <v>-3.5999999999999997E-2</v>
      </c>
      <c r="AZ383">
        <v>0</v>
      </c>
      <c r="BA383">
        <v>0</v>
      </c>
      <c r="BB383">
        <v>0</v>
      </c>
      <c r="BC383">
        <v>0</v>
      </c>
      <c r="BD383">
        <v>400.83963114754101</v>
      </c>
      <c r="BE383">
        <v>-4.4775175065108996</v>
      </c>
      <c r="BF383">
        <v>1.50625587381112</v>
      </c>
      <c r="BG383">
        <v>-1</v>
      </c>
      <c r="BH383">
        <v>0</v>
      </c>
      <c r="BI383">
        <v>0</v>
      </c>
      <c r="BJ383" t="s">
        <v>205</v>
      </c>
      <c r="BK383">
        <v>1.8847400000000001</v>
      </c>
      <c r="BL383">
        <v>1.8816999999999999</v>
      </c>
      <c r="BM383">
        <v>1.8832199999999999</v>
      </c>
      <c r="BN383">
        <v>1.8818699999999999</v>
      </c>
      <c r="BO383">
        <v>1.8838299999999999</v>
      </c>
      <c r="BP383">
        <v>1.8830899999999999</v>
      </c>
      <c r="BQ383">
        <v>1.8847799999999999</v>
      </c>
      <c r="BR383">
        <v>1.88232</v>
      </c>
      <c r="BS383" t="s">
        <v>206</v>
      </c>
      <c r="BT383" t="s">
        <v>17</v>
      </c>
      <c r="BU383" t="s">
        <v>17</v>
      </c>
      <c r="BV383" t="s">
        <v>17</v>
      </c>
      <c r="BW383" t="s">
        <v>207</v>
      </c>
      <c r="BX383" t="s">
        <v>208</v>
      </c>
      <c r="BY383" t="s">
        <v>209</v>
      </c>
      <c r="BZ383" t="s">
        <v>209</v>
      </c>
      <c r="CA383" t="s">
        <v>209</v>
      </c>
      <c r="CB383" t="s">
        <v>209</v>
      </c>
      <c r="CC383">
        <v>5</v>
      </c>
      <c r="CD383">
        <v>0</v>
      </c>
      <c r="CE383">
        <v>0</v>
      </c>
      <c r="CF383">
        <v>0</v>
      </c>
      <c r="CG383">
        <v>0</v>
      </c>
      <c r="CH383">
        <v>2</v>
      </c>
      <c r="CI383">
        <v>1317.95</v>
      </c>
      <c r="CJ383">
        <v>0.229688</v>
      </c>
      <c r="CK383">
        <v>7.1530399999999998</v>
      </c>
      <c r="CL383">
        <v>9.8712700000000009</v>
      </c>
      <c r="CM383">
        <v>29.9998</v>
      </c>
      <c r="CN383">
        <v>9.6908600000000007</v>
      </c>
      <c r="CO383">
        <v>9.9164999999999992</v>
      </c>
      <c r="CP383">
        <v>-1</v>
      </c>
      <c r="CQ383">
        <v>0</v>
      </c>
      <c r="CR383">
        <v>100</v>
      </c>
      <c r="CS383">
        <v>-999.9</v>
      </c>
      <c r="CT383">
        <v>400</v>
      </c>
      <c r="CU383">
        <v>6.8769799999999996</v>
      </c>
      <c r="CV383">
        <v>103.883</v>
      </c>
      <c r="CW383">
        <v>103.366</v>
      </c>
    </row>
    <row r="384" spans="1:101" x14ac:dyDescent="0.2">
      <c r="A384">
        <v>370</v>
      </c>
      <c r="B384">
        <v>1550580561.0999999</v>
      </c>
      <c r="C384">
        <v>1389.5999999046301</v>
      </c>
      <c r="D384" t="s">
        <v>953</v>
      </c>
      <c r="E384" t="s">
        <v>954</v>
      </c>
      <c r="F384">
        <f t="shared" si="75"/>
        <v>7498</v>
      </c>
      <c r="G384">
        <f t="shared" si="76"/>
        <v>42.919541738213042</v>
      </c>
      <c r="H384">
        <f t="shared" si="77"/>
        <v>-0.39032556834490428</v>
      </c>
      <c r="I384" t="s">
        <v>197</v>
      </c>
      <c r="J384" t="s">
        <v>198</v>
      </c>
      <c r="K384" t="s">
        <v>199</v>
      </c>
      <c r="L384" t="s">
        <v>200</v>
      </c>
      <c r="M384" t="s">
        <v>201</v>
      </c>
      <c r="N384" t="s">
        <v>806</v>
      </c>
      <c r="O384" t="s">
        <v>203</v>
      </c>
      <c r="P384" t="s">
        <v>928</v>
      </c>
      <c r="Q384">
        <v>1550580561.0999999</v>
      </c>
      <c r="R384">
        <f t="shared" si="78"/>
        <v>6.3984656495335527E-3</v>
      </c>
      <c r="S384">
        <f t="shared" si="79"/>
        <v>4.420731721595236</v>
      </c>
      <c r="T384">
        <f t="shared" si="80"/>
        <v>84.576287764428443</v>
      </c>
      <c r="U384">
        <f t="shared" si="81"/>
        <v>0.81412860671298892</v>
      </c>
      <c r="V384">
        <f t="shared" si="82"/>
        <v>0.96259676114018289</v>
      </c>
      <c r="W384">
        <v>117</v>
      </c>
      <c r="X384">
        <v>8</v>
      </c>
      <c r="Y384">
        <f t="shared" si="83"/>
        <v>1</v>
      </c>
      <c r="Z384">
        <f t="shared" si="84"/>
        <v>0</v>
      </c>
      <c r="AA384">
        <f t="shared" si="85"/>
        <v>56727.142585260975</v>
      </c>
      <c r="AB384">
        <f t="shared" si="86"/>
        <v>635.57299999999998</v>
      </c>
      <c r="AC384">
        <f t="shared" si="87"/>
        <v>311.43077</v>
      </c>
      <c r="AD384">
        <f t="shared" si="88"/>
        <v>0.49</v>
      </c>
      <c r="AE384">
        <f t="shared" si="89"/>
        <v>0.39</v>
      </c>
      <c r="AF384">
        <v>10</v>
      </c>
      <c r="AG384">
        <v>1550580561.0999999</v>
      </c>
      <c r="AH384">
        <v>394.04399999999998</v>
      </c>
      <c r="AI384">
        <v>398.92599999999999</v>
      </c>
      <c r="AJ384">
        <v>8.1606299999999994</v>
      </c>
      <c r="AK384">
        <v>3.6976</v>
      </c>
      <c r="AL384">
        <v>1421.96</v>
      </c>
      <c r="AM384">
        <v>99.739199999999997</v>
      </c>
      <c r="AN384">
        <v>2.3760300000000002E-2</v>
      </c>
      <c r="AO384">
        <v>6.3622100000000001</v>
      </c>
      <c r="AP384">
        <v>999.9</v>
      </c>
      <c r="AQ384">
        <v>999.9</v>
      </c>
      <c r="AR384">
        <v>10016.9</v>
      </c>
      <c r="AS384">
        <v>0</v>
      </c>
      <c r="AT384">
        <v>635.57299999999998</v>
      </c>
      <c r="AU384">
        <v>0</v>
      </c>
      <c r="AV384" t="s">
        <v>204</v>
      </c>
      <c r="AW384">
        <v>0</v>
      </c>
      <c r="AX384">
        <v>-1.4419999999999999</v>
      </c>
      <c r="AY384">
        <v>-3.5999999999999997E-2</v>
      </c>
      <c r="AZ384">
        <v>0</v>
      </c>
      <c r="BA384">
        <v>0</v>
      </c>
      <c r="BB384">
        <v>0</v>
      </c>
      <c r="BC384">
        <v>0</v>
      </c>
      <c r="BD384">
        <v>400.68706557376998</v>
      </c>
      <c r="BE384">
        <v>-4.8426193293043696</v>
      </c>
      <c r="BF384">
        <v>1.5989401804376899</v>
      </c>
      <c r="BG384">
        <v>-1</v>
      </c>
      <c r="BH384">
        <v>0</v>
      </c>
      <c r="BI384">
        <v>0</v>
      </c>
      <c r="BJ384" t="s">
        <v>205</v>
      </c>
      <c r="BK384">
        <v>1.8847499999999999</v>
      </c>
      <c r="BL384">
        <v>1.8816999999999999</v>
      </c>
      <c r="BM384">
        <v>1.88323</v>
      </c>
      <c r="BN384">
        <v>1.8818699999999999</v>
      </c>
      <c r="BO384">
        <v>1.8838200000000001</v>
      </c>
      <c r="BP384">
        <v>1.8830899999999999</v>
      </c>
      <c r="BQ384">
        <v>1.8847799999999999</v>
      </c>
      <c r="BR384">
        <v>1.8823099999999999</v>
      </c>
      <c r="BS384" t="s">
        <v>206</v>
      </c>
      <c r="BT384" t="s">
        <v>17</v>
      </c>
      <c r="BU384" t="s">
        <v>17</v>
      </c>
      <c r="BV384" t="s">
        <v>17</v>
      </c>
      <c r="BW384" t="s">
        <v>207</v>
      </c>
      <c r="BX384" t="s">
        <v>208</v>
      </c>
      <c r="BY384" t="s">
        <v>209</v>
      </c>
      <c r="BZ384" t="s">
        <v>209</v>
      </c>
      <c r="CA384" t="s">
        <v>209</v>
      </c>
      <c r="CB384" t="s">
        <v>209</v>
      </c>
      <c r="CC384">
        <v>5</v>
      </c>
      <c r="CD384">
        <v>0</v>
      </c>
      <c r="CE384">
        <v>0</v>
      </c>
      <c r="CF384">
        <v>0</v>
      </c>
      <c r="CG384">
        <v>0</v>
      </c>
      <c r="CH384">
        <v>2</v>
      </c>
      <c r="CI384">
        <v>1332.28</v>
      </c>
      <c r="CJ384">
        <v>0.231824</v>
      </c>
      <c r="CK384">
        <v>7.1589</v>
      </c>
      <c r="CL384">
        <v>9.8691099999999992</v>
      </c>
      <c r="CM384">
        <v>29.999700000000001</v>
      </c>
      <c r="CN384">
        <v>9.6885999999999992</v>
      </c>
      <c r="CO384">
        <v>9.9142200000000003</v>
      </c>
      <c r="CP384">
        <v>-1</v>
      </c>
      <c r="CQ384">
        <v>0</v>
      </c>
      <c r="CR384">
        <v>100</v>
      </c>
      <c r="CS384">
        <v>-999.9</v>
      </c>
      <c r="CT384">
        <v>400</v>
      </c>
      <c r="CU384">
        <v>6.8159400000000003</v>
      </c>
      <c r="CV384">
        <v>103.883</v>
      </c>
      <c r="CW384">
        <v>103.366</v>
      </c>
    </row>
    <row r="385" spans="1:101" x14ac:dyDescent="0.2">
      <c r="A385">
        <v>371</v>
      </c>
      <c r="B385">
        <v>1550580563.0999999</v>
      </c>
      <c r="C385">
        <v>1391.5999999046301</v>
      </c>
      <c r="D385" t="s">
        <v>955</v>
      </c>
      <c r="E385" t="s">
        <v>956</v>
      </c>
      <c r="F385">
        <f t="shared" si="75"/>
        <v>7498</v>
      </c>
      <c r="G385">
        <f t="shared" si="76"/>
        <v>42.91921587246177</v>
      </c>
      <c r="H385">
        <f t="shared" si="77"/>
        <v>-0.4186189902849794</v>
      </c>
      <c r="I385" t="s">
        <v>197</v>
      </c>
      <c r="J385" t="s">
        <v>198</v>
      </c>
      <c r="K385" t="s">
        <v>199</v>
      </c>
      <c r="L385" t="s">
        <v>200</v>
      </c>
      <c r="M385" t="s">
        <v>201</v>
      </c>
      <c r="N385" t="s">
        <v>806</v>
      </c>
      <c r="O385" t="s">
        <v>203</v>
      </c>
      <c r="P385" t="s">
        <v>928</v>
      </c>
      <c r="Q385">
        <v>1550580563.0999999</v>
      </c>
      <c r="R385">
        <f t="shared" si="78"/>
        <v>6.4255886343967516E-3</v>
      </c>
      <c r="S385">
        <f t="shared" si="79"/>
        <v>4.761867721945114</v>
      </c>
      <c r="T385">
        <f t="shared" si="80"/>
        <v>84.77176989375414</v>
      </c>
      <c r="U385">
        <f t="shared" si="81"/>
        <v>0.81598780839823482</v>
      </c>
      <c r="V385">
        <f t="shared" si="82"/>
        <v>0.96257021579344837</v>
      </c>
      <c r="W385">
        <v>119</v>
      </c>
      <c r="X385">
        <v>8</v>
      </c>
      <c r="Y385">
        <f t="shared" si="83"/>
        <v>1</v>
      </c>
      <c r="Z385">
        <f t="shared" si="84"/>
        <v>0</v>
      </c>
      <c r="AA385">
        <f t="shared" si="85"/>
        <v>56594.189039455778</v>
      </c>
      <c r="AB385">
        <f t="shared" si="86"/>
        <v>638.923</v>
      </c>
      <c r="AC385">
        <f t="shared" si="87"/>
        <v>313.07227</v>
      </c>
      <c r="AD385">
        <f t="shared" si="88"/>
        <v>0.49</v>
      </c>
      <c r="AE385">
        <f t="shared" si="89"/>
        <v>0.39</v>
      </c>
      <c r="AF385">
        <v>10</v>
      </c>
      <c r="AG385">
        <v>1550580563.0999999</v>
      </c>
      <c r="AH385">
        <v>393.815</v>
      </c>
      <c r="AI385">
        <v>398.94400000000002</v>
      </c>
      <c r="AJ385">
        <v>8.1793499999999995</v>
      </c>
      <c r="AK385">
        <v>3.6969500000000002</v>
      </c>
      <c r="AL385">
        <v>1421.79</v>
      </c>
      <c r="AM385">
        <v>99.738299999999995</v>
      </c>
      <c r="AN385">
        <v>2.3638099999999999E-2</v>
      </c>
      <c r="AO385">
        <v>6.3618100000000002</v>
      </c>
      <c r="AP385">
        <v>999.9</v>
      </c>
      <c r="AQ385">
        <v>999.9</v>
      </c>
      <c r="AR385">
        <v>9992.5</v>
      </c>
      <c r="AS385">
        <v>0</v>
      </c>
      <c r="AT385">
        <v>638.923</v>
      </c>
      <c r="AU385">
        <v>0</v>
      </c>
      <c r="AV385" t="s">
        <v>204</v>
      </c>
      <c r="AW385">
        <v>0</v>
      </c>
      <c r="AX385">
        <v>-1.4419999999999999</v>
      </c>
      <c r="AY385">
        <v>-3.5999999999999997E-2</v>
      </c>
      <c r="AZ385">
        <v>0</v>
      </c>
      <c r="BA385">
        <v>0</v>
      </c>
      <c r="BB385">
        <v>0</v>
      </c>
      <c r="BC385">
        <v>0</v>
      </c>
      <c r="BD385">
        <v>400.52675409836098</v>
      </c>
      <c r="BE385">
        <v>-5.1937824030294903</v>
      </c>
      <c r="BF385">
        <v>1.6874573136627899</v>
      </c>
      <c r="BG385">
        <v>-1</v>
      </c>
      <c r="BH385">
        <v>0</v>
      </c>
      <c r="BI385">
        <v>0</v>
      </c>
      <c r="BJ385" t="s">
        <v>205</v>
      </c>
      <c r="BK385">
        <v>1.8847400000000001</v>
      </c>
      <c r="BL385">
        <v>1.88171</v>
      </c>
      <c r="BM385">
        <v>1.88323</v>
      </c>
      <c r="BN385">
        <v>1.8818699999999999</v>
      </c>
      <c r="BO385">
        <v>1.88381</v>
      </c>
      <c r="BP385">
        <v>1.8830899999999999</v>
      </c>
      <c r="BQ385">
        <v>1.8847799999999999</v>
      </c>
      <c r="BR385">
        <v>1.8823099999999999</v>
      </c>
      <c r="BS385" t="s">
        <v>206</v>
      </c>
      <c r="BT385" t="s">
        <v>17</v>
      </c>
      <c r="BU385" t="s">
        <v>17</v>
      </c>
      <c r="BV385" t="s">
        <v>17</v>
      </c>
      <c r="BW385" t="s">
        <v>207</v>
      </c>
      <c r="BX385" t="s">
        <v>208</v>
      </c>
      <c r="BY385" t="s">
        <v>209</v>
      </c>
      <c r="BZ385" t="s">
        <v>209</v>
      </c>
      <c r="CA385" t="s">
        <v>209</v>
      </c>
      <c r="CB385" t="s">
        <v>209</v>
      </c>
      <c r="CC385">
        <v>5</v>
      </c>
      <c r="CD385">
        <v>0</v>
      </c>
      <c r="CE385">
        <v>0</v>
      </c>
      <c r="CF385">
        <v>0</v>
      </c>
      <c r="CG385">
        <v>0</v>
      </c>
      <c r="CH385">
        <v>2</v>
      </c>
      <c r="CI385">
        <v>1330.49</v>
      </c>
      <c r="CJ385">
        <v>0.231824</v>
      </c>
      <c r="CK385">
        <v>7.1647100000000004</v>
      </c>
      <c r="CL385">
        <v>9.8669899999999995</v>
      </c>
      <c r="CM385">
        <v>29.9998</v>
      </c>
      <c r="CN385">
        <v>9.6867900000000002</v>
      </c>
      <c r="CO385">
        <v>9.9120600000000003</v>
      </c>
      <c r="CP385">
        <v>-1</v>
      </c>
      <c r="CQ385">
        <v>0</v>
      </c>
      <c r="CR385">
        <v>100</v>
      </c>
      <c r="CS385">
        <v>-999.9</v>
      </c>
      <c r="CT385">
        <v>400</v>
      </c>
      <c r="CU385">
        <v>6.7787800000000002</v>
      </c>
      <c r="CV385">
        <v>103.883</v>
      </c>
      <c r="CW385">
        <v>103.366</v>
      </c>
    </row>
    <row r="386" spans="1:101" x14ac:dyDescent="0.2">
      <c r="A386">
        <v>372</v>
      </c>
      <c r="B386">
        <v>1550580565.0999999</v>
      </c>
      <c r="C386">
        <v>1393.5999999046301</v>
      </c>
      <c r="D386" t="s">
        <v>957</v>
      </c>
      <c r="E386" t="s">
        <v>958</v>
      </c>
      <c r="F386">
        <f t="shared" si="75"/>
        <v>7498</v>
      </c>
      <c r="G386">
        <f t="shared" si="76"/>
        <v>42.917055683034107</v>
      </c>
      <c r="H386">
        <f t="shared" si="77"/>
        <v>-0.44605792887707529</v>
      </c>
      <c r="I386" t="s">
        <v>197</v>
      </c>
      <c r="J386" t="s">
        <v>198</v>
      </c>
      <c r="K386" t="s">
        <v>199</v>
      </c>
      <c r="L386" t="s">
        <v>200</v>
      </c>
      <c r="M386" t="s">
        <v>201</v>
      </c>
      <c r="N386" t="s">
        <v>806</v>
      </c>
      <c r="O386" t="s">
        <v>203</v>
      </c>
      <c r="P386" t="s">
        <v>928</v>
      </c>
      <c r="Q386">
        <v>1550580565.0999999</v>
      </c>
      <c r="R386">
        <f t="shared" si="78"/>
        <v>6.4622632356204877E-3</v>
      </c>
      <c r="S386">
        <f t="shared" si="79"/>
        <v>5.0300942049861987</v>
      </c>
      <c r="T386">
        <f t="shared" si="80"/>
        <v>84.964253034871746</v>
      </c>
      <c r="U386">
        <f t="shared" si="81"/>
        <v>0.81869746959658296</v>
      </c>
      <c r="V386">
        <f t="shared" si="82"/>
        <v>0.96357872911631004</v>
      </c>
      <c r="W386">
        <v>125</v>
      </c>
      <c r="X386">
        <v>9</v>
      </c>
      <c r="Y386">
        <f t="shared" si="83"/>
        <v>1</v>
      </c>
      <c r="Z386">
        <f t="shared" si="84"/>
        <v>0</v>
      </c>
      <c r="AA386">
        <f t="shared" si="85"/>
        <v>56523.414937633526</v>
      </c>
      <c r="AB386">
        <f t="shared" si="86"/>
        <v>641.48699999999997</v>
      </c>
      <c r="AC386">
        <f t="shared" si="87"/>
        <v>314.32862999999998</v>
      </c>
      <c r="AD386">
        <f t="shared" si="88"/>
        <v>0.49</v>
      </c>
      <c r="AE386">
        <f t="shared" si="89"/>
        <v>0.39</v>
      </c>
      <c r="AF386">
        <v>10</v>
      </c>
      <c r="AG386">
        <v>1550580565.0999999</v>
      </c>
      <c r="AH386">
        <v>393.59800000000001</v>
      </c>
      <c r="AI386">
        <v>398.92700000000002</v>
      </c>
      <c r="AJ386">
        <v>8.2064900000000005</v>
      </c>
      <c r="AK386">
        <v>3.69679</v>
      </c>
      <c r="AL386">
        <v>1421.21</v>
      </c>
      <c r="AM386">
        <v>99.738699999999994</v>
      </c>
      <c r="AN386">
        <v>2.3496699999999999E-2</v>
      </c>
      <c r="AO386">
        <v>6.3769999999999998</v>
      </c>
      <c r="AP386">
        <v>999.9</v>
      </c>
      <c r="AQ386">
        <v>999.9</v>
      </c>
      <c r="AR386">
        <v>9980</v>
      </c>
      <c r="AS386">
        <v>0</v>
      </c>
      <c r="AT386">
        <v>641.48699999999997</v>
      </c>
      <c r="AU386">
        <v>0</v>
      </c>
      <c r="AV386" t="s">
        <v>204</v>
      </c>
      <c r="AW386">
        <v>0</v>
      </c>
      <c r="AX386">
        <v>-1.4419999999999999</v>
      </c>
      <c r="AY386">
        <v>-3.5999999999999997E-2</v>
      </c>
      <c r="AZ386">
        <v>0</v>
      </c>
      <c r="BA386">
        <v>0</v>
      </c>
      <c r="BB386">
        <v>0</v>
      </c>
      <c r="BC386">
        <v>0</v>
      </c>
      <c r="BD386">
        <v>400.36123770491798</v>
      </c>
      <c r="BE386">
        <v>-5.5346457883000904</v>
      </c>
      <c r="BF386">
        <v>1.77174011922001</v>
      </c>
      <c r="BG386">
        <v>-1</v>
      </c>
      <c r="BH386">
        <v>0</v>
      </c>
      <c r="BI386">
        <v>0</v>
      </c>
      <c r="BJ386" t="s">
        <v>205</v>
      </c>
      <c r="BK386">
        <v>1.8847400000000001</v>
      </c>
      <c r="BL386">
        <v>1.88171</v>
      </c>
      <c r="BM386">
        <v>1.8832199999999999</v>
      </c>
      <c r="BN386">
        <v>1.88188</v>
      </c>
      <c r="BO386">
        <v>1.8838200000000001</v>
      </c>
      <c r="BP386">
        <v>1.8830899999999999</v>
      </c>
      <c r="BQ386">
        <v>1.8847799999999999</v>
      </c>
      <c r="BR386">
        <v>1.8823000000000001</v>
      </c>
      <c r="BS386" t="s">
        <v>206</v>
      </c>
      <c r="BT386" t="s">
        <v>17</v>
      </c>
      <c r="BU386" t="s">
        <v>17</v>
      </c>
      <c r="BV386" t="s">
        <v>17</v>
      </c>
      <c r="BW386" t="s">
        <v>207</v>
      </c>
      <c r="BX386" t="s">
        <v>208</v>
      </c>
      <c r="BY386" t="s">
        <v>209</v>
      </c>
      <c r="BZ386" t="s">
        <v>209</v>
      </c>
      <c r="CA386" t="s">
        <v>209</v>
      </c>
      <c r="CB386" t="s">
        <v>209</v>
      </c>
      <c r="CC386">
        <v>5</v>
      </c>
      <c r="CD386">
        <v>0</v>
      </c>
      <c r="CE386">
        <v>0</v>
      </c>
      <c r="CF386">
        <v>0</v>
      </c>
      <c r="CG386">
        <v>0</v>
      </c>
      <c r="CH386">
        <v>2</v>
      </c>
      <c r="CI386">
        <v>1325.43</v>
      </c>
      <c r="CJ386">
        <v>0.229688</v>
      </c>
      <c r="CK386">
        <v>7.1705399999999999</v>
      </c>
      <c r="CL386">
        <v>9.8652700000000006</v>
      </c>
      <c r="CM386">
        <v>29.9999</v>
      </c>
      <c r="CN386">
        <v>9.6850799999999992</v>
      </c>
      <c r="CO386">
        <v>9.9103399999999997</v>
      </c>
      <c r="CP386">
        <v>-1</v>
      </c>
      <c r="CQ386">
        <v>0</v>
      </c>
      <c r="CR386">
        <v>100</v>
      </c>
      <c r="CS386">
        <v>-999.9</v>
      </c>
      <c r="CT386">
        <v>400</v>
      </c>
      <c r="CU386">
        <v>6.69869</v>
      </c>
      <c r="CV386">
        <v>103.883</v>
      </c>
      <c r="CW386">
        <v>103.366</v>
      </c>
    </row>
    <row r="387" spans="1:101" x14ac:dyDescent="0.2">
      <c r="A387">
        <v>373</v>
      </c>
      <c r="B387">
        <v>1550580567.0999999</v>
      </c>
      <c r="C387">
        <v>1395.5999999046301</v>
      </c>
      <c r="D387" t="s">
        <v>959</v>
      </c>
      <c r="E387" t="s">
        <v>960</v>
      </c>
      <c r="F387">
        <f t="shared" si="75"/>
        <v>7498</v>
      </c>
      <c r="G387">
        <f t="shared" si="76"/>
        <v>42.91144653594575</v>
      </c>
      <c r="H387">
        <f t="shared" si="77"/>
        <v>-0.47250145563324703</v>
      </c>
      <c r="I387" t="s">
        <v>197</v>
      </c>
      <c r="J387" t="s">
        <v>198</v>
      </c>
      <c r="K387" t="s">
        <v>199</v>
      </c>
      <c r="L387" t="s">
        <v>200</v>
      </c>
      <c r="M387" t="s">
        <v>201</v>
      </c>
      <c r="N387" t="s">
        <v>806</v>
      </c>
      <c r="O387" t="s">
        <v>203</v>
      </c>
      <c r="P387" t="s">
        <v>928</v>
      </c>
      <c r="Q387">
        <v>1550580567.0999999</v>
      </c>
      <c r="R387">
        <f t="shared" si="78"/>
        <v>6.5119011790484415E-3</v>
      </c>
      <c r="S387">
        <f t="shared" si="79"/>
        <v>5.3773826421343447</v>
      </c>
      <c r="T387">
        <f t="shared" si="80"/>
        <v>85.088142641438978</v>
      </c>
      <c r="U387">
        <f t="shared" si="81"/>
        <v>0.82205390894434793</v>
      </c>
      <c r="V387">
        <f t="shared" si="82"/>
        <v>0.9661204057637961</v>
      </c>
      <c r="W387">
        <v>134</v>
      </c>
      <c r="X387">
        <v>9</v>
      </c>
      <c r="Y387">
        <f t="shared" si="83"/>
        <v>1</v>
      </c>
      <c r="Z387">
        <f t="shared" si="84"/>
        <v>0</v>
      </c>
      <c r="AA387">
        <f t="shared" si="85"/>
        <v>56587.306366677993</v>
      </c>
      <c r="AB387">
        <f t="shared" si="86"/>
        <v>642.14400000000001</v>
      </c>
      <c r="AC387">
        <f t="shared" si="87"/>
        <v>314.65055999999998</v>
      </c>
      <c r="AD387">
        <f t="shared" si="88"/>
        <v>0.49</v>
      </c>
      <c r="AE387">
        <f t="shared" si="89"/>
        <v>0.39</v>
      </c>
      <c r="AF387">
        <v>10</v>
      </c>
      <c r="AG387">
        <v>1550580567.0999999</v>
      </c>
      <c r="AH387">
        <v>393.339</v>
      </c>
      <c r="AI387">
        <v>398.92500000000001</v>
      </c>
      <c r="AJ387">
        <v>8.2400699999999993</v>
      </c>
      <c r="AK387">
        <v>3.6958199999999999</v>
      </c>
      <c r="AL387">
        <v>1421.19</v>
      </c>
      <c r="AM387">
        <v>99.7393</v>
      </c>
      <c r="AN387">
        <v>2.36764E-2</v>
      </c>
      <c r="AO387">
        <v>6.4152199999999997</v>
      </c>
      <c r="AP387">
        <v>999.9</v>
      </c>
      <c r="AQ387">
        <v>999.9</v>
      </c>
      <c r="AR387">
        <v>9993.1200000000008</v>
      </c>
      <c r="AS387">
        <v>0</v>
      </c>
      <c r="AT387">
        <v>642.14400000000001</v>
      </c>
      <c r="AU387">
        <v>0</v>
      </c>
      <c r="AV387" t="s">
        <v>204</v>
      </c>
      <c r="AW387">
        <v>0</v>
      </c>
      <c r="AX387">
        <v>-1.4419999999999999</v>
      </c>
      <c r="AY387">
        <v>-3.5999999999999997E-2</v>
      </c>
      <c r="AZ387">
        <v>0</v>
      </c>
      <c r="BA387">
        <v>0</v>
      </c>
      <c r="BB387">
        <v>0</v>
      </c>
      <c r="BC387">
        <v>0</v>
      </c>
      <c r="BD387">
        <v>400.19073770491798</v>
      </c>
      <c r="BE387">
        <v>-5.8637195179406696</v>
      </c>
      <c r="BF387">
        <v>1.8517501460327801</v>
      </c>
      <c r="BG387">
        <v>-1</v>
      </c>
      <c r="BH387">
        <v>0</v>
      </c>
      <c r="BI387">
        <v>0</v>
      </c>
      <c r="BJ387" t="s">
        <v>205</v>
      </c>
      <c r="BK387">
        <v>1.88473</v>
      </c>
      <c r="BL387">
        <v>1.8816999999999999</v>
      </c>
      <c r="BM387">
        <v>1.8832199999999999</v>
      </c>
      <c r="BN387">
        <v>1.88188</v>
      </c>
      <c r="BO387">
        <v>1.8838299999999999</v>
      </c>
      <c r="BP387">
        <v>1.8830899999999999</v>
      </c>
      <c r="BQ387">
        <v>1.8847799999999999</v>
      </c>
      <c r="BR387">
        <v>1.8823099999999999</v>
      </c>
      <c r="BS387" t="s">
        <v>206</v>
      </c>
      <c r="BT387" t="s">
        <v>17</v>
      </c>
      <c r="BU387" t="s">
        <v>17</v>
      </c>
      <c r="BV387" t="s">
        <v>17</v>
      </c>
      <c r="BW387" t="s">
        <v>207</v>
      </c>
      <c r="BX387" t="s">
        <v>208</v>
      </c>
      <c r="BY387" t="s">
        <v>209</v>
      </c>
      <c r="BZ387" t="s">
        <v>209</v>
      </c>
      <c r="CA387" t="s">
        <v>209</v>
      </c>
      <c r="CB387" t="s">
        <v>209</v>
      </c>
      <c r="CC387">
        <v>5</v>
      </c>
      <c r="CD387">
        <v>0</v>
      </c>
      <c r="CE387">
        <v>0</v>
      </c>
      <c r="CF387">
        <v>0</v>
      </c>
      <c r="CG387">
        <v>0</v>
      </c>
      <c r="CH387">
        <v>2</v>
      </c>
      <c r="CI387">
        <v>1318.8</v>
      </c>
      <c r="CJ387">
        <v>0.229688</v>
      </c>
      <c r="CK387">
        <v>7.1764099999999997</v>
      </c>
      <c r="CL387">
        <v>9.8633799999999994</v>
      </c>
      <c r="CM387">
        <v>29.9999</v>
      </c>
      <c r="CN387">
        <v>9.6833899999999993</v>
      </c>
      <c r="CO387">
        <v>9.9085000000000001</v>
      </c>
      <c r="CP387">
        <v>-1</v>
      </c>
      <c r="CQ387">
        <v>0</v>
      </c>
      <c r="CR387">
        <v>99.625100000000003</v>
      </c>
      <c r="CS387">
        <v>-999.9</v>
      </c>
      <c r="CT387">
        <v>400</v>
      </c>
      <c r="CU387">
        <v>6.6252000000000004</v>
      </c>
      <c r="CV387">
        <v>103.883</v>
      </c>
      <c r="CW387">
        <v>103.366</v>
      </c>
    </row>
    <row r="388" spans="1:101" x14ac:dyDescent="0.2">
      <c r="A388">
        <v>374</v>
      </c>
      <c r="B388">
        <v>1550580569.0999999</v>
      </c>
      <c r="C388">
        <v>1397.5999999046301</v>
      </c>
      <c r="D388" t="s">
        <v>961</v>
      </c>
      <c r="E388" t="s">
        <v>962</v>
      </c>
      <c r="F388">
        <f t="shared" si="75"/>
        <v>7498</v>
      </c>
      <c r="G388">
        <f t="shared" si="76"/>
        <v>42.906217244073204</v>
      </c>
      <c r="H388">
        <f t="shared" si="77"/>
        <v>-0.50022868139451437</v>
      </c>
      <c r="I388" t="s">
        <v>197</v>
      </c>
      <c r="J388" t="s">
        <v>198</v>
      </c>
      <c r="K388" t="s">
        <v>199</v>
      </c>
      <c r="L388" t="s">
        <v>200</v>
      </c>
      <c r="M388" t="s">
        <v>201</v>
      </c>
      <c r="N388" t="s">
        <v>806</v>
      </c>
      <c r="O388" t="s">
        <v>203</v>
      </c>
      <c r="P388" t="s">
        <v>928</v>
      </c>
      <c r="Q388">
        <v>1550580569.0999999</v>
      </c>
      <c r="R388">
        <f t="shared" si="78"/>
        <v>6.5543124446593272E-3</v>
      </c>
      <c r="S388">
        <f t="shared" si="79"/>
        <v>5.8354623873124645</v>
      </c>
      <c r="T388">
        <f t="shared" si="80"/>
        <v>85.186979680837595</v>
      </c>
      <c r="U388">
        <f t="shared" si="81"/>
        <v>0.82481582115278895</v>
      </c>
      <c r="V388">
        <f t="shared" si="82"/>
        <v>0.96824165411551433</v>
      </c>
      <c r="W388">
        <v>136</v>
      </c>
      <c r="X388">
        <v>10</v>
      </c>
      <c r="Y388">
        <f t="shared" si="83"/>
        <v>1</v>
      </c>
      <c r="Z388">
        <f t="shared" si="84"/>
        <v>0</v>
      </c>
      <c r="AA388">
        <f t="shared" si="85"/>
        <v>56580.407043809988</v>
      </c>
      <c r="AB388">
        <f t="shared" si="86"/>
        <v>643.327</v>
      </c>
      <c r="AC388">
        <f t="shared" si="87"/>
        <v>315.23023000000001</v>
      </c>
      <c r="AD388">
        <f t="shared" si="88"/>
        <v>0.49</v>
      </c>
      <c r="AE388">
        <f t="shared" si="89"/>
        <v>0.39</v>
      </c>
      <c r="AF388">
        <v>10</v>
      </c>
      <c r="AG388">
        <v>1550580569.0999999</v>
      </c>
      <c r="AH388">
        <v>393.01900000000001</v>
      </c>
      <c r="AI388">
        <v>398.93799999999999</v>
      </c>
      <c r="AJ388">
        <v>8.26783</v>
      </c>
      <c r="AK388">
        <v>3.6937899999999999</v>
      </c>
      <c r="AL388">
        <v>1421.09</v>
      </c>
      <c r="AM388">
        <v>99.738500000000002</v>
      </c>
      <c r="AN388">
        <v>2.35683E-2</v>
      </c>
      <c r="AO388">
        <v>6.4470499999999999</v>
      </c>
      <c r="AP388">
        <v>999.9</v>
      </c>
      <c r="AQ388">
        <v>999.9</v>
      </c>
      <c r="AR388">
        <v>9993.1200000000008</v>
      </c>
      <c r="AS388">
        <v>0</v>
      </c>
      <c r="AT388">
        <v>643.327</v>
      </c>
      <c r="AU388">
        <v>0</v>
      </c>
      <c r="AV388" t="s">
        <v>204</v>
      </c>
      <c r="AW388">
        <v>0</v>
      </c>
      <c r="AX388">
        <v>-1.4419999999999999</v>
      </c>
      <c r="AY388">
        <v>-3.5999999999999997E-2</v>
      </c>
      <c r="AZ388">
        <v>0</v>
      </c>
      <c r="BA388">
        <v>0</v>
      </c>
      <c r="BB388">
        <v>0</v>
      </c>
      <c r="BC388">
        <v>0</v>
      </c>
      <c r="BD388">
        <v>400.01694262295098</v>
      </c>
      <c r="BE388">
        <v>-6.2087433858139898</v>
      </c>
      <c r="BF388">
        <v>1.93361649315719</v>
      </c>
      <c r="BG388">
        <v>-1</v>
      </c>
      <c r="BH388">
        <v>0</v>
      </c>
      <c r="BI388">
        <v>0</v>
      </c>
      <c r="BJ388" t="s">
        <v>205</v>
      </c>
      <c r="BK388">
        <v>1.88473</v>
      </c>
      <c r="BL388">
        <v>1.8816900000000001</v>
      </c>
      <c r="BM388">
        <v>1.88323</v>
      </c>
      <c r="BN388">
        <v>1.88188</v>
      </c>
      <c r="BO388">
        <v>1.8838200000000001</v>
      </c>
      <c r="BP388">
        <v>1.8830899999999999</v>
      </c>
      <c r="BQ388">
        <v>1.88479</v>
      </c>
      <c r="BR388">
        <v>1.88232</v>
      </c>
      <c r="BS388" t="s">
        <v>206</v>
      </c>
      <c r="BT388" t="s">
        <v>17</v>
      </c>
      <c r="BU388" t="s">
        <v>17</v>
      </c>
      <c r="BV388" t="s">
        <v>17</v>
      </c>
      <c r="BW388" t="s">
        <v>207</v>
      </c>
      <c r="BX388" t="s">
        <v>208</v>
      </c>
      <c r="BY388" t="s">
        <v>209</v>
      </c>
      <c r="BZ388" t="s">
        <v>209</v>
      </c>
      <c r="CA388" t="s">
        <v>209</v>
      </c>
      <c r="CB388" t="s">
        <v>209</v>
      </c>
      <c r="CC388">
        <v>5</v>
      </c>
      <c r="CD388">
        <v>0</v>
      </c>
      <c r="CE388">
        <v>0</v>
      </c>
      <c r="CF388">
        <v>0</v>
      </c>
      <c r="CG388">
        <v>0</v>
      </c>
      <c r="CH388">
        <v>2</v>
      </c>
      <c r="CI388">
        <v>1317.12</v>
      </c>
      <c r="CJ388">
        <v>0.229688</v>
      </c>
      <c r="CK388">
        <v>7.1823199999999998</v>
      </c>
      <c r="CL388">
        <v>9.8615600000000008</v>
      </c>
      <c r="CM388">
        <v>29.9999</v>
      </c>
      <c r="CN388">
        <v>9.6816800000000001</v>
      </c>
      <c r="CO388">
        <v>9.9062099999999997</v>
      </c>
      <c r="CP388">
        <v>-1</v>
      </c>
      <c r="CQ388">
        <v>0</v>
      </c>
      <c r="CR388">
        <v>99.625100000000003</v>
      </c>
      <c r="CS388">
        <v>-999.9</v>
      </c>
      <c r="CT388">
        <v>400</v>
      </c>
      <c r="CU388">
        <v>6.5624799999999999</v>
      </c>
      <c r="CV388">
        <v>103.883</v>
      </c>
      <c r="CW388">
        <v>103.366</v>
      </c>
    </row>
    <row r="389" spans="1:101" x14ac:dyDescent="0.2">
      <c r="A389">
        <v>375</v>
      </c>
      <c r="B389">
        <v>1550580571.0999999</v>
      </c>
      <c r="C389">
        <v>1399.5999999046301</v>
      </c>
      <c r="D389" t="s">
        <v>963</v>
      </c>
      <c r="E389" t="s">
        <v>964</v>
      </c>
      <c r="F389">
        <f t="shared" si="75"/>
        <v>7498</v>
      </c>
      <c r="G389">
        <f t="shared" si="76"/>
        <v>42.903284553337734</v>
      </c>
      <c r="H389">
        <f t="shared" si="77"/>
        <v>-0.53121339541918633</v>
      </c>
      <c r="I389" t="s">
        <v>197</v>
      </c>
      <c r="J389" t="s">
        <v>198</v>
      </c>
      <c r="K389" t="s">
        <v>199</v>
      </c>
      <c r="L389" t="s">
        <v>200</v>
      </c>
      <c r="M389" t="s">
        <v>201</v>
      </c>
      <c r="N389" t="s">
        <v>806</v>
      </c>
      <c r="O389" t="s">
        <v>203</v>
      </c>
      <c r="P389" t="s">
        <v>928</v>
      </c>
      <c r="Q389">
        <v>1550580571.0999999</v>
      </c>
      <c r="R389">
        <f t="shared" si="78"/>
        <v>6.585777039345357E-3</v>
      </c>
      <c r="S389">
        <f t="shared" si="79"/>
        <v>6.1223828065125474</v>
      </c>
      <c r="T389">
        <f t="shared" si="80"/>
        <v>85.30824370362437</v>
      </c>
      <c r="U389">
        <f t="shared" si="81"/>
        <v>0.82698236587824003</v>
      </c>
      <c r="V389">
        <f t="shared" si="82"/>
        <v>0.96940498359258231</v>
      </c>
      <c r="W389">
        <v>137</v>
      </c>
      <c r="X389">
        <v>10</v>
      </c>
      <c r="Y389">
        <f t="shared" si="83"/>
        <v>1</v>
      </c>
      <c r="Z389">
        <f t="shared" si="84"/>
        <v>0</v>
      </c>
      <c r="AA389">
        <f t="shared" si="85"/>
        <v>56644.305399595825</v>
      </c>
      <c r="AB389">
        <f t="shared" si="86"/>
        <v>644.226</v>
      </c>
      <c r="AC389">
        <f t="shared" si="87"/>
        <v>315.67073999999997</v>
      </c>
      <c r="AD389">
        <f t="shared" si="88"/>
        <v>0.49</v>
      </c>
      <c r="AE389">
        <f t="shared" si="89"/>
        <v>0.39</v>
      </c>
      <c r="AF389">
        <v>10</v>
      </c>
      <c r="AG389">
        <v>1550580571.0999999</v>
      </c>
      <c r="AH389">
        <v>392.81599999999997</v>
      </c>
      <c r="AI389">
        <v>398.94600000000003</v>
      </c>
      <c r="AJ389">
        <v>8.2896000000000001</v>
      </c>
      <c r="AK389">
        <v>3.6926999999999999</v>
      </c>
      <c r="AL389">
        <v>1420.78</v>
      </c>
      <c r="AM389">
        <v>99.737899999999996</v>
      </c>
      <c r="AN389">
        <v>2.3531900000000001E-2</v>
      </c>
      <c r="AO389">
        <v>6.46448</v>
      </c>
      <c r="AP389">
        <v>999.9</v>
      </c>
      <c r="AQ389">
        <v>999.9</v>
      </c>
      <c r="AR389">
        <v>10005.6</v>
      </c>
      <c r="AS389">
        <v>0</v>
      </c>
      <c r="AT389">
        <v>644.226</v>
      </c>
      <c r="AU389">
        <v>0</v>
      </c>
      <c r="AV389" t="s">
        <v>204</v>
      </c>
      <c r="AW389">
        <v>0</v>
      </c>
      <c r="AX389">
        <v>-1.4419999999999999</v>
      </c>
      <c r="AY389">
        <v>-3.5999999999999997E-2</v>
      </c>
      <c r="AZ389">
        <v>0</v>
      </c>
      <c r="BA389">
        <v>0</v>
      </c>
      <c r="BB389">
        <v>0</v>
      </c>
      <c r="BC389">
        <v>0</v>
      </c>
      <c r="BD389">
        <v>399.84222950819702</v>
      </c>
      <c r="BE389">
        <v>-6.5939152096974301</v>
      </c>
      <c r="BF389">
        <v>2.02153602444915</v>
      </c>
      <c r="BG389">
        <v>-1</v>
      </c>
      <c r="BH389">
        <v>0</v>
      </c>
      <c r="BI389">
        <v>0</v>
      </c>
      <c r="BJ389" t="s">
        <v>205</v>
      </c>
      <c r="BK389">
        <v>1.8847499999999999</v>
      </c>
      <c r="BL389">
        <v>1.8816900000000001</v>
      </c>
      <c r="BM389">
        <v>1.88324</v>
      </c>
      <c r="BN389">
        <v>1.88188</v>
      </c>
      <c r="BO389">
        <v>1.88381</v>
      </c>
      <c r="BP389">
        <v>1.8830899999999999</v>
      </c>
      <c r="BQ389">
        <v>1.88479</v>
      </c>
      <c r="BR389">
        <v>1.8823099999999999</v>
      </c>
      <c r="BS389" t="s">
        <v>206</v>
      </c>
      <c r="BT389" t="s">
        <v>17</v>
      </c>
      <c r="BU389" t="s">
        <v>17</v>
      </c>
      <c r="BV389" t="s">
        <v>17</v>
      </c>
      <c r="BW389" t="s">
        <v>207</v>
      </c>
      <c r="BX389" t="s">
        <v>208</v>
      </c>
      <c r="BY389" t="s">
        <v>209</v>
      </c>
      <c r="BZ389" t="s">
        <v>209</v>
      </c>
      <c r="CA389" t="s">
        <v>209</v>
      </c>
      <c r="CB389" t="s">
        <v>209</v>
      </c>
      <c r="CC389">
        <v>5</v>
      </c>
      <c r="CD389">
        <v>0</v>
      </c>
      <c r="CE389">
        <v>0</v>
      </c>
      <c r="CF389">
        <v>0</v>
      </c>
      <c r="CG389">
        <v>0</v>
      </c>
      <c r="CH389">
        <v>2</v>
      </c>
      <c r="CI389">
        <v>1316.16</v>
      </c>
      <c r="CJ389">
        <v>0.229688</v>
      </c>
      <c r="CK389">
        <v>7.1881599999999999</v>
      </c>
      <c r="CL389">
        <v>9.8598599999999994</v>
      </c>
      <c r="CM389">
        <v>29.9998</v>
      </c>
      <c r="CN389">
        <v>9.6797000000000004</v>
      </c>
      <c r="CO389">
        <v>9.9039400000000004</v>
      </c>
      <c r="CP389">
        <v>-1</v>
      </c>
      <c r="CQ389">
        <v>0</v>
      </c>
      <c r="CR389">
        <v>99.625100000000003</v>
      </c>
      <c r="CS389">
        <v>-999.9</v>
      </c>
      <c r="CT389">
        <v>400</v>
      </c>
      <c r="CU389">
        <v>6.4850599999999998</v>
      </c>
      <c r="CV389">
        <v>103.884</v>
      </c>
      <c r="CW389">
        <v>103.36499999999999</v>
      </c>
    </row>
    <row r="390" spans="1:101" x14ac:dyDescent="0.2">
      <c r="A390">
        <v>376</v>
      </c>
      <c r="B390">
        <v>1550580573.0999999</v>
      </c>
      <c r="C390">
        <v>1401.5999999046301</v>
      </c>
      <c r="D390" t="s">
        <v>965</v>
      </c>
      <c r="E390" t="s">
        <v>966</v>
      </c>
      <c r="F390">
        <f t="shared" si="75"/>
        <v>7498</v>
      </c>
      <c r="G390">
        <f t="shared" si="76"/>
        <v>42.900243415515313</v>
      </c>
      <c r="H390">
        <f t="shared" si="77"/>
        <v>-0.56344069780098971</v>
      </c>
      <c r="I390" t="s">
        <v>197</v>
      </c>
      <c r="J390" t="s">
        <v>198</v>
      </c>
      <c r="K390" t="s">
        <v>199</v>
      </c>
      <c r="L390" t="s">
        <v>200</v>
      </c>
      <c r="M390" t="s">
        <v>201</v>
      </c>
      <c r="N390" t="s">
        <v>806</v>
      </c>
      <c r="O390" t="s">
        <v>203</v>
      </c>
      <c r="P390" t="s">
        <v>928</v>
      </c>
      <c r="Q390">
        <v>1550580573.0999999</v>
      </c>
      <c r="R390">
        <f t="shared" si="78"/>
        <v>6.6173210924166843E-3</v>
      </c>
      <c r="S390">
        <f t="shared" si="79"/>
        <v>6.4042826793007732</v>
      </c>
      <c r="T390">
        <f t="shared" si="80"/>
        <v>85.425724477794319</v>
      </c>
      <c r="U390">
        <f t="shared" si="81"/>
        <v>0.829188594614376</v>
      </c>
      <c r="V390">
        <f t="shared" si="82"/>
        <v>0.97065444827443803</v>
      </c>
      <c r="W390">
        <v>142</v>
      </c>
      <c r="X390">
        <v>10</v>
      </c>
      <c r="Y390">
        <f t="shared" si="83"/>
        <v>1</v>
      </c>
      <c r="Z390">
        <f t="shared" si="84"/>
        <v>0</v>
      </c>
      <c r="AA390">
        <f t="shared" si="85"/>
        <v>56592.943743619959</v>
      </c>
      <c r="AB390">
        <f t="shared" si="86"/>
        <v>644.57399999999996</v>
      </c>
      <c r="AC390">
        <f t="shared" si="87"/>
        <v>315.84125999999998</v>
      </c>
      <c r="AD390">
        <f t="shared" si="88"/>
        <v>0.49</v>
      </c>
      <c r="AE390">
        <f t="shared" si="89"/>
        <v>0.39</v>
      </c>
      <c r="AF390">
        <v>10</v>
      </c>
      <c r="AG390">
        <v>1550580573.0999999</v>
      </c>
      <c r="AH390">
        <v>392.61500000000001</v>
      </c>
      <c r="AI390">
        <v>398.952</v>
      </c>
      <c r="AJ390">
        <v>8.3117400000000004</v>
      </c>
      <c r="AK390">
        <v>3.6923400000000002</v>
      </c>
      <c r="AL390">
        <v>1420.6</v>
      </c>
      <c r="AM390">
        <v>99.737499999999997</v>
      </c>
      <c r="AN390">
        <v>2.3632400000000001E-2</v>
      </c>
      <c r="AO390">
        <v>6.4831799999999999</v>
      </c>
      <c r="AP390">
        <v>999.9</v>
      </c>
      <c r="AQ390">
        <v>999.9</v>
      </c>
      <c r="AR390">
        <v>9996.8799999999992</v>
      </c>
      <c r="AS390">
        <v>0</v>
      </c>
      <c r="AT390">
        <v>644.57399999999996</v>
      </c>
      <c r="AU390">
        <v>0</v>
      </c>
      <c r="AV390" t="s">
        <v>204</v>
      </c>
      <c r="AW390">
        <v>0</v>
      </c>
      <c r="AX390">
        <v>-1.4419999999999999</v>
      </c>
      <c r="AY390">
        <v>-3.5999999999999997E-2</v>
      </c>
      <c r="AZ390">
        <v>0</v>
      </c>
      <c r="BA390">
        <v>0</v>
      </c>
      <c r="BB390">
        <v>0</v>
      </c>
      <c r="BC390">
        <v>0</v>
      </c>
      <c r="BD390">
        <v>399.66866393442598</v>
      </c>
      <c r="BE390">
        <v>-6.9946024358925696</v>
      </c>
      <c r="BF390">
        <v>2.1085477000659401</v>
      </c>
      <c r="BG390">
        <v>-1</v>
      </c>
      <c r="BH390">
        <v>0</v>
      </c>
      <c r="BI390">
        <v>0</v>
      </c>
      <c r="BJ390" t="s">
        <v>205</v>
      </c>
      <c r="BK390">
        <v>1.8847499999999999</v>
      </c>
      <c r="BL390">
        <v>1.8816999999999999</v>
      </c>
      <c r="BM390">
        <v>1.88324</v>
      </c>
      <c r="BN390">
        <v>1.8818699999999999</v>
      </c>
      <c r="BO390">
        <v>1.8838200000000001</v>
      </c>
      <c r="BP390">
        <v>1.8830899999999999</v>
      </c>
      <c r="BQ390">
        <v>1.8847799999999999</v>
      </c>
      <c r="BR390">
        <v>1.88232</v>
      </c>
      <c r="BS390" t="s">
        <v>206</v>
      </c>
      <c r="BT390" t="s">
        <v>17</v>
      </c>
      <c r="BU390" t="s">
        <v>17</v>
      </c>
      <c r="BV390" t="s">
        <v>17</v>
      </c>
      <c r="BW390" t="s">
        <v>207</v>
      </c>
      <c r="BX390" t="s">
        <v>208</v>
      </c>
      <c r="BY390" t="s">
        <v>209</v>
      </c>
      <c r="BZ390" t="s">
        <v>209</v>
      </c>
      <c r="CA390" t="s">
        <v>209</v>
      </c>
      <c r="CB390" t="s">
        <v>209</v>
      </c>
      <c r="CC390">
        <v>5</v>
      </c>
      <c r="CD390">
        <v>0</v>
      </c>
      <c r="CE390">
        <v>0</v>
      </c>
      <c r="CF390">
        <v>0</v>
      </c>
      <c r="CG390">
        <v>0</v>
      </c>
      <c r="CH390">
        <v>2</v>
      </c>
      <c r="CI390">
        <v>1312.17</v>
      </c>
      <c r="CJ390">
        <v>0.229688</v>
      </c>
      <c r="CK390">
        <v>7.1940999999999997</v>
      </c>
      <c r="CL390">
        <v>9.8581299999999992</v>
      </c>
      <c r="CM390">
        <v>29.999700000000001</v>
      </c>
      <c r="CN390">
        <v>9.6780000000000008</v>
      </c>
      <c r="CO390">
        <v>9.9020700000000001</v>
      </c>
      <c r="CP390">
        <v>-1</v>
      </c>
      <c r="CQ390">
        <v>0</v>
      </c>
      <c r="CR390">
        <v>99.625100000000003</v>
      </c>
      <c r="CS390">
        <v>-999.9</v>
      </c>
      <c r="CT390">
        <v>400</v>
      </c>
      <c r="CU390">
        <v>6.4485200000000003</v>
      </c>
      <c r="CV390">
        <v>103.884</v>
      </c>
      <c r="CW390">
        <v>103.36499999999999</v>
      </c>
    </row>
    <row r="391" spans="1:101" x14ac:dyDescent="0.2">
      <c r="A391">
        <v>377</v>
      </c>
      <c r="B391">
        <v>1550580575.0999999</v>
      </c>
      <c r="C391">
        <v>1403.5999999046301</v>
      </c>
      <c r="D391" t="s">
        <v>967</v>
      </c>
      <c r="E391" t="s">
        <v>968</v>
      </c>
      <c r="F391">
        <f t="shared" si="75"/>
        <v>7498</v>
      </c>
      <c r="G391">
        <f t="shared" si="76"/>
        <v>42.89754204606588</v>
      </c>
      <c r="H391">
        <f t="shared" si="77"/>
        <v>-0.59649865509944588</v>
      </c>
      <c r="I391" t="s">
        <v>197</v>
      </c>
      <c r="J391" t="s">
        <v>198</v>
      </c>
      <c r="K391" t="s">
        <v>199</v>
      </c>
      <c r="L391" t="s">
        <v>200</v>
      </c>
      <c r="M391" t="s">
        <v>201</v>
      </c>
      <c r="N391" t="s">
        <v>806</v>
      </c>
      <c r="O391" t="s">
        <v>203</v>
      </c>
      <c r="P391" t="s">
        <v>928</v>
      </c>
      <c r="Q391">
        <v>1550580575.0999999</v>
      </c>
      <c r="R391">
        <f t="shared" si="78"/>
        <v>6.6491903004166925E-3</v>
      </c>
      <c r="S391">
        <f t="shared" si="79"/>
        <v>6.8198122453890297</v>
      </c>
      <c r="T391">
        <f t="shared" si="80"/>
        <v>85.538068308294839</v>
      </c>
      <c r="U391">
        <f t="shared" si="81"/>
        <v>0.83131870616540404</v>
      </c>
      <c r="V391">
        <f t="shared" si="82"/>
        <v>0.97186986169617406</v>
      </c>
      <c r="W391">
        <v>139</v>
      </c>
      <c r="X391">
        <v>10</v>
      </c>
      <c r="Y391">
        <f t="shared" si="83"/>
        <v>1</v>
      </c>
      <c r="Z391">
        <f t="shared" si="84"/>
        <v>0</v>
      </c>
      <c r="AA391">
        <f t="shared" si="85"/>
        <v>56660.603013860011</v>
      </c>
      <c r="AB391">
        <f t="shared" si="86"/>
        <v>644.24</v>
      </c>
      <c r="AC391">
        <f t="shared" si="87"/>
        <v>315.67759999999998</v>
      </c>
      <c r="AD391">
        <f t="shared" si="88"/>
        <v>0.49</v>
      </c>
      <c r="AE391">
        <f t="shared" si="89"/>
        <v>0.39</v>
      </c>
      <c r="AF391">
        <v>10</v>
      </c>
      <c r="AG391">
        <v>1550580575.0999999</v>
      </c>
      <c r="AH391">
        <v>392.32499999999999</v>
      </c>
      <c r="AI391">
        <v>398.96199999999999</v>
      </c>
      <c r="AJ391">
        <v>8.3330699999999993</v>
      </c>
      <c r="AK391">
        <v>3.6914899999999999</v>
      </c>
      <c r="AL391">
        <v>1420.59</v>
      </c>
      <c r="AM391">
        <v>99.737700000000004</v>
      </c>
      <c r="AN391">
        <v>2.3697200000000002E-2</v>
      </c>
      <c r="AO391">
        <v>6.5013500000000004</v>
      </c>
      <c r="AP391">
        <v>999.9</v>
      </c>
      <c r="AQ391">
        <v>999.9</v>
      </c>
      <c r="AR391">
        <v>10010</v>
      </c>
      <c r="AS391">
        <v>0</v>
      </c>
      <c r="AT391">
        <v>644.24</v>
      </c>
      <c r="AU391">
        <v>0</v>
      </c>
      <c r="AV391" t="s">
        <v>204</v>
      </c>
      <c r="AW391">
        <v>0</v>
      </c>
      <c r="AX391">
        <v>-1.4419999999999999</v>
      </c>
      <c r="AY391">
        <v>-3.5999999999999997E-2</v>
      </c>
      <c r="AZ391">
        <v>0</v>
      </c>
      <c r="BA391">
        <v>0</v>
      </c>
      <c r="BB391">
        <v>0</v>
      </c>
      <c r="BC391">
        <v>0</v>
      </c>
      <c r="BD391">
        <v>399.49460655737698</v>
      </c>
      <c r="BE391">
        <v>-7.4056124255663498</v>
      </c>
      <c r="BF391">
        <v>2.1944580217305001</v>
      </c>
      <c r="BG391">
        <v>-1</v>
      </c>
      <c r="BH391">
        <v>0</v>
      </c>
      <c r="BI391">
        <v>0</v>
      </c>
      <c r="BJ391" t="s">
        <v>205</v>
      </c>
      <c r="BK391">
        <v>1.8847400000000001</v>
      </c>
      <c r="BL391">
        <v>1.88171</v>
      </c>
      <c r="BM391">
        <v>1.8832199999999999</v>
      </c>
      <c r="BN391">
        <v>1.8818699999999999</v>
      </c>
      <c r="BO391">
        <v>1.88381</v>
      </c>
      <c r="BP391">
        <v>1.8830899999999999</v>
      </c>
      <c r="BQ391">
        <v>1.8847799999999999</v>
      </c>
      <c r="BR391">
        <v>1.8823000000000001</v>
      </c>
      <c r="BS391" t="s">
        <v>206</v>
      </c>
      <c r="BT391" t="s">
        <v>17</v>
      </c>
      <c r="BU391" t="s">
        <v>17</v>
      </c>
      <c r="BV391" t="s">
        <v>17</v>
      </c>
      <c r="BW391" t="s">
        <v>207</v>
      </c>
      <c r="BX391" t="s">
        <v>208</v>
      </c>
      <c r="BY391" t="s">
        <v>209</v>
      </c>
      <c r="BZ391" t="s">
        <v>209</v>
      </c>
      <c r="CA391" t="s">
        <v>209</v>
      </c>
      <c r="CB391" t="s">
        <v>209</v>
      </c>
      <c r="CC391">
        <v>5</v>
      </c>
      <c r="CD391">
        <v>0</v>
      </c>
      <c r="CE391">
        <v>0</v>
      </c>
      <c r="CF391">
        <v>0</v>
      </c>
      <c r="CG391">
        <v>0</v>
      </c>
      <c r="CH391">
        <v>2</v>
      </c>
      <c r="CI391">
        <v>1314.32</v>
      </c>
      <c r="CJ391">
        <v>0.229688</v>
      </c>
      <c r="CK391">
        <v>7.2001499999999998</v>
      </c>
      <c r="CL391">
        <v>9.85642</v>
      </c>
      <c r="CM391">
        <v>29.9998</v>
      </c>
      <c r="CN391">
        <v>9.6765899999999991</v>
      </c>
      <c r="CO391">
        <v>9.9003499999999995</v>
      </c>
      <c r="CP391">
        <v>-1</v>
      </c>
      <c r="CQ391">
        <v>0</v>
      </c>
      <c r="CR391">
        <v>99.625100000000003</v>
      </c>
      <c r="CS391">
        <v>-999.9</v>
      </c>
      <c r="CT391">
        <v>400</v>
      </c>
      <c r="CU391">
        <v>6.3814700000000002</v>
      </c>
      <c r="CV391">
        <v>103.884</v>
      </c>
      <c r="CW391">
        <v>103.36499999999999</v>
      </c>
    </row>
    <row r="392" spans="1:101" x14ac:dyDescent="0.2">
      <c r="A392">
        <v>378</v>
      </c>
      <c r="B392">
        <v>1550580577.0999999</v>
      </c>
      <c r="C392">
        <v>1405.5999999046301</v>
      </c>
      <c r="D392" t="s">
        <v>969</v>
      </c>
      <c r="E392" t="s">
        <v>970</v>
      </c>
      <c r="F392">
        <f t="shared" si="75"/>
        <v>7498</v>
      </c>
      <c r="G392">
        <f t="shared" si="76"/>
        <v>42.897496799097532</v>
      </c>
      <c r="H392">
        <f t="shared" si="77"/>
        <v>-0.61989916855884597</v>
      </c>
      <c r="I392" t="s">
        <v>197</v>
      </c>
      <c r="J392" t="s">
        <v>198</v>
      </c>
      <c r="K392" t="s">
        <v>199</v>
      </c>
      <c r="L392" t="s">
        <v>200</v>
      </c>
      <c r="M392" t="s">
        <v>201</v>
      </c>
      <c r="N392" t="s">
        <v>806</v>
      </c>
      <c r="O392" t="s">
        <v>203</v>
      </c>
      <c r="P392" t="s">
        <v>928</v>
      </c>
      <c r="Q392">
        <v>1550580577.0999999</v>
      </c>
      <c r="R392">
        <f t="shared" si="78"/>
        <v>6.673914116311924E-3</v>
      </c>
      <c r="S392">
        <f t="shared" si="79"/>
        <v>7.1853608602458383</v>
      </c>
      <c r="T392">
        <f t="shared" si="80"/>
        <v>85.663562613029313</v>
      </c>
      <c r="U392">
        <f t="shared" si="81"/>
        <v>0.83276426676079007</v>
      </c>
      <c r="V392">
        <f t="shared" si="82"/>
        <v>0.97213359024380308</v>
      </c>
      <c r="W392">
        <v>129</v>
      </c>
      <c r="X392">
        <v>9</v>
      </c>
      <c r="Y392">
        <f t="shared" si="83"/>
        <v>1</v>
      </c>
      <c r="Z392">
        <f t="shared" si="84"/>
        <v>0</v>
      </c>
      <c r="AA392">
        <f t="shared" si="85"/>
        <v>56684.423063218361</v>
      </c>
      <c r="AB392">
        <f t="shared" si="86"/>
        <v>643.90300000000002</v>
      </c>
      <c r="AC392">
        <f t="shared" si="87"/>
        <v>315.51247000000001</v>
      </c>
      <c r="AD392">
        <f t="shared" si="88"/>
        <v>0.49</v>
      </c>
      <c r="AE392">
        <f t="shared" si="89"/>
        <v>0.39</v>
      </c>
      <c r="AF392">
        <v>10</v>
      </c>
      <c r="AG392">
        <v>1550580577.0999999</v>
      </c>
      <c r="AH392">
        <v>392.06799999999998</v>
      </c>
      <c r="AI392">
        <v>398.96600000000001</v>
      </c>
      <c r="AJ392">
        <v>8.3474299999999992</v>
      </c>
      <c r="AK392">
        <v>3.6899700000000002</v>
      </c>
      <c r="AL392">
        <v>1420.99</v>
      </c>
      <c r="AM392">
        <v>99.739000000000004</v>
      </c>
      <c r="AN392">
        <v>2.3952999999999999E-2</v>
      </c>
      <c r="AO392">
        <v>6.5052899999999996</v>
      </c>
      <c r="AP392">
        <v>999.9</v>
      </c>
      <c r="AQ392">
        <v>999.9</v>
      </c>
      <c r="AR392">
        <v>10014.4</v>
      </c>
      <c r="AS392">
        <v>0</v>
      </c>
      <c r="AT392">
        <v>643.90300000000002</v>
      </c>
      <c r="AU392">
        <v>0</v>
      </c>
      <c r="AV392" t="s">
        <v>204</v>
      </c>
      <c r="AW392">
        <v>0</v>
      </c>
      <c r="AX392">
        <v>-1.4419999999999999</v>
      </c>
      <c r="AY392">
        <v>-3.5999999999999997E-2</v>
      </c>
      <c r="AZ392">
        <v>0</v>
      </c>
      <c r="BA392">
        <v>0</v>
      </c>
      <c r="BB392">
        <v>0</v>
      </c>
      <c r="BC392">
        <v>0</v>
      </c>
      <c r="BD392">
        <v>399.29375409836098</v>
      </c>
      <c r="BE392">
        <v>-7.6962525667254802</v>
      </c>
      <c r="BF392">
        <v>2.2613900349899998</v>
      </c>
      <c r="BG392">
        <v>-1</v>
      </c>
      <c r="BH392">
        <v>0</v>
      </c>
      <c r="BI392">
        <v>0</v>
      </c>
      <c r="BJ392" t="s">
        <v>205</v>
      </c>
      <c r="BK392">
        <v>1.8847499999999999</v>
      </c>
      <c r="BL392">
        <v>1.8816999999999999</v>
      </c>
      <c r="BM392">
        <v>1.8832100000000001</v>
      </c>
      <c r="BN392">
        <v>1.8818699999999999</v>
      </c>
      <c r="BO392">
        <v>1.8837999999999999</v>
      </c>
      <c r="BP392">
        <v>1.8830899999999999</v>
      </c>
      <c r="BQ392">
        <v>1.8847799999999999</v>
      </c>
      <c r="BR392">
        <v>1.8823000000000001</v>
      </c>
      <c r="BS392" t="s">
        <v>206</v>
      </c>
      <c r="BT392" t="s">
        <v>17</v>
      </c>
      <c r="BU392" t="s">
        <v>17</v>
      </c>
      <c r="BV392" t="s">
        <v>17</v>
      </c>
      <c r="BW392" t="s">
        <v>207</v>
      </c>
      <c r="BX392" t="s">
        <v>208</v>
      </c>
      <c r="BY392" t="s">
        <v>209</v>
      </c>
      <c r="BZ392" t="s">
        <v>209</v>
      </c>
      <c r="CA392" t="s">
        <v>209</v>
      </c>
      <c r="CB392" t="s">
        <v>209</v>
      </c>
      <c r="CC392">
        <v>5</v>
      </c>
      <c r="CD392">
        <v>0</v>
      </c>
      <c r="CE392">
        <v>0</v>
      </c>
      <c r="CF392">
        <v>0</v>
      </c>
      <c r="CG392">
        <v>0</v>
      </c>
      <c r="CH392">
        <v>2</v>
      </c>
      <c r="CI392">
        <v>1322.11</v>
      </c>
      <c r="CJ392">
        <v>0.229688</v>
      </c>
      <c r="CK392">
        <v>7.2061900000000003</v>
      </c>
      <c r="CL392">
        <v>9.8547200000000004</v>
      </c>
      <c r="CM392">
        <v>29.9999</v>
      </c>
      <c r="CN392">
        <v>9.6748899999999995</v>
      </c>
      <c r="CO392">
        <v>9.8983299999999996</v>
      </c>
      <c r="CP392">
        <v>-1</v>
      </c>
      <c r="CQ392">
        <v>0</v>
      </c>
      <c r="CR392">
        <v>99.625100000000003</v>
      </c>
      <c r="CS392">
        <v>-999.9</v>
      </c>
      <c r="CT392">
        <v>400</v>
      </c>
      <c r="CU392">
        <v>6.3227200000000003</v>
      </c>
      <c r="CV392">
        <v>103.884</v>
      </c>
      <c r="CW392">
        <v>103.366</v>
      </c>
    </row>
    <row r="393" spans="1:101" x14ac:dyDescent="0.2">
      <c r="A393">
        <v>379</v>
      </c>
      <c r="B393">
        <v>1550580579.0999999</v>
      </c>
      <c r="C393">
        <v>1407.5999999046301</v>
      </c>
      <c r="D393" t="s">
        <v>971</v>
      </c>
      <c r="E393" t="s">
        <v>972</v>
      </c>
      <c r="F393">
        <f t="shared" si="75"/>
        <v>7498</v>
      </c>
      <c r="G393">
        <f t="shared" si="76"/>
        <v>42.900452795994525</v>
      </c>
      <c r="H393">
        <f t="shared" si="77"/>
        <v>-0.62369702685508732</v>
      </c>
      <c r="I393" t="s">
        <v>197</v>
      </c>
      <c r="J393" t="s">
        <v>198</v>
      </c>
      <c r="K393" t="s">
        <v>199</v>
      </c>
      <c r="L393" t="s">
        <v>200</v>
      </c>
      <c r="M393" t="s">
        <v>201</v>
      </c>
      <c r="N393" t="s">
        <v>806</v>
      </c>
      <c r="O393" t="s">
        <v>203</v>
      </c>
      <c r="P393" t="s">
        <v>928</v>
      </c>
      <c r="Q393">
        <v>1550580579.0999999</v>
      </c>
      <c r="R393">
        <f t="shared" si="78"/>
        <v>6.6847579207839174E-3</v>
      </c>
      <c r="S393">
        <f t="shared" si="79"/>
        <v>7.4535477364037162</v>
      </c>
      <c r="T393">
        <f t="shared" si="80"/>
        <v>85.849327755089917</v>
      </c>
      <c r="U393">
        <f t="shared" si="81"/>
        <v>0.83343118594732502</v>
      </c>
      <c r="V393">
        <f t="shared" si="82"/>
        <v>0.97080688660128933</v>
      </c>
      <c r="W393">
        <v>108</v>
      </c>
      <c r="X393">
        <v>8</v>
      </c>
      <c r="Y393">
        <f t="shared" si="83"/>
        <v>1</v>
      </c>
      <c r="Z393">
        <f t="shared" si="84"/>
        <v>0</v>
      </c>
      <c r="AA393">
        <f t="shared" si="85"/>
        <v>56613.418690591971</v>
      </c>
      <c r="AB393">
        <f t="shared" si="86"/>
        <v>644.17399999999998</v>
      </c>
      <c r="AC393">
        <f t="shared" si="87"/>
        <v>315.64526000000001</v>
      </c>
      <c r="AD393">
        <f t="shared" si="88"/>
        <v>0.49</v>
      </c>
      <c r="AE393">
        <f t="shared" si="89"/>
        <v>0.39</v>
      </c>
      <c r="AF393">
        <v>10</v>
      </c>
      <c r="AG393">
        <v>1550580579.0999999</v>
      </c>
      <c r="AH393">
        <v>391.86099999999999</v>
      </c>
      <c r="AI393">
        <v>398.95</v>
      </c>
      <c r="AJ393">
        <v>8.3541500000000006</v>
      </c>
      <c r="AK393">
        <v>3.68899</v>
      </c>
      <c r="AL393">
        <v>1420.94</v>
      </c>
      <c r="AM393">
        <v>99.738799999999998</v>
      </c>
      <c r="AN393">
        <v>2.37355E-2</v>
      </c>
      <c r="AO393">
        <v>6.4854599999999998</v>
      </c>
      <c r="AP393">
        <v>999.9</v>
      </c>
      <c r="AQ393">
        <v>999.9</v>
      </c>
      <c r="AR393">
        <v>10000.6</v>
      </c>
      <c r="AS393">
        <v>0</v>
      </c>
      <c r="AT393">
        <v>644.17399999999998</v>
      </c>
      <c r="AU393">
        <v>0</v>
      </c>
      <c r="AV393" t="s">
        <v>204</v>
      </c>
      <c r="AW393">
        <v>0</v>
      </c>
      <c r="AX393">
        <v>-1.4419999999999999</v>
      </c>
      <c r="AY393">
        <v>-3.5999999999999997E-2</v>
      </c>
      <c r="AZ393">
        <v>0</v>
      </c>
      <c r="BA393">
        <v>0</v>
      </c>
      <c r="BB393">
        <v>0</v>
      </c>
      <c r="BC393">
        <v>0</v>
      </c>
      <c r="BD393">
        <v>399.05053278688501</v>
      </c>
      <c r="BE393">
        <v>-7.7429231514602996</v>
      </c>
      <c r="BF393">
        <v>2.2734194299914701</v>
      </c>
      <c r="BG393">
        <v>-1</v>
      </c>
      <c r="BH393">
        <v>0</v>
      </c>
      <c r="BI393">
        <v>0</v>
      </c>
      <c r="BJ393" t="s">
        <v>205</v>
      </c>
      <c r="BK393">
        <v>1.88473</v>
      </c>
      <c r="BL393">
        <v>1.8816900000000001</v>
      </c>
      <c r="BM393">
        <v>1.8832199999999999</v>
      </c>
      <c r="BN393">
        <v>1.8818699999999999</v>
      </c>
      <c r="BO393">
        <v>1.88381</v>
      </c>
      <c r="BP393">
        <v>1.8830899999999999</v>
      </c>
      <c r="BQ393">
        <v>1.8847799999999999</v>
      </c>
      <c r="BR393">
        <v>1.8823099999999999</v>
      </c>
      <c r="BS393" t="s">
        <v>206</v>
      </c>
      <c r="BT393" t="s">
        <v>17</v>
      </c>
      <c r="BU393" t="s">
        <v>17</v>
      </c>
      <c r="BV393" t="s">
        <v>17</v>
      </c>
      <c r="BW393" t="s">
        <v>207</v>
      </c>
      <c r="BX393" t="s">
        <v>208</v>
      </c>
      <c r="BY393" t="s">
        <v>209</v>
      </c>
      <c r="BZ393" t="s">
        <v>209</v>
      </c>
      <c r="CA393" t="s">
        <v>209</v>
      </c>
      <c r="CB393" t="s">
        <v>209</v>
      </c>
      <c r="CC393">
        <v>5</v>
      </c>
      <c r="CD393">
        <v>0</v>
      </c>
      <c r="CE393">
        <v>0</v>
      </c>
      <c r="CF393">
        <v>0</v>
      </c>
      <c r="CG393">
        <v>0</v>
      </c>
      <c r="CH393">
        <v>2</v>
      </c>
      <c r="CI393">
        <v>1338.04</v>
      </c>
      <c r="CJ393">
        <v>0.229688</v>
      </c>
      <c r="CK393">
        <v>7.2120300000000004</v>
      </c>
      <c r="CL393">
        <v>9.8531700000000004</v>
      </c>
      <c r="CM393">
        <v>29.9999</v>
      </c>
      <c r="CN393">
        <v>9.6727299999999996</v>
      </c>
      <c r="CO393">
        <v>9.8966200000000004</v>
      </c>
      <c r="CP393">
        <v>-1</v>
      </c>
      <c r="CQ393">
        <v>0</v>
      </c>
      <c r="CR393">
        <v>99.625100000000003</v>
      </c>
      <c r="CS393">
        <v>-999.9</v>
      </c>
      <c r="CT393">
        <v>400</v>
      </c>
      <c r="CU393">
        <v>6.2612300000000003</v>
      </c>
      <c r="CV393">
        <v>103.884</v>
      </c>
      <c r="CW393">
        <v>103.367</v>
      </c>
    </row>
    <row r="394" spans="1:101" x14ac:dyDescent="0.2">
      <c r="A394">
        <v>380</v>
      </c>
      <c r="B394">
        <v>1550580581.0999999</v>
      </c>
      <c r="C394">
        <v>1409.5999999046301</v>
      </c>
      <c r="D394" t="s">
        <v>973</v>
      </c>
      <c r="E394" t="s">
        <v>974</v>
      </c>
      <c r="F394">
        <f t="shared" si="75"/>
        <v>7498</v>
      </c>
      <c r="G394">
        <f t="shared" si="76"/>
        <v>42.903389586268901</v>
      </c>
      <c r="H394">
        <f t="shared" si="77"/>
        <v>-0.61845324056274231</v>
      </c>
      <c r="I394" t="s">
        <v>197</v>
      </c>
      <c r="J394" t="s">
        <v>198</v>
      </c>
      <c r="K394" t="s">
        <v>199</v>
      </c>
      <c r="L394" t="s">
        <v>200</v>
      </c>
      <c r="M394" t="s">
        <v>201</v>
      </c>
      <c r="N394" t="s">
        <v>806</v>
      </c>
      <c r="O394" t="s">
        <v>203</v>
      </c>
      <c r="P394" t="s">
        <v>928</v>
      </c>
      <c r="Q394">
        <v>1550580581.0999999</v>
      </c>
      <c r="R394">
        <f t="shared" si="78"/>
        <v>6.6967481942164361E-3</v>
      </c>
      <c r="S394">
        <f t="shared" si="79"/>
        <v>7.7631348916918093</v>
      </c>
      <c r="T394">
        <f t="shared" si="80"/>
        <v>86.043350780390853</v>
      </c>
      <c r="U394">
        <f t="shared" si="81"/>
        <v>0.83427862239297501</v>
      </c>
      <c r="V394">
        <f t="shared" si="82"/>
        <v>0.96960266519874516</v>
      </c>
      <c r="W394">
        <v>126</v>
      </c>
      <c r="X394">
        <v>9</v>
      </c>
      <c r="Y394">
        <f t="shared" si="83"/>
        <v>1</v>
      </c>
      <c r="Z394">
        <f t="shared" si="84"/>
        <v>0</v>
      </c>
      <c r="AA394">
        <f t="shared" si="85"/>
        <v>56685.157688917927</v>
      </c>
      <c r="AB394">
        <f t="shared" si="86"/>
        <v>644.60900000000004</v>
      </c>
      <c r="AC394">
        <f t="shared" si="87"/>
        <v>315.85840999999999</v>
      </c>
      <c r="AD394">
        <f t="shared" si="88"/>
        <v>0.49</v>
      </c>
      <c r="AE394">
        <f t="shared" si="89"/>
        <v>0.39</v>
      </c>
      <c r="AF394">
        <v>10</v>
      </c>
      <c r="AG394">
        <v>1550580581.0999999</v>
      </c>
      <c r="AH394">
        <v>391.62599999999998</v>
      </c>
      <c r="AI394">
        <v>398.93599999999998</v>
      </c>
      <c r="AJ394">
        <v>8.3626100000000001</v>
      </c>
      <c r="AK394">
        <v>3.6885300000000001</v>
      </c>
      <c r="AL394">
        <v>1420.76</v>
      </c>
      <c r="AM394">
        <v>99.739199999999997</v>
      </c>
      <c r="AN394">
        <v>2.3747500000000001E-2</v>
      </c>
      <c r="AO394">
        <v>6.4674399999999999</v>
      </c>
      <c r="AP394">
        <v>999.9</v>
      </c>
      <c r="AQ394">
        <v>999.9</v>
      </c>
      <c r="AR394">
        <v>10013.1</v>
      </c>
      <c r="AS394">
        <v>0</v>
      </c>
      <c r="AT394">
        <v>644.60900000000004</v>
      </c>
      <c r="AU394">
        <v>0</v>
      </c>
      <c r="AV394" t="s">
        <v>204</v>
      </c>
      <c r="AW394">
        <v>0</v>
      </c>
      <c r="AX394">
        <v>-1.4419999999999999</v>
      </c>
      <c r="AY394">
        <v>-3.5999999999999997E-2</v>
      </c>
      <c r="AZ394">
        <v>0</v>
      </c>
      <c r="BA394">
        <v>0</v>
      </c>
      <c r="BB394">
        <v>0</v>
      </c>
      <c r="BC394">
        <v>0</v>
      </c>
      <c r="BD394">
        <v>398.79152459016399</v>
      </c>
      <c r="BE394">
        <v>-7.6773638015018202</v>
      </c>
      <c r="BF394">
        <v>2.25401463772981</v>
      </c>
      <c r="BG394">
        <v>-1</v>
      </c>
      <c r="BH394">
        <v>0</v>
      </c>
      <c r="BI394">
        <v>0</v>
      </c>
      <c r="BJ394" t="s">
        <v>205</v>
      </c>
      <c r="BK394">
        <v>1.88473</v>
      </c>
      <c r="BL394">
        <v>1.8816900000000001</v>
      </c>
      <c r="BM394">
        <v>1.8832199999999999</v>
      </c>
      <c r="BN394">
        <v>1.8818699999999999</v>
      </c>
      <c r="BO394">
        <v>1.8837999999999999</v>
      </c>
      <c r="BP394">
        <v>1.8830899999999999</v>
      </c>
      <c r="BQ394">
        <v>1.88479</v>
      </c>
      <c r="BR394">
        <v>1.88232</v>
      </c>
      <c r="BS394" t="s">
        <v>206</v>
      </c>
      <c r="BT394" t="s">
        <v>17</v>
      </c>
      <c r="BU394" t="s">
        <v>17</v>
      </c>
      <c r="BV394" t="s">
        <v>17</v>
      </c>
      <c r="BW394" t="s">
        <v>207</v>
      </c>
      <c r="BX394" t="s">
        <v>208</v>
      </c>
      <c r="BY394" t="s">
        <v>209</v>
      </c>
      <c r="BZ394" t="s">
        <v>209</v>
      </c>
      <c r="CA394" t="s">
        <v>209</v>
      </c>
      <c r="CB394" t="s">
        <v>209</v>
      </c>
      <c r="CC394">
        <v>5</v>
      </c>
      <c r="CD394">
        <v>0</v>
      </c>
      <c r="CE394">
        <v>0</v>
      </c>
      <c r="CF394">
        <v>0</v>
      </c>
      <c r="CG394">
        <v>0</v>
      </c>
      <c r="CH394">
        <v>2</v>
      </c>
      <c r="CI394">
        <v>1324.43</v>
      </c>
      <c r="CJ394">
        <v>0.229688</v>
      </c>
      <c r="CK394">
        <v>7.2172499999999999</v>
      </c>
      <c r="CL394">
        <v>9.8517299999999999</v>
      </c>
      <c r="CM394">
        <v>29.9998</v>
      </c>
      <c r="CN394">
        <v>9.6709200000000006</v>
      </c>
      <c r="CO394">
        <v>9.8948</v>
      </c>
      <c r="CP394">
        <v>-1</v>
      </c>
      <c r="CQ394">
        <v>0</v>
      </c>
      <c r="CR394">
        <v>99.625100000000003</v>
      </c>
      <c r="CS394">
        <v>-999.9</v>
      </c>
      <c r="CT394">
        <v>400</v>
      </c>
      <c r="CU394">
        <v>6.18222</v>
      </c>
      <c r="CV394">
        <v>103.884</v>
      </c>
      <c r="CW394">
        <v>103.367</v>
      </c>
    </row>
    <row r="395" spans="1:101" x14ac:dyDescent="0.2">
      <c r="A395">
        <v>381</v>
      </c>
      <c r="B395">
        <v>1550580583.0999999</v>
      </c>
      <c r="C395">
        <v>1411.5999999046301</v>
      </c>
      <c r="D395" t="s">
        <v>975</v>
      </c>
      <c r="E395" t="s">
        <v>976</v>
      </c>
      <c r="F395">
        <f t="shared" si="75"/>
        <v>7498</v>
      </c>
      <c r="G395">
        <f t="shared" si="76"/>
        <v>42.902034624393607</v>
      </c>
      <c r="H395">
        <f t="shared" si="77"/>
        <v>-0.61331063100131056</v>
      </c>
      <c r="I395" t="s">
        <v>197</v>
      </c>
      <c r="J395" t="s">
        <v>198</v>
      </c>
      <c r="K395" t="s">
        <v>199</v>
      </c>
      <c r="L395" t="s">
        <v>200</v>
      </c>
      <c r="M395" t="s">
        <v>201</v>
      </c>
      <c r="N395" t="s">
        <v>806</v>
      </c>
      <c r="O395" t="s">
        <v>203</v>
      </c>
      <c r="P395" t="s">
        <v>928</v>
      </c>
      <c r="Q395">
        <v>1550580583.0999999</v>
      </c>
      <c r="R395">
        <f t="shared" si="78"/>
        <v>6.7232950651860985E-3</v>
      </c>
      <c r="S395">
        <f t="shared" si="79"/>
        <v>8.1073740143219535</v>
      </c>
      <c r="T395">
        <f t="shared" si="80"/>
        <v>86.173157416852874</v>
      </c>
      <c r="U395">
        <f t="shared" si="81"/>
        <v>0.83599720989734205</v>
      </c>
      <c r="V395">
        <f t="shared" si="82"/>
        <v>0.97013644962932066</v>
      </c>
      <c r="W395">
        <v>142</v>
      </c>
      <c r="X395">
        <v>10</v>
      </c>
      <c r="Y395">
        <f t="shared" si="83"/>
        <v>1</v>
      </c>
      <c r="Z395">
        <f t="shared" si="84"/>
        <v>0</v>
      </c>
      <c r="AA395">
        <f t="shared" si="85"/>
        <v>56527.415993955707</v>
      </c>
      <c r="AB395">
        <f t="shared" si="86"/>
        <v>644.60400000000004</v>
      </c>
      <c r="AC395">
        <f t="shared" si="87"/>
        <v>315.85596000000004</v>
      </c>
      <c r="AD395">
        <f t="shared" si="88"/>
        <v>0.49</v>
      </c>
      <c r="AE395">
        <f t="shared" si="89"/>
        <v>0.39</v>
      </c>
      <c r="AF395">
        <v>10</v>
      </c>
      <c r="AG395">
        <v>1550580583.0999999</v>
      </c>
      <c r="AH395">
        <v>391.387</v>
      </c>
      <c r="AI395">
        <v>398.94499999999999</v>
      </c>
      <c r="AJ395">
        <v>8.3798300000000001</v>
      </c>
      <c r="AK395">
        <v>3.6876000000000002</v>
      </c>
      <c r="AL395">
        <v>1420.85</v>
      </c>
      <c r="AM395">
        <v>99.738900000000001</v>
      </c>
      <c r="AN395">
        <v>2.41274E-2</v>
      </c>
      <c r="AO395">
        <v>6.4754300000000002</v>
      </c>
      <c r="AP395">
        <v>999.9</v>
      </c>
      <c r="AQ395">
        <v>999.9</v>
      </c>
      <c r="AR395">
        <v>9984.3799999999992</v>
      </c>
      <c r="AS395">
        <v>0</v>
      </c>
      <c r="AT395">
        <v>644.60400000000004</v>
      </c>
      <c r="AU395">
        <v>0</v>
      </c>
      <c r="AV395" t="s">
        <v>204</v>
      </c>
      <c r="AW395">
        <v>0</v>
      </c>
      <c r="AX395">
        <v>-1.4419999999999999</v>
      </c>
      <c r="AY395">
        <v>-3.5999999999999997E-2</v>
      </c>
      <c r="AZ395">
        <v>0</v>
      </c>
      <c r="BA395">
        <v>0</v>
      </c>
      <c r="BB395">
        <v>0</v>
      </c>
      <c r="BC395">
        <v>0</v>
      </c>
      <c r="BD395">
        <v>398.53425409836098</v>
      </c>
      <c r="BE395">
        <v>-7.61389707299747</v>
      </c>
      <c r="BF395">
        <v>2.2352057761341602</v>
      </c>
      <c r="BG395">
        <v>-1</v>
      </c>
      <c r="BH395">
        <v>0</v>
      </c>
      <c r="BI395">
        <v>0</v>
      </c>
      <c r="BJ395" t="s">
        <v>205</v>
      </c>
      <c r="BK395">
        <v>1.8847499999999999</v>
      </c>
      <c r="BL395">
        <v>1.88171</v>
      </c>
      <c r="BM395">
        <v>1.88323</v>
      </c>
      <c r="BN395">
        <v>1.88188</v>
      </c>
      <c r="BO395">
        <v>1.88381</v>
      </c>
      <c r="BP395">
        <v>1.8830899999999999</v>
      </c>
      <c r="BQ395">
        <v>1.88479</v>
      </c>
      <c r="BR395">
        <v>1.88232</v>
      </c>
      <c r="BS395" t="s">
        <v>206</v>
      </c>
      <c r="BT395" t="s">
        <v>17</v>
      </c>
      <c r="BU395" t="s">
        <v>17</v>
      </c>
      <c r="BV395" t="s">
        <v>17</v>
      </c>
      <c r="BW395" t="s">
        <v>207</v>
      </c>
      <c r="BX395" t="s">
        <v>208</v>
      </c>
      <c r="BY395" t="s">
        <v>209</v>
      </c>
      <c r="BZ395" t="s">
        <v>209</v>
      </c>
      <c r="CA395" t="s">
        <v>209</v>
      </c>
      <c r="CB395" t="s">
        <v>209</v>
      </c>
      <c r="CC395">
        <v>5</v>
      </c>
      <c r="CD395">
        <v>0</v>
      </c>
      <c r="CE395">
        <v>0</v>
      </c>
      <c r="CF395">
        <v>0</v>
      </c>
      <c r="CG395">
        <v>0</v>
      </c>
      <c r="CH395">
        <v>2</v>
      </c>
      <c r="CI395">
        <v>1312.86</v>
      </c>
      <c r="CJ395">
        <v>0.229688</v>
      </c>
      <c r="CK395">
        <v>7.2226900000000001</v>
      </c>
      <c r="CL395">
        <v>9.8504299999999994</v>
      </c>
      <c r="CM395">
        <v>29.9998</v>
      </c>
      <c r="CN395">
        <v>9.6693899999999999</v>
      </c>
      <c r="CO395">
        <v>9.8929299999999998</v>
      </c>
      <c r="CP395">
        <v>-1</v>
      </c>
      <c r="CQ395">
        <v>0</v>
      </c>
      <c r="CR395">
        <v>99.625100000000003</v>
      </c>
      <c r="CS395">
        <v>-999.9</v>
      </c>
      <c r="CT395">
        <v>400</v>
      </c>
      <c r="CU395">
        <v>6.1069899999999997</v>
      </c>
      <c r="CV395">
        <v>103.88500000000001</v>
      </c>
      <c r="CW395">
        <v>103.366</v>
      </c>
    </row>
    <row r="396" spans="1:101" x14ac:dyDescent="0.2">
      <c r="A396">
        <v>382</v>
      </c>
      <c r="B396">
        <v>1550580585.0999999</v>
      </c>
      <c r="C396">
        <v>1413.5999999046301</v>
      </c>
      <c r="D396" t="s">
        <v>977</v>
      </c>
      <c r="E396" t="s">
        <v>978</v>
      </c>
      <c r="F396">
        <f t="shared" si="75"/>
        <v>7498</v>
      </c>
      <c r="G396">
        <f t="shared" si="76"/>
        <v>42.8975812253627</v>
      </c>
      <c r="H396">
        <f t="shared" si="77"/>
        <v>-0.60942997714115554</v>
      </c>
      <c r="I396" t="s">
        <v>197</v>
      </c>
      <c r="J396" t="s">
        <v>198</v>
      </c>
      <c r="K396" t="s">
        <v>199</v>
      </c>
      <c r="L396" t="s">
        <v>200</v>
      </c>
      <c r="M396" t="s">
        <v>201</v>
      </c>
      <c r="N396" t="s">
        <v>806</v>
      </c>
      <c r="O396" t="s">
        <v>203</v>
      </c>
      <c r="P396" t="s">
        <v>928</v>
      </c>
      <c r="Q396">
        <v>1550580585.0999999</v>
      </c>
      <c r="R396">
        <f t="shared" si="78"/>
        <v>6.7588602375848314E-3</v>
      </c>
      <c r="S396">
        <f t="shared" si="79"/>
        <v>8.4132554569289031</v>
      </c>
      <c r="T396">
        <f t="shared" si="80"/>
        <v>86.244625644388137</v>
      </c>
      <c r="U396">
        <f t="shared" si="81"/>
        <v>0.83839738713904788</v>
      </c>
      <c r="V396">
        <f t="shared" si="82"/>
        <v>0.97211551545948605</v>
      </c>
      <c r="W396">
        <v>123</v>
      </c>
      <c r="X396">
        <v>9</v>
      </c>
      <c r="Y396">
        <f t="shared" si="83"/>
        <v>1</v>
      </c>
      <c r="Z396">
        <f t="shared" si="84"/>
        <v>0</v>
      </c>
      <c r="AA396">
        <f t="shared" si="85"/>
        <v>56473.956820996507</v>
      </c>
      <c r="AB396">
        <f t="shared" si="86"/>
        <v>643.875</v>
      </c>
      <c r="AC396">
        <f t="shared" si="87"/>
        <v>315.49874999999997</v>
      </c>
      <c r="AD396">
        <f t="shared" si="88"/>
        <v>0.49</v>
      </c>
      <c r="AE396">
        <f t="shared" si="89"/>
        <v>0.39</v>
      </c>
      <c r="AF396">
        <v>10</v>
      </c>
      <c r="AG396">
        <v>1550580585.0999999</v>
      </c>
      <c r="AH396">
        <v>391.149</v>
      </c>
      <c r="AI396">
        <v>398.93099999999998</v>
      </c>
      <c r="AJ396">
        <v>8.4038699999999995</v>
      </c>
      <c r="AK396">
        <v>3.6869000000000001</v>
      </c>
      <c r="AL396">
        <v>1420.84</v>
      </c>
      <c r="AM396">
        <v>99.739099999999993</v>
      </c>
      <c r="AN396">
        <v>2.4150399999999999E-2</v>
      </c>
      <c r="AO396">
        <v>6.50502</v>
      </c>
      <c r="AP396">
        <v>999.9</v>
      </c>
      <c r="AQ396">
        <v>999.9</v>
      </c>
      <c r="AR396">
        <v>9975.6200000000008</v>
      </c>
      <c r="AS396">
        <v>0</v>
      </c>
      <c r="AT396">
        <v>643.875</v>
      </c>
      <c r="AU396">
        <v>0</v>
      </c>
      <c r="AV396" t="s">
        <v>204</v>
      </c>
      <c r="AW396">
        <v>0</v>
      </c>
      <c r="AX396">
        <v>-1.4419999999999999</v>
      </c>
      <c r="AY396">
        <v>-3.5999999999999997E-2</v>
      </c>
      <c r="AZ396">
        <v>0</v>
      </c>
      <c r="BA396">
        <v>0</v>
      </c>
      <c r="BB396">
        <v>0</v>
      </c>
      <c r="BC396">
        <v>0</v>
      </c>
      <c r="BD396">
        <v>398.28054918032802</v>
      </c>
      <c r="BE396">
        <v>-7.5666898712110404</v>
      </c>
      <c r="BF396">
        <v>2.2212998266133401</v>
      </c>
      <c r="BG396">
        <v>-1</v>
      </c>
      <c r="BH396">
        <v>0</v>
      </c>
      <c r="BI396">
        <v>0</v>
      </c>
      <c r="BJ396" t="s">
        <v>205</v>
      </c>
      <c r="BK396">
        <v>1.8847499999999999</v>
      </c>
      <c r="BL396">
        <v>1.88171</v>
      </c>
      <c r="BM396">
        <v>1.8832100000000001</v>
      </c>
      <c r="BN396">
        <v>1.8818900000000001</v>
      </c>
      <c r="BO396">
        <v>1.8838299999999999</v>
      </c>
      <c r="BP396">
        <v>1.8830899999999999</v>
      </c>
      <c r="BQ396">
        <v>1.8847799999999999</v>
      </c>
      <c r="BR396">
        <v>1.8823000000000001</v>
      </c>
      <c r="BS396" t="s">
        <v>206</v>
      </c>
      <c r="BT396" t="s">
        <v>17</v>
      </c>
      <c r="BU396" t="s">
        <v>17</v>
      </c>
      <c r="BV396" t="s">
        <v>17</v>
      </c>
      <c r="BW396" t="s">
        <v>207</v>
      </c>
      <c r="BX396" t="s">
        <v>208</v>
      </c>
      <c r="BY396" t="s">
        <v>209</v>
      </c>
      <c r="BZ396" t="s">
        <v>209</v>
      </c>
      <c r="CA396" t="s">
        <v>209</v>
      </c>
      <c r="CB396" t="s">
        <v>209</v>
      </c>
      <c r="CC396">
        <v>5</v>
      </c>
      <c r="CD396">
        <v>0</v>
      </c>
      <c r="CE396">
        <v>0</v>
      </c>
      <c r="CF396">
        <v>0</v>
      </c>
      <c r="CG396">
        <v>0</v>
      </c>
      <c r="CH396">
        <v>2</v>
      </c>
      <c r="CI396">
        <v>1326.87</v>
      </c>
      <c r="CJ396">
        <v>0.229688</v>
      </c>
      <c r="CK396">
        <v>7.2287999999999997</v>
      </c>
      <c r="CL396">
        <v>9.8490300000000008</v>
      </c>
      <c r="CM396">
        <v>29.9998</v>
      </c>
      <c r="CN396">
        <v>9.6679700000000004</v>
      </c>
      <c r="CO396">
        <v>9.8913100000000007</v>
      </c>
      <c r="CP396">
        <v>-1</v>
      </c>
      <c r="CQ396">
        <v>0</v>
      </c>
      <c r="CR396">
        <v>99.625100000000003</v>
      </c>
      <c r="CS396">
        <v>-999.9</v>
      </c>
      <c r="CT396">
        <v>400</v>
      </c>
      <c r="CU396">
        <v>6.0233100000000004</v>
      </c>
      <c r="CV396">
        <v>103.88500000000001</v>
      </c>
      <c r="CW396">
        <v>103.366</v>
      </c>
    </row>
    <row r="397" spans="1:101" x14ac:dyDescent="0.2">
      <c r="A397">
        <v>383</v>
      </c>
      <c r="B397">
        <v>1550580587.0999999</v>
      </c>
      <c r="C397">
        <v>1415.5999999046301</v>
      </c>
      <c r="D397" t="s">
        <v>979</v>
      </c>
      <c r="E397" t="s">
        <v>980</v>
      </c>
      <c r="F397">
        <f t="shared" si="75"/>
        <v>7498</v>
      </c>
      <c r="G397">
        <f t="shared" si="76"/>
        <v>42.892615396009461</v>
      </c>
      <c r="H397">
        <f t="shared" si="77"/>
        <v>-0.60604662469169723</v>
      </c>
      <c r="I397" t="s">
        <v>197</v>
      </c>
      <c r="J397" t="s">
        <v>198</v>
      </c>
      <c r="K397" t="s">
        <v>199</v>
      </c>
      <c r="L397" t="s">
        <v>200</v>
      </c>
      <c r="M397" t="s">
        <v>201</v>
      </c>
      <c r="N397" t="s">
        <v>806</v>
      </c>
      <c r="O397" t="s">
        <v>203</v>
      </c>
      <c r="P397" t="s">
        <v>928</v>
      </c>
      <c r="Q397">
        <v>1550580587.0999999</v>
      </c>
      <c r="R397">
        <f t="shared" si="78"/>
        <v>6.7969756962952882E-3</v>
      </c>
      <c r="S397">
        <f t="shared" si="79"/>
        <v>8.7433291226584426</v>
      </c>
      <c r="T397">
        <f t="shared" si="80"/>
        <v>86.296643350604327</v>
      </c>
      <c r="U397">
        <f t="shared" si="81"/>
        <v>0.84090514995796506</v>
      </c>
      <c r="V397">
        <f t="shared" si="82"/>
        <v>0.97443552530954414</v>
      </c>
      <c r="W397">
        <v>137</v>
      </c>
      <c r="X397">
        <v>10</v>
      </c>
      <c r="Y397">
        <f t="shared" si="83"/>
        <v>1</v>
      </c>
      <c r="Z397">
        <f t="shared" si="84"/>
        <v>0</v>
      </c>
      <c r="AA397">
        <f t="shared" si="85"/>
        <v>56494.576194915207</v>
      </c>
      <c r="AB397">
        <f t="shared" si="86"/>
        <v>643.06399999999996</v>
      </c>
      <c r="AC397">
        <f t="shared" si="87"/>
        <v>315.10136</v>
      </c>
      <c r="AD397">
        <f t="shared" si="88"/>
        <v>0.49</v>
      </c>
      <c r="AE397">
        <f t="shared" si="89"/>
        <v>0.39</v>
      </c>
      <c r="AF397">
        <v>10</v>
      </c>
      <c r="AG397">
        <v>1550580587.0999999</v>
      </c>
      <c r="AH397">
        <v>390.91399999999999</v>
      </c>
      <c r="AI397">
        <v>398.93700000000001</v>
      </c>
      <c r="AJ397">
        <v>8.4289500000000004</v>
      </c>
      <c r="AK397">
        <v>3.6859000000000002</v>
      </c>
      <c r="AL397">
        <v>1420.96</v>
      </c>
      <c r="AM397">
        <v>99.739900000000006</v>
      </c>
      <c r="AN397">
        <v>2.4026700000000002E-2</v>
      </c>
      <c r="AO397">
        <v>6.5396400000000003</v>
      </c>
      <c r="AP397">
        <v>999.9</v>
      </c>
      <c r="AQ397">
        <v>999.9</v>
      </c>
      <c r="AR397">
        <v>9980.6200000000008</v>
      </c>
      <c r="AS397">
        <v>0</v>
      </c>
      <c r="AT397">
        <v>643.06399999999996</v>
      </c>
      <c r="AU397">
        <v>0</v>
      </c>
      <c r="AV397" t="s">
        <v>204</v>
      </c>
      <c r="AW397">
        <v>0</v>
      </c>
      <c r="AX397">
        <v>-1.4419999999999999</v>
      </c>
      <c r="AY397">
        <v>-3.5999999999999997E-2</v>
      </c>
      <c r="AZ397">
        <v>0</v>
      </c>
      <c r="BA397">
        <v>0</v>
      </c>
      <c r="BB397">
        <v>0</v>
      </c>
      <c r="BC397">
        <v>0</v>
      </c>
      <c r="BD397">
        <v>398.02972950819702</v>
      </c>
      <c r="BE397">
        <v>-7.5257436310843797</v>
      </c>
      <c r="BF397">
        <v>2.2093106818936201</v>
      </c>
      <c r="BG397">
        <v>-1</v>
      </c>
      <c r="BH397">
        <v>0</v>
      </c>
      <c r="BI397">
        <v>0</v>
      </c>
      <c r="BJ397" t="s">
        <v>205</v>
      </c>
      <c r="BK397">
        <v>1.8847499999999999</v>
      </c>
      <c r="BL397">
        <v>1.88171</v>
      </c>
      <c r="BM397">
        <v>1.8832</v>
      </c>
      <c r="BN397">
        <v>1.8818900000000001</v>
      </c>
      <c r="BO397">
        <v>1.88381</v>
      </c>
      <c r="BP397">
        <v>1.8830899999999999</v>
      </c>
      <c r="BQ397">
        <v>1.88479</v>
      </c>
      <c r="BR397">
        <v>1.88229</v>
      </c>
      <c r="BS397" t="s">
        <v>206</v>
      </c>
      <c r="BT397" t="s">
        <v>17</v>
      </c>
      <c r="BU397" t="s">
        <v>17</v>
      </c>
      <c r="BV397" t="s">
        <v>17</v>
      </c>
      <c r="BW397" t="s">
        <v>207</v>
      </c>
      <c r="BX397" t="s">
        <v>208</v>
      </c>
      <c r="BY397" t="s">
        <v>209</v>
      </c>
      <c r="BZ397" t="s">
        <v>209</v>
      </c>
      <c r="CA397" t="s">
        <v>209</v>
      </c>
      <c r="CB397" t="s">
        <v>209</v>
      </c>
      <c r="CC397">
        <v>5</v>
      </c>
      <c r="CD397">
        <v>0</v>
      </c>
      <c r="CE397">
        <v>0</v>
      </c>
      <c r="CF397">
        <v>0</v>
      </c>
      <c r="CG397">
        <v>0</v>
      </c>
      <c r="CH397">
        <v>2</v>
      </c>
      <c r="CI397">
        <v>1316.69</v>
      </c>
      <c r="CJ397">
        <v>0.229688</v>
      </c>
      <c r="CK397">
        <v>7.2349600000000001</v>
      </c>
      <c r="CL397">
        <v>9.8477899999999998</v>
      </c>
      <c r="CM397">
        <v>29.9999</v>
      </c>
      <c r="CN397">
        <v>9.6666600000000003</v>
      </c>
      <c r="CO397">
        <v>9.8897700000000004</v>
      </c>
      <c r="CP397">
        <v>-1</v>
      </c>
      <c r="CQ397">
        <v>0</v>
      </c>
      <c r="CR397">
        <v>99.254400000000004</v>
      </c>
      <c r="CS397">
        <v>-999.9</v>
      </c>
      <c r="CT397">
        <v>400</v>
      </c>
      <c r="CU397">
        <v>5.9399300000000004</v>
      </c>
      <c r="CV397">
        <v>103.886</v>
      </c>
      <c r="CW397">
        <v>103.367</v>
      </c>
    </row>
    <row r="398" spans="1:101" x14ac:dyDescent="0.2">
      <c r="A398">
        <v>384</v>
      </c>
      <c r="B398">
        <v>1550580589.0999999</v>
      </c>
      <c r="C398">
        <v>1417.5999999046301</v>
      </c>
      <c r="D398" t="s">
        <v>981</v>
      </c>
      <c r="E398" t="s">
        <v>982</v>
      </c>
      <c r="F398">
        <f t="shared" si="75"/>
        <v>7498</v>
      </c>
      <c r="G398">
        <f t="shared" si="76"/>
        <v>42.888832118175721</v>
      </c>
      <c r="H398">
        <f t="shared" si="77"/>
        <v>-0.602090297998501</v>
      </c>
      <c r="I398" t="s">
        <v>197</v>
      </c>
      <c r="J398" t="s">
        <v>198</v>
      </c>
      <c r="K398" t="s">
        <v>199</v>
      </c>
      <c r="L398" t="s">
        <v>200</v>
      </c>
      <c r="M398" t="s">
        <v>201</v>
      </c>
      <c r="N398" t="s">
        <v>806</v>
      </c>
      <c r="O398" t="s">
        <v>203</v>
      </c>
      <c r="P398" t="s">
        <v>928</v>
      </c>
      <c r="Q398">
        <v>1550580589.0999999</v>
      </c>
      <c r="R398">
        <f t="shared" si="78"/>
        <v>6.8227149613257843E-3</v>
      </c>
      <c r="S398">
        <f t="shared" si="79"/>
        <v>9.0285771138856497</v>
      </c>
      <c r="T398">
        <f t="shared" si="80"/>
        <v>86.32426276274505</v>
      </c>
      <c r="U398">
        <f t="shared" si="81"/>
        <v>0.84253903635501615</v>
      </c>
      <c r="V398">
        <f t="shared" si="82"/>
        <v>0.97601648643170413</v>
      </c>
      <c r="W398">
        <v>131</v>
      </c>
      <c r="X398">
        <v>9</v>
      </c>
      <c r="Y398">
        <f t="shared" si="83"/>
        <v>1</v>
      </c>
      <c r="Z398">
        <f t="shared" si="84"/>
        <v>0</v>
      </c>
      <c r="AA398">
        <f t="shared" si="85"/>
        <v>56628.46976459182</v>
      </c>
      <c r="AB398">
        <f t="shared" si="86"/>
        <v>642.58000000000004</v>
      </c>
      <c r="AC398">
        <f t="shared" si="87"/>
        <v>314.86420000000004</v>
      </c>
      <c r="AD398">
        <f t="shared" si="88"/>
        <v>0.49</v>
      </c>
      <c r="AE398">
        <f t="shared" si="89"/>
        <v>0.39</v>
      </c>
      <c r="AF398">
        <v>10</v>
      </c>
      <c r="AG398">
        <v>1550580589.0999999</v>
      </c>
      <c r="AH398">
        <v>390.71499999999997</v>
      </c>
      <c r="AI398">
        <v>398.94400000000002</v>
      </c>
      <c r="AJ398">
        <v>8.4453600000000009</v>
      </c>
      <c r="AK398">
        <v>3.68493</v>
      </c>
      <c r="AL398">
        <v>1421.11</v>
      </c>
      <c r="AM398">
        <v>99.739500000000007</v>
      </c>
      <c r="AN398">
        <v>2.4043100000000001E-2</v>
      </c>
      <c r="AO398">
        <v>6.5631899999999996</v>
      </c>
      <c r="AP398">
        <v>999.9</v>
      </c>
      <c r="AQ398">
        <v>999.9</v>
      </c>
      <c r="AR398">
        <v>10006.200000000001</v>
      </c>
      <c r="AS398">
        <v>0</v>
      </c>
      <c r="AT398">
        <v>642.58000000000004</v>
      </c>
      <c r="AU398">
        <v>0</v>
      </c>
      <c r="AV398" t="s">
        <v>204</v>
      </c>
      <c r="AW398">
        <v>0</v>
      </c>
      <c r="AX398">
        <v>-1.4419999999999999</v>
      </c>
      <c r="AY398">
        <v>-3.5999999999999997E-2</v>
      </c>
      <c r="AZ398">
        <v>0</v>
      </c>
      <c r="BA398">
        <v>0</v>
      </c>
      <c r="BB398">
        <v>0</v>
      </c>
      <c r="BC398">
        <v>0</v>
      </c>
      <c r="BD398">
        <v>397.77973770491798</v>
      </c>
      <c r="BE398">
        <v>-7.4773981708066799</v>
      </c>
      <c r="BF398">
        <v>2.1951201647651701</v>
      </c>
      <c r="BG398">
        <v>-1</v>
      </c>
      <c r="BH398">
        <v>0</v>
      </c>
      <c r="BI398">
        <v>0</v>
      </c>
      <c r="BJ398" t="s">
        <v>205</v>
      </c>
      <c r="BK398">
        <v>1.8847400000000001</v>
      </c>
      <c r="BL398">
        <v>1.88171</v>
      </c>
      <c r="BM398">
        <v>1.8832100000000001</v>
      </c>
      <c r="BN398">
        <v>1.88188</v>
      </c>
      <c r="BO398">
        <v>1.8837999999999999</v>
      </c>
      <c r="BP398">
        <v>1.8830899999999999</v>
      </c>
      <c r="BQ398">
        <v>1.8847799999999999</v>
      </c>
      <c r="BR398">
        <v>1.88228</v>
      </c>
      <c r="BS398" t="s">
        <v>206</v>
      </c>
      <c r="BT398" t="s">
        <v>17</v>
      </c>
      <c r="BU398" t="s">
        <v>17</v>
      </c>
      <c r="BV398" t="s">
        <v>17</v>
      </c>
      <c r="BW398" t="s">
        <v>207</v>
      </c>
      <c r="BX398" t="s">
        <v>208</v>
      </c>
      <c r="BY398" t="s">
        <v>209</v>
      </c>
      <c r="BZ398" t="s">
        <v>209</v>
      </c>
      <c r="CA398" t="s">
        <v>209</v>
      </c>
      <c r="CB398" t="s">
        <v>209</v>
      </c>
      <c r="CC398">
        <v>5</v>
      </c>
      <c r="CD398">
        <v>0</v>
      </c>
      <c r="CE398">
        <v>0</v>
      </c>
      <c r="CF398">
        <v>0</v>
      </c>
      <c r="CG398">
        <v>0</v>
      </c>
      <c r="CH398">
        <v>2</v>
      </c>
      <c r="CI398">
        <v>1320.71</v>
      </c>
      <c r="CJ398">
        <v>0.229688</v>
      </c>
      <c r="CK398">
        <v>7.2412200000000002</v>
      </c>
      <c r="CL398">
        <v>9.8466400000000007</v>
      </c>
      <c r="CM398">
        <v>29.9999</v>
      </c>
      <c r="CN398">
        <v>9.6652299999999993</v>
      </c>
      <c r="CO398">
        <v>9.8883500000000009</v>
      </c>
      <c r="CP398">
        <v>-1</v>
      </c>
      <c r="CQ398">
        <v>0</v>
      </c>
      <c r="CR398">
        <v>99.254400000000004</v>
      </c>
      <c r="CS398">
        <v>-999.9</v>
      </c>
      <c r="CT398">
        <v>400</v>
      </c>
      <c r="CU398">
        <v>5.8658099999999997</v>
      </c>
      <c r="CV398">
        <v>103.887</v>
      </c>
      <c r="CW398">
        <v>103.367</v>
      </c>
    </row>
    <row r="399" spans="1:101" x14ac:dyDescent="0.2">
      <c r="A399">
        <v>385</v>
      </c>
      <c r="B399">
        <v>1550580591.0999999</v>
      </c>
      <c r="C399">
        <v>1419.5999999046301</v>
      </c>
      <c r="D399" t="s">
        <v>983</v>
      </c>
      <c r="E399" t="s">
        <v>984</v>
      </c>
      <c r="F399">
        <f t="shared" ref="F399:F462" si="90">J399+I399+M399*K399</f>
        <v>7498</v>
      </c>
      <c r="G399">
        <f t="shared" ref="G399:G462" si="91">(1000*AM399)/(L399*(AO399+273.15))</f>
        <v>42.889854997445418</v>
      </c>
      <c r="H399">
        <f t="shared" ref="H399:H462" si="92">((G399*F399*(1-(AJ399/1000)))/(100*K399))*(BE399/60)</f>
        <v>-0.59830302513715539</v>
      </c>
      <c r="I399" t="s">
        <v>197</v>
      </c>
      <c r="J399" t="s">
        <v>198</v>
      </c>
      <c r="K399" t="s">
        <v>199</v>
      </c>
      <c r="L399" t="s">
        <v>200</v>
      </c>
      <c r="M399" t="s">
        <v>201</v>
      </c>
      <c r="N399" t="s">
        <v>806</v>
      </c>
      <c r="O399" t="s">
        <v>203</v>
      </c>
      <c r="P399" t="s">
        <v>928</v>
      </c>
      <c r="Q399">
        <v>1550580591.0999999</v>
      </c>
      <c r="R399">
        <f t="shared" ref="R399:R462" si="93">AL399*Y399*(AJ399-AK399)/(100*AF399*(1000-Y399*AJ399))</f>
        <v>6.8356128144860312E-3</v>
      </c>
      <c r="S399">
        <f t="shared" ref="S399:S462" si="94">AL399*Y399*(AI399-AH399*(1000-Y399*AK399)/(1000-Y399*AJ399))/(100*AF399)</f>
        <v>9.3464883711661599</v>
      </c>
      <c r="T399">
        <f t="shared" ref="T399:T462" si="95">(U399/V399*100)</f>
        <v>86.436493219684451</v>
      </c>
      <c r="U399">
        <f t="shared" ref="U399:U462" si="96">AJ399*(AM399+AN399)/1000</f>
        <v>0.84327969349520404</v>
      </c>
      <c r="V399">
        <f t="shared" ref="V399:V462" si="97">0.61365*EXP(17.502*AO399/(240.97+AO399))</f>
        <v>0.97560609192225001</v>
      </c>
      <c r="W399">
        <v>121</v>
      </c>
      <c r="X399">
        <v>9</v>
      </c>
      <c r="Y399">
        <f t="shared" ref="Y399:Y462" si="98">IF(W399*$H$11&gt;=AA399,1,(AA399/(AA399-W399*$H$11)))</f>
        <v>1</v>
      </c>
      <c r="Z399">
        <f t="shared" ref="Z399:Z462" si="99">(Y399-1)*100</f>
        <v>0</v>
      </c>
      <c r="AA399">
        <f t="shared" ref="AA399:AA462" si="100">MAX(0,($B$11+$C$11*AR399)/(1+$D$11*AR399)*AM399/(AO399+273)*$E$11)</f>
        <v>56738.335530404031</v>
      </c>
      <c r="AB399">
        <f t="shared" ref="AB399:AB462" si="101">$B$9*AS399+$C$9*AT399</f>
        <v>642.72799999999995</v>
      </c>
      <c r="AC399">
        <f t="shared" ref="AC399:AC462" si="102">AB399*AD399</f>
        <v>314.93671999999998</v>
      </c>
      <c r="AD399">
        <f t="shared" ref="AD399:AD462" si="103">($B$9*$D$7+$C$9*$D$7)/($B$9+$C$9)</f>
        <v>0.49</v>
      </c>
      <c r="AE399">
        <f t="shared" ref="AE399:AE462" si="104">($B$9*$K$7+$C$9*$K$7)/($B$9+$C$9)</f>
        <v>0.39</v>
      </c>
      <c r="AF399">
        <v>10</v>
      </c>
      <c r="AG399">
        <v>1550580591.0999999</v>
      </c>
      <c r="AH399">
        <v>390.46699999999998</v>
      </c>
      <c r="AI399">
        <v>398.92200000000003</v>
      </c>
      <c r="AJ399">
        <v>8.4527800000000006</v>
      </c>
      <c r="AK399">
        <v>3.6834199999999999</v>
      </c>
      <c r="AL399">
        <v>1421.12</v>
      </c>
      <c r="AM399">
        <v>99.739699999999999</v>
      </c>
      <c r="AN399">
        <v>2.3891800000000001E-2</v>
      </c>
      <c r="AO399">
        <v>6.55708</v>
      </c>
      <c r="AP399">
        <v>999.9</v>
      </c>
      <c r="AQ399">
        <v>999.9</v>
      </c>
      <c r="AR399">
        <v>10026.200000000001</v>
      </c>
      <c r="AS399">
        <v>0</v>
      </c>
      <c r="AT399">
        <v>642.72799999999995</v>
      </c>
      <c r="AU399">
        <v>0</v>
      </c>
      <c r="AV399" t="s">
        <v>204</v>
      </c>
      <c r="AW399">
        <v>0</v>
      </c>
      <c r="AX399">
        <v>-1.4419999999999999</v>
      </c>
      <c r="AY399">
        <v>-3.5999999999999997E-2</v>
      </c>
      <c r="AZ399">
        <v>0</v>
      </c>
      <c r="BA399">
        <v>0</v>
      </c>
      <c r="BB399">
        <v>0</v>
      </c>
      <c r="BC399">
        <v>0</v>
      </c>
      <c r="BD399">
        <v>397.53242622950802</v>
      </c>
      <c r="BE399">
        <v>-7.4302421807160099</v>
      </c>
      <c r="BF399">
        <v>2.18133221783338</v>
      </c>
      <c r="BG399">
        <v>-1</v>
      </c>
      <c r="BH399">
        <v>0</v>
      </c>
      <c r="BI399">
        <v>0</v>
      </c>
      <c r="BJ399" t="s">
        <v>205</v>
      </c>
      <c r="BK399">
        <v>1.88473</v>
      </c>
      <c r="BL399">
        <v>1.88171</v>
      </c>
      <c r="BM399">
        <v>1.8832</v>
      </c>
      <c r="BN399">
        <v>1.8818699999999999</v>
      </c>
      <c r="BO399">
        <v>1.8837999999999999</v>
      </c>
      <c r="BP399">
        <v>1.8830899999999999</v>
      </c>
      <c r="BQ399">
        <v>1.8847700000000001</v>
      </c>
      <c r="BR399">
        <v>1.88228</v>
      </c>
      <c r="BS399" t="s">
        <v>206</v>
      </c>
      <c r="BT399" t="s">
        <v>17</v>
      </c>
      <c r="BU399" t="s">
        <v>17</v>
      </c>
      <c r="BV399" t="s">
        <v>17</v>
      </c>
      <c r="BW399" t="s">
        <v>207</v>
      </c>
      <c r="BX399" t="s">
        <v>208</v>
      </c>
      <c r="BY399" t="s">
        <v>209</v>
      </c>
      <c r="BZ399" t="s">
        <v>209</v>
      </c>
      <c r="CA399" t="s">
        <v>209</v>
      </c>
      <c r="CB399" t="s">
        <v>209</v>
      </c>
      <c r="CC399">
        <v>5</v>
      </c>
      <c r="CD399">
        <v>0</v>
      </c>
      <c r="CE399">
        <v>0</v>
      </c>
      <c r="CF399">
        <v>0</v>
      </c>
      <c r="CG399">
        <v>0</v>
      </c>
      <c r="CH399">
        <v>2</v>
      </c>
      <c r="CI399">
        <v>1328.62</v>
      </c>
      <c r="CJ399">
        <v>0.229688</v>
      </c>
      <c r="CK399">
        <v>7.24742</v>
      </c>
      <c r="CL399">
        <v>9.8454800000000002</v>
      </c>
      <c r="CM399">
        <v>29.9999</v>
      </c>
      <c r="CN399">
        <v>9.6639900000000001</v>
      </c>
      <c r="CO399">
        <v>9.8867499999999993</v>
      </c>
      <c r="CP399">
        <v>-1</v>
      </c>
      <c r="CQ399">
        <v>0</v>
      </c>
      <c r="CR399">
        <v>99.254400000000004</v>
      </c>
      <c r="CS399">
        <v>-999.9</v>
      </c>
      <c r="CT399">
        <v>400</v>
      </c>
      <c r="CU399">
        <v>5.83718</v>
      </c>
      <c r="CV399">
        <v>103.886</v>
      </c>
      <c r="CW399">
        <v>103.366</v>
      </c>
    </row>
    <row r="400" spans="1:101" x14ac:dyDescent="0.2">
      <c r="A400">
        <v>386</v>
      </c>
      <c r="B400">
        <v>1550580593.0999999</v>
      </c>
      <c r="C400">
        <v>1421.5999999046301</v>
      </c>
      <c r="D400" t="s">
        <v>985</v>
      </c>
      <c r="E400" t="s">
        <v>986</v>
      </c>
      <c r="F400">
        <f t="shared" si="90"/>
        <v>7498</v>
      </c>
      <c r="G400">
        <f t="shared" si="91"/>
        <v>42.893082951327067</v>
      </c>
      <c r="H400">
        <f t="shared" si="92"/>
        <v>-0.5951702756547057</v>
      </c>
      <c r="I400" t="s">
        <v>197</v>
      </c>
      <c r="J400" t="s">
        <v>198</v>
      </c>
      <c r="K400" t="s">
        <v>199</v>
      </c>
      <c r="L400" t="s">
        <v>200</v>
      </c>
      <c r="M400" t="s">
        <v>201</v>
      </c>
      <c r="N400" t="s">
        <v>806</v>
      </c>
      <c r="O400" t="s">
        <v>203</v>
      </c>
      <c r="P400" t="s">
        <v>928</v>
      </c>
      <c r="Q400">
        <v>1550580593.0999999</v>
      </c>
      <c r="R400">
        <f t="shared" si="93"/>
        <v>6.8438095821408964E-3</v>
      </c>
      <c r="S400">
        <f t="shared" si="94"/>
        <v>9.6744255177132246</v>
      </c>
      <c r="T400">
        <f t="shared" si="95"/>
        <v>86.601043163218151</v>
      </c>
      <c r="U400">
        <f t="shared" si="96"/>
        <v>0.84364536500058496</v>
      </c>
      <c r="V400">
        <f t="shared" si="97"/>
        <v>0.97417459904097825</v>
      </c>
      <c r="W400">
        <v>127</v>
      </c>
      <c r="X400">
        <v>9</v>
      </c>
      <c r="Y400">
        <f t="shared" si="98"/>
        <v>1</v>
      </c>
      <c r="Z400">
        <f t="shared" si="99"/>
        <v>0</v>
      </c>
      <c r="AA400">
        <f t="shared" si="100"/>
        <v>56535.926287341223</v>
      </c>
      <c r="AB400">
        <f t="shared" si="101"/>
        <v>643.17700000000002</v>
      </c>
      <c r="AC400">
        <f t="shared" si="102"/>
        <v>315.15672999999998</v>
      </c>
      <c r="AD400">
        <f t="shared" si="103"/>
        <v>0.49</v>
      </c>
      <c r="AE400">
        <f t="shared" si="104"/>
        <v>0.39</v>
      </c>
      <c r="AF400">
        <v>10</v>
      </c>
      <c r="AG400">
        <v>1550580593.0999999</v>
      </c>
      <c r="AH400">
        <v>390.23500000000001</v>
      </c>
      <c r="AI400">
        <v>398.92</v>
      </c>
      <c r="AJ400">
        <v>8.4564500000000002</v>
      </c>
      <c r="AK400">
        <v>3.6824300000000001</v>
      </c>
      <c r="AL400">
        <v>1421.43</v>
      </c>
      <c r="AM400">
        <v>99.739599999999996</v>
      </c>
      <c r="AN400">
        <v>2.3937300000000002E-2</v>
      </c>
      <c r="AO400">
        <v>6.5357500000000002</v>
      </c>
      <c r="AP400">
        <v>999.9</v>
      </c>
      <c r="AQ400">
        <v>999.9</v>
      </c>
      <c r="AR400">
        <v>9988.1200000000008</v>
      </c>
      <c r="AS400">
        <v>0</v>
      </c>
      <c r="AT400">
        <v>643.17700000000002</v>
      </c>
      <c r="AU400">
        <v>0</v>
      </c>
      <c r="AV400" t="s">
        <v>204</v>
      </c>
      <c r="AW400">
        <v>0</v>
      </c>
      <c r="AX400">
        <v>-1.4419999999999999</v>
      </c>
      <c r="AY400">
        <v>-3.5999999999999997E-2</v>
      </c>
      <c r="AZ400">
        <v>0</v>
      </c>
      <c r="BA400">
        <v>0</v>
      </c>
      <c r="BB400">
        <v>0</v>
      </c>
      <c r="BC400">
        <v>0</v>
      </c>
      <c r="BD400">
        <v>397.28693442622898</v>
      </c>
      <c r="BE400">
        <v>-7.3908081143612003</v>
      </c>
      <c r="BF400">
        <v>2.16982325614627</v>
      </c>
      <c r="BG400">
        <v>-1</v>
      </c>
      <c r="BH400">
        <v>0</v>
      </c>
      <c r="BI400">
        <v>0</v>
      </c>
      <c r="BJ400" t="s">
        <v>205</v>
      </c>
      <c r="BK400">
        <v>1.88473</v>
      </c>
      <c r="BL400">
        <v>1.88171</v>
      </c>
      <c r="BM400">
        <v>1.8831800000000001</v>
      </c>
      <c r="BN400">
        <v>1.8818699999999999</v>
      </c>
      <c r="BO400">
        <v>1.8838299999999999</v>
      </c>
      <c r="BP400">
        <v>1.8830899999999999</v>
      </c>
      <c r="BQ400">
        <v>1.8847700000000001</v>
      </c>
      <c r="BR400">
        <v>1.8823000000000001</v>
      </c>
      <c r="BS400" t="s">
        <v>206</v>
      </c>
      <c r="BT400" t="s">
        <v>17</v>
      </c>
      <c r="BU400" t="s">
        <v>17</v>
      </c>
      <c r="BV400" t="s">
        <v>17</v>
      </c>
      <c r="BW400" t="s">
        <v>207</v>
      </c>
      <c r="BX400" t="s">
        <v>208</v>
      </c>
      <c r="BY400" t="s">
        <v>209</v>
      </c>
      <c r="BZ400" t="s">
        <v>209</v>
      </c>
      <c r="CA400" t="s">
        <v>209</v>
      </c>
      <c r="CB400" t="s">
        <v>209</v>
      </c>
      <c r="CC400">
        <v>5</v>
      </c>
      <c r="CD400">
        <v>0</v>
      </c>
      <c r="CE400">
        <v>0</v>
      </c>
      <c r="CF400">
        <v>0</v>
      </c>
      <c r="CG400">
        <v>0</v>
      </c>
      <c r="CH400">
        <v>2</v>
      </c>
      <c r="CI400">
        <v>1324.21</v>
      </c>
      <c r="CJ400">
        <v>0.229688</v>
      </c>
      <c r="CK400">
        <v>7.2536300000000002</v>
      </c>
      <c r="CL400">
        <v>9.8443400000000008</v>
      </c>
      <c r="CM400">
        <v>29.9999</v>
      </c>
      <c r="CN400">
        <v>9.6624099999999995</v>
      </c>
      <c r="CO400">
        <v>9.8852100000000007</v>
      </c>
      <c r="CP400">
        <v>-1</v>
      </c>
      <c r="CQ400">
        <v>0</v>
      </c>
      <c r="CR400">
        <v>99.254400000000004</v>
      </c>
      <c r="CS400">
        <v>-999.9</v>
      </c>
      <c r="CT400">
        <v>400</v>
      </c>
      <c r="CU400">
        <v>5.7693199999999996</v>
      </c>
      <c r="CV400">
        <v>103.88500000000001</v>
      </c>
      <c r="CW400">
        <v>103.36499999999999</v>
      </c>
    </row>
    <row r="401" spans="1:101" x14ac:dyDescent="0.2">
      <c r="A401">
        <v>387</v>
      </c>
      <c r="B401">
        <v>1550580595.0999999</v>
      </c>
      <c r="C401">
        <v>1423.5999999046301</v>
      </c>
      <c r="D401" t="s">
        <v>987</v>
      </c>
      <c r="E401" t="s">
        <v>988</v>
      </c>
      <c r="F401">
        <f t="shared" si="90"/>
        <v>7498</v>
      </c>
      <c r="G401">
        <f t="shared" si="91"/>
        <v>42.893011830298278</v>
      </c>
      <c r="H401">
        <f t="shared" si="92"/>
        <v>-0.59159228909954786</v>
      </c>
      <c r="I401" t="s">
        <v>197</v>
      </c>
      <c r="J401" t="s">
        <v>198</v>
      </c>
      <c r="K401" t="s">
        <v>199</v>
      </c>
      <c r="L401" t="s">
        <v>200</v>
      </c>
      <c r="M401" t="s">
        <v>201</v>
      </c>
      <c r="N401" t="s">
        <v>806</v>
      </c>
      <c r="O401" t="s">
        <v>203</v>
      </c>
      <c r="P401" t="s">
        <v>928</v>
      </c>
      <c r="Q401">
        <v>1550580595.0999999</v>
      </c>
      <c r="R401">
        <f t="shared" si="93"/>
        <v>6.8556314624407507E-3</v>
      </c>
      <c r="S401">
        <f t="shared" si="94"/>
        <v>9.9938043095446254</v>
      </c>
      <c r="T401">
        <f t="shared" si="95"/>
        <v>86.688322968611743</v>
      </c>
      <c r="U401">
        <f t="shared" si="96"/>
        <v>0.84437586111592688</v>
      </c>
      <c r="V401">
        <f t="shared" si="97"/>
        <v>0.97403644712524884</v>
      </c>
      <c r="W401">
        <v>124</v>
      </c>
      <c r="X401">
        <v>9</v>
      </c>
      <c r="Y401">
        <f t="shared" si="98"/>
        <v>1</v>
      </c>
      <c r="Z401">
        <f t="shared" si="99"/>
        <v>0</v>
      </c>
      <c r="AA401">
        <f t="shared" si="100"/>
        <v>56542.675168253823</v>
      </c>
      <c r="AB401">
        <f t="shared" si="101"/>
        <v>643.09699999999998</v>
      </c>
      <c r="AC401">
        <f t="shared" si="102"/>
        <v>315.11752999999999</v>
      </c>
      <c r="AD401">
        <f t="shared" si="103"/>
        <v>0.49</v>
      </c>
      <c r="AE401">
        <f t="shared" si="104"/>
        <v>0.39</v>
      </c>
      <c r="AF401">
        <v>10</v>
      </c>
      <c r="AG401">
        <v>1550580595.0999999</v>
      </c>
      <c r="AH401">
        <v>390.01600000000002</v>
      </c>
      <c r="AI401">
        <v>398.92700000000002</v>
      </c>
      <c r="AJ401">
        <v>8.4638299999999997</v>
      </c>
      <c r="AK401">
        <v>3.68207</v>
      </c>
      <c r="AL401">
        <v>1421.57</v>
      </c>
      <c r="AM401">
        <v>99.738699999999994</v>
      </c>
      <c r="AN401">
        <v>2.4156899999999999E-2</v>
      </c>
      <c r="AO401">
        <v>6.53369</v>
      </c>
      <c r="AP401">
        <v>999.9</v>
      </c>
      <c r="AQ401">
        <v>999.9</v>
      </c>
      <c r="AR401">
        <v>9989.3799999999992</v>
      </c>
      <c r="AS401">
        <v>0</v>
      </c>
      <c r="AT401">
        <v>643.09699999999998</v>
      </c>
      <c r="AU401">
        <v>0</v>
      </c>
      <c r="AV401" t="s">
        <v>204</v>
      </c>
      <c r="AW401">
        <v>0</v>
      </c>
      <c r="AX401">
        <v>-1.4419999999999999</v>
      </c>
      <c r="AY401">
        <v>-3.5999999999999997E-2</v>
      </c>
      <c r="AZ401">
        <v>0</v>
      </c>
      <c r="BA401">
        <v>0</v>
      </c>
      <c r="BB401">
        <v>0</v>
      </c>
      <c r="BC401">
        <v>0</v>
      </c>
      <c r="BD401">
        <v>397.04223770491802</v>
      </c>
      <c r="BE401">
        <v>-7.3464436359174998</v>
      </c>
      <c r="BF401">
        <v>2.15684638125872</v>
      </c>
      <c r="BG401">
        <v>-1</v>
      </c>
      <c r="BH401">
        <v>0</v>
      </c>
      <c r="BI401">
        <v>0</v>
      </c>
      <c r="BJ401" t="s">
        <v>205</v>
      </c>
      <c r="BK401">
        <v>1.88473</v>
      </c>
      <c r="BL401">
        <v>1.88171</v>
      </c>
      <c r="BM401">
        <v>1.8831800000000001</v>
      </c>
      <c r="BN401">
        <v>1.8818699999999999</v>
      </c>
      <c r="BO401">
        <v>1.8838299999999999</v>
      </c>
      <c r="BP401">
        <v>1.8830899999999999</v>
      </c>
      <c r="BQ401">
        <v>1.8847700000000001</v>
      </c>
      <c r="BR401">
        <v>1.8823000000000001</v>
      </c>
      <c r="BS401" t="s">
        <v>206</v>
      </c>
      <c r="BT401" t="s">
        <v>17</v>
      </c>
      <c r="BU401" t="s">
        <v>17</v>
      </c>
      <c r="BV401" t="s">
        <v>17</v>
      </c>
      <c r="BW401" t="s">
        <v>207</v>
      </c>
      <c r="BX401" t="s">
        <v>208</v>
      </c>
      <c r="BY401" t="s">
        <v>209</v>
      </c>
      <c r="BZ401" t="s">
        <v>209</v>
      </c>
      <c r="CA401" t="s">
        <v>209</v>
      </c>
      <c r="CB401" t="s">
        <v>209</v>
      </c>
      <c r="CC401">
        <v>5</v>
      </c>
      <c r="CD401">
        <v>0</v>
      </c>
      <c r="CE401">
        <v>0</v>
      </c>
      <c r="CF401">
        <v>0</v>
      </c>
      <c r="CG401">
        <v>0</v>
      </c>
      <c r="CH401">
        <v>2</v>
      </c>
      <c r="CI401">
        <v>1326.7</v>
      </c>
      <c r="CJ401">
        <v>0.229688</v>
      </c>
      <c r="CK401">
        <v>7.2594900000000004</v>
      </c>
      <c r="CL401">
        <v>9.8432099999999991</v>
      </c>
      <c r="CM401">
        <v>29.9998</v>
      </c>
      <c r="CN401">
        <v>9.6607199999999995</v>
      </c>
      <c r="CO401">
        <v>9.8837899999999994</v>
      </c>
      <c r="CP401">
        <v>-1</v>
      </c>
      <c r="CQ401">
        <v>0</v>
      </c>
      <c r="CR401">
        <v>99.254400000000004</v>
      </c>
      <c r="CS401">
        <v>-999.9</v>
      </c>
      <c r="CT401">
        <v>400</v>
      </c>
      <c r="CU401">
        <v>5.6942300000000001</v>
      </c>
      <c r="CV401">
        <v>103.88500000000001</v>
      </c>
      <c r="CW401">
        <v>103.36499999999999</v>
      </c>
    </row>
    <row r="402" spans="1:101" x14ac:dyDescent="0.2">
      <c r="A402">
        <v>388</v>
      </c>
      <c r="B402">
        <v>1550580597.0999999</v>
      </c>
      <c r="C402">
        <v>1425.5999999046301</v>
      </c>
      <c r="D402" t="s">
        <v>989</v>
      </c>
      <c r="E402" t="s">
        <v>990</v>
      </c>
      <c r="F402">
        <f t="shared" si="90"/>
        <v>7498</v>
      </c>
      <c r="G402">
        <f t="shared" si="91"/>
        <v>42.888780361290159</v>
      </c>
      <c r="H402">
        <f t="shared" si="92"/>
        <v>-0.58740531176391619</v>
      </c>
      <c r="I402" t="s">
        <v>197</v>
      </c>
      <c r="J402" t="s">
        <v>198</v>
      </c>
      <c r="K402" t="s">
        <v>199</v>
      </c>
      <c r="L402" t="s">
        <v>200</v>
      </c>
      <c r="M402" t="s">
        <v>201</v>
      </c>
      <c r="N402" t="s">
        <v>806</v>
      </c>
      <c r="O402" t="s">
        <v>203</v>
      </c>
      <c r="P402" t="s">
        <v>928</v>
      </c>
      <c r="Q402">
        <v>1550580597.0999999</v>
      </c>
      <c r="R402">
        <f t="shared" si="93"/>
        <v>6.8860219703733459E-3</v>
      </c>
      <c r="S402">
        <f t="shared" si="94"/>
        <v>10.287195030475706</v>
      </c>
      <c r="T402">
        <f t="shared" si="95"/>
        <v>86.751918417728831</v>
      </c>
      <c r="U402">
        <f t="shared" si="96"/>
        <v>0.84645488010791592</v>
      </c>
      <c r="V402">
        <f t="shared" si="97"/>
        <v>0.97571891843596681</v>
      </c>
      <c r="W402">
        <v>143</v>
      </c>
      <c r="X402">
        <v>10</v>
      </c>
      <c r="Y402">
        <f t="shared" si="98"/>
        <v>1</v>
      </c>
      <c r="Z402">
        <f t="shared" si="99"/>
        <v>0</v>
      </c>
      <c r="AA402">
        <f t="shared" si="100"/>
        <v>56669.643861082062</v>
      </c>
      <c r="AB402">
        <f t="shared" si="101"/>
        <v>642.01300000000003</v>
      </c>
      <c r="AC402">
        <f t="shared" si="102"/>
        <v>314.58636999999999</v>
      </c>
      <c r="AD402">
        <f t="shared" si="103"/>
        <v>0.49</v>
      </c>
      <c r="AE402">
        <f t="shared" si="104"/>
        <v>0.39</v>
      </c>
      <c r="AF402">
        <v>10</v>
      </c>
      <c r="AG402">
        <v>1550580597.0999999</v>
      </c>
      <c r="AH402">
        <v>389.77600000000001</v>
      </c>
      <c r="AI402">
        <v>398.90300000000002</v>
      </c>
      <c r="AJ402">
        <v>8.4847599999999996</v>
      </c>
      <c r="AK402">
        <v>3.6806199999999998</v>
      </c>
      <c r="AL402">
        <v>1421.19</v>
      </c>
      <c r="AM402">
        <v>99.737799999999993</v>
      </c>
      <c r="AN402">
        <v>2.3994100000000001E-2</v>
      </c>
      <c r="AO402">
        <v>6.5587600000000004</v>
      </c>
      <c r="AP402">
        <v>999.9</v>
      </c>
      <c r="AQ402">
        <v>999.9</v>
      </c>
      <c r="AR402">
        <v>10013.799999999999</v>
      </c>
      <c r="AS402">
        <v>0</v>
      </c>
      <c r="AT402">
        <v>642.01300000000003</v>
      </c>
      <c r="AU402">
        <v>0</v>
      </c>
      <c r="AV402" t="s">
        <v>204</v>
      </c>
      <c r="AW402">
        <v>0</v>
      </c>
      <c r="AX402">
        <v>-1.4419999999999999</v>
      </c>
      <c r="AY402">
        <v>-3.5999999999999997E-2</v>
      </c>
      <c r="AZ402">
        <v>0</v>
      </c>
      <c r="BA402">
        <v>0</v>
      </c>
      <c r="BB402">
        <v>0</v>
      </c>
      <c r="BC402">
        <v>0</v>
      </c>
      <c r="BD402">
        <v>396.797639344262</v>
      </c>
      <c r="BE402">
        <v>-7.2953230687216699</v>
      </c>
      <c r="BF402">
        <v>2.1418042534488002</v>
      </c>
      <c r="BG402">
        <v>-1</v>
      </c>
      <c r="BH402">
        <v>0</v>
      </c>
      <c r="BI402">
        <v>0</v>
      </c>
      <c r="BJ402" t="s">
        <v>205</v>
      </c>
      <c r="BK402">
        <v>1.88472</v>
      </c>
      <c r="BL402">
        <v>1.88171</v>
      </c>
      <c r="BM402">
        <v>1.8831899999999999</v>
      </c>
      <c r="BN402">
        <v>1.8818699999999999</v>
      </c>
      <c r="BO402">
        <v>1.8838200000000001</v>
      </c>
      <c r="BP402">
        <v>1.8830899999999999</v>
      </c>
      <c r="BQ402">
        <v>1.8847700000000001</v>
      </c>
      <c r="BR402">
        <v>1.88229</v>
      </c>
      <c r="BS402" t="s">
        <v>206</v>
      </c>
      <c r="BT402" t="s">
        <v>17</v>
      </c>
      <c r="BU402" t="s">
        <v>17</v>
      </c>
      <c r="BV402" t="s">
        <v>17</v>
      </c>
      <c r="BW402" t="s">
        <v>207</v>
      </c>
      <c r="BX402" t="s">
        <v>208</v>
      </c>
      <c r="BY402" t="s">
        <v>209</v>
      </c>
      <c r="BZ402" t="s">
        <v>209</v>
      </c>
      <c r="CA402" t="s">
        <v>209</v>
      </c>
      <c r="CB402" t="s">
        <v>209</v>
      </c>
      <c r="CC402">
        <v>5</v>
      </c>
      <c r="CD402">
        <v>0</v>
      </c>
      <c r="CE402">
        <v>0</v>
      </c>
      <c r="CF402">
        <v>0</v>
      </c>
      <c r="CG402">
        <v>0</v>
      </c>
      <c r="CH402">
        <v>2</v>
      </c>
      <c r="CI402">
        <v>1312.19</v>
      </c>
      <c r="CJ402">
        <v>0.229688</v>
      </c>
      <c r="CK402">
        <v>7.2648200000000003</v>
      </c>
      <c r="CL402">
        <v>9.8420799999999993</v>
      </c>
      <c r="CM402">
        <v>29.9998</v>
      </c>
      <c r="CN402">
        <v>9.6594700000000007</v>
      </c>
      <c r="CO402">
        <v>9.8822200000000002</v>
      </c>
      <c r="CP402">
        <v>-1</v>
      </c>
      <c r="CQ402">
        <v>0</v>
      </c>
      <c r="CR402">
        <v>99.254400000000004</v>
      </c>
      <c r="CS402">
        <v>-999.9</v>
      </c>
      <c r="CT402">
        <v>400</v>
      </c>
      <c r="CU402">
        <v>5.6054199999999996</v>
      </c>
      <c r="CV402">
        <v>103.88500000000001</v>
      </c>
      <c r="CW402">
        <v>103.366</v>
      </c>
    </row>
    <row r="403" spans="1:101" x14ac:dyDescent="0.2">
      <c r="A403">
        <v>389</v>
      </c>
      <c r="B403">
        <v>1550580599.0999999</v>
      </c>
      <c r="C403">
        <v>1427.5999999046301</v>
      </c>
      <c r="D403" t="s">
        <v>991</v>
      </c>
      <c r="E403" t="s">
        <v>992</v>
      </c>
      <c r="F403">
        <f t="shared" si="90"/>
        <v>7498</v>
      </c>
      <c r="G403">
        <f t="shared" si="91"/>
        <v>42.886054686213846</v>
      </c>
      <c r="H403">
        <f t="shared" si="92"/>
        <v>-0.58344631632769506</v>
      </c>
      <c r="I403" t="s">
        <v>197</v>
      </c>
      <c r="J403" t="s">
        <v>198</v>
      </c>
      <c r="K403" t="s">
        <v>199</v>
      </c>
      <c r="L403" t="s">
        <v>200</v>
      </c>
      <c r="M403" t="s">
        <v>201</v>
      </c>
      <c r="N403" t="s">
        <v>806</v>
      </c>
      <c r="O403" t="s">
        <v>203</v>
      </c>
      <c r="P403" t="s">
        <v>928</v>
      </c>
      <c r="Q403">
        <v>1550580599.0999999</v>
      </c>
      <c r="R403">
        <f t="shared" si="93"/>
        <v>6.9075095896545848E-3</v>
      </c>
      <c r="S403">
        <f t="shared" si="94"/>
        <v>10.502192378812978</v>
      </c>
      <c r="T403">
        <f t="shared" si="95"/>
        <v>86.784068345116111</v>
      </c>
      <c r="U403">
        <f t="shared" si="96"/>
        <v>0.84790348879508592</v>
      </c>
      <c r="V403">
        <f t="shared" si="97"/>
        <v>0.97702666510540803</v>
      </c>
      <c r="W403">
        <v>161</v>
      </c>
      <c r="X403">
        <v>11</v>
      </c>
      <c r="Y403">
        <f t="shared" si="98"/>
        <v>1</v>
      </c>
      <c r="Z403">
        <f t="shared" si="99"/>
        <v>0</v>
      </c>
      <c r="AA403">
        <f t="shared" si="100"/>
        <v>56570.796141030471</v>
      </c>
      <c r="AB403">
        <f t="shared" si="101"/>
        <v>640.81799999999998</v>
      </c>
      <c r="AC403">
        <f t="shared" si="102"/>
        <v>314.00081999999998</v>
      </c>
      <c r="AD403">
        <f t="shared" si="103"/>
        <v>0.49</v>
      </c>
      <c r="AE403">
        <f t="shared" si="104"/>
        <v>0.39</v>
      </c>
      <c r="AF403">
        <v>10</v>
      </c>
      <c r="AG403">
        <v>1550580599.0999999</v>
      </c>
      <c r="AH403">
        <v>389.60599999999999</v>
      </c>
      <c r="AI403">
        <v>398.89</v>
      </c>
      <c r="AJ403">
        <v>8.4992199999999993</v>
      </c>
      <c r="AK403">
        <v>3.6798199999999999</v>
      </c>
      <c r="AL403">
        <v>1421.09</v>
      </c>
      <c r="AM403">
        <v>99.738399999999999</v>
      </c>
      <c r="AN403">
        <v>2.4106300000000001E-2</v>
      </c>
      <c r="AO403">
        <v>6.57822</v>
      </c>
      <c r="AP403">
        <v>999.9</v>
      </c>
      <c r="AQ403">
        <v>999.9</v>
      </c>
      <c r="AR403">
        <v>9996.25</v>
      </c>
      <c r="AS403">
        <v>0</v>
      </c>
      <c r="AT403">
        <v>640.81799999999998</v>
      </c>
      <c r="AU403">
        <v>0</v>
      </c>
      <c r="AV403" t="s">
        <v>204</v>
      </c>
      <c r="AW403">
        <v>0</v>
      </c>
      <c r="AX403">
        <v>-1.4419999999999999</v>
      </c>
      <c r="AY403">
        <v>-3.5999999999999997E-2</v>
      </c>
      <c r="AZ403">
        <v>0</v>
      </c>
      <c r="BA403">
        <v>0</v>
      </c>
      <c r="BB403">
        <v>0</v>
      </c>
      <c r="BC403">
        <v>0</v>
      </c>
      <c r="BD403">
        <v>396.553844262295</v>
      </c>
      <c r="BE403">
        <v>-7.24672025880764</v>
      </c>
      <c r="BF403">
        <v>2.1276289505352199</v>
      </c>
      <c r="BG403">
        <v>-1</v>
      </c>
      <c r="BH403">
        <v>0</v>
      </c>
      <c r="BI403">
        <v>0</v>
      </c>
      <c r="BJ403" t="s">
        <v>205</v>
      </c>
      <c r="BK403">
        <v>1.88472</v>
      </c>
      <c r="BL403">
        <v>1.88171</v>
      </c>
      <c r="BM403">
        <v>1.8832199999999999</v>
      </c>
      <c r="BN403">
        <v>1.8818699999999999</v>
      </c>
      <c r="BO403">
        <v>1.8838200000000001</v>
      </c>
      <c r="BP403">
        <v>1.8830899999999999</v>
      </c>
      <c r="BQ403">
        <v>1.8847700000000001</v>
      </c>
      <c r="BR403">
        <v>1.88229</v>
      </c>
      <c r="BS403" t="s">
        <v>206</v>
      </c>
      <c r="BT403" t="s">
        <v>17</v>
      </c>
      <c r="BU403" t="s">
        <v>17</v>
      </c>
      <c r="BV403" t="s">
        <v>17</v>
      </c>
      <c r="BW403" t="s">
        <v>207</v>
      </c>
      <c r="BX403" t="s">
        <v>208</v>
      </c>
      <c r="BY403" t="s">
        <v>209</v>
      </c>
      <c r="BZ403" t="s">
        <v>209</v>
      </c>
      <c r="CA403" t="s">
        <v>209</v>
      </c>
      <c r="CB403" t="s">
        <v>209</v>
      </c>
      <c r="CC403">
        <v>5</v>
      </c>
      <c r="CD403">
        <v>0</v>
      </c>
      <c r="CE403">
        <v>0</v>
      </c>
      <c r="CF403">
        <v>0</v>
      </c>
      <c r="CG403">
        <v>0</v>
      </c>
      <c r="CH403">
        <v>2</v>
      </c>
      <c r="CI403">
        <v>1298.7</v>
      </c>
      <c r="CJ403">
        <v>0.229688</v>
      </c>
      <c r="CK403">
        <v>7.2706299999999997</v>
      </c>
      <c r="CL403">
        <v>9.8409300000000002</v>
      </c>
      <c r="CM403">
        <v>29.9998</v>
      </c>
      <c r="CN403">
        <v>9.6583299999999994</v>
      </c>
      <c r="CO403">
        <v>9.8808000000000007</v>
      </c>
      <c r="CP403">
        <v>-1</v>
      </c>
      <c r="CQ403">
        <v>0</v>
      </c>
      <c r="CR403">
        <v>99.254400000000004</v>
      </c>
      <c r="CS403">
        <v>-999.9</v>
      </c>
      <c r="CT403">
        <v>400</v>
      </c>
      <c r="CU403">
        <v>5.5417100000000001</v>
      </c>
      <c r="CV403">
        <v>103.886</v>
      </c>
      <c r="CW403">
        <v>103.367</v>
      </c>
    </row>
    <row r="404" spans="1:101" x14ac:dyDescent="0.2">
      <c r="A404">
        <v>390</v>
      </c>
      <c r="B404">
        <v>1550580601.0999999</v>
      </c>
      <c r="C404">
        <v>1429.5999999046301</v>
      </c>
      <c r="D404" t="s">
        <v>993</v>
      </c>
      <c r="E404" t="s">
        <v>994</v>
      </c>
      <c r="F404">
        <f t="shared" si="90"/>
        <v>7498</v>
      </c>
      <c r="G404">
        <f t="shared" si="91"/>
        <v>42.885881797839353</v>
      </c>
      <c r="H404">
        <f t="shared" si="92"/>
        <v>-0.57786501107836497</v>
      </c>
      <c r="I404" t="s">
        <v>197</v>
      </c>
      <c r="J404" t="s">
        <v>198</v>
      </c>
      <c r="K404" t="s">
        <v>199</v>
      </c>
      <c r="L404" t="s">
        <v>200</v>
      </c>
      <c r="M404" t="s">
        <v>201</v>
      </c>
      <c r="N404" t="s">
        <v>806</v>
      </c>
      <c r="O404" t="s">
        <v>203</v>
      </c>
      <c r="P404" t="s">
        <v>928</v>
      </c>
      <c r="Q404">
        <v>1550580601.0999999</v>
      </c>
      <c r="R404">
        <f t="shared" si="93"/>
        <v>6.9177171276785963E-3</v>
      </c>
      <c r="S404">
        <f t="shared" si="94"/>
        <v>10.866846373410119</v>
      </c>
      <c r="T404">
        <f t="shared" si="95"/>
        <v>86.82544492705523</v>
      </c>
      <c r="U404">
        <f t="shared" si="96"/>
        <v>0.84845546871717403</v>
      </c>
      <c r="V404">
        <f t="shared" si="97"/>
        <v>0.97719679919865432</v>
      </c>
      <c r="W404">
        <v>153</v>
      </c>
      <c r="X404">
        <v>11</v>
      </c>
      <c r="Y404">
        <f t="shared" si="98"/>
        <v>1</v>
      </c>
      <c r="Z404">
        <f t="shared" si="99"/>
        <v>0</v>
      </c>
      <c r="AA404">
        <f t="shared" si="100"/>
        <v>56550.210255817139</v>
      </c>
      <c r="AB404">
        <f t="shared" si="101"/>
        <v>640.10599999999999</v>
      </c>
      <c r="AC404">
        <f t="shared" si="102"/>
        <v>313.65193999999997</v>
      </c>
      <c r="AD404">
        <f t="shared" si="103"/>
        <v>0.49</v>
      </c>
      <c r="AE404">
        <f t="shared" si="104"/>
        <v>0.39</v>
      </c>
      <c r="AF404">
        <v>10</v>
      </c>
      <c r="AG404">
        <v>1550580601.0999999</v>
      </c>
      <c r="AH404">
        <v>389.375</v>
      </c>
      <c r="AI404">
        <v>398.916</v>
      </c>
      <c r="AJ404">
        <v>8.5046900000000001</v>
      </c>
      <c r="AK404">
        <v>3.6788400000000001</v>
      </c>
      <c r="AL404">
        <v>1421.28</v>
      </c>
      <c r="AM404">
        <v>99.738900000000001</v>
      </c>
      <c r="AN404">
        <v>2.4344600000000001E-2</v>
      </c>
      <c r="AO404">
        <v>6.5807500000000001</v>
      </c>
      <c r="AP404">
        <v>999.9</v>
      </c>
      <c r="AQ404">
        <v>999.9</v>
      </c>
      <c r="AR404">
        <v>9992.5</v>
      </c>
      <c r="AS404">
        <v>0</v>
      </c>
      <c r="AT404">
        <v>640.10599999999999</v>
      </c>
      <c r="AU404">
        <v>0</v>
      </c>
      <c r="AV404" t="s">
        <v>204</v>
      </c>
      <c r="AW404">
        <v>0</v>
      </c>
      <c r="AX404">
        <v>-1.4419999999999999</v>
      </c>
      <c r="AY404">
        <v>-3.5999999999999997E-2</v>
      </c>
      <c r="AZ404">
        <v>0</v>
      </c>
      <c r="BA404">
        <v>0</v>
      </c>
      <c r="BB404">
        <v>0</v>
      </c>
      <c r="BC404">
        <v>0</v>
      </c>
      <c r="BD404">
        <v>396.25374590163898</v>
      </c>
      <c r="BE404">
        <v>-7.1774659470103099</v>
      </c>
      <c r="BF404">
        <v>2.1073086540188801</v>
      </c>
      <c r="BG404">
        <v>-1</v>
      </c>
      <c r="BH404">
        <v>0</v>
      </c>
      <c r="BI404">
        <v>0</v>
      </c>
      <c r="BJ404" t="s">
        <v>205</v>
      </c>
      <c r="BK404">
        <v>1.88473</v>
      </c>
      <c r="BL404">
        <v>1.88171</v>
      </c>
      <c r="BM404">
        <v>1.88323</v>
      </c>
      <c r="BN404">
        <v>1.8818699999999999</v>
      </c>
      <c r="BO404">
        <v>1.8838299999999999</v>
      </c>
      <c r="BP404">
        <v>1.8830899999999999</v>
      </c>
      <c r="BQ404">
        <v>1.8847700000000001</v>
      </c>
      <c r="BR404">
        <v>1.8823000000000001</v>
      </c>
      <c r="BS404" t="s">
        <v>206</v>
      </c>
      <c r="BT404" t="s">
        <v>17</v>
      </c>
      <c r="BU404" t="s">
        <v>17</v>
      </c>
      <c r="BV404" t="s">
        <v>17</v>
      </c>
      <c r="BW404" t="s">
        <v>207</v>
      </c>
      <c r="BX404" t="s">
        <v>208</v>
      </c>
      <c r="BY404" t="s">
        <v>209</v>
      </c>
      <c r="BZ404" t="s">
        <v>209</v>
      </c>
      <c r="CA404" t="s">
        <v>209</v>
      </c>
      <c r="CB404" t="s">
        <v>209</v>
      </c>
      <c r="CC404">
        <v>5</v>
      </c>
      <c r="CD404">
        <v>0</v>
      </c>
      <c r="CE404">
        <v>0</v>
      </c>
      <c r="CF404">
        <v>0</v>
      </c>
      <c r="CG404">
        <v>0</v>
      </c>
      <c r="CH404">
        <v>2</v>
      </c>
      <c r="CI404">
        <v>1305.06</v>
      </c>
      <c r="CJ404">
        <v>0.229688</v>
      </c>
      <c r="CK404">
        <v>7.2769399999999997</v>
      </c>
      <c r="CL404">
        <v>9.8399599999999996</v>
      </c>
      <c r="CM404">
        <v>29.9999</v>
      </c>
      <c r="CN404">
        <v>9.6569099999999999</v>
      </c>
      <c r="CO404">
        <v>9.8795300000000008</v>
      </c>
      <c r="CP404">
        <v>-1</v>
      </c>
      <c r="CQ404">
        <v>0</v>
      </c>
      <c r="CR404">
        <v>99.254400000000004</v>
      </c>
      <c r="CS404">
        <v>-999.9</v>
      </c>
      <c r="CT404">
        <v>400</v>
      </c>
      <c r="CU404">
        <v>5.4650400000000001</v>
      </c>
      <c r="CV404">
        <v>103.886</v>
      </c>
      <c r="CW404">
        <v>103.367</v>
      </c>
    </row>
    <row r="405" spans="1:101" x14ac:dyDescent="0.2">
      <c r="A405">
        <v>391</v>
      </c>
      <c r="B405">
        <v>1550580603.0999999</v>
      </c>
      <c r="C405">
        <v>1431.5999999046301</v>
      </c>
      <c r="D405" t="s">
        <v>995</v>
      </c>
      <c r="E405" t="s">
        <v>996</v>
      </c>
      <c r="F405">
        <f t="shared" si="90"/>
        <v>7498</v>
      </c>
      <c r="G405">
        <f t="shared" si="91"/>
        <v>42.885755940721324</v>
      </c>
      <c r="H405">
        <f t="shared" si="92"/>
        <v>-0.57414465136974802</v>
      </c>
      <c r="I405" t="s">
        <v>197</v>
      </c>
      <c r="J405" t="s">
        <v>198</v>
      </c>
      <c r="K405" t="s">
        <v>199</v>
      </c>
      <c r="L405" t="s">
        <v>200</v>
      </c>
      <c r="M405" t="s">
        <v>201</v>
      </c>
      <c r="N405" t="s">
        <v>806</v>
      </c>
      <c r="O405" t="s">
        <v>203</v>
      </c>
      <c r="P405" t="s">
        <v>928</v>
      </c>
      <c r="Q405">
        <v>1550580603.0999999</v>
      </c>
      <c r="R405">
        <f t="shared" si="93"/>
        <v>6.935600138854291E-3</v>
      </c>
      <c r="S405">
        <f t="shared" si="94"/>
        <v>11.205106393969002</v>
      </c>
      <c r="T405">
        <f t="shared" si="95"/>
        <v>86.925046994048728</v>
      </c>
      <c r="U405">
        <f t="shared" si="96"/>
        <v>0.84944397630912194</v>
      </c>
      <c r="V405">
        <f t="shared" si="97"/>
        <v>0.97721428481629535</v>
      </c>
      <c r="W405">
        <v>148</v>
      </c>
      <c r="X405">
        <v>10</v>
      </c>
      <c r="Y405">
        <f t="shared" si="98"/>
        <v>1</v>
      </c>
      <c r="Z405">
        <f t="shared" si="99"/>
        <v>0</v>
      </c>
      <c r="AA405">
        <f t="shared" si="100"/>
        <v>56665.645226541099</v>
      </c>
      <c r="AB405">
        <f t="shared" si="101"/>
        <v>639.12300000000005</v>
      </c>
      <c r="AC405">
        <f t="shared" si="102"/>
        <v>313.17027000000002</v>
      </c>
      <c r="AD405">
        <f t="shared" si="103"/>
        <v>0.49</v>
      </c>
      <c r="AE405">
        <f t="shared" si="104"/>
        <v>0.39</v>
      </c>
      <c r="AF405">
        <v>10</v>
      </c>
      <c r="AG405">
        <v>1550580603.0999999</v>
      </c>
      <c r="AH405">
        <v>389.12</v>
      </c>
      <c r="AI405">
        <v>398.90100000000001</v>
      </c>
      <c r="AJ405">
        <v>8.5146200000000007</v>
      </c>
      <c r="AK405">
        <v>3.6771600000000002</v>
      </c>
      <c r="AL405">
        <v>1421.52</v>
      </c>
      <c r="AM405">
        <v>99.738699999999994</v>
      </c>
      <c r="AN405">
        <v>2.4293100000000001E-2</v>
      </c>
      <c r="AO405">
        <v>6.58101</v>
      </c>
      <c r="AP405">
        <v>999.9</v>
      </c>
      <c r="AQ405">
        <v>999.9</v>
      </c>
      <c r="AR405">
        <v>10013.799999999999</v>
      </c>
      <c r="AS405">
        <v>0</v>
      </c>
      <c r="AT405">
        <v>639.12300000000005</v>
      </c>
      <c r="AU405">
        <v>0</v>
      </c>
      <c r="AV405" t="s">
        <v>204</v>
      </c>
      <c r="AW405">
        <v>0</v>
      </c>
      <c r="AX405">
        <v>-1.4419999999999999</v>
      </c>
      <c r="AY405">
        <v>-3.5999999999999997E-2</v>
      </c>
      <c r="AZ405">
        <v>0</v>
      </c>
      <c r="BA405">
        <v>0</v>
      </c>
      <c r="BB405">
        <v>0</v>
      </c>
      <c r="BC405">
        <v>0</v>
      </c>
      <c r="BD405">
        <v>396.01571311475402</v>
      </c>
      <c r="BE405">
        <v>-7.1313489666525998</v>
      </c>
      <c r="BF405">
        <v>2.09378119591933</v>
      </c>
      <c r="BG405">
        <v>-1</v>
      </c>
      <c r="BH405">
        <v>0</v>
      </c>
      <c r="BI405">
        <v>0</v>
      </c>
      <c r="BJ405" t="s">
        <v>205</v>
      </c>
      <c r="BK405">
        <v>1.88473</v>
      </c>
      <c r="BL405">
        <v>1.88171</v>
      </c>
      <c r="BM405">
        <v>1.8832199999999999</v>
      </c>
      <c r="BN405">
        <v>1.88188</v>
      </c>
      <c r="BO405">
        <v>1.88384</v>
      </c>
      <c r="BP405">
        <v>1.8830899999999999</v>
      </c>
      <c r="BQ405">
        <v>1.8847700000000001</v>
      </c>
      <c r="BR405">
        <v>1.8823099999999999</v>
      </c>
      <c r="BS405" t="s">
        <v>206</v>
      </c>
      <c r="BT405" t="s">
        <v>17</v>
      </c>
      <c r="BU405" t="s">
        <v>17</v>
      </c>
      <c r="BV405" t="s">
        <v>17</v>
      </c>
      <c r="BW405" t="s">
        <v>207</v>
      </c>
      <c r="BX405" t="s">
        <v>208</v>
      </c>
      <c r="BY405" t="s">
        <v>209</v>
      </c>
      <c r="BZ405" t="s">
        <v>209</v>
      </c>
      <c r="CA405" t="s">
        <v>209</v>
      </c>
      <c r="CB405" t="s">
        <v>209</v>
      </c>
      <c r="CC405">
        <v>5</v>
      </c>
      <c r="CD405">
        <v>0</v>
      </c>
      <c r="CE405">
        <v>0</v>
      </c>
      <c r="CF405">
        <v>0</v>
      </c>
      <c r="CG405">
        <v>0</v>
      </c>
      <c r="CH405">
        <v>2</v>
      </c>
      <c r="CI405">
        <v>1308.55</v>
      </c>
      <c r="CJ405">
        <v>0.229688</v>
      </c>
      <c r="CK405">
        <v>7.2832400000000002</v>
      </c>
      <c r="CL405">
        <v>9.8391099999999998</v>
      </c>
      <c r="CM405">
        <v>29.9999</v>
      </c>
      <c r="CN405">
        <v>9.6555</v>
      </c>
      <c r="CO405">
        <v>9.8780999999999999</v>
      </c>
      <c r="CP405">
        <v>-1</v>
      </c>
      <c r="CQ405">
        <v>0</v>
      </c>
      <c r="CR405">
        <v>98.866500000000002</v>
      </c>
      <c r="CS405">
        <v>-999.9</v>
      </c>
      <c r="CT405">
        <v>400</v>
      </c>
      <c r="CU405">
        <v>5.38523</v>
      </c>
      <c r="CV405">
        <v>103.887</v>
      </c>
      <c r="CW405">
        <v>103.367</v>
      </c>
    </row>
    <row r="406" spans="1:101" x14ac:dyDescent="0.2">
      <c r="A406">
        <v>392</v>
      </c>
      <c r="B406">
        <v>1550580605.0999999</v>
      </c>
      <c r="C406">
        <v>1433.5999999046301</v>
      </c>
      <c r="D406" t="s">
        <v>997</v>
      </c>
      <c r="E406" t="s">
        <v>998</v>
      </c>
      <c r="F406">
        <f t="shared" si="90"/>
        <v>7498</v>
      </c>
      <c r="G406">
        <f t="shared" si="91"/>
        <v>42.884501606422461</v>
      </c>
      <c r="H406">
        <f t="shared" si="92"/>
        <v>-0.57089804542097389</v>
      </c>
      <c r="I406" t="s">
        <v>197</v>
      </c>
      <c r="J406" t="s">
        <v>198</v>
      </c>
      <c r="K406" t="s">
        <v>199</v>
      </c>
      <c r="L406" t="s">
        <v>200</v>
      </c>
      <c r="M406" t="s">
        <v>201</v>
      </c>
      <c r="N406" t="s">
        <v>806</v>
      </c>
      <c r="O406" t="s">
        <v>203</v>
      </c>
      <c r="P406" t="s">
        <v>928</v>
      </c>
      <c r="Q406">
        <v>1550580605.0999999</v>
      </c>
      <c r="R406">
        <f t="shared" si="93"/>
        <v>6.9483011251143872E-3</v>
      </c>
      <c r="S406">
        <f t="shared" si="94"/>
        <v>11.432443687386744</v>
      </c>
      <c r="T406">
        <f t="shared" si="95"/>
        <v>86.986333889485778</v>
      </c>
      <c r="U406">
        <f t="shared" si="96"/>
        <v>0.850455985090803</v>
      </c>
      <c r="V406">
        <f t="shared" si="97"/>
        <v>0.97768919215665373</v>
      </c>
      <c r="W406">
        <v>151</v>
      </c>
      <c r="X406">
        <v>11</v>
      </c>
      <c r="Y406">
        <f t="shared" si="98"/>
        <v>1</v>
      </c>
      <c r="Z406">
        <f t="shared" si="99"/>
        <v>0</v>
      </c>
      <c r="AA406">
        <f t="shared" si="100"/>
        <v>56656.933895156995</v>
      </c>
      <c r="AB406">
        <f t="shared" si="101"/>
        <v>637.83799999999997</v>
      </c>
      <c r="AC406">
        <f t="shared" si="102"/>
        <v>312.54061999999999</v>
      </c>
      <c r="AD406">
        <f t="shared" si="103"/>
        <v>0.49</v>
      </c>
      <c r="AE406">
        <f t="shared" si="104"/>
        <v>0.39</v>
      </c>
      <c r="AF406">
        <v>10</v>
      </c>
      <c r="AG406">
        <v>1550580605.0999999</v>
      </c>
      <c r="AH406">
        <v>388.95</v>
      </c>
      <c r="AI406">
        <v>398.89699999999999</v>
      </c>
      <c r="AJ406">
        <v>8.5248100000000004</v>
      </c>
      <c r="AK406">
        <v>3.6768700000000001</v>
      </c>
      <c r="AL406">
        <v>1421.03</v>
      </c>
      <c r="AM406">
        <v>99.738299999999995</v>
      </c>
      <c r="AN406">
        <v>2.4156299999999999E-2</v>
      </c>
      <c r="AO406">
        <v>6.5880700000000001</v>
      </c>
      <c r="AP406">
        <v>999.9</v>
      </c>
      <c r="AQ406">
        <v>999.9</v>
      </c>
      <c r="AR406">
        <v>10012.5</v>
      </c>
      <c r="AS406">
        <v>0</v>
      </c>
      <c r="AT406">
        <v>637.83799999999997</v>
      </c>
      <c r="AU406">
        <v>0</v>
      </c>
      <c r="AV406" t="s">
        <v>204</v>
      </c>
      <c r="AW406">
        <v>0</v>
      </c>
      <c r="AX406">
        <v>-1.4419999999999999</v>
      </c>
      <c r="AY406">
        <v>-3.5999999999999997E-2</v>
      </c>
      <c r="AZ406">
        <v>0</v>
      </c>
      <c r="BA406">
        <v>0</v>
      </c>
      <c r="BB406">
        <v>0</v>
      </c>
      <c r="BC406">
        <v>0</v>
      </c>
      <c r="BD406">
        <v>395.77872950819699</v>
      </c>
      <c r="BE406">
        <v>-7.0913037367103797</v>
      </c>
      <c r="BF406">
        <v>2.0820163069111701</v>
      </c>
      <c r="BG406">
        <v>-1</v>
      </c>
      <c r="BH406">
        <v>0</v>
      </c>
      <c r="BI406">
        <v>0</v>
      </c>
      <c r="BJ406" t="s">
        <v>205</v>
      </c>
      <c r="BK406">
        <v>1.8847499999999999</v>
      </c>
      <c r="BL406">
        <v>1.8816999999999999</v>
      </c>
      <c r="BM406">
        <v>1.8832199999999999</v>
      </c>
      <c r="BN406">
        <v>1.88188</v>
      </c>
      <c r="BO406">
        <v>1.88384</v>
      </c>
      <c r="BP406">
        <v>1.8830899999999999</v>
      </c>
      <c r="BQ406">
        <v>1.8847799999999999</v>
      </c>
      <c r="BR406">
        <v>1.8823099999999999</v>
      </c>
      <c r="BS406" t="s">
        <v>206</v>
      </c>
      <c r="BT406" t="s">
        <v>17</v>
      </c>
      <c r="BU406" t="s">
        <v>17</v>
      </c>
      <c r="BV406" t="s">
        <v>17</v>
      </c>
      <c r="BW406" t="s">
        <v>207</v>
      </c>
      <c r="BX406" t="s">
        <v>208</v>
      </c>
      <c r="BY406" t="s">
        <v>209</v>
      </c>
      <c r="BZ406" t="s">
        <v>209</v>
      </c>
      <c r="CA406" t="s">
        <v>209</v>
      </c>
      <c r="CB406" t="s">
        <v>209</v>
      </c>
      <c r="CC406">
        <v>5</v>
      </c>
      <c r="CD406">
        <v>0</v>
      </c>
      <c r="CE406">
        <v>0</v>
      </c>
      <c r="CF406">
        <v>0</v>
      </c>
      <c r="CG406">
        <v>0</v>
      </c>
      <c r="CH406">
        <v>2</v>
      </c>
      <c r="CI406">
        <v>1305.81</v>
      </c>
      <c r="CJ406">
        <v>0.229687</v>
      </c>
      <c r="CK406">
        <v>7.2895500000000002</v>
      </c>
      <c r="CL406">
        <v>9.8380700000000001</v>
      </c>
      <c r="CM406">
        <v>29.9999</v>
      </c>
      <c r="CN406">
        <v>9.6543799999999997</v>
      </c>
      <c r="CO406">
        <v>9.8767899999999997</v>
      </c>
      <c r="CP406">
        <v>-1</v>
      </c>
      <c r="CQ406">
        <v>0</v>
      </c>
      <c r="CR406">
        <v>98.866500000000002</v>
      </c>
      <c r="CS406">
        <v>-999.9</v>
      </c>
      <c r="CT406">
        <v>400</v>
      </c>
      <c r="CU406">
        <v>5.3033799999999998</v>
      </c>
      <c r="CV406">
        <v>103.887</v>
      </c>
      <c r="CW406">
        <v>103.36799999999999</v>
      </c>
    </row>
    <row r="407" spans="1:101" x14ac:dyDescent="0.2">
      <c r="A407">
        <v>393</v>
      </c>
      <c r="B407">
        <v>1550580607.0999999</v>
      </c>
      <c r="C407">
        <v>1435.5999999046301</v>
      </c>
      <c r="D407" t="s">
        <v>999</v>
      </c>
      <c r="E407" t="s">
        <v>1000</v>
      </c>
      <c r="F407">
        <f t="shared" si="90"/>
        <v>7498</v>
      </c>
      <c r="G407">
        <f t="shared" si="91"/>
        <v>42.87894119410403</v>
      </c>
      <c r="H407">
        <f t="shared" si="92"/>
        <v>-0.56693782962262218</v>
      </c>
      <c r="I407" t="s">
        <v>197</v>
      </c>
      <c r="J407" t="s">
        <v>198</v>
      </c>
      <c r="K407" t="s">
        <v>199</v>
      </c>
      <c r="L407" t="s">
        <v>200</v>
      </c>
      <c r="M407" t="s">
        <v>201</v>
      </c>
      <c r="N407" t="s">
        <v>806</v>
      </c>
      <c r="O407" t="s">
        <v>203</v>
      </c>
      <c r="P407" t="s">
        <v>928</v>
      </c>
      <c r="Q407">
        <v>1550580607.0999999</v>
      </c>
      <c r="R407">
        <f t="shared" si="93"/>
        <v>6.9754480265445326E-3</v>
      </c>
      <c r="S407">
        <f t="shared" si="94"/>
        <v>11.720072829680777</v>
      </c>
      <c r="T407">
        <f t="shared" si="95"/>
        <v>86.973290495377441</v>
      </c>
      <c r="U407">
        <f t="shared" si="96"/>
        <v>0.85227260433415197</v>
      </c>
      <c r="V407">
        <f t="shared" si="97"/>
        <v>0.97992452565589616</v>
      </c>
      <c r="W407">
        <v>147</v>
      </c>
      <c r="X407">
        <v>10</v>
      </c>
      <c r="Y407">
        <f t="shared" si="98"/>
        <v>1</v>
      </c>
      <c r="Z407">
        <f t="shared" si="99"/>
        <v>0</v>
      </c>
      <c r="AA407">
        <f t="shared" si="100"/>
        <v>56578.395412878337</v>
      </c>
      <c r="AB407">
        <f t="shared" si="101"/>
        <v>636.83000000000004</v>
      </c>
      <c r="AC407">
        <f t="shared" si="102"/>
        <v>312.04669999999999</v>
      </c>
      <c r="AD407">
        <f t="shared" si="103"/>
        <v>0.49</v>
      </c>
      <c r="AE407">
        <f t="shared" si="104"/>
        <v>0.39</v>
      </c>
      <c r="AF407">
        <v>10</v>
      </c>
      <c r="AG407">
        <v>1550580607.0999999</v>
      </c>
      <c r="AH407">
        <v>388.75</v>
      </c>
      <c r="AI407">
        <v>398.90499999999997</v>
      </c>
      <c r="AJ407">
        <v>8.54312</v>
      </c>
      <c r="AK407">
        <v>3.6767400000000001</v>
      </c>
      <c r="AL407">
        <v>1421.15</v>
      </c>
      <c r="AM407">
        <v>99.737200000000001</v>
      </c>
      <c r="AN407">
        <v>2.4082099999999999E-2</v>
      </c>
      <c r="AO407">
        <v>6.6212600000000004</v>
      </c>
      <c r="AP407">
        <v>999.9</v>
      </c>
      <c r="AQ407">
        <v>999.9</v>
      </c>
      <c r="AR407">
        <v>9999.3799999999992</v>
      </c>
      <c r="AS407">
        <v>0</v>
      </c>
      <c r="AT407">
        <v>636.83000000000004</v>
      </c>
      <c r="AU407">
        <v>0</v>
      </c>
      <c r="AV407" t="s">
        <v>204</v>
      </c>
      <c r="AW407">
        <v>0</v>
      </c>
      <c r="AX407">
        <v>-1.4419999999999999</v>
      </c>
      <c r="AY407">
        <v>-3.5999999999999997E-2</v>
      </c>
      <c r="AZ407">
        <v>0</v>
      </c>
      <c r="BA407">
        <v>0</v>
      </c>
      <c r="BB407">
        <v>0</v>
      </c>
      <c r="BC407">
        <v>0</v>
      </c>
      <c r="BD407">
        <v>395.54470491803301</v>
      </c>
      <c r="BE407">
        <v>-7.0431559228123799</v>
      </c>
      <c r="BF407">
        <v>2.0679648254948599</v>
      </c>
      <c r="BG407">
        <v>-1</v>
      </c>
      <c r="BH407">
        <v>0</v>
      </c>
      <c r="BI407">
        <v>0</v>
      </c>
      <c r="BJ407" t="s">
        <v>205</v>
      </c>
      <c r="BK407">
        <v>1.8847499999999999</v>
      </c>
      <c r="BL407">
        <v>1.8816999999999999</v>
      </c>
      <c r="BM407">
        <v>1.88323</v>
      </c>
      <c r="BN407">
        <v>1.8818699999999999</v>
      </c>
      <c r="BO407">
        <v>1.8838200000000001</v>
      </c>
      <c r="BP407">
        <v>1.8830899999999999</v>
      </c>
      <c r="BQ407">
        <v>1.8847799999999999</v>
      </c>
      <c r="BR407">
        <v>1.88232</v>
      </c>
      <c r="BS407" t="s">
        <v>206</v>
      </c>
      <c r="BT407" t="s">
        <v>17</v>
      </c>
      <c r="BU407" t="s">
        <v>17</v>
      </c>
      <c r="BV407" t="s">
        <v>17</v>
      </c>
      <c r="BW407" t="s">
        <v>207</v>
      </c>
      <c r="BX407" t="s">
        <v>208</v>
      </c>
      <c r="BY407" t="s">
        <v>209</v>
      </c>
      <c r="BZ407" t="s">
        <v>209</v>
      </c>
      <c r="CA407" t="s">
        <v>209</v>
      </c>
      <c r="CB407" t="s">
        <v>209</v>
      </c>
      <c r="CC407">
        <v>5</v>
      </c>
      <c r="CD407">
        <v>0</v>
      </c>
      <c r="CE407">
        <v>0</v>
      </c>
      <c r="CF407">
        <v>0</v>
      </c>
      <c r="CG407">
        <v>0</v>
      </c>
      <c r="CH407">
        <v>2</v>
      </c>
      <c r="CI407">
        <v>1308.94</v>
      </c>
      <c r="CJ407">
        <v>0.229687</v>
      </c>
      <c r="CK407">
        <v>7.2958699999999999</v>
      </c>
      <c r="CL407">
        <v>9.8372200000000003</v>
      </c>
      <c r="CM407">
        <v>29.9999</v>
      </c>
      <c r="CN407">
        <v>9.6530699999999996</v>
      </c>
      <c r="CO407">
        <v>9.8756599999999999</v>
      </c>
      <c r="CP407">
        <v>-1</v>
      </c>
      <c r="CQ407">
        <v>0</v>
      </c>
      <c r="CR407">
        <v>98.866500000000002</v>
      </c>
      <c r="CS407">
        <v>-999.9</v>
      </c>
      <c r="CT407">
        <v>400</v>
      </c>
      <c r="CU407">
        <v>5.2151500000000004</v>
      </c>
      <c r="CV407">
        <v>103.886</v>
      </c>
      <c r="CW407">
        <v>103.369</v>
      </c>
    </row>
    <row r="408" spans="1:101" x14ac:dyDescent="0.2">
      <c r="A408">
        <v>394</v>
      </c>
      <c r="B408">
        <v>1550580609.0999999</v>
      </c>
      <c r="C408">
        <v>1437.5999999046301</v>
      </c>
      <c r="D408" t="s">
        <v>1001</v>
      </c>
      <c r="E408" t="s">
        <v>1002</v>
      </c>
      <c r="F408">
        <f t="shared" si="90"/>
        <v>7498</v>
      </c>
      <c r="G408">
        <f t="shared" si="91"/>
        <v>42.877023369255852</v>
      </c>
      <c r="H408">
        <f t="shared" si="92"/>
        <v>-0.56261444563719676</v>
      </c>
      <c r="I408" t="s">
        <v>197</v>
      </c>
      <c r="J408" t="s">
        <v>198</v>
      </c>
      <c r="K408" t="s">
        <v>199</v>
      </c>
      <c r="L408" t="s">
        <v>200</v>
      </c>
      <c r="M408" t="s">
        <v>201</v>
      </c>
      <c r="N408" t="s">
        <v>806</v>
      </c>
      <c r="O408" t="s">
        <v>203</v>
      </c>
      <c r="P408" t="s">
        <v>928</v>
      </c>
      <c r="Q408">
        <v>1550580609.0999999</v>
      </c>
      <c r="R408">
        <f t="shared" si="93"/>
        <v>7.0029961183422475E-3</v>
      </c>
      <c r="S408">
        <f t="shared" si="94"/>
        <v>12.069203960047311</v>
      </c>
      <c r="T408">
        <f t="shared" si="95"/>
        <v>87.026840212234589</v>
      </c>
      <c r="U408">
        <f t="shared" si="96"/>
        <v>0.85372950106784995</v>
      </c>
      <c r="V408">
        <f t="shared" si="97"/>
        <v>0.98099563190601646</v>
      </c>
      <c r="W408">
        <v>146</v>
      </c>
      <c r="X408">
        <v>10</v>
      </c>
      <c r="Y408">
        <f t="shared" si="98"/>
        <v>1</v>
      </c>
      <c r="Z408">
        <f t="shared" si="99"/>
        <v>0</v>
      </c>
      <c r="AA408">
        <f t="shared" si="100"/>
        <v>56528.318585081892</v>
      </c>
      <c r="AB408">
        <f t="shared" si="101"/>
        <v>635.87400000000002</v>
      </c>
      <c r="AC408">
        <f t="shared" si="102"/>
        <v>311.57826</v>
      </c>
      <c r="AD408">
        <f t="shared" si="103"/>
        <v>0.49</v>
      </c>
      <c r="AE408">
        <f t="shared" si="104"/>
        <v>0.39</v>
      </c>
      <c r="AF408">
        <v>10</v>
      </c>
      <c r="AG408">
        <v>1550580609.0999999</v>
      </c>
      <c r="AH408">
        <v>388.50599999999997</v>
      </c>
      <c r="AI408">
        <v>398.90699999999998</v>
      </c>
      <c r="AJ408">
        <v>8.55762</v>
      </c>
      <c r="AK408">
        <v>3.6749100000000001</v>
      </c>
      <c r="AL408">
        <v>1421.97</v>
      </c>
      <c r="AM408">
        <v>99.738399999999999</v>
      </c>
      <c r="AN408">
        <v>2.4092499999999999E-2</v>
      </c>
      <c r="AO408">
        <v>6.6371399999999996</v>
      </c>
      <c r="AP408">
        <v>999.9</v>
      </c>
      <c r="AQ408">
        <v>999.9</v>
      </c>
      <c r="AR408">
        <v>9990.6200000000008</v>
      </c>
      <c r="AS408">
        <v>0</v>
      </c>
      <c r="AT408">
        <v>635.87400000000002</v>
      </c>
      <c r="AU408">
        <v>0</v>
      </c>
      <c r="AV408" t="s">
        <v>204</v>
      </c>
      <c r="AW408">
        <v>0</v>
      </c>
      <c r="AX408">
        <v>-1.4419999999999999</v>
      </c>
      <c r="AY408">
        <v>-3.5999999999999997E-2</v>
      </c>
      <c r="AZ408">
        <v>0</v>
      </c>
      <c r="BA408">
        <v>0</v>
      </c>
      <c r="BB408">
        <v>0</v>
      </c>
      <c r="BC408">
        <v>0</v>
      </c>
      <c r="BD408">
        <v>395.31171311475401</v>
      </c>
      <c r="BE408">
        <v>-6.9898607118144396</v>
      </c>
      <c r="BF408">
        <v>2.0523699235134898</v>
      </c>
      <c r="BG408">
        <v>-1</v>
      </c>
      <c r="BH408">
        <v>0</v>
      </c>
      <c r="BI408">
        <v>0</v>
      </c>
      <c r="BJ408" t="s">
        <v>205</v>
      </c>
      <c r="BK408">
        <v>1.8847499999999999</v>
      </c>
      <c r="BL408">
        <v>1.8816999999999999</v>
      </c>
      <c r="BM408">
        <v>1.88323</v>
      </c>
      <c r="BN408">
        <v>1.8818699999999999</v>
      </c>
      <c r="BO408">
        <v>1.8837999999999999</v>
      </c>
      <c r="BP408">
        <v>1.8830899999999999</v>
      </c>
      <c r="BQ408">
        <v>1.8847799999999999</v>
      </c>
      <c r="BR408">
        <v>1.88232</v>
      </c>
      <c r="BS408" t="s">
        <v>206</v>
      </c>
      <c r="BT408" t="s">
        <v>17</v>
      </c>
      <c r="BU408" t="s">
        <v>17</v>
      </c>
      <c r="BV408" t="s">
        <v>17</v>
      </c>
      <c r="BW408" t="s">
        <v>207</v>
      </c>
      <c r="BX408" t="s">
        <v>208</v>
      </c>
      <c r="BY408" t="s">
        <v>209</v>
      </c>
      <c r="BZ408" t="s">
        <v>209</v>
      </c>
      <c r="CA408" t="s">
        <v>209</v>
      </c>
      <c r="CB408" t="s">
        <v>209</v>
      </c>
      <c r="CC408">
        <v>5</v>
      </c>
      <c r="CD408">
        <v>0</v>
      </c>
      <c r="CE408">
        <v>0</v>
      </c>
      <c r="CF408">
        <v>0</v>
      </c>
      <c r="CG408">
        <v>0</v>
      </c>
      <c r="CH408">
        <v>2</v>
      </c>
      <c r="CI408">
        <v>1310.17</v>
      </c>
      <c r="CJ408">
        <v>0.229687</v>
      </c>
      <c r="CK408">
        <v>7.3021599999999998</v>
      </c>
      <c r="CL408">
        <v>9.8365299999999998</v>
      </c>
      <c r="CM408">
        <v>29.9999</v>
      </c>
      <c r="CN408">
        <v>9.6516400000000004</v>
      </c>
      <c r="CO408">
        <v>9.8745200000000004</v>
      </c>
      <c r="CP408">
        <v>-1</v>
      </c>
      <c r="CQ408">
        <v>0</v>
      </c>
      <c r="CR408">
        <v>98.866500000000002</v>
      </c>
      <c r="CS408">
        <v>-999.9</v>
      </c>
      <c r="CT408">
        <v>400</v>
      </c>
      <c r="CU408">
        <v>5.1342699999999999</v>
      </c>
      <c r="CV408">
        <v>103.886</v>
      </c>
      <c r="CW408">
        <v>103.369</v>
      </c>
    </row>
    <row r="409" spans="1:101" x14ac:dyDescent="0.2">
      <c r="A409">
        <v>395</v>
      </c>
      <c r="B409">
        <v>1550580611.0999999</v>
      </c>
      <c r="C409">
        <v>1439.5999999046301</v>
      </c>
      <c r="D409" t="s">
        <v>1003</v>
      </c>
      <c r="E409" t="s">
        <v>1004</v>
      </c>
      <c r="F409">
        <f t="shared" si="90"/>
        <v>7498</v>
      </c>
      <c r="G409">
        <f t="shared" si="91"/>
        <v>42.877096513015701</v>
      </c>
      <c r="H409">
        <f t="shared" si="92"/>
        <v>-0.55864923802346533</v>
      </c>
      <c r="I409" t="s">
        <v>197</v>
      </c>
      <c r="J409" t="s">
        <v>198</v>
      </c>
      <c r="K409" t="s">
        <v>199</v>
      </c>
      <c r="L409" t="s">
        <v>200</v>
      </c>
      <c r="M409" t="s">
        <v>201</v>
      </c>
      <c r="N409" t="s">
        <v>806</v>
      </c>
      <c r="O409" t="s">
        <v>203</v>
      </c>
      <c r="P409" t="s">
        <v>928</v>
      </c>
      <c r="Q409">
        <v>1550580611.0999999</v>
      </c>
      <c r="R409">
        <f t="shared" si="93"/>
        <v>7.0162111358216981E-3</v>
      </c>
      <c r="S409">
        <f t="shared" si="94"/>
        <v>12.415486414094939</v>
      </c>
      <c r="T409">
        <f t="shared" si="95"/>
        <v>87.103838986582588</v>
      </c>
      <c r="U409">
        <f t="shared" si="96"/>
        <v>0.85468766750820002</v>
      </c>
      <c r="V409">
        <f t="shared" si="97"/>
        <v>0.98122847104345823</v>
      </c>
      <c r="W409">
        <v>141</v>
      </c>
      <c r="X409">
        <v>10</v>
      </c>
      <c r="Y409">
        <f t="shared" si="98"/>
        <v>1</v>
      </c>
      <c r="Z409">
        <f t="shared" si="99"/>
        <v>0</v>
      </c>
      <c r="AA409">
        <f t="shared" si="100"/>
        <v>56525.049150806874</v>
      </c>
      <c r="AB409">
        <f t="shared" si="101"/>
        <v>634.56799999999998</v>
      </c>
      <c r="AC409">
        <f t="shared" si="102"/>
        <v>310.93831999999998</v>
      </c>
      <c r="AD409">
        <f t="shared" si="103"/>
        <v>0.49</v>
      </c>
      <c r="AE409">
        <f t="shared" si="104"/>
        <v>0.39</v>
      </c>
      <c r="AF409">
        <v>10</v>
      </c>
      <c r="AG409">
        <v>1550580611.0999999</v>
      </c>
      <c r="AH409">
        <v>388.25200000000001</v>
      </c>
      <c r="AI409">
        <v>398.90300000000002</v>
      </c>
      <c r="AJ409">
        <v>8.5670999999999999</v>
      </c>
      <c r="AK409">
        <v>3.67333</v>
      </c>
      <c r="AL409">
        <v>1421.42</v>
      </c>
      <c r="AM409">
        <v>99.739800000000002</v>
      </c>
      <c r="AN409">
        <v>2.4142E-2</v>
      </c>
      <c r="AO409">
        <v>6.6405900000000004</v>
      </c>
      <c r="AP409">
        <v>999.9</v>
      </c>
      <c r="AQ409">
        <v>999.9</v>
      </c>
      <c r="AR409">
        <v>9990</v>
      </c>
      <c r="AS409">
        <v>0</v>
      </c>
      <c r="AT409">
        <v>634.56799999999998</v>
      </c>
      <c r="AU409">
        <v>0</v>
      </c>
      <c r="AV409" t="s">
        <v>204</v>
      </c>
      <c r="AW409">
        <v>0</v>
      </c>
      <c r="AX409">
        <v>-1.4419999999999999</v>
      </c>
      <c r="AY409">
        <v>-3.5999999999999997E-2</v>
      </c>
      <c r="AZ409">
        <v>0</v>
      </c>
      <c r="BA409">
        <v>0</v>
      </c>
      <c r="BB409">
        <v>0</v>
      </c>
      <c r="BC409">
        <v>0</v>
      </c>
      <c r="BD409">
        <v>395.07809836065599</v>
      </c>
      <c r="BE409">
        <v>-6.9406519288613202</v>
      </c>
      <c r="BF409">
        <v>2.0379845452600001</v>
      </c>
      <c r="BG409">
        <v>-1</v>
      </c>
      <c r="BH409">
        <v>0</v>
      </c>
      <c r="BI409">
        <v>0</v>
      </c>
      <c r="BJ409" t="s">
        <v>205</v>
      </c>
      <c r="BK409">
        <v>1.8847400000000001</v>
      </c>
      <c r="BL409">
        <v>1.8816900000000001</v>
      </c>
      <c r="BM409">
        <v>1.8832199999999999</v>
      </c>
      <c r="BN409">
        <v>1.88188</v>
      </c>
      <c r="BO409">
        <v>1.88381</v>
      </c>
      <c r="BP409">
        <v>1.8830899999999999</v>
      </c>
      <c r="BQ409">
        <v>1.88479</v>
      </c>
      <c r="BR409">
        <v>1.88232</v>
      </c>
      <c r="BS409" t="s">
        <v>206</v>
      </c>
      <c r="BT409" t="s">
        <v>17</v>
      </c>
      <c r="BU409" t="s">
        <v>17</v>
      </c>
      <c r="BV409" t="s">
        <v>17</v>
      </c>
      <c r="BW409" t="s">
        <v>207</v>
      </c>
      <c r="BX409" t="s">
        <v>208</v>
      </c>
      <c r="BY409" t="s">
        <v>209</v>
      </c>
      <c r="BZ409" t="s">
        <v>209</v>
      </c>
      <c r="CA409" t="s">
        <v>209</v>
      </c>
      <c r="CB409" t="s">
        <v>209</v>
      </c>
      <c r="CC409">
        <v>5</v>
      </c>
      <c r="CD409">
        <v>0</v>
      </c>
      <c r="CE409">
        <v>0</v>
      </c>
      <c r="CF409">
        <v>0</v>
      </c>
      <c r="CG409">
        <v>0</v>
      </c>
      <c r="CH409">
        <v>2</v>
      </c>
      <c r="CI409">
        <v>1314.02</v>
      </c>
      <c r="CJ409">
        <v>0.229687</v>
      </c>
      <c r="CK409">
        <v>7.3079200000000002</v>
      </c>
      <c r="CL409">
        <v>9.8356700000000004</v>
      </c>
      <c r="CM409">
        <v>29.9999</v>
      </c>
      <c r="CN409">
        <v>9.6505799999999997</v>
      </c>
      <c r="CO409">
        <v>9.8733699999999995</v>
      </c>
      <c r="CP409">
        <v>-1</v>
      </c>
      <c r="CQ409">
        <v>0</v>
      </c>
      <c r="CR409">
        <v>98.866500000000002</v>
      </c>
      <c r="CS409">
        <v>-999.9</v>
      </c>
      <c r="CT409">
        <v>400</v>
      </c>
      <c r="CU409">
        <v>5.0466600000000001</v>
      </c>
      <c r="CV409">
        <v>103.886</v>
      </c>
      <c r="CW409">
        <v>103.36799999999999</v>
      </c>
    </row>
    <row r="410" spans="1:101" x14ac:dyDescent="0.2">
      <c r="A410">
        <v>396</v>
      </c>
      <c r="B410">
        <v>1550580613.0999999</v>
      </c>
      <c r="C410">
        <v>1441.5999999046301</v>
      </c>
      <c r="D410" t="s">
        <v>1005</v>
      </c>
      <c r="E410" t="s">
        <v>1006</v>
      </c>
      <c r="F410">
        <f t="shared" si="90"/>
        <v>7498</v>
      </c>
      <c r="G410">
        <f t="shared" si="91"/>
        <v>42.874470809409381</v>
      </c>
      <c r="H410">
        <f t="shared" si="92"/>
        <v>-0.55493805768989402</v>
      </c>
      <c r="I410" t="s">
        <v>197</v>
      </c>
      <c r="J410" t="s">
        <v>198</v>
      </c>
      <c r="K410" t="s">
        <v>199</v>
      </c>
      <c r="L410" t="s">
        <v>200</v>
      </c>
      <c r="M410" t="s">
        <v>201</v>
      </c>
      <c r="N410" t="s">
        <v>806</v>
      </c>
      <c r="O410" t="s">
        <v>203</v>
      </c>
      <c r="P410" t="s">
        <v>928</v>
      </c>
      <c r="Q410">
        <v>1550580613.0999999</v>
      </c>
      <c r="R410">
        <f t="shared" si="93"/>
        <v>7.031679440142137E-3</v>
      </c>
      <c r="S410">
        <f t="shared" si="94"/>
        <v>12.686185071496842</v>
      </c>
      <c r="T410">
        <f t="shared" si="95"/>
        <v>87.129745402703307</v>
      </c>
      <c r="U410">
        <f t="shared" si="96"/>
        <v>0.85580145920693196</v>
      </c>
      <c r="V410">
        <f t="shared" si="97"/>
        <v>0.98221503489023121</v>
      </c>
      <c r="W410">
        <v>138</v>
      </c>
      <c r="X410">
        <v>10</v>
      </c>
      <c r="Y410">
        <f t="shared" si="98"/>
        <v>1</v>
      </c>
      <c r="Z410">
        <f t="shared" si="99"/>
        <v>0</v>
      </c>
      <c r="AA410">
        <f t="shared" si="100"/>
        <v>56602.987205994359</v>
      </c>
      <c r="AB410">
        <f t="shared" si="101"/>
        <v>633.90499999999997</v>
      </c>
      <c r="AC410">
        <f t="shared" si="102"/>
        <v>310.61345</v>
      </c>
      <c r="AD410">
        <f t="shared" si="103"/>
        <v>0.49</v>
      </c>
      <c r="AE410">
        <f t="shared" si="104"/>
        <v>0.39</v>
      </c>
      <c r="AF410">
        <v>10</v>
      </c>
      <c r="AG410">
        <v>1550580613.0999999</v>
      </c>
      <c r="AH410">
        <v>388.05700000000002</v>
      </c>
      <c r="AI410">
        <v>398.90300000000002</v>
      </c>
      <c r="AJ410">
        <v>8.57836</v>
      </c>
      <c r="AK410">
        <v>3.67327</v>
      </c>
      <c r="AL410">
        <v>1421.25</v>
      </c>
      <c r="AM410">
        <v>99.738900000000001</v>
      </c>
      <c r="AN410">
        <v>2.3928700000000001E-2</v>
      </c>
      <c r="AO410">
        <v>6.6551999999999998</v>
      </c>
      <c r="AP410">
        <v>999.9</v>
      </c>
      <c r="AQ410">
        <v>999.9</v>
      </c>
      <c r="AR410">
        <v>10005</v>
      </c>
      <c r="AS410">
        <v>0</v>
      </c>
      <c r="AT410">
        <v>633.90499999999997</v>
      </c>
      <c r="AU410">
        <v>0</v>
      </c>
      <c r="AV410" t="s">
        <v>204</v>
      </c>
      <c r="AW410">
        <v>0</v>
      </c>
      <c r="AX410">
        <v>-1.4419999999999999</v>
      </c>
      <c r="AY410">
        <v>-3.5999999999999997E-2</v>
      </c>
      <c r="AZ410">
        <v>0</v>
      </c>
      <c r="BA410">
        <v>0</v>
      </c>
      <c r="BB410">
        <v>0</v>
      </c>
      <c r="BC410">
        <v>0</v>
      </c>
      <c r="BD410">
        <v>394.84652459016399</v>
      </c>
      <c r="BE410">
        <v>-6.8950448080100202</v>
      </c>
      <c r="BF410">
        <v>2.0245418717277599</v>
      </c>
      <c r="BG410">
        <v>-1</v>
      </c>
      <c r="BH410">
        <v>0</v>
      </c>
      <c r="BI410">
        <v>0</v>
      </c>
      <c r="BJ410" t="s">
        <v>205</v>
      </c>
      <c r="BK410">
        <v>1.88472</v>
      </c>
      <c r="BL410">
        <v>1.88168</v>
      </c>
      <c r="BM410">
        <v>1.8832</v>
      </c>
      <c r="BN410">
        <v>1.88188</v>
      </c>
      <c r="BO410">
        <v>1.88381</v>
      </c>
      <c r="BP410">
        <v>1.8830899999999999</v>
      </c>
      <c r="BQ410">
        <v>1.8847799999999999</v>
      </c>
      <c r="BR410">
        <v>1.8823099999999999</v>
      </c>
      <c r="BS410" t="s">
        <v>206</v>
      </c>
      <c r="BT410" t="s">
        <v>17</v>
      </c>
      <c r="BU410" t="s">
        <v>17</v>
      </c>
      <c r="BV410" t="s">
        <v>17</v>
      </c>
      <c r="BW410" t="s">
        <v>207</v>
      </c>
      <c r="BX410" t="s">
        <v>208</v>
      </c>
      <c r="BY410" t="s">
        <v>209</v>
      </c>
      <c r="BZ410" t="s">
        <v>209</v>
      </c>
      <c r="CA410" t="s">
        <v>209</v>
      </c>
      <c r="CB410" t="s">
        <v>209</v>
      </c>
      <c r="CC410">
        <v>5</v>
      </c>
      <c r="CD410">
        <v>0</v>
      </c>
      <c r="CE410">
        <v>0</v>
      </c>
      <c r="CF410">
        <v>0</v>
      </c>
      <c r="CG410">
        <v>0</v>
      </c>
      <c r="CH410">
        <v>2</v>
      </c>
      <c r="CI410">
        <v>1316.04</v>
      </c>
      <c r="CJ410">
        <v>0.229687</v>
      </c>
      <c r="CK410">
        <v>7.3134399999999999</v>
      </c>
      <c r="CL410">
        <v>9.8351000000000006</v>
      </c>
      <c r="CM410">
        <v>29.9999</v>
      </c>
      <c r="CN410">
        <v>9.6497399999999995</v>
      </c>
      <c r="CO410">
        <v>9.8723399999999994</v>
      </c>
      <c r="CP410">
        <v>-1</v>
      </c>
      <c r="CQ410">
        <v>0</v>
      </c>
      <c r="CR410">
        <v>98.866500000000002</v>
      </c>
      <c r="CS410">
        <v>-999.9</v>
      </c>
      <c r="CT410">
        <v>400</v>
      </c>
      <c r="CU410">
        <v>5.0004600000000003</v>
      </c>
      <c r="CV410">
        <v>103.887</v>
      </c>
      <c r="CW410">
        <v>103.367</v>
      </c>
    </row>
    <row r="411" spans="1:101" x14ac:dyDescent="0.2">
      <c r="A411">
        <v>397</v>
      </c>
      <c r="B411">
        <v>1550580615.0999999</v>
      </c>
      <c r="C411">
        <v>1443.5999999046301</v>
      </c>
      <c r="D411" t="s">
        <v>1007</v>
      </c>
      <c r="E411" t="s">
        <v>1008</v>
      </c>
      <c r="F411">
        <f t="shared" si="90"/>
        <v>7498</v>
      </c>
      <c r="G411">
        <f t="shared" si="91"/>
        <v>42.872851400525583</v>
      </c>
      <c r="H411">
        <f t="shared" si="92"/>
        <v>-0.55094514438255493</v>
      </c>
      <c r="I411" t="s">
        <v>197</v>
      </c>
      <c r="J411" t="s">
        <v>198</v>
      </c>
      <c r="K411" t="s">
        <v>199</v>
      </c>
      <c r="L411" t="s">
        <v>200</v>
      </c>
      <c r="M411" t="s">
        <v>201</v>
      </c>
      <c r="N411" t="s">
        <v>806</v>
      </c>
      <c r="O411" t="s">
        <v>203</v>
      </c>
      <c r="P411" t="s">
        <v>928</v>
      </c>
      <c r="Q411">
        <v>1550580615.0999999</v>
      </c>
      <c r="R411">
        <f t="shared" si="93"/>
        <v>7.049134240048379E-3</v>
      </c>
      <c r="S411">
        <f t="shared" si="94"/>
        <v>12.962339296252139</v>
      </c>
      <c r="T411">
        <f t="shared" si="95"/>
        <v>87.170558297440735</v>
      </c>
      <c r="U411">
        <f t="shared" si="96"/>
        <v>0.85685799045937994</v>
      </c>
      <c r="V411">
        <f t="shared" si="97"/>
        <v>0.9829671935054437</v>
      </c>
      <c r="W411">
        <v>133</v>
      </c>
      <c r="X411">
        <v>9</v>
      </c>
      <c r="Y411">
        <f t="shared" si="98"/>
        <v>1</v>
      </c>
      <c r="Z411">
        <f t="shared" si="99"/>
        <v>0</v>
      </c>
      <c r="AA411">
        <f t="shared" si="100"/>
        <v>56634.482164002278</v>
      </c>
      <c r="AB411">
        <f t="shared" si="101"/>
        <v>634.62800000000004</v>
      </c>
      <c r="AC411">
        <f t="shared" si="102"/>
        <v>310.96772000000004</v>
      </c>
      <c r="AD411">
        <f t="shared" si="103"/>
        <v>0.49</v>
      </c>
      <c r="AE411">
        <f t="shared" si="104"/>
        <v>0.39</v>
      </c>
      <c r="AF411">
        <v>10</v>
      </c>
      <c r="AG411">
        <v>1550580615.0999999</v>
      </c>
      <c r="AH411">
        <v>387.863</v>
      </c>
      <c r="AI411">
        <v>398.904</v>
      </c>
      <c r="AJ411">
        <v>8.5889299999999995</v>
      </c>
      <c r="AK411">
        <v>3.6730999999999998</v>
      </c>
      <c r="AL411">
        <v>1421.65</v>
      </c>
      <c r="AM411">
        <v>99.739099999999993</v>
      </c>
      <c r="AN411">
        <v>2.3966000000000001E-2</v>
      </c>
      <c r="AO411">
        <v>6.6663300000000003</v>
      </c>
      <c r="AP411">
        <v>999.9</v>
      </c>
      <c r="AQ411">
        <v>999.9</v>
      </c>
      <c r="AR411">
        <v>10011.200000000001</v>
      </c>
      <c r="AS411">
        <v>0</v>
      </c>
      <c r="AT411">
        <v>634.62800000000004</v>
      </c>
      <c r="AU411">
        <v>0</v>
      </c>
      <c r="AV411" t="s">
        <v>204</v>
      </c>
      <c r="AW411">
        <v>0</v>
      </c>
      <c r="AX411">
        <v>-1.4419999999999999</v>
      </c>
      <c r="AY411">
        <v>-3.5999999999999997E-2</v>
      </c>
      <c r="AZ411">
        <v>0</v>
      </c>
      <c r="BA411">
        <v>0</v>
      </c>
      <c r="BB411">
        <v>0</v>
      </c>
      <c r="BC411">
        <v>0</v>
      </c>
      <c r="BD411">
        <v>394.616057377049</v>
      </c>
      <c r="BE411">
        <v>-6.8457648499224497</v>
      </c>
      <c r="BF411">
        <v>2.0099830367899298</v>
      </c>
      <c r="BG411">
        <v>-1</v>
      </c>
      <c r="BH411">
        <v>0</v>
      </c>
      <c r="BI411">
        <v>0</v>
      </c>
      <c r="BJ411" t="s">
        <v>205</v>
      </c>
      <c r="BK411">
        <v>1.88472</v>
      </c>
      <c r="BL411">
        <v>1.8816900000000001</v>
      </c>
      <c r="BM411">
        <v>1.8831899999999999</v>
      </c>
      <c r="BN411">
        <v>1.8818699999999999</v>
      </c>
      <c r="BO411">
        <v>1.88381</v>
      </c>
      <c r="BP411">
        <v>1.8830899999999999</v>
      </c>
      <c r="BQ411">
        <v>1.8847700000000001</v>
      </c>
      <c r="BR411">
        <v>1.88229</v>
      </c>
      <c r="BS411" t="s">
        <v>206</v>
      </c>
      <c r="BT411" t="s">
        <v>17</v>
      </c>
      <c r="BU411" t="s">
        <v>17</v>
      </c>
      <c r="BV411" t="s">
        <v>17</v>
      </c>
      <c r="BW411" t="s">
        <v>207</v>
      </c>
      <c r="BX411" t="s">
        <v>208</v>
      </c>
      <c r="BY411" t="s">
        <v>209</v>
      </c>
      <c r="BZ411" t="s">
        <v>209</v>
      </c>
      <c r="CA411" t="s">
        <v>209</v>
      </c>
      <c r="CB411" t="s">
        <v>209</v>
      </c>
      <c r="CC411">
        <v>5</v>
      </c>
      <c r="CD411">
        <v>0</v>
      </c>
      <c r="CE411">
        <v>0</v>
      </c>
      <c r="CF411">
        <v>0</v>
      </c>
      <c r="CG411">
        <v>0</v>
      </c>
      <c r="CH411">
        <v>2</v>
      </c>
      <c r="CI411">
        <v>1319.83</v>
      </c>
      <c r="CJ411">
        <v>0.229687</v>
      </c>
      <c r="CK411">
        <v>7.3195300000000003</v>
      </c>
      <c r="CL411">
        <v>9.8345400000000005</v>
      </c>
      <c r="CM411">
        <v>29.9999</v>
      </c>
      <c r="CN411">
        <v>9.6486900000000002</v>
      </c>
      <c r="CO411">
        <v>9.87148</v>
      </c>
      <c r="CP411">
        <v>-1</v>
      </c>
      <c r="CQ411">
        <v>0</v>
      </c>
      <c r="CR411">
        <v>98.866500000000002</v>
      </c>
      <c r="CS411">
        <v>-999.9</v>
      </c>
      <c r="CT411">
        <v>400</v>
      </c>
      <c r="CU411">
        <v>4.9192900000000002</v>
      </c>
      <c r="CV411">
        <v>103.887</v>
      </c>
      <c r="CW411">
        <v>103.36799999999999</v>
      </c>
    </row>
    <row r="412" spans="1:101" x14ac:dyDescent="0.2">
      <c r="A412">
        <v>398</v>
      </c>
      <c r="B412">
        <v>1550580617.0999999</v>
      </c>
      <c r="C412">
        <v>1445.5999999046301</v>
      </c>
      <c r="D412" t="s">
        <v>1009</v>
      </c>
      <c r="E412" t="s">
        <v>1010</v>
      </c>
      <c r="F412">
        <f t="shared" si="90"/>
        <v>7498</v>
      </c>
      <c r="G412">
        <f t="shared" si="91"/>
        <v>42.869480873225733</v>
      </c>
      <c r="H412">
        <f t="shared" si="92"/>
        <v>-0.54706939421856404</v>
      </c>
      <c r="I412" t="s">
        <v>197</v>
      </c>
      <c r="J412" t="s">
        <v>198</v>
      </c>
      <c r="K412" t="s">
        <v>199</v>
      </c>
      <c r="L412" t="s">
        <v>200</v>
      </c>
      <c r="M412" t="s">
        <v>201</v>
      </c>
      <c r="N412" t="s">
        <v>806</v>
      </c>
      <c r="O412" t="s">
        <v>203</v>
      </c>
      <c r="P412" t="s">
        <v>928</v>
      </c>
      <c r="Q412">
        <v>1550580617.0999999</v>
      </c>
      <c r="R412">
        <f t="shared" si="93"/>
        <v>7.0771963488889533E-3</v>
      </c>
      <c r="S412">
        <f t="shared" si="94"/>
        <v>13.299196679280142</v>
      </c>
      <c r="T412">
        <f t="shared" si="95"/>
        <v>87.227478155670653</v>
      </c>
      <c r="U412">
        <f t="shared" si="96"/>
        <v>0.85871565015493301</v>
      </c>
      <c r="V412">
        <f t="shared" si="97"/>
        <v>0.9844554357314157</v>
      </c>
      <c r="W412">
        <v>126</v>
      </c>
      <c r="X412">
        <v>9</v>
      </c>
      <c r="Y412">
        <f t="shared" si="98"/>
        <v>1</v>
      </c>
      <c r="Z412">
        <f t="shared" si="99"/>
        <v>0</v>
      </c>
      <c r="AA412">
        <f t="shared" si="100"/>
        <v>56569.269300307002</v>
      </c>
      <c r="AB412">
        <f t="shared" si="101"/>
        <v>635.79499999999996</v>
      </c>
      <c r="AC412">
        <f t="shared" si="102"/>
        <v>311.53954999999996</v>
      </c>
      <c r="AD412">
        <f t="shared" si="103"/>
        <v>0.49</v>
      </c>
      <c r="AE412">
        <f t="shared" si="104"/>
        <v>0.39</v>
      </c>
      <c r="AF412">
        <v>10</v>
      </c>
      <c r="AG412">
        <v>1550580617.0999999</v>
      </c>
      <c r="AH412">
        <v>387.63</v>
      </c>
      <c r="AI412">
        <v>398.91500000000002</v>
      </c>
      <c r="AJ412">
        <v>8.6075300000000006</v>
      </c>
      <c r="AK412">
        <v>3.67198</v>
      </c>
      <c r="AL412">
        <v>1421.58</v>
      </c>
      <c r="AM412">
        <v>99.739099999999993</v>
      </c>
      <c r="AN412">
        <v>2.4206100000000001E-2</v>
      </c>
      <c r="AO412">
        <v>6.6883299999999997</v>
      </c>
      <c r="AP412">
        <v>999.9</v>
      </c>
      <c r="AQ412">
        <v>999.9</v>
      </c>
      <c r="AR412">
        <v>10000</v>
      </c>
      <c r="AS412">
        <v>0</v>
      </c>
      <c r="AT412">
        <v>635.79499999999996</v>
      </c>
      <c r="AU412">
        <v>0</v>
      </c>
      <c r="AV412" t="s">
        <v>204</v>
      </c>
      <c r="AW412">
        <v>0</v>
      </c>
      <c r="AX412">
        <v>-1.4419999999999999</v>
      </c>
      <c r="AY412">
        <v>-3.5999999999999997E-2</v>
      </c>
      <c r="AZ412">
        <v>0</v>
      </c>
      <c r="BA412">
        <v>0</v>
      </c>
      <c r="BB412">
        <v>0</v>
      </c>
      <c r="BC412">
        <v>0</v>
      </c>
      <c r="BD412">
        <v>394.38679508196702</v>
      </c>
      <c r="BE412">
        <v>-6.7982687362017398</v>
      </c>
      <c r="BF412">
        <v>1.99592329568821</v>
      </c>
      <c r="BG412">
        <v>-1</v>
      </c>
      <c r="BH412">
        <v>0</v>
      </c>
      <c r="BI412">
        <v>0</v>
      </c>
      <c r="BJ412" t="s">
        <v>205</v>
      </c>
      <c r="BK412">
        <v>1.8847400000000001</v>
      </c>
      <c r="BL412">
        <v>1.8816999999999999</v>
      </c>
      <c r="BM412">
        <v>1.8831899999999999</v>
      </c>
      <c r="BN412">
        <v>1.8818699999999999</v>
      </c>
      <c r="BO412">
        <v>1.8838200000000001</v>
      </c>
      <c r="BP412">
        <v>1.8830899999999999</v>
      </c>
      <c r="BQ412">
        <v>1.8847700000000001</v>
      </c>
      <c r="BR412">
        <v>1.88229</v>
      </c>
      <c r="BS412" t="s">
        <v>206</v>
      </c>
      <c r="BT412" t="s">
        <v>17</v>
      </c>
      <c r="BU412" t="s">
        <v>17</v>
      </c>
      <c r="BV412" t="s">
        <v>17</v>
      </c>
      <c r="BW412" t="s">
        <v>207</v>
      </c>
      <c r="BX412" t="s">
        <v>208</v>
      </c>
      <c r="BY412" t="s">
        <v>209</v>
      </c>
      <c r="BZ412" t="s">
        <v>209</v>
      </c>
      <c r="CA412" t="s">
        <v>209</v>
      </c>
      <c r="CB412" t="s">
        <v>209</v>
      </c>
      <c r="CC412">
        <v>5</v>
      </c>
      <c r="CD412">
        <v>0</v>
      </c>
      <c r="CE412">
        <v>0</v>
      </c>
      <c r="CF412">
        <v>0</v>
      </c>
      <c r="CG412">
        <v>0</v>
      </c>
      <c r="CH412">
        <v>2</v>
      </c>
      <c r="CI412">
        <v>1325.34</v>
      </c>
      <c r="CJ412">
        <v>0.229687</v>
      </c>
      <c r="CK412">
        <v>7.3258999999999999</v>
      </c>
      <c r="CL412">
        <v>9.8339700000000008</v>
      </c>
      <c r="CM412">
        <v>30</v>
      </c>
      <c r="CN412">
        <v>9.6479999999999997</v>
      </c>
      <c r="CO412">
        <v>9.8705099999999995</v>
      </c>
      <c r="CP412">
        <v>-1</v>
      </c>
      <c r="CQ412">
        <v>0</v>
      </c>
      <c r="CR412">
        <v>98.480699999999999</v>
      </c>
      <c r="CS412">
        <v>-999.9</v>
      </c>
      <c r="CT412">
        <v>400</v>
      </c>
      <c r="CU412">
        <v>4.8228799999999996</v>
      </c>
      <c r="CV412">
        <v>103.887</v>
      </c>
      <c r="CW412">
        <v>103.36799999999999</v>
      </c>
    </row>
    <row r="413" spans="1:101" x14ac:dyDescent="0.2">
      <c r="A413">
        <v>399</v>
      </c>
      <c r="B413">
        <v>1550580619.0999999</v>
      </c>
      <c r="C413">
        <v>1447.5999999046301</v>
      </c>
      <c r="D413" t="s">
        <v>1011</v>
      </c>
      <c r="E413" t="s">
        <v>1012</v>
      </c>
      <c r="F413">
        <f t="shared" si="90"/>
        <v>7498</v>
      </c>
      <c r="G413">
        <f t="shared" si="91"/>
        <v>42.864873668631908</v>
      </c>
      <c r="H413">
        <f t="shared" si="92"/>
        <v>-0.54336364360384382</v>
      </c>
      <c r="I413" t="s">
        <v>197</v>
      </c>
      <c r="J413" t="s">
        <v>198</v>
      </c>
      <c r="K413" t="s">
        <v>199</v>
      </c>
      <c r="L413" t="s">
        <v>200</v>
      </c>
      <c r="M413" t="s">
        <v>201</v>
      </c>
      <c r="N413" t="s">
        <v>806</v>
      </c>
      <c r="O413" t="s">
        <v>203</v>
      </c>
      <c r="P413" t="s">
        <v>928</v>
      </c>
      <c r="Q413">
        <v>1550580619.0999999</v>
      </c>
      <c r="R413">
        <f t="shared" si="93"/>
        <v>7.1116390794475175E-3</v>
      </c>
      <c r="S413">
        <f t="shared" si="94"/>
        <v>13.619574007509375</v>
      </c>
      <c r="T413">
        <f t="shared" si="95"/>
        <v>87.264802049398412</v>
      </c>
      <c r="U413">
        <f t="shared" si="96"/>
        <v>0.86092787206540899</v>
      </c>
      <c r="V413">
        <f t="shared" si="97"/>
        <v>0.98656944363210641</v>
      </c>
      <c r="W413">
        <v>136</v>
      </c>
      <c r="X413">
        <v>10</v>
      </c>
      <c r="Y413">
        <f t="shared" si="98"/>
        <v>1</v>
      </c>
      <c r="Z413">
        <f t="shared" si="99"/>
        <v>0</v>
      </c>
      <c r="AA413">
        <f t="shared" si="100"/>
        <v>56522.493464841617</v>
      </c>
      <c r="AB413">
        <f t="shared" si="101"/>
        <v>636.42200000000003</v>
      </c>
      <c r="AC413">
        <f t="shared" si="102"/>
        <v>311.84678000000002</v>
      </c>
      <c r="AD413">
        <f t="shared" si="103"/>
        <v>0.49</v>
      </c>
      <c r="AE413">
        <f t="shared" si="104"/>
        <v>0.39</v>
      </c>
      <c r="AF413">
        <v>10</v>
      </c>
      <c r="AG413">
        <v>1550580619.0999999</v>
      </c>
      <c r="AH413">
        <v>387.40800000000002</v>
      </c>
      <c r="AI413">
        <v>398.92599999999999</v>
      </c>
      <c r="AJ413">
        <v>8.6296900000000001</v>
      </c>
      <c r="AK413">
        <v>3.6705100000000002</v>
      </c>
      <c r="AL413">
        <v>1421.66</v>
      </c>
      <c r="AM413">
        <v>99.739500000000007</v>
      </c>
      <c r="AN413">
        <v>2.39761E-2</v>
      </c>
      <c r="AO413">
        <v>6.7195299999999998</v>
      </c>
      <c r="AP413">
        <v>999.9</v>
      </c>
      <c r="AQ413">
        <v>999.9</v>
      </c>
      <c r="AR413">
        <v>9992.5</v>
      </c>
      <c r="AS413">
        <v>0</v>
      </c>
      <c r="AT413">
        <v>636.42200000000003</v>
      </c>
      <c r="AU413">
        <v>0</v>
      </c>
      <c r="AV413" t="s">
        <v>204</v>
      </c>
      <c r="AW413">
        <v>0</v>
      </c>
      <c r="AX413">
        <v>-1.4419999999999999</v>
      </c>
      <c r="AY413">
        <v>-3.5999999999999997E-2</v>
      </c>
      <c r="AZ413">
        <v>0</v>
      </c>
      <c r="BA413">
        <v>0</v>
      </c>
      <c r="BB413">
        <v>0</v>
      </c>
      <c r="BC413">
        <v>0</v>
      </c>
      <c r="BD413">
        <v>394.15983606557398</v>
      </c>
      <c r="BE413">
        <v>-6.7530951650870401</v>
      </c>
      <c r="BF413">
        <v>1.9825939349323201</v>
      </c>
      <c r="BG413">
        <v>-1</v>
      </c>
      <c r="BH413">
        <v>0</v>
      </c>
      <c r="BI413">
        <v>0</v>
      </c>
      <c r="BJ413" t="s">
        <v>205</v>
      </c>
      <c r="BK413">
        <v>1.88473</v>
      </c>
      <c r="BL413">
        <v>1.8816999999999999</v>
      </c>
      <c r="BM413">
        <v>1.8831899999999999</v>
      </c>
      <c r="BN413">
        <v>1.8818699999999999</v>
      </c>
      <c r="BO413">
        <v>1.88384</v>
      </c>
      <c r="BP413">
        <v>1.8830899999999999</v>
      </c>
      <c r="BQ413">
        <v>1.8847700000000001</v>
      </c>
      <c r="BR413">
        <v>1.8823000000000001</v>
      </c>
      <c r="BS413" t="s">
        <v>206</v>
      </c>
      <c r="BT413" t="s">
        <v>17</v>
      </c>
      <c r="BU413" t="s">
        <v>17</v>
      </c>
      <c r="BV413" t="s">
        <v>17</v>
      </c>
      <c r="BW413" t="s">
        <v>207</v>
      </c>
      <c r="BX413" t="s">
        <v>208</v>
      </c>
      <c r="BY413" t="s">
        <v>209</v>
      </c>
      <c r="BZ413" t="s">
        <v>209</v>
      </c>
      <c r="CA413" t="s">
        <v>209</v>
      </c>
      <c r="CB413" t="s">
        <v>209</v>
      </c>
      <c r="CC413">
        <v>5</v>
      </c>
      <c r="CD413">
        <v>0</v>
      </c>
      <c r="CE413">
        <v>0</v>
      </c>
      <c r="CF413">
        <v>0</v>
      </c>
      <c r="CG413">
        <v>0</v>
      </c>
      <c r="CH413">
        <v>2</v>
      </c>
      <c r="CI413">
        <v>1317.78</v>
      </c>
      <c r="CJ413">
        <v>0.229687</v>
      </c>
      <c r="CK413">
        <v>7.3321899999999998</v>
      </c>
      <c r="CL413">
        <v>9.8336900000000007</v>
      </c>
      <c r="CM413">
        <v>30</v>
      </c>
      <c r="CN413">
        <v>9.6474399999999996</v>
      </c>
      <c r="CO413">
        <v>9.8697599999999994</v>
      </c>
      <c r="CP413">
        <v>-1</v>
      </c>
      <c r="CQ413">
        <v>0</v>
      </c>
      <c r="CR413">
        <v>98.480699999999999</v>
      </c>
      <c r="CS413">
        <v>-999.9</v>
      </c>
      <c r="CT413">
        <v>400</v>
      </c>
      <c r="CU413">
        <v>4.7331000000000003</v>
      </c>
      <c r="CV413">
        <v>103.887</v>
      </c>
      <c r="CW413">
        <v>103.36799999999999</v>
      </c>
    </row>
    <row r="414" spans="1:101" x14ac:dyDescent="0.2">
      <c r="A414">
        <v>400</v>
      </c>
      <c r="B414">
        <v>1550580621.0999999</v>
      </c>
      <c r="C414">
        <v>1449.5999999046301</v>
      </c>
      <c r="D414" t="s">
        <v>1013</v>
      </c>
      <c r="E414" t="s">
        <v>1014</v>
      </c>
      <c r="F414">
        <f t="shared" si="90"/>
        <v>7498</v>
      </c>
      <c r="G414">
        <f t="shared" si="91"/>
        <v>42.863686109993665</v>
      </c>
      <c r="H414">
        <f t="shared" si="92"/>
        <v>-0.54057533303218519</v>
      </c>
      <c r="I414" t="s">
        <v>197</v>
      </c>
      <c r="J414" t="s">
        <v>198</v>
      </c>
      <c r="K414" t="s">
        <v>199</v>
      </c>
      <c r="L414" t="s">
        <v>200</v>
      </c>
      <c r="M414" t="s">
        <v>201</v>
      </c>
      <c r="N414" t="s">
        <v>806</v>
      </c>
      <c r="O414" t="s">
        <v>203</v>
      </c>
      <c r="P414" t="s">
        <v>928</v>
      </c>
      <c r="Q414">
        <v>1550580621.0999999</v>
      </c>
      <c r="R414">
        <f t="shared" si="93"/>
        <v>7.1234431117048955E-3</v>
      </c>
      <c r="S414">
        <f t="shared" si="94"/>
        <v>13.90282405388432</v>
      </c>
      <c r="T414">
        <f t="shared" si="95"/>
        <v>87.274466311794114</v>
      </c>
      <c r="U414">
        <f t="shared" si="96"/>
        <v>0.86164846609406387</v>
      </c>
      <c r="V414">
        <f t="shared" si="97"/>
        <v>0.98728586092496373</v>
      </c>
      <c r="W414">
        <v>134</v>
      </c>
      <c r="X414">
        <v>9</v>
      </c>
      <c r="Y414">
        <f t="shared" si="98"/>
        <v>1</v>
      </c>
      <c r="Z414">
        <f t="shared" si="99"/>
        <v>0</v>
      </c>
      <c r="AA414">
        <f t="shared" si="100"/>
        <v>56548.055237353467</v>
      </c>
      <c r="AB414">
        <f t="shared" si="101"/>
        <v>637.63599999999997</v>
      </c>
      <c r="AC414">
        <f t="shared" si="102"/>
        <v>312.44164000000001</v>
      </c>
      <c r="AD414">
        <f t="shared" si="103"/>
        <v>0.49</v>
      </c>
      <c r="AE414">
        <f t="shared" si="104"/>
        <v>0.39</v>
      </c>
      <c r="AF414">
        <v>10</v>
      </c>
      <c r="AG414">
        <v>1550580621.0999999</v>
      </c>
      <c r="AH414">
        <v>387.16899999999998</v>
      </c>
      <c r="AI414">
        <v>398.88900000000001</v>
      </c>
      <c r="AJ414">
        <v>8.6368399999999994</v>
      </c>
      <c r="AK414">
        <v>3.6691500000000001</v>
      </c>
      <c r="AL414">
        <v>1421.57</v>
      </c>
      <c r="AM414">
        <v>99.740499999999997</v>
      </c>
      <c r="AN414">
        <v>2.38196E-2</v>
      </c>
      <c r="AO414">
        <v>6.7300899999999997</v>
      </c>
      <c r="AP414">
        <v>999.9</v>
      </c>
      <c r="AQ414">
        <v>999.9</v>
      </c>
      <c r="AR414">
        <v>9997.5</v>
      </c>
      <c r="AS414">
        <v>0</v>
      </c>
      <c r="AT414">
        <v>637.63599999999997</v>
      </c>
      <c r="AU414">
        <v>0</v>
      </c>
      <c r="AV414" t="s">
        <v>204</v>
      </c>
      <c r="AW414">
        <v>0</v>
      </c>
      <c r="AX414">
        <v>-1.4419999999999999</v>
      </c>
      <c r="AY414">
        <v>-3.5999999999999997E-2</v>
      </c>
      <c r="AZ414">
        <v>0</v>
      </c>
      <c r="BA414">
        <v>0</v>
      </c>
      <c r="BB414">
        <v>0</v>
      </c>
      <c r="BC414">
        <v>0</v>
      </c>
      <c r="BD414">
        <v>393.93491803278698</v>
      </c>
      <c r="BE414">
        <v>-6.7186757539645798</v>
      </c>
      <c r="BF414">
        <v>1.97246478324715</v>
      </c>
      <c r="BG414">
        <v>-1</v>
      </c>
      <c r="BH414">
        <v>0</v>
      </c>
      <c r="BI414">
        <v>0</v>
      </c>
      <c r="BJ414" t="s">
        <v>205</v>
      </c>
      <c r="BK414">
        <v>1.88472</v>
      </c>
      <c r="BL414">
        <v>1.8816999999999999</v>
      </c>
      <c r="BM414">
        <v>1.8832</v>
      </c>
      <c r="BN414">
        <v>1.8818699999999999</v>
      </c>
      <c r="BO414">
        <v>1.88384</v>
      </c>
      <c r="BP414">
        <v>1.8830899999999999</v>
      </c>
      <c r="BQ414">
        <v>1.8847700000000001</v>
      </c>
      <c r="BR414">
        <v>1.8823000000000001</v>
      </c>
      <c r="BS414" t="s">
        <v>206</v>
      </c>
      <c r="BT414" t="s">
        <v>17</v>
      </c>
      <c r="BU414" t="s">
        <v>17</v>
      </c>
      <c r="BV414" t="s">
        <v>17</v>
      </c>
      <c r="BW414" t="s">
        <v>207</v>
      </c>
      <c r="BX414" t="s">
        <v>208</v>
      </c>
      <c r="BY414" t="s">
        <v>209</v>
      </c>
      <c r="BZ414" t="s">
        <v>209</v>
      </c>
      <c r="CA414" t="s">
        <v>209</v>
      </c>
      <c r="CB414" t="s">
        <v>209</v>
      </c>
      <c r="CC414">
        <v>5</v>
      </c>
      <c r="CD414">
        <v>0</v>
      </c>
      <c r="CE414">
        <v>0</v>
      </c>
      <c r="CF414">
        <v>0</v>
      </c>
      <c r="CG414">
        <v>0</v>
      </c>
      <c r="CH414">
        <v>2</v>
      </c>
      <c r="CI414">
        <v>1319.43</v>
      </c>
      <c r="CJ414">
        <v>0.229687</v>
      </c>
      <c r="CK414">
        <v>7.3385600000000002</v>
      </c>
      <c r="CL414">
        <v>9.8331300000000006</v>
      </c>
      <c r="CM414">
        <v>30</v>
      </c>
      <c r="CN414">
        <v>9.6467200000000002</v>
      </c>
      <c r="CO414">
        <v>9.8691899999999997</v>
      </c>
      <c r="CP414">
        <v>-1</v>
      </c>
      <c r="CQ414">
        <v>0</v>
      </c>
      <c r="CR414">
        <v>98.480699999999999</v>
      </c>
      <c r="CS414">
        <v>-999.9</v>
      </c>
      <c r="CT414">
        <v>400</v>
      </c>
      <c r="CU414">
        <v>4.6959900000000001</v>
      </c>
      <c r="CV414">
        <v>103.887</v>
      </c>
      <c r="CW414">
        <v>103.36799999999999</v>
      </c>
    </row>
    <row r="415" spans="1:101" x14ac:dyDescent="0.2">
      <c r="A415">
        <v>401</v>
      </c>
      <c r="B415">
        <v>1550580623.0999999</v>
      </c>
      <c r="C415">
        <v>1451.5999999046301</v>
      </c>
      <c r="D415" t="s">
        <v>1015</v>
      </c>
      <c r="E415" t="s">
        <v>1016</v>
      </c>
      <c r="F415">
        <f t="shared" si="90"/>
        <v>7498</v>
      </c>
      <c r="G415">
        <f t="shared" si="91"/>
        <v>42.866052320102625</v>
      </c>
      <c r="H415">
        <f t="shared" si="92"/>
        <v>-0.53851197218535252</v>
      </c>
      <c r="I415" t="s">
        <v>197</v>
      </c>
      <c r="J415" t="s">
        <v>198</v>
      </c>
      <c r="K415" t="s">
        <v>199</v>
      </c>
      <c r="L415" t="s">
        <v>200</v>
      </c>
      <c r="M415" t="s">
        <v>201</v>
      </c>
      <c r="N415" t="s">
        <v>806</v>
      </c>
      <c r="O415" t="s">
        <v>203</v>
      </c>
      <c r="P415" t="s">
        <v>928</v>
      </c>
      <c r="Q415">
        <v>1550580623.0999999</v>
      </c>
      <c r="R415">
        <f t="shared" si="93"/>
        <v>7.1182784059463135E-3</v>
      </c>
      <c r="S415">
        <f t="shared" si="94"/>
        <v>14.135384780012359</v>
      </c>
      <c r="T415">
        <f t="shared" si="95"/>
        <v>87.338874085691387</v>
      </c>
      <c r="U415">
        <f t="shared" si="96"/>
        <v>0.86135245270441285</v>
      </c>
      <c r="V415">
        <f t="shared" si="97"/>
        <v>0.98621886499167399</v>
      </c>
      <c r="W415">
        <v>112</v>
      </c>
      <c r="X415">
        <v>8</v>
      </c>
      <c r="Y415">
        <f t="shared" si="98"/>
        <v>1</v>
      </c>
      <c r="Z415">
        <f t="shared" si="99"/>
        <v>0</v>
      </c>
      <c r="AA415">
        <f t="shared" si="100"/>
        <v>56551.178572034238</v>
      </c>
      <c r="AB415">
        <f t="shared" si="101"/>
        <v>639.36900000000003</v>
      </c>
      <c r="AC415">
        <f t="shared" si="102"/>
        <v>313.29081000000002</v>
      </c>
      <c r="AD415">
        <f t="shared" si="103"/>
        <v>0.49</v>
      </c>
      <c r="AE415">
        <f t="shared" si="104"/>
        <v>0.39</v>
      </c>
      <c r="AF415">
        <v>10</v>
      </c>
      <c r="AG415">
        <v>1550580623.0999999</v>
      </c>
      <c r="AH415">
        <v>386.99599999999998</v>
      </c>
      <c r="AI415">
        <v>398.88099999999997</v>
      </c>
      <c r="AJ415">
        <v>8.6338899999999992</v>
      </c>
      <c r="AK415">
        <v>3.66825</v>
      </c>
      <c r="AL415">
        <v>1421.13</v>
      </c>
      <c r="AM415">
        <v>99.740399999999994</v>
      </c>
      <c r="AN415">
        <v>2.3721699999999998E-2</v>
      </c>
      <c r="AO415">
        <v>6.7143600000000001</v>
      </c>
      <c r="AP415">
        <v>999.9</v>
      </c>
      <c r="AQ415">
        <v>999.9</v>
      </c>
      <c r="AR415">
        <v>9997.5</v>
      </c>
      <c r="AS415">
        <v>0</v>
      </c>
      <c r="AT415">
        <v>639.36900000000003</v>
      </c>
      <c r="AU415">
        <v>0</v>
      </c>
      <c r="AV415" t="s">
        <v>204</v>
      </c>
      <c r="AW415">
        <v>0</v>
      </c>
      <c r="AX415">
        <v>-1.4419999999999999</v>
      </c>
      <c r="AY415">
        <v>-3.5999999999999997E-2</v>
      </c>
      <c r="AZ415">
        <v>0</v>
      </c>
      <c r="BA415">
        <v>0</v>
      </c>
      <c r="BB415">
        <v>0</v>
      </c>
      <c r="BC415">
        <v>0</v>
      </c>
      <c r="BD415">
        <v>393.710590163934</v>
      </c>
      <c r="BE415">
        <v>-6.6926413862976801</v>
      </c>
      <c r="BF415">
        <v>1.96478945084016</v>
      </c>
      <c r="BG415">
        <v>-1</v>
      </c>
      <c r="BH415">
        <v>0</v>
      </c>
      <c r="BI415">
        <v>0</v>
      </c>
      <c r="BJ415" t="s">
        <v>205</v>
      </c>
      <c r="BK415">
        <v>1.88473</v>
      </c>
      <c r="BL415">
        <v>1.8816999999999999</v>
      </c>
      <c r="BM415">
        <v>1.8832100000000001</v>
      </c>
      <c r="BN415">
        <v>1.88188</v>
      </c>
      <c r="BO415">
        <v>1.8838200000000001</v>
      </c>
      <c r="BP415">
        <v>1.8830899999999999</v>
      </c>
      <c r="BQ415">
        <v>1.8847700000000001</v>
      </c>
      <c r="BR415">
        <v>1.88229</v>
      </c>
      <c r="BS415" t="s">
        <v>206</v>
      </c>
      <c r="BT415" t="s">
        <v>17</v>
      </c>
      <c r="BU415" t="s">
        <v>17</v>
      </c>
      <c r="BV415" t="s">
        <v>17</v>
      </c>
      <c r="BW415" t="s">
        <v>207</v>
      </c>
      <c r="BX415" t="s">
        <v>208</v>
      </c>
      <c r="BY415" t="s">
        <v>209</v>
      </c>
      <c r="BZ415" t="s">
        <v>209</v>
      </c>
      <c r="CA415" t="s">
        <v>209</v>
      </c>
      <c r="CB415" t="s">
        <v>209</v>
      </c>
      <c r="CC415">
        <v>5</v>
      </c>
      <c r="CD415">
        <v>0</v>
      </c>
      <c r="CE415">
        <v>0</v>
      </c>
      <c r="CF415">
        <v>0</v>
      </c>
      <c r="CG415">
        <v>0</v>
      </c>
      <c r="CH415">
        <v>2</v>
      </c>
      <c r="CI415">
        <v>1335.3</v>
      </c>
      <c r="CJ415">
        <v>0.229687</v>
      </c>
      <c r="CK415">
        <v>7.3449999999999998</v>
      </c>
      <c r="CL415">
        <v>9.8327299999999997</v>
      </c>
      <c r="CM415">
        <v>30</v>
      </c>
      <c r="CN415">
        <v>9.6458700000000004</v>
      </c>
      <c r="CO415">
        <v>9.8685200000000002</v>
      </c>
      <c r="CP415">
        <v>-1</v>
      </c>
      <c r="CQ415">
        <v>0</v>
      </c>
      <c r="CR415">
        <v>98.480699999999999</v>
      </c>
      <c r="CS415">
        <v>-999.9</v>
      </c>
      <c r="CT415">
        <v>400</v>
      </c>
      <c r="CU415">
        <v>4.6221899999999998</v>
      </c>
      <c r="CV415">
        <v>103.887</v>
      </c>
      <c r="CW415">
        <v>103.36799999999999</v>
      </c>
    </row>
    <row r="416" spans="1:101" x14ac:dyDescent="0.2">
      <c r="A416">
        <v>402</v>
      </c>
      <c r="B416">
        <v>1550580625.0999999</v>
      </c>
      <c r="C416">
        <v>1453.5999999046301</v>
      </c>
      <c r="D416" t="s">
        <v>1017</v>
      </c>
      <c r="E416" t="s">
        <v>1018</v>
      </c>
      <c r="F416">
        <f t="shared" si="90"/>
        <v>7498</v>
      </c>
      <c r="G416">
        <f t="shared" si="91"/>
        <v>42.868270942571058</v>
      </c>
      <c r="H416">
        <f t="shared" si="92"/>
        <v>-0.53555653561880523</v>
      </c>
      <c r="I416" t="s">
        <v>197</v>
      </c>
      <c r="J416" t="s">
        <v>198</v>
      </c>
      <c r="K416" t="s">
        <v>199</v>
      </c>
      <c r="L416" t="s">
        <v>200</v>
      </c>
      <c r="M416" t="s">
        <v>201</v>
      </c>
      <c r="N416" t="s">
        <v>806</v>
      </c>
      <c r="O416" t="s">
        <v>203</v>
      </c>
      <c r="P416" t="s">
        <v>928</v>
      </c>
      <c r="Q416">
        <v>1550580625.0999999</v>
      </c>
      <c r="R416">
        <f t="shared" si="93"/>
        <v>7.1213236076936026E-3</v>
      </c>
      <c r="S416">
        <f t="shared" si="94"/>
        <v>14.41418574618865</v>
      </c>
      <c r="T416">
        <f t="shared" si="95"/>
        <v>87.45192417090955</v>
      </c>
      <c r="U416">
        <f t="shared" si="96"/>
        <v>0.8614427526850561</v>
      </c>
      <c r="V416">
        <f t="shared" si="97"/>
        <v>0.98504722549216439</v>
      </c>
      <c r="W416">
        <v>116</v>
      </c>
      <c r="X416">
        <v>8</v>
      </c>
      <c r="Y416">
        <f t="shared" si="98"/>
        <v>1</v>
      </c>
      <c r="Z416">
        <f t="shared" si="99"/>
        <v>0</v>
      </c>
      <c r="AA416">
        <f t="shared" si="100"/>
        <v>56574.182322584667</v>
      </c>
      <c r="AB416">
        <f t="shared" si="101"/>
        <v>640.40800000000002</v>
      </c>
      <c r="AC416">
        <f t="shared" si="102"/>
        <v>313.79991999999999</v>
      </c>
      <c r="AD416">
        <f t="shared" si="103"/>
        <v>0.49</v>
      </c>
      <c r="AE416">
        <f t="shared" si="104"/>
        <v>0.39</v>
      </c>
      <c r="AF416">
        <v>10</v>
      </c>
      <c r="AG416">
        <v>1550580625.0999999</v>
      </c>
      <c r="AH416">
        <v>386.83199999999999</v>
      </c>
      <c r="AI416">
        <v>398.91199999999998</v>
      </c>
      <c r="AJ416">
        <v>8.6348800000000008</v>
      </c>
      <c r="AK416">
        <v>3.6676099999999998</v>
      </c>
      <c r="AL416">
        <v>1421.27</v>
      </c>
      <c r="AM416">
        <v>99.739400000000003</v>
      </c>
      <c r="AN416">
        <v>2.37412E-2</v>
      </c>
      <c r="AO416">
        <v>6.6970700000000001</v>
      </c>
      <c r="AP416">
        <v>999.9</v>
      </c>
      <c r="AQ416">
        <v>999.9</v>
      </c>
      <c r="AR416">
        <v>10001.200000000001</v>
      </c>
      <c r="AS416">
        <v>0</v>
      </c>
      <c r="AT416">
        <v>640.40800000000002</v>
      </c>
      <c r="AU416">
        <v>0</v>
      </c>
      <c r="AV416" t="s">
        <v>204</v>
      </c>
      <c r="AW416">
        <v>0</v>
      </c>
      <c r="AX416">
        <v>-1.4419999999999999</v>
      </c>
      <c r="AY416">
        <v>-3.5999999999999997E-2</v>
      </c>
      <c r="AZ416">
        <v>0</v>
      </c>
      <c r="BA416">
        <v>0</v>
      </c>
      <c r="BB416">
        <v>0</v>
      </c>
      <c r="BC416">
        <v>0</v>
      </c>
      <c r="BD416">
        <v>393.48769672131101</v>
      </c>
      <c r="BE416">
        <v>-6.65557331412964</v>
      </c>
      <c r="BF416">
        <v>1.95388502811809</v>
      </c>
      <c r="BG416">
        <v>-1</v>
      </c>
      <c r="BH416">
        <v>0</v>
      </c>
      <c r="BI416">
        <v>0</v>
      </c>
      <c r="BJ416" t="s">
        <v>205</v>
      </c>
      <c r="BK416">
        <v>1.88473</v>
      </c>
      <c r="BL416">
        <v>1.8816999999999999</v>
      </c>
      <c r="BM416">
        <v>1.8832</v>
      </c>
      <c r="BN416">
        <v>1.88188</v>
      </c>
      <c r="BO416">
        <v>1.8838299999999999</v>
      </c>
      <c r="BP416">
        <v>1.8830899999999999</v>
      </c>
      <c r="BQ416">
        <v>1.8847700000000001</v>
      </c>
      <c r="BR416">
        <v>1.88229</v>
      </c>
      <c r="BS416" t="s">
        <v>206</v>
      </c>
      <c r="BT416" t="s">
        <v>17</v>
      </c>
      <c r="BU416" t="s">
        <v>17</v>
      </c>
      <c r="BV416" t="s">
        <v>17</v>
      </c>
      <c r="BW416" t="s">
        <v>207</v>
      </c>
      <c r="BX416" t="s">
        <v>208</v>
      </c>
      <c r="BY416" t="s">
        <v>209</v>
      </c>
      <c r="BZ416" t="s">
        <v>209</v>
      </c>
      <c r="CA416" t="s">
        <v>209</v>
      </c>
      <c r="CB416" t="s">
        <v>209</v>
      </c>
      <c r="CC416">
        <v>5</v>
      </c>
      <c r="CD416">
        <v>0</v>
      </c>
      <c r="CE416">
        <v>0</v>
      </c>
      <c r="CF416">
        <v>0</v>
      </c>
      <c r="CG416">
        <v>0</v>
      </c>
      <c r="CH416">
        <v>2</v>
      </c>
      <c r="CI416">
        <v>1332.37</v>
      </c>
      <c r="CJ416">
        <v>0.229687</v>
      </c>
      <c r="CK416">
        <v>7.3513900000000003</v>
      </c>
      <c r="CL416">
        <v>9.8327299999999997</v>
      </c>
      <c r="CM416">
        <v>30</v>
      </c>
      <c r="CN416">
        <v>9.6448999999999998</v>
      </c>
      <c r="CO416">
        <v>9.8677799999999998</v>
      </c>
      <c r="CP416">
        <v>-1</v>
      </c>
      <c r="CQ416">
        <v>0</v>
      </c>
      <c r="CR416">
        <v>98.480699999999999</v>
      </c>
      <c r="CS416">
        <v>-999.9</v>
      </c>
      <c r="CT416">
        <v>400</v>
      </c>
      <c r="CU416">
        <v>4.5420800000000003</v>
      </c>
      <c r="CV416">
        <v>103.88800000000001</v>
      </c>
      <c r="CW416">
        <v>103.369</v>
      </c>
    </row>
    <row r="417" spans="1:101" x14ac:dyDescent="0.2">
      <c r="A417">
        <v>403</v>
      </c>
      <c r="B417">
        <v>1550580627.0999999</v>
      </c>
      <c r="C417">
        <v>1455.5999999046301</v>
      </c>
      <c r="D417" t="s">
        <v>1019</v>
      </c>
      <c r="E417" t="s">
        <v>1020</v>
      </c>
      <c r="F417">
        <f t="shared" si="90"/>
        <v>7498</v>
      </c>
      <c r="G417">
        <f t="shared" si="91"/>
        <v>42.866255580546522</v>
      </c>
      <c r="H417">
        <f t="shared" si="92"/>
        <v>-0.53195132015496438</v>
      </c>
      <c r="I417" t="s">
        <v>197</v>
      </c>
      <c r="J417" t="s">
        <v>198</v>
      </c>
      <c r="K417" t="s">
        <v>199</v>
      </c>
      <c r="L417" t="s">
        <v>200</v>
      </c>
      <c r="M417" t="s">
        <v>201</v>
      </c>
      <c r="N417" t="s">
        <v>806</v>
      </c>
      <c r="O417" t="s">
        <v>203</v>
      </c>
      <c r="P417" t="s">
        <v>928</v>
      </c>
      <c r="Q417">
        <v>1550580627.0999999</v>
      </c>
      <c r="R417">
        <f t="shared" si="93"/>
        <v>7.1461784916964227E-3</v>
      </c>
      <c r="S417">
        <f t="shared" si="94"/>
        <v>14.692329100396153</v>
      </c>
      <c r="T417">
        <f t="shared" si="95"/>
        <v>87.513498048135489</v>
      </c>
      <c r="U417">
        <f t="shared" si="96"/>
        <v>0.86291265942623097</v>
      </c>
      <c r="V417">
        <f t="shared" si="97"/>
        <v>0.98603378755537663</v>
      </c>
      <c r="W417">
        <v>134</v>
      </c>
      <c r="X417">
        <v>9</v>
      </c>
      <c r="Y417">
        <f t="shared" si="98"/>
        <v>1</v>
      </c>
      <c r="Z417">
        <f t="shared" si="99"/>
        <v>0</v>
      </c>
      <c r="AA417">
        <f t="shared" si="100"/>
        <v>56741.249572157525</v>
      </c>
      <c r="AB417">
        <f t="shared" si="101"/>
        <v>641.87</v>
      </c>
      <c r="AC417">
        <f t="shared" si="102"/>
        <v>314.5163</v>
      </c>
      <c r="AD417">
        <f t="shared" si="103"/>
        <v>0.49</v>
      </c>
      <c r="AE417">
        <f t="shared" si="104"/>
        <v>0.39</v>
      </c>
      <c r="AF417">
        <v>10</v>
      </c>
      <c r="AG417">
        <v>1550580627.0999999</v>
      </c>
      <c r="AH417">
        <v>386.60399999999998</v>
      </c>
      <c r="AI417">
        <v>398.88099999999997</v>
      </c>
      <c r="AJ417">
        <v>8.6495700000000006</v>
      </c>
      <c r="AK417">
        <v>3.6667900000000002</v>
      </c>
      <c r="AL417">
        <v>1421.77</v>
      </c>
      <c r="AM417">
        <v>99.739900000000006</v>
      </c>
      <c r="AN417">
        <v>2.37483E-2</v>
      </c>
      <c r="AO417">
        <v>6.7116300000000004</v>
      </c>
      <c r="AP417">
        <v>999.9</v>
      </c>
      <c r="AQ417">
        <v>999.9</v>
      </c>
      <c r="AR417">
        <v>10032.5</v>
      </c>
      <c r="AS417">
        <v>0</v>
      </c>
      <c r="AT417">
        <v>641.87</v>
      </c>
      <c r="AU417">
        <v>0</v>
      </c>
      <c r="AV417" t="s">
        <v>204</v>
      </c>
      <c r="AW417">
        <v>0</v>
      </c>
      <c r="AX417">
        <v>-1.4419999999999999</v>
      </c>
      <c r="AY417">
        <v>-3.5999999999999997E-2</v>
      </c>
      <c r="AZ417">
        <v>0</v>
      </c>
      <c r="BA417">
        <v>0</v>
      </c>
      <c r="BB417">
        <v>0</v>
      </c>
      <c r="BC417">
        <v>0</v>
      </c>
      <c r="BD417">
        <v>393.26549999999997</v>
      </c>
      <c r="BE417">
        <v>-6.6111786430225603</v>
      </c>
      <c r="BF417">
        <v>1.9407863382288499</v>
      </c>
      <c r="BG417">
        <v>-1</v>
      </c>
      <c r="BH417">
        <v>0</v>
      </c>
      <c r="BI417">
        <v>0</v>
      </c>
      <c r="BJ417" t="s">
        <v>205</v>
      </c>
      <c r="BK417">
        <v>1.88472</v>
      </c>
      <c r="BL417">
        <v>1.8816999999999999</v>
      </c>
      <c r="BM417">
        <v>1.8832100000000001</v>
      </c>
      <c r="BN417">
        <v>1.88188</v>
      </c>
      <c r="BO417">
        <v>1.8838200000000001</v>
      </c>
      <c r="BP417">
        <v>1.8830899999999999</v>
      </c>
      <c r="BQ417">
        <v>1.8847700000000001</v>
      </c>
      <c r="BR417">
        <v>1.8823000000000001</v>
      </c>
      <c r="BS417" t="s">
        <v>206</v>
      </c>
      <c r="BT417" t="s">
        <v>17</v>
      </c>
      <c r="BU417" t="s">
        <v>17</v>
      </c>
      <c r="BV417" t="s">
        <v>17</v>
      </c>
      <c r="BW417" t="s">
        <v>207</v>
      </c>
      <c r="BX417" t="s">
        <v>208</v>
      </c>
      <c r="BY417" t="s">
        <v>209</v>
      </c>
      <c r="BZ417" t="s">
        <v>209</v>
      </c>
      <c r="CA417" t="s">
        <v>209</v>
      </c>
      <c r="CB417" t="s">
        <v>209</v>
      </c>
      <c r="CC417">
        <v>5</v>
      </c>
      <c r="CD417">
        <v>0</v>
      </c>
      <c r="CE417">
        <v>0</v>
      </c>
      <c r="CF417">
        <v>0</v>
      </c>
      <c r="CG417">
        <v>0</v>
      </c>
      <c r="CH417">
        <v>2</v>
      </c>
      <c r="CI417">
        <v>1318.95</v>
      </c>
      <c r="CJ417">
        <v>0.229687</v>
      </c>
      <c r="CK417">
        <v>7.3570500000000001</v>
      </c>
      <c r="CL417">
        <v>9.8327299999999997</v>
      </c>
      <c r="CM417">
        <v>30.0001</v>
      </c>
      <c r="CN417">
        <v>9.6440400000000004</v>
      </c>
      <c r="CO417">
        <v>9.8673300000000008</v>
      </c>
      <c r="CP417">
        <v>-1</v>
      </c>
      <c r="CQ417">
        <v>0</v>
      </c>
      <c r="CR417">
        <v>98.480699999999999</v>
      </c>
      <c r="CS417">
        <v>-999.9</v>
      </c>
      <c r="CT417">
        <v>400</v>
      </c>
      <c r="CU417">
        <v>4.4450900000000004</v>
      </c>
      <c r="CV417">
        <v>103.88800000000001</v>
      </c>
      <c r="CW417">
        <v>103.36799999999999</v>
      </c>
    </row>
    <row r="418" spans="1:101" x14ac:dyDescent="0.2">
      <c r="A418">
        <v>404</v>
      </c>
      <c r="B418">
        <v>1550580629.0999999</v>
      </c>
      <c r="C418">
        <v>1457.5999999046301</v>
      </c>
      <c r="D418" t="s">
        <v>1021</v>
      </c>
      <c r="E418" t="s">
        <v>1022</v>
      </c>
      <c r="F418">
        <f t="shared" si="90"/>
        <v>7498</v>
      </c>
      <c r="G418">
        <f t="shared" si="91"/>
        <v>42.862208072449604</v>
      </c>
      <c r="H418">
        <f t="shared" si="92"/>
        <v>-0.52850333858008425</v>
      </c>
      <c r="I418" t="s">
        <v>197</v>
      </c>
      <c r="J418" t="s">
        <v>198</v>
      </c>
      <c r="K418" t="s">
        <v>199</v>
      </c>
      <c r="L418" t="s">
        <v>200</v>
      </c>
      <c r="M418" t="s">
        <v>201</v>
      </c>
      <c r="N418" t="s">
        <v>806</v>
      </c>
      <c r="O418" t="s">
        <v>203</v>
      </c>
      <c r="P418" t="s">
        <v>928</v>
      </c>
      <c r="Q418">
        <v>1550580629.0999999</v>
      </c>
      <c r="R418">
        <f t="shared" si="93"/>
        <v>7.1737260030213246E-3</v>
      </c>
      <c r="S418">
        <f t="shared" si="94"/>
        <v>14.927031189692688</v>
      </c>
      <c r="T418">
        <f t="shared" si="95"/>
        <v>87.528329963621687</v>
      </c>
      <c r="U418">
        <f t="shared" si="96"/>
        <v>0.86469492521261104</v>
      </c>
      <c r="V418">
        <f t="shared" si="97"/>
        <v>0.98790291734344005</v>
      </c>
      <c r="W418">
        <v>129</v>
      </c>
      <c r="X418">
        <v>9</v>
      </c>
      <c r="Y418">
        <f t="shared" si="98"/>
        <v>1</v>
      </c>
      <c r="Z418">
        <f t="shared" si="99"/>
        <v>0</v>
      </c>
      <c r="AA418">
        <f t="shared" si="100"/>
        <v>56593.297488316457</v>
      </c>
      <c r="AB418">
        <f t="shared" si="101"/>
        <v>643.26400000000001</v>
      </c>
      <c r="AC418">
        <f t="shared" si="102"/>
        <v>315.19936000000001</v>
      </c>
      <c r="AD418">
        <f t="shared" si="103"/>
        <v>0.49</v>
      </c>
      <c r="AE418">
        <f t="shared" si="104"/>
        <v>0.39</v>
      </c>
      <c r="AF418">
        <v>10</v>
      </c>
      <c r="AG418">
        <v>1550580629.0999999</v>
      </c>
      <c r="AH418">
        <v>386.39</v>
      </c>
      <c r="AI418">
        <v>398.83699999999999</v>
      </c>
      <c r="AJ418">
        <v>8.6673899999999993</v>
      </c>
      <c r="AK418">
        <v>3.6660900000000001</v>
      </c>
      <c r="AL418">
        <v>1421.94</v>
      </c>
      <c r="AM418">
        <v>99.740300000000005</v>
      </c>
      <c r="AN418">
        <v>2.3864900000000001E-2</v>
      </c>
      <c r="AO418">
        <v>6.7391800000000002</v>
      </c>
      <c r="AP418">
        <v>999.9</v>
      </c>
      <c r="AQ418">
        <v>999.9</v>
      </c>
      <c r="AR418">
        <v>10006.200000000001</v>
      </c>
      <c r="AS418">
        <v>0</v>
      </c>
      <c r="AT418">
        <v>643.26400000000001</v>
      </c>
      <c r="AU418">
        <v>0</v>
      </c>
      <c r="AV418" t="s">
        <v>204</v>
      </c>
      <c r="AW418">
        <v>0</v>
      </c>
      <c r="AX418">
        <v>-1.4419999999999999</v>
      </c>
      <c r="AY418">
        <v>-3.5999999999999997E-2</v>
      </c>
      <c r="AZ418">
        <v>0</v>
      </c>
      <c r="BA418">
        <v>0</v>
      </c>
      <c r="BB418">
        <v>0</v>
      </c>
      <c r="BC418">
        <v>0</v>
      </c>
      <c r="BD418">
        <v>393.04451639344302</v>
      </c>
      <c r="BE418">
        <v>-6.56906489371113</v>
      </c>
      <c r="BF418">
        <v>1.9283439307615799</v>
      </c>
      <c r="BG418">
        <v>-1</v>
      </c>
      <c r="BH418">
        <v>0</v>
      </c>
      <c r="BI418">
        <v>0</v>
      </c>
      <c r="BJ418" t="s">
        <v>205</v>
      </c>
      <c r="BK418">
        <v>1.8847100000000001</v>
      </c>
      <c r="BL418">
        <v>1.88171</v>
      </c>
      <c r="BM418">
        <v>1.8832100000000001</v>
      </c>
      <c r="BN418">
        <v>1.88188</v>
      </c>
      <c r="BO418">
        <v>1.8838200000000001</v>
      </c>
      <c r="BP418">
        <v>1.8830899999999999</v>
      </c>
      <c r="BQ418">
        <v>1.8847700000000001</v>
      </c>
      <c r="BR418">
        <v>1.88232</v>
      </c>
      <c r="BS418" t="s">
        <v>206</v>
      </c>
      <c r="BT418" t="s">
        <v>17</v>
      </c>
      <c r="BU418" t="s">
        <v>17</v>
      </c>
      <c r="BV418" t="s">
        <v>17</v>
      </c>
      <c r="BW418" t="s">
        <v>207</v>
      </c>
      <c r="BX418" t="s">
        <v>208</v>
      </c>
      <c r="BY418" t="s">
        <v>209</v>
      </c>
      <c r="BZ418" t="s">
        <v>209</v>
      </c>
      <c r="CA418" t="s">
        <v>209</v>
      </c>
      <c r="CB418" t="s">
        <v>209</v>
      </c>
      <c r="CC418">
        <v>5</v>
      </c>
      <c r="CD418">
        <v>0</v>
      </c>
      <c r="CE418">
        <v>0</v>
      </c>
      <c r="CF418">
        <v>0</v>
      </c>
      <c r="CG418">
        <v>0</v>
      </c>
      <c r="CH418">
        <v>2</v>
      </c>
      <c r="CI418">
        <v>1322.86</v>
      </c>
      <c r="CJ418">
        <v>0.229687</v>
      </c>
      <c r="CK418">
        <v>7.3627500000000001</v>
      </c>
      <c r="CL418">
        <v>9.8327299999999997</v>
      </c>
      <c r="CM418">
        <v>30</v>
      </c>
      <c r="CN418">
        <v>9.6434800000000003</v>
      </c>
      <c r="CO418">
        <v>9.8669399999999996</v>
      </c>
      <c r="CP418">
        <v>-1</v>
      </c>
      <c r="CQ418">
        <v>0</v>
      </c>
      <c r="CR418">
        <v>98.108199999999997</v>
      </c>
      <c r="CS418">
        <v>-999.9</v>
      </c>
      <c r="CT418">
        <v>400</v>
      </c>
      <c r="CU418">
        <v>4.3648800000000003</v>
      </c>
      <c r="CV418">
        <v>103.887</v>
      </c>
      <c r="CW418">
        <v>103.36799999999999</v>
      </c>
    </row>
    <row r="419" spans="1:101" x14ac:dyDescent="0.2">
      <c r="A419">
        <v>405</v>
      </c>
      <c r="B419">
        <v>1550580631.0999999</v>
      </c>
      <c r="C419">
        <v>1459.5999999046301</v>
      </c>
      <c r="D419" t="s">
        <v>1023</v>
      </c>
      <c r="E419" t="s">
        <v>1024</v>
      </c>
      <c r="F419">
        <f t="shared" si="90"/>
        <v>7498</v>
      </c>
      <c r="G419">
        <f t="shared" si="91"/>
        <v>42.859951083674389</v>
      </c>
      <c r="H419">
        <f t="shared" si="92"/>
        <v>-0.52560026645967262</v>
      </c>
      <c r="I419" t="s">
        <v>197</v>
      </c>
      <c r="J419" t="s">
        <v>198</v>
      </c>
      <c r="K419" t="s">
        <v>199</v>
      </c>
      <c r="L419" t="s">
        <v>200</v>
      </c>
      <c r="M419" t="s">
        <v>201</v>
      </c>
      <c r="N419" t="s">
        <v>806</v>
      </c>
      <c r="O419" t="s">
        <v>203</v>
      </c>
      <c r="P419" t="s">
        <v>928</v>
      </c>
      <c r="Q419">
        <v>1550580631.0999999</v>
      </c>
      <c r="R419">
        <f t="shared" si="93"/>
        <v>7.1890605118930606E-3</v>
      </c>
      <c r="S419">
        <f t="shared" si="94"/>
        <v>15.243609214399283</v>
      </c>
      <c r="T419">
        <f t="shared" si="95"/>
        <v>87.542729318884341</v>
      </c>
      <c r="U419">
        <f t="shared" si="96"/>
        <v>0.86547996653609682</v>
      </c>
      <c r="V419">
        <f t="shared" si="97"/>
        <v>0.98863717554828301</v>
      </c>
      <c r="W419">
        <v>129</v>
      </c>
      <c r="X419">
        <v>9</v>
      </c>
      <c r="Y419">
        <f t="shared" si="98"/>
        <v>1</v>
      </c>
      <c r="Z419">
        <f t="shared" si="99"/>
        <v>0</v>
      </c>
      <c r="AA419">
        <f t="shared" si="100"/>
        <v>56434.595912449848</v>
      </c>
      <c r="AB419">
        <f t="shared" si="101"/>
        <v>644.13499999999999</v>
      </c>
      <c r="AC419">
        <f t="shared" si="102"/>
        <v>315.62615</v>
      </c>
      <c r="AD419">
        <f t="shared" si="103"/>
        <v>0.49</v>
      </c>
      <c r="AE419">
        <f t="shared" si="104"/>
        <v>0.39</v>
      </c>
      <c r="AF419">
        <v>10</v>
      </c>
      <c r="AG419">
        <v>1550580631.0999999</v>
      </c>
      <c r="AH419">
        <v>386.21499999999997</v>
      </c>
      <c r="AI419">
        <v>398.88400000000001</v>
      </c>
      <c r="AJ419">
        <v>8.6753699999999991</v>
      </c>
      <c r="AK419">
        <v>3.6649699999999998</v>
      </c>
      <c r="AL419">
        <v>1422.38</v>
      </c>
      <c r="AM419">
        <v>99.738900000000001</v>
      </c>
      <c r="AN419">
        <v>2.3988099999999998E-2</v>
      </c>
      <c r="AO419">
        <v>6.7499900000000004</v>
      </c>
      <c r="AP419">
        <v>999.9</v>
      </c>
      <c r="AQ419">
        <v>999.9</v>
      </c>
      <c r="AR419">
        <v>9977.5</v>
      </c>
      <c r="AS419">
        <v>0</v>
      </c>
      <c r="AT419">
        <v>644.13499999999999</v>
      </c>
      <c r="AU419">
        <v>0</v>
      </c>
      <c r="AV419" t="s">
        <v>204</v>
      </c>
      <c r="AW419">
        <v>0</v>
      </c>
      <c r="AX419">
        <v>-1.4419999999999999</v>
      </c>
      <c r="AY419">
        <v>-3.5999999999999997E-2</v>
      </c>
      <c r="AZ419">
        <v>0</v>
      </c>
      <c r="BA419">
        <v>0</v>
      </c>
      <c r="BB419">
        <v>0</v>
      </c>
      <c r="BC419">
        <v>0</v>
      </c>
      <c r="BD419">
        <v>392.82740983606601</v>
      </c>
      <c r="BE419">
        <v>-6.5333775959531</v>
      </c>
      <c r="BF419">
        <v>1.91792294907584</v>
      </c>
      <c r="BG419">
        <v>-1</v>
      </c>
      <c r="BH419">
        <v>0</v>
      </c>
      <c r="BI419">
        <v>0</v>
      </c>
      <c r="BJ419" t="s">
        <v>205</v>
      </c>
      <c r="BK419">
        <v>1.88472</v>
      </c>
      <c r="BL419">
        <v>1.8816999999999999</v>
      </c>
      <c r="BM419">
        <v>1.8832100000000001</v>
      </c>
      <c r="BN419">
        <v>1.8818900000000001</v>
      </c>
      <c r="BO419">
        <v>1.8838200000000001</v>
      </c>
      <c r="BP419">
        <v>1.8830899999999999</v>
      </c>
      <c r="BQ419">
        <v>1.8847700000000001</v>
      </c>
      <c r="BR419">
        <v>1.8823099999999999</v>
      </c>
      <c r="BS419" t="s">
        <v>206</v>
      </c>
      <c r="BT419" t="s">
        <v>17</v>
      </c>
      <c r="BU419" t="s">
        <v>17</v>
      </c>
      <c r="BV419" t="s">
        <v>17</v>
      </c>
      <c r="BW419" t="s">
        <v>207</v>
      </c>
      <c r="BX419" t="s">
        <v>208</v>
      </c>
      <c r="BY419" t="s">
        <v>209</v>
      </c>
      <c r="BZ419" t="s">
        <v>209</v>
      </c>
      <c r="CA419" t="s">
        <v>209</v>
      </c>
      <c r="CB419" t="s">
        <v>209</v>
      </c>
      <c r="CC419">
        <v>5</v>
      </c>
      <c r="CD419">
        <v>0</v>
      </c>
      <c r="CE419">
        <v>0</v>
      </c>
      <c r="CF419">
        <v>0</v>
      </c>
      <c r="CG419">
        <v>0</v>
      </c>
      <c r="CH419">
        <v>2</v>
      </c>
      <c r="CI419">
        <v>1323.73</v>
      </c>
      <c r="CJ419">
        <v>0.229687</v>
      </c>
      <c r="CK419">
        <v>7.3692500000000001</v>
      </c>
      <c r="CL419">
        <v>9.8327299999999997</v>
      </c>
      <c r="CM419">
        <v>30</v>
      </c>
      <c r="CN419">
        <v>9.6429100000000005</v>
      </c>
      <c r="CO419">
        <v>9.8663699999999999</v>
      </c>
      <c r="CP419">
        <v>-1</v>
      </c>
      <c r="CQ419">
        <v>0</v>
      </c>
      <c r="CR419">
        <v>98.108199999999997</v>
      </c>
      <c r="CS419">
        <v>-999.9</v>
      </c>
      <c r="CT419">
        <v>400</v>
      </c>
      <c r="CU419">
        <v>4.2854099999999997</v>
      </c>
      <c r="CV419">
        <v>103.887</v>
      </c>
      <c r="CW419">
        <v>103.36799999999999</v>
      </c>
    </row>
    <row r="420" spans="1:101" x14ac:dyDescent="0.2">
      <c r="A420">
        <v>406</v>
      </c>
      <c r="B420">
        <v>1550580633.0999999</v>
      </c>
      <c r="C420">
        <v>1461.5999999046301</v>
      </c>
      <c r="D420" t="s">
        <v>1025</v>
      </c>
      <c r="E420" t="s">
        <v>1026</v>
      </c>
      <c r="F420">
        <f t="shared" si="90"/>
        <v>7498</v>
      </c>
      <c r="G420">
        <f t="shared" si="91"/>
        <v>42.859966396274586</v>
      </c>
      <c r="H420">
        <f t="shared" si="92"/>
        <v>-0.52236878417300492</v>
      </c>
      <c r="I420" t="s">
        <v>197</v>
      </c>
      <c r="J420" t="s">
        <v>198</v>
      </c>
      <c r="K420" t="s">
        <v>199</v>
      </c>
      <c r="L420" t="s">
        <v>200</v>
      </c>
      <c r="M420" t="s">
        <v>201</v>
      </c>
      <c r="N420" t="s">
        <v>806</v>
      </c>
      <c r="O420" t="s">
        <v>203</v>
      </c>
      <c r="P420" t="s">
        <v>928</v>
      </c>
      <c r="Q420">
        <v>1550580633.0999999</v>
      </c>
      <c r="R420">
        <f t="shared" si="93"/>
        <v>7.1972823333961008E-3</v>
      </c>
      <c r="S420">
        <f t="shared" si="94"/>
        <v>15.516984720733396</v>
      </c>
      <c r="T420">
        <f t="shared" si="95"/>
        <v>87.596134780729159</v>
      </c>
      <c r="U420">
        <f t="shared" si="96"/>
        <v>0.86600200097492785</v>
      </c>
      <c r="V420">
        <f t="shared" si="97"/>
        <v>0.98863038094398337</v>
      </c>
      <c r="W420">
        <v>142</v>
      </c>
      <c r="X420">
        <v>10</v>
      </c>
      <c r="Y420">
        <f t="shared" si="98"/>
        <v>1</v>
      </c>
      <c r="Z420">
        <f t="shared" si="99"/>
        <v>0</v>
      </c>
      <c r="AA420">
        <f t="shared" si="100"/>
        <v>56597.38697129803</v>
      </c>
      <c r="AB420">
        <f t="shared" si="101"/>
        <v>645.50199999999995</v>
      </c>
      <c r="AC420">
        <f t="shared" si="102"/>
        <v>316.29597999999999</v>
      </c>
      <c r="AD420">
        <f t="shared" si="103"/>
        <v>0.49</v>
      </c>
      <c r="AE420">
        <f t="shared" si="104"/>
        <v>0.39</v>
      </c>
      <c r="AF420">
        <v>10</v>
      </c>
      <c r="AG420">
        <v>1550580633.0999999</v>
      </c>
      <c r="AH420">
        <v>386.041</v>
      </c>
      <c r="AI420">
        <v>398.904</v>
      </c>
      <c r="AJ420">
        <v>8.6806099999999997</v>
      </c>
      <c r="AK420">
        <v>3.6643300000000001</v>
      </c>
      <c r="AL420">
        <v>1422.33</v>
      </c>
      <c r="AM420">
        <v>99.738900000000001</v>
      </c>
      <c r="AN420">
        <v>2.39048E-2</v>
      </c>
      <c r="AO420">
        <v>6.7498899999999997</v>
      </c>
      <c r="AP420">
        <v>999.9</v>
      </c>
      <c r="AQ420">
        <v>999.9</v>
      </c>
      <c r="AR420">
        <v>10007.5</v>
      </c>
      <c r="AS420">
        <v>0</v>
      </c>
      <c r="AT420">
        <v>645.50199999999995</v>
      </c>
      <c r="AU420">
        <v>0</v>
      </c>
      <c r="AV420" t="s">
        <v>204</v>
      </c>
      <c r="AW420">
        <v>0</v>
      </c>
      <c r="AX420">
        <v>-1.4419999999999999</v>
      </c>
      <c r="AY420">
        <v>-3.5999999999999997E-2</v>
      </c>
      <c r="AZ420">
        <v>0</v>
      </c>
      <c r="BA420">
        <v>0</v>
      </c>
      <c r="BB420">
        <v>0</v>
      </c>
      <c r="BC420">
        <v>0</v>
      </c>
      <c r="BD420">
        <v>392.61120491803302</v>
      </c>
      <c r="BE420">
        <v>-6.4932412512988797</v>
      </c>
      <c r="BF420">
        <v>1.9061863477726499</v>
      </c>
      <c r="BG420">
        <v>-1</v>
      </c>
      <c r="BH420">
        <v>0</v>
      </c>
      <c r="BI420">
        <v>0</v>
      </c>
      <c r="BJ420" t="s">
        <v>205</v>
      </c>
      <c r="BK420">
        <v>1.8847400000000001</v>
      </c>
      <c r="BL420">
        <v>1.8816999999999999</v>
      </c>
      <c r="BM420">
        <v>1.8832100000000001</v>
      </c>
      <c r="BN420">
        <v>1.8818900000000001</v>
      </c>
      <c r="BO420">
        <v>1.88381</v>
      </c>
      <c r="BP420">
        <v>1.8830899999999999</v>
      </c>
      <c r="BQ420">
        <v>1.8847700000000001</v>
      </c>
      <c r="BR420">
        <v>1.8823000000000001</v>
      </c>
      <c r="BS420" t="s">
        <v>206</v>
      </c>
      <c r="BT420" t="s">
        <v>17</v>
      </c>
      <c r="BU420" t="s">
        <v>17</v>
      </c>
      <c r="BV420" t="s">
        <v>17</v>
      </c>
      <c r="BW420" t="s">
        <v>207</v>
      </c>
      <c r="BX420" t="s">
        <v>208</v>
      </c>
      <c r="BY420" t="s">
        <v>209</v>
      </c>
      <c r="BZ420" t="s">
        <v>209</v>
      </c>
      <c r="CA420" t="s">
        <v>209</v>
      </c>
      <c r="CB420" t="s">
        <v>209</v>
      </c>
      <c r="CC420">
        <v>5</v>
      </c>
      <c r="CD420">
        <v>0</v>
      </c>
      <c r="CE420">
        <v>0</v>
      </c>
      <c r="CF420">
        <v>0</v>
      </c>
      <c r="CG420">
        <v>0</v>
      </c>
      <c r="CH420">
        <v>2</v>
      </c>
      <c r="CI420">
        <v>1313.75</v>
      </c>
      <c r="CJ420">
        <v>0.229687</v>
      </c>
      <c r="CK420">
        <v>7.3757700000000002</v>
      </c>
      <c r="CL420">
        <v>9.8327299999999997</v>
      </c>
      <c r="CM420">
        <v>30.0001</v>
      </c>
      <c r="CN420">
        <v>9.6423500000000004</v>
      </c>
      <c r="CO420">
        <v>9.8661999999999992</v>
      </c>
      <c r="CP420">
        <v>-1</v>
      </c>
      <c r="CQ420">
        <v>0</v>
      </c>
      <c r="CR420">
        <v>98.108199999999997</v>
      </c>
      <c r="CS420">
        <v>-999.9</v>
      </c>
      <c r="CT420">
        <v>400</v>
      </c>
      <c r="CU420">
        <v>4.2086100000000002</v>
      </c>
      <c r="CV420">
        <v>103.88800000000001</v>
      </c>
      <c r="CW420">
        <v>103.36799999999999</v>
      </c>
    </row>
    <row r="421" spans="1:101" x14ac:dyDescent="0.2">
      <c r="A421">
        <v>407</v>
      </c>
      <c r="B421">
        <v>1550580635.0999999</v>
      </c>
      <c r="C421">
        <v>1463.5999999046301</v>
      </c>
      <c r="D421" t="s">
        <v>1027</v>
      </c>
      <c r="E421" t="s">
        <v>1028</v>
      </c>
      <c r="F421">
        <f t="shared" si="90"/>
        <v>7498</v>
      </c>
      <c r="G421">
        <f t="shared" si="91"/>
        <v>42.861104153499262</v>
      </c>
      <c r="H421">
        <f t="shared" si="92"/>
        <v>-0.51845186899618101</v>
      </c>
      <c r="I421" t="s">
        <v>197</v>
      </c>
      <c r="J421" t="s">
        <v>198</v>
      </c>
      <c r="K421" t="s">
        <v>199</v>
      </c>
      <c r="L421" t="s">
        <v>200</v>
      </c>
      <c r="M421" t="s">
        <v>201</v>
      </c>
      <c r="N421" t="s">
        <v>806</v>
      </c>
      <c r="O421" t="s">
        <v>203</v>
      </c>
      <c r="P421" t="s">
        <v>928</v>
      </c>
      <c r="Q421">
        <v>1550580635.0999999</v>
      </c>
      <c r="R421">
        <f t="shared" si="93"/>
        <v>7.2042116026333741E-3</v>
      </c>
      <c r="S421">
        <f t="shared" si="94"/>
        <v>15.771789868953295</v>
      </c>
      <c r="T421">
        <f t="shared" si="95"/>
        <v>87.671973737042663</v>
      </c>
      <c r="U421">
        <f t="shared" si="96"/>
        <v>0.86657664935037493</v>
      </c>
      <c r="V421">
        <f t="shared" si="97"/>
        <v>0.98843063799330655</v>
      </c>
      <c r="W421">
        <v>141</v>
      </c>
      <c r="X421">
        <v>10</v>
      </c>
      <c r="Y421">
        <f t="shared" si="98"/>
        <v>1</v>
      </c>
      <c r="Z421">
        <f t="shared" si="99"/>
        <v>0</v>
      </c>
      <c r="AA421">
        <f t="shared" si="100"/>
        <v>56669.923527029576</v>
      </c>
      <c r="AB421">
        <f t="shared" si="101"/>
        <v>647.10199999999998</v>
      </c>
      <c r="AC421">
        <f t="shared" si="102"/>
        <v>317.07997999999998</v>
      </c>
      <c r="AD421">
        <f t="shared" si="103"/>
        <v>0.49</v>
      </c>
      <c r="AE421">
        <f t="shared" si="104"/>
        <v>0.39</v>
      </c>
      <c r="AF421">
        <v>10</v>
      </c>
      <c r="AG421">
        <v>1550580635.0999999</v>
      </c>
      <c r="AH421">
        <v>385.81299999999999</v>
      </c>
      <c r="AI421">
        <v>398.86</v>
      </c>
      <c r="AJ421">
        <v>8.6862499999999994</v>
      </c>
      <c r="AK421">
        <v>3.6635800000000001</v>
      </c>
      <c r="AL421">
        <v>1421.88</v>
      </c>
      <c r="AM421">
        <v>99.740499999999997</v>
      </c>
      <c r="AN421">
        <v>2.36847E-2</v>
      </c>
      <c r="AO421">
        <v>6.74695</v>
      </c>
      <c r="AP421">
        <v>999.9</v>
      </c>
      <c r="AQ421">
        <v>999.9</v>
      </c>
      <c r="AR421">
        <v>10020.6</v>
      </c>
      <c r="AS421">
        <v>0</v>
      </c>
      <c r="AT421">
        <v>647.10199999999998</v>
      </c>
      <c r="AU421">
        <v>0</v>
      </c>
      <c r="AV421" t="s">
        <v>204</v>
      </c>
      <c r="AW421">
        <v>0</v>
      </c>
      <c r="AX421">
        <v>-1.4419999999999999</v>
      </c>
      <c r="AY421">
        <v>-3.5999999999999997E-2</v>
      </c>
      <c r="AZ421">
        <v>0</v>
      </c>
      <c r="BA421">
        <v>0</v>
      </c>
      <c r="BB421">
        <v>0</v>
      </c>
      <c r="BC421">
        <v>0</v>
      </c>
      <c r="BD421">
        <v>392.39532786885201</v>
      </c>
      <c r="BE421">
        <v>-6.4444181092507904</v>
      </c>
      <c r="BF421">
        <v>1.89183574843574</v>
      </c>
      <c r="BG421">
        <v>-1</v>
      </c>
      <c r="BH421">
        <v>0</v>
      </c>
      <c r="BI421">
        <v>0</v>
      </c>
      <c r="BJ421" t="s">
        <v>205</v>
      </c>
      <c r="BK421">
        <v>1.8847400000000001</v>
      </c>
      <c r="BL421">
        <v>1.8816900000000001</v>
      </c>
      <c r="BM421">
        <v>1.8832</v>
      </c>
      <c r="BN421">
        <v>1.8818900000000001</v>
      </c>
      <c r="BO421">
        <v>1.8837900000000001</v>
      </c>
      <c r="BP421">
        <v>1.8830899999999999</v>
      </c>
      <c r="BQ421">
        <v>1.8847700000000001</v>
      </c>
      <c r="BR421">
        <v>1.8823000000000001</v>
      </c>
      <c r="BS421" t="s">
        <v>206</v>
      </c>
      <c r="BT421" t="s">
        <v>17</v>
      </c>
      <c r="BU421" t="s">
        <v>17</v>
      </c>
      <c r="BV421" t="s">
        <v>17</v>
      </c>
      <c r="BW421" t="s">
        <v>207</v>
      </c>
      <c r="BX421" t="s">
        <v>208</v>
      </c>
      <c r="BY421" t="s">
        <v>209</v>
      </c>
      <c r="BZ421" t="s">
        <v>209</v>
      </c>
      <c r="CA421" t="s">
        <v>209</v>
      </c>
      <c r="CB421" t="s">
        <v>209</v>
      </c>
      <c r="CC421">
        <v>5</v>
      </c>
      <c r="CD421">
        <v>0</v>
      </c>
      <c r="CE421">
        <v>0</v>
      </c>
      <c r="CF421">
        <v>0</v>
      </c>
      <c r="CG421">
        <v>0</v>
      </c>
      <c r="CH421">
        <v>2</v>
      </c>
      <c r="CI421">
        <v>1314.2</v>
      </c>
      <c r="CJ421">
        <v>0.229687</v>
      </c>
      <c r="CK421">
        <v>7.3823600000000003</v>
      </c>
      <c r="CL421">
        <v>9.8327299999999997</v>
      </c>
      <c r="CM421">
        <v>30.0001</v>
      </c>
      <c r="CN421">
        <v>9.6417800000000007</v>
      </c>
      <c r="CO421">
        <v>9.8661999999999992</v>
      </c>
      <c r="CP421">
        <v>-1</v>
      </c>
      <c r="CQ421">
        <v>0</v>
      </c>
      <c r="CR421">
        <v>98.108199999999997</v>
      </c>
      <c r="CS421">
        <v>-999.9</v>
      </c>
      <c r="CT421">
        <v>400</v>
      </c>
      <c r="CU421">
        <v>4.1188200000000004</v>
      </c>
      <c r="CV421">
        <v>103.88800000000001</v>
      </c>
      <c r="CW421">
        <v>103.36799999999999</v>
      </c>
    </row>
    <row r="422" spans="1:101" x14ac:dyDescent="0.2">
      <c r="A422">
        <v>408</v>
      </c>
      <c r="B422">
        <v>1550580637.0999999</v>
      </c>
      <c r="C422">
        <v>1465.5999999046301</v>
      </c>
      <c r="D422" t="s">
        <v>1029</v>
      </c>
      <c r="E422" t="s">
        <v>1030</v>
      </c>
      <c r="F422">
        <f t="shared" si="90"/>
        <v>7498</v>
      </c>
      <c r="G422">
        <f t="shared" si="91"/>
        <v>42.857924682207425</v>
      </c>
      <c r="H422">
        <f t="shared" si="92"/>
        <v>-0.51518180664787316</v>
      </c>
      <c r="I422" t="s">
        <v>197</v>
      </c>
      <c r="J422" t="s">
        <v>198</v>
      </c>
      <c r="K422" t="s">
        <v>199</v>
      </c>
      <c r="L422" t="s">
        <v>200</v>
      </c>
      <c r="M422" t="s">
        <v>201</v>
      </c>
      <c r="N422" t="s">
        <v>806</v>
      </c>
      <c r="O422" t="s">
        <v>203</v>
      </c>
      <c r="P422" t="s">
        <v>928</v>
      </c>
      <c r="Q422">
        <v>1550580637.0999999</v>
      </c>
      <c r="R422">
        <f t="shared" si="93"/>
        <v>7.2223676392130865E-3</v>
      </c>
      <c r="S422">
        <f t="shared" si="94"/>
        <v>16.064908888349155</v>
      </c>
      <c r="T422">
        <f t="shared" si="95"/>
        <v>87.671866730200648</v>
      </c>
      <c r="U422">
        <f t="shared" si="96"/>
        <v>0.86769593500315811</v>
      </c>
      <c r="V422">
        <f t="shared" si="97"/>
        <v>0.98970852037790547</v>
      </c>
      <c r="W422">
        <v>135</v>
      </c>
      <c r="X422">
        <v>9</v>
      </c>
      <c r="Y422">
        <f t="shared" si="98"/>
        <v>1</v>
      </c>
      <c r="Z422">
        <f t="shared" si="99"/>
        <v>0</v>
      </c>
      <c r="AA422">
        <f t="shared" si="100"/>
        <v>56537.087282215478</v>
      </c>
      <c r="AB422">
        <f t="shared" si="101"/>
        <v>648.14599999999996</v>
      </c>
      <c r="AC422">
        <f t="shared" si="102"/>
        <v>317.59153999999995</v>
      </c>
      <c r="AD422">
        <f t="shared" si="103"/>
        <v>0.49</v>
      </c>
      <c r="AE422">
        <f t="shared" si="104"/>
        <v>0.39</v>
      </c>
      <c r="AF422">
        <v>10</v>
      </c>
      <c r="AG422">
        <v>1550580637.0999999</v>
      </c>
      <c r="AH422">
        <v>385.63799999999998</v>
      </c>
      <c r="AI422">
        <v>398.89499999999998</v>
      </c>
      <c r="AJ422">
        <v>8.6975300000000004</v>
      </c>
      <c r="AK422">
        <v>3.6623299999999999</v>
      </c>
      <c r="AL422">
        <v>1421.9</v>
      </c>
      <c r="AM422">
        <v>99.739800000000002</v>
      </c>
      <c r="AN422">
        <v>2.3688600000000001E-2</v>
      </c>
      <c r="AO422">
        <v>6.7657499999999997</v>
      </c>
      <c r="AP422">
        <v>999.9</v>
      </c>
      <c r="AQ422">
        <v>999.9</v>
      </c>
      <c r="AR422">
        <v>9996.8799999999992</v>
      </c>
      <c r="AS422">
        <v>0</v>
      </c>
      <c r="AT422">
        <v>648.14599999999996</v>
      </c>
      <c r="AU422">
        <v>0</v>
      </c>
      <c r="AV422" t="s">
        <v>204</v>
      </c>
      <c r="AW422">
        <v>0</v>
      </c>
      <c r="AX422">
        <v>-1.4419999999999999</v>
      </c>
      <c r="AY422">
        <v>-3.5999999999999997E-2</v>
      </c>
      <c r="AZ422">
        <v>0</v>
      </c>
      <c r="BA422">
        <v>0</v>
      </c>
      <c r="BB422">
        <v>0</v>
      </c>
      <c r="BC422">
        <v>0</v>
      </c>
      <c r="BD422">
        <v>392.181344262295</v>
      </c>
      <c r="BE422">
        <v>-6.4043187929758902</v>
      </c>
      <c r="BF422">
        <v>1.8800648566179901</v>
      </c>
      <c r="BG422">
        <v>-1</v>
      </c>
      <c r="BH422">
        <v>0</v>
      </c>
      <c r="BI422">
        <v>0</v>
      </c>
      <c r="BJ422" t="s">
        <v>205</v>
      </c>
      <c r="BK422">
        <v>1.8847400000000001</v>
      </c>
      <c r="BL422">
        <v>1.8816900000000001</v>
      </c>
      <c r="BM422">
        <v>1.8832</v>
      </c>
      <c r="BN422">
        <v>1.8818900000000001</v>
      </c>
      <c r="BO422">
        <v>1.88381</v>
      </c>
      <c r="BP422">
        <v>1.8830899999999999</v>
      </c>
      <c r="BQ422">
        <v>1.8847700000000001</v>
      </c>
      <c r="BR422">
        <v>1.8823000000000001</v>
      </c>
      <c r="BS422" t="s">
        <v>206</v>
      </c>
      <c r="BT422" t="s">
        <v>17</v>
      </c>
      <c r="BU422" t="s">
        <v>17</v>
      </c>
      <c r="BV422" t="s">
        <v>17</v>
      </c>
      <c r="BW422" t="s">
        <v>207</v>
      </c>
      <c r="BX422" t="s">
        <v>208</v>
      </c>
      <c r="BY422" t="s">
        <v>209</v>
      </c>
      <c r="BZ422" t="s">
        <v>209</v>
      </c>
      <c r="CA422" t="s">
        <v>209</v>
      </c>
      <c r="CB422" t="s">
        <v>209</v>
      </c>
      <c r="CC422">
        <v>5</v>
      </c>
      <c r="CD422">
        <v>0</v>
      </c>
      <c r="CE422">
        <v>0</v>
      </c>
      <c r="CF422">
        <v>0</v>
      </c>
      <c r="CG422">
        <v>0</v>
      </c>
      <c r="CH422">
        <v>2</v>
      </c>
      <c r="CI422">
        <v>1318.94</v>
      </c>
      <c r="CJ422">
        <v>0.229687</v>
      </c>
      <c r="CK422">
        <v>7.3889399999999998</v>
      </c>
      <c r="CL422">
        <v>9.8327299999999997</v>
      </c>
      <c r="CM422">
        <v>30.0001</v>
      </c>
      <c r="CN422">
        <v>9.6412200000000006</v>
      </c>
      <c r="CO422">
        <v>9.8661999999999992</v>
      </c>
      <c r="CP422">
        <v>-1</v>
      </c>
      <c r="CQ422">
        <v>0</v>
      </c>
      <c r="CR422">
        <v>98.108199999999997</v>
      </c>
      <c r="CS422">
        <v>-999.9</v>
      </c>
      <c r="CT422">
        <v>400</v>
      </c>
      <c r="CU422">
        <v>4.0265899999999997</v>
      </c>
      <c r="CV422">
        <v>103.887</v>
      </c>
      <c r="CW422">
        <v>103.36799999999999</v>
      </c>
    </row>
    <row r="423" spans="1:101" x14ac:dyDescent="0.2">
      <c r="A423">
        <v>409</v>
      </c>
      <c r="B423">
        <v>1550580639.0999999</v>
      </c>
      <c r="C423">
        <v>1467.5999999046301</v>
      </c>
      <c r="D423" t="s">
        <v>1031</v>
      </c>
      <c r="E423" t="s">
        <v>1032</v>
      </c>
      <c r="F423">
        <f t="shared" si="90"/>
        <v>7498</v>
      </c>
      <c r="G423">
        <f t="shared" si="91"/>
        <v>42.854407827264872</v>
      </c>
      <c r="H423">
        <f t="shared" si="92"/>
        <v>-0.51213232615296289</v>
      </c>
      <c r="I423" t="s">
        <v>197</v>
      </c>
      <c r="J423" t="s">
        <v>198</v>
      </c>
      <c r="K423" t="s">
        <v>199</v>
      </c>
      <c r="L423" t="s">
        <v>200</v>
      </c>
      <c r="M423" t="s">
        <v>201</v>
      </c>
      <c r="N423" t="s">
        <v>806</v>
      </c>
      <c r="O423" t="s">
        <v>203</v>
      </c>
      <c r="P423" t="s">
        <v>928</v>
      </c>
      <c r="Q423">
        <v>1550580639.0999999</v>
      </c>
      <c r="R423">
        <f t="shared" si="93"/>
        <v>7.2458705104698025E-3</v>
      </c>
      <c r="S423">
        <f t="shared" si="94"/>
        <v>16.371936930890605</v>
      </c>
      <c r="T423">
        <f t="shared" si="95"/>
        <v>87.682438987024696</v>
      </c>
      <c r="U423">
        <f t="shared" si="96"/>
        <v>0.86913787373340989</v>
      </c>
      <c r="V423">
        <f t="shared" si="97"/>
        <v>0.9912336880387479</v>
      </c>
      <c r="W423">
        <v>136</v>
      </c>
      <c r="X423">
        <v>10</v>
      </c>
      <c r="Y423">
        <f t="shared" si="98"/>
        <v>1</v>
      </c>
      <c r="Z423">
        <f t="shared" si="99"/>
        <v>0</v>
      </c>
      <c r="AA423">
        <f t="shared" si="100"/>
        <v>56481.558625447979</v>
      </c>
      <c r="AB423">
        <f t="shared" si="101"/>
        <v>648.55399999999997</v>
      </c>
      <c r="AC423">
        <f t="shared" si="102"/>
        <v>317.79145999999997</v>
      </c>
      <c r="AD423">
        <f t="shared" si="103"/>
        <v>0.49</v>
      </c>
      <c r="AE423">
        <f t="shared" si="104"/>
        <v>0.39</v>
      </c>
      <c r="AF423">
        <v>10</v>
      </c>
      <c r="AG423">
        <v>1550580639.0999999</v>
      </c>
      <c r="AH423">
        <v>385.428</v>
      </c>
      <c r="AI423">
        <v>398.90499999999997</v>
      </c>
      <c r="AJ423">
        <v>8.7119800000000005</v>
      </c>
      <c r="AK423">
        <v>3.66093</v>
      </c>
      <c r="AL423">
        <v>1422.03</v>
      </c>
      <c r="AM423">
        <v>99.739599999999996</v>
      </c>
      <c r="AN423">
        <v>2.3929499999999999E-2</v>
      </c>
      <c r="AO423">
        <v>6.7881600000000004</v>
      </c>
      <c r="AP423">
        <v>999.9</v>
      </c>
      <c r="AQ423">
        <v>999.9</v>
      </c>
      <c r="AR423">
        <v>9987.5</v>
      </c>
      <c r="AS423">
        <v>0</v>
      </c>
      <c r="AT423">
        <v>648.55399999999997</v>
      </c>
      <c r="AU423">
        <v>0</v>
      </c>
      <c r="AV423" t="s">
        <v>204</v>
      </c>
      <c r="AW423">
        <v>0</v>
      </c>
      <c r="AX423">
        <v>-1.4419999999999999</v>
      </c>
      <c r="AY423">
        <v>-3.5999999999999997E-2</v>
      </c>
      <c r="AZ423">
        <v>0</v>
      </c>
      <c r="BA423">
        <v>0</v>
      </c>
      <c r="BB423">
        <v>0</v>
      </c>
      <c r="BC423">
        <v>0</v>
      </c>
      <c r="BD423">
        <v>391.96959836065599</v>
      </c>
      <c r="BE423">
        <v>-6.3670254173621101</v>
      </c>
      <c r="BF423">
        <v>1.8691706307564799</v>
      </c>
      <c r="BG423">
        <v>-1</v>
      </c>
      <c r="BH423">
        <v>0</v>
      </c>
      <c r="BI423">
        <v>0</v>
      </c>
      <c r="BJ423" t="s">
        <v>205</v>
      </c>
      <c r="BK423">
        <v>1.8847400000000001</v>
      </c>
      <c r="BL423">
        <v>1.8816999999999999</v>
      </c>
      <c r="BM423">
        <v>1.8832100000000001</v>
      </c>
      <c r="BN423">
        <v>1.8818900000000001</v>
      </c>
      <c r="BO423">
        <v>1.8838299999999999</v>
      </c>
      <c r="BP423">
        <v>1.8830899999999999</v>
      </c>
      <c r="BQ423">
        <v>1.8847700000000001</v>
      </c>
      <c r="BR423">
        <v>1.8823000000000001</v>
      </c>
      <c r="BS423" t="s">
        <v>206</v>
      </c>
      <c r="BT423" t="s">
        <v>17</v>
      </c>
      <c r="BU423" t="s">
        <v>17</v>
      </c>
      <c r="BV423" t="s">
        <v>17</v>
      </c>
      <c r="BW423" t="s">
        <v>207</v>
      </c>
      <c r="BX423" t="s">
        <v>208</v>
      </c>
      <c r="BY423" t="s">
        <v>209</v>
      </c>
      <c r="BZ423" t="s">
        <v>209</v>
      </c>
      <c r="CA423" t="s">
        <v>209</v>
      </c>
      <c r="CB423" t="s">
        <v>209</v>
      </c>
      <c r="CC423">
        <v>5</v>
      </c>
      <c r="CD423">
        <v>0</v>
      </c>
      <c r="CE423">
        <v>0</v>
      </c>
      <c r="CF423">
        <v>0</v>
      </c>
      <c r="CG423">
        <v>0</v>
      </c>
      <c r="CH423">
        <v>2</v>
      </c>
      <c r="CI423">
        <v>1318.18</v>
      </c>
      <c r="CJ423">
        <v>0.229687</v>
      </c>
      <c r="CK423">
        <v>7.3954599999999999</v>
      </c>
      <c r="CL423">
        <v>9.8327299999999997</v>
      </c>
      <c r="CM423">
        <v>30.0001</v>
      </c>
      <c r="CN423">
        <v>9.6411099999999994</v>
      </c>
      <c r="CO423">
        <v>9.8661999999999992</v>
      </c>
      <c r="CP423">
        <v>-1</v>
      </c>
      <c r="CQ423">
        <v>0</v>
      </c>
      <c r="CR423">
        <v>97.721400000000003</v>
      </c>
      <c r="CS423">
        <v>-999.9</v>
      </c>
      <c r="CT423">
        <v>400</v>
      </c>
      <c r="CU423">
        <v>3.9379300000000002</v>
      </c>
      <c r="CV423">
        <v>103.887</v>
      </c>
      <c r="CW423">
        <v>103.36799999999999</v>
      </c>
    </row>
    <row r="424" spans="1:101" x14ac:dyDescent="0.2">
      <c r="A424">
        <v>410</v>
      </c>
      <c r="B424">
        <v>1550580641.0999999</v>
      </c>
      <c r="C424">
        <v>1469.5999999046301</v>
      </c>
      <c r="D424" t="s">
        <v>1033</v>
      </c>
      <c r="E424" t="s">
        <v>1034</v>
      </c>
      <c r="F424">
        <f t="shared" si="90"/>
        <v>7498</v>
      </c>
      <c r="G424">
        <f t="shared" si="91"/>
        <v>42.851029981131127</v>
      </c>
      <c r="H424">
        <f t="shared" si="92"/>
        <v>-0.50912617506537672</v>
      </c>
      <c r="I424" t="s">
        <v>197</v>
      </c>
      <c r="J424" t="s">
        <v>198</v>
      </c>
      <c r="K424" t="s">
        <v>199</v>
      </c>
      <c r="L424" t="s">
        <v>200</v>
      </c>
      <c r="M424" t="s">
        <v>201</v>
      </c>
      <c r="N424" t="s">
        <v>806</v>
      </c>
      <c r="O424" t="s">
        <v>203</v>
      </c>
      <c r="P424" t="s">
        <v>928</v>
      </c>
      <c r="Q424">
        <v>1550580641.0999999</v>
      </c>
      <c r="R424">
        <f t="shared" si="93"/>
        <v>7.2739099398751086E-3</v>
      </c>
      <c r="S424">
        <f t="shared" si="94"/>
        <v>16.656612826349644</v>
      </c>
      <c r="T424">
        <f t="shared" si="95"/>
        <v>87.70023059844695</v>
      </c>
      <c r="U424">
        <f t="shared" si="96"/>
        <v>0.87095211310800003</v>
      </c>
      <c r="V424">
        <f t="shared" si="97"/>
        <v>0.99310128053805069</v>
      </c>
      <c r="W424">
        <v>135</v>
      </c>
      <c r="X424">
        <v>9</v>
      </c>
      <c r="Y424">
        <f t="shared" si="98"/>
        <v>1</v>
      </c>
      <c r="Z424">
        <f t="shared" si="99"/>
        <v>0</v>
      </c>
      <c r="AA424">
        <f t="shared" si="100"/>
        <v>56511.009085174926</v>
      </c>
      <c r="AB424">
        <f t="shared" si="101"/>
        <v>648.94299999999998</v>
      </c>
      <c r="AC424">
        <f t="shared" si="102"/>
        <v>317.98206999999996</v>
      </c>
      <c r="AD424">
        <f t="shared" si="103"/>
        <v>0.49</v>
      </c>
      <c r="AE424">
        <f t="shared" si="104"/>
        <v>0.39</v>
      </c>
      <c r="AF424">
        <v>10</v>
      </c>
      <c r="AG424">
        <v>1550580641.0999999</v>
      </c>
      <c r="AH424">
        <v>385.19099999999997</v>
      </c>
      <c r="AI424">
        <v>398.87400000000002</v>
      </c>
      <c r="AJ424">
        <v>8.73</v>
      </c>
      <c r="AK424">
        <v>3.65971</v>
      </c>
      <c r="AL424">
        <v>1422.09</v>
      </c>
      <c r="AM424">
        <v>99.741500000000002</v>
      </c>
      <c r="AN424">
        <v>2.3919599999999999E-2</v>
      </c>
      <c r="AO424">
        <v>6.8155599999999996</v>
      </c>
      <c r="AP424">
        <v>999.9</v>
      </c>
      <c r="AQ424">
        <v>999.9</v>
      </c>
      <c r="AR424">
        <v>9993.75</v>
      </c>
      <c r="AS424">
        <v>0</v>
      </c>
      <c r="AT424">
        <v>648.94299999999998</v>
      </c>
      <c r="AU424">
        <v>0</v>
      </c>
      <c r="AV424" t="s">
        <v>204</v>
      </c>
      <c r="AW424">
        <v>0</v>
      </c>
      <c r="AX424">
        <v>-1.4419999999999999</v>
      </c>
      <c r="AY424">
        <v>-3.5999999999999997E-2</v>
      </c>
      <c r="AZ424">
        <v>0</v>
      </c>
      <c r="BA424">
        <v>0</v>
      </c>
      <c r="BB424">
        <v>0</v>
      </c>
      <c r="BC424">
        <v>0</v>
      </c>
      <c r="BD424">
        <v>391.75786885245901</v>
      </c>
      <c r="BE424">
        <v>-6.3302658200673596</v>
      </c>
      <c r="BF424">
        <v>1.8583709107217301</v>
      </c>
      <c r="BG424">
        <v>-1</v>
      </c>
      <c r="BH424">
        <v>0</v>
      </c>
      <c r="BI424">
        <v>0</v>
      </c>
      <c r="BJ424" t="s">
        <v>205</v>
      </c>
      <c r="BK424">
        <v>1.88473</v>
      </c>
      <c r="BL424">
        <v>1.8816999999999999</v>
      </c>
      <c r="BM424">
        <v>1.8832100000000001</v>
      </c>
      <c r="BN424">
        <v>1.88188</v>
      </c>
      <c r="BO424">
        <v>1.8838200000000001</v>
      </c>
      <c r="BP424">
        <v>1.8830899999999999</v>
      </c>
      <c r="BQ424">
        <v>1.8847700000000001</v>
      </c>
      <c r="BR424">
        <v>1.88229</v>
      </c>
      <c r="BS424" t="s">
        <v>206</v>
      </c>
      <c r="BT424" t="s">
        <v>17</v>
      </c>
      <c r="BU424" t="s">
        <v>17</v>
      </c>
      <c r="BV424" t="s">
        <v>17</v>
      </c>
      <c r="BW424" t="s">
        <v>207</v>
      </c>
      <c r="BX424" t="s">
        <v>208</v>
      </c>
      <c r="BY424" t="s">
        <v>209</v>
      </c>
      <c r="BZ424" t="s">
        <v>209</v>
      </c>
      <c r="CA424" t="s">
        <v>209</v>
      </c>
      <c r="CB424" t="s">
        <v>209</v>
      </c>
      <c r="CC424">
        <v>5</v>
      </c>
      <c r="CD424">
        <v>0</v>
      </c>
      <c r="CE424">
        <v>0</v>
      </c>
      <c r="CF424">
        <v>0</v>
      </c>
      <c r="CG424">
        <v>0</v>
      </c>
      <c r="CH424">
        <v>2</v>
      </c>
      <c r="CI424">
        <v>1318.41</v>
      </c>
      <c r="CJ424">
        <v>0.229687</v>
      </c>
      <c r="CK424">
        <v>7.4016299999999999</v>
      </c>
      <c r="CL424">
        <v>9.8329000000000004</v>
      </c>
      <c r="CM424">
        <v>30.0002</v>
      </c>
      <c r="CN424">
        <v>9.6411099999999994</v>
      </c>
      <c r="CO424">
        <v>9.8661999999999992</v>
      </c>
      <c r="CP424">
        <v>-1</v>
      </c>
      <c r="CQ424">
        <v>0</v>
      </c>
      <c r="CR424">
        <v>97.721400000000003</v>
      </c>
      <c r="CS424">
        <v>-999.9</v>
      </c>
      <c r="CT424">
        <v>400</v>
      </c>
      <c r="CU424">
        <v>3.8355000000000001</v>
      </c>
      <c r="CV424">
        <v>103.887</v>
      </c>
      <c r="CW424">
        <v>103.36799999999999</v>
      </c>
    </row>
    <row r="425" spans="1:101" x14ac:dyDescent="0.2">
      <c r="A425">
        <v>411</v>
      </c>
      <c r="B425">
        <v>1550580643.0999999</v>
      </c>
      <c r="C425">
        <v>1471.5999999046301</v>
      </c>
      <c r="D425" t="s">
        <v>1035</v>
      </c>
      <c r="E425" t="s">
        <v>1036</v>
      </c>
      <c r="F425">
        <f t="shared" si="90"/>
        <v>7498</v>
      </c>
      <c r="G425">
        <f t="shared" si="91"/>
        <v>42.847599127477196</v>
      </c>
      <c r="H425">
        <f t="shared" si="92"/>
        <v>-0.50655444033994135</v>
      </c>
      <c r="I425" t="s">
        <v>197</v>
      </c>
      <c r="J425" t="s">
        <v>198</v>
      </c>
      <c r="K425" t="s">
        <v>199</v>
      </c>
      <c r="L425" t="s">
        <v>200</v>
      </c>
      <c r="M425" t="s">
        <v>201</v>
      </c>
      <c r="N425" t="s">
        <v>806</v>
      </c>
      <c r="O425" t="s">
        <v>203</v>
      </c>
      <c r="P425" t="s">
        <v>928</v>
      </c>
      <c r="Q425">
        <v>1550580643.0999999</v>
      </c>
      <c r="R425">
        <f t="shared" si="93"/>
        <v>7.2947766136575885E-3</v>
      </c>
      <c r="S425">
        <f t="shared" si="94"/>
        <v>16.887500445528961</v>
      </c>
      <c r="T425">
        <f t="shared" si="95"/>
        <v>87.699380958553022</v>
      </c>
      <c r="U425">
        <f t="shared" si="96"/>
        <v>0.87235298060100297</v>
      </c>
      <c r="V425">
        <f t="shared" si="97"/>
        <v>0.99470825342915414</v>
      </c>
      <c r="W425">
        <v>130</v>
      </c>
      <c r="X425">
        <v>9</v>
      </c>
      <c r="Y425">
        <f t="shared" si="98"/>
        <v>1</v>
      </c>
      <c r="Z425">
        <f t="shared" si="99"/>
        <v>0</v>
      </c>
      <c r="AA425">
        <f t="shared" si="100"/>
        <v>56499.701964992208</v>
      </c>
      <c r="AB425">
        <f t="shared" si="101"/>
        <v>648.95100000000002</v>
      </c>
      <c r="AC425">
        <f t="shared" si="102"/>
        <v>317.98599000000002</v>
      </c>
      <c r="AD425">
        <f t="shared" si="103"/>
        <v>0.49</v>
      </c>
      <c r="AE425">
        <f t="shared" si="104"/>
        <v>0.39</v>
      </c>
      <c r="AF425">
        <v>10</v>
      </c>
      <c r="AG425">
        <v>1550580643.0999999</v>
      </c>
      <c r="AH425">
        <v>385.00799999999998</v>
      </c>
      <c r="AI425">
        <v>398.85700000000003</v>
      </c>
      <c r="AJ425">
        <v>8.7440099999999994</v>
      </c>
      <c r="AK425">
        <v>3.65964</v>
      </c>
      <c r="AL425">
        <v>1422.2</v>
      </c>
      <c r="AM425">
        <v>99.741900000000001</v>
      </c>
      <c r="AN425">
        <v>2.38803E-2</v>
      </c>
      <c r="AO425">
        <v>6.8391000000000002</v>
      </c>
      <c r="AP425">
        <v>999.9</v>
      </c>
      <c r="AQ425">
        <v>999.9</v>
      </c>
      <c r="AR425">
        <v>9992.5</v>
      </c>
      <c r="AS425">
        <v>0</v>
      </c>
      <c r="AT425">
        <v>648.95100000000002</v>
      </c>
      <c r="AU425">
        <v>0</v>
      </c>
      <c r="AV425" t="s">
        <v>204</v>
      </c>
      <c r="AW425">
        <v>0</v>
      </c>
      <c r="AX425">
        <v>-1.4419999999999999</v>
      </c>
      <c r="AY425">
        <v>-3.5999999999999997E-2</v>
      </c>
      <c r="AZ425">
        <v>0</v>
      </c>
      <c r="BA425">
        <v>0</v>
      </c>
      <c r="BB425">
        <v>0</v>
      </c>
      <c r="BC425">
        <v>0</v>
      </c>
      <c r="BD425">
        <v>391.546098360656</v>
      </c>
      <c r="BE425">
        <v>-6.2988832618450701</v>
      </c>
      <c r="BF425">
        <v>1.8490961789073499</v>
      </c>
      <c r="BG425">
        <v>-1</v>
      </c>
      <c r="BH425">
        <v>0</v>
      </c>
      <c r="BI425">
        <v>0</v>
      </c>
      <c r="BJ425" t="s">
        <v>205</v>
      </c>
      <c r="BK425">
        <v>1.8847100000000001</v>
      </c>
      <c r="BL425">
        <v>1.8816999999999999</v>
      </c>
      <c r="BM425">
        <v>1.8832</v>
      </c>
      <c r="BN425">
        <v>1.8818699999999999</v>
      </c>
      <c r="BO425">
        <v>1.88378</v>
      </c>
      <c r="BP425">
        <v>1.8830899999999999</v>
      </c>
      <c r="BQ425">
        <v>1.8847799999999999</v>
      </c>
      <c r="BR425">
        <v>1.88228</v>
      </c>
      <c r="BS425" t="s">
        <v>206</v>
      </c>
      <c r="BT425" t="s">
        <v>17</v>
      </c>
      <c r="BU425" t="s">
        <v>17</v>
      </c>
      <c r="BV425" t="s">
        <v>17</v>
      </c>
      <c r="BW425" t="s">
        <v>207</v>
      </c>
      <c r="BX425" t="s">
        <v>208</v>
      </c>
      <c r="BY425" t="s">
        <v>209</v>
      </c>
      <c r="BZ425" t="s">
        <v>209</v>
      </c>
      <c r="CA425" t="s">
        <v>209</v>
      </c>
      <c r="CB425" t="s">
        <v>209</v>
      </c>
      <c r="CC425">
        <v>5</v>
      </c>
      <c r="CD425">
        <v>0</v>
      </c>
      <c r="CE425">
        <v>0</v>
      </c>
      <c r="CF425">
        <v>0</v>
      </c>
      <c r="CG425">
        <v>0</v>
      </c>
      <c r="CH425">
        <v>2</v>
      </c>
      <c r="CI425">
        <v>1322.61</v>
      </c>
      <c r="CJ425">
        <v>0.229687</v>
      </c>
      <c r="CK425">
        <v>7.4074</v>
      </c>
      <c r="CL425">
        <v>9.8334700000000002</v>
      </c>
      <c r="CM425">
        <v>30.0002</v>
      </c>
      <c r="CN425">
        <v>9.6406500000000008</v>
      </c>
      <c r="CO425">
        <v>9.8661999999999992</v>
      </c>
      <c r="CP425">
        <v>-1</v>
      </c>
      <c r="CQ425">
        <v>0</v>
      </c>
      <c r="CR425">
        <v>97.721400000000003</v>
      </c>
      <c r="CS425">
        <v>-999.9</v>
      </c>
      <c r="CT425">
        <v>400</v>
      </c>
      <c r="CU425">
        <v>3.7515100000000001</v>
      </c>
      <c r="CV425">
        <v>103.886</v>
      </c>
      <c r="CW425">
        <v>103.36799999999999</v>
      </c>
    </row>
    <row r="426" spans="1:101" x14ac:dyDescent="0.2">
      <c r="A426">
        <v>412</v>
      </c>
      <c r="B426">
        <v>1550580645.0999999</v>
      </c>
      <c r="C426">
        <v>1473.5999999046301</v>
      </c>
      <c r="D426" t="s">
        <v>1037</v>
      </c>
      <c r="E426" t="s">
        <v>1038</v>
      </c>
      <c r="F426">
        <f t="shared" si="90"/>
        <v>7498</v>
      </c>
      <c r="G426">
        <f t="shared" si="91"/>
        <v>42.849849399943189</v>
      </c>
      <c r="H426">
        <f t="shared" si="92"/>
        <v>-0.50507518185977174</v>
      </c>
      <c r="I426" t="s">
        <v>197</v>
      </c>
      <c r="J426" t="s">
        <v>198</v>
      </c>
      <c r="K426" t="s">
        <v>199</v>
      </c>
      <c r="L426" t="s">
        <v>200</v>
      </c>
      <c r="M426" t="s">
        <v>201</v>
      </c>
      <c r="N426" t="s">
        <v>806</v>
      </c>
      <c r="O426" t="s">
        <v>203</v>
      </c>
      <c r="P426" t="s">
        <v>928</v>
      </c>
      <c r="Q426">
        <v>1550580645.0999999</v>
      </c>
      <c r="R426">
        <f t="shared" si="93"/>
        <v>7.2896377392241384E-3</v>
      </c>
      <c r="S426">
        <f t="shared" si="94"/>
        <v>17.14411034975787</v>
      </c>
      <c r="T426">
        <f t="shared" si="95"/>
        <v>87.759553884771918</v>
      </c>
      <c r="U426">
        <f t="shared" si="96"/>
        <v>0.87191908568706489</v>
      </c>
      <c r="V426">
        <f t="shared" si="97"/>
        <v>0.99353181174085325</v>
      </c>
      <c r="W426">
        <v>133</v>
      </c>
      <c r="X426">
        <v>9</v>
      </c>
      <c r="Y426">
        <f t="shared" si="98"/>
        <v>1</v>
      </c>
      <c r="Z426">
        <f t="shared" si="99"/>
        <v>0</v>
      </c>
      <c r="AA426">
        <f t="shared" si="100"/>
        <v>56539.987307049836</v>
      </c>
      <c r="AB426">
        <f t="shared" si="101"/>
        <v>648.56700000000001</v>
      </c>
      <c r="AC426">
        <f t="shared" si="102"/>
        <v>317.79782999999998</v>
      </c>
      <c r="AD426">
        <f t="shared" si="103"/>
        <v>0.49</v>
      </c>
      <c r="AE426">
        <f t="shared" si="104"/>
        <v>0.39</v>
      </c>
      <c r="AF426">
        <v>10</v>
      </c>
      <c r="AG426">
        <v>1550580645.0999999</v>
      </c>
      <c r="AH426">
        <v>384.80500000000001</v>
      </c>
      <c r="AI426">
        <v>398.83199999999999</v>
      </c>
      <c r="AJ426">
        <v>8.73977</v>
      </c>
      <c r="AK426">
        <v>3.65896</v>
      </c>
      <c r="AL426">
        <v>1422.2</v>
      </c>
      <c r="AM426">
        <v>99.741</v>
      </c>
      <c r="AN426">
        <v>2.35345E-2</v>
      </c>
      <c r="AO426">
        <v>6.8218699999999997</v>
      </c>
      <c r="AP426">
        <v>999.9</v>
      </c>
      <c r="AQ426">
        <v>999.9</v>
      </c>
      <c r="AR426">
        <v>9999.3799999999992</v>
      </c>
      <c r="AS426">
        <v>0</v>
      </c>
      <c r="AT426">
        <v>648.56700000000001</v>
      </c>
      <c r="AU426">
        <v>0</v>
      </c>
      <c r="AV426" t="s">
        <v>204</v>
      </c>
      <c r="AW426">
        <v>0</v>
      </c>
      <c r="AX426">
        <v>-1.4419999999999999</v>
      </c>
      <c r="AY426">
        <v>-3.5999999999999997E-2</v>
      </c>
      <c r="AZ426">
        <v>0</v>
      </c>
      <c r="BA426">
        <v>0</v>
      </c>
      <c r="BB426">
        <v>0</v>
      </c>
      <c r="BC426">
        <v>0</v>
      </c>
      <c r="BD426">
        <v>391.44087704918002</v>
      </c>
      <c r="BE426">
        <v>-6.2801323522072003</v>
      </c>
      <c r="BF426">
        <v>1.8437212618615799</v>
      </c>
      <c r="BG426">
        <v>-1</v>
      </c>
      <c r="BH426">
        <v>0</v>
      </c>
      <c r="BI426">
        <v>0</v>
      </c>
      <c r="BJ426" t="s">
        <v>205</v>
      </c>
      <c r="BK426">
        <v>1.88473</v>
      </c>
      <c r="BL426">
        <v>1.88171</v>
      </c>
      <c r="BM426">
        <v>1.8832100000000001</v>
      </c>
      <c r="BN426">
        <v>1.88188</v>
      </c>
      <c r="BO426">
        <v>1.8837900000000001</v>
      </c>
      <c r="BP426">
        <v>1.8830899999999999</v>
      </c>
      <c r="BQ426">
        <v>1.8847799999999999</v>
      </c>
      <c r="BR426">
        <v>1.88229</v>
      </c>
      <c r="BS426" t="s">
        <v>206</v>
      </c>
      <c r="BT426" t="s">
        <v>17</v>
      </c>
      <c r="BU426" t="s">
        <v>17</v>
      </c>
      <c r="BV426" t="s">
        <v>17</v>
      </c>
      <c r="BW426" t="s">
        <v>207</v>
      </c>
      <c r="BX426" t="s">
        <v>208</v>
      </c>
      <c r="BY426" t="s">
        <v>209</v>
      </c>
      <c r="BZ426" t="s">
        <v>209</v>
      </c>
      <c r="CA426" t="s">
        <v>209</v>
      </c>
      <c r="CB426" t="s">
        <v>209</v>
      </c>
      <c r="CC426">
        <v>5</v>
      </c>
      <c r="CD426">
        <v>0</v>
      </c>
      <c r="CE426">
        <v>0</v>
      </c>
      <c r="CF426">
        <v>0</v>
      </c>
      <c r="CG426">
        <v>0</v>
      </c>
      <c r="CH426">
        <v>2</v>
      </c>
      <c r="CI426">
        <v>1320.04</v>
      </c>
      <c r="CJ426">
        <v>0.229687</v>
      </c>
      <c r="CK426">
        <v>7.4136100000000003</v>
      </c>
      <c r="CL426">
        <v>9.8338599999999996</v>
      </c>
      <c r="CM426">
        <v>30.0002</v>
      </c>
      <c r="CN426">
        <v>9.6400900000000007</v>
      </c>
      <c r="CO426">
        <v>9.8661999999999992</v>
      </c>
      <c r="CP426">
        <v>-1</v>
      </c>
      <c r="CQ426">
        <v>0</v>
      </c>
      <c r="CR426">
        <v>97.721400000000003</v>
      </c>
      <c r="CS426">
        <v>-999.9</v>
      </c>
      <c r="CT426">
        <v>400</v>
      </c>
      <c r="CU426">
        <v>3.72634</v>
      </c>
      <c r="CV426">
        <v>103.886</v>
      </c>
      <c r="CW426">
        <v>103.367</v>
      </c>
    </row>
    <row r="427" spans="1:101" x14ac:dyDescent="0.2">
      <c r="A427">
        <v>413</v>
      </c>
      <c r="B427">
        <v>1550580647.0999999</v>
      </c>
      <c r="C427">
        <v>1475.5999999046301</v>
      </c>
      <c r="D427" t="s">
        <v>1039</v>
      </c>
      <c r="E427" t="s">
        <v>1040</v>
      </c>
      <c r="F427">
        <f t="shared" si="90"/>
        <v>7498</v>
      </c>
      <c r="G427">
        <f t="shared" si="91"/>
        <v>42.851070249435111</v>
      </c>
      <c r="H427">
        <f t="shared" si="92"/>
        <v>-0.5019535485384119</v>
      </c>
      <c r="I427" t="s">
        <v>197</v>
      </c>
      <c r="J427" t="s">
        <v>198</v>
      </c>
      <c r="K427" t="s">
        <v>199</v>
      </c>
      <c r="L427" t="s">
        <v>200</v>
      </c>
      <c r="M427" t="s">
        <v>201</v>
      </c>
      <c r="N427" t="s">
        <v>806</v>
      </c>
      <c r="O427" t="s">
        <v>203</v>
      </c>
      <c r="P427" t="s">
        <v>928</v>
      </c>
      <c r="Q427">
        <v>1550580647.0999999</v>
      </c>
      <c r="R427">
        <f t="shared" si="93"/>
        <v>7.2934304538576963E-3</v>
      </c>
      <c r="S427">
        <f t="shared" si="94"/>
        <v>17.374341546215067</v>
      </c>
      <c r="T427">
        <f t="shared" si="95"/>
        <v>87.830904854595317</v>
      </c>
      <c r="U427">
        <f t="shared" si="96"/>
        <v>0.872065917187824</v>
      </c>
      <c r="V427">
        <f t="shared" si="97"/>
        <v>0.99289187402946066</v>
      </c>
      <c r="W427">
        <v>130</v>
      </c>
      <c r="X427">
        <v>9</v>
      </c>
      <c r="Y427">
        <f t="shared" si="98"/>
        <v>1</v>
      </c>
      <c r="Z427">
        <f t="shared" si="99"/>
        <v>0</v>
      </c>
      <c r="AA427">
        <f t="shared" si="100"/>
        <v>56517.842862555655</v>
      </c>
      <c r="AB427">
        <f t="shared" si="101"/>
        <v>648.16499999999996</v>
      </c>
      <c r="AC427">
        <f t="shared" si="102"/>
        <v>317.60084999999998</v>
      </c>
      <c r="AD427">
        <f t="shared" si="103"/>
        <v>0.49</v>
      </c>
      <c r="AE427">
        <f t="shared" si="104"/>
        <v>0.39</v>
      </c>
      <c r="AF427">
        <v>10</v>
      </c>
      <c r="AG427">
        <v>1550580647.0999999</v>
      </c>
      <c r="AH427">
        <v>384.64699999999999</v>
      </c>
      <c r="AI427">
        <v>398.83600000000001</v>
      </c>
      <c r="AJ427">
        <v>8.7412799999999997</v>
      </c>
      <c r="AK427">
        <v>3.65787</v>
      </c>
      <c r="AL427">
        <v>1422.21</v>
      </c>
      <c r="AM427">
        <v>99.740499999999997</v>
      </c>
      <c r="AN427">
        <v>2.3598299999999999E-2</v>
      </c>
      <c r="AO427">
        <v>6.8124900000000004</v>
      </c>
      <c r="AP427">
        <v>999.9</v>
      </c>
      <c r="AQ427">
        <v>999.9</v>
      </c>
      <c r="AR427">
        <v>9995</v>
      </c>
      <c r="AS427">
        <v>0</v>
      </c>
      <c r="AT427">
        <v>648.16499999999996</v>
      </c>
      <c r="AU427">
        <v>0</v>
      </c>
      <c r="AV427" t="s">
        <v>204</v>
      </c>
      <c r="AW427">
        <v>0</v>
      </c>
      <c r="AX427">
        <v>-1.4419999999999999</v>
      </c>
      <c r="AY427">
        <v>-3.5999999999999997E-2</v>
      </c>
      <c r="AZ427">
        <v>0</v>
      </c>
      <c r="BA427">
        <v>0</v>
      </c>
      <c r="BB427">
        <v>0</v>
      </c>
      <c r="BC427">
        <v>0</v>
      </c>
      <c r="BD427">
        <v>391.18018852458999</v>
      </c>
      <c r="BE427">
        <v>-6.24114948207714</v>
      </c>
      <c r="BF427">
        <v>1.83227056726663</v>
      </c>
      <c r="BG427">
        <v>-1</v>
      </c>
      <c r="BH427">
        <v>0</v>
      </c>
      <c r="BI427">
        <v>0</v>
      </c>
      <c r="BJ427" t="s">
        <v>205</v>
      </c>
      <c r="BK427">
        <v>1.88476</v>
      </c>
      <c r="BL427">
        <v>1.88171</v>
      </c>
      <c r="BM427">
        <v>1.8832</v>
      </c>
      <c r="BN427">
        <v>1.8818699999999999</v>
      </c>
      <c r="BO427">
        <v>1.88381</v>
      </c>
      <c r="BP427">
        <v>1.8830899999999999</v>
      </c>
      <c r="BQ427">
        <v>1.8847700000000001</v>
      </c>
      <c r="BR427">
        <v>1.88229</v>
      </c>
      <c r="BS427" t="s">
        <v>206</v>
      </c>
      <c r="BT427" t="s">
        <v>17</v>
      </c>
      <c r="BU427" t="s">
        <v>17</v>
      </c>
      <c r="BV427" t="s">
        <v>17</v>
      </c>
      <c r="BW427" t="s">
        <v>207</v>
      </c>
      <c r="BX427" t="s">
        <v>208</v>
      </c>
      <c r="BY427" t="s">
        <v>209</v>
      </c>
      <c r="BZ427" t="s">
        <v>209</v>
      </c>
      <c r="CA427" t="s">
        <v>209</v>
      </c>
      <c r="CB427" t="s">
        <v>209</v>
      </c>
      <c r="CC427">
        <v>5</v>
      </c>
      <c r="CD427">
        <v>0</v>
      </c>
      <c r="CE427">
        <v>0</v>
      </c>
      <c r="CF427">
        <v>0</v>
      </c>
      <c r="CG427">
        <v>0</v>
      </c>
      <c r="CH427">
        <v>2</v>
      </c>
      <c r="CI427">
        <v>1322.25</v>
      </c>
      <c r="CJ427">
        <v>0.229687</v>
      </c>
      <c r="CK427">
        <v>7.42028</v>
      </c>
      <c r="CL427">
        <v>9.8343100000000003</v>
      </c>
      <c r="CM427">
        <v>30.0001</v>
      </c>
      <c r="CN427">
        <v>9.6398100000000007</v>
      </c>
      <c r="CO427">
        <v>9.8661999999999992</v>
      </c>
      <c r="CP427">
        <v>-1</v>
      </c>
      <c r="CQ427">
        <v>0</v>
      </c>
      <c r="CR427">
        <v>97.721400000000003</v>
      </c>
      <c r="CS427">
        <v>-999.9</v>
      </c>
      <c r="CT427">
        <v>400</v>
      </c>
      <c r="CU427">
        <v>3.6269900000000002</v>
      </c>
      <c r="CV427">
        <v>103.88500000000001</v>
      </c>
      <c r="CW427">
        <v>103.36799999999999</v>
      </c>
    </row>
    <row r="428" spans="1:101" x14ac:dyDescent="0.2">
      <c r="A428">
        <v>414</v>
      </c>
      <c r="B428">
        <v>1550580649.0999999</v>
      </c>
      <c r="C428">
        <v>1477.5999999046301</v>
      </c>
      <c r="D428" t="s">
        <v>1041</v>
      </c>
      <c r="E428" t="s">
        <v>1042</v>
      </c>
      <c r="F428">
        <f t="shared" si="90"/>
        <v>7498</v>
      </c>
      <c r="G428">
        <f t="shared" si="91"/>
        <v>42.849862853645647</v>
      </c>
      <c r="H428">
        <f t="shared" si="92"/>
        <v>-0.4989521817822134</v>
      </c>
      <c r="I428" t="s">
        <v>197</v>
      </c>
      <c r="J428" t="s">
        <v>198</v>
      </c>
      <c r="K428" t="s">
        <v>199</v>
      </c>
      <c r="L428" t="s">
        <v>200</v>
      </c>
      <c r="M428" t="s">
        <v>201</v>
      </c>
      <c r="N428" t="s">
        <v>806</v>
      </c>
      <c r="O428" t="s">
        <v>203</v>
      </c>
      <c r="P428" t="s">
        <v>928</v>
      </c>
      <c r="Q428">
        <v>1550580649.0999999</v>
      </c>
      <c r="R428">
        <f t="shared" si="93"/>
        <v>7.3077821310302132E-3</v>
      </c>
      <c r="S428">
        <f t="shared" si="94"/>
        <v>17.627928576300675</v>
      </c>
      <c r="T428">
        <f t="shared" si="95"/>
        <v>87.881698112448532</v>
      </c>
      <c r="U428">
        <f t="shared" si="96"/>
        <v>0.87307685399961599</v>
      </c>
      <c r="V428">
        <f t="shared" si="97"/>
        <v>0.99346834750789115</v>
      </c>
      <c r="W428">
        <v>118</v>
      </c>
      <c r="X428">
        <v>8</v>
      </c>
      <c r="Y428">
        <f t="shared" si="98"/>
        <v>1</v>
      </c>
      <c r="Z428">
        <f t="shared" si="99"/>
        <v>0</v>
      </c>
      <c r="AA428">
        <f t="shared" si="100"/>
        <v>56560.178840101558</v>
      </c>
      <c r="AB428">
        <f t="shared" si="101"/>
        <v>647.88</v>
      </c>
      <c r="AC428">
        <f t="shared" si="102"/>
        <v>317.46120000000002</v>
      </c>
      <c r="AD428">
        <f t="shared" si="103"/>
        <v>0.49</v>
      </c>
      <c r="AE428">
        <f t="shared" si="104"/>
        <v>0.39</v>
      </c>
      <c r="AF428">
        <v>10</v>
      </c>
      <c r="AG428">
        <v>1550580649.0999999</v>
      </c>
      <c r="AH428">
        <v>384.471</v>
      </c>
      <c r="AI428">
        <v>398.84300000000002</v>
      </c>
      <c r="AJ428">
        <v>8.75136</v>
      </c>
      <c r="AK428">
        <v>3.6573899999999999</v>
      </c>
      <c r="AL428">
        <v>1422.04</v>
      </c>
      <c r="AM428">
        <v>99.740700000000004</v>
      </c>
      <c r="AN428">
        <v>2.4005599999999998E-2</v>
      </c>
      <c r="AO428">
        <v>6.8209400000000002</v>
      </c>
      <c r="AP428">
        <v>999.9</v>
      </c>
      <c r="AQ428">
        <v>999.9</v>
      </c>
      <c r="AR428">
        <v>10003.1</v>
      </c>
      <c r="AS428">
        <v>0</v>
      </c>
      <c r="AT428">
        <v>647.88</v>
      </c>
      <c r="AU428">
        <v>0</v>
      </c>
      <c r="AV428" t="s">
        <v>204</v>
      </c>
      <c r="AW428">
        <v>0</v>
      </c>
      <c r="AX428">
        <v>-1.4419999999999999</v>
      </c>
      <c r="AY428">
        <v>-3.5999999999999997E-2</v>
      </c>
      <c r="AZ428">
        <v>0</v>
      </c>
      <c r="BA428">
        <v>0</v>
      </c>
      <c r="BB428">
        <v>0</v>
      </c>
      <c r="BC428">
        <v>0</v>
      </c>
      <c r="BD428">
        <v>390.97342622950799</v>
      </c>
      <c r="BE428">
        <v>-6.2040692266144797</v>
      </c>
      <c r="BF428">
        <v>1.8214061894187701</v>
      </c>
      <c r="BG428">
        <v>-1</v>
      </c>
      <c r="BH428">
        <v>0</v>
      </c>
      <c r="BI428">
        <v>0</v>
      </c>
      <c r="BJ428" t="s">
        <v>205</v>
      </c>
      <c r="BK428">
        <v>1.8847400000000001</v>
      </c>
      <c r="BL428">
        <v>1.88171</v>
      </c>
      <c r="BM428">
        <v>1.8831899999999999</v>
      </c>
      <c r="BN428">
        <v>1.8818699999999999</v>
      </c>
      <c r="BO428">
        <v>1.8837999999999999</v>
      </c>
      <c r="BP428">
        <v>1.8830899999999999</v>
      </c>
      <c r="BQ428">
        <v>1.8847799999999999</v>
      </c>
      <c r="BR428">
        <v>1.8823000000000001</v>
      </c>
      <c r="BS428" t="s">
        <v>206</v>
      </c>
      <c r="BT428" t="s">
        <v>17</v>
      </c>
      <c r="BU428" t="s">
        <v>17</v>
      </c>
      <c r="BV428" t="s">
        <v>17</v>
      </c>
      <c r="BW428" t="s">
        <v>207</v>
      </c>
      <c r="BX428" t="s">
        <v>208</v>
      </c>
      <c r="BY428" t="s">
        <v>209</v>
      </c>
      <c r="BZ428" t="s">
        <v>209</v>
      </c>
      <c r="CA428" t="s">
        <v>209</v>
      </c>
      <c r="CB428" t="s">
        <v>209</v>
      </c>
      <c r="CC428">
        <v>5</v>
      </c>
      <c r="CD428">
        <v>0</v>
      </c>
      <c r="CE428">
        <v>0</v>
      </c>
      <c r="CF428">
        <v>0</v>
      </c>
      <c r="CG428">
        <v>0</v>
      </c>
      <c r="CH428">
        <v>2</v>
      </c>
      <c r="CI428">
        <v>1331.49</v>
      </c>
      <c r="CJ428">
        <v>0.229687</v>
      </c>
      <c r="CK428">
        <v>7.4269400000000001</v>
      </c>
      <c r="CL428">
        <v>9.8348800000000001</v>
      </c>
      <c r="CM428">
        <v>30.0002</v>
      </c>
      <c r="CN428">
        <v>9.6392399999999991</v>
      </c>
      <c r="CO428">
        <v>9.8661999999999992</v>
      </c>
      <c r="CP428">
        <v>-1</v>
      </c>
      <c r="CQ428">
        <v>0.28814699999999999</v>
      </c>
      <c r="CR428">
        <v>97.35</v>
      </c>
      <c r="CS428">
        <v>-999.9</v>
      </c>
      <c r="CT428">
        <v>400</v>
      </c>
      <c r="CU428">
        <v>3.5504500000000001</v>
      </c>
      <c r="CV428">
        <v>103.88500000000001</v>
      </c>
      <c r="CW428">
        <v>103.367</v>
      </c>
    </row>
    <row r="429" spans="1:101" x14ac:dyDescent="0.2">
      <c r="A429">
        <v>415</v>
      </c>
      <c r="B429">
        <v>1550580651.0999999</v>
      </c>
      <c r="C429">
        <v>1479.5999999046301</v>
      </c>
      <c r="D429" t="s">
        <v>1043</v>
      </c>
      <c r="E429" t="s">
        <v>1044</v>
      </c>
      <c r="F429">
        <f t="shared" si="90"/>
        <v>7498</v>
      </c>
      <c r="G429">
        <f t="shared" si="91"/>
        <v>42.848645699218551</v>
      </c>
      <c r="H429">
        <f t="shared" si="92"/>
        <v>-0.49582381523435182</v>
      </c>
      <c r="I429" t="s">
        <v>197</v>
      </c>
      <c r="J429" t="s">
        <v>198</v>
      </c>
      <c r="K429" t="s">
        <v>199</v>
      </c>
      <c r="L429" t="s">
        <v>200</v>
      </c>
      <c r="M429" t="s">
        <v>201</v>
      </c>
      <c r="N429" t="s">
        <v>806</v>
      </c>
      <c r="O429" t="s">
        <v>203</v>
      </c>
      <c r="P429" t="s">
        <v>928</v>
      </c>
      <c r="Q429">
        <v>1550580651.0999999</v>
      </c>
      <c r="R429">
        <f t="shared" si="93"/>
        <v>7.3169198965770121E-3</v>
      </c>
      <c r="S429">
        <f t="shared" si="94"/>
        <v>18.00582609269637</v>
      </c>
      <c r="T429">
        <f t="shared" si="95"/>
        <v>87.907557072135447</v>
      </c>
      <c r="U429">
        <f t="shared" si="96"/>
        <v>0.87374355336102993</v>
      </c>
      <c r="V429">
        <f t="shared" si="97"/>
        <v>0.99393451764795471</v>
      </c>
      <c r="W429">
        <v>119</v>
      </c>
      <c r="X429">
        <v>8</v>
      </c>
      <c r="Y429">
        <f t="shared" si="98"/>
        <v>1</v>
      </c>
      <c r="Z429">
        <f t="shared" si="99"/>
        <v>0</v>
      </c>
      <c r="AA429">
        <f t="shared" si="100"/>
        <v>56528.202551786359</v>
      </c>
      <c r="AB429">
        <f t="shared" si="101"/>
        <v>647.91</v>
      </c>
      <c r="AC429">
        <f t="shared" si="102"/>
        <v>317.47589999999997</v>
      </c>
      <c r="AD429">
        <f t="shared" si="103"/>
        <v>0.49</v>
      </c>
      <c r="AE429">
        <f t="shared" si="104"/>
        <v>0.39</v>
      </c>
      <c r="AF429">
        <v>10</v>
      </c>
      <c r="AG429">
        <v>1550580651.0999999</v>
      </c>
      <c r="AH429">
        <v>384.21199999999999</v>
      </c>
      <c r="AI429">
        <v>398.85500000000002</v>
      </c>
      <c r="AJ429">
        <v>8.7580899999999993</v>
      </c>
      <c r="AK429">
        <v>3.6563500000000002</v>
      </c>
      <c r="AL429">
        <v>1421.64</v>
      </c>
      <c r="AM429">
        <v>99.740300000000005</v>
      </c>
      <c r="AN429">
        <v>2.3866999999999999E-2</v>
      </c>
      <c r="AO429">
        <v>6.8277700000000001</v>
      </c>
      <c r="AP429">
        <v>999.9</v>
      </c>
      <c r="AQ429">
        <v>999.9</v>
      </c>
      <c r="AR429">
        <v>9997.5</v>
      </c>
      <c r="AS429">
        <v>0</v>
      </c>
      <c r="AT429">
        <v>647.91</v>
      </c>
      <c r="AU429">
        <v>0</v>
      </c>
      <c r="AV429" t="s">
        <v>204</v>
      </c>
      <c r="AW429">
        <v>0</v>
      </c>
      <c r="AX429">
        <v>-1.4419999999999999</v>
      </c>
      <c r="AY429">
        <v>-3.5999999999999997E-2</v>
      </c>
      <c r="AZ429">
        <v>0</v>
      </c>
      <c r="BA429">
        <v>0</v>
      </c>
      <c r="BB429">
        <v>0</v>
      </c>
      <c r="BC429">
        <v>0</v>
      </c>
      <c r="BD429">
        <v>390.76695081967199</v>
      </c>
      <c r="BE429">
        <v>-6.1653874903882802</v>
      </c>
      <c r="BF429">
        <v>1.81002453045808</v>
      </c>
      <c r="BG429">
        <v>-1</v>
      </c>
      <c r="BH429">
        <v>0</v>
      </c>
      <c r="BI429">
        <v>0</v>
      </c>
      <c r="BJ429" t="s">
        <v>205</v>
      </c>
      <c r="BK429">
        <v>1.88469</v>
      </c>
      <c r="BL429">
        <v>1.8816999999999999</v>
      </c>
      <c r="BM429">
        <v>1.8832</v>
      </c>
      <c r="BN429">
        <v>1.88188</v>
      </c>
      <c r="BO429">
        <v>1.88381</v>
      </c>
      <c r="BP429">
        <v>1.8830899999999999</v>
      </c>
      <c r="BQ429">
        <v>1.88479</v>
      </c>
      <c r="BR429">
        <v>1.8823000000000001</v>
      </c>
      <c r="BS429" t="s">
        <v>206</v>
      </c>
      <c r="BT429" t="s">
        <v>17</v>
      </c>
      <c r="BU429" t="s">
        <v>17</v>
      </c>
      <c r="BV429" t="s">
        <v>17</v>
      </c>
      <c r="BW429" t="s">
        <v>207</v>
      </c>
      <c r="BX429" t="s">
        <v>208</v>
      </c>
      <c r="BY429" t="s">
        <v>209</v>
      </c>
      <c r="BZ429" t="s">
        <v>209</v>
      </c>
      <c r="CA429" t="s">
        <v>209</v>
      </c>
      <c r="CB429" t="s">
        <v>209</v>
      </c>
      <c r="CC429">
        <v>5</v>
      </c>
      <c r="CD429">
        <v>0</v>
      </c>
      <c r="CE429">
        <v>0</v>
      </c>
      <c r="CF429">
        <v>0</v>
      </c>
      <c r="CG429">
        <v>0</v>
      </c>
      <c r="CH429">
        <v>2</v>
      </c>
      <c r="CI429">
        <v>1330.68</v>
      </c>
      <c r="CJ429">
        <v>0.229687</v>
      </c>
      <c r="CK429">
        <v>7.4336099999999998</v>
      </c>
      <c r="CL429">
        <v>9.8351600000000001</v>
      </c>
      <c r="CM429">
        <v>30.0002</v>
      </c>
      <c r="CN429">
        <v>9.6388499999999997</v>
      </c>
      <c r="CO429">
        <v>9.8661999999999992</v>
      </c>
      <c r="CP429">
        <v>-1</v>
      </c>
      <c r="CQ429">
        <v>0.90897399999999995</v>
      </c>
      <c r="CR429">
        <v>97.35</v>
      </c>
      <c r="CS429">
        <v>-999.9</v>
      </c>
      <c r="CT429">
        <v>400</v>
      </c>
      <c r="CU429">
        <v>3.4626399999999999</v>
      </c>
      <c r="CV429">
        <v>103.884</v>
      </c>
      <c r="CW429">
        <v>103.366</v>
      </c>
    </row>
    <row r="430" spans="1:101" x14ac:dyDescent="0.2">
      <c r="A430">
        <v>416</v>
      </c>
      <c r="B430">
        <v>1550580653.0999999</v>
      </c>
      <c r="C430">
        <v>1481.5999999046301</v>
      </c>
      <c r="D430" t="s">
        <v>1045</v>
      </c>
      <c r="E430" t="s">
        <v>1046</v>
      </c>
      <c r="F430">
        <f t="shared" si="90"/>
        <v>7498</v>
      </c>
      <c r="G430">
        <f t="shared" si="91"/>
        <v>42.84758579262224</v>
      </c>
      <c r="H430">
        <f t="shared" si="92"/>
        <v>-0.49369741685880991</v>
      </c>
      <c r="I430" t="s">
        <v>197</v>
      </c>
      <c r="J430" t="s">
        <v>198</v>
      </c>
      <c r="K430" t="s">
        <v>199</v>
      </c>
      <c r="L430" t="s">
        <v>200</v>
      </c>
      <c r="M430" t="s">
        <v>201</v>
      </c>
      <c r="N430" t="s">
        <v>806</v>
      </c>
      <c r="O430" t="s">
        <v>203</v>
      </c>
      <c r="P430" t="s">
        <v>928</v>
      </c>
      <c r="Q430">
        <v>1550580653.0999999</v>
      </c>
      <c r="R430">
        <f t="shared" si="93"/>
        <v>7.3340530672069007E-3</v>
      </c>
      <c r="S430">
        <f t="shared" si="94"/>
        <v>18.296645115714899</v>
      </c>
      <c r="T430">
        <f t="shared" si="95"/>
        <v>87.954349711599463</v>
      </c>
      <c r="U430">
        <f t="shared" si="96"/>
        <v>0.87472575692211596</v>
      </c>
      <c r="V430">
        <f t="shared" si="97"/>
        <v>0.9945224537391546</v>
      </c>
      <c r="W430">
        <v>115</v>
      </c>
      <c r="X430">
        <v>8</v>
      </c>
      <c r="Y430">
        <f t="shared" si="98"/>
        <v>1</v>
      </c>
      <c r="Z430">
        <f t="shared" si="99"/>
        <v>0</v>
      </c>
      <c r="AA430">
        <f t="shared" si="100"/>
        <v>56445.435479201959</v>
      </c>
      <c r="AB430">
        <f t="shared" si="101"/>
        <v>647.46100000000001</v>
      </c>
      <c r="AC430">
        <f t="shared" si="102"/>
        <v>317.25589000000002</v>
      </c>
      <c r="AD430">
        <f t="shared" si="103"/>
        <v>0.49</v>
      </c>
      <c r="AE430">
        <f t="shared" si="104"/>
        <v>0.39</v>
      </c>
      <c r="AF430">
        <v>10</v>
      </c>
      <c r="AG430">
        <v>1550580653.0999999</v>
      </c>
      <c r="AH430">
        <v>384.00900000000001</v>
      </c>
      <c r="AI430">
        <v>398.85899999999998</v>
      </c>
      <c r="AJ430">
        <v>8.7678799999999999</v>
      </c>
      <c r="AK430">
        <v>3.6546400000000001</v>
      </c>
      <c r="AL430">
        <v>1421.75</v>
      </c>
      <c r="AM430">
        <v>99.740899999999996</v>
      </c>
      <c r="AN430">
        <v>2.3895699999999999E-2</v>
      </c>
      <c r="AO430">
        <v>6.8363800000000001</v>
      </c>
      <c r="AP430">
        <v>999.9</v>
      </c>
      <c r="AQ430">
        <v>999.9</v>
      </c>
      <c r="AR430">
        <v>9982.5</v>
      </c>
      <c r="AS430">
        <v>0</v>
      </c>
      <c r="AT430">
        <v>647.46100000000001</v>
      </c>
      <c r="AU430">
        <v>0</v>
      </c>
      <c r="AV430" t="s">
        <v>204</v>
      </c>
      <c r="AW430">
        <v>0</v>
      </c>
      <c r="AX430">
        <v>-1.4419999999999999</v>
      </c>
      <c r="AY430">
        <v>-3.5999999999999997E-2</v>
      </c>
      <c r="AZ430">
        <v>0</v>
      </c>
      <c r="BA430">
        <v>0</v>
      </c>
      <c r="BB430">
        <v>0</v>
      </c>
      <c r="BC430">
        <v>0</v>
      </c>
      <c r="BD430">
        <v>390.56036885245902</v>
      </c>
      <c r="BE430">
        <v>-6.1391589961185602</v>
      </c>
      <c r="BF430">
        <v>1.80225427237904</v>
      </c>
      <c r="BG430">
        <v>-1</v>
      </c>
      <c r="BH430">
        <v>0</v>
      </c>
      <c r="BI430">
        <v>0</v>
      </c>
      <c r="BJ430" t="s">
        <v>205</v>
      </c>
      <c r="BK430">
        <v>1.8846700000000001</v>
      </c>
      <c r="BL430">
        <v>1.8816900000000001</v>
      </c>
      <c r="BM430">
        <v>1.8832100000000001</v>
      </c>
      <c r="BN430">
        <v>1.88188</v>
      </c>
      <c r="BO430">
        <v>1.8837999999999999</v>
      </c>
      <c r="BP430">
        <v>1.8830899999999999</v>
      </c>
      <c r="BQ430">
        <v>1.8847799999999999</v>
      </c>
      <c r="BR430">
        <v>1.8823000000000001</v>
      </c>
      <c r="BS430" t="s">
        <v>206</v>
      </c>
      <c r="BT430" t="s">
        <v>17</v>
      </c>
      <c r="BU430" t="s">
        <v>17</v>
      </c>
      <c r="BV430" t="s">
        <v>17</v>
      </c>
      <c r="BW430" t="s">
        <v>207</v>
      </c>
      <c r="BX430" t="s">
        <v>208</v>
      </c>
      <c r="BY430" t="s">
        <v>209</v>
      </c>
      <c r="BZ430" t="s">
        <v>209</v>
      </c>
      <c r="CA430" t="s">
        <v>209</v>
      </c>
      <c r="CB430" t="s">
        <v>209</v>
      </c>
      <c r="CC430">
        <v>5</v>
      </c>
      <c r="CD430">
        <v>0</v>
      </c>
      <c r="CE430">
        <v>0</v>
      </c>
      <c r="CF430">
        <v>0</v>
      </c>
      <c r="CG430">
        <v>0</v>
      </c>
      <c r="CH430">
        <v>2</v>
      </c>
      <c r="CI430">
        <v>1333.33</v>
      </c>
      <c r="CJ430">
        <v>0.229687</v>
      </c>
      <c r="CK430">
        <v>7.44034</v>
      </c>
      <c r="CL430">
        <v>9.8357299999999999</v>
      </c>
      <c r="CM430">
        <v>30.0001</v>
      </c>
      <c r="CN430">
        <v>9.6388499999999997</v>
      </c>
      <c r="CO430">
        <v>9.8663100000000004</v>
      </c>
      <c r="CP430">
        <v>-1</v>
      </c>
      <c r="CQ430">
        <v>1.77993</v>
      </c>
      <c r="CR430">
        <v>97.35</v>
      </c>
      <c r="CS430">
        <v>-999.9</v>
      </c>
      <c r="CT430">
        <v>400</v>
      </c>
      <c r="CU430">
        <v>3.3733</v>
      </c>
      <c r="CV430">
        <v>103.88500000000001</v>
      </c>
      <c r="CW430">
        <v>103.366</v>
      </c>
    </row>
    <row r="431" spans="1:101" x14ac:dyDescent="0.2">
      <c r="A431">
        <v>417</v>
      </c>
      <c r="B431">
        <v>1550580793.0999999</v>
      </c>
      <c r="C431">
        <v>1621.5999999046301</v>
      </c>
      <c r="D431" t="s">
        <v>1047</v>
      </c>
      <c r="E431" t="s">
        <v>1048</v>
      </c>
      <c r="F431">
        <f t="shared" si="90"/>
        <v>7498</v>
      </c>
      <c r="G431">
        <f t="shared" si="91"/>
        <v>42.865822313149216</v>
      </c>
      <c r="H431">
        <f t="shared" si="92"/>
        <v>-0.38773229101905726</v>
      </c>
      <c r="I431" t="s">
        <v>197</v>
      </c>
      <c r="J431" t="s">
        <v>198</v>
      </c>
      <c r="K431" t="s">
        <v>199</v>
      </c>
      <c r="L431" t="s">
        <v>200</v>
      </c>
      <c r="M431" t="s">
        <v>201</v>
      </c>
      <c r="N431" t="s">
        <v>806</v>
      </c>
      <c r="O431" t="s">
        <v>203</v>
      </c>
      <c r="P431" t="s">
        <v>1049</v>
      </c>
      <c r="Q431">
        <v>1550580793.0999999</v>
      </c>
      <c r="R431">
        <f t="shared" si="93"/>
        <v>6.4817791310081878E-3</v>
      </c>
      <c r="S431">
        <f t="shared" si="94"/>
        <v>2.4379441993890536</v>
      </c>
      <c r="T431">
        <f t="shared" si="95"/>
        <v>82.12764624780003</v>
      </c>
      <c r="U431">
        <f t="shared" si="96"/>
        <v>0.81026074467592801</v>
      </c>
      <c r="V431">
        <f t="shared" si="97"/>
        <v>0.98658707718368677</v>
      </c>
      <c r="W431">
        <v>148</v>
      </c>
      <c r="X431">
        <v>10</v>
      </c>
      <c r="Y431">
        <f t="shared" si="98"/>
        <v>1</v>
      </c>
      <c r="Z431">
        <f t="shared" si="99"/>
        <v>0</v>
      </c>
      <c r="AA431">
        <f t="shared" si="100"/>
        <v>56612.174230126839</v>
      </c>
      <c r="AB431">
        <f t="shared" si="101"/>
        <v>195.05600000000001</v>
      </c>
      <c r="AC431">
        <f t="shared" si="102"/>
        <v>95.57744000000001</v>
      </c>
      <c r="AD431">
        <f t="shared" si="103"/>
        <v>0.49</v>
      </c>
      <c r="AE431">
        <f t="shared" si="104"/>
        <v>0.39</v>
      </c>
      <c r="AF431">
        <v>10</v>
      </c>
      <c r="AG431">
        <v>1550580793.0999999</v>
      </c>
      <c r="AH431">
        <v>395.22699999999998</v>
      </c>
      <c r="AI431">
        <v>398.73899999999998</v>
      </c>
      <c r="AJ431">
        <v>8.1216100000000004</v>
      </c>
      <c r="AK431">
        <v>3.6055299999999999</v>
      </c>
      <c r="AL431">
        <v>1423.61</v>
      </c>
      <c r="AM431">
        <v>99.741799999999998</v>
      </c>
      <c r="AN431">
        <v>2.4224800000000001E-2</v>
      </c>
      <c r="AO431">
        <v>6.7197899999999997</v>
      </c>
      <c r="AP431">
        <v>999.9</v>
      </c>
      <c r="AQ431">
        <v>999.9</v>
      </c>
      <c r="AR431">
        <v>10008.799999999999</v>
      </c>
      <c r="AS431">
        <v>0</v>
      </c>
      <c r="AT431">
        <v>195.05600000000001</v>
      </c>
      <c r="AU431">
        <v>0</v>
      </c>
      <c r="AV431" t="s">
        <v>204</v>
      </c>
      <c r="AW431">
        <v>0</v>
      </c>
      <c r="AX431">
        <v>-1.4419999999999999</v>
      </c>
      <c r="AY431">
        <v>-3.5999999999999997E-2</v>
      </c>
      <c r="AZ431">
        <v>0</v>
      </c>
      <c r="BA431">
        <v>0</v>
      </c>
      <c r="BB431">
        <v>0</v>
      </c>
      <c r="BC431">
        <v>0</v>
      </c>
      <c r="BD431">
        <v>400.263950819672</v>
      </c>
      <c r="BE431">
        <v>-4.8162845041182196</v>
      </c>
      <c r="BF431">
        <v>1.45464174425825</v>
      </c>
      <c r="BG431">
        <v>-1</v>
      </c>
      <c r="BH431">
        <v>0</v>
      </c>
      <c r="BI431">
        <v>0</v>
      </c>
      <c r="BJ431" t="s">
        <v>205</v>
      </c>
      <c r="BK431">
        <v>1.8847100000000001</v>
      </c>
      <c r="BL431">
        <v>1.88168</v>
      </c>
      <c r="BM431">
        <v>1.8831899999999999</v>
      </c>
      <c r="BN431">
        <v>1.88188</v>
      </c>
      <c r="BO431">
        <v>1.8838299999999999</v>
      </c>
      <c r="BP431">
        <v>1.8830899999999999</v>
      </c>
      <c r="BQ431">
        <v>1.8847700000000001</v>
      </c>
      <c r="BR431">
        <v>1.8823000000000001</v>
      </c>
      <c r="BS431" t="s">
        <v>206</v>
      </c>
      <c r="BT431" t="s">
        <v>17</v>
      </c>
      <c r="BU431" t="s">
        <v>17</v>
      </c>
      <c r="BV431" t="s">
        <v>17</v>
      </c>
      <c r="BW431" t="s">
        <v>207</v>
      </c>
      <c r="BX431" t="s">
        <v>208</v>
      </c>
      <c r="BY431" t="s">
        <v>209</v>
      </c>
      <c r="BZ431" t="s">
        <v>209</v>
      </c>
      <c r="CA431" t="s">
        <v>209</v>
      </c>
      <c r="CB431" t="s">
        <v>209</v>
      </c>
      <c r="CC431">
        <v>5</v>
      </c>
      <c r="CD431">
        <v>0</v>
      </c>
      <c r="CE431">
        <v>0</v>
      </c>
      <c r="CF431">
        <v>0</v>
      </c>
      <c r="CG431">
        <v>0</v>
      </c>
      <c r="CH431">
        <v>2</v>
      </c>
      <c r="CI431">
        <v>1310.25</v>
      </c>
      <c r="CJ431">
        <v>0.14427599999999999</v>
      </c>
      <c r="CK431">
        <v>7.52658</v>
      </c>
      <c r="CL431">
        <v>9.8588299999999993</v>
      </c>
      <c r="CM431">
        <v>30.0002</v>
      </c>
      <c r="CN431">
        <v>9.6354600000000001</v>
      </c>
      <c r="CO431">
        <v>9.8910800000000005</v>
      </c>
      <c r="CP431">
        <v>-1</v>
      </c>
      <c r="CQ431">
        <v>0</v>
      </c>
      <c r="CR431">
        <v>100</v>
      </c>
      <c r="CS431">
        <v>-999.9</v>
      </c>
      <c r="CT431">
        <v>400</v>
      </c>
      <c r="CU431">
        <v>7.5910700000000002</v>
      </c>
      <c r="CV431">
        <v>103.88</v>
      </c>
      <c r="CW431">
        <v>103.367</v>
      </c>
    </row>
    <row r="432" spans="1:101" x14ac:dyDescent="0.2">
      <c r="A432">
        <v>418</v>
      </c>
      <c r="B432">
        <v>1550580795.0999999</v>
      </c>
      <c r="C432">
        <v>1623.5999999046301</v>
      </c>
      <c r="D432" t="s">
        <v>1050</v>
      </c>
      <c r="E432" t="s">
        <v>1051</v>
      </c>
      <c r="F432">
        <f t="shared" si="90"/>
        <v>7498</v>
      </c>
      <c r="G432">
        <f t="shared" si="91"/>
        <v>42.86649831246023</v>
      </c>
      <c r="H432">
        <f t="shared" si="92"/>
        <v>-0.38470837674894948</v>
      </c>
      <c r="I432" t="s">
        <v>197</v>
      </c>
      <c r="J432" t="s">
        <v>198</v>
      </c>
      <c r="K432" t="s">
        <v>199</v>
      </c>
      <c r="L432" t="s">
        <v>200</v>
      </c>
      <c r="M432" t="s">
        <v>201</v>
      </c>
      <c r="N432" t="s">
        <v>806</v>
      </c>
      <c r="O432" t="s">
        <v>203</v>
      </c>
      <c r="P432" t="s">
        <v>1049</v>
      </c>
      <c r="Q432">
        <v>1550580795.0999999</v>
      </c>
      <c r="R432">
        <f t="shared" si="93"/>
        <v>6.5068865085708616E-3</v>
      </c>
      <c r="S432">
        <f t="shared" si="94"/>
        <v>2.4657348249261917</v>
      </c>
      <c r="T432">
        <f t="shared" si="95"/>
        <v>82.336178383302595</v>
      </c>
      <c r="U432">
        <f t="shared" si="96"/>
        <v>0.81189937642383003</v>
      </c>
      <c r="V432">
        <f t="shared" si="97"/>
        <v>0.98607852874123625</v>
      </c>
      <c r="W432">
        <v>158</v>
      </c>
      <c r="X432">
        <v>11</v>
      </c>
      <c r="Y432">
        <f t="shared" si="98"/>
        <v>1</v>
      </c>
      <c r="Z432">
        <f t="shared" si="99"/>
        <v>0</v>
      </c>
      <c r="AA432">
        <f t="shared" si="100"/>
        <v>56660.250127897198</v>
      </c>
      <c r="AB432">
        <f t="shared" si="101"/>
        <v>195.733</v>
      </c>
      <c r="AC432">
        <f t="shared" si="102"/>
        <v>95.909170000000003</v>
      </c>
      <c r="AD432">
        <f t="shared" si="103"/>
        <v>0.49</v>
      </c>
      <c r="AE432">
        <f t="shared" si="104"/>
        <v>0.39</v>
      </c>
      <c r="AF432">
        <v>10</v>
      </c>
      <c r="AG432">
        <v>1550580795.0999999</v>
      </c>
      <c r="AH432">
        <v>395.20100000000002</v>
      </c>
      <c r="AI432">
        <v>398.73899999999998</v>
      </c>
      <c r="AJ432">
        <v>8.1381399999999999</v>
      </c>
      <c r="AK432">
        <v>3.6051199999999999</v>
      </c>
      <c r="AL432">
        <v>1423.76</v>
      </c>
      <c r="AM432">
        <v>99.740700000000004</v>
      </c>
      <c r="AN432">
        <v>2.40345E-2</v>
      </c>
      <c r="AO432">
        <v>6.7122900000000003</v>
      </c>
      <c r="AP432">
        <v>999.9</v>
      </c>
      <c r="AQ432">
        <v>999.9</v>
      </c>
      <c r="AR432">
        <v>10017.5</v>
      </c>
      <c r="AS432">
        <v>0</v>
      </c>
      <c r="AT432">
        <v>195.733</v>
      </c>
      <c r="AU432">
        <v>0</v>
      </c>
      <c r="AV432" t="s">
        <v>204</v>
      </c>
      <c r="AW432">
        <v>0</v>
      </c>
      <c r="AX432">
        <v>-1.4419999999999999</v>
      </c>
      <c r="AY432">
        <v>-3.5999999999999997E-2</v>
      </c>
      <c r="AZ432">
        <v>0</v>
      </c>
      <c r="BA432">
        <v>0</v>
      </c>
      <c r="BB432">
        <v>0</v>
      </c>
      <c r="BC432">
        <v>0</v>
      </c>
      <c r="BD432">
        <v>400.14351639344301</v>
      </c>
      <c r="BE432">
        <v>-4.77872670313835</v>
      </c>
      <c r="BF432">
        <v>1.4465766554949899</v>
      </c>
      <c r="BG432">
        <v>-1</v>
      </c>
      <c r="BH432">
        <v>0</v>
      </c>
      <c r="BI432">
        <v>0</v>
      </c>
      <c r="BJ432" t="s">
        <v>205</v>
      </c>
      <c r="BK432">
        <v>1.88473</v>
      </c>
      <c r="BL432">
        <v>1.88168</v>
      </c>
      <c r="BM432">
        <v>1.88317</v>
      </c>
      <c r="BN432">
        <v>1.88188</v>
      </c>
      <c r="BO432">
        <v>1.88384</v>
      </c>
      <c r="BP432">
        <v>1.8830899999999999</v>
      </c>
      <c r="BQ432">
        <v>1.8847700000000001</v>
      </c>
      <c r="BR432">
        <v>1.8823000000000001</v>
      </c>
      <c r="BS432" t="s">
        <v>206</v>
      </c>
      <c r="BT432" t="s">
        <v>17</v>
      </c>
      <c r="BU432" t="s">
        <v>17</v>
      </c>
      <c r="BV432" t="s">
        <v>17</v>
      </c>
      <c r="BW432" t="s">
        <v>207</v>
      </c>
      <c r="BX432" t="s">
        <v>208</v>
      </c>
      <c r="BY432" t="s">
        <v>209</v>
      </c>
      <c r="BZ432" t="s">
        <v>209</v>
      </c>
      <c r="CA432" t="s">
        <v>209</v>
      </c>
      <c r="CB432" t="s">
        <v>209</v>
      </c>
      <c r="CC432">
        <v>5</v>
      </c>
      <c r="CD432">
        <v>0</v>
      </c>
      <c r="CE432">
        <v>0</v>
      </c>
      <c r="CF432">
        <v>0</v>
      </c>
      <c r="CG432">
        <v>0</v>
      </c>
      <c r="CH432">
        <v>2</v>
      </c>
      <c r="CI432">
        <v>1302.8900000000001</v>
      </c>
      <c r="CJ432">
        <v>0.14427599999999999</v>
      </c>
      <c r="CK432">
        <v>7.5306499999999996</v>
      </c>
      <c r="CL432">
        <v>9.8589500000000001</v>
      </c>
      <c r="CM432">
        <v>30.000299999999999</v>
      </c>
      <c r="CN432">
        <v>9.6354600000000001</v>
      </c>
      <c r="CO432">
        <v>9.8913700000000002</v>
      </c>
      <c r="CP432">
        <v>-1</v>
      </c>
      <c r="CQ432">
        <v>0</v>
      </c>
      <c r="CR432">
        <v>100</v>
      </c>
      <c r="CS432">
        <v>-999.9</v>
      </c>
      <c r="CT432">
        <v>400</v>
      </c>
      <c r="CU432">
        <v>7.5604800000000001</v>
      </c>
      <c r="CV432">
        <v>103.879</v>
      </c>
      <c r="CW432">
        <v>103.366</v>
      </c>
    </row>
    <row r="433" spans="1:101" x14ac:dyDescent="0.2">
      <c r="A433">
        <v>419</v>
      </c>
      <c r="B433">
        <v>1550580797.0999999</v>
      </c>
      <c r="C433">
        <v>1625.5999999046301</v>
      </c>
      <c r="D433" t="s">
        <v>1052</v>
      </c>
      <c r="E433" t="s">
        <v>1053</v>
      </c>
      <c r="F433">
        <f t="shared" si="90"/>
        <v>7498</v>
      </c>
      <c r="G433">
        <f t="shared" si="91"/>
        <v>42.868408897627205</v>
      </c>
      <c r="H433">
        <f t="shared" si="92"/>
        <v>-0.37790657372484215</v>
      </c>
      <c r="I433" t="s">
        <v>197</v>
      </c>
      <c r="J433" t="s">
        <v>198</v>
      </c>
      <c r="K433" t="s">
        <v>199</v>
      </c>
      <c r="L433" t="s">
        <v>200</v>
      </c>
      <c r="M433" t="s">
        <v>201</v>
      </c>
      <c r="N433" t="s">
        <v>806</v>
      </c>
      <c r="O433" t="s">
        <v>203</v>
      </c>
      <c r="P433" t="s">
        <v>1049</v>
      </c>
      <c r="Q433">
        <v>1550580797.0999999</v>
      </c>
      <c r="R433">
        <f t="shared" si="93"/>
        <v>6.5181113642821696E-3</v>
      </c>
      <c r="S433">
        <f t="shared" si="94"/>
        <v>2.4995950105061908</v>
      </c>
      <c r="T433">
        <f t="shared" si="95"/>
        <v>82.49798840408512</v>
      </c>
      <c r="U433">
        <f t="shared" si="96"/>
        <v>0.81260950425227996</v>
      </c>
      <c r="V433">
        <f t="shared" si="97"/>
        <v>0.98500523463920153</v>
      </c>
      <c r="W433">
        <v>139</v>
      </c>
      <c r="X433">
        <v>10</v>
      </c>
      <c r="Y433">
        <f t="shared" si="98"/>
        <v>1</v>
      </c>
      <c r="Z433">
        <f t="shared" si="99"/>
        <v>0</v>
      </c>
      <c r="AA433">
        <f t="shared" si="100"/>
        <v>56547.506845343938</v>
      </c>
      <c r="AB433">
        <f t="shared" si="101"/>
        <v>196.54900000000001</v>
      </c>
      <c r="AC433">
        <f t="shared" si="102"/>
        <v>96.309010000000001</v>
      </c>
      <c r="AD433">
        <f t="shared" si="103"/>
        <v>0.49</v>
      </c>
      <c r="AE433">
        <f t="shared" si="104"/>
        <v>0.39</v>
      </c>
      <c r="AF433">
        <v>10</v>
      </c>
      <c r="AG433">
        <v>1550580797.0999999</v>
      </c>
      <c r="AH433">
        <v>395.185</v>
      </c>
      <c r="AI433">
        <v>398.75</v>
      </c>
      <c r="AJ433">
        <v>8.1453600000000002</v>
      </c>
      <c r="AK433">
        <v>3.60433</v>
      </c>
      <c r="AL433">
        <v>1423.69</v>
      </c>
      <c r="AM433">
        <v>99.739500000000007</v>
      </c>
      <c r="AN433">
        <v>2.39855E-2</v>
      </c>
      <c r="AO433">
        <v>6.6964499999999996</v>
      </c>
      <c r="AP433">
        <v>999.9</v>
      </c>
      <c r="AQ433">
        <v>999.9</v>
      </c>
      <c r="AR433">
        <v>9996.25</v>
      </c>
      <c r="AS433">
        <v>0</v>
      </c>
      <c r="AT433">
        <v>196.54900000000001</v>
      </c>
      <c r="AU433">
        <v>0</v>
      </c>
      <c r="AV433" t="s">
        <v>204</v>
      </c>
      <c r="AW433">
        <v>0</v>
      </c>
      <c r="AX433">
        <v>-1.4419999999999999</v>
      </c>
      <c r="AY433">
        <v>-3.5999999999999997E-2</v>
      </c>
      <c r="AZ433">
        <v>0</v>
      </c>
      <c r="BA433">
        <v>0</v>
      </c>
      <c r="BB433">
        <v>0</v>
      </c>
      <c r="BC433">
        <v>0</v>
      </c>
      <c r="BD433">
        <v>400.02225409836097</v>
      </c>
      <c r="BE433">
        <v>-4.69406179454705</v>
      </c>
      <c r="BF433">
        <v>1.4281122847063199</v>
      </c>
      <c r="BG433">
        <v>-1</v>
      </c>
      <c r="BH433">
        <v>0</v>
      </c>
      <c r="BI433">
        <v>0</v>
      </c>
      <c r="BJ433" t="s">
        <v>205</v>
      </c>
      <c r="BK433">
        <v>1.88473</v>
      </c>
      <c r="BL433">
        <v>1.8816999999999999</v>
      </c>
      <c r="BM433">
        <v>1.8831899999999999</v>
      </c>
      <c r="BN433">
        <v>1.8818699999999999</v>
      </c>
      <c r="BO433">
        <v>1.88384</v>
      </c>
      <c r="BP433">
        <v>1.8830899999999999</v>
      </c>
      <c r="BQ433">
        <v>1.8847700000000001</v>
      </c>
      <c r="BR433">
        <v>1.8823000000000001</v>
      </c>
      <c r="BS433" t="s">
        <v>206</v>
      </c>
      <c r="BT433" t="s">
        <v>17</v>
      </c>
      <c r="BU433" t="s">
        <v>17</v>
      </c>
      <c r="BV433" t="s">
        <v>17</v>
      </c>
      <c r="BW433" t="s">
        <v>207</v>
      </c>
      <c r="BX433" t="s">
        <v>208</v>
      </c>
      <c r="BY433" t="s">
        <v>209</v>
      </c>
      <c r="BZ433" t="s">
        <v>209</v>
      </c>
      <c r="CA433" t="s">
        <v>209</v>
      </c>
      <c r="CB433" t="s">
        <v>209</v>
      </c>
      <c r="CC433">
        <v>5</v>
      </c>
      <c r="CD433">
        <v>0</v>
      </c>
      <c r="CE433">
        <v>0</v>
      </c>
      <c r="CF433">
        <v>0</v>
      </c>
      <c r="CG433">
        <v>0</v>
      </c>
      <c r="CH433">
        <v>2</v>
      </c>
      <c r="CI433">
        <v>1316.94</v>
      </c>
      <c r="CJ433">
        <v>0.14427599999999999</v>
      </c>
      <c r="CK433">
        <v>7.5346099999999998</v>
      </c>
      <c r="CL433">
        <v>9.8589500000000001</v>
      </c>
      <c r="CM433">
        <v>30.000299999999999</v>
      </c>
      <c r="CN433">
        <v>9.6357400000000002</v>
      </c>
      <c r="CO433">
        <v>9.8919499999999996</v>
      </c>
      <c r="CP433">
        <v>-1</v>
      </c>
      <c r="CQ433">
        <v>0</v>
      </c>
      <c r="CR433">
        <v>100</v>
      </c>
      <c r="CS433">
        <v>-999.9</v>
      </c>
      <c r="CT433">
        <v>400</v>
      </c>
      <c r="CU433">
        <v>7.5412299999999997</v>
      </c>
      <c r="CV433">
        <v>103.879</v>
      </c>
      <c r="CW433">
        <v>103.366</v>
      </c>
    </row>
    <row r="434" spans="1:101" x14ac:dyDescent="0.2">
      <c r="A434">
        <v>420</v>
      </c>
      <c r="B434">
        <v>1550580799.0999999</v>
      </c>
      <c r="C434">
        <v>1627.5999999046301</v>
      </c>
      <c r="D434" t="s">
        <v>1054</v>
      </c>
      <c r="E434" t="s">
        <v>1055</v>
      </c>
      <c r="F434">
        <f t="shared" si="90"/>
        <v>7498</v>
      </c>
      <c r="G434">
        <f t="shared" si="91"/>
        <v>42.870812426311275</v>
      </c>
      <c r="H434">
        <f t="shared" si="92"/>
        <v>-0.36792760211031916</v>
      </c>
      <c r="I434" t="s">
        <v>197</v>
      </c>
      <c r="J434" t="s">
        <v>198</v>
      </c>
      <c r="K434" t="s">
        <v>199</v>
      </c>
      <c r="L434" t="s">
        <v>200</v>
      </c>
      <c r="M434" t="s">
        <v>201</v>
      </c>
      <c r="N434" t="s">
        <v>806</v>
      </c>
      <c r="O434" t="s">
        <v>203</v>
      </c>
      <c r="P434" t="s">
        <v>1049</v>
      </c>
      <c r="Q434">
        <v>1550580799.0999999</v>
      </c>
      <c r="R434">
        <f t="shared" si="93"/>
        <v>6.5321411687317161E-3</v>
      </c>
      <c r="S434">
        <f t="shared" si="94"/>
        <v>2.5612026886109898</v>
      </c>
      <c r="T434">
        <f t="shared" si="95"/>
        <v>82.682143606941594</v>
      </c>
      <c r="U434">
        <f t="shared" si="96"/>
        <v>0.813529600028852</v>
      </c>
      <c r="V434">
        <f t="shared" si="97"/>
        <v>0.98392417581267444</v>
      </c>
      <c r="W434">
        <v>122</v>
      </c>
      <c r="X434">
        <v>9</v>
      </c>
      <c r="Y434">
        <f t="shared" si="98"/>
        <v>1</v>
      </c>
      <c r="Z434">
        <f t="shared" si="99"/>
        <v>0</v>
      </c>
      <c r="AA434">
        <f t="shared" si="100"/>
        <v>56523.544700884529</v>
      </c>
      <c r="AB434">
        <f t="shared" si="101"/>
        <v>197.398</v>
      </c>
      <c r="AC434">
        <f t="shared" si="102"/>
        <v>96.725020000000001</v>
      </c>
      <c r="AD434">
        <f t="shared" si="103"/>
        <v>0.49</v>
      </c>
      <c r="AE434">
        <f t="shared" si="104"/>
        <v>0.39</v>
      </c>
      <c r="AF434">
        <v>10</v>
      </c>
      <c r="AG434">
        <v>1550580799.0999999</v>
      </c>
      <c r="AH434">
        <v>395.154</v>
      </c>
      <c r="AI434">
        <v>398.76600000000002</v>
      </c>
      <c r="AJ434">
        <v>8.1545799999999993</v>
      </c>
      <c r="AK434">
        <v>3.60385</v>
      </c>
      <c r="AL434">
        <v>1423.7</v>
      </c>
      <c r="AM434">
        <v>99.739400000000003</v>
      </c>
      <c r="AN434">
        <v>2.4119399999999999E-2</v>
      </c>
      <c r="AO434">
        <v>6.6804800000000002</v>
      </c>
      <c r="AP434">
        <v>999.9</v>
      </c>
      <c r="AQ434">
        <v>999.9</v>
      </c>
      <c r="AR434">
        <v>9991.25</v>
      </c>
      <c r="AS434">
        <v>0</v>
      </c>
      <c r="AT434">
        <v>197.398</v>
      </c>
      <c r="AU434">
        <v>0</v>
      </c>
      <c r="AV434" t="s">
        <v>204</v>
      </c>
      <c r="AW434">
        <v>0</v>
      </c>
      <c r="AX434">
        <v>-1.4419999999999999</v>
      </c>
      <c r="AY434">
        <v>-3.5999999999999997E-2</v>
      </c>
      <c r="AZ434">
        <v>0</v>
      </c>
      <c r="BA434">
        <v>0</v>
      </c>
      <c r="BB434">
        <v>0</v>
      </c>
      <c r="BC434">
        <v>0</v>
      </c>
      <c r="BD434">
        <v>399.90074590163903</v>
      </c>
      <c r="BE434">
        <v>-4.5698970233324996</v>
      </c>
      <c r="BF434">
        <v>1.40053717189522</v>
      </c>
      <c r="BG434">
        <v>-1</v>
      </c>
      <c r="BH434">
        <v>0</v>
      </c>
      <c r="BI434">
        <v>0</v>
      </c>
      <c r="BJ434" t="s">
        <v>205</v>
      </c>
      <c r="BK434">
        <v>1.8847400000000001</v>
      </c>
      <c r="BL434">
        <v>1.8816999999999999</v>
      </c>
      <c r="BM434">
        <v>1.8831899999999999</v>
      </c>
      <c r="BN434">
        <v>1.8818699999999999</v>
      </c>
      <c r="BO434">
        <v>1.88385</v>
      </c>
      <c r="BP434">
        <v>1.8830899999999999</v>
      </c>
      <c r="BQ434">
        <v>1.8847700000000001</v>
      </c>
      <c r="BR434">
        <v>1.8823000000000001</v>
      </c>
      <c r="BS434" t="s">
        <v>206</v>
      </c>
      <c r="BT434" t="s">
        <v>17</v>
      </c>
      <c r="BU434" t="s">
        <v>17</v>
      </c>
      <c r="BV434" t="s">
        <v>17</v>
      </c>
      <c r="BW434" t="s">
        <v>207</v>
      </c>
      <c r="BX434" t="s">
        <v>208</v>
      </c>
      <c r="BY434" t="s">
        <v>209</v>
      </c>
      <c r="BZ434" t="s">
        <v>209</v>
      </c>
      <c r="CA434" t="s">
        <v>209</v>
      </c>
      <c r="CB434" t="s">
        <v>209</v>
      </c>
      <c r="CC434">
        <v>5</v>
      </c>
      <c r="CD434">
        <v>0</v>
      </c>
      <c r="CE434">
        <v>0</v>
      </c>
      <c r="CF434">
        <v>0</v>
      </c>
      <c r="CG434">
        <v>0</v>
      </c>
      <c r="CH434">
        <v>2</v>
      </c>
      <c r="CI434">
        <v>1329.26</v>
      </c>
      <c r="CJ434">
        <v>0.14427599999999999</v>
      </c>
      <c r="CK434">
        <v>7.5385</v>
      </c>
      <c r="CL434">
        <v>9.8594000000000008</v>
      </c>
      <c r="CM434">
        <v>30.000399999999999</v>
      </c>
      <c r="CN434">
        <v>9.6359100000000009</v>
      </c>
      <c r="CO434">
        <v>9.8925300000000007</v>
      </c>
      <c r="CP434">
        <v>-1</v>
      </c>
      <c r="CQ434">
        <v>0</v>
      </c>
      <c r="CR434">
        <v>100</v>
      </c>
      <c r="CS434">
        <v>-999.9</v>
      </c>
      <c r="CT434">
        <v>400</v>
      </c>
      <c r="CU434">
        <v>7.5021500000000003</v>
      </c>
      <c r="CV434">
        <v>103.879</v>
      </c>
      <c r="CW434">
        <v>103.36499999999999</v>
      </c>
    </row>
    <row r="435" spans="1:101" x14ac:dyDescent="0.2">
      <c r="A435">
        <v>421</v>
      </c>
      <c r="B435">
        <v>1550580801.0999999</v>
      </c>
      <c r="C435">
        <v>1629.5999999046301</v>
      </c>
      <c r="D435" t="s">
        <v>1056</v>
      </c>
      <c r="E435" t="s">
        <v>1057</v>
      </c>
      <c r="F435">
        <f t="shared" si="90"/>
        <v>7498</v>
      </c>
      <c r="G435">
        <f t="shared" si="91"/>
        <v>42.872464775625396</v>
      </c>
      <c r="H435">
        <f t="shared" si="92"/>
        <v>-0.35552604135555521</v>
      </c>
      <c r="I435" t="s">
        <v>197</v>
      </c>
      <c r="J435" t="s">
        <v>198</v>
      </c>
      <c r="K435" t="s">
        <v>199</v>
      </c>
      <c r="L435" t="s">
        <v>200</v>
      </c>
      <c r="M435" t="s">
        <v>201</v>
      </c>
      <c r="N435" t="s">
        <v>806</v>
      </c>
      <c r="O435" t="s">
        <v>203</v>
      </c>
      <c r="P435" t="s">
        <v>1049</v>
      </c>
      <c r="Q435">
        <v>1550580801.0999999</v>
      </c>
      <c r="R435">
        <f t="shared" si="93"/>
        <v>6.5516491953754872E-3</v>
      </c>
      <c r="S435">
        <f t="shared" si="94"/>
        <v>2.5854248066247587</v>
      </c>
      <c r="T435">
        <f t="shared" si="95"/>
        <v>82.857637910914988</v>
      </c>
      <c r="U435">
        <f t="shared" si="96"/>
        <v>0.81479337708130606</v>
      </c>
      <c r="V435">
        <f t="shared" si="97"/>
        <v>0.98336544176812923</v>
      </c>
      <c r="W435">
        <v>136</v>
      </c>
      <c r="X435">
        <v>10</v>
      </c>
      <c r="Y435">
        <f t="shared" si="98"/>
        <v>1</v>
      </c>
      <c r="Z435">
        <f t="shared" si="99"/>
        <v>0</v>
      </c>
      <c r="AA435">
        <f t="shared" si="100"/>
        <v>56546.076080468338</v>
      </c>
      <c r="AB435">
        <f t="shared" si="101"/>
        <v>198.03399999999999</v>
      </c>
      <c r="AC435">
        <f t="shared" si="102"/>
        <v>97.036659999999998</v>
      </c>
      <c r="AD435">
        <f t="shared" si="103"/>
        <v>0.49</v>
      </c>
      <c r="AE435">
        <f t="shared" si="104"/>
        <v>0.39</v>
      </c>
      <c r="AF435">
        <v>10</v>
      </c>
      <c r="AG435">
        <v>1550580801.0999999</v>
      </c>
      <c r="AH435">
        <v>395.12200000000001</v>
      </c>
      <c r="AI435">
        <v>398.75599999999997</v>
      </c>
      <c r="AJ435">
        <v>8.1671800000000001</v>
      </c>
      <c r="AK435">
        <v>3.6032700000000002</v>
      </c>
      <c r="AL435">
        <v>1423.81</v>
      </c>
      <c r="AM435">
        <v>99.740300000000005</v>
      </c>
      <c r="AN435">
        <v>2.4046700000000001E-2</v>
      </c>
      <c r="AO435">
        <v>6.6722200000000003</v>
      </c>
      <c r="AP435">
        <v>999.9</v>
      </c>
      <c r="AQ435">
        <v>999.9</v>
      </c>
      <c r="AR435">
        <v>9995</v>
      </c>
      <c r="AS435">
        <v>0</v>
      </c>
      <c r="AT435">
        <v>198.03399999999999</v>
      </c>
      <c r="AU435">
        <v>0</v>
      </c>
      <c r="AV435" t="s">
        <v>204</v>
      </c>
      <c r="AW435">
        <v>0</v>
      </c>
      <c r="AX435">
        <v>-1.4419999999999999</v>
      </c>
      <c r="AY435">
        <v>-3.5999999999999997E-2</v>
      </c>
      <c r="AZ435">
        <v>0</v>
      </c>
      <c r="BA435">
        <v>0</v>
      </c>
      <c r="BB435">
        <v>0</v>
      </c>
      <c r="BC435">
        <v>0</v>
      </c>
      <c r="BD435">
        <v>399.77951639344298</v>
      </c>
      <c r="BE435">
        <v>-4.4157475810674898</v>
      </c>
      <c r="BF435">
        <v>1.36561826647539</v>
      </c>
      <c r="BG435">
        <v>-1</v>
      </c>
      <c r="BH435">
        <v>0</v>
      </c>
      <c r="BI435">
        <v>0</v>
      </c>
      <c r="BJ435" t="s">
        <v>205</v>
      </c>
      <c r="BK435">
        <v>1.88473</v>
      </c>
      <c r="BL435">
        <v>1.8816999999999999</v>
      </c>
      <c r="BM435">
        <v>1.8831800000000001</v>
      </c>
      <c r="BN435">
        <v>1.88188</v>
      </c>
      <c r="BO435">
        <v>1.88385</v>
      </c>
      <c r="BP435">
        <v>1.8830899999999999</v>
      </c>
      <c r="BQ435">
        <v>1.8847700000000001</v>
      </c>
      <c r="BR435">
        <v>1.8823099999999999</v>
      </c>
      <c r="BS435" t="s">
        <v>206</v>
      </c>
      <c r="BT435" t="s">
        <v>17</v>
      </c>
      <c r="BU435" t="s">
        <v>17</v>
      </c>
      <c r="BV435" t="s">
        <v>17</v>
      </c>
      <c r="BW435" t="s">
        <v>207</v>
      </c>
      <c r="BX435" t="s">
        <v>208</v>
      </c>
      <c r="BY435" t="s">
        <v>209</v>
      </c>
      <c r="BZ435" t="s">
        <v>209</v>
      </c>
      <c r="CA435" t="s">
        <v>209</v>
      </c>
      <c r="CB435" t="s">
        <v>209</v>
      </c>
      <c r="CC435">
        <v>5</v>
      </c>
      <c r="CD435">
        <v>0</v>
      </c>
      <c r="CE435">
        <v>0</v>
      </c>
      <c r="CF435">
        <v>0</v>
      </c>
      <c r="CG435">
        <v>0</v>
      </c>
      <c r="CH435">
        <v>2</v>
      </c>
      <c r="CI435">
        <v>1319.55</v>
      </c>
      <c r="CJ435">
        <v>0.14427599999999999</v>
      </c>
      <c r="CK435">
        <v>7.5423200000000001</v>
      </c>
      <c r="CL435">
        <v>9.8599599999999992</v>
      </c>
      <c r="CM435">
        <v>30.000399999999999</v>
      </c>
      <c r="CN435">
        <v>9.6361899999999991</v>
      </c>
      <c r="CO435">
        <v>9.8930900000000008</v>
      </c>
      <c r="CP435">
        <v>-1</v>
      </c>
      <c r="CQ435">
        <v>0</v>
      </c>
      <c r="CR435">
        <v>100</v>
      </c>
      <c r="CS435">
        <v>-999.9</v>
      </c>
      <c r="CT435">
        <v>400</v>
      </c>
      <c r="CU435">
        <v>7.4737799999999996</v>
      </c>
      <c r="CV435">
        <v>103.88</v>
      </c>
      <c r="CW435">
        <v>103.364</v>
      </c>
    </row>
    <row r="436" spans="1:101" x14ac:dyDescent="0.2">
      <c r="A436">
        <v>422</v>
      </c>
      <c r="B436">
        <v>1550580803.0999999</v>
      </c>
      <c r="C436">
        <v>1631.5999999046301</v>
      </c>
      <c r="D436" t="s">
        <v>1058</v>
      </c>
      <c r="E436" t="s">
        <v>1059</v>
      </c>
      <c r="F436">
        <f t="shared" si="90"/>
        <v>7498</v>
      </c>
      <c r="G436">
        <f t="shared" si="91"/>
        <v>42.872746437482824</v>
      </c>
      <c r="H436">
        <f t="shared" si="92"/>
        <v>-0.33959315915045951</v>
      </c>
      <c r="I436" t="s">
        <v>197</v>
      </c>
      <c r="J436" t="s">
        <v>198</v>
      </c>
      <c r="K436" t="s">
        <v>199</v>
      </c>
      <c r="L436" t="s">
        <v>200</v>
      </c>
      <c r="M436" t="s">
        <v>201</v>
      </c>
      <c r="N436" t="s">
        <v>806</v>
      </c>
      <c r="O436" t="s">
        <v>203</v>
      </c>
      <c r="P436" t="s">
        <v>1049</v>
      </c>
      <c r="Q436">
        <v>1550580803.0999999</v>
      </c>
      <c r="R436">
        <f t="shared" si="93"/>
        <v>6.5717275098929849E-3</v>
      </c>
      <c r="S436">
        <f t="shared" si="94"/>
        <v>2.5786967218386501</v>
      </c>
      <c r="T436">
        <f t="shared" si="95"/>
        <v>83.01304793756411</v>
      </c>
      <c r="U436">
        <f t="shared" si="96"/>
        <v>0.81617118601637195</v>
      </c>
      <c r="V436">
        <f t="shared" si="97"/>
        <v>0.98318421777529696</v>
      </c>
      <c r="W436">
        <v>152</v>
      </c>
      <c r="X436">
        <v>11</v>
      </c>
      <c r="Y436">
        <f t="shared" si="98"/>
        <v>1</v>
      </c>
      <c r="Z436">
        <f t="shared" si="99"/>
        <v>0</v>
      </c>
      <c r="AA436">
        <f t="shared" si="100"/>
        <v>56549.812524183755</v>
      </c>
      <c r="AB436">
        <f t="shared" si="101"/>
        <v>198.595</v>
      </c>
      <c r="AC436">
        <f t="shared" si="102"/>
        <v>97.311549999999997</v>
      </c>
      <c r="AD436">
        <f t="shared" si="103"/>
        <v>0.49</v>
      </c>
      <c r="AE436">
        <f t="shared" si="104"/>
        <v>0.39</v>
      </c>
      <c r="AF436">
        <v>10</v>
      </c>
      <c r="AG436">
        <v>1550580803.0999999</v>
      </c>
      <c r="AH436">
        <v>395.11099999999999</v>
      </c>
      <c r="AI436">
        <v>398.74599999999998</v>
      </c>
      <c r="AJ436">
        <v>8.1810200000000002</v>
      </c>
      <c r="AK436">
        <v>3.6029300000000002</v>
      </c>
      <c r="AL436">
        <v>1423.73</v>
      </c>
      <c r="AM436">
        <v>99.74</v>
      </c>
      <c r="AN436">
        <v>2.3988599999999999E-2</v>
      </c>
      <c r="AO436">
        <v>6.6695399999999996</v>
      </c>
      <c r="AP436">
        <v>999.9</v>
      </c>
      <c r="AQ436">
        <v>999.9</v>
      </c>
      <c r="AR436">
        <v>9995.6200000000008</v>
      </c>
      <c r="AS436">
        <v>0</v>
      </c>
      <c r="AT436">
        <v>198.595</v>
      </c>
      <c r="AU436">
        <v>0</v>
      </c>
      <c r="AV436" t="s">
        <v>204</v>
      </c>
      <c r="AW436">
        <v>0</v>
      </c>
      <c r="AX436">
        <v>-1.4419999999999999</v>
      </c>
      <c r="AY436">
        <v>-3.5999999999999997E-2</v>
      </c>
      <c r="AZ436">
        <v>0</v>
      </c>
      <c r="BA436">
        <v>0</v>
      </c>
      <c r="BB436">
        <v>0</v>
      </c>
      <c r="BC436">
        <v>0</v>
      </c>
      <c r="BD436">
        <v>399.65740163934402</v>
      </c>
      <c r="BE436">
        <v>-4.2178872146919799</v>
      </c>
      <c r="BF436">
        <v>1.3191060538519199</v>
      </c>
      <c r="BG436">
        <v>-1</v>
      </c>
      <c r="BH436">
        <v>0</v>
      </c>
      <c r="BI436">
        <v>0</v>
      </c>
      <c r="BJ436" t="s">
        <v>205</v>
      </c>
      <c r="BK436">
        <v>1.8847100000000001</v>
      </c>
      <c r="BL436">
        <v>1.8816900000000001</v>
      </c>
      <c r="BM436">
        <v>1.8831899999999999</v>
      </c>
      <c r="BN436">
        <v>1.88188</v>
      </c>
      <c r="BO436">
        <v>1.8838299999999999</v>
      </c>
      <c r="BP436">
        <v>1.8830899999999999</v>
      </c>
      <c r="BQ436">
        <v>1.8847700000000001</v>
      </c>
      <c r="BR436">
        <v>1.8823000000000001</v>
      </c>
      <c r="BS436" t="s">
        <v>206</v>
      </c>
      <c r="BT436" t="s">
        <v>17</v>
      </c>
      <c r="BU436" t="s">
        <v>17</v>
      </c>
      <c r="BV436" t="s">
        <v>17</v>
      </c>
      <c r="BW436" t="s">
        <v>207</v>
      </c>
      <c r="BX436" t="s">
        <v>208</v>
      </c>
      <c r="BY436" t="s">
        <v>209</v>
      </c>
      <c r="BZ436" t="s">
        <v>209</v>
      </c>
      <c r="CA436" t="s">
        <v>209</v>
      </c>
      <c r="CB436" t="s">
        <v>209</v>
      </c>
      <c r="CC436">
        <v>5</v>
      </c>
      <c r="CD436">
        <v>0</v>
      </c>
      <c r="CE436">
        <v>0</v>
      </c>
      <c r="CF436">
        <v>0</v>
      </c>
      <c r="CG436">
        <v>0</v>
      </c>
      <c r="CH436">
        <v>2</v>
      </c>
      <c r="CI436">
        <v>1307.23</v>
      </c>
      <c r="CJ436">
        <v>0.14427599999999999</v>
      </c>
      <c r="CK436">
        <v>7.54617</v>
      </c>
      <c r="CL436">
        <v>9.86008</v>
      </c>
      <c r="CM436">
        <v>30.000299999999999</v>
      </c>
      <c r="CN436">
        <v>9.63659</v>
      </c>
      <c r="CO436">
        <v>9.8939500000000002</v>
      </c>
      <c r="CP436">
        <v>-1</v>
      </c>
      <c r="CQ436">
        <v>0</v>
      </c>
      <c r="CR436">
        <v>100</v>
      </c>
      <c r="CS436">
        <v>-999.9</v>
      </c>
      <c r="CT436">
        <v>400</v>
      </c>
      <c r="CU436">
        <v>7.4359700000000002</v>
      </c>
      <c r="CV436">
        <v>103.88</v>
      </c>
      <c r="CW436">
        <v>103.364</v>
      </c>
    </row>
    <row r="437" spans="1:101" x14ac:dyDescent="0.2">
      <c r="A437">
        <v>423</v>
      </c>
      <c r="B437">
        <v>1550580805.0999999</v>
      </c>
      <c r="C437">
        <v>1633.5999999046301</v>
      </c>
      <c r="D437" t="s">
        <v>1060</v>
      </c>
      <c r="E437" t="s">
        <v>1061</v>
      </c>
      <c r="F437">
        <f t="shared" si="90"/>
        <v>7498</v>
      </c>
      <c r="G437">
        <f t="shared" si="91"/>
        <v>42.87368268902128</v>
      </c>
      <c r="H437">
        <f t="shared" si="92"/>
        <v>-0.31904004757751853</v>
      </c>
      <c r="I437" t="s">
        <v>197</v>
      </c>
      <c r="J437" t="s">
        <v>198</v>
      </c>
      <c r="K437" t="s">
        <v>199</v>
      </c>
      <c r="L437" t="s">
        <v>200</v>
      </c>
      <c r="M437" t="s">
        <v>201</v>
      </c>
      <c r="N437" t="s">
        <v>806</v>
      </c>
      <c r="O437" t="s">
        <v>203</v>
      </c>
      <c r="P437" t="s">
        <v>1049</v>
      </c>
      <c r="Q437">
        <v>1550580805.0999999</v>
      </c>
      <c r="R437">
        <f t="shared" si="93"/>
        <v>6.5896548374767376E-3</v>
      </c>
      <c r="S437">
        <f t="shared" si="94"/>
        <v>2.6511178530128277</v>
      </c>
      <c r="T437">
        <f t="shared" si="95"/>
        <v>83.162321111850829</v>
      </c>
      <c r="U437">
        <f t="shared" si="96"/>
        <v>0.81731105030983597</v>
      </c>
      <c r="V437">
        <f t="shared" si="97"/>
        <v>0.9827900897698334</v>
      </c>
      <c r="W437">
        <v>142</v>
      </c>
      <c r="X437">
        <v>10</v>
      </c>
      <c r="Y437">
        <f t="shared" si="98"/>
        <v>1</v>
      </c>
      <c r="Z437">
        <f t="shared" si="99"/>
        <v>0</v>
      </c>
      <c r="AA437">
        <f t="shared" si="100"/>
        <v>56639.377660951584</v>
      </c>
      <c r="AB437">
        <f t="shared" si="101"/>
        <v>198.97800000000001</v>
      </c>
      <c r="AC437">
        <f t="shared" si="102"/>
        <v>97.499220000000008</v>
      </c>
      <c r="AD437">
        <f t="shared" si="103"/>
        <v>0.49</v>
      </c>
      <c r="AE437">
        <f t="shared" si="104"/>
        <v>0.39</v>
      </c>
      <c r="AF437">
        <v>10</v>
      </c>
      <c r="AG437">
        <v>1550580805.0999999</v>
      </c>
      <c r="AH437">
        <v>395.06900000000002</v>
      </c>
      <c r="AI437">
        <v>398.75900000000001</v>
      </c>
      <c r="AJ437">
        <v>8.1924399999999995</v>
      </c>
      <c r="AK437">
        <v>3.6027200000000001</v>
      </c>
      <c r="AL437">
        <v>1423.98</v>
      </c>
      <c r="AM437">
        <v>99.740099999999998</v>
      </c>
      <c r="AN437">
        <v>2.39569E-2</v>
      </c>
      <c r="AO437">
        <v>6.66371</v>
      </c>
      <c r="AP437">
        <v>999.9</v>
      </c>
      <c r="AQ437">
        <v>999.9</v>
      </c>
      <c r="AR437">
        <v>10011.9</v>
      </c>
      <c r="AS437">
        <v>0</v>
      </c>
      <c r="AT437">
        <v>198.97800000000001</v>
      </c>
      <c r="AU437">
        <v>0</v>
      </c>
      <c r="AV437" t="s">
        <v>204</v>
      </c>
      <c r="AW437">
        <v>0</v>
      </c>
      <c r="AX437">
        <v>-1.4419999999999999</v>
      </c>
      <c r="AY437">
        <v>-3.5999999999999997E-2</v>
      </c>
      <c r="AZ437">
        <v>0</v>
      </c>
      <c r="BA437">
        <v>0</v>
      </c>
      <c r="BB437">
        <v>0</v>
      </c>
      <c r="BC437">
        <v>0</v>
      </c>
      <c r="BD437">
        <v>399.53388524590201</v>
      </c>
      <c r="BE437">
        <v>-3.96256817754547</v>
      </c>
      <c r="BF437">
        <v>1.2557794274625</v>
      </c>
      <c r="BG437">
        <v>-1</v>
      </c>
      <c r="BH437">
        <v>0</v>
      </c>
      <c r="BI437">
        <v>0</v>
      </c>
      <c r="BJ437" t="s">
        <v>205</v>
      </c>
      <c r="BK437">
        <v>1.88472</v>
      </c>
      <c r="BL437">
        <v>1.8816999999999999</v>
      </c>
      <c r="BM437">
        <v>1.8831899999999999</v>
      </c>
      <c r="BN437">
        <v>1.88188</v>
      </c>
      <c r="BO437">
        <v>1.8838299999999999</v>
      </c>
      <c r="BP437">
        <v>1.8830899999999999</v>
      </c>
      <c r="BQ437">
        <v>1.8847700000000001</v>
      </c>
      <c r="BR437">
        <v>1.8823099999999999</v>
      </c>
      <c r="BS437" t="s">
        <v>206</v>
      </c>
      <c r="BT437" t="s">
        <v>17</v>
      </c>
      <c r="BU437" t="s">
        <v>17</v>
      </c>
      <c r="BV437" t="s">
        <v>17</v>
      </c>
      <c r="BW437" t="s">
        <v>207</v>
      </c>
      <c r="BX437" t="s">
        <v>208</v>
      </c>
      <c r="BY437" t="s">
        <v>209</v>
      </c>
      <c r="BZ437" t="s">
        <v>209</v>
      </c>
      <c r="CA437" t="s">
        <v>209</v>
      </c>
      <c r="CB437" t="s">
        <v>209</v>
      </c>
      <c r="CC437">
        <v>5</v>
      </c>
      <c r="CD437">
        <v>0</v>
      </c>
      <c r="CE437">
        <v>0</v>
      </c>
      <c r="CF437">
        <v>0</v>
      </c>
      <c r="CG437">
        <v>0</v>
      </c>
      <c r="CH437">
        <v>2</v>
      </c>
      <c r="CI437">
        <v>1314.76</v>
      </c>
      <c r="CJ437">
        <v>0.14427599999999999</v>
      </c>
      <c r="CK437">
        <v>7.55</v>
      </c>
      <c r="CL437">
        <v>9.8605400000000003</v>
      </c>
      <c r="CM437">
        <v>30.0002</v>
      </c>
      <c r="CN437">
        <v>9.6370400000000007</v>
      </c>
      <c r="CO437">
        <v>9.8946400000000008</v>
      </c>
      <c r="CP437">
        <v>-1</v>
      </c>
      <c r="CQ437">
        <v>0</v>
      </c>
      <c r="CR437">
        <v>100</v>
      </c>
      <c r="CS437">
        <v>-999.9</v>
      </c>
      <c r="CT437">
        <v>400</v>
      </c>
      <c r="CU437">
        <v>7.4053800000000001</v>
      </c>
      <c r="CV437">
        <v>103.88</v>
      </c>
      <c r="CW437">
        <v>103.363</v>
      </c>
    </row>
    <row r="438" spans="1:101" x14ac:dyDescent="0.2">
      <c r="A438">
        <v>424</v>
      </c>
      <c r="B438">
        <v>1550580807.0999999</v>
      </c>
      <c r="C438">
        <v>1635.5999999046301</v>
      </c>
      <c r="D438" t="s">
        <v>1062</v>
      </c>
      <c r="E438" t="s">
        <v>1063</v>
      </c>
      <c r="F438">
        <f t="shared" si="90"/>
        <v>7498</v>
      </c>
      <c r="G438">
        <f t="shared" si="91"/>
        <v>42.875742905984595</v>
      </c>
      <c r="H438">
        <f t="shared" si="92"/>
        <v>-0.29492337939416313</v>
      </c>
      <c r="I438" t="s">
        <v>197</v>
      </c>
      <c r="J438" t="s">
        <v>198</v>
      </c>
      <c r="K438" t="s">
        <v>199</v>
      </c>
      <c r="L438" t="s">
        <v>200</v>
      </c>
      <c r="M438" t="s">
        <v>201</v>
      </c>
      <c r="N438" t="s">
        <v>806</v>
      </c>
      <c r="O438" t="s">
        <v>203</v>
      </c>
      <c r="P438" t="s">
        <v>1049</v>
      </c>
      <c r="Q438">
        <v>1550580807.0999999</v>
      </c>
      <c r="R438">
        <f t="shared" si="93"/>
        <v>6.6061134839472567E-3</v>
      </c>
      <c r="S438">
        <f t="shared" si="94"/>
        <v>2.7124491405217608</v>
      </c>
      <c r="T438">
        <f t="shared" si="95"/>
        <v>83.329412871250128</v>
      </c>
      <c r="U438">
        <f t="shared" si="96"/>
        <v>0.81835412219807402</v>
      </c>
      <c r="V438">
        <f t="shared" si="97"/>
        <v>0.98207114871010714</v>
      </c>
      <c r="W438">
        <v>127</v>
      </c>
      <c r="X438">
        <v>9</v>
      </c>
      <c r="Y438">
        <f t="shared" si="98"/>
        <v>1</v>
      </c>
      <c r="Z438">
        <f t="shared" si="99"/>
        <v>0</v>
      </c>
      <c r="AA438">
        <f t="shared" si="100"/>
        <v>56598.155891580282</v>
      </c>
      <c r="AB438">
        <f t="shared" si="101"/>
        <v>199.274</v>
      </c>
      <c r="AC438">
        <f t="shared" si="102"/>
        <v>97.644260000000003</v>
      </c>
      <c r="AD438">
        <f t="shared" si="103"/>
        <v>0.49</v>
      </c>
      <c r="AE438">
        <f t="shared" si="104"/>
        <v>0.39</v>
      </c>
      <c r="AF438">
        <v>10</v>
      </c>
      <c r="AG438">
        <v>1550580807.0999999</v>
      </c>
      <c r="AH438">
        <v>394.99400000000003</v>
      </c>
      <c r="AI438">
        <v>398.73099999999999</v>
      </c>
      <c r="AJ438">
        <v>8.2028099999999995</v>
      </c>
      <c r="AK438">
        <v>3.6020300000000001</v>
      </c>
      <c r="AL438">
        <v>1424.09</v>
      </c>
      <c r="AM438">
        <v>99.741100000000003</v>
      </c>
      <c r="AN438">
        <v>2.39954E-2</v>
      </c>
      <c r="AO438">
        <v>6.6530699999999996</v>
      </c>
      <c r="AP438">
        <v>999.9</v>
      </c>
      <c r="AQ438">
        <v>999.9</v>
      </c>
      <c r="AR438">
        <v>10003.799999999999</v>
      </c>
      <c r="AS438">
        <v>0</v>
      </c>
      <c r="AT438">
        <v>199.274</v>
      </c>
      <c r="AU438">
        <v>0</v>
      </c>
      <c r="AV438" t="s">
        <v>204</v>
      </c>
      <c r="AW438">
        <v>0</v>
      </c>
      <c r="AX438">
        <v>-1.4419999999999999</v>
      </c>
      <c r="AY438">
        <v>-3.5999999999999997E-2</v>
      </c>
      <c r="AZ438">
        <v>0</v>
      </c>
      <c r="BA438">
        <v>0</v>
      </c>
      <c r="BB438">
        <v>0</v>
      </c>
      <c r="BC438">
        <v>0</v>
      </c>
      <c r="BD438">
        <v>399.40836065573802</v>
      </c>
      <c r="BE438">
        <v>-3.66289458208762</v>
      </c>
      <c r="BF438">
        <v>1.1758072292766499</v>
      </c>
      <c r="BG438">
        <v>-1</v>
      </c>
      <c r="BH438">
        <v>0</v>
      </c>
      <c r="BI438">
        <v>0</v>
      </c>
      <c r="BJ438" t="s">
        <v>205</v>
      </c>
      <c r="BK438">
        <v>1.8847100000000001</v>
      </c>
      <c r="BL438">
        <v>1.88171</v>
      </c>
      <c r="BM438">
        <v>1.8832</v>
      </c>
      <c r="BN438">
        <v>1.8818699999999999</v>
      </c>
      <c r="BO438">
        <v>1.88384</v>
      </c>
      <c r="BP438">
        <v>1.8830899999999999</v>
      </c>
      <c r="BQ438">
        <v>1.8847700000000001</v>
      </c>
      <c r="BR438">
        <v>1.88232</v>
      </c>
      <c r="BS438" t="s">
        <v>206</v>
      </c>
      <c r="BT438" t="s">
        <v>17</v>
      </c>
      <c r="BU438" t="s">
        <v>17</v>
      </c>
      <c r="BV438" t="s">
        <v>17</v>
      </c>
      <c r="BW438" t="s">
        <v>207</v>
      </c>
      <c r="BX438" t="s">
        <v>208</v>
      </c>
      <c r="BY438" t="s">
        <v>209</v>
      </c>
      <c r="BZ438" t="s">
        <v>209</v>
      </c>
      <c r="CA438" t="s">
        <v>209</v>
      </c>
      <c r="CB438" t="s">
        <v>209</v>
      </c>
      <c r="CC438">
        <v>5</v>
      </c>
      <c r="CD438">
        <v>0</v>
      </c>
      <c r="CE438">
        <v>0</v>
      </c>
      <c r="CF438">
        <v>0</v>
      </c>
      <c r="CG438">
        <v>0</v>
      </c>
      <c r="CH438">
        <v>2</v>
      </c>
      <c r="CI438">
        <v>1326.11</v>
      </c>
      <c r="CJ438">
        <v>0.14427599999999999</v>
      </c>
      <c r="CK438">
        <v>7.5536599999999998</v>
      </c>
      <c r="CL438">
        <v>9.8611199999999997</v>
      </c>
      <c r="CM438">
        <v>30.000299999999999</v>
      </c>
      <c r="CN438">
        <v>9.6376100000000005</v>
      </c>
      <c r="CO438">
        <v>9.8953600000000002</v>
      </c>
      <c r="CP438">
        <v>-1</v>
      </c>
      <c r="CQ438">
        <v>0</v>
      </c>
      <c r="CR438">
        <v>100</v>
      </c>
      <c r="CS438">
        <v>-999.9</v>
      </c>
      <c r="CT438">
        <v>400</v>
      </c>
      <c r="CU438">
        <v>7.3710100000000001</v>
      </c>
      <c r="CV438">
        <v>103.88</v>
      </c>
      <c r="CW438">
        <v>103.363</v>
      </c>
    </row>
    <row r="439" spans="1:101" x14ac:dyDescent="0.2">
      <c r="A439">
        <v>425</v>
      </c>
      <c r="B439">
        <v>1550580809.0999999</v>
      </c>
      <c r="C439">
        <v>1637.5999999046301</v>
      </c>
      <c r="D439" t="s">
        <v>1064</v>
      </c>
      <c r="E439" t="s">
        <v>1065</v>
      </c>
      <c r="F439">
        <f t="shared" si="90"/>
        <v>7498</v>
      </c>
      <c r="G439">
        <f t="shared" si="91"/>
        <v>42.874825511285167</v>
      </c>
      <c r="H439">
        <f t="shared" si="92"/>
        <v>-0.26821398829806814</v>
      </c>
      <c r="I439" t="s">
        <v>197</v>
      </c>
      <c r="J439" t="s">
        <v>198</v>
      </c>
      <c r="K439" t="s">
        <v>199</v>
      </c>
      <c r="L439" t="s">
        <v>200</v>
      </c>
      <c r="M439" t="s">
        <v>201</v>
      </c>
      <c r="N439" t="s">
        <v>806</v>
      </c>
      <c r="O439" t="s">
        <v>203</v>
      </c>
      <c r="P439" t="s">
        <v>1049</v>
      </c>
      <c r="Q439">
        <v>1550580809.0999999</v>
      </c>
      <c r="R439">
        <f t="shared" si="93"/>
        <v>6.631153565039672E-3</v>
      </c>
      <c r="S439">
        <f t="shared" si="94"/>
        <v>2.7221156864089706</v>
      </c>
      <c r="T439">
        <f t="shared" si="95"/>
        <v>83.4741126498445</v>
      </c>
      <c r="U439">
        <f t="shared" si="96"/>
        <v>0.81990712713444602</v>
      </c>
      <c r="V439">
        <f t="shared" si="97"/>
        <v>0.98222922185920758</v>
      </c>
      <c r="W439">
        <v>146</v>
      </c>
      <c r="X439">
        <v>10</v>
      </c>
      <c r="Y439">
        <f t="shared" si="98"/>
        <v>1</v>
      </c>
      <c r="Z439">
        <f t="shared" si="99"/>
        <v>0</v>
      </c>
      <c r="AA439">
        <f t="shared" si="100"/>
        <v>56484.705461438447</v>
      </c>
      <c r="AB439">
        <f t="shared" si="101"/>
        <v>199.548</v>
      </c>
      <c r="AC439">
        <f t="shared" si="102"/>
        <v>97.77852</v>
      </c>
      <c r="AD439">
        <f t="shared" si="103"/>
        <v>0.49</v>
      </c>
      <c r="AE439">
        <f t="shared" si="104"/>
        <v>0.39</v>
      </c>
      <c r="AF439">
        <v>10</v>
      </c>
      <c r="AG439">
        <v>1550580809.0999999</v>
      </c>
      <c r="AH439">
        <v>394.94400000000002</v>
      </c>
      <c r="AI439">
        <v>398.69400000000002</v>
      </c>
      <c r="AJ439">
        <v>8.2184699999999999</v>
      </c>
      <c r="AK439">
        <v>3.60094</v>
      </c>
      <c r="AL439">
        <v>1424.28</v>
      </c>
      <c r="AM439">
        <v>99.739800000000002</v>
      </c>
      <c r="AN439">
        <v>2.4161800000000001E-2</v>
      </c>
      <c r="AO439">
        <v>6.6554099999999998</v>
      </c>
      <c r="AP439">
        <v>999.9</v>
      </c>
      <c r="AQ439">
        <v>999.9</v>
      </c>
      <c r="AR439">
        <v>9983.1200000000008</v>
      </c>
      <c r="AS439">
        <v>0</v>
      </c>
      <c r="AT439">
        <v>199.548</v>
      </c>
      <c r="AU439">
        <v>0</v>
      </c>
      <c r="AV439" t="s">
        <v>204</v>
      </c>
      <c r="AW439">
        <v>0</v>
      </c>
      <c r="AX439">
        <v>-1.4419999999999999</v>
      </c>
      <c r="AY439">
        <v>-3.5999999999999997E-2</v>
      </c>
      <c r="AZ439">
        <v>0</v>
      </c>
      <c r="BA439">
        <v>0</v>
      </c>
      <c r="BB439">
        <v>0</v>
      </c>
      <c r="BC439">
        <v>0</v>
      </c>
      <c r="BD439">
        <v>399.28062295081997</v>
      </c>
      <c r="BE439">
        <v>-3.3312926927878799</v>
      </c>
      <c r="BF439">
        <v>1.0787020382580701</v>
      </c>
      <c r="BG439">
        <v>-1</v>
      </c>
      <c r="BH439">
        <v>0</v>
      </c>
      <c r="BI439">
        <v>0</v>
      </c>
      <c r="BJ439" t="s">
        <v>205</v>
      </c>
      <c r="BK439">
        <v>1.88469</v>
      </c>
      <c r="BL439">
        <v>1.8816999999999999</v>
      </c>
      <c r="BM439">
        <v>1.8831899999999999</v>
      </c>
      <c r="BN439">
        <v>1.88188</v>
      </c>
      <c r="BO439">
        <v>1.8838299999999999</v>
      </c>
      <c r="BP439">
        <v>1.8830899999999999</v>
      </c>
      <c r="BQ439">
        <v>1.8847700000000001</v>
      </c>
      <c r="BR439">
        <v>1.88232</v>
      </c>
      <c r="BS439" t="s">
        <v>206</v>
      </c>
      <c r="BT439" t="s">
        <v>17</v>
      </c>
      <c r="BU439" t="s">
        <v>17</v>
      </c>
      <c r="BV439" t="s">
        <v>17</v>
      </c>
      <c r="BW439" t="s">
        <v>207</v>
      </c>
      <c r="BX439" t="s">
        <v>208</v>
      </c>
      <c r="BY439" t="s">
        <v>209</v>
      </c>
      <c r="BZ439" t="s">
        <v>209</v>
      </c>
      <c r="CA439" t="s">
        <v>209</v>
      </c>
      <c r="CB439" t="s">
        <v>209</v>
      </c>
      <c r="CC439">
        <v>5</v>
      </c>
      <c r="CD439">
        <v>0</v>
      </c>
      <c r="CE439">
        <v>0</v>
      </c>
      <c r="CF439">
        <v>0</v>
      </c>
      <c r="CG439">
        <v>0</v>
      </c>
      <c r="CH439">
        <v>2</v>
      </c>
      <c r="CI439">
        <v>1312.45</v>
      </c>
      <c r="CJ439">
        <v>0.14427599999999999</v>
      </c>
      <c r="CK439">
        <v>7.5573600000000001</v>
      </c>
      <c r="CL439">
        <v>9.8616799999999998</v>
      </c>
      <c r="CM439">
        <v>30.000399999999999</v>
      </c>
      <c r="CN439">
        <v>9.6381700000000006</v>
      </c>
      <c r="CO439">
        <v>9.89621</v>
      </c>
      <c r="CP439">
        <v>-1</v>
      </c>
      <c r="CQ439">
        <v>0</v>
      </c>
      <c r="CR439">
        <v>100</v>
      </c>
      <c r="CS439">
        <v>-999.9</v>
      </c>
      <c r="CT439">
        <v>400</v>
      </c>
      <c r="CU439">
        <v>7.3238599999999998</v>
      </c>
      <c r="CV439">
        <v>103.88</v>
      </c>
      <c r="CW439">
        <v>103.36199999999999</v>
      </c>
    </row>
    <row r="440" spans="1:101" x14ac:dyDescent="0.2">
      <c r="A440">
        <v>426</v>
      </c>
      <c r="B440">
        <v>1550580811.0999999</v>
      </c>
      <c r="C440">
        <v>1639.5999999046301</v>
      </c>
      <c r="D440" t="s">
        <v>1066</v>
      </c>
      <c r="E440" t="s">
        <v>1067</v>
      </c>
      <c r="F440">
        <f t="shared" si="90"/>
        <v>7498</v>
      </c>
      <c r="G440">
        <f t="shared" si="91"/>
        <v>42.873056103031516</v>
      </c>
      <c r="H440">
        <f t="shared" si="92"/>
        <v>-0.24027491652345756</v>
      </c>
      <c r="I440" t="s">
        <v>197</v>
      </c>
      <c r="J440" t="s">
        <v>198</v>
      </c>
      <c r="K440" t="s">
        <v>199</v>
      </c>
      <c r="L440" t="s">
        <v>200</v>
      </c>
      <c r="M440" t="s">
        <v>201</v>
      </c>
      <c r="N440" t="s">
        <v>806</v>
      </c>
      <c r="O440" t="s">
        <v>203</v>
      </c>
      <c r="P440" t="s">
        <v>1049</v>
      </c>
      <c r="Q440">
        <v>1550580811.0999999</v>
      </c>
      <c r="R440">
        <f t="shared" si="93"/>
        <v>6.650145697702824E-3</v>
      </c>
      <c r="S440">
        <f t="shared" si="94"/>
        <v>2.8091039123744297</v>
      </c>
      <c r="T440">
        <f t="shared" si="95"/>
        <v>83.526480363407657</v>
      </c>
      <c r="U440">
        <f t="shared" si="96"/>
        <v>0.82113672018258799</v>
      </c>
      <c r="V440">
        <f t="shared" si="97"/>
        <v>0.98308550367497827</v>
      </c>
      <c r="W440">
        <v>149</v>
      </c>
      <c r="X440">
        <v>10</v>
      </c>
      <c r="Y440">
        <f t="shared" si="98"/>
        <v>1</v>
      </c>
      <c r="Z440">
        <f t="shared" si="99"/>
        <v>0</v>
      </c>
      <c r="AA440">
        <f t="shared" si="100"/>
        <v>56604.373305285015</v>
      </c>
      <c r="AB440">
        <f t="shared" si="101"/>
        <v>199.60599999999999</v>
      </c>
      <c r="AC440">
        <f t="shared" si="102"/>
        <v>97.806939999999997</v>
      </c>
      <c r="AD440">
        <f t="shared" si="103"/>
        <v>0.49</v>
      </c>
      <c r="AE440">
        <f t="shared" si="104"/>
        <v>0.39</v>
      </c>
      <c r="AF440">
        <v>10</v>
      </c>
      <c r="AG440">
        <v>1550580811.0999999</v>
      </c>
      <c r="AH440">
        <v>394.911</v>
      </c>
      <c r="AI440">
        <v>398.72699999999998</v>
      </c>
      <c r="AJ440">
        <v>8.2307600000000001</v>
      </c>
      <c r="AK440">
        <v>3.6002900000000002</v>
      </c>
      <c r="AL440">
        <v>1424.35</v>
      </c>
      <c r="AM440">
        <v>99.740200000000002</v>
      </c>
      <c r="AN440">
        <v>2.4186300000000001E-2</v>
      </c>
      <c r="AO440">
        <v>6.6680799999999998</v>
      </c>
      <c r="AP440">
        <v>999.9</v>
      </c>
      <c r="AQ440">
        <v>999.9</v>
      </c>
      <c r="AR440">
        <v>10005.6</v>
      </c>
      <c r="AS440">
        <v>0</v>
      </c>
      <c r="AT440">
        <v>199.60599999999999</v>
      </c>
      <c r="AU440">
        <v>0</v>
      </c>
      <c r="AV440" t="s">
        <v>204</v>
      </c>
      <c r="AW440">
        <v>0</v>
      </c>
      <c r="AX440">
        <v>-1.4419999999999999</v>
      </c>
      <c r="AY440">
        <v>-3.5999999999999997E-2</v>
      </c>
      <c r="AZ440">
        <v>0</v>
      </c>
      <c r="BA440">
        <v>0</v>
      </c>
      <c r="BB440">
        <v>0</v>
      </c>
      <c r="BC440">
        <v>0</v>
      </c>
      <c r="BD440">
        <v>399.15551639344301</v>
      </c>
      <c r="BE440">
        <v>-2.9844417598012898</v>
      </c>
      <c r="BF440">
        <v>0.969177107718035</v>
      </c>
      <c r="BG440">
        <v>-1</v>
      </c>
      <c r="BH440">
        <v>0</v>
      </c>
      <c r="BI440">
        <v>0</v>
      </c>
      <c r="BJ440" t="s">
        <v>205</v>
      </c>
      <c r="BK440">
        <v>1.8847100000000001</v>
      </c>
      <c r="BL440">
        <v>1.8816900000000001</v>
      </c>
      <c r="BM440">
        <v>1.8831899999999999</v>
      </c>
      <c r="BN440">
        <v>1.88188</v>
      </c>
      <c r="BO440">
        <v>1.8838299999999999</v>
      </c>
      <c r="BP440">
        <v>1.8830899999999999</v>
      </c>
      <c r="BQ440">
        <v>1.8847700000000001</v>
      </c>
      <c r="BR440">
        <v>1.88232</v>
      </c>
      <c r="BS440" t="s">
        <v>206</v>
      </c>
      <c r="BT440" t="s">
        <v>17</v>
      </c>
      <c r="BU440" t="s">
        <v>17</v>
      </c>
      <c r="BV440" t="s">
        <v>17</v>
      </c>
      <c r="BW440" t="s">
        <v>207</v>
      </c>
      <c r="BX440" t="s">
        <v>208</v>
      </c>
      <c r="BY440" t="s">
        <v>209</v>
      </c>
      <c r="BZ440" t="s">
        <v>209</v>
      </c>
      <c r="CA440" t="s">
        <v>209</v>
      </c>
      <c r="CB440" t="s">
        <v>209</v>
      </c>
      <c r="CC440">
        <v>5</v>
      </c>
      <c r="CD440">
        <v>0</v>
      </c>
      <c r="CE440">
        <v>0</v>
      </c>
      <c r="CF440">
        <v>0</v>
      </c>
      <c r="CG440">
        <v>0</v>
      </c>
      <c r="CH440">
        <v>2</v>
      </c>
      <c r="CI440">
        <v>1309.8</v>
      </c>
      <c r="CJ440">
        <v>0.14427599999999999</v>
      </c>
      <c r="CK440">
        <v>7.5610200000000001</v>
      </c>
      <c r="CL440">
        <v>9.8622300000000003</v>
      </c>
      <c r="CM440">
        <v>30.000399999999999</v>
      </c>
      <c r="CN440">
        <v>9.6387300000000007</v>
      </c>
      <c r="CO440">
        <v>9.8969000000000005</v>
      </c>
      <c r="CP440">
        <v>-1</v>
      </c>
      <c r="CQ440">
        <v>0</v>
      </c>
      <c r="CR440">
        <v>100</v>
      </c>
      <c r="CS440">
        <v>-999.9</v>
      </c>
      <c r="CT440">
        <v>400</v>
      </c>
      <c r="CU440">
        <v>7.2915799999999997</v>
      </c>
      <c r="CV440">
        <v>103.879</v>
      </c>
      <c r="CW440">
        <v>103.361</v>
      </c>
    </row>
    <row r="441" spans="1:101" x14ac:dyDescent="0.2">
      <c r="A441">
        <v>427</v>
      </c>
      <c r="B441">
        <v>1550580813.0999999</v>
      </c>
      <c r="C441">
        <v>1641.5999999046301</v>
      </c>
      <c r="D441" t="s">
        <v>1068</v>
      </c>
      <c r="E441" t="s">
        <v>1069</v>
      </c>
      <c r="F441">
        <f t="shared" si="90"/>
        <v>7498</v>
      </c>
      <c r="G441">
        <f t="shared" si="91"/>
        <v>42.873632375419199</v>
      </c>
      <c r="H441">
        <f t="shared" si="92"/>
        <v>-0.2145818089421325</v>
      </c>
      <c r="I441" t="s">
        <v>197</v>
      </c>
      <c r="J441" t="s">
        <v>198</v>
      </c>
      <c r="K441" t="s">
        <v>199</v>
      </c>
      <c r="L441" t="s">
        <v>200</v>
      </c>
      <c r="M441" t="s">
        <v>201</v>
      </c>
      <c r="N441" t="s">
        <v>806</v>
      </c>
      <c r="O441" t="s">
        <v>203</v>
      </c>
      <c r="P441" t="s">
        <v>1049</v>
      </c>
      <c r="Q441">
        <v>1550580813.0999999</v>
      </c>
      <c r="R441">
        <f t="shared" si="93"/>
        <v>6.6541838503801284E-3</v>
      </c>
      <c r="S441">
        <f t="shared" si="94"/>
        <v>2.8641627781979779</v>
      </c>
      <c r="T441">
        <f t="shared" si="95"/>
        <v>83.576482857458629</v>
      </c>
      <c r="U441">
        <f t="shared" si="96"/>
        <v>0.82144748721988992</v>
      </c>
      <c r="V441">
        <f t="shared" si="97"/>
        <v>0.98286917459889422</v>
      </c>
      <c r="W441">
        <v>128</v>
      </c>
      <c r="X441">
        <v>9</v>
      </c>
      <c r="Y441">
        <f t="shared" si="98"/>
        <v>1</v>
      </c>
      <c r="Z441">
        <f t="shared" si="99"/>
        <v>0</v>
      </c>
      <c r="AA441">
        <f t="shared" si="100"/>
        <v>56686.496956411967</v>
      </c>
      <c r="AB441">
        <f t="shared" si="101"/>
        <v>199.554</v>
      </c>
      <c r="AC441">
        <f t="shared" si="102"/>
        <v>97.781459999999996</v>
      </c>
      <c r="AD441">
        <f t="shared" si="103"/>
        <v>0.49</v>
      </c>
      <c r="AE441">
        <f t="shared" si="104"/>
        <v>0.39</v>
      </c>
      <c r="AF441">
        <v>10</v>
      </c>
      <c r="AG441">
        <v>1550580813.0999999</v>
      </c>
      <c r="AH441">
        <v>394.90699999999998</v>
      </c>
      <c r="AI441">
        <v>398.76299999999998</v>
      </c>
      <c r="AJ441">
        <v>8.2338699999999996</v>
      </c>
      <c r="AK441">
        <v>3.6003099999999999</v>
      </c>
      <c r="AL441">
        <v>1424.26</v>
      </c>
      <c r="AM441">
        <v>99.740399999999994</v>
      </c>
      <c r="AN441">
        <v>2.4046999999999999E-2</v>
      </c>
      <c r="AO441">
        <v>6.6648800000000001</v>
      </c>
      <c r="AP441">
        <v>999.9</v>
      </c>
      <c r="AQ441">
        <v>999.9</v>
      </c>
      <c r="AR441">
        <v>10020.6</v>
      </c>
      <c r="AS441">
        <v>0</v>
      </c>
      <c r="AT441">
        <v>199.554</v>
      </c>
      <c r="AU441">
        <v>0</v>
      </c>
      <c r="AV441" t="s">
        <v>204</v>
      </c>
      <c r="AW441">
        <v>0</v>
      </c>
      <c r="AX441">
        <v>-1.4419999999999999</v>
      </c>
      <c r="AY441">
        <v>-3.5999999999999997E-2</v>
      </c>
      <c r="AZ441">
        <v>0</v>
      </c>
      <c r="BA441">
        <v>0</v>
      </c>
      <c r="BB441">
        <v>0</v>
      </c>
      <c r="BC441">
        <v>0</v>
      </c>
      <c r="BD441">
        <v>399.04143442623001</v>
      </c>
      <c r="BE441">
        <v>-2.6652815912418499</v>
      </c>
      <c r="BF441">
        <v>0.86652199075048297</v>
      </c>
      <c r="BG441">
        <v>-1</v>
      </c>
      <c r="BH441">
        <v>0</v>
      </c>
      <c r="BI441">
        <v>0</v>
      </c>
      <c r="BJ441" t="s">
        <v>205</v>
      </c>
      <c r="BK441">
        <v>1.88472</v>
      </c>
      <c r="BL441">
        <v>1.8816900000000001</v>
      </c>
      <c r="BM441">
        <v>1.8832</v>
      </c>
      <c r="BN441">
        <v>1.88188</v>
      </c>
      <c r="BO441">
        <v>1.88384</v>
      </c>
      <c r="BP441">
        <v>1.8830899999999999</v>
      </c>
      <c r="BQ441">
        <v>1.8847700000000001</v>
      </c>
      <c r="BR441">
        <v>1.88232</v>
      </c>
      <c r="BS441" t="s">
        <v>206</v>
      </c>
      <c r="BT441" t="s">
        <v>17</v>
      </c>
      <c r="BU441" t="s">
        <v>17</v>
      </c>
      <c r="BV441" t="s">
        <v>17</v>
      </c>
      <c r="BW441" t="s">
        <v>207</v>
      </c>
      <c r="BX441" t="s">
        <v>208</v>
      </c>
      <c r="BY441" t="s">
        <v>209</v>
      </c>
      <c r="BZ441" t="s">
        <v>209</v>
      </c>
      <c r="CA441" t="s">
        <v>209</v>
      </c>
      <c r="CB441" t="s">
        <v>209</v>
      </c>
      <c r="CC441">
        <v>5</v>
      </c>
      <c r="CD441">
        <v>0</v>
      </c>
      <c r="CE441">
        <v>0</v>
      </c>
      <c r="CF441">
        <v>0</v>
      </c>
      <c r="CG441">
        <v>0</v>
      </c>
      <c r="CH441">
        <v>2</v>
      </c>
      <c r="CI441">
        <v>1325.84</v>
      </c>
      <c r="CJ441">
        <v>0.14427599999999999</v>
      </c>
      <c r="CK441">
        <v>7.5646000000000004</v>
      </c>
      <c r="CL441">
        <v>9.8628</v>
      </c>
      <c r="CM441">
        <v>30.000399999999999</v>
      </c>
      <c r="CN441">
        <v>9.6393000000000004</v>
      </c>
      <c r="CO441">
        <v>9.8977599999999999</v>
      </c>
      <c r="CP441">
        <v>-1</v>
      </c>
      <c r="CQ441">
        <v>0</v>
      </c>
      <c r="CR441">
        <v>100</v>
      </c>
      <c r="CS441">
        <v>-999.9</v>
      </c>
      <c r="CT441">
        <v>400</v>
      </c>
      <c r="CU441">
        <v>7.2664299999999997</v>
      </c>
      <c r="CV441">
        <v>103.879</v>
      </c>
      <c r="CW441">
        <v>103.361</v>
      </c>
    </row>
    <row r="442" spans="1:101" x14ac:dyDescent="0.2">
      <c r="A442">
        <v>428</v>
      </c>
      <c r="B442">
        <v>1550580815.0999999</v>
      </c>
      <c r="C442">
        <v>1643.5999999046301</v>
      </c>
      <c r="D442" t="s">
        <v>1070</v>
      </c>
      <c r="E442" t="s">
        <v>1071</v>
      </c>
      <c r="F442">
        <f t="shared" si="90"/>
        <v>7498</v>
      </c>
      <c r="G442">
        <f t="shared" si="91"/>
        <v>42.875243672400067</v>
      </c>
      <c r="H442">
        <f t="shared" si="92"/>
        <v>-0.19162300137538796</v>
      </c>
      <c r="I442" t="s">
        <v>197</v>
      </c>
      <c r="J442" t="s">
        <v>198</v>
      </c>
      <c r="K442" t="s">
        <v>199</v>
      </c>
      <c r="L442" t="s">
        <v>200</v>
      </c>
      <c r="M442" t="s">
        <v>201</v>
      </c>
      <c r="N442" t="s">
        <v>806</v>
      </c>
      <c r="O442" t="s">
        <v>203</v>
      </c>
      <c r="P442" t="s">
        <v>1049</v>
      </c>
      <c r="Q442">
        <v>1550580815.0999999</v>
      </c>
      <c r="R442">
        <f t="shared" si="93"/>
        <v>6.6589539171106318E-3</v>
      </c>
      <c r="S442">
        <f t="shared" si="94"/>
        <v>2.9872430983817493</v>
      </c>
      <c r="T442">
        <f t="shared" si="95"/>
        <v>83.681970264219842</v>
      </c>
      <c r="U442">
        <f t="shared" si="96"/>
        <v>0.82176278909807987</v>
      </c>
      <c r="V442">
        <f t="shared" si="97"/>
        <v>0.98200698012179033</v>
      </c>
      <c r="W442">
        <v>136</v>
      </c>
      <c r="X442">
        <v>10</v>
      </c>
      <c r="Y442">
        <f t="shared" si="98"/>
        <v>1</v>
      </c>
      <c r="Z442">
        <f t="shared" si="99"/>
        <v>0</v>
      </c>
      <c r="AA442">
        <f t="shared" si="100"/>
        <v>56604.007875919524</v>
      </c>
      <c r="AB442">
        <f t="shared" si="101"/>
        <v>199.50399999999999</v>
      </c>
      <c r="AC442">
        <f t="shared" si="102"/>
        <v>97.756959999999992</v>
      </c>
      <c r="AD442">
        <f t="shared" si="103"/>
        <v>0.49</v>
      </c>
      <c r="AE442">
        <f t="shared" si="104"/>
        <v>0.39</v>
      </c>
      <c r="AF442">
        <v>10</v>
      </c>
      <c r="AG442">
        <v>1550580815.0999999</v>
      </c>
      <c r="AH442">
        <v>394.86200000000002</v>
      </c>
      <c r="AI442">
        <v>398.80599999999998</v>
      </c>
      <c r="AJ442">
        <v>8.2370999999999999</v>
      </c>
      <c r="AK442">
        <v>3.5996800000000002</v>
      </c>
      <c r="AL442">
        <v>1424.09</v>
      </c>
      <c r="AM442">
        <v>99.739599999999996</v>
      </c>
      <c r="AN442">
        <v>2.40048E-2</v>
      </c>
      <c r="AO442">
        <v>6.65212</v>
      </c>
      <c r="AP442">
        <v>999.9</v>
      </c>
      <c r="AQ442">
        <v>999.9</v>
      </c>
      <c r="AR442">
        <v>10005</v>
      </c>
      <c r="AS442">
        <v>0</v>
      </c>
      <c r="AT442">
        <v>199.50399999999999</v>
      </c>
      <c r="AU442">
        <v>0</v>
      </c>
      <c r="AV442" t="s">
        <v>204</v>
      </c>
      <c r="AW442">
        <v>0</v>
      </c>
      <c r="AX442">
        <v>-1.4419999999999999</v>
      </c>
      <c r="AY442">
        <v>-3.5999999999999997E-2</v>
      </c>
      <c r="AZ442">
        <v>0</v>
      </c>
      <c r="BA442">
        <v>0</v>
      </c>
      <c r="BB442">
        <v>0</v>
      </c>
      <c r="BC442">
        <v>0</v>
      </c>
      <c r="BD442">
        <v>398.94</v>
      </c>
      <c r="BE442">
        <v>-2.3800327254715099</v>
      </c>
      <c r="BF442">
        <v>0.77540395606545998</v>
      </c>
      <c r="BG442">
        <v>-1</v>
      </c>
      <c r="BH442">
        <v>0</v>
      </c>
      <c r="BI442">
        <v>0</v>
      </c>
      <c r="BJ442" t="s">
        <v>205</v>
      </c>
      <c r="BK442">
        <v>1.88473</v>
      </c>
      <c r="BL442">
        <v>1.8816999999999999</v>
      </c>
      <c r="BM442">
        <v>1.8831800000000001</v>
      </c>
      <c r="BN442">
        <v>1.8818900000000001</v>
      </c>
      <c r="BO442">
        <v>1.88384</v>
      </c>
      <c r="BP442">
        <v>1.8830899999999999</v>
      </c>
      <c r="BQ442">
        <v>1.8847700000000001</v>
      </c>
      <c r="BR442">
        <v>1.88232</v>
      </c>
      <c r="BS442" t="s">
        <v>206</v>
      </c>
      <c r="BT442" t="s">
        <v>17</v>
      </c>
      <c r="BU442" t="s">
        <v>17</v>
      </c>
      <c r="BV442" t="s">
        <v>17</v>
      </c>
      <c r="BW442" t="s">
        <v>207</v>
      </c>
      <c r="BX442" t="s">
        <v>208</v>
      </c>
      <c r="BY442" t="s">
        <v>209</v>
      </c>
      <c r="BZ442" t="s">
        <v>209</v>
      </c>
      <c r="CA442" t="s">
        <v>209</v>
      </c>
      <c r="CB442" t="s">
        <v>209</v>
      </c>
      <c r="CC442">
        <v>5</v>
      </c>
      <c r="CD442">
        <v>0</v>
      </c>
      <c r="CE442">
        <v>0</v>
      </c>
      <c r="CF442">
        <v>0</v>
      </c>
      <c r="CG442">
        <v>0</v>
      </c>
      <c r="CH442">
        <v>2</v>
      </c>
      <c r="CI442">
        <v>1319.15</v>
      </c>
      <c r="CJ442">
        <v>0.14427599999999999</v>
      </c>
      <c r="CK442">
        <v>7.5681599999999998</v>
      </c>
      <c r="CL442">
        <v>9.8633799999999994</v>
      </c>
      <c r="CM442">
        <v>30.0002</v>
      </c>
      <c r="CN442">
        <v>9.6398600000000005</v>
      </c>
      <c r="CO442">
        <v>9.89879</v>
      </c>
      <c r="CP442">
        <v>-1</v>
      </c>
      <c r="CQ442">
        <v>0</v>
      </c>
      <c r="CR442">
        <v>100</v>
      </c>
      <c r="CS442">
        <v>-999.9</v>
      </c>
      <c r="CT442">
        <v>400</v>
      </c>
      <c r="CU442">
        <v>7.2220599999999999</v>
      </c>
      <c r="CV442">
        <v>103.879</v>
      </c>
      <c r="CW442">
        <v>103.361</v>
      </c>
    </row>
    <row r="443" spans="1:101" x14ac:dyDescent="0.2">
      <c r="A443">
        <v>429</v>
      </c>
      <c r="B443">
        <v>1550580817.0999999</v>
      </c>
      <c r="C443">
        <v>1645.5999999046301</v>
      </c>
      <c r="D443" t="s">
        <v>1072</v>
      </c>
      <c r="E443" t="s">
        <v>1073</v>
      </c>
      <c r="F443">
        <f t="shared" si="90"/>
        <v>7498</v>
      </c>
      <c r="G443">
        <f t="shared" si="91"/>
        <v>42.874944482361016</v>
      </c>
      <c r="H443">
        <f t="shared" si="92"/>
        <v>-0.17035605253339575</v>
      </c>
      <c r="I443" t="s">
        <v>197</v>
      </c>
      <c r="J443" t="s">
        <v>198</v>
      </c>
      <c r="K443" t="s">
        <v>199</v>
      </c>
      <c r="L443" t="s">
        <v>200</v>
      </c>
      <c r="M443" t="s">
        <v>201</v>
      </c>
      <c r="N443" t="s">
        <v>806</v>
      </c>
      <c r="O443" t="s">
        <v>203</v>
      </c>
      <c r="P443" t="s">
        <v>1049</v>
      </c>
      <c r="Q443">
        <v>1550580817.0999999</v>
      </c>
      <c r="R443">
        <f t="shared" si="93"/>
        <v>6.6804580364934751E-3</v>
      </c>
      <c r="S443">
        <f t="shared" si="94"/>
        <v>3.0625469571923585</v>
      </c>
      <c r="T443">
        <f t="shared" si="95"/>
        <v>83.797891583531467</v>
      </c>
      <c r="U443">
        <f t="shared" si="96"/>
        <v>0.823234014260811</v>
      </c>
      <c r="V443">
        <f t="shared" si="97"/>
        <v>0.98240420934719386</v>
      </c>
      <c r="W443">
        <v>163</v>
      </c>
      <c r="X443">
        <v>11</v>
      </c>
      <c r="Y443">
        <f t="shared" si="98"/>
        <v>1</v>
      </c>
      <c r="Z443">
        <f t="shared" si="99"/>
        <v>0</v>
      </c>
      <c r="AA443">
        <f t="shared" si="100"/>
        <v>56508.639765566753</v>
      </c>
      <c r="AB443">
        <f t="shared" si="101"/>
        <v>199.37</v>
      </c>
      <c r="AC443">
        <f t="shared" si="102"/>
        <v>97.691299999999998</v>
      </c>
      <c r="AD443">
        <f t="shared" si="103"/>
        <v>0.49</v>
      </c>
      <c r="AE443">
        <f t="shared" si="104"/>
        <v>0.39</v>
      </c>
      <c r="AF443">
        <v>10</v>
      </c>
      <c r="AG443">
        <v>1550580817.0999999</v>
      </c>
      <c r="AH443">
        <v>394.8</v>
      </c>
      <c r="AI443">
        <v>398.803</v>
      </c>
      <c r="AJ443">
        <v>8.2517300000000002</v>
      </c>
      <c r="AK443">
        <v>3.5988799999999999</v>
      </c>
      <c r="AL443">
        <v>1423.93</v>
      </c>
      <c r="AM443">
        <v>99.741</v>
      </c>
      <c r="AN443">
        <v>2.4020699999999999E-2</v>
      </c>
      <c r="AO443">
        <v>6.6580000000000004</v>
      </c>
      <c r="AP443">
        <v>999.9</v>
      </c>
      <c r="AQ443">
        <v>999.9</v>
      </c>
      <c r="AR443">
        <v>9987.5</v>
      </c>
      <c r="AS443">
        <v>0</v>
      </c>
      <c r="AT443">
        <v>199.37</v>
      </c>
      <c r="AU443">
        <v>0</v>
      </c>
      <c r="AV443" t="s">
        <v>204</v>
      </c>
      <c r="AW443">
        <v>0</v>
      </c>
      <c r="AX443">
        <v>-1.4419999999999999</v>
      </c>
      <c r="AY443">
        <v>-3.5999999999999997E-2</v>
      </c>
      <c r="AZ443">
        <v>0</v>
      </c>
      <c r="BA443">
        <v>0</v>
      </c>
      <c r="BB443">
        <v>0</v>
      </c>
      <c r="BC443">
        <v>0</v>
      </c>
      <c r="BD443">
        <v>398.845975409836</v>
      </c>
      <c r="BE443">
        <v>-2.11593487007227</v>
      </c>
      <c r="BF443">
        <v>0.687678483098486</v>
      </c>
      <c r="BG443">
        <v>-1</v>
      </c>
      <c r="BH443">
        <v>0</v>
      </c>
      <c r="BI443">
        <v>0</v>
      </c>
      <c r="BJ443" t="s">
        <v>205</v>
      </c>
      <c r="BK443">
        <v>1.88473</v>
      </c>
      <c r="BL443">
        <v>1.88171</v>
      </c>
      <c r="BM443">
        <v>1.8831800000000001</v>
      </c>
      <c r="BN443">
        <v>1.88188</v>
      </c>
      <c r="BO443">
        <v>1.88384</v>
      </c>
      <c r="BP443">
        <v>1.8830899999999999</v>
      </c>
      <c r="BQ443">
        <v>1.8847700000000001</v>
      </c>
      <c r="BR443">
        <v>1.8823099999999999</v>
      </c>
      <c r="BS443" t="s">
        <v>206</v>
      </c>
      <c r="BT443" t="s">
        <v>17</v>
      </c>
      <c r="BU443" t="s">
        <v>17</v>
      </c>
      <c r="BV443" t="s">
        <v>17</v>
      </c>
      <c r="BW443" t="s">
        <v>207</v>
      </c>
      <c r="BX443" t="s">
        <v>208</v>
      </c>
      <c r="BY443" t="s">
        <v>209</v>
      </c>
      <c r="BZ443" t="s">
        <v>209</v>
      </c>
      <c r="CA443" t="s">
        <v>209</v>
      </c>
      <c r="CB443" t="s">
        <v>209</v>
      </c>
      <c r="CC443">
        <v>5</v>
      </c>
      <c r="CD443">
        <v>0</v>
      </c>
      <c r="CE443">
        <v>0</v>
      </c>
      <c r="CF443">
        <v>0</v>
      </c>
      <c r="CG443">
        <v>0</v>
      </c>
      <c r="CH443">
        <v>2</v>
      </c>
      <c r="CI443">
        <v>1299.55</v>
      </c>
      <c r="CJ443">
        <v>0.14427599999999999</v>
      </c>
      <c r="CK443">
        <v>7.5716700000000001</v>
      </c>
      <c r="CL443">
        <v>9.8639500000000009</v>
      </c>
      <c r="CM443">
        <v>30.0002</v>
      </c>
      <c r="CN443">
        <v>9.6404300000000003</v>
      </c>
      <c r="CO443">
        <v>9.8996600000000008</v>
      </c>
      <c r="CP443">
        <v>-1</v>
      </c>
      <c r="CQ443">
        <v>0</v>
      </c>
      <c r="CR443">
        <v>100</v>
      </c>
      <c r="CS443">
        <v>-999.9</v>
      </c>
      <c r="CT443">
        <v>400</v>
      </c>
      <c r="CU443">
        <v>7.1725000000000003</v>
      </c>
      <c r="CV443">
        <v>103.878</v>
      </c>
      <c r="CW443">
        <v>103.361</v>
      </c>
    </row>
    <row r="444" spans="1:101" x14ac:dyDescent="0.2">
      <c r="A444">
        <v>430</v>
      </c>
      <c r="B444">
        <v>1550580819.0999999</v>
      </c>
      <c r="C444">
        <v>1647.5999999046301</v>
      </c>
      <c r="D444" t="s">
        <v>1074</v>
      </c>
      <c r="E444" t="s">
        <v>1075</v>
      </c>
      <c r="F444">
        <f t="shared" si="90"/>
        <v>7498</v>
      </c>
      <c r="G444">
        <f t="shared" si="91"/>
        <v>42.873312562773251</v>
      </c>
      <c r="H444">
        <f t="shared" si="92"/>
        <v>-0.15160341910078901</v>
      </c>
      <c r="I444" t="s">
        <v>197</v>
      </c>
      <c r="J444" t="s">
        <v>198</v>
      </c>
      <c r="K444" t="s">
        <v>199</v>
      </c>
      <c r="L444" t="s">
        <v>200</v>
      </c>
      <c r="M444" t="s">
        <v>201</v>
      </c>
      <c r="N444" t="s">
        <v>806</v>
      </c>
      <c r="O444" t="s">
        <v>203</v>
      </c>
      <c r="P444" t="s">
        <v>1049</v>
      </c>
      <c r="Q444">
        <v>1550580819.0999999</v>
      </c>
      <c r="R444">
        <f t="shared" si="93"/>
        <v>6.7012278384460172E-3</v>
      </c>
      <c r="S444">
        <f t="shared" si="94"/>
        <v>3.0462900379764566</v>
      </c>
      <c r="T444">
        <f t="shared" si="95"/>
        <v>83.878878560927163</v>
      </c>
      <c r="U444">
        <f t="shared" si="96"/>
        <v>0.82461754182466995</v>
      </c>
      <c r="V444">
        <f t="shared" si="97"/>
        <v>0.98310511057404271</v>
      </c>
      <c r="W444">
        <v>141</v>
      </c>
      <c r="X444">
        <v>10</v>
      </c>
      <c r="Y444">
        <f t="shared" si="98"/>
        <v>1</v>
      </c>
      <c r="Z444">
        <f t="shared" si="99"/>
        <v>0</v>
      </c>
      <c r="AA444">
        <f t="shared" si="100"/>
        <v>56489.551104080638</v>
      </c>
      <c r="AB444">
        <f t="shared" si="101"/>
        <v>199.25</v>
      </c>
      <c r="AC444">
        <f t="shared" si="102"/>
        <v>97.632499999999993</v>
      </c>
      <c r="AD444">
        <f t="shared" si="103"/>
        <v>0.49</v>
      </c>
      <c r="AE444">
        <f t="shared" si="104"/>
        <v>0.39</v>
      </c>
      <c r="AF444">
        <v>10</v>
      </c>
      <c r="AG444">
        <v>1550580819.0999999</v>
      </c>
      <c r="AH444">
        <v>394.79300000000001</v>
      </c>
      <c r="AI444">
        <v>398.79</v>
      </c>
      <c r="AJ444">
        <v>8.2656200000000002</v>
      </c>
      <c r="AK444">
        <v>3.5987300000000002</v>
      </c>
      <c r="AL444">
        <v>1424.04</v>
      </c>
      <c r="AM444">
        <v>99.740899999999996</v>
      </c>
      <c r="AN444">
        <v>2.38535E-2</v>
      </c>
      <c r="AO444">
        <v>6.6683700000000004</v>
      </c>
      <c r="AP444">
        <v>999.9</v>
      </c>
      <c r="AQ444">
        <v>999.9</v>
      </c>
      <c r="AR444">
        <v>9984.3799999999992</v>
      </c>
      <c r="AS444">
        <v>0</v>
      </c>
      <c r="AT444">
        <v>199.25</v>
      </c>
      <c r="AU444">
        <v>0</v>
      </c>
      <c r="AV444" t="s">
        <v>204</v>
      </c>
      <c r="AW444">
        <v>0</v>
      </c>
      <c r="AX444">
        <v>-1.4419999999999999</v>
      </c>
      <c r="AY444">
        <v>-3.5999999999999997E-2</v>
      </c>
      <c r="AZ444">
        <v>0</v>
      </c>
      <c r="BA444">
        <v>0</v>
      </c>
      <c r="BB444">
        <v>0</v>
      </c>
      <c r="BC444">
        <v>0</v>
      </c>
      <c r="BD444">
        <v>398.760098360656</v>
      </c>
      <c r="BE444">
        <v>-1.8831128058881601</v>
      </c>
      <c r="BF444">
        <v>0.60782973794079898</v>
      </c>
      <c r="BG444">
        <v>-1</v>
      </c>
      <c r="BH444">
        <v>0</v>
      </c>
      <c r="BI444">
        <v>0</v>
      </c>
      <c r="BJ444" t="s">
        <v>205</v>
      </c>
      <c r="BK444">
        <v>1.88472</v>
      </c>
      <c r="BL444">
        <v>1.88171</v>
      </c>
      <c r="BM444">
        <v>1.8832100000000001</v>
      </c>
      <c r="BN444">
        <v>1.88188</v>
      </c>
      <c r="BO444">
        <v>1.8838299999999999</v>
      </c>
      <c r="BP444">
        <v>1.8830899999999999</v>
      </c>
      <c r="BQ444">
        <v>1.8847700000000001</v>
      </c>
      <c r="BR444">
        <v>1.88229</v>
      </c>
      <c r="BS444" t="s">
        <v>206</v>
      </c>
      <c r="BT444" t="s">
        <v>17</v>
      </c>
      <c r="BU444" t="s">
        <v>17</v>
      </c>
      <c r="BV444" t="s">
        <v>17</v>
      </c>
      <c r="BW444" t="s">
        <v>207</v>
      </c>
      <c r="BX444" t="s">
        <v>208</v>
      </c>
      <c r="BY444" t="s">
        <v>209</v>
      </c>
      <c r="BZ444" t="s">
        <v>209</v>
      </c>
      <c r="CA444" t="s">
        <v>209</v>
      </c>
      <c r="CB444" t="s">
        <v>209</v>
      </c>
      <c r="CC444">
        <v>5</v>
      </c>
      <c r="CD444">
        <v>0</v>
      </c>
      <c r="CE444">
        <v>0</v>
      </c>
      <c r="CF444">
        <v>0</v>
      </c>
      <c r="CG444">
        <v>0</v>
      </c>
      <c r="CH444">
        <v>2</v>
      </c>
      <c r="CI444">
        <v>1315.6</v>
      </c>
      <c r="CJ444">
        <v>0.14427599999999999</v>
      </c>
      <c r="CK444">
        <v>7.5752199999999998</v>
      </c>
      <c r="CL444">
        <v>9.8646899999999995</v>
      </c>
      <c r="CM444">
        <v>30.000399999999999</v>
      </c>
      <c r="CN444">
        <v>9.6411599999999993</v>
      </c>
      <c r="CO444">
        <v>9.9006399999999992</v>
      </c>
      <c r="CP444">
        <v>-1</v>
      </c>
      <c r="CQ444">
        <v>0</v>
      </c>
      <c r="CR444">
        <v>100</v>
      </c>
      <c r="CS444">
        <v>-999.9</v>
      </c>
      <c r="CT444">
        <v>400</v>
      </c>
      <c r="CU444">
        <v>7.1390500000000001</v>
      </c>
      <c r="CV444">
        <v>103.878</v>
      </c>
      <c r="CW444">
        <v>103.361</v>
      </c>
    </row>
    <row r="445" spans="1:101" x14ac:dyDescent="0.2">
      <c r="A445">
        <v>431</v>
      </c>
      <c r="B445">
        <v>1550580821.0999999</v>
      </c>
      <c r="C445">
        <v>1649.5999999046301</v>
      </c>
      <c r="D445" t="s">
        <v>1076</v>
      </c>
      <c r="E445" t="s">
        <v>1077</v>
      </c>
      <c r="F445">
        <f t="shared" si="90"/>
        <v>7498</v>
      </c>
      <c r="G445">
        <f t="shared" si="91"/>
        <v>42.870832772794166</v>
      </c>
      <c r="H445">
        <f t="shared" si="92"/>
        <v>-0.13561735053713808</v>
      </c>
      <c r="I445" t="s">
        <v>197</v>
      </c>
      <c r="J445" t="s">
        <v>198</v>
      </c>
      <c r="K445" t="s">
        <v>199</v>
      </c>
      <c r="L445" t="s">
        <v>200</v>
      </c>
      <c r="M445" t="s">
        <v>201</v>
      </c>
      <c r="N445" t="s">
        <v>806</v>
      </c>
      <c r="O445" t="s">
        <v>203</v>
      </c>
      <c r="P445" t="s">
        <v>1049</v>
      </c>
      <c r="Q445">
        <v>1550580821.0999999</v>
      </c>
      <c r="R445">
        <f t="shared" si="93"/>
        <v>6.7158827655195647E-3</v>
      </c>
      <c r="S445">
        <f t="shared" si="94"/>
        <v>3.0761492135936797</v>
      </c>
      <c r="T445">
        <f t="shared" si="95"/>
        <v>83.885994893054232</v>
      </c>
      <c r="U445">
        <f t="shared" si="96"/>
        <v>0.82544666870036409</v>
      </c>
      <c r="V445">
        <f t="shared" si="97"/>
        <v>0.98401010770954234</v>
      </c>
      <c r="W445">
        <v>128</v>
      </c>
      <c r="X445">
        <v>9</v>
      </c>
      <c r="Y445">
        <f t="shared" si="98"/>
        <v>1</v>
      </c>
      <c r="Z445">
        <f t="shared" si="99"/>
        <v>0</v>
      </c>
      <c r="AA445">
        <f t="shared" si="100"/>
        <v>56638.865119112699</v>
      </c>
      <c r="AB445">
        <f t="shared" si="101"/>
        <v>199.02799999999999</v>
      </c>
      <c r="AC445">
        <f t="shared" si="102"/>
        <v>97.523719999999997</v>
      </c>
      <c r="AD445">
        <f t="shared" si="103"/>
        <v>0.49</v>
      </c>
      <c r="AE445">
        <f t="shared" si="104"/>
        <v>0.39</v>
      </c>
      <c r="AF445">
        <v>10</v>
      </c>
      <c r="AG445">
        <v>1550580821.0999999</v>
      </c>
      <c r="AH445">
        <v>394.77800000000002</v>
      </c>
      <c r="AI445">
        <v>398.79899999999998</v>
      </c>
      <c r="AJ445">
        <v>8.2740200000000002</v>
      </c>
      <c r="AK445">
        <v>3.5980799999999999</v>
      </c>
      <c r="AL445">
        <v>1424.38</v>
      </c>
      <c r="AM445">
        <v>99.739900000000006</v>
      </c>
      <c r="AN445">
        <v>2.3778199999999999E-2</v>
      </c>
      <c r="AO445">
        <v>6.6817500000000001</v>
      </c>
      <c r="AP445">
        <v>999.9</v>
      </c>
      <c r="AQ445">
        <v>999.9</v>
      </c>
      <c r="AR445">
        <v>10012.5</v>
      </c>
      <c r="AS445">
        <v>0</v>
      </c>
      <c r="AT445">
        <v>199.02799999999999</v>
      </c>
      <c r="AU445">
        <v>0</v>
      </c>
      <c r="AV445" t="s">
        <v>204</v>
      </c>
      <c r="AW445">
        <v>0</v>
      </c>
      <c r="AX445">
        <v>-1.4419999999999999</v>
      </c>
      <c r="AY445">
        <v>-3.5999999999999997E-2</v>
      </c>
      <c r="AZ445">
        <v>0</v>
      </c>
      <c r="BA445">
        <v>0</v>
      </c>
      <c r="BB445">
        <v>0</v>
      </c>
      <c r="BC445">
        <v>0</v>
      </c>
      <c r="BD445">
        <v>398.68439344262299</v>
      </c>
      <c r="BE445">
        <v>-1.68465662865252</v>
      </c>
      <c r="BF445">
        <v>0.54006229994867505</v>
      </c>
      <c r="BG445">
        <v>-1</v>
      </c>
      <c r="BH445">
        <v>0</v>
      </c>
      <c r="BI445">
        <v>0</v>
      </c>
      <c r="BJ445" t="s">
        <v>205</v>
      </c>
      <c r="BK445">
        <v>1.88472</v>
      </c>
      <c r="BL445">
        <v>1.8816999999999999</v>
      </c>
      <c r="BM445">
        <v>1.8832199999999999</v>
      </c>
      <c r="BN445">
        <v>1.8818699999999999</v>
      </c>
      <c r="BO445">
        <v>1.8838200000000001</v>
      </c>
      <c r="BP445">
        <v>1.8830899999999999</v>
      </c>
      <c r="BQ445">
        <v>1.8847700000000001</v>
      </c>
      <c r="BR445">
        <v>1.88229</v>
      </c>
      <c r="BS445" t="s">
        <v>206</v>
      </c>
      <c r="BT445" t="s">
        <v>17</v>
      </c>
      <c r="BU445" t="s">
        <v>17</v>
      </c>
      <c r="BV445" t="s">
        <v>17</v>
      </c>
      <c r="BW445" t="s">
        <v>207</v>
      </c>
      <c r="BX445" t="s">
        <v>208</v>
      </c>
      <c r="BY445" t="s">
        <v>209</v>
      </c>
      <c r="BZ445" t="s">
        <v>209</v>
      </c>
      <c r="CA445" t="s">
        <v>209</v>
      </c>
      <c r="CB445" t="s">
        <v>209</v>
      </c>
      <c r="CC445">
        <v>5</v>
      </c>
      <c r="CD445">
        <v>0</v>
      </c>
      <c r="CE445">
        <v>0</v>
      </c>
      <c r="CF445">
        <v>0</v>
      </c>
      <c r="CG445">
        <v>0</v>
      </c>
      <c r="CH445">
        <v>2</v>
      </c>
      <c r="CI445">
        <v>1325.64</v>
      </c>
      <c r="CJ445">
        <v>0.14427599999999999</v>
      </c>
      <c r="CK445">
        <v>7.5787000000000004</v>
      </c>
      <c r="CL445">
        <v>9.8655500000000007</v>
      </c>
      <c r="CM445">
        <v>30.000399999999999</v>
      </c>
      <c r="CN445">
        <v>9.6418400000000002</v>
      </c>
      <c r="CO445">
        <v>9.9017800000000005</v>
      </c>
      <c r="CP445">
        <v>-1</v>
      </c>
      <c r="CQ445">
        <v>0</v>
      </c>
      <c r="CR445">
        <v>100</v>
      </c>
      <c r="CS445">
        <v>-999.9</v>
      </c>
      <c r="CT445">
        <v>400</v>
      </c>
      <c r="CU445">
        <v>7.0948900000000004</v>
      </c>
      <c r="CV445">
        <v>103.878</v>
      </c>
      <c r="CW445">
        <v>103.361</v>
      </c>
    </row>
    <row r="446" spans="1:101" x14ac:dyDescent="0.2">
      <c r="A446">
        <v>432</v>
      </c>
      <c r="B446">
        <v>1550580823.0999999</v>
      </c>
      <c r="C446">
        <v>1651.5999999046301</v>
      </c>
      <c r="D446" t="s">
        <v>1078</v>
      </c>
      <c r="E446" t="s">
        <v>1079</v>
      </c>
      <c r="F446">
        <f t="shared" si="90"/>
        <v>7498</v>
      </c>
      <c r="G446">
        <f t="shared" si="91"/>
        <v>42.869776539186574</v>
      </c>
      <c r="H446">
        <f t="shared" si="92"/>
        <v>-0.1216606190946887</v>
      </c>
      <c r="I446" t="s">
        <v>197</v>
      </c>
      <c r="J446" t="s">
        <v>198</v>
      </c>
      <c r="K446" t="s">
        <v>199</v>
      </c>
      <c r="L446" t="s">
        <v>200</v>
      </c>
      <c r="M446" t="s">
        <v>201</v>
      </c>
      <c r="N446" t="s">
        <v>806</v>
      </c>
      <c r="O446" t="s">
        <v>203</v>
      </c>
      <c r="P446" t="s">
        <v>1049</v>
      </c>
      <c r="Q446">
        <v>1550580823.0999999</v>
      </c>
      <c r="R446">
        <f t="shared" si="93"/>
        <v>6.7262479197015852E-3</v>
      </c>
      <c r="S446">
        <f t="shared" si="94"/>
        <v>3.0576539224249624</v>
      </c>
      <c r="T446">
        <f t="shared" si="95"/>
        <v>83.912172527763374</v>
      </c>
      <c r="U446">
        <f t="shared" si="96"/>
        <v>0.82596832170038981</v>
      </c>
      <c r="V446">
        <f t="shared" si="97"/>
        <v>0.9843247967714196</v>
      </c>
      <c r="W446">
        <v>152</v>
      </c>
      <c r="X446">
        <v>11</v>
      </c>
      <c r="Y446">
        <f t="shared" si="98"/>
        <v>1</v>
      </c>
      <c r="Z446">
        <f t="shared" si="99"/>
        <v>0</v>
      </c>
      <c r="AA446">
        <f t="shared" si="100"/>
        <v>56732.360931319694</v>
      </c>
      <c r="AB446">
        <f t="shared" si="101"/>
        <v>198.447</v>
      </c>
      <c r="AC446">
        <f t="shared" si="102"/>
        <v>97.23903</v>
      </c>
      <c r="AD446">
        <f t="shared" si="103"/>
        <v>0.49</v>
      </c>
      <c r="AE446">
        <f t="shared" si="104"/>
        <v>0.39</v>
      </c>
      <c r="AF446">
        <v>10</v>
      </c>
      <c r="AG446">
        <v>1550580823.0999999</v>
      </c>
      <c r="AH446">
        <v>394.73899999999998</v>
      </c>
      <c r="AI446">
        <v>398.74900000000002</v>
      </c>
      <c r="AJ446">
        <v>8.2792999999999992</v>
      </c>
      <c r="AK446">
        <v>3.5969899999999999</v>
      </c>
      <c r="AL446">
        <v>1424.63</v>
      </c>
      <c r="AM446">
        <v>99.739099999999993</v>
      </c>
      <c r="AN446">
        <v>2.3962299999999999E-2</v>
      </c>
      <c r="AO446">
        <v>6.6863999999999999</v>
      </c>
      <c r="AP446">
        <v>999.9</v>
      </c>
      <c r="AQ446">
        <v>999.9</v>
      </c>
      <c r="AR446">
        <v>10030</v>
      </c>
      <c r="AS446">
        <v>0</v>
      </c>
      <c r="AT446">
        <v>198.447</v>
      </c>
      <c r="AU446">
        <v>0</v>
      </c>
      <c r="AV446" t="s">
        <v>204</v>
      </c>
      <c r="AW446">
        <v>0</v>
      </c>
      <c r="AX446">
        <v>-1.4419999999999999</v>
      </c>
      <c r="AY446">
        <v>-3.5999999999999997E-2</v>
      </c>
      <c r="AZ446">
        <v>0</v>
      </c>
      <c r="BA446">
        <v>0</v>
      </c>
      <c r="BB446">
        <v>0</v>
      </c>
      <c r="BC446">
        <v>0</v>
      </c>
      <c r="BD446">
        <v>398.61645081967202</v>
      </c>
      <c r="BE446">
        <v>-1.51132955021217</v>
      </c>
      <c r="BF446">
        <v>0.480357945471932</v>
      </c>
      <c r="BG446">
        <v>-1</v>
      </c>
      <c r="BH446">
        <v>0</v>
      </c>
      <c r="BI446">
        <v>0</v>
      </c>
      <c r="BJ446" t="s">
        <v>205</v>
      </c>
      <c r="BK446">
        <v>1.8847100000000001</v>
      </c>
      <c r="BL446">
        <v>1.8816999999999999</v>
      </c>
      <c r="BM446">
        <v>1.8832100000000001</v>
      </c>
      <c r="BN446">
        <v>1.8818699999999999</v>
      </c>
      <c r="BO446">
        <v>1.8838200000000001</v>
      </c>
      <c r="BP446">
        <v>1.8830899999999999</v>
      </c>
      <c r="BQ446">
        <v>1.8847700000000001</v>
      </c>
      <c r="BR446">
        <v>1.88229</v>
      </c>
      <c r="BS446" t="s">
        <v>206</v>
      </c>
      <c r="BT446" t="s">
        <v>17</v>
      </c>
      <c r="BU446" t="s">
        <v>17</v>
      </c>
      <c r="BV446" t="s">
        <v>17</v>
      </c>
      <c r="BW446" t="s">
        <v>207</v>
      </c>
      <c r="BX446" t="s">
        <v>208</v>
      </c>
      <c r="BY446" t="s">
        <v>209</v>
      </c>
      <c r="BZ446" t="s">
        <v>209</v>
      </c>
      <c r="CA446" t="s">
        <v>209</v>
      </c>
      <c r="CB446" t="s">
        <v>209</v>
      </c>
      <c r="CC446">
        <v>5</v>
      </c>
      <c r="CD446">
        <v>0</v>
      </c>
      <c r="CE446">
        <v>0</v>
      </c>
      <c r="CF446">
        <v>0</v>
      </c>
      <c r="CG446">
        <v>0</v>
      </c>
      <c r="CH446">
        <v>2</v>
      </c>
      <c r="CI446">
        <v>1307.97</v>
      </c>
      <c r="CJ446">
        <v>0.14427599999999999</v>
      </c>
      <c r="CK446">
        <v>7.5820600000000002</v>
      </c>
      <c r="CL446">
        <v>9.8665400000000005</v>
      </c>
      <c r="CM446">
        <v>30.000399999999999</v>
      </c>
      <c r="CN446">
        <v>9.64269</v>
      </c>
      <c r="CO446">
        <v>9.9029100000000003</v>
      </c>
      <c r="CP446">
        <v>-1</v>
      </c>
      <c r="CQ446">
        <v>0</v>
      </c>
      <c r="CR446">
        <v>100</v>
      </c>
      <c r="CS446">
        <v>-999.9</v>
      </c>
      <c r="CT446">
        <v>400</v>
      </c>
      <c r="CU446">
        <v>7.0630300000000004</v>
      </c>
      <c r="CV446">
        <v>103.877</v>
      </c>
      <c r="CW446">
        <v>103.36</v>
      </c>
    </row>
    <row r="447" spans="1:101" x14ac:dyDescent="0.2">
      <c r="A447">
        <v>433</v>
      </c>
      <c r="B447">
        <v>1550580825.0999999</v>
      </c>
      <c r="C447">
        <v>1653.5999999046301</v>
      </c>
      <c r="D447" t="s">
        <v>1080</v>
      </c>
      <c r="E447" t="s">
        <v>1081</v>
      </c>
      <c r="F447">
        <f t="shared" si="90"/>
        <v>7498</v>
      </c>
      <c r="G447">
        <f t="shared" si="91"/>
        <v>42.871791754801521</v>
      </c>
      <c r="H447">
        <f t="shared" si="92"/>
        <v>-0.11009565606275099</v>
      </c>
      <c r="I447" t="s">
        <v>197</v>
      </c>
      <c r="J447" t="s">
        <v>198</v>
      </c>
      <c r="K447" t="s">
        <v>199</v>
      </c>
      <c r="L447" t="s">
        <v>200</v>
      </c>
      <c r="M447" t="s">
        <v>201</v>
      </c>
      <c r="N447" t="s">
        <v>806</v>
      </c>
      <c r="O447" t="s">
        <v>203</v>
      </c>
      <c r="P447" t="s">
        <v>1049</v>
      </c>
      <c r="Q447">
        <v>1550580825.0999999</v>
      </c>
      <c r="R447">
        <f t="shared" si="93"/>
        <v>6.7286487644672736E-3</v>
      </c>
      <c r="S447">
        <f t="shared" si="94"/>
        <v>3.116916356722812</v>
      </c>
      <c r="T447">
        <f t="shared" si="95"/>
        <v>84.001080932279635</v>
      </c>
      <c r="U447">
        <f t="shared" si="96"/>
        <v>0.82620746864605599</v>
      </c>
      <c r="V447">
        <f t="shared" si="97"/>
        <v>0.98356766303058829</v>
      </c>
      <c r="W447">
        <v>152</v>
      </c>
      <c r="X447">
        <v>11</v>
      </c>
      <c r="Y447">
        <f t="shared" si="98"/>
        <v>1</v>
      </c>
      <c r="Z447">
        <f t="shared" si="99"/>
        <v>0</v>
      </c>
      <c r="AA447">
        <f t="shared" si="100"/>
        <v>56605.958282677399</v>
      </c>
      <c r="AB447">
        <f t="shared" si="101"/>
        <v>197.809</v>
      </c>
      <c r="AC447">
        <f t="shared" si="102"/>
        <v>96.92640999999999</v>
      </c>
      <c r="AD447">
        <f t="shared" si="103"/>
        <v>0.49</v>
      </c>
      <c r="AE447">
        <f t="shared" si="104"/>
        <v>0.39</v>
      </c>
      <c r="AF447">
        <v>10</v>
      </c>
      <c r="AG447">
        <v>1550580825.0999999</v>
      </c>
      <c r="AH447">
        <v>394.666</v>
      </c>
      <c r="AI447">
        <v>398.71899999999999</v>
      </c>
      <c r="AJ447">
        <v>8.2816299999999998</v>
      </c>
      <c r="AK447">
        <v>3.5964100000000001</v>
      </c>
      <c r="AL447">
        <v>1424.25</v>
      </c>
      <c r="AM447">
        <v>99.739800000000002</v>
      </c>
      <c r="AN447">
        <v>2.4071200000000001E-2</v>
      </c>
      <c r="AO447">
        <v>6.6752099999999999</v>
      </c>
      <c r="AP447">
        <v>999.9</v>
      </c>
      <c r="AQ447">
        <v>999.9</v>
      </c>
      <c r="AR447">
        <v>10006.200000000001</v>
      </c>
      <c r="AS447">
        <v>0</v>
      </c>
      <c r="AT447">
        <v>197.809</v>
      </c>
      <c r="AU447">
        <v>0</v>
      </c>
      <c r="AV447" t="s">
        <v>204</v>
      </c>
      <c r="AW447">
        <v>0</v>
      </c>
      <c r="AX447">
        <v>-1.4419999999999999</v>
      </c>
      <c r="AY447">
        <v>-3.5999999999999997E-2</v>
      </c>
      <c r="AZ447">
        <v>0</v>
      </c>
      <c r="BA447">
        <v>0</v>
      </c>
      <c r="BB447">
        <v>0</v>
      </c>
      <c r="BC447">
        <v>0</v>
      </c>
      <c r="BD447">
        <v>398.55516393442599</v>
      </c>
      <c r="BE447">
        <v>-1.3676026737338201</v>
      </c>
      <c r="BF447">
        <v>0.43032647462693602</v>
      </c>
      <c r="BG447">
        <v>-1</v>
      </c>
      <c r="BH447">
        <v>0</v>
      </c>
      <c r="BI447">
        <v>0</v>
      </c>
      <c r="BJ447" t="s">
        <v>205</v>
      </c>
      <c r="BK447">
        <v>1.88473</v>
      </c>
      <c r="BL447">
        <v>1.8816999999999999</v>
      </c>
      <c r="BM447">
        <v>1.8832100000000001</v>
      </c>
      <c r="BN447">
        <v>1.88188</v>
      </c>
      <c r="BO447">
        <v>1.8838200000000001</v>
      </c>
      <c r="BP447">
        <v>1.8830899999999999</v>
      </c>
      <c r="BQ447">
        <v>1.8847799999999999</v>
      </c>
      <c r="BR447">
        <v>1.8823000000000001</v>
      </c>
      <c r="BS447" t="s">
        <v>206</v>
      </c>
      <c r="BT447" t="s">
        <v>17</v>
      </c>
      <c r="BU447" t="s">
        <v>17</v>
      </c>
      <c r="BV447" t="s">
        <v>17</v>
      </c>
      <c r="BW447" t="s">
        <v>207</v>
      </c>
      <c r="BX447" t="s">
        <v>208</v>
      </c>
      <c r="BY447" t="s">
        <v>209</v>
      </c>
      <c r="BZ447" t="s">
        <v>209</v>
      </c>
      <c r="CA447" t="s">
        <v>209</v>
      </c>
      <c r="CB447" t="s">
        <v>209</v>
      </c>
      <c r="CC447">
        <v>5</v>
      </c>
      <c r="CD447">
        <v>0</v>
      </c>
      <c r="CE447">
        <v>0</v>
      </c>
      <c r="CF447">
        <v>0</v>
      </c>
      <c r="CG447">
        <v>0</v>
      </c>
      <c r="CH447">
        <v>2</v>
      </c>
      <c r="CI447">
        <v>1307.31</v>
      </c>
      <c r="CJ447">
        <v>0.14427599999999999</v>
      </c>
      <c r="CK447">
        <v>7.5855600000000001</v>
      </c>
      <c r="CL447">
        <v>9.8674099999999996</v>
      </c>
      <c r="CM447">
        <v>30.000499999999999</v>
      </c>
      <c r="CN447">
        <v>9.6434200000000008</v>
      </c>
      <c r="CO447">
        <v>9.9040499999999998</v>
      </c>
      <c r="CP447">
        <v>-1</v>
      </c>
      <c r="CQ447">
        <v>0</v>
      </c>
      <c r="CR447">
        <v>100</v>
      </c>
      <c r="CS447">
        <v>-999.9</v>
      </c>
      <c r="CT447">
        <v>400</v>
      </c>
      <c r="CU447">
        <v>7.0193500000000002</v>
      </c>
      <c r="CV447">
        <v>103.876</v>
      </c>
      <c r="CW447">
        <v>103.358</v>
      </c>
    </row>
    <row r="448" spans="1:101" x14ac:dyDescent="0.2">
      <c r="A448">
        <v>434</v>
      </c>
      <c r="B448">
        <v>1550580827.0999999</v>
      </c>
      <c r="C448">
        <v>1655.5999999046301</v>
      </c>
      <c r="D448" t="s">
        <v>1082</v>
      </c>
      <c r="E448" t="s">
        <v>1083</v>
      </c>
      <c r="F448">
        <f t="shared" si="90"/>
        <v>7498</v>
      </c>
      <c r="G448">
        <f t="shared" si="91"/>
        <v>42.871507641092762</v>
      </c>
      <c r="H448">
        <f t="shared" si="92"/>
        <v>-0.10094879540360334</v>
      </c>
      <c r="I448" t="s">
        <v>197</v>
      </c>
      <c r="J448" t="s">
        <v>198</v>
      </c>
      <c r="K448" t="s">
        <v>199</v>
      </c>
      <c r="L448" t="s">
        <v>200</v>
      </c>
      <c r="M448" t="s">
        <v>201</v>
      </c>
      <c r="N448" t="s">
        <v>806</v>
      </c>
      <c r="O448" t="s">
        <v>203</v>
      </c>
      <c r="P448" t="s">
        <v>1049</v>
      </c>
      <c r="Q448">
        <v>1550580827.0999999</v>
      </c>
      <c r="R448">
        <f t="shared" si="93"/>
        <v>6.7422069269687098E-3</v>
      </c>
      <c r="S448">
        <f t="shared" si="94"/>
        <v>3.1926399391003555</v>
      </c>
      <c r="T448">
        <f t="shared" si="95"/>
        <v>84.060015453935506</v>
      </c>
      <c r="U448">
        <f t="shared" si="96"/>
        <v>0.82705212097584002</v>
      </c>
      <c r="V448">
        <f t="shared" si="97"/>
        <v>0.98388290379159005</v>
      </c>
      <c r="W448">
        <v>144</v>
      </c>
      <c r="X448">
        <v>10</v>
      </c>
      <c r="Y448">
        <f t="shared" si="98"/>
        <v>1</v>
      </c>
      <c r="Z448">
        <f t="shared" si="99"/>
        <v>0</v>
      </c>
      <c r="AA448">
        <f t="shared" si="100"/>
        <v>56409.094285557694</v>
      </c>
      <c r="AB448">
        <f t="shared" si="101"/>
        <v>197.488</v>
      </c>
      <c r="AC448">
        <f t="shared" si="102"/>
        <v>96.769120000000001</v>
      </c>
      <c r="AD448">
        <f t="shared" si="103"/>
        <v>0.49</v>
      </c>
      <c r="AE448">
        <f t="shared" si="104"/>
        <v>0.39</v>
      </c>
      <c r="AF448">
        <v>10</v>
      </c>
      <c r="AG448">
        <v>1550580827.0999999</v>
      </c>
      <c r="AH448">
        <v>394.61700000000002</v>
      </c>
      <c r="AI448">
        <v>398.726</v>
      </c>
      <c r="AJ448">
        <v>8.2900200000000002</v>
      </c>
      <c r="AK448">
        <v>3.59619</v>
      </c>
      <c r="AL448">
        <v>1424.49</v>
      </c>
      <c r="AM448">
        <v>99.740799999999993</v>
      </c>
      <c r="AN448">
        <v>2.3991999999999999E-2</v>
      </c>
      <c r="AO448">
        <v>6.6798700000000002</v>
      </c>
      <c r="AP448">
        <v>999.9</v>
      </c>
      <c r="AQ448">
        <v>999.9</v>
      </c>
      <c r="AR448">
        <v>9970</v>
      </c>
      <c r="AS448">
        <v>0</v>
      </c>
      <c r="AT448">
        <v>197.488</v>
      </c>
      <c r="AU448">
        <v>0</v>
      </c>
      <c r="AV448" t="s">
        <v>204</v>
      </c>
      <c r="AW448">
        <v>0</v>
      </c>
      <c r="AX448">
        <v>-1.4419999999999999</v>
      </c>
      <c r="AY448">
        <v>-3.5999999999999997E-2</v>
      </c>
      <c r="AZ448">
        <v>0</v>
      </c>
      <c r="BA448">
        <v>0</v>
      </c>
      <c r="BB448">
        <v>0</v>
      </c>
      <c r="BC448">
        <v>0</v>
      </c>
      <c r="BD448">
        <v>398.49888524590199</v>
      </c>
      <c r="BE448">
        <v>-1.2539997522164299</v>
      </c>
      <c r="BF448">
        <v>0.39000696077691699</v>
      </c>
      <c r="BG448">
        <v>-1</v>
      </c>
      <c r="BH448">
        <v>0</v>
      </c>
      <c r="BI448">
        <v>0</v>
      </c>
      <c r="BJ448" t="s">
        <v>205</v>
      </c>
      <c r="BK448">
        <v>1.8847499999999999</v>
      </c>
      <c r="BL448">
        <v>1.8816999999999999</v>
      </c>
      <c r="BM448">
        <v>1.8832100000000001</v>
      </c>
      <c r="BN448">
        <v>1.88188</v>
      </c>
      <c r="BO448">
        <v>1.8838299999999999</v>
      </c>
      <c r="BP448">
        <v>1.8830899999999999</v>
      </c>
      <c r="BQ448">
        <v>1.8847700000000001</v>
      </c>
      <c r="BR448">
        <v>1.8823000000000001</v>
      </c>
      <c r="BS448" t="s">
        <v>206</v>
      </c>
      <c r="BT448" t="s">
        <v>17</v>
      </c>
      <c r="BU448" t="s">
        <v>17</v>
      </c>
      <c r="BV448" t="s">
        <v>17</v>
      </c>
      <c r="BW448" t="s">
        <v>207</v>
      </c>
      <c r="BX448" t="s">
        <v>208</v>
      </c>
      <c r="BY448" t="s">
        <v>209</v>
      </c>
      <c r="BZ448" t="s">
        <v>209</v>
      </c>
      <c r="CA448" t="s">
        <v>209</v>
      </c>
      <c r="CB448" t="s">
        <v>209</v>
      </c>
      <c r="CC448">
        <v>5</v>
      </c>
      <c r="CD448">
        <v>0</v>
      </c>
      <c r="CE448">
        <v>0</v>
      </c>
      <c r="CF448">
        <v>0</v>
      </c>
      <c r="CG448">
        <v>0</v>
      </c>
      <c r="CH448">
        <v>2</v>
      </c>
      <c r="CI448">
        <v>1313.87</v>
      </c>
      <c r="CJ448">
        <v>0.14427599999999999</v>
      </c>
      <c r="CK448">
        <v>7.5889600000000002</v>
      </c>
      <c r="CL448">
        <v>9.86843</v>
      </c>
      <c r="CM448">
        <v>30.000499999999999</v>
      </c>
      <c r="CN448">
        <v>9.6442700000000006</v>
      </c>
      <c r="CO448">
        <v>9.9052000000000007</v>
      </c>
      <c r="CP448">
        <v>-1</v>
      </c>
      <c r="CQ448">
        <v>0</v>
      </c>
      <c r="CR448">
        <v>100</v>
      </c>
      <c r="CS448">
        <v>-999.9</v>
      </c>
      <c r="CT448">
        <v>400</v>
      </c>
      <c r="CU448">
        <v>6.9750500000000004</v>
      </c>
      <c r="CV448">
        <v>103.876</v>
      </c>
      <c r="CW448">
        <v>103.358</v>
      </c>
    </row>
    <row r="449" spans="1:101" x14ac:dyDescent="0.2">
      <c r="A449">
        <v>435</v>
      </c>
      <c r="B449">
        <v>1550580829.0999999</v>
      </c>
      <c r="C449">
        <v>1657.5999999046301</v>
      </c>
      <c r="D449" t="s">
        <v>1084</v>
      </c>
      <c r="E449" t="s">
        <v>1085</v>
      </c>
      <c r="F449">
        <f t="shared" si="90"/>
        <v>7498</v>
      </c>
      <c r="G449">
        <f t="shared" si="91"/>
        <v>42.869412285915573</v>
      </c>
      <c r="H449">
        <f t="shared" si="92"/>
        <v>-9.3783923238401318E-2</v>
      </c>
      <c r="I449" t="s">
        <v>197</v>
      </c>
      <c r="J449" t="s">
        <v>198</v>
      </c>
      <c r="K449" t="s">
        <v>199</v>
      </c>
      <c r="L449" t="s">
        <v>200</v>
      </c>
      <c r="M449" t="s">
        <v>201</v>
      </c>
      <c r="N449" t="s">
        <v>806</v>
      </c>
      <c r="O449" t="s">
        <v>203</v>
      </c>
      <c r="P449" t="s">
        <v>1049</v>
      </c>
      <c r="Q449">
        <v>1550580829.0999999</v>
      </c>
      <c r="R449">
        <f t="shared" si="93"/>
        <v>6.7596827269672012E-3</v>
      </c>
      <c r="S449">
        <f t="shared" si="94"/>
        <v>3.2359611134005886</v>
      </c>
      <c r="T449">
        <f t="shared" si="95"/>
        <v>84.104165162678541</v>
      </c>
      <c r="U449">
        <f t="shared" si="96"/>
        <v>0.82805741351015305</v>
      </c>
      <c r="V449">
        <f t="shared" si="97"/>
        <v>0.9845617180890891</v>
      </c>
      <c r="W449">
        <v>140</v>
      </c>
      <c r="X449">
        <v>10</v>
      </c>
      <c r="Y449">
        <f t="shared" si="98"/>
        <v>1</v>
      </c>
      <c r="Z449">
        <f t="shared" si="99"/>
        <v>0</v>
      </c>
      <c r="AA449">
        <f t="shared" si="100"/>
        <v>56443.693997232498</v>
      </c>
      <c r="AB449">
        <f t="shared" si="101"/>
        <v>197.19800000000001</v>
      </c>
      <c r="AC449">
        <f t="shared" si="102"/>
        <v>96.627020000000002</v>
      </c>
      <c r="AD449">
        <f t="shared" si="103"/>
        <v>0.49</v>
      </c>
      <c r="AE449">
        <f t="shared" si="104"/>
        <v>0.39</v>
      </c>
      <c r="AF449">
        <v>10</v>
      </c>
      <c r="AG449">
        <v>1550580829.0999999</v>
      </c>
      <c r="AH449">
        <v>394.59199999999998</v>
      </c>
      <c r="AI449">
        <v>398.73500000000001</v>
      </c>
      <c r="AJ449">
        <v>8.3002099999999999</v>
      </c>
      <c r="AK449">
        <v>3.5955499999999998</v>
      </c>
      <c r="AL449">
        <v>1424.88</v>
      </c>
      <c r="AM449">
        <v>99.739500000000007</v>
      </c>
      <c r="AN449">
        <v>2.3929300000000001E-2</v>
      </c>
      <c r="AO449">
        <v>6.6898999999999997</v>
      </c>
      <c r="AP449">
        <v>999.9</v>
      </c>
      <c r="AQ449">
        <v>999.9</v>
      </c>
      <c r="AR449">
        <v>9976.8799999999992</v>
      </c>
      <c r="AS449">
        <v>0</v>
      </c>
      <c r="AT449">
        <v>197.19800000000001</v>
      </c>
      <c r="AU449">
        <v>0</v>
      </c>
      <c r="AV449" t="s">
        <v>204</v>
      </c>
      <c r="AW449">
        <v>0</v>
      </c>
      <c r="AX449">
        <v>-1.4419999999999999</v>
      </c>
      <c r="AY449">
        <v>-3.5999999999999997E-2</v>
      </c>
      <c r="AZ449">
        <v>0</v>
      </c>
      <c r="BA449">
        <v>0</v>
      </c>
      <c r="BB449">
        <v>0</v>
      </c>
      <c r="BC449">
        <v>0</v>
      </c>
      <c r="BD449">
        <v>398.44738524590201</v>
      </c>
      <c r="BE449">
        <v>-1.1650656431431901</v>
      </c>
      <c r="BF449">
        <v>0.35826870689427198</v>
      </c>
      <c r="BG449">
        <v>-1</v>
      </c>
      <c r="BH449">
        <v>0</v>
      </c>
      <c r="BI449">
        <v>0</v>
      </c>
      <c r="BJ449" t="s">
        <v>205</v>
      </c>
      <c r="BK449">
        <v>1.8847400000000001</v>
      </c>
      <c r="BL449">
        <v>1.8816999999999999</v>
      </c>
      <c r="BM449">
        <v>1.8832199999999999</v>
      </c>
      <c r="BN449">
        <v>1.88188</v>
      </c>
      <c r="BO449">
        <v>1.88384</v>
      </c>
      <c r="BP449">
        <v>1.8830899999999999</v>
      </c>
      <c r="BQ449">
        <v>1.8847799999999999</v>
      </c>
      <c r="BR449">
        <v>1.8823000000000001</v>
      </c>
      <c r="BS449" t="s">
        <v>206</v>
      </c>
      <c r="BT449" t="s">
        <v>17</v>
      </c>
      <c r="BU449" t="s">
        <v>17</v>
      </c>
      <c r="BV449" t="s">
        <v>17</v>
      </c>
      <c r="BW449" t="s">
        <v>207</v>
      </c>
      <c r="BX449" t="s">
        <v>208</v>
      </c>
      <c r="BY449" t="s">
        <v>209</v>
      </c>
      <c r="BZ449" t="s">
        <v>209</v>
      </c>
      <c r="CA449" t="s">
        <v>209</v>
      </c>
      <c r="CB449" t="s">
        <v>209</v>
      </c>
      <c r="CC449">
        <v>5</v>
      </c>
      <c r="CD449">
        <v>0</v>
      </c>
      <c r="CE449">
        <v>0</v>
      </c>
      <c r="CF449">
        <v>0</v>
      </c>
      <c r="CG449">
        <v>0</v>
      </c>
      <c r="CH449">
        <v>2</v>
      </c>
      <c r="CI449">
        <v>1317.23</v>
      </c>
      <c r="CJ449">
        <v>0.14427599999999999</v>
      </c>
      <c r="CK449">
        <v>7.5916600000000001</v>
      </c>
      <c r="CL449">
        <v>9.8695599999999999</v>
      </c>
      <c r="CM449">
        <v>30.000399999999999</v>
      </c>
      <c r="CN449">
        <v>9.6454199999999997</v>
      </c>
      <c r="CO449">
        <v>9.9064399999999999</v>
      </c>
      <c r="CP449">
        <v>-1</v>
      </c>
      <c r="CQ449">
        <v>0</v>
      </c>
      <c r="CR449">
        <v>100</v>
      </c>
      <c r="CS449">
        <v>-999.9</v>
      </c>
      <c r="CT449">
        <v>400</v>
      </c>
      <c r="CU449">
        <v>6.9302299999999999</v>
      </c>
      <c r="CV449">
        <v>103.876</v>
      </c>
      <c r="CW449">
        <v>103.358</v>
      </c>
    </row>
    <row r="450" spans="1:101" x14ac:dyDescent="0.2">
      <c r="A450">
        <v>436</v>
      </c>
      <c r="B450">
        <v>1550580831.0999999</v>
      </c>
      <c r="C450">
        <v>1659.5999999046301</v>
      </c>
      <c r="D450" t="s">
        <v>1086</v>
      </c>
      <c r="E450" t="s">
        <v>1087</v>
      </c>
      <c r="F450">
        <f t="shared" si="90"/>
        <v>7498</v>
      </c>
      <c r="G450">
        <f t="shared" si="91"/>
        <v>42.869640282522361</v>
      </c>
      <c r="H450">
        <f t="shared" si="92"/>
        <v>-8.8301881172376612E-2</v>
      </c>
      <c r="I450" t="s">
        <v>197</v>
      </c>
      <c r="J450" t="s">
        <v>198</v>
      </c>
      <c r="K450" t="s">
        <v>199</v>
      </c>
      <c r="L450" t="s">
        <v>200</v>
      </c>
      <c r="M450" t="s">
        <v>201</v>
      </c>
      <c r="N450" t="s">
        <v>806</v>
      </c>
      <c r="O450" t="s">
        <v>203</v>
      </c>
      <c r="P450" t="s">
        <v>1049</v>
      </c>
      <c r="Q450">
        <v>1550580831.0999999</v>
      </c>
      <c r="R450">
        <f t="shared" si="93"/>
        <v>6.7689224677547491E-3</v>
      </c>
      <c r="S450">
        <f t="shared" si="94"/>
        <v>3.2393631802160652</v>
      </c>
      <c r="T450">
        <f t="shared" si="95"/>
        <v>84.190837458792089</v>
      </c>
      <c r="U450">
        <f t="shared" si="96"/>
        <v>0.82877796365048984</v>
      </c>
      <c r="V450">
        <f t="shared" si="97"/>
        <v>0.98440399058406103</v>
      </c>
      <c r="W450">
        <v>138</v>
      </c>
      <c r="X450">
        <v>10</v>
      </c>
      <c r="Y450">
        <f t="shared" si="98"/>
        <v>1</v>
      </c>
      <c r="Z450">
        <f t="shared" si="99"/>
        <v>0</v>
      </c>
      <c r="AA450">
        <f t="shared" si="100"/>
        <v>56593.351427105117</v>
      </c>
      <c r="AB450">
        <f t="shared" si="101"/>
        <v>196.78200000000001</v>
      </c>
      <c r="AC450">
        <f t="shared" si="102"/>
        <v>96.423180000000002</v>
      </c>
      <c r="AD450">
        <f t="shared" si="103"/>
        <v>0.49</v>
      </c>
      <c r="AE450">
        <f t="shared" si="104"/>
        <v>0.39</v>
      </c>
      <c r="AF450">
        <v>10</v>
      </c>
      <c r="AG450">
        <v>1550580831.0999999</v>
      </c>
      <c r="AH450">
        <v>394.58699999999999</v>
      </c>
      <c r="AI450">
        <v>398.73599999999999</v>
      </c>
      <c r="AJ450">
        <v>8.3074499999999993</v>
      </c>
      <c r="AK450">
        <v>3.59517</v>
      </c>
      <c r="AL450">
        <v>1424.51</v>
      </c>
      <c r="AM450">
        <v>99.739199999999997</v>
      </c>
      <c r="AN450">
        <v>2.4020199999999998E-2</v>
      </c>
      <c r="AO450">
        <v>6.68757</v>
      </c>
      <c r="AP450">
        <v>999.9</v>
      </c>
      <c r="AQ450">
        <v>999.9</v>
      </c>
      <c r="AR450">
        <v>10004.4</v>
      </c>
      <c r="AS450">
        <v>0</v>
      </c>
      <c r="AT450">
        <v>196.78200000000001</v>
      </c>
      <c r="AU450">
        <v>0</v>
      </c>
      <c r="AV450" t="s">
        <v>204</v>
      </c>
      <c r="AW450">
        <v>0</v>
      </c>
      <c r="AX450">
        <v>-1.4419999999999999</v>
      </c>
      <c r="AY450">
        <v>-3.5999999999999997E-2</v>
      </c>
      <c r="AZ450">
        <v>0</v>
      </c>
      <c r="BA450">
        <v>0</v>
      </c>
      <c r="BB450">
        <v>0</v>
      </c>
      <c r="BC450">
        <v>0</v>
      </c>
      <c r="BD450">
        <v>398.40118032786899</v>
      </c>
      <c r="BE450">
        <v>-1.0969651125098001</v>
      </c>
      <c r="BF450">
        <v>0.33475386153072001</v>
      </c>
      <c r="BG450">
        <v>-1</v>
      </c>
      <c r="BH450">
        <v>0</v>
      </c>
      <c r="BI450">
        <v>0</v>
      </c>
      <c r="BJ450" t="s">
        <v>205</v>
      </c>
      <c r="BK450">
        <v>1.8847400000000001</v>
      </c>
      <c r="BL450">
        <v>1.88171</v>
      </c>
      <c r="BM450">
        <v>1.8832199999999999</v>
      </c>
      <c r="BN450">
        <v>1.88188</v>
      </c>
      <c r="BO450">
        <v>1.8838200000000001</v>
      </c>
      <c r="BP450">
        <v>1.8830899999999999</v>
      </c>
      <c r="BQ450">
        <v>1.88479</v>
      </c>
      <c r="BR450">
        <v>1.8823099999999999</v>
      </c>
      <c r="BS450" t="s">
        <v>206</v>
      </c>
      <c r="BT450" t="s">
        <v>17</v>
      </c>
      <c r="BU450" t="s">
        <v>17</v>
      </c>
      <c r="BV450" t="s">
        <v>17</v>
      </c>
      <c r="BW450" t="s">
        <v>207</v>
      </c>
      <c r="BX450" t="s">
        <v>208</v>
      </c>
      <c r="BY450" t="s">
        <v>209</v>
      </c>
      <c r="BZ450" t="s">
        <v>209</v>
      </c>
      <c r="CA450" t="s">
        <v>209</v>
      </c>
      <c r="CB450" t="s">
        <v>209</v>
      </c>
      <c r="CC450">
        <v>5</v>
      </c>
      <c r="CD450">
        <v>0</v>
      </c>
      <c r="CE450">
        <v>0</v>
      </c>
      <c r="CF450">
        <v>0</v>
      </c>
      <c r="CG450">
        <v>0</v>
      </c>
      <c r="CH450">
        <v>2</v>
      </c>
      <c r="CI450">
        <v>1318.51</v>
      </c>
      <c r="CJ450">
        <v>0.14427599999999999</v>
      </c>
      <c r="CK450">
        <v>7.5940899999999996</v>
      </c>
      <c r="CL450">
        <v>9.8704099999999997</v>
      </c>
      <c r="CM450">
        <v>30.000499999999999</v>
      </c>
      <c r="CN450">
        <v>9.6465499999999995</v>
      </c>
      <c r="CO450">
        <v>9.9078599999999994</v>
      </c>
      <c r="CP450">
        <v>-1</v>
      </c>
      <c r="CQ450">
        <v>0</v>
      </c>
      <c r="CR450">
        <v>100</v>
      </c>
      <c r="CS450">
        <v>-999.9</v>
      </c>
      <c r="CT450">
        <v>400</v>
      </c>
      <c r="CU450">
        <v>6.8900499999999996</v>
      </c>
      <c r="CV450">
        <v>103.875</v>
      </c>
      <c r="CW450">
        <v>103.358</v>
      </c>
    </row>
    <row r="451" spans="1:101" x14ac:dyDescent="0.2">
      <c r="A451">
        <v>437</v>
      </c>
      <c r="B451">
        <v>1550580833.0999999</v>
      </c>
      <c r="C451">
        <v>1661.5999999046301</v>
      </c>
      <c r="D451" t="s">
        <v>1088</v>
      </c>
      <c r="E451" t="s">
        <v>1089</v>
      </c>
      <c r="F451">
        <f t="shared" si="90"/>
        <v>7498</v>
      </c>
      <c r="G451">
        <f t="shared" si="91"/>
        <v>42.871270849909187</v>
      </c>
      <c r="H451">
        <f t="shared" si="92"/>
        <v>-8.3141945678767343E-2</v>
      </c>
      <c r="I451" t="s">
        <v>197</v>
      </c>
      <c r="J451" t="s">
        <v>198</v>
      </c>
      <c r="K451" t="s">
        <v>199</v>
      </c>
      <c r="L451" t="s">
        <v>200</v>
      </c>
      <c r="M451" t="s">
        <v>201</v>
      </c>
      <c r="N451" t="s">
        <v>806</v>
      </c>
      <c r="O451" t="s">
        <v>203</v>
      </c>
      <c r="P451" t="s">
        <v>1049</v>
      </c>
      <c r="Q451">
        <v>1550580833.0999999</v>
      </c>
      <c r="R451">
        <f t="shared" si="93"/>
        <v>6.775496046057039E-3</v>
      </c>
      <c r="S451">
        <f t="shared" si="94"/>
        <v>3.2758609560995429</v>
      </c>
      <c r="T451">
        <f t="shared" si="95"/>
        <v>84.283766360248151</v>
      </c>
      <c r="U451">
        <f t="shared" si="96"/>
        <v>0.82918171971578392</v>
      </c>
      <c r="V451">
        <f t="shared" si="97"/>
        <v>0.98379765822480103</v>
      </c>
      <c r="W451">
        <v>140</v>
      </c>
      <c r="X451">
        <v>10</v>
      </c>
      <c r="Y451">
        <f t="shared" si="98"/>
        <v>1</v>
      </c>
      <c r="Z451">
        <f t="shared" si="99"/>
        <v>0</v>
      </c>
      <c r="AA451">
        <f t="shared" si="100"/>
        <v>56581.941352576272</v>
      </c>
      <c r="AB451">
        <f t="shared" si="101"/>
        <v>196.37100000000001</v>
      </c>
      <c r="AC451">
        <f t="shared" si="102"/>
        <v>96.221789999999999</v>
      </c>
      <c r="AD451">
        <f t="shared" si="103"/>
        <v>0.49</v>
      </c>
      <c r="AE451">
        <f t="shared" si="104"/>
        <v>0.39</v>
      </c>
      <c r="AF451">
        <v>10</v>
      </c>
      <c r="AG451">
        <v>1550580833.0999999</v>
      </c>
      <c r="AH451">
        <v>394.56799999999998</v>
      </c>
      <c r="AI451">
        <v>398.74400000000003</v>
      </c>
      <c r="AJ451">
        <v>8.3114399999999993</v>
      </c>
      <c r="AK451">
        <v>3.5950000000000002</v>
      </c>
      <c r="AL451">
        <v>1424.63</v>
      </c>
      <c r="AM451">
        <v>99.739800000000002</v>
      </c>
      <c r="AN451">
        <v>2.4106099999999998E-2</v>
      </c>
      <c r="AO451">
        <v>6.6786099999999999</v>
      </c>
      <c r="AP451">
        <v>999.9</v>
      </c>
      <c r="AQ451">
        <v>999.9</v>
      </c>
      <c r="AR451">
        <v>10001.9</v>
      </c>
      <c r="AS451">
        <v>0</v>
      </c>
      <c r="AT451">
        <v>196.37100000000001</v>
      </c>
      <c r="AU451">
        <v>0</v>
      </c>
      <c r="AV451" t="s">
        <v>204</v>
      </c>
      <c r="AW451">
        <v>0</v>
      </c>
      <c r="AX451">
        <v>-1.4419999999999999</v>
      </c>
      <c r="AY451">
        <v>-3.5999999999999997E-2</v>
      </c>
      <c r="AZ451">
        <v>0</v>
      </c>
      <c r="BA451">
        <v>0</v>
      </c>
      <c r="BB451">
        <v>0</v>
      </c>
      <c r="BC451">
        <v>0</v>
      </c>
      <c r="BD451">
        <v>398.35794262295099</v>
      </c>
      <c r="BE451">
        <v>-1.0328286405126801</v>
      </c>
      <c r="BF451">
        <v>0.31261735630315202</v>
      </c>
      <c r="BG451">
        <v>-1</v>
      </c>
      <c r="BH451">
        <v>0</v>
      </c>
      <c r="BI451">
        <v>0</v>
      </c>
      <c r="BJ451" t="s">
        <v>205</v>
      </c>
      <c r="BK451">
        <v>1.8847499999999999</v>
      </c>
      <c r="BL451">
        <v>1.88171</v>
      </c>
      <c r="BM451">
        <v>1.88323</v>
      </c>
      <c r="BN451">
        <v>1.88188</v>
      </c>
      <c r="BO451">
        <v>1.88381</v>
      </c>
      <c r="BP451">
        <v>1.8830899999999999</v>
      </c>
      <c r="BQ451">
        <v>1.88479</v>
      </c>
      <c r="BR451">
        <v>1.8823099999999999</v>
      </c>
      <c r="BS451" t="s">
        <v>206</v>
      </c>
      <c r="BT451" t="s">
        <v>17</v>
      </c>
      <c r="BU451" t="s">
        <v>17</v>
      </c>
      <c r="BV451" t="s">
        <v>17</v>
      </c>
      <c r="BW451" t="s">
        <v>207</v>
      </c>
      <c r="BX451" t="s">
        <v>208</v>
      </c>
      <c r="BY451" t="s">
        <v>209</v>
      </c>
      <c r="BZ451" t="s">
        <v>209</v>
      </c>
      <c r="CA451" t="s">
        <v>209</v>
      </c>
      <c r="CB451" t="s">
        <v>209</v>
      </c>
      <c r="CC451">
        <v>5</v>
      </c>
      <c r="CD451">
        <v>0</v>
      </c>
      <c r="CE451">
        <v>0</v>
      </c>
      <c r="CF451">
        <v>0</v>
      </c>
      <c r="CG451">
        <v>0</v>
      </c>
      <c r="CH451">
        <v>2</v>
      </c>
      <c r="CI451">
        <v>1316.96</v>
      </c>
      <c r="CJ451">
        <v>0.14427599999999999</v>
      </c>
      <c r="CK451">
        <v>7.5971599999999997</v>
      </c>
      <c r="CL451">
        <v>9.8712700000000009</v>
      </c>
      <c r="CM451">
        <v>30.000499999999999</v>
      </c>
      <c r="CN451">
        <v>9.6476699999999997</v>
      </c>
      <c r="CO451">
        <v>9.9094800000000003</v>
      </c>
      <c r="CP451">
        <v>-1</v>
      </c>
      <c r="CQ451">
        <v>0</v>
      </c>
      <c r="CR451">
        <v>100</v>
      </c>
      <c r="CS451">
        <v>-999.9</v>
      </c>
      <c r="CT451">
        <v>400</v>
      </c>
      <c r="CU451">
        <v>6.8464999999999998</v>
      </c>
      <c r="CV451">
        <v>103.875</v>
      </c>
      <c r="CW451">
        <v>103.357</v>
      </c>
    </row>
    <row r="452" spans="1:101" x14ac:dyDescent="0.2">
      <c r="A452">
        <v>438</v>
      </c>
      <c r="B452">
        <v>1550580835.0999999</v>
      </c>
      <c r="C452">
        <v>1663.5999999046301</v>
      </c>
      <c r="D452" t="s">
        <v>1090</v>
      </c>
      <c r="E452" t="s">
        <v>1091</v>
      </c>
      <c r="F452">
        <f t="shared" si="90"/>
        <v>7498</v>
      </c>
      <c r="G452">
        <f t="shared" si="91"/>
        <v>42.87006949240444</v>
      </c>
      <c r="H452">
        <f t="shared" si="92"/>
        <v>-7.8704639335540602E-2</v>
      </c>
      <c r="I452" t="s">
        <v>197</v>
      </c>
      <c r="J452" t="s">
        <v>198</v>
      </c>
      <c r="K452" t="s">
        <v>199</v>
      </c>
      <c r="L452" t="s">
        <v>200</v>
      </c>
      <c r="M452" t="s">
        <v>201</v>
      </c>
      <c r="N452" t="s">
        <v>806</v>
      </c>
      <c r="O452" t="s">
        <v>203</v>
      </c>
      <c r="P452" t="s">
        <v>1049</v>
      </c>
      <c r="Q452">
        <v>1550580835.0999999</v>
      </c>
      <c r="R452">
        <f t="shared" si="93"/>
        <v>6.7858211120500654E-3</v>
      </c>
      <c r="S452">
        <f t="shared" si="94"/>
        <v>3.3887028005485216</v>
      </c>
      <c r="T452">
        <f t="shared" si="95"/>
        <v>84.297009816064673</v>
      </c>
      <c r="U452">
        <f t="shared" si="96"/>
        <v>0.82971129731174298</v>
      </c>
      <c r="V452">
        <f t="shared" si="97"/>
        <v>0.98427132720622679</v>
      </c>
      <c r="W452">
        <v>132</v>
      </c>
      <c r="X452">
        <v>9</v>
      </c>
      <c r="Y452">
        <f t="shared" si="98"/>
        <v>1</v>
      </c>
      <c r="Z452">
        <f t="shared" si="99"/>
        <v>0</v>
      </c>
      <c r="AA452">
        <f t="shared" si="100"/>
        <v>56437.71853299885</v>
      </c>
      <c r="AB452">
        <f t="shared" si="101"/>
        <v>195.82300000000001</v>
      </c>
      <c r="AC452">
        <f t="shared" si="102"/>
        <v>95.953270000000003</v>
      </c>
      <c r="AD452">
        <f t="shared" si="103"/>
        <v>0.49</v>
      </c>
      <c r="AE452">
        <f t="shared" si="104"/>
        <v>0.39</v>
      </c>
      <c r="AF452">
        <v>10</v>
      </c>
      <c r="AG452">
        <v>1550580835.0999999</v>
      </c>
      <c r="AH452">
        <v>394.50700000000001</v>
      </c>
      <c r="AI452">
        <v>398.76400000000001</v>
      </c>
      <c r="AJ452">
        <v>8.31677</v>
      </c>
      <c r="AK452">
        <v>3.5940300000000001</v>
      </c>
      <c r="AL452">
        <v>1424.89</v>
      </c>
      <c r="AM452">
        <v>99.739500000000007</v>
      </c>
      <c r="AN452">
        <v>2.4145900000000001E-2</v>
      </c>
      <c r="AO452">
        <v>6.6856099999999996</v>
      </c>
      <c r="AP452">
        <v>999.9</v>
      </c>
      <c r="AQ452">
        <v>999.9</v>
      </c>
      <c r="AR452">
        <v>9975.6200000000008</v>
      </c>
      <c r="AS452">
        <v>0</v>
      </c>
      <c r="AT452">
        <v>195.82300000000001</v>
      </c>
      <c r="AU452">
        <v>0</v>
      </c>
      <c r="AV452" t="s">
        <v>204</v>
      </c>
      <c r="AW452">
        <v>0</v>
      </c>
      <c r="AX452">
        <v>-1.4419999999999999</v>
      </c>
      <c r="AY452">
        <v>-3.5999999999999997E-2</v>
      </c>
      <c r="AZ452">
        <v>0</v>
      </c>
      <c r="BA452">
        <v>0</v>
      </c>
      <c r="BB452">
        <v>0</v>
      </c>
      <c r="BC452">
        <v>0</v>
      </c>
      <c r="BD452">
        <v>398.31747540983599</v>
      </c>
      <c r="BE452">
        <v>-0.97773897230157003</v>
      </c>
      <c r="BF452">
        <v>0.29360135829393602</v>
      </c>
      <c r="BG452">
        <v>-1</v>
      </c>
      <c r="BH452">
        <v>0</v>
      </c>
      <c r="BI452">
        <v>0</v>
      </c>
      <c r="BJ452" t="s">
        <v>205</v>
      </c>
      <c r="BK452">
        <v>1.88476</v>
      </c>
      <c r="BL452">
        <v>1.88171</v>
      </c>
      <c r="BM452">
        <v>1.88324</v>
      </c>
      <c r="BN452">
        <v>1.8818699999999999</v>
      </c>
      <c r="BO452">
        <v>1.88381</v>
      </c>
      <c r="BP452">
        <v>1.8830899999999999</v>
      </c>
      <c r="BQ452">
        <v>1.8847700000000001</v>
      </c>
      <c r="BR452">
        <v>1.8823099999999999</v>
      </c>
      <c r="BS452" t="s">
        <v>206</v>
      </c>
      <c r="BT452" t="s">
        <v>17</v>
      </c>
      <c r="BU452" t="s">
        <v>17</v>
      </c>
      <c r="BV452" t="s">
        <v>17</v>
      </c>
      <c r="BW452" t="s">
        <v>207</v>
      </c>
      <c r="BX452" t="s">
        <v>208</v>
      </c>
      <c r="BY452" t="s">
        <v>209</v>
      </c>
      <c r="BZ452" t="s">
        <v>209</v>
      </c>
      <c r="CA452" t="s">
        <v>209</v>
      </c>
      <c r="CB452" t="s">
        <v>209</v>
      </c>
      <c r="CC452">
        <v>5</v>
      </c>
      <c r="CD452">
        <v>0</v>
      </c>
      <c r="CE452">
        <v>0</v>
      </c>
      <c r="CF452">
        <v>0</v>
      </c>
      <c r="CG452">
        <v>0</v>
      </c>
      <c r="CH452">
        <v>2</v>
      </c>
      <c r="CI452">
        <v>1323.3</v>
      </c>
      <c r="CJ452">
        <v>0.14427599999999999</v>
      </c>
      <c r="CK452">
        <v>7.6004800000000001</v>
      </c>
      <c r="CL452">
        <v>9.8726800000000008</v>
      </c>
      <c r="CM452">
        <v>30.000499999999999</v>
      </c>
      <c r="CN452">
        <v>9.6488099999999992</v>
      </c>
      <c r="CO452">
        <v>9.9110300000000002</v>
      </c>
      <c r="CP452">
        <v>-1</v>
      </c>
      <c r="CQ452">
        <v>0</v>
      </c>
      <c r="CR452">
        <v>100</v>
      </c>
      <c r="CS452">
        <v>-999.9</v>
      </c>
      <c r="CT452">
        <v>400</v>
      </c>
      <c r="CU452">
        <v>6.8037700000000001</v>
      </c>
      <c r="CV452">
        <v>103.874</v>
      </c>
      <c r="CW452">
        <v>103.357</v>
      </c>
    </row>
    <row r="453" spans="1:101" x14ac:dyDescent="0.2">
      <c r="A453">
        <v>439</v>
      </c>
      <c r="B453">
        <v>1550580837.0999999</v>
      </c>
      <c r="C453">
        <v>1665.5999999046301</v>
      </c>
      <c r="D453" t="s">
        <v>1092</v>
      </c>
      <c r="E453" t="s">
        <v>1093</v>
      </c>
      <c r="F453">
        <f t="shared" si="90"/>
        <v>7498</v>
      </c>
      <c r="G453">
        <f t="shared" si="91"/>
        <v>42.869242505592375</v>
      </c>
      <c r="H453">
        <f t="shared" si="92"/>
        <v>-7.5878049374483628E-2</v>
      </c>
      <c r="I453" t="s">
        <v>197</v>
      </c>
      <c r="J453" t="s">
        <v>198</v>
      </c>
      <c r="K453" t="s">
        <v>199</v>
      </c>
      <c r="L453" t="s">
        <v>200</v>
      </c>
      <c r="M453" t="s">
        <v>201</v>
      </c>
      <c r="N453" t="s">
        <v>806</v>
      </c>
      <c r="O453" t="s">
        <v>203</v>
      </c>
      <c r="P453" t="s">
        <v>1049</v>
      </c>
      <c r="Q453">
        <v>1550580837.0999999</v>
      </c>
      <c r="R453">
        <f t="shared" si="93"/>
        <v>6.7925613892865543E-3</v>
      </c>
      <c r="S453">
        <f t="shared" si="94"/>
        <v>3.465967159995913</v>
      </c>
      <c r="T453">
        <f t="shared" si="95"/>
        <v>84.314847864722211</v>
      </c>
      <c r="U453">
        <f t="shared" si="96"/>
        <v>0.83024302791976001</v>
      </c>
      <c r="V453">
        <f t="shared" si="97"/>
        <v>0.98469373893887813</v>
      </c>
      <c r="W453">
        <v>136</v>
      </c>
      <c r="X453">
        <v>10</v>
      </c>
      <c r="Y453">
        <f t="shared" si="98"/>
        <v>1</v>
      </c>
      <c r="Z453">
        <f t="shared" si="99"/>
        <v>0</v>
      </c>
      <c r="AA453">
        <f t="shared" si="100"/>
        <v>56541.823982343776</v>
      </c>
      <c r="AB453">
        <f t="shared" si="101"/>
        <v>195.18799999999999</v>
      </c>
      <c r="AC453">
        <f t="shared" si="102"/>
        <v>95.642119999999991</v>
      </c>
      <c r="AD453">
        <f t="shared" si="103"/>
        <v>0.49</v>
      </c>
      <c r="AE453">
        <f t="shared" si="104"/>
        <v>0.39</v>
      </c>
      <c r="AF453">
        <v>10</v>
      </c>
      <c r="AG453">
        <v>1550580837.0999999</v>
      </c>
      <c r="AH453">
        <v>394.45</v>
      </c>
      <c r="AI453">
        <v>398.76400000000001</v>
      </c>
      <c r="AJ453">
        <v>8.3220799999999997</v>
      </c>
      <c r="AK453">
        <v>3.5933799999999998</v>
      </c>
      <c r="AL453">
        <v>1424.5</v>
      </c>
      <c r="AM453">
        <v>99.739800000000002</v>
      </c>
      <c r="AN453">
        <v>2.4084499999999998E-2</v>
      </c>
      <c r="AO453">
        <v>6.6918499999999996</v>
      </c>
      <c r="AP453">
        <v>999.9</v>
      </c>
      <c r="AQ453">
        <v>999.9</v>
      </c>
      <c r="AR453">
        <v>9995</v>
      </c>
      <c r="AS453">
        <v>0</v>
      </c>
      <c r="AT453">
        <v>195.18799999999999</v>
      </c>
      <c r="AU453">
        <v>0</v>
      </c>
      <c r="AV453" t="s">
        <v>204</v>
      </c>
      <c r="AW453">
        <v>0</v>
      </c>
      <c r="AX453">
        <v>-1.4419999999999999</v>
      </c>
      <c r="AY453">
        <v>-3.5999999999999997E-2</v>
      </c>
      <c r="AZ453">
        <v>0</v>
      </c>
      <c r="BA453">
        <v>0</v>
      </c>
      <c r="BB453">
        <v>0</v>
      </c>
      <c r="BC453">
        <v>0</v>
      </c>
      <c r="BD453">
        <v>398.27943442623001</v>
      </c>
      <c r="BE453">
        <v>-0.94264779142496102</v>
      </c>
      <c r="BF453">
        <v>0.28155152653381799</v>
      </c>
      <c r="BG453">
        <v>-1</v>
      </c>
      <c r="BH453">
        <v>0</v>
      </c>
      <c r="BI453">
        <v>0</v>
      </c>
      <c r="BJ453" t="s">
        <v>205</v>
      </c>
      <c r="BK453">
        <v>1.8847499999999999</v>
      </c>
      <c r="BL453">
        <v>1.88171</v>
      </c>
      <c r="BM453">
        <v>1.8832100000000001</v>
      </c>
      <c r="BN453">
        <v>1.8818699999999999</v>
      </c>
      <c r="BO453">
        <v>1.88381</v>
      </c>
      <c r="BP453">
        <v>1.8830899999999999</v>
      </c>
      <c r="BQ453">
        <v>1.8847799999999999</v>
      </c>
      <c r="BR453">
        <v>1.88229</v>
      </c>
      <c r="BS453" t="s">
        <v>206</v>
      </c>
      <c r="BT453" t="s">
        <v>17</v>
      </c>
      <c r="BU453" t="s">
        <v>17</v>
      </c>
      <c r="BV453" t="s">
        <v>17</v>
      </c>
      <c r="BW453" t="s">
        <v>207</v>
      </c>
      <c r="BX453" t="s">
        <v>208</v>
      </c>
      <c r="BY453" t="s">
        <v>209</v>
      </c>
      <c r="BZ453" t="s">
        <v>209</v>
      </c>
      <c r="CA453" t="s">
        <v>209</v>
      </c>
      <c r="CB453" t="s">
        <v>209</v>
      </c>
      <c r="CC453">
        <v>5</v>
      </c>
      <c r="CD453">
        <v>0</v>
      </c>
      <c r="CE453">
        <v>0</v>
      </c>
      <c r="CF453">
        <v>0</v>
      </c>
      <c r="CG453">
        <v>0</v>
      </c>
      <c r="CH453">
        <v>2</v>
      </c>
      <c r="CI453">
        <v>1319.76</v>
      </c>
      <c r="CJ453">
        <v>0.14427599999999999</v>
      </c>
      <c r="CK453">
        <v>7.6037299999999997</v>
      </c>
      <c r="CL453">
        <v>9.8741000000000003</v>
      </c>
      <c r="CM453">
        <v>30.000499999999999</v>
      </c>
      <c r="CN453">
        <v>9.6499600000000001</v>
      </c>
      <c r="CO453">
        <v>9.9124599999999994</v>
      </c>
      <c r="CP453">
        <v>-1</v>
      </c>
      <c r="CQ453">
        <v>0</v>
      </c>
      <c r="CR453">
        <v>100</v>
      </c>
      <c r="CS453">
        <v>-999.9</v>
      </c>
      <c r="CT453">
        <v>400</v>
      </c>
      <c r="CU453">
        <v>6.7598200000000004</v>
      </c>
      <c r="CV453">
        <v>103.873</v>
      </c>
      <c r="CW453">
        <v>103.35599999999999</v>
      </c>
    </row>
    <row r="454" spans="1:101" x14ac:dyDescent="0.2">
      <c r="A454">
        <v>440</v>
      </c>
      <c r="B454">
        <v>1550580839.0999999</v>
      </c>
      <c r="C454">
        <v>1667.5999999046301</v>
      </c>
      <c r="D454" t="s">
        <v>1094</v>
      </c>
      <c r="E454" t="s">
        <v>1095</v>
      </c>
      <c r="F454">
        <f t="shared" si="90"/>
        <v>7498</v>
      </c>
      <c r="G454">
        <f t="shared" si="91"/>
        <v>42.871574369428089</v>
      </c>
      <c r="H454">
        <f t="shared" si="92"/>
        <v>-7.4171206972565032E-2</v>
      </c>
      <c r="I454" t="s">
        <v>197</v>
      </c>
      <c r="J454" t="s">
        <v>198</v>
      </c>
      <c r="K454" t="s">
        <v>199</v>
      </c>
      <c r="L454" t="s">
        <v>200</v>
      </c>
      <c r="M454" t="s">
        <v>201</v>
      </c>
      <c r="N454" t="s">
        <v>806</v>
      </c>
      <c r="O454" t="s">
        <v>203</v>
      </c>
      <c r="P454" t="s">
        <v>1049</v>
      </c>
      <c r="Q454">
        <v>1550580839.0999999</v>
      </c>
      <c r="R454">
        <f t="shared" si="93"/>
        <v>6.793076622575985E-3</v>
      </c>
      <c r="S454">
        <f t="shared" si="94"/>
        <v>3.474621497753521</v>
      </c>
      <c r="T454">
        <f t="shared" si="95"/>
        <v>84.404800044806024</v>
      </c>
      <c r="U454">
        <f t="shared" si="96"/>
        <v>0.8302913648348158</v>
      </c>
      <c r="V454">
        <f t="shared" si="97"/>
        <v>0.98370159563681003</v>
      </c>
      <c r="W454">
        <v>156</v>
      </c>
      <c r="X454">
        <v>11</v>
      </c>
      <c r="Y454">
        <f t="shared" si="98"/>
        <v>1</v>
      </c>
      <c r="Z454">
        <f t="shared" si="99"/>
        <v>0</v>
      </c>
      <c r="AA454">
        <f t="shared" si="100"/>
        <v>56758.592996684798</v>
      </c>
      <c r="AB454">
        <f t="shared" si="101"/>
        <v>194.66200000000001</v>
      </c>
      <c r="AC454">
        <f t="shared" si="102"/>
        <v>95.384380000000007</v>
      </c>
      <c r="AD454">
        <f t="shared" si="103"/>
        <v>0.49</v>
      </c>
      <c r="AE454">
        <f t="shared" si="104"/>
        <v>0.39</v>
      </c>
      <c r="AF454">
        <v>10</v>
      </c>
      <c r="AG454">
        <v>1550580839.0999999</v>
      </c>
      <c r="AH454">
        <v>394.41699999999997</v>
      </c>
      <c r="AI454">
        <v>398.73700000000002</v>
      </c>
      <c r="AJ454">
        <v>8.3225599999999993</v>
      </c>
      <c r="AK454">
        <v>3.5935700000000002</v>
      </c>
      <c r="AL454">
        <v>1424.52</v>
      </c>
      <c r="AM454">
        <v>99.74</v>
      </c>
      <c r="AN454">
        <v>2.3938600000000001E-2</v>
      </c>
      <c r="AO454">
        <v>6.6771900000000004</v>
      </c>
      <c r="AP454">
        <v>999.9</v>
      </c>
      <c r="AQ454">
        <v>999.9</v>
      </c>
      <c r="AR454">
        <v>10034.4</v>
      </c>
      <c r="AS454">
        <v>0</v>
      </c>
      <c r="AT454">
        <v>194.66200000000001</v>
      </c>
      <c r="AU454">
        <v>0</v>
      </c>
      <c r="AV454" t="s">
        <v>204</v>
      </c>
      <c r="AW454">
        <v>0</v>
      </c>
      <c r="AX454">
        <v>-1.4419999999999999</v>
      </c>
      <c r="AY454">
        <v>-3.5999999999999997E-2</v>
      </c>
      <c r="AZ454">
        <v>0</v>
      </c>
      <c r="BA454">
        <v>0</v>
      </c>
      <c r="BB454">
        <v>0</v>
      </c>
      <c r="BC454">
        <v>0</v>
      </c>
      <c r="BD454">
        <v>398.242827868853</v>
      </c>
      <c r="BE454">
        <v>-0.92139368268591004</v>
      </c>
      <c r="BF454">
        <v>0.27431149855541997</v>
      </c>
      <c r="BG454">
        <v>-1</v>
      </c>
      <c r="BH454">
        <v>0</v>
      </c>
      <c r="BI454">
        <v>0</v>
      </c>
      <c r="BJ454" t="s">
        <v>205</v>
      </c>
      <c r="BK454">
        <v>1.88473</v>
      </c>
      <c r="BL454">
        <v>1.88171</v>
      </c>
      <c r="BM454">
        <v>1.8832</v>
      </c>
      <c r="BN454">
        <v>1.8818699999999999</v>
      </c>
      <c r="BO454">
        <v>1.88381</v>
      </c>
      <c r="BP454">
        <v>1.8830899999999999</v>
      </c>
      <c r="BQ454">
        <v>1.8847799999999999</v>
      </c>
      <c r="BR454">
        <v>1.88229</v>
      </c>
      <c r="BS454" t="s">
        <v>206</v>
      </c>
      <c r="BT454" t="s">
        <v>17</v>
      </c>
      <c r="BU454" t="s">
        <v>17</v>
      </c>
      <c r="BV454" t="s">
        <v>17</v>
      </c>
      <c r="BW454" t="s">
        <v>207</v>
      </c>
      <c r="BX454" t="s">
        <v>208</v>
      </c>
      <c r="BY454" t="s">
        <v>209</v>
      </c>
      <c r="BZ454" t="s">
        <v>209</v>
      </c>
      <c r="CA454" t="s">
        <v>209</v>
      </c>
      <c r="CB454" t="s">
        <v>209</v>
      </c>
      <c r="CC454">
        <v>5</v>
      </c>
      <c r="CD454">
        <v>0</v>
      </c>
      <c r="CE454">
        <v>0</v>
      </c>
      <c r="CF454">
        <v>0</v>
      </c>
      <c r="CG454">
        <v>0</v>
      </c>
      <c r="CH454">
        <v>2</v>
      </c>
      <c r="CI454">
        <v>1305.2</v>
      </c>
      <c r="CJ454">
        <v>0.14427599999999999</v>
      </c>
      <c r="CK454">
        <v>7.60703</v>
      </c>
      <c r="CL454">
        <v>9.8754299999999997</v>
      </c>
      <c r="CM454">
        <v>30.000499999999999</v>
      </c>
      <c r="CN454">
        <v>9.6510800000000003</v>
      </c>
      <c r="CO454">
        <v>9.9141600000000007</v>
      </c>
      <c r="CP454">
        <v>-1</v>
      </c>
      <c r="CQ454">
        <v>0</v>
      </c>
      <c r="CR454">
        <v>99.626599999999996</v>
      </c>
      <c r="CS454">
        <v>-999.9</v>
      </c>
      <c r="CT454">
        <v>400</v>
      </c>
      <c r="CU454">
        <v>6.7238899999999999</v>
      </c>
      <c r="CV454">
        <v>103.872</v>
      </c>
      <c r="CW454">
        <v>103.355</v>
      </c>
    </row>
    <row r="455" spans="1:101" x14ac:dyDescent="0.2">
      <c r="A455">
        <v>441</v>
      </c>
      <c r="B455">
        <v>1550580841.0999999</v>
      </c>
      <c r="C455">
        <v>1669.5999999046301</v>
      </c>
      <c r="D455" t="s">
        <v>1096</v>
      </c>
      <c r="E455" t="s">
        <v>1097</v>
      </c>
      <c r="F455">
        <f t="shared" si="90"/>
        <v>7498</v>
      </c>
      <c r="G455">
        <f t="shared" si="91"/>
        <v>42.872667792485004</v>
      </c>
      <c r="H455">
        <f t="shared" si="92"/>
        <v>-7.2840990375221265E-2</v>
      </c>
      <c r="I455" t="s">
        <v>197</v>
      </c>
      <c r="J455" t="s">
        <v>198</v>
      </c>
      <c r="K455" t="s">
        <v>199</v>
      </c>
      <c r="L455" t="s">
        <v>200</v>
      </c>
      <c r="M455" t="s">
        <v>201</v>
      </c>
      <c r="N455" t="s">
        <v>806</v>
      </c>
      <c r="O455" t="s">
        <v>203</v>
      </c>
      <c r="P455" t="s">
        <v>1049</v>
      </c>
      <c r="Q455">
        <v>1550580841.0999999</v>
      </c>
      <c r="R455">
        <f t="shared" si="93"/>
        <v>6.8011429755719275E-3</v>
      </c>
      <c r="S455">
        <f t="shared" si="94"/>
        <v>3.4993351855799473</v>
      </c>
      <c r="T455">
        <f t="shared" si="95"/>
        <v>84.505082710971749</v>
      </c>
      <c r="U455">
        <f t="shared" si="96"/>
        <v>0.83077378682638503</v>
      </c>
      <c r="V455">
        <f t="shared" si="97"/>
        <v>0.98310511057404271</v>
      </c>
      <c r="W455">
        <v>139</v>
      </c>
      <c r="X455">
        <v>10</v>
      </c>
      <c r="Y455">
        <f t="shared" si="98"/>
        <v>1</v>
      </c>
      <c r="Z455">
        <f t="shared" si="99"/>
        <v>0</v>
      </c>
      <c r="AA455">
        <f t="shared" si="100"/>
        <v>56610.913260434536</v>
      </c>
      <c r="AB455">
        <f t="shared" si="101"/>
        <v>194.267</v>
      </c>
      <c r="AC455">
        <f t="shared" si="102"/>
        <v>95.190829999999991</v>
      </c>
      <c r="AD455">
        <f t="shared" si="103"/>
        <v>0.49</v>
      </c>
      <c r="AE455">
        <f t="shared" si="104"/>
        <v>0.39</v>
      </c>
      <c r="AF455">
        <v>10</v>
      </c>
      <c r="AG455">
        <v>1550580841.0999999</v>
      </c>
      <c r="AH455">
        <v>394.37799999999999</v>
      </c>
      <c r="AI455">
        <v>398.71699999999998</v>
      </c>
      <c r="AJ455">
        <v>8.3274500000000007</v>
      </c>
      <c r="AK455">
        <v>3.5933000000000002</v>
      </c>
      <c r="AL455">
        <v>1424.65</v>
      </c>
      <c r="AM455">
        <v>99.739400000000003</v>
      </c>
      <c r="AN455">
        <v>2.38873E-2</v>
      </c>
      <c r="AO455">
        <v>6.6683700000000004</v>
      </c>
      <c r="AP455">
        <v>999.9</v>
      </c>
      <c r="AQ455">
        <v>999.9</v>
      </c>
      <c r="AR455">
        <v>10006.9</v>
      </c>
      <c r="AS455">
        <v>0</v>
      </c>
      <c r="AT455">
        <v>194.267</v>
      </c>
      <c r="AU455">
        <v>0</v>
      </c>
      <c r="AV455" t="s">
        <v>204</v>
      </c>
      <c r="AW455">
        <v>0</v>
      </c>
      <c r="AX455">
        <v>-1.4419999999999999</v>
      </c>
      <c r="AY455">
        <v>-3.5999999999999997E-2</v>
      </c>
      <c r="AZ455">
        <v>0</v>
      </c>
      <c r="BA455">
        <v>0</v>
      </c>
      <c r="BB455">
        <v>0</v>
      </c>
      <c r="BC455">
        <v>0</v>
      </c>
      <c r="BD455">
        <v>398.20709016393403</v>
      </c>
      <c r="BE455">
        <v>-0.90485041767804397</v>
      </c>
      <c r="BF455">
        <v>0.26870765405152802</v>
      </c>
      <c r="BG455">
        <v>-1</v>
      </c>
      <c r="BH455">
        <v>0</v>
      </c>
      <c r="BI455">
        <v>0</v>
      </c>
      <c r="BJ455" t="s">
        <v>205</v>
      </c>
      <c r="BK455">
        <v>1.88469</v>
      </c>
      <c r="BL455">
        <v>1.8816999999999999</v>
      </c>
      <c r="BM455">
        <v>1.8831899999999999</v>
      </c>
      <c r="BN455">
        <v>1.8818699999999999</v>
      </c>
      <c r="BO455">
        <v>1.8838200000000001</v>
      </c>
      <c r="BP455">
        <v>1.8830899999999999</v>
      </c>
      <c r="BQ455">
        <v>1.8847799999999999</v>
      </c>
      <c r="BR455">
        <v>1.88229</v>
      </c>
      <c r="BS455" t="s">
        <v>206</v>
      </c>
      <c r="BT455" t="s">
        <v>17</v>
      </c>
      <c r="BU455" t="s">
        <v>17</v>
      </c>
      <c r="BV455" t="s">
        <v>17</v>
      </c>
      <c r="BW455" t="s">
        <v>207</v>
      </c>
      <c r="BX455" t="s">
        <v>208</v>
      </c>
      <c r="BY455" t="s">
        <v>209</v>
      </c>
      <c r="BZ455" t="s">
        <v>209</v>
      </c>
      <c r="CA455" t="s">
        <v>209</v>
      </c>
      <c r="CB455" t="s">
        <v>209</v>
      </c>
      <c r="CC455">
        <v>5</v>
      </c>
      <c r="CD455">
        <v>0</v>
      </c>
      <c r="CE455">
        <v>0</v>
      </c>
      <c r="CF455">
        <v>0</v>
      </c>
      <c r="CG455">
        <v>0</v>
      </c>
      <c r="CH455">
        <v>2</v>
      </c>
      <c r="CI455">
        <v>1317.51</v>
      </c>
      <c r="CJ455">
        <v>0.14427599999999999</v>
      </c>
      <c r="CK455">
        <v>7.6103100000000001</v>
      </c>
      <c r="CL455">
        <v>9.8768700000000003</v>
      </c>
      <c r="CM455">
        <v>30.000599999999999</v>
      </c>
      <c r="CN455">
        <v>9.6524999999999999</v>
      </c>
      <c r="CO455">
        <v>9.9158600000000003</v>
      </c>
      <c r="CP455">
        <v>-1</v>
      </c>
      <c r="CQ455">
        <v>0</v>
      </c>
      <c r="CR455">
        <v>99.626599999999996</v>
      </c>
      <c r="CS455">
        <v>-999.9</v>
      </c>
      <c r="CT455">
        <v>400</v>
      </c>
      <c r="CU455">
        <v>6.66934</v>
      </c>
      <c r="CV455">
        <v>103.871</v>
      </c>
      <c r="CW455">
        <v>103.354</v>
      </c>
    </row>
    <row r="456" spans="1:101" x14ac:dyDescent="0.2">
      <c r="A456">
        <v>442</v>
      </c>
      <c r="B456">
        <v>1550580843.0999999</v>
      </c>
      <c r="C456">
        <v>1671.5999999046301</v>
      </c>
      <c r="D456" t="s">
        <v>1098</v>
      </c>
      <c r="E456" t="s">
        <v>1099</v>
      </c>
      <c r="F456">
        <f t="shared" si="90"/>
        <v>7498</v>
      </c>
      <c r="G456">
        <f t="shared" si="91"/>
        <v>42.87133664283963</v>
      </c>
      <c r="H456">
        <f t="shared" si="92"/>
        <v>-7.208474612033948E-2</v>
      </c>
      <c r="I456" t="s">
        <v>197</v>
      </c>
      <c r="J456" t="s">
        <v>198</v>
      </c>
      <c r="K456" t="s">
        <v>199</v>
      </c>
      <c r="L456" t="s">
        <v>200</v>
      </c>
      <c r="M456" t="s">
        <v>201</v>
      </c>
      <c r="N456" t="s">
        <v>806</v>
      </c>
      <c r="O456" t="s">
        <v>203</v>
      </c>
      <c r="P456" t="s">
        <v>1049</v>
      </c>
      <c r="Q456">
        <v>1550580843.0999999</v>
      </c>
      <c r="R456">
        <f t="shared" si="93"/>
        <v>6.8165952164593539E-3</v>
      </c>
      <c r="S456">
        <f t="shared" si="94"/>
        <v>3.5587034466036052</v>
      </c>
      <c r="T456">
        <f t="shared" si="95"/>
        <v>84.56011680111412</v>
      </c>
      <c r="U456">
        <f t="shared" si="96"/>
        <v>0.83185983268814101</v>
      </c>
      <c r="V456">
        <f t="shared" si="97"/>
        <v>0.98374962589595294</v>
      </c>
      <c r="W456">
        <v>140</v>
      </c>
      <c r="X456">
        <v>10</v>
      </c>
      <c r="Y456">
        <f t="shared" si="98"/>
        <v>1</v>
      </c>
      <c r="Z456">
        <f t="shared" si="99"/>
        <v>0</v>
      </c>
      <c r="AA456">
        <f t="shared" si="100"/>
        <v>56456.382082493081</v>
      </c>
      <c r="AB456">
        <f t="shared" si="101"/>
        <v>193.922</v>
      </c>
      <c r="AC456">
        <f t="shared" si="102"/>
        <v>95.021779999999993</v>
      </c>
      <c r="AD456">
        <f t="shared" si="103"/>
        <v>0.49</v>
      </c>
      <c r="AE456">
        <f t="shared" si="104"/>
        <v>0.39</v>
      </c>
      <c r="AF456">
        <v>10</v>
      </c>
      <c r="AG456">
        <v>1550580843.0999999</v>
      </c>
      <c r="AH456">
        <v>394.35300000000001</v>
      </c>
      <c r="AI456">
        <v>398.73899999999998</v>
      </c>
      <c r="AJ456">
        <v>8.3383099999999999</v>
      </c>
      <c r="AK456">
        <v>3.59219</v>
      </c>
      <c r="AL456">
        <v>1424.27</v>
      </c>
      <c r="AM456">
        <v>99.739699999999999</v>
      </c>
      <c r="AN456">
        <v>2.3901100000000002E-2</v>
      </c>
      <c r="AO456">
        <v>6.6779000000000002</v>
      </c>
      <c r="AP456">
        <v>999.9</v>
      </c>
      <c r="AQ456">
        <v>999.9</v>
      </c>
      <c r="AR456">
        <v>9978.75</v>
      </c>
      <c r="AS456">
        <v>0</v>
      </c>
      <c r="AT456">
        <v>193.922</v>
      </c>
      <c r="AU456">
        <v>0</v>
      </c>
      <c r="AV456" t="s">
        <v>204</v>
      </c>
      <c r="AW456">
        <v>0</v>
      </c>
      <c r="AX456">
        <v>-1.4419999999999999</v>
      </c>
      <c r="AY456">
        <v>-3.5999999999999997E-2</v>
      </c>
      <c r="AZ456">
        <v>0</v>
      </c>
      <c r="BA456">
        <v>0</v>
      </c>
      <c r="BB456">
        <v>0</v>
      </c>
      <c r="BC456">
        <v>0</v>
      </c>
      <c r="BD456">
        <v>398.16449180327902</v>
      </c>
      <c r="BE456">
        <v>-0.89549375821715105</v>
      </c>
      <c r="BF456">
        <v>0.265601459293273</v>
      </c>
      <c r="BG456">
        <v>-1</v>
      </c>
      <c r="BH456">
        <v>0</v>
      </c>
      <c r="BI456">
        <v>0</v>
      </c>
      <c r="BJ456" t="s">
        <v>205</v>
      </c>
      <c r="BK456">
        <v>1.8847</v>
      </c>
      <c r="BL456">
        <v>1.8816900000000001</v>
      </c>
      <c r="BM456">
        <v>1.8831800000000001</v>
      </c>
      <c r="BN456">
        <v>1.8818699999999999</v>
      </c>
      <c r="BO456">
        <v>1.88384</v>
      </c>
      <c r="BP456">
        <v>1.8830899999999999</v>
      </c>
      <c r="BQ456">
        <v>1.8847799999999999</v>
      </c>
      <c r="BR456">
        <v>1.88229</v>
      </c>
      <c r="BS456" t="s">
        <v>206</v>
      </c>
      <c r="BT456" t="s">
        <v>17</v>
      </c>
      <c r="BU456" t="s">
        <v>17</v>
      </c>
      <c r="BV456" t="s">
        <v>17</v>
      </c>
      <c r="BW456" t="s">
        <v>207</v>
      </c>
      <c r="BX456" t="s">
        <v>208</v>
      </c>
      <c r="BY456" t="s">
        <v>209</v>
      </c>
      <c r="BZ456" t="s">
        <v>209</v>
      </c>
      <c r="CA456" t="s">
        <v>209</v>
      </c>
      <c r="CB456" t="s">
        <v>209</v>
      </c>
      <c r="CC456">
        <v>5</v>
      </c>
      <c r="CD456">
        <v>0</v>
      </c>
      <c r="CE456">
        <v>0</v>
      </c>
      <c r="CF456">
        <v>0</v>
      </c>
      <c r="CG456">
        <v>0</v>
      </c>
      <c r="CH456">
        <v>2</v>
      </c>
      <c r="CI456">
        <v>1316.72</v>
      </c>
      <c r="CJ456">
        <v>0.14427599999999999</v>
      </c>
      <c r="CK456">
        <v>7.6135599999999997</v>
      </c>
      <c r="CL456">
        <v>9.8784299999999998</v>
      </c>
      <c r="CM456">
        <v>30.000499999999999</v>
      </c>
      <c r="CN456">
        <v>9.6540900000000001</v>
      </c>
      <c r="CO456">
        <v>9.9175900000000006</v>
      </c>
      <c r="CP456">
        <v>-1</v>
      </c>
      <c r="CQ456">
        <v>0</v>
      </c>
      <c r="CR456">
        <v>99.626599999999996</v>
      </c>
      <c r="CS456">
        <v>-999.9</v>
      </c>
      <c r="CT456">
        <v>400</v>
      </c>
      <c r="CU456">
        <v>6.6229500000000003</v>
      </c>
      <c r="CV456">
        <v>103.87</v>
      </c>
      <c r="CW456">
        <v>103.354</v>
      </c>
    </row>
    <row r="457" spans="1:101" x14ac:dyDescent="0.2">
      <c r="A457">
        <v>443</v>
      </c>
      <c r="B457">
        <v>1550580845.0999999</v>
      </c>
      <c r="C457">
        <v>1673.5999999046301</v>
      </c>
      <c r="D457" t="s">
        <v>1100</v>
      </c>
      <c r="E457" t="s">
        <v>1101</v>
      </c>
      <c r="F457">
        <f t="shared" si="90"/>
        <v>7498</v>
      </c>
      <c r="G457">
        <f t="shared" si="91"/>
        <v>42.870811496585972</v>
      </c>
      <c r="H457">
        <f t="shared" si="92"/>
        <v>-7.2875873415923442E-2</v>
      </c>
      <c r="I457" t="s">
        <v>197</v>
      </c>
      <c r="J457" t="s">
        <v>198</v>
      </c>
      <c r="K457" t="s">
        <v>199</v>
      </c>
      <c r="L457" t="s">
        <v>200</v>
      </c>
      <c r="M457" t="s">
        <v>201</v>
      </c>
      <c r="N457" t="s">
        <v>806</v>
      </c>
      <c r="O457" t="s">
        <v>203</v>
      </c>
      <c r="P457" t="s">
        <v>1049</v>
      </c>
      <c r="Q457">
        <v>1550580845.0999999</v>
      </c>
      <c r="R457">
        <f t="shared" si="93"/>
        <v>6.8286937782443286E-3</v>
      </c>
      <c r="S457">
        <f t="shared" si="94"/>
        <v>3.6188767020181811</v>
      </c>
      <c r="T457">
        <f t="shared" si="95"/>
        <v>84.603635084821775</v>
      </c>
      <c r="U457">
        <f t="shared" si="96"/>
        <v>0.83254839481742193</v>
      </c>
      <c r="V457">
        <f t="shared" si="97"/>
        <v>0.9840574745786359</v>
      </c>
      <c r="W457">
        <v>136</v>
      </c>
      <c r="X457">
        <v>10</v>
      </c>
      <c r="Y457">
        <f t="shared" si="98"/>
        <v>1</v>
      </c>
      <c r="Z457">
        <f t="shared" si="99"/>
        <v>0</v>
      </c>
      <c r="AA457">
        <f t="shared" si="100"/>
        <v>56496.404943013724</v>
      </c>
      <c r="AB457">
        <f t="shared" si="101"/>
        <v>193.67599999999999</v>
      </c>
      <c r="AC457">
        <f t="shared" si="102"/>
        <v>94.901239999999987</v>
      </c>
      <c r="AD457">
        <f t="shared" si="103"/>
        <v>0.49</v>
      </c>
      <c r="AE457">
        <f t="shared" si="104"/>
        <v>0.39</v>
      </c>
      <c r="AF457">
        <v>10</v>
      </c>
      <c r="AG457">
        <v>1550580845.0999999</v>
      </c>
      <c r="AH457">
        <v>394.34500000000003</v>
      </c>
      <c r="AI457">
        <v>398.77600000000001</v>
      </c>
      <c r="AJ457">
        <v>8.3451799999999992</v>
      </c>
      <c r="AK457">
        <v>3.5912700000000002</v>
      </c>
      <c r="AL457">
        <v>1424.45</v>
      </c>
      <c r="AM457">
        <v>99.740099999999998</v>
      </c>
      <c r="AN457">
        <v>2.3882899999999999E-2</v>
      </c>
      <c r="AO457">
        <v>6.6824500000000002</v>
      </c>
      <c r="AP457">
        <v>999.9</v>
      </c>
      <c r="AQ457">
        <v>999.9</v>
      </c>
      <c r="AR457">
        <v>9986.25</v>
      </c>
      <c r="AS457">
        <v>0</v>
      </c>
      <c r="AT457">
        <v>193.67599999999999</v>
      </c>
      <c r="AU457">
        <v>0</v>
      </c>
      <c r="AV457" t="s">
        <v>204</v>
      </c>
      <c r="AW457">
        <v>0</v>
      </c>
      <c r="AX457">
        <v>-1.4419999999999999</v>
      </c>
      <c r="AY457">
        <v>-3.5999999999999997E-2</v>
      </c>
      <c r="AZ457">
        <v>0</v>
      </c>
      <c r="BA457">
        <v>0</v>
      </c>
      <c r="BB457">
        <v>0</v>
      </c>
      <c r="BC457">
        <v>0</v>
      </c>
      <c r="BD457">
        <v>398.13442622950799</v>
      </c>
      <c r="BE457">
        <v>-0.90533912923739401</v>
      </c>
      <c r="BF457">
        <v>0.26842240744805601</v>
      </c>
      <c r="BG457">
        <v>-1</v>
      </c>
      <c r="BH457">
        <v>0</v>
      </c>
      <c r="BI457">
        <v>0</v>
      </c>
      <c r="BJ457" t="s">
        <v>205</v>
      </c>
      <c r="BK457">
        <v>1.8847499999999999</v>
      </c>
      <c r="BL457">
        <v>1.8816999999999999</v>
      </c>
      <c r="BM457">
        <v>1.8831899999999999</v>
      </c>
      <c r="BN457">
        <v>1.88188</v>
      </c>
      <c r="BO457">
        <v>1.88384</v>
      </c>
      <c r="BP457">
        <v>1.8830899999999999</v>
      </c>
      <c r="BQ457">
        <v>1.88479</v>
      </c>
      <c r="BR457">
        <v>1.88229</v>
      </c>
      <c r="BS457" t="s">
        <v>206</v>
      </c>
      <c r="BT457" t="s">
        <v>17</v>
      </c>
      <c r="BU457" t="s">
        <v>17</v>
      </c>
      <c r="BV457" t="s">
        <v>17</v>
      </c>
      <c r="BW457" t="s">
        <v>207</v>
      </c>
      <c r="BX457" t="s">
        <v>208</v>
      </c>
      <c r="BY457" t="s">
        <v>209</v>
      </c>
      <c r="BZ457" t="s">
        <v>209</v>
      </c>
      <c r="CA457" t="s">
        <v>209</v>
      </c>
      <c r="CB457" t="s">
        <v>209</v>
      </c>
      <c r="CC457">
        <v>5</v>
      </c>
      <c r="CD457">
        <v>0</v>
      </c>
      <c r="CE457">
        <v>0</v>
      </c>
      <c r="CF457">
        <v>0</v>
      </c>
      <c r="CG457">
        <v>0</v>
      </c>
      <c r="CH457">
        <v>2</v>
      </c>
      <c r="CI457">
        <v>1319.71</v>
      </c>
      <c r="CJ457">
        <v>0.14427599999999999</v>
      </c>
      <c r="CK457">
        <v>7.6168100000000001</v>
      </c>
      <c r="CL457">
        <v>9.8800100000000004</v>
      </c>
      <c r="CM457">
        <v>30.000499999999999</v>
      </c>
      <c r="CN457">
        <v>9.65578</v>
      </c>
      <c r="CO457">
        <v>9.9196000000000009</v>
      </c>
      <c r="CP457">
        <v>-1</v>
      </c>
      <c r="CQ457">
        <v>0</v>
      </c>
      <c r="CR457">
        <v>99.626599999999996</v>
      </c>
      <c r="CS457">
        <v>-999.9</v>
      </c>
      <c r="CT457">
        <v>400</v>
      </c>
      <c r="CU457">
        <v>6.5790600000000001</v>
      </c>
      <c r="CV457">
        <v>103.869</v>
      </c>
      <c r="CW457">
        <v>103.35299999999999</v>
      </c>
    </row>
    <row r="458" spans="1:101" x14ac:dyDescent="0.2">
      <c r="A458">
        <v>444</v>
      </c>
      <c r="B458">
        <v>1550580847.0999999</v>
      </c>
      <c r="C458">
        <v>1675.5999999046301</v>
      </c>
      <c r="D458" t="s">
        <v>1102</v>
      </c>
      <c r="E458" t="s">
        <v>1103</v>
      </c>
      <c r="F458">
        <f t="shared" si="90"/>
        <v>7498</v>
      </c>
      <c r="G458">
        <f t="shared" si="91"/>
        <v>42.871913982730497</v>
      </c>
      <c r="H458">
        <f t="shared" si="92"/>
        <v>-7.4304615171945448E-2</v>
      </c>
      <c r="I458" t="s">
        <v>197</v>
      </c>
      <c r="J458" t="s">
        <v>198</v>
      </c>
      <c r="K458" t="s">
        <v>199</v>
      </c>
      <c r="L458" t="s">
        <v>200</v>
      </c>
      <c r="M458" t="s">
        <v>201</v>
      </c>
      <c r="N458" t="s">
        <v>806</v>
      </c>
      <c r="O458" t="s">
        <v>203</v>
      </c>
      <c r="P458" t="s">
        <v>1049</v>
      </c>
      <c r="Q458">
        <v>1550580847.0999999</v>
      </c>
      <c r="R458">
        <f t="shared" si="93"/>
        <v>6.8365704329679472E-3</v>
      </c>
      <c r="S458">
        <f t="shared" si="94"/>
        <v>3.6834323262946684</v>
      </c>
      <c r="T458">
        <f t="shared" si="95"/>
        <v>84.69263458205765</v>
      </c>
      <c r="U458">
        <f t="shared" si="96"/>
        <v>0.83289938598669611</v>
      </c>
      <c r="V458">
        <f t="shared" si="97"/>
        <v>0.98343780435795769</v>
      </c>
      <c r="W458">
        <v>125</v>
      </c>
      <c r="X458">
        <v>9</v>
      </c>
      <c r="Y458">
        <f t="shared" si="98"/>
        <v>1</v>
      </c>
      <c r="Z458">
        <f t="shared" si="99"/>
        <v>0</v>
      </c>
      <c r="AA458">
        <f t="shared" si="100"/>
        <v>56599.609714181424</v>
      </c>
      <c r="AB458">
        <f t="shared" si="101"/>
        <v>193.59299999999999</v>
      </c>
      <c r="AC458">
        <f t="shared" si="102"/>
        <v>94.860569999999996</v>
      </c>
      <c r="AD458">
        <f t="shared" si="103"/>
        <v>0.49</v>
      </c>
      <c r="AE458">
        <f t="shared" si="104"/>
        <v>0.39</v>
      </c>
      <c r="AF458">
        <v>10</v>
      </c>
      <c r="AG458">
        <v>1550580847.0999999</v>
      </c>
      <c r="AH458">
        <v>394.31400000000002</v>
      </c>
      <c r="AI458">
        <v>398.791</v>
      </c>
      <c r="AJ458">
        <v>8.3487600000000004</v>
      </c>
      <c r="AK458">
        <v>3.5908199999999999</v>
      </c>
      <c r="AL458">
        <v>1424.88</v>
      </c>
      <c r="AM458">
        <v>99.739400000000003</v>
      </c>
      <c r="AN458">
        <v>2.3844600000000001E-2</v>
      </c>
      <c r="AO458">
        <v>6.6732899999999997</v>
      </c>
      <c r="AP458">
        <v>999.9</v>
      </c>
      <c r="AQ458">
        <v>999.9</v>
      </c>
      <c r="AR458">
        <v>10005</v>
      </c>
      <c r="AS458">
        <v>0</v>
      </c>
      <c r="AT458">
        <v>193.59299999999999</v>
      </c>
      <c r="AU458">
        <v>0</v>
      </c>
      <c r="AV458" t="s">
        <v>204</v>
      </c>
      <c r="AW458">
        <v>0</v>
      </c>
      <c r="AX458">
        <v>-1.4419999999999999</v>
      </c>
      <c r="AY458">
        <v>-3.5999999999999997E-2</v>
      </c>
      <c r="AZ458">
        <v>0</v>
      </c>
      <c r="BA458">
        <v>0</v>
      </c>
      <c r="BB458">
        <v>0</v>
      </c>
      <c r="BC458">
        <v>0</v>
      </c>
      <c r="BD458">
        <v>398.10680327868897</v>
      </c>
      <c r="BE458">
        <v>-0.92306802472086502</v>
      </c>
      <c r="BF458">
        <v>0.27309013822510703</v>
      </c>
      <c r="BG458">
        <v>-1</v>
      </c>
      <c r="BH458">
        <v>0</v>
      </c>
      <c r="BI458">
        <v>0</v>
      </c>
      <c r="BJ458" t="s">
        <v>205</v>
      </c>
      <c r="BK458">
        <v>1.8847499999999999</v>
      </c>
      <c r="BL458">
        <v>1.88171</v>
      </c>
      <c r="BM458">
        <v>1.8832</v>
      </c>
      <c r="BN458">
        <v>1.88188</v>
      </c>
      <c r="BO458">
        <v>1.88384</v>
      </c>
      <c r="BP458">
        <v>1.8830899999999999</v>
      </c>
      <c r="BQ458">
        <v>1.88479</v>
      </c>
      <c r="BR458">
        <v>1.8823000000000001</v>
      </c>
      <c r="BS458" t="s">
        <v>206</v>
      </c>
      <c r="BT458" t="s">
        <v>17</v>
      </c>
      <c r="BU458" t="s">
        <v>17</v>
      </c>
      <c r="BV458" t="s">
        <v>17</v>
      </c>
      <c r="BW458" t="s">
        <v>207</v>
      </c>
      <c r="BX458" t="s">
        <v>208</v>
      </c>
      <c r="BY458" t="s">
        <v>209</v>
      </c>
      <c r="BZ458" t="s">
        <v>209</v>
      </c>
      <c r="CA458" t="s">
        <v>209</v>
      </c>
      <c r="CB458" t="s">
        <v>209</v>
      </c>
      <c r="CC458">
        <v>5</v>
      </c>
      <c r="CD458">
        <v>0</v>
      </c>
      <c r="CE458">
        <v>0</v>
      </c>
      <c r="CF458">
        <v>0</v>
      </c>
      <c r="CG458">
        <v>0</v>
      </c>
      <c r="CH458">
        <v>2</v>
      </c>
      <c r="CI458">
        <v>1328.1</v>
      </c>
      <c r="CJ458">
        <v>0.14427599999999999</v>
      </c>
      <c r="CK458">
        <v>7.6201600000000003</v>
      </c>
      <c r="CL458">
        <v>9.8814299999999999</v>
      </c>
      <c r="CM458">
        <v>30.000599999999999</v>
      </c>
      <c r="CN458">
        <v>9.65747</v>
      </c>
      <c r="CO458">
        <v>9.9213000000000005</v>
      </c>
      <c r="CP458">
        <v>-1</v>
      </c>
      <c r="CQ458">
        <v>0</v>
      </c>
      <c r="CR458">
        <v>99.626599999999996</v>
      </c>
      <c r="CS458">
        <v>-999.9</v>
      </c>
      <c r="CT458">
        <v>400</v>
      </c>
      <c r="CU458">
        <v>6.5280800000000001</v>
      </c>
      <c r="CV458">
        <v>103.869</v>
      </c>
      <c r="CW458">
        <v>103.352</v>
      </c>
    </row>
    <row r="459" spans="1:101" x14ac:dyDescent="0.2">
      <c r="A459">
        <v>445</v>
      </c>
      <c r="B459">
        <v>1550580849.0999999</v>
      </c>
      <c r="C459">
        <v>1677.5999999046301</v>
      </c>
      <c r="D459" t="s">
        <v>1104</v>
      </c>
      <c r="E459" t="s">
        <v>1105</v>
      </c>
      <c r="F459">
        <f t="shared" si="90"/>
        <v>7498</v>
      </c>
      <c r="G459">
        <f t="shared" si="91"/>
        <v>42.870618443059122</v>
      </c>
      <c r="H459">
        <f t="shared" si="92"/>
        <v>-7.5639303732873225E-2</v>
      </c>
      <c r="I459" t="s">
        <v>197</v>
      </c>
      <c r="J459" t="s">
        <v>198</v>
      </c>
      <c r="K459" t="s">
        <v>199</v>
      </c>
      <c r="L459" t="s">
        <v>200</v>
      </c>
      <c r="M459" t="s">
        <v>201</v>
      </c>
      <c r="N459" t="s">
        <v>806</v>
      </c>
      <c r="O459" t="s">
        <v>203</v>
      </c>
      <c r="P459" t="s">
        <v>1049</v>
      </c>
      <c r="Q459">
        <v>1550580849.0999999</v>
      </c>
      <c r="R459">
        <f t="shared" si="93"/>
        <v>6.8470575469903412E-3</v>
      </c>
      <c r="S459">
        <f t="shared" si="94"/>
        <v>3.6714774903942486</v>
      </c>
      <c r="T459">
        <f t="shared" si="95"/>
        <v>84.747473002994099</v>
      </c>
      <c r="U459">
        <f t="shared" si="96"/>
        <v>0.83374652150700501</v>
      </c>
      <c r="V459">
        <f t="shared" si="97"/>
        <v>0.98380104086118181</v>
      </c>
      <c r="W459">
        <v>131</v>
      </c>
      <c r="X459">
        <v>9</v>
      </c>
      <c r="Y459">
        <f t="shared" si="98"/>
        <v>1</v>
      </c>
      <c r="Z459">
        <f t="shared" si="99"/>
        <v>0</v>
      </c>
      <c r="AA459">
        <f t="shared" si="100"/>
        <v>56754.074989409703</v>
      </c>
      <c r="AB459">
        <f t="shared" si="101"/>
        <v>193.541</v>
      </c>
      <c r="AC459">
        <f t="shared" si="102"/>
        <v>94.835089999999994</v>
      </c>
      <c r="AD459">
        <f t="shared" si="103"/>
        <v>0.49</v>
      </c>
      <c r="AE459">
        <f t="shared" si="104"/>
        <v>0.39</v>
      </c>
      <c r="AF459">
        <v>10</v>
      </c>
      <c r="AG459">
        <v>1550580849.0999999</v>
      </c>
      <c r="AH459">
        <v>394.29700000000003</v>
      </c>
      <c r="AI459">
        <v>398.77</v>
      </c>
      <c r="AJ459">
        <v>8.3573500000000003</v>
      </c>
      <c r="AK459">
        <v>3.5904799999999999</v>
      </c>
      <c r="AL459">
        <v>1424.38</v>
      </c>
      <c r="AM459">
        <v>99.738299999999995</v>
      </c>
      <c r="AN459">
        <v>2.3768299999999999E-2</v>
      </c>
      <c r="AO459">
        <v>6.6786599999999998</v>
      </c>
      <c r="AP459">
        <v>999.9</v>
      </c>
      <c r="AQ459">
        <v>999.9</v>
      </c>
      <c r="AR459">
        <v>10033.799999999999</v>
      </c>
      <c r="AS459">
        <v>0</v>
      </c>
      <c r="AT459">
        <v>193.541</v>
      </c>
      <c r="AU459">
        <v>0</v>
      </c>
      <c r="AV459" t="s">
        <v>204</v>
      </c>
      <c r="AW459">
        <v>0</v>
      </c>
      <c r="AX459">
        <v>-1.4419999999999999</v>
      </c>
      <c r="AY459">
        <v>-3.5999999999999997E-2</v>
      </c>
      <c r="AZ459">
        <v>0</v>
      </c>
      <c r="BA459">
        <v>0</v>
      </c>
      <c r="BB459">
        <v>0</v>
      </c>
      <c r="BC459">
        <v>0</v>
      </c>
      <c r="BD459">
        <v>398.078729508197</v>
      </c>
      <c r="BE459">
        <v>-0.93968506942879104</v>
      </c>
      <c r="BF459">
        <v>0.27746617093713</v>
      </c>
      <c r="BG459">
        <v>-1</v>
      </c>
      <c r="BH459">
        <v>0</v>
      </c>
      <c r="BI459">
        <v>0</v>
      </c>
      <c r="BJ459" t="s">
        <v>205</v>
      </c>
      <c r="BK459">
        <v>1.8847400000000001</v>
      </c>
      <c r="BL459">
        <v>1.88171</v>
      </c>
      <c r="BM459">
        <v>1.8831899999999999</v>
      </c>
      <c r="BN459">
        <v>1.8818699999999999</v>
      </c>
      <c r="BO459">
        <v>1.88384</v>
      </c>
      <c r="BP459">
        <v>1.8830899999999999</v>
      </c>
      <c r="BQ459">
        <v>1.8847799999999999</v>
      </c>
      <c r="BR459">
        <v>1.8823099999999999</v>
      </c>
      <c r="BS459" t="s">
        <v>206</v>
      </c>
      <c r="BT459" t="s">
        <v>17</v>
      </c>
      <c r="BU459" t="s">
        <v>17</v>
      </c>
      <c r="BV459" t="s">
        <v>17</v>
      </c>
      <c r="BW459" t="s">
        <v>207</v>
      </c>
      <c r="BX459" t="s">
        <v>208</v>
      </c>
      <c r="BY459" t="s">
        <v>209</v>
      </c>
      <c r="BZ459" t="s">
        <v>209</v>
      </c>
      <c r="CA459" t="s">
        <v>209</v>
      </c>
      <c r="CB459" t="s">
        <v>209</v>
      </c>
      <c r="CC459">
        <v>5</v>
      </c>
      <c r="CD459">
        <v>0</v>
      </c>
      <c r="CE459">
        <v>0</v>
      </c>
      <c r="CF459">
        <v>0</v>
      </c>
      <c r="CG459">
        <v>0</v>
      </c>
      <c r="CH459">
        <v>2</v>
      </c>
      <c r="CI459">
        <v>1323.51</v>
      </c>
      <c r="CJ459">
        <v>0.14427599999999999</v>
      </c>
      <c r="CK459">
        <v>7.6233599999999999</v>
      </c>
      <c r="CL459">
        <v>9.8831500000000005</v>
      </c>
      <c r="CM459">
        <v>30.000499999999999</v>
      </c>
      <c r="CN459">
        <v>9.6588999999999992</v>
      </c>
      <c r="CO459">
        <v>9.9231300000000005</v>
      </c>
      <c r="CP459">
        <v>-1</v>
      </c>
      <c r="CQ459">
        <v>0</v>
      </c>
      <c r="CR459">
        <v>99.626599999999996</v>
      </c>
      <c r="CS459">
        <v>-999.9</v>
      </c>
      <c r="CT459">
        <v>400</v>
      </c>
      <c r="CU459">
        <v>6.4807199999999998</v>
      </c>
      <c r="CV459">
        <v>103.869</v>
      </c>
      <c r="CW459">
        <v>103.351</v>
      </c>
    </row>
    <row r="460" spans="1:101" x14ac:dyDescent="0.2">
      <c r="A460">
        <v>446</v>
      </c>
      <c r="B460">
        <v>1550580851.0999999</v>
      </c>
      <c r="C460">
        <v>1679.5999999046301</v>
      </c>
      <c r="D460" t="s">
        <v>1106</v>
      </c>
      <c r="E460" t="s">
        <v>1107</v>
      </c>
      <c r="F460">
        <f t="shared" si="90"/>
        <v>7498</v>
      </c>
      <c r="G460">
        <f t="shared" si="91"/>
        <v>42.868405391689386</v>
      </c>
      <c r="H460">
        <f t="shared" si="92"/>
        <v>-7.6666974013957598E-2</v>
      </c>
      <c r="I460" t="s">
        <v>197</v>
      </c>
      <c r="J460" t="s">
        <v>198</v>
      </c>
      <c r="K460" t="s">
        <v>199</v>
      </c>
      <c r="L460" t="s">
        <v>200</v>
      </c>
      <c r="M460" t="s">
        <v>201</v>
      </c>
      <c r="N460" t="s">
        <v>806</v>
      </c>
      <c r="O460" t="s">
        <v>203</v>
      </c>
      <c r="P460" t="s">
        <v>1049</v>
      </c>
      <c r="Q460">
        <v>1550580851.0999999</v>
      </c>
      <c r="R460">
        <f t="shared" si="93"/>
        <v>6.8572741126253093E-3</v>
      </c>
      <c r="S460">
        <f t="shared" si="94"/>
        <v>3.6697899810670527</v>
      </c>
      <c r="T460">
        <f t="shared" si="95"/>
        <v>84.733435054427744</v>
      </c>
      <c r="U460">
        <f t="shared" si="96"/>
        <v>0.83454958073747199</v>
      </c>
      <c r="V460">
        <f t="shared" si="97"/>
        <v>0.98491177679909558</v>
      </c>
      <c r="W460">
        <v>134</v>
      </c>
      <c r="X460">
        <v>9</v>
      </c>
      <c r="Y460">
        <f t="shared" si="98"/>
        <v>1</v>
      </c>
      <c r="Z460">
        <f t="shared" si="99"/>
        <v>0</v>
      </c>
      <c r="AA460">
        <f t="shared" si="100"/>
        <v>56655.722962661581</v>
      </c>
      <c r="AB460">
        <f t="shared" si="101"/>
        <v>193.42099999999999</v>
      </c>
      <c r="AC460">
        <f t="shared" si="102"/>
        <v>94.776289999999989</v>
      </c>
      <c r="AD460">
        <f t="shared" si="103"/>
        <v>0.49</v>
      </c>
      <c r="AE460">
        <f t="shared" si="104"/>
        <v>0.39</v>
      </c>
      <c r="AF460">
        <v>10</v>
      </c>
      <c r="AG460">
        <v>1550580851.0999999</v>
      </c>
      <c r="AH460">
        <v>394.27199999999999</v>
      </c>
      <c r="AI460">
        <v>398.74799999999999</v>
      </c>
      <c r="AJ460">
        <v>8.3653399999999998</v>
      </c>
      <c r="AK460">
        <v>3.58982</v>
      </c>
      <c r="AL460">
        <v>1423.91</v>
      </c>
      <c r="AM460">
        <v>99.739000000000004</v>
      </c>
      <c r="AN460">
        <v>2.3780800000000001E-2</v>
      </c>
      <c r="AO460">
        <v>6.6950700000000003</v>
      </c>
      <c r="AP460">
        <v>999.9</v>
      </c>
      <c r="AQ460">
        <v>999.9</v>
      </c>
      <c r="AR460">
        <v>10016.200000000001</v>
      </c>
      <c r="AS460">
        <v>0</v>
      </c>
      <c r="AT460">
        <v>193.42099999999999</v>
      </c>
      <c r="AU460">
        <v>0</v>
      </c>
      <c r="AV460" t="s">
        <v>204</v>
      </c>
      <c r="AW460">
        <v>0</v>
      </c>
      <c r="AX460">
        <v>-1.4419999999999999</v>
      </c>
      <c r="AY460">
        <v>-3.5999999999999997E-2</v>
      </c>
      <c r="AZ460">
        <v>0</v>
      </c>
      <c r="BA460">
        <v>0</v>
      </c>
      <c r="BB460">
        <v>0</v>
      </c>
      <c r="BC460">
        <v>0</v>
      </c>
      <c r="BD460">
        <v>398.05126229508198</v>
      </c>
      <c r="BE460">
        <v>-0.95250890623153395</v>
      </c>
      <c r="BF460">
        <v>0.28072391206993402</v>
      </c>
      <c r="BG460">
        <v>-1</v>
      </c>
      <c r="BH460">
        <v>0</v>
      </c>
      <c r="BI460">
        <v>0</v>
      </c>
      <c r="BJ460" t="s">
        <v>205</v>
      </c>
      <c r="BK460">
        <v>1.88472</v>
      </c>
      <c r="BL460">
        <v>1.88171</v>
      </c>
      <c r="BM460">
        <v>1.8831899999999999</v>
      </c>
      <c r="BN460">
        <v>1.8818699999999999</v>
      </c>
      <c r="BO460">
        <v>1.8838299999999999</v>
      </c>
      <c r="BP460">
        <v>1.8830899999999999</v>
      </c>
      <c r="BQ460">
        <v>1.8847700000000001</v>
      </c>
      <c r="BR460">
        <v>1.88229</v>
      </c>
      <c r="BS460" t="s">
        <v>206</v>
      </c>
      <c r="BT460" t="s">
        <v>17</v>
      </c>
      <c r="BU460" t="s">
        <v>17</v>
      </c>
      <c r="BV460" t="s">
        <v>17</v>
      </c>
      <c r="BW460" t="s">
        <v>207</v>
      </c>
      <c r="BX460" t="s">
        <v>208</v>
      </c>
      <c r="BY460" t="s">
        <v>209</v>
      </c>
      <c r="BZ460" t="s">
        <v>209</v>
      </c>
      <c r="CA460" t="s">
        <v>209</v>
      </c>
      <c r="CB460" t="s">
        <v>209</v>
      </c>
      <c r="CC460">
        <v>5</v>
      </c>
      <c r="CD460">
        <v>0</v>
      </c>
      <c r="CE460">
        <v>0</v>
      </c>
      <c r="CF460">
        <v>0</v>
      </c>
      <c r="CG460">
        <v>0</v>
      </c>
      <c r="CH460">
        <v>2</v>
      </c>
      <c r="CI460">
        <v>1320.87</v>
      </c>
      <c r="CJ460">
        <v>0.14427599999999999</v>
      </c>
      <c r="CK460">
        <v>7.6265900000000002</v>
      </c>
      <c r="CL460">
        <v>9.8853299999999997</v>
      </c>
      <c r="CM460">
        <v>30.000499999999999</v>
      </c>
      <c r="CN460">
        <v>9.6606000000000005</v>
      </c>
      <c r="CO460">
        <v>9.9254099999999994</v>
      </c>
      <c r="CP460">
        <v>-1</v>
      </c>
      <c r="CQ460">
        <v>0</v>
      </c>
      <c r="CR460">
        <v>99.626599999999996</v>
      </c>
      <c r="CS460">
        <v>-999.9</v>
      </c>
      <c r="CT460">
        <v>400</v>
      </c>
      <c r="CU460">
        <v>6.4316199999999997</v>
      </c>
      <c r="CV460">
        <v>103.869</v>
      </c>
      <c r="CW460">
        <v>103.35</v>
      </c>
    </row>
    <row r="461" spans="1:101" x14ac:dyDescent="0.2">
      <c r="A461">
        <v>447</v>
      </c>
      <c r="B461">
        <v>1550580853.0999999</v>
      </c>
      <c r="C461">
        <v>1681.5999999046301</v>
      </c>
      <c r="D461" t="s">
        <v>1108</v>
      </c>
      <c r="E461" t="s">
        <v>1109</v>
      </c>
      <c r="F461">
        <f t="shared" si="90"/>
        <v>7498</v>
      </c>
      <c r="G461">
        <f t="shared" si="91"/>
        <v>42.867895446009356</v>
      </c>
      <c r="H461">
        <f t="shared" si="92"/>
        <v>-7.7368827746032501E-2</v>
      </c>
      <c r="I461" t="s">
        <v>197</v>
      </c>
      <c r="J461" t="s">
        <v>198</v>
      </c>
      <c r="K461" t="s">
        <v>199</v>
      </c>
      <c r="L461" t="s">
        <v>200</v>
      </c>
      <c r="M461" t="s">
        <v>201</v>
      </c>
      <c r="N461" t="s">
        <v>806</v>
      </c>
      <c r="O461" t="s">
        <v>203</v>
      </c>
      <c r="P461" t="s">
        <v>1049</v>
      </c>
      <c r="Q461">
        <v>1550580853.0999999</v>
      </c>
      <c r="R461">
        <f t="shared" si="93"/>
        <v>6.8633008065816783E-3</v>
      </c>
      <c r="S461">
        <f t="shared" si="94"/>
        <v>3.7472261092326198</v>
      </c>
      <c r="T461">
        <f t="shared" si="95"/>
        <v>84.701621559973091</v>
      </c>
      <c r="U461">
        <f t="shared" si="96"/>
        <v>0.83473311522614302</v>
      </c>
      <c r="V461">
        <f t="shared" si="97"/>
        <v>0.98549838816853008</v>
      </c>
      <c r="W461">
        <v>137</v>
      </c>
      <c r="X461">
        <v>10</v>
      </c>
      <c r="Y461">
        <f t="shared" si="98"/>
        <v>1</v>
      </c>
      <c r="Z461">
        <f t="shared" si="99"/>
        <v>0</v>
      </c>
      <c r="AA461">
        <f t="shared" si="100"/>
        <v>56519.696254306851</v>
      </c>
      <c r="AB461">
        <f t="shared" si="101"/>
        <v>193.25899999999999</v>
      </c>
      <c r="AC461">
        <f t="shared" si="102"/>
        <v>94.696909999999988</v>
      </c>
      <c r="AD461">
        <f t="shared" si="103"/>
        <v>0.49</v>
      </c>
      <c r="AE461">
        <f t="shared" si="104"/>
        <v>0.39</v>
      </c>
      <c r="AF461">
        <v>10</v>
      </c>
      <c r="AG461">
        <v>1550580853.0999999</v>
      </c>
      <c r="AH461">
        <v>394.21600000000001</v>
      </c>
      <c r="AI461">
        <v>398.74599999999998</v>
      </c>
      <c r="AJ461">
        <v>8.3670100000000005</v>
      </c>
      <c r="AK461">
        <v>3.5891799999999998</v>
      </c>
      <c r="AL461">
        <v>1424.47</v>
      </c>
      <c r="AM461">
        <v>99.740899999999996</v>
      </c>
      <c r="AN461">
        <v>2.39043E-2</v>
      </c>
      <c r="AO461">
        <v>6.7037300000000002</v>
      </c>
      <c r="AP461">
        <v>999.9</v>
      </c>
      <c r="AQ461">
        <v>999.9</v>
      </c>
      <c r="AR461">
        <v>9991.25</v>
      </c>
      <c r="AS461">
        <v>0</v>
      </c>
      <c r="AT461">
        <v>193.25899999999999</v>
      </c>
      <c r="AU461">
        <v>0</v>
      </c>
      <c r="AV461" t="s">
        <v>204</v>
      </c>
      <c r="AW461">
        <v>0</v>
      </c>
      <c r="AX461">
        <v>-1.4419999999999999</v>
      </c>
      <c r="AY461">
        <v>-3.5999999999999997E-2</v>
      </c>
      <c r="AZ461">
        <v>0</v>
      </c>
      <c r="BA461">
        <v>0</v>
      </c>
      <c r="BB461">
        <v>0</v>
      </c>
      <c r="BC461">
        <v>0</v>
      </c>
      <c r="BD461">
        <v>398.02272950819702</v>
      </c>
      <c r="BE461">
        <v>-0.96124177589483695</v>
      </c>
      <c r="BF461">
        <v>0.28299803153127701</v>
      </c>
      <c r="BG461">
        <v>-1</v>
      </c>
      <c r="BH461">
        <v>0</v>
      </c>
      <c r="BI461">
        <v>0</v>
      </c>
      <c r="BJ461" t="s">
        <v>205</v>
      </c>
      <c r="BK461">
        <v>1.88472</v>
      </c>
      <c r="BL461">
        <v>1.88171</v>
      </c>
      <c r="BM461">
        <v>1.8832100000000001</v>
      </c>
      <c r="BN461">
        <v>1.8818699999999999</v>
      </c>
      <c r="BO461">
        <v>1.8838299999999999</v>
      </c>
      <c r="BP461">
        <v>1.8830899999999999</v>
      </c>
      <c r="BQ461">
        <v>1.8847799999999999</v>
      </c>
      <c r="BR461">
        <v>1.88229</v>
      </c>
      <c r="BS461" t="s">
        <v>206</v>
      </c>
      <c r="BT461" t="s">
        <v>17</v>
      </c>
      <c r="BU461" t="s">
        <v>17</v>
      </c>
      <c r="BV461" t="s">
        <v>17</v>
      </c>
      <c r="BW461" t="s">
        <v>207</v>
      </c>
      <c r="BX461" t="s">
        <v>208</v>
      </c>
      <c r="BY461" t="s">
        <v>209</v>
      </c>
      <c r="BZ461" t="s">
        <v>209</v>
      </c>
      <c r="CA461" t="s">
        <v>209</v>
      </c>
      <c r="CB461" t="s">
        <v>209</v>
      </c>
      <c r="CC461">
        <v>5</v>
      </c>
      <c r="CD461">
        <v>0</v>
      </c>
      <c r="CE461">
        <v>0</v>
      </c>
      <c r="CF461">
        <v>0</v>
      </c>
      <c r="CG461">
        <v>0</v>
      </c>
      <c r="CH461">
        <v>2</v>
      </c>
      <c r="CI461">
        <v>1319.06</v>
      </c>
      <c r="CJ461">
        <v>0.14427599999999999</v>
      </c>
      <c r="CK461">
        <v>7.6297800000000002</v>
      </c>
      <c r="CL461">
        <v>9.8871599999999997</v>
      </c>
      <c r="CM461">
        <v>30.000599999999999</v>
      </c>
      <c r="CN461">
        <v>9.6622900000000005</v>
      </c>
      <c r="CO461">
        <v>9.9276999999999997</v>
      </c>
      <c r="CP461">
        <v>-1</v>
      </c>
      <c r="CQ461">
        <v>0</v>
      </c>
      <c r="CR461">
        <v>99.626599999999996</v>
      </c>
      <c r="CS461">
        <v>-999.9</v>
      </c>
      <c r="CT461">
        <v>400</v>
      </c>
      <c r="CU461">
        <v>6.3857499999999998</v>
      </c>
      <c r="CV461">
        <v>103.86799999999999</v>
      </c>
      <c r="CW461">
        <v>103.35</v>
      </c>
    </row>
    <row r="462" spans="1:101" x14ac:dyDescent="0.2">
      <c r="A462">
        <v>448</v>
      </c>
      <c r="B462">
        <v>1550580855.0999999</v>
      </c>
      <c r="C462">
        <v>1683.5999999046301</v>
      </c>
      <c r="D462" t="s">
        <v>1110</v>
      </c>
      <c r="E462" t="s">
        <v>1111</v>
      </c>
      <c r="F462">
        <f t="shared" si="90"/>
        <v>7498</v>
      </c>
      <c r="G462">
        <f t="shared" si="91"/>
        <v>42.867507636984541</v>
      </c>
      <c r="H462">
        <f t="shared" si="92"/>
        <v>-7.7654373954663458E-2</v>
      </c>
      <c r="I462" t="s">
        <v>197</v>
      </c>
      <c r="J462" t="s">
        <v>198</v>
      </c>
      <c r="K462" t="s">
        <v>199</v>
      </c>
      <c r="L462" t="s">
        <v>200</v>
      </c>
      <c r="M462" t="s">
        <v>201</v>
      </c>
      <c r="N462" t="s">
        <v>806</v>
      </c>
      <c r="O462" t="s">
        <v>203</v>
      </c>
      <c r="P462" t="s">
        <v>1049</v>
      </c>
      <c r="Q462">
        <v>1550580855.0999999</v>
      </c>
      <c r="R462">
        <f t="shared" si="93"/>
        <v>6.8738339217581535E-3</v>
      </c>
      <c r="S462">
        <f t="shared" si="94"/>
        <v>3.7756556787142981</v>
      </c>
      <c r="T462">
        <f t="shared" si="95"/>
        <v>84.745411995617346</v>
      </c>
      <c r="U462">
        <f t="shared" si="96"/>
        <v>0.83526171397067506</v>
      </c>
      <c r="V462">
        <f t="shared" si="97"/>
        <v>0.98561290139679902</v>
      </c>
      <c r="W462">
        <v>137</v>
      </c>
      <c r="X462">
        <v>10</v>
      </c>
      <c r="Y462">
        <f t="shared" si="98"/>
        <v>1</v>
      </c>
      <c r="Z462">
        <f t="shared" si="99"/>
        <v>0</v>
      </c>
      <c r="AA462">
        <f t="shared" si="100"/>
        <v>56492.048533734822</v>
      </c>
      <c r="AB462">
        <f t="shared" si="101"/>
        <v>193.05699999999999</v>
      </c>
      <c r="AC462">
        <f t="shared" si="102"/>
        <v>94.597929999999991</v>
      </c>
      <c r="AD462">
        <f t="shared" si="103"/>
        <v>0.49</v>
      </c>
      <c r="AE462">
        <f t="shared" si="104"/>
        <v>0.39</v>
      </c>
      <c r="AF462">
        <v>10</v>
      </c>
      <c r="AG462">
        <v>1550580855.0999999</v>
      </c>
      <c r="AH462">
        <v>394.19200000000001</v>
      </c>
      <c r="AI462">
        <v>398.74299999999999</v>
      </c>
      <c r="AJ462">
        <v>8.3723299999999998</v>
      </c>
      <c r="AK462">
        <v>3.5890399999999998</v>
      </c>
      <c r="AL462">
        <v>1425.02</v>
      </c>
      <c r="AM462">
        <v>99.740600000000001</v>
      </c>
      <c r="AN462">
        <v>2.39475E-2</v>
      </c>
      <c r="AO462">
        <v>6.7054200000000002</v>
      </c>
      <c r="AP462">
        <v>999.9</v>
      </c>
      <c r="AQ462">
        <v>999.9</v>
      </c>
      <c r="AR462">
        <v>9986.25</v>
      </c>
      <c r="AS462">
        <v>0</v>
      </c>
      <c r="AT462">
        <v>193.05699999999999</v>
      </c>
      <c r="AU462">
        <v>0</v>
      </c>
      <c r="AV462" t="s">
        <v>204</v>
      </c>
      <c r="AW462">
        <v>0</v>
      </c>
      <c r="AX462">
        <v>-1.4419999999999999</v>
      </c>
      <c r="AY462">
        <v>-3.5999999999999997E-2</v>
      </c>
      <c r="AZ462">
        <v>0</v>
      </c>
      <c r="BA462">
        <v>0</v>
      </c>
      <c r="BB462">
        <v>0</v>
      </c>
      <c r="BC462">
        <v>0</v>
      </c>
      <c r="BD462">
        <v>397.99232786885199</v>
      </c>
      <c r="BE462">
        <v>-0.96480334849873595</v>
      </c>
      <c r="BF462">
        <v>0.283981136600019</v>
      </c>
      <c r="BG462">
        <v>-1</v>
      </c>
      <c r="BH462">
        <v>0</v>
      </c>
      <c r="BI462">
        <v>0</v>
      </c>
      <c r="BJ462" t="s">
        <v>205</v>
      </c>
      <c r="BK462">
        <v>1.88472</v>
      </c>
      <c r="BL462">
        <v>1.8816900000000001</v>
      </c>
      <c r="BM462">
        <v>1.8832</v>
      </c>
      <c r="BN462">
        <v>1.8818699999999999</v>
      </c>
      <c r="BO462">
        <v>1.8838299999999999</v>
      </c>
      <c r="BP462">
        <v>1.8830899999999999</v>
      </c>
      <c r="BQ462">
        <v>1.8847700000000001</v>
      </c>
      <c r="BR462">
        <v>1.8823000000000001</v>
      </c>
      <c r="BS462" t="s">
        <v>206</v>
      </c>
      <c r="BT462" t="s">
        <v>17</v>
      </c>
      <c r="BU462" t="s">
        <v>17</v>
      </c>
      <c r="BV462" t="s">
        <v>17</v>
      </c>
      <c r="BW462" t="s">
        <v>207</v>
      </c>
      <c r="BX462" t="s">
        <v>208</v>
      </c>
      <c r="BY462" t="s">
        <v>209</v>
      </c>
      <c r="BZ462" t="s">
        <v>209</v>
      </c>
      <c r="CA462" t="s">
        <v>209</v>
      </c>
      <c r="CB462" t="s">
        <v>209</v>
      </c>
      <c r="CC462">
        <v>5</v>
      </c>
      <c r="CD462">
        <v>0</v>
      </c>
      <c r="CE462">
        <v>0</v>
      </c>
      <c r="CF462">
        <v>0</v>
      </c>
      <c r="CG462">
        <v>0</v>
      </c>
      <c r="CH462">
        <v>2</v>
      </c>
      <c r="CI462">
        <v>1319.64</v>
      </c>
      <c r="CJ462">
        <v>0.14427599999999999</v>
      </c>
      <c r="CK462">
        <v>7.6328899999999997</v>
      </c>
      <c r="CL462">
        <v>9.8888599999999993</v>
      </c>
      <c r="CM462">
        <v>30.000599999999999</v>
      </c>
      <c r="CN462">
        <v>9.6639900000000001</v>
      </c>
      <c r="CO462">
        <v>9.93</v>
      </c>
      <c r="CP462">
        <v>-1</v>
      </c>
      <c r="CQ462">
        <v>0</v>
      </c>
      <c r="CR462">
        <v>99.626599999999996</v>
      </c>
      <c r="CS462">
        <v>-999.9</v>
      </c>
      <c r="CT462">
        <v>400</v>
      </c>
      <c r="CU462">
        <v>6.33955</v>
      </c>
      <c r="CV462">
        <v>103.867</v>
      </c>
      <c r="CW462">
        <v>103.35</v>
      </c>
    </row>
    <row r="463" spans="1:101" x14ac:dyDescent="0.2">
      <c r="A463">
        <v>449</v>
      </c>
      <c r="B463">
        <v>1550580857.0999999</v>
      </c>
      <c r="C463">
        <v>1685.5999999046301</v>
      </c>
      <c r="D463" t="s">
        <v>1112</v>
      </c>
      <c r="E463" t="s">
        <v>1113</v>
      </c>
      <c r="F463">
        <f t="shared" ref="F463:F526" si="105">J463+I463+M463*K463</f>
        <v>7498</v>
      </c>
      <c r="G463">
        <f t="shared" ref="G463:G526" si="106">(1000*AM463)/(L463*(AO463+273.15))</f>
        <v>42.86821066880556</v>
      </c>
      <c r="H463">
        <f t="shared" ref="H463:H526" si="107">((G463*F463*(1-(AJ463/1000)))/(100*K463))*(BE463/60)</f>
        <v>-7.741755359552209E-2</v>
      </c>
      <c r="I463" t="s">
        <v>197</v>
      </c>
      <c r="J463" t="s">
        <v>198</v>
      </c>
      <c r="K463" t="s">
        <v>199</v>
      </c>
      <c r="L463" t="s">
        <v>200</v>
      </c>
      <c r="M463" t="s">
        <v>201</v>
      </c>
      <c r="N463" t="s">
        <v>806</v>
      </c>
      <c r="O463" t="s">
        <v>203</v>
      </c>
      <c r="P463" t="s">
        <v>1049</v>
      </c>
      <c r="Q463">
        <v>1550580857.0999999</v>
      </c>
      <c r="R463">
        <f t="shared" ref="R463:R526" si="108">AL463*Y463*(AJ463-AK463)/(100*AF463*(1000-Y463*AJ463))</f>
        <v>6.8804473979528942E-3</v>
      </c>
      <c r="S463">
        <f t="shared" ref="S463:S526" si="109">AL463*Y463*(AI463-AH463*(1000-Y463*AK463)/(1000-Y463*AJ463))/(100*AF463)</f>
        <v>3.8287184513858521</v>
      </c>
      <c r="T463">
        <f t="shared" ref="T463:T526" si="110">(U463/V463*100)</f>
        <v>84.840591286069269</v>
      </c>
      <c r="U463">
        <f t="shared" ref="U463:U526" si="111">AJ463*(AM463+AN463)/1000</f>
        <v>0.83564576847837879</v>
      </c>
      <c r="V463">
        <f t="shared" ref="V463:V526" si="112">0.61365*EXP(17.502*AO463/(240.97+AO463))</f>
        <v>0.98495985920313933</v>
      </c>
      <c r="W463">
        <v>135</v>
      </c>
      <c r="X463">
        <v>9</v>
      </c>
      <c r="Y463">
        <f t="shared" ref="Y463:Y526" si="113">IF(W463*$H$11&gt;=AA463,1,(AA463/(AA463-W463*$H$11)))</f>
        <v>1</v>
      </c>
      <c r="Z463">
        <f t="shared" ref="Z463:Z526" si="114">(Y463-1)*100</f>
        <v>0</v>
      </c>
      <c r="AA463">
        <f t="shared" ref="AA463:AA526" si="115">MAX(0,($B$11+$C$11*AR463)/(1+$D$11*AR463)*AM463/(AO463+273)*$E$11)</f>
        <v>56560.810305484098</v>
      </c>
      <c r="AB463">
        <f t="shared" ref="AB463:AB526" si="116">$B$9*AS463+$C$9*AT463</f>
        <v>192.79900000000001</v>
      </c>
      <c r="AC463">
        <f t="shared" ref="AC463:AC526" si="117">AB463*AD463</f>
        <v>94.471509999999995</v>
      </c>
      <c r="AD463">
        <f t="shared" ref="AD463:AD526" si="118">($B$9*$D$7+$C$9*$D$7)/($B$9+$C$9)</f>
        <v>0.49</v>
      </c>
      <c r="AE463">
        <f t="shared" ref="AE463:AE526" si="119">($B$9*$K$7+$C$9*$K$7)/($B$9+$C$9)</f>
        <v>0.39</v>
      </c>
      <c r="AF463">
        <v>10</v>
      </c>
      <c r="AG463">
        <v>1550580857.0999999</v>
      </c>
      <c r="AH463">
        <v>394.16500000000002</v>
      </c>
      <c r="AI463">
        <v>398.755</v>
      </c>
      <c r="AJ463">
        <v>8.3763299999999994</v>
      </c>
      <c r="AK463">
        <v>3.58839</v>
      </c>
      <c r="AL463">
        <v>1425</v>
      </c>
      <c r="AM463">
        <v>99.738799999999998</v>
      </c>
      <c r="AN463">
        <v>2.39563E-2</v>
      </c>
      <c r="AO463">
        <v>6.6957800000000001</v>
      </c>
      <c r="AP463">
        <v>999.9</v>
      </c>
      <c r="AQ463">
        <v>999.9</v>
      </c>
      <c r="AR463">
        <v>9998.75</v>
      </c>
      <c r="AS463">
        <v>0</v>
      </c>
      <c r="AT463">
        <v>192.79900000000001</v>
      </c>
      <c r="AU463">
        <v>0</v>
      </c>
      <c r="AV463" t="s">
        <v>204</v>
      </c>
      <c r="AW463">
        <v>0</v>
      </c>
      <c r="AX463">
        <v>-1.4419999999999999</v>
      </c>
      <c r="AY463">
        <v>-3.5999999999999997E-2</v>
      </c>
      <c r="AZ463">
        <v>0</v>
      </c>
      <c r="BA463">
        <v>0</v>
      </c>
      <c r="BB463">
        <v>0</v>
      </c>
      <c r="BC463">
        <v>0</v>
      </c>
      <c r="BD463">
        <v>397.96140983606603</v>
      </c>
      <c r="BE463">
        <v>-0.96184912038812997</v>
      </c>
      <c r="BF463">
        <v>0.28314732173356499</v>
      </c>
      <c r="BG463">
        <v>-1</v>
      </c>
      <c r="BH463">
        <v>0</v>
      </c>
      <c r="BI463">
        <v>0</v>
      </c>
      <c r="BJ463" t="s">
        <v>205</v>
      </c>
      <c r="BK463">
        <v>1.8847</v>
      </c>
      <c r="BL463">
        <v>1.8816900000000001</v>
      </c>
      <c r="BM463">
        <v>1.8831899999999999</v>
      </c>
      <c r="BN463">
        <v>1.8818699999999999</v>
      </c>
      <c r="BO463">
        <v>1.8838200000000001</v>
      </c>
      <c r="BP463">
        <v>1.8830899999999999</v>
      </c>
      <c r="BQ463">
        <v>1.8847700000000001</v>
      </c>
      <c r="BR463">
        <v>1.8823000000000001</v>
      </c>
      <c r="BS463" t="s">
        <v>206</v>
      </c>
      <c r="BT463" t="s">
        <v>17</v>
      </c>
      <c r="BU463" t="s">
        <v>17</v>
      </c>
      <c r="BV463" t="s">
        <v>17</v>
      </c>
      <c r="BW463" t="s">
        <v>207</v>
      </c>
      <c r="BX463" t="s">
        <v>208</v>
      </c>
      <c r="BY463" t="s">
        <v>209</v>
      </c>
      <c r="BZ463" t="s">
        <v>209</v>
      </c>
      <c r="CA463" t="s">
        <v>209</v>
      </c>
      <c r="CB463" t="s">
        <v>209</v>
      </c>
      <c r="CC463">
        <v>5</v>
      </c>
      <c r="CD463">
        <v>0</v>
      </c>
      <c r="CE463">
        <v>0</v>
      </c>
      <c r="CF463">
        <v>0</v>
      </c>
      <c r="CG463">
        <v>0</v>
      </c>
      <c r="CH463">
        <v>2</v>
      </c>
      <c r="CI463">
        <v>1320.67</v>
      </c>
      <c r="CJ463">
        <v>0.14427599999999999</v>
      </c>
      <c r="CK463">
        <v>7.6360200000000003</v>
      </c>
      <c r="CL463">
        <v>9.8910199999999993</v>
      </c>
      <c r="CM463">
        <v>30.000699999999998</v>
      </c>
      <c r="CN463">
        <v>9.66615</v>
      </c>
      <c r="CO463">
        <v>9.9322700000000008</v>
      </c>
      <c r="CP463">
        <v>-1</v>
      </c>
      <c r="CQ463">
        <v>0</v>
      </c>
      <c r="CR463">
        <v>99.626599999999996</v>
      </c>
      <c r="CS463">
        <v>-999.9</v>
      </c>
      <c r="CT463">
        <v>400</v>
      </c>
      <c r="CU463">
        <v>6.2935699999999999</v>
      </c>
      <c r="CV463">
        <v>103.866</v>
      </c>
      <c r="CW463">
        <v>103.348</v>
      </c>
    </row>
    <row r="464" spans="1:101" x14ac:dyDescent="0.2">
      <c r="A464">
        <v>450</v>
      </c>
      <c r="B464">
        <v>1550580859.0999999</v>
      </c>
      <c r="C464">
        <v>1687.5999999046301</v>
      </c>
      <c r="D464" t="s">
        <v>1114</v>
      </c>
      <c r="E464" t="s">
        <v>1115</v>
      </c>
      <c r="F464">
        <f t="shared" si="105"/>
        <v>7498</v>
      </c>
      <c r="G464">
        <f t="shared" si="106"/>
        <v>42.871636502771246</v>
      </c>
      <c r="H464">
        <f t="shared" si="107"/>
        <v>-7.7057052631879619E-2</v>
      </c>
      <c r="I464" t="s">
        <v>197</v>
      </c>
      <c r="J464" t="s">
        <v>198</v>
      </c>
      <c r="K464" t="s">
        <v>199</v>
      </c>
      <c r="L464" t="s">
        <v>200</v>
      </c>
      <c r="M464" t="s">
        <v>201</v>
      </c>
      <c r="N464" t="s">
        <v>806</v>
      </c>
      <c r="O464" t="s">
        <v>203</v>
      </c>
      <c r="P464" t="s">
        <v>1049</v>
      </c>
      <c r="Q464">
        <v>1550580859.0999999</v>
      </c>
      <c r="R464">
        <f t="shared" si="108"/>
        <v>6.8812836790647829E-3</v>
      </c>
      <c r="S464">
        <f t="shared" si="109"/>
        <v>3.8757914145844614</v>
      </c>
      <c r="T464">
        <f t="shared" si="110"/>
        <v>84.959722782146784</v>
      </c>
      <c r="U464">
        <f t="shared" si="111"/>
        <v>0.8355978587008559</v>
      </c>
      <c r="V464">
        <f t="shared" si="112"/>
        <v>0.98352234604565625</v>
      </c>
      <c r="W464">
        <v>133</v>
      </c>
      <c r="X464">
        <v>9</v>
      </c>
      <c r="Y464">
        <f t="shared" si="113"/>
        <v>1</v>
      </c>
      <c r="Z464">
        <f t="shared" si="114"/>
        <v>0</v>
      </c>
      <c r="AA464">
        <f t="shared" si="115"/>
        <v>56629.621852660814</v>
      </c>
      <c r="AB464">
        <f t="shared" si="116"/>
        <v>192.41</v>
      </c>
      <c r="AC464">
        <f t="shared" si="117"/>
        <v>94.280900000000003</v>
      </c>
      <c r="AD464">
        <f t="shared" si="118"/>
        <v>0.49</v>
      </c>
      <c r="AE464">
        <f t="shared" si="119"/>
        <v>0.39</v>
      </c>
      <c r="AF464">
        <v>10</v>
      </c>
      <c r="AG464">
        <v>1550580859.0999999</v>
      </c>
      <c r="AH464">
        <v>394.137</v>
      </c>
      <c r="AI464">
        <v>398.76</v>
      </c>
      <c r="AJ464">
        <v>8.3758199999999992</v>
      </c>
      <c r="AK464">
        <v>3.5874299999999999</v>
      </c>
      <c r="AL464">
        <v>1425.04</v>
      </c>
      <c r="AM464">
        <v>99.739199999999997</v>
      </c>
      <c r="AN464">
        <v>2.3910799999999999E-2</v>
      </c>
      <c r="AO464">
        <v>6.6745400000000004</v>
      </c>
      <c r="AP464">
        <v>999.9</v>
      </c>
      <c r="AQ464">
        <v>999.9</v>
      </c>
      <c r="AR464">
        <v>10010.6</v>
      </c>
      <c r="AS464">
        <v>0</v>
      </c>
      <c r="AT464">
        <v>192.41</v>
      </c>
      <c r="AU464">
        <v>0</v>
      </c>
      <c r="AV464" t="s">
        <v>204</v>
      </c>
      <c r="AW464">
        <v>0</v>
      </c>
      <c r="AX464">
        <v>-1.4419999999999999</v>
      </c>
      <c r="AY464">
        <v>-3.5999999999999997E-2</v>
      </c>
      <c r="AZ464">
        <v>0</v>
      </c>
      <c r="BA464">
        <v>0</v>
      </c>
      <c r="BB464">
        <v>0</v>
      </c>
      <c r="BC464">
        <v>0</v>
      </c>
      <c r="BD464">
        <v>397.92971311475401</v>
      </c>
      <c r="BE464">
        <v>-0.95729319892109699</v>
      </c>
      <c r="BF464">
        <v>0.281824834549737</v>
      </c>
      <c r="BG464">
        <v>-1</v>
      </c>
      <c r="BH464">
        <v>0</v>
      </c>
      <c r="BI464">
        <v>0</v>
      </c>
      <c r="BJ464" t="s">
        <v>205</v>
      </c>
      <c r="BK464">
        <v>1.8847</v>
      </c>
      <c r="BL464">
        <v>1.8816999999999999</v>
      </c>
      <c r="BM464">
        <v>1.8831899999999999</v>
      </c>
      <c r="BN464">
        <v>1.8818699999999999</v>
      </c>
      <c r="BO464">
        <v>1.8838200000000001</v>
      </c>
      <c r="BP464">
        <v>1.8830899999999999</v>
      </c>
      <c r="BQ464">
        <v>1.8847700000000001</v>
      </c>
      <c r="BR464">
        <v>1.88229</v>
      </c>
      <c r="BS464" t="s">
        <v>206</v>
      </c>
      <c r="BT464" t="s">
        <v>17</v>
      </c>
      <c r="BU464" t="s">
        <v>17</v>
      </c>
      <c r="BV464" t="s">
        <v>17</v>
      </c>
      <c r="BW464" t="s">
        <v>207</v>
      </c>
      <c r="BX464" t="s">
        <v>208</v>
      </c>
      <c r="BY464" t="s">
        <v>209</v>
      </c>
      <c r="BZ464" t="s">
        <v>209</v>
      </c>
      <c r="CA464" t="s">
        <v>209</v>
      </c>
      <c r="CB464" t="s">
        <v>209</v>
      </c>
      <c r="CC464">
        <v>5</v>
      </c>
      <c r="CD464">
        <v>0</v>
      </c>
      <c r="CE464">
        <v>0</v>
      </c>
      <c r="CF464">
        <v>0</v>
      </c>
      <c r="CG464">
        <v>0</v>
      </c>
      <c r="CH464">
        <v>2</v>
      </c>
      <c r="CI464">
        <v>1322.32</v>
      </c>
      <c r="CJ464">
        <v>0.14427599999999999</v>
      </c>
      <c r="CK464">
        <v>7.6384800000000004</v>
      </c>
      <c r="CL464">
        <v>9.8933099999999996</v>
      </c>
      <c r="CM464">
        <v>30.000599999999999</v>
      </c>
      <c r="CN464">
        <v>9.6684199999999993</v>
      </c>
      <c r="CO464">
        <v>9.9345599999999994</v>
      </c>
      <c r="CP464">
        <v>-1</v>
      </c>
      <c r="CQ464">
        <v>0</v>
      </c>
      <c r="CR464">
        <v>99.626599999999996</v>
      </c>
      <c r="CS464">
        <v>-999.9</v>
      </c>
      <c r="CT464">
        <v>400</v>
      </c>
      <c r="CU464">
        <v>6.2421100000000003</v>
      </c>
      <c r="CV464">
        <v>103.86499999999999</v>
      </c>
      <c r="CW464">
        <v>103.348</v>
      </c>
    </row>
    <row r="465" spans="1:101" x14ac:dyDescent="0.2">
      <c r="A465">
        <v>451</v>
      </c>
      <c r="B465">
        <v>1550580861.0999999</v>
      </c>
      <c r="C465">
        <v>1689.5999999046301</v>
      </c>
      <c r="D465" t="s">
        <v>1116</v>
      </c>
      <c r="E465" t="s">
        <v>1117</v>
      </c>
      <c r="F465">
        <f t="shared" si="105"/>
        <v>7498</v>
      </c>
      <c r="G465">
        <f t="shared" si="106"/>
        <v>42.873945735414068</v>
      </c>
      <c r="H465">
        <f t="shared" si="107"/>
        <v>-7.6277712379606677E-2</v>
      </c>
      <c r="I465" t="s">
        <v>197</v>
      </c>
      <c r="J465" t="s">
        <v>198</v>
      </c>
      <c r="K465" t="s">
        <v>199</v>
      </c>
      <c r="L465" t="s">
        <v>200</v>
      </c>
      <c r="M465" t="s">
        <v>201</v>
      </c>
      <c r="N465" t="s">
        <v>806</v>
      </c>
      <c r="O465" t="s">
        <v>203</v>
      </c>
      <c r="P465" t="s">
        <v>1049</v>
      </c>
      <c r="Q465">
        <v>1550580861.0999999</v>
      </c>
      <c r="R465">
        <f t="shared" si="108"/>
        <v>6.8850864769799238E-3</v>
      </c>
      <c r="S465">
        <f t="shared" si="109"/>
        <v>3.8733857901848889</v>
      </c>
      <c r="T465">
        <f t="shared" si="110"/>
        <v>85.062431730947168</v>
      </c>
      <c r="U465">
        <f t="shared" si="111"/>
        <v>0.8357896865134441</v>
      </c>
      <c r="V465">
        <f t="shared" si="112"/>
        <v>0.98256030248118265</v>
      </c>
      <c r="W465">
        <v>132</v>
      </c>
      <c r="X465">
        <v>9</v>
      </c>
      <c r="Y465">
        <f t="shared" si="113"/>
        <v>1</v>
      </c>
      <c r="Z465">
        <f t="shared" si="114"/>
        <v>0</v>
      </c>
      <c r="AA465">
        <f t="shared" si="115"/>
        <v>56524.25857569556</v>
      </c>
      <c r="AB465">
        <f t="shared" si="116"/>
        <v>191.90600000000001</v>
      </c>
      <c r="AC465">
        <f t="shared" si="117"/>
        <v>94.033940000000001</v>
      </c>
      <c r="AD465">
        <f t="shared" si="118"/>
        <v>0.49</v>
      </c>
      <c r="AE465">
        <f t="shared" si="119"/>
        <v>0.39</v>
      </c>
      <c r="AF465">
        <v>10</v>
      </c>
      <c r="AG465">
        <v>1550580861.0999999</v>
      </c>
      <c r="AH465">
        <v>394.149</v>
      </c>
      <c r="AI465">
        <v>398.77100000000002</v>
      </c>
      <c r="AJ465">
        <v>8.3777200000000001</v>
      </c>
      <c r="AK465">
        <v>3.5871300000000002</v>
      </c>
      <c r="AL465">
        <v>1425.17</v>
      </c>
      <c r="AM465">
        <v>99.739500000000007</v>
      </c>
      <c r="AN465">
        <v>2.38827E-2</v>
      </c>
      <c r="AO465">
        <v>6.66031</v>
      </c>
      <c r="AP465">
        <v>999.9</v>
      </c>
      <c r="AQ465">
        <v>999.9</v>
      </c>
      <c r="AR465">
        <v>9990.6200000000008</v>
      </c>
      <c r="AS465">
        <v>0</v>
      </c>
      <c r="AT465">
        <v>191.90600000000001</v>
      </c>
      <c r="AU465">
        <v>0</v>
      </c>
      <c r="AV465" t="s">
        <v>204</v>
      </c>
      <c r="AW465">
        <v>0</v>
      </c>
      <c r="AX465">
        <v>-1.4419999999999999</v>
      </c>
      <c r="AY465">
        <v>-3.5999999999999997E-2</v>
      </c>
      <c r="AZ465">
        <v>0</v>
      </c>
      <c r="BA465">
        <v>0</v>
      </c>
      <c r="BB465">
        <v>0</v>
      </c>
      <c r="BC465">
        <v>0</v>
      </c>
      <c r="BD465">
        <v>397.899459016393</v>
      </c>
      <c r="BE465">
        <v>-0.94756209540006398</v>
      </c>
      <c r="BF465">
        <v>0.27912398524672799</v>
      </c>
      <c r="BG465">
        <v>-1</v>
      </c>
      <c r="BH465">
        <v>0</v>
      </c>
      <c r="BI465">
        <v>0</v>
      </c>
      <c r="BJ465" t="s">
        <v>205</v>
      </c>
      <c r="BK465">
        <v>1.8847400000000001</v>
      </c>
      <c r="BL465">
        <v>1.8816999999999999</v>
      </c>
      <c r="BM465">
        <v>1.8832</v>
      </c>
      <c r="BN465">
        <v>1.8818699999999999</v>
      </c>
      <c r="BO465">
        <v>1.8838299999999999</v>
      </c>
      <c r="BP465">
        <v>1.8830899999999999</v>
      </c>
      <c r="BQ465">
        <v>1.8847700000000001</v>
      </c>
      <c r="BR465">
        <v>1.88229</v>
      </c>
      <c r="BS465" t="s">
        <v>206</v>
      </c>
      <c r="BT465" t="s">
        <v>17</v>
      </c>
      <c r="BU465" t="s">
        <v>17</v>
      </c>
      <c r="BV465" t="s">
        <v>17</v>
      </c>
      <c r="BW465" t="s">
        <v>207</v>
      </c>
      <c r="BX465" t="s">
        <v>208</v>
      </c>
      <c r="BY465" t="s">
        <v>209</v>
      </c>
      <c r="BZ465" t="s">
        <v>209</v>
      </c>
      <c r="CA465" t="s">
        <v>209</v>
      </c>
      <c r="CB465" t="s">
        <v>209</v>
      </c>
      <c r="CC465">
        <v>5</v>
      </c>
      <c r="CD465">
        <v>0</v>
      </c>
      <c r="CE465">
        <v>0</v>
      </c>
      <c r="CF465">
        <v>0</v>
      </c>
      <c r="CG465">
        <v>0</v>
      </c>
      <c r="CH465">
        <v>2</v>
      </c>
      <c r="CI465">
        <v>1323.16</v>
      </c>
      <c r="CJ465">
        <v>0.14427599999999999</v>
      </c>
      <c r="CK465">
        <v>7.6407999999999996</v>
      </c>
      <c r="CL465">
        <v>9.8956099999999996</v>
      </c>
      <c r="CM465">
        <v>30.000699999999998</v>
      </c>
      <c r="CN465">
        <v>9.6706900000000005</v>
      </c>
      <c r="CO465">
        <v>9.9372399999999992</v>
      </c>
      <c r="CP465">
        <v>-1</v>
      </c>
      <c r="CQ465">
        <v>0</v>
      </c>
      <c r="CR465">
        <v>99.626599999999996</v>
      </c>
      <c r="CS465">
        <v>-999.9</v>
      </c>
      <c r="CT465">
        <v>400</v>
      </c>
      <c r="CU465">
        <v>6.1940799999999996</v>
      </c>
      <c r="CV465">
        <v>103.864</v>
      </c>
      <c r="CW465">
        <v>103.34699999999999</v>
      </c>
    </row>
    <row r="466" spans="1:101" x14ac:dyDescent="0.2">
      <c r="A466">
        <v>452</v>
      </c>
      <c r="B466">
        <v>1550580863.0999999</v>
      </c>
      <c r="C466">
        <v>1691.5999999046301</v>
      </c>
      <c r="D466" t="s">
        <v>1118</v>
      </c>
      <c r="E466" t="s">
        <v>1119</v>
      </c>
      <c r="F466">
        <f t="shared" si="105"/>
        <v>7498</v>
      </c>
      <c r="G466">
        <f t="shared" si="106"/>
        <v>42.874602751883295</v>
      </c>
      <c r="H466">
        <f t="shared" si="107"/>
        <v>-7.5387088031680788E-2</v>
      </c>
      <c r="I466" t="s">
        <v>197</v>
      </c>
      <c r="J466" t="s">
        <v>198</v>
      </c>
      <c r="K466" t="s">
        <v>199</v>
      </c>
      <c r="L466" t="s">
        <v>200</v>
      </c>
      <c r="M466" t="s">
        <v>201</v>
      </c>
      <c r="N466" t="s">
        <v>806</v>
      </c>
      <c r="O466" t="s">
        <v>203</v>
      </c>
      <c r="P466" t="s">
        <v>1049</v>
      </c>
      <c r="Q466">
        <v>1550580863.0999999</v>
      </c>
      <c r="R466">
        <f t="shared" si="108"/>
        <v>6.8927617596983189E-3</v>
      </c>
      <c r="S466">
        <f t="shared" si="109"/>
        <v>3.9280278364058114</v>
      </c>
      <c r="T466">
        <f t="shared" si="110"/>
        <v>85.140334524764285</v>
      </c>
      <c r="U466">
        <f t="shared" si="111"/>
        <v>0.83624391124968012</v>
      </c>
      <c r="V466">
        <f t="shared" si="112"/>
        <v>0.9821947681054114</v>
      </c>
      <c r="W466">
        <v>137</v>
      </c>
      <c r="X466">
        <v>10</v>
      </c>
      <c r="Y466">
        <f t="shared" si="113"/>
        <v>1</v>
      </c>
      <c r="Z466">
        <f t="shared" si="114"/>
        <v>0</v>
      </c>
      <c r="AA466">
        <f t="shared" si="115"/>
        <v>56528.544873465384</v>
      </c>
      <c r="AB466">
        <f t="shared" si="116"/>
        <v>191.42099999999999</v>
      </c>
      <c r="AC466">
        <f t="shared" si="117"/>
        <v>93.796289999999999</v>
      </c>
      <c r="AD466">
        <f t="shared" si="118"/>
        <v>0.49</v>
      </c>
      <c r="AE466">
        <f t="shared" si="119"/>
        <v>0.39</v>
      </c>
      <c r="AF466">
        <v>10</v>
      </c>
      <c r="AG466">
        <v>1550580863.0999999</v>
      </c>
      <c r="AH466">
        <v>394.08699999999999</v>
      </c>
      <c r="AI466">
        <v>398.74900000000002</v>
      </c>
      <c r="AJ466">
        <v>8.3823000000000008</v>
      </c>
      <c r="AK466">
        <v>3.58656</v>
      </c>
      <c r="AL466">
        <v>1425.22</v>
      </c>
      <c r="AM466">
        <v>99.739099999999993</v>
      </c>
      <c r="AN466">
        <v>2.39616E-2</v>
      </c>
      <c r="AO466">
        <v>6.6548999999999996</v>
      </c>
      <c r="AP466">
        <v>999.9</v>
      </c>
      <c r="AQ466">
        <v>999.9</v>
      </c>
      <c r="AR466">
        <v>9991.25</v>
      </c>
      <c r="AS466">
        <v>0</v>
      </c>
      <c r="AT466">
        <v>191.42099999999999</v>
      </c>
      <c r="AU466">
        <v>0</v>
      </c>
      <c r="AV466" t="s">
        <v>204</v>
      </c>
      <c r="AW466">
        <v>0</v>
      </c>
      <c r="AX466">
        <v>-1.4419999999999999</v>
      </c>
      <c r="AY466">
        <v>-3.5999999999999997E-2</v>
      </c>
      <c r="AZ466">
        <v>0</v>
      </c>
      <c r="BA466">
        <v>0</v>
      </c>
      <c r="BB466">
        <v>0</v>
      </c>
      <c r="BC466">
        <v>0</v>
      </c>
      <c r="BD466">
        <v>397.869778688525</v>
      </c>
      <c r="BE466">
        <v>-0.93648826291531495</v>
      </c>
      <c r="BF466">
        <v>0.27605468430394098</v>
      </c>
      <c r="BG466">
        <v>-1</v>
      </c>
      <c r="BH466">
        <v>0</v>
      </c>
      <c r="BI466">
        <v>0</v>
      </c>
      <c r="BJ466" t="s">
        <v>205</v>
      </c>
      <c r="BK466">
        <v>1.88473</v>
      </c>
      <c r="BL466">
        <v>1.88171</v>
      </c>
      <c r="BM466">
        <v>1.8832</v>
      </c>
      <c r="BN466">
        <v>1.88188</v>
      </c>
      <c r="BO466">
        <v>1.8838299999999999</v>
      </c>
      <c r="BP466">
        <v>1.8830899999999999</v>
      </c>
      <c r="BQ466">
        <v>1.8847700000000001</v>
      </c>
      <c r="BR466">
        <v>1.8823000000000001</v>
      </c>
      <c r="BS466" t="s">
        <v>206</v>
      </c>
      <c r="BT466" t="s">
        <v>17</v>
      </c>
      <c r="BU466" t="s">
        <v>17</v>
      </c>
      <c r="BV466" t="s">
        <v>17</v>
      </c>
      <c r="BW466" t="s">
        <v>207</v>
      </c>
      <c r="BX466" t="s">
        <v>208</v>
      </c>
      <c r="BY466" t="s">
        <v>209</v>
      </c>
      <c r="BZ466" t="s">
        <v>209</v>
      </c>
      <c r="CA466" t="s">
        <v>209</v>
      </c>
      <c r="CB466" t="s">
        <v>209</v>
      </c>
      <c r="CC466">
        <v>5</v>
      </c>
      <c r="CD466">
        <v>0</v>
      </c>
      <c r="CE466">
        <v>0</v>
      </c>
      <c r="CF466">
        <v>0</v>
      </c>
      <c r="CG466">
        <v>0</v>
      </c>
      <c r="CH466">
        <v>2</v>
      </c>
      <c r="CI466">
        <v>1319.82</v>
      </c>
      <c r="CJ466">
        <v>0.14427599999999999</v>
      </c>
      <c r="CK466">
        <v>7.6437499999999998</v>
      </c>
      <c r="CL466">
        <v>9.8978900000000003</v>
      </c>
      <c r="CM466">
        <v>30.000800000000002</v>
      </c>
      <c r="CN466">
        <v>9.6729500000000002</v>
      </c>
      <c r="CO466">
        <v>9.9401100000000007</v>
      </c>
      <c r="CP466">
        <v>-1</v>
      </c>
      <c r="CQ466">
        <v>0</v>
      </c>
      <c r="CR466">
        <v>99.255899999999997</v>
      </c>
      <c r="CS466">
        <v>-999.9</v>
      </c>
      <c r="CT466">
        <v>400</v>
      </c>
      <c r="CU466">
        <v>6.14764</v>
      </c>
      <c r="CV466">
        <v>103.863</v>
      </c>
      <c r="CW466">
        <v>103.346</v>
      </c>
    </row>
    <row r="467" spans="1:101" x14ac:dyDescent="0.2">
      <c r="A467">
        <v>453</v>
      </c>
      <c r="B467">
        <v>1550580865.0999999</v>
      </c>
      <c r="C467">
        <v>1693.5999999046301</v>
      </c>
      <c r="D467" t="s">
        <v>1120</v>
      </c>
      <c r="E467" t="s">
        <v>1121</v>
      </c>
      <c r="F467">
        <f t="shared" si="105"/>
        <v>7498</v>
      </c>
      <c r="G467">
        <f t="shared" si="106"/>
        <v>42.875668865961401</v>
      </c>
      <c r="H467">
        <f t="shared" si="107"/>
        <v>-7.4614885006308598E-2</v>
      </c>
      <c r="I467" t="s">
        <v>197</v>
      </c>
      <c r="J467" t="s">
        <v>198</v>
      </c>
      <c r="K467" t="s">
        <v>199</v>
      </c>
      <c r="L467" t="s">
        <v>200</v>
      </c>
      <c r="M467" t="s">
        <v>201</v>
      </c>
      <c r="N467" t="s">
        <v>806</v>
      </c>
      <c r="O467" t="s">
        <v>203</v>
      </c>
      <c r="P467" t="s">
        <v>1049</v>
      </c>
      <c r="Q467">
        <v>1550580865.0999999</v>
      </c>
      <c r="R467">
        <f t="shared" si="108"/>
        <v>6.8974362693236665E-3</v>
      </c>
      <c r="S467">
        <f t="shared" si="109"/>
        <v>3.9588035842346736</v>
      </c>
      <c r="T467">
        <f t="shared" si="110"/>
        <v>85.193836479692038</v>
      </c>
      <c r="U467">
        <f t="shared" si="111"/>
        <v>0.83659503515593991</v>
      </c>
      <c r="V467">
        <f t="shared" si="112"/>
        <v>0.98199009426622319</v>
      </c>
      <c r="W467">
        <v>153</v>
      </c>
      <c r="X467">
        <v>11</v>
      </c>
      <c r="Y467">
        <f t="shared" si="113"/>
        <v>1</v>
      </c>
      <c r="Z467">
        <f t="shared" si="114"/>
        <v>0</v>
      </c>
      <c r="AA467">
        <f t="shared" si="115"/>
        <v>56475.664080284092</v>
      </c>
      <c r="AB467">
        <f t="shared" si="116"/>
        <v>191.005</v>
      </c>
      <c r="AC467">
        <f t="shared" si="117"/>
        <v>93.592449999999999</v>
      </c>
      <c r="AD467">
        <f t="shared" si="118"/>
        <v>0.49</v>
      </c>
      <c r="AE467">
        <f t="shared" si="119"/>
        <v>0.39</v>
      </c>
      <c r="AF467">
        <v>10</v>
      </c>
      <c r="AG467">
        <v>1550580865.0999999</v>
      </c>
      <c r="AH467">
        <v>394.029</v>
      </c>
      <c r="AI467">
        <v>398.714</v>
      </c>
      <c r="AJ467">
        <v>8.3856999999999999</v>
      </c>
      <c r="AK467">
        <v>3.5863200000000002</v>
      </c>
      <c r="AL467">
        <v>1425.1</v>
      </c>
      <c r="AM467">
        <v>99.740499999999997</v>
      </c>
      <c r="AN467">
        <v>2.3984200000000001E-2</v>
      </c>
      <c r="AO467">
        <v>6.6518699999999997</v>
      </c>
      <c r="AP467">
        <v>999.9</v>
      </c>
      <c r="AQ467">
        <v>999.9</v>
      </c>
      <c r="AR467">
        <v>9981.25</v>
      </c>
      <c r="AS467">
        <v>0</v>
      </c>
      <c r="AT467">
        <v>191.005</v>
      </c>
      <c r="AU467">
        <v>0</v>
      </c>
      <c r="AV467" t="s">
        <v>204</v>
      </c>
      <c r="AW467">
        <v>0</v>
      </c>
      <c r="AX467">
        <v>-1.4419999999999999</v>
      </c>
      <c r="AY467">
        <v>-3.5999999999999997E-2</v>
      </c>
      <c r="AZ467">
        <v>0</v>
      </c>
      <c r="BA467">
        <v>0</v>
      </c>
      <c r="BB467">
        <v>0</v>
      </c>
      <c r="BC467">
        <v>0</v>
      </c>
      <c r="BD467">
        <v>397.83759836065599</v>
      </c>
      <c r="BE467">
        <v>-0.92687578164808404</v>
      </c>
      <c r="BF467">
        <v>0.27314650064934798</v>
      </c>
      <c r="BG467">
        <v>-1</v>
      </c>
      <c r="BH467">
        <v>0</v>
      </c>
      <c r="BI467">
        <v>0</v>
      </c>
      <c r="BJ467" t="s">
        <v>205</v>
      </c>
      <c r="BK467">
        <v>1.88472</v>
      </c>
      <c r="BL467">
        <v>1.88171</v>
      </c>
      <c r="BM467">
        <v>1.8831899999999999</v>
      </c>
      <c r="BN467">
        <v>1.88188</v>
      </c>
      <c r="BO467">
        <v>1.8838299999999999</v>
      </c>
      <c r="BP467">
        <v>1.8830899999999999</v>
      </c>
      <c r="BQ467">
        <v>1.8847700000000001</v>
      </c>
      <c r="BR467">
        <v>1.8823000000000001</v>
      </c>
      <c r="BS467" t="s">
        <v>206</v>
      </c>
      <c r="BT467" t="s">
        <v>17</v>
      </c>
      <c r="BU467" t="s">
        <v>17</v>
      </c>
      <c r="BV467" t="s">
        <v>17</v>
      </c>
      <c r="BW467" t="s">
        <v>207</v>
      </c>
      <c r="BX467" t="s">
        <v>208</v>
      </c>
      <c r="BY467" t="s">
        <v>209</v>
      </c>
      <c r="BZ467" t="s">
        <v>209</v>
      </c>
      <c r="CA467" t="s">
        <v>209</v>
      </c>
      <c r="CB467" t="s">
        <v>209</v>
      </c>
      <c r="CC467">
        <v>5</v>
      </c>
      <c r="CD467">
        <v>0</v>
      </c>
      <c r="CE467">
        <v>0</v>
      </c>
      <c r="CF467">
        <v>0</v>
      </c>
      <c r="CG467">
        <v>0</v>
      </c>
      <c r="CH467">
        <v>2</v>
      </c>
      <c r="CI467">
        <v>1307.42</v>
      </c>
      <c r="CJ467">
        <v>0.14427599999999999</v>
      </c>
      <c r="CK467">
        <v>7.6468600000000002</v>
      </c>
      <c r="CL467">
        <v>9.9001699999999992</v>
      </c>
      <c r="CM467">
        <v>30.000599999999999</v>
      </c>
      <c r="CN467">
        <v>9.6747800000000002</v>
      </c>
      <c r="CO467">
        <v>9.9425699999999999</v>
      </c>
      <c r="CP467">
        <v>-1</v>
      </c>
      <c r="CQ467">
        <v>0</v>
      </c>
      <c r="CR467">
        <v>99.255899999999997</v>
      </c>
      <c r="CS467">
        <v>-999.9</v>
      </c>
      <c r="CT467">
        <v>400</v>
      </c>
      <c r="CU467">
        <v>6.1012500000000003</v>
      </c>
      <c r="CV467">
        <v>103.86199999999999</v>
      </c>
      <c r="CW467">
        <v>103.34399999999999</v>
      </c>
    </row>
    <row r="468" spans="1:101" x14ac:dyDescent="0.2">
      <c r="A468">
        <v>454</v>
      </c>
      <c r="B468">
        <v>1550580867.0999999</v>
      </c>
      <c r="C468">
        <v>1695.5999999046301</v>
      </c>
      <c r="D468" t="s">
        <v>1122</v>
      </c>
      <c r="E468" t="s">
        <v>1123</v>
      </c>
      <c r="F468">
        <f t="shared" si="105"/>
        <v>7498</v>
      </c>
      <c r="G468">
        <f t="shared" si="106"/>
        <v>42.875867587495947</v>
      </c>
      <c r="H468">
        <f t="shared" si="107"/>
        <v>-7.3602540993591745E-2</v>
      </c>
      <c r="I468" t="s">
        <v>197</v>
      </c>
      <c r="J468" t="s">
        <v>198</v>
      </c>
      <c r="K468" t="s">
        <v>199</v>
      </c>
      <c r="L468" t="s">
        <v>200</v>
      </c>
      <c r="M468" t="s">
        <v>201</v>
      </c>
      <c r="N468" t="s">
        <v>806</v>
      </c>
      <c r="O468" t="s">
        <v>203</v>
      </c>
      <c r="P468" t="s">
        <v>1049</v>
      </c>
      <c r="Q468">
        <v>1550580867.0999999</v>
      </c>
      <c r="R468">
        <f t="shared" si="108"/>
        <v>6.8961924137152901E-3</v>
      </c>
      <c r="S468">
        <f t="shared" si="109"/>
        <v>3.9371751569907341</v>
      </c>
      <c r="T468">
        <f t="shared" si="110"/>
        <v>85.216794346765937</v>
      </c>
      <c r="U468">
        <f t="shared" si="111"/>
        <v>0.83664897210048006</v>
      </c>
      <c r="V468">
        <f t="shared" si="112"/>
        <v>0.98178883459986865</v>
      </c>
      <c r="W468">
        <v>146</v>
      </c>
      <c r="X468">
        <v>10</v>
      </c>
      <c r="Y468">
        <f t="shared" si="113"/>
        <v>1</v>
      </c>
      <c r="Z468">
        <f t="shared" si="114"/>
        <v>0</v>
      </c>
      <c r="AA468">
        <f t="shared" si="115"/>
        <v>56543.782437585411</v>
      </c>
      <c r="AB468">
        <f t="shared" si="116"/>
        <v>190.54499999999999</v>
      </c>
      <c r="AC468">
        <f t="shared" si="117"/>
        <v>93.367049999999992</v>
      </c>
      <c r="AD468">
        <f t="shared" si="118"/>
        <v>0.49</v>
      </c>
      <c r="AE468">
        <f t="shared" si="119"/>
        <v>0.39</v>
      </c>
      <c r="AF468">
        <v>10</v>
      </c>
      <c r="AG468">
        <v>1550580867.0999999</v>
      </c>
      <c r="AH468">
        <v>394.05200000000002</v>
      </c>
      <c r="AI468">
        <v>398.72300000000001</v>
      </c>
      <c r="AJ468">
        <v>8.3862799999999993</v>
      </c>
      <c r="AK468">
        <v>3.5863200000000002</v>
      </c>
      <c r="AL468">
        <v>1424.67</v>
      </c>
      <c r="AM468">
        <v>99.739900000000006</v>
      </c>
      <c r="AN468">
        <v>2.4115999999999999E-2</v>
      </c>
      <c r="AO468">
        <v>6.6488899999999997</v>
      </c>
      <c r="AP468">
        <v>999.9</v>
      </c>
      <c r="AQ468">
        <v>999.9</v>
      </c>
      <c r="AR468">
        <v>9993.75</v>
      </c>
      <c r="AS468">
        <v>0</v>
      </c>
      <c r="AT468">
        <v>190.54499999999999</v>
      </c>
      <c r="AU468">
        <v>0</v>
      </c>
      <c r="AV468" t="s">
        <v>204</v>
      </c>
      <c r="AW468">
        <v>0</v>
      </c>
      <c r="AX468">
        <v>-1.4419999999999999</v>
      </c>
      <c r="AY468">
        <v>-3.5999999999999997E-2</v>
      </c>
      <c r="AZ468">
        <v>0</v>
      </c>
      <c r="BA468">
        <v>0</v>
      </c>
      <c r="BB468">
        <v>0</v>
      </c>
      <c r="BC468">
        <v>0</v>
      </c>
      <c r="BD468">
        <v>397.805016393443</v>
      </c>
      <c r="BE468">
        <v>-0.91429661015404695</v>
      </c>
      <c r="BF468">
        <v>0.26923702104604003</v>
      </c>
      <c r="BG468">
        <v>-1</v>
      </c>
      <c r="BH468">
        <v>0</v>
      </c>
      <c r="BI468">
        <v>0</v>
      </c>
      <c r="BJ468" t="s">
        <v>205</v>
      </c>
      <c r="BK468">
        <v>1.88473</v>
      </c>
      <c r="BL468">
        <v>1.88171</v>
      </c>
      <c r="BM468">
        <v>1.8832100000000001</v>
      </c>
      <c r="BN468">
        <v>1.88188</v>
      </c>
      <c r="BO468">
        <v>1.88384</v>
      </c>
      <c r="BP468">
        <v>1.8830899999999999</v>
      </c>
      <c r="BQ468">
        <v>1.8847700000000001</v>
      </c>
      <c r="BR468">
        <v>1.8823000000000001</v>
      </c>
      <c r="BS468" t="s">
        <v>206</v>
      </c>
      <c r="BT468" t="s">
        <v>17</v>
      </c>
      <c r="BU468" t="s">
        <v>17</v>
      </c>
      <c r="BV468" t="s">
        <v>17</v>
      </c>
      <c r="BW468" t="s">
        <v>207</v>
      </c>
      <c r="BX468" t="s">
        <v>208</v>
      </c>
      <c r="BY468" t="s">
        <v>209</v>
      </c>
      <c r="BZ468" t="s">
        <v>209</v>
      </c>
      <c r="CA468" t="s">
        <v>209</v>
      </c>
      <c r="CB468" t="s">
        <v>209</v>
      </c>
      <c r="CC468">
        <v>5</v>
      </c>
      <c r="CD468">
        <v>0</v>
      </c>
      <c r="CE468">
        <v>0</v>
      </c>
      <c r="CF468">
        <v>0</v>
      </c>
      <c r="CG468">
        <v>0</v>
      </c>
      <c r="CH468">
        <v>2</v>
      </c>
      <c r="CI468">
        <v>1312.12</v>
      </c>
      <c r="CJ468">
        <v>0.14427599999999999</v>
      </c>
      <c r="CK468">
        <v>7.6499499999999996</v>
      </c>
      <c r="CL468">
        <v>9.9024699999999992</v>
      </c>
      <c r="CM468">
        <v>30.000699999999998</v>
      </c>
      <c r="CN468">
        <v>9.6764799999999997</v>
      </c>
      <c r="CO468">
        <v>9.9452499999999997</v>
      </c>
      <c r="CP468">
        <v>-1</v>
      </c>
      <c r="CQ468">
        <v>0</v>
      </c>
      <c r="CR468">
        <v>99.255899999999997</v>
      </c>
      <c r="CS468">
        <v>-999.9</v>
      </c>
      <c r="CT468">
        <v>400</v>
      </c>
      <c r="CU468">
        <v>6.0522200000000002</v>
      </c>
      <c r="CV468">
        <v>103.861</v>
      </c>
      <c r="CW468">
        <v>103.343</v>
      </c>
    </row>
    <row r="469" spans="1:101" x14ac:dyDescent="0.2">
      <c r="A469">
        <v>455</v>
      </c>
      <c r="B469">
        <v>1550580869.0999999</v>
      </c>
      <c r="C469">
        <v>1697.5999999046301</v>
      </c>
      <c r="D469" t="s">
        <v>1124</v>
      </c>
      <c r="E469" t="s">
        <v>1125</v>
      </c>
      <c r="F469">
        <f t="shared" si="105"/>
        <v>7498</v>
      </c>
      <c r="G469">
        <f t="shared" si="106"/>
        <v>42.874835417206057</v>
      </c>
      <c r="H469">
        <f t="shared" si="107"/>
        <v>-7.2651119780378928E-2</v>
      </c>
      <c r="I469" t="s">
        <v>197</v>
      </c>
      <c r="J469" t="s">
        <v>198</v>
      </c>
      <c r="K469" t="s">
        <v>199</v>
      </c>
      <c r="L469" t="s">
        <v>200</v>
      </c>
      <c r="M469" t="s">
        <v>201</v>
      </c>
      <c r="N469" t="s">
        <v>806</v>
      </c>
      <c r="O469" t="s">
        <v>203</v>
      </c>
      <c r="P469" t="s">
        <v>1049</v>
      </c>
      <c r="Q469">
        <v>1550580869.0999999</v>
      </c>
      <c r="R469">
        <f t="shared" si="108"/>
        <v>6.9017588922460635E-3</v>
      </c>
      <c r="S469">
        <f t="shared" si="109"/>
        <v>4.0243787470083454</v>
      </c>
      <c r="T469">
        <f t="shared" si="110"/>
        <v>85.223924347982262</v>
      </c>
      <c r="U469">
        <f t="shared" si="111"/>
        <v>0.83692906284770097</v>
      </c>
      <c r="V469">
        <f t="shared" si="112"/>
        <v>0.98203534893604771</v>
      </c>
      <c r="W469">
        <v>142</v>
      </c>
      <c r="X469">
        <v>10</v>
      </c>
      <c r="Y469">
        <f t="shared" si="113"/>
        <v>1</v>
      </c>
      <c r="Z469">
        <f t="shared" si="114"/>
        <v>0</v>
      </c>
      <c r="AA469">
        <f t="shared" si="115"/>
        <v>56603.468850780097</v>
      </c>
      <c r="AB469">
        <f t="shared" si="116"/>
        <v>189.97499999999999</v>
      </c>
      <c r="AC469">
        <f t="shared" si="117"/>
        <v>93.08775</v>
      </c>
      <c r="AD469">
        <f t="shared" si="118"/>
        <v>0.49</v>
      </c>
      <c r="AE469">
        <f t="shared" si="119"/>
        <v>0.39</v>
      </c>
      <c r="AF469">
        <v>10</v>
      </c>
      <c r="AG469">
        <v>1550580869.0999999</v>
      </c>
      <c r="AH469">
        <v>393.99400000000003</v>
      </c>
      <c r="AI469">
        <v>398.72800000000001</v>
      </c>
      <c r="AJ469">
        <v>8.38917</v>
      </c>
      <c r="AK469">
        <v>3.5848100000000001</v>
      </c>
      <c r="AL469">
        <v>1424.51</v>
      </c>
      <c r="AM469">
        <v>99.738799999999998</v>
      </c>
      <c r="AN469">
        <v>2.4235300000000001E-2</v>
      </c>
      <c r="AO469">
        <v>6.6525400000000001</v>
      </c>
      <c r="AP469">
        <v>999.9</v>
      </c>
      <c r="AQ469">
        <v>999.9</v>
      </c>
      <c r="AR469">
        <v>10005</v>
      </c>
      <c r="AS469">
        <v>0</v>
      </c>
      <c r="AT469">
        <v>189.97499999999999</v>
      </c>
      <c r="AU469">
        <v>0</v>
      </c>
      <c r="AV469" t="s">
        <v>204</v>
      </c>
      <c r="AW469">
        <v>0</v>
      </c>
      <c r="AX469">
        <v>-1.4419999999999999</v>
      </c>
      <c r="AY469">
        <v>-3.5999999999999997E-2</v>
      </c>
      <c r="AZ469">
        <v>0</v>
      </c>
      <c r="BA469">
        <v>0</v>
      </c>
      <c r="BB469">
        <v>0</v>
      </c>
      <c r="BC469">
        <v>0</v>
      </c>
      <c r="BD469">
        <v>397.775131147541</v>
      </c>
      <c r="BE469">
        <v>-0.90250233685285997</v>
      </c>
      <c r="BF469">
        <v>0.26582161375874902</v>
      </c>
      <c r="BG469">
        <v>-1</v>
      </c>
      <c r="BH469">
        <v>0</v>
      </c>
      <c r="BI469">
        <v>0</v>
      </c>
      <c r="BJ469" t="s">
        <v>205</v>
      </c>
      <c r="BK469">
        <v>1.8847400000000001</v>
      </c>
      <c r="BL469">
        <v>1.88171</v>
      </c>
      <c r="BM469">
        <v>1.8832100000000001</v>
      </c>
      <c r="BN469">
        <v>1.8818699999999999</v>
      </c>
      <c r="BO469">
        <v>1.8838200000000001</v>
      </c>
      <c r="BP469">
        <v>1.8830899999999999</v>
      </c>
      <c r="BQ469">
        <v>1.8847700000000001</v>
      </c>
      <c r="BR469">
        <v>1.88229</v>
      </c>
      <c r="BS469" t="s">
        <v>206</v>
      </c>
      <c r="BT469" t="s">
        <v>17</v>
      </c>
      <c r="BU469" t="s">
        <v>17</v>
      </c>
      <c r="BV469" t="s">
        <v>17</v>
      </c>
      <c r="BW469" t="s">
        <v>207</v>
      </c>
      <c r="BX469" t="s">
        <v>208</v>
      </c>
      <c r="BY469" t="s">
        <v>209</v>
      </c>
      <c r="BZ469" t="s">
        <v>209</v>
      </c>
      <c r="CA469" t="s">
        <v>209</v>
      </c>
      <c r="CB469" t="s">
        <v>209</v>
      </c>
      <c r="CC469">
        <v>5</v>
      </c>
      <c r="CD469">
        <v>0</v>
      </c>
      <c r="CE469">
        <v>0</v>
      </c>
      <c r="CF469">
        <v>0</v>
      </c>
      <c r="CG469">
        <v>0</v>
      </c>
      <c r="CH469">
        <v>2</v>
      </c>
      <c r="CI469">
        <v>1315.29</v>
      </c>
      <c r="CJ469">
        <v>0.14427599999999999</v>
      </c>
      <c r="CK469">
        <v>7.6530300000000002</v>
      </c>
      <c r="CL469">
        <v>9.9049300000000002</v>
      </c>
      <c r="CM469">
        <v>30.000800000000002</v>
      </c>
      <c r="CN469">
        <v>9.6786200000000004</v>
      </c>
      <c r="CO469">
        <v>9.9481000000000002</v>
      </c>
      <c r="CP469">
        <v>-1</v>
      </c>
      <c r="CQ469">
        <v>0</v>
      </c>
      <c r="CR469">
        <v>99.255899999999997</v>
      </c>
      <c r="CS469">
        <v>-999.9</v>
      </c>
      <c r="CT469">
        <v>400</v>
      </c>
      <c r="CU469">
        <v>5.9995500000000002</v>
      </c>
      <c r="CV469">
        <v>103.86</v>
      </c>
      <c r="CW469">
        <v>103.343</v>
      </c>
    </row>
    <row r="470" spans="1:101" x14ac:dyDescent="0.2">
      <c r="A470">
        <v>456</v>
      </c>
      <c r="B470">
        <v>1550580871.0999999</v>
      </c>
      <c r="C470">
        <v>1699.5999999046301</v>
      </c>
      <c r="D470" t="s">
        <v>1126</v>
      </c>
      <c r="E470" t="s">
        <v>1127</v>
      </c>
      <c r="F470">
        <f t="shared" si="105"/>
        <v>7498</v>
      </c>
      <c r="G470">
        <f t="shared" si="106"/>
        <v>42.872856837070167</v>
      </c>
      <c r="H470">
        <f t="shared" si="107"/>
        <v>-7.2398178756401879E-2</v>
      </c>
      <c r="I470" t="s">
        <v>197</v>
      </c>
      <c r="J470" t="s">
        <v>198</v>
      </c>
      <c r="K470" t="s">
        <v>199</v>
      </c>
      <c r="L470" t="s">
        <v>200</v>
      </c>
      <c r="M470" t="s">
        <v>201</v>
      </c>
      <c r="N470" t="s">
        <v>806</v>
      </c>
      <c r="O470" t="s">
        <v>203</v>
      </c>
      <c r="P470" t="s">
        <v>1049</v>
      </c>
      <c r="Q470">
        <v>1550580871.0999999</v>
      </c>
      <c r="R470">
        <f t="shared" si="108"/>
        <v>6.9104011752443555E-3</v>
      </c>
      <c r="S470">
        <f t="shared" si="109"/>
        <v>4.1231466358383253</v>
      </c>
      <c r="T470">
        <f t="shared" si="110"/>
        <v>85.171405778449511</v>
      </c>
      <c r="U470">
        <f t="shared" si="111"/>
        <v>0.83736648085778997</v>
      </c>
      <c r="V470">
        <f t="shared" si="112"/>
        <v>0.98315446739950907</v>
      </c>
      <c r="W470">
        <v>141</v>
      </c>
      <c r="X470">
        <v>10</v>
      </c>
      <c r="Y470">
        <f t="shared" si="113"/>
        <v>1</v>
      </c>
      <c r="Z470">
        <f t="shared" si="114"/>
        <v>0</v>
      </c>
      <c r="AA470">
        <f t="shared" si="115"/>
        <v>56641.540588002958</v>
      </c>
      <c r="AB470">
        <f t="shared" si="116"/>
        <v>189.518</v>
      </c>
      <c r="AC470">
        <f t="shared" si="117"/>
        <v>92.863820000000004</v>
      </c>
      <c r="AD470">
        <f t="shared" si="118"/>
        <v>0.49</v>
      </c>
      <c r="AE470">
        <f t="shared" si="119"/>
        <v>0.39</v>
      </c>
      <c r="AF470">
        <v>10</v>
      </c>
      <c r="AG470">
        <v>1550580871.0999999</v>
      </c>
      <c r="AH470">
        <v>393.928</v>
      </c>
      <c r="AI470">
        <v>398.733</v>
      </c>
      <c r="AJ470">
        <v>8.3934499999999996</v>
      </c>
      <c r="AK470">
        <v>3.5834999999999999</v>
      </c>
      <c r="AL470">
        <v>1424.63</v>
      </c>
      <c r="AM470">
        <v>99.740099999999998</v>
      </c>
      <c r="AN470">
        <v>2.41782E-2</v>
      </c>
      <c r="AO470">
        <v>6.6691000000000003</v>
      </c>
      <c r="AP470">
        <v>999.9</v>
      </c>
      <c r="AQ470">
        <v>999.9</v>
      </c>
      <c r="AR470">
        <v>10012.5</v>
      </c>
      <c r="AS470">
        <v>0</v>
      </c>
      <c r="AT470">
        <v>189.518</v>
      </c>
      <c r="AU470">
        <v>0</v>
      </c>
      <c r="AV470" t="s">
        <v>204</v>
      </c>
      <c r="AW470">
        <v>0</v>
      </c>
      <c r="AX470">
        <v>-1.4419999999999999</v>
      </c>
      <c r="AY470">
        <v>-3.5999999999999997E-2</v>
      </c>
      <c r="AZ470">
        <v>0</v>
      </c>
      <c r="BA470">
        <v>0</v>
      </c>
      <c r="BB470">
        <v>0</v>
      </c>
      <c r="BC470">
        <v>0</v>
      </c>
      <c r="BD470">
        <v>397.746196721312</v>
      </c>
      <c r="BE470">
        <v>-0.89940558601324305</v>
      </c>
      <c r="BF470">
        <v>0.26495482569936502</v>
      </c>
      <c r="BG470">
        <v>-1</v>
      </c>
      <c r="BH470">
        <v>0</v>
      </c>
      <c r="BI470">
        <v>0</v>
      </c>
      <c r="BJ470" t="s">
        <v>205</v>
      </c>
      <c r="BK470">
        <v>1.88473</v>
      </c>
      <c r="BL470">
        <v>1.8816999999999999</v>
      </c>
      <c r="BM470">
        <v>1.8832100000000001</v>
      </c>
      <c r="BN470">
        <v>1.8818699999999999</v>
      </c>
      <c r="BO470">
        <v>1.8838299999999999</v>
      </c>
      <c r="BP470">
        <v>1.8830899999999999</v>
      </c>
      <c r="BQ470">
        <v>1.8847700000000001</v>
      </c>
      <c r="BR470">
        <v>1.8823000000000001</v>
      </c>
      <c r="BS470" t="s">
        <v>206</v>
      </c>
      <c r="BT470" t="s">
        <v>17</v>
      </c>
      <c r="BU470" t="s">
        <v>17</v>
      </c>
      <c r="BV470" t="s">
        <v>17</v>
      </c>
      <c r="BW470" t="s">
        <v>207</v>
      </c>
      <c r="BX470" t="s">
        <v>208</v>
      </c>
      <c r="BY470" t="s">
        <v>209</v>
      </c>
      <c r="BZ470" t="s">
        <v>209</v>
      </c>
      <c r="CA470" t="s">
        <v>209</v>
      </c>
      <c r="CB470" t="s">
        <v>209</v>
      </c>
      <c r="CC470">
        <v>5</v>
      </c>
      <c r="CD470">
        <v>0</v>
      </c>
      <c r="CE470">
        <v>0</v>
      </c>
      <c r="CF470">
        <v>0</v>
      </c>
      <c r="CG470">
        <v>0</v>
      </c>
      <c r="CH470">
        <v>2</v>
      </c>
      <c r="CI470">
        <v>1316.42</v>
      </c>
      <c r="CJ470">
        <v>0.14427599999999999</v>
      </c>
      <c r="CK470">
        <v>7.6561599999999999</v>
      </c>
      <c r="CL470">
        <v>9.9077900000000003</v>
      </c>
      <c r="CM470">
        <v>30.000599999999999</v>
      </c>
      <c r="CN470">
        <v>9.6808899999999998</v>
      </c>
      <c r="CO470">
        <v>9.9506800000000002</v>
      </c>
      <c r="CP470">
        <v>-1</v>
      </c>
      <c r="CQ470">
        <v>0</v>
      </c>
      <c r="CR470">
        <v>99.255899999999997</v>
      </c>
      <c r="CS470">
        <v>-999.9</v>
      </c>
      <c r="CT470">
        <v>400</v>
      </c>
      <c r="CU470">
        <v>5.9511900000000004</v>
      </c>
      <c r="CV470">
        <v>103.85899999999999</v>
      </c>
      <c r="CW470">
        <v>103.34099999999999</v>
      </c>
    </row>
    <row r="471" spans="1:101" x14ac:dyDescent="0.2">
      <c r="A471">
        <v>457</v>
      </c>
      <c r="B471">
        <v>1550580873.0999999</v>
      </c>
      <c r="C471">
        <v>1701.5999999046301</v>
      </c>
      <c r="D471" t="s">
        <v>1128</v>
      </c>
      <c r="E471" t="s">
        <v>1129</v>
      </c>
      <c r="F471">
        <f t="shared" si="105"/>
        <v>7498</v>
      </c>
      <c r="G471">
        <f t="shared" si="106"/>
        <v>42.870415399319675</v>
      </c>
      <c r="H471">
        <f t="shared" si="107"/>
        <v>-7.2588029805514598E-2</v>
      </c>
      <c r="I471" t="s">
        <v>197</v>
      </c>
      <c r="J471" t="s">
        <v>198</v>
      </c>
      <c r="K471" t="s">
        <v>199</v>
      </c>
      <c r="L471" t="s">
        <v>200</v>
      </c>
      <c r="M471" t="s">
        <v>201</v>
      </c>
      <c r="N471" t="s">
        <v>806</v>
      </c>
      <c r="O471" t="s">
        <v>203</v>
      </c>
      <c r="P471" t="s">
        <v>1049</v>
      </c>
      <c r="Q471">
        <v>1550580873.0999999</v>
      </c>
      <c r="R471">
        <f t="shared" si="108"/>
        <v>6.9144995834323564E-3</v>
      </c>
      <c r="S471">
        <f t="shared" si="109"/>
        <v>4.1342232370968377</v>
      </c>
      <c r="T471">
        <f t="shared" si="110"/>
        <v>85.09486753791235</v>
      </c>
      <c r="U471">
        <f t="shared" si="111"/>
        <v>0.83766056790736798</v>
      </c>
      <c r="V471">
        <f t="shared" si="112"/>
        <v>0.98438436082430569</v>
      </c>
      <c r="W471">
        <v>138</v>
      </c>
      <c r="X471">
        <v>10</v>
      </c>
      <c r="Y471">
        <f t="shared" si="113"/>
        <v>1</v>
      </c>
      <c r="Z471">
        <f t="shared" si="114"/>
        <v>0</v>
      </c>
      <c r="AA471">
        <f t="shared" si="115"/>
        <v>56712.60502417892</v>
      </c>
      <c r="AB471">
        <f t="shared" si="116"/>
        <v>189.15899999999999</v>
      </c>
      <c r="AC471">
        <f t="shared" si="117"/>
        <v>92.687909999999988</v>
      </c>
      <c r="AD471">
        <f t="shared" si="118"/>
        <v>0.49</v>
      </c>
      <c r="AE471">
        <f t="shared" si="119"/>
        <v>0.39</v>
      </c>
      <c r="AF471">
        <v>10</v>
      </c>
      <c r="AG471">
        <v>1550580873.0999999</v>
      </c>
      <c r="AH471">
        <v>393.92599999999999</v>
      </c>
      <c r="AI471">
        <v>398.74</v>
      </c>
      <c r="AJ471">
        <v>8.3963400000000004</v>
      </c>
      <c r="AK471">
        <v>3.58345</v>
      </c>
      <c r="AL471">
        <v>1424.6</v>
      </c>
      <c r="AM471">
        <v>99.740899999999996</v>
      </c>
      <c r="AN471">
        <v>2.4065199999999998E-2</v>
      </c>
      <c r="AO471">
        <v>6.6872800000000003</v>
      </c>
      <c r="AP471">
        <v>999.9</v>
      </c>
      <c r="AQ471">
        <v>999.9</v>
      </c>
      <c r="AR471">
        <v>10026.200000000001</v>
      </c>
      <c r="AS471">
        <v>0</v>
      </c>
      <c r="AT471">
        <v>189.15899999999999</v>
      </c>
      <c r="AU471">
        <v>0</v>
      </c>
      <c r="AV471" t="s">
        <v>204</v>
      </c>
      <c r="AW471">
        <v>0</v>
      </c>
      <c r="AX471">
        <v>-1.4419999999999999</v>
      </c>
      <c r="AY471">
        <v>-3.5999999999999997E-2</v>
      </c>
      <c r="AZ471">
        <v>0</v>
      </c>
      <c r="BA471">
        <v>0</v>
      </c>
      <c r="BB471">
        <v>0</v>
      </c>
      <c r="BC471">
        <v>0</v>
      </c>
      <c r="BD471">
        <v>397.71598360655702</v>
      </c>
      <c r="BE471">
        <v>-0.90181809659254897</v>
      </c>
      <c r="BF471">
        <v>0.26567871585643499</v>
      </c>
      <c r="BG471">
        <v>-1</v>
      </c>
      <c r="BH471">
        <v>0</v>
      </c>
      <c r="BI471">
        <v>0</v>
      </c>
      <c r="BJ471" t="s">
        <v>205</v>
      </c>
      <c r="BK471">
        <v>1.88473</v>
      </c>
      <c r="BL471">
        <v>1.8816999999999999</v>
      </c>
      <c r="BM471">
        <v>1.8832199999999999</v>
      </c>
      <c r="BN471">
        <v>1.88188</v>
      </c>
      <c r="BO471">
        <v>1.88385</v>
      </c>
      <c r="BP471">
        <v>1.8830899999999999</v>
      </c>
      <c r="BQ471">
        <v>1.8847700000000001</v>
      </c>
      <c r="BR471">
        <v>1.88232</v>
      </c>
      <c r="BS471" t="s">
        <v>206</v>
      </c>
      <c r="BT471" t="s">
        <v>17</v>
      </c>
      <c r="BU471" t="s">
        <v>17</v>
      </c>
      <c r="BV471" t="s">
        <v>17</v>
      </c>
      <c r="BW471" t="s">
        <v>207</v>
      </c>
      <c r="BX471" t="s">
        <v>208</v>
      </c>
      <c r="BY471" t="s">
        <v>209</v>
      </c>
      <c r="BZ471" t="s">
        <v>209</v>
      </c>
      <c r="CA471" t="s">
        <v>209</v>
      </c>
      <c r="CB471" t="s">
        <v>209</v>
      </c>
      <c r="CC471">
        <v>5</v>
      </c>
      <c r="CD471">
        <v>0</v>
      </c>
      <c r="CE471">
        <v>0</v>
      </c>
      <c r="CF471">
        <v>0</v>
      </c>
      <c r="CG471">
        <v>0</v>
      </c>
      <c r="CH471">
        <v>2</v>
      </c>
      <c r="CI471">
        <v>1318.41</v>
      </c>
      <c r="CJ471">
        <v>0.14427599999999999</v>
      </c>
      <c r="CK471">
        <v>7.6591699999999996</v>
      </c>
      <c r="CL471">
        <v>9.9104600000000005</v>
      </c>
      <c r="CM471">
        <v>30.000599999999999</v>
      </c>
      <c r="CN471">
        <v>9.6827100000000002</v>
      </c>
      <c r="CO471">
        <v>9.9535300000000007</v>
      </c>
      <c r="CP471">
        <v>-1</v>
      </c>
      <c r="CQ471">
        <v>0</v>
      </c>
      <c r="CR471">
        <v>99.255899999999997</v>
      </c>
      <c r="CS471">
        <v>-999.9</v>
      </c>
      <c r="CT471">
        <v>400</v>
      </c>
      <c r="CU471">
        <v>5.9023700000000003</v>
      </c>
      <c r="CV471">
        <v>103.85899999999999</v>
      </c>
      <c r="CW471">
        <v>103.34</v>
      </c>
    </row>
    <row r="472" spans="1:101" x14ac:dyDescent="0.2">
      <c r="A472">
        <v>458</v>
      </c>
      <c r="B472">
        <v>1550580875.0999999</v>
      </c>
      <c r="C472">
        <v>1703.5999999046301</v>
      </c>
      <c r="D472" t="s">
        <v>1130</v>
      </c>
      <c r="E472" t="s">
        <v>1131</v>
      </c>
      <c r="F472">
        <f t="shared" si="105"/>
        <v>7498</v>
      </c>
      <c r="G472">
        <f t="shared" si="106"/>
        <v>42.869632573591637</v>
      </c>
      <c r="H472">
        <f t="shared" si="107"/>
        <v>-7.2062972626039376E-2</v>
      </c>
      <c r="I472" t="s">
        <v>197</v>
      </c>
      <c r="J472" t="s">
        <v>198</v>
      </c>
      <c r="K472" t="s">
        <v>199</v>
      </c>
      <c r="L472" t="s">
        <v>200</v>
      </c>
      <c r="M472" t="s">
        <v>201</v>
      </c>
      <c r="N472" t="s">
        <v>806</v>
      </c>
      <c r="O472" t="s">
        <v>203</v>
      </c>
      <c r="P472" t="s">
        <v>1049</v>
      </c>
      <c r="Q472">
        <v>1550580875.0999999</v>
      </c>
      <c r="R472">
        <f t="shared" si="108"/>
        <v>6.9197260588946914E-3</v>
      </c>
      <c r="S472">
        <f t="shared" si="109"/>
        <v>4.1319232075928936</v>
      </c>
      <c r="T472">
        <f t="shared" si="110"/>
        <v>85.094573777520054</v>
      </c>
      <c r="U472">
        <f t="shared" si="111"/>
        <v>0.83795205276723583</v>
      </c>
      <c r="V472">
        <f t="shared" si="112"/>
        <v>0.98473030132104933</v>
      </c>
      <c r="W472">
        <v>143</v>
      </c>
      <c r="X472">
        <v>10</v>
      </c>
      <c r="Y472">
        <f t="shared" si="113"/>
        <v>1</v>
      </c>
      <c r="Z472">
        <f t="shared" si="114"/>
        <v>0</v>
      </c>
      <c r="AA472">
        <f t="shared" si="115"/>
        <v>56603.105534548507</v>
      </c>
      <c r="AB472">
        <f t="shared" si="116"/>
        <v>188.756</v>
      </c>
      <c r="AC472">
        <f t="shared" si="117"/>
        <v>92.490439999999992</v>
      </c>
      <c r="AD472">
        <f t="shared" si="118"/>
        <v>0.49</v>
      </c>
      <c r="AE472">
        <f t="shared" si="119"/>
        <v>0.39</v>
      </c>
      <c r="AF472">
        <v>10</v>
      </c>
      <c r="AG472">
        <v>1550580875.0999999</v>
      </c>
      <c r="AH472">
        <v>393.90800000000002</v>
      </c>
      <c r="AI472">
        <v>398.721</v>
      </c>
      <c r="AJ472">
        <v>8.3992699999999996</v>
      </c>
      <c r="AK472">
        <v>3.5834999999999999</v>
      </c>
      <c r="AL472">
        <v>1424.82</v>
      </c>
      <c r="AM472">
        <v>99.740899999999996</v>
      </c>
      <c r="AN472">
        <v>2.39668E-2</v>
      </c>
      <c r="AO472">
        <v>6.6923899999999996</v>
      </c>
      <c r="AP472">
        <v>999.9</v>
      </c>
      <c r="AQ472">
        <v>999.9</v>
      </c>
      <c r="AR472">
        <v>10006.200000000001</v>
      </c>
      <c r="AS472">
        <v>0</v>
      </c>
      <c r="AT472">
        <v>188.756</v>
      </c>
      <c r="AU472">
        <v>0</v>
      </c>
      <c r="AV472" t="s">
        <v>204</v>
      </c>
      <c r="AW472">
        <v>0</v>
      </c>
      <c r="AX472">
        <v>-1.4419999999999999</v>
      </c>
      <c r="AY472">
        <v>-3.5999999999999997E-2</v>
      </c>
      <c r="AZ472">
        <v>0</v>
      </c>
      <c r="BA472">
        <v>0</v>
      </c>
      <c r="BB472">
        <v>0</v>
      </c>
      <c r="BC472">
        <v>0</v>
      </c>
      <c r="BD472">
        <v>397.68534426229502</v>
      </c>
      <c r="BE472">
        <v>-0.89531389304707099</v>
      </c>
      <c r="BF472">
        <v>0.263729828550126</v>
      </c>
      <c r="BG472">
        <v>-1</v>
      </c>
      <c r="BH472">
        <v>0</v>
      </c>
      <c r="BI472">
        <v>0</v>
      </c>
      <c r="BJ472" t="s">
        <v>205</v>
      </c>
      <c r="BK472">
        <v>1.8847499999999999</v>
      </c>
      <c r="BL472">
        <v>1.8816900000000001</v>
      </c>
      <c r="BM472">
        <v>1.8832100000000001</v>
      </c>
      <c r="BN472">
        <v>1.8818900000000001</v>
      </c>
      <c r="BO472">
        <v>1.88384</v>
      </c>
      <c r="BP472">
        <v>1.8830899999999999</v>
      </c>
      <c r="BQ472">
        <v>1.8847700000000001</v>
      </c>
      <c r="BR472">
        <v>1.88232</v>
      </c>
      <c r="BS472" t="s">
        <v>206</v>
      </c>
      <c r="BT472" t="s">
        <v>17</v>
      </c>
      <c r="BU472" t="s">
        <v>17</v>
      </c>
      <c r="BV472" t="s">
        <v>17</v>
      </c>
      <c r="BW472" t="s">
        <v>207</v>
      </c>
      <c r="BX472" t="s">
        <v>208</v>
      </c>
      <c r="BY472" t="s">
        <v>209</v>
      </c>
      <c r="BZ472" t="s">
        <v>209</v>
      </c>
      <c r="CA472" t="s">
        <v>209</v>
      </c>
      <c r="CB472" t="s">
        <v>209</v>
      </c>
      <c r="CC472">
        <v>5</v>
      </c>
      <c r="CD472">
        <v>0</v>
      </c>
      <c r="CE472">
        <v>0</v>
      </c>
      <c r="CF472">
        <v>0</v>
      </c>
      <c r="CG472">
        <v>0</v>
      </c>
      <c r="CH472">
        <v>2</v>
      </c>
      <c r="CI472">
        <v>1315.07</v>
      </c>
      <c r="CJ472">
        <v>0.14427599999999999</v>
      </c>
      <c r="CK472">
        <v>7.6621100000000002</v>
      </c>
      <c r="CL472">
        <v>9.9127500000000008</v>
      </c>
      <c r="CM472">
        <v>30.000699999999998</v>
      </c>
      <c r="CN472">
        <v>9.6844099999999997</v>
      </c>
      <c r="CO472">
        <v>9.9563799999999993</v>
      </c>
      <c r="CP472">
        <v>-1</v>
      </c>
      <c r="CQ472">
        <v>0</v>
      </c>
      <c r="CR472">
        <v>99.255899999999997</v>
      </c>
      <c r="CS472">
        <v>-999.9</v>
      </c>
      <c r="CT472">
        <v>400</v>
      </c>
      <c r="CU472">
        <v>5.8494099999999998</v>
      </c>
      <c r="CV472">
        <v>103.85899999999999</v>
      </c>
      <c r="CW472">
        <v>103.339</v>
      </c>
    </row>
    <row r="473" spans="1:101" x14ac:dyDescent="0.2">
      <c r="A473">
        <v>459</v>
      </c>
      <c r="B473">
        <v>1550580877.0999999</v>
      </c>
      <c r="C473">
        <v>1705.5999999046301</v>
      </c>
      <c r="D473" t="s">
        <v>1132</v>
      </c>
      <c r="E473" t="s">
        <v>1133</v>
      </c>
      <c r="F473">
        <f t="shared" si="105"/>
        <v>7498</v>
      </c>
      <c r="G473">
        <f t="shared" si="106"/>
        <v>42.868588301898164</v>
      </c>
      <c r="H473">
        <f t="shared" si="107"/>
        <v>-7.1379501848845908E-2</v>
      </c>
      <c r="I473" t="s">
        <v>197</v>
      </c>
      <c r="J473" t="s">
        <v>198</v>
      </c>
      <c r="K473" t="s">
        <v>199</v>
      </c>
      <c r="L473" t="s">
        <v>200</v>
      </c>
      <c r="M473" t="s">
        <v>201</v>
      </c>
      <c r="N473" t="s">
        <v>806</v>
      </c>
      <c r="O473" t="s">
        <v>203</v>
      </c>
      <c r="P473" t="s">
        <v>1049</v>
      </c>
      <c r="Q473">
        <v>1550580877.0999999</v>
      </c>
      <c r="R473">
        <f t="shared" si="108"/>
        <v>6.9258291935962108E-3</v>
      </c>
      <c r="S473">
        <f t="shared" si="109"/>
        <v>4.1628151489840759</v>
      </c>
      <c r="T473">
        <f t="shared" si="110"/>
        <v>85.113404574732769</v>
      </c>
      <c r="U473">
        <f t="shared" si="111"/>
        <v>0.83833632835754202</v>
      </c>
      <c r="V473">
        <f t="shared" si="112"/>
        <v>0.98496392259981946</v>
      </c>
      <c r="W473">
        <v>120</v>
      </c>
      <c r="X473">
        <v>8</v>
      </c>
      <c r="Y473">
        <f t="shared" si="113"/>
        <v>1</v>
      </c>
      <c r="Z473">
        <f t="shared" si="114"/>
        <v>0</v>
      </c>
      <c r="AA473">
        <f t="shared" si="115"/>
        <v>56507.042653015415</v>
      </c>
      <c r="AB473">
        <f t="shared" si="116"/>
        <v>188.36699999999999</v>
      </c>
      <c r="AC473">
        <f t="shared" si="117"/>
        <v>92.29983</v>
      </c>
      <c r="AD473">
        <f t="shared" si="118"/>
        <v>0.49</v>
      </c>
      <c r="AE473">
        <f t="shared" si="119"/>
        <v>0.39</v>
      </c>
      <c r="AF473">
        <v>10</v>
      </c>
      <c r="AG473">
        <v>1550580877.0999999</v>
      </c>
      <c r="AH473">
        <v>393.90199999999999</v>
      </c>
      <c r="AI473">
        <v>398.738</v>
      </c>
      <c r="AJ473">
        <v>8.4032199999999992</v>
      </c>
      <c r="AK473">
        <v>3.5835599999999999</v>
      </c>
      <c r="AL473">
        <v>1424.92</v>
      </c>
      <c r="AM473">
        <v>99.739699999999999</v>
      </c>
      <c r="AN473">
        <v>2.4001100000000001E-2</v>
      </c>
      <c r="AO473">
        <v>6.6958399999999996</v>
      </c>
      <c r="AP473">
        <v>999.9</v>
      </c>
      <c r="AQ473">
        <v>999.9</v>
      </c>
      <c r="AR473">
        <v>9988.75</v>
      </c>
      <c r="AS473">
        <v>0</v>
      </c>
      <c r="AT473">
        <v>188.36699999999999</v>
      </c>
      <c r="AU473">
        <v>0</v>
      </c>
      <c r="AV473" t="s">
        <v>204</v>
      </c>
      <c r="AW473">
        <v>0</v>
      </c>
      <c r="AX473">
        <v>-1.4419999999999999</v>
      </c>
      <c r="AY473">
        <v>-3.5999999999999997E-2</v>
      </c>
      <c r="AZ473">
        <v>0</v>
      </c>
      <c r="BA473">
        <v>0</v>
      </c>
      <c r="BB473">
        <v>0</v>
      </c>
      <c r="BC473">
        <v>0</v>
      </c>
      <c r="BD473">
        <v>397.65549180327901</v>
      </c>
      <c r="BE473">
        <v>-0.88684755428245698</v>
      </c>
      <c r="BF473">
        <v>0.26124027147630002</v>
      </c>
      <c r="BG473">
        <v>-1</v>
      </c>
      <c r="BH473">
        <v>0</v>
      </c>
      <c r="BI473">
        <v>0</v>
      </c>
      <c r="BJ473" t="s">
        <v>205</v>
      </c>
      <c r="BK473">
        <v>1.8847499999999999</v>
      </c>
      <c r="BL473">
        <v>1.8816900000000001</v>
      </c>
      <c r="BM473">
        <v>1.8831899999999999</v>
      </c>
      <c r="BN473">
        <v>1.8818900000000001</v>
      </c>
      <c r="BO473">
        <v>1.8838299999999999</v>
      </c>
      <c r="BP473">
        <v>1.8830899999999999</v>
      </c>
      <c r="BQ473">
        <v>1.8847700000000001</v>
      </c>
      <c r="BR473">
        <v>1.88232</v>
      </c>
      <c r="BS473" t="s">
        <v>206</v>
      </c>
      <c r="BT473" t="s">
        <v>17</v>
      </c>
      <c r="BU473" t="s">
        <v>17</v>
      </c>
      <c r="BV473" t="s">
        <v>17</v>
      </c>
      <c r="BW473" t="s">
        <v>207</v>
      </c>
      <c r="BX473" t="s">
        <v>208</v>
      </c>
      <c r="BY473" t="s">
        <v>209</v>
      </c>
      <c r="BZ473" t="s">
        <v>209</v>
      </c>
      <c r="CA473" t="s">
        <v>209</v>
      </c>
      <c r="CB473" t="s">
        <v>209</v>
      </c>
      <c r="CC473">
        <v>5</v>
      </c>
      <c r="CD473">
        <v>0</v>
      </c>
      <c r="CE473">
        <v>0</v>
      </c>
      <c r="CF473">
        <v>0</v>
      </c>
      <c r="CG473">
        <v>0</v>
      </c>
      <c r="CH473">
        <v>2</v>
      </c>
      <c r="CI473">
        <v>1332.12</v>
      </c>
      <c r="CJ473">
        <v>0.14427599999999999</v>
      </c>
      <c r="CK473">
        <v>7.6650999999999998</v>
      </c>
      <c r="CL473">
        <v>9.9154900000000001</v>
      </c>
      <c r="CM473">
        <v>30.000599999999999</v>
      </c>
      <c r="CN473">
        <v>9.6865600000000001</v>
      </c>
      <c r="CO473">
        <v>9.9592500000000008</v>
      </c>
      <c r="CP473">
        <v>-1</v>
      </c>
      <c r="CQ473">
        <v>0</v>
      </c>
      <c r="CR473">
        <v>99.255899999999997</v>
      </c>
      <c r="CS473">
        <v>-999.9</v>
      </c>
      <c r="CT473">
        <v>400</v>
      </c>
      <c r="CU473">
        <v>5.7985699999999998</v>
      </c>
      <c r="CV473">
        <v>103.858</v>
      </c>
      <c r="CW473">
        <v>103.339</v>
      </c>
    </row>
    <row r="474" spans="1:101" x14ac:dyDescent="0.2">
      <c r="A474">
        <v>460</v>
      </c>
      <c r="B474">
        <v>1550580879.0999999</v>
      </c>
      <c r="C474">
        <v>1707.5999999046301</v>
      </c>
      <c r="D474" t="s">
        <v>1134</v>
      </c>
      <c r="E474" t="s">
        <v>1135</v>
      </c>
      <c r="F474">
        <f t="shared" si="105"/>
        <v>7498</v>
      </c>
      <c r="G474">
        <f t="shared" si="106"/>
        <v>42.868572630145195</v>
      </c>
      <c r="H474">
        <f t="shared" si="107"/>
        <v>-7.0688251273232583E-2</v>
      </c>
      <c r="I474" t="s">
        <v>197</v>
      </c>
      <c r="J474" t="s">
        <v>198</v>
      </c>
      <c r="K474" t="s">
        <v>199</v>
      </c>
      <c r="L474" t="s">
        <v>200</v>
      </c>
      <c r="M474" t="s">
        <v>201</v>
      </c>
      <c r="N474" t="s">
        <v>806</v>
      </c>
      <c r="O474" t="s">
        <v>203</v>
      </c>
      <c r="P474" t="s">
        <v>1049</v>
      </c>
      <c r="Q474">
        <v>1550580879.0999999</v>
      </c>
      <c r="R474">
        <f t="shared" si="108"/>
        <v>6.9303837663671668E-3</v>
      </c>
      <c r="S474">
        <f t="shared" si="109"/>
        <v>4.2550558393949203</v>
      </c>
      <c r="T474">
        <f t="shared" si="110"/>
        <v>85.14529484956384</v>
      </c>
      <c r="U474">
        <f t="shared" si="111"/>
        <v>0.83859162132414911</v>
      </c>
      <c r="V474">
        <f t="shared" si="112"/>
        <v>0.98489484686827033</v>
      </c>
      <c r="W474">
        <v>139</v>
      </c>
      <c r="X474">
        <v>10</v>
      </c>
      <c r="Y474">
        <f t="shared" si="113"/>
        <v>1</v>
      </c>
      <c r="Z474">
        <f t="shared" si="114"/>
        <v>0</v>
      </c>
      <c r="AA474">
        <f t="shared" si="115"/>
        <v>56561.287985498304</v>
      </c>
      <c r="AB474">
        <f t="shared" si="116"/>
        <v>187.965</v>
      </c>
      <c r="AC474">
        <f t="shared" si="117"/>
        <v>92.102850000000004</v>
      </c>
      <c r="AD474">
        <f t="shared" si="118"/>
        <v>0.49</v>
      </c>
      <c r="AE474">
        <f t="shared" si="119"/>
        <v>0.39</v>
      </c>
      <c r="AF474">
        <v>10</v>
      </c>
      <c r="AG474">
        <v>1550580879.0999999</v>
      </c>
      <c r="AH474">
        <v>393.86099999999999</v>
      </c>
      <c r="AI474">
        <v>398.76299999999998</v>
      </c>
      <c r="AJ474">
        <v>8.4058100000000007</v>
      </c>
      <c r="AK474">
        <v>3.5827900000000001</v>
      </c>
      <c r="AL474">
        <v>1424.86</v>
      </c>
      <c r="AM474">
        <v>99.7393</v>
      </c>
      <c r="AN474">
        <v>2.4032899999999999E-2</v>
      </c>
      <c r="AO474">
        <v>6.69482</v>
      </c>
      <c r="AP474">
        <v>999.9</v>
      </c>
      <c r="AQ474">
        <v>999.9</v>
      </c>
      <c r="AR474">
        <v>9998.75</v>
      </c>
      <c r="AS474">
        <v>0</v>
      </c>
      <c r="AT474">
        <v>187.965</v>
      </c>
      <c r="AU474">
        <v>0</v>
      </c>
      <c r="AV474" t="s">
        <v>204</v>
      </c>
      <c r="AW474">
        <v>0</v>
      </c>
      <c r="AX474">
        <v>-1.4419999999999999</v>
      </c>
      <c r="AY474">
        <v>-3.5999999999999997E-2</v>
      </c>
      <c r="AZ474">
        <v>0</v>
      </c>
      <c r="BA474">
        <v>0</v>
      </c>
      <c r="BB474">
        <v>0</v>
      </c>
      <c r="BC474">
        <v>0</v>
      </c>
      <c r="BD474">
        <v>397.62640163934401</v>
      </c>
      <c r="BE474">
        <v>-0.87826179498422696</v>
      </c>
      <c r="BF474">
        <v>0.25875070792129701</v>
      </c>
      <c r="BG474">
        <v>-1</v>
      </c>
      <c r="BH474">
        <v>0</v>
      </c>
      <c r="BI474">
        <v>0</v>
      </c>
      <c r="BJ474" t="s">
        <v>205</v>
      </c>
      <c r="BK474">
        <v>1.8847499999999999</v>
      </c>
      <c r="BL474">
        <v>1.8816999999999999</v>
      </c>
      <c r="BM474">
        <v>1.8832</v>
      </c>
      <c r="BN474">
        <v>1.8818900000000001</v>
      </c>
      <c r="BO474">
        <v>1.88384</v>
      </c>
      <c r="BP474">
        <v>1.8830899999999999</v>
      </c>
      <c r="BQ474">
        <v>1.8847700000000001</v>
      </c>
      <c r="BR474">
        <v>1.88232</v>
      </c>
      <c r="BS474" t="s">
        <v>206</v>
      </c>
      <c r="BT474" t="s">
        <v>17</v>
      </c>
      <c r="BU474" t="s">
        <v>17</v>
      </c>
      <c r="BV474" t="s">
        <v>17</v>
      </c>
      <c r="BW474" t="s">
        <v>207</v>
      </c>
      <c r="BX474" t="s">
        <v>208</v>
      </c>
      <c r="BY474" t="s">
        <v>209</v>
      </c>
      <c r="BZ474" t="s">
        <v>209</v>
      </c>
      <c r="CA474" t="s">
        <v>209</v>
      </c>
      <c r="CB474" t="s">
        <v>209</v>
      </c>
      <c r="CC474">
        <v>5</v>
      </c>
      <c r="CD474">
        <v>0</v>
      </c>
      <c r="CE474">
        <v>0</v>
      </c>
      <c r="CF474">
        <v>0</v>
      </c>
      <c r="CG474">
        <v>0</v>
      </c>
      <c r="CH474">
        <v>2</v>
      </c>
      <c r="CI474">
        <v>1317.57</v>
      </c>
      <c r="CJ474">
        <v>0.14427599999999999</v>
      </c>
      <c r="CK474">
        <v>7.6681100000000004</v>
      </c>
      <c r="CL474">
        <v>9.9183500000000002</v>
      </c>
      <c r="CM474">
        <v>30.000599999999999</v>
      </c>
      <c r="CN474">
        <v>9.6888299999999994</v>
      </c>
      <c r="CO474">
        <v>9.9619900000000001</v>
      </c>
      <c r="CP474">
        <v>-1</v>
      </c>
      <c r="CQ474">
        <v>0</v>
      </c>
      <c r="CR474">
        <v>99.255899999999997</v>
      </c>
      <c r="CS474">
        <v>-999.9</v>
      </c>
      <c r="CT474">
        <v>400</v>
      </c>
      <c r="CU474">
        <v>5.7500099999999996</v>
      </c>
      <c r="CV474">
        <v>103.858</v>
      </c>
      <c r="CW474">
        <v>103.337</v>
      </c>
    </row>
    <row r="475" spans="1:101" x14ac:dyDescent="0.2">
      <c r="A475">
        <v>461</v>
      </c>
      <c r="B475">
        <v>1550580881.0999999</v>
      </c>
      <c r="C475">
        <v>1709.5999999046301</v>
      </c>
      <c r="D475" t="s">
        <v>1136</v>
      </c>
      <c r="E475" t="s">
        <v>1137</v>
      </c>
      <c r="F475">
        <f t="shared" si="105"/>
        <v>7498</v>
      </c>
      <c r="G475">
        <f t="shared" si="106"/>
        <v>42.868862243413552</v>
      </c>
      <c r="H475">
        <f t="shared" si="107"/>
        <v>-6.9797452547413333E-2</v>
      </c>
      <c r="I475" t="s">
        <v>197</v>
      </c>
      <c r="J475" t="s">
        <v>198</v>
      </c>
      <c r="K475" t="s">
        <v>199</v>
      </c>
      <c r="L475" t="s">
        <v>200</v>
      </c>
      <c r="M475" t="s">
        <v>201</v>
      </c>
      <c r="N475" t="s">
        <v>806</v>
      </c>
      <c r="O475" t="s">
        <v>203</v>
      </c>
      <c r="P475" t="s">
        <v>1049</v>
      </c>
      <c r="Q475">
        <v>1550580881.0999999</v>
      </c>
      <c r="R475">
        <f t="shared" si="108"/>
        <v>6.9373827630072327E-3</v>
      </c>
      <c r="S475">
        <f t="shared" si="109"/>
        <v>4.2884868855069582</v>
      </c>
      <c r="T475">
        <f t="shared" si="110"/>
        <v>85.19118433080277</v>
      </c>
      <c r="U475">
        <f t="shared" si="111"/>
        <v>0.83895070681453998</v>
      </c>
      <c r="V475">
        <f t="shared" si="112"/>
        <v>0.98478582426655925</v>
      </c>
      <c r="W475">
        <v>165</v>
      </c>
      <c r="X475">
        <v>12</v>
      </c>
      <c r="Y475">
        <f t="shared" si="113"/>
        <v>1</v>
      </c>
      <c r="Z475">
        <f t="shared" si="114"/>
        <v>0</v>
      </c>
      <c r="AA475">
        <f t="shared" si="115"/>
        <v>56683.440319276633</v>
      </c>
      <c r="AB475">
        <f t="shared" si="116"/>
        <v>187.53700000000001</v>
      </c>
      <c r="AC475">
        <f t="shared" si="117"/>
        <v>91.893129999999999</v>
      </c>
      <c r="AD475">
        <f t="shared" si="118"/>
        <v>0.49</v>
      </c>
      <c r="AE475">
        <f t="shared" si="119"/>
        <v>0.39</v>
      </c>
      <c r="AF475">
        <v>10</v>
      </c>
      <c r="AG475">
        <v>1550580881.0999999</v>
      </c>
      <c r="AH475">
        <v>393.822</v>
      </c>
      <c r="AI475">
        <v>398.74900000000002</v>
      </c>
      <c r="AJ475">
        <v>8.4093999999999998</v>
      </c>
      <c r="AK475">
        <v>3.5817299999999999</v>
      </c>
      <c r="AL475">
        <v>1424.92</v>
      </c>
      <c r="AM475">
        <v>99.739400000000003</v>
      </c>
      <c r="AN475">
        <v>2.4044099999999999E-2</v>
      </c>
      <c r="AO475">
        <v>6.6932099999999997</v>
      </c>
      <c r="AP475">
        <v>999.9</v>
      </c>
      <c r="AQ475">
        <v>999.9</v>
      </c>
      <c r="AR475">
        <v>10021.200000000001</v>
      </c>
      <c r="AS475">
        <v>0</v>
      </c>
      <c r="AT475">
        <v>187.53700000000001</v>
      </c>
      <c r="AU475">
        <v>0</v>
      </c>
      <c r="AV475" t="s">
        <v>204</v>
      </c>
      <c r="AW475">
        <v>0</v>
      </c>
      <c r="AX475">
        <v>-1.4419999999999999</v>
      </c>
      <c r="AY475">
        <v>-3.5999999999999997E-2</v>
      </c>
      <c r="AZ475">
        <v>0</v>
      </c>
      <c r="BA475">
        <v>0</v>
      </c>
      <c r="BB475">
        <v>0</v>
      </c>
      <c r="BC475">
        <v>0</v>
      </c>
      <c r="BD475">
        <v>397.597172131148</v>
      </c>
      <c r="BE475">
        <v>-0.86719140247034798</v>
      </c>
      <c r="BF475">
        <v>0.25549834597722598</v>
      </c>
      <c r="BG475">
        <v>-1</v>
      </c>
      <c r="BH475">
        <v>0</v>
      </c>
      <c r="BI475">
        <v>0</v>
      </c>
      <c r="BJ475" t="s">
        <v>205</v>
      </c>
      <c r="BK475">
        <v>1.8847499999999999</v>
      </c>
      <c r="BL475">
        <v>1.8816999999999999</v>
      </c>
      <c r="BM475">
        <v>1.8832</v>
      </c>
      <c r="BN475">
        <v>1.88188</v>
      </c>
      <c r="BO475">
        <v>1.8838299999999999</v>
      </c>
      <c r="BP475">
        <v>1.8830899999999999</v>
      </c>
      <c r="BQ475">
        <v>1.8847700000000001</v>
      </c>
      <c r="BR475">
        <v>1.8823099999999999</v>
      </c>
      <c r="BS475" t="s">
        <v>206</v>
      </c>
      <c r="BT475" t="s">
        <v>17</v>
      </c>
      <c r="BU475" t="s">
        <v>17</v>
      </c>
      <c r="BV475" t="s">
        <v>17</v>
      </c>
      <c r="BW475" t="s">
        <v>207</v>
      </c>
      <c r="BX475" t="s">
        <v>208</v>
      </c>
      <c r="BY475" t="s">
        <v>209</v>
      </c>
      <c r="BZ475" t="s">
        <v>209</v>
      </c>
      <c r="CA475" t="s">
        <v>209</v>
      </c>
      <c r="CB475" t="s">
        <v>209</v>
      </c>
      <c r="CC475">
        <v>5</v>
      </c>
      <c r="CD475">
        <v>0</v>
      </c>
      <c r="CE475">
        <v>0</v>
      </c>
      <c r="CF475">
        <v>0</v>
      </c>
      <c r="CG475">
        <v>0</v>
      </c>
      <c r="CH475">
        <v>2</v>
      </c>
      <c r="CI475">
        <v>1298.19</v>
      </c>
      <c r="CJ475">
        <v>0.14427599999999999</v>
      </c>
      <c r="CK475">
        <v>7.6710799999999999</v>
      </c>
      <c r="CL475">
        <v>9.9207400000000003</v>
      </c>
      <c r="CM475">
        <v>30.000699999999998</v>
      </c>
      <c r="CN475">
        <v>9.6910900000000009</v>
      </c>
      <c r="CO475">
        <v>9.9646799999999995</v>
      </c>
      <c r="CP475">
        <v>-1</v>
      </c>
      <c r="CQ475">
        <v>0</v>
      </c>
      <c r="CR475">
        <v>99.255899999999997</v>
      </c>
      <c r="CS475">
        <v>-999.9</v>
      </c>
      <c r="CT475">
        <v>400</v>
      </c>
      <c r="CU475">
        <v>5.69529</v>
      </c>
      <c r="CV475">
        <v>103.857</v>
      </c>
      <c r="CW475">
        <v>103.337</v>
      </c>
    </row>
    <row r="476" spans="1:101" x14ac:dyDescent="0.2">
      <c r="A476">
        <v>462</v>
      </c>
      <c r="B476">
        <v>1550580883.0999999</v>
      </c>
      <c r="C476">
        <v>1711.5999999046301</v>
      </c>
      <c r="D476" t="s">
        <v>1138</v>
      </c>
      <c r="E476" t="s">
        <v>1139</v>
      </c>
      <c r="F476">
        <f t="shared" si="105"/>
        <v>7498</v>
      </c>
      <c r="G476">
        <f t="shared" si="106"/>
        <v>42.86923655318585</v>
      </c>
      <c r="H476">
        <f t="shared" si="107"/>
        <v>-6.9025931955717573E-2</v>
      </c>
      <c r="I476" t="s">
        <v>197</v>
      </c>
      <c r="J476" t="s">
        <v>198</v>
      </c>
      <c r="K476" t="s">
        <v>199</v>
      </c>
      <c r="L476" t="s">
        <v>200</v>
      </c>
      <c r="M476" t="s">
        <v>201</v>
      </c>
      <c r="N476" t="s">
        <v>806</v>
      </c>
      <c r="O476" t="s">
        <v>203</v>
      </c>
      <c r="P476" t="s">
        <v>1049</v>
      </c>
      <c r="Q476">
        <v>1550580883.0999999</v>
      </c>
      <c r="R476">
        <f t="shared" si="108"/>
        <v>6.9429827449294761E-3</v>
      </c>
      <c r="S476">
        <f t="shared" si="109"/>
        <v>4.3311630836499155</v>
      </c>
      <c r="T476">
        <f t="shared" si="110"/>
        <v>85.228924005214452</v>
      </c>
      <c r="U476">
        <f t="shared" si="111"/>
        <v>0.83927850264615</v>
      </c>
      <c r="V476">
        <f t="shared" si="112"/>
        <v>0.98473436388191582</v>
      </c>
      <c r="W476">
        <v>132</v>
      </c>
      <c r="X476">
        <v>9</v>
      </c>
      <c r="Y476">
        <f t="shared" si="113"/>
        <v>1</v>
      </c>
      <c r="Z476">
        <f t="shared" si="114"/>
        <v>0</v>
      </c>
      <c r="AA476">
        <f t="shared" si="115"/>
        <v>56609.634617172924</v>
      </c>
      <c r="AB476">
        <f t="shared" si="116"/>
        <v>187.11500000000001</v>
      </c>
      <c r="AC476">
        <f t="shared" si="117"/>
        <v>91.686350000000004</v>
      </c>
      <c r="AD476">
        <f t="shared" si="118"/>
        <v>0.49</v>
      </c>
      <c r="AE476">
        <f t="shared" si="119"/>
        <v>0.39</v>
      </c>
      <c r="AF476">
        <v>10</v>
      </c>
      <c r="AG476">
        <v>1550580883.0999999</v>
      </c>
      <c r="AH476">
        <v>393.77699999999999</v>
      </c>
      <c r="AI476">
        <v>398.73500000000001</v>
      </c>
      <c r="AJ476">
        <v>8.4126300000000001</v>
      </c>
      <c r="AK476">
        <v>3.58135</v>
      </c>
      <c r="AL476">
        <v>1425</v>
      </c>
      <c r="AM476">
        <v>99.74</v>
      </c>
      <c r="AN476">
        <v>2.4105000000000001E-2</v>
      </c>
      <c r="AO476">
        <v>6.69245</v>
      </c>
      <c r="AP476">
        <v>999.9</v>
      </c>
      <c r="AQ476">
        <v>999.9</v>
      </c>
      <c r="AR476">
        <v>10007.5</v>
      </c>
      <c r="AS476">
        <v>0</v>
      </c>
      <c r="AT476">
        <v>187.11500000000001</v>
      </c>
      <c r="AU476">
        <v>0</v>
      </c>
      <c r="AV476" t="s">
        <v>204</v>
      </c>
      <c r="AW476">
        <v>0</v>
      </c>
      <c r="AX476">
        <v>-1.4419999999999999</v>
      </c>
      <c r="AY476">
        <v>-3.5999999999999997E-2</v>
      </c>
      <c r="AZ476">
        <v>0</v>
      </c>
      <c r="BA476">
        <v>0</v>
      </c>
      <c r="BB476">
        <v>0</v>
      </c>
      <c r="BC476">
        <v>0</v>
      </c>
      <c r="BD476">
        <v>397.56724590163901</v>
      </c>
      <c r="BE476">
        <v>-0.85760102818936101</v>
      </c>
      <c r="BF476">
        <v>0.25256780655783101</v>
      </c>
      <c r="BG476">
        <v>-1</v>
      </c>
      <c r="BH476">
        <v>0</v>
      </c>
      <c r="BI476">
        <v>0</v>
      </c>
      <c r="BJ476" t="s">
        <v>205</v>
      </c>
      <c r="BK476">
        <v>1.88476</v>
      </c>
      <c r="BL476">
        <v>1.8816999999999999</v>
      </c>
      <c r="BM476">
        <v>1.8832100000000001</v>
      </c>
      <c r="BN476">
        <v>1.8818900000000001</v>
      </c>
      <c r="BO476">
        <v>1.8838299999999999</v>
      </c>
      <c r="BP476">
        <v>1.8830899999999999</v>
      </c>
      <c r="BQ476">
        <v>1.8847700000000001</v>
      </c>
      <c r="BR476">
        <v>1.8823099999999999</v>
      </c>
      <c r="BS476" t="s">
        <v>206</v>
      </c>
      <c r="BT476" t="s">
        <v>17</v>
      </c>
      <c r="BU476" t="s">
        <v>17</v>
      </c>
      <c r="BV476" t="s">
        <v>17</v>
      </c>
      <c r="BW476" t="s">
        <v>207</v>
      </c>
      <c r="BX476" t="s">
        <v>208</v>
      </c>
      <c r="BY476" t="s">
        <v>209</v>
      </c>
      <c r="BZ476" t="s">
        <v>209</v>
      </c>
      <c r="CA476" t="s">
        <v>209</v>
      </c>
      <c r="CB476" t="s">
        <v>209</v>
      </c>
      <c r="CC476">
        <v>5</v>
      </c>
      <c r="CD476">
        <v>0</v>
      </c>
      <c r="CE476">
        <v>0</v>
      </c>
      <c r="CF476">
        <v>0</v>
      </c>
      <c r="CG476">
        <v>0</v>
      </c>
      <c r="CH476">
        <v>2</v>
      </c>
      <c r="CI476">
        <v>1323.04</v>
      </c>
      <c r="CJ476">
        <v>0.14427599999999999</v>
      </c>
      <c r="CK476">
        <v>7.6740300000000001</v>
      </c>
      <c r="CL476">
        <v>9.9234799999999996</v>
      </c>
      <c r="CM476">
        <v>30.000599999999999</v>
      </c>
      <c r="CN476">
        <v>9.6933699999999998</v>
      </c>
      <c r="CO476">
        <v>9.9675399999999996</v>
      </c>
      <c r="CP476">
        <v>-1</v>
      </c>
      <c r="CQ476">
        <v>0</v>
      </c>
      <c r="CR476">
        <v>98.875500000000002</v>
      </c>
      <c r="CS476">
        <v>-999.9</v>
      </c>
      <c r="CT476">
        <v>400</v>
      </c>
      <c r="CU476">
        <v>5.6491400000000001</v>
      </c>
      <c r="CV476">
        <v>103.85599999999999</v>
      </c>
      <c r="CW476">
        <v>103.336</v>
      </c>
    </row>
    <row r="477" spans="1:101" x14ac:dyDescent="0.2">
      <c r="A477">
        <v>463</v>
      </c>
      <c r="B477">
        <v>1550580885.0999999</v>
      </c>
      <c r="C477">
        <v>1713.5999999046301</v>
      </c>
      <c r="D477" t="s">
        <v>1140</v>
      </c>
      <c r="E477" t="s">
        <v>1141</v>
      </c>
      <c r="F477">
        <f t="shared" si="105"/>
        <v>7498</v>
      </c>
      <c r="G477">
        <f t="shared" si="106"/>
        <v>42.870796520650202</v>
      </c>
      <c r="H477">
        <f t="shared" si="107"/>
        <v>-6.8294828927281032E-2</v>
      </c>
      <c r="I477" t="s">
        <v>197</v>
      </c>
      <c r="J477" t="s">
        <v>198</v>
      </c>
      <c r="K477" t="s">
        <v>199</v>
      </c>
      <c r="L477" t="s">
        <v>200</v>
      </c>
      <c r="M477" t="s">
        <v>201</v>
      </c>
      <c r="N477" t="s">
        <v>806</v>
      </c>
      <c r="O477" t="s">
        <v>203</v>
      </c>
      <c r="P477" t="s">
        <v>1049</v>
      </c>
      <c r="Q477">
        <v>1550580885.0999999</v>
      </c>
      <c r="R477">
        <f t="shared" si="108"/>
        <v>6.9407017928640171E-3</v>
      </c>
      <c r="S477">
        <f t="shared" si="109"/>
        <v>4.3731916978310172</v>
      </c>
      <c r="T477">
        <f t="shared" si="110"/>
        <v>85.271308293507616</v>
      </c>
      <c r="U477">
        <f t="shared" si="111"/>
        <v>0.83918908164287009</v>
      </c>
      <c r="V477">
        <f t="shared" si="112"/>
        <v>0.98414003307460007</v>
      </c>
      <c r="W477">
        <v>122</v>
      </c>
      <c r="X477">
        <v>9</v>
      </c>
      <c r="Y477">
        <f t="shared" si="113"/>
        <v>1</v>
      </c>
      <c r="Z477">
        <f t="shared" si="114"/>
        <v>0</v>
      </c>
      <c r="AA477">
        <f t="shared" si="115"/>
        <v>56496.385075187914</v>
      </c>
      <c r="AB477">
        <f t="shared" si="116"/>
        <v>186.62200000000001</v>
      </c>
      <c r="AC477">
        <f t="shared" si="117"/>
        <v>91.444780000000009</v>
      </c>
      <c r="AD477">
        <f t="shared" si="118"/>
        <v>0.49</v>
      </c>
      <c r="AE477">
        <f t="shared" si="119"/>
        <v>0.39</v>
      </c>
      <c r="AF477">
        <v>10</v>
      </c>
      <c r="AG477">
        <v>1550580885.0999999</v>
      </c>
      <c r="AH477">
        <v>393.76600000000002</v>
      </c>
      <c r="AI477">
        <v>398.75400000000002</v>
      </c>
      <c r="AJ477">
        <v>8.4116900000000001</v>
      </c>
      <c r="AK477">
        <v>3.5808399999999998</v>
      </c>
      <c r="AL477">
        <v>1424.66</v>
      </c>
      <c r="AM477">
        <v>99.740499999999997</v>
      </c>
      <c r="AN477">
        <v>2.4122999999999999E-2</v>
      </c>
      <c r="AO477">
        <v>6.6836700000000002</v>
      </c>
      <c r="AP477">
        <v>999.9</v>
      </c>
      <c r="AQ477">
        <v>999.9</v>
      </c>
      <c r="AR477">
        <v>9986.25</v>
      </c>
      <c r="AS477">
        <v>0</v>
      </c>
      <c r="AT477">
        <v>186.62200000000001</v>
      </c>
      <c r="AU477">
        <v>0</v>
      </c>
      <c r="AV477" t="s">
        <v>204</v>
      </c>
      <c r="AW477">
        <v>0</v>
      </c>
      <c r="AX477">
        <v>-1.4419999999999999</v>
      </c>
      <c r="AY477">
        <v>-3.5999999999999997E-2</v>
      </c>
      <c r="AZ477">
        <v>0</v>
      </c>
      <c r="BA477">
        <v>0</v>
      </c>
      <c r="BB477">
        <v>0</v>
      </c>
      <c r="BC477">
        <v>0</v>
      </c>
      <c r="BD477">
        <v>397.53699999999998</v>
      </c>
      <c r="BE477">
        <v>-0.84848588224594101</v>
      </c>
      <c r="BF477">
        <v>0.24972282996009701</v>
      </c>
      <c r="BG477">
        <v>-1</v>
      </c>
      <c r="BH477">
        <v>0</v>
      </c>
      <c r="BI477">
        <v>0</v>
      </c>
      <c r="BJ477" t="s">
        <v>205</v>
      </c>
      <c r="BK477">
        <v>1.8847700000000001</v>
      </c>
      <c r="BL477">
        <v>1.88171</v>
      </c>
      <c r="BM477">
        <v>1.8832</v>
      </c>
      <c r="BN477">
        <v>1.8818900000000001</v>
      </c>
      <c r="BO477">
        <v>1.88384</v>
      </c>
      <c r="BP477">
        <v>1.8830899999999999</v>
      </c>
      <c r="BQ477">
        <v>1.8847700000000001</v>
      </c>
      <c r="BR477">
        <v>1.88232</v>
      </c>
      <c r="BS477" t="s">
        <v>206</v>
      </c>
      <c r="BT477" t="s">
        <v>17</v>
      </c>
      <c r="BU477" t="s">
        <v>17</v>
      </c>
      <c r="BV477" t="s">
        <v>17</v>
      </c>
      <c r="BW477" t="s">
        <v>207</v>
      </c>
      <c r="BX477" t="s">
        <v>208</v>
      </c>
      <c r="BY477" t="s">
        <v>209</v>
      </c>
      <c r="BZ477" t="s">
        <v>209</v>
      </c>
      <c r="CA477" t="s">
        <v>209</v>
      </c>
      <c r="CB477" t="s">
        <v>209</v>
      </c>
      <c r="CC477">
        <v>5</v>
      </c>
      <c r="CD477">
        <v>0</v>
      </c>
      <c r="CE477">
        <v>0</v>
      </c>
      <c r="CF477">
        <v>0</v>
      </c>
      <c r="CG477">
        <v>0</v>
      </c>
      <c r="CH477">
        <v>2</v>
      </c>
      <c r="CI477">
        <v>1330.01</v>
      </c>
      <c r="CJ477">
        <v>0.14427599999999999</v>
      </c>
      <c r="CK477">
        <v>7.6769699999999998</v>
      </c>
      <c r="CL477">
        <v>9.9263499999999993</v>
      </c>
      <c r="CM477">
        <v>30.000599999999999</v>
      </c>
      <c r="CN477">
        <v>9.6951900000000002</v>
      </c>
      <c r="CO477">
        <v>9.9703999999999997</v>
      </c>
      <c r="CP477">
        <v>-1</v>
      </c>
      <c r="CQ477">
        <v>0</v>
      </c>
      <c r="CR477">
        <v>98.875500000000002</v>
      </c>
      <c r="CS477">
        <v>-999.9</v>
      </c>
      <c r="CT477">
        <v>400</v>
      </c>
      <c r="CU477">
        <v>5.6020899999999996</v>
      </c>
      <c r="CV477">
        <v>103.855</v>
      </c>
      <c r="CW477">
        <v>103.336</v>
      </c>
    </row>
    <row r="478" spans="1:101" x14ac:dyDescent="0.2">
      <c r="A478">
        <v>464</v>
      </c>
      <c r="B478">
        <v>1550580887.0999999</v>
      </c>
      <c r="C478">
        <v>1715.5999999046301</v>
      </c>
      <c r="D478" t="s">
        <v>1142</v>
      </c>
      <c r="E478" t="s">
        <v>1143</v>
      </c>
      <c r="F478">
        <f t="shared" si="105"/>
        <v>7498</v>
      </c>
      <c r="G478">
        <f t="shared" si="106"/>
        <v>42.872506396285722</v>
      </c>
      <c r="H478">
        <f t="shared" si="107"/>
        <v>-6.7486035470607705E-2</v>
      </c>
      <c r="I478" t="s">
        <v>197</v>
      </c>
      <c r="J478" t="s">
        <v>198</v>
      </c>
      <c r="K478" t="s">
        <v>199</v>
      </c>
      <c r="L478" t="s">
        <v>200</v>
      </c>
      <c r="M478" t="s">
        <v>201</v>
      </c>
      <c r="N478" t="s">
        <v>806</v>
      </c>
      <c r="O478" t="s">
        <v>203</v>
      </c>
      <c r="P478" t="s">
        <v>1049</v>
      </c>
      <c r="Q478">
        <v>1550580887.0999999</v>
      </c>
      <c r="R478">
        <f t="shared" si="108"/>
        <v>6.9403516543236456E-3</v>
      </c>
      <c r="S478">
        <f t="shared" si="109"/>
        <v>4.2966072967690607</v>
      </c>
      <c r="T478">
        <f t="shared" si="110"/>
        <v>85.344363721436991</v>
      </c>
      <c r="U478">
        <f t="shared" si="111"/>
        <v>0.83927987763185208</v>
      </c>
      <c r="V478">
        <f t="shared" si="112"/>
        <v>0.98340398947873331</v>
      </c>
      <c r="W478">
        <v>148</v>
      </c>
      <c r="X478">
        <v>10</v>
      </c>
      <c r="Y478">
        <f t="shared" si="113"/>
        <v>1</v>
      </c>
      <c r="Z478">
        <f t="shared" si="114"/>
        <v>0</v>
      </c>
      <c r="AA478">
        <f t="shared" si="115"/>
        <v>56417.197624172259</v>
      </c>
      <c r="AB478">
        <f t="shared" si="116"/>
        <v>186.06399999999999</v>
      </c>
      <c r="AC478">
        <f t="shared" si="117"/>
        <v>91.171359999999993</v>
      </c>
      <c r="AD478">
        <f t="shared" si="118"/>
        <v>0.49</v>
      </c>
      <c r="AE478">
        <f t="shared" si="119"/>
        <v>0.39</v>
      </c>
      <c r="AF478">
        <v>10</v>
      </c>
      <c r="AG478">
        <v>1550580887.0999999</v>
      </c>
      <c r="AH478">
        <v>393.80500000000001</v>
      </c>
      <c r="AI478">
        <v>398.74099999999999</v>
      </c>
      <c r="AJ478">
        <v>8.4125899999999998</v>
      </c>
      <c r="AK478">
        <v>3.5803600000000002</v>
      </c>
      <c r="AL478">
        <v>1424.18</v>
      </c>
      <c r="AM478">
        <v>99.740600000000001</v>
      </c>
      <c r="AN478">
        <v>2.4142799999999999E-2</v>
      </c>
      <c r="AO478">
        <v>6.67279</v>
      </c>
      <c r="AP478">
        <v>999.9</v>
      </c>
      <c r="AQ478">
        <v>999.9</v>
      </c>
      <c r="AR478">
        <v>9971.25</v>
      </c>
      <c r="AS478">
        <v>0</v>
      </c>
      <c r="AT478">
        <v>186.06399999999999</v>
      </c>
      <c r="AU478">
        <v>0</v>
      </c>
      <c r="AV478" t="s">
        <v>204</v>
      </c>
      <c r="AW478">
        <v>0</v>
      </c>
      <c r="AX478">
        <v>-1.4419999999999999</v>
      </c>
      <c r="AY478">
        <v>-3.5999999999999997E-2</v>
      </c>
      <c r="AZ478">
        <v>0</v>
      </c>
      <c r="BA478">
        <v>0</v>
      </c>
      <c r="BB478">
        <v>0</v>
      </c>
      <c r="BC478">
        <v>0</v>
      </c>
      <c r="BD478">
        <v>397.50903278688497</v>
      </c>
      <c r="BE478">
        <v>-0.83840486150902005</v>
      </c>
      <c r="BF478">
        <v>0.24681850816784601</v>
      </c>
      <c r="BG478">
        <v>-1</v>
      </c>
      <c r="BH478">
        <v>0</v>
      </c>
      <c r="BI478">
        <v>0</v>
      </c>
      <c r="BJ478" t="s">
        <v>205</v>
      </c>
      <c r="BK478">
        <v>1.8847499999999999</v>
      </c>
      <c r="BL478">
        <v>1.88171</v>
      </c>
      <c r="BM478">
        <v>1.8831899999999999</v>
      </c>
      <c r="BN478">
        <v>1.88188</v>
      </c>
      <c r="BO478">
        <v>1.88384</v>
      </c>
      <c r="BP478">
        <v>1.8830899999999999</v>
      </c>
      <c r="BQ478">
        <v>1.88479</v>
      </c>
      <c r="BR478">
        <v>1.8823099999999999</v>
      </c>
      <c r="BS478" t="s">
        <v>206</v>
      </c>
      <c r="BT478" t="s">
        <v>17</v>
      </c>
      <c r="BU478" t="s">
        <v>17</v>
      </c>
      <c r="BV478" t="s">
        <v>17</v>
      </c>
      <c r="BW478" t="s">
        <v>207</v>
      </c>
      <c r="BX478" t="s">
        <v>208</v>
      </c>
      <c r="BY478" t="s">
        <v>209</v>
      </c>
      <c r="BZ478" t="s">
        <v>209</v>
      </c>
      <c r="CA478" t="s">
        <v>209</v>
      </c>
      <c r="CB478" t="s">
        <v>209</v>
      </c>
      <c r="CC478">
        <v>5</v>
      </c>
      <c r="CD478">
        <v>0</v>
      </c>
      <c r="CE478">
        <v>0</v>
      </c>
      <c r="CF478">
        <v>0</v>
      </c>
      <c r="CG478">
        <v>0</v>
      </c>
      <c r="CH478">
        <v>2</v>
      </c>
      <c r="CI478">
        <v>1310.5</v>
      </c>
      <c r="CJ478">
        <v>0.14427599999999999</v>
      </c>
      <c r="CK478">
        <v>7.6798999999999999</v>
      </c>
      <c r="CL478">
        <v>9.9289199999999997</v>
      </c>
      <c r="CM478">
        <v>30.000599999999999</v>
      </c>
      <c r="CN478">
        <v>9.6968899999999998</v>
      </c>
      <c r="CO478">
        <v>9.9732599999999998</v>
      </c>
      <c r="CP478">
        <v>-1</v>
      </c>
      <c r="CQ478">
        <v>0</v>
      </c>
      <c r="CR478">
        <v>98.875500000000002</v>
      </c>
      <c r="CS478">
        <v>-999.9</v>
      </c>
      <c r="CT478">
        <v>400</v>
      </c>
      <c r="CU478">
        <v>5.5443300000000004</v>
      </c>
      <c r="CV478">
        <v>103.854</v>
      </c>
      <c r="CW478">
        <v>103.334</v>
      </c>
    </row>
    <row r="479" spans="1:101" x14ac:dyDescent="0.2">
      <c r="A479">
        <v>465</v>
      </c>
      <c r="B479">
        <v>1550580889.0999999</v>
      </c>
      <c r="C479">
        <v>1717.5999999046301</v>
      </c>
      <c r="D479" t="s">
        <v>1144</v>
      </c>
      <c r="E479" t="s">
        <v>1145</v>
      </c>
      <c r="F479">
        <f t="shared" si="105"/>
        <v>7498</v>
      </c>
      <c r="G479">
        <f t="shared" si="106"/>
        <v>42.873156280612761</v>
      </c>
      <c r="H479">
        <f t="shared" si="107"/>
        <v>-6.6307731479317816E-2</v>
      </c>
      <c r="I479" t="s">
        <v>197</v>
      </c>
      <c r="J479" t="s">
        <v>198</v>
      </c>
      <c r="K479" t="s">
        <v>199</v>
      </c>
      <c r="L479" t="s">
        <v>200</v>
      </c>
      <c r="M479" t="s">
        <v>201</v>
      </c>
      <c r="N479" t="s">
        <v>806</v>
      </c>
      <c r="O479" t="s">
        <v>203</v>
      </c>
      <c r="P479" t="s">
        <v>1049</v>
      </c>
      <c r="Q479">
        <v>1550580889.0999999</v>
      </c>
      <c r="R479">
        <f t="shared" si="108"/>
        <v>6.9471708838418945E-3</v>
      </c>
      <c r="S479">
        <f t="shared" si="109"/>
        <v>4.2779345919936498</v>
      </c>
      <c r="T479">
        <f t="shared" si="110"/>
        <v>85.403623274628117</v>
      </c>
      <c r="U479">
        <f t="shared" si="111"/>
        <v>0.83966628358447992</v>
      </c>
      <c r="V479">
        <f t="shared" si="112"/>
        <v>0.98317407551247271</v>
      </c>
      <c r="W479">
        <v>152</v>
      </c>
      <c r="X479">
        <v>11</v>
      </c>
      <c r="Y479">
        <f t="shared" si="113"/>
        <v>1</v>
      </c>
      <c r="Z479">
        <f t="shared" si="114"/>
        <v>0</v>
      </c>
      <c r="AA479">
        <f t="shared" si="115"/>
        <v>56519.851606174154</v>
      </c>
      <c r="AB479">
        <f t="shared" si="116"/>
        <v>185.57900000000001</v>
      </c>
      <c r="AC479">
        <f t="shared" si="117"/>
        <v>90.933710000000005</v>
      </c>
      <c r="AD479">
        <f t="shared" si="118"/>
        <v>0.49</v>
      </c>
      <c r="AE479">
        <f t="shared" si="119"/>
        <v>0.39</v>
      </c>
      <c r="AF479">
        <v>10</v>
      </c>
      <c r="AG479">
        <v>1550580889.0999999</v>
      </c>
      <c r="AH479">
        <v>393.78800000000001</v>
      </c>
      <c r="AI479">
        <v>398.71199999999999</v>
      </c>
      <c r="AJ479">
        <v>8.4164300000000001</v>
      </c>
      <c r="AK479">
        <v>3.5801500000000002</v>
      </c>
      <c r="AL479">
        <v>1424.38</v>
      </c>
      <c r="AM479">
        <v>99.740899999999996</v>
      </c>
      <c r="AN479">
        <v>2.4236000000000001E-2</v>
      </c>
      <c r="AO479">
        <v>6.6693899999999999</v>
      </c>
      <c r="AP479">
        <v>999.9</v>
      </c>
      <c r="AQ479">
        <v>999.9</v>
      </c>
      <c r="AR479">
        <v>9990</v>
      </c>
      <c r="AS479">
        <v>0</v>
      </c>
      <c r="AT479">
        <v>185.57900000000001</v>
      </c>
      <c r="AU479">
        <v>0</v>
      </c>
      <c r="AV479" t="s">
        <v>204</v>
      </c>
      <c r="AW479">
        <v>0</v>
      </c>
      <c r="AX479">
        <v>-1.4419999999999999</v>
      </c>
      <c r="AY479">
        <v>-3.5999999999999997E-2</v>
      </c>
      <c r="AZ479">
        <v>0</v>
      </c>
      <c r="BA479">
        <v>0</v>
      </c>
      <c r="BB479">
        <v>0</v>
      </c>
      <c r="BC479">
        <v>0</v>
      </c>
      <c r="BD479">
        <v>397.48332786885197</v>
      </c>
      <c r="BE479">
        <v>-0.82375704297308705</v>
      </c>
      <c r="BF479">
        <v>0.24284277591374101</v>
      </c>
      <c r="BG479">
        <v>-1</v>
      </c>
      <c r="BH479">
        <v>0</v>
      </c>
      <c r="BI479">
        <v>0</v>
      </c>
      <c r="BJ479" t="s">
        <v>205</v>
      </c>
      <c r="BK479">
        <v>1.88473</v>
      </c>
      <c r="BL479">
        <v>1.8816999999999999</v>
      </c>
      <c r="BM479">
        <v>1.8832</v>
      </c>
      <c r="BN479">
        <v>1.88188</v>
      </c>
      <c r="BO479">
        <v>1.8838299999999999</v>
      </c>
      <c r="BP479">
        <v>1.8830899999999999</v>
      </c>
      <c r="BQ479">
        <v>1.88479</v>
      </c>
      <c r="BR479">
        <v>1.8823000000000001</v>
      </c>
      <c r="BS479" t="s">
        <v>206</v>
      </c>
      <c r="BT479" t="s">
        <v>17</v>
      </c>
      <c r="BU479" t="s">
        <v>17</v>
      </c>
      <c r="BV479" t="s">
        <v>17</v>
      </c>
      <c r="BW479" t="s">
        <v>207</v>
      </c>
      <c r="BX479" t="s">
        <v>208</v>
      </c>
      <c r="BY479" t="s">
        <v>209</v>
      </c>
      <c r="BZ479" t="s">
        <v>209</v>
      </c>
      <c r="CA479" t="s">
        <v>209</v>
      </c>
      <c r="CB479" t="s">
        <v>209</v>
      </c>
      <c r="CC479">
        <v>5</v>
      </c>
      <c r="CD479">
        <v>0</v>
      </c>
      <c r="CE479">
        <v>0</v>
      </c>
      <c r="CF479">
        <v>0</v>
      </c>
      <c r="CG479">
        <v>0</v>
      </c>
      <c r="CH479">
        <v>2</v>
      </c>
      <c r="CI479">
        <v>1307.94</v>
      </c>
      <c r="CJ479">
        <v>0.14427599999999999</v>
      </c>
      <c r="CK479">
        <v>7.6827699999999997</v>
      </c>
      <c r="CL479">
        <v>9.9317799999999998</v>
      </c>
      <c r="CM479">
        <v>30.000599999999999</v>
      </c>
      <c r="CN479">
        <v>9.6990499999999997</v>
      </c>
      <c r="CO479">
        <v>9.9761199999999999</v>
      </c>
      <c r="CP479">
        <v>-1</v>
      </c>
      <c r="CQ479">
        <v>0</v>
      </c>
      <c r="CR479">
        <v>98.875500000000002</v>
      </c>
      <c r="CS479">
        <v>-999.9</v>
      </c>
      <c r="CT479">
        <v>400</v>
      </c>
      <c r="CU479">
        <v>5.4962099999999996</v>
      </c>
      <c r="CV479">
        <v>103.85299999999999</v>
      </c>
      <c r="CW479">
        <v>103.333</v>
      </c>
    </row>
    <row r="480" spans="1:101" x14ac:dyDescent="0.2">
      <c r="A480">
        <v>466</v>
      </c>
      <c r="B480">
        <v>1550580891.0999999</v>
      </c>
      <c r="C480">
        <v>1719.5999999046301</v>
      </c>
      <c r="D480" t="s">
        <v>1146</v>
      </c>
      <c r="E480" t="s">
        <v>1147</v>
      </c>
      <c r="F480">
        <f t="shared" si="105"/>
        <v>7498</v>
      </c>
      <c r="G480">
        <f t="shared" si="106"/>
        <v>42.872462302118521</v>
      </c>
      <c r="H480">
        <f t="shared" si="107"/>
        <v>-6.5101385304977444E-2</v>
      </c>
      <c r="I480" t="s">
        <v>197</v>
      </c>
      <c r="J480" t="s">
        <v>198</v>
      </c>
      <c r="K480" t="s">
        <v>199</v>
      </c>
      <c r="L480" t="s">
        <v>200</v>
      </c>
      <c r="M480" t="s">
        <v>201</v>
      </c>
      <c r="N480" t="s">
        <v>806</v>
      </c>
      <c r="O480" t="s">
        <v>203</v>
      </c>
      <c r="P480" t="s">
        <v>1049</v>
      </c>
      <c r="Q480">
        <v>1550580891.0999999</v>
      </c>
      <c r="R480">
        <f t="shared" si="108"/>
        <v>6.9532705312833577E-3</v>
      </c>
      <c r="S480">
        <f t="shared" si="109"/>
        <v>4.3377293623312667</v>
      </c>
      <c r="T480">
        <f t="shared" si="110"/>
        <v>85.399197666648135</v>
      </c>
      <c r="U480">
        <f t="shared" si="111"/>
        <v>0.83990055401782193</v>
      </c>
      <c r="V480">
        <f t="shared" si="112"/>
        <v>0.98349935007157241</v>
      </c>
      <c r="W480">
        <v>135</v>
      </c>
      <c r="X480">
        <v>9</v>
      </c>
      <c r="Y480">
        <f t="shared" si="113"/>
        <v>1</v>
      </c>
      <c r="Z480">
        <f t="shared" si="114"/>
        <v>0</v>
      </c>
      <c r="AA480">
        <f t="shared" si="115"/>
        <v>56597.078300472436</v>
      </c>
      <c r="AB480">
        <f t="shared" si="116"/>
        <v>184.935</v>
      </c>
      <c r="AC480">
        <f t="shared" si="117"/>
        <v>90.61815</v>
      </c>
      <c r="AD480">
        <f t="shared" si="118"/>
        <v>0.49</v>
      </c>
      <c r="AE480">
        <f t="shared" si="119"/>
        <v>0.39</v>
      </c>
      <c r="AF480">
        <v>10</v>
      </c>
      <c r="AG480">
        <v>1550580891.0999999</v>
      </c>
      <c r="AH480">
        <v>393.76100000000002</v>
      </c>
      <c r="AI480">
        <v>398.72699999999998</v>
      </c>
      <c r="AJ480">
        <v>8.4187799999999999</v>
      </c>
      <c r="AK480">
        <v>3.5797599999999998</v>
      </c>
      <c r="AL480">
        <v>1424.82</v>
      </c>
      <c r="AM480">
        <v>99.741</v>
      </c>
      <c r="AN480">
        <v>2.4114900000000002E-2</v>
      </c>
      <c r="AO480">
        <v>6.6741999999999999</v>
      </c>
      <c r="AP480">
        <v>999.9</v>
      </c>
      <c r="AQ480">
        <v>999.9</v>
      </c>
      <c r="AR480">
        <v>10004.4</v>
      </c>
      <c r="AS480">
        <v>0</v>
      </c>
      <c r="AT480">
        <v>184.935</v>
      </c>
      <c r="AU480">
        <v>0</v>
      </c>
      <c r="AV480" t="s">
        <v>204</v>
      </c>
      <c r="AW480">
        <v>0</v>
      </c>
      <c r="AX480">
        <v>-1.4419999999999999</v>
      </c>
      <c r="AY480">
        <v>-3.5999999999999997E-2</v>
      </c>
      <c r="AZ480">
        <v>0</v>
      </c>
      <c r="BA480">
        <v>0</v>
      </c>
      <c r="BB480">
        <v>0</v>
      </c>
      <c r="BC480">
        <v>0</v>
      </c>
      <c r="BD480">
        <v>397.45770491803302</v>
      </c>
      <c r="BE480">
        <v>-0.80878532001381798</v>
      </c>
      <c r="BF480">
        <v>0.23872831421639201</v>
      </c>
      <c r="BG480">
        <v>-1</v>
      </c>
      <c r="BH480">
        <v>0</v>
      </c>
      <c r="BI480">
        <v>0</v>
      </c>
      <c r="BJ480" t="s">
        <v>205</v>
      </c>
      <c r="BK480">
        <v>1.88472</v>
      </c>
      <c r="BL480">
        <v>1.8816999999999999</v>
      </c>
      <c r="BM480">
        <v>1.8832</v>
      </c>
      <c r="BN480">
        <v>1.88188</v>
      </c>
      <c r="BO480">
        <v>1.8838299999999999</v>
      </c>
      <c r="BP480">
        <v>1.8830899999999999</v>
      </c>
      <c r="BQ480">
        <v>1.8847700000000001</v>
      </c>
      <c r="BR480">
        <v>1.8823000000000001</v>
      </c>
      <c r="BS480" t="s">
        <v>206</v>
      </c>
      <c r="BT480" t="s">
        <v>17</v>
      </c>
      <c r="BU480" t="s">
        <v>17</v>
      </c>
      <c r="BV480" t="s">
        <v>17</v>
      </c>
      <c r="BW480" t="s">
        <v>207</v>
      </c>
      <c r="BX480" t="s">
        <v>208</v>
      </c>
      <c r="BY480" t="s">
        <v>209</v>
      </c>
      <c r="BZ480" t="s">
        <v>209</v>
      </c>
      <c r="CA480" t="s">
        <v>209</v>
      </c>
      <c r="CB480" t="s">
        <v>209</v>
      </c>
      <c r="CC480">
        <v>5</v>
      </c>
      <c r="CD480">
        <v>0</v>
      </c>
      <c r="CE480">
        <v>0</v>
      </c>
      <c r="CF480">
        <v>0</v>
      </c>
      <c r="CG480">
        <v>0</v>
      </c>
      <c r="CH480">
        <v>2</v>
      </c>
      <c r="CI480">
        <v>1320.84</v>
      </c>
      <c r="CJ480">
        <v>0.14427599999999999</v>
      </c>
      <c r="CK480">
        <v>7.6852299999999998</v>
      </c>
      <c r="CL480">
        <v>9.9346399999999999</v>
      </c>
      <c r="CM480">
        <v>30.000599999999999</v>
      </c>
      <c r="CN480">
        <v>9.7013099999999994</v>
      </c>
      <c r="CO480">
        <v>9.9789899999999996</v>
      </c>
      <c r="CP480">
        <v>-1</v>
      </c>
      <c r="CQ480">
        <v>0</v>
      </c>
      <c r="CR480">
        <v>98.875500000000002</v>
      </c>
      <c r="CS480">
        <v>-999.9</v>
      </c>
      <c r="CT480">
        <v>400</v>
      </c>
      <c r="CU480">
        <v>5.4417</v>
      </c>
      <c r="CV480">
        <v>103.85299999999999</v>
      </c>
      <c r="CW480">
        <v>103.333</v>
      </c>
    </row>
    <row r="481" spans="1:101" x14ac:dyDescent="0.2">
      <c r="A481">
        <v>467</v>
      </c>
      <c r="B481">
        <v>1550580893.0999999</v>
      </c>
      <c r="C481">
        <v>1721.5999999046301</v>
      </c>
      <c r="D481" t="s">
        <v>1148</v>
      </c>
      <c r="E481" t="s">
        <v>1149</v>
      </c>
      <c r="F481">
        <f t="shared" si="105"/>
        <v>7498</v>
      </c>
      <c r="G481">
        <f t="shared" si="106"/>
        <v>42.871747409153045</v>
      </c>
      <c r="H481">
        <f t="shared" si="107"/>
        <v>-6.3730898794771548E-2</v>
      </c>
      <c r="I481" t="s">
        <v>197</v>
      </c>
      <c r="J481" t="s">
        <v>198</v>
      </c>
      <c r="K481" t="s">
        <v>199</v>
      </c>
      <c r="L481" t="s">
        <v>200</v>
      </c>
      <c r="M481" t="s">
        <v>201</v>
      </c>
      <c r="N481" t="s">
        <v>806</v>
      </c>
      <c r="O481" t="s">
        <v>203</v>
      </c>
      <c r="P481" t="s">
        <v>1049</v>
      </c>
      <c r="Q481">
        <v>1550580893.0999999</v>
      </c>
      <c r="R481">
        <f t="shared" si="108"/>
        <v>6.9610302118140784E-3</v>
      </c>
      <c r="S481">
        <f t="shared" si="109"/>
        <v>4.3748706126419465</v>
      </c>
      <c r="T481">
        <f t="shared" si="110"/>
        <v>85.406865155015339</v>
      </c>
      <c r="U481">
        <f t="shared" si="111"/>
        <v>0.84035901956915582</v>
      </c>
      <c r="V481">
        <f t="shared" si="112"/>
        <v>0.98394785717036426</v>
      </c>
      <c r="W481">
        <v>131</v>
      </c>
      <c r="X481">
        <v>9</v>
      </c>
      <c r="Y481">
        <f t="shared" si="113"/>
        <v>1</v>
      </c>
      <c r="Z481">
        <f t="shared" si="114"/>
        <v>0</v>
      </c>
      <c r="AA481">
        <f t="shared" si="115"/>
        <v>56623.258367840477</v>
      </c>
      <c r="AB481">
        <f t="shared" si="116"/>
        <v>184.30799999999999</v>
      </c>
      <c r="AC481">
        <f t="shared" si="117"/>
        <v>90.310919999999996</v>
      </c>
      <c r="AD481">
        <f t="shared" si="118"/>
        <v>0.49</v>
      </c>
      <c r="AE481">
        <f t="shared" si="119"/>
        <v>0.39</v>
      </c>
      <c r="AF481">
        <v>10</v>
      </c>
      <c r="AG481">
        <v>1550580893.0999999</v>
      </c>
      <c r="AH481">
        <v>393.73200000000003</v>
      </c>
      <c r="AI481">
        <v>398.726</v>
      </c>
      <c r="AJ481">
        <v>8.42333</v>
      </c>
      <c r="AK481">
        <v>3.5790000000000002</v>
      </c>
      <c r="AL481">
        <v>1424.84</v>
      </c>
      <c r="AM481">
        <v>99.741699999999994</v>
      </c>
      <c r="AN481">
        <v>2.3953200000000001E-2</v>
      </c>
      <c r="AO481">
        <v>6.6808300000000003</v>
      </c>
      <c r="AP481">
        <v>999.9</v>
      </c>
      <c r="AQ481">
        <v>999.9</v>
      </c>
      <c r="AR481">
        <v>10009.4</v>
      </c>
      <c r="AS481">
        <v>0</v>
      </c>
      <c r="AT481">
        <v>184.30799999999999</v>
      </c>
      <c r="AU481">
        <v>0</v>
      </c>
      <c r="AV481" t="s">
        <v>204</v>
      </c>
      <c r="AW481">
        <v>0</v>
      </c>
      <c r="AX481">
        <v>-1.4419999999999999</v>
      </c>
      <c r="AY481">
        <v>-3.5999999999999997E-2</v>
      </c>
      <c r="AZ481">
        <v>0</v>
      </c>
      <c r="BA481">
        <v>0</v>
      </c>
      <c r="BB481">
        <v>0</v>
      </c>
      <c r="BC481">
        <v>0</v>
      </c>
      <c r="BD481">
        <v>397.43154918032798</v>
      </c>
      <c r="BE481">
        <v>-0.79177595336298301</v>
      </c>
      <c r="BF481">
        <v>0.23386149405357001</v>
      </c>
      <c r="BG481">
        <v>-1</v>
      </c>
      <c r="BH481">
        <v>0</v>
      </c>
      <c r="BI481">
        <v>0</v>
      </c>
      <c r="BJ481" t="s">
        <v>205</v>
      </c>
      <c r="BK481">
        <v>1.88473</v>
      </c>
      <c r="BL481">
        <v>1.88171</v>
      </c>
      <c r="BM481">
        <v>1.8832</v>
      </c>
      <c r="BN481">
        <v>1.8818699999999999</v>
      </c>
      <c r="BO481">
        <v>1.8838200000000001</v>
      </c>
      <c r="BP481">
        <v>1.8830899999999999</v>
      </c>
      <c r="BQ481">
        <v>1.8847700000000001</v>
      </c>
      <c r="BR481">
        <v>1.8823000000000001</v>
      </c>
      <c r="BS481" t="s">
        <v>206</v>
      </c>
      <c r="BT481" t="s">
        <v>17</v>
      </c>
      <c r="BU481" t="s">
        <v>17</v>
      </c>
      <c r="BV481" t="s">
        <v>17</v>
      </c>
      <c r="BW481" t="s">
        <v>207</v>
      </c>
      <c r="BX481" t="s">
        <v>208</v>
      </c>
      <c r="BY481" t="s">
        <v>209</v>
      </c>
      <c r="BZ481" t="s">
        <v>209</v>
      </c>
      <c r="CA481" t="s">
        <v>209</v>
      </c>
      <c r="CB481" t="s">
        <v>209</v>
      </c>
      <c r="CC481">
        <v>5</v>
      </c>
      <c r="CD481">
        <v>0</v>
      </c>
      <c r="CE481">
        <v>0</v>
      </c>
      <c r="CF481">
        <v>0</v>
      </c>
      <c r="CG481">
        <v>0</v>
      </c>
      <c r="CH481">
        <v>2</v>
      </c>
      <c r="CI481">
        <v>1323.74</v>
      </c>
      <c r="CJ481">
        <v>0.14427599999999999</v>
      </c>
      <c r="CK481">
        <v>7.6871900000000002</v>
      </c>
      <c r="CL481">
        <v>9.9375099999999996</v>
      </c>
      <c r="CM481">
        <v>30.000699999999998</v>
      </c>
      <c r="CN481">
        <v>9.7035800000000005</v>
      </c>
      <c r="CO481">
        <v>9.9818499999999997</v>
      </c>
      <c r="CP481">
        <v>-1</v>
      </c>
      <c r="CQ481">
        <v>0</v>
      </c>
      <c r="CR481">
        <v>98.875500000000002</v>
      </c>
      <c r="CS481">
        <v>-999.9</v>
      </c>
      <c r="CT481">
        <v>400</v>
      </c>
      <c r="CU481">
        <v>5.3856799999999998</v>
      </c>
      <c r="CV481">
        <v>103.851</v>
      </c>
      <c r="CW481">
        <v>103.333</v>
      </c>
    </row>
    <row r="482" spans="1:101" x14ac:dyDescent="0.2">
      <c r="A482">
        <v>468</v>
      </c>
      <c r="B482">
        <v>1550580895.0999999</v>
      </c>
      <c r="C482">
        <v>1723.5999999046301</v>
      </c>
      <c r="D482" t="s">
        <v>1150</v>
      </c>
      <c r="E482" t="s">
        <v>1151</v>
      </c>
      <c r="F482">
        <f t="shared" si="105"/>
        <v>7498</v>
      </c>
      <c r="G482">
        <f t="shared" si="106"/>
        <v>42.868953064526245</v>
      </c>
      <c r="H482">
        <f t="shared" si="107"/>
        <v>-6.2037819563228069E-2</v>
      </c>
      <c r="I482" t="s">
        <v>197</v>
      </c>
      <c r="J482" t="s">
        <v>198</v>
      </c>
      <c r="K482" t="s">
        <v>199</v>
      </c>
      <c r="L482" t="s">
        <v>200</v>
      </c>
      <c r="M482" t="s">
        <v>201</v>
      </c>
      <c r="N482" t="s">
        <v>806</v>
      </c>
      <c r="O482" t="s">
        <v>203</v>
      </c>
      <c r="P482" t="s">
        <v>1049</v>
      </c>
      <c r="Q482">
        <v>1550580895.0999999</v>
      </c>
      <c r="R482">
        <f t="shared" si="108"/>
        <v>6.9648577191248782E-3</v>
      </c>
      <c r="S482">
        <f t="shared" si="109"/>
        <v>4.3699264548221866</v>
      </c>
      <c r="T482">
        <f t="shared" si="110"/>
        <v>85.366854436490058</v>
      </c>
      <c r="U482">
        <f t="shared" si="111"/>
        <v>0.840727503593796</v>
      </c>
      <c r="V482">
        <f t="shared" si="112"/>
        <v>0.98484067281554544</v>
      </c>
      <c r="W482">
        <v>128</v>
      </c>
      <c r="X482">
        <v>9</v>
      </c>
      <c r="Y482">
        <f t="shared" si="113"/>
        <v>1</v>
      </c>
      <c r="Z482">
        <f t="shared" si="114"/>
        <v>0</v>
      </c>
      <c r="AA482">
        <f t="shared" si="115"/>
        <v>56751.868614888575</v>
      </c>
      <c r="AB482">
        <f t="shared" si="116"/>
        <v>184.12200000000001</v>
      </c>
      <c r="AC482">
        <f t="shared" si="117"/>
        <v>90.21978</v>
      </c>
      <c r="AD482">
        <f t="shared" si="118"/>
        <v>0.49</v>
      </c>
      <c r="AE482">
        <f t="shared" si="119"/>
        <v>0.39</v>
      </c>
      <c r="AF482">
        <v>10</v>
      </c>
      <c r="AG482">
        <v>1550580895.0999999</v>
      </c>
      <c r="AH482">
        <v>393.72699999999998</v>
      </c>
      <c r="AI482">
        <v>398.72</v>
      </c>
      <c r="AJ482">
        <v>8.4271700000000003</v>
      </c>
      <c r="AK482">
        <v>3.5788000000000002</v>
      </c>
      <c r="AL482">
        <v>1424.43</v>
      </c>
      <c r="AM482">
        <v>99.739900000000006</v>
      </c>
      <c r="AN482">
        <v>2.40188E-2</v>
      </c>
      <c r="AO482">
        <v>6.6940200000000001</v>
      </c>
      <c r="AP482">
        <v>999.9</v>
      </c>
      <c r="AQ482">
        <v>999.9</v>
      </c>
      <c r="AR482">
        <v>10033.799999999999</v>
      </c>
      <c r="AS482">
        <v>0</v>
      </c>
      <c r="AT482">
        <v>184.12200000000001</v>
      </c>
      <c r="AU482">
        <v>0</v>
      </c>
      <c r="AV482" t="s">
        <v>204</v>
      </c>
      <c r="AW482">
        <v>0</v>
      </c>
      <c r="AX482">
        <v>-1.4419999999999999</v>
      </c>
      <c r="AY482">
        <v>-3.5999999999999997E-2</v>
      </c>
      <c r="AZ482">
        <v>0</v>
      </c>
      <c r="BA482">
        <v>0</v>
      </c>
      <c r="BB482">
        <v>0</v>
      </c>
      <c r="BC482">
        <v>0</v>
      </c>
      <c r="BD482">
        <v>397.40536065573798</v>
      </c>
      <c r="BE482">
        <v>-0.77079480608891704</v>
      </c>
      <c r="BF482">
        <v>0.22771210849155299</v>
      </c>
      <c r="BG482">
        <v>-1</v>
      </c>
      <c r="BH482">
        <v>0</v>
      </c>
      <c r="BI482">
        <v>0</v>
      </c>
      <c r="BJ482" t="s">
        <v>205</v>
      </c>
      <c r="BK482">
        <v>1.8847499999999999</v>
      </c>
      <c r="BL482">
        <v>1.8816999999999999</v>
      </c>
      <c r="BM482">
        <v>1.8832199999999999</v>
      </c>
      <c r="BN482">
        <v>1.88188</v>
      </c>
      <c r="BO482">
        <v>1.8838200000000001</v>
      </c>
      <c r="BP482">
        <v>1.8830899999999999</v>
      </c>
      <c r="BQ482">
        <v>1.8847700000000001</v>
      </c>
      <c r="BR482">
        <v>1.8823099999999999</v>
      </c>
      <c r="BS482" t="s">
        <v>206</v>
      </c>
      <c r="BT482" t="s">
        <v>17</v>
      </c>
      <c r="BU482" t="s">
        <v>17</v>
      </c>
      <c r="BV482" t="s">
        <v>17</v>
      </c>
      <c r="BW482" t="s">
        <v>207</v>
      </c>
      <c r="BX482" t="s">
        <v>208</v>
      </c>
      <c r="BY482" t="s">
        <v>209</v>
      </c>
      <c r="BZ482" t="s">
        <v>209</v>
      </c>
      <c r="CA482" t="s">
        <v>209</v>
      </c>
      <c r="CB482" t="s">
        <v>209</v>
      </c>
      <c r="CC482">
        <v>5</v>
      </c>
      <c r="CD482">
        <v>0</v>
      </c>
      <c r="CE482">
        <v>0</v>
      </c>
      <c r="CF482">
        <v>0</v>
      </c>
      <c r="CG482">
        <v>0</v>
      </c>
      <c r="CH482">
        <v>2</v>
      </c>
      <c r="CI482">
        <v>1325.59</v>
      </c>
      <c r="CJ482">
        <v>0.14427599999999999</v>
      </c>
      <c r="CK482">
        <v>7.6895199999999999</v>
      </c>
      <c r="CL482">
        <v>9.9402000000000008</v>
      </c>
      <c r="CM482">
        <v>30.000800000000002</v>
      </c>
      <c r="CN482">
        <v>9.7058499999999999</v>
      </c>
      <c r="CO482">
        <v>9.9847199999999994</v>
      </c>
      <c r="CP482">
        <v>-1</v>
      </c>
      <c r="CQ482">
        <v>0</v>
      </c>
      <c r="CR482">
        <v>98.875500000000002</v>
      </c>
      <c r="CS482">
        <v>-999.9</v>
      </c>
      <c r="CT482">
        <v>400</v>
      </c>
      <c r="CU482">
        <v>5.3364700000000003</v>
      </c>
      <c r="CV482">
        <v>103.85</v>
      </c>
      <c r="CW482">
        <v>103.33199999999999</v>
      </c>
    </row>
    <row r="483" spans="1:101" x14ac:dyDescent="0.2">
      <c r="A483">
        <v>469</v>
      </c>
      <c r="B483">
        <v>1550580897.0999999</v>
      </c>
      <c r="C483">
        <v>1725.5999999046301</v>
      </c>
      <c r="D483" t="s">
        <v>1152</v>
      </c>
      <c r="E483" t="s">
        <v>1153</v>
      </c>
      <c r="F483">
        <f t="shared" si="105"/>
        <v>7498</v>
      </c>
      <c r="G483">
        <f t="shared" si="106"/>
        <v>42.867235349846055</v>
      </c>
      <c r="H483">
        <f t="shared" si="107"/>
        <v>-6.0404221706317131E-2</v>
      </c>
      <c r="I483" t="s">
        <v>197</v>
      </c>
      <c r="J483" t="s">
        <v>198</v>
      </c>
      <c r="K483" t="s">
        <v>199</v>
      </c>
      <c r="L483" t="s">
        <v>200</v>
      </c>
      <c r="M483" t="s">
        <v>201</v>
      </c>
      <c r="N483" t="s">
        <v>806</v>
      </c>
      <c r="O483" t="s">
        <v>203</v>
      </c>
      <c r="P483" t="s">
        <v>1049</v>
      </c>
      <c r="Q483">
        <v>1550580897.0999999</v>
      </c>
      <c r="R483">
        <f t="shared" si="108"/>
        <v>6.9678135664722951E-3</v>
      </c>
      <c r="S483">
        <f t="shared" si="109"/>
        <v>4.4212166807441706</v>
      </c>
      <c r="T483">
        <f t="shared" si="110"/>
        <v>85.31598505373843</v>
      </c>
      <c r="U483">
        <f t="shared" si="111"/>
        <v>0.84077725243144497</v>
      </c>
      <c r="V483">
        <f t="shared" si="112"/>
        <v>0.98548619218527467</v>
      </c>
      <c r="W483">
        <v>137</v>
      </c>
      <c r="X483">
        <v>10</v>
      </c>
      <c r="Y483">
        <f t="shared" si="113"/>
        <v>1</v>
      </c>
      <c r="Z483">
        <f t="shared" si="114"/>
        <v>0</v>
      </c>
      <c r="AA483">
        <f t="shared" si="115"/>
        <v>56634.110012292746</v>
      </c>
      <c r="AB483">
        <f t="shared" si="116"/>
        <v>184.16800000000001</v>
      </c>
      <c r="AC483">
        <f t="shared" si="117"/>
        <v>90.242320000000007</v>
      </c>
      <c r="AD483">
        <f t="shared" si="118"/>
        <v>0.49</v>
      </c>
      <c r="AE483">
        <f t="shared" si="119"/>
        <v>0.39</v>
      </c>
      <c r="AF483">
        <v>10</v>
      </c>
      <c r="AG483">
        <v>1550580897.0999999</v>
      </c>
      <c r="AH483">
        <v>393.71</v>
      </c>
      <c r="AI483">
        <v>398.73899999999998</v>
      </c>
      <c r="AJ483">
        <v>8.4277099999999994</v>
      </c>
      <c r="AK483">
        <v>3.5779999999999998</v>
      </c>
      <c r="AL483">
        <v>1424.64</v>
      </c>
      <c r="AM483">
        <v>99.7393</v>
      </c>
      <c r="AN483">
        <v>2.4129500000000002E-2</v>
      </c>
      <c r="AO483">
        <v>6.7035499999999999</v>
      </c>
      <c r="AP483">
        <v>999.9</v>
      </c>
      <c r="AQ483">
        <v>999.9</v>
      </c>
      <c r="AR483">
        <v>10012.5</v>
      </c>
      <c r="AS483">
        <v>0</v>
      </c>
      <c r="AT483">
        <v>184.16800000000001</v>
      </c>
      <c r="AU483">
        <v>0</v>
      </c>
      <c r="AV483" t="s">
        <v>204</v>
      </c>
      <c r="AW483">
        <v>0</v>
      </c>
      <c r="AX483">
        <v>-1.4419999999999999</v>
      </c>
      <c r="AY483">
        <v>-3.5999999999999997E-2</v>
      </c>
      <c r="AZ483">
        <v>0</v>
      </c>
      <c r="BA483">
        <v>0</v>
      </c>
      <c r="BB483">
        <v>0</v>
      </c>
      <c r="BC483">
        <v>0</v>
      </c>
      <c r="BD483">
        <v>397.38060655737701</v>
      </c>
      <c r="BE483">
        <v>-0.75052849532473798</v>
      </c>
      <c r="BF483">
        <v>0.22194064179773701</v>
      </c>
      <c r="BG483">
        <v>-1</v>
      </c>
      <c r="BH483">
        <v>0</v>
      </c>
      <c r="BI483">
        <v>0</v>
      </c>
      <c r="BJ483" t="s">
        <v>205</v>
      </c>
      <c r="BK483">
        <v>1.88473</v>
      </c>
      <c r="BL483">
        <v>1.88168</v>
      </c>
      <c r="BM483">
        <v>1.8832100000000001</v>
      </c>
      <c r="BN483">
        <v>1.8818999999999999</v>
      </c>
      <c r="BO483">
        <v>1.8838299999999999</v>
      </c>
      <c r="BP483">
        <v>1.8830899999999999</v>
      </c>
      <c r="BQ483">
        <v>1.8847700000000001</v>
      </c>
      <c r="BR483">
        <v>1.8823099999999999</v>
      </c>
      <c r="BS483" t="s">
        <v>206</v>
      </c>
      <c r="BT483" t="s">
        <v>17</v>
      </c>
      <c r="BU483" t="s">
        <v>17</v>
      </c>
      <c r="BV483" t="s">
        <v>17</v>
      </c>
      <c r="BW483" t="s">
        <v>207</v>
      </c>
      <c r="BX483" t="s">
        <v>208</v>
      </c>
      <c r="BY483" t="s">
        <v>209</v>
      </c>
      <c r="BZ483" t="s">
        <v>209</v>
      </c>
      <c r="CA483" t="s">
        <v>209</v>
      </c>
      <c r="CB483" t="s">
        <v>209</v>
      </c>
      <c r="CC483">
        <v>5</v>
      </c>
      <c r="CD483">
        <v>0</v>
      </c>
      <c r="CE483">
        <v>0</v>
      </c>
      <c r="CF483">
        <v>0</v>
      </c>
      <c r="CG483">
        <v>0</v>
      </c>
      <c r="CH483">
        <v>2</v>
      </c>
      <c r="CI483">
        <v>1318.81</v>
      </c>
      <c r="CJ483">
        <v>0.14427599999999999</v>
      </c>
      <c r="CK483">
        <v>7.6924099999999997</v>
      </c>
      <c r="CL483">
        <v>9.9429400000000001</v>
      </c>
      <c r="CM483">
        <v>30.000599999999999</v>
      </c>
      <c r="CN483">
        <v>9.7081199999999992</v>
      </c>
      <c r="CO483">
        <v>9.9875799999999995</v>
      </c>
      <c r="CP483">
        <v>-1</v>
      </c>
      <c r="CQ483">
        <v>0</v>
      </c>
      <c r="CR483">
        <v>98.875500000000002</v>
      </c>
      <c r="CS483">
        <v>-999.9</v>
      </c>
      <c r="CT483">
        <v>400</v>
      </c>
      <c r="CU483">
        <v>5.28186</v>
      </c>
      <c r="CV483">
        <v>103.85</v>
      </c>
      <c r="CW483">
        <v>103.33199999999999</v>
      </c>
    </row>
    <row r="484" spans="1:101" x14ac:dyDescent="0.2">
      <c r="A484">
        <v>470</v>
      </c>
      <c r="B484">
        <v>1550580899.0999999</v>
      </c>
      <c r="C484">
        <v>1727.5999999046301</v>
      </c>
      <c r="D484" t="s">
        <v>1154</v>
      </c>
      <c r="E484" t="s">
        <v>1155</v>
      </c>
      <c r="F484">
        <f t="shared" si="105"/>
        <v>7498</v>
      </c>
      <c r="G484">
        <f t="shared" si="106"/>
        <v>42.866772668608249</v>
      </c>
      <c r="H484">
        <f t="shared" si="107"/>
        <v>-5.9376162914230923E-2</v>
      </c>
      <c r="I484" t="s">
        <v>197</v>
      </c>
      <c r="J484" t="s">
        <v>198</v>
      </c>
      <c r="K484" t="s">
        <v>199</v>
      </c>
      <c r="L484" t="s">
        <v>200</v>
      </c>
      <c r="M484" t="s">
        <v>201</v>
      </c>
      <c r="N484" t="s">
        <v>806</v>
      </c>
      <c r="O484" t="s">
        <v>203</v>
      </c>
      <c r="P484" t="s">
        <v>1049</v>
      </c>
      <c r="Q484">
        <v>1550580899.0999999</v>
      </c>
      <c r="R484">
        <f t="shared" si="108"/>
        <v>6.9716837438287133E-3</v>
      </c>
      <c r="S484">
        <f t="shared" si="109"/>
        <v>4.5284695391906258</v>
      </c>
      <c r="T484">
        <f t="shared" si="110"/>
        <v>85.27761986371965</v>
      </c>
      <c r="U484">
        <f t="shared" si="111"/>
        <v>0.84083319493840802</v>
      </c>
      <c r="V484">
        <f t="shared" si="112"/>
        <v>0.98599514888211659</v>
      </c>
      <c r="W484">
        <v>151</v>
      </c>
      <c r="X484">
        <v>11</v>
      </c>
      <c r="Y484">
        <f t="shared" si="113"/>
        <v>1</v>
      </c>
      <c r="Z484">
        <f t="shared" si="114"/>
        <v>0</v>
      </c>
      <c r="AA484">
        <f t="shared" si="115"/>
        <v>56538.564341983241</v>
      </c>
      <c r="AB484">
        <f t="shared" si="116"/>
        <v>184.20099999999999</v>
      </c>
      <c r="AC484">
        <f t="shared" si="117"/>
        <v>90.258489999999995</v>
      </c>
      <c r="AD484">
        <f t="shared" si="118"/>
        <v>0.49</v>
      </c>
      <c r="AE484">
        <f t="shared" si="119"/>
        <v>0.39</v>
      </c>
      <c r="AF484">
        <v>10</v>
      </c>
      <c r="AG484">
        <v>1550580899.0999999</v>
      </c>
      <c r="AH484">
        <v>393.65300000000002</v>
      </c>
      <c r="AI484">
        <v>398.75700000000001</v>
      </c>
      <c r="AJ484">
        <v>8.4281400000000009</v>
      </c>
      <c r="AK484">
        <v>3.5767600000000002</v>
      </c>
      <c r="AL484">
        <v>1424.94</v>
      </c>
      <c r="AM484">
        <v>99.740899999999996</v>
      </c>
      <c r="AN484">
        <v>2.40772E-2</v>
      </c>
      <c r="AO484">
        <v>6.7110599999999998</v>
      </c>
      <c r="AP484">
        <v>999.9</v>
      </c>
      <c r="AQ484">
        <v>999.9</v>
      </c>
      <c r="AR484">
        <v>9995</v>
      </c>
      <c r="AS484">
        <v>0</v>
      </c>
      <c r="AT484">
        <v>184.20099999999999</v>
      </c>
      <c r="AU484">
        <v>0</v>
      </c>
      <c r="AV484" t="s">
        <v>204</v>
      </c>
      <c r="AW484">
        <v>0</v>
      </c>
      <c r="AX484">
        <v>-1.4419999999999999</v>
      </c>
      <c r="AY484">
        <v>-3.5999999999999997E-2</v>
      </c>
      <c r="AZ484">
        <v>0</v>
      </c>
      <c r="BA484">
        <v>0</v>
      </c>
      <c r="BB484">
        <v>0</v>
      </c>
      <c r="BC484">
        <v>0</v>
      </c>
      <c r="BD484">
        <v>397.35645901639299</v>
      </c>
      <c r="BE484">
        <v>-0.73776304489229605</v>
      </c>
      <c r="BF484">
        <v>0.21831730357819901</v>
      </c>
      <c r="BG484">
        <v>-1</v>
      </c>
      <c r="BH484">
        <v>0</v>
      </c>
      <c r="BI484">
        <v>0</v>
      </c>
      <c r="BJ484" t="s">
        <v>205</v>
      </c>
      <c r="BK484">
        <v>1.8847100000000001</v>
      </c>
      <c r="BL484">
        <v>1.8816900000000001</v>
      </c>
      <c r="BM484">
        <v>1.8832100000000001</v>
      </c>
      <c r="BN484">
        <v>1.8818999999999999</v>
      </c>
      <c r="BO484">
        <v>1.8838200000000001</v>
      </c>
      <c r="BP484">
        <v>1.8830899999999999</v>
      </c>
      <c r="BQ484">
        <v>1.8847700000000001</v>
      </c>
      <c r="BR484">
        <v>1.8823000000000001</v>
      </c>
      <c r="BS484" t="s">
        <v>206</v>
      </c>
      <c r="BT484" t="s">
        <v>17</v>
      </c>
      <c r="BU484" t="s">
        <v>17</v>
      </c>
      <c r="BV484" t="s">
        <v>17</v>
      </c>
      <c r="BW484" t="s">
        <v>207</v>
      </c>
      <c r="BX484" t="s">
        <v>208</v>
      </c>
      <c r="BY484" t="s">
        <v>209</v>
      </c>
      <c r="BZ484" t="s">
        <v>209</v>
      </c>
      <c r="CA484" t="s">
        <v>209</v>
      </c>
      <c r="CB484" t="s">
        <v>209</v>
      </c>
      <c r="CC484">
        <v>5</v>
      </c>
      <c r="CD484">
        <v>0</v>
      </c>
      <c r="CE484">
        <v>0</v>
      </c>
      <c r="CF484">
        <v>0</v>
      </c>
      <c r="CG484">
        <v>0</v>
      </c>
      <c r="CH484">
        <v>2</v>
      </c>
      <c r="CI484">
        <v>1308.6400000000001</v>
      </c>
      <c r="CJ484">
        <v>0.14427599999999999</v>
      </c>
      <c r="CK484">
        <v>7.69529</v>
      </c>
      <c r="CL484">
        <v>9.9458099999999998</v>
      </c>
      <c r="CM484">
        <v>30.000599999999999</v>
      </c>
      <c r="CN484">
        <v>9.7103900000000003</v>
      </c>
      <c r="CO484">
        <v>9.9904399999999995</v>
      </c>
      <c r="CP484">
        <v>-1</v>
      </c>
      <c r="CQ484">
        <v>0</v>
      </c>
      <c r="CR484">
        <v>98.503500000000003</v>
      </c>
      <c r="CS484">
        <v>-999.9</v>
      </c>
      <c r="CT484">
        <v>400</v>
      </c>
      <c r="CU484">
        <v>5.2323500000000003</v>
      </c>
      <c r="CV484">
        <v>103.848</v>
      </c>
      <c r="CW484">
        <v>103.331</v>
      </c>
    </row>
    <row r="485" spans="1:101" x14ac:dyDescent="0.2">
      <c r="A485">
        <v>471</v>
      </c>
      <c r="B485">
        <v>1550580901.0999999</v>
      </c>
      <c r="C485">
        <v>1729.5999999046301</v>
      </c>
      <c r="D485" t="s">
        <v>1156</v>
      </c>
      <c r="E485" t="s">
        <v>1157</v>
      </c>
      <c r="F485">
        <f t="shared" si="105"/>
        <v>7498</v>
      </c>
      <c r="G485">
        <f t="shared" si="106"/>
        <v>42.866299916800017</v>
      </c>
      <c r="H485">
        <f t="shared" si="107"/>
        <v>-5.9179546248217599E-2</v>
      </c>
      <c r="I485" t="s">
        <v>197</v>
      </c>
      <c r="J485" t="s">
        <v>198</v>
      </c>
      <c r="K485" t="s">
        <v>199</v>
      </c>
      <c r="L485" t="s">
        <v>200</v>
      </c>
      <c r="M485" t="s">
        <v>201</v>
      </c>
      <c r="N485" t="s">
        <v>806</v>
      </c>
      <c r="O485" t="s">
        <v>203</v>
      </c>
      <c r="P485" t="s">
        <v>1049</v>
      </c>
      <c r="Q485">
        <v>1550580901.0999999</v>
      </c>
      <c r="R485">
        <f t="shared" si="108"/>
        <v>6.9735070988322639E-3</v>
      </c>
      <c r="S485">
        <f t="shared" si="109"/>
        <v>4.5920516529137734</v>
      </c>
      <c r="T485">
        <f t="shared" si="110"/>
        <v>85.260574608176228</v>
      </c>
      <c r="U485">
        <f t="shared" si="111"/>
        <v>0.84094085021269394</v>
      </c>
      <c r="V485">
        <f t="shared" si="112"/>
        <v>0.98631853477099396</v>
      </c>
      <c r="W485">
        <v>151</v>
      </c>
      <c r="X485">
        <v>11</v>
      </c>
      <c r="Y485">
        <f t="shared" si="113"/>
        <v>1</v>
      </c>
      <c r="Z485">
        <f t="shared" si="114"/>
        <v>0</v>
      </c>
      <c r="AA485">
        <f t="shared" si="115"/>
        <v>56544.722799223542</v>
      </c>
      <c r="AB485">
        <f t="shared" si="116"/>
        <v>184.15700000000001</v>
      </c>
      <c r="AC485">
        <f t="shared" si="117"/>
        <v>90.236930000000001</v>
      </c>
      <c r="AD485">
        <f t="shared" si="118"/>
        <v>0.49</v>
      </c>
      <c r="AE485">
        <f t="shared" si="119"/>
        <v>0.39</v>
      </c>
      <c r="AF485">
        <v>10</v>
      </c>
      <c r="AG485">
        <v>1550580901.0999999</v>
      </c>
      <c r="AH485">
        <v>393.59800000000001</v>
      </c>
      <c r="AI485">
        <v>398.74700000000001</v>
      </c>
      <c r="AJ485">
        <v>8.4291699999999992</v>
      </c>
      <c r="AK485">
        <v>3.57639</v>
      </c>
      <c r="AL485">
        <v>1424.9</v>
      </c>
      <c r="AM485">
        <v>99.741500000000002</v>
      </c>
      <c r="AN485">
        <v>2.4058199999999998E-2</v>
      </c>
      <c r="AO485">
        <v>6.7158300000000004</v>
      </c>
      <c r="AP485">
        <v>999.9</v>
      </c>
      <c r="AQ485">
        <v>999.9</v>
      </c>
      <c r="AR485">
        <v>9996.25</v>
      </c>
      <c r="AS485">
        <v>0</v>
      </c>
      <c r="AT485">
        <v>184.15700000000001</v>
      </c>
      <c r="AU485">
        <v>0</v>
      </c>
      <c r="AV485" t="s">
        <v>204</v>
      </c>
      <c r="AW485">
        <v>0</v>
      </c>
      <c r="AX485">
        <v>-1.4419999999999999</v>
      </c>
      <c r="AY485">
        <v>-3.5999999999999997E-2</v>
      </c>
      <c r="AZ485">
        <v>0</v>
      </c>
      <c r="BA485">
        <v>0</v>
      </c>
      <c r="BB485">
        <v>0</v>
      </c>
      <c r="BC485">
        <v>0</v>
      </c>
      <c r="BD485">
        <v>397.33155737704902</v>
      </c>
      <c r="BE485">
        <v>-0.73532890904457004</v>
      </c>
      <c r="BF485">
        <v>0.21762398196785801</v>
      </c>
      <c r="BG485">
        <v>-1</v>
      </c>
      <c r="BH485">
        <v>0</v>
      </c>
      <c r="BI485">
        <v>0</v>
      </c>
      <c r="BJ485" t="s">
        <v>205</v>
      </c>
      <c r="BK485">
        <v>1.8847100000000001</v>
      </c>
      <c r="BL485">
        <v>1.8816900000000001</v>
      </c>
      <c r="BM485">
        <v>1.88323</v>
      </c>
      <c r="BN485">
        <v>1.88188</v>
      </c>
      <c r="BO485">
        <v>1.8838200000000001</v>
      </c>
      <c r="BP485">
        <v>1.8830899999999999</v>
      </c>
      <c r="BQ485">
        <v>1.8847700000000001</v>
      </c>
      <c r="BR485">
        <v>1.8823000000000001</v>
      </c>
      <c r="BS485" t="s">
        <v>206</v>
      </c>
      <c r="BT485" t="s">
        <v>17</v>
      </c>
      <c r="BU485" t="s">
        <v>17</v>
      </c>
      <c r="BV485" t="s">
        <v>17</v>
      </c>
      <c r="BW485" t="s">
        <v>207</v>
      </c>
      <c r="BX485" t="s">
        <v>208</v>
      </c>
      <c r="BY485" t="s">
        <v>209</v>
      </c>
      <c r="BZ485" t="s">
        <v>209</v>
      </c>
      <c r="CA485" t="s">
        <v>209</v>
      </c>
      <c r="CB485" t="s">
        <v>209</v>
      </c>
      <c r="CC485">
        <v>5</v>
      </c>
      <c r="CD485">
        <v>0</v>
      </c>
      <c r="CE485">
        <v>0</v>
      </c>
      <c r="CF485">
        <v>0</v>
      </c>
      <c r="CG485">
        <v>0</v>
      </c>
      <c r="CH485">
        <v>2</v>
      </c>
      <c r="CI485">
        <v>1309.19</v>
      </c>
      <c r="CJ485">
        <v>0.14427599999999999</v>
      </c>
      <c r="CK485">
        <v>7.6981599999999997</v>
      </c>
      <c r="CL485">
        <v>9.9486699999999999</v>
      </c>
      <c r="CM485">
        <v>30.000599999999999</v>
      </c>
      <c r="CN485">
        <v>9.7126699999999992</v>
      </c>
      <c r="CO485">
        <v>9.9932999999999996</v>
      </c>
      <c r="CP485">
        <v>-1</v>
      </c>
      <c r="CQ485">
        <v>0</v>
      </c>
      <c r="CR485">
        <v>98.503500000000003</v>
      </c>
      <c r="CS485">
        <v>-999.9</v>
      </c>
      <c r="CT485">
        <v>400</v>
      </c>
      <c r="CU485">
        <v>5.1814</v>
      </c>
      <c r="CV485">
        <v>103.84699999999999</v>
      </c>
      <c r="CW485">
        <v>103.33</v>
      </c>
    </row>
    <row r="486" spans="1:101" x14ac:dyDescent="0.2">
      <c r="A486">
        <v>472</v>
      </c>
      <c r="B486">
        <v>1550580903.5999999</v>
      </c>
      <c r="C486">
        <v>1732.0999999046301</v>
      </c>
      <c r="D486" t="s">
        <v>1158</v>
      </c>
      <c r="E486" t="s">
        <v>1159</v>
      </c>
      <c r="F486">
        <f t="shared" si="105"/>
        <v>7498</v>
      </c>
      <c r="G486">
        <f t="shared" si="106"/>
        <v>42.866183691275111</v>
      </c>
      <c r="H486">
        <f t="shared" si="107"/>
        <v>-5.9208742173043907E-2</v>
      </c>
      <c r="I486" t="s">
        <v>197</v>
      </c>
      <c r="J486" t="s">
        <v>198</v>
      </c>
      <c r="K486" t="s">
        <v>199</v>
      </c>
      <c r="L486" t="s">
        <v>200</v>
      </c>
      <c r="M486" t="s">
        <v>201</v>
      </c>
      <c r="N486" t="s">
        <v>806</v>
      </c>
      <c r="O486" t="s">
        <v>203</v>
      </c>
      <c r="P486" t="s">
        <v>1049</v>
      </c>
      <c r="Q486">
        <v>1550580903.5999999</v>
      </c>
      <c r="R486">
        <f t="shared" si="108"/>
        <v>6.9758375837651546E-3</v>
      </c>
      <c r="S486">
        <f t="shared" si="109"/>
        <v>4.5347420253038928</v>
      </c>
      <c r="T486">
        <f t="shared" si="110"/>
        <v>85.263061674686497</v>
      </c>
      <c r="U486">
        <f t="shared" si="111"/>
        <v>0.84104169699276798</v>
      </c>
      <c r="V486">
        <f t="shared" si="112"/>
        <v>0.98640804173991148</v>
      </c>
      <c r="W486">
        <v>136</v>
      </c>
      <c r="X486">
        <v>10</v>
      </c>
      <c r="Y486">
        <f t="shared" si="113"/>
        <v>1</v>
      </c>
      <c r="Z486">
        <f t="shared" si="114"/>
        <v>0</v>
      </c>
      <c r="AA486">
        <f t="shared" si="115"/>
        <v>56527.585534298327</v>
      </c>
      <c r="AB486">
        <f t="shared" si="116"/>
        <v>184.09800000000001</v>
      </c>
      <c r="AC486">
        <f t="shared" si="117"/>
        <v>90.208020000000005</v>
      </c>
      <c r="AD486">
        <f t="shared" si="118"/>
        <v>0.49</v>
      </c>
      <c r="AE486">
        <f t="shared" si="119"/>
        <v>0.39</v>
      </c>
      <c r="AF486">
        <v>10</v>
      </c>
      <c r="AG486">
        <v>1550580903.5999999</v>
      </c>
      <c r="AH486">
        <v>393.61399999999998</v>
      </c>
      <c r="AI486">
        <v>398.72300000000001</v>
      </c>
      <c r="AJ486">
        <v>8.4301600000000008</v>
      </c>
      <c r="AK486">
        <v>3.5762399999999999</v>
      </c>
      <c r="AL486">
        <v>1425.04</v>
      </c>
      <c r="AM486">
        <v>99.741699999999994</v>
      </c>
      <c r="AN486">
        <v>2.4104799999999999E-2</v>
      </c>
      <c r="AO486">
        <v>6.7171500000000002</v>
      </c>
      <c r="AP486">
        <v>999.9</v>
      </c>
      <c r="AQ486">
        <v>999.9</v>
      </c>
      <c r="AR486">
        <v>9993.1200000000008</v>
      </c>
      <c r="AS486">
        <v>0</v>
      </c>
      <c r="AT486">
        <v>184.09800000000001</v>
      </c>
      <c r="AU486">
        <v>0</v>
      </c>
      <c r="AV486" t="s">
        <v>204</v>
      </c>
      <c r="AW486">
        <v>0</v>
      </c>
      <c r="AX486">
        <v>-1.4419999999999999</v>
      </c>
      <c r="AY486">
        <v>-3.5999999999999997E-2</v>
      </c>
      <c r="AZ486">
        <v>0</v>
      </c>
      <c r="BA486">
        <v>0</v>
      </c>
      <c r="BB486">
        <v>0</v>
      </c>
      <c r="BC486">
        <v>0</v>
      </c>
      <c r="BD486">
        <v>397.30077049180301</v>
      </c>
      <c r="BE486">
        <v>-0.735694409032292</v>
      </c>
      <c r="BF486">
        <v>0.217748041600998</v>
      </c>
      <c r="BG486">
        <v>-1</v>
      </c>
      <c r="BH486">
        <v>0</v>
      </c>
      <c r="BI486">
        <v>0</v>
      </c>
      <c r="BJ486" t="s">
        <v>205</v>
      </c>
      <c r="BK486">
        <v>1.8847100000000001</v>
      </c>
      <c r="BL486">
        <v>1.8816600000000001</v>
      </c>
      <c r="BM486">
        <v>1.88323</v>
      </c>
      <c r="BN486">
        <v>1.88188</v>
      </c>
      <c r="BO486">
        <v>1.8838200000000001</v>
      </c>
      <c r="BP486">
        <v>1.8830899999999999</v>
      </c>
      <c r="BQ486">
        <v>1.8847700000000001</v>
      </c>
      <c r="BR486">
        <v>1.8823099999999999</v>
      </c>
      <c r="BS486" t="s">
        <v>206</v>
      </c>
      <c r="BT486" t="s">
        <v>17</v>
      </c>
      <c r="BU486" t="s">
        <v>17</v>
      </c>
      <c r="BV486" t="s">
        <v>17</v>
      </c>
      <c r="BW486" t="s">
        <v>207</v>
      </c>
      <c r="BX486" t="s">
        <v>208</v>
      </c>
      <c r="BY486" t="s">
        <v>209</v>
      </c>
      <c r="BZ486" t="s">
        <v>209</v>
      </c>
      <c r="CA486" t="s">
        <v>209</v>
      </c>
      <c r="CB486" t="s">
        <v>209</v>
      </c>
      <c r="CC486">
        <v>5</v>
      </c>
      <c r="CD486">
        <v>0</v>
      </c>
      <c r="CE486">
        <v>0</v>
      </c>
      <c r="CF486">
        <v>0</v>
      </c>
      <c r="CG486">
        <v>0</v>
      </c>
      <c r="CH486">
        <v>2</v>
      </c>
      <c r="CI486">
        <v>1320.16</v>
      </c>
      <c r="CJ486">
        <v>0.14427599999999999</v>
      </c>
      <c r="CK486">
        <v>7.7016099999999996</v>
      </c>
      <c r="CL486">
        <v>9.9525400000000008</v>
      </c>
      <c r="CM486">
        <v>30.000599999999999</v>
      </c>
      <c r="CN486">
        <v>9.7155100000000001</v>
      </c>
      <c r="CO486">
        <v>9.9971399999999999</v>
      </c>
      <c r="CP486">
        <v>-1</v>
      </c>
      <c r="CQ486">
        <v>0</v>
      </c>
      <c r="CR486">
        <v>98.503500000000003</v>
      </c>
      <c r="CS486">
        <v>-999.9</v>
      </c>
      <c r="CT486">
        <v>400</v>
      </c>
      <c r="CU486">
        <v>5.1160699999999997</v>
      </c>
      <c r="CV486">
        <v>103.84699999999999</v>
      </c>
      <c r="CW486">
        <v>103.32899999999999</v>
      </c>
    </row>
    <row r="487" spans="1:101" x14ac:dyDescent="0.2">
      <c r="A487">
        <v>473</v>
      </c>
      <c r="B487">
        <v>1550580905.5999999</v>
      </c>
      <c r="C487">
        <v>1734.0999999046301</v>
      </c>
      <c r="D487" t="s">
        <v>1160</v>
      </c>
      <c r="E487" t="s">
        <v>1161</v>
      </c>
      <c r="F487">
        <f t="shared" si="105"/>
        <v>7498</v>
      </c>
      <c r="G487">
        <f t="shared" si="106"/>
        <v>42.86536182142131</v>
      </c>
      <c r="H487">
        <f t="shared" si="107"/>
        <v>-5.8354687480380751E-2</v>
      </c>
      <c r="I487" t="s">
        <v>197</v>
      </c>
      <c r="J487" t="s">
        <v>198</v>
      </c>
      <c r="K487" t="s">
        <v>199</v>
      </c>
      <c r="L487" t="s">
        <v>200</v>
      </c>
      <c r="M487" t="s">
        <v>201</v>
      </c>
      <c r="N487" t="s">
        <v>806</v>
      </c>
      <c r="O487" t="s">
        <v>203</v>
      </c>
      <c r="P487" t="s">
        <v>1049</v>
      </c>
      <c r="Q487">
        <v>1550580905.5999999</v>
      </c>
      <c r="R487">
        <f t="shared" si="108"/>
        <v>6.9765714075139028E-3</v>
      </c>
      <c r="S487">
        <f t="shared" si="109"/>
        <v>4.5308326414312914</v>
      </c>
      <c r="T487">
        <f t="shared" si="110"/>
        <v>85.250914655869181</v>
      </c>
      <c r="U487">
        <f t="shared" si="111"/>
        <v>0.84106988168459418</v>
      </c>
      <c r="V487">
        <f t="shared" si="112"/>
        <v>0.98658165144588261</v>
      </c>
      <c r="W487">
        <v>136</v>
      </c>
      <c r="X487">
        <v>10</v>
      </c>
      <c r="Y487">
        <f t="shared" si="113"/>
        <v>1</v>
      </c>
      <c r="Z487">
        <f t="shared" si="114"/>
        <v>0</v>
      </c>
      <c r="AA487">
        <f t="shared" si="115"/>
        <v>56434.937549301983</v>
      </c>
      <c r="AB487">
        <f t="shared" si="116"/>
        <v>183.953</v>
      </c>
      <c r="AC487">
        <f t="shared" si="117"/>
        <v>90.136970000000005</v>
      </c>
      <c r="AD487">
        <f t="shared" si="118"/>
        <v>0.49</v>
      </c>
      <c r="AE487">
        <f t="shared" si="119"/>
        <v>0.39</v>
      </c>
      <c r="AF487">
        <v>10</v>
      </c>
      <c r="AG487">
        <v>1550580905.5999999</v>
      </c>
      <c r="AH487">
        <v>393.608</v>
      </c>
      <c r="AI487">
        <v>398.714</v>
      </c>
      <c r="AJ487">
        <v>8.4305400000000006</v>
      </c>
      <c r="AK487">
        <v>3.5765199999999999</v>
      </c>
      <c r="AL487">
        <v>1425.16</v>
      </c>
      <c r="AM487">
        <v>99.740700000000004</v>
      </c>
      <c r="AN487">
        <v>2.3951099999999999E-2</v>
      </c>
      <c r="AO487">
        <v>6.7197100000000001</v>
      </c>
      <c r="AP487">
        <v>999.9</v>
      </c>
      <c r="AQ487">
        <v>999.9</v>
      </c>
      <c r="AR487">
        <v>9976.25</v>
      </c>
      <c r="AS487">
        <v>0</v>
      </c>
      <c r="AT487">
        <v>183.953</v>
      </c>
      <c r="AU487">
        <v>0</v>
      </c>
      <c r="AV487" t="s">
        <v>204</v>
      </c>
      <c r="AW487">
        <v>0</v>
      </c>
      <c r="AX487">
        <v>-1.4419999999999999</v>
      </c>
      <c r="AY487">
        <v>-3.5999999999999997E-2</v>
      </c>
      <c r="AZ487">
        <v>0</v>
      </c>
      <c r="BA487">
        <v>0</v>
      </c>
      <c r="BB487">
        <v>0</v>
      </c>
      <c r="BC487">
        <v>0</v>
      </c>
      <c r="BD487">
        <v>397.277540983606</v>
      </c>
      <c r="BE487">
        <v>-0.725096587596329</v>
      </c>
      <c r="BF487">
        <v>0.21481074962955099</v>
      </c>
      <c r="BG487">
        <v>-1</v>
      </c>
      <c r="BH487">
        <v>0</v>
      </c>
      <c r="BI487">
        <v>0</v>
      </c>
      <c r="BJ487" t="s">
        <v>205</v>
      </c>
      <c r="BK487">
        <v>1.88473</v>
      </c>
      <c r="BL487">
        <v>1.8816600000000001</v>
      </c>
      <c r="BM487">
        <v>1.88324</v>
      </c>
      <c r="BN487">
        <v>1.88188</v>
      </c>
      <c r="BO487">
        <v>1.8838299999999999</v>
      </c>
      <c r="BP487">
        <v>1.8830899999999999</v>
      </c>
      <c r="BQ487">
        <v>1.8847700000000001</v>
      </c>
      <c r="BR487">
        <v>1.8823099999999999</v>
      </c>
      <c r="BS487" t="s">
        <v>206</v>
      </c>
      <c r="BT487" t="s">
        <v>17</v>
      </c>
      <c r="BU487" t="s">
        <v>17</v>
      </c>
      <c r="BV487" t="s">
        <v>17</v>
      </c>
      <c r="BW487" t="s">
        <v>207</v>
      </c>
      <c r="BX487" t="s">
        <v>208</v>
      </c>
      <c r="BY487" t="s">
        <v>209</v>
      </c>
      <c r="BZ487" t="s">
        <v>209</v>
      </c>
      <c r="CA487" t="s">
        <v>209</v>
      </c>
      <c r="CB487" t="s">
        <v>209</v>
      </c>
      <c r="CC487">
        <v>5</v>
      </c>
      <c r="CD487">
        <v>0</v>
      </c>
      <c r="CE487">
        <v>0</v>
      </c>
      <c r="CF487">
        <v>0</v>
      </c>
      <c r="CG487">
        <v>0</v>
      </c>
      <c r="CH487">
        <v>2</v>
      </c>
      <c r="CI487">
        <v>1320.63</v>
      </c>
      <c r="CJ487">
        <v>0.14427599999999999</v>
      </c>
      <c r="CK487">
        <v>7.7044600000000001</v>
      </c>
      <c r="CL487">
        <v>9.9553999999999991</v>
      </c>
      <c r="CM487">
        <v>30.000699999999998</v>
      </c>
      <c r="CN487">
        <v>9.7177799999999994</v>
      </c>
      <c r="CO487">
        <v>10</v>
      </c>
      <c r="CP487">
        <v>-1</v>
      </c>
      <c r="CQ487">
        <v>0</v>
      </c>
      <c r="CR487">
        <v>98.503500000000003</v>
      </c>
      <c r="CS487">
        <v>-999.9</v>
      </c>
      <c r="CT487">
        <v>400</v>
      </c>
      <c r="CU487">
        <v>5.0637800000000004</v>
      </c>
      <c r="CV487">
        <v>103.846</v>
      </c>
      <c r="CW487">
        <v>103.328</v>
      </c>
    </row>
    <row r="488" spans="1:101" x14ac:dyDescent="0.2">
      <c r="A488">
        <v>474</v>
      </c>
      <c r="B488">
        <v>1550580907.5999999</v>
      </c>
      <c r="C488">
        <v>1736.0999999046301</v>
      </c>
      <c r="D488" t="s">
        <v>1162</v>
      </c>
      <c r="E488" t="s">
        <v>1163</v>
      </c>
      <c r="F488">
        <f t="shared" si="105"/>
        <v>7498</v>
      </c>
      <c r="G488">
        <f t="shared" si="106"/>
        <v>42.864323039170259</v>
      </c>
      <c r="H488">
        <f t="shared" si="107"/>
        <v>-5.7021362804367856E-2</v>
      </c>
      <c r="I488" t="s">
        <v>197</v>
      </c>
      <c r="J488" t="s">
        <v>198</v>
      </c>
      <c r="K488" t="s">
        <v>199</v>
      </c>
      <c r="L488" t="s">
        <v>200</v>
      </c>
      <c r="M488" t="s">
        <v>201</v>
      </c>
      <c r="N488" t="s">
        <v>806</v>
      </c>
      <c r="O488" t="s">
        <v>203</v>
      </c>
      <c r="P488" t="s">
        <v>1049</v>
      </c>
      <c r="Q488">
        <v>1550580907.5999999</v>
      </c>
      <c r="R488">
        <f t="shared" si="108"/>
        <v>6.9773142447384934E-3</v>
      </c>
      <c r="S488">
        <f t="shared" si="109"/>
        <v>4.5702336720712164</v>
      </c>
      <c r="T488">
        <f t="shared" si="110"/>
        <v>85.232149730394497</v>
      </c>
      <c r="U488">
        <f t="shared" si="111"/>
        <v>0.84121198722211721</v>
      </c>
      <c r="V488">
        <f t="shared" si="112"/>
        <v>0.98696558737874229</v>
      </c>
      <c r="W488">
        <v>120</v>
      </c>
      <c r="X488">
        <v>8</v>
      </c>
      <c r="Y488">
        <f t="shared" si="113"/>
        <v>1</v>
      </c>
      <c r="Z488">
        <f t="shared" si="114"/>
        <v>0</v>
      </c>
      <c r="AA488">
        <f t="shared" si="115"/>
        <v>56583.073247726039</v>
      </c>
      <c r="AB488">
        <f t="shared" si="116"/>
        <v>183.708</v>
      </c>
      <c r="AC488">
        <f t="shared" si="117"/>
        <v>90.016919999999999</v>
      </c>
      <c r="AD488">
        <f t="shared" si="118"/>
        <v>0.49</v>
      </c>
      <c r="AE488">
        <f t="shared" si="119"/>
        <v>0.39</v>
      </c>
      <c r="AF488">
        <v>10</v>
      </c>
      <c r="AG488">
        <v>1550580907.5999999</v>
      </c>
      <c r="AH488">
        <v>393.60700000000003</v>
      </c>
      <c r="AI488">
        <v>398.74200000000002</v>
      </c>
      <c r="AJ488">
        <v>8.4319900000000008</v>
      </c>
      <c r="AK488">
        <v>3.5763699999999998</v>
      </c>
      <c r="AL488">
        <v>1424.84</v>
      </c>
      <c r="AM488">
        <v>99.740300000000005</v>
      </c>
      <c r="AN488">
        <v>2.4048300000000002E-2</v>
      </c>
      <c r="AO488">
        <v>6.7253699999999998</v>
      </c>
      <c r="AP488">
        <v>999.9</v>
      </c>
      <c r="AQ488">
        <v>999.9</v>
      </c>
      <c r="AR488">
        <v>10003.799999999999</v>
      </c>
      <c r="AS488">
        <v>0</v>
      </c>
      <c r="AT488">
        <v>183.708</v>
      </c>
      <c r="AU488">
        <v>0</v>
      </c>
      <c r="AV488" t="s">
        <v>204</v>
      </c>
      <c r="AW488">
        <v>0</v>
      </c>
      <c r="AX488">
        <v>-1.4419999999999999</v>
      </c>
      <c r="AY488">
        <v>-3.5999999999999997E-2</v>
      </c>
      <c r="AZ488">
        <v>0</v>
      </c>
      <c r="BA488">
        <v>0</v>
      </c>
      <c r="BB488">
        <v>0</v>
      </c>
      <c r="BC488">
        <v>0</v>
      </c>
      <c r="BD488">
        <v>397.25455737704903</v>
      </c>
      <c r="BE488">
        <v>-0.70854733055029595</v>
      </c>
      <c r="BF488">
        <v>0.210195032353068</v>
      </c>
      <c r="BG488">
        <v>-1</v>
      </c>
      <c r="BH488">
        <v>0</v>
      </c>
      <c r="BI488">
        <v>0</v>
      </c>
      <c r="BJ488" t="s">
        <v>205</v>
      </c>
      <c r="BK488">
        <v>1.8847499999999999</v>
      </c>
      <c r="BL488">
        <v>1.88168</v>
      </c>
      <c r="BM488">
        <v>1.88324</v>
      </c>
      <c r="BN488">
        <v>1.88188</v>
      </c>
      <c r="BO488">
        <v>1.88384</v>
      </c>
      <c r="BP488">
        <v>1.8830899999999999</v>
      </c>
      <c r="BQ488">
        <v>1.8847700000000001</v>
      </c>
      <c r="BR488">
        <v>1.8823099999999999</v>
      </c>
      <c r="BS488" t="s">
        <v>206</v>
      </c>
      <c r="BT488" t="s">
        <v>17</v>
      </c>
      <c r="BU488" t="s">
        <v>17</v>
      </c>
      <c r="BV488" t="s">
        <v>17</v>
      </c>
      <c r="BW488" t="s">
        <v>207</v>
      </c>
      <c r="BX488" t="s">
        <v>208</v>
      </c>
      <c r="BY488" t="s">
        <v>209</v>
      </c>
      <c r="BZ488" t="s">
        <v>209</v>
      </c>
      <c r="CA488" t="s">
        <v>209</v>
      </c>
      <c r="CB488" t="s">
        <v>209</v>
      </c>
      <c r="CC488">
        <v>5</v>
      </c>
      <c r="CD488">
        <v>0</v>
      </c>
      <c r="CE488">
        <v>0</v>
      </c>
      <c r="CF488">
        <v>0</v>
      </c>
      <c r="CG488">
        <v>0</v>
      </c>
      <c r="CH488">
        <v>2</v>
      </c>
      <c r="CI488">
        <v>1331.85</v>
      </c>
      <c r="CJ488">
        <v>0.14427599999999999</v>
      </c>
      <c r="CK488">
        <v>7.7073200000000002</v>
      </c>
      <c r="CL488">
        <v>9.9582599999999992</v>
      </c>
      <c r="CM488">
        <v>30.000599999999999</v>
      </c>
      <c r="CN488">
        <v>9.7200500000000005</v>
      </c>
      <c r="CO488">
        <v>10.0032</v>
      </c>
      <c r="CP488">
        <v>-1</v>
      </c>
      <c r="CQ488">
        <v>0</v>
      </c>
      <c r="CR488">
        <v>98.503500000000003</v>
      </c>
      <c r="CS488">
        <v>-999.9</v>
      </c>
      <c r="CT488">
        <v>400</v>
      </c>
      <c r="CU488">
        <v>5.0125099999999998</v>
      </c>
      <c r="CV488">
        <v>103.846</v>
      </c>
      <c r="CW488">
        <v>103.327</v>
      </c>
    </row>
    <row r="489" spans="1:101" x14ac:dyDescent="0.2">
      <c r="A489">
        <v>475</v>
      </c>
      <c r="B489">
        <v>1550580909.5999999</v>
      </c>
      <c r="C489">
        <v>1738.0999999046301</v>
      </c>
      <c r="D489" t="s">
        <v>1164</v>
      </c>
      <c r="E489" t="s">
        <v>1165</v>
      </c>
      <c r="F489">
        <f t="shared" si="105"/>
        <v>7498</v>
      </c>
      <c r="G489">
        <f t="shared" si="106"/>
        <v>42.865892131780896</v>
      </c>
      <c r="H489">
        <f t="shared" si="107"/>
        <v>-5.5875749623146467E-2</v>
      </c>
      <c r="I489" t="s">
        <v>197</v>
      </c>
      <c r="J489" t="s">
        <v>198</v>
      </c>
      <c r="K489" t="s">
        <v>199</v>
      </c>
      <c r="L489" t="s">
        <v>200</v>
      </c>
      <c r="M489" t="s">
        <v>201</v>
      </c>
      <c r="N489" t="s">
        <v>806</v>
      </c>
      <c r="O489" t="s">
        <v>203</v>
      </c>
      <c r="P489" t="s">
        <v>1049</v>
      </c>
      <c r="Q489">
        <v>1550580909.5999999</v>
      </c>
      <c r="R489">
        <f t="shared" si="108"/>
        <v>6.9827584378998461E-3</v>
      </c>
      <c r="S489">
        <f t="shared" si="109"/>
        <v>4.6703857857307733</v>
      </c>
      <c r="T489">
        <f t="shared" si="110"/>
        <v>85.293637266567174</v>
      </c>
      <c r="U489">
        <f t="shared" si="111"/>
        <v>0.84135602164255208</v>
      </c>
      <c r="V489">
        <f t="shared" si="112"/>
        <v>0.98642296026498699</v>
      </c>
      <c r="W489">
        <v>120</v>
      </c>
      <c r="X489">
        <v>8</v>
      </c>
      <c r="Y489">
        <f t="shared" si="113"/>
        <v>1</v>
      </c>
      <c r="Z489">
        <f t="shared" si="114"/>
        <v>0</v>
      </c>
      <c r="AA489">
        <f t="shared" si="115"/>
        <v>56645.891621852563</v>
      </c>
      <c r="AB489">
        <f t="shared" si="116"/>
        <v>183.46299999999999</v>
      </c>
      <c r="AC489">
        <f t="shared" si="117"/>
        <v>89.896869999999993</v>
      </c>
      <c r="AD489">
        <f t="shared" si="118"/>
        <v>0.49</v>
      </c>
      <c r="AE489">
        <f t="shared" si="119"/>
        <v>0.39</v>
      </c>
      <c r="AF489">
        <v>10</v>
      </c>
      <c r="AG489">
        <v>1550580909.5999999</v>
      </c>
      <c r="AH489">
        <v>393.55399999999997</v>
      </c>
      <c r="AI489">
        <v>398.75900000000001</v>
      </c>
      <c r="AJ489">
        <v>8.4333600000000004</v>
      </c>
      <c r="AK489">
        <v>3.5753900000000001</v>
      </c>
      <c r="AL489">
        <v>1425.26</v>
      </c>
      <c r="AM489">
        <v>99.741100000000003</v>
      </c>
      <c r="AN489">
        <v>2.4120699999999998E-2</v>
      </c>
      <c r="AO489">
        <v>6.7173699999999998</v>
      </c>
      <c r="AP489">
        <v>999.9</v>
      </c>
      <c r="AQ489">
        <v>999.9</v>
      </c>
      <c r="AR489">
        <v>10015</v>
      </c>
      <c r="AS489">
        <v>0</v>
      </c>
      <c r="AT489">
        <v>183.46299999999999</v>
      </c>
      <c r="AU489">
        <v>0</v>
      </c>
      <c r="AV489" t="s">
        <v>204</v>
      </c>
      <c r="AW489">
        <v>0</v>
      </c>
      <c r="AX489">
        <v>-1.4419999999999999</v>
      </c>
      <c r="AY489">
        <v>-3.5999999999999997E-2</v>
      </c>
      <c r="AZ489">
        <v>0</v>
      </c>
      <c r="BA489">
        <v>0</v>
      </c>
      <c r="BB489">
        <v>0</v>
      </c>
      <c r="BC489">
        <v>0</v>
      </c>
      <c r="BD489">
        <v>397.23179508196699</v>
      </c>
      <c r="BE489">
        <v>-0.69428748783504401</v>
      </c>
      <c r="BF489">
        <v>0.20618000803549799</v>
      </c>
      <c r="BG489">
        <v>-1</v>
      </c>
      <c r="BH489">
        <v>0</v>
      </c>
      <c r="BI489">
        <v>0</v>
      </c>
      <c r="BJ489" t="s">
        <v>205</v>
      </c>
      <c r="BK489">
        <v>1.8847499999999999</v>
      </c>
      <c r="BL489">
        <v>1.88168</v>
      </c>
      <c r="BM489">
        <v>1.88323</v>
      </c>
      <c r="BN489">
        <v>1.88188</v>
      </c>
      <c r="BO489">
        <v>1.8838200000000001</v>
      </c>
      <c r="BP489">
        <v>1.8830899999999999</v>
      </c>
      <c r="BQ489">
        <v>1.8847700000000001</v>
      </c>
      <c r="BR489">
        <v>1.88232</v>
      </c>
      <c r="BS489" t="s">
        <v>206</v>
      </c>
      <c r="BT489" t="s">
        <v>17</v>
      </c>
      <c r="BU489" t="s">
        <v>17</v>
      </c>
      <c r="BV489" t="s">
        <v>17</v>
      </c>
      <c r="BW489" t="s">
        <v>207</v>
      </c>
      <c r="BX489" t="s">
        <v>208</v>
      </c>
      <c r="BY489" t="s">
        <v>209</v>
      </c>
      <c r="BZ489" t="s">
        <v>209</v>
      </c>
      <c r="CA489" t="s">
        <v>209</v>
      </c>
      <c r="CB489" t="s">
        <v>209</v>
      </c>
      <c r="CC489">
        <v>5</v>
      </c>
      <c r="CD489">
        <v>0</v>
      </c>
      <c r="CE489">
        <v>0</v>
      </c>
      <c r="CF489">
        <v>0</v>
      </c>
      <c r="CG489">
        <v>0</v>
      </c>
      <c r="CH489">
        <v>2</v>
      </c>
      <c r="CI489">
        <v>1332.13</v>
      </c>
      <c r="CJ489">
        <v>0.14427599999999999</v>
      </c>
      <c r="CK489">
        <v>7.71014</v>
      </c>
      <c r="CL489">
        <v>9.9611499999999999</v>
      </c>
      <c r="CM489">
        <v>30.000599999999999</v>
      </c>
      <c r="CN489">
        <v>9.7223199999999999</v>
      </c>
      <c r="CO489">
        <v>10.0061</v>
      </c>
      <c r="CP489">
        <v>-1</v>
      </c>
      <c r="CQ489">
        <v>0</v>
      </c>
      <c r="CR489">
        <v>98.503500000000003</v>
      </c>
      <c r="CS489">
        <v>-999.9</v>
      </c>
      <c r="CT489">
        <v>400</v>
      </c>
      <c r="CU489">
        <v>4.9597699999999998</v>
      </c>
      <c r="CV489">
        <v>103.845</v>
      </c>
      <c r="CW489">
        <v>103.32599999999999</v>
      </c>
    </row>
    <row r="490" spans="1:101" x14ac:dyDescent="0.2">
      <c r="A490">
        <v>476</v>
      </c>
      <c r="B490">
        <v>1550581008.0999999</v>
      </c>
      <c r="C490">
        <v>1836.5999999046301</v>
      </c>
      <c r="D490" t="s">
        <v>1166</v>
      </c>
      <c r="E490" t="s">
        <v>1167</v>
      </c>
      <c r="F490">
        <f t="shared" si="105"/>
        <v>7498</v>
      </c>
      <c r="G490">
        <f t="shared" si="106"/>
        <v>42.884501145666562</v>
      </c>
      <c r="H490">
        <f t="shared" si="107"/>
        <v>-0.2719542436206337</v>
      </c>
      <c r="I490" t="s">
        <v>197</v>
      </c>
      <c r="J490" t="s">
        <v>198</v>
      </c>
      <c r="K490" t="s">
        <v>199</v>
      </c>
      <c r="L490" t="s">
        <v>200</v>
      </c>
      <c r="M490" t="s">
        <v>201</v>
      </c>
      <c r="N490" t="s">
        <v>806</v>
      </c>
      <c r="O490" t="s">
        <v>203</v>
      </c>
      <c r="P490" t="s">
        <v>1168</v>
      </c>
      <c r="Q490">
        <v>1550581008.0999999</v>
      </c>
      <c r="R490">
        <f t="shared" si="108"/>
        <v>6.0907572607594457E-3</v>
      </c>
      <c r="S490">
        <f t="shared" si="109"/>
        <v>0.63161650989518026</v>
      </c>
      <c r="T490">
        <f t="shared" si="110"/>
        <v>79.496388527116693</v>
      </c>
      <c r="U490">
        <f t="shared" si="111"/>
        <v>0.77776797880243198</v>
      </c>
      <c r="V490">
        <f t="shared" si="112"/>
        <v>0.97836894632909099</v>
      </c>
      <c r="W490">
        <v>160</v>
      </c>
      <c r="X490">
        <v>11</v>
      </c>
      <c r="Y490">
        <f t="shared" si="113"/>
        <v>1</v>
      </c>
      <c r="Z490">
        <f t="shared" si="114"/>
        <v>0</v>
      </c>
      <c r="AA490">
        <f t="shared" si="115"/>
        <v>56473.72677814334</v>
      </c>
      <c r="AB490">
        <f t="shared" si="116"/>
        <v>85.684200000000004</v>
      </c>
      <c r="AC490">
        <f t="shared" si="117"/>
        <v>41.985258000000002</v>
      </c>
      <c r="AD490">
        <f t="shared" si="118"/>
        <v>0.49</v>
      </c>
      <c r="AE490">
        <f t="shared" si="119"/>
        <v>0.39</v>
      </c>
      <c r="AF490">
        <v>10</v>
      </c>
      <c r="AG490">
        <v>1550581008.0999999</v>
      </c>
      <c r="AH490">
        <v>396.495</v>
      </c>
      <c r="AI490">
        <v>398.63200000000001</v>
      </c>
      <c r="AJ490">
        <v>7.7959399999999999</v>
      </c>
      <c r="AK490">
        <v>3.5569199999999999</v>
      </c>
      <c r="AL490">
        <v>1425.63</v>
      </c>
      <c r="AM490">
        <v>99.741900000000001</v>
      </c>
      <c r="AN490">
        <v>2.38728E-2</v>
      </c>
      <c r="AO490">
        <v>6.5981699999999996</v>
      </c>
      <c r="AP490">
        <v>999.9</v>
      </c>
      <c r="AQ490">
        <v>999.9</v>
      </c>
      <c r="AR490">
        <v>9978.75</v>
      </c>
      <c r="AS490">
        <v>0</v>
      </c>
      <c r="AT490">
        <v>85.684200000000004</v>
      </c>
      <c r="AU490">
        <v>0</v>
      </c>
      <c r="AV490" t="s">
        <v>204</v>
      </c>
      <c r="AW490">
        <v>0</v>
      </c>
      <c r="AX490">
        <v>-1.4419999999999999</v>
      </c>
      <c r="AY490">
        <v>-3.5999999999999997E-2</v>
      </c>
      <c r="AZ490">
        <v>0</v>
      </c>
      <c r="BA490">
        <v>0</v>
      </c>
      <c r="BB490">
        <v>0</v>
      </c>
      <c r="BC490">
        <v>0</v>
      </c>
      <c r="BD490">
        <v>401.14018032786902</v>
      </c>
      <c r="BE490">
        <v>-3.37554753014353</v>
      </c>
      <c r="BF490">
        <v>1.05184567695912</v>
      </c>
      <c r="BG490">
        <v>-1</v>
      </c>
      <c r="BH490">
        <v>0</v>
      </c>
      <c r="BI490">
        <v>0</v>
      </c>
      <c r="BJ490" t="s">
        <v>205</v>
      </c>
      <c r="BK490">
        <v>1.88473</v>
      </c>
      <c r="BL490">
        <v>1.8816999999999999</v>
      </c>
      <c r="BM490">
        <v>1.8832199999999999</v>
      </c>
      <c r="BN490">
        <v>1.8818699999999999</v>
      </c>
      <c r="BO490">
        <v>1.8838299999999999</v>
      </c>
      <c r="BP490">
        <v>1.8830899999999999</v>
      </c>
      <c r="BQ490">
        <v>1.8847700000000001</v>
      </c>
      <c r="BR490">
        <v>1.8823099999999999</v>
      </c>
      <c r="BS490" t="s">
        <v>206</v>
      </c>
      <c r="BT490" t="s">
        <v>17</v>
      </c>
      <c r="BU490" t="s">
        <v>17</v>
      </c>
      <c r="BV490" t="s">
        <v>17</v>
      </c>
      <c r="BW490" t="s">
        <v>207</v>
      </c>
      <c r="BX490" t="s">
        <v>208</v>
      </c>
      <c r="BY490" t="s">
        <v>209</v>
      </c>
      <c r="BZ490" t="s">
        <v>209</v>
      </c>
      <c r="CA490" t="s">
        <v>209</v>
      </c>
      <c r="CB490" t="s">
        <v>209</v>
      </c>
      <c r="CC490">
        <v>5</v>
      </c>
      <c r="CD490">
        <v>0</v>
      </c>
      <c r="CE490">
        <v>0</v>
      </c>
      <c r="CF490">
        <v>0</v>
      </c>
      <c r="CG490">
        <v>0</v>
      </c>
      <c r="CH490">
        <v>2</v>
      </c>
      <c r="CI490">
        <v>1302.51</v>
      </c>
      <c r="CJ490">
        <v>0.22969000000000001</v>
      </c>
      <c r="CK490">
        <v>7.6745700000000001</v>
      </c>
      <c r="CL490">
        <v>10.0701</v>
      </c>
      <c r="CM490">
        <v>30.0002</v>
      </c>
      <c r="CN490">
        <v>9.8058999999999994</v>
      </c>
      <c r="CO490">
        <v>10.109400000000001</v>
      </c>
      <c r="CP490">
        <v>-1</v>
      </c>
      <c r="CQ490">
        <v>0</v>
      </c>
      <c r="CR490">
        <v>100</v>
      </c>
      <c r="CS490">
        <v>-999.9</v>
      </c>
      <c r="CT490">
        <v>400</v>
      </c>
      <c r="CU490">
        <v>9.7279300000000006</v>
      </c>
      <c r="CV490">
        <v>103.831</v>
      </c>
      <c r="CW490">
        <v>103.318</v>
      </c>
    </row>
    <row r="491" spans="1:101" x14ac:dyDescent="0.2">
      <c r="A491">
        <v>477</v>
      </c>
      <c r="B491">
        <v>1550581010.0999999</v>
      </c>
      <c r="C491">
        <v>1838.5999999046301</v>
      </c>
      <c r="D491" t="s">
        <v>1169</v>
      </c>
      <c r="E491" t="s">
        <v>1170</v>
      </c>
      <c r="F491">
        <f t="shared" si="105"/>
        <v>7498</v>
      </c>
      <c r="G491">
        <f t="shared" si="106"/>
        <v>42.883130568537695</v>
      </c>
      <c r="H491">
        <f t="shared" si="107"/>
        <v>-0.27802861211051488</v>
      </c>
      <c r="I491" t="s">
        <v>197</v>
      </c>
      <c r="J491" t="s">
        <v>198</v>
      </c>
      <c r="K491" t="s">
        <v>199</v>
      </c>
      <c r="L491" t="s">
        <v>200</v>
      </c>
      <c r="M491" t="s">
        <v>201</v>
      </c>
      <c r="N491" t="s">
        <v>806</v>
      </c>
      <c r="O491" t="s">
        <v>203</v>
      </c>
      <c r="P491" t="s">
        <v>1168</v>
      </c>
      <c r="Q491">
        <v>1550581010.0999999</v>
      </c>
      <c r="R491">
        <f t="shared" si="108"/>
        <v>6.1378386594614235E-3</v>
      </c>
      <c r="S491">
        <f t="shared" si="109"/>
        <v>0.61882219123437432</v>
      </c>
      <c r="T491">
        <f t="shared" si="110"/>
        <v>79.777379910231673</v>
      </c>
      <c r="U491">
        <f t="shared" si="111"/>
        <v>0.78096730348091004</v>
      </c>
      <c r="V491">
        <f t="shared" si="112"/>
        <v>0.97893325697043709</v>
      </c>
      <c r="W491">
        <v>165</v>
      </c>
      <c r="X491">
        <v>12</v>
      </c>
      <c r="Y491">
        <f t="shared" si="113"/>
        <v>1</v>
      </c>
      <c r="Z491">
        <f t="shared" si="114"/>
        <v>0</v>
      </c>
      <c r="AA491">
        <f t="shared" si="115"/>
        <v>56492.28540666683</v>
      </c>
      <c r="AB491">
        <f t="shared" si="116"/>
        <v>85.437700000000007</v>
      </c>
      <c r="AC491">
        <f t="shared" si="117"/>
        <v>41.864473000000004</v>
      </c>
      <c r="AD491">
        <f t="shared" si="118"/>
        <v>0.49</v>
      </c>
      <c r="AE491">
        <f t="shared" si="119"/>
        <v>0.39</v>
      </c>
      <c r="AF491">
        <v>10</v>
      </c>
      <c r="AG491">
        <v>1550581010.0999999</v>
      </c>
      <c r="AH491">
        <v>396.52300000000002</v>
      </c>
      <c r="AI491">
        <v>398.66399999999999</v>
      </c>
      <c r="AJ491">
        <v>7.82803</v>
      </c>
      <c r="AK491">
        <v>3.5568599999999999</v>
      </c>
      <c r="AL491">
        <v>1425.79</v>
      </c>
      <c r="AM491">
        <v>99.741699999999994</v>
      </c>
      <c r="AN491">
        <v>2.3796999999999999E-2</v>
      </c>
      <c r="AO491">
        <v>6.6065500000000004</v>
      </c>
      <c r="AP491">
        <v>999.9</v>
      </c>
      <c r="AQ491">
        <v>999.9</v>
      </c>
      <c r="AR491">
        <v>9982.5</v>
      </c>
      <c r="AS491">
        <v>0</v>
      </c>
      <c r="AT491">
        <v>85.437700000000007</v>
      </c>
      <c r="AU491">
        <v>0</v>
      </c>
      <c r="AV491" t="s">
        <v>204</v>
      </c>
      <c r="AW491">
        <v>0</v>
      </c>
      <c r="AX491">
        <v>-1.4419999999999999</v>
      </c>
      <c r="AY491">
        <v>-3.5999999999999997E-2</v>
      </c>
      <c r="AZ491">
        <v>0</v>
      </c>
      <c r="BA491">
        <v>0</v>
      </c>
      <c r="BB491">
        <v>0</v>
      </c>
      <c r="BC491">
        <v>0</v>
      </c>
      <c r="BD491">
        <v>401.05660655737699</v>
      </c>
      <c r="BE491">
        <v>-3.4511656540457398</v>
      </c>
      <c r="BF491">
        <v>1.0672597250026501</v>
      </c>
      <c r="BG491">
        <v>-1</v>
      </c>
      <c r="BH491">
        <v>0</v>
      </c>
      <c r="BI491">
        <v>0</v>
      </c>
      <c r="BJ491" t="s">
        <v>205</v>
      </c>
      <c r="BK491">
        <v>1.8847100000000001</v>
      </c>
      <c r="BL491">
        <v>1.88171</v>
      </c>
      <c r="BM491">
        <v>1.88323</v>
      </c>
      <c r="BN491">
        <v>1.88188</v>
      </c>
      <c r="BO491">
        <v>1.8838299999999999</v>
      </c>
      <c r="BP491">
        <v>1.8830899999999999</v>
      </c>
      <c r="BQ491">
        <v>1.8847700000000001</v>
      </c>
      <c r="BR491">
        <v>1.8823000000000001</v>
      </c>
      <c r="BS491" t="s">
        <v>206</v>
      </c>
      <c r="BT491" t="s">
        <v>17</v>
      </c>
      <c r="BU491" t="s">
        <v>17</v>
      </c>
      <c r="BV491" t="s">
        <v>17</v>
      </c>
      <c r="BW491" t="s">
        <v>207</v>
      </c>
      <c r="BX491" t="s">
        <v>208</v>
      </c>
      <c r="BY491" t="s">
        <v>209</v>
      </c>
      <c r="BZ491" t="s">
        <v>209</v>
      </c>
      <c r="CA491" t="s">
        <v>209</v>
      </c>
      <c r="CB491" t="s">
        <v>209</v>
      </c>
      <c r="CC491">
        <v>5</v>
      </c>
      <c r="CD491">
        <v>0</v>
      </c>
      <c r="CE491">
        <v>0</v>
      </c>
      <c r="CF491">
        <v>0</v>
      </c>
      <c r="CG491">
        <v>0</v>
      </c>
      <c r="CH491">
        <v>2</v>
      </c>
      <c r="CI491">
        <v>1299.33</v>
      </c>
      <c r="CJ491">
        <v>0.22969000000000001</v>
      </c>
      <c r="CK491">
        <v>7.6776400000000002</v>
      </c>
      <c r="CL491">
        <v>10.071</v>
      </c>
      <c r="CM491">
        <v>30.0002</v>
      </c>
      <c r="CN491">
        <v>9.8067600000000006</v>
      </c>
      <c r="CO491">
        <v>10.1104</v>
      </c>
      <c r="CP491">
        <v>-1</v>
      </c>
      <c r="CQ491">
        <v>0</v>
      </c>
      <c r="CR491">
        <v>100</v>
      </c>
      <c r="CS491">
        <v>-999.9</v>
      </c>
      <c r="CT491">
        <v>400</v>
      </c>
      <c r="CU491">
        <v>7.8234899999999996</v>
      </c>
      <c r="CV491">
        <v>103.83</v>
      </c>
      <c r="CW491">
        <v>103.318</v>
      </c>
    </row>
    <row r="492" spans="1:101" x14ac:dyDescent="0.2">
      <c r="A492">
        <v>478</v>
      </c>
      <c r="B492">
        <v>1550581012.0999999</v>
      </c>
      <c r="C492">
        <v>1840.5999999046301</v>
      </c>
      <c r="D492" t="s">
        <v>1171</v>
      </c>
      <c r="E492" t="s">
        <v>1172</v>
      </c>
      <c r="F492">
        <f t="shared" si="105"/>
        <v>7498</v>
      </c>
      <c r="G492">
        <f t="shared" si="106"/>
        <v>42.882457945414764</v>
      </c>
      <c r="H492">
        <f t="shared" si="107"/>
        <v>-0.28154536528763846</v>
      </c>
      <c r="I492" t="s">
        <v>197</v>
      </c>
      <c r="J492" t="s">
        <v>198</v>
      </c>
      <c r="K492" t="s">
        <v>199</v>
      </c>
      <c r="L492" t="s">
        <v>200</v>
      </c>
      <c r="M492" t="s">
        <v>201</v>
      </c>
      <c r="N492" t="s">
        <v>806</v>
      </c>
      <c r="O492" t="s">
        <v>203</v>
      </c>
      <c r="P492" t="s">
        <v>1168</v>
      </c>
      <c r="Q492">
        <v>1550581012.0999999</v>
      </c>
      <c r="R492">
        <f t="shared" si="108"/>
        <v>6.1835285421546734E-3</v>
      </c>
      <c r="S492">
        <f t="shared" si="109"/>
        <v>0.56123289540766497</v>
      </c>
      <c r="T492">
        <f t="shared" si="110"/>
        <v>80.054750658189818</v>
      </c>
      <c r="U492">
        <f t="shared" si="111"/>
        <v>0.78397974190972186</v>
      </c>
      <c r="V492">
        <f t="shared" si="112"/>
        <v>0.97930445784171405</v>
      </c>
      <c r="W492">
        <v>140</v>
      </c>
      <c r="X492">
        <v>10</v>
      </c>
      <c r="Y492">
        <f t="shared" si="113"/>
        <v>1</v>
      </c>
      <c r="Z492">
        <f t="shared" si="114"/>
        <v>0</v>
      </c>
      <c r="AA492">
        <f t="shared" si="115"/>
        <v>56620.048288993312</v>
      </c>
      <c r="AB492">
        <f t="shared" si="116"/>
        <v>85.155600000000007</v>
      </c>
      <c r="AC492">
        <f t="shared" si="117"/>
        <v>41.726244000000001</v>
      </c>
      <c r="AD492">
        <f t="shared" si="118"/>
        <v>0.49</v>
      </c>
      <c r="AE492">
        <f t="shared" si="119"/>
        <v>0.39</v>
      </c>
      <c r="AF492">
        <v>10</v>
      </c>
      <c r="AG492">
        <v>1550581012.0999999</v>
      </c>
      <c r="AH492">
        <v>396.52199999999999</v>
      </c>
      <c r="AI492">
        <v>398.63499999999999</v>
      </c>
      <c r="AJ492">
        <v>7.8581899999999996</v>
      </c>
      <c r="AK492">
        <v>3.55599</v>
      </c>
      <c r="AL492">
        <v>1426</v>
      </c>
      <c r="AM492">
        <v>99.742099999999994</v>
      </c>
      <c r="AN492">
        <v>2.3843799999999998E-2</v>
      </c>
      <c r="AO492">
        <v>6.6120599999999996</v>
      </c>
      <c r="AP492">
        <v>999.9</v>
      </c>
      <c r="AQ492">
        <v>999.9</v>
      </c>
      <c r="AR492">
        <v>10006.200000000001</v>
      </c>
      <c r="AS492">
        <v>0</v>
      </c>
      <c r="AT492">
        <v>85.155600000000007</v>
      </c>
      <c r="AU492">
        <v>0</v>
      </c>
      <c r="AV492" t="s">
        <v>204</v>
      </c>
      <c r="AW492">
        <v>0</v>
      </c>
      <c r="AX492">
        <v>-1.4419999999999999</v>
      </c>
      <c r="AY492">
        <v>-3.5999999999999997E-2</v>
      </c>
      <c r="AZ492">
        <v>0</v>
      </c>
      <c r="BA492">
        <v>0</v>
      </c>
      <c r="BB492">
        <v>0</v>
      </c>
      <c r="BC492">
        <v>0</v>
      </c>
      <c r="BD492">
        <v>400.974918032787</v>
      </c>
      <c r="BE492">
        <v>-3.4949801243087601</v>
      </c>
      <c r="BF492">
        <v>1.07589224573324</v>
      </c>
      <c r="BG492">
        <v>-1</v>
      </c>
      <c r="BH492">
        <v>0</v>
      </c>
      <c r="BI492">
        <v>0</v>
      </c>
      <c r="BJ492" t="s">
        <v>205</v>
      </c>
      <c r="BK492">
        <v>1.8847100000000001</v>
      </c>
      <c r="BL492">
        <v>1.8816999999999999</v>
      </c>
      <c r="BM492">
        <v>1.8832100000000001</v>
      </c>
      <c r="BN492">
        <v>1.8818999999999999</v>
      </c>
      <c r="BO492">
        <v>1.8838299999999999</v>
      </c>
      <c r="BP492">
        <v>1.8830899999999999</v>
      </c>
      <c r="BQ492">
        <v>1.8847700000000001</v>
      </c>
      <c r="BR492">
        <v>1.8823000000000001</v>
      </c>
      <c r="BS492" t="s">
        <v>206</v>
      </c>
      <c r="BT492" t="s">
        <v>17</v>
      </c>
      <c r="BU492" t="s">
        <v>17</v>
      </c>
      <c r="BV492" t="s">
        <v>17</v>
      </c>
      <c r="BW492" t="s">
        <v>207</v>
      </c>
      <c r="BX492" t="s">
        <v>208</v>
      </c>
      <c r="BY492" t="s">
        <v>209</v>
      </c>
      <c r="BZ492" t="s">
        <v>209</v>
      </c>
      <c r="CA492" t="s">
        <v>209</v>
      </c>
      <c r="CB492" t="s">
        <v>209</v>
      </c>
      <c r="CC492">
        <v>5</v>
      </c>
      <c r="CD492">
        <v>0</v>
      </c>
      <c r="CE492">
        <v>0</v>
      </c>
      <c r="CF492">
        <v>0</v>
      </c>
      <c r="CG492">
        <v>0</v>
      </c>
      <c r="CH492">
        <v>2</v>
      </c>
      <c r="CI492">
        <v>1318.09</v>
      </c>
      <c r="CJ492">
        <v>0.22969000000000001</v>
      </c>
      <c r="CK492">
        <v>7.6806200000000002</v>
      </c>
      <c r="CL492">
        <v>10.0716</v>
      </c>
      <c r="CM492">
        <v>30.0002</v>
      </c>
      <c r="CN492">
        <v>9.8079000000000001</v>
      </c>
      <c r="CO492">
        <v>10.111499999999999</v>
      </c>
      <c r="CP492">
        <v>-1</v>
      </c>
      <c r="CQ492">
        <v>0</v>
      </c>
      <c r="CR492">
        <v>100</v>
      </c>
      <c r="CS492">
        <v>-999.9</v>
      </c>
      <c r="CT492">
        <v>400</v>
      </c>
      <c r="CU492">
        <v>7.8234899999999996</v>
      </c>
      <c r="CV492">
        <v>103.83</v>
      </c>
      <c r="CW492">
        <v>103.31699999999999</v>
      </c>
    </row>
    <row r="493" spans="1:101" x14ac:dyDescent="0.2">
      <c r="A493">
        <v>479</v>
      </c>
      <c r="B493">
        <v>1550581014.0999999</v>
      </c>
      <c r="C493">
        <v>1842.5999999046301</v>
      </c>
      <c r="D493" t="s">
        <v>1173</v>
      </c>
      <c r="E493" t="s">
        <v>1174</v>
      </c>
      <c r="F493">
        <f t="shared" si="105"/>
        <v>7498</v>
      </c>
      <c r="G493">
        <f t="shared" si="106"/>
        <v>42.882695533664133</v>
      </c>
      <c r="H493">
        <f t="shared" si="107"/>
        <v>-0.28320638498580114</v>
      </c>
      <c r="I493" t="s">
        <v>197</v>
      </c>
      <c r="J493" t="s">
        <v>198</v>
      </c>
      <c r="K493" t="s">
        <v>199</v>
      </c>
      <c r="L493" t="s">
        <v>200</v>
      </c>
      <c r="M493" t="s">
        <v>201</v>
      </c>
      <c r="N493" t="s">
        <v>806</v>
      </c>
      <c r="O493" t="s">
        <v>203</v>
      </c>
      <c r="P493" t="s">
        <v>1168</v>
      </c>
      <c r="Q493">
        <v>1550581014.0999999</v>
      </c>
      <c r="R493">
        <f t="shared" si="108"/>
        <v>6.21572133077305E-3</v>
      </c>
      <c r="S493">
        <f t="shared" si="109"/>
        <v>0.53446922229921134</v>
      </c>
      <c r="T493">
        <f t="shared" si="110"/>
        <v>80.286799346135112</v>
      </c>
      <c r="U493">
        <f t="shared" si="111"/>
        <v>0.78616835845666799</v>
      </c>
      <c r="V493">
        <f t="shared" si="112"/>
        <v>0.97920002398814388</v>
      </c>
      <c r="W493">
        <v>147</v>
      </c>
      <c r="X493">
        <v>10</v>
      </c>
      <c r="Y493">
        <f t="shared" si="113"/>
        <v>1</v>
      </c>
      <c r="Z493">
        <f t="shared" si="114"/>
        <v>0</v>
      </c>
      <c r="AA493">
        <f t="shared" si="115"/>
        <v>56647.492198818756</v>
      </c>
      <c r="AB493">
        <f t="shared" si="116"/>
        <v>84.972099999999998</v>
      </c>
      <c r="AC493">
        <f t="shared" si="117"/>
        <v>41.636328999999996</v>
      </c>
      <c r="AD493">
        <f t="shared" si="118"/>
        <v>0.49</v>
      </c>
      <c r="AE493">
        <f t="shared" si="119"/>
        <v>0.39</v>
      </c>
      <c r="AF493">
        <v>10</v>
      </c>
      <c r="AG493">
        <v>1550581014.0999999</v>
      </c>
      <c r="AH493">
        <v>396.50700000000001</v>
      </c>
      <c r="AI493">
        <v>398.61</v>
      </c>
      <c r="AJ493">
        <v>7.8801199999999998</v>
      </c>
      <c r="AK493">
        <v>3.55586</v>
      </c>
      <c r="AL493">
        <v>1426.08</v>
      </c>
      <c r="AM493">
        <v>99.742099999999994</v>
      </c>
      <c r="AN493">
        <v>2.3938899999999999E-2</v>
      </c>
      <c r="AO493">
        <v>6.6105099999999997</v>
      </c>
      <c r="AP493">
        <v>999.9</v>
      </c>
      <c r="AQ493">
        <v>999.9</v>
      </c>
      <c r="AR493">
        <v>10011.200000000001</v>
      </c>
      <c r="AS493">
        <v>0</v>
      </c>
      <c r="AT493">
        <v>84.972099999999998</v>
      </c>
      <c r="AU493">
        <v>0</v>
      </c>
      <c r="AV493" t="s">
        <v>204</v>
      </c>
      <c r="AW493">
        <v>0</v>
      </c>
      <c r="AX493">
        <v>-1.4419999999999999</v>
      </c>
      <c r="AY493">
        <v>-3.5999999999999997E-2</v>
      </c>
      <c r="AZ493">
        <v>0</v>
      </c>
      <c r="BA493">
        <v>0</v>
      </c>
      <c r="BB493">
        <v>0</v>
      </c>
      <c r="BC493">
        <v>0</v>
      </c>
      <c r="BD493">
        <v>400.89442622950799</v>
      </c>
      <c r="BE493">
        <v>-3.5156575221631701</v>
      </c>
      <c r="BF493">
        <v>1.0798804648332201</v>
      </c>
      <c r="BG493">
        <v>-1</v>
      </c>
      <c r="BH493">
        <v>0</v>
      </c>
      <c r="BI493">
        <v>0</v>
      </c>
      <c r="BJ493" t="s">
        <v>205</v>
      </c>
      <c r="BK493">
        <v>1.88473</v>
      </c>
      <c r="BL493">
        <v>1.8816999999999999</v>
      </c>
      <c r="BM493">
        <v>1.8832199999999999</v>
      </c>
      <c r="BN493">
        <v>1.8818999999999999</v>
      </c>
      <c r="BO493">
        <v>1.88384</v>
      </c>
      <c r="BP493">
        <v>1.8830899999999999</v>
      </c>
      <c r="BQ493">
        <v>1.8847700000000001</v>
      </c>
      <c r="BR493">
        <v>1.8823000000000001</v>
      </c>
      <c r="BS493" t="s">
        <v>206</v>
      </c>
      <c r="BT493" t="s">
        <v>17</v>
      </c>
      <c r="BU493" t="s">
        <v>17</v>
      </c>
      <c r="BV493" t="s">
        <v>17</v>
      </c>
      <c r="BW493" t="s">
        <v>207</v>
      </c>
      <c r="BX493" t="s">
        <v>208</v>
      </c>
      <c r="BY493" t="s">
        <v>209</v>
      </c>
      <c r="BZ493" t="s">
        <v>209</v>
      </c>
      <c r="CA493" t="s">
        <v>209</v>
      </c>
      <c r="CB493" t="s">
        <v>209</v>
      </c>
      <c r="CC493">
        <v>5</v>
      </c>
      <c r="CD493">
        <v>0</v>
      </c>
      <c r="CE493">
        <v>0</v>
      </c>
      <c r="CF493">
        <v>0</v>
      </c>
      <c r="CG493">
        <v>0</v>
      </c>
      <c r="CH493">
        <v>2</v>
      </c>
      <c r="CI493">
        <v>1312.83</v>
      </c>
      <c r="CJ493">
        <v>0.22969000000000001</v>
      </c>
      <c r="CK493">
        <v>7.6834899999999999</v>
      </c>
      <c r="CL493">
        <v>10.0725</v>
      </c>
      <c r="CM493">
        <v>30.0002</v>
      </c>
      <c r="CN493">
        <v>9.80884</v>
      </c>
      <c r="CO493">
        <v>10.1126</v>
      </c>
      <c r="CP493">
        <v>-1</v>
      </c>
      <c r="CQ493">
        <v>0</v>
      </c>
      <c r="CR493">
        <v>100</v>
      </c>
      <c r="CS493">
        <v>-999.9</v>
      </c>
      <c r="CT493">
        <v>400</v>
      </c>
      <c r="CU493">
        <v>7.8146800000000001</v>
      </c>
      <c r="CV493">
        <v>103.82899999999999</v>
      </c>
      <c r="CW493">
        <v>103.316</v>
      </c>
    </row>
    <row r="494" spans="1:101" x14ac:dyDescent="0.2">
      <c r="A494">
        <v>480</v>
      </c>
      <c r="B494">
        <v>1550581016.0999999</v>
      </c>
      <c r="C494">
        <v>1844.5999999046301</v>
      </c>
      <c r="D494" t="s">
        <v>1175</v>
      </c>
      <c r="E494" t="s">
        <v>1176</v>
      </c>
      <c r="F494">
        <f t="shared" si="105"/>
        <v>7498</v>
      </c>
      <c r="G494">
        <f t="shared" si="106"/>
        <v>42.883617300582699</v>
      </c>
      <c r="H494">
        <f t="shared" si="107"/>
        <v>-0.28220468891504419</v>
      </c>
      <c r="I494" t="s">
        <v>197</v>
      </c>
      <c r="J494" t="s">
        <v>198</v>
      </c>
      <c r="K494" t="s">
        <v>199</v>
      </c>
      <c r="L494" t="s">
        <v>200</v>
      </c>
      <c r="M494" t="s">
        <v>201</v>
      </c>
      <c r="N494" t="s">
        <v>806</v>
      </c>
      <c r="O494" t="s">
        <v>203</v>
      </c>
      <c r="P494" t="s">
        <v>1168</v>
      </c>
      <c r="Q494">
        <v>1550581016.0999999</v>
      </c>
      <c r="R494">
        <f t="shared" si="108"/>
        <v>6.2381142914308572E-3</v>
      </c>
      <c r="S494">
        <f t="shared" si="109"/>
        <v>0.53770546984754519</v>
      </c>
      <c r="T494">
        <f t="shared" si="110"/>
        <v>80.479200495062884</v>
      </c>
      <c r="U494">
        <f t="shared" si="111"/>
        <v>0.78783277982730016</v>
      </c>
      <c r="V494">
        <f t="shared" si="112"/>
        <v>0.97892719482921664</v>
      </c>
      <c r="W494">
        <v>145</v>
      </c>
      <c r="X494">
        <v>10</v>
      </c>
      <c r="Y494">
        <f t="shared" si="113"/>
        <v>1</v>
      </c>
      <c r="Z494">
        <f t="shared" si="114"/>
        <v>0</v>
      </c>
      <c r="AA494">
        <f t="shared" si="115"/>
        <v>56520.076016446183</v>
      </c>
      <c r="AB494">
        <f t="shared" si="116"/>
        <v>84.9529</v>
      </c>
      <c r="AC494">
        <f t="shared" si="117"/>
        <v>41.626920999999996</v>
      </c>
      <c r="AD494">
        <f t="shared" si="118"/>
        <v>0.49</v>
      </c>
      <c r="AE494">
        <f t="shared" si="119"/>
        <v>0.39</v>
      </c>
      <c r="AF494">
        <v>10</v>
      </c>
      <c r="AG494">
        <v>1550581016.0999999</v>
      </c>
      <c r="AH494">
        <v>396.51400000000001</v>
      </c>
      <c r="AI494">
        <v>398.62599999999998</v>
      </c>
      <c r="AJ494">
        <v>7.8967499999999999</v>
      </c>
      <c r="AK494">
        <v>3.5560100000000001</v>
      </c>
      <c r="AL494">
        <v>1425.76</v>
      </c>
      <c r="AM494">
        <v>99.742800000000003</v>
      </c>
      <c r="AN494">
        <v>2.3911600000000002E-2</v>
      </c>
      <c r="AO494">
        <v>6.6064600000000002</v>
      </c>
      <c r="AP494">
        <v>999.9</v>
      </c>
      <c r="AQ494">
        <v>999.9</v>
      </c>
      <c r="AR494">
        <v>9987.5</v>
      </c>
      <c r="AS494">
        <v>0</v>
      </c>
      <c r="AT494">
        <v>84.9529</v>
      </c>
      <c r="AU494">
        <v>0</v>
      </c>
      <c r="AV494" t="s">
        <v>204</v>
      </c>
      <c r="AW494">
        <v>0</v>
      </c>
      <c r="AX494">
        <v>-1.4419999999999999</v>
      </c>
      <c r="AY494">
        <v>-3.5999999999999997E-2</v>
      </c>
      <c r="AZ494">
        <v>0</v>
      </c>
      <c r="BA494">
        <v>0</v>
      </c>
      <c r="BB494">
        <v>0</v>
      </c>
      <c r="BC494">
        <v>0</v>
      </c>
      <c r="BD494">
        <v>400.81395081967202</v>
      </c>
      <c r="BE494">
        <v>-3.5032061231126899</v>
      </c>
      <c r="BF494">
        <v>1.07746845720412</v>
      </c>
      <c r="BG494">
        <v>-1</v>
      </c>
      <c r="BH494">
        <v>0</v>
      </c>
      <c r="BI494">
        <v>0</v>
      </c>
      <c r="BJ494" t="s">
        <v>205</v>
      </c>
      <c r="BK494">
        <v>1.8847499999999999</v>
      </c>
      <c r="BL494">
        <v>1.88171</v>
      </c>
      <c r="BM494">
        <v>1.88323</v>
      </c>
      <c r="BN494">
        <v>1.88188</v>
      </c>
      <c r="BO494">
        <v>1.88385</v>
      </c>
      <c r="BP494">
        <v>1.8830899999999999</v>
      </c>
      <c r="BQ494">
        <v>1.8847700000000001</v>
      </c>
      <c r="BR494">
        <v>1.8823099999999999</v>
      </c>
      <c r="BS494" t="s">
        <v>206</v>
      </c>
      <c r="BT494" t="s">
        <v>17</v>
      </c>
      <c r="BU494" t="s">
        <v>17</v>
      </c>
      <c r="BV494" t="s">
        <v>17</v>
      </c>
      <c r="BW494" t="s">
        <v>207</v>
      </c>
      <c r="BX494" t="s">
        <v>208</v>
      </c>
      <c r="BY494" t="s">
        <v>209</v>
      </c>
      <c r="BZ494" t="s">
        <v>209</v>
      </c>
      <c r="CA494" t="s">
        <v>209</v>
      </c>
      <c r="CB494" t="s">
        <v>209</v>
      </c>
      <c r="CC494">
        <v>5</v>
      </c>
      <c r="CD494">
        <v>0</v>
      </c>
      <c r="CE494">
        <v>0</v>
      </c>
      <c r="CF494">
        <v>0</v>
      </c>
      <c r="CG494">
        <v>0</v>
      </c>
      <c r="CH494">
        <v>2</v>
      </c>
      <c r="CI494">
        <v>1314.21</v>
      </c>
      <c r="CJ494">
        <v>0.22969000000000001</v>
      </c>
      <c r="CK494">
        <v>7.6857600000000001</v>
      </c>
      <c r="CL494">
        <v>10.073499999999999</v>
      </c>
      <c r="CM494">
        <v>30.0002</v>
      </c>
      <c r="CN494">
        <v>9.8096899999999998</v>
      </c>
      <c r="CO494">
        <v>10.113799999999999</v>
      </c>
      <c r="CP494">
        <v>-1</v>
      </c>
      <c r="CQ494">
        <v>0</v>
      </c>
      <c r="CR494">
        <v>100</v>
      </c>
      <c r="CS494">
        <v>-999.9</v>
      </c>
      <c r="CT494">
        <v>400</v>
      </c>
      <c r="CU494">
        <v>7.8085199999999997</v>
      </c>
      <c r="CV494">
        <v>103.82899999999999</v>
      </c>
      <c r="CW494">
        <v>103.315</v>
      </c>
    </row>
    <row r="495" spans="1:101" x14ac:dyDescent="0.2">
      <c r="A495">
        <v>481</v>
      </c>
      <c r="B495">
        <v>1550581018.0999999</v>
      </c>
      <c r="C495">
        <v>1846.5999999046301</v>
      </c>
      <c r="D495" t="s">
        <v>1177</v>
      </c>
      <c r="E495" t="s">
        <v>1178</v>
      </c>
      <c r="F495">
        <f t="shared" si="105"/>
        <v>7498</v>
      </c>
      <c r="G495">
        <f t="shared" si="106"/>
        <v>42.884157248568407</v>
      </c>
      <c r="H495">
        <f t="shared" si="107"/>
        <v>-0.27776446981368258</v>
      </c>
      <c r="I495" t="s">
        <v>197</v>
      </c>
      <c r="J495" t="s">
        <v>198</v>
      </c>
      <c r="K495" t="s">
        <v>199</v>
      </c>
      <c r="L495" t="s">
        <v>200</v>
      </c>
      <c r="M495" t="s">
        <v>201</v>
      </c>
      <c r="N495" t="s">
        <v>806</v>
      </c>
      <c r="O495" t="s">
        <v>203</v>
      </c>
      <c r="P495" t="s">
        <v>1168</v>
      </c>
      <c r="Q495">
        <v>1550581018.0999999</v>
      </c>
      <c r="R495">
        <f t="shared" si="108"/>
        <v>6.2633042157284853E-3</v>
      </c>
      <c r="S495">
        <f t="shared" si="109"/>
        <v>0.60275549820157348</v>
      </c>
      <c r="T495">
        <f t="shared" si="110"/>
        <v>80.667651587652529</v>
      </c>
      <c r="U495">
        <f t="shared" si="111"/>
        <v>0.78956239548064988</v>
      </c>
      <c r="V495">
        <f t="shared" si="112"/>
        <v>0.97878440730696203</v>
      </c>
      <c r="W495">
        <v>135</v>
      </c>
      <c r="X495">
        <v>9</v>
      </c>
      <c r="Y495">
        <f t="shared" si="113"/>
        <v>1</v>
      </c>
      <c r="Z495">
        <f t="shared" si="114"/>
        <v>0</v>
      </c>
      <c r="AA495">
        <f t="shared" si="115"/>
        <v>56527.574707539694</v>
      </c>
      <c r="AB495">
        <f t="shared" si="116"/>
        <v>84.969300000000004</v>
      </c>
      <c r="AC495">
        <f t="shared" si="117"/>
        <v>41.634957</v>
      </c>
      <c r="AD495">
        <f t="shared" si="118"/>
        <v>0.49</v>
      </c>
      <c r="AE495">
        <f t="shared" si="119"/>
        <v>0.39</v>
      </c>
      <c r="AF495">
        <v>10</v>
      </c>
      <c r="AG495">
        <v>1550581018.0999999</v>
      </c>
      <c r="AH495">
        <v>396.49099999999999</v>
      </c>
      <c r="AI495">
        <v>398.65600000000001</v>
      </c>
      <c r="AJ495">
        <v>7.9140499999999996</v>
      </c>
      <c r="AK495">
        <v>3.55491</v>
      </c>
      <c r="AL495">
        <v>1425.45</v>
      </c>
      <c r="AM495">
        <v>99.743300000000005</v>
      </c>
      <c r="AN495">
        <v>2.3872999999999998E-2</v>
      </c>
      <c r="AO495">
        <v>6.6043399999999997</v>
      </c>
      <c r="AP495">
        <v>999.9</v>
      </c>
      <c r="AQ495">
        <v>999.9</v>
      </c>
      <c r="AR495">
        <v>9988.75</v>
      </c>
      <c r="AS495">
        <v>0</v>
      </c>
      <c r="AT495">
        <v>84.969300000000004</v>
      </c>
      <c r="AU495">
        <v>0</v>
      </c>
      <c r="AV495" t="s">
        <v>204</v>
      </c>
      <c r="AW495">
        <v>0</v>
      </c>
      <c r="AX495">
        <v>-1.4419999999999999</v>
      </c>
      <c r="AY495">
        <v>-3.5999999999999997E-2</v>
      </c>
      <c r="AZ495">
        <v>0</v>
      </c>
      <c r="BA495">
        <v>0</v>
      </c>
      <c r="BB495">
        <v>0</v>
      </c>
      <c r="BC495">
        <v>0</v>
      </c>
      <c r="BD495">
        <v>400.73178688524598</v>
      </c>
      <c r="BE495">
        <v>-3.4481032599594901</v>
      </c>
      <c r="BF495">
        <v>1.0665345000645801</v>
      </c>
      <c r="BG495">
        <v>-1</v>
      </c>
      <c r="BH495">
        <v>0</v>
      </c>
      <c r="BI495">
        <v>0</v>
      </c>
      <c r="BJ495" t="s">
        <v>205</v>
      </c>
      <c r="BK495">
        <v>1.8847499999999999</v>
      </c>
      <c r="BL495">
        <v>1.88171</v>
      </c>
      <c r="BM495">
        <v>1.8832100000000001</v>
      </c>
      <c r="BN495">
        <v>1.8818699999999999</v>
      </c>
      <c r="BO495">
        <v>1.88385</v>
      </c>
      <c r="BP495">
        <v>1.8830899999999999</v>
      </c>
      <c r="BQ495">
        <v>1.8847700000000001</v>
      </c>
      <c r="BR495">
        <v>1.88229</v>
      </c>
      <c r="BS495" t="s">
        <v>206</v>
      </c>
      <c r="BT495" t="s">
        <v>17</v>
      </c>
      <c r="BU495" t="s">
        <v>17</v>
      </c>
      <c r="BV495" t="s">
        <v>17</v>
      </c>
      <c r="BW495" t="s">
        <v>207</v>
      </c>
      <c r="BX495" t="s">
        <v>208</v>
      </c>
      <c r="BY495" t="s">
        <v>209</v>
      </c>
      <c r="BZ495" t="s">
        <v>209</v>
      </c>
      <c r="CA495" t="s">
        <v>209</v>
      </c>
      <c r="CB495" t="s">
        <v>209</v>
      </c>
      <c r="CC495">
        <v>5</v>
      </c>
      <c r="CD495">
        <v>0</v>
      </c>
      <c r="CE495">
        <v>0</v>
      </c>
      <c r="CF495">
        <v>0</v>
      </c>
      <c r="CG495">
        <v>0</v>
      </c>
      <c r="CH495">
        <v>2</v>
      </c>
      <c r="CI495">
        <v>1321.33</v>
      </c>
      <c r="CJ495">
        <v>0.22969000000000001</v>
      </c>
      <c r="CK495">
        <v>7.6877300000000002</v>
      </c>
      <c r="CL495">
        <v>10.074400000000001</v>
      </c>
      <c r="CM495">
        <v>30.0002</v>
      </c>
      <c r="CN495">
        <v>9.8107299999999995</v>
      </c>
      <c r="CO495">
        <v>10.114599999999999</v>
      </c>
      <c r="CP495">
        <v>-1</v>
      </c>
      <c r="CQ495">
        <v>0</v>
      </c>
      <c r="CR495">
        <v>100</v>
      </c>
      <c r="CS495">
        <v>-999.9</v>
      </c>
      <c r="CT495">
        <v>400</v>
      </c>
      <c r="CU495">
        <v>7.7865700000000002</v>
      </c>
      <c r="CV495">
        <v>103.828</v>
      </c>
      <c r="CW495">
        <v>103.315</v>
      </c>
    </row>
    <row r="496" spans="1:101" x14ac:dyDescent="0.2">
      <c r="A496">
        <v>482</v>
      </c>
      <c r="B496">
        <v>1550581020.0999999</v>
      </c>
      <c r="C496">
        <v>1848.5999999046301</v>
      </c>
      <c r="D496" t="s">
        <v>1179</v>
      </c>
      <c r="E496" t="s">
        <v>1180</v>
      </c>
      <c r="F496">
        <f t="shared" si="105"/>
        <v>7498</v>
      </c>
      <c r="G496">
        <f t="shared" si="106"/>
        <v>42.883508318878668</v>
      </c>
      <c r="H496">
        <f t="shared" si="107"/>
        <v>-0.26997252308666186</v>
      </c>
      <c r="I496" t="s">
        <v>197</v>
      </c>
      <c r="J496" t="s">
        <v>198</v>
      </c>
      <c r="K496" t="s">
        <v>199</v>
      </c>
      <c r="L496" t="s">
        <v>200</v>
      </c>
      <c r="M496" t="s">
        <v>201</v>
      </c>
      <c r="N496" t="s">
        <v>806</v>
      </c>
      <c r="O496" t="s">
        <v>203</v>
      </c>
      <c r="P496" t="s">
        <v>1168</v>
      </c>
      <c r="Q496">
        <v>1550581020.0999999</v>
      </c>
      <c r="R496">
        <f t="shared" si="108"/>
        <v>6.2899409558404701E-3</v>
      </c>
      <c r="S496">
        <f t="shared" si="109"/>
        <v>0.5605876721901778</v>
      </c>
      <c r="T496">
        <f t="shared" si="110"/>
        <v>80.840973041552175</v>
      </c>
      <c r="U496">
        <f t="shared" si="111"/>
        <v>0.79138243750644011</v>
      </c>
      <c r="V496">
        <f t="shared" si="112"/>
        <v>0.97893729841632449</v>
      </c>
      <c r="W496">
        <v>166</v>
      </c>
      <c r="X496">
        <v>12</v>
      </c>
      <c r="Y496">
        <f t="shared" si="113"/>
        <v>1</v>
      </c>
      <c r="Z496">
        <f t="shared" si="114"/>
        <v>0</v>
      </c>
      <c r="AA496">
        <f t="shared" si="115"/>
        <v>56628.490071370768</v>
      </c>
      <c r="AB496">
        <f t="shared" si="116"/>
        <v>84.985799999999998</v>
      </c>
      <c r="AC496">
        <f t="shared" si="117"/>
        <v>41.643042000000001</v>
      </c>
      <c r="AD496">
        <f t="shared" si="118"/>
        <v>0.49</v>
      </c>
      <c r="AE496">
        <f t="shared" si="119"/>
        <v>0.39</v>
      </c>
      <c r="AF496">
        <v>10</v>
      </c>
      <c r="AG496">
        <v>1550581020.0999999</v>
      </c>
      <c r="AH496">
        <v>396.52</v>
      </c>
      <c r="AI496">
        <v>398.66300000000001</v>
      </c>
      <c r="AJ496">
        <v>7.9323600000000001</v>
      </c>
      <c r="AK496">
        <v>3.5546700000000002</v>
      </c>
      <c r="AL496">
        <v>1425.42</v>
      </c>
      <c r="AM496">
        <v>99.742599999999996</v>
      </c>
      <c r="AN496">
        <v>2.3729E-2</v>
      </c>
      <c r="AO496">
        <v>6.6066099999999999</v>
      </c>
      <c r="AP496">
        <v>999.9</v>
      </c>
      <c r="AQ496">
        <v>999.9</v>
      </c>
      <c r="AR496">
        <v>10007.5</v>
      </c>
      <c r="AS496">
        <v>0</v>
      </c>
      <c r="AT496">
        <v>84.985799999999998</v>
      </c>
      <c r="AU496">
        <v>0</v>
      </c>
      <c r="AV496" t="s">
        <v>204</v>
      </c>
      <c r="AW496">
        <v>0</v>
      </c>
      <c r="AX496">
        <v>-1.4419999999999999</v>
      </c>
      <c r="AY496">
        <v>-3.5999999999999997E-2</v>
      </c>
      <c r="AZ496">
        <v>0</v>
      </c>
      <c r="BA496">
        <v>0</v>
      </c>
      <c r="BB496">
        <v>0</v>
      </c>
      <c r="BC496">
        <v>0</v>
      </c>
      <c r="BD496">
        <v>400.64942622950798</v>
      </c>
      <c r="BE496">
        <v>-3.3514884225819999</v>
      </c>
      <c r="BF496">
        <v>1.0471038271755999</v>
      </c>
      <c r="BG496">
        <v>-1</v>
      </c>
      <c r="BH496">
        <v>0</v>
      </c>
      <c r="BI496">
        <v>0</v>
      </c>
      <c r="BJ496" t="s">
        <v>205</v>
      </c>
      <c r="BK496">
        <v>1.8847400000000001</v>
      </c>
      <c r="BL496">
        <v>1.8816999999999999</v>
      </c>
      <c r="BM496">
        <v>1.8832100000000001</v>
      </c>
      <c r="BN496">
        <v>1.8818699999999999</v>
      </c>
      <c r="BO496">
        <v>1.88384</v>
      </c>
      <c r="BP496">
        <v>1.8830899999999999</v>
      </c>
      <c r="BQ496">
        <v>1.8847700000000001</v>
      </c>
      <c r="BR496">
        <v>1.88225</v>
      </c>
      <c r="BS496" t="s">
        <v>206</v>
      </c>
      <c r="BT496" t="s">
        <v>17</v>
      </c>
      <c r="BU496" t="s">
        <v>17</v>
      </c>
      <c r="BV496" t="s">
        <v>17</v>
      </c>
      <c r="BW496" t="s">
        <v>207</v>
      </c>
      <c r="BX496" t="s">
        <v>208</v>
      </c>
      <c r="BY496" t="s">
        <v>209</v>
      </c>
      <c r="BZ496" t="s">
        <v>209</v>
      </c>
      <c r="CA496" t="s">
        <v>209</v>
      </c>
      <c r="CB496" t="s">
        <v>209</v>
      </c>
      <c r="CC496">
        <v>5</v>
      </c>
      <c r="CD496">
        <v>0</v>
      </c>
      <c r="CE496">
        <v>0</v>
      </c>
      <c r="CF496">
        <v>0</v>
      </c>
      <c r="CG496">
        <v>0</v>
      </c>
      <c r="CH496">
        <v>2</v>
      </c>
      <c r="CI496">
        <v>1297.8599999999999</v>
      </c>
      <c r="CJ496">
        <v>0.22969000000000001</v>
      </c>
      <c r="CK496">
        <v>7.6902600000000003</v>
      </c>
      <c r="CL496">
        <v>10.0753</v>
      </c>
      <c r="CM496">
        <v>30.000299999999999</v>
      </c>
      <c r="CN496">
        <v>9.8118800000000004</v>
      </c>
      <c r="CO496">
        <v>10.115500000000001</v>
      </c>
      <c r="CP496">
        <v>-1</v>
      </c>
      <c r="CQ496">
        <v>0</v>
      </c>
      <c r="CR496">
        <v>100</v>
      </c>
      <c r="CS496">
        <v>-999.9</v>
      </c>
      <c r="CT496">
        <v>400</v>
      </c>
      <c r="CU496">
        <v>7.7685000000000004</v>
      </c>
      <c r="CV496">
        <v>103.828</v>
      </c>
      <c r="CW496">
        <v>103.31399999999999</v>
      </c>
    </row>
    <row r="497" spans="1:101" x14ac:dyDescent="0.2">
      <c r="A497">
        <v>483</v>
      </c>
      <c r="B497">
        <v>1550581022.0999999</v>
      </c>
      <c r="C497">
        <v>1850.5999999046301</v>
      </c>
      <c r="D497" t="s">
        <v>1181</v>
      </c>
      <c r="E497" t="s">
        <v>1182</v>
      </c>
      <c r="F497">
        <f t="shared" si="105"/>
        <v>7498</v>
      </c>
      <c r="G497">
        <f t="shared" si="106"/>
        <v>42.883178677163095</v>
      </c>
      <c r="H497">
        <f t="shared" si="107"/>
        <v>-0.25962938642593997</v>
      </c>
      <c r="I497" t="s">
        <v>197</v>
      </c>
      <c r="J497" t="s">
        <v>198</v>
      </c>
      <c r="K497" t="s">
        <v>199</v>
      </c>
      <c r="L497" t="s">
        <v>200</v>
      </c>
      <c r="M497" t="s">
        <v>201</v>
      </c>
      <c r="N497" t="s">
        <v>806</v>
      </c>
      <c r="O497" t="s">
        <v>203</v>
      </c>
      <c r="P497" t="s">
        <v>1168</v>
      </c>
      <c r="Q497">
        <v>1550581022.0999999</v>
      </c>
      <c r="R497">
        <f t="shared" si="108"/>
        <v>6.310365228581619E-3</v>
      </c>
      <c r="S497">
        <f t="shared" si="109"/>
        <v>0.47251357714503595</v>
      </c>
      <c r="T497">
        <f t="shared" si="110"/>
        <v>80.974255230413988</v>
      </c>
      <c r="U497">
        <f t="shared" si="111"/>
        <v>0.79278918641643215</v>
      </c>
      <c r="V497">
        <f t="shared" si="112"/>
        <v>0.97906326419493883</v>
      </c>
      <c r="W497">
        <v>163</v>
      </c>
      <c r="X497">
        <v>11</v>
      </c>
      <c r="Y497">
        <f t="shared" si="113"/>
        <v>1</v>
      </c>
      <c r="Z497">
        <f t="shared" si="114"/>
        <v>0</v>
      </c>
      <c r="AA497">
        <f t="shared" si="115"/>
        <v>56729.497935504369</v>
      </c>
      <c r="AB497">
        <f t="shared" si="116"/>
        <v>85.065200000000004</v>
      </c>
      <c r="AC497">
        <f t="shared" si="117"/>
        <v>41.681947999999998</v>
      </c>
      <c r="AD497">
        <f t="shared" si="118"/>
        <v>0.49</v>
      </c>
      <c r="AE497">
        <f t="shared" si="119"/>
        <v>0.39</v>
      </c>
      <c r="AF497">
        <v>10</v>
      </c>
      <c r="AG497">
        <v>1550581022.0999999</v>
      </c>
      <c r="AH497">
        <v>396.55399999999997</v>
      </c>
      <c r="AI497">
        <v>398.64100000000002</v>
      </c>
      <c r="AJ497">
        <v>7.9464800000000002</v>
      </c>
      <c r="AK497">
        <v>3.5547300000000002</v>
      </c>
      <c r="AL497">
        <v>1425.45</v>
      </c>
      <c r="AM497">
        <v>99.742500000000007</v>
      </c>
      <c r="AN497">
        <v>2.3583400000000001E-2</v>
      </c>
      <c r="AO497">
        <v>6.6084800000000001</v>
      </c>
      <c r="AP497">
        <v>999.9</v>
      </c>
      <c r="AQ497">
        <v>999.9</v>
      </c>
      <c r="AR497">
        <v>10026.200000000001</v>
      </c>
      <c r="AS497">
        <v>0</v>
      </c>
      <c r="AT497">
        <v>85.065200000000004</v>
      </c>
      <c r="AU497">
        <v>0</v>
      </c>
      <c r="AV497" t="s">
        <v>204</v>
      </c>
      <c r="AW497">
        <v>0</v>
      </c>
      <c r="AX497">
        <v>-1.4419999999999999</v>
      </c>
      <c r="AY497">
        <v>-3.5999999999999997E-2</v>
      </c>
      <c r="AZ497">
        <v>0</v>
      </c>
      <c r="BA497">
        <v>0</v>
      </c>
      <c r="BB497">
        <v>0</v>
      </c>
      <c r="BC497">
        <v>0</v>
      </c>
      <c r="BD497">
        <v>400.56856557377102</v>
      </c>
      <c r="BE497">
        <v>-3.2231574774890999</v>
      </c>
      <c r="BF497">
        <v>1.0212694606585699</v>
      </c>
      <c r="BG497">
        <v>-1</v>
      </c>
      <c r="BH497">
        <v>0</v>
      </c>
      <c r="BI497">
        <v>0</v>
      </c>
      <c r="BJ497" t="s">
        <v>205</v>
      </c>
      <c r="BK497">
        <v>1.8847499999999999</v>
      </c>
      <c r="BL497">
        <v>1.8816900000000001</v>
      </c>
      <c r="BM497">
        <v>1.8832100000000001</v>
      </c>
      <c r="BN497">
        <v>1.8818699999999999</v>
      </c>
      <c r="BO497">
        <v>1.88385</v>
      </c>
      <c r="BP497">
        <v>1.8830899999999999</v>
      </c>
      <c r="BQ497">
        <v>1.8847700000000001</v>
      </c>
      <c r="BR497">
        <v>1.88226</v>
      </c>
      <c r="BS497" t="s">
        <v>206</v>
      </c>
      <c r="BT497" t="s">
        <v>17</v>
      </c>
      <c r="BU497" t="s">
        <v>17</v>
      </c>
      <c r="BV497" t="s">
        <v>17</v>
      </c>
      <c r="BW497" t="s">
        <v>207</v>
      </c>
      <c r="BX497" t="s">
        <v>208</v>
      </c>
      <c r="BY497" t="s">
        <v>209</v>
      </c>
      <c r="BZ497" t="s">
        <v>209</v>
      </c>
      <c r="CA497" t="s">
        <v>209</v>
      </c>
      <c r="CB497" t="s">
        <v>209</v>
      </c>
      <c r="CC497">
        <v>5</v>
      </c>
      <c r="CD497">
        <v>0</v>
      </c>
      <c r="CE497">
        <v>0</v>
      </c>
      <c r="CF497">
        <v>0</v>
      </c>
      <c r="CG497">
        <v>0</v>
      </c>
      <c r="CH497">
        <v>2</v>
      </c>
      <c r="CI497">
        <v>1300.0999999999999</v>
      </c>
      <c r="CJ497">
        <v>0.22969000000000001</v>
      </c>
      <c r="CK497">
        <v>7.6930399999999999</v>
      </c>
      <c r="CL497">
        <v>10.0763</v>
      </c>
      <c r="CM497">
        <v>30.000299999999999</v>
      </c>
      <c r="CN497">
        <v>9.8132000000000001</v>
      </c>
      <c r="CO497">
        <v>10.1167</v>
      </c>
      <c r="CP497">
        <v>-1</v>
      </c>
      <c r="CQ497">
        <v>0</v>
      </c>
      <c r="CR497">
        <v>100</v>
      </c>
      <c r="CS497">
        <v>-999.9</v>
      </c>
      <c r="CT497">
        <v>400</v>
      </c>
      <c r="CU497">
        <v>7.7587000000000002</v>
      </c>
      <c r="CV497">
        <v>103.828</v>
      </c>
      <c r="CW497">
        <v>103.31399999999999</v>
      </c>
    </row>
    <row r="498" spans="1:101" x14ac:dyDescent="0.2">
      <c r="A498">
        <v>484</v>
      </c>
      <c r="B498">
        <v>1550581024.5999999</v>
      </c>
      <c r="C498">
        <v>1853.0999999046301</v>
      </c>
      <c r="D498" t="s">
        <v>1183</v>
      </c>
      <c r="E498" t="s">
        <v>1184</v>
      </c>
      <c r="F498">
        <f t="shared" si="105"/>
        <v>7498</v>
      </c>
      <c r="G498">
        <f t="shared" si="106"/>
        <v>42.88091422446665</v>
      </c>
      <c r="H498">
        <f t="shared" si="107"/>
        <v>-0.24416612947812968</v>
      </c>
      <c r="I498" t="s">
        <v>197</v>
      </c>
      <c r="J498" t="s">
        <v>198</v>
      </c>
      <c r="K498" t="s">
        <v>199</v>
      </c>
      <c r="L498" t="s">
        <v>200</v>
      </c>
      <c r="M498" t="s">
        <v>201</v>
      </c>
      <c r="N498" t="s">
        <v>806</v>
      </c>
      <c r="O498" t="s">
        <v>203</v>
      </c>
      <c r="P498" t="s">
        <v>1168</v>
      </c>
      <c r="Q498">
        <v>1550581024.5999999</v>
      </c>
      <c r="R498">
        <f t="shared" si="108"/>
        <v>6.3415055717415559E-3</v>
      </c>
      <c r="S498">
        <f t="shared" si="109"/>
        <v>0.41637565240328539</v>
      </c>
      <c r="T498">
        <f t="shared" si="110"/>
        <v>81.105083190672516</v>
      </c>
      <c r="U498">
        <f t="shared" si="111"/>
        <v>0.79477024211117409</v>
      </c>
      <c r="V498">
        <f t="shared" si="112"/>
        <v>0.97992654818283509</v>
      </c>
      <c r="W498">
        <v>132</v>
      </c>
      <c r="X498">
        <v>9</v>
      </c>
      <c r="Y498">
        <f t="shared" si="113"/>
        <v>1</v>
      </c>
      <c r="Z498">
        <f t="shared" si="114"/>
        <v>0</v>
      </c>
      <c r="AA498">
        <f t="shared" si="115"/>
        <v>56557.225892440518</v>
      </c>
      <c r="AB498">
        <f t="shared" si="116"/>
        <v>85.272000000000006</v>
      </c>
      <c r="AC498">
        <f t="shared" si="117"/>
        <v>41.783280000000005</v>
      </c>
      <c r="AD498">
        <f t="shared" si="118"/>
        <v>0.49</v>
      </c>
      <c r="AE498">
        <f t="shared" si="119"/>
        <v>0.39</v>
      </c>
      <c r="AF498">
        <v>10</v>
      </c>
      <c r="AG498">
        <v>1550581024.5999999</v>
      </c>
      <c r="AH498">
        <v>396.572</v>
      </c>
      <c r="AI498">
        <v>398.62799999999999</v>
      </c>
      <c r="AJ498">
        <v>7.9663700000000004</v>
      </c>
      <c r="AK498">
        <v>3.5538099999999999</v>
      </c>
      <c r="AL498">
        <v>1425.7</v>
      </c>
      <c r="AM498">
        <v>99.741799999999998</v>
      </c>
      <c r="AN498">
        <v>2.3870200000000001E-2</v>
      </c>
      <c r="AO498">
        <v>6.6212900000000001</v>
      </c>
      <c r="AP498">
        <v>999.9</v>
      </c>
      <c r="AQ498">
        <v>999.9</v>
      </c>
      <c r="AR498">
        <v>9995</v>
      </c>
      <c r="AS498">
        <v>0</v>
      </c>
      <c r="AT498">
        <v>85.272000000000006</v>
      </c>
      <c r="AU498">
        <v>0</v>
      </c>
      <c r="AV498" t="s">
        <v>204</v>
      </c>
      <c r="AW498">
        <v>0</v>
      </c>
      <c r="AX498">
        <v>-1.4419999999999999</v>
      </c>
      <c r="AY498">
        <v>-3.5999999999999997E-2</v>
      </c>
      <c r="AZ498">
        <v>0</v>
      </c>
      <c r="BA498">
        <v>0</v>
      </c>
      <c r="BB498">
        <v>0</v>
      </c>
      <c r="BC498">
        <v>0</v>
      </c>
      <c r="BD498">
        <v>400.471770491803</v>
      </c>
      <c r="BE498">
        <v>-3.0314104100335801</v>
      </c>
      <c r="BF498">
        <v>0.98304894385504005</v>
      </c>
      <c r="BG498">
        <v>-1</v>
      </c>
      <c r="BH498">
        <v>0</v>
      </c>
      <c r="BI498">
        <v>0</v>
      </c>
      <c r="BJ498" t="s">
        <v>205</v>
      </c>
      <c r="BK498">
        <v>1.8847499999999999</v>
      </c>
      <c r="BL498">
        <v>1.8816999999999999</v>
      </c>
      <c r="BM498">
        <v>1.8832100000000001</v>
      </c>
      <c r="BN498">
        <v>1.8818699999999999</v>
      </c>
      <c r="BO498">
        <v>1.88385</v>
      </c>
      <c r="BP498">
        <v>1.8830899999999999</v>
      </c>
      <c r="BQ498">
        <v>1.8847799999999999</v>
      </c>
      <c r="BR498">
        <v>1.88229</v>
      </c>
      <c r="BS498" t="s">
        <v>206</v>
      </c>
      <c r="BT498" t="s">
        <v>17</v>
      </c>
      <c r="BU498" t="s">
        <v>17</v>
      </c>
      <c r="BV498" t="s">
        <v>17</v>
      </c>
      <c r="BW498" t="s">
        <v>207</v>
      </c>
      <c r="BX498" t="s">
        <v>208</v>
      </c>
      <c r="BY498" t="s">
        <v>209</v>
      </c>
      <c r="BZ498" t="s">
        <v>209</v>
      </c>
      <c r="CA498" t="s">
        <v>209</v>
      </c>
      <c r="CB498" t="s">
        <v>209</v>
      </c>
      <c r="CC498">
        <v>5</v>
      </c>
      <c r="CD498">
        <v>0</v>
      </c>
      <c r="CE498">
        <v>0</v>
      </c>
      <c r="CF498">
        <v>0</v>
      </c>
      <c r="CG498">
        <v>0</v>
      </c>
      <c r="CH498">
        <v>2</v>
      </c>
      <c r="CI498">
        <v>1323.33</v>
      </c>
      <c r="CJ498">
        <v>0.22969000000000001</v>
      </c>
      <c r="CK498">
        <v>7.6964899999999998</v>
      </c>
      <c r="CL498">
        <v>10.077299999999999</v>
      </c>
      <c r="CM498">
        <v>30</v>
      </c>
      <c r="CN498">
        <v>9.8150499999999994</v>
      </c>
      <c r="CO498">
        <v>10.1181</v>
      </c>
      <c r="CP498">
        <v>-1</v>
      </c>
      <c r="CQ498">
        <v>0</v>
      </c>
      <c r="CR498">
        <v>100</v>
      </c>
      <c r="CS498">
        <v>-999.9</v>
      </c>
      <c r="CT498">
        <v>400</v>
      </c>
      <c r="CU498">
        <v>7.7269300000000003</v>
      </c>
      <c r="CV498">
        <v>103.828</v>
      </c>
      <c r="CW498">
        <v>103.31399999999999</v>
      </c>
    </row>
    <row r="499" spans="1:101" x14ac:dyDescent="0.2">
      <c r="A499">
        <v>485</v>
      </c>
      <c r="B499">
        <v>1550581026.5999999</v>
      </c>
      <c r="C499">
        <v>1855.0999999046301</v>
      </c>
      <c r="D499" t="s">
        <v>1185</v>
      </c>
      <c r="E499" t="s">
        <v>1186</v>
      </c>
      <c r="F499">
        <f t="shared" si="105"/>
        <v>7498</v>
      </c>
      <c r="G499">
        <f t="shared" si="106"/>
        <v>42.877279753250463</v>
      </c>
      <c r="H499">
        <f t="shared" si="107"/>
        <v>-0.22818091388726816</v>
      </c>
      <c r="I499" t="s">
        <v>197</v>
      </c>
      <c r="J499" t="s">
        <v>198</v>
      </c>
      <c r="K499" t="s">
        <v>199</v>
      </c>
      <c r="L499" t="s">
        <v>200</v>
      </c>
      <c r="M499" t="s">
        <v>201</v>
      </c>
      <c r="N499" t="s">
        <v>806</v>
      </c>
      <c r="O499" t="s">
        <v>203</v>
      </c>
      <c r="P499" t="s">
        <v>1168</v>
      </c>
      <c r="Q499">
        <v>1550581026.5999999</v>
      </c>
      <c r="R499">
        <f t="shared" si="108"/>
        <v>6.365561103688749E-3</v>
      </c>
      <c r="S499">
        <f t="shared" si="109"/>
        <v>0.38367574842166291</v>
      </c>
      <c r="T499">
        <f t="shared" si="110"/>
        <v>81.151697482739095</v>
      </c>
      <c r="U499">
        <f t="shared" si="111"/>
        <v>0.79638709055090395</v>
      </c>
      <c r="V499">
        <f t="shared" si="112"/>
        <v>0.98135604707504098</v>
      </c>
      <c r="W499">
        <v>142</v>
      </c>
      <c r="X499">
        <v>10</v>
      </c>
      <c r="Y499">
        <f t="shared" si="113"/>
        <v>1</v>
      </c>
      <c r="Z499">
        <f t="shared" si="114"/>
        <v>0</v>
      </c>
      <c r="AA499">
        <f t="shared" si="115"/>
        <v>56464.212276150116</v>
      </c>
      <c r="AB499">
        <f t="shared" si="116"/>
        <v>85.425399999999996</v>
      </c>
      <c r="AC499">
        <f t="shared" si="117"/>
        <v>41.858446000000001</v>
      </c>
      <c r="AD499">
        <f t="shared" si="118"/>
        <v>0.49</v>
      </c>
      <c r="AE499">
        <f t="shared" si="119"/>
        <v>0.39</v>
      </c>
      <c r="AF499">
        <v>10</v>
      </c>
      <c r="AG499">
        <v>1550581026.5999999</v>
      </c>
      <c r="AH499">
        <v>396.61399999999998</v>
      </c>
      <c r="AI499">
        <v>398.654</v>
      </c>
      <c r="AJ499">
        <v>7.98264</v>
      </c>
      <c r="AK499">
        <v>3.5532900000000001</v>
      </c>
      <c r="AL499">
        <v>1425.66</v>
      </c>
      <c r="AM499">
        <v>99.740899999999996</v>
      </c>
      <c r="AN499">
        <v>2.39761E-2</v>
      </c>
      <c r="AO499">
        <v>6.6424799999999999</v>
      </c>
      <c r="AP499">
        <v>999.9</v>
      </c>
      <c r="AQ499">
        <v>999.9</v>
      </c>
      <c r="AR499">
        <v>9978.75</v>
      </c>
      <c r="AS499">
        <v>0</v>
      </c>
      <c r="AT499">
        <v>85.425399999999996</v>
      </c>
      <c r="AU499">
        <v>0</v>
      </c>
      <c r="AV499" t="s">
        <v>204</v>
      </c>
      <c r="AW499">
        <v>0</v>
      </c>
      <c r="AX499">
        <v>-1.4419999999999999</v>
      </c>
      <c r="AY499">
        <v>-3.5999999999999997E-2</v>
      </c>
      <c r="AZ499">
        <v>0</v>
      </c>
      <c r="BA499">
        <v>0</v>
      </c>
      <c r="BB499">
        <v>0</v>
      </c>
      <c r="BC499">
        <v>0</v>
      </c>
      <c r="BD499">
        <v>400.39549180327901</v>
      </c>
      <c r="BE499">
        <v>-2.8332348033034598</v>
      </c>
      <c r="BF499">
        <v>0.94247857953570102</v>
      </c>
      <c r="BG499">
        <v>-1</v>
      </c>
      <c r="BH499">
        <v>0</v>
      </c>
      <c r="BI499">
        <v>0</v>
      </c>
      <c r="BJ499" t="s">
        <v>205</v>
      </c>
      <c r="BK499">
        <v>1.8847400000000001</v>
      </c>
      <c r="BL499">
        <v>1.8816999999999999</v>
      </c>
      <c r="BM499">
        <v>1.8831899999999999</v>
      </c>
      <c r="BN499">
        <v>1.8818699999999999</v>
      </c>
      <c r="BO499">
        <v>1.88384</v>
      </c>
      <c r="BP499">
        <v>1.8830899999999999</v>
      </c>
      <c r="BQ499">
        <v>1.8847799999999999</v>
      </c>
      <c r="BR499">
        <v>1.8823000000000001</v>
      </c>
      <c r="BS499" t="s">
        <v>206</v>
      </c>
      <c r="BT499" t="s">
        <v>17</v>
      </c>
      <c r="BU499" t="s">
        <v>17</v>
      </c>
      <c r="BV499" t="s">
        <v>17</v>
      </c>
      <c r="BW499" t="s">
        <v>207</v>
      </c>
      <c r="BX499" t="s">
        <v>208</v>
      </c>
      <c r="BY499" t="s">
        <v>209</v>
      </c>
      <c r="BZ499" t="s">
        <v>209</v>
      </c>
      <c r="CA499" t="s">
        <v>209</v>
      </c>
      <c r="CB499" t="s">
        <v>209</v>
      </c>
      <c r="CC499">
        <v>5</v>
      </c>
      <c r="CD499">
        <v>0</v>
      </c>
      <c r="CE499">
        <v>0</v>
      </c>
      <c r="CF499">
        <v>0</v>
      </c>
      <c r="CG499">
        <v>0</v>
      </c>
      <c r="CH499">
        <v>2</v>
      </c>
      <c r="CI499">
        <v>1316.07</v>
      </c>
      <c r="CJ499">
        <v>0.22969000000000001</v>
      </c>
      <c r="CK499">
        <v>7.6991199999999997</v>
      </c>
      <c r="CL499">
        <v>10.0784</v>
      </c>
      <c r="CM499">
        <v>30.0001</v>
      </c>
      <c r="CN499">
        <v>9.8164599999999993</v>
      </c>
      <c r="CO499">
        <v>10.119300000000001</v>
      </c>
      <c r="CP499">
        <v>-1</v>
      </c>
      <c r="CQ499">
        <v>0</v>
      </c>
      <c r="CR499">
        <v>100</v>
      </c>
      <c r="CS499">
        <v>-999.9</v>
      </c>
      <c r="CT499">
        <v>400</v>
      </c>
      <c r="CU499">
        <v>7.71143</v>
      </c>
      <c r="CV499">
        <v>103.827</v>
      </c>
      <c r="CW499">
        <v>103.315</v>
      </c>
    </row>
    <row r="500" spans="1:101" x14ac:dyDescent="0.2">
      <c r="A500">
        <v>486</v>
      </c>
      <c r="B500">
        <v>1550581028.5999999</v>
      </c>
      <c r="C500">
        <v>1857.0999999046301</v>
      </c>
      <c r="D500" t="s">
        <v>1187</v>
      </c>
      <c r="E500" t="s">
        <v>1188</v>
      </c>
      <c r="F500">
        <f t="shared" si="105"/>
        <v>7498</v>
      </c>
      <c r="G500">
        <f t="shared" si="106"/>
        <v>42.876311980795464</v>
      </c>
      <c r="H500">
        <f t="shared" si="107"/>
        <v>-0.20879158706474588</v>
      </c>
      <c r="I500" t="s">
        <v>197</v>
      </c>
      <c r="J500" t="s">
        <v>198</v>
      </c>
      <c r="K500" t="s">
        <v>199</v>
      </c>
      <c r="L500" t="s">
        <v>200</v>
      </c>
      <c r="M500" t="s">
        <v>201</v>
      </c>
      <c r="N500" t="s">
        <v>806</v>
      </c>
      <c r="O500" t="s">
        <v>203</v>
      </c>
      <c r="P500" t="s">
        <v>1168</v>
      </c>
      <c r="Q500">
        <v>1550581028.5999999</v>
      </c>
      <c r="R500">
        <f t="shared" si="108"/>
        <v>6.3803202333482956E-3</v>
      </c>
      <c r="S500">
        <f t="shared" si="109"/>
        <v>0.3591973023244554</v>
      </c>
      <c r="T500">
        <f t="shared" si="110"/>
        <v>81.205884975543654</v>
      </c>
      <c r="U500">
        <f t="shared" si="111"/>
        <v>0.79740358007497991</v>
      </c>
      <c r="V500">
        <f t="shared" si="112"/>
        <v>0.98195294628601082</v>
      </c>
      <c r="W500">
        <v>137</v>
      </c>
      <c r="X500">
        <v>10</v>
      </c>
      <c r="Y500">
        <f t="shared" si="113"/>
        <v>1</v>
      </c>
      <c r="Z500">
        <f t="shared" si="114"/>
        <v>0</v>
      </c>
      <c r="AA500">
        <f t="shared" si="115"/>
        <v>56605.41834624367</v>
      </c>
      <c r="AB500">
        <f t="shared" si="116"/>
        <v>85.588399999999993</v>
      </c>
      <c r="AC500">
        <f t="shared" si="117"/>
        <v>41.938315999999993</v>
      </c>
      <c r="AD500">
        <f t="shared" si="118"/>
        <v>0.49</v>
      </c>
      <c r="AE500">
        <f t="shared" si="119"/>
        <v>0.39</v>
      </c>
      <c r="AF500">
        <v>10</v>
      </c>
      <c r="AG500">
        <v>1550581028.5999999</v>
      </c>
      <c r="AH500">
        <v>396.64100000000002</v>
      </c>
      <c r="AI500">
        <v>398.66800000000001</v>
      </c>
      <c r="AJ500">
        <v>7.9927599999999996</v>
      </c>
      <c r="AK500">
        <v>3.5533100000000002</v>
      </c>
      <c r="AL500">
        <v>1425.7</v>
      </c>
      <c r="AM500">
        <v>99.741799999999998</v>
      </c>
      <c r="AN500">
        <v>2.3935499999999998E-2</v>
      </c>
      <c r="AO500">
        <v>6.6513200000000001</v>
      </c>
      <c r="AP500">
        <v>999.9</v>
      </c>
      <c r="AQ500">
        <v>999.9</v>
      </c>
      <c r="AR500">
        <v>10005</v>
      </c>
      <c r="AS500">
        <v>0</v>
      </c>
      <c r="AT500">
        <v>85.588399999999993</v>
      </c>
      <c r="AU500">
        <v>0</v>
      </c>
      <c r="AV500" t="s">
        <v>204</v>
      </c>
      <c r="AW500">
        <v>0</v>
      </c>
      <c r="AX500">
        <v>-1.4419999999999999</v>
      </c>
      <c r="AY500">
        <v>-3.5999999999999997E-2</v>
      </c>
      <c r="AZ500">
        <v>0</v>
      </c>
      <c r="BA500">
        <v>0</v>
      </c>
      <c r="BB500">
        <v>0</v>
      </c>
      <c r="BC500">
        <v>0</v>
      </c>
      <c r="BD500">
        <v>400.31898360655703</v>
      </c>
      <c r="BE500">
        <v>-2.5925699397908302</v>
      </c>
      <c r="BF500">
        <v>0.89055316189292399</v>
      </c>
      <c r="BG500">
        <v>-1</v>
      </c>
      <c r="BH500">
        <v>0</v>
      </c>
      <c r="BI500">
        <v>0</v>
      </c>
      <c r="BJ500" t="s">
        <v>205</v>
      </c>
      <c r="BK500">
        <v>1.8847400000000001</v>
      </c>
      <c r="BL500">
        <v>1.8816999999999999</v>
      </c>
      <c r="BM500">
        <v>1.8831899999999999</v>
      </c>
      <c r="BN500">
        <v>1.88188</v>
      </c>
      <c r="BO500">
        <v>1.88384</v>
      </c>
      <c r="BP500">
        <v>1.8830899999999999</v>
      </c>
      <c r="BQ500">
        <v>1.88479</v>
      </c>
      <c r="BR500">
        <v>1.88229</v>
      </c>
      <c r="BS500" t="s">
        <v>206</v>
      </c>
      <c r="BT500" t="s">
        <v>17</v>
      </c>
      <c r="BU500" t="s">
        <v>17</v>
      </c>
      <c r="BV500" t="s">
        <v>17</v>
      </c>
      <c r="BW500" t="s">
        <v>207</v>
      </c>
      <c r="BX500" t="s">
        <v>208</v>
      </c>
      <c r="BY500" t="s">
        <v>209</v>
      </c>
      <c r="BZ500" t="s">
        <v>209</v>
      </c>
      <c r="CA500" t="s">
        <v>209</v>
      </c>
      <c r="CB500" t="s">
        <v>209</v>
      </c>
      <c r="CC500">
        <v>5</v>
      </c>
      <c r="CD500">
        <v>0</v>
      </c>
      <c r="CE500">
        <v>0</v>
      </c>
      <c r="CF500">
        <v>0</v>
      </c>
      <c r="CG500">
        <v>0</v>
      </c>
      <c r="CH500">
        <v>2</v>
      </c>
      <c r="CI500">
        <v>1320.2</v>
      </c>
      <c r="CJ500">
        <v>0.22969000000000001</v>
      </c>
      <c r="CK500">
        <v>7.7016600000000004</v>
      </c>
      <c r="CL500">
        <v>10.079499999999999</v>
      </c>
      <c r="CM500">
        <v>30.000299999999999</v>
      </c>
      <c r="CN500">
        <v>9.8178599999999996</v>
      </c>
      <c r="CO500">
        <v>10.120699999999999</v>
      </c>
      <c r="CP500">
        <v>-1</v>
      </c>
      <c r="CQ500">
        <v>0</v>
      </c>
      <c r="CR500">
        <v>100</v>
      </c>
      <c r="CS500">
        <v>-999.9</v>
      </c>
      <c r="CT500">
        <v>400</v>
      </c>
      <c r="CU500">
        <v>7.6927899999999996</v>
      </c>
      <c r="CV500">
        <v>103.827</v>
      </c>
      <c r="CW500">
        <v>103.31399999999999</v>
      </c>
    </row>
    <row r="501" spans="1:101" x14ac:dyDescent="0.2">
      <c r="A501">
        <v>487</v>
      </c>
      <c r="B501">
        <v>1550581030.5999999</v>
      </c>
      <c r="C501">
        <v>1859.0999999046301</v>
      </c>
      <c r="D501" t="s">
        <v>1189</v>
      </c>
      <c r="E501" t="s">
        <v>1190</v>
      </c>
      <c r="F501">
        <f t="shared" si="105"/>
        <v>7498</v>
      </c>
      <c r="G501">
        <f t="shared" si="106"/>
        <v>42.879681352046617</v>
      </c>
      <c r="H501">
        <f t="shared" si="107"/>
        <v>-0.18676579171833815</v>
      </c>
      <c r="I501" t="s">
        <v>197</v>
      </c>
      <c r="J501" t="s">
        <v>198</v>
      </c>
      <c r="K501" t="s">
        <v>199</v>
      </c>
      <c r="L501" t="s">
        <v>200</v>
      </c>
      <c r="M501" t="s">
        <v>201</v>
      </c>
      <c r="N501" t="s">
        <v>806</v>
      </c>
      <c r="O501" t="s">
        <v>203</v>
      </c>
      <c r="P501" t="s">
        <v>1168</v>
      </c>
      <c r="Q501">
        <v>1550581030.5999999</v>
      </c>
      <c r="R501">
        <f t="shared" si="108"/>
        <v>6.3867800191027739E-3</v>
      </c>
      <c r="S501">
        <f t="shared" si="109"/>
        <v>0.30661651660256789</v>
      </c>
      <c r="T501">
        <f t="shared" si="110"/>
        <v>81.359095899562689</v>
      </c>
      <c r="U501">
        <f t="shared" si="111"/>
        <v>0.7978854396572499</v>
      </c>
      <c r="V501">
        <f t="shared" si="112"/>
        <v>0.98069604982119596</v>
      </c>
      <c r="W501">
        <v>121</v>
      </c>
      <c r="X501">
        <v>8</v>
      </c>
      <c r="Y501">
        <f t="shared" si="113"/>
        <v>1</v>
      </c>
      <c r="Z501">
        <f t="shared" si="114"/>
        <v>0</v>
      </c>
      <c r="AA501">
        <f t="shared" si="115"/>
        <v>56670.632267556262</v>
      </c>
      <c r="AB501">
        <f t="shared" si="116"/>
        <v>85.636300000000006</v>
      </c>
      <c r="AC501">
        <f t="shared" si="117"/>
        <v>41.961787000000001</v>
      </c>
      <c r="AD501">
        <f t="shared" si="118"/>
        <v>0.49</v>
      </c>
      <c r="AE501">
        <f t="shared" si="119"/>
        <v>0.39</v>
      </c>
      <c r="AF501">
        <v>10</v>
      </c>
      <c r="AG501">
        <v>1550581030.5999999</v>
      </c>
      <c r="AH501">
        <v>396.66899999999998</v>
      </c>
      <c r="AI501">
        <v>398.661</v>
      </c>
      <c r="AJ501">
        <v>7.9974999999999996</v>
      </c>
      <c r="AK501">
        <v>3.5536699999999999</v>
      </c>
      <c r="AL501">
        <v>1425.73</v>
      </c>
      <c r="AM501">
        <v>99.742999999999995</v>
      </c>
      <c r="AN501">
        <v>2.3857099999999999E-2</v>
      </c>
      <c r="AO501">
        <v>6.6326999999999998</v>
      </c>
      <c r="AP501">
        <v>999.9</v>
      </c>
      <c r="AQ501">
        <v>999.9</v>
      </c>
      <c r="AR501">
        <v>10016.200000000001</v>
      </c>
      <c r="AS501">
        <v>0</v>
      </c>
      <c r="AT501">
        <v>85.636300000000006</v>
      </c>
      <c r="AU501">
        <v>0</v>
      </c>
      <c r="AV501" t="s">
        <v>204</v>
      </c>
      <c r="AW501">
        <v>0</v>
      </c>
      <c r="AX501">
        <v>-1.4419999999999999</v>
      </c>
      <c r="AY501">
        <v>-3.5999999999999997E-2</v>
      </c>
      <c r="AZ501">
        <v>0</v>
      </c>
      <c r="BA501">
        <v>0</v>
      </c>
      <c r="BB501">
        <v>0</v>
      </c>
      <c r="BC501">
        <v>0</v>
      </c>
      <c r="BD501">
        <v>400.24427049180298</v>
      </c>
      <c r="BE501">
        <v>-2.3189039856890798</v>
      </c>
      <c r="BF501">
        <v>0.82909574519655704</v>
      </c>
      <c r="BG501">
        <v>-1</v>
      </c>
      <c r="BH501">
        <v>0</v>
      </c>
      <c r="BI501">
        <v>0</v>
      </c>
      <c r="BJ501" t="s">
        <v>205</v>
      </c>
      <c r="BK501">
        <v>1.8847499999999999</v>
      </c>
      <c r="BL501">
        <v>1.88168</v>
      </c>
      <c r="BM501">
        <v>1.8831899999999999</v>
      </c>
      <c r="BN501">
        <v>1.8818900000000001</v>
      </c>
      <c r="BO501">
        <v>1.88385</v>
      </c>
      <c r="BP501">
        <v>1.8830899999999999</v>
      </c>
      <c r="BQ501">
        <v>1.88479</v>
      </c>
      <c r="BR501">
        <v>1.88229</v>
      </c>
      <c r="BS501" t="s">
        <v>206</v>
      </c>
      <c r="BT501" t="s">
        <v>17</v>
      </c>
      <c r="BU501" t="s">
        <v>17</v>
      </c>
      <c r="BV501" t="s">
        <v>17</v>
      </c>
      <c r="BW501" t="s">
        <v>207</v>
      </c>
      <c r="BX501" t="s">
        <v>208</v>
      </c>
      <c r="BY501" t="s">
        <v>209</v>
      </c>
      <c r="BZ501" t="s">
        <v>209</v>
      </c>
      <c r="CA501" t="s">
        <v>209</v>
      </c>
      <c r="CB501" t="s">
        <v>209</v>
      </c>
      <c r="CC501">
        <v>5</v>
      </c>
      <c r="CD501">
        <v>0</v>
      </c>
      <c r="CE501">
        <v>0</v>
      </c>
      <c r="CF501">
        <v>0</v>
      </c>
      <c r="CG501">
        <v>0</v>
      </c>
      <c r="CH501">
        <v>2</v>
      </c>
      <c r="CI501">
        <v>1332.16</v>
      </c>
      <c r="CJ501">
        <v>0.22969000000000001</v>
      </c>
      <c r="CK501">
        <v>7.7043100000000004</v>
      </c>
      <c r="CL501">
        <v>10.080399999999999</v>
      </c>
      <c r="CM501">
        <v>30.000399999999999</v>
      </c>
      <c r="CN501">
        <v>9.8190000000000008</v>
      </c>
      <c r="CO501">
        <v>10.122199999999999</v>
      </c>
      <c r="CP501">
        <v>-1</v>
      </c>
      <c r="CQ501">
        <v>0</v>
      </c>
      <c r="CR501">
        <v>100</v>
      </c>
      <c r="CS501">
        <v>-999.9</v>
      </c>
      <c r="CT501">
        <v>400</v>
      </c>
      <c r="CU501">
        <v>7.6821099999999998</v>
      </c>
      <c r="CV501">
        <v>103.827</v>
      </c>
      <c r="CW501">
        <v>103.313</v>
      </c>
    </row>
    <row r="502" spans="1:101" x14ac:dyDescent="0.2">
      <c r="A502">
        <v>488</v>
      </c>
      <c r="B502">
        <v>1550581032.5999999</v>
      </c>
      <c r="C502">
        <v>1861.0999999046301</v>
      </c>
      <c r="D502" t="s">
        <v>1191</v>
      </c>
      <c r="E502" t="s">
        <v>1192</v>
      </c>
      <c r="F502">
        <f t="shared" si="105"/>
        <v>7498</v>
      </c>
      <c r="G502">
        <f t="shared" si="106"/>
        <v>42.882553844415369</v>
      </c>
      <c r="H502">
        <f t="shared" si="107"/>
        <v>-0.16223183826410478</v>
      </c>
      <c r="I502" t="s">
        <v>197</v>
      </c>
      <c r="J502" t="s">
        <v>198</v>
      </c>
      <c r="K502" t="s">
        <v>199</v>
      </c>
      <c r="L502" t="s">
        <v>200</v>
      </c>
      <c r="M502" t="s">
        <v>201</v>
      </c>
      <c r="N502" t="s">
        <v>806</v>
      </c>
      <c r="O502" t="s">
        <v>203</v>
      </c>
      <c r="P502" t="s">
        <v>1168</v>
      </c>
      <c r="Q502">
        <v>1550581032.5999999</v>
      </c>
      <c r="R502">
        <f t="shared" si="108"/>
        <v>6.3973433445988388E-3</v>
      </c>
      <c r="S502">
        <f t="shared" si="109"/>
        <v>0.23808522364403989</v>
      </c>
      <c r="T502">
        <f t="shared" si="110"/>
        <v>81.559030329859027</v>
      </c>
      <c r="U502">
        <f t="shared" si="111"/>
        <v>0.79853813013674013</v>
      </c>
      <c r="V502">
        <f t="shared" si="112"/>
        <v>0.97909223161079284</v>
      </c>
      <c r="W502">
        <v>137</v>
      </c>
      <c r="X502">
        <v>10</v>
      </c>
      <c r="Y502">
        <f t="shared" si="113"/>
        <v>1</v>
      </c>
      <c r="Z502">
        <f t="shared" si="114"/>
        <v>0</v>
      </c>
      <c r="AA502">
        <f t="shared" si="115"/>
        <v>56647.305202935095</v>
      </c>
      <c r="AB502">
        <f t="shared" si="116"/>
        <v>85.676000000000002</v>
      </c>
      <c r="AC502">
        <f t="shared" si="117"/>
        <v>41.98124</v>
      </c>
      <c r="AD502">
        <f t="shared" si="118"/>
        <v>0.49</v>
      </c>
      <c r="AE502">
        <f t="shared" si="119"/>
        <v>0.39</v>
      </c>
      <c r="AF502">
        <v>10</v>
      </c>
      <c r="AG502">
        <v>1550581032.5999999</v>
      </c>
      <c r="AH502">
        <v>396.72199999999998</v>
      </c>
      <c r="AI502">
        <v>398.66899999999998</v>
      </c>
      <c r="AJ502">
        <v>8.0042000000000009</v>
      </c>
      <c r="AK502">
        <v>3.5533000000000001</v>
      </c>
      <c r="AL502">
        <v>1425.81</v>
      </c>
      <c r="AM502">
        <v>99.741200000000006</v>
      </c>
      <c r="AN502">
        <v>2.3689700000000001E-2</v>
      </c>
      <c r="AO502">
        <v>6.6089099999999998</v>
      </c>
      <c r="AP502">
        <v>999.9</v>
      </c>
      <c r="AQ502">
        <v>999.9</v>
      </c>
      <c r="AR502">
        <v>10011.200000000001</v>
      </c>
      <c r="AS502">
        <v>0</v>
      </c>
      <c r="AT502">
        <v>85.676000000000002</v>
      </c>
      <c r="AU502">
        <v>0</v>
      </c>
      <c r="AV502" t="s">
        <v>204</v>
      </c>
      <c r="AW502">
        <v>0</v>
      </c>
      <c r="AX502">
        <v>-1.4419999999999999</v>
      </c>
      <c r="AY502">
        <v>-3.5999999999999997E-2</v>
      </c>
      <c r="AZ502">
        <v>0</v>
      </c>
      <c r="BA502">
        <v>0</v>
      </c>
      <c r="BB502">
        <v>0</v>
      </c>
      <c r="BC502">
        <v>0</v>
      </c>
      <c r="BD502">
        <v>400.17170491803302</v>
      </c>
      <c r="BE502">
        <v>-2.01416647986178</v>
      </c>
      <c r="BF502">
        <v>0.75707317887542003</v>
      </c>
      <c r="BG502">
        <v>-1</v>
      </c>
      <c r="BH502">
        <v>0</v>
      </c>
      <c r="BI502">
        <v>0</v>
      </c>
      <c r="BJ502" t="s">
        <v>205</v>
      </c>
      <c r="BK502">
        <v>1.8847499999999999</v>
      </c>
      <c r="BL502">
        <v>1.88167</v>
      </c>
      <c r="BM502">
        <v>1.8832100000000001</v>
      </c>
      <c r="BN502">
        <v>1.88188</v>
      </c>
      <c r="BO502">
        <v>1.88385</v>
      </c>
      <c r="BP502">
        <v>1.8830899999999999</v>
      </c>
      <c r="BQ502">
        <v>1.8847799999999999</v>
      </c>
      <c r="BR502">
        <v>1.8823000000000001</v>
      </c>
      <c r="BS502" t="s">
        <v>206</v>
      </c>
      <c r="BT502" t="s">
        <v>17</v>
      </c>
      <c r="BU502" t="s">
        <v>17</v>
      </c>
      <c r="BV502" t="s">
        <v>17</v>
      </c>
      <c r="BW502" t="s">
        <v>207</v>
      </c>
      <c r="BX502" t="s">
        <v>208</v>
      </c>
      <c r="BY502" t="s">
        <v>209</v>
      </c>
      <c r="BZ502" t="s">
        <v>209</v>
      </c>
      <c r="CA502" t="s">
        <v>209</v>
      </c>
      <c r="CB502" t="s">
        <v>209</v>
      </c>
      <c r="CC502">
        <v>5</v>
      </c>
      <c r="CD502">
        <v>0</v>
      </c>
      <c r="CE502">
        <v>0</v>
      </c>
      <c r="CF502">
        <v>0</v>
      </c>
      <c r="CG502">
        <v>0</v>
      </c>
      <c r="CH502">
        <v>2</v>
      </c>
      <c r="CI502">
        <v>1319.67</v>
      </c>
      <c r="CJ502">
        <v>0.22969000000000001</v>
      </c>
      <c r="CK502">
        <v>7.7069799999999997</v>
      </c>
      <c r="CL502">
        <v>10.081300000000001</v>
      </c>
      <c r="CM502">
        <v>30.000399999999999</v>
      </c>
      <c r="CN502">
        <v>9.82043</v>
      </c>
      <c r="CO502">
        <v>10.1236</v>
      </c>
      <c r="CP502">
        <v>-1</v>
      </c>
      <c r="CQ502">
        <v>0</v>
      </c>
      <c r="CR502">
        <v>100</v>
      </c>
      <c r="CS502">
        <v>-999.9</v>
      </c>
      <c r="CT502">
        <v>400</v>
      </c>
      <c r="CU502">
        <v>7.6562200000000002</v>
      </c>
      <c r="CV502">
        <v>103.827</v>
      </c>
      <c r="CW502">
        <v>103.312</v>
      </c>
    </row>
    <row r="503" spans="1:101" x14ac:dyDescent="0.2">
      <c r="A503">
        <v>489</v>
      </c>
      <c r="B503">
        <v>1550581034.5999999</v>
      </c>
      <c r="C503">
        <v>1863.0999999046301</v>
      </c>
      <c r="D503" t="s">
        <v>1193</v>
      </c>
      <c r="E503" t="s">
        <v>1194</v>
      </c>
      <c r="F503">
        <f t="shared" si="105"/>
        <v>7498</v>
      </c>
      <c r="G503">
        <f t="shared" si="106"/>
        <v>42.88507091479007</v>
      </c>
      <c r="H503">
        <f t="shared" si="107"/>
        <v>-0.13608175293303648</v>
      </c>
      <c r="I503" t="s">
        <v>197</v>
      </c>
      <c r="J503" t="s">
        <v>198</v>
      </c>
      <c r="K503" t="s">
        <v>199</v>
      </c>
      <c r="L503" t="s">
        <v>200</v>
      </c>
      <c r="M503" t="s">
        <v>201</v>
      </c>
      <c r="N503" t="s">
        <v>806</v>
      </c>
      <c r="O503" t="s">
        <v>203</v>
      </c>
      <c r="P503" t="s">
        <v>1168</v>
      </c>
      <c r="Q503">
        <v>1550581034.5999999</v>
      </c>
      <c r="R503">
        <f t="shared" si="108"/>
        <v>6.4170511220804447E-3</v>
      </c>
      <c r="S503">
        <f t="shared" si="109"/>
        <v>0.21347913230838333</v>
      </c>
      <c r="T503">
        <f t="shared" si="110"/>
        <v>81.774707373828534</v>
      </c>
      <c r="U503">
        <f t="shared" si="111"/>
        <v>0.79974569455385314</v>
      </c>
      <c r="V503">
        <f t="shared" si="112"/>
        <v>0.97798661742421167</v>
      </c>
      <c r="W503">
        <v>149</v>
      </c>
      <c r="X503">
        <v>10</v>
      </c>
      <c r="Y503">
        <f t="shared" si="113"/>
        <v>1</v>
      </c>
      <c r="Z503">
        <f t="shared" si="114"/>
        <v>0</v>
      </c>
      <c r="AA503">
        <f t="shared" si="115"/>
        <v>56650.632004564963</v>
      </c>
      <c r="AB503">
        <f t="shared" si="116"/>
        <v>85.847200000000001</v>
      </c>
      <c r="AC503">
        <f t="shared" si="117"/>
        <v>42.065128000000001</v>
      </c>
      <c r="AD503">
        <f t="shared" si="118"/>
        <v>0.49</v>
      </c>
      <c r="AE503">
        <f t="shared" si="119"/>
        <v>0.39</v>
      </c>
      <c r="AF503">
        <v>10</v>
      </c>
      <c r="AG503">
        <v>1550581034.5999999</v>
      </c>
      <c r="AH503">
        <v>396.71100000000001</v>
      </c>
      <c r="AI503">
        <v>398.64600000000002</v>
      </c>
      <c r="AJ503">
        <v>8.0163100000000007</v>
      </c>
      <c r="AK503">
        <v>3.5521600000000002</v>
      </c>
      <c r="AL503">
        <v>1425.94</v>
      </c>
      <c r="AM503">
        <v>99.741200000000006</v>
      </c>
      <c r="AN503">
        <v>2.36163E-2</v>
      </c>
      <c r="AO503">
        <v>6.5924899999999997</v>
      </c>
      <c r="AP503">
        <v>999.9</v>
      </c>
      <c r="AQ503">
        <v>999.9</v>
      </c>
      <c r="AR503">
        <v>10011.200000000001</v>
      </c>
      <c r="AS503">
        <v>0</v>
      </c>
      <c r="AT503">
        <v>85.847200000000001</v>
      </c>
      <c r="AU503">
        <v>0</v>
      </c>
      <c r="AV503" t="s">
        <v>204</v>
      </c>
      <c r="AW503">
        <v>0</v>
      </c>
      <c r="AX503">
        <v>-1.4419999999999999</v>
      </c>
      <c r="AY503">
        <v>-3.5999999999999997E-2</v>
      </c>
      <c r="AZ503">
        <v>0</v>
      </c>
      <c r="BA503">
        <v>0</v>
      </c>
      <c r="BB503">
        <v>0</v>
      </c>
      <c r="BC503">
        <v>0</v>
      </c>
      <c r="BD503">
        <v>400.10233606557398</v>
      </c>
      <c r="BE503">
        <v>-1.68942524928903</v>
      </c>
      <c r="BF503">
        <v>0.67581240255959396</v>
      </c>
      <c r="BG503">
        <v>-1</v>
      </c>
      <c r="BH503">
        <v>0</v>
      </c>
      <c r="BI503">
        <v>0</v>
      </c>
      <c r="BJ503" t="s">
        <v>205</v>
      </c>
      <c r="BK503">
        <v>1.8847499999999999</v>
      </c>
      <c r="BL503">
        <v>1.88167</v>
      </c>
      <c r="BM503">
        <v>1.8832199999999999</v>
      </c>
      <c r="BN503">
        <v>1.8818699999999999</v>
      </c>
      <c r="BO503">
        <v>1.88385</v>
      </c>
      <c r="BP503">
        <v>1.8830899999999999</v>
      </c>
      <c r="BQ503">
        <v>1.8847700000000001</v>
      </c>
      <c r="BR503">
        <v>1.8823000000000001</v>
      </c>
      <c r="BS503" t="s">
        <v>206</v>
      </c>
      <c r="BT503" t="s">
        <v>17</v>
      </c>
      <c r="BU503" t="s">
        <v>17</v>
      </c>
      <c r="BV503" t="s">
        <v>17</v>
      </c>
      <c r="BW503" t="s">
        <v>207</v>
      </c>
      <c r="BX503" t="s">
        <v>208</v>
      </c>
      <c r="BY503" t="s">
        <v>209</v>
      </c>
      <c r="BZ503" t="s">
        <v>209</v>
      </c>
      <c r="CA503" t="s">
        <v>209</v>
      </c>
      <c r="CB503" t="s">
        <v>209</v>
      </c>
      <c r="CC503">
        <v>5</v>
      </c>
      <c r="CD503">
        <v>0</v>
      </c>
      <c r="CE503">
        <v>0</v>
      </c>
      <c r="CF503">
        <v>0</v>
      </c>
      <c r="CG503">
        <v>0</v>
      </c>
      <c r="CH503">
        <v>2</v>
      </c>
      <c r="CI503">
        <v>1311.21</v>
      </c>
      <c r="CJ503">
        <v>0.22969000000000001</v>
      </c>
      <c r="CK503">
        <v>7.70946</v>
      </c>
      <c r="CL503">
        <v>10.0824</v>
      </c>
      <c r="CM503">
        <v>30.000499999999999</v>
      </c>
      <c r="CN503">
        <v>9.8218700000000005</v>
      </c>
      <c r="CO503">
        <v>10.125</v>
      </c>
      <c r="CP503">
        <v>-1</v>
      </c>
      <c r="CQ503">
        <v>0</v>
      </c>
      <c r="CR503">
        <v>100</v>
      </c>
      <c r="CS503">
        <v>-999.9</v>
      </c>
      <c r="CT503">
        <v>400</v>
      </c>
      <c r="CU503">
        <v>7.6365600000000002</v>
      </c>
      <c r="CV503">
        <v>103.82599999999999</v>
      </c>
      <c r="CW503">
        <v>103.31100000000001</v>
      </c>
    </row>
    <row r="504" spans="1:101" x14ac:dyDescent="0.2">
      <c r="A504">
        <v>490</v>
      </c>
      <c r="B504">
        <v>1550581036.5999999</v>
      </c>
      <c r="C504">
        <v>1865.0999999046301</v>
      </c>
      <c r="D504" t="s">
        <v>1195</v>
      </c>
      <c r="E504" t="s">
        <v>1196</v>
      </c>
      <c r="F504">
        <f t="shared" si="105"/>
        <v>7498</v>
      </c>
      <c r="G504">
        <f t="shared" si="106"/>
        <v>42.886955428180606</v>
      </c>
      <c r="H504">
        <f t="shared" si="107"/>
        <v>-0.11016415260757551</v>
      </c>
      <c r="I504" t="s">
        <v>197</v>
      </c>
      <c r="J504" t="s">
        <v>198</v>
      </c>
      <c r="K504" t="s">
        <v>199</v>
      </c>
      <c r="L504" t="s">
        <v>200</v>
      </c>
      <c r="M504" t="s">
        <v>201</v>
      </c>
      <c r="N504" t="s">
        <v>806</v>
      </c>
      <c r="O504" t="s">
        <v>203</v>
      </c>
      <c r="P504" t="s">
        <v>1168</v>
      </c>
      <c r="Q504">
        <v>1550581036.5999999</v>
      </c>
      <c r="R504">
        <f t="shared" si="108"/>
        <v>6.4357031918649303E-3</v>
      </c>
      <c r="S504">
        <f t="shared" si="109"/>
        <v>0.2267806876957103</v>
      </c>
      <c r="T504">
        <f t="shared" si="110"/>
        <v>81.957865205496049</v>
      </c>
      <c r="U504">
        <f t="shared" si="111"/>
        <v>0.80093648713877996</v>
      </c>
      <c r="V504">
        <f t="shared" si="112"/>
        <v>0.97725396474220216</v>
      </c>
      <c r="W504">
        <v>131</v>
      </c>
      <c r="X504">
        <v>9</v>
      </c>
      <c r="Y504">
        <f t="shared" si="113"/>
        <v>1</v>
      </c>
      <c r="Z504">
        <f t="shared" si="114"/>
        <v>0</v>
      </c>
      <c r="AA504">
        <f t="shared" si="115"/>
        <v>56578.769464946592</v>
      </c>
      <c r="AB504">
        <f t="shared" si="116"/>
        <v>85.9636</v>
      </c>
      <c r="AC504">
        <f t="shared" si="117"/>
        <v>42.122163999999998</v>
      </c>
      <c r="AD504">
        <f t="shared" si="118"/>
        <v>0.49</v>
      </c>
      <c r="AE504">
        <f t="shared" si="119"/>
        <v>0.39</v>
      </c>
      <c r="AF504">
        <v>10</v>
      </c>
      <c r="AG504">
        <v>1550581036.5999999</v>
      </c>
      <c r="AH504">
        <v>396.666</v>
      </c>
      <c r="AI504">
        <v>398.61500000000001</v>
      </c>
      <c r="AJ504">
        <v>8.0282</v>
      </c>
      <c r="AK504">
        <v>3.55185</v>
      </c>
      <c r="AL504">
        <v>1426.17</v>
      </c>
      <c r="AM504">
        <v>99.741699999999994</v>
      </c>
      <c r="AN504">
        <v>2.3687900000000001E-2</v>
      </c>
      <c r="AO504">
        <v>6.5815999999999999</v>
      </c>
      <c r="AP504">
        <v>999.9</v>
      </c>
      <c r="AQ504">
        <v>999.9</v>
      </c>
      <c r="AR504">
        <v>9997.5</v>
      </c>
      <c r="AS504">
        <v>0</v>
      </c>
      <c r="AT504">
        <v>85.9636</v>
      </c>
      <c r="AU504">
        <v>0</v>
      </c>
      <c r="AV504" t="s">
        <v>204</v>
      </c>
      <c r="AW504">
        <v>0</v>
      </c>
      <c r="AX504">
        <v>-1.4419999999999999</v>
      </c>
      <c r="AY504">
        <v>-3.5999999999999997E-2</v>
      </c>
      <c r="AZ504">
        <v>0</v>
      </c>
      <c r="BA504">
        <v>0</v>
      </c>
      <c r="BB504">
        <v>0</v>
      </c>
      <c r="BC504">
        <v>0</v>
      </c>
      <c r="BD504">
        <v>400.03674590163899</v>
      </c>
      <c r="BE504">
        <v>-1.3676201956694101</v>
      </c>
      <c r="BF504">
        <v>0.58960219377935796</v>
      </c>
      <c r="BG504">
        <v>-1</v>
      </c>
      <c r="BH504">
        <v>0</v>
      </c>
      <c r="BI504">
        <v>0</v>
      </c>
      <c r="BJ504" t="s">
        <v>205</v>
      </c>
      <c r="BK504">
        <v>1.88473</v>
      </c>
      <c r="BL504">
        <v>1.8816900000000001</v>
      </c>
      <c r="BM504">
        <v>1.8832199999999999</v>
      </c>
      <c r="BN504">
        <v>1.8818699999999999</v>
      </c>
      <c r="BO504">
        <v>1.88385</v>
      </c>
      <c r="BP504">
        <v>1.8830899999999999</v>
      </c>
      <c r="BQ504">
        <v>1.8847799999999999</v>
      </c>
      <c r="BR504">
        <v>1.8823000000000001</v>
      </c>
      <c r="BS504" t="s">
        <v>206</v>
      </c>
      <c r="BT504" t="s">
        <v>17</v>
      </c>
      <c r="BU504" t="s">
        <v>17</v>
      </c>
      <c r="BV504" t="s">
        <v>17</v>
      </c>
      <c r="BW504" t="s">
        <v>207</v>
      </c>
      <c r="BX504" t="s">
        <v>208</v>
      </c>
      <c r="BY504" t="s">
        <v>209</v>
      </c>
      <c r="BZ504" t="s">
        <v>209</v>
      </c>
      <c r="CA504" t="s">
        <v>209</v>
      </c>
      <c r="CB504" t="s">
        <v>209</v>
      </c>
      <c r="CC504">
        <v>5</v>
      </c>
      <c r="CD504">
        <v>0</v>
      </c>
      <c r="CE504">
        <v>0</v>
      </c>
      <c r="CF504">
        <v>0</v>
      </c>
      <c r="CG504">
        <v>0</v>
      </c>
      <c r="CH504">
        <v>2</v>
      </c>
      <c r="CI504">
        <v>1324.39</v>
      </c>
      <c r="CJ504">
        <v>0.22969000000000001</v>
      </c>
      <c r="CK504">
        <v>7.7118900000000004</v>
      </c>
      <c r="CL504">
        <v>10.083600000000001</v>
      </c>
      <c r="CM504">
        <v>30.000499999999999</v>
      </c>
      <c r="CN504">
        <v>9.8230400000000007</v>
      </c>
      <c r="CO504">
        <v>10.126200000000001</v>
      </c>
      <c r="CP504">
        <v>-1</v>
      </c>
      <c r="CQ504">
        <v>0</v>
      </c>
      <c r="CR504">
        <v>100</v>
      </c>
      <c r="CS504">
        <v>-999.9</v>
      </c>
      <c r="CT504">
        <v>400</v>
      </c>
      <c r="CU504">
        <v>7.6101000000000001</v>
      </c>
      <c r="CV504">
        <v>103.825</v>
      </c>
      <c r="CW504">
        <v>103.31100000000001</v>
      </c>
    </row>
    <row r="505" spans="1:101" x14ac:dyDescent="0.2">
      <c r="A505">
        <v>491</v>
      </c>
      <c r="B505">
        <v>1550581038.5999999</v>
      </c>
      <c r="C505">
        <v>1867.0999999046301</v>
      </c>
      <c r="D505" t="s">
        <v>1197</v>
      </c>
      <c r="E505" t="s">
        <v>1198</v>
      </c>
      <c r="F505">
        <f t="shared" si="105"/>
        <v>7498</v>
      </c>
      <c r="G505">
        <f t="shared" si="106"/>
        <v>42.884744600481334</v>
      </c>
      <c r="H505">
        <f t="shared" si="107"/>
        <v>-8.5307415553824095E-2</v>
      </c>
      <c r="I505" t="s">
        <v>197</v>
      </c>
      <c r="J505" t="s">
        <v>198</v>
      </c>
      <c r="K505" t="s">
        <v>199</v>
      </c>
      <c r="L505" t="s">
        <v>200</v>
      </c>
      <c r="M505" t="s">
        <v>201</v>
      </c>
      <c r="N505" t="s">
        <v>806</v>
      </c>
      <c r="O505" t="s">
        <v>203</v>
      </c>
      <c r="P505" t="s">
        <v>1168</v>
      </c>
      <c r="Q505">
        <v>1550581038.5999999</v>
      </c>
      <c r="R505">
        <f t="shared" si="108"/>
        <v>6.4474616458974508E-3</v>
      </c>
      <c r="S505">
        <f t="shared" si="109"/>
        <v>0.238049374612232</v>
      </c>
      <c r="T505">
        <f t="shared" si="110"/>
        <v>81.982778628086436</v>
      </c>
      <c r="U505">
        <f t="shared" si="111"/>
        <v>0.80194448590836009</v>
      </c>
      <c r="V505">
        <f t="shared" si="112"/>
        <v>0.97818651591008932</v>
      </c>
      <c r="W505">
        <v>132</v>
      </c>
      <c r="X505">
        <v>9</v>
      </c>
      <c r="Y505">
        <f t="shared" si="113"/>
        <v>1</v>
      </c>
      <c r="Z505">
        <f t="shared" si="114"/>
        <v>0</v>
      </c>
      <c r="AA505">
        <f t="shared" si="115"/>
        <v>56480.836316135166</v>
      </c>
      <c r="AB505">
        <f t="shared" si="116"/>
        <v>85.967699999999994</v>
      </c>
      <c r="AC505">
        <f t="shared" si="117"/>
        <v>42.124172999999999</v>
      </c>
      <c r="AD505">
        <f t="shared" si="118"/>
        <v>0.49</v>
      </c>
      <c r="AE505">
        <f t="shared" si="119"/>
        <v>0.39</v>
      </c>
      <c r="AF505">
        <v>10</v>
      </c>
      <c r="AG505">
        <v>1550581038.5999999</v>
      </c>
      <c r="AH505">
        <v>396.68799999999999</v>
      </c>
      <c r="AI505">
        <v>398.649</v>
      </c>
      <c r="AJ505">
        <v>8.0383200000000006</v>
      </c>
      <c r="AK505">
        <v>3.5521699999999998</v>
      </c>
      <c r="AL505">
        <v>1425.64</v>
      </c>
      <c r="AM505">
        <v>99.741500000000002</v>
      </c>
      <c r="AN505">
        <v>2.3685500000000002E-2</v>
      </c>
      <c r="AO505">
        <v>6.5954600000000001</v>
      </c>
      <c r="AP505">
        <v>999.9</v>
      </c>
      <c r="AQ505">
        <v>999.9</v>
      </c>
      <c r="AR505">
        <v>9980</v>
      </c>
      <c r="AS505">
        <v>0</v>
      </c>
      <c r="AT505">
        <v>85.967699999999994</v>
      </c>
      <c r="AU505">
        <v>0</v>
      </c>
      <c r="AV505" t="s">
        <v>204</v>
      </c>
      <c r="AW505">
        <v>0</v>
      </c>
      <c r="AX505">
        <v>-1.4419999999999999</v>
      </c>
      <c r="AY505">
        <v>-3.5999999999999997E-2</v>
      </c>
      <c r="AZ505">
        <v>0</v>
      </c>
      <c r="BA505">
        <v>0</v>
      </c>
      <c r="BB505">
        <v>0</v>
      </c>
      <c r="BC505">
        <v>0</v>
      </c>
      <c r="BD505">
        <v>399.97678688524599</v>
      </c>
      <c r="BE505">
        <v>-1.05910449513347</v>
      </c>
      <c r="BF505">
        <v>0.50199064764177204</v>
      </c>
      <c r="BG505">
        <v>-1</v>
      </c>
      <c r="BH505">
        <v>0</v>
      </c>
      <c r="BI505">
        <v>0</v>
      </c>
      <c r="BJ505" t="s">
        <v>205</v>
      </c>
      <c r="BK505">
        <v>1.8847100000000001</v>
      </c>
      <c r="BL505">
        <v>1.8816999999999999</v>
      </c>
      <c r="BM505">
        <v>1.8832199999999999</v>
      </c>
      <c r="BN505">
        <v>1.8818699999999999</v>
      </c>
      <c r="BO505">
        <v>1.88385</v>
      </c>
      <c r="BP505">
        <v>1.8830899999999999</v>
      </c>
      <c r="BQ505">
        <v>1.8847799999999999</v>
      </c>
      <c r="BR505">
        <v>1.88232</v>
      </c>
      <c r="BS505" t="s">
        <v>206</v>
      </c>
      <c r="BT505" t="s">
        <v>17</v>
      </c>
      <c r="BU505" t="s">
        <v>17</v>
      </c>
      <c r="BV505" t="s">
        <v>17</v>
      </c>
      <c r="BW505" t="s">
        <v>207</v>
      </c>
      <c r="BX505" t="s">
        <v>208</v>
      </c>
      <c r="BY505" t="s">
        <v>209</v>
      </c>
      <c r="BZ505" t="s">
        <v>209</v>
      </c>
      <c r="CA505" t="s">
        <v>209</v>
      </c>
      <c r="CB505" t="s">
        <v>209</v>
      </c>
      <c r="CC505">
        <v>5</v>
      </c>
      <c r="CD505">
        <v>0</v>
      </c>
      <c r="CE505">
        <v>0</v>
      </c>
      <c r="CF505">
        <v>0</v>
      </c>
      <c r="CG505">
        <v>0</v>
      </c>
      <c r="CH505">
        <v>2</v>
      </c>
      <c r="CI505">
        <v>1323.7</v>
      </c>
      <c r="CJ505">
        <v>0.22969000000000001</v>
      </c>
      <c r="CK505">
        <v>7.7144199999999996</v>
      </c>
      <c r="CL505">
        <v>10.0847</v>
      </c>
      <c r="CM505">
        <v>30.000399999999999</v>
      </c>
      <c r="CN505">
        <v>9.8244600000000002</v>
      </c>
      <c r="CO505">
        <v>10.127599999999999</v>
      </c>
      <c r="CP505">
        <v>-1</v>
      </c>
      <c r="CQ505">
        <v>0</v>
      </c>
      <c r="CR505">
        <v>100</v>
      </c>
      <c r="CS505">
        <v>-999.9</v>
      </c>
      <c r="CT505">
        <v>400</v>
      </c>
      <c r="CU505">
        <v>7.59429</v>
      </c>
      <c r="CV505">
        <v>103.825</v>
      </c>
      <c r="CW505">
        <v>103.31100000000001</v>
      </c>
    </row>
    <row r="506" spans="1:101" x14ac:dyDescent="0.2">
      <c r="A506">
        <v>492</v>
      </c>
      <c r="B506">
        <v>1550581040.5999999</v>
      </c>
      <c r="C506">
        <v>1869.0999999046301</v>
      </c>
      <c r="D506" t="s">
        <v>1199</v>
      </c>
      <c r="E506" t="s">
        <v>1200</v>
      </c>
      <c r="F506">
        <f t="shared" si="105"/>
        <v>7498</v>
      </c>
      <c r="G506">
        <f t="shared" si="106"/>
        <v>42.884367995358353</v>
      </c>
      <c r="H506">
        <f t="shared" si="107"/>
        <v>-6.1726116541331019E-2</v>
      </c>
      <c r="I506" t="s">
        <v>197</v>
      </c>
      <c r="J506" t="s">
        <v>198</v>
      </c>
      <c r="K506" t="s">
        <v>199</v>
      </c>
      <c r="L506" t="s">
        <v>200</v>
      </c>
      <c r="M506" t="s">
        <v>201</v>
      </c>
      <c r="N506" t="s">
        <v>806</v>
      </c>
      <c r="O506" t="s">
        <v>203</v>
      </c>
      <c r="P506" t="s">
        <v>1168</v>
      </c>
      <c r="Q506">
        <v>1550581040.5999999</v>
      </c>
      <c r="R506">
        <f t="shared" si="108"/>
        <v>6.4469208243213838E-3</v>
      </c>
      <c r="S506">
        <f t="shared" si="109"/>
        <v>0.19554815450478102</v>
      </c>
      <c r="T506">
        <f t="shared" si="110"/>
        <v>81.968693465790565</v>
      </c>
      <c r="U506">
        <f t="shared" si="111"/>
        <v>0.80205061180384396</v>
      </c>
      <c r="V506">
        <f t="shared" si="112"/>
        <v>0.97848407470173704</v>
      </c>
      <c r="W506">
        <v>143</v>
      </c>
      <c r="X506">
        <v>10</v>
      </c>
      <c r="Y506">
        <f t="shared" si="113"/>
        <v>1</v>
      </c>
      <c r="Z506">
        <f t="shared" si="114"/>
        <v>0</v>
      </c>
      <c r="AA506">
        <f t="shared" si="115"/>
        <v>56507.49169300856</v>
      </c>
      <c r="AB506">
        <f t="shared" si="116"/>
        <v>86.096500000000006</v>
      </c>
      <c r="AC506">
        <f t="shared" si="117"/>
        <v>42.187285000000003</v>
      </c>
      <c r="AD506">
        <f t="shared" si="118"/>
        <v>0.49</v>
      </c>
      <c r="AE506">
        <f t="shared" si="119"/>
        <v>0.39</v>
      </c>
      <c r="AF506">
        <v>10</v>
      </c>
      <c r="AG506">
        <v>1550581040.5999999</v>
      </c>
      <c r="AH506">
        <v>396.75700000000001</v>
      </c>
      <c r="AI506">
        <v>398.68900000000002</v>
      </c>
      <c r="AJ506">
        <v>8.03932</v>
      </c>
      <c r="AK506">
        <v>3.5520399999999999</v>
      </c>
      <c r="AL506">
        <v>1425.16</v>
      </c>
      <c r="AM506">
        <v>99.742199999999997</v>
      </c>
      <c r="AN506">
        <v>2.3776700000000001E-2</v>
      </c>
      <c r="AO506">
        <v>6.5998799999999997</v>
      </c>
      <c r="AP506">
        <v>999.9</v>
      </c>
      <c r="AQ506">
        <v>999.9</v>
      </c>
      <c r="AR506">
        <v>9985</v>
      </c>
      <c r="AS506">
        <v>0</v>
      </c>
      <c r="AT506">
        <v>86.096500000000006</v>
      </c>
      <c r="AU506">
        <v>0</v>
      </c>
      <c r="AV506" t="s">
        <v>204</v>
      </c>
      <c r="AW506">
        <v>0</v>
      </c>
      <c r="AX506">
        <v>-1.4419999999999999</v>
      </c>
      <c r="AY506">
        <v>-3.5999999999999997E-2</v>
      </c>
      <c r="AZ506">
        <v>0</v>
      </c>
      <c r="BA506">
        <v>0</v>
      </c>
      <c r="BB506">
        <v>0</v>
      </c>
      <c r="BC506">
        <v>0</v>
      </c>
      <c r="BD506">
        <v>399.92586065573801</v>
      </c>
      <c r="BE506">
        <v>-0.76634659585296305</v>
      </c>
      <c r="BF506">
        <v>0.41813770019083601</v>
      </c>
      <c r="BG506">
        <v>-1</v>
      </c>
      <c r="BH506">
        <v>0</v>
      </c>
      <c r="BI506">
        <v>0</v>
      </c>
      <c r="BJ506" t="s">
        <v>205</v>
      </c>
      <c r="BK506">
        <v>1.8847100000000001</v>
      </c>
      <c r="BL506">
        <v>1.8816900000000001</v>
      </c>
      <c r="BM506">
        <v>1.8831899999999999</v>
      </c>
      <c r="BN506">
        <v>1.8818699999999999</v>
      </c>
      <c r="BO506">
        <v>1.88385</v>
      </c>
      <c r="BP506">
        <v>1.8830899999999999</v>
      </c>
      <c r="BQ506">
        <v>1.8847799999999999</v>
      </c>
      <c r="BR506">
        <v>1.8823099999999999</v>
      </c>
      <c r="BS506" t="s">
        <v>206</v>
      </c>
      <c r="BT506" t="s">
        <v>17</v>
      </c>
      <c r="BU506" t="s">
        <v>17</v>
      </c>
      <c r="BV506" t="s">
        <v>17</v>
      </c>
      <c r="BW506" t="s">
        <v>207</v>
      </c>
      <c r="BX506" t="s">
        <v>208</v>
      </c>
      <c r="BY506" t="s">
        <v>209</v>
      </c>
      <c r="BZ506" t="s">
        <v>209</v>
      </c>
      <c r="CA506" t="s">
        <v>209</v>
      </c>
      <c r="CB506" t="s">
        <v>209</v>
      </c>
      <c r="CC506">
        <v>5</v>
      </c>
      <c r="CD506">
        <v>0</v>
      </c>
      <c r="CE506">
        <v>0</v>
      </c>
      <c r="CF506">
        <v>0</v>
      </c>
      <c r="CG506">
        <v>0</v>
      </c>
      <c r="CH506">
        <v>2</v>
      </c>
      <c r="CI506">
        <v>1315.21</v>
      </c>
      <c r="CJ506">
        <v>0.22969000000000001</v>
      </c>
      <c r="CK506">
        <v>7.7168900000000002</v>
      </c>
      <c r="CL506">
        <v>10.085900000000001</v>
      </c>
      <c r="CM506">
        <v>30.000399999999999</v>
      </c>
      <c r="CN506">
        <v>9.8261299999999991</v>
      </c>
      <c r="CO506">
        <v>10.129300000000001</v>
      </c>
      <c r="CP506">
        <v>-1</v>
      </c>
      <c r="CQ506">
        <v>0</v>
      </c>
      <c r="CR506">
        <v>100</v>
      </c>
      <c r="CS506">
        <v>-999.9</v>
      </c>
      <c r="CT506">
        <v>400</v>
      </c>
      <c r="CU506">
        <v>7.5782600000000002</v>
      </c>
      <c r="CV506">
        <v>103.825</v>
      </c>
      <c r="CW506">
        <v>103.31100000000001</v>
      </c>
    </row>
    <row r="507" spans="1:101" x14ac:dyDescent="0.2">
      <c r="A507">
        <v>493</v>
      </c>
      <c r="B507">
        <v>1550581042.5999999</v>
      </c>
      <c r="C507">
        <v>1871.0999999046301</v>
      </c>
      <c r="D507" t="s">
        <v>1201</v>
      </c>
      <c r="E507" t="s">
        <v>1202</v>
      </c>
      <c r="F507">
        <f t="shared" si="105"/>
        <v>7498</v>
      </c>
      <c r="G507">
        <f t="shared" si="106"/>
        <v>42.885366003074807</v>
      </c>
      <c r="H507">
        <f t="shared" si="107"/>
        <v>-3.9701518146238117E-2</v>
      </c>
      <c r="I507" t="s">
        <v>197</v>
      </c>
      <c r="J507" t="s">
        <v>198</v>
      </c>
      <c r="K507" t="s">
        <v>199</v>
      </c>
      <c r="L507" t="s">
        <v>200</v>
      </c>
      <c r="M507" t="s">
        <v>201</v>
      </c>
      <c r="N507" t="s">
        <v>806</v>
      </c>
      <c r="O507" t="s">
        <v>203</v>
      </c>
      <c r="P507" t="s">
        <v>1168</v>
      </c>
      <c r="Q507">
        <v>1550581042.5999999</v>
      </c>
      <c r="R507">
        <f t="shared" si="108"/>
        <v>6.452618179300847E-3</v>
      </c>
      <c r="S507">
        <f t="shared" si="109"/>
        <v>0.14675743288981746</v>
      </c>
      <c r="T507">
        <f t="shared" si="110"/>
        <v>82.058152550783277</v>
      </c>
      <c r="U507">
        <f t="shared" si="111"/>
        <v>0.80224111535984499</v>
      </c>
      <c r="V507">
        <f t="shared" si="112"/>
        <v>0.97764949663394196</v>
      </c>
      <c r="W507">
        <v>139</v>
      </c>
      <c r="X507">
        <v>10</v>
      </c>
      <c r="Y507">
        <f t="shared" si="113"/>
        <v>1</v>
      </c>
      <c r="Z507">
        <f t="shared" si="114"/>
        <v>0</v>
      </c>
      <c r="AA507">
        <f t="shared" si="115"/>
        <v>56637.99961978419</v>
      </c>
      <c r="AB507">
        <f t="shared" si="116"/>
        <v>86.256699999999995</v>
      </c>
      <c r="AC507">
        <f t="shared" si="117"/>
        <v>42.265782999999999</v>
      </c>
      <c r="AD507">
        <f t="shared" si="118"/>
        <v>0.49</v>
      </c>
      <c r="AE507">
        <f t="shared" si="119"/>
        <v>0.39</v>
      </c>
      <c r="AF507">
        <v>10</v>
      </c>
      <c r="AG507">
        <v>1550581042.5999999</v>
      </c>
      <c r="AH507">
        <v>396.80900000000003</v>
      </c>
      <c r="AI507">
        <v>398.70800000000003</v>
      </c>
      <c r="AJ507">
        <v>8.0413899999999998</v>
      </c>
      <c r="AK507">
        <v>3.5515400000000001</v>
      </c>
      <c r="AL507">
        <v>1425.6</v>
      </c>
      <c r="AM507">
        <v>99.740099999999998</v>
      </c>
      <c r="AN507">
        <v>2.38855E-2</v>
      </c>
      <c r="AO507">
        <v>6.5874800000000002</v>
      </c>
      <c r="AP507">
        <v>999.9</v>
      </c>
      <c r="AQ507">
        <v>999.9</v>
      </c>
      <c r="AR507">
        <v>10008.799999999999</v>
      </c>
      <c r="AS507">
        <v>0</v>
      </c>
      <c r="AT507">
        <v>86.256699999999995</v>
      </c>
      <c r="AU507">
        <v>0</v>
      </c>
      <c r="AV507" t="s">
        <v>204</v>
      </c>
      <c r="AW507">
        <v>0</v>
      </c>
      <c r="AX507">
        <v>-1.4419999999999999</v>
      </c>
      <c r="AY507">
        <v>-3.5999999999999997E-2</v>
      </c>
      <c r="AZ507">
        <v>0</v>
      </c>
      <c r="BA507">
        <v>0</v>
      </c>
      <c r="BB507">
        <v>0</v>
      </c>
      <c r="BC507">
        <v>0</v>
      </c>
      <c r="BD507">
        <v>399.88479508196701</v>
      </c>
      <c r="BE507">
        <v>-0.49289474920007598</v>
      </c>
      <c r="BF507">
        <v>0.34166803797331502</v>
      </c>
      <c r="BG507">
        <v>-1</v>
      </c>
      <c r="BH507">
        <v>0</v>
      </c>
      <c r="BI507">
        <v>0</v>
      </c>
      <c r="BJ507" t="s">
        <v>205</v>
      </c>
      <c r="BK507">
        <v>1.88473</v>
      </c>
      <c r="BL507">
        <v>1.88168</v>
      </c>
      <c r="BM507">
        <v>1.88317</v>
      </c>
      <c r="BN507">
        <v>1.8818699999999999</v>
      </c>
      <c r="BO507">
        <v>1.88385</v>
      </c>
      <c r="BP507">
        <v>1.8830899999999999</v>
      </c>
      <c r="BQ507">
        <v>1.8847799999999999</v>
      </c>
      <c r="BR507">
        <v>1.8823099999999999</v>
      </c>
      <c r="BS507" t="s">
        <v>206</v>
      </c>
      <c r="BT507" t="s">
        <v>17</v>
      </c>
      <c r="BU507" t="s">
        <v>17</v>
      </c>
      <c r="BV507" t="s">
        <v>17</v>
      </c>
      <c r="BW507" t="s">
        <v>207</v>
      </c>
      <c r="BX507" t="s">
        <v>208</v>
      </c>
      <c r="BY507" t="s">
        <v>209</v>
      </c>
      <c r="BZ507" t="s">
        <v>209</v>
      </c>
      <c r="CA507" t="s">
        <v>209</v>
      </c>
      <c r="CB507" t="s">
        <v>209</v>
      </c>
      <c r="CC507">
        <v>5</v>
      </c>
      <c r="CD507">
        <v>0</v>
      </c>
      <c r="CE507">
        <v>0</v>
      </c>
      <c r="CF507">
        <v>0</v>
      </c>
      <c r="CG507">
        <v>0</v>
      </c>
      <c r="CH507">
        <v>2</v>
      </c>
      <c r="CI507">
        <v>1318.37</v>
      </c>
      <c r="CJ507">
        <v>0.22969100000000001</v>
      </c>
      <c r="CK507">
        <v>7.7191999999999998</v>
      </c>
      <c r="CL507">
        <v>10.087400000000001</v>
      </c>
      <c r="CM507">
        <v>30.000399999999999</v>
      </c>
      <c r="CN507">
        <v>9.8275900000000007</v>
      </c>
      <c r="CO507">
        <v>10.130699999999999</v>
      </c>
      <c r="CP507">
        <v>-1</v>
      </c>
      <c r="CQ507">
        <v>0</v>
      </c>
      <c r="CR507">
        <v>100</v>
      </c>
      <c r="CS507">
        <v>-999.9</v>
      </c>
      <c r="CT507">
        <v>400</v>
      </c>
      <c r="CU507">
        <v>7.5546199999999999</v>
      </c>
      <c r="CV507">
        <v>103.825</v>
      </c>
      <c r="CW507">
        <v>103.31100000000001</v>
      </c>
    </row>
    <row r="508" spans="1:101" x14ac:dyDescent="0.2">
      <c r="A508">
        <v>494</v>
      </c>
      <c r="B508">
        <v>1550581044.5999999</v>
      </c>
      <c r="C508">
        <v>1873.0999999046301</v>
      </c>
      <c r="D508" t="s">
        <v>1203</v>
      </c>
      <c r="E508" t="s">
        <v>1204</v>
      </c>
      <c r="F508">
        <f t="shared" si="105"/>
        <v>7498</v>
      </c>
      <c r="G508">
        <f t="shared" si="106"/>
        <v>42.884577881382391</v>
      </c>
      <c r="H508">
        <f t="shared" si="107"/>
        <v>-1.9286669644937311E-2</v>
      </c>
      <c r="I508" t="s">
        <v>197</v>
      </c>
      <c r="J508" t="s">
        <v>198</v>
      </c>
      <c r="K508" t="s">
        <v>199</v>
      </c>
      <c r="L508" t="s">
        <v>200</v>
      </c>
      <c r="M508" t="s">
        <v>201</v>
      </c>
      <c r="N508" t="s">
        <v>806</v>
      </c>
      <c r="O508" t="s">
        <v>203</v>
      </c>
      <c r="P508" t="s">
        <v>1168</v>
      </c>
      <c r="Q508">
        <v>1550581044.5999999</v>
      </c>
      <c r="R508">
        <f t="shared" si="108"/>
        <v>6.4719347725132655E-3</v>
      </c>
      <c r="S508">
        <f t="shared" si="109"/>
        <v>7.24377329410546E-2</v>
      </c>
      <c r="T508">
        <f t="shared" si="110"/>
        <v>82.152057010840736</v>
      </c>
      <c r="U508">
        <f t="shared" si="111"/>
        <v>0.80341234989596011</v>
      </c>
      <c r="V508">
        <f t="shared" si="112"/>
        <v>0.97795767888069118</v>
      </c>
      <c r="W508">
        <v>141</v>
      </c>
      <c r="X508">
        <v>10</v>
      </c>
      <c r="Y508">
        <f t="shared" si="113"/>
        <v>1</v>
      </c>
      <c r="Z508">
        <f t="shared" si="114"/>
        <v>0</v>
      </c>
      <c r="AA508">
        <f t="shared" si="115"/>
        <v>56619.593513776126</v>
      </c>
      <c r="AB508">
        <f t="shared" si="116"/>
        <v>86.534700000000001</v>
      </c>
      <c r="AC508">
        <f t="shared" si="117"/>
        <v>42.402003000000001</v>
      </c>
      <c r="AD508">
        <f t="shared" si="118"/>
        <v>0.49</v>
      </c>
      <c r="AE508">
        <f t="shared" si="119"/>
        <v>0.39</v>
      </c>
      <c r="AF508">
        <v>10</v>
      </c>
      <c r="AG508">
        <v>1550581044.5999999</v>
      </c>
      <c r="AH508">
        <v>396.84100000000001</v>
      </c>
      <c r="AI508">
        <v>398.69299999999998</v>
      </c>
      <c r="AJ508">
        <v>8.0531500000000005</v>
      </c>
      <c r="AK508">
        <v>3.5508600000000001</v>
      </c>
      <c r="AL508">
        <v>1425.9</v>
      </c>
      <c r="AM508">
        <v>99.739900000000006</v>
      </c>
      <c r="AN508">
        <v>2.3838399999999999E-2</v>
      </c>
      <c r="AO508">
        <v>6.59206</v>
      </c>
      <c r="AP508">
        <v>999.9</v>
      </c>
      <c r="AQ508">
        <v>999.9</v>
      </c>
      <c r="AR508">
        <v>10005.6</v>
      </c>
      <c r="AS508">
        <v>0</v>
      </c>
      <c r="AT508">
        <v>86.534700000000001</v>
      </c>
      <c r="AU508">
        <v>0</v>
      </c>
      <c r="AV508" t="s">
        <v>204</v>
      </c>
      <c r="AW508">
        <v>0</v>
      </c>
      <c r="AX508">
        <v>-1.4419999999999999</v>
      </c>
      <c r="AY508">
        <v>-3.5999999999999997E-2</v>
      </c>
      <c r="AZ508">
        <v>0</v>
      </c>
      <c r="BA508">
        <v>0</v>
      </c>
      <c r="BB508">
        <v>0</v>
      </c>
      <c r="BC508">
        <v>0</v>
      </c>
      <c r="BD508">
        <v>399.853786885246</v>
      </c>
      <c r="BE508">
        <v>-0.23945143786599801</v>
      </c>
      <c r="BF508">
        <v>0.27571202098662301</v>
      </c>
      <c r="BG508">
        <v>-1</v>
      </c>
      <c r="BH508">
        <v>0</v>
      </c>
      <c r="BI508">
        <v>0</v>
      </c>
      <c r="BJ508" t="s">
        <v>205</v>
      </c>
      <c r="BK508">
        <v>1.8847400000000001</v>
      </c>
      <c r="BL508">
        <v>1.88168</v>
      </c>
      <c r="BM508">
        <v>1.8831599999999999</v>
      </c>
      <c r="BN508">
        <v>1.8818699999999999</v>
      </c>
      <c r="BO508">
        <v>1.8838299999999999</v>
      </c>
      <c r="BP508">
        <v>1.8830899999999999</v>
      </c>
      <c r="BQ508">
        <v>1.8847700000000001</v>
      </c>
      <c r="BR508">
        <v>1.8823099999999999</v>
      </c>
      <c r="BS508" t="s">
        <v>206</v>
      </c>
      <c r="BT508" t="s">
        <v>17</v>
      </c>
      <c r="BU508" t="s">
        <v>17</v>
      </c>
      <c r="BV508" t="s">
        <v>17</v>
      </c>
      <c r="BW508" t="s">
        <v>207</v>
      </c>
      <c r="BX508" t="s">
        <v>208</v>
      </c>
      <c r="BY508" t="s">
        <v>209</v>
      </c>
      <c r="BZ508" t="s">
        <v>209</v>
      </c>
      <c r="CA508" t="s">
        <v>209</v>
      </c>
      <c r="CB508" t="s">
        <v>209</v>
      </c>
      <c r="CC508">
        <v>5</v>
      </c>
      <c r="CD508">
        <v>0</v>
      </c>
      <c r="CE508">
        <v>0</v>
      </c>
      <c r="CF508">
        <v>0</v>
      </c>
      <c r="CG508">
        <v>0</v>
      </c>
      <c r="CH508">
        <v>2</v>
      </c>
      <c r="CI508">
        <v>1317.03</v>
      </c>
      <c r="CJ508">
        <v>0.22969100000000001</v>
      </c>
      <c r="CK508">
        <v>7.7215699999999998</v>
      </c>
      <c r="CL508">
        <v>10.088800000000001</v>
      </c>
      <c r="CM508">
        <v>30.000499999999999</v>
      </c>
      <c r="CN508">
        <v>9.8293400000000002</v>
      </c>
      <c r="CO508">
        <v>10.132199999999999</v>
      </c>
      <c r="CP508">
        <v>-1</v>
      </c>
      <c r="CQ508">
        <v>0</v>
      </c>
      <c r="CR508">
        <v>100</v>
      </c>
      <c r="CS508">
        <v>-999.9</v>
      </c>
      <c r="CT508">
        <v>400</v>
      </c>
      <c r="CU508">
        <v>7.5229699999999999</v>
      </c>
      <c r="CV508">
        <v>103.824</v>
      </c>
      <c r="CW508">
        <v>103.31</v>
      </c>
    </row>
    <row r="509" spans="1:101" x14ac:dyDescent="0.2">
      <c r="A509">
        <v>495</v>
      </c>
      <c r="B509">
        <v>1550581046.5999999</v>
      </c>
      <c r="C509">
        <v>1875.0999999046301</v>
      </c>
      <c r="D509" t="s">
        <v>1205</v>
      </c>
      <c r="E509" t="s">
        <v>1206</v>
      </c>
      <c r="F509">
        <f t="shared" si="105"/>
        <v>7498</v>
      </c>
      <c r="G509">
        <f t="shared" si="106"/>
        <v>42.88431609264164</v>
      </c>
      <c r="H509">
        <f t="shared" si="107"/>
        <v>-1.720815447583468E-3</v>
      </c>
      <c r="I509" t="s">
        <v>197</v>
      </c>
      <c r="J509" t="s">
        <v>198</v>
      </c>
      <c r="K509" t="s">
        <v>199</v>
      </c>
      <c r="L509" t="s">
        <v>200</v>
      </c>
      <c r="M509" t="s">
        <v>201</v>
      </c>
      <c r="N509" t="s">
        <v>806</v>
      </c>
      <c r="O509" t="s">
        <v>203</v>
      </c>
      <c r="P509" t="s">
        <v>1168</v>
      </c>
      <c r="Q509">
        <v>1550581046.5999999</v>
      </c>
      <c r="R509">
        <f t="shared" si="108"/>
        <v>6.4853088174008791E-3</v>
      </c>
      <c r="S509">
        <f t="shared" si="109"/>
        <v>1.6647622976152281E-2</v>
      </c>
      <c r="T509">
        <f t="shared" si="110"/>
        <v>82.203964805711365</v>
      </c>
      <c r="U509">
        <f t="shared" si="111"/>
        <v>0.80441801732325602</v>
      </c>
      <c r="V509">
        <f t="shared" si="112"/>
        <v>0.9785635269837577</v>
      </c>
      <c r="W509">
        <v>145</v>
      </c>
      <c r="X509">
        <v>10</v>
      </c>
      <c r="Y509">
        <f t="shared" si="113"/>
        <v>1</v>
      </c>
      <c r="Z509">
        <f t="shared" si="114"/>
        <v>0</v>
      </c>
      <c r="AA509">
        <f t="shared" si="115"/>
        <v>56571.920017891614</v>
      </c>
      <c r="AB509">
        <f t="shared" si="116"/>
        <v>86.844200000000001</v>
      </c>
      <c r="AC509">
        <f t="shared" si="117"/>
        <v>42.553657999999999</v>
      </c>
      <c r="AD509">
        <f t="shared" si="118"/>
        <v>0.49</v>
      </c>
      <c r="AE509">
        <f t="shared" si="119"/>
        <v>0.39</v>
      </c>
      <c r="AF509">
        <v>10</v>
      </c>
      <c r="AG509">
        <v>1550581046.5999999</v>
      </c>
      <c r="AH509">
        <v>396.84300000000002</v>
      </c>
      <c r="AI509">
        <v>398.66</v>
      </c>
      <c r="AJ509">
        <v>8.0630199999999999</v>
      </c>
      <c r="AK509">
        <v>3.5504899999999999</v>
      </c>
      <c r="AL509">
        <v>1425.59</v>
      </c>
      <c r="AM509">
        <v>99.742500000000007</v>
      </c>
      <c r="AN509">
        <v>2.3842800000000001E-2</v>
      </c>
      <c r="AO509">
        <v>6.6010600000000004</v>
      </c>
      <c r="AP509">
        <v>999.9</v>
      </c>
      <c r="AQ509">
        <v>999.9</v>
      </c>
      <c r="AR509">
        <v>9996.8799999999992</v>
      </c>
      <c r="AS509">
        <v>0</v>
      </c>
      <c r="AT509">
        <v>86.844200000000001</v>
      </c>
      <c r="AU509">
        <v>0</v>
      </c>
      <c r="AV509" t="s">
        <v>204</v>
      </c>
      <c r="AW509">
        <v>0</v>
      </c>
      <c r="AX509">
        <v>-1.4419999999999999</v>
      </c>
      <c r="AY509">
        <v>-3.5999999999999997E-2</v>
      </c>
      <c r="AZ509">
        <v>0</v>
      </c>
      <c r="BA509">
        <v>0</v>
      </c>
      <c r="BB509">
        <v>0</v>
      </c>
      <c r="BC509">
        <v>0</v>
      </c>
      <c r="BD509">
        <v>399.83155737704902</v>
      </c>
      <c r="BE509">
        <v>-2.1364930090546401E-2</v>
      </c>
      <c r="BF509">
        <v>0.225499883653067</v>
      </c>
      <c r="BG509">
        <v>-1</v>
      </c>
      <c r="BH509">
        <v>0</v>
      </c>
      <c r="BI509">
        <v>0</v>
      </c>
      <c r="BJ509" t="s">
        <v>205</v>
      </c>
      <c r="BK509">
        <v>1.88473</v>
      </c>
      <c r="BL509">
        <v>1.8816999999999999</v>
      </c>
      <c r="BM509">
        <v>1.8831599999999999</v>
      </c>
      <c r="BN509">
        <v>1.88188</v>
      </c>
      <c r="BO509">
        <v>1.8838299999999999</v>
      </c>
      <c r="BP509">
        <v>1.8830899999999999</v>
      </c>
      <c r="BQ509">
        <v>1.8847700000000001</v>
      </c>
      <c r="BR509">
        <v>1.8823099999999999</v>
      </c>
      <c r="BS509" t="s">
        <v>206</v>
      </c>
      <c r="BT509" t="s">
        <v>17</v>
      </c>
      <c r="BU509" t="s">
        <v>17</v>
      </c>
      <c r="BV509" t="s">
        <v>17</v>
      </c>
      <c r="BW509" t="s">
        <v>207</v>
      </c>
      <c r="BX509" t="s">
        <v>208</v>
      </c>
      <c r="BY509" t="s">
        <v>209</v>
      </c>
      <c r="BZ509" t="s">
        <v>209</v>
      </c>
      <c r="CA509" t="s">
        <v>209</v>
      </c>
      <c r="CB509" t="s">
        <v>209</v>
      </c>
      <c r="CC509">
        <v>5</v>
      </c>
      <c r="CD509">
        <v>0</v>
      </c>
      <c r="CE509">
        <v>0</v>
      </c>
      <c r="CF509">
        <v>0</v>
      </c>
      <c r="CG509">
        <v>0</v>
      </c>
      <c r="CH509">
        <v>2</v>
      </c>
      <c r="CI509">
        <v>1313.55</v>
      </c>
      <c r="CJ509">
        <v>0.22969100000000001</v>
      </c>
      <c r="CK509">
        <v>7.7240099999999998</v>
      </c>
      <c r="CL509">
        <v>10.09</v>
      </c>
      <c r="CM509">
        <v>30.000499999999999</v>
      </c>
      <c r="CN509">
        <v>9.8312799999999996</v>
      </c>
      <c r="CO509">
        <v>10.133900000000001</v>
      </c>
      <c r="CP509">
        <v>-1</v>
      </c>
      <c r="CQ509">
        <v>0</v>
      </c>
      <c r="CR509">
        <v>100</v>
      </c>
      <c r="CS509">
        <v>-999.9</v>
      </c>
      <c r="CT509">
        <v>400</v>
      </c>
      <c r="CU509">
        <v>7.50664</v>
      </c>
      <c r="CV509">
        <v>103.824</v>
      </c>
      <c r="CW509">
        <v>103.31</v>
      </c>
    </row>
    <row r="510" spans="1:101" x14ac:dyDescent="0.2">
      <c r="A510">
        <v>496</v>
      </c>
      <c r="B510">
        <v>1550581048.5999999</v>
      </c>
      <c r="C510">
        <v>1877.0999999046301</v>
      </c>
      <c r="D510" t="s">
        <v>1207</v>
      </c>
      <c r="E510" t="s">
        <v>1208</v>
      </c>
      <c r="F510">
        <f t="shared" si="105"/>
        <v>7498</v>
      </c>
      <c r="G510">
        <f t="shared" si="106"/>
        <v>42.88397746011568</v>
      </c>
      <c r="H510">
        <f t="shared" si="107"/>
        <v>1.3463587055629318E-2</v>
      </c>
      <c r="I510" t="s">
        <v>197</v>
      </c>
      <c r="J510" t="s">
        <v>198</v>
      </c>
      <c r="K510" t="s">
        <v>199</v>
      </c>
      <c r="L510" t="s">
        <v>200</v>
      </c>
      <c r="M510" t="s">
        <v>201</v>
      </c>
      <c r="N510" t="s">
        <v>806</v>
      </c>
      <c r="O510" t="s">
        <v>203</v>
      </c>
      <c r="P510" t="s">
        <v>1168</v>
      </c>
      <c r="Q510">
        <v>1550581048.5999999</v>
      </c>
      <c r="R510">
        <f t="shared" si="108"/>
        <v>6.4912946898541693E-3</v>
      </c>
      <c r="S510">
        <f t="shared" si="109"/>
        <v>-4.3339866731540229E-2</v>
      </c>
      <c r="T510">
        <f t="shared" si="110"/>
        <v>82.238433018673135</v>
      </c>
      <c r="U510">
        <f t="shared" si="111"/>
        <v>0.80490871269552811</v>
      </c>
      <c r="V510">
        <f t="shared" si="112"/>
        <v>0.97875006022155708</v>
      </c>
      <c r="W510">
        <v>151</v>
      </c>
      <c r="X510">
        <v>11</v>
      </c>
      <c r="Y510">
        <f t="shared" si="113"/>
        <v>1</v>
      </c>
      <c r="Z510">
        <f t="shared" si="114"/>
        <v>0</v>
      </c>
      <c r="AA510">
        <f t="shared" si="115"/>
        <v>56663.292811410058</v>
      </c>
      <c r="AB510">
        <f t="shared" si="116"/>
        <v>86.888099999999994</v>
      </c>
      <c r="AC510">
        <f t="shared" si="117"/>
        <v>42.575168999999995</v>
      </c>
      <c r="AD510">
        <f t="shared" si="118"/>
        <v>0.49</v>
      </c>
      <c r="AE510">
        <f t="shared" si="119"/>
        <v>0.39</v>
      </c>
      <c r="AF510">
        <v>10</v>
      </c>
      <c r="AG510">
        <v>1550581048.5999999</v>
      </c>
      <c r="AH510">
        <v>396.85700000000003</v>
      </c>
      <c r="AI510">
        <v>398.63400000000001</v>
      </c>
      <c r="AJ510">
        <v>8.0679200000000009</v>
      </c>
      <c r="AK510">
        <v>3.55036</v>
      </c>
      <c r="AL510">
        <v>1425.31</v>
      </c>
      <c r="AM510">
        <v>99.742699999999999</v>
      </c>
      <c r="AN510">
        <v>2.38709E-2</v>
      </c>
      <c r="AO510">
        <v>6.6038300000000003</v>
      </c>
      <c r="AP510">
        <v>999.9</v>
      </c>
      <c r="AQ510">
        <v>999.9</v>
      </c>
      <c r="AR510">
        <v>10013.799999999999</v>
      </c>
      <c r="AS510">
        <v>0</v>
      </c>
      <c r="AT510">
        <v>86.888099999999994</v>
      </c>
      <c r="AU510">
        <v>0</v>
      </c>
      <c r="AV510" t="s">
        <v>204</v>
      </c>
      <c r="AW510">
        <v>0</v>
      </c>
      <c r="AX510">
        <v>-1.4419999999999999</v>
      </c>
      <c r="AY510">
        <v>-3.5999999999999997E-2</v>
      </c>
      <c r="AZ510">
        <v>0</v>
      </c>
      <c r="BA510">
        <v>0</v>
      </c>
      <c r="BB510">
        <v>0</v>
      </c>
      <c r="BC510">
        <v>0</v>
      </c>
      <c r="BD510">
        <v>399.815844262295</v>
      </c>
      <c r="BE510">
        <v>0.16716045231962801</v>
      </c>
      <c r="BF510">
        <v>0.188408477607276</v>
      </c>
      <c r="BG510">
        <v>-1</v>
      </c>
      <c r="BH510">
        <v>0</v>
      </c>
      <c r="BI510">
        <v>0</v>
      </c>
      <c r="BJ510" t="s">
        <v>205</v>
      </c>
      <c r="BK510">
        <v>1.88473</v>
      </c>
      <c r="BL510">
        <v>1.8816900000000001</v>
      </c>
      <c r="BM510">
        <v>1.8831800000000001</v>
      </c>
      <c r="BN510">
        <v>1.88188</v>
      </c>
      <c r="BO510">
        <v>1.88385</v>
      </c>
      <c r="BP510">
        <v>1.8830899999999999</v>
      </c>
      <c r="BQ510">
        <v>1.8847799999999999</v>
      </c>
      <c r="BR510">
        <v>1.8823099999999999</v>
      </c>
      <c r="BS510" t="s">
        <v>206</v>
      </c>
      <c r="BT510" t="s">
        <v>17</v>
      </c>
      <c r="BU510" t="s">
        <v>17</v>
      </c>
      <c r="BV510" t="s">
        <v>17</v>
      </c>
      <c r="BW510" t="s">
        <v>207</v>
      </c>
      <c r="BX510" t="s">
        <v>208</v>
      </c>
      <c r="BY510" t="s">
        <v>209</v>
      </c>
      <c r="BZ510" t="s">
        <v>209</v>
      </c>
      <c r="CA510" t="s">
        <v>209</v>
      </c>
      <c r="CB510" t="s">
        <v>209</v>
      </c>
      <c r="CC510">
        <v>5</v>
      </c>
      <c r="CD510">
        <v>0</v>
      </c>
      <c r="CE510">
        <v>0</v>
      </c>
      <c r="CF510">
        <v>0</v>
      </c>
      <c r="CG510">
        <v>0</v>
      </c>
      <c r="CH510">
        <v>2</v>
      </c>
      <c r="CI510">
        <v>1309.1500000000001</v>
      </c>
      <c r="CJ510">
        <v>0.22969100000000001</v>
      </c>
      <c r="CK510">
        <v>7.7263700000000002</v>
      </c>
      <c r="CL510">
        <v>10.0914</v>
      </c>
      <c r="CM510">
        <v>30.000299999999999</v>
      </c>
      <c r="CN510">
        <v>9.8329500000000003</v>
      </c>
      <c r="CO510">
        <v>10.1357</v>
      </c>
      <c r="CP510">
        <v>-1</v>
      </c>
      <c r="CQ510">
        <v>0</v>
      </c>
      <c r="CR510">
        <v>100</v>
      </c>
      <c r="CS510">
        <v>-999.9</v>
      </c>
      <c r="CT510">
        <v>400</v>
      </c>
      <c r="CU510">
        <v>7.4818499999999997</v>
      </c>
      <c r="CV510">
        <v>103.824</v>
      </c>
      <c r="CW510">
        <v>103.309</v>
      </c>
    </row>
    <row r="511" spans="1:101" x14ac:dyDescent="0.2">
      <c r="A511">
        <v>497</v>
      </c>
      <c r="B511">
        <v>1550581050.5999999</v>
      </c>
      <c r="C511">
        <v>1879.0999999046301</v>
      </c>
      <c r="D511" t="s">
        <v>1209</v>
      </c>
      <c r="E511" t="s">
        <v>1210</v>
      </c>
      <c r="F511">
        <f t="shared" si="105"/>
        <v>7498</v>
      </c>
      <c r="G511">
        <f t="shared" si="106"/>
        <v>42.883086410383463</v>
      </c>
      <c r="H511">
        <f t="shared" si="107"/>
        <v>2.6526091560557727E-2</v>
      </c>
      <c r="I511" t="s">
        <v>197</v>
      </c>
      <c r="J511" t="s">
        <v>198</v>
      </c>
      <c r="K511" t="s">
        <v>199</v>
      </c>
      <c r="L511" t="s">
        <v>200</v>
      </c>
      <c r="M511" t="s">
        <v>201</v>
      </c>
      <c r="N511" t="s">
        <v>806</v>
      </c>
      <c r="O511" t="s">
        <v>203</v>
      </c>
      <c r="P511" t="s">
        <v>1168</v>
      </c>
      <c r="Q511">
        <v>1550581050.5999999</v>
      </c>
      <c r="R511">
        <f t="shared" si="108"/>
        <v>6.5027533072532073E-3</v>
      </c>
      <c r="S511">
        <f t="shared" si="109"/>
        <v>-7.9146024322724287E-2</v>
      </c>
      <c r="T511">
        <f t="shared" si="110"/>
        <v>82.285604175900062</v>
      </c>
      <c r="U511">
        <f t="shared" si="111"/>
        <v>0.80559929809241992</v>
      </c>
      <c r="V511">
        <f t="shared" si="112"/>
        <v>0.97902823484203705</v>
      </c>
      <c r="W511">
        <v>150</v>
      </c>
      <c r="X511">
        <v>11</v>
      </c>
      <c r="Y511">
        <f t="shared" si="113"/>
        <v>1</v>
      </c>
      <c r="Z511">
        <f t="shared" si="114"/>
        <v>0</v>
      </c>
      <c r="AA511">
        <f t="shared" si="115"/>
        <v>56539.735345296001</v>
      </c>
      <c r="AB511">
        <f t="shared" si="116"/>
        <v>86.857900000000001</v>
      </c>
      <c r="AC511">
        <f t="shared" si="117"/>
        <v>42.560370999999996</v>
      </c>
      <c r="AD511">
        <f t="shared" si="118"/>
        <v>0.49</v>
      </c>
      <c r="AE511">
        <f t="shared" si="119"/>
        <v>0.39</v>
      </c>
      <c r="AF511">
        <v>10</v>
      </c>
      <c r="AG511">
        <v>1550581050.5999999</v>
      </c>
      <c r="AH511">
        <v>396.87700000000001</v>
      </c>
      <c r="AI511">
        <v>398.63200000000001</v>
      </c>
      <c r="AJ511">
        <v>8.0748899999999999</v>
      </c>
      <c r="AK511">
        <v>3.5497999999999998</v>
      </c>
      <c r="AL511">
        <v>1425.44</v>
      </c>
      <c r="AM511">
        <v>99.742099999999994</v>
      </c>
      <c r="AN511">
        <v>2.3878E-2</v>
      </c>
      <c r="AO511">
        <v>6.6079600000000003</v>
      </c>
      <c r="AP511">
        <v>999.9</v>
      </c>
      <c r="AQ511">
        <v>999.9</v>
      </c>
      <c r="AR511">
        <v>9991.25</v>
      </c>
      <c r="AS511">
        <v>0</v>
      </c>
      <c r="AT511">
        <v>86.857900000000001</v>
      </c>
      <c r="AU511">
        <v>0</v>
      </c>
      <c r="AV511" t="s">
        <v>204</v>
      </c>
      <c r="AW511">
        <v>0</v>
      </c>
      <c r="AX511">
        <v>-1.4419999999999999</v>
      </c>
      <c r="AY511">
        <v>-3.5999999999999997E-2</v>
      </c>
      <c r="AZ511">
        <v>0</v>
      </c>
      <c r="BA511">
        <v>0</v>
      </c>
      <c r="BB511">
        <v>0</v>
      </c>
      <c r="BC511">
        <v>0</v>
      </c>
      <c r="BD511">
        <v>399.80681967213098</v>
      </c>
      <c r="BE511">
        <v>0.32935032378922402</v>
      </c>
      <c r="BF511">
        <v>0.166862268539618</v>
      </c>
      <c r="BG511">
        <v>-1</v>
      </c>
      <c r="BH511">
        <v>0</v>
      </c>
      <c r="BI511">
        <v>0</v>
      </c>
      <c r="BJ511" t="s">
        <v>205</v>
      </c>
      <c r="BK511">
        <v>1.8847100000000001</v>
      </c>
      <c r="BL511">
        <v>1.88167</v>
      </c>
      <c r="BM511">
        <v>1.8831899999999999</v>
      </c>
      <c r="BN511">
        <v>1.88188</v>
      </c>
      <c r="BO511">
        <v>1.88384</v>
      </c>
      <c r="BP511">
        <v>1.8830899999999999</v>
      </c>
      <c r="BQ511">
        <v>1.8847799999999999</v>
      </c>
      <c r="BR511">
        <v>1.8823000000000001</v>
      </c>
      <c r="BS511" t="s">
        <v>206</v>
      </c>
      <c r="BT511" t="s">
        <v>17</v>
      </c>
      <c r="BU511" t="s">
        <v>17</v>
      </c>
      <c r="BV511" t="s">
        <v>17</v>
      </c>
      <c r="BW511" t="s">
        <v>207</v>
      </c>
      <c r="BX511" t="s">
        <v>208</v>
      </c>
      <c r="BY511" t="s">
        <v>209</v>
      </c>
      <c r="BZ511" t="s">
        <v>209</v>
      </c>
      <c r="CA511" t="s">
        <v>209</v>
      </c>
      <c r="CB511" t="s">
        <v>209</v>
      </c>
      <c r="CC511">
        <v>5</v>
      </c>
      <c r="CD511">
        <v>0</v>
      </c>
      <c r="CE511">
        <v>0</v>
      </c>
      <c r="CF511">
        <v>0</v>
      </c>
      <c r="CG511">
        <v>0</v>
      </c>
      <c r="CH511">
        <v>2</v>
      </c>
      <c r="CI511">
        <v>1309.83</v>
      </c>
      <c r="CJ511">
        <v>0.22969100000000001</v>
      </c>
      <c r="CK511">
        <v>7.7287100000000004</v>
      </c>
      <c r="CL511">
        <v>10.0928</v>
      </c>
      <c r="CM511">
        <v>30.000399999999999</v>
      </c>
      <c r="CN511">
        <v>9.8344199999999997</v>
      </c>
      <c r="CO511">
        <v>10.1374</v>
      </c>
      <c r="CP511">
        <v>-1</v>
      </c>
      <c r="CQ511">
        <v>0</v>
      </c>
      <c r="CR511">
        <v>100</v>
      </c>
      <c r="CS511">
        <v>-999.9</v>
      </c>
      <c r="CT511">
        <v>400</v>
      </c>
      <c r="CU511">
        <v>7.45824</v>
      </c>
      <c r="CV511">
        <v>103.82299999999999</v>
      </c>
      <c r="CW511">
        <v>103.30800000000001</v>
      </c>
    </row>
    <row r="512" spans="1:101" x14ac:dyDescent="0.2">
      <c r="A512">
        <v>498</v>
      </c>
      <c r="B512">
        <v>1550581052.5999999</v>
      </c>
      <c r="C512">
        <v>1881.0999999046301</v>
      </c>
      <c r="D512" t="s">
        <v>1211</v>
      </c>
      <c r="E512" t="s">
        <v>1212</v>
      </c>
      <c r="F512">
        <f t="shared" si="105"/>
        <v>7498</v>
      </c>
      <c r="G512">
        <f t="shared" si="106"/>
        <v>42.882866841976195</v>
      </c>
      <c r="H512">
        <f t="shared" si="107"/>
        <v>3.6388397326302523E-2</v>
      </c>
      <c r="I512" t="s">
        <v>197</v>
      </c>
      <c r="J512" t="s">
        <v>198</v>
      </c>
      <c r="K512" t="s">
        <v>199</v>
      </c>
      <c r="L512" t="s">
        <v>200</v>
      </c>
      <c r="M512" t="s">
        <v>201</v>
      </c>
      <c r="N512" t="s">
        <v>806</v>
      </c>
      <c r="O512" t="s">
        <v>203</v>
      </c>
      <c r="P512" t="s">
        <v>1168</v>
      </c>
      <c r="Q512">
        <v>1550581052.5999999</v>
      </c>
      <c r="R512">
        <f t="shared" si="108"/>
        <v>6.5121059449616478E-3</v>
      </c>
      <c r="S512">
        <f t="shared" si="109"/>
        <v>-5.1158134813569907E-2</v>
      </c>
      <c r="T512">
        <f t="shared" si="110"/>
        <v>82.33773012013036</v>
      </c>
      <c r="U512">
        <f t="shared" si="111"/>
        <v>0.80611128976247404</v>
      </c>
      <c r="V512">
        <f t="shared" si="112"/>
        <v>0.97903025573617519</v>
      </c>
      <c r="W512">
        <v>135</v>
      </c>
      <c r="X512">
        <v>9</v>
      </c>
      <c r="Y512">
        <f t="shared" si="113"/>
        <v>1</v>
      </c>
      <c r="Z512">
        <f t="shared" si="114"/>
        <v>0</v>
      </c>
      <c r="AA512">
        <f t="shared" si="115"/>
        <v>56525.873367776912</v>
      </c>
      <c r="AB512">
        <f t="shared" si="116"/>
        <v>86.881200000000007</v>
      </c>
      <c r="AC512">
        <f t="shared" si="117"/>
        <v>42.571788000000005</v>
      </c>
      <c r="AD512">
        <f t="shared" si="118"/>
        <v>0.49</v>
      </c>
      <c r="AE512">
        <f t="shared" si="119"/>
        <v>0.39</v>
      </c>
      <c r="AF512">
        <v>10</v>
      </c>
      <c r="AG512">
        <v>1550581052.5999999</v>
      </c>
      <c r="AH512">
        <v>396.89299999999997</v>
      </c>
      <c r="AI512">
        <v>398.67</v>
      </c>
      <c r="AJ512">
        <v>8.0800599999999996</v>
      </c>
      <c r="AK512">
        <v>3.54928</v>
      </c>
      <c r="AL512">
        <v>1425.69</v>
      </c>
      <c r="AM512">
        <v>99.741600000000005</v>
      </c>
      <c r="AN512">
        <v>2.3907899999999999E-2</v>
      </c>
      <c r="AO512">
        <v>6.60799</v>
      </c>
      <c r="AP512">
        <v>999.9</v>
      </c>
      <c r="AQ512">
        <v>999.9</v>
      </c>
      <c r="AR512">
        <v>9988.75</v>
      </c>
      <c r="AS512">
        <v>0</v>
      </c>
      <c r="AT512">
        <v>86.881200000000007</v>
      </c>
      <c r="AU512">
        <v>0</v>
      </c>
      <c r="AV512" t="s">
        <v>204</v>
      </c>
      <c r="AW512">
        <v>0</v>
      </c>
      <c r="AX512">
        <v>-1.4419999999999999</v>
      </c>
      <c r="AY512">
        <v>-3.5999999999999997E-2</v>
      </c>
      <c r="AZ512">
        <v>0</v>
      </c>
      <c r="BA512">
        <v>0</v>
      </c>
      <c r="BB512">
        <v>0</v>
      </c>
      <c r="BC512">
        <v>0</v>
      </c>
      <c r="BD512">
        <v>399.80587704918003</v>
      </c>
      <c r="BE512">
        <v>0.45180626185946299</v>
      </c>
      <c r="BF512">
        <v>0.16456751954639601</v>
      </c>
      <c r="BG512">
        <v>-1</v>
      </c>
      <c r="BH512">
        <v>0</v>
      </c>
      <c r="BI512">
        <v>0</v>
      </c>
      <c r="BJ512" t="s">
        <v>205</v>
      </c>
      <c r="BK512">
        <v>1.8847100000000001</v>
      </c>
      <c r="BL512">
        <v>1.88167</v>
      </c>
      <c r="BM512">
        <v>1.8831899999999999</v>
      </c>
      <c r="BN512">
        <v>1.88188</v>
      </c>
      <c r="BO512">
        <v>1.88384</v>
      </c>
      <c r="BP512">
        <v>1.8830899999999999</v>
      </c>
      <c r="BQ512">
        <v>1.8847700000000001</v>
      </c>
      <c r="BR512">
        <v>1.88229</v>
      </c>
      <c r="BS512" t="s">
        <v>206</v>
      </c>
      <c r="BT512" t="s">
        <v>17</v>
      </c>
      <c r="BU512" t="s">
        <v>17</v>
      </c>
      <c r="BV512" t="s">
        <v>17</v>
      </c>
      <c r="BW512" t="s">
        <v>207</v>
      </c>
      <c r="BX512" t="s">
        <v>208</v>
      </c>
      <c r="BY512" t="s">
        <v>209</v>
      </c>
      <c r="BZ512" t="s">
        <v>209</v>
      </c>
      <c r="CA512" t="s">
        <v>209</v>
      </c>
      <c r="CB512" t="s">
        <v>209</v>
      </c>
      <c r="CC512">
        <v>5</v>
      </c>
      <c r="CD512">
        <v>0</v>
      </c>
      <c r="CE512">
        <v>0</v>
      </c>
      <c r="CF512">
        <v>0</v>
      </c>
      <c r="CG512">
        <v>0</v>
      </c>
      <c r="CH512">
        <v>2</v>
      </c>
      <c r="CI512">
        <v>1321.71</v>
      </c>
      <c r="CJ512">
        <v>0.22969100000000001</v>
      </c>
      <c r="CK512">
        <v>7.7309200000000002</v>
      </c>
      <c r="CL512">
        <v>10.093999999999999</v>
      </c>
      <c r="CM512">
        <v>30.000499999999999</v>
      </c>
      <c r="CN512">
        <v>9.8361300000000007</v>
      </c>
      <c r="CO512">
        <v>10.139099999999999</v>
      </c>
      <c r="CP512">
        <v>-1</v>
      </c>
      <c r="CQ512">
        <v>0</v>
      </c>
      <c r="CR512">
        <v>100</v>
      </c>
      <c r="CS512">
        <v>-999.9</v>
      </c>
      <c r="CT512">
        <v>400</v>
      </c>
      <c r="CU512">
        <v>7.4363900000000003</v>
      </c>
      <c r="CV512">
        <v>103.822</v>
      </c>
      <c r="CW512">
        <v>103.30800000000001</v>
      </c>
    </row>
    <row r="513" spans="1:101" x14ac:dyDescent="0.2">
      <c r="A513">
        <v>499</v>
      </c>
      <c r="B513">
        <v>1550581054.5999999</v>
      </c>
      <c r="C513">
        <v>1883.0999999046301</v>
      </c>
      <c r="D513" t="s">
        <v>1213</v>
      </c>
      <c r="E513" t="s">
        <v>1214</v>
      </c>
      <c r="F513">
        <f t="shared" si="105"/>
        <v>7498</v>
      </c>
      <c r="G513">
        <f t="shared" si="106"/>
        <v>42.884121996679134</v>
      </c>
      <c r="H513">
        <f t="shared" si="107"/>
        <v>4.3386141893102116E-2</v>
      </c>
      <c r="I513" t="s">
        <v>197</v>
      </c>
      <c r="J513" t="s">
        <v>198</v>
      </c>
      <c r="K513" t="s">
        <v>199</v>
      </c>
      <c r="L513" t="s">
        <v>200</v>
      </c>
      <c r="M513" t="s">
        <v>201</v>
      </c>
      <c r="N513" t="s">
        <v>806</v>
      </c>
      <c r="O513" t="s">
        <v>203</v>
      </c>
      <c r="P513" t="s">
        <v>1168</v>
      </c>
      <c r="Q513">
        <v>1550581054.5999999</v>
      </c>
      <c r="R513">
        <f t="shared" si="108"/>
        <v>6.5192454279792648E-3</v>
      </c>
      <c r="S513">
        <f t="shared" si="109"/>
        <v>-9.4571219046443347E-2</v>
      </c>
      <c r="T513">
        <f t="shared" si="110"/>
        <v>82.420229901644433</v>
      </c>
      <c r="U513">
        <f t="shared" si="111"/>
        <v>0.80640223406826606</v>
      </c>
      <c r="V513">
        <f t="shared" si="112"/>
        <v>0.97840328161008561</v>
      </c>
      <c r="W513">
        <v>133</v>
      </c>
      <c r="X513">
        <v>9</v>
      </c>
      <c r="Y513">
        <f t="shared" si="113"/>
        <v>1</v>
      </c>
      <c r="Z513">
        <f t="shared" si="114"/>
        <v>0</v>
      </c>
      <c r="AA513">
        <f t="shared" si="115"/>
        <v>56595.111975713458</v>
      </c>
      <c r="AB513">
        <f t="shared" si="116"/>
        <v>86.924999999999997</v>
      </c>
      <c r="AC513">
        <f t="shared" si="117"/>
        <v>42.593249999999998</v>
      </c>
      <c r="AD513">
        <f t="shared" si="118"/>
        <v>0.49</v>
      </c>
      <c r="AE513">
        <f t="shared" si="119"/>
        <v>0.39</v>
      </c>
      <c r="AF513">
        <v>10</v>
      </c>
      <c r="AG513">
        <v>1550581054.5999999</v>
      </c>
      <c r="AH513">
        <v>396.91500000000002</v>
      </c>
      <c r="AI513">
        <v>398.66300000000001</v>
      </c>
      <c r="AJ513">
        <v>8.0830199999999994</v>
      </c>
      <c r="AK513">
        <v>3.54894</v>
      </c>
      <c r="AL513">
        <v>1426.21</v>
      </c>
      <c r="AM513">
        <v>99.741200000000006</v>
      </c>
      <c r="AN513">
        <v>2.3768299999999999E-2</v>
      </c>
      <c r="AO513">
        <v>6.5986799999999999</v>
      </c>
      <c r="AP513">
        <v>999.9</v>
      </c>
      <c r="AQ513">
        <v>999.9</v>
      </c>
      <c r="AR513">
        <v>10001.200000000001</v>
      </c>
      <c r="AS513">
        <v>0</v>
      </c>
      <c r="AT513">
        <v>86.924999999999997</v>
      </c>
      <c r="AU513">
        <v>0</v>
      </c>
      <c r="AV513" t="s">
        <v>204</v>
      </c>
      <c r="AW513">
        <v>0</v>
      </c>
      <c r="AX513">
        <v>-1.4419999999999999</v>
      </c>
      <c r="AY513">
        <v>-3.5999999999999997E-2</v>
      </c>
      <c r="AZ513">
        <v>0</v>
      </c>
      <c r="BA513">
        <v>0</v>
      </c>
      <c r="BB513">
        <v>0</v>
      </c>
      <c r="BC513">
        <v>0</v>
      </c>
      <c r="BD513">
        <v>399.81282786885299</v>
      </c>
      <c r="BE513">
        <v>0.53867762236274896</v>
      </c>
      <c r="BF513">
        <v>0.17348367394359199</v>
      </c>
      <c r="BG513">
        <v>-1</v>
      </c>
      <c r="BH513">
        <v>0</v>
      </c>
      <c r="BI513">
        <v>0</v>
      </c>
      <c r="BJ513" t="s">
        <v>205</v>
      </c>
      <c r="BK513">
        <v>1.88473</v>
      </c>
      <c r="BL513">
        <v>1.88167</v>
      </c>
      <c r="BM513">
        <v>1.8832100000000001</v>
      </c>
      <c r="BN513">
        <v>1.8818699999999999</v>
      </c>
      <c r="BO513">
        <v>1.88385</v>
      </c>
      <c r="BP513">
        <v>1.8830899999999999</v>
      </c>
      <c r="BQ513">
        <v>1.8847700000000001</v>
      </c>
      <c r="BR513">
        <v>1.88229</v>
      </c>
      <c r="BS513" t="s">
        <v>206</v>
      </c>
      <c r="BT513" t="s">
        <v>17</v>
      </c>
      <c r="BU513" t="s">
        <v>17</v>
      </c>
      <c r="BV513" t="s">
        <v>17</v>
      </c>
      <c r="BW513" t="s">
        <v>207</v>
      </c>
      <c r="BX513" t="s">
        <v>208</v>
      </c>
      <c r="BY513" t="s">
        <v>209</v>
      </c>
      <c r="BZ513" t="s">
        <v>209</v>
      </c>
      <c r="CA513" t="s">
        <v>209</v>
      </c>
      <c r="CB513" t="s">
        <v>209</v>
      </c>
      <c r="CC513">
        <v>5</v>
      </c>
      <c r="CD513">
        <v>0</v>
      </c>
      <c r="CE513">
        <v>0</v>
      </c>
      <c r="CF513">
        <v>0</v>
      </c>
      <c r="CG513">
        <v>0</v>
      </c>
      <c r="CH513">
        <v>2</v>
      </c>
      <c r="CI513">
        <v>1323.07</v>
      </c>
      <c r="CJ513">
        <v>0.22969100000000001</v>
      </c>
      <c r="CK513">
        <v>7.7325600000000003</v>
      </c>
      <c r="CL513">
        <v>10.0954</v>
      </c>
      <c r="CM513">
        <v>30.000399999999999</v>
      </c>
      <c r="CN513">
        <v>9.8378300000000003</v>
      </c>
      <c r="CO513">
        <v>10.1408</v>
      </c>
      <c r="CP513">
        <v>-1</v>
      </c>
      <c r="CQ513">
        <v>0</v>
      </c>
      <c r="CR513">
        <v>100</v>
      </c>
      <c r="CS513">
        <v>-999.9</v>
      </c>
      <c r="CT513">
        <v>400</v>
      </c>
      <c r="CU513">
        <v>7.4117100000000002</v>
      </c>
      <c r="CV513">
        <v>103.821</v>
      </c>
      <c r="CW513">
        <v>103.307</v>
      </c>
    </row>
    <row r="514" spans="1:101" x14ac:dyDescent="0.2">
      <c r="A514">
        <v>500</v>
      </c>
      <c r="B514">
        <v>1550581056.5999999</v>
      </c>
      <c r="C514">
        <v>1885.0999999046301</v>
      </c>
      <c r="D514" t="s">
        <v>1215</v>
      </c>
      <c r="E514" t="s">
        <v>1216</v>
      </c>
      <c r="F514">
        <f t="shared" si="105"/>
        <v>7498</v>
      </c>
      <c r="G514">
        <f t="shared" si="106"/>
        <v>42.88510785081278</v>
      </c>
      <c r="H514">
        <f t="shared" si="107"/>
        <v>4.8320233775127008E-2</v>
      </c>
      <c r="I514" t="s">
        <v>197</v>
      </c>
      <c r="J514" t="s">
        <v>198</v>
      </c>
      <c r="K514" t="s">
        <v>199</v>
      </c>
      <c r="L514" t="s">
        <v>200</v>
      </c>
      <c r="M514" t="s">
        <v>201</v>
      </c>
      <c r="N514" t="s">
        <v>806</v>
      </c>
      <c r="O514" t="s">
        <v>203</v>
      </c>
      <c r="P514" t="s">
        <v>1168</v>
      </c>
      <c r="Q514">
        <v>1550581056.5999999</v>
      </c>
      <c r="R514">
        <f t="shared" si="108"/>
        <v>6.5228666560615874E-3</v>
      </c>
      <c r="S514">
        <f t="shared" si="109"/>
        <v>-0.10918793625702081</v>
      </c>
      <c r="T514">
        <f t="shared" si="110"/>
        <v>82.478510039091063</v>
      </c>
      <c r="U514">
        <f t="shared" si="111"/>
        <v>0.80664655312949107</v>
      </c>
      <c r="V514">
        <f t="shared" si="112"/>
        <v>0.97800815357500681</v>
      </c>
      <c r="W514">
        <v>131</v>
      </c>
      <c r="X514">
        <v>9</v>
      </c>
      <c r="Y514">
        <f t="shared" si="113"/>
        <v>1</v>
      </c>
      <c r="Z514">
        <f t="shared" si="114"/>
        <v>0</v>
      </c>
      <c r="AA514">
        <f t="shared" si="115"/>
        <v>56583.115811570562</v>
      </c>
      <c r="AB514">
        <f t="shared" si="116"/>
        <v>86.886700000000005</v>
      </c>
      <c r="AC514">
        <f t="shared" si="117"/>
        <v>42.574483000000001</v>
      </c>
      <c r="AD514">
        <f t="shared" si="118"/>
        <v>0.49</v>
      </c>
      <c r="AE514">
        <f t="shared" si="119"/>
        <v>0.39</v>
      </c>
      <c r="AF514">
        <v>10</v>
      </c>
      <c r="AG514">
        <v>1550581056.5999999</v>
      </c>
      <c r="AH514">
        <v>396.94900000000001</v>
      </c>
      <c r="AI514">
        <v>398.68799999999999</v>
      </c>
      <c r="AJ514">
        <v>8.0854700000000008</v>
      </c>
      <c r="AK514">
        <v>3.5486599999999999</v>
      </c>
      <c r="AL514">
        <v>1426.14</v>
      </c>
      <c r="AM514">
        <v>99.741399999999999</v>
      </c>
      <c r="AN514">
        <v>2.3555300000000001E-2</v>
      </c>
      <c r="AO514">
        <v>6.5928100000000001</v>
      </c>
      <c r="AP514">
        <v>999.9</v>
      </c>
      <c r="AQ514">
        <v>999.9</v>
      </c>
      <c r="AR514">
        <v>9998.75</v>
      </c>
      <c r="AS514">
        <v>0</v>
      </c>
      <c r="AT514">
        <v>86.886700000000005</v>
      </c>
      <c r="AU514">
        <v>0</v>
      </c>
      <c r="AV514" t="s">
        <v>204</v>
      </c>
      <c r="AW514">
        <v>0</v>
      </c>
      <c r="AX514">
        <v>-1.4419999999999999</v>
      </c>
      <c r="AY514">
        <v>-3.5999999999999997E-2</v>
      </c>
      <c r="AZ514">
        <v>0</v>
      </c>
      <c r="BA514">
        <v>0</v>
      </c>
      <c r="BB514">
        <v>0</v>
      </c>
      <c r="BC514">
        <v>0</v>
      </c>
      <c r="BD514">
        <v>399.82513114754101</v>
      </c>
      <c r="BE514">
        <v>0.59992646115987502</v>
      </c>
      <c r="BF514">
        <v>0.18426419694485399</v>
      </c>
      <c r="BG514">
        <v>-1</v>
      </c>
      <c r="BH514">
        <v>0</v>
      </c>
      <c r="BI514">
        <v>0</v>
      </c>
      <c r="BJ514" t="s">
        <v>205</v>
      </c>
      <c r="BK514">
        <v>1.88472</v>
      </c>
      <c r="BL514">
        <v>1.8816900000000001</v>
      </c>
      <c r="BM514">
        <v>1.8832</v>
      </c>
      <c r="BN514">
        <v>1.8818699999999999</v>
      </c>
      <c r="BO514">
        <v>1.88384</v>
      </c>
      <c r="BP514">
        <v>1.8830899999999999</v>
      </c>
      <c r="BQ514">
        <v>1.8847700000000001</v>
      </c>
      <c r="BR514">
        <v>1.8823000000000001</v>
      </c>
      <c r="BS514" t="s">
        <v>206</v>
      </c>
      <c r="BT514" t="s">
        <v>17</v>
      </c>
      <c r="BU514" t="s">
        <v>17</v>
      </c>
      <c r="BV514" t="s">
        <v>17</v>
      </c>
      <c r="BW514" t="s">
        <v>207</v>
      </c>
      <c r="BX514" t="s">
        <v>208</v>
      </c>
      <c r="BY514" t="s">
        <v>209</v>
      </c>
      <c r="BZ514" t="s">
        <v>209</v>
      </c>
      <c r="CA514" t="s">
        <v>209</v>
      </c>
      <c r="CB514" t="s">
        <v>209</v>
      </c>
      <c r="CC514">
        <v>5</v>
      </c>
      <c r="CD514">
        <v>0</v>
      </c>
      <c r="CE514">
        <v>0</v>
      </c>
      <c r="CF514">
        <v>0</v>
      </c>
      <c r="CG514">
        <v>0</v>
      </c>
      <c r="CH514">
        <v>2</v>
      </c>
      <c r="CI514">
        <v>1325.07</v>
      </c>
      <c r="CJ514">
        <v>0.22969100000000001</v>
      </c>
      <c r="CK514">
        <v>7.7339500000000001</v>
      </c>
      <c r="CL514">
        <v>10.097099999999999</v>
      </c>
      <c r="CM514">
        <v>30.000399999999999</v>
      </c>
      <c r="CN514">
        <v>9.8395799999999998</v>
      </c>
      <c r="CO514">
        <v>10.1426</v>
      </c>
      <c r="CP514">
        <v>-1</v>
      </c>
      <c r="CQ514">
        <v>0</v>
      </c>
      <c r="CR514">
        <v>100</v>
      </c>
      <c r="CS514">
        <v>-999.9</v>
      </c>
      <c r="CT514">
        <v>400</v>
      </c>
      <c r="CU514">
        <v>7.3910099999999996</v>
      </c>
      <c r="CV514">
        <v>103.821</v>
      </c>
      <c r="CW514">
        <v>103.307</v>
      </c>
    </row>
    <row r="515" spans="1:101" x14ac:dyDescent="0.2">
      <c r="A515">
        <v>501</v>
      </c>
      <c r="B515">
        <v>1550581058.5999999</v>
      </c>
      <c r="C515">
        <v>1887.0999999046301</v>
      </c>
      <c r="D515" t="s">
        <v>1217</v>
      </c>
      <c r="E515" t="s">
        <v>1218</v>
      </c>
      <c r="F515">
        <f t="shared" si="105"/>
        <v>7498</v>
      </c>
      <c r="G515">
        <f t="shared" si="106"/>
        <v>42.884459683160685</v>
      </c>
      <c r="H515">
        <f t="shared" si="107"/>
        <v>5.196043440073695E-2</v>
      </c>
      <c r="I515" t="s">
        <v>197</v>
      </c>
      <c r="J515" t="s">
        <v>198</v>
      </c>
      <c r="K515" t="s">
        <v>199</v>
      </c>
      <c r="L515" t="s">
        <v>200</v>
      </c>
      <c r="M515" t="s">
        <v>201</v>
      </c>
      <c r="N515" t="s">
        <v>806</v>
      </c>
      <c r="O515" t="s">
        <v>203</v>
      </c>
      <c r="P515" t="s">
        <v>1168</v>
      </c>
      <c r="Q515">
        <v>1550581058.5999999</v>
      </c>
      <c r="R515">
        <f t="shared" si="108"/>
        <v>6.5288798995690326E-3</v>
      </c>
      <c r="S515">
        <f t="shared" si="109"/>
        <v>-0.14391339684950435</v>
      </c>
      <c r="T515">
        <f t="shared" si="110"/>
        <v>82.503099693580083</v>
      </c>
      <c r="U515">
        <f t="shared" si="111"/>
        <v>0.80718415172515801</v>
      </c>
      <c r="V515">
        <f t="shared" si="112"/>
        <v>0.97836827309891783</v>
      </c>
      <c r="W515">
        <v>139</v>
      </c>
      <c r="X515">
        <v>10</v>
      </c>
      <c r="Y515">
        <f t="shared" si="113"/>
        <v>1</v>
      </c>
      <c r="Z515">
        <f t="shared" si="114"/>
        <v>0</v>
      </c>
      <c r="AA515">
        <f t="shared" si="115"/>
        <v>56691.055736829752</v>
      </c>
      <c r="AB515">
        <f t="shared" si="116"/>
        <v>86.790800000000004</v>
      </c>
      <c r="AC515">
        <f t="shared" si="117"/>
        <v>42.527492000000002</v>
      </c>
      <c r="AD515">
        <f t="shared" si="118"/>
        <v>0.49</v>
      </c>
      <c r="AE515">
        <f t="shared" si="119"/>
        <v>0.39</v>
      </c>
      <c r="AF515">
        <v>10</v>
      </c>
      <c r="AG515">
        <v>1550581058.5999999</v>
      </c>
      <c r="AH515">
        <v>396.99400000000003</v>
      </c>
      <c r="AI515">
        <v>398.71100000000001</v>
      </c>
      <c r="AJ515">
        <v>8.0908200000000008</v>
      </c>
      <c r="AK515">
        <v>3.54861</v>
      </c>
      <c r="AL515">
        <v>1425.75</v>
      </c>
      <c r="AM515">
        <v>99.741799999999998</v>
      </c>
      <c r="AN515">
        <v>2.3631900000000001E-2</v>
      </c>
      <c r="AO515">
        <v>6.59816</v>
      </c>
      <c r="AP515">
        <v>999.9</v>
      </c>
      <c r="AQ515">
        <v>999.9</v>
      </c>
      <c r="AR515">
        <v>10018.799999999999</v>
      </c>
      <c r="AS515">
        <v>0</v>
      </c>
      <c r="AT515">
        <v>86.790800000000004</v>
      </c>
      <c r="AU515">
        <v>0</v>
      </c>
      <c r="AV515" t="s">
        <v>204</v>
      </c>
      <c r="AW515">
        <v>0</v>
      </c>
      <c r="AX515">
        <v>-1.4419999999999999</v>
      </c>
      <c r="AY515">
        <v>-3.5999999999999997E-2</v>
      </c>
      <c r="AZ515">
        <v>0</v>
      </c>
      <c r="BA515">
        <v>0</v>
      </c>
      <c r="BB515">
        <v>0</v>
      </c>
      <c r="BC515">
        <v>0</v>
      </c>
      <c r="BD515">
        <v>399.84190163934397</v>
      </c>
      <c r="BE515">
        <v>0.64513509929990798</v>
      </c>
      <c r="BF515">
        <v>0.19456333664009101</v>
      </c>
      <c r="BG515">
        <v>-1</v>
      </c>
      <c r="BH515">
        <v>0</v>
      </c>
      <c r="BI515">
        <v>0</v>
      </c>
      <c r="BJ515" t="s">
        <v>205</v>
      </c>
      <c r="BK515">
        <v>1.8847</v>
      </c>
      <c r="BL515">
        <v>1.88168</v>
      </c>
      <c r="BM515">
        <v>1.8832100000000001</v>
      </c>
      <c r="BN515">
        <v>1.88188</v>
      </c>
      <c r="BO515">
        <v>1.88384</v>
      </c>
      <c r="BP515">
        <v>1.8830899999999999</v>
      </c>
      <c r="BQ515">
        <v>1.8847700000000001</v>
      </c>
      <c r="BR515">
        <v>1.88229</v>
      </c>
      <c r="BS515" t="s">
        <v>206</v>
      </c>
      <c r="BT515" t="s">
        <v>17</v>
      </c>
      <c r="BU515" t="s">
        <v>17</v>
      </c>
      <c r="BV515" t="s">
        <v>17</v>
      </c>
      <c r="BW515" t="s">
        <v>207</v>
      </c>
      <c r="BX515" t="s">
        <v>208</v>
      </c>
      <c r="BY515" t="s">
        <v>209</v>
      </c>
      <c r="BZ515" t="s">
        <v>209</v>
      </c>
      <c r="CA515" t="s">
        <v>209</v>
      </c>
      <c r="CB515" t="s">
        <v>209</v>
      </c>
      <c r="CC515">
        <v>5</v>
      </c>
      <c r="CD515">
        <v>0</v>
      </c>
      <c r="CE515">
        <v>0</v>
      </c>
      <c r="CF515">
        <v>0</v>
      </c>
      <c r="CG515">
        <v>0</v>
      </c>
      <c r="CH515">
        <v>2</v>
      </c>
      <c r="CI515">
        <v>1318.28</v>
      </c>
      <c r="CJ515">
        <v>0.22969100000000001</v>
      </c>
      <c r="CK515">
        <v>7.7357800000000001</v>
      </c>
      <c r="CL515">
        <v>10.098599999999999</v>
      </c>
      <c r="CM515">
        <v>30.000499999999999</v>
      </c>
      <c r="CN515">
        <v>9.8415599999999994</v>
      </c>
      <c r="CO515">
        <v>10.144299999999999</v>
      </c>
      <c r="CP515">
        <v>-1</v>
      </c>
      <c r="CQ515">
        <v>0</v>
      </c>
      <c r="CR515">
        <v>100</v>
      </c>
      <c r="CS515">
        <v>-999.9</v>
      </c>
      <c r="CT515">
        <v>400</v>
      </c>
      <c r="CU515">
        <v>7.3611399999999998</v>
      </c>
      <c r="CV515">
        <v>103.821</v>
      </c>
      <c r="CW515">
        <v>103.306</v>
      </c>
    </row>
    <row r="516" spans="1:101" x14ac:dyDescent="0.2">
      <c r="A516">
        <v>502</v>
      </c>
      <c r="B516">
        <v>1550581060.5999999</v>
      </c>
      <c r="C516">
        <v>1889.0999999046301</v>
      </c>
      <c r="D516" t="s">
        <v>1219</v>
      </c>
      <c r="E516" t="s">
        <v>1220</v>
      </c>
      <c r="F516">
        <f t="shared" si="105"/>
        <v>7498</v>
      </c>
      <c r="G516">
        <f t="shared" si="106"/>
        <v>42.884539325245626</v>
      </c>
      <c r="H516">
        <f t="shared" si="107"/>
        <v>5.4981158645989889E-2</v>
      </c>
      <c r="I516" t="s">
        <v>197</v>
      </c>
      <c r="J516" t="s">
        <v>198</v>
      </c>
      <c r="K516" t="s">
        <v>199</v>
      </c>
      <c r="L516" t="s">
        <v>200</v>
      </c>
      <c r="M516" t="s">
        <v>201</v>
      </c>
      <c r="N516" t="s">
        <v>806</v>
      </c>
      <c r="O516" t="s">
        <v>203</v>
      </c>
      <c r="P516" t="s">
        <v>1168</v>
      </c>
      <c r="Q516">
        <v>1550581060.5999999</v>
      </c>
      <c r="R516">
        <f t="shared" si="108"/>
        <v>6.539619979111037E-3</v>
      </c>
      <c r="S516">
        <f t="shared" si="109"/>
        <v>-0.25114187688623146</v>
      </c>
      <c r="T516">
        <f t="shared" si="110"/>
        <v>82.582980030145308</v>
      </c>
      <c r="U516">
        <f t="shared" si="111"/>
        <v>0.80792119880540791</v>
      </c>
      <c r="V516">
        <f t="shared" si="112"/>
        <v>0.97831441600980251</v>
      </c>
      <c r="W516">
        <v>146</v>
      </c>
      <c r="X516">
        <v>10</v>
      </c>
      <c r="Y516">
        <f t="shared" si="113"/>
        <v>1</v>
      </c>
      <c r="Z516">
        <f t="shared" si="114"/>
        <v>0</v>
      </c>
      <c r="AA516">
        <f t="shared" si="115"/>
        <v>56636.906766772692</v>
      </c>
      <c r="AB516">
        <f t="shared" si="116"/>
        <v>86.762100000000004</v>
      </c>
      <c r="AC516">
        <f t="shared" si="117"/>
        <v>42.513429000000002</v>
      </c>
      <c r="AD516">
        <f t="shared" si="118"/>
        <v>0.49</v>
      </c>
      <c r="AE516">
        <f t="shared" si="119"/>
        <v>0.39</v>
      </c>
      <c r="AF516">
        <v>10</v>
      </c>
      <c r="AG516">
        <v>1550581060.5999999</v>
      </c>
      <c r="AH516">
        <v>397.03899999999999</v>
      </c>
      <c r="AI516">
        <v>398.68400000000003</v>
      </c>
      <c r="AJ516">
        <v>8.0982099999999999</v>
      </c>
      <c r="AK516">
        <v>3.54853</v>
      </c>
      <c r="AL516">
        <v>1425.74</v>
      </c>
      <c r="AM516">
        <v>99.741699999999994</v>
      </c>
      <c r="AN516">
        <v>2.3704800000000002E-2</v>
      </c>
      <c r="AO516">
        <v>6.5973600000000001</v>
      </c>
      <c r="AP516">
        <v>999.9</v>
      </c>
      <c r="AQ516">
        <v>999.9</v>
      </c>
      <c r="AR516">
        <v>10008.799999999999</v>
      </c>
      <c r="AS516">
        <v>0</v>
      </c>
      <c r="AT516">
        <v>86.762100000000004</v>
      </c>
      <c r="AU516">
        <v>0</v>
      </c>
      <c r="AV516" t="s">
        <v>204</v>
      </c>
      <c r="AW516">
        <v>0</v>
      </c>
      <c r="AX516">
        <v>-1.4419999999999999</v>
      </c>
      <c r="AY516">
        <v>-3.5999999999999997E-2</v>
      </c>
      <c r="AZ516">
        <v>0</v>
      </c>
      <c r="BA516">
        <v>0</v>
      </c>
      <c r="BB516">
        <v>0</v>
      </c>
      <c r="BC516">
        <v>0</v>
      </c>
      <c r="BD516">
        <v>399.86201639344301</v>
      </c>
      <c r="BE516">
        <v>0.68264390095774896</v>
      </c>
      <c r="BF516">
        <v>0.20427637111724201</v>
      </c>
      <c r="BG516">
        <v>-1</v>
      </c>
      <c r="BH516">
        <v>0</v>
      </c>
      <c r="BI516">
        <v>0</v>
      </c>
      <c r="BJ516" t="s">
        <v>205</v>
      </c>
      <c r="BK516">
        <v>1.88469</v>
      </c>
      <c r="BL516">
        <v>1.88167</v>
      </c>
      <c r="BM516">
        <v>1.8832100000000001</v>
      </c>
      <c r="BN516">
        <v>1.88188</v>
      </c>
      <c r="BO516">
        <v>1.88384</v>
      </c>
      <c r="BP516">
        <v>1.8830899999999999</v>
      </c>
      <c r="BQ516">
        <v>1.8847700000000001</v>
      </c>
      <c r="BR516">
        <v>1.88229</v>
      </c>
      <c r="BS516" t="s">
        <v>206</v>
      </c>
      <c r="BT516" t="s">
        <v>17</v>
      </c>
      <c r="BU516" t="s">
        <v>17</v>
      </c>
      <c r="BV516" t="s">
        <v>17</v>
      </c>
      <c r="BW516" t="s">
        <v>207</v>
      </c>
      <c r="BX516" t="s">
        <v>208</v>
      </c>
      <c r="BY516" t="s">
        <v>209</v>
      </c>
      <c r="BZ516" t="s">
        <v>209</v>
      </c>
      <c r="CA516" t="s">
        <v>209</v>
      </c>
      <c r="CB516" t="s">
        <v>209</v>
      </c>
      <c r="CC516">
        <v>5</v>
      </c>
      <c r="CD516">
        <v>0</v>
      </c>
      <c r="CE516">
        <v>0</v>
      </c>
      <c r="CF516">
        <v>0</v>
      </c>
      <c r="CG516">
        <v>0</v>
      </c>
      <c r="CH516">
        <v>2</v>
      </c>
      <c r="CI516">
        <v>1312.98</v>
      </c>
      <c r="CJ516">
        <v>0.22755500000000001</v>
      </c>
      <c r="CK516">
        <v>7.7379800000000003</v>
      </c>
      <c r="CL516">
        <v>10.100099999999999</v>
      </c>
      <c r="CM516">
        <v>30.000499999999999</v>
      </c>
      <c r="CN516">
        <v>9.8432600000000008</v>
      </c>
      <c r="CO516">
        <v>10.1463</v>
      </c>
      <c r="CP516">
        <v>-1</v>
      </c>
      <c r="CQ516">
        <v>0</v>
      </c>
      <c r="CR516">
        <v>100</v>
      </c>
      <c r="CS516">
        <v>-999.9</v>
      </c>
      <c r="CT516">
        <v>400</v>
      </c>
      <c r="CU516">
        <v>7.3351199999999999</v>
      </c>
      <c r="CV516">
        <v>103.821</v>
      </c>
      <c r="CW516">
        <v>103.30500000000001</v>
      </c>
    </row>
    <row r="517" spans="1:101" x14ac:dyDescent="0.2">
      <c r="A517">
        <v>503</v>
      </c>
      <c r="B517">
        <v>1550581062.5999999</v>
      </c>
      <c r="C517">
        <v>1891.0999999046301</v>
      </c>
      <c r="D517" t="s">
        <v>1221</v>
      </c>
      <c r="E517" t="s">
        <v>1222</v>
      </c>
      <c r="F517">
        <f t="shared" si="105"/>
        <v>7498</v>
      </c>
      <c r="G517">
        <f t="shared" si="106"/>
        <v>42.885095586663269</v>
      </c>
      <c r="H517">
        <f t="shared" si="107"/>
        <v>5.7861035589760676E-2</v>
      </c>
      <c r="I517" t="s">
        <v>197</v>
      </c>
      <c r="J517" t="s">
        <v>198</v>
      </c>
      <c r="K517" t="s">
        <v>199</v>
      </c>
      <c r="L517" t="s">
        <v>200</v>
      </c>
      <c r="M517" t="s">
        <v>201</v>
      </c>
      <c r="N517" t="s">
        <v>806</v>
      </c>
      <c r="O517" t="s">
        <v>203</v>
      </c>
      <c r="P517" t="s">
        <v>1168</v>
      </c>
      <c r="Q517">
        <v>1550581062.5999999</v>
      </c>
      <c r="R517">
        <f t="shared" si="108"/>
        <v>6.5496886967517818E-3</v>
      </c>
      <c r="S517">
        <f t="shared" si="109"/>
        <v>-0.30221418237569053</v>
      </c>
      <c r="T517">
        <f t="shared" si="110"/>
        <v>82.668692379691294</v>
      </c>
      <c r="U517">
        <f t="shared" si="111"/>
        <v>0.80851100289485001</v>
      </c>
      <c r="V517">
        <f t="shared" si="112"/>
        <v>0.9780135376781065</v>
      </c>
      <c r="W517">
        <v>139</v>
      </c>
      <c r="X517">
        <v>10</v>
      </c>
      <c r="Y517">
        <f t="shared" si="113"/>
        <v>1</v>
      </c>
      <c r="Z517">
        <f t="shared" si="114"/>
        <v>0</v>
      </c>
      <c r="AA517">
        <f t="shared" si="115"/>
        <v>56542.386002664796</v>
      </c>
      <c r="AB517">
        <f t="shared" si="116"/>
        <v>86.877099999999999</v>
      </c>
      <c r="AC517">
        <f t="shared" si="117"/>
        <v>42.569778999999997</v>
      </c>
      <c r="AD517">
        <f t="shared" si="118"/>
        <v>0.49</v>
      </c>
      <c r="AE517">
        <f t="shared" si="119"/>
        <v>0.39</v>
      </c>
      <c r="AF517">
        <v>10</v>
      </c>
      <c r="AG517">
        <v>1550581062.5999999</v>
      </c>
      <c r="AH517">
        <v>397.065</v>
      </c>
      <c r="AI517">
        <v>398.67700000000002</v>
      </c>
      <c r="AJ517">
        <v>8.1041500000000006</v>
      </c>
      <c r="AK517">
        <v>3.5477799999999999</v>
      </c>
      <c r="AL517">
        <v>1425.83</v>
      </c>
      <c r="AM517">
        <v>99.741399999999999</v>
      </c>
      <c r="AN517">
        <v>2.3658999999999999E-2</v>
      </c>
      <c r="AO517">
        <v>6.5928899999999997</v>
      </c>
      <c r="AP517">
        <v>999.9</v>
      </c>
      <c r="AQ517">
        <v>999.9</v>
      </c>
      <c r="AR517">
        <v>9991.25</v>
      </c>
      <c r="AS517">
        <v>0</v>
      </c>
      <c r="AT517">
        <v>86.877099999999999</v>
      </c>
      <c r="AU517">
        <v>0</v>
      </c>
      <c r="AV517" t="s">
        <v>204</v>
      </c>
      <c r="AW517">
        <v>0</v>
      </c>
      <c r="AX517">
        <v>-1.4419999999999999</v>
      </c>
      <c r="AY517">
        <v>-3.5999999999999997E-2</v>
      </c>
      <c r="AZ517">
        <v>0</v>
      </c>
      <c r="BA517">
        <v>0</v>
      </c>
      <c r="BB517">
        <v>0</v>
      </c>
      <c r="BC517">
        <v>0</v>
      </c>
      <c r="BD517">
        <v>399.88361475409801</v>
      </c>
      <c r="BE517">
        <v>0.71839532345745605</v>
      </c>
      <c r="BF517">
        <v>0.213807460754109</v>
      </c>
      <c r="BG517">
        <v>-1</v>
      </c>
      <c r="BH517">
        <v>0</v>
      </c>
      <c r="BI517">
        <v>0</v>
      </c>
      <c r="BJ517" t="s">
        <v>205</v>
      </c>
      <c r="BK517">
        <v>1.88469</v>
      </c>
      <c r="BL517">
        <v>1.88168</v>
      </c>
      <c r="BM517">
        <v>1.8832100000000001</v>
      </c>
      <c r="BN517">
        <v>1.8818699999999999</v>
      </c>
      <c r="BO517">
        <v>1.8838299999999999</v>
      </c>
      <c r="BP517">
        <v>1.8830899999999999</v>
      </c>
      <c r="BQ517">
        <v>1.8847700000000001</v>
      </c>
      <c r="BR517">
        <v>1.88229</v>
      </c>
      <c r="BS517" t="s">
        <v>206</v>
      </c>
      <c r="BT517" t="s">
        <v>17</v>
      </c>
      <c r="BU517" t="s">
        <v>17</v>
      </c>
      <c r="BV517" t="s">
        <v>17</v>
      </c>
      <c r="BW517" t="s">
        <v>207</v>
      </c>
      <c r="BX517" t="s">
        <v>208</v>
      </c>
      <c r="BY517" t="s">
        <v>209</v>
      </c>
      <c r="BZ517" t="s">
        <v>209</v>
      </c>
      <c r="CA517" t="s">
        <v>209</v>
      </c>
      <c r="CB517" t="s">
        <v>209</v>
      </c>
      <c r="CC517">
        <v>5</v>
      </c>
      <c r="CD517">
        <v>0</v>
      </c>
      <c r="CE517">
        <v>0</v>
      </c>
      <c r="CF517">
        <v>0</v>
      </c>
      <c r="CG517">
        <v>0</v>
      </c>
      <c r="CH517">
        <v>2</v>
      </c>
      <c r="CI517">
        <v>1318.65</v>
      </c>
      <c r="CJ517">
        <v>0.22755500000000001</v>
      </c>
      <c r="CK517">
        <v>7.7401200000000001</v>
      </c>
      <c r="CL517">
        <v>10.101800000000001</v>
      </c>
      <c r="CM517">
        <v>30.000399999999999</v>
      </c>
      <c r="CN517">
        <v>9.8449600000000004</v>
      </c>
      <c r="CO517">
        <v>10.148</v>
      </c>
      <c r="CP517">
        <v>-1</v>
      </c>
      <c r="CQ517">
        <v>0</v>
      </c>
      <c r="CR517">
        <v>100</v>
      </c>
      <c r="CS517">
        <v>-999.9</v>
      </c>
      <c r="CT517">
        <v>400</v>
      </c>
      <c r="CU517">
        <v>7.3095299999999996</v>
      </c>
      <c r="CV517">
        <v>103.819</v>
      </c>
      <c r="CW517">
        <v>103.304</v>
      </c>
    </row>
    <row r="518" spans="1:101" x14ac:dyDescent="0.2">
      <c r="A518">
        <v>504</v>
      </c>
      <c r="B518">
        <v>1550581064.5999999</v>
      </c>
      <c r="C518">
        <v>1893.0999999046301</v>
      </c>
      <c r="D518" t="s">
        <v>1223</v>
      </c>
      <c r="E518" t="s">
        <v>1224</v>
      </c>
      <c r="F518">
        <f t="shared" si="105"/>
        <v>7498</v>
      </c>
      <c r="G518">
        <f t="shared" si="106"/>
        <v>42.88370686343049</v>
      </c>
      <c r="H518">
        <f t="shared" si="107"/>
        <v>6.0177026423284603E-2</v>
      </c>
      <c r="I518" t="s">
        <v>197</v>
      </c>
      <c r="J518" t="s">
        <v>198</v>
      </c>
      <c r="K518" t="s">
        <v>199</v>
      </c>
      <c r="L518" t="s">
        <v>200</v>
      </c>
      <c r="M518" t="s">
        <v>201</v>
      </c>
      <c r="N518" t="s">
        <v>806</v>
      </c>
      <c r="O518" t="s">
        <v>203</v>
      </c>
      <c r="P518" t="s">
        <v>1168</v>
      </c>
      <c r="Q518">
        <v>1550581064.5999999</v>
      </c>
      <c r="R518">
        <f t="shared" si="108"/>
        <v>6.5638524526210633E-3</v>
      </c>
      <c r="S518">
        <f t="shared" si="109"/>
        <v>-0.37238689893592652</v>
      </c>
      <c r="T518">
        <f t="shared" si="110"/>
        <v>82.710377310717234</v>
      </c>
      <c r="U518">
        <f t="shared" si="111"/>
        <v>0.80945434367244895</v>
      </c>
      <c r="V518">
        <f t="shared" si="112"/>
        <v>0.97866116682261051</v>
      </c>
      <c r="W518">
        <v>147</v>
      </c>
      <c r="X518">
        <v>10</v>
      </c>
      <c r="Y518">
        <f t="shared" si="113"/>
        <v>1</v>
      </c>
      <c r="Z518">
        <f t="shared" si="114"/>
        <v>0</v>
      </c>
      <c r="AA518">
        <f t="shared" si="115"/>
        <v>56526.981232602782</v>
      </c>
      <c r="AB518">
        <f t="shared" si="116"/>
        <v>87.027699999999996</v>
      </c>
      <c r="AC518">
        <f t="shared" si="117"/>
        <v>42.643572999999996</v>
      </c>
      <c r="AD518">
        <f t="shared" si="118"/>
        <v>0.49</v>
      </c>
      <c r="AE518">
        <f t="shared" si="119"/>
        <v>0.39</v>
      </c>
      <c r="AF518">
        <v>10</v>
      </c>
      <c r="AG518">
        <v>1550581064.5999999</v>
      </c>
      <c r="AH518">
        <v>397.1</v>
      </c>
      <c r="AI518">
        <v>398.66699999999997</v>
      </c>
      <c r="AJ518">
        <v>8.1135900000000003</v>
      </c>
      <c r="AK518">
        <v>3.5470899999999999</v>
      </c>
      <c r="AL518">
        <v>1425.73</v>
      </c>
      <c r="AM518">
        <v>99.741600000000005</v>
      </c>
      <c r="AN518">
        <v>2.3651100000000001E-2</v>
      </c>
      <c r="AO518">
        <v>6.6025099999999997</v>
      </c>
      <c r="AP518">
        <v>999.9</v>
      </c>
      <c r="AQ518">
        <v>999.9</v>
      </c>
      <c r="AR518">
        <v>9988.75</v>
      </c>
      <c r="AS518">
        <v>0</v>
      </c>
      <c r="AT518">
        <v>87.027699999999996</v>
      </c>
      <c r="AU518">
        <v>0</v>
      </c>
      <c r="AV518" t="s">
        <v>204</v>
      </c>
      <c r="AW518">
        <v>0</v>
      </c>
      <c r="AX518">
        <v>-1.4419999999999999</v>
      </c>
      <c r="AY518">
        <v>-3.5999999999999997E-2</v>
      </c>
      <c r="AZ518">
        <v>0</v>
      </c>
      <c r="BA518">
        <v>0</v>
      </c>
      <c r="BB518">
        <v>0</v>
      </c>
      <c r="BC518">
        <v>0</v>
      </c>
      <c r="BD518">
        <v>399.90663114754102</v>
      </c>
      <c r="BE518">
        <v>0.74718168001969898</v>
      </c>
      <c r="BF518">
        <v>0.221662873575242</v>
      </c>
      <c r="BG518">
        <v>-1</v>
      </c>
      <c r="BH518">
        <v>0</v>
      </c>
      <c r="BI518">
        <v>0</v>
      </c>
      <c r="BJ518" t="s">
        <v>205</v>
      </c>
      <c r="BK518">
        <v>1.8846700000000001</v>
      </c>
      <c r="BL518">
        <v>1.88167</v>
      </c>
      <c r="BM518">
        <v>1.8832</v>
      </c>
      <c r="BN518">
        <v>1.8818699999999999</v>
      </c>
      <c r="BO518">
        <v>1.8838299999999999</v>
      </c>
      <c r="BP518">
        <v>1.8830899999999999</v>
      </c>
      <c r="BQ518">
        <v>1.8847700000000001</v>
      </c>
      <c r="BR518">
        <v>1.88228</v>
      </c>
      <c r="BS518" t="s">
        <v>206</v>
      </c>
      <c r="BT518" t="s">
        <v>17</v>
      </c>
      <c r="BU518" t="s">
        <v>17</v>
      </c>
      <c r="BV518" t="s">
        <v>17</v>
      </c>
      <c r="BW518" t="s">
        <v>207</v>
      </c>
      <c r="BX518" t="s">
        <v>208</v>
      </c>
      <c r="BY518" t="s">
        <v>209</v>
      </c>
      <c r="BZ518" t="s">
        <v>209</v>
      </c>
      <c r="CA518" t="s">
        <v>209</v>
      </c>
      <c r="CB518" t="s">
        <v>209</v>
      </c>
      <c r="CC518">
        <v>5</v>
      </c>
      <c r="CD518">
        <v>0</v>
      </c>
      <c r="CE518">
        <v>0</v>
      </c>
      <c r="CF518">
        <v>0</v>
      </c>
      <c r="CG518">
        <v>0</v>
      </c>
      <c r="CH518">
        <v>2</v>
      </c>
      <c r="CI518">
        <v>1312.49</v>
      </c>
      <c r="CJ518">
        <v>0.22969100000000001</v>
      </c>
      <c r="CK518">
        <v>7.7422700000000004</v>
      </c>
      <c r="CL518">
        <v>10.103199999999999</v>
      </c>
      <c r="CM518">
        <v>30.000499999999999</v>
      </c>
      <c r="CN518">
        <v>9.8466799999999992</v>
      </c>
      <c r="CO518">
        <v>10.149800000000001</v>
      </c>
      <c r="CP518">
        <v>-1</v>
      </c>
      <c r="CQ518">
        <v>0</v>
      </c>
      <c r="CR518">
        <v>100</v>
      </c>
      <c r="CS518">
        <v>-999.9</v>
      </c>
      <c r="CT518">
        <v>400</v>
      </c>
      <c r="CU518">
        <v>7.2757800000000001</v>
      </c>
      <c r="CV518">
        <v>103.819</v>
      </c>
      <c r="CW518">
        <v>103.303</v>
      </c>
    </row>
    <row r="519" spans="1:101" x14ac:dyDescent="0.2">
      <c r="A519">
        <v>505</v>
      </c>
      <c r="B519">
        <v>1550581066.5999999</v>
      </c>
      <c r="C519">
        <v>1895.0999999046301</v>
      </c>
      <c r="D519" t="s">
        <v>1225</v>
      </c>
      <c r="E519" t="s">
        <v>1226</v>
      </c>
      <c r="F519">
        <f t="shared" si="105"/>
        <v>7498</v>
      </c>
      <c r="G519">
        <f t="shared" si="106"/>
        <v>42.882420711121412</v>
      </c>
      <c r="H519">
        <f t="shared" si="107"/>
        <v>6.2092581955294227E-2</v>
      </c>
      <c r="I519" t="s">
        <v>197</v>
      </c>
      <c r="J519" t="s">
        <v>198</v>
      </c>
      <c r="K519" t="s">
        <v>199</v>
      </c>
      <c r="L519" t="s">
        <v>200</v>
      </c>
      <c r="M519" t="s">
        <v>201</v>
      </c>
      <c r="N519" t="s">
        <v>806</v>
      </c>
      <c r="O519" t="s">
        <v>203</v>
      </c>
      <c r="P519" t="s">
        <v>1168</v>
      </c>
      <c r="Q519">
        <v>1550581066.5999999</v>
      </c>
      <c r="R519">
        <f t="shared" si="108"/>
        <v>6.5746818269874219E-3</v>
      </c>
      <c r="S519">
        <f t="shared" si="109"/>
        <v>-0.44672040354251541</v>
      </c>
      <c r="T519">
        <f t="shared" si="110"/>
        <v>82.742245078165581</v>
      </c>
      <c r="U519">
        <f t="shared" si="111"/>
        <v>0.81021821577312503</v>
      </c>
      <c r="V519">
        <f t="shared" si="112"/>
        <v>0.97920743509886854</v>
      </c>
      <c r="W519">
        <v>141</v>
      </c>
      <c r="X519">
        <v>10</v>
      </c>
      <c r="Y519">
        <f t="shared" si="113"/>
        <v>1</v>
      </c>
      <c r="Z519">
        <f t="shared" si="114"/>
        <v>0</v>
      </c>
      <c r="AA519">
        <f t="shared" si="115"/>
        <v>56484.56205169265</v>
      </c>
      <c r="AB519">
        <f t="shared" si="116"/>
        <v>87.114000000000004</v>
      </c>
      <c r="AC519">
        <f t="shared" si="117"/>
        <v>42.685859999999998</v>
      </c>
      <c r="AD519">
        <f t="shared" si="118"/>
        <v>0.49</v>
      </c>
      <c r="AE519">
        <f t="shared" si="119"/>
        <v>0.39</v>
      </c>
      <c r="AF519">
        <v>10</v>
      </c>
      <c r="AG519">
        <v>1550581066.5999999</v>
      </c>
      <c r="AH519">
        <v>397.14699999999999</v>
      </c>
      <c r="AI519">
        <v>398.66500000000002</v>
      </c>
      <c r="AJ519">
        <v>8.1212499999999999</v>
      </c>
      <c r="AK519">
        <v>3.5475400000000001</v>
      </c>
      <c r="AL519">
        <v>1425.82</v>
      </c>
      <c r="AM519">
        <v>99.741500000000002</v>
      </c>
      <c r="AN519">
        <v>2.3710499999999999E-2</v>
      </c>
      <c r="AO519">
        <v>6.6106199999999999</v>
      </c>
      <c r="AP519">
        <v>999.9</v>
      </c>
      <c r="AQ519">
        <v>999.9</v>
      </c>
      <c r="AR519">
        <v>9981.25</v>
      </c>
      <c r="AS519">
        <v>0</v>
      </c>
      <c r="AT519">
        <v>87.114000000000004</v>
      </c>
      <c r="AU519">
        <v>0</v>
      </c>
      <c r="AV519" t="s">
        <v>204</v>
      </c>
      <c r="AW519">
        <v>0</v>
      </c>
      <c r="AX519">
        <v>-1.4419999999999999</v>
      </c>
      <c r="AY519">
        <v>-3.5999999999999997E-2</v>
      </c>
      <c r="AZ519">
        <v>0</v>
      </c>
      <c r="BA519">
        <v>0</v>
      </c>
      <c r="BB519">
        <v>0</v>
      </c>
      <c r="BC519">
        <v>0</v>
      </c>
      <c r="BD519">
        <v>399.931344262295</v>
      </c>
      <c r="BE519">
        <v>0.770995049910564</v>
      </c>
      <c r="BF519">
        <v>0.22840016545929501</v>
      </c>
      <c r="BG519">
        <v>-1</v>
      </c>
      <c r="BH519">
        <v>0</v>
      </c>
      <c r="BI519">
        <v>0</v>
      </c>
      <c r="BJ519" t="s">
        <v>205</v>
      </c>
      <c r="BK519">
        <v>1.8846700000000001</v>
      </c>
      <c r="BL519">
        <v>1.88168</v>
      </c>
      <c r="BM519">
        <v>1.8832</v>
      </c>
      <c r="BN519">
        <v>1.8818699999999999</v>
      </c>
      <c r="BO519">
        <v>1.88384</v>
      </c>
      <c r="BP519">
        <v>1.8830899999999999</v>
      </c>
      <c r="BQ519">
        <v>1.8847700000000001</v>
      </c>
      <c r="BR519">
        <v>1.8822700000000001</v>
      </c>
      <c r="BS519" t="s">
        <v>206</v>
      </c>
      <c r="BT519" t="s">
        <v>17</v>
      </c>
      <c r="BU519" t="s">
        <v>17</v>
      </c>
      <c r="BV519" t="s">
        <v>17</v>
      </c>
      <c r="BW519" t="s">
        <v>207</v>
      </c>
      <c r="BX519" t="s">
        <v>208</v>
      </c>
      <c r="BY519" t="s">
        <v>209</v>
      </c>
      <c r="BZ519" t="s">
        <v>209</v>
      </c>
      <c r="CA519" t="s">
        <v>209</v>
      </c>
      <c r="CB519" t="s">
        <v>209</v>
      </c>
      <c r="CC519">
        <v>5</v>
      </c>
      <c r="CD519">
        <v>0</v>
      </c>
      <c r="CE519">
        <v>0</v>
      </c>
      <c r="CF519">
        <v>0</v>
      </c>
      <c r="CG519">
        <v>0</v>
      </c>
      <c r="CH519">
        <v>2</v>
      </c>
      <c r="CI519">
        <v>1317.2</v>
      </c>
      <c r="CJ519">
        <v>0.22969100000000001</v>
      </c>
      <c r="CK519">
        <v>7.7444800000000003</v>
      </c>
      <c r="CL519">
        <v>10.105</v>
      </c>
      <c r="CM519">
        <v>30.000499999999999</v>
      </c>
      <c r="CN519">
        <v>9.8487200000000001</v>
      </c>
      <c r="CO519">
        <v>10.151999999999999</v>
      </c>
      <c r="CP519">
        <v>-1</v>
      </c>
      <c r="CQ519">
        <v>0</v>
      </c>
      <c r="CR519">
        <v>100</v>
      </c>
      <c r="CS519">
        <v>-999.9</v>
      </c>
      <c r="CT519">
        <v>400</v>
      </c>
      <c r="CU519">
        <v>7.2496299999999998</v>
      </c>
      <c r="CV519">
        <v>103.819</v>
      </c>
      <c r="CW519">
        <v>103.303</v>
      </c>
    </row>
    <row r="520" spans="1:101" x14ac:dyDescent="0.2">
      <c r="A520">
        <v>506</v>
      </c>
      <c r="B520">
        <v>1550581068.5999999</v>
      </c>
      <c r="C520">
        <v>1897.0999999046301</v>
      </c>
      <c r="D520" t="s">
        <v>1227</v>
      </c>
      <c r="E520" t="s">
        <v>1228</v>
      </c>
      <c r="F520">
        <f t="shared" si="105"/>
        <v>7498</v>
      </c>
      <c r="G520">
        <f t="shared" si="106"/>
        <v>42.883257944604935</v>
      </c>
      <c r="H520">
        <f t="shared" si="107"/>
        <v>6.3764992137948215E-2</v>
      </c>
      <c r="I520" t="s">
        <v>197</v>
      </c>
      <c r="J520" t="s">
        <v>198</v>
      </c>
      <c r="K520" t="s">
        <v>199</v>
      </c>
      <c r="L520" t="s">
        <v>200</v>
      </c>
      <c r="M520" t="s">
        <v>201</v>
      </c>
      <c r="N520" t="s">
        <v>806</v>
      </c>
      <c r="O520" t="s">
        <v>203</v>
      </c>
      <c r="P520" t="s">
        <v>1168</v>
      </c>
      <c r="Q520">
        <v>1550581068.5999999</v>
      </c>
      <c r="R520">
        <f t="shared" si="108"/>
        <v>6.5817264810927277E-3</v>
      </c>
      <c r="S520">
        <f t="shared" si="109"/>
        <v>-0.39313813779522888</v>
      </c>
      <c r="T520">
        <f t="shared" si="110"/>
        <v>82.802885656121603</v>
      </c>
      <c r="U520">
        <f t="shared" si="111"/>
        <v>0.810569926617694</v>
      </c>
      <c r="V520">
        <f t="shared" si="112"/>
        <v>0.97891507064617467</v>
      </c>
      <c r="W520">
        <v>134</v>
      </c>
      <c r="X520">
        <v>9</v>
      </c>
      <c r="Y520">
        <f t="shared" si="113"/>
        <v>1</v>
      </c>
      <c r="Z520">
        <f t="shared" si="114"/>
        <v>0</v>
      </c>
      <c r="AA520">
        <f t="shared" si="115"/>
        <v>56675.362033910424</v>
      </c>
      <c r="AB520">
        <f t="shared" si="116"/>
        <v>87.181100000000001</v>
      </c>
      <c r="AC520">
        <f t="shared" si="117"/>
        <v>42.718738999999999</v>
      </c>
      <c r="AD520">
        <f t="shared" si="118"/>
        <v>0.49</v>
      </c>
      <c r="AE520">
        <f t="shared" si="119"/>
        <v>0.39</v>
      </c>
      <c r="AF520">
        <v>10</v>
      </c>
      <c r="AG520">
        <v>1550581068.5999999</v>
      </c>
      <c r="AH520">
        <v>397.13600000000002</v>
      </c>
      <c r="AI520">
        <v>398.69299999999998</v>
      </c>
      <c r="AJ520">
        <v>8.1247299999999996</v>
      </c>
      <c r="AK520">
        <v>3.54758</v>
      </c>
      <c r="AL520">
        <v>1426.27</v>
      </c>
      <c r="AM520">
        <v>99.741900000000001</v>
      </c>
      <c r="AN520">
        <v>2.3867800000000002E-2</v>
      </c>
      <c r="AO520">
        <v>6.6062799999999999</v>
      </c>
      <c r="AP520">
        <v>999.9</v>
      </c>
      <c r="AQ520">
        <v>999.9</v>
      </c>
      <c r="AR520">
        <v>10016.200000000001</v>
      </c>
      <c r="AS520">
        <v>0</v>
      </c>
      <c r="AT520">
        <v>87.181100000000001</v>
      </c>
      <c r="AU520">
        <v>0</v>
      </c>
      <c r="AV520" t="s">
        <v>204</v>
      </c>
      <c r="AW520">
        <v>0</v>
      </c>
      <c r="AX520">
        <v>-1.4419999999999999</v>
      </c>
      <c r="AY520">
        <v>-3.5999999999999997E-2</v>
      </c>
      <c r="AZ520">
        <v>0</v>
      </c>
      <c r="BA520">
        <v>0</v>
      </c>
      <c r="BB520">
        <v>0</v>
      </c>
      <c r="BC520">
        <v>0</v>
      </c>
      <c r="BD520">
        <v>399.95693442623002</v>
      </c>
      <c r="BE520">
        <v>0.79174845697996099</v>
      </c>
      <c r="BF520">
        <v>0.234336060269658</v>
      </c>
      <c r="BG520">
        <v>-1</v>
      </c>
      <c r="BH520">
        <v>0</v>
      </c>
      <c r="BI520">
        <v>0</v>
      </c>
      <c r="BJ520" t="s">
        <v>205</v>
      </c>
      <c r="BK520">
        <v>1.88469</v>
      </c>
      <c r="BL520">
        <v>1.8816900000000001</v>
      </c>
      <c r="BM520">
        <v>1.8832100000000001</v>
      </c>
      <c r="BN520">
        <v>1.8818699999999999</v>
      </c>
      <c r="BO520">
        <v>1.88384</v>
      </c>
      <c r="BP520">
        <v>1.8830899999999999</v>
      </c>
      <c r="BQ520">
        <v>1.8847700000000001</v>
      </c>
      <c r="BR520">
        <v>1.88229</v>
      </c>
      <c r="BS520" t="s">
        <v>206</v>
      </c>
      <c r="BT520" t="s">
        <v>17</v>
      </c>
      <c r="BU520" t="s">
        <v>17</v>
      </c>
      <c r="BV520" t="s">
        <v>17</v>
      </c>
      <c r="BW520" t="s">
        <v>207</v>
      </c>
      <c r="BX520" t="s">
        <v>208</v>
      </c>
      <c r="BY520" t="s">
        <v>209</v>
      </c>
      <c r="BZ520" t="s">
        <v>209</v>
      </c>
      <c r="CA520" t="s">
        <v>209</v>
      </c>
      <c r="CB520" t="s">
        <v>209</v>
      </c>
      <c r="CC520">
        <v>5</v>
      </c>
      <c r="CD520">
        <v>0</v>
      </c>
      <c r="CE520">
        <v>0</v>
      </c>
      <c r="CF520">
        <v>0</v>
      </c>
      <c r="CG520">
        <v>0</v>
      </c>
      <c r="CH520">
        <v>2</v>
      </c>
      <c r="CI520">
        <v>1322.52</v>
      </c>
      <c r="CJ520">
        <v>0.22969100000000001</v>
      </c>
      <c r="CK520">
        <v>7.7465900000000003</v>
      </c>
      <c r="CL520">
        <v>10.1067</v>
      </c>
      <c r="CM520">
        <v>30.000599999999999</v>
      </c>
      <c r="CN520">
        <v>9.8510000000000009</v>
      </c>
      <c r="CO520">
        <v>10.1538</v>
      </c>
      <c r="CP520">
        <v>-1</v>
      </c>
      <c r="CQ520">
        <v>0</v>
      </c>
      <c r="CR520">
        <v>100</v>
      </c>
      <c r="CS520">
        <v>-999.9</v>
      </c>
      <c r="CT520">
        <v>400</v>
      </c>
      <c r="CU520">
        <v>7.2213099999999999</v>
      </c>
      <c r="CV520">
        <v>103.818</v>
      </c>
      <c r="CW520">
        <v>103.303</v>
      </c>
    </row>
    <row r="521" spans="1:101" x14ac:dyDescent="0.2">
      <c r="A521">
        <v>507</v>
      </c>
      <c r="B521">
        <v>1550581070.5999999</v>
      </c>
      <c r="C521">
        <v>1899.0999999046301</v>
      </c>
      <c r="D521" t="s">
        <v>1229</v>
      </c>
      <c r="E521" t="s">
        <v>1230</v>
      </c>
      <c r="F521">
        <f t="shared" si="105"/>
        <v>7498</v>
      </c>
      <c r="G521">
        <f t="shared" si="106"/>
        <v>42.884974239649743</v>
      </c>
      <c r="H521">
        <f t="shared" si="107"/>
        <v>6.4832297073127335E-2</v>
      </c>
      <c r="I521" t="s">
        <v>197</v>
      </c>
      <c r="J521" t="s">
        <v>198</v>
      </c>
      <c r="K521" t="s">
        <v>199</v>
      </c>
      <c r="L521" t="s">
        <v>200</v>
      </c>
      <c r="M521" t="s">
        <v>201</v>
      </c>
      <c r="N521" t="s">
        <v>806</v>
      </c>
      <c r="O521" t="s">
        <v>203</v>
      </c>
      <c r="P521" t="s">
        <v>1168</v>
      </c>
      <c r="Q521">
        <v>1550581070.5999999</v>
      </c>
      <c r="R521">
        <f t="shared" si="108"/>
        <v>6.5874080325177336E-3</v>
      </c>
      <c r="S521">
        <f t="shared" si="109"/>
        <v>-0.37816091270639501</v>
      </c>
      <c r="T521">
        <f t="shared" si="110"/>
        <v>82.877212233463808</v>
      </c>
      <c r="U521">
        <f t="shared" si="111"/>
        <v>0.81087615406265601</v>
      </c>
      <c r="V521">
        <f t="shared" si="112"/>
        <v>0.9784066478713479</v>
      </c>
      <c r="W521">
        <v>131</v>
      </c>
      <c r="X521">
        <v>9</v>
      </c>
      <c r="Y521">
        <f t="shared" si="113"/>
        <v>1</v>
      </c>
      <c r="Z521">
        <f t="shared" si="114"/>
        <v>0</v>
      </c>
      <c r="AA521">
        <f t="shared" si="115"/>
        <v>56773.08854595603</v>
      </c>
      <c r="AB521">
        <f t="shared" si="116"/>
        <v>87.301699999999997</v>
      </c>
      <c r="AC521">
        <f t="shared" si="117"/>
        <v>42.777833000000001</v>
      </c>
      <c r="AD521">
        <f t="shared" si="118"/>
        <v>0.49</v>
      </c>
      <c r="AE521">
        <f t="shared" si="119"/>
        <v>0.39</v>
      </c>
      <c r="AF521">
        <v>10</v>
      </c>
      <c r="AG521">
        <v>1550581070.5999999</v>
      </c>
      <c r="AH521">
        <v>397.149</v>
      </c>
      <c r="AI521">
        <v>398.71800000000002</v>
      </c>
      <c r="AJ521">
        <v>8.1276799999999998</v>
      </c>
      <c r="AK521">
        <v>3.5470100000000002</v>
      </c>
      <c r="AL521">
        <v>1426.4</v>
      </c>
      <c r="AM521">
        <v>99.743200000000002</v>
      </c>
      <c r="AN521">
        <v>2.4034199999999999E-2</v>
      </c>
      <c r="AO521">
        <v>6.5987299999999998</v>
      </c>
      <c r="AP521">
        <v>999.9</v>
      </c>
      <c r="AQ521">
        <v>999.9</v>
      </c>
      <c r="AR521">
        <v>10033.799999999999</v>
      </c>
      <c r="AS521">
        <v>0</v>
      </c>
      <c r="AT521">
        <v>87.301699999999997</v>
      </c>
      <c r="AU521">
        <v>0</v>
      </c>
      <c r="AV521" t="s">
        <v>204</v>
      </c>
      <c r="AW521">
        <v>0</v>
      </c>
      <c r="AX521">
        <v>-1.4419999999999999</v>
      </c>
      <c r="AY521">
        <v>-3.5999999999999997E-2</v>
      </c>
      <c r="AZ521">
        <v>0</v>
      </c>
      <c r="BA521">
        <v>0</v>
      </c>
      <c r="BB521">
        <v>0</v>
      </c>
      <c r="BC521">
        <v>0</v>
      </c>
      <c r="BD521">
        <v>399.98233606557397</v>
      </c>
      <c r="BE521">
        <v>0.80497100058384197</v>
      </c>
      <c r="BF521">
        <v>0.23800229406029799</v>
      </c>
      <c r="BG521">
        <v>-1</v>
      </c>
      <c r="BH521">
        <v>0</v>
      </c>
      <c r="BI521">
        <v>0</v>
      </c>
      <c r="BJ521" t="s">
        <v>205</v>
      </c>
      <c r="BK521">
        <v>1.8847100000000001</v>
      </c>
      <c r="BL521">
        <v>1.88168</v>
      </c>
      <c r="BM521">
        <v>1.8832100000000001</v>
      </c>
      <c r="BN521">
        <v>1.88188</v>
      </c>
      <c r="BO521">
        <v>1.88384</v>
      </c>
      <c r="BP521">
        <v>1.8830899999999999</v>
      </c>
      <c r="BQ521">
        <v>1.8847700000000001</v>
      </c>
      <c r="BR521">
        <v>1.8823000000000001</v>
      </c>
      <c r="BS521" t="s">
        <v>206</v>
      </c>
      <c r="BT521" t="s">
        <v>17</v>
      </c>
      <c r="BU521" t="s">
        <v>17</v>
      </c>
      <c r="BV521" t="s">
        <v>17</v>
      </c>
      <c r="BW521" t="s">
        <v>207</v>
      </c>
      <c r="BX521" t="s">
        <v>208</v>
      </c>
      <c r="BY521" t="s">
        <v>209</v>
      </c>
      <c r="BZ521" t="s">
        <v>209</v>
      </c>
      <c r="CA521" t="s">
        <v>209</v>
      </c>
      <c r="CB521" t="s">
        <v>209</v>
      </c>
      <c r="CC521">
        <v>5</v>
      </c>
      <c r="CD521">
        <v>0</v>
      </c>
      <c r="CE521">
        <v>0</v>
      </c>
      <c r="CF521">
        <v>0</v>
      </c>
      <c r="CG521">
        <v>0</v>
      </c>
      <c r="CH521">
        <v>2</v>
      </c>
      <c r="CI521">
        <v>1325.3</v>
      </c>
      <c r="CJ521">
        <v>0.22969100000000001</v>
      </c>
      <c r="CK521">
        <v>7.7487199999999996</v>
      </c>
      <c r="CL521">
        <v>10.1084</v>
      </c>
      <c r="CM521">
        <v>30.000499999999999</v>
      </c>
      <c r="CN521">
        <v>9.8532799999999998</v>
      </c>
      <c r="CO521">
        <v>10.1555</v>
      </c>
      <c r="CP521">
        <v>-1</v>
      </c>
      <c r="CQ521">
        <v>0</v>
      </c>
      <c r="CR521">
        <v>100</v>
      </c>
      <c r="CS521">
        <v>-999.9</v>
      </c>
      <c r="CT521">
        <v>400</v>
      </c>
      <c r="CU521">
        <v>7.19482</v>
      </c>
      <c r="CV521">
        <v>103.818</v>
      </c>
      <c r="CW521">
        <v>103.303</v>
      </c>
    </row>
    <row r="522" spans="1:101" x14ac:dyDescent="0.2">
      <c r="A522">
        <v>508</v>
      </c>
      <c r="B522">
        <v>1550581072.5999999</v>
      </c>
      <c r="C522">
        <v>1901.0999999046301</v>
      </c>
      <c r="D522" t="s">
        <v>1231</v>
      </c>
      <c r="E522" t="s">
        <v>1232</v>
      </c>
      <c r="F522">
        <f t="shared" si="105"/>
        <v>7498</v>
      </c>
      <c r="G522">
        <f t="shared" si="106"/>
        <v>42.885566335338176</v>
      </c>
      <c r="H522">
        <f t="shared" si="107"/>
        <v>6.6075523803756392E-2</v>
      </c>
      <c r="I522" t="s">
        <v>197</v>
      </c>
      <c r="J522" t="s">
        <v>198</v>
      </c>
      <c r="K522" t="s">
        <v>199</v>
      </c>
      <c r="L522" t="s">
        <v>200</v>
      </c>
      <c r="M522" t="s">
        <v>201</v>
      </c>
      <c r="N522" t="s">
        <v>806</v>
      </c>
      <c r="O522" t="s">
        <v>203</v>
      </c>
      <c r="P522" t="s">
        <v>1168</v>
      </c>
      <c r="Q522">
        <v>1550581072.5999999</v>
      </c>
      <c r="R522">
        <f t="shared" si="108"/>
        <v>6.5910521882745089E-3</v>
      </c>
      <c r="S522">
        <f t="shared" si="109"/>
        <v>-0.41305738656480895</v>
      </c>
      <c r="T522">
        <f t="shared" si="110"/>
        <v>82.923943266856</v>
      </c>
      <c r="U522">
        <f t="shared" si="111"/>
        <v>0.81119604497068787</v>
      </c>
      <c r="V522">
        <f t="shared" si="112"/>
        <v>0.97824103993727474</v>
      </c>
      <c r="W522">
        <v>139</v>
      </c>
      <c r="X522">
        <v>10</v>
      </c>
      <c r="Y522">
        <f t="shared" si="113"/>
        <v>1</v>
      </c>
      <c r="Z522">
        <f t="shared" si="114"/>
        <v>0</v>
      </c>
      <c r="AA522">
        <f t="shared" si="115"/>
        <v>56617.64194524537</v>
      </c>
      <c r="AB522">
        <f t="shared" si="116"/>
        <v>87.374200000000002</v>
      </c>
      <c r="AC522">
        <f t="shared" si="117"/>
        <v>42.813358000000001</v>
      </c>
      <c r="AD522">
        <f t="shared" si="118"/>
        <v>0.49</v>
      </c>
      <c r="AE522">
        <f t="shared" si="119"/>
        <v>0.39</v>
      </c>
      <c r="AF522">
        <v>10</v>
      </c>
      <c r="AG522">
        <v>1550581072.5999999</v>
      </c>
      <c r="AH522">
        <v>397.16899999999998</v>
      </c>
      <c r="AI522">
        <v>398.71499999999997</v>
      </c>
      <c r="AJ522">
        <v>8.1308399999999992</v>
      </c>
      <c r="AK522">
        <v>3.5465900000000001</v>
      </c>
      <c r="AL522">
        <v>1426.07</v>
      </c>
      <c r="AM522">
        <v>99.743700000000004</v>
      </c>
      <c r="AN522">
        <v>2.4103200000000002E-2</v>
      </c>
      <c r="AO522">
        <v>6.5962699999999996</v>
      </c>
      <c r="AP522">
        <v>999.9</v>
      </c>
      <c r="AQ522">
        <v>999.9</v>
      </c>
      <c r="AR522">
        <v>10005</v>
      </c>
      <c r="AS522">
        <v>0</v>
      </c>
      <c r="AT522">
        <v>87.374200000000002</v>
      </c>
      <c r="AU522">
        <v>0</v>
      </c>
      <c r="AV522" t="s">
        <v>204</v>
      </c>
      <c r="AW522">
        <v>0</v>
      </c>
      <c r="AX522">
        <v>-1.4419999999999999</v>
      </c>
      <c r="AY522">
        <v>-3.5999999999999997E-2</v>
      </c>
      <c r="AZ522">
        <v>0</v>
      </c>
      <c r="BA522">
        <v>0</v>
      </c>
      <c r="BB522">
        <v>0</v>
      </c>
      <c r="BC522">
        <v>0</v>
      </c>
      <c r="BD522">
        <v>400.00746721311498</v>
      </c>
      <c r="BE522">
        <v>0.82039844362273195</v>
      </c>
      <c r="BF522">
        <v>0.242178879303624</v>
      </c>
      <c r="BG522">
        <v>-1</v>
      </c>
      <c r="BH522">
        <v>0</v>
      </c>
      <c r="BI522">
        <v>0</v>
      </c>
      <c r="BJ522" t="s">
        <v>205</v>
      </c>
      <c r="BK522">
        <v>1.8847100000000001</v>
      </c>
      <c r="BL522">
        <v>1.8816900000000001</v>
      </c>
      <c r="BM522">
        <v>1.8832199999999999</v>
      </c>
      <c r="BN522">
        <v>1.88188</v>
      </c>
      <c r="BO522">
        <v>1.8838299999999999</v>
      </c>
      <c r="BP522">
        <v>1.8830899999999999</v>
      </c>
      <c r="BQ522">
        <v>1.8847799999999999</v>
      </c>
      <c r="BR522">
        <v>1.8823099999999999</v>
      </c>
      <c r="BS522" t="s">
        <v>206</v>
      </c>
      <c r="BT522" t="s">
        <v>17</v>
      </c>
      <c r="BU522" t="s">
        <v>17</v>
      </c>
      <c r="BV522" t="s">
        <v>17</v>
      </c>
      <c r="BW522" t="s">
        <v>207</v>
      </c>
      <c r="BX522" t="s">
        <v>208</v>
      </c>
      <c r="BY522" t="s">
        <v>209</v>
      </c>
      <c r="BZ522" t="s">
        <v>209</v>
      </c>
      <c r="CA522" t="s">
        <v>209</v>
      </c>
      <c r="CB522" t="s">
        <v>209</v>
      </c>
      <c r="CC522">
        <v>5</v>
      </c>
      <c r="CD522">
        <v>0</v>
      </c>
      <c r="CE522">
        <v>0</v>
      </c>
      <c r="CF522">
        <v>0</v>
      </c>
      <c r="CG522">
        <v>0</v>
      </c>
      <c r="CH522">
        <v>2</v>
      </c>
      <c r="CI522">
        <v>1318.85</v>
      </c>
      <c r="CJ522">
        <v>0.22542000000000001</v>
      </c>
      <c r="CK522">
        <v>7.7508699999999999</v>
      </c>
      <c r="CL522">
        <v>10.1104</v>
      </c>
      <c r="CM522">
        <v>30.000499999999999</v>
      </c>
      <c r="CN522">
        <v>9.8552400000000002</v>
      </c>
      <c r="CO522">
        <v>10.1578</v>
      </c>
      <c r="CP522">
        <v>-1</v>
      </c>
      <c r="CQ522">
        <v>0</v>
      </c>
      <c r="CR522">
        <v>100</v>
      </c>
      <c r="CS522">
        <v>-999.9</v>
      </c>
      <c r="CT522">
        <v>400</v>
      </c>
      <c r="CU522">
        <v>7.1627999999999998</v>
      </c>
      <c r="CV522">
        <v>103.81699999999999</v>
      </c>
      <c r="CW522">
        <v>103.30200000000001</v>
      </c>
    </row>
    <row r="523" spans="1:101" x14ac:dyDescent="0.2">
      <c r="A523">
        <v>509</v>
      </c>
      <c r="B523">
        <v>1550581074.5999999</v>
      </c>
      <c r="C523">
        <v>1903.0999999046301</v>
      </c>
      <c r="D523" t="s">
        <v>1233</v>
      </c>
      <c r="E523" t="s">
        <v>1234</v>
      </c>
      <c r="F523">
        <f t="shared" si="105"/>
        <v>7498</v>
      </c>
      <c r="G523">
        <f t="shared" si="106"/>
        <v>42.883655988945108</v>
      </c>
      <c r="H523">
        <f t="shared" si="107"/>
        <v>6.6767583712859707E-2</v>
      </c>
      <c r="I523" t="s">
        <v>197</v>
      </c>
      <c r="J523" t="s">
        <v>198</v>
      </c>
      <c r="K523" t="s">
        <v>199</v>
      </c>
      <c r="L523" t="s">
        <v>200</v>
      </c>
      <c r="M523" t="s">
        <v>201</v>
      </c>
      <c r="N523" t="s">
        <v>806</v>
      </c>
      <c r="O523" t="s">
        <v>203</v>
      </c>
      <c r="P523" t="s">
        <v>1168</v>
      </c>
      <c r="Q523">
        <v>1550581074.5999999</v>
      </c>
      <c r="R523">
        <f t="shared" si="108"/>
        <v>6.5997865137818572E-3</v>
      </c>
      <c r="S523">
        <f t="shared" si="109"/>
        <v>-0.41525913775722284</v>
      </c>
      <c r="T523">
        <f t="shared" si="110"/>
        <v>82.920785561116261</v>
      </c>
      <c r="U523">
        <f t="shared" si="111"/>
        <v>0.81179835310661808</v>
      </c>
      <c r="V523">
        <f t="shared" si="112"/>
        <v>0.97900465801579639</v>
      </c>
      <c r="W523">
        <v>153</v>
      </c>
      <c r="X523">
        <v>11</v>
      </c>
      <c r="Y523">
        <f t="shared" si="113"/>
        <v>1</v>
      </c>
      <c r="Z523">
        <f t="shared" si="114"/>
        <v>0</v>
      </c>
      <c r="AA523">
        <f t="shared" si="115"/>
        <v>56499.765184814103</v>
      </c>
      <c r="AB523">
        <f t="shared" si="116"/>
        <v>87.350999999999999</v>
      </c>
      <c r="AC523">
        <f t="shared" si="117"/>
        <v>42.801989999999996</v>
      </c>
      <c r="AD523">
        <f t="shared" si="118"/>
        <v>0.49</v>
      </c>
      <c r="AE523">
        <f t="shared" si="119"/>
        <v>0.39</v>
      </c>
      <c r="AF523">
        <v>10</v>
      </c>
      <c r="AG523">
        <v>1550581074.5999999</v>
      </c>
      <c r="AH523">
        <v>397.17899999999997</v>
      </c>
      <c r="AI523">
        <v>398.726</v>
      </c>
      <c r="AJ523">
        <v>8.1369100000000003</v>
      </c>
      <c r="AK523">
        <v>3.5464199999999999</v>
      </c>
      <c r="AL523">
        <v>1426.01</v>
      </c>
      <c r="AM523">
        <v>99.743300000000005</v>
      </c>
      <c r="AN523">
        <v>2.4099800000000001E-2</v>
      </c>
      <c r="AO523">
        <v>6.6076100000000002</v>
      </c>
      <c r="AP523">
        <v>999.9</v>
      </c>
      <c r="AQ523">
        <v>999.9</v>
      </c>
      <c r="AR523">
        <v>9983.75</v>
      </c>
      <c r="AS523">
        <v>0</v>
      </c>
      <c r="AT523">
        <v>87.350999999999999</v>
      </c>
      <c r="AU523">
        <v>0</v>
      </c>
      <c r="AV523" t="s">
        <v>204</v>
      </c>
      <c r="AW523">
        <v>0</v>
      </c>
      <c r="AX523">
        <v>-1.4419999999999999</v>
      </c>
      <c r="AY523">
        <v>-3.5999999999999997E-2</v>
      </c>
      <c r="AZ523">
        <v>0</v>
      </c>
      <c r="BA523">
        <v>0</v>
      </c>
      <c r="BB523">
        <v>0</v>
      </c>
      <c r="BC523">
        <v>0</v>
      </c>
      <c r="BD523">
        <v>400.03288524590198</v>
      </c>
      <c r="BE523">
        <v>0.82903311180815398</v>
      </c>
      <c r="BF523">
        <v>0.24449580762510401</v>
      </c>
      <c r="BG523">
        <v>-1</v>
      </c>
      <c r="BH523">
        <v>0</v>
      </c>
      <c r="BI523">
        <v>0</v>
      </c>
      <c r="BJ523" t="s">
        <v>205</v>
      </c>
      <c r="BK523">
        <v>1.88472</v>
      </c>
      <c r="BL523">
        <v>1.8816999999999999</v>
      </c>
      <c r="BM523">
        <v>1.88323</v>
      </c>
      <c r="BN523">
        <v>1.8818699999999999</v>
      </c>
      <c r="BO523">
        <v>1.88384</v>
      </c>
      <c r="BP523">
        <v>1.8830899999999999</v>
      </c>
      <c r="BQ523">
        <v>1.8847700000000001</v>
      </c>
      <c r="BR523">
        <v>1.88232</v>
      </c>
      <c r="BS523" t="s">
        <v>206</v>
      </c>
      <c r="BT523" t="s">
        <v>17</v>
      </c>
      <c r="BU523" t="s">
        <v>17</v>
      </c>
      <c r="BV523" t="s">
        <v>17</v>
      </c>
      <c r="BW523" t="s">
        <v>207</v>
      </c>
      <c r="BX523" t="s">
        <v>208</v>
      </c>
      <c r="BY523" t="s">
        <v>209</v>
      </c>
      <c r="BZ523" t="s">
        <v>209</v>
      </c>
      <c r="CA523" t="s">
        <v>209</v>
      </c>
      <c r="CB523" t="s">
        <v>209</v>
      </c>
      <c r="CC523">
        <v>5</v>
      </c>
      <c r="CD523">
        <v>0</v>
      </c>
      <c r="CE523">
        <v>0</v>
      </c>
      <c r="CF523">
        <v>0</v>
      </c>
      <c r="CG523">
        <v>0</v>
      </c>
      <c r="CH523">
        <v>2</v>
      </c>
      <c r="CI523">
        <v>1308.4000000000001</v>
      </c>
      <c r="CJ523">
        <v>0.22328500000000001</v>
      </c>
      <c r="CK523">
        <v>7.7529399999999997</v>
      </c>
      <c r="CL523">
        <v>10.1122</v>
      </c>
      <c r="CM523">
        <v>30.000499999999999</v>
      </c>
      <c r="CN523">
        <v>9.8569700000000005</v>
      </c>
      <c r="CO523">
        <v>10.1601</v>
      </c>
      <c r="CP523">
        <v>-1</v>
      </c>
      <c r="CQ523">
        <v>0</v>
      </c>
      <c r="CR523">
        <v>100</v>
      </c>
      <c r="CS523">
        <v>-999.9</v>
      </c>
      <c r="CT523">
        <v>400</v>
      </c>
      <c r="CU523">
        <v>7.1321899999999996</v>
      </c>
      <c r="CV523">
        <v>103.816</v>
      </c>
      <c r="CW523">
        <v>103.301</v>
      </c>
    </row>
    <row r="524" spans="1:101" x14ac:dyDescent="0.2">
      <c r="A524">
        <v>510</v>
      </c>
      <c r="B524">
        <v>1550581076.5999999</v>
      </c>
      <c r="C524">
        <v>1905.0999999046301</v>
      </c>
      <c r="D524" t="s">
        <v>1235</v>
      </c>
      <c r="E524" t="s">
        <v>1236</v>
      </c>
      <c r="F524">
        <f t="shared" si="105"/>
        <v>7498</v>
      </c>
      <c r="G524">
        <f t="shared" si="106"/>
        <v>42.882124466163354</v>
      </c>
      <c r="H524">
        <f t="shared" si="107"/>
        <v>6.6866164844226778E-2</v>
      </c>
      <c r="I524" t="s">
        <v>197</v>
      </c>
      <c r="J524" t="s">
        <v>198</v>
      </c>
      <c r="K524" t="s">
        <v>199</v>
      </c>
      <c r="L524" t="s">
        <v>200</v>
      </c>
      <c r="M524" t="s">
        <v>201</v>
      </c>
      <c r="N524" t="s">
        <v>806</v>
      </c>
      <c r="O524" t="s">
        <v>203</v>
      </c>
      <c r="P524" t="s">
        <v>1168</v>
      </c>
      <c r="Q524">
        <v>1550581076.5999999</v>
      </c>
      <c r="R524">
        <f t="shared" si="108"/>
        <v>6.6116926259876842E-3</v>
      </c>
      <c r="S524">
        <f t="shared" si="109"/>
        <v>-0.48549689919386413</v>
      </c>
      <c r="T524">
        <f t="shared" si="110"/>
        <v>82.943659791444631</v>
      </c>
      <c r="U524">
        <f t="shared" si="111"/>
        <v>0.81253366569859198</v>
      </c>
      <c r="V524">
        <f t="shared" si="112"/>
        <v>0.97962118833632916</v>
      </c>
      <c r="W524">
        <v>150</v>
      </c>
      <c r="X524">
        <v>11</v>
      </c>
      <c r="Y524">
        <f t="shared" si="113"/>
        <v>1</v>
      </c>
      <c r="Z524">
        <f t="shared" si="114"/>
        <v>0</v>
      </c>
      <c r="AA524">
        <f t="shared" si="115"/>
        <v>56538.466103996077</v>
      </c>
      <c r="AB524">
        <f t="shared" si="116"/>
        <v>87.272900000000007</v>
      </c>
      <c r="AC524">
        <f t="shared" si="117"/>
        <v>42.763721000000004</v>
      </c>
      <c r="AD524">
        <f t="shared" si="118"/>
        <v>0.49</v>
      </c>
      <c r="AE524">
        <f t="shared" si="119"/>
        <v>0.39</v>
      </c>
      <c r="AF524">
        <v>10</v>
      </c>
      <c r="AG524">
        <v>1550581076.5999999</v>
      </c>
      <c r="AH524">
        <v>397.19299999999998</v>
      </c>
      <c r="AI524">
        <v>398.69400000000002</v>
      </c>
      <c r="AJ524">
        <v>8.1443200000000004</v>
      </c>
      <c r="AK524">
        <v>3.5459700000000001</v>
      </c>
      <c r="AL524">
        <v>1426.13</v>
      </c>
      <c r="AM524">
        <v>99.742999999999995</v>
      </c>
      <c r="AN524">
        <v>2.39131E-2</v>
      </c>
      <c r="AO524">
        <v>6.6167600000000002</v>
      </c>
      <c r="AP524">
        <v>999.9</v>
      </c>
      <c r="AQ524">
        <v>999.9</v>
      </c>
      <c r="AR524">
        <v>9991.25</v>
      </c>
      <c r="AS524">
        <v>0</v>
      </c>
      <c r="AT524">
        <v>87.272900000000007</v>
      </c>
      <c r="AU524">
        <v>0</v>
      </c>
      <c r="AV524" t="s">
        <v>204</v>
      </c>
      <c r="AW524">
        <v>0</v>
      </c>
      <c r="AX524">
        <v>-1.4419999999999999</v>
      </c>
      <c r="AY524">
        <v>-3.5999999999999997E-2</v>
      </c>
      <c r="AZ524">
        <v>0</v>
      </c>
      <c r="BA524">
        <v>0</v>
      </c>
      <c r="BB524">
        <v>0</v>
      </c>
      <c r="BC524">
        <v>0</v>
      </c>
      <c r="BD524">
        <v>400.05845081967198</v>
      </c>
      <c r="BE524">
        <v>0.83029301956405699</v>
      </c>
      <c r="BF524">
        <v>0.24483410584429399</v>
      </c>
      <c r="BG524">
        <v>-1</v>
      </c>
      <c r="BH524">
        <v>0</v>
      </c>
      <c r="BI524">
        <v>0</v>
      </c>
      <c r="BJ524" t="s">
        <v>205</v>
      </c>
      <c r="BK524">
        <v>1.88473</v>
      </c>
      <c r="BL524">
        <v>1.8816999999999999</v>
      </c>
      <c r="BM524">
        <v>1.88323</v>
      </c>
      <c r="BN524">
        <v>1.88188</v>
      </c>
      <c r="BO524">
        <v>1.88384</v>
      </c>
      <c r="BP524">
        <v>1.8830899999999999</v>
      </c>
      <c r="BQ524">
        <v>1.8847700000000001</v>
      </c>
      <c r="BR524">
        <v>1.88232</v>
      </c>
      <c r="BS524" t="s">
        <v>206</v>
      </c>
      <c r="BT524" t="s">
        <v>17</v>
      </c>
      <c r="BU524" t="s">
        <v>17</v>
      </c>
      <c r="BV524" t="s">
        <v>17</v>
      </c>
      <c r="BW524" t="s">
        <v>207</v>
      </c>
      <c r="BX524" t="s">
        <v>208</v>
      </c>
      <c r="BY524" t="s">
        <v>209</v>
      </c>
      <c r="BZ524" t="s">
        <v>209</v>
      </c>
      <c r="CA524" t="s">
        <v>209</v>
      </c>
      <c r="CB524" t="s">
        <v>209</v>
      </c>
      <c r="CC524">
        <v>5</v>
      </c>
      <c r="CD524">
        <v>0</v>
      </c>
      <c r="CE524">
        <v>0</v>
      </c>
      <c r="CF524">
        <v>0</v>
      </c>
      <c r="CG524">
        <v>0</v>
      </c>
      <c r="CH524">
        <v>2</v>
      </c>
      <c r="CI524">
        <v>1310.89</v>
      </c>
      <c r="CJ524">
        <v>0.21901399999999999</v>
      </c>
      <c r="CK524">
        <v>7.75495</v>
      </c>
      <c r="CL524">
        <v>10.1142</v>
      </c>
      <c r="CM524">
        <v>30.000499999999999</v>
      </c>
      <c r="CN524">
        <v>9.8590099999999996</v>
      </c>
      <c r="CO524">
        <v>10.1624</v>
      </c>
      <c r="CP524">
        <v>-1</v>
      </c>
      <c r="CQ524">
        <v>0</v>
      </c>
      <c r="CR524">
        <v>100</v>
      </c>
      <c r="CS524">
        <v>-999.9</v>
      </c>
      <c r="CT524">
        <v>400</v>
      </c>
      <c r="CU524">
        <v>7.1002000000000001</v>
      </c>
      <c r="CV524">
        <v>103.815</v>
      </c>
      <c r="CW524">
        <v>103.301</v>
      </c>
    </row>
    <row r="525" spans="1:101" x14ac:dyDescent="0.2">
      <c r="A525">
        <v>511</v>
      </c>
      <c r="B525">
        <v>1550581078.5999999</v>
      </c>
      <c r="C525">
        <v>1907.0999999046301</v>
      </c>
      <c r="D525" t="s">
        <v>1237</v>
      </c>
      <c r="E525" t="s">
        <v>1238</v>
      </c>
      <c r="F525">
        <f t="shared" si="105"/>
        <v>7498</v>
      </c>
      <c r="G525">
        <f t="shared" si="106"/>
        <v>42.883128830074106</v>
      </c>
      <c r="H525">
        <f t="shared" si="107"/>
        <v>6.6771201953918391E-2</v>
      </c>
      <c r="I525" t="s">
        <v>197</v>
      </c>
      <c r="J525" t="s">
        <v>198</v>
      </c>
      <c r="K525" t="s">
        <v>199</v>
      </c>
      <c r="L525" t="s">
        <v>200</v>
      </c>
      <c r="M525" t="s">
        <v>201</v>
      </c>
      <c r="N525" t="s">
        <v>806</v>
      </c>
      <c r="O525" t="s">
        <v>203</v>
      </c>
      <c r="P525" t="s">
        <v>1168</v>
      </c>
      <c r="Q525">
        <v>1550581078.5999999</v>
      </c>
      <c r="R525">
        <f t="shared" si="108"/>
        <v>6.6169687252826655E-3</v>
      </c>
      <c r="S525">
        <f t="shared" si="109"/>
        <v>-0.56509269402550755</v>
      </c>
      <c r="T525">
        <f t="shared" si="110"/>
        <v>83.011086076785674</v>
      </c>
      <c r="U525">
        <f t="shared" si="111"/>
        <v>0.81290609706104688</v>
      </c>
      <c r="V525">
        <f t="shared" si="112"/>
        <v>0.97927413732318191</v>
      </c>
      <c r="W525">
        <v>146</v>
      </c>
      <c r="X525">
        <v>10</v>
      </c>
      <c r="Y525">
        <f t="shared" si="113"/>
        <v>1</v>
      </c>
      <c r="Z525">
        <f t="shared" si="114"/>
        <v>0</v>
      </c>
      <c r="AA525">
        <f t="shared" si="115"/>
        <v>56716.415295288134</v>
      </c>
      <c r="AB525">
        <f t="shared" si="116"/>
        <v>87.150999999999996</v>
      </c>
      <c r="AC525">
        <f t="shared" si="117"/>
        <v>42.703989999999997</v>
      </c>
      <c r="AD525">
        <f t="shared" si="118"/>
        <v>0.49</v>
      </c>
      <c r="AE525">
        <f t="shared" si="119"/>
        <v>0.39</v>
      </c>
      <c r="AF525">
        <v>10</v>
      </c>
      <c r="AG525">
        <v>1550581078.5999999</v>
      </c>
      <c r="AH525">
        <v>397.221</v>
      </c>
      <c r="AI525">
        <v>398.66800000000001</v>
      </c>
      <c r="AJ525">
        <v>8.1480300000000003</v>
      </c>
      <c r="AK525">
        <v>3.54535</v>
      </c>
      <c r="AL525">
        <v>1425.92</v>
      </c>
      <c r="AM525">
        <v>99.743499999999997</v>
      </c>
      <c r="AN525">
        <v>2.3694900000000001E-2</v>
      </c>
      <c r="AO525">
        <v>6.6116099999999998</v>
      </c>
      <c r="AP525">
        <v>999.9</v>
      </c>
      <c r="AQ525">
        <v>999.9</v>
      </c>
      <c r="AR525">
        <v>10023.799999999999</v>
      </c>
      <c r="AS525">
        <v>0</v>
      </c>
      <c r="AT525">
        <v>87.150999999999996</v>
      </c>
      <c r="AU525">
        <v>0</v>
      </c>
      <c r="AV525" t="s">
        <v>204</v>
      </c>
      <c r="AW525">
        <v>0</v>
      </c>
      <c r="AX525">
        <v>-1.4419999999999999</v>
      </c>
      <c r="AY525">
        <v>-3.5999999999999997E-2</v>
      </c>
      <c r="AZ525">
        <v>0</v>
      </c>
      <c r="BA525">
        <v>0</v>
      </c>
      <c r="BB525">
        <v>0</v>
      </c>
      <c r="BC525">
        <v>0</v>
      </c>
      <c r="BD525">
        <v>400.08487704918002</v>
      </c>
      <c r="BE525">
        <v>0.82909752541355197</v>
      </c>
      <c r="BF525">
        <v>0.244498200666177</v>
      </c>
      <c r="BG525">
        <v>-1</v>
      </c>
      <c r="BH525">
        <v>0</v>
      </c>
      <c r="BI525">
        <v>0</v>
      </c>
      <c r="BJ525" t="s">
        <v>205</v>
      </c>
      <c r="BK525">
        <v>1.8847100000000001</v>
      </c>
      <c r="BL525">
        <v>1.8816999999999999</v>
      </c>
      <c r="BM525">
        <v>1.88324</v>
      </c>
      <c r="BN525">
        <v>1.88188</v>
      </c>
      <c r="BO525">
        <v>1.8838299999999999</v>
      </c>
      <c r="BP525">
        <v>1.8830899999999999</v>
      </c>
      <c r="BQ525">
        <v>1.8847700000000001</v>
      </c>
      <c r="BR525">
        <v>1.8823099999999999</v>
      </c>
      <c r="BS525" t="s">
        <v>206</v>
      </c>
      <c r="BT525" t="s">
        <v>17</v>
      </c>
      <c r="BU525" t="s">
        <v>17</v>
      </c>
      <c r="BV525" t="s">
        <v>17</v>
      </c>
      <c r="BW525" t="s">
        <v>207</v>
      </c>
      <c r="BX525" t="s">
        <v>208</v>
      </c>
      <c r="BY525" t="s">
        <v>209</v>
      </c>
      <c r="BZ525" t="s">
        <v>209</v>
      </c>
      <c r="CA525" t="s">
        <v>209</v>
      </c>
      <c r="CB525" t="s">
        <v>209</v>
      </c>
      <c r="CC525">
        <v>5</v>
      </c>
      <c r="CD525">
        <v>0</v>
      </c>
      <c r="CE525">
        <v>0</v>
      </c>
      <c r="CF525">
        <v>0</v>
      </c>
      <c r="CG525">
        <v>0</v>
      </c>
      <c r="CH525">
        <v>2</v>
      </c>
      <c r="CI525">
        <v>1313.2</v>
      </c>
      <c r="CJ525">
        <v>0.21260799999999999</v>
      </c>
      <c r="CK525">
        <v>7.7570499999999996</v>
      </c>
      <c r="CL525">
        <v>10.1165</v>
      </c>
      <c r="CM525">
        <v>30.000599999999999</v>
      </c>
      <c r="CN525">
        <v>9.8612800000000007</v>
      </c>
      <c r="CO525">
        <v>10.1647</v>
      </c>
      <c r="CP525">
        <v>-1</v>
      </c>
      <c r="CQ525">
        <v>0</v>
      </c>
      <c r="CR525">
        <v>100</v>
      </c>
      <c r="CS525">
        <v>-999.9</v>
      </c>
      <c r="CT525">
        <v>400</v>
      </c>
      <c r="CU525">
        <v>7.0720400000000003</v>
      </c>
      <c r="CV525">
        <v>103.815</v>
      </c>
      <c r="CW525">
        <v>103.301</v>
      </c>
    </row>
    <row r="526" spans="1:101" x14ac:dyDescent="0.2">
      <c r="A526">
        <v>512</v>
      </c>
      <c r="B526">
        <v>1550581080.5999999</v>
      </c>
      <c r="C526">
        <v>1909.0999999046301</v>
      </c>
      <c r="D526" t="s">
        <v>1239</v>
      </c>
      <c r="E526" t="s">
        <v>1240</v>
      </c>
      <c r="F526">
        <f t="shared" si="105"/>
        <v>7498</v>
      </c>
      <c r="G526">
        <f t="shared" si="106"/>
        <v>42.882625988448666</v>
      </c>
      <c r="H526">
        <f t="shared" si="107"/>
        <v>6.6305822627342886E-2</v>
      </c>
      <c r="I526" t="s">
        <v>197</v>
      </c>
      <c r="J526" t="s">
        <v>198</v>
      </c>
      <c r="K526" t="s">
        <v>199</v>
      </c>
      <c r="L526" t="s">
        <v>200</v>
      </c>
      <c r="M526" t="s">
        <v>201</v>
      </c>
      <c r="N526" t="s">
        <v>806</v>
      </c>
      <c r="O526" t="s">
        <v>203</v>
      </c>
      <c r="P526" t="s">
        <v>1168</v>
      </c>
      <c r="Q526">
        <v>1550581080.5999999</v>
      </c>
      <c r="R526">
        <f t="shared" si="108"/>
        <v>6.6194501240509161E-3</v>
      </c>
      <c r="S526">
        <f t="shared" si="109"/>
        <v>-0.59334681243130583</v>
      </c>
      <c r="T526">
        <f t="shared" si="110"/>
        <v>83.00585684957646</v>
      </c>
      <c r="U526">
        <f t="shared" si="111"/>
        <v>0.81302268695759994</v>
      </c>
      <c r="V526">
        <f t="shared" si="112"/>
        <v>0.97947628976466428</v>
      </c>
      <c r="W526">
        <v>129</v>
      </c>
      <c r="X526">
        <v>9</v>
      </c>
      <c r="Y526">
        <f t="shared" si="113"/>
        <v>1</v>
      </c>
      <c r="Z526">
        <f t="shared" si="114"/>
        <v>0</v>
      </c>
      <c r="AA526">
        <f t="shared" si="115"/>
        <v>56552.698989935874</v>
      </c>
      <c r="AB526">
        <f t="shared" si="116"/>
        <v>86.988</v>
      </c>
      <c r="AC526">
        <f t="shared" si="117"/>
        <v>42.624119999999998</v>
      </c>
      <c r="AD526">
        <f t="shared" si="118"/>
        <v>0.49</v>
      </c>
      <c r="AE526">
        <f t="shared" si="119"/>
        <v>0.39</v>
      </c>
      <c r="AF526">
        <v>10</v>
      </c>
      <c r="AG526">
        <v>1550581080.5999999</v>
      </c>
      <c r="AH526">
        <v>397.267</v>
      </c>
      <c r="AI526">
        <v>398.69499999999999</v>
      </c>
      <c r="AJ526">
        <v>8.1492000000000004</v>
      </c>
      <c r="AK526">
        <v>3.5450900000000001</v>
      </c>
      <c r="AL526">
        <v>1426.01</v>
      </c>
      <c r="AM526">
        <v>99.743399999999994</v>
      </c>
      <c r="AN526">
        <v>2.3778000000000001E-2</v>
      </c>
      <c r="AO526">
        <v>6.6146099999999999</v>
      </c>
      <c r="AP526">
        <v>999.9</v>
      </c>
      <c r="AQ526">
        <v>999.9</v>
      </c>
      <c r="AR526">
        <v>9993.75</v>
      </c>
      <c r="AS526">
        <v>0</v>
      </c>
      <c r="AT526">
        <v>86.988</v>
      </c>
      <c r="AU526">
        <v>0</v>
      </c>
      <c r="AV526" t="s">
        <v>204</v>
      </c>
      <c r="AW526">
        <v>0</v>
      </c>
      <c r="AX526">
        <v>-1.4419999999999999</v>
      </c>
      <c r="AY526">
        <v>-3.5999999999999997E-2</v>
      </c>
      <c r="AZ526">
        <v>0</v>
      </c>
      <c r="BA526">
        <v>0</v>
      </c>
      <c r="BB526">
        <v>0</v>
      </c>
      <c r="BC526">
        <v>0</v>
      </c>
      <c r="BD526">
        <v>400.11209836065598</v>
      </c>
      <c r="BE526">
        <v>0.82332953917108997</v>
      </c>
      <c r="BF526">
        <v>0.242826809017539</v>
      </c>
      <c r="BG526">
        <v>-1</v>
      </c>
      <c r="BH526">
        <v>0</v>
      </c>
      <c r="BI526">
        <v>0</v>
      </c>
      <c r="BJ526" t="s">
        <v>205</v>
      </c>
      <c r="BK526">
        <v>1.88469</v>
      </c>
      <c r="BL526">
        <v>1.8816999999999999</v>
      </c>
      <c r="BM526">
        <v>1.88323</v>
      </c>
      <c r="BN526">
        <v>1.8818699999999999</v>
      </c>
      <c r="BO526">
        <v>1.8838299999999999</v>
      </c>
      <c r="BP526">
        <v>1.8830899999999999</v>
      </c>
      <c r="BQ526">
        <v>1.8847700000000001</v>
      </c>
      <c r="BR526">
        <v>1.8823099999999999</v>
      </c>
      <c r="BS526" t="s">
        <v>206</v>
      </c>
      <c r="BT526" t="s">
        <v>17</v>
      </c>
      <c r="BU526" t="s">
        <v>17</v>
      </c>
      <c r="BV526" t="s">
        <v>17</v>
      </c>
      <c r="BW526" t="s">
        <v>207</v>
      </c>
      <c r="BX526" t="s">
        <v>208</v>
      </c>
      <c r="BY526" t="s">
        <v>209</v>
      </c>
      <c r="BZ526" t="s">
        <v>209</v>
      </c>
      <c r="CA526" t="s">
        <v>209</v>
      </c>
      <c r="CB526" t="s">
        <v>209</v>
      </c>
      <c r="CC526">
        <v>5</v>
      </c>
      <c r="CD526">
        <v>0</v>
      </c>
      <c r="CE526">
        <v>0</v>
      </c>
      <c r="CF526">
        <v>0</v>
      </c>
      <c r="CG526">
        <v>0</v>
      </c>
      <c r="CH526">
        <v>2</v>
      </c>
      <c r="CI526">
        <v>1326.01</v>
      </c>
      <c r="CJ526">
        <v>0.20833699999999999</v>
      </c>
      <c r="CK526">
        <v>7.7591099999999997</v>
      </c>
      <c r="CL526">
        <v>10.1182</v>
      </c>
      <c r="CM526">
        <v>30.000599999999999</v>
      </c>
      <c r="CN526">
        <v>9.8635599999999997</v>
      </c>
      <c r="CO526">
        <v>10.167</v>
      </c>
      <c r="CP526">
        <v>-1</v>
      </c>
      <c r="CQ526">
        <v>0</v>
      </c>
      <c r="CR526">
        <v>100</v>
      </c>
      <c r="CS526">
        <v>-999.9</v>
      </c>
      <c r="CT526">
        <v>400</v>
      </c>
      <c r="CU526">
        <v>7.0449799999999998</v>
      </c>
      <c r="CV526">
        <v>103.81399999999999</v>
      </c>
      <c r="CW526">
        <v>103.3</v>
      </c>
    </row>
    <row r="527" spans="1:101" x14ac:dyDescent="0.2">
      <c r="A527">
        <v>513</v>
      </c>
      <c r="B527">
        <v>1550581082.5999999</v>
      </c>
      <c r="C527">
        <v>1911.0999999046301</v>
      </c>
      <c r="D527" t="s">
        <v>1241</v>
      </c>
      <c r="E527" t="s">
        <v>1242</v>
      </c>
      <c r="F527">
        <f t="shared" ref="F527:F590" si="120">J527+I527+M527*K527</f>
        <v>7498</v>
      </c>
      <c r="G527">
        <f t="shared" ref="G527:G590" si="121">(1000*AM527)/(L527*(AO527+273.15))</f>
        <v>42.880657797092283</v>
      </c>
      <c r="H527">
        <f t="shared" ref="H527:H590" si="122">((G527*F527*(1-(AJ527/1000)))/(100*K527))*(BE527/60)</f>
        <v>6.6195395941923793E-2</v>
      </c>
      <c r="I527" t="s">
        <v>197</v>
      </c>
      <c r="J527" t="s">
        <v>198</v>
      </c>
      <c r="K527" t="s">
        <v>199</v>
      </c>
      <c r="L527" t="s">
        <v>200</v>
      </c>
      <c r="M527" t="s">
        <v>201</v>
      </c>
      <c r="N527" t="s">
        <v>806</v>
      </c>
      <c r="O527" t="s">
        <v>203</v>
      </c>
      <c r="P527" t="s">
        <v>1168</v>
      </c>
      <c r="Q527">
        <v>1550581082.5999999</v>
      </c>
      <c r="R527">
        <f t="shared" ref="R527:R590" si="123">AL527*Y527*(AJ527-AK527)/(100*AF527*(1000-Y527*AJ527))</f>
        <v>6.6251573918254736E-3</v>
      </c>
      <c r="S527">
        <f t="shared" ref="S527:S590" si="124">AL527*Y527*(AI527-AH527*(1000-Y527*AK527)/(1000-Y527*AJ527))/(100*AF527)</f>
        <v>-0.61390393177233871</v>
      </c>
      <c r="T527">
        <f t="shared" ref="T527:T590" si="125">(U527/V527*100)</f>
        <v>82.965355963241279</v>
      </c>
      <c r="U527">
        <f t="shared" ref="U527:U590" si="126">AJ527*(AM527+AN527)/1000</f>
        <v>0.81331282846873809</v>
      </c>
      <c r="V527">
        <f t="shared" ref="V527:V590" si="127">0.61365*EXP(17.502*AO527/(240.97+AO527))</f>
        <v>0.98030415108335733</v>
      </c>
      <c r="W527">
        <v>124</v>
      </c>
      <c r="X527">
        <v>9</v>
      </c>
      <c r="Y527">
        <f t="shared" ref="Y527:Y590" si="128">IF(W527*$H$11&gt;=AA527,1,(AA527/(AA527-W527*$H$11)))</f>
        <v>1</v>
      </c>
      <c r="Z527">
        <f t="shared" ref="Z527:Z590" si="129">(Y527-1)*100</f>
        <v>0</v>
      </c>
      <c r="AA527">
        <f t="shared" ref="AA527:AA590" si="130">MAX(0,($B$11+$C$11*AR527)/(1+$D$11*AR527)*AM527/(AO527+273)*$E$11)</f>
        <v>56556.887073608268</v>
      </c>
      <c r="AB527">
        <f t="shared" ref="AB527:AB590" si="131">$B$9*AS527+$C$9*AT527</f>
        <v>86.785300000000007</v>
      </c>
      <c r="AC527">
        <f t="shared" ref="AC527:AC590" si="132">AB527*AD527</f>
        <v>42.524797</v>
      </c>
      <c r="AD527">
        <f t="shared" ref="AD527:AD590" si="133">($B$9*$D$7+$C$9*$D$7)/($B$9+$C$9)</f>
        <v>0.49</v>
      </c>
      <c r="AE527">
        <f t="shared" ref="AE527:AE590" si="134">($B$9*$K$7+$C$9*$K$7)/($B$9+$C$9)</f>
        <v>0.39</v>
      </c>
      <c r="AF527">
        <v>10</v>
      </c>
      <c r="AG527">
        <v>1550581082.5999999</v>
      </c>
      <c r="AH527">
        <v>397.3</v>
      </c>
      <c r="AI527">
        <v>398.71499999999997</v>
      </c>
      <c r="AJ527">
        <v>8.1521100000000004</v>
      </c>
      <c r="AK527">
        <v>3.5451100000000002</v>
      </c>
      <c r="AL527">
        <v>1426.34</v>
      </c>
      <c r="AM527">
        <v>99.743200000000002</v>
      </c>
      <c r="AN527">
        <v>2.3955799999999999E-2</v>
      </c>
      <c r="AO527">
        <v>6.6268900000000004</v>
      </c>
      <c r="AP527">
        <v>999.9</v>
      </c>
      <c r="AQ527">
        <v>999.9</v>
      </c>
      <c r="AR527">
        <v>9995</v>
      </c>
      <c r="AS527">
        <v>0</v>
      </c>
      <c r="AT527">
        <v>86.785300000000007</v>
      </c>
      <c r="AU527">
        <v>0</v>
      </c>
      <c r="AV527" t="s">
        <v>204</v>
      </c>
      <c r="AW527">
        <v>0</v>
      </c>
      <c r="AX527">
        <v>-1.4419999999999999</v>
      </c>
      <c r="AY527">
        <v>-3.5999999999999997E-2</v>
      </c>
      <c r="AZ527">
        <v>0</v>
      </c>
      <c r="BA527">
        <v>0</v>
      </c>
      <c r="BB527">
        <v>0</v>
      </c>
      <c r="BC527">
        <v>0</v>
      </c>
      <c r="BD527">
        <v>400.13959016393397</v>
      </c>
      <c r="BE527">
        <v>0.82199849309774198</v>
      </c>
      <c r="BF527">
        <v>0.24245039222516801</v>
      </c>
      <c r="BG527">
        <v>-1</v>
      </c>
      <c r="BH527">
        <v>0</v>
      </c>
      <c r="BI527">
        <v>0</v>
      </c>
      <c r="BJ527" t="s">
        <v>205</v>
      </c>
      <c r="BK527">
        <v>1.8847</v>
      </c>
      <c r="BL527">
        <v>1.88171</v>
      </c>
      <c r="BM527">
        <v>1.88323</v>
      </c>
      <c r="BN527">
        <v>1.8818699999999999</v>
      </c>
      <c r="BO527">
        <v>1.88384</v>
      </c>
      <c r="BP527">
        <v>1.8830899999999999</v>
      </c>
      <c r="BQ527">
        <v>1.8847700000000001</v>
      </c>
      <c r="BR527">
        <v>1.8823099999999999</v>
      </c>
      <c r="BS527" t="s">
        <v>206</v>
      </c>
      <c r="BT527" t="s">
        <v>17</v>
      </c>
      <c r="BU527" t="s">
        <v>17</v>
      </c>
      <c r="BV527" t="s">
        <v>17</v>
      </c>
      <c r="BW527" t="s">
        <v>207</v>
      </c>
      <c r="BX527" t="s">
        <v>208</v>
      </c>
      <c r="BY527" t="s">
        <v>209</v>
      </c>
      <c r="BZ527" t="s">
        <v>209</v>
      </c>
      <c r="CA527" t="s">
        <v>209</v>
      </c>
      <c r="CB527" t="s">
        <v>209</v>
      </c>
      <c r="CC527">
        <v>5</v>
      </c>
      <c r="CD527">
        <v>0</v>
      </c>
      <c r="CE527">
        <v>0</v>
      </c>
      <c r="CF527">
        <v>0</v>
      </c>
      <c r="CG527">
        <v>0</v>
      </c>
      <c r="CH527">
        <v>2</v>
      </c>
      <c r="CI527">
        <v>1330.44</v>
      </c>
      <c r="CJ527">
        <v>0.206202</v>
      </c>
      <c r="CK527">
        <v>7.7611400000000001</v>
      </c>
      <c r="CL527">
        <v>10.119999999999999</v>
      </c>
      <c r="CM527">
        <v>30.000499999999999</v>
      </c>
      <c r="CN527">
        <v>9.8658599999999996</v>
      </c>
      <c r="CO527">
        <v>10.1693</v>
      </c>
      <c r="CP527">
        <v>-1</v>
      </c>
      <c r="CQ527">
        <v>0</v>
      </c>
      <c r="CR527">
        <v>100</v>
      </c>
      <c r="CS527">
        <v>-999.9</v>
      </c>
      <c r="CT527">
        <v>400</v>
      </c>
      <c r="CU527">
        <v>7.0129799999999998</v>
      </c>
      <c r="CV527">
        <v>103.813</v>
      </c>
      <c r="CW527">
        <v>103.3</v>
      </c>
    </row>
    <row r="528" spans="1:101" x14ac:dyDescent="0.2">
      <c r="A528">
        <v>514</v>
      </c>
      <c r="B528">
        <v>1550581085.0999999</v>
      </c>
      <c r="C528">
        <v>1913.5999999046301</v>
      </c>
      <c r="D528" t="s">
        <v>1243</v>
      </c>
      <c r="E528" t="s">
        <v>1244</v>
      </c>
      <c r="F528">
        <f t="shared" si="120"/>
        <v>7498</v>
      </c>
      <c r="G528">
        <f t="shared" si="121"/>
        <v>42.880853828156773</v>
      </c>
      <c r="H528">
        <f t="shared" si="122"/>
        <v>6.6046115295400568E-2</v>
      </c>
      <c r="I528" t="s">
        <v>197</v>
      </c>
      <c r="J528" t="s">
        <v>198</v>
      </c>
      <c r="K528" t="s">
        <v>199</v>
      </c>
      <c r="L528" t="s">
        <v>200</v>
      </c>
      <c r="M528" t="s">
        <v>201</v>
      </c>
      <c r="N528" t="s">
        <v>806</v>
      </c>
      <c r="O528" t="s">
        <v>203</v>
      </c>
      <c r="P528" t="s">
        <v>1168</v>
      </c>
      <c r="Q528">
        <v>1550581085.0999999</v>
      </c>
      <c r="R528">
        <f t="shared" si="123"/>
        <v>6.6332405524511546E-3</v>
      </c>
      <c r="S528">
        <f t="shared" si="124"/>
        <v>-0.63572834814874302</v>
      </c>
      <c r="T528">
        <f t="shared" si="125"/>
        <v>83.025721628855649</v>
      </c>
      <c r="U528">
        <f t="shared" si="126"/>
        <v>0.81380157421759192</v>
      </c>
      <c r="V528">
        <f t="shared" si="127"/>
        <v>0.98018006739583041</v>
      </c>
      <c r="W528">
        <v>137</v>
      </c>
      <c r="X528">
        <v>10</v>
      </c>
      <c r="Y528">
        <f t="shared" si="128"/>
        <v>1</v>
      </c>
      <c r="Z528">
        <f t="shared" si="129"/>
        <v>0</v>
      </c>
      <c r="AA528">
        <f t="shared" si="130"/>
        <v>56584.283571262989</v>
      </c>
      <c r="AB528">
        <f t="shared" si="131"/>
        <v>86.574399999999997</v>
      </c>
      <c r="AC528">
        <f t="shared" si="132"/>
        <v>42.421455999999999</v>
      </c>
      <c r="AD528">
        <f t="shared" si="133"/>
        <v>0.49</v>
      </c>
      <c r="AE528">
        <f t="shared" si="134"/>
        <v>0.39</v>
      </c>
      <c r="AF528">
        <v>10</v>
      </c>
      <c r="AG528">
        <v>1550581085.0999999</v>
      </c>
      <c r="AH528">
        <v>397.33600000000001</v>
      </c>
      <c r="AI528">
        <v>398.738</v>
      </c>
      <c r="AJ528">
        <v>8.1570199999999993</v>
      </c>
      <c r="AK528">
        <v>3.54481</v>
      </c>
      <c r="AL528">
        <v>1426.46</v>
      </c>
      <c r="AM528">
        <v>99.742999999999995</v>
      </c>
      <c r="AN528">
        <v>2.4019599999999999E-2</v>
      </c>
      <c r="AO528">
        <v>6.6250499999999999</v>
      </c>
      <c r="AP528">
        <v>999.9</v>
      </c>
      <c r="AQ528">
        <v>999.9</v>
      </c>
      <c r="AR528">
        <v>10000</v>
      </c>
      <c r="AS528">
        <v>0</v>
      </c>
      <c r="AT528">
        <v>86.574399999999997</v>
      </c>
      <c r="AU528">
        <v>0</v>
      </c>
      <c r="AV528" t="s">
        <v>204</v>
      </c>
      <c r="AW528">
        <v>0</v>
      </c>
      <c r="AX528">
        <v>-1.4419999999999999</v>
      </c>
      <c r="AY528">
        <v>-3.5999999999999997E-2</v>
      </c>
      <c r="AZ528">
        <v>0</v>
      </c>
      <c r="BA528">
        <v>0</v>
      </c>
      <c r="BB528">
        <v>0</v>
      </c>
      <c r="BC528">
        <v>0</v>
      </c>
      <c r="BD528">
        <v>400.17446721311501</v>
      </c>
      <c r="BE528">
        <v>0.82014507265657999</v>
      </c>
      <c r="BF528">
        <v>0.24191602608988</v>
      </c>
      <c r="BG528">
        <v>-1</v>
      </c>
      <c r="BH528">
        <v>0</v>
      </c>
      <c r="BI528">
        <v>0</v>
      </c>
      <c r="BJ528" t="s">
        <v>205</v>
      </c>
      <c r="BK528">
        <v>1.8847100000000001</v>
      </c>
      <c r="BL528">
        <v>1.8816999999999999</v>
      </c>
      <c r="BM528">
        <v>1.8832199999999999</v>
      </c>
      <c r="BN528">
        <v>1.88188</v>
      </c>
      <c r="BO528">
        <v>1.8838299999999999</v>
      </c>
      <c r="BP528">
        <v>1.8830899999999999</v>
      </c>
      <c r="BQ528">
        <v>1.8847700000000001</v>
      </c>
      <c r="BR528">
        <v>1.88229</v>
      </c>
      <c r="BS528" t="s">
        <v>206</v>
      </c>
      <c r="BT528" t="s">
        <v>17</v>
      </c>
      <c r="BU528" t="s">
        <v>17</v>
      </c>
      <c r="BV528" t="s">
        <v>17</v>
      </c>
      <c r="BW528" t="s">
        <v>207</v>
      </c>
      <c r="BX528" t="s">
        <v>208</v>
      </c>
      <c r="BY528" t="s">
        <v>209</v>
      </c>
      <c r="BZ528" t="s">
        <v>209</v>
      </c>
      <c r="CA528" t="s">
        <v>209</v>
      </c>
      <c r="CB528" t="s">
        <v>209</v>
      </c>
      <c r="CC528">
        <v>5</v>
      </c>
      <c r="CD528">
        <v>0</v>
      </c>
      <c r="CE528">
        <v>0</v>
      </c>
      <c r="CF528">
        <v>0</v>
      </c>
      <c r="CG528">
        <v>0</v>
      </c>
      <c r="CH528">
        <v>2</v>
      </c>
      <c r="CI528">
        <v>1320.16</v>
      </c>
      <c r="CJ528">
        <v>0.206202</v>
      </c>
      <c r="CK528">
        <v>7.76363</v>
      </c>
      <c r="CL528">
        <v>10.1228</v>
      </c>
      <c r="CM528">
        <v>30.000499999999999</v>
      </c>
      <c r="CN528">
        <v>9.8687199999999997</v>
      </c>
      <c r="CO528">
        <v>10.1722</v>
      </c>
      <c r="CP528">
        <v>-1</v>
      </c>
      <c r="CQ528">
        <v>0</v>
      </c>
      <c r="CR528">
        <v>100</v>
      </c>
      <c r="CS528">
        <v>-999.9</v>
      </c>
      <c r="CT528">
        <v>400</v>
      </c>
      <c r="CU528">
        <v>6.9771999999999998</v>
      </c>
      <c r="CV528">
        <v>103.813</v>
      </c>
      <c r="CW528">
        <v>103.3</v>
      </c>
    </row>
    <row r="529" spans="1:101" x14ac:dyDescent="0.2">
      <c r="A529">
        <v>515</v>
      </c>
      <c r="B529">
        <v>1550581087.0999999</v>
      </c>
      <c r="C529">
        <v>1915.5999999046301</v>
      </c>
      <c r="D529" t="s">
        <v>1245</v>
      </c>
      <c r="E529" t="s">
        <v>1246</v>
      </c>
      <c r="F529">
        <f t="shared" si="120"/>
        <v>7498</v>
      </c>
      <c r="G529">
        <f t="shared" si="121"/>
        <v>42.881446761300836</v>
      </c>
      <c r="H529">
        <f t="shared" si="122"/>
        <v>6.6186037107883108E-2</v>
      </c>
      <c r="I529" t="s">
        <v>197</v>
      </c>
      <c r="J529" t="s">
        <v>198</v>
      </c>
      <c r="K529" t="s">
        <v>199</v>
      </c>
      <c r="L529" t="s">
        <v>200</v>
      </c>
      <c r="M529" t="s">
        <v>201</v>
      </c>
      <c r="N529" t="s">
        <v>806</v>
      </c>
      <c r="O529" t="s">
        <v>203</v>
      </c>
      <c r="P529" t="s">
        <v>1168</v>
      </c>
      <c r="Q529">
        <v>1550581087.0999999</v>
      </c>
      <c r="R529">
        <f t="shared" si="123"/>
        <v>6.6344169134534238E-3</v>
      </c>
      <c r="S529">
        <f t="shared" si="124"/>
        <v>-0.68804748006512706</v>
      </c>
      <c r="T529">
        <f t="shared" si="125"/>
        <v>83.068025091921555</v>
      </c>
      <c r="U529">
        <f t="shared" si="126"/>
        <v>0.81395243009539198</v>
      </c>
      <c r="V529">
        <f t="shared" si="127"/>
        <v>0.97986250328533397</v>
      </c>
      <c r="W529">
        <v>134</v>
      </c>
      <c r="X529">
        <v>9</v>
      </c>
      <c r="Y529">
        <f t="shared" si="128"/>
        <v>1</v>
      </c>
      <c r="Z529">
        <f t="shared" si="129"/>
        <v>0</v>
      </c>
      <c r="AA529">
        <f t="shared" si="130"/>
        <v>56530.78629547765</v>
      </c>
      <c r="AB529">
        <f t="shared" si="131"/>
        <v>86.4649</v>
      </c>
      <c r="AC529">
        <f t="shared" si="132"/>
        <v>42.367801</v>
      </c>
      <c r="AD529">
        <f t="shared" si="133"/>
        <v>0.49</v>
      </c>
      <c r="AE529">
        <f t="shared" si="134"/>
        <v>0.39</v>
      </c>
      <c r="AF529">
        <v>10</v>
      </c>
      <c r="AG529">
        <v>1550581087.0999999</v>
      </c>
      <c r="AH529">
        <v>397.36799999999999</v>
      </c>
      <c r="AI529">
        <v>398.73399999999998</v>
      </c>
      <c r="AJ529">
        <v>8.1585599999999996</v>
      </c>
      <c r="AK529">
        <v>3.5448599999999999</v>
      </c>
      <c r="AL529">
        <v>1426.25</v>
      </c>
      <c r="AM529">
        <v>99.742699999999999</v>
      </c>
      <c r="AN529">
        <v>2.3978200000000002E-2</v>
      </c>
      <c r="AO529">
        <v>6.6203399999999997</v>
      </c>
      <c r="AP529">
        <v>999.9</v>
      </c>
      <c r="AQ529">
        <v>999.9</v>
      </c>
      <c r="AR529">
        <v>9990</v>
      </c>
      <c r="AS529">
        <v>0</v>
      </c>
      <c r="AT529">
        <v>86.4649</v>
      </c>
      <c r="AU529">
        <v>0</v>
      </c>
      <c r="AV529" t="s">
        <v>204</v>
      </c>
      <c r="AW529">
        <v>0</v>
      </c>
      <c r="AX529">
        <v>-1.4419999999999999</v>
      </c>
      <c r="AY529">
        <v>-3.5999999999999997E-2</v>
      </c>
      <c r="AZ529">
        <v>0</v>
      </c>
      <c r="BA529">
        <v>0</v>
      </c>
      <c r="BB529">
        <v>0</v>
      </c>
      <c r="BC529">
        <v>0</v>
      </c>
      <c r="BD529">
        <v>400.20190983606602</v>
      </c>
      <c r="BE529">
        <v>0.82187250040612303</v>
      </c>
      <c r="BF529">
        <v>0.24240948975426699</v>
      </c>
      <c r="BG529">
        <v>-1</v>
      </c>
      <c r="BH529">
        <v>0</v>
      </c>
      <c r="BI529">
        <v>0</v>
      </c>
      <c r="BJ529" t="s">
        <v>205</v>
      </c>
      <c r="BK529">
        <v>1.88472</v>
      </c>
      <c r="BL529">
        <v>1.8816999999999999</v>
      </c>
      <c r="BM529">
        <v>1.8832199999999999</v>
      </c>
      <c r="BN529">
        <v>1.8818900000000001</v>
      </c>
      <c r="BO529">
        <v>1.8838299999999999</v>
      </c>
      <c r="BP529">
        <v>1.8830899999999999</v>
      </c>
      <c r="BQ529">
        <v>1.8847700000000001</v>
      </c>
      <c r="BR529">
        <v>1.88229</v>
      </c>
      <c r="BS529" t="s">
        <v>206</v>
      </c>
      <c r="BT529" t="s">
        <v>17</v>
      </c>
      <c r="BU529" t="s">
        <v>17</v>
      </c>
      <c r="BV529" t="s">
        <v>17</v>
      </c>
      <c r="BW529" t="s">
        <v>207</v>
      </c>
      <c r="BX529" t="s">
        <v>208</v>
      </c>
      <c r="BY529" t="s">
        <v>209</v>
      </c>
      <c r="BZ529" t="s">
        <v>209</v>
      </c>
      <c r="CA529" t="s">
        <v>209</v>
      </c>
      <c r="CB529" t="s">
        <v>209</v>
      </c>
      <c r="CC529">
        <v>5</v>
      </c>
      <c r="CD529">
        <v>0</v>
      </c>
      <c r="CE529">
        <v>0</v>
      </c>
      <c r="CF529">
        <v>0</v>
      </c>
      <c r="CG529">
        <v>0</v>
      </c>
      <c r="CH529">
        <v>2</v>
      </c>
      <c r="CI529">
        <v>1322.29</v>
      </c>
      <c r="CJ529">
        <v>0.20833699999999999</v>
      </c>
      <c r="CK529">
        <v>7.7656700000000001</v>
      </c>
      <c r="CL529">
        <v>10.1251</v>
      </c>
      <c r="CM529">
        <v>30.000599999999999</v>
      </c>
      <c r="CN529">
        <v>9.8706999999999994</v>
      </c>
      <c r="CO529">
        <v>10.1745</v>
      </c>
      <c r="CP529">
        <v>-1</v>
      </c>
      <c r="CQ529">
        <v>0</v>
      </c>
      <c r="CR529">
        <v>99.626300000000001</v>
      </c>
      <c r="CS529">
        <v>-999.9</v>
      </c>
      <c r="CT529">
        <v>400</v>
      </c>
      <c r="CU529">
        <v>6.9457700000000004</v>
      </c>
      <c r="CV529">
        <v>103.812</v>
      </c>
      <c r="CW529">
        <v>103.29900000000001</v>
      </c>
    </row>
    <row r="530" spans="1:101" x14ac:dyDescent="0.2">
      <c r="A530">
        <v>516</v>
      </c>
      <c r="B530">
        <v>1550581089.0999999</v>
      </c>
      <c r="C530">
        <v>1917.5999999046301</v>
      </c>
      <c r="D530" t="s">
        <v>1247</v>
      </c>
      <c r="E530" t="s">
        <v>1248</v>
      </c>
      <c r="F530">
        <f t="shared" si="120"/>
        <v>7498</v>
      </c>
      <c r="G530">
        <f t="shared" si="121"/>
        <v>42.881414573839301</v>
      </c>
      <c r="H530">
        <f t="shared" si="122"/>
        <v>6.6751573555578037E-2</v>
      </c>
      <c r="I530" t="s">
        <v>197</v>
      </c>
      <c r="J530" t="s">
        <v>198</v>
      </c>
      <c r="K530" t="s">
        <v>199</v>
      </c>
      <c r="L530" t="s">
        <v>200</v>
      </c>
      <c r="M530" t="s">
        <v>201</v>
      </c>
      <c r="N530" t="s">
        <v>806</v>
      </c>
      <c r="O530" t="s">
        <v>203</v>
      </c>
      <c r="P530" t="s">
        <v>1168</v>
      </c>
      <c r="Q530">
        <v>1550581089.0999999</v>
      </c>
      <c r="R530">
        <f t="shared" si="123"/>
        <v>6.6389376560284045E-3</v>
      </c>
      <c r="S530">
        <f t="shared" si="124"/>
        <v>-0.80261587600693429</v>
      </c>
      <c r="T530">
        <f t="shared" si="125"/>
        <v>83.095229440038054</v>
      </c>
      <c r="U530">
        <f t="shared" si="126"/>
        <v>0.8142307590727601</v>
      </c>
      <c r="V530">
        <f t="shared" si="127"/>
        <v>0.97987666026039821</v>
      </c>
      <c r="W530">
        <v>128</v>
      </c>
      <c r="X530">
        <v>9</v>
      </c>
      <c r="Y530">
        <f t="shared" si="128"/>
        <v>1</v>
      </c>
      <c r="Z530">
        <f t="shared" si="129"/>
        <v>0</v>
      </c>
      <c r="AA530">
        <f t="shared" si="130"/>
        <v>56618.66974686693</v>
      </c>
      <c r="AB530">
        <f t="shared" si="131"/>
        <v>86.374499999999998</v>
      </c>
      <c r="AC530">
        <f t="shared" si="132"/>
        <v>42.323504999999997</v>
      </c>
      <c r="AD530">
        <f t="shared" si="133"/>
        <v>0.49</v>
      </c>
      <c r="AE530">
        <f t="shared" si="134"/>
        <v>0.39</v>
      </c>
      <c r="AF530">
        <v>10</v>
      </c>
      <c r="AG530">
        <v>1550581089.0999999</v>
      </c>
      <c r="AH530">
        <v>397.40800000000002</v>
      </c>
      <c r="AI530">
        <v>398.69499999999999</v>
      </c>
      <c r="AJ530">
        <v>8.1613600000000002</v>
      </c>
      <c r="AK530">
        <v>3.54495</v>
      </c>
      <c r="AL530">
        <v>1426.38</v>
      </c>
      <c r="AM530">
        <v>99.742699999999999</v>
      </c>
      <c r="AN530">
        <v>2.38535E-2</v>
      </c>
      <c r="AO530">
        <v>6.6205499999999997</v>
      </c>
      <c r="AP530">
        <v>999.9</v>
      </c>
      <c r="AQ530">
        <v>999.9</v>
      </c>
      <c r="AR530">
        <v>10006.200000000001</v>
      </c>
      <c r="AS530">
        <v>0</v>
      </c>
      <c r="AT530">
        <v>86.374499999999998</v>
      </c>
      <c r="AU530">
        <v>0</v>
      </c>
      <c r="AV530" t="s">
        <v>204</v>
      </c>
      <c r="AW530">
        <v>0</v>
      </c>
      <c r="AX530">
        <v>-1.4419999999999999</v>
      </c>
      <c r="AY530">
        <v>-3.5999999999999997E-2</v>
      </c>
      <c r="AZ530">
        <v>0</v>
      </c>
      <c r="BA530">
        <v>0</v>
      </c>
      <c r="BB530">
        <v>0</v>
      </c>
      <c r="BC530">
        <v>0</v>
      </c>
      <c r="BD530">
        <v>400.230163934426</v>
      </c>
      <c r="BE530">
        <v>0.82889807453169295</v>
      </c>
      <c r="BF530">
        <v>0.24452176009159299</v>
      </c>
      <c r="BG530">
        <v>-1</v>
      </c>
      <c r="BH530">
        <v>0</v>
      </c>
      <c r="BI530">
        <v>0</v>
      </c>
      <c r="BJ530" t="s">
        <v>205</v>
      </c>
      <c r="BK530">
        <v>1.88472</v>
      </c>
      <c r="BL530">
        <v>1.8816999999999999</v>
      </c>
      <c r="BM530">
        <v>1.88323</v>
      </c>
      <c r="BN530">
        <v>1.88188</v>
      </c>
      <c r="BO530">
        <v>1.8838299999999999</v>
      </c>
      <c r="BP530">
        <v>1.8830899999999999</v>
      </c>
      <c r="BQ530">
        <v>1.8847700000000001</v>
      </c>
      <c r="BR530">
        <v>1.88229</v>
      </c>
      <c r="BS530" t="s">
        <v>206</v>
      </c>
      <c r="BT530" t="s">
        <v>17</v>
      </c>
      <c r="BU530" t="s">
        <v>17</v>
      </c>
      <c r="BV530" t="s">
        <v>17</v>
      </c>
      <c r="BW530" t="s">
        <v>207</v>
      </c>
      <c r="BX530" t="s">
        <v>208</v>
      </c>
      <c r="BY530" t="s">
        <v>209</v>
      </c>
      <c r="BZ530" t="s">
        <v>209</v>
      </c>
      <c r="CA530" t="s">
        <v>209</v>
      </c>
      <c r="CB530" t="s">
        <v>209</v>
      </c>
      <c r="CC530">
        <v>5</v>
      </c>
      <c r="CD530">
        <v>0</v>
      </c>
      <c r="CE530">
        <v>0</v>
      </c>
      <c r="CF530">
        <v>0</v>
      </c>
      <c r="CG530">
        <v>0</v>
      </c>
      <c r="CH530">
        <v>2</v>
      </c>
      <c r="CI530">
        <v>1327.39</v>
      </c>
      <c r="CJ530">
        <v>0.206202</v>
      </c>
      <c r="CK530">
        <v>7.7677300000000002</v>
      </c>
      <c r="CL530">
        <v>10.1275</v>
      </c>
      <c r="CM530">
        <v>30.000599999999999</v>
      </c>
      <c r="CN530">
        <v>9.8726900000000004</v>
      </c>
      <c r="CO530">
        <v>10.1768</v>
      </c>
      <c r="CP530">
        <v>-1</v>
      </c>
      <c r="CQ530">
        <v>0</v>
      </c>
      <c r="CR530">
        <v>99.626300000000001</v>
      </c>
      <c r="CS530">
        <v>-999.9</v>
      </c>
      <c r="CT530">
        <v>400</v>
      </c>
      <c r="CU530">
        <v>6.91493</v>
      </c>
      <c r="CV530">
        <v>103.812</v>
      </c>
      <c r="CW530">
        <v>103.298</v>
      </c>
    </row>
    <row r="531" spans="1:101" x14ac:dyDescent="0.2">
      <c r="A531">
        <v>517</v>
      </c>
      <c r="B531">
        <v>1550581091.0999999</v>
      </c>
      <c r="C531">
        <v>1919.5999999046301</v>
      </c>
      <c r="D531" t="s">
        <v>1249</v>
      </c>
      <c r="E531" t="s">
        <v>1250</v>
      </c>
      <c r="F531">
        <f t="shared" si="120"/>
        <v>7498</v>
      </c>
      <c r="G531">
        <f t="shared" si="121"/>
        <v>42.882674692687409</v>
      </c>
      <c r="H531">
        <f t="shared" si="122"/>
        <v>6.7389556477227525E-2</v>
      </c>
      <c r="I531" t="s">
        <v>197</v>
      </c>
      <c r="J531" t="s">
        <v>198</v>
      </c>
      <c r="K531" t="s">
        <v>199</v>
      </c>
      <c r="L531" t="s">
        <v>200</v>
      </c>
      <c r="M531" t="s">
        <v>201</v>
      </c>
      <c r="N531" t="s">
        <v>806</v>
      </c>
      <c r="O531" t="s">
        <v>203</v>
      </c>
      <c r="P531" t="s">
        <v>1168</v>
      </c>
      <c r="Q531">
        <v>1550581091.0999999</v>
      </c>
      <c r="R531">
        <f t="shared" si="123"/>
        <v>6.6422181267863454E-3</v>
      </c>
      <c r="S531">
        <f t="shared" si="124"/>
        <v>-0.83142352572921574</v>
      </c>
      <c r="T531">
        <f t="shared" si="125"/>
        <v>83.135993747362818</v>
      </c>
      <c r="U531">
        <f t="shared" si="126"/>
        <v>0.81453100327958405</v>
      </c>
      <c r="V531">
        <f t="shared" si="127"/>
        <v>0.97975734283614302</v>
      </c>
      <c r="W531">
        <v>129</v>
      </c>
      <c r="X531">
        <v>9</v>
      </c>
      <c r="Y531">
        <f t="shared" si="128"/>
        <v>1</v>
      </c>
      <c r="Z531">
        <f t="shared" si="129"/>
        <v>0</v>
      </c>
      <c r="AA531">
        <f t="shared" si="130"/>
        <v>56518.832335717467</v>
      </c>
      <c r="AB531">
        <f t="shared" si="131"/>
        <v>86.3416</v>
      </c>
      <c r="AC531">
        <f t="shared" si="132"/>
        <v>42.307383999999999</v>
      </c>
      <c r="AD531">
        <f t="shared" si="133"/>
        <v>0.49</v>
      </c>
      <c r="AE531">
        <f t="shared" si="134"/>
        <v>0.39</v>
      </c>
      <c r="AF531">
        <v>10</v>
      </c>
      <c r="AG531">
        <v>1550581091.0999999</v>
      </c>
      <c r="AH531">
        <v>397.41899999999998</v>
      </c>
      <c r="AI531">
        <v>398.68700000000001</v>
      </c>
      <c r="AJ531">
        <v>8.16418</v>
      </c>
      <c r="AK531">
        <v>3.5446599999999999</v>
      </c>
      <c r="AL531">
        <v>1426.12</v>
      </c>
      <c r="AM531">
        <v>99.745000000000005</v>
      </c>
      <c r="AN531">
        <v>2.3868799999999999E-2</v>
      </c>
      <c r="AO531">
        <v>6.6187800000000001</v>
      </c>
      <c r="AP531">
        <v>999.9</v>
      </c>
      <c r="AQ531">
        <v>999.9</v>
      </c>
      <c r="AR531">
        <v>9987.5</v>
      </c>
      <c r="AS531">
        <v>0</v>
      </c>
      <c r="AT531">
        <v>86.3416</v>
      </c>
      <c r="AU531">
        <v>0</v>
      </c>
      <c r="AV531" t="s">
        <v>204</v>
      </c>
      <c r="AW531">
        <v>0</v>
      </c>
      <c r="AX531">
        <v>-1.4419999999999999</v>
      </c>
      <c r="AY531">
        <v>-3.5999999999999997E-2</v>
      </c>
      <c r="AZ531">
        <v>0</v>
      </c>
      <c r="BA531">
        <v>0</v>
      </c>
      <c r="BB531">
        <v>0</v>
      </c>
      <c r="BC531">
        <v>0</v>
      </c>
      <c r="BD531">
        <v>400.25804918032799</v>
      </c>
      <c r="BE531">
        <v>0.836798115953996</v>
      </c>
      <c r="BF531">
        <v>0.24683564095743801</v>
      </c>
      <c r="BG531">
        <v>-1</v>
      </c>
      <c r="BH531">
        <v>0</v>
      </c>
      <c r="BI531">
        <v>0</v>
      </c>
      <c r="BJ531" t="s">
        <v>205</v>
      </c>
      <c r="BK531">
        <v>1.88473</v>
      </c>
      <c r="BL531">
        <v>1.88168</v>
      </c>
      <c r="BM531">
        <v>1.8832199999999999</v>
      </c>
      <c r="BN531">
        <v>1.8818900000000001</v>
      </c>
      <c r="BO531">
        <v>1.8838200000000001</v>
      </c>
      <c r="BP531">
        <v>1.8830899999999999</v>
      </c>
      <c r="BQ531">
        <v>1.8847700000000001</v>
      </c>
      <c r="BR531">
        <v>1.88228</v>
      </c>
      <c r="BS531" t="s">
        <v>206</v>
      </c>
      <c r="BT531" t="s">
        <v>17</v>
      </c>
      <c r="BU531" t="s">
        <v>17</v>
      </c>
      <c r="BV531" t="s">
        <v>17</v>
      </c>
      <c r="BW531" t="s">
        <v>207</v>
      </c>
      <c r="BX531" t="s">
        <v>208</v>
      </c>
      <c r="BY531" t="s">
        <v>209</v>
      </c>
      <c r="BZ531" t="s">
        <v>209</v>
      </c>
      <c r="CA531" t="s">
        <v>209</v>
      </c>
      <c r="CB531" t="s">
        <v>209</v>
      </c>
      <c r="CC531">
        <v>5</v>
      </c>
      <c r="CD531">
        <v>0</v>
      </c>
      <c r="CE531">
        <v>0</v>
      </c>
      <c r="CF531">
        <v>0</v>
      </c>
      <c r="CG531">
        <v>0</v>
      </c>
      <c r="CH531">
        <v>2</v>
      </c>
      <c r="CI531">
        <v>1326.02</v>
      </c>
      <c r="CJ531">
        <v>0.18484900000000001</v>
      </c>
      <c r="CK531">
        <v>7.7697000000000003</v>
      </c>
      <c r="CL531">
        <v>10.1296</v>
      </c>
      <c r="CM531">
        <v>30.000499999999999</v>
      </c>
      <c r="CN531">
        <v>9.8748100000000001</v>
      </c>
      <c r="CO531">
        <v>10.1791</v>
      </c>
      <c r="CP531">
        <v>-1</v>
      </c>
      <c r="CQ531">
        <v>0</v>
      </c>
      <c r="CR531">
        <v>99.626300000000001</v>
      </c>
      <c r="CS531">
        <v>-999.9</v>
      </c>
      <c r="CT531">
        <v>400</v>
      </c>
      <c r="CU531">
        <v>6.8853400000000002</v>
      </c>
      <c r="CV531">
        <v>103.81100000000001</v>
      </c>
      <c r="CW531">
        <v>103.297</v>
      </c>
    </row>
    <row r="532" spans="1:101" x14ac:dyDescent="0.2">
      <c r="A532">
        <v>518</v>
      </c>
      <c r="B532">
        <v>1550581093.0999999</v>
      </c>
      <c r="C532">
        <v>1921.5999999046301</v>
      </c>
      <c r="D532" t="s">
        <v>1251</v>
      </c>
      <c r="E532" t="s">
        <v>1252</v>
      </c>
      <c r="F532">
        <f t="shared" si="120"/>
        <v>7498</v>
      </c>
      <c r="G532">
        <f t="shared" si="121"/>
        <v>42.883537237800425</v>
      </c>
      <c r="H532">
        <f t="shared" si="122"/>
        <v>6.772799333647847E-2</v>
      </c>
      <c r="I532" t="s">
        <v>197</v>
      </c>
      <c r="J532" t="s">
        <v>198</v>
      </c>
      <c r="K532" t="s">
        <v>199</v>
      </c>
      <c r="L532" t="s">
        <v>200</v>
      </c>
      <c r="M532" t="s">
        <v>201</v>
      </c>
      <c r="N532" t="s">
        <v>806</v>
      </c>
      <c r="O532" t="s">
        <v>203</v>
      </c>
      <c r="P532" t="s">
        <v>1168</v>
      </c>
      <c r="Q532">
        <v>1550581093.0999999</v>
      </c>
      <c r="R532">
        <f t="shared" si="123"/>
        <v>6.6458310265972639E-3</v>
      </c>
      <c r="S532">
        <f t="shared" si="124"/>
        <v>-0.83843665988664617</v>
      </c>
      <c r="T532">
        <f t="shared" si="125"/>
        <v>83.160729820298158</v>
      </c>
      <c r="U532">
        <f t="shared" si="126"/>
        <v>0.81469376004947991</v>
      </c>
      <c r="V532">
        <f t="shared" si="127"/>
        <v>0.97966162852340266</v>
      </c>
      <c r="W532">
        <v>140</v>
      </c>
      <c r="X532">
        <v>10</v>
      </c>
      <c r="Y532">
        <f t="shared" si="128"/>
        <v>1</v>
      </c>
      <c r="Z532">
        <f t="shared" si="129"/>
        <v>0</v>
      </c>
      <c r="AA532">
        <f t="shared" si="130"/>
        <v>56509.761622664533</v>
      </c>
      <c r="AB532">
        <f t="shared" si="131"/>
        <v>86.374499999999998</v>
      </c>
      <c r="AC532">
        <f t="shared" si="132"/>
        <v>42.323504999999997</v>
      </c>
      <c r="AD532">
        <f t="shared" si="133"/>
        <v>0.49</v>
      </c>
      <c r="AE532">
        <f t="shared" si="134"/>
        <v>0.39</v>
      </c>
      <c r="AF532">
        <v>10</v>
      </c>
      <c r="AG532">
        <v>1550581093.0999999</v>
      </c>
      <c r="AH532">
        <v>397.43599999999998</v>
      </c>
      <c r="AI532">
        <v>398.7</v>
      </c>
      <c r="AJ532">
        <v>8.16568</v>
      </c>
      <c r="AK532">
        <v>3.54427</v>
      </c>
      <c r="AL532">
        <v>1426.31</v>
      </c>
      <c r="AM532">
        <v>99.746499999999997</v>
      </c>
      <c r="AN532">
        <v>2.3973499999999998E-2</v>
      </c>
      <c r="AO532">
        <v>6.6173599999999997</v>
      </c>
      <c r="AP532">
        <v>999.9</v>
      </c>
      <c r="AQ532">
        <v>999.9</v>
      </c>
      <c r="AR532">
        <v>9985.6200000000008</v>
      </c>
      <c r="AS532">
        <v>0</v>
      </c>
      <c r="AT532">
        <v>86.374499999999998</v>
      </c>
      <c r="AU532">
        <v>0</v>
      </c>
      <c r="AV532" t="s">
        <v>204</v>
      </c>
      <c r="AW532">
        <v>0</v>
      </c>
      <c r="AX532">
        <v>-1.4419999999999999</v>
      </c>
      <c r="AY532">
        <v>-3.5999999999999997E-2</v>
      </c>
      <c r="AZ532">
        <v>0</v>
      </c>
      <c r="BA532">
        <v>0</v>
      </c>
      <c r="BB532">
        <v>0</v>
      </c>
      <c r="BC532">
        <v>0</v>
      </c>
      <c r="BD532">
        <v>400.28472131147498</v>
      </c>
      <c r="BE532">
        <v>0.84098495314381605</v>
      </c>
      <c r="BF532">
        <v>0.24800109935951001</v>
      </c>
      <c r="BG532">
        <v>-1</v>
      </c>
      <c r="BH532">
        <v>0</v>
      </c>
      <c r="BI532">
        <v>0</v>
      </c>
      <c r="BJ532" t="s">
        <v>205</v>
      </c>
      <c r="BK532">
        <v>1.8847400000000001</v>
      </c>
      <c r="BL532">
        <v>1.8816999999999999</v>
      </c>
      <c r="BM532">
        <v>1.8832199999999999</v>
      </c>
      <c r="BN532">
        <v>1.8818999999999999</v>
      </c>
      <c r="BO532">
        <v>1.8838299999999999</v>
      </c>
      <c r="BP532">
        <v>1.8830899999999999</v>
      </c>
      <c r="BQ532">
        <v>1.8847799999999999</v>
      </c>
      <c r="BR532">
        <v>1.8822700000000001</v>
      </c>
      <c r="BS532" t="s">
        <v>206</v>
      </c>
      <c r="BT532" t="s">
        <v>17</v>
      </c>
      <c r="BU532" t="s">
        <v>17</v>
      </c>
      <c r="BV532" t="s">
        <v>17</v>
      </c>
      <c r="BW532" t="s">
        <v>207</v>
      </c>
      <c r="BX532" t="s">
        <v>208</v>
      </c>
      <c r="BY532" t="s">
        <v>209</v>
      </c>
      <c r="BZ532" t="s">
        <v>209</v>
      </c>
      <c r="CA532" t="s">
        <v>209</v>
      </c>
      <c r="CB532" t="s">
        <v>209</v>
      </c>
      <c r="CC532">
        <v>5</v>
      </c>
      <c r="CD532">
        <v>0</v>
      </c>
      <c r="CE532">
        <v>0</v>
      </c>
      <c r="CF532">
        <v>0</v>
      </c>
      <c r="CG532">
        <v>0</v>
      </c>
      <c r="CH532">
        <v>2</v>
      </c>
      <c r="CI532">
        <v>1318.15</v>
      </c>
      <c r="CJ532">
        <v>0.169901</v>
      </c>
      <c r="CK532">
        <v>7.7717299999999998</v>
      </c>
      <c r="CL532">
        <v>10.131600000000001</v>
      </c>
      <c r="CM532">
        <v>30.000599999999999</v>
      </c>
      <c r="CN532">
        <v>9.87683</v>
      </c>
      <c r="CO532">
        <v>10.1814</v>
      </c>
      <c r="CP532">
        <v>-1</v>
      </c>
      <c r="CQ532">
        <v>0</v>
      </c>
      <c r="CR532">
        <v>99.626300000000001</v>
      </c>
      <c r="CS532">
        <v>-999.9</v>
      </c>
      <c r="CT532">
        <v>400</v>
      </c>
      <c r="CU532">
        <v>6.8550000000000004</v>
      </c>
      <c r="CV532">
        <v>103.81</v>
      </c>
      <c r="CW532">
        <v>103.298</v>
      </c>
    </row>
    <row r="533" spans="1:101" x14ac:dyDescent="0.2">
      <c r="A533">
        <v>519</v>
      </c>
      <c r="B533">
        <v>1550581095.0999999</v>
      </c>
      <c r="C533">
        <v>1923.5999999046301</v>
      </c>
      <c r="D533" t="s">
        <v>1253</v>
      </c>
      <c r="E533" t="s">
        <v>1254</v>
      </c>
      <c r="F533">
        <f t="shared" si="120"/>
        <v>7498</v>
      </c>
      <c r="G533">
        <f t="shared" si="121"/>
        <v>42.883238472268935</v>
      </c>
      <c r="H533">
        <f t="shared" si="122"/>
        <v>6.8131618688073117E-2</v>
      </c>
      <c r="I533" t="s">
        <v>197</v>
      </c>
      <c r="J533" t="s">
        <v>198</v>
      </c>
      <c r="K533" t="s">
        <v>199</v>
      </c>
      <c r="L533" t="s">
        <v>200</v>
      </c>
      <c r="M533" t="s">
        <v>201</v>
      </c>
      <c r="N533" t="s">
        <v>806</v>
      </c>
      <c r="O533" t="s">
        <v>203</v>
      </c>
      <c r="P533" t="s">
        <v>1168</v>
      </c>
      <c r="Q533">
        <v>1550581095.0999999</v>
      </c>
      <c r="R533">
        <f t="shared" si="123"/>
        <v>6.6495825610545208E-3</v>
      </c>
      <c r="S533">
        <f t="shared" si="124"/>
        <v>-0.86291740805624273</v>
      </c>
      <c r="T533">
        <f t="shared" si="125"/>
        <v>83.202180041704111</v>
      </c>
      <c r="U533">
        <f t="shared" si="126"/>
        <v>0.81491030253404106</v>
      </c>
      <c r="V533">
        <f t="shared" si="127"/>
        <v>0.979433834697092</v>
      </c>
      <c r="W533">
        <v>158</v>
      </c>
      <c r="X533">
        <v>11</v>
      </c>
      <c r="Y533">
        <f t="shared" si="128"/>
        <v>1</v>
      </c>
      <c r="Z533">
        <f t="shared" si="129"/>
        <v>0</v>
      </c>
      <c r="AA533">
        <f t="shared" si="130"/>
        <v>56692.694296959067</v>
      </c>
      <c r="AB533">
        <f t="shared" si="131"/>
        <v>86.429299999999998</v>
      </c>
      <c r="AC533">
        <f t="shared" si="132"/>
        <v>42.350356999999995</v>
      </c>
      <c r="AD533">
        <f t="shared" si="133"/>
        <v>0.49</v>
      </c>
      <c r="AE533">
        <f t="shared" si="134"/>
        <v>0.39</v>
      </c>
      <c r="AF533">
        <v>10</v>
      </c>
      <c r="AG533">
        <v>1550581095.0999999</v>
      </c>
      <c r="AH533">
        <v>397.452</v>
      </c>
      <c r="AI533">
        <v>398.7</v>
      </c>
      <c r="AJ533">
        <v>8.1680100000000007</v>
      </c>
      <c r="AK533">
        <v>3.5438399999999999</v>
      </c>
      <c r="AL533">
        <v>1426.26</v>
      </c>
      <c r="AM533">
        <v>99.744600000000005</v>
      </c>
      <c r="AN533">
        <v>2.39241E-2</v>
      </c>
      <c r="AO533">
        <v>6.6139799999999997</v>
      </c>
      <c r="AP533">
        <v>999.9</v>
      </c>
      <c r="AQ533">
        <v>999.9</v>
      </c>
      <c r="AR533">
        <v>10019.4</v>
      </c>
      <c r="AS533">
        <v>0</v>
      </c>
      <c r="AT533">
        <v>86.429299999999998</v>
      </c>
      <c r="AU533">
        <v>0</v>
      </c>
      <c r="AV533" t="s">
        <v>204</v>
      </c>
      <c r="AW533">
        <v>0</v>
      </c>
      <c r="AX533">
        <v>-1.4419999999999999</v>
      </c>
      <c r="AY533">
        <v>-3.5999999999999997E-2</v>
      </c>
      <c r="AZ533">
        <v>0</v>
      </c>
      <c r="BA533">
        <v>0</v>
      </c>
      <c r="BB533">
        <v>0</v>
      </c>
      <c r="BC533">
        <v>0</v>
      </c>
      <c r="BD533">
        <v>400.31036065573801</v>
      </c>
      <c r="BE533">
        <v>0.84600468907232496</v>
      </c>
      <c r="BF533">
        <v>0.24934011485971999</v>
      </c>
      <c r="BG533">
        <v>-1</v>
      </c>
      <c r="BH533">
        <v>0</v>
      </c>
      <c r="BI533">
        <v>0</v>
      </c>
      <c r="BJ533" t="s">
        <v>205</v>
      </c>
      <c r="BK533">
        <v>1.88473</v>
      </c>
      <c r="BL533">
        <v>1.8816999999999999</v>
      </c>
      <c r="BM533">
        <v>1.8831899999999999</v>
      </c>
      <c r="BN533">
        <v>1.88188</v>
      </c>
      <c r="BO533">
        <v>1.88384</v>
      </c>
      <c r="BP533">
        <v>1.8830899999999999</v>
      </c>
      <c r="BQ533">
        <v>1.8847799999999999</v>
      </c>
      <c r="BR533">
        <v>1.88229</v>
      </c>
      <c r="BS533" t="s">
        <v>206</v>
      </c>
      <c r="BT533" t="s">
        <v>17</v>
      </c>
      <c r="BU533" t="s">
        <v>17</v>
      </c>
      <c r="BV533" t="s">
        <v>17</v>
      </c>
      <c r="BW533" t="s">
        <v>207</v>
      </c>
      <c r="BX533" t="s">
        <v>208</v>
      </c>
      <c r="BY533" t="s">
        <v>209</v>
      </c>
      <c r="BZ533" t="s">
        <v>209</v>
      </c>
      <c r="CA533" t="s">
        <v>209</v>
      </c>
      <c r="CB533" t="s">
        <v>209</v>
      </c>
      <c r="CC533">
        <v>5</v>
      </c>
      <c r="CD533">
        <v>0</v>
      </c>
      <c r="CE533">
        <v>0</v>
      </c>
      <c r="CF533">
        <v>0</v>
      </c>
      <c r="CG533">
        <v>0</v>
      </c>
      <c r="CH533">
        <v>2</v>
      </c>
      <c r="CI533">
        <v>1304.6600000000001</v>
      </c>
      <c r="CJ533">
        <v>0.16136</v>
      </c>
      <c r="CK533">
        <v>7.7737800000000004</v>
      </c>
      <c r="CL533">
        <v>10.1335</v>
      </c>
      <c r="CM533">
        <v>30.000599999999999</v>
      </c>
      <c r="CN533">
        <v>9.8789899999999999</v>
      </c>
      <c r="CO533">
        <v>10.1837</v>
      </c>
      <c r="CP533">
        <v>-1</v>
      </c>
      <c r="CQ533">
        <v>0</v>
      </c>
      <c r="CR533">
        <v>99.626300000000001</v>
      </c>
      <c r="CS533">
        <v>-999.9</v>
      </c>
      <c r="CT533">
        <v>400</v>
      </c>
      <c r="CU533">
        <v>6.8220599999999996</v>
      </c>
      <c r="CV533">
        <v>103.809</v>
      </c>
      <c r="CW533">
        <v>103.297</v>
      </c>
    </row>
    <row r="534" spans="1:101" x14ac:dyDescent="0.2">
      <c r="A534">
        <v>520</v>
      </c>
      <c r="B534">
        <v>1550581097.0999999</v>
      </c>
      <c r="C534">
        <v>1925.5999999046301</v>
      </c>
      <c r="D534" t="s">
        <v>1255</v>
      </c>
      <c r="E534" t="s">
        <v>1256</v>
      </c>
      <c r="F534">
        <f t="shared" si="120"/>
        <v>7498</v>
      </c>
      <c r="G534">
        <f t="shared" si="121"/>
        <v>42.882928176145171</v>
      </c>
      <c r="H534">
        <f t="shared" si="122"/>
        <v>6.813172418944248E-2</v>
      </c>
      <c r="I534" t="s">
        <v>197</v>
      </c>
      <c r="J534" t="s">
        <v>198</v>
      </c>
      <c r="K534" t="s">
        <v>199</v>
      </c>
      <c r="L534" t="s">
        <v>200</v>
      </c>
      <c r="M534" t="s">
        <v>201</v>
      </c>
      <c r="N534" t="s">
        <v>806</v>
      </c>
      <c r="O534" t="s">
        <v>203</v>
      </c>
      <c r="P534" t="s">
        <v>1168</v>
      </c>
      <c r="Q534">
        <v>1550581097.0999999</v>
      </c>
      <c r="R534">
        <f t="shared" si="123"/>
        <v>6.6521745438407791E-3</v>
      </c>
      <c r="S534">
        <f t="shared" si="124"/>
        <v>-0.93019811682770492</v>
      </c>
      <c r="T534">
        <f t="shared" si="125"/>
        <v>83.228027230906719</v>
      </c>
      <c r="U534">
        <f t="shared" si="126"/>
        <v>0.81513541634650999</v>
      </c>
      <c r="V534">
        <f t="shared" si="127"/>
        <v>0.97940014135503806</v>
      </c>
      <c r="W534">
        <v>146</v>
      </c>
      <c r="X534">
        <v>10</v>
      </c>
      <c r="Y534">
        <f t="shared" si="128"/>
        <v>1</v>
      </c>
      <c r="Z534">
        <f t="shared" si="129"/>
        <v>0</v>
      </c>
      <c r="AA534">
        <f t="shared" si="130"/>
        <v>56695.538709747787</v>
      </c>
      <c r="AB534">
        <f t="shared" si="131"/>
        <v>86.483999999999995</v>
      </c>
      <c r="AC534">
        <f t="shared" si="132"/>
        <v>42.377159999999996</v>
      </c>
      <c r="AD534">
        <f t="shared" si="133"/>
        <v>0.49</v>
      </c>
      <c r="AE534">
        <f t="shared" si="134"/>
        <v>0.39</v>
      </c>
      <c r="AF534">
        <v>10</v>
      </c>
      <c r="AG534">
        <v>1550581097.0999999</v>
      </c>
      <c r="AH534">
        <v>397.49799999999999</v>
      </c>
      <c r="AI534">
        <v>398.7</v>
      </c>
      <c r="AJ534">
        <v>8.1703299999999999</v>
      </c>
      <c r="AK534">
        <v>3.5434600000000001</v>
      </c>
      <c r="AL534">
        <v>1425.98</v>
      </c>
      <c r="AM534">
        <v>99.743700000000004</v>
      </c>
      <c r="AN534">
        <v>2.4046999999999999E-2</v>
      </c>
      <c r="AO534">
        <v>6.61348</v>
      </c>
      <c r="AP534">
        <v>999.9</v>
      </c>
      <c r="AQ534">
        <v>999.9</v>
      </c>
      <c r="AR534">
        <v>10020</v>
      </c>
      <c r="AS534">
        <v>0</v>
      </c>
      <c r="AT534">
        <v>86.483999999999995</v>
      </c>
      <c r="AU534">
        <v>0</v>
      </c>
      <c r="AV534" t="s">
        <v>204</v>
      </c>
      <c r="AW534">
        <v>0</v>
      </c>
      <c r="AX534">
        <v>-1.4419999999999999</v>
      </c>
      <c r="AY534">
        <v>-3.5999999999999997E-2</v>
      </c>
      <c r="AZ534">
        <v>0</v>
      </c>
      <c r="BA534">
        <v>0</v>
      </c>
      <c r="BB534">
        <v>0</v>
      </c>
      <c r="BC534">
        <v>0</v>
      </c>
      <c r="BD534">
        <v>400.33742622950803</v>
      </c>
      <c r="BE534">
        <v>0.84601409962742502</v>
      </c>
      <c r="BF534">
        <v>0.24932521779805</v>
      </c>
      <c r="BG534">
        <v>-1</v>
      </c>
      <c r="BH534">
        <v>0</v>
      </c>
      <c r="BI534">
        <v>0</v>
      </c>
      <c r="BJ534" t="s">
        <v>205</v>
      </c>
      <c r="BK534">
        <v>1.88473</v>
      </c>
      <c r="BL534">
        <v>1.8816999999999999</v>
      </c>
      <c r="BM534">
        <v>1.8831899999999999</v>
      </c>
      <c r="BN534">
        <v>1.88188</v>
      </c>
      <c r="BO534">
        <v>1.88384</v>
      </c>
      <c r="BP534">
        <v>1.8830899999999999</v>
      </c>
      <c r="BQ534">
        <v>1.8847700000000001</v>
      </c>
      <c r="BR534">
        <v>1.8823099999999999</v>
      </c>
      <c r="BS534" t="s">
        <v>206</v>
      </c>
      <c r="BT534" t="s">
        <v>17</v>
      </c>
      <c r="BU534" t="s">
        <v>17</v>
      </c>
      <c r="BV534" t="s">
        <v>17</v>
      </c>
      <c r="BW534" t="s">
        <v>207</v>
      </c>
      <c r="BX534" t="s">
        <v>208</v>
      </c>
      <c r="BY534" t="s">
        <v>209</v>
      </c>
      <c r="BZ534" t="s">
        <v>209</v>
      </c>
      <c r="CA534" t="s">
        <v>209</v>
      </c>
      <c r="CB534" t="s">
        <v>209</v>
      </c>
      <c r="CC534">
        <v>5</v>
      </c>
      <c r="CD534">
        <v>0</v>
      </c>
      <c r="CE534">
        <v>0</v>
      </c>
      <c r="CF534">
        <v>0</v>
      </c>
      <c r="CG534">
        <v>0</v>
      </c>
      <c r="CH534">
        <v>2</v>
      </c>
      <c r="CI534">
        <v>1313.63</v>
      </c>
      <c r="CJ534">
        <v>0.15495400000000001</v>
      </c>
      <c r="CK534">
        <v>7.7757399999999999</v>
      </c>
      <c r="CL534">
        <v>10.1355</v>
      </c>
      <c r="CM534">
        <v>30.000499999999999</v>
      </c>
      <c r="CN534">
        <v>9.8815600000000003</v>
      </c>
      <c r="CO534">
        <v>10.1861</v>
      </c>
      <c r="CP534">
        <v>-1</v>
      </c>
      <c r="CQ534">
        <v>0</v>
      </c>
      <c r="CR534">
        <v>99.626300000000001</v>
      </c>
      <c r="CS534">
        <v>-999.9</v>
      </c>
      <c r="CT534">
        <v>400</v>
      </c>
      <c r="CU534">
        <v>6.7918900000000004</v>
      </c>
      <c r="CV534">
        <v>103.80800000000001</v>
      </c>
      <c r="CW534">
        <v>103.29600000000001</v>
      </c>
    </row>
    <row r="535" spans="1:101" x14ac:dyDescent="0.2">
      <c r="A535">
        <v>521</v>
      </c>
      <c r="B535">
        <v>1550581099.0999999</v>
      </c>
      <c r="C535">
        <v>1927.5999999046301</v>
      </c>
      <c r="D535" t="s">
        <v>1257</v>
      </c>
      <c r="E535" t="s">
        <v>1258</v>
      </c>
      <c r="F535">
        <f t="shared" si="120"/>
        <v>7498</v>
      </c>
      <c r="G535">
        <f t="shared" si="121"/>
        <v>42.882620376918403</v>
      </c>
      <c r="H535">
        <f t="shared" si="122"/>
        <v>6.7728732668346975E-2</v>
      </c>
      <c r="I535" t="s">
        <v>197</v>
      </c>
      <c r="J535" t="s">
        <v>198</v>
      </c>
      <c r="K535" t="s">
        <v>199</v>
      </c>
      <c r="L535" t="s">
        <v>200</v>
      </c>
      <c r="M535" t="s">
        <v>201</v>
      </c>
      <c r="N535" t="s">
        <v>806</v>
      </c>
      <c r="O535" t="s">
        <v>203</v>
      </c>
      <c r="P535" t="s">
        <v>1168</v>
      </c>
      <c r="Q535">
        <v>1550581099.0999999</v>
      </c>
      <c r="R535">
        <f t="shared" si="123"/>
        <v>6.6564625784180358E-3</v>
      </c>
      <c r="S535">
        <f t="shared" si="124"/>
        <v>-0.9763209887984583</v>
      </c>
      <c r="T535">
        <f t="shared" si="125"/>
        <v>83.237825122860926</v>
      </c>
      <c r="U535">
        <f t="shared" si="126"/>
        <v>0.81540695642246308</v>
      </c>
      <c r="V535">
        <f t="shared" si="127"/>
        <v>0.97961107851977614</v>
      </c>
      <c r="W535">
        <v>133</v>
      </c>
      <c r="X535">
        <v>9</v>
      </c>
      <c r="Y535">
        <f t="shared" si="128"/>
        <v>1</v>
      </c>
      <c r="Z535">
        <f t="shared" si="129"/>
        <v>0</v>
      </c>
      <c r="AA535">
        <f t="shared" si="130"/>
        <v>56552.691372688954</v>
      </c>
      <c r="AB535">
        <f t="shared" si="131"/>
        <v>86.514200000000002</v>
      </c>
      <c r="AC535">
        <f t="shared" si="132"/>
        <v>42.391958000000002</v>
      </c>
      <c r="AD535">
        <f t="shared" si="133"/>
        <v>0.49</v>
      </c>
      <c r="AE535">
        <f t="shared" si="134"/>
        <v>0.39</v>
      </c>
      <c r="AF535">
        <v>10</v>
      </c>
      <c r="AG535">
        <v>1550581099.0999999</v>
      </c>
      <c r="AH535">
        <v>397.53</v>
      </c>
      <c r="AI535">
        <v>398.70100000000002</v>
      </c>
      <c r="AJ535">
        <v>8.1730099999999997</v>
      </c>
      <c r="AK535">
        <v>3.5431699999999999</v>
      </c>
      <c r="AL535">
        <v>1425.98</v>
      </c>
      <c r="AM535">
        <v>99.744100000000003</v>
      </c>
      <c r="AN535">
        <v>2.4156299999999999E-2</v>
      </c>
      <c r="AO535">
        <v>6.6166099999999997</v>
      </c>
      <c r="AP535">
        <v>999.9</v>
      </c>
      <c r="AQ535">
        <v>999.9</v>
      </c>
      <c r="AR535">
        <v>9993.75</v>
      </c>
      <c r="AS535">
        <v>0</v>
      </c>
      <c r="AT535">
        <v>86.514200000000002</v>
      </c>
      <c r="AU535">
        <v>0</v>
      </c>
      <c r="AV535" t="s">
        <v>204</v>
      </c>
      <c r="AW535">
        <v>0</v>
      </c>
      <c r="AX535">
        <v>-1.4419999999999999</v>
      </c>
      <c r="AY535">
        <v>-3.5999999999999997E-2</v>
      </c>
      <c r="AZ535">
        <v>0</v>
      </c>
      <c r="BA535">
        <v>0</v>
      </c>
      <c r="BB535">
        <v>0</v>
      </c>
      <c r="BC535">
        <v>0</v>
      </c>
      <c r="BD535">
        <v>400.367475409836</v>
      </c>
      <c r="BE535">
        <v>0.84101832996752302</v>
      </c>
      <c r="BF535">
        <v>0.24776940009781601</v>
      </c>
      <c r="BG535">
        <v>-1</v>
      </c>
      <c r="BH535">
        <v>0</v>
      </c>
      <c r="BI535">
        <v>0</v>
      </c>
      <c r="BJ535" t="s">
        <v>205</v>
      </c>
      <c r="BK535">
        <v>1.88472</v>
      </c>
      <c r="BL535">
        <v>1.88171</v>
      </c>
      <c r="BM535">
        <v>1.8831899999999999</v>
      </c>
      <c r="BN535">
        <v>1.88188</v>
      </c>
      <c r="BO535">
        <v>1.88384</v>
      </c>
      <c r="BP535">
        <v>1.8830899999999999</v>
      </c>
      <c r="BQ535">
        <v>1.8847799999999999</v>
      </c>
      <c r="BR535">
        <v>1.88232</v>
      </c>
      <c r="BS535" t="s">
        <v>206</v>
      </c>
      <c r="BT535" t="s">
        <v>17</v>
      </c>
      <c r="BU535" t="s">
        <v>17</v>
      </c>
      <c r="BV535" t="s">
        <v>17</v>
      </c>
      <c r="BW535" t="s">
        <v>207</v>
      </c>
      <c r="BX535" t="s">
        <v>208</v>
      </c>
      <c r="BY535" t="s">
        <v>209</v>
      </c>
      <c r="BZ535" t="s">
        <v>209</v>
      </c>
      <c r="CA535" t="s">
        <v>209</v>
      </c>
      <c r="CB535" t="s">
        <v>209</v>
      </c>
      <c r="CC535">
        <v>5</v>
      </c>
      <c r="CD535">
        <v>0</v>
      </c>
      <c r="CE535">
        <v>0</v>
      </c>
      <c r="CF535">
        <v>0</v>
      </c>
      <c r="CG535">
        <v>0</v>
      </c>
      <c r="CH535">
        <v>2</v>
      </c>
      <c r="CI535">
        <v>1323.41</v>
      </c>
      <c r="CJ535">
        <v>0.15068300000000001</v>
      </c>
      <c r="CK535">
        <v>7.7777099999999999</v>
      </c>
      <c r="CL535">
        <v>10.138299999999999</v>
      </c>
      <c r="CM535">
        <v>30.000599999999999</v>
      </c>
      <c r="CN535">
        <v>9.8843099999999993</v>
      </c>
      <c r="CO535">
        <v>10.188800000000001</v>
      </c>
      <c r="CP535">
        <v>-1</v>
      </c>
      <c r="CQ535">
        <v>0</v>
      </c>
      <c r="CR535">
        <v>99.626300000000001</v>
      </c>
      <c r="CS535">
        <v>-999.9</v>
      </c>
      <c r="CT535">
        <v>400</v>
      </c>
      <c r="CU535">
        <v>6.7589199999999998</v>
      </c>
      <c r="CV535">
        <v>103.80800000000001</v>
      </c>
      <c r="CW535">
        <v>103.294</v>
      </c>
    </row>
    <row r="536" spans="1:101" x14ac:dyDescent="0.2">
      <c r="A536">
        <v>522</v>
      </c>
      <c r="B536">
        <v>1550581101.0999999</v>
      </c>
      <c r="C536">
        <v>1929.5999999046301</v>
      </c>
      <c r="D536" t="s">
        <v>1259</v>
      </c>
      <c r="E536" t="s">
        <v>1260</v>
      </c>
      <c r="F536">
        <f t="shared" si="120"/>
        <v>7498</v>
      </c>
      <c r="G536">
        <f t="shared" si="121"/>
        <v>42.881368191546883</v>
      </c>
      <c r="H536">
        <f t="shared" si="122"/>
        <v>6.7255085281848093E-2</v>
      </c>
      <c r="I536" t="s">
        <v>197</v>
      </c>
      <c r="J536" t="s">
        <v>198</v>
      </c>
      <c r="K536" t="s">
        <v>199</v>
      </c>
      <c r="L536" t="s">
        <v>200</v>
      </c>
      <c r="M536" t="s">
        <v>201</v>
      </c>
      <c r="N536" t="s">
        <v>806</v>
      </c>
      <c r="O536" t="s">
        <v>203</v>
      </c>
      <c r="P536" t="s">
        <v>1168</v>
      </c>
      <c r="Q536">
        <v>1550581101.0999999</v>
      </c>
      <c r="R536">
        <f t="shared" si="123"/>
        <v>6.6616435418999616E-3</v>
      </c>
      <c r="S536">
        <f t="shared" si="124"/>
        <v>-0.93543707228083717</v>
      </c>
      <c r="T536">
        <f t="shared" si="125"/>
        <v>83.219296175838338</v>
      </c>
      <c r="U536">
        <f t="shared" si="126"/>
        <v>0.81569951451568201</v>
      </c>
      <c r="V536">
        <f t="shared" si="127"/>
        <v>0.98018074172623204</v>
      </c>
      <c r="W536">
        <v>143</v>
      </c>
      <c r="X536">
        <v>10</v>
      </c>
      <c r="Y536">
        <f t="shared" si="128"/>
        <v>1</v>
      </c>
      <c r="Z536">
        <f t="shared" si="129"/>
        <v>0</v>
      </c>
      <c r="AA536">
        <f t="shared" si="130"/>
        <v>56645.737216491834</v>
      </c>
      <c r="AB536">
        <f t="shared" si="131"/>
        <v>86.495000000000005</v>
      </c>
      <c r="AC536">
        <f t="shared" si="132"/>
        <v>42.382550000000002</v>
      </c>
      <c r="AD536">
        <f t="shared" si="133"/>
        <v>0.49</v>
      </c>
      <c r="AE536">
        <f t="shared" si="134"/>
        <v>0.39</v>
      </c>
      <c r="AF536">
        <v>10</v>
      </c>
      <c r="AG536">
        <v>1550581101.0999999</v>
      </c>
      <c r="AH536">
        <v>397.52699999999999</v>
      </c>
      <c r="AI536">
        <v>398.72800000000001</v>
      </c>
      <c r="AJ536">
        <v>8.1759400000000007</v>
      </c>
      <c r="AK536">
        <v>3.5428999999999999</v>
      </c>
      <c r="AL536">
        <v>1426.1</v>
      </c>
      <c r="AM536">
        <v>99.744200000000006</v>
      </c>
      <c r="AN536">
        <v>2.40853E-2</v>
      </c>
      <c r="AO536">
        <v>6.6250600000000004</v>
      </c>
      <c r="AP536">
        <v>999.9</v>
      </c>
      <c r="AQ536">
        <v>999.9</v>
      </c>
      <c r="AR536">
        <v>10011.200000000001</v>
      </c>
      <c r="AS536">
        <v>0</v>
      </c>
      <c r="AT536">
        <v>86.495000000000005</v>
      </c>
      <c r="AU536">
        <v>0</v>
      </c>
      <c r="AV536" t="s">
        <v>204</v>
      </c>
      <c r="AW536">
        <v>0</v>
      </c>
      <c r="AX536">
        <v>-1.4419999999999999</v>
      </c>
      <c r="AY536">
        <v>-3.5999999999999997E-2</v>
      </c>
      <c r="AZ536">
        <v>0</v>
      </c>
      <c r="BA536">
        <v>0</v>
      </c>
      <c r="BB536">
        <v>0</v>
      </c>
      <c r="BC536">
        <v>0</v>
      </c>
      <c r="BD536">
        <v>400.39703278688501</v>
      </c>
      <c r="BE536">
        <v>0.83516369013188396</v>
      </c>
      <c r="BF536">
        <v>0.24595884416580899</v>
      </c>
      <c r="BG536">
        <v>-1</v>
      </c>
      <c r="BH536">
        <v>0</v>
      </c>
      <c r="BI536">
        <v>0</v>
      </c>
      <c r="BJ536" t="s">
        <v>205</v>
      </c>
      <c r="BK536">
        <v>1.8847400000000001</v>
      </c>
      <c r="BL536">
        <v>1.88171</v>
      </c>
      <c r="BM536">
        <v>1.8831800000000001</v>
      </c>
      <c r="BN536">
        <v>1.88188</v>
      </c>
      <c r="BO536">
        <v>1.88384</v>
      </c>
      <c r="BP536">
        <v>1.8830899999999999</v>
      </c>
      <c r="BQ536">
        <v>1.8847799999999999</v>
      </c>
      <c r="BR536">
        <v>1.88232</v>
      </c>
      <c r="BS536" t="s">
        <v>206</v>
      </c>
      <c r="BT536" t="s">
        <v>17</v>
      </c>
      <c r="BU536" t="s">
        <v>17</v>
      </c>
      <c r="BV536" t="s">
        <v>17</v>
      </c>
      <c r="BW536" t="s">
        <v>207</v>
      </c>
      <c r="BX536" t="s">
        <v>208</v>
      </c>
      <c r="BY536" t="s">
        <v>209</v>
      </c>
      <c r="BZ536" t="s">
        <v>209</v>
      </c>
      <c r="CA536" t="s">
        <v>209</v>
      </c>
      <c r="CB536" t="s">
        <v>209</v>
      </c>
      <c r="CC536">
        <v>5</v>
      </c>
      <c r="CD536">
        <v>0</v>
      </c>
      <c r="CE536">
        <v>0</v>
      </c>
      <c r="CF536">
        <v>0</v>
      </c>
      <c r="CG536">
        <v>0</v>
      </c>
      <c r="CH536">
        <v>2</v>
      </c>
      <c r="CI536">
        <v>1315.54</v>
      </c>
      <c r="CJ536">
        <v>0.163495</v>
      </c>
      <c r="CK536">
        <v>7.7792700000000004</v>
      </c>
      <c r="CL536">
        <v>10.1412</v>
      </c>
      <c r="CM536">
        <v>30.000499999999999</v>
      </c>
      <c r="CN536">
        <v>9.8868799999999997</v>
      </c>
      <c r="CO536">
        <v>10.191700000000001</v>
      </c>
      <c r="CP536">
        <v>-1</v>
      </c>
      <c r="CQ536">
        <v>0</v>
      </c>
      <c r="CR536">
        <v>99.626300000000001</v>
      </c>
      <c r="CS536">
        <v>-999.9</v>
      </c>
      <c r="CT536">
        <v>400</v>
      </c>
      <c r="CU536">
        <v>6.72628</v>
      </c>
      <c r="CV536">
        <v>103.807</v>
      </c>
      <c r="CW536">
        <v>103.294</v>
      </c>
    </row>
    <row r="537" spans="1:101" x14ac:dyDescent="0.2">
      <c r="A537">
        <v>523</v>
      </c>
      <c r="B537">
        <v>1550581103.0999999</v>
      </c>
      <c r="C537">
        <v>1931.5999999046301</v>
      </c>
      <c r="D537" t="s">
        <v>1261</v>
      </c>
      <c r="E537" t="s">
        <v>1262</v>
      </c>
      <c r="F537">
        <f t="shared" si="120"/>
        <v>7498</v>
      </c>
      <c r="G537">
        <f t="shared" si="121"/>
        <v>42.880416859213739</v>
      </c>
      <c r="H537">
        <f t="shared" si="122"/>
        <v>6.6676433730642332E-2</v>
      </c>
      <c r="I537" t="s">
        <v>197</v>
      </c>
      <c r="J537" t="s">
        <v>198</v>
      </c>
      <c r="K537" t="s">
        <v>199</v>
      </c>
      <c r="L537" t="s">
        <v>200</v>
      </c>
      <c r="M537" t="s">
        <v>201</v>
      </c>
      <c r="N537" t="s">
        <v>806</v>
      </c>
      <c r="O537" t="s">
        <v>203</v>
      </c>
      <c r="P537" t="s">
        <v>1168</v>
      </c>
      <c r="Q537">
        <v>1550581103.0999999</v>
      </c>
      <c r="R537">
        <f t="shared" si="123"/>
        <v>6.6639213014942598E-3</v>
      </c>
      <c r="S537">
        <f t="shared" si="124"/>
        <v>-0.98181865909419608</v>
      </c>
      <c r="T537">
        <f t="shared" si="125"/>
        <v>83.178777176990877</v>
      </c>
      <c r="U537">
        <f t="shared" si="126"/>
        <v>0.81574501117582598</v>
      </c>
      <c r="V537">
        <f t="shared" si="127"/>
        <v>0.98071291603632693</v>
      </c>
      <c r="W537">
        <v>165</v>
      </c>
      <c r="X537">
        <v>12</v>
      </c>
      <c r="Y537">
        <f t="shared" si="128"/>
        <v>1</v>
      </c>
      <c r="Z537">
        <f t="shared" si="129"/>
        <v>0</v>
      </c>
      <c r="AA537">
        <f t="shared" si="130"/>
        <v>56586.962333196963</v>
      </c>
      <c r="AB537">
        <f t="shared" si="131"/>
        <v>86.4923</v>
      </c>
      <c r="AC537">
        <f t="shared" si="132"/>
        <v>42.381227000000003</v>
      </c>
      <c r="AD537">
        <f t="shared" si="133"/>
        <v>0.49</v>
      </c>
      <c r="AE537">
        <f t="shared" si="134"/>
        <v>0.39</v>
      </c>
      <c r="AF537">
        <v>10</v>
      </c>
      <c r="AG537">
        <v>1550581103.0999999</v>
      </c>
      <c r="AH537">
        <v>397.55399999999997</v>
      </c>
      <c r="AI537">
        <v>398.72300000000001</v>
      </c>
      <c r="AJ537">
        <v>8.1763399999999997</v>
      </c>
      <c r="AK537">
        <v>3.5426600000000001</v>
      </c>
      <c r="AL537">
        <v>1426.39</v>
      </c>
      <c r="AM537">
        <v>99.744799999999998</v>
      </c>
      <c r="AN537">
        <v>2.41689E-2</v>
      </c>
      <c r="AO537">
        <v>6.6329500000000001</v>
      </c>
      <c r="AP537">
        <v>999.9</v>
      </c>
      <c r="AQ537">
        <v>999.9</v>
      </c>
      <c r="AR537">
        <v>10000.6</v>
      </c>
      <c r="AS537">
        <v>0</v>
      </c>
      <c r="AT537">
        <v>86.4923</v>
      </c>
      <c r="AU537">
        <v>0</v>
      </c>
      <c r="AV537" t="s">
        <v>204</v>
      </c>
      <c r="AW537">
        <v>0</v>
      </c>
      <c r="AX537">
        <v>-1.4419999999999999</v>
      </c>
      <c r="AY537">
        <v>-3.5999999999999997E-2</v>
      </c>
      <c r="AZ537">
        <v>0</v>
      </c>
      <c r="BA537">
        <v>0</v>
      </c>
      <c r="BB537">
        <v>0</v>
      </c>
      <c r="BC537">
        <v>0</v>
      </c>
      <c r="BD537">
        <v>400.42455737704898</v>
      </c>
      <c r="BE537">
        <v>0.82799678406110699</v>
      </c>
      <c r="BF537">
        <v>0.24387833062922301</v>
      </c>
      <c r="BG537">
        <v>-1</v>
      </c>
      <c r="BH537">
        <v>0</v>
      </c>
      <c r="BI537">
        <v>0</v>
      </c>
      <c r="BJ537" t="s">
        <v>205</v>
      </c>
      <c r="BK537">
        <v>1.8847400000000001</v>
      </c>
      <c r="BL537">
        <v>1.8816999999999999</v>
      </c>
      <c r="BM537">
        <v>1.8831800000000001</v>
      </c>
      <c r="BN537">
        <v>1.88188</v>
      </c>
      <c r="BO537">
        <v>1.8838299999999999</v>
      </c>
      <c r="BP537">
        <v>1.8830899999999999</v>
      </c>
      <c r="BQ537">
        <v>1.8847799999999999</v>
      </c>
      <c r="BR537">
        <v>1.8823000000000001</v>
      </c>
      <c r="BS537" t="s">
        <v>206</v>
      </c>
      <c r="BT537" t="s">
        <v>17</v>
      </c>
      <c r="BU537" t="s">
        <v>17</v>
      </c>
      <c r="BV537" t="s">
        <v>17</v>
      </c>
      <c r="BW537" t="s">
        <v>207</v>
      </c>
      <c r="BX537" t="s">
        <v>208</v>
      </c>
      <c r="BY537" t="s">
        <v>209</v>
      </c>
      <c r="BZ537" t="s">
        <v>209</v>
      </c>
      <c r="CA537" t="s">
        <v>209</v>
      </c>
      <c r="CB537" t="s">
        <v>209</v>
      </c>
      <c r="CC537">
        <v>5</v>
      </c>
      <c r="CD537">
        <v>0</v>
      </c>
      <c r="CE537">
        <v>0</v>
      </c>
      <c r="CF537">
        <v>0</v>
      </c>
      <c r="CG537">
        <v>0</v>
      </c>
      <c r="CH537">
        <v>2</v>
      </c>
      <c r="CI537">
        <v>1299.5999999999999</v>
      </c>
      <c r="CJ537">
        <v>0.169901</v>
      </c>
      <c r="CK537">
        <v>7.7803699999999996</v>
      </c>
      <c r="CL537">
        <v>10.143599999999999</v>
      </c>
      <c r="CM537">
        <v>30.000499999999999</v>
      </c>
      <c r="CN537">
        <v>9.8892900000000008</v>
      </c>
      <c r="CO537">
        <v>10.194100000000001</v>
      </c>
      <c r="CP537">
        <v>-1</v>
      </c>
      <c r="CQ537">
        <v>0</v>
      </c>
      <c r="CR537">
        <v>99.626300000000001</v>
      </c>
      <c r="CS537">
        <v>-999.9</v>
      </c>
      <c r="CT537">
        <v>400</v>
      </c>
      <c r="CU537">
        <v>6.6963400000000002</v>
      </c>
      <c r="CV537">
        <v>103.807</v>
      </c>
      <c r="CW537">
        <v>103.295</v>
      </c>
    </row>
    <row r="538" spans="1:101" x14ac:dyDescent="0.2">
      <c r="A538">
        <v>524</v>
      </c>
      <c r="B538">
        <v>1550581105.0999999</v>
      </c>
      <c r="C538">
        <v>1933.5999999046301</v>
      </c>
      <c r="D538" t="s">
        <v>1263</v>
      </c>
      <c r="E538" t="s">
        <v>1264</v>
      </c>
      <c r="F538">
        <f t="shared" si="120"/>
        <v>7498</v>
      </c>
      <c r="G538">
        <f t="shared" si="121"/>
        <v>42.880292410142381</v>
      </c>
      <c r="H538">
        <f t="shared" si="122"/>
        <v>6.650227136206735E-2</v>
      </c>
      <c r="I538" t="s">
        <v>197</v>
      </c>
      <c r="J538" t="s">
        <v>198</v>
      </c>
      <c r="K538" t="s">
        <v>199</v>
      </c>
      <c r="L538" t="s">
        <v>200</v>
      </c>
      <c r="M538" t="s">
        <v>201</v>
      </c>
      <c r="N538" t="s">
        <v>806</v>
      </c>
      <c r="O538" t="s">
        <v>203</v>
      </c>
      <c r="P538" t="s">
        <v>1168</v>
      </c>
      <c r="Q538">
        <v>1550581105.0999999</v>
      </c>
      <c r="R538">
        <f t="shared" si="123"/>
        <v>6.6689242313897525E-3</v>
      </c>
      <c r="S538">
        <f t="shared" si="124"/>
        <v>-1.0122371245221244</v>
      </c>
      <c r="T538">
        <f t="shared" si="125"/>
        <v>83.204484828713206</v>
      </c>
      <c r="U538">
        <f t="shared" si="126"/>
        <v>0.81597972799358398</v>
      </c>
      <c r="V538">
        <f t="shared" si="127"/>
        <v>0.98069200196765827</v>
      </c>
      <c r="W538">
        <v>161</v>
      </c>
      <c r="X538">
        <v>11</v>
      </c>
      <c r="Y538">
        <f t="shared" si="128"/>
        <v>1</v>
      </c>
      <c r="Z538">
        <f t="shared" si="129"/>
        <v>0</v>
      </c>
      <c r="AA538">
        <f t="shared" si="130"/>
        <v>56529.26317648017</v>
      </c>
      <c r="AB538">
        <f t="shared" si="131"/>
        <v>86.549800000000005</v>
      </c>
      <c r="AC538">
        <f t="shared" si="132"/>
        <v>42.409402</v>
      </c>
      <c r="AD538">
        <f t="shared" si="133"/>
        <v>0.49</v>
      </c>
      <c r="AE538">
        <f t="shared" si="134"/>
        <v>0.39</v>
      </c>
      <c r="AF538">
        <v>10</v>
      </c>
      <c r="AG538">
        <v>1550581105.0999999</v>
      </c>
      <c r="AH538">
        <v>397.572</v>
      </c>
      <c r="AI538">
        <v>398.721</v>
      </c>
      <c r="AJ538">
        <v>8.1787200000000002</v>
      </c>
      <c r="AK538">
        <v>3.5421900000000002</v>
      </c>
      <c r="AL538">
        <v>1426.58</v>
      </c>
      <c r="AM538">
        <v>99.744399999999999</v>
      </c>
      <c r="AN538">
        <v>2.4234700000000001E-2</v>
      </c>
      <c r="AO538">
        <v>6.6326400000000003</v>
      </c>
      <c r="AP538">
        <v>999.9</v>
      </c>
      <c r="AQ538">
        <v>999.9</v>
      </c>
      <c r="AR538">
        <v>9990</v>
      </c>
      <c r="AS538">
        <v>0</v>
      </c>
      <c r="AT538">
        <v>86.549800000000005</v>
      </c>
      <c r="AU538">
        <v>0</v>
      </c>
      <c r="AV538" t="s">
        <v>204</v>
      </c>
      <c r="AW538">
        <v>0</v>
      </c>
      <c r="AX538">
        <v>-1.4419999999999999</v>
      </c>
      <c r="AY538">
        <v>-3.5999999999999997E-2</v>
      </c>
      <c r="AZ538">
        <v>0</v>
      </c>
      <c r="BA538">
        <v>0</v>
      </c>
      <c r="BB538">
        <v>0</v>
      </c>
      <c r="BC538">
        <v>0</v>
      </c>
      <c r="BD538">
        <v>400.450631147541</v>
      </c>
      <c r="BE538">
        <v>0.82583839117395097</v>
      </c>
      <c r="BF538">
        <v>0.24327553699186999</v>
      </c>
      <c r="BG538">
        <v>-1</v>
      </c>
      <c r="BH538">
        <v>0</v>
      </c>
      <c r="BI538">
        <v>0</v>
      </c>
      <c r="BJ538" t="s">
        <v>205</v>
      </c>
      <c r="BK538">
        <v>1.88473</v>
      </c>
      <c r="BL538">
        <v>1.8816999999999999</v>
      </c>
      <c r="BM538">
        <v>1.8831899999999999</v>
      </c>
      <c r="BN538">
        <v>1.88188</v>
      </c>
      <c r="BO538">
        <v>1.8838299999999999</v>
      </c>
      <c r="BP538">
        <v>1.8830899999999999</v>
      </c>
      <c r="BQ538">
        <v>1.8847799999999999</v>
      </c>
      <c r="BR538">
        <v>1.8823000000000001</v>
      </c>
      <c r="BS538" t="s">
        <v>206</v>
      </c>
      <c r="BT538" t="s">
        <v>17</v>
      </c>
      <c r="BU538" t="s">
        <v>17</v>
      </c>
      <c r="BV538" t="s">
        <v>17</v>
      </c>
      <c r="BW538" t="s">
        <v>207</v>
      </c>
      <c r="BX538" t="s">
        <v>208</v>
      </c>
      <c r="BY538" t="s">
        <v>209</v>
      </c>
      <c r="BZ538" t="s">
        <v>209</v>
      </c>
      <c r="CA538" t="s">
        <v>209</v>
      </c>
      <c r="CB538" t="s">
        <v>209</v>
      </c>
      <c r="CC538">
        <v>5</v>
      </c>
      <c r="CD538">
        <v>0</v>
      </c>
      <c r="CE538">
        <v>0</v>
      </c>
      <c r="CF538">
        <v>0</v>
      </c>
      <c r="CG538">
        <v>0</v>
      </c>
      <c r="CH538">
        <v>2</v>
      </c>
      <c r="CI538">
        <v>1302.71</v>
      </c>
      <c r="CJ538">
        <v>0.15708900000000001</v>
      </c>
      <c r="CK538">
        <v>7.78186</v>
      </c>
      <c r="CL538">
        <v>10.145899999999999</v>
      </c>
      <c r="CM538">
        <v>30.000599999999999</v>
      </c>
      <c r="CN538">
        <v>9.8915699999999998</v>
      </c>
      <c r="CO538">
        <v>10.1966</v>
      </c>
      <c r="CP538">
        <v>-1</v>
      </c>
      <c r="CQ538">
        <v>0</v>
      </c>
      <c r="CR538">
        <v>99.626300000000001</v>
      </c>
      <c r="CS538">
        <v>-999.9</v>
      </c>
      <c r="CT538">
        <v>400</v>
      </c>
      <c r="CU538">
        <v>6.6610699999999996</v>
      </c>
      <c r="CV538">
        <v>103.806</v>
      </c>
      <c r="CW538">
        <v>103.294</v>
      </c>
    </row>
    <row r="539" spans="1:101" x14ac:dyDescent="0.2">
      <c r="A539">
        <v>525</v>
      </c>
      <c r="B539">
        <v>1550581107.0999999</v>
      </c>
      <c r="C539">
        <v>1935.5999999046301</v>
      </c>
      <c r="D539" t="s">
        <v>1265</v>
      </c>
      <c r="E539" t="s">
        <v>1266</v>
      </c>
      <c r="F539">
        <f t="shared" si="120"/>
        <v>7498</v>
      </c>
      <c r="G539">
        <f t="shared" si="121"/>
        <v>42.880525523655002</v>
      </c>
      <c r="H539">
        <f t="shared" si="122"/>
        <v>6.6451779689387896E-2</v>
      </c>
      <c r="I539" t="s">
        <v>197</v>
      </c>
      <c r="J539" t="s">
        <v>198</v>
      </c>
      <c r="K539" t="s">
        <v>199</v>
      </c>
      <c r="L539" t="s">
        <v>200</v>
      </c>
      <c r="M539" t="s">
        <v>201</v>
      </c>
      <c r="N539" t="s">
        <v>806</v>
      </c>
      <c r="O539" t="s">
        <v>203</v>
      </c>
      <c r="P539" t="s">
        <v>1168</v>
      </c>
      <c r="Q539">
        <v>1550581107.0999999</v>
      </c>
      <c r="R539">
        <f t="shared" si="123"/>
        <v>6.6778292965529781E-3</v>
      </c>
      <c r="S539">
        <f t="shared" si="124"/>
        <v>-1.0027187138941487</v>
      </c>
      <c r="T539">
        <f t="shared" si="125"/>
        <v>83.259714285064959</v>
      </c>
      <c r="U539">
        <f t="shared" si="126"/>
        <v>0.81646743682381007</v>
      </c>
      <c r="V539">
        <f t="shared" si="127"/>
        <v>0.98062723831646292</v>
      </c>
      <c r="W539">
        <v>153</v>
      </c>
      <c r="X539">
        <v>11</v>
      </c>
      <c r="Y539">
        <f t="shared" si="128"/>
        <v>1</v>
      </c>
      <c r="Z539">
        <f t="shared" si="129"/>
        <v>0</v>
      </c>
      <c r="AA539">
        <f t="shared" si="130"/>
        <v>56621.292928907176</v>
      </c>
      <c r="AB539">
        <f t="shared" si="131"/>
        <v>86.61</v>
      </c>
      <c r="AC539">
        <f t="shared" si="132"/>
        <v>42.438899999999997</v>
      </c>
      <c r="AD539">
        <f t="shared" si="133"/>
        <v>0.49</v>
      </c>
      <c r="AE539">
        <f t="shared" si="134"/>
        <v>0.39</v>
      </c>
      <c r="AF539">
        <v>10</v>
      </c>
      <c r="AG539">
        <v>1550581107.0999999</v>
      </c>
      <c r="AH539">
        <v>397.57900000000001</v>
      </c>
      <c r="AI539">
        <v>398.73700000000002</v>
      </c>
      <c r="AJ539">
        <v>8.1835900000000006</v>
      </c>
      <c r="AK539">
        <v>3.5416400000000001</v>
      </c>
      <c r="AL539">
        <v>1426.81</v>
      </c>
      <c r="AM539">
        <v>99.744600000000005</v>
      </c>
      <c r="AN539">
        <v>2.4258999999999999E-2</v>
      </c>
      <c r="AO539">
        <v>6.6316800000000002</v>
      </c>
      <c r="AP539">
        <v>999.9</v>
      </c>
      <c r="AQ539">
        <v>999.9</v>
      </c>
      <c r="AR539">
        <v>10006.9</v>
      </c>
      <c r="AS539">
        <v>0</v>
      </c>
      <c r="AT539">
        <v>86.61</v>
      </c>
      <c r="AU539">
        <v>0</v>
      </c>
      <c r="AV539" t="s">
        <v>204</v>
      </c>
      <c r="AW539">
        <v>0</v>
      </c>
      <c r="AX539">
        <v>-1.4419999999999999</v>
      </c>
      <c r="AY539">
        <v>-3.5999999999999997E-2</v>
      </c>
      <c r="AZ539">
        <v>0</v>
      </c>
      <c r="BA539">
        <v>0</v>
      </c>
      <c r="BB539">
        <v>0</v>
      </c>
      <c r="BC539">
        <v>0</v>
      </c>
      <c r="BD539">
        <v>400.47663114754101</v>
      </c>
      <c r="BE539">
        <v>0.82521094135117501</v>
      </c>
      <c r="BF539">
        <v>0.24309565009560299</v>
      </c>
      <c r="BG539">
        <v>-1</v>
      </c>
      <c r="BH539">
        <v>0</v>
      </c>
      <c r="BI539">
        <v>0</v>
      </c>
      <c r="BJ539" t="s">
        <v>205</v>
      </c>
      <c r="BK539">
        <v>1.88473</v>
      </c>
      <c r="BL539">
        <v>1.88171</v>
      </c>
      <c r="BM539">
        <v>1.8832</v>
      </c>
      <c r="BN539">
        <v>1.8818699999999999</v>
      </c>
      <c r="BO539">
        <v>1.88384</v>
      </c>
      <c r="BP539">
        <v>1.8830899999999999</v>
      </c>
      <c r="BQ539">
        <v>1.8847700000000001</v>
      </c>
      <c r="BR539">
        <v>1.8823000000000001</v>
      </c>
      <c r="BS539" t="s">
        <v>206</v>
      </c>
      <c r="BT539" t="s">
        <v>17</v>
      </c>
      <c r="BU539" t="s">
        <v>17</v>
      </c>
      <c r="BV539" t="s">
        <v>17</v>
      </c>
      <c r="BW539" t="s">
        <v>207</v>
      </c>
      <c r="BX539" t="s">
        <v>208</v>
      </c>
      <c r="BY539" t="s">
        <v>209</v>
      </c>
      <c r="BZ539" t="s">
        <v>209</v>
      </c>
      <c r="CA539" t="s">
        <v>209</v>
      </c>
      <c r="CB539" t="s">
        <v>209</v>
      </c>
      <c r="CC539">
        <v>5</v>
      </c>
      <c r="CD539">
        <v>0</v>
      </c>
      <c r="CE539">
        <v>0</v>
      </c>
      <c r="CF539">
        <v>0</v>
      </c>
      <c r="CG539">
        <v>0</v>
      </c>
      <c r="CH539">
        <v>2</v>
      </c>
      <c r="CI539">
        <v>1308.45</v>
      </c>
      <c r="CJ539">
        <v>0.14641199999999999</v>
      </c>
      <c r="CK539">
        <v>7.78376</v>
      </c>
      <c r="CL539">
        <v>10.148199999999999</v>
      </c>
      <c r="CM539">
        <v>30.000599999999999</v>
      </c>
      <c r="CN539">
        <v>9.8940199999999994</v>
      </c>
      <c r="CO539">
        <v>10.1995</v>
      </c>
      <c r="CP539">
        <v>-1</v>
      </c>
      <c r="CQ539">
        <v>0</v>
      </c>
      <c r="CR539">
        <v>99.626300000000001</v>
      </c>
      <c r="CS539">
        <v>-999.9</v>
      </c>
      <c r="CT539">
        <v>400</v>
      </c>
      <c r="CU539">
        <v>6.6308199999999999</v>
      </c>
      <c r="CV539">
        <v>103.80500000000001</v>
      </c>
      <c r="CW539">
        <v>103.29300000000001</v>
      </c>
    </row>
    <row r="540" spans="1:101" x14ac:dyDescent="0.2">
      <c r="A540">
        <v>526</v>
      </c>
      <c r="B540">
        <v>1550581109.0999999</v>
      </c>
      <c r="C540">
        <v>1937.5999999046301</v>
      </c>
      <c r="D540" t="s">
        <v>1267</v>
      </c>
      <c r="E540" t="s">
        <v>1268</v>
      </c>
      <c r="F540">
        <f t="shared" si="120"/>
        <v>7498</v>
      </c>
      <c r="G540">
        <f t="shared" si="121"/>
        <v>42.881109089579205</v>
      </c>
      <c r="H540">
        <f t="shared" si="122"/>
        <v>6.5738534093382636E-2</v>
      </c>
      <c r="I540" t="s">
        <v>197</v>
      </c>
      <c r="J540" t="s">
        <v>198</v>
      </c>
      <c r="K540" t="s">
        <v>199</v>
      </c>
      <c r="L540" t="s">
        <v>200</v>
      </c>
      <c r="M540" t="s">
        <v>201</v>
      </c>
      <c r="N540" t="s">
        <v>806</v>
      </c>
      <c r="O540" t="s">
        <v>203</v>
      </c>
      <c r="P540" t="s">
        <v>1168</v>
      </c>
      <c r="Q540">
        <v>1550581109.0999999</v>
      </c>
      <c r="R540">
        <f t="shared" si="123"/>
        <v>6.6808599344427635E-3</v>
      </c>
      <c r="S540">
        <f t="shared" si="124"/>
        <v>-1.0169527649962646</v>
      </c>
      <c r="T540">
        <f t="shared" si="125"/>
        <v>83.311591247321672</v>
      </c>
      <c r="U540">
        <f t="shared" si="126"/>
        <v>0.81668338959659303</v>
      </c>
      <c r="V540">
        <f t="shared" si="127"/>
        <v>0.98027582641190769</v>
      </c>
      <c r="W540">
        <v>158</v>
      </c>
      <c r="X540">
        <v>11</v>
      </c>
      <c r="Y540">
        <f t="shared" si="128"/>
        <v>1</v>
      </c>
      <c r="Z540">
        <f t="shared" si="129"/>
        <v>0</v>
      </c>
      <c r="AA540">
        <f t="shared" si="130"/>
        <v>56543.911906521433</v>
      </c>
      <c r="AB540">
        <f t="shared" si="131"/>
        <v>86.563500000000005</v>
      </c>
      <c r="AC540">
        <f t="shared" si="132"/>
        <v>42.416115000000005</v>
      </c>
      <c r="AD540">
        <f t="shared" si="133"/>
        <v>0.49</v>
      </c>
      <c r="AE540">
        <f t="shared" si="134"/>
        <v>0.39</v>
      </c>
      <c r="AF540">
        <v>10</v>
      </c>
      <c r="AG540">
        <v>1550581109.0999999</v>
      </c>
      <c r="AH540">
        <v>397.57100000000003</v>
      </c>
      <c r="AI540">
        <v>398.72</v>
      </c>
      <c r="AJ540">
        <v>8.1857900000000008</v>
      </c>
      <c r="AK540">
        <v>3.5410599999999999</v>
      </c>
      <c r="AL540">
        <v>1426.6</v>
      </c>
      <c r="AM540">
        <v>99.744100000000003</v>
      </c>
      <c r="AN540">
        <v>2.43267E-2</v>
      </c>
      <c r="AO540">
        <v>6.6264700000000003</v>
      </c>
      <c r="AP540">
        <v>999.9</v>
      </c>
      <c r="AQ540">
        <v>999.9</v>
      </c>
      <c r="AR540">
        <v>9992.5</v>
      </c>
      <c r="AS540">
        <v>0</v>
      </c>
      <c r="AT540">
        <v>86.563500000000005</v>
      </c>
      <c r="AU540">
        <v>0</v>
      </c>
      <c r="AV540" t="s">
        <v>204</v>
      </c>
      <c r="AW540">
        <v>0</v>
      </c>
      <c r="AX540">
        <v>-1.4419999999999999</v>
      </c>
      <c r="AY540">
        <v>-3.5999999999999997E-2</v>
      </c>
      <c r="AZ540">
        <v>0</v>
      </c>
      <c r="BA540">
        <v>0</v>
      </c>
      <c r="BB540">
        <v>0</v>
      </c>
      <c r="BC540">
        <v>0</v>
      </c>
      <c r="BD540">
        <v>400.50266393442598</v>
      </c>
      <c r="BE540">
        <v>0.81634442186285505</v>
      </c>
      <c r="BF540">
        <v>0.240631226277742</v>
      </c>
      <c r="BG540">
        <v>-1</v>
      </c>
      <c r="BH540">
        <v>0</v>
      </c>
      <c r="BI540">
        <v>0</v>
      </c>
      <c r="BJ540" t="s">
        <v>205</v>
      </c>
      <c r="BK540">
        <v>1.8847100000000001</v>
      </c>
      <c r="BL540">
        <v>1.88171</v>
      </c>
      <c r="BM540">
        <v>1.8832</v>
      </c>
      <c r="BN540">
        <v>1.8818699999999999</v>
      </c>
      <c r="BO540">
        <v>1.8838299999999999</v>
      </c>
      <c r="BP540">
        <v>1.8830899999999999</v>
      </c>
      <c r="BQ540">
        <v>1.8847700000000001</v>
      </c>
      <c r="BR540">
        <v>1.88229</v>
      </c>
      <c r="BS540" t="s">
        <v>206</v>
      </c>
      <c r="BT540" t="s">
        <v>17</v>
      </c>
      <c r="BU540" t="s">
        <v>17</v>
      </c>
      <c r="BV540" t="s">
        <v>17</v>
      </c>
      <c r="BW540" t="s">
        <v>207</v>
      </c>
      <c r="BX540" t="s">
        <v>208</v>
      </c>
      <c r="BY540" t="s">
        <v>209</v>
      </c>
      <c r="BZ540" t="s">
        <v>209</v>
      </c>
      <c r="CA540" t="s">
        <v>209</v>
      </c>
      <c r="CB540" t="s">
        <v>209</v>
      </c>
      <c r="CC540">
        <v>5</v>
      </c>
      <c r="CD540">
        <v>0</v>
      </c>
      <c r="CE540">
        <v>0</v>
      </c>
      <c r="CF540">
        <v>0</v>
      </c>
      <c r="CG540">
        <v>0</v>
      </c>
      <c r="CH540">
        <v>2</v>
      </c>
      <c r="CI540">
        <v>1305.0999999999999</v>
      </c>
      <c r="CJ540">
        <v>0.14641199999999999</v>
      </c>
      <c r="CK540">
        <v>7.7857000000000003</v>
      </c>
      <c r="CL540">
        <v>10.150700000000001</v>
      </c>
      <c r="CM540">
        <v>30.000599999999999</v>
      </c>
      <c r="CN540">
        <v>9.8968900000000009</v>
      </c>
      <c r="CO540">
        <v>10.202199999999999</v>
      </c>
      <c r="CP540">
        <v>-1</v>
      </c>
      <c r="CQ540">
        <v>0</v>
      </c>
      <c r="CR540">
        <v>99.626300000000001</v>
      </c>
      <c r="CS540">
        <v>-999.9</v>
      </c>
      <c r="CT540">
        <v>400</v>
      </c>
      <c r="CU540">
        <v>6.5984800000000003</v>
      </c>
      <c r="CV540">
        <v>103.80500000000001</v>
      </c>
      <c r="CW540">
        <v>103.292</v>
      </c>
    </row>
    <row r="541" spans="1:101" x14ac:dyDescent="0.2">
      <c r="A541">
        <v>527</v>
      </c>
      <c r="B541">
        <v>1550581111.0999999</v>
      </c>
      <c r="C541">
        <v>1939.5999999046301</v>
      </c>
      <c r="D541" t="s">
        <v>1269</v>
      </c>
      <c r="E541" t="s">
        <v>1270</v>
      </c>
      <c r="F541">
        <f t="shared" si="120"/>
        <v>7498</v>
      </c>
      <c r="G541">
        <f t="shared" si="121"/>
        <v>42.881954328119427</v>
      </c>
      <c r="H541">
        <f t="shared" si="122"/>
        <v>6.4489403795627634E-2</v>
      </c>
      <c r="I541" t="s">
        <v>197</v>
      </c>
      <c r="J541" t="s">
        <v>198</v>
      </c>
      <c r="K541" t="s">
        <v>199</v>
      </c>
      <c r="L541" t="s">
        <v>200</v>
      </c>
      <c r="M541" t="s">
        <v>201</v>
      </c>
      <c r="N541" t="s">
        <v>806</v>
      </c>
      <c r="O541" t="s">
        <v>203</v>
      </c>
      <c r="P541" t="s">
        <v>1168</v>
      </c>
      <c r="Q541">
        <v>1550581111.0999999</v>
      </c>
      <c r="R541">
        <f t="shared" si="123"/>
        <v>6.6804247693853722E-3</v>
      </c>
      <c r="S541">
        <f t="shared" si="124"/>
        <v>-1.0331405917058201</v>
      </c>
      <c r="T541">
        <f t="shared" si="125"/>
        <v>83.36493493501861</v>
      </c>
      <c r="U541">
        <f t="shared" si="126"/>
        <v>0.81672293616293101</v>
      </c>
      <c r="V541">
        <f t="shared" si="127"/>
        <v>0.97969600384088473</v>
      </c>
      <c r="W541">
        <v>135</v>
      </c>
      <c r="X541">
        <v>9</v>
      </c>
      <c r="Y541">
        <f t="shared" si="128"/>
        <v>1</v>
      </c>
      <c r="Z541">
        <f t="shared" si="129"/>
        <v>0</v>
      </c>
      <c r="AA541">
        <f t="shared" si="130"/>
        <v>56497.522113384483</v>
      </c>
      <c r="AB541">
        <f t="shared" si="131"/>
        <v>86.412800000000004</v>
      </c>
      <c r="AC541">
        <f t="shared" si="132"/>
        <v>42.342272000000001</v>
      </c>
      <c r="AD541">
        <f t="shared" si="133"/>
        <v>0.49</v>
      </c>
      <c r="AE541">
        <f t="shared" si="134"/>
        <v>0.39</v>
      </c>
      <c r="AF541">
        <v>10</v>
      </c>
      <c r="AG541">
        <v>1550581111.0999999</v>
      </c>
      <c r="AH541">
        <v>397.608</v>
      </c>
      <c r="AI541">
        <v>398.74599999999998</v>
      </c>
      <c r="AJ541">
        <v>8.1862899999999996</v>
      </c>
      <c r="AK541">
        <v>3.5406599999999999</v>
      </c>
      <c r="AL541">
        <v>1426.23</v>
      </c>
      <c r="AM541">
        <v>99.742999999999995</v>
      </c>
      <c r="AN541">
        <v>2.4163899999999999E-2</v>
      </c>
      <c r="AO541">
        <v>6.6178699999999999</v>
      </c>
      <c r="AP541">
        <v>999.9</v>
      </c>
      <c r="AQ541">
        <v>999.9</v>
      </c>
      <c r="AR541">
        <v>9983.75</v>
      </c>
      <c r="AS541">
        <v>0</v>
      </c>
      <c r="AT541">
        <v>86.412800000000004</v>
      </c>
      <c r="AU541">
        <v>0</v>
      </c>
      <c r="AV541" t="s">
        <v>204</v>
      </c>
      <c r="AW541">
        <v>0</v>
      </c>
      <c r="AX541">
        <v>-1.4419999999999999</v>
      </c>
      <c r="AY541">
        <v>-3.5999999999999997E-2</v>
      </c>
      <c r="AZ541">
        <v>0</v>
      </c>
      <c r="BA541">
        <v>0</v>
      </c>
      <c r="BB541">
        <v>0</v>
      </c>
      <c r="BC541">
        <v>0</v>
      </c>
      <c r="BD541">
        <v>400.52801639344301</v>
      </c>
      <c r="BE541">
        <v>0.80081727765995603</v>
      </c>
      <c r="BF541">
        <v>0.236372205225964</v>
      </c>
      <c r="BG541">
        <v>-1</v>
      </c>
      <c r="BH541">
        <v>0</v>
      </c>
      <c r="BI541">
        <v>0</v>
      </c>
      <c r="BJ541" t="s">
        <v>205</v>
      </c>
      <c r="BK541">
        <v>1.88473</v>
      </c>
      <c r="BL541">
        <v>1.8816999999999999</v>
      </c>
      <c r="BM541">
        <v>1.8832100000000001</v>
      </c>
      <c r="BN541">
        <v>1.88188</v>
      </c>
      <c r="BO541">
        <v>1.8838200000000001</v>
      </c>
      <c r="BP541">
        <v>1.8830899999999999</v>
      </c>
      <c r="BQ541">
        <v>1.8847799999999999</v>
      </c>
      <c r="BR541">
        <v>1.88229</v>
      </c>
      <c r="BS541" t="s">
        <v>206</v>
      </c>
      <c r="BT541" t="s">
        <v>17</v>
      </c>
      <c r="BU541" t="s">
        <v>17</v>
      </c>
      <c r="BV541" t="s">
        <v>17</v>
      </c>
      <c r="BW541" t="s">
        <v>207</v>
      </c>
      <c r="BX541" t="s">
        <v>208</v>
      </c>
      <c r="BY541" t="s">
        <v>209</v>
      </c>
      <c r="BZ541" t="s">
        <v>209</v>
      </c>
      <c r="CA541" t="s">
        <v>209</v>
      </c>
      <c r="CB541" t="s">
        <v>209</v>
      </c>
      <c r="CC541">
        <v>5</v>
      </c>
      <c r="CD541">
        <v>0</v>
      </c>
      <c r="CE541">
        <v>0</v>
      </c>
      <c r="CF541">
        <v>0</v>
      </c>
      <c r="CG541">
        <v>0</v>
      </c>
      <c r="CH541">
        <v>2</v>
      </c>
      <c r="CI541">
        <v>1321.79</v>
      </c>
      <c r="CJ541">
        <v>0.14641199999999999</v>
      </c>
      <c r="CK541">
        <v>7.7876500000000002</v>
      </c>
      <c r="CL541">
        <v>10.153600000000001</v>
      </c>
      <c r="CM541">
        <v>30.000599999999999</v>
      </c>
      <c r="CN541">
        <v>9.8995700000000006</v>
      </c>
      <c r="CO541">
        <v>10.205</v>
      </c>
      <c r="CP541">
        <v>-1</v>
      </c>
      <c r="CQ541">
        <v>0</v>
      </c>
      <c r="CR541">
        <v>99.626300000000001</v>
      </c>
      <c r="CS541">
        <v>-999.9</v>
      </c>
      <c r="CT541">
        <v>400</v>
      </c>
      <c r="CU541">
        <v>6.5645699999999998</v>
      </c>
      <c r="CV541">
        <v>103.80500000000001</v>
      </c>
      <c r="CW541">
        <v>103.291</v>
      </c>
    </row>
    <row r="542" spans="1:101" x14ac:dyDescent="0.2">
      <c r="A542">
        <v>528</v>
      </c>
      <c r="B542">
        <v>1550581113.0999999</v>
      </c>
      <c r="C542">
        <v>1941.5999999046301</v>
      </c>
      <c r="D542" t="s">
        <v>1271</v>
      </c>
      <c r="E542" t="s">
        <v>1272</v>
      </c>
      <c r="F542">
        <f t="shared" si="120"/>
        <v>7498</v>
      </c>
      <c r="G542">
        <f t="shared" si="121"/>
        <v>42.881108938070845</v>
      </c>
      <c r="H542">
        <f t="shared" si="122"/>
        <v>6.3374643274023076E-2</v>
      </c>
      <c r="I542" t="s">
        <v>197</v>
      </c>
      <c r="J542" t="s">
        <v>198</v>
      </c>
      <c r="K542" t="s">
        <v>199</v>
      </c>
      <c r="L542" t="s">
        <v>200</v>
      </c>
      <c r="M542" t="s">
        <v>201</v>
      </c>
      <c r="N542" t="s">
        <v>806</v>
      </c>
      <c r="O542" t="s">
        <v>203</v>
      </c>
      <c r="P542" t="s">
        <v>1168</v>
      </c>
      <c r="Q542">
        <v>1550581113.0999999</v>
      </c>
      <c r="R542">
        <f t="shared" si="123"/>
        <v>6.6812602842590075E-3</v>
      </c>
      <c r="S542">
        <f t="shared" si="124"/>
        <v>-1.1422128585015272</v>
      </c>
      <c r="T542">
        <f t="shared" si="125"/>
        <v>83.325936634759543</v>
      </c>
      <c r="U542">
        <f t="shared" si="126"/>
        <v>0.81679254583438898</v>
      </c>
      <c r="V542">
        <f t="shared" si="127"/>
        <v>0.98023806130690727</v>
      </c>
      <c r="W542">
        <v>123</v>
      </c>
      <c r="X542">
        <v>9</v>
      </c>
      <c r="Y542">
        <f t="shared" si="128"/>
        <v>1</v>
      </c>
      <c r="Z542">
        <f t="shared" si="129"/>
        <v>0</v>
      </c>
      <c r="AA542">
        <f t="shared" si="130"/>
        <v>56550.697110739478</v>
      </c>
      <c r="AB542">
        <f t="shared" si="131"/>
        <v>86.273099999999999</v>
      </c>
      <c r="AC542">
        <f t="shared" si="132"/>
        <v>42.273818999999996</v>
      </c>
      <c r="AD542">
        <f t="shared" si="133"/>
        <v>0.49</v>
      </c>
      <c r="AE542">
        <f t="shared" si="134"/>
        <v>0.39</v>
      </c>
      <c r="AF542">
        <v>10</v>
      </c>
      <c r="AG542">
        <v>1550581113.0999999</v>
      </c>
      <c r="AH542">
        <v>397.67099999999999</v>
      </c>
      <c r="AI542">
        <v>398.733</v>
      </c>
      <c r="AJ542">
        <v>8.1869300000000003</v>
      </c>
      <c r="AK542">
        <v>3.54095</v>
      </c>
      <c r="AL542">
        <v>1426.3</v>
      </c>
      <c r="AM542">
        <v>99.743899999999996</v>
      </c>
      <c r="AN542">
        <v>2.39673E-2</v>
      </c>
      <c r="AO542">
        <v>6.6259100000000002</v>
      </c>
      <c r="AP542">
        <v>999.9</v>
      </c>
      <c r="AQ542">
        <v>999.9</v>
      </c>
      <c r="AR542">
        <v>9993.75</v>
      </c>
      <c r="AS542">
        <v>0</v>
      </c>
      <c r="AT542">
        <v>86.273099999999999</v>
      </c>
      <c r="AU542">
        <v>0</v>
      </c>
      <c r="AV542" t="s">
        <v>204</v>
      </c>
      <c r="AW542">
        <v>0</v>
      </c>
      <c r="AX542">
        <v>-1.4419999999999999</v>
      </c>
      <c r="AY542">
        <v>-3.5999999999999997E-2</v>
      </c>
      <c r="AZ542">
        <v>0</v>
      </c>
      <c r="BA542">
        <v>0</v>
      </c>
      <c r="BB542">
        <v>0</v>
      </c>
      <c r="BC542">
        <v>0</v>
      </c>
      <c r="BD542">
        <v>400.55421311475402</v>
      </c>
      <c r="BE542">
        <v>0.78699041416027504</v>
      </c>
      <c r="BF542">
        <v>0.23238518157336999</v>
      </c>
      <c r="BG542">
        <v>-1</v>
      </c>
      <c r="BH542">
        <v>0</v>
      </c>
      <c r="BI542">
        <v>0</v>
      </c>
      <c r="BJ542" t="s">
        <v>205</v>
      </c>
      <c r="BK542">
        <v>1.88473</v>
      </c>
      <c r="BL542">
        <v>1.8816999999999999</v>
      </c>
      <c r="BM542">
        <v>1.8832100000000001</v>
      </c>
      <c r="BN542">
        <v>1.88188</v>
      </c>
      <c r="BO542">
        <v>1.88384</v>
      </c>
      <c r="BP542">
        <v>1.8830899999999999</v>
      </c>
      <c r="BQ542">
        <v>1.8847799999999999</v>
      </c>
      <c r="BR542">
        <v>1.8823000000000001</v>
      </c>
      <c r="BS542" t="s">
        <v>206</v>
      </c>
      <c r="BT542" t="s">
        <v>17</v>
      </c>
      <c r="BU542" t="s">
        <v>17</v>
      </c>
      <c r="BV542" t="s">
        <v>17</v>
      </c>
      <c r="BW542" t="s">
        <v>207</v>
      </c>
      <c r="BX542" t="s">
        <v>208</v>
      </c>
      <c r="BY542" t="s">
        <v>209</v>
      </c>
      <c r="BZ542" t="s">
        <v>209</v>
      </c>
      <c r="CA542" t="s">
        <v>209</v>
      </c>
      <c r="CB542" t="s">
        <v>209</v>
      </c>
      <c r="CC542">
        <v>5</v>
      </c>
      <c r="CD542">
        <v>0</v>
      </c>
      <c r="CE542">
        <v>0</v>
      </c>
      <c r="CF542">
        <v>0</v>
      </c>
      <c r="CG542">
        <v>0</v>
      </c>
      <c r="CH542">
        <v>2</v>
      </c>
      <c r="CI542">
        <v>1330.78</v>
      </c>
      <c r="CJ542">
        <v>0.14854800000000001</v>
      </c>
      <c r="CK542">
        <v>7.7895700000000003</v>
      </c>
      <c r="CL542">
        <v>10.1563</v>
      </c>
      <c r="CM542">
        <v>30.000599999999999</v>
      </c>
      <c r="CN542">
        <v>9.90184</v>
      </c>
      <c r="CO542">
        <v>10.207800000000001</v>
      </c>
      <c r="CP542">
        <v>-1</v>
      </c>
      <c r="CQ542">
        <v>0</v>
      </c>
      <c r="CR542">
        <v>99.626300000000001</v>
      </c>
      <c r="CS542">
        <v>-999.9</v>
      </c>
      <c r="CT542">
        <v>400</v>
      </c>
      <c r="CU542">
        <v>6.5333300000000003</v>
      </c>
      <c r="CV542">
        <v>103.80500000000001</v>
      </c>
      <c r="CW542">
        <v>103.291</v>
      </c>
    </row>
    <row r="543" spans="1:101" x14ac:dyDescent="0.2">
      <c r="A543">
        <v>529</v>
      </c>
      <c r="B543">
        <v>1550581115.0999999</v>
      </c>
      <c r="C543">
        <v>1943.5999999046301</v>
      </c>
      <c r="D543" t="s">
        <v>1273</v>
      </c>
      <c r="E543" t="s">
        <v>1274</v>
      </c>
      <c r="F543">
        <f t="shared" si="120"/>
        <v>7498</v>
      </c>
      <c r="G543">
        <f t="shared" si="121"/>
        <v>42.878427046756514</v>
      </c>
      <c r="H543">
        <f t="shared" si="122"/>
        <v>6.2660382259993597E-2</v>
      </c>
      <c r="I543" t="s">
        <v>197</v>
      </c>
      <c r="J543" t="s">
        <v>198</v>
      </c>
      <c r="K543" t="s">
        <v>199</v>
      </c>
      <c r="L543" t="s">
        <v>200</v>
      </c>
      <c r="M543" t="s">
        <v>201</v>
      </c>
      <c r="N543" t="s">
        <v>806</v>
      </c>
      <c r="O543" t="s">
        <v>203</v>
      </c>
      <c r="P543" t="s">
        <v>1168</v>
      </c>
      <c r="Q543">
        <v>1550581115.0999999</v>
      </c>
      <c r="R543">
        <f t="shared" si="123"/>
        <v>6.6827984650881115E-3</v>
      </c>
      <c r="S543">
        <f t="shared" si="124"/>
        <v>-1.2385933699763294</v>
      </c>
      <c r="T543">
        <f t="shared" si="125"/>
        <v>83.23367900898478</v>
      </c>
      <c r="U543">
        <f t="shared" si="126"/>
        <v>0.81690246369660602</v>
      </c>
      <c r="V543">
        <f t="shared" si="127"/>
        <v>0.98145663320784415</v>
      </c>
      <c r="W543">
        <v>130</v>
      </c>
      <c r="X543">
        <v>9</v>
      </c>
      <c r="Y543">
        <f t="shared" si="128"/>
        <v>1</v>
      </c>
      <c r="Z543">
        <f t="shared" si="129"/>
        <v>0</v>
      </c>
      <c r="AA543">
        <f t="shared" si="130"/>
        <v>56743.813325103605</v>
      </c>
      <c r="AB543">
        <f t="shared" si="131"/>
        <v>86.168999999999997</v>
      </c>
      <c r="AC543">
        <f t="shared" si="132"/>
        <v>42.222809999999996</v>
      </c>
      <c r="AD543">
        <f t="shared" si="133"/>
        <v>0.49</v>
      </c>
      <c r="AE543">
        <f t="shared" si="134"/>
        <v>0.39</v>
      </c>
      <c r="AF543">
        <v>10</v>
      </c>
      <c r="AG543">
        <v>1550581115.0999999</v>
      </c>
      <c r="AH543">
        <v>397.69299999999998</v>
      </c>
      <c r="AI543">
        <v>398.68799999999999</v>
      </c>
      <c r="AJ543">
        <v>8.1880199999999999</v>
      </c>
      <c r="AK543">
        <v>3.5407799999999998</v>
      </c>
      <c r="AL543">
        <v>1426.24</v>
      </c>
      <c r="AM543">
        <v>99.744100000000003</v>
      </c>
      <c r="AN543">
        <v>2.3910299999999999E-2</v>
      </c>
      <c r="AO543">
        <v>6.6439700000000004</v>
      </c>
      <c r="AP543">
        <v>999.9</v>
      </c>
      <c r="AQ543">
        <v>999.9</v>
      </c>
      <c r="AR543">
        <v>10030</v>
      </c>
      <c r="AS543">
        <v>0</v>
      </c>
      <c r="AT543">
        <v>86.168999999999997</v>
      </c>
      <c r="AU543">
        <v>0</v>
      </c>
      <c r="AV543" t="s">
        <v>204</v>
      </c>
      <c r="AW543">
        <v>0</v>
      </c>
      <c r="AX543">
        <v>-1.4419999999999999</v>
      </c>
      <c r="AY543">
        <v>-3.5999999999999997E-2</v>
      </c>
      <c r="AZ543">
        <v>0</v>
      </c>
      <c r="BA543">
        <v>0</v>
      </c>
      <c r="BB543">
        <v>0</v>
      </c>
      <c r="BC543">
        <v>0</v>
      </c>
      <c r="BD543">
        <v>400.58150000000001</v>
      </c>
      <c r="BE543">
        <v>0.77817019860218895</v>
      </c>
      <c r="BF543">
        <v>0.229684361108248</v>
      </c>
      <c r="BG543">
        <v>-1</v>
      </c>
      <c r="BH543">
        <v>0</v>
      </c>
      <c r="BI543">
        <v>0</v>
      </c>
      <c r="BJ543" t="s">
        <v>205</v>
      </c>
      <c r="BK543">
        <v>1.88472</v>
      </c>
      <c r="BL543">
        <v>1.88171</v>
      </c>
      <c r="BM543">
        <v>1.8832100000000001</v>
      </c>
      <c r="BN543">
        <v>1.8818699999999999</v>
      </c>
      <c r="BO543">
        <v>1.88384</v>
      </c>
      <c r="BP543">
        <v>1.8830899999999999</v>
      </c>
      <c r="BQ543">
        <v>1.8847799999999999</v>
      </c>
      <c r="BR543">
        <v>1.8823099999999999</v>
      </c>
      <c r="BS543" t="s">
        <v>206</v>
      </c>
      <c r="BT543" t="s">
        <v>17</v>
      </c>
      <c r="BU543" t="s">
        <v>17</v>
      </c>
      <c r="BV543" t="s">
        <v>17</v>
      </c>
      <c r="BW543" t="s">
        <v>207</v>
      </c>
      <c r="BX543" t="s">
        <v>208</v>
      </c>
      <c r="BY543" t="s">
        <v>209</v>
      </c>
      <c r="BZ543" t="s">
        <v>209</v>
      </c>
      <c r="CA543" t="s">
        <v>209</v>
      </c>
      <c r="CB543" t="s">
        <v>209</v>
      </c>
      <c r="CC543">
        <v>5</v>
      </c>
      <c r="CD543">
        <v>0</v>
      </c>
      <c r="CE543">
        <v>0</v>
      </c>
      <c r="CF543">
        <v>0</v>
      </c>
      <c r="CG543">
        <v>0</v>
      </c>
      <c r="CH543">
        <v>2</v>
      </c>
      <c r="CI543">
        <v>1325.8</v>
      </c>
      <c r="CJ543">
        <v>0.15495400000000001</v>
      </c>
      <c r="CK543">
        <v>7.7914899999999996</v>
      </c>
      <c r="CL543">
        <v>10.1586</v>
      </c>
      <c r="CM543">
        <v>30.000499999999999</v>
      </c>
      <c r="CN543">
        <v>9.9041300000000003</v>
      </c>
      <c r="CO543">
        <v>10.2104</v>
      </c>
      <c r="CP543">
        <v>-1</v>
      </c>
      <c r="CQ543">
        <v>0</v>
      </c>
      <c r="CR543">
        <v>99.626300000000001</v>
      </c>
      <c r="CS543">
        <v>-999.9</v>
      </c>
      <c r="CT543">
        <v>400</v>
      </c>
      <c r="CU543">
        <v>6.5007700000000002</v>
      </c>
      <c r="CV543">
        <v>103.804</v>
      </c>
      <c r="CW543">
        <v>103.29</v>
      </c>
    </row>
    <row r="544" spans="1:101" x14ac:dyDescent="0.2">
      <c r="A544">
        <v>530</v>
      </c>
      <c r="B544">
        <v>1550581117.0999999</v>
      </c>
      <c r="C544">
        <v>1945.5999999046301</v>
      </c>
      <c r="D544" t="s">
        <v>1275</v>
      </c>
      <c r="E544" t="s">
        <v>1276</v>
      </c>
      <c r="F544">
        <f t="shared" si="120"/>
        <v>7498</v>
      </c>
      <c r="G544">
        <f t="shared" si="121"/>
        <v>42.878117956435503</v>
      </c>
      <c r="H544">
        <f t="shared" si="122"/>
        <v>6.2045733825067756E-2</v>
      </c>
      <c r="I544" t="s">
        <v>197</v>
      </c>
      <c r="J544" t="s">
        <v>198</v>
      </c>
      <c r="K544" t="s">
        <v>199</v>
      </c>
      <c r="L544" t="s">
        <v>200</v>
      </c>
      <c r="M544" t="s">
        <v>201</v>
      </c>
      <c r="N544" t="s">
        <v>806</v>
      </c>
      <c r="O544" t="s">
        <v>203</v>
      </c>
      <c r="P544" t="s">
        <v>1168</v>
      </c>
      <c r="Q544">
        <v>1550581117.0999999</v>
      </c>
      <c r="R544">
        <f t="shared" si="123"/>
        <v>6.6849210430531443E-3</v>
      </c>
      <c r="S544">
        <f t="shared" si="124"/>
        <v>-1.2580439975590068</v>
      </c>
      <c r="T544">
        <f t="shared" si="125"/>
        <v>83.218882102949806</v>
      </c>
      <c r="U544">
        <f t="shared" si="126"/>
        <v>0.81696513339419996</v>
      </c>
      <c r="V544">
        <f t="shared" si="127"/>
        <v>0.98170645020625857</v>
      </c>
      <c r="W544">
        <v>138</v>
      </c>
      <c r="X544">
        <v>10</v>
      </c>
      <c r="Y544">
        <f t="shared" si="128"/>
        <v>1</v>
      </c>
      <c r="Z544">
        <f t="shared" si="129"/>
        <v>0</v>
      </c>
      <c r="AA544">
        <f t="shared" si="130"/>
        <v>56668.564426709068</v>
      </c>
      <c r="AB544">
        <f t="shared" si="131"/>
        <v>86.097800000000007</v>
      </c>
      <c r="AC544">
        <f t="shared" si="132"/>
        <v>42.187922</v>
      </c>
      <c r="AD544">
        <f t="shared" si="133"/>
        <v>0.49</v>
      </c>
      <c r="AE544">
        <f t="shared" si="134"/>
        <v>0.39</v>
      </c>
      <c r="AF544">
        <v>10</v>
      </c>
      <c r="AG544">
        <v>1550581117.0999999</v>
      </c>
      <c r="AH544">
        <v>397.71600000000001</v>
      </c>
      <c r="AI544">
        <v>398.69799999999998</v>
      </c>
      <c r="AJ544">
        <v>8.1885999999999992</v>
      </c>
      <c r="AK544">
        <v>3.5401799999999999</v>
      </c>
      <c r="AL544">
        <v>1426.33</v>
      </c>
      <c r="AM544">
        <v>99.744699999999995</v>
      </c>
      <c r="AN544">
        <v>2.3897000000000002E-2</v>
      </c>
      <c r="AO544">
        <v>6.6476699999999997</v>
      </c>
      <c r="AP544">
        <v>999.9</v>
      </c>
      <c r="AQ544">
        <v>999.9</v>
      </c>
      <c r="AR544">
        <v>10016.200000000001</v>
      </c>
      <c r="AS544">
        <v>0</v>
      </c>
      <c r="AT544">
        <v>86.097800000000007</v>
      </c>
      <c r="AU544">
        <v>0</v>
      </c>
      <c r="AV544" t="s">
        <v>204</v>
      </c>
      <c r="AW544">
        <v>0</v>
      </c>
      <c r="AX544">
        <v>-1.4419999999999999</v>
      </c>
      <c r="AY544">
        <v>-3.5999999999999997E-2</v>
      </c>
      <c r="AZ544">
        <v>0</v>
      </c>
      <c r="BA544">
        <v>0</v>
      </c>
      <c r="BB544">
        <v>0</v>
      </c>
      <c r="BC544">
        <v>0</v>
      </c>
      <c r="BD544">
        <v>400.60894262295102</v>
      </c>
      <c r="BE544">
        <v>0.77054297392306303</v>
      </c>
      <c r="BF544">
        <v>0.22731642924116999</v>
      </c>
      <c r="BG544">
        <v>-1</v>
      </c>
      <c r="BH544">
        <v>0</v>
      </c>
      <c r="BI544">
        <v>0</v>
      </c>
      <c r="BJ544" t="s">
        <v>205</v>
      </c>
      <c r="BK544">
        <v>1.8847400000000001</v>
      </c>
      <c r="BL544">
        <v>1.88171</v>
      </c>
      <c r="BM544">
        <v>1.8832100000000001</v>
      </c>
      <c r="BN544">
        <v>1.88188</v>
      </c>
      <c r="BO544">
        <v>1.88384</v>
      </c>
      <c r="BP544">
        <v>1.8830899999999999</v>
      </c>
      <c r="BQ544">
        <v>1.8847799999999999</v>
      </c>
      <c r="BR544">
        <v>1.8823099999999999</v>
      </c>
      <c r="BS544" t="s">
        <v>206</v>
      </c>
      <c r="BT544" t="s">
        <v>17</v>
      </c>
      <c r="BU544" t="s">
        <v>17</v>
      </c>
      <c r="BV544" t="s">
        <v>17</v>
      </c>
      <c r="BW544" t="s">
        <v>207</v>
      </c>
      <c r="BX544" t="s">
        <v>208</v>
      </c>
      <c r="BY544" t="s">
        <v>209</v>
      </c>
      <c r="BZ544" t="s">
        <v>209</v>
      </c>
      <c r="CA544" t="s">
        <v>209</v>
      </c>
      <c r="CB544" t="s">
        <v>209</v>
      </c>
      <c r="CC544">
        <v>5</v>
      </c>
      <c r="CD544">
        <v>0</v>
      </c>
      <c r="CE544">
        <v>0</v>
      </c>
      <c r="CF544">
        <v>0</v>
      </c>
      <c r="CG544">
        <v>0</v>
      </c>
      <c r="CH544">
        <v>2</v>
      </c>
      <c r="CI544">
        <v>1319.53</v>
      </c>
      <c r="CJ544">
        <v>0.15708900000000001</v>
      </c>
      <c r="CK544">
        <v>7.7933300000000001</v>
      </c>
      <c r="CL544">
        <v>10.1614</v>
      </c>
      <c r="CM544">
        <v>30.000599999999999</v>
      </c>
      <c r="CN544">
        <v>9.9064300000000003</v>
      </c>
      <c r="CO544">
        <v>10.2133</v>
      </c>
      <c r="CP544">
        <v>-1</v>
      </c>
      <c r="CQ544">
        <v>0</v>
      </c>
      <c r="CR544">
        <v>99.251199999999997</v>
      </c>
      <c r="CS544">
        <v>-999.9</v>
      </c>
      <c r="CT544">
        <v>400</v>
      </c>
      <c r="CU544">
        <v>6.4710099999999997</v>
      </c>
      <c r="CV544">
        <v>103.803</v>
      </c>
      <c r="CW544">
        <v>103.289</v>
      </c>
    </row>
    <row r="545" spans="1:101" x14ac:dyDescent="0.2">
      <c r="A545">
        <v>531</v>
      </c>
      <c r="B545">
        <v>1550581119.0999999</v>
      </c>
      <c r="C545">
        <v>1947.5999999046301</v>
      </c>
      <c r="D545" t="s">
        <v>1277</v>
      </c>
      <c r="E545" t="s">
        <v>1278</v>
      </c>
      <c r="F545">
        <f t="shared" si="120"/>
        <v>7498</v>
      </c>
      <c r="G545">
        <f t="shared" si="121"/>
        <v>42.878031157693918</v>
      </c>
      <c r="H545">
        <f t="shared" si="122"/>
        <v>6.1210173775238512E-2</v>
      </c>
      <c r="I545" t="s">
        <v>197</v>
      </c>
      <c r="J545" t="s">
        <v>198</v>
      </c>
      <c r="K545" t="s">
        <v>199</v>
      </c>
      <c r="L545" t="s">
        <v>200</v>
      </c>
      <c r="M545" t="s">
        <v>201</v>
      </c>
      <c r="N545" t="s">
        <v>806</v>
      </c>
      <c r="O545" t="s">
        <v>203</v>
      </c>
      <c r="P545" t="s">
        <v>1168</v>
      </c>
      <c r="Q545">
        <v>1550581119.0999999</v>
      </c>
      <c r="R545">
        <f t="shared" si="123"/>
        <v>6.684977265713256E-3</v>
      </c>
      <c r="S545">
        <f t="shared" si="124"/>
        <v>-1.2221364734150271</v>
      </c>
      <c r="T545">
        <f t="shared" si="125"/>
        <v>83.193784839815848</v>
      </c>
      <c r="U545">
        <f t="shared" si="126"/>
        <v>0.81686089111859006</v>
      </c>
      <c r="V545">
        <f t="shared" si="127"/>
        <v>0.98187730332428302</v>
      </c>
      <c r="W545">
        <v>138</v>
      </c>
      <c r="X545">
        <v>10</v>
      </c>
      <c r="Y545">
        <f t="shared" si="128"/>
        <v>1</v>
      </c>
      <c r="Z545">
        <f t="shared" si="129"/>
        <v>0</v>
      </c>
      <c r="AA545">
        <f t="shared" si="130"/>
        <v>56438.048150538554</v>
      </c>
      <c r="AB545">
        <f t="shared" si="131"/>
        <v>86.089600000000004</v>
      </c>
      <c r="AC545">
        <f t="shared" si="132"/>
        <v>42.183903999999998</v>
      </c>
      <c r="AD545">
        <f t="shared" si="133"/>
        <v>0.49</v>
      </c>
      <c r="AE545">
        <f t="shared" si="134"/>
        <v>0.39</v>
      </c>
      <c r="AF545">
        <v>10</v>
      </c>
      <c r="AG545">
        <v>1550581119.0999999</v>
      </c>
      <c r="AH545">
        <v>397.70699999999999</v>
      </c>
      <c r="AI545">
        <v>398.714</v>
      </c>
      <c r="AJ545">
        <v>8.1874900000000004</v>
      </c>
      <c r="AK545">
        <v>3.5397099999999999</v>
      </c>
      <c r="AL545">
        <v>1426.54</v>
      </c>
      <c r="AM545">
        <v>99.745400000000004</v>
      </c>
      <c r="AN545">
        <v>2.3990999999999998E-2</v>
      </c>
      <c r="AO545">
        <v>6.6501999999999999</v>
      </c>
      <c r="AP545">
        <v>999.9</v>
      </c>
      <c r="AQ545">
        <v>999.9</v>
      </c>
      <c r="AR545">
        <v>9973.75</v>
      </c>
      <c r="AS545">
        <v>0</v>
      </c>
      <c r="AT545">
        <v>86.089600000000004</v>
      </c>
      <c r="AU545">
        <v>0</v>
      </c>
      <c r="AV545" t="s">
        <v>204</v>
      </c>
      <c r="AW545">
        <v>0</v>
      </c>
      <c r="AX545">
        <v>-1.4419999999999999</v>
      </c>
      <c r="AY545">
        <v>-3.5999999999999997E-2</v>
      </c>
      <c r="AZ545">
        <v>0</v>
      </c>
      <c r="BA545">
        <v>0</v>
      </c>
      <c r="BB545">
        <v>0</v>
      </c>
      <c r="BC545">
        <v>0</v>
      </c>
      <c r="BD545">
        <v>400.635319672131</v>
      </c>
      <c r="BE545">
        <v>0.76016688205591898</v>
      </c>
      <c r="BF545">
        <v>0.22418717539816199</v>
      </c>
      <c r="BG545">
        <v>-1</v>
      </c>
      <c r="BH545">
        <v>0</v>
      </c>
      <c r="BI545">
        <v>0</v>
      </c>
      <c r="BJ545" t="s">
        <v>205</v>
      </c>
      <c r="BK545">
        <v>1.88473</v>
      </c>
      <c r="BL545">
        <v>1.8816999999999999</v>
      </c>
      <c r="BM545">
        <v>1.8832100000000001</v>
      </c>
      <c r="BN545">
        <v>1.88188</v>
      </c>
      <c r="BO545">
        <v>1.8838299999999999</v>
      </c>
      <c r="BP545">
        <v>1.8830899999999999</v>
      </c>
      <c r="BQ545">
        <v>1.88479</v>
      </c>
      <c r="BR545">
        <v>1.8823099999999999</v>
      </c>
      <c r="BS545" t="s">
        <v>206</v>
      </c>
      <c r="BT545" t="s">
        <v>17</v>
      </c>
      <c r="BU545" t="s">
        <v>17</v>
      </c>
      <c r="BV545" t="s">
        <v>17</v>
      </c>
      <c r="BW545" t="s">
        <v>207</v>
      </c>
      <c r="BX545" t="s">
        <v>208</v>
      </c>
      <c r="BY545" t="s">
        <v>209</v>
      </c>
      <c r="BZ545" t="s">
        <v>209</v>
      </c>
      <c r="CA545" t="s">
        <v>209</v>
      </c>
      <c r="CB545" t="s">
        <v>209</v>
      </c>
      <c r="CC545">
        <v>5</v>
      </c>
      <c r="CD545">
        <v>0</v>
      </c>
      <c r="CE545">
        <v>0</v>
      </c>
      <c r="CF545">
        <v>0</v>
      </c>
      <c r="CG545">
        <v>0</v>
      </c>
      <c r="CH545">
        <v>2</v>
      </c>
      <c r="CI545">
        <v>1319.77</v>
      </c>
      <c r="CJ545">
        <v>0.15922500000000001</v>
      </c>
      <c r="CK545">
        <v>7.7952399999999997</v>
      </c>
      <c r="CL545">
        <v>10.164300000000001</v>
      </c>
      <c r="CM545">
        <v>30.000699999999998</v>
      </c>
      <c r="CN545">
        <v>9.9087099999999992</v>
      </c>
      <c r="CO545">
        <v>10.216200000000001</v>
      </c>
      <c r="CP545">
        <v>-1</v>
      </c>
      <c r="CQ545">
        <v>0</v>
      </c>
      <c r="CR545">
        <v>99.251199999999997</v>
      </c>
      <c r="CS545">
        <v>-999.9</v>
      </c>
      <c r="CT545">
        <v>400</v>
      </c>
      <c r="CU545">
        <v>6.4396100000000001</v>
      </c>
      <c r="CV545">
        <v>103.80200000000001</v>
      </c>
      <c r="CW545">
        <v>103.288</v>
      </c>
    </row>
    <row r="546" spans="1:101" x14ac:dyDescent="0.2">
      <c r="A546">
        <v>532</v>
      </c>
      <c r="B546">
        <v>1550581121.0999999</v>
      </c>
      <c r="C546">
        <v>1949.5999999046301</v>
      </c>
      <c r="D546" t="s">
        <v>1279</v>
      </c>
      <c r="E546" t="s">
        <v>1280</v>
      </c>
      <c r="F546">
        <f t="shared" si="120"/>
        <v>7498</v>
      </c>
      <c r="G546">
        <f t="shared" si="121"/>
        <v>42.877177838090404</v>
      </c>
      <c r="H546">
        <f t="shared" si="122"/>
        <v>6.0076623566388904E-2</v>
      </c>
      <c r="I546" t="s">
        <v>197</v>
      </c>
      <c r="J546" t="s">
        <v>198</v>
      </c>
      <c r="K546" t="s">
        <v>199</v>
      </c>
      <c r="L546" t="s">
        <v>200</v>
      </c>
      <c r="M546" t="s">
        <v>201</v>
      </c>
      <c r="N546" t="s">
        <v>806</v>
      </c>
      <c r="O546" t="s">
        <v>203</v>
      </c>
      <c r="P546" t="s">
        <v>1168</v>
      </c>
      <c r="Q546">
        <v>1550581121.0999999</v>
      </c>
      <c r="R546">
        <f t="shared" si="123"/>
        <v>6.6827370455911795E-3</v>
      </c>
      <c r="S546">
        <f t="shared" si="124"/>
        <v>-1.2401456295612943</v>
      </c>
      <c r="T546">
        <f t="shared" si="125"/>
        <v>83.151332190435355</v>
      </c>
      <c r="U546">
        <f t="shared" si="126"/>
        <v>0.81680409547429511</v>
      </c>
      <c r="V546">
        <f t="shared" si="127"/>
        <v>0.98231029372281009</v>
      </c>
      <c r="W546">
        <v>133</v>
      </c>
      <c r="X546">
        <v>9</v>
      </c>
      <c r="Y546">
        <f t="shared" si="128"/>
        <v>1</v>
      </c>
      <c r="Z546">
        <f t="shared" si="129"/>
        <v>0</v>
      </c>
      <c r="AA546">
        <f t="shared" si="130"/>
        <v>56592.995645656927</v>
      </c>
      <c r="AB546">
        <f t="shared" si="131"/>
        <v>86.064999999999998</v>
      </c>
      <c r="AC546">
        <f t="shared" si="132"/>
        <v>42.171849999999999</v>
      </c>
      <c r="AD546">
        <f t="shared" si="133"/>
        <v>0.49</v>
      </c>
      <c r="AE546">
        <f t="shared" si="134"/>
        <v>0.39</v>
      </c>
      <c r="AF546">
        <v>10</v>
      </c>
      <c r="AG546">
        <v>1550581121.0999999</v>
      </c>
      <c r="AH546">
        <v>397.71699999999998</v>
      </c>
      <c r="AI546">
        <v>398.71100000000001</v>
      </c>
      <c r="AJ546">
        <v>8.18689</v>
      </c>
      <c r="AK546">
        <v>3.53972</v>
      </c>
      <c r="AL546">
        <v>1426.25</v>
      </c>
      <c r="AM546">
        <v>99.745699999999999</v>
      </c>
      <c r="AN546">
        <v>2.40655E-2</v>
      </c>
      <c r="AO546">
        <v>6.6566099999999997</v>
      </c>
      <c r="AP546">
        <v>999.9</v>
      </c>
      <c r="AQ546">
        <v>999.9</v>
      </c>
      <c r="AR546">
        <v>10002.5</v>
      </c>
      <c r="AS546">
        <v>0</v>
      </c>
      <c r="AT546">
        <v>86.064999999999998</v>
      </c>
      <c r="AU546">
        <v>0</v>
      </c>
      <c r="AV546" t="s">
        <v>204</v>
      </c>
      <c r="AW546">
        <v>0</v>
      </c>
      <c r="AX546">
        <v>-1.4419999999999999</v>
      </c>
      <c r="AY546">
        <v>-3.5999999999999997E-2</v>
      </c>
      <c r="AZ546">
        <v>0</v>
      </c>
      <c r="BA546">
        <v>0</v>
      </c>
      <c r="BB546">
        <v>0</v>
      </c>
      <c r="BC546">
        <v>0</v>
      </c>
      <c r="BD546">
        <v>400.65956557377001</v>
      </c>
      <c r="BE546">
        <v>0.746103760907463</v>
      </c>
      <c r="BF546">
        <v>0.220224400745437</v>
      </c>
      <c r="BG546">
        <v>-1</v>
      </c>
      <c r="BH546">
        <v>0</v>
      </c>
      <c r="BI546">
        <v>0</v>
      </c>
      <c r="BJ546" t="s">
        <v>205</v>
      </c>
      <c r="BK546">
        <v>1.88473</v>
      </c>
      <c r="BL546">
        <v>1.8816999999999999</v>
      </c>
      <c r="BM546">
        <v>1.8832199999999999</v>
      </c>
      <c r="BN546">
        <v>1.8818699999999999</v>
      </c>
      <c r="BO546">
        <v>1.8838299999999999</v>
      </c>
      <c r="BP546">
        <v>1.8830899999999999</v>
      </c>
      <c r="BQ546">
        <v>1.88479</v>
      </c>
      <c r="BR546">
        <v>1.88232</v>
      </c>
      <c r="BS546" t="s">
        <v>206</v>
      </c>
      <c r="BT546" t="s">
        <v>17</v>
      </c>
      <c r="BU546" t="s">
        <v>17</v>
      </c>
      <c r="BV546" t="s">
        <v>17</v>
      </c>
      <c r="BW546" t="s">
        <v>207</v>
      </c>
      <c r="BX546" t="s">
        <v>208</v>
      </c>
      <c r="BY546" t="s">
        <v>209</v>
      </c>
      <c r="BZ546" t="s">
        <v>209</v>
      </c>
      <c r="CA546" t="s">
        <v>209</v>
      </c>
      <c r="CB546" t="s">
        <v>209</v>
      </c>
      <c r="CC546">
        <v>5</v>
      </c>
      <c r="CD546">
        <v>0</v>
      </c>
      <c r="CE546">
        <v>0</v>
      </c>
      <c r="CF546">
        <v>0</v>
      </c>
      <c r="CG546">
        <v>0</v>
      </c>
      <c r="CH546">
        <v>2</v>
      </c>
      <c r="CI546">
        <v>1322.99</v>
      </c>
      <c r="CJ546">
        <v>0.15708900000000001</v>
      </c>
      <c r="CK546">
        <v>7.7972299999999999</v>
      </c>
      <c r="CL546">
        <v>10.1669</v>
      </c>
      <c r="CM546">
        <v>30.000599999999999</v>
      </c>
      <c r="CN546">
        <v>9.9114500000000003</v>
      </c>
      <c r="CO546">
        <v>10.219099999999999</v>
      </c>
      <c r="CP546">
        <v>-1</v>
      </c>
      <c r="CQ546">
        <v>0</v>
      </c>
      <c r="CR546">
        <v>99.251199999999997</v>
      </c>
      <c r="CS546">
        <v>-999.9</v>
      </c>
      <c r="CT546">
        <v>400</v>
      </c>
      <c r="CU546">
        <v>6.40848</v>
      </c>
      <c r="CV546">
        <v>103.801</v>
      </c>
      <c r="CW546">
        <v>103.288</v>
      </c>
    </row>
    <row r="547" spans="1:101" x14ac:dyDescent="0.2">
      <c r="A547">
        <v>533</v>
      </c>
      <c r="B547">
        <v>1550581123.0999999</v>
      </c>
      <c r="C547">
        <v>1951.5999999046301</v>
      </c>
      <c r="D547" t="s">
        <v>1281</v>
      </c>
      <c r="E547" t="s">
        <v>1282</v>
      </c>
      <c r="F547">
        <f t="shared" si="120"/>
        <v>7498</v>
      </c>
      <c r="G547">
        <f t="shared" si="121"/>
        <v>42.877418900702743</v>
      </c>
      <c r="H547">
        <f t="shared" si="122"/>
        <v>5.9333864239744558E-2</v>
      </c>
      <c r="I547" t="s">
        <v>197</v>
      </c>
      <c r="J547" t="s">
        <v>198</v>
      </c>
      <c r="K547" t="s">
        <v>199</v>
      </c>
      <c r="L547" t="s">
        <v>200</v>
      </c>
      <c r="M547" t="s">
        <v>201</v>
      </c>
      <c r="N547" t="s">
        <v>806</v>
      </c>
      <c r="O547" t="s">
        <v>203</v>
      </c>
      <c r="P547" t="s">
        <v>1168</v>
      </c>
      <c r="Q547">
        <v>1550581123.0999999</v>
      </c>
      <c r="R547">
        <f t="shared" si="123"/>
        <v>6.6860569681844242E-3</v>
      </c>
      <c r="S547">
        <f t="shared" si="124"/>
        <v>-1.2858113445825572</v>
      </c>
      <c r="T547">
        <f t="shared" si="125"/>
        <v>83.17471617689732</v>
      </c>
      <c r="U547">
        <f t="shared" si="126"/>
        <v>0.81703998022797086</v>
      </c>
      <c r="V547">
        <f t="shared" si="127"/>
        <v>0.98231772560579234</v>
      </c>
      <c r="W547">
        <v>164</v>
      </c>
      <c r="X547">
        <v>11</v>
      </c>
      <c r="Y547">
        <f t="shared" si="128"/>
        <v>1</v>
      </c>
      <c r="Z547">
        <f t="shared" si="129"/>
        <v>0</v>
      </c>
      <c r="AA547">
        <f t="shared" si="130"/>
        <v>56586.259456583146</v>
      </c>
      <c r="AB547">
        <f t="shared" si="131"/>
        <v>86.040300000000002</v>
      </c>
      <c r="AC547">
        <f t="shared" si="132"/>
        <v>42.159747000000003</v>
      </c>
      <c r="AD547">
        <f t="shared" si="133"/>
        <v>0.49</v>
      </c>
      <c r="AE547">
        <f t="shared" si="134"/>
        <v>0.39</v>
      </c>
      <c r="AF547">
        <v>10</v>
      </c>
      <c r="AG547">
        <v>1550581123.0999999</v>
      </c>
      <c r="AH547">
        <v>397.74099999999999</v>
      </c>
      <c r="AI547">
        <v>398.70400000000001</v>
      </c>
      <c r="AJ547">
        <v>8.1892099999999992</v>
      </c>
      <c r="AK547">
        <v>3.5398399999999999</v>
      </c>
      <c r="AL547">
        <v>1426.28</v>
      </c>
      <c r="AM547">
        <v>99.746300000000005</v>
      </c>
      <c r="AN547">
        <v>2.4005100000000001E-2</v>
      </c>
      <c r="AO547">
        <v>6.65672</v>
      </c>
      <c r="AP547">
        <v>999.9</v>
      </c>
      <c r="AQ547">
        <v>999.9</v>
      </c>
      <c r="AR547">
        <v>10001.200000000001</v>
      </c>
      <c r="AS547">
        <v>0</v>
      </c>
      <c r="AT547">
        <v>86.040300000000002</v>
      </c>
      <c r="AU547">
        <v>0</v>
      </c>
      <c r="AV547" t="s">
        <v>204</v>
      </c>
      <c r="AW547">
        <v>0</v>
      </c>
      <c r="AX547">
        <v>-1.4419999999999999</v>
      </c>
      <c r="AY547">
        <v>-3.5999999999999997E-2</v>
      </c>
      <c r="AZ547">
        <v>0</v>
      </c>
      <c r="BA547">
        <v>0</v>
      </c>
      <c r="BB547">
        <v>0</v>
      </c>
      <c r="BC547">
        <v>0</v>
      </c>
      <c r="BD547">
        <v>400.68310655737702</v>
      </c>
      <c r="BE547">
        <v>0.73687686316201295</v>
      </c>
      <c r="BF547">
        <v>0.21765816963638099</v>
      </c>
      <c r="BG547">
        <v>-1</v>
      </c>
      <c r="BH547">
        <v>0</v>
      </c>
      <c r="BI547">
        <v>0</v>
      </c>
      <c r="BJ547" t="s">
        <v>205</v>
      </c>
      <c r="BK547">
        <v>1.88472</v>
      </c>
      <c r="BL547">
        <v>1.88171</v>
      </c>
      <c r="BM547">
        <v>1.8832100000000001</v>
      </c>
      <c r="BN547">
        <v>1.8818699999999999</v>
      </c>
      <c r="BO547">
        <v>1.8838299999999999</v>
      </c>
      <c r="BP547">
        <v>1.8830899999999999</v>
      </c>
      <c r="BQ547">
        <v>1.88479</v>
      </c>
      <c r="BR547">
        <v>1.88232</v>
      </c>
      <c r="BS547" t="s">
        <v>206</v>
      </c>
      <c r="BT547" t="s">
        <v>17</v>
      </c>
      <c r="BU547" t="s">
        <v>17</v>
      </c>
      <c r="BV547" t="s">
        <v>17</v>
      </c>
      <c r="BW547" t="s">
        <v>207</v>
      </c>
      <c r="BX547" t="s">
        <v>208</v>
      </c>
      <c r="BY547" t="s">
        <v>209</v>
      </c>
      <c r="BZ547" t="s">
        <v>209</v>
      </c>
      <c r="CA547" t="s">
        <v>209</v>
      </c>
      <c r="CB547" t="s">
        <v>209</v>
      </c>
      <c r="CC547">
        <v>5</v>
      </c>
      <c r="CD547">
        <v>0</v>
      </c>
      <c r="CE547">
        <v>0</v>
      </c>
      <c r="CF547">
        <v>0</v>
      </c>
      <c r="CG547">
        <v>0</v>
      </c>
      <c r="CH547">
        <v>2</v>
      </c>
      <c r="CI547">
        <v>1300.44</v>
      </c>
      <c r="CJ547">
        <v>0.15068300000000001</v>
      </c>
      <c r="CK547">
        <v>7.7991400000000004</v>
      </c>
      <c r="CL547">
        <v>10.1698</v>
      </c>
      <c r="CM547">
        <v>30.000699999999998</v>
      </c>
      <c r="CN547">
        <v>9.91432</v>
      </c>
      <c r="CO547">
        <v>10.222</v>
      </c>
      <c r="CP547">
        <v>-1</v>
      </c>
      <c r="CQ547">
        <v>0</v>
      </c>
      <c r="CR547">
        <v>99.251199999999997</v>
      </c>
      <c r="CS547">
        <v>-999.9</v>
      </c>
      <c r="CT547">
        <v>400</v>
      </c>
      <c r="CU547">
        <v>6.3723099999999997</v>
      </c>
      <c r="CV547">
        <v>103.79900000000001</v>
      </c>
      <c r="CW547">
        <v>103.28700000000001</v>
      </c>
    </row>
    <row r="548" spans="1:101" x14ac:dyDescent="0.2">
      <c r="A548">
        <v>534</v>
      </c>
      <c r="B548">
        <v>1550581125.0999999</v>
      </c>
      <c r="C548">
        <v>1953.5999999046301</v>
      </c>
      <c r="D548" t="s">
        <v>1283</v>
      </c>
      <c r="E548" t="s">
        <v>1284</v>
      </c>
      <c r="F548">
        <f t="shared" si="120"/>
        <v>7498</v>
      </c>
      <c r="G548">
        <f t="shared" si="121"/>
        <v>42.879110652880279</v>
      </c>
      <c r="H548">
        <f t="shared" si="122"/>
        <v>5.9013775569223242E-2</v>
      </c>
      <c r="I548" t="s">
        <v>197</v>
      </c>
      <c r="J548" t="s">
        <v>198</v>
      </c>
      <c r="K548" t="s">
        <v>199</v>
      </c>
      <c r="L548" t="s">
        <v>200</v>
      </c>
      <c r="M548" t="s">
        <v>201</v>
      </c>
      <c r="N548" t="s">
        <v>806</v>
      </c>
      <c r="O548" t="s">
        <v>203</v>
      </c>
      <c r="P548" t="s">
        <v>1168</v>
      </c>
      <c r="Q548">
        <v>1550581125.0999999</v>
      </c>
      <c r="R548">
        <f t="shared" si="123"/>
        <v>6.6888027448037844E-3</v>
      </c>
      <c r="S548">
        <f t="shared" si="124"/>
        <v>-1.331547199066472</v>
      </c>
      <c r="T548">
        <f t="shared" si="125"/>
        <v>83.261580335270153</v>
      </c>
      <c r="U548">
        <f t="shared" si="126"/>
        <v>0.81725668737523993</v>
      </c>
      <c r="V548">
        <f t="shared" si="127"/>
        <v>0.98155317744917292</v>
      </c>
      <c r="W548">
        <v>157</v>
      </c>
      <c r="X548">
        <v>11</v>
      </c>
      <c r="Y548">
        <f t="shared" si="128"/>
        <v>1</v>
      </c>
      <c r="Z548">
        <f t="shared" si="129"/>
        <v>0</v>
      </c>
      <c r="AA548">
        <f t="shared" si="130"/>
        <v>56554.844480826665</v>
      </c>
      <c r="AB548">
        <f t="shared" si="131"/>
        <v>86.062200000000004</v>
      </c>
      <c r="AC548">
        <f t="shared" si="132"/>
        <v>42.170478000000003</v>
      </c>
      <c r="AD548">
        <f t="shared" si="133"/>
        <v>0.49</v>
      </c>
      <c r="AE548">
        <f t="shared" si="134"/>
        <v>0.39</v>
      </c>
      <c r="AF548">
        <v>10</v>
      </c>
      <c r="AG548">
        <v>1550581125.0999999</v>
      </c>
      <c r="AH548">
        <v>397.79399999999998</v>
      </c>
      <c r="AI548">
        <v>398.726</v>
      </c>
      <c r="AJ548">
        <v>8.1913999999999998</v>
      </c>
      <c r="AK548">
        <v>3.5398700000000001</v>
      </c>
      <c r="AL548">
        <v>1426.2</v>
      </c>
      <c r="AM548">
        <v>99.746200000000002</v>
      </c>
      <c r="AN548">
        <v>2.3886600000000001E-2</v>
      </c>
      <c r="AO548">
        <v>6.6454000000000004</v>
      </c>
      <c r="AP548">
        <v>999.9</v>
      </c>
      <c r="AQ548">
        <v>999.9</v>
      </c>
      <c r="AR548">
        <v>9995</v>
      </c>
      <c r="AS548">
        <v>0</v>
      </c>
      <c r="AT548">
        <v>86.062200000000004</v>
      </c>
      <c r="AU548">
        <v>0</v>
      </c>
      <c r="AV548" t="s">
        <v>204</v>
      </c>
      <c r="AW548">
        <v>0</v>
      </c>
      <c r="AX548">
        <v>-1.4419999999999999</v>
      </c>
      <c r="AY548">
        <v>-3.5999999999999997E-2</v>
      </c>
      <c r="AZ548">
        <v>0</v>
      </c>
      <c r="BA548">
        <v>0</v>
      </c>
      <c r="BB548">
        <v>0</v>
      </c>
      <c r="BC548">
        <v>0</v>
      </c>
      <c r="BD548">
        <v>400.70747540983598</v>
      </c>
      <c r="BE548">
        <v>0.73287433250693101</v>
      </c>
      <c r="BF548">
        <v>0.21650813838164901</v>
      </c>
      <c r="BG548">
        <v>-1</v>
      </c>
      <c r="BH548">
        <v>0</v>
      </c>
      <c r="BI548">
        <v>0</v>
      </c>
      <c r="BJ548" t="s">
        <v>205</v>
      </c>
      <c r="BK548">
        <v>1.8847100000000001</v>
      </c>
      <c r="BL548">
        <v>1.88171</v>
      </c>
      <c r="BM548">
        <v>1.8832100000000001</v>
      </c>
      <c r="BN548">
        <v>1.8818699999999999</v>
      </c>
      <c r="BO548">
        <v>1.88384</v>
      </c>
      <c r="BP548">
        <v>1.8830899999999999</v>
      </c>
      <c r="BQ548">
        <v>1.88479</v>
      </c>
      <c r="BR548">
        <v>1.8823000000000001</v>
      </c>
      <c r="BS548" t="s">
        <v>206</v>
      </c>
      <c r="BT548" t="s">
        <v>17</v>
      </c>
      <c r="BU548" t="s">
        <v>17</v>
      </c>
      <c r="BV548" t="s">
        <v>17</v>
      </c>
      <c r="BW548" t="s">
        <v>207</v>
      </c>
      <c r="BX548" t="s">
        <v>208</v>
      </c>
      <c r="BY548" t="s">
        <v>209</v>
      </c>
      <c r="BZ548" t="s">
        <v>209</v>
      </c>
      <c r="CA548" t="s">
        <v>209</v>
      </c>
      <c r="CB548" t="s">
        <v>209</v>
      </c>
      <c r="CC548">
        <v>5</v>
      </c>
      <c r="CD548">
        <v>0</v>
      </c>
      <c r="CE548">
        <v>0</v>
      </c>
      <c r="CF548">
        <v>0</v>
      </c>
      <c r="CG548">
        <v>0</v>
      </c>
      <c r="CH548">
        <v>2</v>
      </c>
      <c r="CI548">
        <v>1305.5999999999999</v>
      </c>
      <c r="CJ548">
        <v>0.14854800000000001</v>
      </c>
      <c r="CK548">
        <v>7.8010599999999997</v>
      </c>
      <c r="CL548">
        <v>10.172499999999999</v>
      </c>
      <c r="CM548">
        <v>30.000599999999999</v>
      </c>
      <c r="CN548">
        <v>9.9167199999999998</v>
      </c>
      <c r="CO548">
        <v>10.2249</v>
      </c>
      <c r="CP548">
        <v>-1</v>
      </c>
      <c r="CQ548">
        <v>0</v>
      </c>
      <c r="CR548">
        <v>99.251199999999997</v>
      </c>
      <c r="CS548">
        <v>-999.9</v>
      </c>
      <c r="CT548">
        <v>400</v>
      </c>
      <c r="CU548">
        <v>6.3423499999999997</v>
      </c>
      <c r="CV548">
        <v>103.79900000000001</v>
      </c>
      <c r="CW548">
        <v>103.286</v>
      </c>
    </row>
    <row r="549" spans="1:101" x14ac:dyDescent="0.2">
      <c r="A549">
        <v>535</v>
      </c>
      <c r="B549">
        <v>1550581343.5999999</v>
      </c>
      <c r="C549">
        <v>2172.0999999046298</v>
      </c>
      <c r="D549" t="s">
        <v>1285</v>
      </c>
      <c r="E549" t="s">
        <v>1286</v>
      </c>
      <c r="F549">
        <f t="shared" si="120"/>
        <v>7498</v>
      </c>
      <c r="G549">
        <f t="shared" si="121"/>
        <v>42.919898922180941</v>
      </c>
      <c r="H549">
        <f t="shared" si="122"/>
        <v>-0.28457143942957269</v>
      </c>
      <c r="I549" t="s">
        <v>197</v>
      </c>
      <c r="J549" t="s">
        <v>198</v>
      </c>
      <c r="K549" t="s">
        <v>199</v>
      </c>
      <c r="L549" t="s">
        <v>200</v>
      </c>
      <c r="M549" t="s">
        <v>201</v>
      </c>
      <c r="N549" t="s">
        <v>806</v>
      </c>
      <c r="O549" t="s">
        <v>203</v>
      </c>
      <c r="P549" t="s">
        <v>1287</v>
      </c>
      <c r="Q549">
        <v>1550581343.5999999</v>
      </c>
      <c r="R549">
        <f t="shared" si="123"/>
        <v>5.8422859652384005E-3</v>
      </c>
      <c r="S549">
        <f t="shared" si="124"/>
        <v>-4.1608831041709995E-2</v>
      </c>
      <c r="T549">
        <f t="shared" si="125"/>
        <v>78.435392338368075</v>
      </c>
      <c r="U549">
        <f t="shared" si="126"/>
        <v>0.75587324682380796</v>
      </c>
      <c r="V549">
        <f t="shared" si="127"/>
        <v>0.96368899840902444</v>
      </c>
      <c r="W549">
        <v>142</v>
      </c>
      <c r="X549">
        <v>10</v>
      </c>
      <c r="Y549">
        <f t="shared" si="128"/>
        <v>1</v>
      </c>
      <c r="Z549">
        <f t="shared" si="129"/>
        <v>0</v>
      </c>
      <c r="AA549">
        <f t="shared" si="130"/>
        <v>56673.310777973391</v>
      </c>
      <c r="AB549">
        <f t="shared" si="131"/>
        <v>1.8228599999999999</v>
      </c>
      <c r="AC549">
        <f t="shared" si="132"/>
        <v>0.89320139999999992</v>
      </c>
      <c r="AD549">
        <f t="shared" si="133"/>
        <v>0.49</v>
      </c>
      <c r="AE549">
        <f t="shared" si="134"/>
        <v>0.39</v>
      </c>
      <c r="AF549">
        <v>10</v>
      </c>
      <c r="AG549">
        <v>1550581343.5999999</v>
      </c>
      <c r="AH549">
        <v>396.94</v>
      </c>
      <c r="AI549">
        <v>398.536</v>
      </c>
      <c r="AJ549">
        <v>7.5761599999999998</v>
      </c>
      <c r="AK549">
        <v>3.5129600000000001</v>
      </c>
      <c r="AL549">
        <v>1426.96</v>
      </c>
      <c r="AM549">
        <v>99.745900000000006</v>
      </c>
      <c r="AN549">
        <v>2.4068800000000001E-2</v>
      </c>
      <c r="AO549">
        <v>6.37866</v>
      </c>
      <c r="AP549">
        <v>999.9</v>
      </c>
      <c r="AQ549">
        <v>999.9</v>
      </c>
      <c r="AR549">
        <v>10006.9</v>
      </c>
      <c r="AS549">
        <v>0</v>
      </c>
      <c r="AT549">
        <v>1.8228599999999999</v>
      </c>
      <c r="AU549">
        <v>0</v>
      </c>
      <c r="AV549" t="s">
        <v>204</v>
      </c>
      <c r="AW549">
        <v>0</v>
      </c>
      <c r="AX549">
        <v>-1.4419999999999999</v>
      </c>
      <c r="AY549">
        <v>-3.5999999999999997E-2</v>
      </c>
      <c r="AZ549">
        <v>0</v>
      </c>
      <c r="BA549">
        <v>0</v>
      </c>
      <c r="BB549">
        <v>0</v>
      </c>
      <c r="BC549">
        <v>0</v>
      </c>
      <c r="BD549">
        <v>401.60483606557398</v>
      </c>
      <c r="BE549">
        <v>-3.5284598631506801</v>
      </c>
      <c r="BF549">
        <v>1.20085441822947</v>
      </c>
      <c r="BG549">
        <v>-1</v>
      </c>
      <c r="BH549">
        <v>0</v>
      </c>
      <c r="BI549">
        <v>0</v>
      </c>
      <c r="BJ549" t="s">
        <v>205</v>
      </c>
      <c r="BK549">
        <v>1.8847100000000001</v>
      </c>
      <c r="BL549">
        <v>1.88171</v>
      </c>
      <c r="BM549">
        <v>1.8832199999999999</v>
      </c>
      <c r="BN549">
        <v>1.88188</v>
      </c>
      <c r="BO549">
        <v>1.88384</v>
      </c>
      <c r="BP549">
        <v>1.8830899999999999</v>
      </c>
      <c r="BQ549">
        <v>1.8847700000000001</v>
      </c>
      <c r="BR549">
        <v>1.8823000000000001</v>
      </c>
      <c r="BS549" t="s">
        <v>206</v>
      </c>
      <c r="BT549" t="s">
        <v>17</v>
      </c>
      <c r="BU549" t="s">
        <v>17</v>
      </c>
      <c r="BV549" t="s">
        <v>17</v>
      </c>
      <c r="BW549" t="s">
        <v>207</v>
      </c>
      <c r="BX549" t="s">
        <v>208</v>
      </c>
      <c r="BY549" t="s">
        <v>209</v>
      </c>
      <c r="BZ549" t="s">
        <v>209</v>
      </c>
      <c r="CA549" t="s">
        <v>209</v>
      </c>
      <c r="CB549" t="s">
        <v>209</v>
      </c>
      <c r="CC549">
        <v>5</v>
      </c>
      <c r="CD549">
        <v>0</v>
      </c>
      <c r="CE549">
        <v>0</v>
      </c>
      <c r="CF549">
        <v>0</v>
      </c>
      <c r="CG549">
        <v>0</v>
      </c>
      <c r="CH549">
        <v>2</v>
      </c>
      <c r="CI549">
        <v>1317.42</v>
      </c>
      <c r="CJ549">
        <v>5.88932E-2</v>
      </c>
      <c r="CK549">
        <v>7.3959900000000003</v>
      </c>
      <c r="CL549">
        <v>10.1815</v>
      </c>
      <c r="CM549">
        <v>29.9999</v>
      </c>
      <c r="CN549">
        <v>9.97668</v>
      </c>
      <c r="CO549">
        <v>10.2356</v>
      </c>
      <c r="CP549">
        <v>-1</v>
      </c>
      <c r="CQ549">
        <v>0</v>
      </c>
      <c r="CR549">
        <v>100</v>
      </c>
      <c r="CS549">
        <v>-999.9</v>
      </c>
      <c r="CT549">
        <v>400</v>
      </c>
      <c r="CU549">
        <v>8.9951500000000006</v>
      </c>
      <c r="CV549">
        <v>103.821</v>
      </c>
      <c r="CW549">
        <v>103.318</v>
      </c>
    </row>
    <row r="550" spans="1:101" x14ac:dyDescent="0.2">
      <c r="A550">
        <v>536</v>
      </c>
      <c r="B550">
        <v>1550581345.5999999</v>
      </c>
      <c r="C550">
        <v>2174.0999999046298</v>
      </c>
      <c r="D550" t="s">
        <v>1288</v>
      </c>
      <c r="E550" t="s">
        <v>1289</v>
      </c>
      <c r="F550">
        <f t="shared" si="120"/>
        <v>7498</v>
      </c>
      <c r="G550">
        <f t="shared" si="121"/>
        <v>42.922319047436829</v>
      </c>
      <c r="H550">
        <f t="shared" si="122"/>
        <v>-0.28985721310727142</v>
      </c>
      <c r="I550" t="s">
        <v>197</v>
      </c>
      <c r="J550" t="s">
        <v>198</v>
      </c>
      <c r="K550" t="s">
        <v>199</v>
      </c>
      <c r="L550" t="s">
        <v>200</v>
      </c>
      <c r="M550" t="s">
        <v>201</v>
      </c>
      <c r="N550" t="s">
        <v>806</v>
      </c>
      <c r="O550" t="s">
        <v>203</v>
      </c>
      <c r="P550" t="s">
        <v>1287</v>
      </c>
      <c r="Q550">
        <v>1550581345.5999999</v>
      </c>
      <c r="R550">
        <f t="shared" si="123"/>
        <v>5.8851518753637788E-3</v>
      </c>
      <c r="S550">
        <f t="shared" si="124"/>
        <v>-8.1513599355708261E-2</v>
      </c>
      <c r="T550">
        <f t="shared" si="125"/>
        <v>78.817307144941893</v>
      </c>
      <c r="U550">
        <f t="shared" si="126"/>
        <v>0.75878752569361407</v>
      </c>
      <c r="V550">
        <f t="shared" si="127"/>
        <v>0.96271688691194945</v>
      </c>
      <c r="W550">
        <v>163</v>
      </c>
      <c r="X550">
        <v>11</v>
      </c>
      <c r="Y550">
        <f t="shared" si="128"/>
        <v>1</v>
      </c>
      <c r="Z550">
        <f t="shared" si="129"/>
        <v>0</v>
      </c>
      <c r="AA550">
        <f t="shared" si="130"/>
        <v>56543.93684639869</v>
      </c>
      <c r="AB550">
        <f t="shared" si="131"/>
        <v>1.8078000000000001</v>
      </c>
      <c r="AC550">
        <f t="shared" si="132"/>
        <v>0.885822</v>
      </c>
      <c r="AD550">
        <f t="shared" si="133"/>
        <v>0.49</v>
      </c>
      <c r="AE550">
        <f t="shared" si="134"/>
        <v>0.39</v>
      </c>
      <c r="AF550">
        <v>10</v>
      </c>
      <c r="AG550">
        <v>1550581345.5999999</v>
      </c>
      <c r="AH550">
        <v>396.96600000000001</v>
      </c>
      <c r="AI550">
        <v>398.54599999999999</v>
      </c>
      <c r="AJ550">
        <v>7.60534</v>
      </c>
      <c r="AK550">
        <v>3.5126200000000001</v>
      </c>
      <c r="AL550">
        <v>1427.02</v>
      </c>
      <c r="AM550">
        <v>99.746300000000005</v>
      </c>
      <c r="AN550">
        <v>2.4062099999999999E-2</v>
      </c>
      <c r="AO550">
        <v>6.36402</v>
      </c>
      <c r="AP550">
        <v>999.9</v>
      </c>
      <c r="AQ550">
        <v>999.9</v>
      </c>
      <c r="AR550">
        <v>9982.5</v>
      </c>
      <c r="AS550">
        <v>0</v>
      </c>
      <c r="AT550">
        <v>1.8078000000000001</v>
      </c>
      <c r="AU550">
        <v>0</v>
      </c>
      <c r="AV550" t="s">
        <v>204</v>
      </c>
      <c r="AW550">
        <v>0</v>
      </c>
      <c r="AX550">
        <v>-1.4419999999999999</v>
      </c>
      <c r="AY550">
        <v>-3.5999999999999997E-2</v>
      </c>
      <c r="AZ550">
        <v>0</v>
      </c>
      <c r="BA550">
        <v>0</v>
      </c>
      <c r="BB550">
        <v>0</v>
      </c>
      <c r="BC550">
        <v>0</v>
      </c>
      <c r="BD550">
        <v>401.51291803278701</v>
      </c>
      <c r="BE550">
        <v>-3.5939022863401999</v>
      </c>
      <c r="BF550">
        <v>1.2136167096210999</v>
      </c>
      <c r="BG550">
        <v>-1</v>
      </c>
      <c r="BH550">
        <v>0</v>
      </c>
      <c r="BI550">
        <v>0</v>
      </c>
      <c r="BJ550" t="s">
        <v>205</v>
      </c>
      <c r="BK550">
        <v>1.88473</v>
      </c>
      <c r="BL550">
        <v>1.88171</v>
      </c>
      <c r="BM550">
        <v>1.8832199999999999</v>
      </c>
      <c r="BN550">
        <v>1.88188</v>
      </c>
      <c r="BO550">
        <v>1.88384</v>
      </c>
      <c r="BP550">
        <v>1.8830899999999999</v>
      </c>
      <c r="BQ550">
        <v>1.8847700000000001</v>
      </c>
      <c r="BR550">
        <v>1.8823099999999999</v>
      </c>
      <c r="BS550" t="s">
        <v>206</v>
      </c>
      <c r="BT550" t="s">
        <v>17</v>
      </c>
      <c r="BU550" t="s">
        <v>17</v>
      </c>
      <c r="BV550" t="s">
        <v>17</v>
      </c>
      <c r="BW550" t="s">
        <v>207</v>
      </c>
      <c r="BX550" t="s">
        <v>208</v>
      </c>
      <c r="BY550" t="s">
        <v>209</v>
      </c>
      <c r="BZ550" t="s">
        <v>209</v>
      </c>
      <c r="CA550" t="s">
        <v>209</v>
      </c>
      <c r="CB550" t="s">
        <v>209</v>
      </c>
      <c r="CC550">
        <v>5</v>
      </c>
      <c r="CD550">
        <v>0</v>
      </c>
      <c r="CE550">
        <v>0</v>
      </c>
      <c r="CF550">
        <v>0</v>
      </c>
      <c r="CG550">
        <v>0</v>
      </c>
      <c r="CH550">
        <v>2</v>
      </c>
      <c r="CI550">
        <v>1301.81</v>
      </c>
      <c r="CJ550">
        <v>5.88932E-2</v>
      </c>
      <c r="CK550">
        <v>7.39811</v>
      </c>
      <c r="CL550">
        <v>10.1798</v>
      </c>
      <c r="CM550">
        <v>29.9999</v>
      </c>
      <c r="CN550">
        <v>9.9755599999999998</v>
      </c>
      <c r="CO550">
        <v>10.2341</v>
      </c>
      <c r="CP550">
        <v>-1</v>
      </c>
      <c r="CQ550">
        <v>0</v>
      </c>
      <c r="CR550">
        <v>100</v>
      </c>
      <c r="CS550">
        <v>-999.9</v>
      </c>
      <c r="CT550">
        <v>400</v>
      </c>
      <c r="CU550">
        <v>8.9951500000000006</v>
      </c>
      <c r="CV550">
        <v>103.821</v>
      </c>
      <c r="CW550">
        <v>103.318</v>
      </c>
    </row>
    <row r="551" spans="1:101" x14ac:dyDescent="0.2">
      <c r="A551">
        <v>537</v>
      </c>
      <c r="B551">
        <v>1550581347.5999999</v>
      </c>
      <c r="C551">
        <v>2176.0999999046298</v>
      </c>
      <c r="D551" t="s">
        <v>1290</v>
      </c>
      <c r="E551" t="s">
        <v>1291</v>
      </c>
      <c r="F551">
        <f t="shared" si="120"/>
        <v>7498</v>
      </c>
      <c r="G551">
        <f t="shared" si="121"/>
        <v>42.924020335594051</v>
      </c>
      <c r="H551">
        <f t="shared" si="122"/>
        <v>-0.29186521119570236</v>
      </c>
      <c r="I551" t="s">
        <v>197</v>
      </c>
      <c r="J551" t="s">
        <v>198</v>
      </c>
      <c r="K551" t="s">
        <v>199</v>
      </c>
      <c r="L551" t="s">
        <v>200</v>
      </c>
      <c r="M551" t="s">
        <v>201</v>
      </c>
      <c r="N551" t="s">
        <v>806</v>
      </c>
      <c r="O551" t="s">
        <v>203</v>
      </c>
      <c r="P551" t="s">
        <v>1287</v>
      </c>
      <c r="Q551">
        <v>1550581347.5999999</v>
      </c>
      <c r="R551">
        <f t="shared" si="123"/>
        <v>5.9202308119009209E-3</v>
      </c>
      <c r="S551">
        <f t="shared" si="124"/>
        <v>-0.14419224086467203</v>
      </c>
      <c r="T551">
        <f t="shared" si="125"/>
        <v>79.134656492095147</v>
      </c>
      <c r="U551">
        <f t="shared" si="126"/>
        <v>0.76115807522031198</v>
      </c>
      <c r="V551">
        <f t="shared" si="127"/>
        <v>0.96185174607581059</v>
      </c>
      <c r="W551">
        <v>154</v>
      </c>
      <c r="X551">
        <v>11</v>
      </c>
      <c r="Y551">
        <f t="shared" si="128"/>
        <v>1</v>
      </c>
      <c r="Z551">
        <f t="shared" si="129"/>
        <v>0</v>
      </c>
      <c r="AA551">
        <f t="shared" si="130"/>
        <v>56641.274588567991</v>
      </c>
      <c r="AB551">
        <f t="shared" si="131"/>
        <v>1.7954699999999999</v>
      </c>
      <c r="AC551">
        <f t="shared" si="132"/>
        <v>0.87978029999999996</v>
      </c>
      <c r="AD551">
        <f t="shared" si="133"/>
        <v>0.49</v>
      </c>
      <c r="AE551">
        <f t="shared" si="134"/>
        <v>0.39</v>
      </c>
      <c r="AF551">
        <v>10</v>
      </c>
      <c r="AG551">
        <v>1550581347.5999999</v>
      </c>
      <c r="AH551">
        <v>397.03699999999998</v>
      </c>
      <c r="AI551">
        <v>398.58300000000003</v>
      </c>
      <c r="AJ551">
        <v>7.6291599999999997</v>
      </c>
      <c r="AK551">
        <v>3.5124900000000001</v>
      </c>
      <c r="AL551">
        <v>1427.14</v>
      </c>
      <c r="AM551">
        <v>99.745599999999996</v>
      </c>
      <c r="AN551">
        <v>2.3978200000000002E-2</v>
      </c>
      <c r="AO551">
        <v>6.3509799999999998</v>
      </c>
      <c r="AP551">
        <v>999.9</v>
      </c>
      <c r="AQ551">
        <v>999.9</v>
      </c>
      <c r="AR551">
        <v>10000</v>
      </c>
      <c r="AS551">
        <v>0</v>
      </c>
      <c r="AT551">
        <v>1.7954699999999999</v>
      </c>
      <c r="AU551">
        <v>0</v>
      </c>
      <c r="AV551" t="s">
        <v>204</v>
      </c>
      <c r="AW551">
        <v>0</v>
      </c>
      <c r="AX551">
        <v>-1.4419999999999999</v>
      </c>
      <c r="AY551">
        <v>-3.5999999999999997E-2</v>
      </c>
      <c r="AZ551">
        <v>0</v>
      </c>
      <c r="BA551">
        <v>0</v>
      </c>
      <c r="BB551">
        <v>0</v>
      </c>
      <c r="BC551">
        <v>0</v>
      </c>
      <c r="BD551">
        <v>401.42368852458998</v>
      </c>
      <c r="BE551">
        <v>-3.61874262463845</v>
      </c>
      <c r="BF551">
        <v>1.2184591457526699</v>
      </c>
      <c r="BG551">
        <v>-1</v>
      </c>
      <c r="BH551">
        <v>0</v>
      </c>
      <c r="BI551">
        <v>0</v>
      </c>
      <c r="BJ551" t="s">
        <v>205</v>
      </c>
      <c r="BK551">
        <v>1.88473</v>
      </c>
      <c r="BL551">
        <v>1.88171</v>
      </c>
      <c r="BM551">
        <v>1.8832199999999999</v>
      </c>
      <c r="BN551">
        <v>1.8818699999999999</v>
      </c>
      <c r="BO551">
        <v>1.8838200000000001</v>
      </c>
      <c r="BP551">
        <v>1.8830899999999999</v>
      </c>
      <c r="BQ551">
        <v>1.8847700000000001</v>
      </c>
      <c r="BR551">
        <v>1.8823099999999999</v>
      </c>
      <c r="BS551" t="s">
        <v>206</v>
      </c>
      <c r="BT551" t="s">
        <v>17</v>
      </c>
      <c r="BU551" t="s">
        <v>17</v>
      </c>
      <c r="BV551" t="s">
        <v>17</v>
      </c>
      <c r="BW551" t="s">
        <v>207</v>
      </c>
      <c r="BX551" t="s">
        <v>208</v>
      </c>
      <c r="BY551" t="s">
        <v>209</v>
      </c>
      <c r="BZ551" t="s">
        <v>209</v>
      </c>
      <c r="CA551" t="s">
        <v>209</v>
      </c>
      <c r="CB551" t="s">
        <v>209</v>
      </c>
      <c r="CC551">
        <v>5</v>
      </c>
      <c r="CD551">
        <v>0</v>
      </c>
      <c r="CE551">
        <v>0</v>
      </c>
      <c r="CF551">
        <v>0</v>
      </c>
      <c r="CG551">
        <v>0</v>
      </c>
      <c r="CH551">
        <v>2</v>
      </c>
      <c r="CI551">
        <v>1308.44</v>
      </c>
      <c r="CJ551">
        <v>5.8893099999999997E-2</v>
      </c>
      <c r="CK551">
        <v>7.4001700000000001</v>
      </c>
      <c r="CL551">
        <v>10.178000000000001</v>
      </c>
      <c r="CM551">
        <v>29.9998</v>
      </c>
      <c r="CN551">
        <v>9.9749999999999996</v>
      </c>
      <c r="CO551">
        <v>10.233000000000001</v>
      </c>
      <c r="CP551">
        <v>-1</v>
      </c>
      <c r="CQ551">
        <v>0</v>
      </c>
      <c r="CR551">
        <v>100</v>
      </c>
      <c r="CS551">
        <v>-999.9</v>
      </c>
      <c r="CT551">
        <v>400</v>
      </c>
      <c r="CU551">
        <v>8.9951500000000006</v>
      </c>
      <c r="CV551">
        <v>103.821</v>
      </c>
      <c r="CW551">
        <v>103.318</v>
      </c>
    </row>
    <row r="552" spans="1:101" x14ac:dyDescent="0.2">
      <c r="A552">
        <v>538</v>
      </c>
      <c r="B552">
        <v>1550581350.2</v>
      </c>
      <c r="C552">
        <v>2178.7000000476801</v>
      </c>
      <c r="D552" t="s">
        <v>1292</v>
      </c>
      <c r="E552" t="s">
        <v>1293</v>
      </c>
      <c r="F552">
        <f t="shared" si="120"/>
        <v>7498</v>
      </c>
      <c r="G552">
        <f t="shared" si="121"/>
        <v>42.926144304558548</v>
      </c>
      <c r="H552">
        <f t="shared" si="122"/>
        <v>-0.29207049254351902</v>
      </c>
      <c r="I552" t="s">
        <v>197</v>
      </c>
      <c r="J552" t="s">
        <v>198</v>
      </c>
      <c r="K552" t="s">
        <v>199</v>
      </c>
      <c r="L552" t="s">
        <v>200</v>
      </c>
      <c r="M552" t="s">
        <v>201</v>
      </c>
      <c r="N552" t="s">
        <v>806</v>
      </c>
      <c r="O552" t="s">
        <v>203</v>
      </c>
      <c r="P552" t="s">
        <v>1287</v>
      </c>
      <c r="Q552">
        <v>1550581350.2</v>
      </c>
      <c r="R552">
        <f t="shared" si="123"/>
        <v>5.9579665709504816E-3</v>
      </c>
      <c r="S552">
        <f t="shared" si="124"/>
        <v>-0.30013026228814499</v>
      </c>
      <c r="T552">
        <f t="shared" si="125"/>
        <v>79.496845402484965</v>
      </c>
      <c r="U552">
        <f t="shared" si="126"/>
        <v>0.76388346705355004</v>
      </c>
      <c r="V552">
        <f t="shared" si="127"/>
        <v>0.96089783586516009</v>
      </c>
      <c r="W552">
        <v>143</v>
      </c>
      <c r="X552">
        <v>10</v>
      </c>
      <c r="Y552">
        <f t="shared" si="128"/>
        <v>1</v>
      </c>
      <c r="Z552">
        <f t="shared" si="129"/>
        <v>0</v>
      </c>
      <c r="AA552">
        <f t="shared" si="130"/>
        <v>56704.917283396593</v>
      </c>
      <c r="AB552">
        <f t="shared" si="131"/>
        <v>1.76671</v>
      </c>
      <c r="AC552">
        <f t="shared" si="132"/>
        <v>0.86568789999999995</v>
      </c>
      <c r="AD552">
        <f t="shared" si="133"/>
        <v>0.49</v>
      </c>
      <c r="AE552">
        <f t="shared" si="134"/>
        <v>0.39</v>
      </c>
      <c r="AF552">
        <v>10</v>
      </c>
      <c r="AG552">
        <v>1550581350.2</v>
      </c>
      <c r="AH552">
        <v>397.13099999999997</v>
      </c>
      <c r="AI552">
        <v>398.57900000000001</v>
      </c>
      <c r="AJ552">
        <v>7.6565000000000003</v>
      </c>
      <c r="AK552">
        <v>3.5126300000000001</v>
      </c>
      <c r="AL552">
        <v>1426.77</v>
      </c>
      <c r="AM552">
        <v>99.745400000000004</v>
      </c>
      <c r="AN552">
        <v>2.3876700000000001E-2</v>
      </c>
      <c r="AO552">
        <v>6.3365900000000002</v>
      </c>
      <c r="AP552">
        <v>999.9</v>
      </c>
      <c r="AQ552">
        <v>999.9</v>
      </c>
      <c r="AR552">
        <v>10011.200000000001</v>
      </c>
      <c r="AS552">
        <v>0</v>
      </c>
      <c r="AT552">
        <v>1.76671</v>
      </c>
      <c r="AU552">
        <v>0</v>
      </c>
      <c r="AV552" t="s">
        <v>204</v>
      </c>
      <c r="AW552">
        <v>0</v>
      </c>
      <c r="AX552">
        <v>-1.4419999999999999</v>
      </c>
      <c r="AY552">
        <v>-3.5999999999999997E-2</v>
      </c>
      <c r="AZ552">
        <v>0</v>
      </c>
      <c r="BA552">
        <v>0</v>
      </c>
      <c r="BB552">
        <v>0</v>
      </c>
      <c r="BC552">
        <v>0</v>
      </c>
      <c r="BD552">
        <v>401.36054918032801</v>
      </c>
      <c r="BE552">
        <v>-3.6212084269089901</v>
      </c>
      <c r="BF552">
        <v>1.2189405915031599</v>
      </c>
      <c r="BG552">
        <v>-1</v>
      </c>
      <c r="BH552">
        <v>0</v>
      </c>
      <c r="BI552">
        <v>0</v>
      </c>
      <c r="BJ552" t="s">
        <v>205</v>
      </c>
      <c r="BK552">
        <v>1.8847100000000001</v>
      </c>
      <c r="BL552">
        <v>1.88171</v>
      </c>
      <c r="BM552">
        <v>1.8832100000000001</v>
      </c>
      <c r="BN552">
        <v>1.8818699999999999</v>
      </c>
      <c r="BO552">
        <v>1.8837900000000001</v>
      </c>
      <c r="BP552">
        <v>1.8830899999999999</v>
      </c>
      <c r="BQ552">
        <v>1.8847700000000001</v>
      </c>
      <c r="BR552">
        <v>1.8823000000000001</v>
      </c>
      <c r="BS552" t="s">
        <v>206</v>
      </c>
      <c r="BT552" t="s">
        <v>17</v>
      </c>
      <c r="BU552" t="s">
        <v>17</v>
      </c>
      <c r="BV552" t="s">
        <v>17</v>
      </c>
      <c r="BW552" t="s">
        <v>207</v>
      </c>
      <c r="BX552" t="s">
        <v>208</v>
      </c>
      <c r="BY552" t="s">
        <v>209</v>
      </c>
      <c r="BZ552" t="s">
        <v>209</v>
      </c>
      <c r="CA552" t="s">
        <v>209</v>
      </c>
      <c r="CB552" t="s">
        <v>209</v>
      </c>
      <c r="CC552">
        <v>5</v>
      </c>
      <c r="CD552">
        <v>0</v>
      </c>
      <c r="CE552">
        <v>0</v>
      </c>
      <c r="CF552">
        <v>0</v>
      </c>
      <c r="CG552">
        <v>0</v>
      </c>
      <c r="CH552">
        <v>2</v>
      </c>
      <c r="CI552">
        <v>1316.62</v>
      </c>
      <c r="CJ552">
        <v>5.8893099999999997E-2</v>
      </c>
      <c r="CK552">
        <v>7.40259</v>
      </c>
      <c r="CL552">
        <v>10.175800000000001</v>
      </c>
      <c r="CM552">
        <v>29.9998</v>
      </c>
      <c r="CN552">
        <v>9.9742899999999999</v>
      </c>
      <c r="CO552">
        <v>10.2315</v>
      </c>
      <c r="CP552">
        <v>-1</v>
      </c>
      <c r="CQ552">
        <v>0</v>
      </c>
      <c r="CR552">
        <v>100</v>
      </c>
      <c r="CS552">
        <v>-999.9</v>
      </c>
      <c r="CT552">
        <v>400</v>
      </c>
      <c r="CU552">
        <v>8.9951500000000006</v>
      </c>
      <c r="CV552">
        <v>103.821</v>
      </c>
      <c r="CW552">
        <v>103.318</v>
      </c>
    </row>
    <row r="553" spans="1:101" x14ac:dyDescent="0.2">
      <c r="A553">
        <v>539</v>
      </c>
      <c r="B553">
        <v>1550581352.0999999</v>
      </c>
      <c r="C553">
        <v>2180.5999999046298</v>
      </c>
      <c r="D553" t="s">
        <v>1294</v>
      </c>
      <c r="E553" t="s">
        <v>1295</v>
      </c>
      <c r="F553">
        <f t="shared" si="120"/>
        <v>7498</v>
      </c>
      <c r="G553">
        <f t="shared" si="121"/>
        <v>42.92641597665088</v>
      </c>
      <c r="H553">
        <f t="shared" si="122"/>
        <v>-0.28647854417602825</v>
      </c>
      <c r="I553" t="s">
        <v>197</v>
      </c>
      <c r="J553" t="s">
        <v>198</v>
      </c>
      <c r="K553" t="s">
        <v>199</v>
      </c>
      <c r="L553" t="s">
        <v>200</v>
      </c>
      <c r="M553" t="s">
        <v>201</v>
      </c>
      <c r="N553" t="s">
        <v>806</v>
      </c>
      <c r="O553" t="s">
        <v>203</v>
      </c>
      <c r="P553" t="s">
        <v>1287</v>
      </c>
      <c r="Q553">
        <v>1550581352.0999999</v>
      </c>
      <c r="R553">
        <f t="shared" si="123"/>
        <v>5.9866855807872458E-3</v>
      </c>
      <c r="S553">
        <f t="shared" si="124"/>
        <v>-0.49501856679746498</v>
      </c>
      <c r="T553">
        <f t="shared" si="125"/>
        <v>79.719154295094569</v>
      </c>
      <c r="U553">
        <f t="shared" si="126"/>
        <v>0.76583740980608395</v>
      </c>
      <c r="V553">
        <f t="shared" si="127"/>
        <v>0.9606692602021355</v>
      </c>
      <c r="W553">
        <v>146</v>
      </c>
      <c r="X553">
        <v>10</v>
      </c>
      <c r="Y553">
        <f t="shared" si="128"/>
        <v>1</v>
      </c>
      <c r="Z553">
        <f t="shared" si="129"/>
        <v>0</v>
      </c>
      <c r="AA553">
        <f t="shared" si="130"/>
        <v>56725.913748034967</v>
      </c>
      <c r="AB553">
        <f t="shared" si="131"/>
        <v>1.76671</v>
      </c>
      <c r="AC553">
        <f t="shared" si="132"/>
        <v>0.86568789999999995</v>
      </c>
      <c r="AD553">
        <f t="shared" si="133"/>
        <v>0.49</v>
      </c>
      <c r="AE553">
        <f t="shared" si="134"/>
        <v>0.39</v>
      </c>
      <c r="AF553">
        <v>10</v>
      </c>
      <c r="AG553">
        <v>1550581352.0999999</v>
      </c>
      <c r="AH553">
        <v>397.24099999999999</v>
      </c>
      <c r="AI553">
        <v>398.56099999999998</v>
      </c>
      <c r="AJ553">
        <v>7.6761299999999997</v>
      </c>
      <c r="AK553">
        <v>3.51193</v>
      </c>
      <c r="AL553">
        <v>1426.62</v>
      </c>
      <c r="AM553">
        <v>99.744799999999998</v>
      </c>
      <c r="AN553">
        <v>2.38868E-2</v>
      </c>
      <c r="AO553">
        <v>6.3331400000000002</v>
      </c>
      <c r="AP553">
        <v>999.9</v>
      </c>
      <c r="AQ553">
        <v>999.9</v>
      </c>
      <c r="AR553">
        <v>10015</v>
      </c>
      <c r="AS553">
        <v>0</v>
      </c>
      <c r="AT553">
        <v>1.76671</v>
      </c>
      <c r="AU553">
        <v>0</v>
      </c>
      <c r="AV553" t="s">
        <v>204</v>
      </c>
      <c r="AW553">
        <v>0</v>
      </c>
      <c r="AX553">
        <v>-1.4419999999999999</v>
      </c>
      <c r="AY553">
        <v>-3.5999999999999997E-2</v>
      </c>
      <c r="AZ553">
        <v>0</v>
      </c>
      <c r="BA553">
        <v>0</v>
      </c>
      <c r="BB553">
        <v>0</v>
      </c>
      <c r="BC553">
        <v>0</v>
      </c>
      <c r="BD553">
        <v>401.24143442623</v>
      </c>
      <c r="BE553">
        <v>-3.5519249662004801</v>
      </c>
      <c r="BF553">
        <v>1.2073297116303101</v>
      </c>
      <c r="BG553">
        <v>-1</v>
      </c>
      <c r="BH553">
        <v>0</v>
      </c>
      <c r="BI553">
        <v>0</v>
      </c>
      <c r="BJ553" t="s">
        <v>205</v>
      </c>
      <c r="BK553">
        <v>1.8847</v>
      </c>
      <c r="BL553">
        <v>1.88171</v>
      </c>
      <c r="BM553">
        <v>1.8832100000000001</v>
      </c>
      <c r="BN553">
        <v>1.8818699999999999</v>
      </c>
      <c r="BO553">
        <v>1.88381</v>
      </c>
      <c r="BP553">
        <v>1.8830899999999999</v>
      </c>
      <c r="BQ553">
        <v>1.8847700000000001</v>
      </c>
      <c r="BR553">
        <v>1.8823000000000001</v>
      </c>
      <c r="BS553" t="s">
        <v>206</v>
      </c>
      <c r="BT553" t="s">
        <v>17</v>
      </c>
      <c r="BU553" t="s">
        <v>17</v>
      </c>
      <c r="BV553" t="s">
        <v>17</v>
      </c>
      <c r="BW553" t="s">
        <v>207</v>
      </c>
      <c r="BX553" t="s">
        <v>208</v>
      </c>
      <c r="BY553" t="s">
        <v>209</v>
      </c>
      <c r="BZ553" t="s">
        <v>209</v>
      </c>
      <c r="CA553" t="s">
        <v>209</v>
      </c>
      <c r="CB553" t="s">
        <v>209</v>
      </c>
      <c r="CC553">
        <v>5</v>
      </c>
      <c r="CD553">
        <v>0</v>
      </c>
      <c r="CE553">
        <v>0</v>
      </c>
      <c r="CF553">
        <v>0</v>
      </c>
      <c r="CG553">
        <v>0</v>
      </c>
      <c r="CH553">
        <v>2</v>
      </c>
      <c r="CI553">
        <v>1313.72</v>
      </c>
      <c r="CJ553">
        <v>5.8893099999999997E-2</v>
      </c>
      <c r="CK553">
        <v>7.4039400000000004</v>
      </c>
      <c r="CL553">
        <v>10.174099999999999</v>
      </c>
      <c r="CM553">
        <v>29.9999</v>
      </c>
      <c r="CN553">
        <v>9.9737299999999998</v>
      </c>
      <c r="CO553">
        <v>10.230399999999999</v>
      </c>
      <c r="CP553">
        <v>-1</v>
      </c>
      <c r="CQ553">
        <v>0</v>
      </c>
      <c r="CR553">
        <v>100</v>
      </c>
      <c r="CS553">
        <v>-999.9</v>
      </c>
      <c r="CT553">
        <v>400</v>
      </c>
      <c r="CU553">
        <v>7.67075</v>
      </c>
      <c r="CV553">
        <v>103.821</v>
      </c>
      <c r="CW553">
        <v>103.318</v>
      </c>
    </row>
    <row r="554" spans="1:101" x14ac:dyDescent="0.2">
      <c r="A554">
        <v>540</v>
      </c>
      <c r="B554">
        <v>1550581354.0999999</v>
      </c>
      <c r="C554">
        <v>2182.5999999046298</v>
      </c>
      <c r="D554" t="s">
        <v>1296</v>
      </c>
      <c r="E554" t="s">
        <v>1297</v>
      </c>
      <c r="F554">
        <f t="shared" si="120"/>
        <v>7498</v>
      </c>
      <c r="G554">
        <f t="shared" si="121"/>
        <v>42.92879673087463</v>
      </c>
      <c r="H554">
        <f t="shared" si="122"/>
        <v>-0.2815234493329854</v>
      </c>
      <c r="I554" t="s">
        <v>197</v>
      </c>
      <c r="J554" t="s">
        <v>198</v>
      </c>
      <c r="K554" t="s">
        <v>199</v>
      </c>
      <c r="L554" t="s">
        <v>200</v>
      </c>
      <c r="M554" t="s">
        <v>201</v>
      </c>
      <c r="N554" t="s">
        <v>806</v>
      </c>
      <c r="O554" t="s">
        <v>203</v>
      </c>
      <c r="P554" t="s">
        <v>1287</v>
      </c>
      <c r="Q554">
        <v>1550581354.0999999</v>
      </c>
      <c r="R554">
        <f t="shared" si="123"/>
        <v>6.001369160791855E-3</v>
      </c>
      <c r="S554">
        <f t="shared" si="124"/>
        <v>-0.57094683936757995</v>
      </c>
      <c r="T554">
        <f t="shared" si="125"/>
        <v>79.908888134568798</v>
      </c>
      <c r="U554">
        <f t="shared" si="126"/>
        <v>0.76681036964580207</v>
      </c>
      <c r="V554">
        <f t="shared" si="127"/>
        <v>0.95960585555197808</v>
      </c>
      <c r="W554">
        <v>140</v>
      </c>
      <c r="X554">
        <v>10</v>
      </c>
      <c r="Y554">
        <f t="shared" si="128"/>
        <v>1</v>
      </c>
      <c r="Z554">
        <f t="shared" si="129"/>
        <v>0</v>
      </c>
      <c r="AA554">
        <f t="shared" si="130"/>
        <v>56593.240897272641</v>
      </c>
      <c r="AB554">
        <f t="shared" si="131"/>
        <v>1.7612399999999999</v>
      </c>
      <c r="AC554">
        <f t="shared" si="132"/>
        <v>0.86300759999999999</v>
      </c>
      <c r="AD554">
        <f t="shared" si="133"/>
        <v>0.49</v>
      </c>
      <c r="AE554">
        <f t="shared" si="134"/>
        <v>0.39</v>
      </c>
      <c r="AF554">
        <v>10</v>
      </c>
      <c r="AG554">
        <v>1550581354.0999999</v>
      </c>
      <c r="AH554">
        <v>397.29399999999998</v>
      </c>
      <c r="AI554">
        <v>398.565</v>
      </c>
      <c r="AJ554">
        <v>7.6858700000000004</v>
      </c>
      <c r="AK554">
        <v>3.51179</v>
      </c>
      <c r="AL554">
        <v>1426.72</v>
      </c>
      <c r="AM554">
        <v>99.744600000000005</v>
      </c>
      <c r="AN554">
        <v>2.4244600000000002E-2</v>
      </c>
      <c r="AO554">
        <v>6.3170799999999998</v>
      </c>
      <c r="AP554">
        <v>999.9</v>
      </c>
      <c r="AQ554">
        <v>999.9</v>
      </c>
      <c r="AR554">
        <v>9990</v>
      </c>
      <c r="AS554">
        <v>0</v>
      </c>
      <c r="AT554">
        <v>1.7612399999999999</v>
      </c>
      <c r="AU554">
        <v>0</v>
      </c>
      <c r="AV554" t="s">
        <v>204</v>
      </c>
      <c r="AW554">
        <v>0</v>
      </c>
      <c r="AX554">
        <v>-1.4419999999999999</v>
      </c>
      <c r="AY554">
        <v>-3.5999999999999997E-2</v>
      </c>
      <c r="AZ554">
        <v>0</v>
      </c>
      <c r="BA554">
        <v>0</v>
      </c>
      <c r="BB554">
        <v>0</v>
      </c>
      <c r="BC554">
        <v>0</v>
      </c>
      <c r="BD554">
        <v>401.17318852458999</v>
      </c>
      <c r="BE554">
        <v>-3.4903295466436601</v>
      </c>
      <c r="BF554">
        <v>1.19821484931302</v>
      </c>
      <c r="BG554">
        <v>-1</v>
      </c>
      <c r="BH554">
        <v>0</v>
      </c>
      <c r="BI554">
        <v>0</v>
      </c>
      <c r="BJ554" t="s">
        <v>205</v>
      </c>
      <c r="BK554">
        <v>1.88469</v>
      </c>
      <c r="BL554">
        <v>1.88171</v>
      </c>
      <c r="BM554">
        <v>1.88323</v>
      </c>
      <c r="BN554">
        <v>1.8818699999999999</v>
      </c>
      <c r="BO554">
        <v>1.8838200000000001</v>
      </c>
      <c r="BP554">
        <v>1.8830899999999999</v>
      </c>
      <c r="BQ554">
        <v>1.8847700000000001</v>
      </c>
      <c r="BR554">
        <v>1.8823000000000001</v>
      </c>
      <c r="BS554" t="s">
        <v>206</v>
      </c>
      <c r="BT554" t="s">
        <v>17</v>
      </c>
      <c r="BU554" t="s">
        <v>17</v>
      </c>
      <c r="BV554" t="s">
        <v>17</v>
      </c>
      <c r="BW554" t="s">
        <v>207</v>
      </c>
      <c r="BX554" t="s">
        <v>208</v>
      </c>
      <c r="BY554" t="s">
        <v>209</v>
      </c>
      <c r="BZ554" t="s">
        <v>209</v>
      </c>
      <c r="CA554" t="s">
        <v>209</v>
      </c>
      <c r="CB554" t="s">
        <v>209</v>
      </c>
      <c r="CC554">
        <v>5</v>
      </c>
      <c r="CD554">
        <v>0</v>
      </c>
      <c r="CE554">
        <v>0</v>
      </c>
      <c r="CF554">
        <v>0</v>
      </c>
      <c r="CG554">
        <v>0</v>
      </c>
      <c r="CH554">
        <v>2</v>
      </c>
      <c r="CI554">
        <v>1318.53</v>
      </c>
      <c r="CJ554">
        <v>5.8893099999999997E-2</v>
      </c>
      <c r="CK554">
        <v>7.4050500000000001</v>
      </c>
      <c r="CL554">
        <v>10.172700000000001</v>
      </c>
      <c r="CM554">
        <v>30</v>
      </c>
      <c r="CN554">
        <v>9.9731500000000004</v>
      </c>
      <c r="CO554">
        <v>10.229200000000001</v>
      </c>
      <c r="CP554">
        <v>-1</v>
      </c>
      <c r="CQ554">
        <v>0</v>
      </c>
      <c r="CR554">
        <v>100</v>
      </c>
      <c r="CS554">
        <v>-999.9</v>
      </c>
      <c r="CT554">
        <v>400</v>
      </c>
      <c r="CU554">
        <v>7.6773699999999998</v>
      </c>
      <c r="CV554">
        <v>103.821</v>
      </c>
      <c r="CW554">
        <v>103.319</v>
      </c>
    </row>
    <row r="555" spans="1:101" x14ac:dyDescent="0.2">
      <c r="A555">
        <v>541</v>
      </c>
      <c r="B555">
        <v>1550581356.0999999</v>
      </c>
      <c r="C555">
        <v>2184.5999999046298</v>
      </c>
      <c r="D555" t="s">
        <v>1298</v>
      </c>
      <c r="E555" t="s">
        <v>1299</v>
      </c>
      <c r="F555">
        <f t="shared" si="120"/>
        <v>7498</v>
      </c>
      <c r="G555">
        <f t="shared" si="121"/>
        <v>42.931959982530572</v>
      </c>
      <c r="H555">
        <f t="shared" si="122"/>
        <v>-0.27676431159942877</v>
      </c>
      <c r="I555" t="s">
        <v>197</v>
      </c>
      <c r="J555" t="s">
        <v>198</v>
      </c>
      <c r="K555" t="s">
        <v>199</v>
      </c>
      <c r="L555" t="s">
        <v>200</v>
      </c>
      <c r="M555" t="s">
        <v>201</v>
      </c>
      <c r="N555" t="s">
        <v>806</v>
      </c>
      <c r="O555" t="s">
        <v>203</v>
      </c>
      <c r="P555" t="s">
        <v>1287</v>
      </c>
      <c r="Q555">
        <v>1550581356.0999999</v>
      </c>
      <c r="R555">
        <f t="shared" si="123"/>
        <v>6.0284388810828669E-3</v>
      </c>
      <c r="S555">
        <f t="shared" si="124"/>
        <v>-0.68194012724813891</v>
      </c>
      <c r="T555">
        <f t="shared" si="125"/>
        <v>80.193665851930035</v>
      </c>
      <c r="U555">
        <f t="shared" si="126"/>
        <v>0.76856975160012009</v>
      </c>
      <c r="V555">
        <f t="shared" si="127"/>
        <v>0.95839209173853079</v>
      </c>
      <c r="W555">
        <v>132</v>
      </c>
      <c r="X555">
        <v>9</v>
      </c>
      <c r="Y555">
        <f t="shared" si="128"/>
        <v>1</v>
      </c>
      <c r="Z555">
        <f t="shared" si="129"/>
        <v>0</v>
      </c>
      <c r="AA555">
        <f t="shared" si="130"/>
        <v>56563.4398543071</v>
      </c>
      <c r="AB555">
        <f t="shared" si="131"/>
        <v>1.75302</v>
      </c>
      <c r="AC555">
        <f t="shared" si="132"/>
        <v>0.85897979999999996</v>
      </c>
      <c r="AD555">
        <f t="shared" si="133"/>
        <v>0.49</v>
      </c>
      <c r="AE555">
        <f t="shared" si="134"/>
        <v>0.39</v>
      </c>
      <c r="AF555">
        <v>10</v>
      </c>
      <c r="AG555">
        <v>1550581356.0999999</v>
      </c>
      <c r="AH555">
        <v>397.37700000000001</v>
      </c>
      <c r="AI555">
        <v>398.57799999999997</v>
      </c>
      <c r="AJ555">
        <v>7.7034599999999998</v>
      </c>
      <c r="AK555">
        <v>3.5109499999999998</v>
      </c>
      <c r="AL555">
        <v>1426.83</v>
      </c>
      <c r="AM555">
        <v>99.745400000000004</v>
      </c>
      <c r="AN555">
        <v>2.4022000000000002E-2</v>
      </c>
      <c r="AO555">
        <v>6.2987299999999999</v>
      </c>
      <c r="AP555">
        <v>999.9</v>
      </c>
      <c r="AQ555">
        <v>999.9</v>
      </c>
      <c r="AR555">
        <v>9983.75</v>
      </c>
      <c r="AS555">
        <v>0</v>
      </c>
      <c r="AT555">
        <v>1.75302</v>
      </c>
      <c r="AU555">
        <v>0</v>
      </c>
      <c r="AV555" t="s">
        <v>204</v>
      </c>
      <c r="AW555">
        <v>0</v>
      </c>
      <c r="AX555">
        <v>-1.4419999999999999</v>
      </c>
      <c r="AY555">
        <v>-3.5999999999999997E-2</v>
      </c>
      <c r="AZ555">
        <v>0</v>
      </c>
      <c r="BA555">
        <v>0</v>
      </c>
      <c r="BB555">
        <v>0</v>
      </c>
      <c r="BC555">
        <v>0</v>
      </c>
      <c r="BD555">
        <v>401.11377868852497</v>
      </c>
      <c r="BE555">
        <v>-3.4311337252655201</v>
      </c>
      <c r="BF555">
        <v>1.1905746891167699</v>
      </c>
      <c r="BG555">
        <v>-1</v>
      </c>
      <c r="BH555">
        <v>0</v>
      </c>
      <c r="BI555">
        <v>0</v>
      </c>
      <c r="BJ555" t="s">
        <v>205</v>
      </c>
      <c r="BK555">
        <v>1.88472</v>
      </c>
      <c r="BL555">
        <v>1.88171</v>
      </c>
      <c r="BM555">
        <v>1.8832199999999999</v>
      </c>
      <c r="BN555">
        <v>1.8818699999999999</v>
      </c>
      <c r="BO555">
        <v>1.88381</v>
      </c>
      <c r="BP555">
        <v>1.8830899999999999</v>
      </c>
      <c r="BQ555">
        <v>1.8847700000000001</v>
      </c>
      <c r="BR555">
        <v>1.88228</v>
      </c>
      <c r="BS555" t="s">
        <v>206</v>
      </c>
      <c r="BT555" t="s">
        <v>17</v>
      </c>
      <c r="BU555" t="s">
        <v>17</v>
      </c>
      <c r="BV555" t="s">
        <v>17</v>
      </c>
      <c r="BW555" t="s">
        <v>207</v>
      </c>
      <c r="BX555" t="s">
        <v>208</v>
      </c>
      <c r="BY555" t="s">
        <v>209</v>
      </c>
      <c r="BZ555" t="s">
        <v>209</v>
      </c>
      <c r="CA555" t="s">
        <v>209</v>
      </c>
      <c r="CB555" t="s">
        <v>209</v>
      </c>
      <c r="CC555">
        <v>5</v>
      </c>
      <c r="CD555">
        <v>0</v>
      </c>
      <c r="CE555">
        <v>0</v>
      </c>
      <c r="CF555">
        <v>0</v>
      </c>
      <c r="CG555">
        <v>0</v>
      </c>
      <c r="CH555">
        <v>2</v>
      </c>
      <c r="CI555">
        <v>1324.69</v>
      </c>
      <c r="CJ555">
        <v>5.8893099999999997E-2</v>
      </c>
      <c r="CK555">
        <v>7.4066000000000001</v>
      </c>
      <c r="CL555">
        <v>10.1714</v>
      </c>
      <c r="CM555">
        <v>30</v>
      </c>
      <c r="CN555">
        <v>9.9727399999999999</v>
      </c>
      <c r="CO555">
        <v>10.228199999999999</v>
      </c>
      <c r="CP555">
        <v>-1</v>
      </c>
      <c r="CQ555">
        <v>0</v>
      </c>
      <c r="CR555">
        <v>100</v>
      </c>
      <c r="CS555">
        <v>-999.9</v>
      </c>
      <c r="CT555">
        <v>400</v>
      </c>
      <c r="CU555">
        <v>7.6773699999999998</v>
      </c>
      <c r="CV555">
        <v>103.821</v>
      </c>
      <c r="CW555">
        <v>103.318</v>
      </c>
    </row>
    <row r="556" spans="1:101" x14ac:dyDescent="0.2">
      <c r="A556">
        <v>542</v>
      </c>
      <c r="B556">
        <v>1550581358.0999999</v>
      </c>
      <c r="C556">
        <v>2186.5999999046298</v>
      </c>
      <c r="D556" t="s">
        <v>1300</v>
      </c>
      <c r="E556" t="s">
        <v>1301</v>
      </c>
      <c r="F556">
        <f t="shared" si="120"/>
        <v>7498</v>
      </c>
      <c r="G556">
        <f t="shared" si="121"/>
        <v>42.932832695834598</v>
      </c>
      <c r="H556">
        <f t="shared" si="122"/>
        <v>-0.26874600831756551</v>
      </c>
      <c r="I556" t="s">
        <v>197</v>
      </c>
      <c r="J556" t="s">
        <v>198</v>
      </c>
      <c r="K556" t="s">
        <v>199</v>
      </c>
      <c r="L556" t="s">
        <v>200</v>
      </c>
      <c r="M556" t="s">
        <v>201</v>
      </c>
      <c r="N556" t="s">
        <v>806</v>
      </c>
      <c r="O556" t="s">
        <v>203</v>
      </c>
      <c r="P556" t="s">
        <v>1287</v>
      </c>
      <c r="Q556">
        <v>1550581358.0999999</v>
      </c>
      <c r="R556">
        <f t="shared" si="123"/>
        <v>6.0606917907147098E-3</v>
      </c>
      <c r="S556">
        <f t="shared" si="124"/>
        <v>-0.88381307819274058</v>
      </c>
      <c r="T556">
        <f t="shared" si="125"/>
        <v>80.446908826268981</v>
      </c>
      <c r="U556">
        <f t="shared" si="126"/>
        <v>0.77073944917968895</v>
      </c>
      <c r="V556">
        <f t="shared" si="127"/>
        <v>0.9580721750840141</v>
      </c>
      <c r="W556">
        <v>132</v>
      </c>
      <c r="X556">
        <v>9</v>
      </c>
      <c r="Y556">
        <f t="shared" si="128"/>
        <v>1</v>
      </c>
      <c r="Z556">
        <f t="shared" si="129"/>
        <v>0</v>
      </c>
      <c r="AA556">
        <f t="shared" si="130"/>
        <v>56673.556382934301</v>
      </c>
      <c r="AB556">
        <f t="shared" si="131"/>
        <v>1.75302</v>
      </c>
      <c r="AC556">
        <f t="shared" si="132"/>
        <v>0.85897979999999996</v>
      </c>
      <c r="AD556">
        <f t="shared" si="133"/>
        <v>0.49</v>
      </c>
      <c r="AE556">
        <f t="shared" si="134"/>
        <v>0.39</v>
      </c>
      <c r="AF556">
        <v>10</v>
      </c>
      <c r="AG556">
        <v>1550581358.0999999</v>
      </c>
      <c r="AH556">
        <v>397.50200000000001</v>
      </c>
      <c r="AI556">
        <v>398.57100000000003</v>
      </c>
      <c r="AJ556">
        <v>7.7251899999999996</v>
      </c>
      <c r="AK556">
        <v>3.5104600000000001</v>
      </c>
      <c r="AL556">
        <v>1426.87</v>
      </c>
      <c r="AM556">
        <v>99.745699999999999</v>
      </c>
      <c r="AN556">
        <v>2.3943099999999998E-2</v>
      </c>
      <c r="AO556">
        <v>6.2938900000000002</v>
      </c>
      <c r="AP556">
        <v>999.9</v>
      </c>
      <c r="AQ556">
        <v>999.9</v>
      </c>
      <c r="AR556">
        <v>10003.799999999999</v>
      </c>
      <c r="AS556">
        <v>0</v>
      </c>
      <c r="AT556">
        <v>1.75302</v>
      </c>
      <c r="AU556">
        <v>0</v>
      </c>
      <c r="AV556" t="s">
        <v>204</v>
      </c>
      <c r="AW556">
        <v>0</v>
      </c>
      <c r="AX556">
        <v>-1.4419999999999999</v>
      </c>
      <c r="AY556">
        <v>-3.5999999999999997E-2</v>
      </c>
      <c r="AZ556">
        <v>0</v>
      </c>
      <c r="BA556">
        <v>0</v>
      </c>
      <c r="BB556">
        <v>0</v>
      </c>
      <c r="BC556">
        <v>0</v>
      </c>
      <c r="BD556">
        <v>401.05933606557397</v>
      </c>
      <c r="BE556">
        <v>-3.3317335470731702</v>
      </c>
      <c r="BF556">
        <v>1.17880564458933</v>
      </c>
      <c r="BG556">
        <v>-1</v>
      </c>
      <c r="BH556">
        <v>0</v>
      </c>
      <c r="BI556">
        <v>0</v>
      </c>
      <c r="BJ556" t="s">
        <v>205</v>
      </c>
      <c r="BK556">
        <v>1.8847499999999999</v>
      </c>
      <c r="BL556">
        <v>1.88171</v>
      </c>
      <c r="BM556">
        <v>1.8832100000000001</v>
      </c>
      <c r="BN556">
        <v>1.8818699999999999</v>
      </c>
      <c r="BO556">
        <v>1.8838299999999999</v>
      </c>
      <c r="BP556">
        <v>1.8830899999999999</v>
      </c>
      <c r="BQ556">
        <v>1.8847700000000001</v>
      </c>
      <c r="BR556">
        <v>1.88228</v>
      </c>
      <c r="BS556" t="s">
        <v>206</v>
      </c>
      <c r="BT556" t="s">
        <v>17</v>
      </c>
      <c r="BU556" t="s">
        <v>17</v>
      </c>
      <c r="BV556" t="s">
        <v>17</v>
      </c>
      <c r="BW556" t="s">
        <v>207</v>
      </c>
      <c r="BX556" t="s">
        <v>208</v>
      </c>
      <c r="BY556" t="s">
        <v>209</v>
      </c>
      <c r="BZ556" t="s">
        <v>209</v>
      </c>
      <c r="CA556" t="s">
        <v>209</v>
      </c>
      <c r="CB556" t="s">
        <v>209</v>
      </c>
      <c r="CC556">
        <v>5</v>
      </c>
      <c r="CD556">
        <v>0</v>
      </c>
      <c r="CE556">
        <v>0</v>
      </c>
      <c r="CF556">
        <v>0</v>
      </c>
      <c r="CG556">
        <v>0</v>
      </c>
      <c r="CH556">
        <v>2</v>
      </c>
      <c r="CI556">
        <v>1324.43</v>
      </c>
      <c r="CJ556">
        <v>5.8893099999999997E-2</v>
      </c>
      <c r="CK556">
        <v>7.4083800000000002</v>
      </c>
      <c r="CL556">
        <v>10.17</v>
      </c>
      <c r="CM556">
        <v>30</v>
      </c>
      <c r="CN556">
        <v>9.9727399999999999</v>
      </c>
      <c r="CO556">
        <v>10.227399999999999</v>
      </c>
      <c r="CP556">
        <v>-1</v>
      </c>
      <c r="CQ556">
        <v>0</v>
      </c>
      <c r="CR556">
        <v>100</v>
      </c>
      <c r="CS556">
        <v>-999.9</v>
      </c>
      <c r="CT556">
        <v>400</v>
      </c>
      <c r="CU556">
        <v>7.6773699999999998</v>
      </c>
      <c r="CV556">
        <v>103.821</v>
      </c>
      <c r="CW556">
        <v>103.31699999999999</v>
      </c>
    </row>
    <row r="557" spans="1:101" x14ac:dyDescent="0.2">
      <c r="A557">
        <v>543</v>
      </c>
      <c r="B557">
        <v>1550581360.0999999</v>
      </c>
      <c r="C557">
        <v>2188.5999999046298</v>
      </c>
      <c r="D557" t="s">
        <v>1302</v>
      </c>
      <c r="E557" t="s">
        <v>1303</v>
      </c>
      <c r="F557">
        <f t="shared" si="120"/>
        <v>7498</v>
      </c>
      <c r="G557">
        <f t="shared" si="121"/>
        <v>42.93291426704743</v>
      </c>
      <c r="H557">
        <f t="shared" si="122"/>
        <v>-0.25334927002347657</v>
      </c>
      <c r="I557" t="s">
        <v>197</v>
      </c>
      <c r="J557" t="s">
        <v>198</v>
      </c>
      <c r="K557" t="s">
        <v>199</v>
      </c>
      <c r="L557" t="s">
        <v>200</v>
      </c>
      <c r="M557" t="s">
        <v>201</v>
      </c>
      <c r="N557" t="s">
        <v>806</v>
      </c>
      <c r="O557" t="s">
        <v>203</v>
      </c>
      <c r="P557" t="s">
        <v>1287</v>
      </c>
      <c r="Q557">
        <v>1550581360.0999999</v>
      </c>
      <c r="R557">
        <f t="shared" si="123"/>
        <v>6.0853409232539428E-3</v>
      </c>
      <c r="S557">
        <f t="shared" si="124"/>
        <v>-1.0090885269947574</v>
      </c>
      <c r="T557">
        <f t="shared" si="125"/>
        <v>80.597138837059333</v>
      </c>
      <c r="U557">
        <f t="shared" si="126"/>
        <v>0.77224001873755299</v>
      </c>
      <c r="V557">
        <f t="shared" si="127"/>
        <v>0.95814817979924327</v>
      </c>
      <c r="W557">
        <v>136</v>
      </c>
      <c r="X557">
        <v>10</v>
      </c>
      <c r="Y557">
        <f t="shared" si="128"/>
        <v>1</v>
      </c>
      <c r="Z557">
        <f t="shared" si="129"/>
        <v>0</v>
      </c>
      <c r="AA557">
        <f t="shared" si="130"/>
        <v>56731.246340296886</v>
      </c>
      <c r="AB557">
        <f t="shared" si="131"/>
        <v>1.75302</v>
      </c>
      <c r="AC557">
        <f t="shared" si="132"/>
        <v>0.85897979999999996</v>
      </c>
      <c r="AD557">
        <f t="shared" si="133"/>
        <v>0.49</v>
      </c>
      <c r="AE557">
        <f t="shared" si="134"/>
        <v>0.39</v>
      </c>
      <c r="AF557">
        <v>10</v>
      </c>
      <c r="AG557">
        <v>1550581360.0999999</v>
      </c>
      <c r="AH557">
        <v>397.58800000000002</v>
      </c>
      <c r="AI557">
        <v>398.57600000000002</v>
      </c>
      <c r="AJ557">
        <v>7.74017</v>
      </c>
      <c r="AK557">
        <v>3.51023</v>
      </c>
      <c r="AL557">
        <v>1427.5</v>
      </c>
      <c r="AM557">
        <v>99.746300000000005</v>
      </c>
      <c r="AN557">
        <v>2.4120900000000001E-2</v>
      </c>
      <c r="AO557">
        <v>6.2950400000000002</v>
      </c>
      <c r="AP557">
        <v>999.9</v>
      </c>
      <c r="AQ557">
        <v>999.9</v>
      </c>
      <c r="AR557">
        <v>10014.4</v>
      </c>
      <c r="AS557">
        <v>0</v>
      </c>
      <c r="AT557">
        <v>1.75302</v>
      </c>
      <c r="AU557">
        <v>0</v>
      </c>
      <c r="AV557" t="s">
        <v>204</v>
      </c>
      <c r="AW557">
        <v>0</v>
      </c>
      <c r="AX557">
        <v>-1.4419999999999999</v>
      </c>
      <c r="AY557">
        <v>-3.5999999999999997E-2</v>
      </c>
      <c r="AZ557">
        <v>0</v>
      </c>
      <c r="BA557">
        <v>0</v>
      </c>
      <c r="BB557">
        <v>0</v>
      </c>
      <c r="BC557">
        <v>0</v>
      </c>
      <c r="BD557">
        <v>401.00189344262299</v>
      </c>
      <c r="BE557">
        <v>-3.1408965167919001</v>
      </c>
      <c r="BF557">
        <v>1.1544679763066901</v>
      </c>
      <c r="BG557">
        <v>-1</v>
      </c>
      <c r="BH557">
        <v>0</v>
      </c>
      <c r="BI557">
        <v>0</v>
      </c>
      <c r="BJ557" t="s">
        <v>205</v>
      </c>
      <c r="BK557">
        <v>1.88476</v>
      </c>
      <c r="BL557">
        <v>1.88171</v>
      </c>
      <c r="BM557">
        <v>1.88323</v>
      </c>
      <c r="BN557">
        <v>1.8818699999999999</v>
      </c>
      <c r="BO557">
        <v>1.8838299999999999</v>
      </c>
      <c r="BP557">
        <v>1.8830899999999999</v>
      </c>
      <c r="BQ557">
        <v>1.8847700000000001</v>
      </c>
      <c r="BR557">
        <v>1.88229</v>
      </c>
      <c r="BS557" t="s">
        <v>206</v>
      </c>
      <c r="BT557" t="s">
        <v>17</v>
      </c>
      <c r="BU557" t="s">
        <v>17</v>
      </c>
      <c r="BV557" t="s">
        <v>17</v>
      </c>
      <c r="BW557" t="s">
        <v>207</v>
      </c>
      <c r="BX557" t="s">
        <v>208</v>
      </c>
      <c r="BY557" t="s">
        <v>209</v>
      </c>
      <c r="BZ557" t="s">
        <v>209</v>
      </c>
      <c r="CA557" t="s">
        <v>209</v>
      </c>
      <c r="CB557" t="s">
        <v>209</v>
      </c>
      <c r="CC557">
        <v>5</v>
      </c>
      <c r="CD557">
        <v>0</v>
      </c>
      <c r="CE557">
        <v>0</v>
      </c>
      <c r="CF557">
        <v>0</v>
      </c>
      <c r="CG557">
        <v>0</v>
      </c>
      <c r="CH557">
        <v>2</v>
      </c>
      <c r="CI557">
        <v>1321.69</v>
      </c>
      <c r="CJ557">
        <v>5.8893099999999997E-2</v>
      </c>
      <c r="CK557">
        <v>7.4101900000000001</v>
      </c>
      <c r="CL557">
        <v>10.1685</v>
      </c>
      <c r="CM557">
        <v>30</v>
      </c>
      <c r="CN557">
        <v>9.9727399999999999</v>
      </c>
      <c r="CO557">
        <v>10.226699999999999</v>
      </c>
      <c r="CP557">
        <v>-1</v>
      </c>
      <c r="CQ557">
        <v>0</v>
      </c>
      <c r="CR557">
        <v>100</v>
      </c>
      <c r="CS557">
        <v>-999.9</v>
      </c>
      <c r="CT557">
        <v>400</v>
      </c>
      <c r="CU557">
        <v>7.6721000000000004</v>
      </c>
      <c r="CV557">
        <v>103.821</v>
      </c>
      <c r="CW557">
        <v>103.31699999999999</v>
      </c>
    </row>
    <row r="558" spans="1:101" x14ac:dyDescent="0.2">
      <c r="A558">
        <v>544</v>
      </c>
      <c r="B558">
        <v>1550581362.0999999</v>
      </c>
      <c r="C558">
        <v>2190.5999999046298</v>
      </c>
      <c r="D558" t="s">
        <v>1304</v>
      </c>
      <c r="E558" t="s">
        <v>1305</v>
      </c>
      <c r="F558">
        <f t="shared" si="120"/>
        <v>7498</v>
      </c>
      <c r="G558">
        <f t="shared" si="121"/>
        <v>42.932605605686859</v>
      </c>
      <c r="H558">
        <f t="shared" si="122"/>
        <v>-0.23335237210950438</v>
      </c>
      <c r="I558" t="s">
        <v>197</v>
      </c>
      <c r="J558" t="s">
        <v>198</v>
      </c>
      <c r="K558" t="s">
        <v>199</v>
      </c>
      <c r="L558" t="s">
        <v>200</v>
      </c>
      <c r="M558" t="s">
        <v>201</v>
      </c>
      <c r="N558" t="s">
        <v>806</v>
      </c>
      <c r="O558" t="s">
        <v>203</v>
      </c>
      <c r="P558" t="s">
        <v>1287</v>
      </c>
      <c r="Q558">
        <v>1550581362.0999999</v>
      </c>
      <c r="R558">
        <f t="shared" si="123"/>
        <v>6.1060116599115375E-3</v>
      </c>
      <c r="S558">
        <f t="shared" si="124"/>
        <v>-1.1877736230418241</v>
      </c>
      <c r="T558">
        <f t="shared" si="125"/>
        <v>80.721605460606952</v>
      </c>
      <c r="U558">
        <f t="shared" si="126"/>
        <v>0.77362948305883505</v>
      </c>
      <c r="V558">
        <f t="shared" si="127"/>
        <v>0.95839209173853079</v>
      </c>
      <c r="W558">
        <v>154</v>
      </c>
      <c r="X558">
        <v>11</v>
      </c>
      <c r="Y558">
        <f t="shared" si="128"/>
        <v>1</v>
      </c>
      <c r="Z558">
        <f t="shared" si="129"/>
        <v>0</v>
      </c>
      <c r="AA558">
        <f t="shared" si="130"/>
        <v>56642.393498092126</v>
      </c>
      <c r="AB558">
        <f t="shared" si="131"/>
        <v>1.75302</v>
      </c>
      <c r="AC558">
        <f t="shared" si="132"/>
        <v>0.85897979999999996</v>
      </c>
      <c r="AD558">
        <f t="shared" si="133"/>
        <v>0.49</v>
      </c>
      <c r="AE558">
        <f t="shared" si="134"/>
        <v>0.39</v>
      </c>
      <c r="AF558">
        <v>10</v>
      </c>
      <c r="AG558">
        <v>1550581362.0999999</v>
      </c>
      <c r="AH558">
        <v>397.69099999999997</v>
      </c>
      <c r="AI558">
        <v>398.56</v>
      </c>
      <c r="AJ558">
        <v>7.7540500000000003</v>
      </c>
      <c r="AK558">
        <v>3.5099200000000002</v>
      </c>
      <c r="AL558">
        <v>1427.54</v>
      </c>
      <c r="AM558">
        <v>99.746899999999997</v>
      </c>
      <c r="AN558">
        <v>2.4120699999999998E-2</v>
      </c>
      <c r="AO558">
        <v>6.2987299999999999</v>
      </c>
      <c r="AP558">
        <v>999.9</v>
      </c>
      <c r="AQ558">
        <v>999.9</v>
      </c>
      <c r="AR558">
        <v>9998.1200000000008</v>
      </c>
      <c r="AS558">
        <v>0</v>
      </c>
      <c r="AT558">
        <v>1.75302</v>
      </c>
      <c r="AU558">
        <v>0</v>
      </c>
      <c r="AV558" t="s">
        <v>204</v>
      </c>
      <c r="AW558">
        <v>0</v>
      </c>
      <c r="AX558">
        <v>-1.4419999999999999</v>
      </c>
      <c r="AY558">
        <v>-3.5999999999999997E-2</v>
      </c>
      <c r="AZ558">
        <v>0</v>
      </c>
      <c r="BA558">
        <v>0</v>
      </c>
      <c r="BB558">
        <v>0</v>
      </c>
      <c r="BC558">
        <v>0</v>
      </c>
      <c r="BD558">
        <v>400.94404918032802</v>
      </c>
      <c r="BE558">
        <v>-2.8930463260952601</v>
      </c>
      <c r="BF558">
        <v>1.1219174953773401</v>
      </c>
      <c r="BG558">
        <v>-1</v>
      </c>
      <c r="BH558">
        <v>0</v>
      </c>
      <c r="BI558">
        <v>0</v>
      </c>
      <c r="BJ558" t="s">
        <v>205</v>
      </c>
      <c r="BK558">
        <v>1.88476</v>
      </c>
      <c r="BL558">
        <v>1.88171</v>
      </c>
      <c r="BM558">
        <v>1.88324</v>
      </c>
      <c r="BN558">
        <v>1.8818699999999999</v>
      </c>
      <c r="BO558">
        <v>1.8838299999999999</v>
      </c>
      <c r="BP558">
        <v>1.8830899999999999</v>
      </c>
      <c r="BQ558">
        <v>1.8847700000000001</v>
      </c>
      <c r="BR558">
        <v>1.88229</v>
      </c>
      <c r="BS558" t="s">
        <v>206</v>
      </c>
      <c r="BT558" t="s">
        <v>17</v>
      </c>
      <c r="BU558" t="s">
        <v>17</v>
      </c>
      <c r="BV558" t="s">
        <v>17</v>
      </c>
      <c r="BW558" t="s">
        <v>207</v>
      </c>
      <c r="BX558" t="s">
        <v>208</v>
      </c>
      <c r="BY558" t="s">
        <v>209</v>
      </c>
      <c r="BZ558" t="s">
        <v>209</v>
      </c>
      <c r="CA558" t="s">
        <v>209</v>
      </c>
      <c r="CB558" t="s">
        <v>209</v>
      </c>
      <c r="CC558">
        <v>5</v>
      </c>
      <c r="CD558">
        <v>0</v>
      </c>
      <c r="CE558">
        <v>0</v>
      </c>
      <c r="CF558">
        <v>0</v>
      </c>
      <c r="CG558">
        <v>0</v>
      </c>
      <c r="CH558">
        <v>2</v>
      </c>
      <c r="CI558">
        <v>1308.33</v>
      </c>
      <c r="CJ558">
        <v>5.8893099999999997E-2</v>
      </c>
      <c r="CK558">
        <v>7.4119599999999997</v>
      </c>
      <c r="CL558">
        <v>10.167400000000001</v>
      </c>
      <c r="CM558">
        <v>30.0001</v>
      </c>
      <c r="CN558">
        <v>9.9727399999999999</v>
      </c>
      <c r="CO558">
        <v>10.225899999999999</v>
      </c>
      <c r="CP558">
        <v>-1</v>
      </c>
      <c r="CQ558">
        <v>0</v>
      </c>
      <c r="CR558">
        <v>100</v>
      </c>
      <c r="CS558">
        <v>-999.9</v>
      </c>
      <c r="CT558">
        <v>400</v>
      </c>
      <c r="CU558">
        <v>7.6524700000000001</v>
      </c>
      <c r="CV558">
        <v>103.82</v>
      </c>
      <c r="CW558">
        <v>103.316</v>
      </c>
    </row>
    <row r="559" spans="1:101" x14ac:dyDescent="0.2">
      <c r="A559">
        <v>545</v>
      </c>
      <c r="B559">
        <v>1550581364.0999999</v>
      </c>
      <c r="C559">
        <v>2192.5999999046298</v>
      </c>
      <c r="D559" t="s">
        <v>1306</v>
      </c>
      <c r="E559" t="s">
        <v>1307</v>
      </c>
      <c r="F559">
        <f t="shared" si="120"/>
        <v>7498</v>
      </c>
      <c r="G559">
        <f t="shared" si="121"/>
        <v>42.931526595809665</v>
      </c>
      <c r="H559">
        <f t="shared" si="122"/>
        <v>-0.21285243939046636</v>
      </c>
      <c r="I559" t="s">
        <v>197</v>
      </c>
      <c r="J559" t="s">
        <v>198</v>
      </c>
      <c r="K559" t="s">
        <v>199</v>
      </c>
      <c r="L559" t="s">
        <v>200</v>
      </c>
      <c r="M559" t="s">
        <v>201</v>
      </c>
      <c r="N559" t="s">
        <v>806</v>
      </c>
      <c r="O559" t="s">
        <v>203</v>
      </c>
      <c r="P559" t="s">
        <v>1287</v>
      </c>
      <c r="Q559">
        <v>1550581364.0999999</v>
      </c>
      <c r="R559">
        <f t="shared" si="123"/>
        <v>6.1158203608751259E-3</v>
      </c>
      <c r="S559">
        <f t="shared" si="124"/>
        <v>-1.379972360729901</v>
      </c>
      <c r="T559">
        <f t="shared" si="125"/>
        <v>80.80248593880971</v>
      </c>
      <c r="U559">
        <f t="shared" si="126"/>
        <v>0.77446553275891805</v>
      </c>
      <c r="V559">
        <f t="shared" si="127"/>
        <v>0.95846745772822772</v>
      </c>
      <c r="W559">
        <v>159</v>
      </c>
      <c r="X559">
        <v>11</v>
      </c>
      <c r="Y559">
        <f t="shared" si="128"/>
        <v>1</v>
      </c>
      <c r="Z559">
        <f t="shared" si="129"/>
        <v>0</v>
      </c>
      <c r="AA559">
        <f t="shared" si="130"/>
        <v>56542.482066041273</v>
      </c>
      <c r="AB559">
        <f t="shared" si="131"/>
        <v>1.75302</v>
      </c>
      <c r="AC559">
        <f t="shared" si="132"/>
        <v>0.85897979999999996</v>
      </c>
      <c r="AD559">
        <f t="shared" si="133"/>
        <v>0.49</v>
      </c>
      <c r="AE559">
        <f t="shared" si="134"/>
        <v>0.39</v>
      </c>
      <c r="AF559">
        <v>10</v>
      </c>
      <c r="AG559">
        <v>1550581364.0999999</v>
      </c>
      <c r="AH559">
        <v>397.83800000000002</v>
      </c>
      <c r="AI559">
        <v>398.57600000000002</v>
      </c>
      <c r="AJ559">
        <v>7.7625900000000003</v>
      </c>
      <c r="AK559">
        <v>3.5101</v>
      </c>
      <c r="AL559">
        <v>1427.01</v>
      </c>
      <c r="AM559">
        <v>99.744799999999998</v>
      </c>
      <c r="AN559">
        <v>2.41602E-2</v>
      </c>
      <c r="AO559">
        <v>6.2998700000000003</v>
      </c>
      <c r="AP559">
        <v>999.9</v>
      </c>
      <c r="AQ559">
        <v>999.9</v>
      </c>
      <c r="AR559">
        <v>9980</v>
      </c>
      <c r="AS559">
        <v>0</v>
      </c>
      <c r="AT559">
        <v>1.75302</v>
      </c>
      <c r="AU559">
        <v>0</v>
      </c>
      <c r="AV559" t="s">
        <v>204</v>
      </c>
      <c r="AW559">
        <v>0</v>
      </c>
      <c r="AX559">
        <v>-1.4419999999999999</v>
      </c>
      <c r="AY559">
        <v>-3.5999999999999997E-2</v>
      </c>
      <c r="AZ559">
        <v>0</v>
      </c>
      <c r="BA559">
        <v>0</v>
      </c>
      <c r="BB559">
        <v>0</v>
      </c>
      <c r="BC559">
        <v>0</v>
      </c>
      <c r="BD559">
        <v>400.89657377049201</v>
      </c>
      <c r="BE559">
        <v>-2.63898215055409</v>
      </c>
      <c r="BF559">
        <v>1.09376139183226</v>
      </c>
      <c r="BG559">
        <v>-1</v>
      </c>
      <c r="BH559">
        <v>0</v>
      </c>
      <c r="BI559">
        <v>0</v>
      </c>
      <c r="BJ559" t="s">
        <v>205</v>
      </c>
      <c r="BK559">
        <v>1.8847499999999999</v>
      </c>
      <c r="BL559">
        <v>1.88171</v>
      </c>
      <c r="BM559">
        <v>1.88323</v>
      </c>
      <c r="BN559">
        <v>1.8818699999999999</v>
      </c>
      <c r="BO559">
        <v>1.8838299999999999</v>
      </c>
      <c r="BP559">
        <v>1.8830899999999999</v>
      </c>
      <c r="BQ559">
        <v>1.8847700000000001</v>
      </c>
      <c r="BR559">
        <v>1.8822700000000001</v>
      </c>
      <c r="BS559" t="s">
        <v>206</v>
      </c>
      <c r="BT559" t="s">
        <v>17</v>
      </c>
      <c r="BU559" t="s">
        <v>17</v>
      </c>
      <c r="BV559" t="s">
        <v>17</v>
      </c>
      <c r="BW559" t="s">
        <v>207</v>
      </c>
      <c r="BX559" t="s">
        <v>208</v>
      </c>
      <c r="BY559" t="s">
        <v>209</v>
      </c>
      <c r="BZ559" t="s">
        <v>209</v>
      </c>
      <c r="CA559" t="s">
        <v>209</v>
      </c>
      <c r="CB559" t="s">
        <v>209</v>
      </c>
      <c r="CC559">
        <v>5</v>
      </c>
      <c r="CD559">
        <v>0</v>
      </c>
      <c r="CE559">
        <v>0</v>
      </c>
      <c r="CF559">
        <v>0</v>
      </c>
      <c r="CG559">
        <v>0</v>
      </c>
      <c r="CH559">
        <v>2</v>
      </c>
      <c r="CI559">
        <v>1304.2</v>
      </c>
      <c r="CJ559">
        <v>5.8893099999999997E-2</v>
      </c>
      <c r="CK559">
        <v>7.4136800000000003</v>
      </c>
      <c r="CL559">
        <v>10.1662</v>
      </c>
      <c r="CM559">
        <v>30.0002</v>
      </c>
      <c r="CN559">
        <v>9.9727399999999999</v>
      </c>
      <c r="CO559">
        <v>10.225300000000001</v>
      </c>
      <c r="CP559">
        <v>-1</v>
      </c>
      <c r="CQ559">
        <v>0</v>
      </c>
      <c r="CR559">
        <v>100</v>
      </c>
      <c r="CS559">
        <v>-999.9</v>
      </c>
      <c r="CT559">
        <v>400</v>
      </c>
      <c r="CU559">
        <v>7.6526199999999998</v>
      </c>
      <c r="CV559">
        <v>103.82</v>
      </c>
      <c r="CW559">
        <v>103.316</v>
      </c>
    </row>
    <row r="560" spans="1:101" x14ac:dyDescent="0.2">
      <c r="A560">
        <v>546</v>
      </c>
      <c r="B560">
        <v>1550581366.0999999</v>
      </c>
      <c r="C560">
        <v>2194.5999999046298</v>
      </c>
      <c r="D560" t="s">
        <v>1308</v>
      </c>
      <c r="E560" t="s">
        <v>1309</v>
      </c>
      <c r="F560">
        <f t="shared" si="120"/>
        <v>7498</v>
      </c>
      <c r="G560">
        <f t="shared" si="121"/>
        <v>42.931698434285202</v>
      </c>
      <c r="H560">
        <f t="shared" si="122"/>
        <v>-0.19055778147316338</v>
      </c>
      <c r="I560" t="s">
        <v>197</v>
      </c>
      <c r="J560" t="s">
        <v>198</v>
      </c>
      <c r="K560" t="s">
        <v>199</v>
      </c>
      <c r="L560" t="s">
        <v>200</v>
      </c>
      <c r="M560" t="s">
        <v>201</v>
      </c>
      <c r="N560" t="s">
        <v>806</v>
      </c>
      <c r="O560" t="s">
        <v>203</v>
      </c>
      <c r="P560" t="s">
        <v>1287</v>
      </c>
      <c r="Q560">
        <v>1550581366.0999999</v>
      </c>
      <c r="R560">
        <f t="shared" si="123"/>
        <v>6.1346350762164379E-3</v>
      </c>
      <c r="S560">
        <f t="shared" si="124"/>
        <v>-1.5148860956609287</v>
      </c>
      <c r="T560">
        <f t="shared" si="125"/>
        <v>80.938354230419591</v>
      </c>
      <c r="U560">
        <f t="shared" si="126"/>
        <v>0.77557302903970093</v>
      </c>
      <c r="V560">
        <f t="shared" si="127"/>
        <v>0.95822683376012141</v>
      </c>
      <c r="W560">
        <v>134</v>
      </c>
      <c r="X560">
        <v>9</v>
      </c>
      <c r="Y560">
        <f t="shared" si="128"/>
        <v>1</v>
      </c>
      <c r="Z560">
        <f t="shared" si="129"/>
        <v>0</v>
      </c>
      <c r="AA560">
        <f t="shared" si="130"/>
        <v>56685.097560722847</v>
      </c>
      <c r="AB560">
        <f t="shared" si="131"/>
        <v>1.75302</v>
      </c>
      <c r="AC560">
        <f t="shared" si="132"/>
        <v>0.85897979999999996</v>
      </c>
      <c r="AD560">
        <f t="shared" si="133"/>
        <v>0.49</v>
      </c>
      <c r="AE560">
        <f t="shared" si="134"/>
        <v>0.39</v>
      </c>
      <c r="AF560">
        <v>10</v>
      </c>
      <c r="AG560">
        <v>1550581366.0999999</v>
      </c>
      <c r="AH560">
        <v>397.95800000000003</v>
      </c>
      <c r="AI560">
        <v>398.60700000000003</v>
      </c>
      <c r="AJ560">
        <v>7.7737699999999998</v>
      </c>
      <c r="AK560">
        <v>3.5096799999999999</v>
      </c>
      <c r="AL560">
        <v>1427.49</v>
      </c>
      <c r="AM560">
        <v>99.743899999999996</v>
      </c>
      <c r="AN560">
        <v>2.4041300000000002E-2</v>
      </c>
      <c r="AO560">
        <v>6.2962300000000004</v>
      </c>
      <c r="AP560">
        <v>999.9</v>
      </c>
      <c r="AQ560">
        <v>999.9</v>
      </c>
      <c r="AR560">
        <v>10006.200000000001</v>
      </c>
      <c r="AS560">
        <v>0</v>
      </c>
      <c r="AT560">
        <v>1.75302</v>
      </c>
      <c r="AU560">
        <v>0</v>
      </c>
      <c r="AV560" t="s">
        <v>204</v>
      </c>
      <c r="AW560">
        <v>0</v>
      </c>
      <c r="AX560">
        <v>-1.4419999999999999</v>
      </c>
      <c r="AY560">
        <v>-3.5999999999999997E-2</v>
      </c>
      <c r="AZ560">
        <v>0</v>
      </c>
      <c r="BA560">
        <v>0</v>
      </c>
      <c r="BB560">
        <v>0</v>
      </c>
      <c r="BC560">
        <v>0</v>
      </c>
      <c r="BD560">
        <v>400.85719672131103</v>
      </c>
      <c r="BE560">
        <v>-2.36258620658653</v>
      </c>
      <c r="BF560">
        <v>1.0677347220684399</v>
      </c>
      <c r="BG560">
        <v>-1</v>
      </c>
      <c r="BH560">
        <v>0</v>
      </c>
      <c r="BI560">
        <v>0</v>
      </c>
      <c r="BJ560" t="s">
        <v>205</v>
      </c>
      <c r="BK560">
        <v>1.88476</v>
      </c>
      <c r="BL560">
        <v>1.88171</v>
      </c>
      <c r="BM560">
        <v>1.8832100000000001</v>
      </c>
      <c r="BN560">
        <v>1.8818699999999999</v>
      </c>
      <c r="BO560">
        <v>1.88384</v>
      </c>
      <c r="BP560">
        <v>1.8830899999999999</v>
      </c>
      <c r="BQ560">
        <v>1.8847700000000001</v>
      </c>
      <c r="BR560">
        <v>1.88228</v>
      </c>
      <c r="BS560" t="s">
        <v>206</v>
      </c>
      <c r="BT560" t="s">
        <v>17</v>
      </c>
      <c r="BU560" t="s">
        <v>17</v>
      </c>
      <c r="BV560" t="s">
        <v>17</v>
      </c>
      <c r="BW560" t="s">
        <v>207</v>
      </c>
      <c r="BX560" t="s">
        <v>208</v>
      </c>
      <c r="BY560" t="s">
        <v>209</v>
      </c>
      <c r="BZ560" t="s">
        <v>209</v>
      </c>
      <c r="CA560" t="s">
        <v>209</v>
      </c>
      <c r="CB560" t="s">
        <v>209</v>
      </c>
      <c r="CC560">
        <v>5</v>
      </c>
      <c r="CD560">
        <v>0</v>
      </c>
      <c r="CE560">
        <v>0</v>
      </c>
      <c r="CF560">
        <v>0</v>
      </c>
      <c r="CG560">
        <v>0</v>
      </c>
      <c r="CH560">
        <v>2</v>
      </c>
      <c r="CI560">
        <v>1323.21</v>
      </c>
      <c r="CJ560">
        <v>5.8893099999999997E-2</v>
      </c>
      <c r="CK560">
        <v>7.4153900000000004</v>
      </c>
      <c r="CL560">
        <v>10.165100000000001</v>
      </c>
      <c r="CM560">
        <v>30.0002</v>
      </c>
      <c r="CN560">
        <v>9.9727399999999999</v>
      </c>
      <c r="CO560">
        <v>10.2248</v>
      </c>
      <c r="CP560">
        <v>-1</v>
      </c>
      <c r="CQ560">
        <v>0</v>
      </c>
      <c r="CR560">
        <v>100</v>
      </c>
      <c r="CS560">
        <v>-999.9</v>
      </c>
      <c r="CT560">
        <v>400</v>
      </c>
      <c r="CU560">
        <v>7.63544</v>
      </c>
      <c r="CV560">
        <v>103.82</v>
      </c>
      <c r="CW560">
        <v>103.315</v>
      </c>
    </row>
    <row r="561" spans="1:101" x14ac:dyDescent="0.2">
      <c r="A561">
        <v>547</v>
      </c>
      <c r="B561">
        <v>1550581368.0999999</v>
      </c>
      <c r="C561">
        <v>2196.5999999046298</v>
      </c>
      <c r="D561" t="s">
        <v>1310</v>
      </c>
      <c r="E561" t="s">
        <v>1311</v>
      </c>
      <c r="F561">
        <f t="shared" si="120"/>
        <v>7498</v>
      </c>
      <c r="G561">
        <f t="shared" si="121"/>
        <v>42.933857499970273</v>
      </c>
      <c r="H561">
        <f t="shared" si="122"/>
        <v>-0.15326014113226905</v>
      </c>
      <c r="I561" t="s">
        <v>197</v>
      </c>
      <c r="J561" t="s">
        <v>198</v>
      </c>
      <c r="K561" t="s">
        <v>199</v>
      </c>
      <c r="L561" t="s">
        <v>200</v>
      </c>
      <c r="M561" t="s">
        <v>201</v>
      </c>
      <c r="N561" t="s">
        <v>806</v>
      </c>
      <c r="O561" t="s">
        <v>203</v>
      </c>
      <c r="P561" t="s">
        <v>1287</v>
      </c>
      <c r="Q561">
        <v>1550581368.0999999</v>
      </c>
      <c r="R561">
        <f t="shared" si="123"/>
        <v>6.1527105659482514E-3</v>
      </c>
      <c r="S561">
        <f t="shared" si="124"/>
        <v>-1.63787028132706</v>
      </c>
      <c r="T561">
        <f t="shared" si="125"/>
        <v>81.098971765763039</v>
      </c>
      <c r="U561">
        <f t="shared" si="126"/>
        <v>0.776644262702748</v>
      </c>
      <c r="V561">
        <f t="shared" si="127"/>
        <v>0.95764995016942778</v>
      </c>
      <c r="W561">
        <v>120</v>
      </c>
      <c r="X561">
        <v>8</v>
      </c>
      <c r="Y561">
        <f t="shared" si="128"/>
        <v>1</v>
      </c>
      <c r="Z561">
        <f t="shared" si="129"/>
        <v>0</v>
      </c>
      <c r="AA561">
        <f t="shared" si="130"/>
        <v>56742.27013347546</v>
      </c>
      <c r="AB561">
        <f t="shared" si="131"/>
        <v>1.75302</v>
      </c>
      <c r="AC561">
        <f t="shared" si="132"/>
        <v>0.85897979999999996</v>
      </c>
      <c r="AD561">
        <f t="shared" si="133"/>
        <v>0.49</v>
      </c>
      <c r="AE561">
        <f t="shared" si="134"/>
        <v>0.39</v>
      </c>
      <c r="AF561">
        <v>10</v>
      </c>
      <c r="AG561">
        <v>1550581368.0999999</v>
      </c>
      <c r="AH561">
        <v>398.017</v>
      </c>
      <c r="AI561">
        <v>398.58499999999998</v>
      </c>
      <c r="AJ561">
        <v>7.78437</v>
      </c>
      <c r="AK561">
        <v>3.50881</v>
      </c>
      <c r="AL561">
        <v>1427.84</v>
      </c>
      <c r="AM561">
        <v>99.745800000000003</v>
      </c>
      <c r="AN561">
        <v>2.3900399999999999E-2</v>
      </c>
      <c r="AO561">
        <v>6.2874999999999996</v>
      </c>
      <c r="AP561">
        <v>999.9</v>
      </c>
      <c r="AQ561">
        <v>999.9</v>
      </c>
      <c r="AR561">
        <v>10016.200000000001</v>
      </c>
      <c r="AS561">
        <v>0</v>
      </c>
      <c r="AT561">
        <v>1.75302</v>
      </c>
      <c r="AU561">
        <v>0</v>
      </c>
      <c r="AV561" t="s">
        <v>204</v>
      </c>
      <c r="AW561">
        <v>0</v>
      </c>
      <c r="AX561">
        <v>-1.4419999999999999</v>
      </c>
      <c r="AY561">
        <v>-3.5999999999999997E-2</v>
      </c>
      <c r="AZ561">
        <v>0</v>
      </c>
      <c r="BA561">
        <v>0</v>
      </c>
      <c r="BB561">
        <v>0</v>
      </c>
      <c r="BC561">
        <v>0</v>
      </c>
      <c r="BD561">
        <v>400.796409836066</v>
      </c>
      <c r="BE561">
        <v>-1.9000848554756</v>
      </c>
      <c r="BF561">
        <v>0.99437986898251296</v>
      </c>
      <c r="BG561">
        <v>-1</v>
      </c>
      <c r="BH561">
        <v>0</v>
      </c>
      <c r="BI561">
        <v>0</v>
      </c>
      <c r="BJ561" t="s">
        <v>205</v>
      </c>
      <c r="BK561">
        <v>1.8847499999999999</v>
      </c>
      <c r="BL561">
        <v>1.88171</v>
      </c>
      <c r="BM561">
        <v>1.88323</v>
      </c>
      <c r="BN561">
        <v>1.88188</v>
      </c>
      <c r="BO561">
        <v>1.88384</v>
      </c>
      <c r="BP561">
        <v>1.8830899999999999</v>
      </c>
      <c r="BQ561">
        <v>1.8847700000000001</v>
      </c>
      <c r="BR561">
        <v>1.88229</v>
      </c>
      <c r="BS561" t="s">
        <v>206</v>
      </c>
      <c r="BT561" t="s">
        <v>17</v>
      </c>
      <c r="BU561" t="s">
        <v>17</v>
      </c>
      <c r="BV561" t="s">
        <v>17</v>
      </c>
      <c r="BW561" t="s">
        <v>207</v>
      </c>
      <c r="BX561" t="s">
        <v>208</v>
      </c>
      <c r="BY561" t="s">
        <v>209</v>
      </c>
      <c r="BZ561" t="s">
        <v>209</v>
      </c>
      <c r="CA561" t="s">
        <v>209</v>
      </c>
      <c r="CB561" t="s">
        <v>209</v>
      </c>
      <c r="CC561">
        <v>5</v>
      </c>
      <c r="CD561">
        <v>0</v>
      </c>
      <c r="CE561">
        <v>0</v>
      </c>
      <c r="CF561">
        <v>0</v>
      </c>
      <c r="CG561">
        <v>0</v>
      </c>
      <c r="CH561">
        <v>2</v>
      </c>
      <c r="CI561">
        <v>1334.03</v>
      </c>
      <c r="CJ561">
        <v>5.8893099999999997E-2</v>
      </c>
      <c r="CK561">
        <v>7.4170400000000001</v>
      </c>
      <c r="CL561">
        <v>10.164199999999999</v>
      </c>
      <c r="CM561">
        <v>30.000299999999999</v>
      </c>
      <c r="CN561">
        <v>9.9727399999999999</v>
      </c>
      <c r="CO561">
        <v>10.224299999999999</v>
      </c>
      <c r="CP561">
        <v>-1</v>
      </c>
      <c r="CQ561">
        <v>0</v>
      </c>
      <c r="CR561">
        <v>100</v>
      </c>
      <c r="CS561">
        <v>-999.9</v>
      </c>
      <c r="CT561">
        <v>400</v>
      </c>
      <c r="CU561">
        <v>7.6240899999999998</v>
      </c>
      <c r="CV561">
        <v>103.819</v>
      </c>
      <c r="CW561">
        <v>103.31399999999999</v>
      </c>
    </row>
    <row r="562" spans="1:101" x14ac:dyDescent="0.2">
      <c r="A562">
        <v>548</v>
      </c>
      <c r="B562">
        <v>1550581370.5999999</v>
      </c>
      <c r="C562">
        <v>2199.0999999046298</v>
      </c>
      <c r="D562" t="s">
        <v>1312</v>
      </c>
      <c r="E562" t="s">
        <v>1313</v>
      </c>
      <c r="F562">
        <f t="shared" si="120"/>
        <v>7498</v>
      </c>
      <c r="G562">
        <f t="shared" si="121"/>
        <v>42.935075799768988</v>
      </c>
      <c r="H562">
        <f t="shared" si="122"/>
        <v>-8.2411665225192832E-2</v>
      </c>
      <c r="I562" t="s">
        <v>197</v>
      </c>
      <c r="J562" t="s">
        <v>198</v>
      </c>
      <c r="K562" t="s">
        <v>199</v>
      </c>
      <c r="L562" t="s">
        <v>200</v>
      </c>
      <c r="M562" t="s">
        <v>201</v>
      </c>
      <c r="N562" t="s">
        <v>806</v>
      </c>
      <c r="O562" t="s">
        <v>203</v>
      </c>
      <c r="P562" t="s">
        <v>1287</v>
      </c>
      <c r="Q562">
        <v>1550581370.5999999</v>
      </c>
      <c r="R562">
        <f t="shared" si="123"/>
        <v>6.1609249049867669E-3</v>
      </c>
      <c r="S562">
        <f t="shared" si="124"/>
        <v>-1.8577598229442081</v>
      </c>
      <c r="T562">
        <f t="shared" si="125"/>
        <v>81.21970024960406</v>
      </c>
      <c r="U562">
        <f t="shared" si="126"/>
        <v>0.77728493377361196</v>
      </c>
      <c r="V562">
        <f t="shared" si="127"/>
        <v>0.9570152701682757</v>
      </c>
      <c r="W562">
        <v>125</v>
      </c>
      <c r="X562">
        <v>9</v>
      </c>
      <c r="Y562">
        <f t="shared" si="128"/>
        <v>1</v>
      </c>
      <c r="Z562">
        <f t="shared" si="129"/>
        <v>0</v>
      </c>
      <c r="AA562">
        <f t="shared" si="130"/>
        <v>56642.285467734262</v>
      </c>
      <c r="AB562">
        <f t="shared" si="131"/>
        <v>1.75302</v>
      </c>
      <c r="AC562">
        <f t="shared" si="132"/>
        <v>0.85897979999999996</v>
      </c>
      <c r="AD562">
        <f t="shared" si="133"/>
        <v>0.49</v>
      </c>
      <c r="AE562">
        <f t="shared" si="134"/>
        <v>0.39</v>
      </c>
      <c r="AF562">
        <v>10</v>
      </c>
      <c r="AG562">
        <v>1550581370.5999999</v>
      </c>
      <c r="AH562">
        <v>398.16300000000001</v>
      </c>
      <c r="AI562">
        <v>398.58</v>
      </c>
      <c r="AJ562">
        <v>7.7908400000000002</v>
      </c>
      <c r="AK562">
        <v>3.5087600000000001</v>
      </c>
      <c r="AL562">
        <v>1427.56</v>
      </c>
      <c r="AM562">
        <v>99.745199999999997</v>
      </c>
      <c r="AN562">
        <v>2.3879299999999999E-2</v>
      </c>
      <c r="AO562">
        <v>6.2778900000000002</v>
      </c>
      <c r="AP562">
        <v>999.9</v>
      </c>
      <c r="AQ562">
        <v>999.9</v>
      </c>
      <c r="AR562">
        <v>9997.5</v>
      </c>
      <c r="AS562">
        <v>0</v>
      </c>
      <c r="AT562">
        <v>1.75302</v>
      </c>
      <c r="AU562">
        <v>0</v>
      </c>
      <c r="AV562" t="s">
        <v>204</v>
      </c>
      <c r="AW562">
        <v>0</v>
      </c>
      <c r="AX562">
        <v>-1.4419999999999999</v>
      </c>
      <c r="AY562">
        <v>-3.5999999999999997E-2</v>
      </c>
      <c r="AZ562">
        <v>0</v>
      </c>
      <c r="BA562">
        <v>0</v>
      </c>
      <c r="BB562">
        <v>0</v>
      </c>
      <c r="BC562">
        <v>0</v>
      </c>
      <c r="BD562">
        <v>400.68474590163902</v>
      </c>
      <c r="BE562">
        <v>-1.02169901208924</v>
      </c>
      <c r="BF562">
        <v>0.76356108714017301</v>
      </c>
      <c r="BG562">
        <v>-1</v>
      </c>
      <c r="BH562">
        <v>0</v>
      </c>
      <c r="BI562">
        <v>0</v>
      </c>
      <c r="BJ562" t="s">
        <v>205</v>
      </c>
      <c r="BK562">
        <v>1.8847499999999999</v>
      </c>
      <c r="BL562">
        <v>1.88171</v>
      </c>
      <c r="BM562">
        <v>1.88323</v>
      </c>
      <c r="BN562">
        <v>1.8818900000000001</v>
      </c>
      <c r="BO562">
        <v>1.88384</v>
      </c>
      <c r="BP562">
        <v>1.8830899999999999</v>
      </c>
      <c r="BQ562">
        <v>1.8847700000000001</v>
      </c>
      <c r="BR562">
        <v>1.8822700000000001</v>
      </c>
      <c r="BS562" t="s">
        <v>206</v>
      </c>
      <c r="BT562" t="s">
        <v>17</v>
      </c>
      <c r="BU562" t="s">
        <v>17</v>
      </c>
      <c r="BV562" t="s">
        <v>17</v>
      </c>
      <c r="BW562" t="s">
        <v>207</v>
      </c>
      <c r="BX562" t="s">
        <v>208</v>
      </c>
      <c r="BY562" t="s">
        <v>209</v>
      </c>
      <c r="BZ562" t="s">
        <v>209</v>
      </c>
      <c r="CA562" t="s">
        <v>209</v>
      </c>
      <c r="CB562" t="s">
        <v>209</v>
      </c>
      <c r="CC562">
        <v>5</v>
      </c>
      <c r="CD562">
        <v>0</v>
      </c>
      <c r="CE562">
        <v>0</v>
      </c>
      <c r="CF562">
        <v>0</v>
      </c>
      <c r="CG562">
        <v>0</v>
      </c>
      <c r="CH562">
        <v>2</v>
      </c>
      <c r="CI562">
        <v>1330.27</v>
      </c>
      <c r="CJ562">
        <v>5.8893099999999997E-2</v>
      </c>
      <c r="CK562">
        <v>7.41892</v>
      </c>
      <c r="CL562">
        <v>10.163</v>
      </c>
      <c r="CM562">
        <v>30.000299999999999</v>
      </c>
      <c r="CN562">
        <v>9.9730600000000003</v>
      </c>
      <c r="CO562">
        <v>10.224299999999999</v>
      </c>
      <c r="CP562">
        <v>-1</v>
      </c>
      <c r="CQ562">
        <v>0</v>
      </c>
      <c r="CR562">
        <v>100</v>
      </c>
      <c r="CS562">
        <v>-999.9</v>
      </c>
      <c r="CT562">
        <v>400</v>
      </c>
      <c r="CU562">
        <v>7.6129800000000003</v>
      </c>
      <c r="CV562">
        <v>103.819</v>
      </c>
      <c r="CW562">
        <v>103.31399999999999</v>
      </c>
    </row>
    <row r="563" spans="1:101" x14ac:dyDescent="0.2">
      <c r="A563">
        <v>549</v>
      </c>
      <c r="B563">
        <v>1550581372.5999999</v>
      </c>
      <c r="C563">
        <v>2201.0999999046298</v>
      </c>
      <c r="D563" t="s">
        <v>1314</v>
      </c>
      <c r="E563" t="s">
        <v>1315</v>
      </c>
      <c r="F563">
        <f t="shared" si="120"/>
        <v>7498</v>
      </c>
      <c r="G563">
        <f t="shared" si="121"/>
        <v>42.935765567546774</v>
      </c>
      <c r="H563">
        <f t="shared" si="122"/>
        <v>-3.3930533382191368E-2</v>
      </c>
      <c r="I563" t="s">
        <v>197</v>
      </c>
      <c r="J563" t="s">
        <v>198</v>
      </c>
      <c r="K563" t="s">
        <v>199</v>
      </c>
      <c r="L563" t="s">
        <v>200</v>
      </c>
      <c r="M563" t="s">
        <v>201</v>
      </c>
      <c r="N563" t="s">
        <v>806</v>
      </c>
      <c r="O563" t="s">
        <v>203</v>
      </c>
      <c r="P563" t="s">
        <v>1287</v>
      </c>
      <c r="Q563">
        <v>1550581372.5999999</v>
      </c>
      <c r="R563">
        <f t="shared" si="123"/>
        <v>6.1721111662556422E-3</v>
      </c>
      <c r="S563">
        <f t="shared" si="124"/>
        <v>-2.0201707454084232</v>
      </c>
      <c r="T563">
        <f t="shared" si="125"/>
        <v>81.343372765621552</v>
      </c>
      <c r="U563">
        <f t="shared" si="126"/>
        <v>0.77812216001032197</v>
      </c>
      <c r="V563">
        <f t="shared" si="127"/>
        <v>0.95658949654369707</v>
      </c>
      <c r="W563">
        <v>128</v>
      </c>
      <c r="X563">
        <v>9</v>
      </c>
      <c r="Y563">
        <f t="shared" si="128"/>
        <v>1</v>
      </c>
      <c r="Z563">
        <f t="shared" si="129"/>
        <v>0</v>
      </c>
      <c r="AA563">
        <f t="shared" si="130"/>
        <v>56711.115046131388</v>
      </c>
      <c r="AB563">
        <f t="shared" si="131"/>
        <v>1.75302</v>
      </c>
      <c r="AC563">
        <f t="shared" si="132"/>
        <v>0.85897979999999996</v>
      </c>
      <c r="AD563">
        <f t="shared" si="133"/>
        <v>0.49</v>
      </c>
      <c r="AE563">
        <f t="shared" si="134"/>
        <v>0.39</v>
      </c>
      <c r="AF563">
        <v>10</v>
      </c>
      <c r="AG563">
        <v>1550581372.5999999</v>
      </c>
      <c r="AH563">
        <v>398.29899999999998</v>
      </c>
      <c r="AI563">
        <v>398.60599999999999</v>
      </c>
      <c r="AJ563">
        <v>7.7992699999999999</v>
      </c>
      <c r="AK563">
        <v>3.50861</v>
      </c>
      <c r="AL563">
        <v>1427.28</v>
      </c>
      <c r="AM563">
        <v>99.744500000000002</v>
      </c>
      <c r="AN563">
        <v>2.4088600000000002E-2</v>
      </c>
      <c r="AO563">
        <v>6.2714400000000001</v>
      </c>
      <c r="AP563">
        <v>999.9</v>
      </c>
      <c r="AQ563">
        <v>999.9</v>
      </c>
      <c r="AR563">
        <v>10010</v>
      </c>
      <c r="AS563">
        <v>0</v>
      </c>
      <c r="AT563">
        <v>1.75302</v>
      </c>
      <c r="AU563">
        <v>0</v>
      </c>
      <c r="AV563" t="s">
        <v>204</v>
      </c>
      <c r="AW563">
        <v>0</v>
      </c>
      <c r="AX563">
        <v>-1.4419999999999999</v>
      </c>
      <c r="AY563">
        <v>-3.5999999999999997E-2</v>
      </c>
      <c r="AZ563">
        <v>0</v>
      </c>
      <c r="BA563">
        <v>0</v>
      </c>
      <c r="BB563">
        <v>0</v>
      </c>
      <c r="BC563">
        <v>0</v>
      </c>
      <c r="BD563">
        <v>400.62854098360702</v>
      </c>
      <c r="BE563">
        <v>-0.42065076526741202</v>
      </c>
      <c r="BF563">
        <v>0.63609260779967902</v>
      </c>
      <c r="BG563">
        <v>-1</v>
      </c>
      <c r="BH563">
        <v>0</v>
      </c>
      <c r="BI563">
        <v>0</v>
      </c>
      <c r="BJ563" t="s">
        <v>205</v>
      </c>
      <c r="BK563">
        <v>1.8847400000000001</v>
      </c>
      <c r="BL563">
        <v>1.88171</v>
      </c>
      <c r="BM563">
        <v>1.8832100000000001</v>
      </c>
      <c r="BN563">
        <v>1.88188</v>
      </c>
      <c r="BO563">
        <v>1.88384</v>
      </c>
      <c r="BP563">
        <v>1.8830899999999999</v>
      </c>
      <c r="BQ563">
        <v>1.8847700000000001</v>
      </c>
      <c r="BR563">
        <v>1.88229</v>
      </c>
      <c r="BS563" t="s">
        <v>206</v>
      </c>
      <c r="BT563" t="s">
        <v>17</v>
      </c>
      <c r="BU563" t="s">
        <v>17</v>
      </c>
      <c r="BV563" t="s">
        <v>17</v>
      </c>
      <c r="BW563" t="s">
        <v>207</v>
      </c>
      <c r="BX563" t="s">
        <v>208</v>
      </c>
      <c r="BY563" t="s">
        <v>209</v>
      </c>
      <c r="BZ563" t="s">
        <v>209</v>
      </c>
      <c r="CA563" t="s">
        <v>209</v>
      </c>
      <c r="CB563" t="s">
        <v>209</v>
      </c>
      <c r="CC563">
        <v>5</v>
      </c>
      <c r="CD563">
        <v>0</v>
      </c>
      <c r="CE563">
        <v>0</v>
      </c>
      <c r="CF563">
        <v>0</v>
      </c>
      <c r="CG563">
        <v>0</v>
      </c>
      <c r="CH563">
        <v>2</v>
      </c>
      <c r="CI563">
        <v>1327.72</v>
      </c>
      <c r="CJ563">
        <v>5.8893099999999997E-2</v>
      </c>
      <c r="CK563">
        <v>7.4205300000000003</v>
      </c>
      <c r="CL563">
        <v>10.1622</v>
      </c>
      <c r="CM563">
        <v>30.000299999999999</v>
      </c>
      <c r="CN563">
        <v>9.9736399999999996</v>
      </c>
      <c r="CO563">
        <v>10.224299999999999</v>
      </c>
      <c r="CP563">
        <v>-1</v>
      </c>
      <c r="CQ563">
        <v>0</v>
      </c>
      <c r="CR563">
        <v>100</v>
      </c>
      <c r="CS563">
        <v>-999.9</v>
      </c>
      <c r="CT563">
        <v>400</v>
      </c>
      <c r="CU563">
        <v>7.6005399999999996</v>
      </c>
      <c r="CV563">
        <v>103.818</v>
      </c>
      <c r="CW563">
        <v>103.31399999999999</v>
      </c>
    </row>
    <row r="564" spans="1:101" x14ac:dyDescent="0.2">
      <c r="A564">
        <v>550</v>
      </c>
      <c r="B564">
        <v>1550581374.5999999</v>
      </c>
      <c r="C564">
        <v>2203.0999999046298</v>
      </c>
      <c r="D564" t="s">
        <v>1316</v>
      </c>
      <c r="E564" t="s">
        <v>1317</v>
      </c>
      <c r="F564">
        <f t="shared" si="120"/>
        <v>7498</v>
      </c>
      <c r="G564">
        <f t="shared" si="121"/>
        <v>42.936218929809023</v>
      </c>
      <c r="H564">
        <f t="shared" si="122"/>
        <v>4.7804754226683545E-3</v>
      </c>
      <c r="I564" t="s">
        <v>197</v>
      </c>
      <c r="J564" t="s">
        <v>198</v>
      </c>
      <c r="K564" t="s">
        <v>199</v>
      </c>
      <c r="L564" t="s">
        <v>200</v>
      </c>
      <c r="M564" t="s">
        <v>201</v>
      </c>
      <c r="N564" t="s">
        <v>806</v>
      </c>
      <c r="O564" t="s">
        <v>203</v>
      </c>
      <c r="P564" t="s">
        <v>1287</v>
      </c>
      <c r="Q564">
        <v>1550581374.5999999</v>
      </c>
      <c r="R564">
        <f t="shared" si="123"/>
        <v>6.1867729191101839E-3</v>
      </c>
      <c r="S564">
        <f t="shared" si="124"/>
        <v>-2.1464891980651402</v>
      </c>
      <c r="T564">
        <f t="shared" si="125"/>
        <v>81.449075748501357</v>
      </c>
      <c r="U564">
        <f t="shared" si="126"/>
        <v>0.77901988761054186</v>
      </c>
      <c r="V564">
        <f t="shared" si="127"/>
        <v>0.95645024876157136</v>
      </c>
      <c r="W564">
        <v>159</v>
      </c>
      <c r="X564">
        <v>11</v>
      </c>
      <c r="Y564">
        <f t="shared" si="128"/>
        <v>1</v>
      </c>
      <c r="Z564">
        <f t="shared" si="129"/>
        <v>0</v>
      </c>
      <c r="AA564">
        <f t="shared" si="130"/>
        <v>56670.965298675539</v>
      </c>
      <c r="AB564">
        <f t="shared" si="131"/>
        <v>1.75302</v>
      </c>
      <c r="AC564">
        <f t="shared" si="132"/>
        <v>0.85897979999999996</v>
      </c>
      <c r="AD564">
        <f t="shared" si="133"/>
        <v>0.49</v>
      </c>
      <c r="AE564">
        <f t="shared" si="134"/>
        <v>0.39</v>
      </c>
      <c r="AF564">
        <v>10</v>
      </c>
      <c r="AG564">
        <v>1550581374.5999999</v>
      </c>
      <c r="AH564">
        <v>398.404</v>
      </c>
      <c r="AI564">
        <v>398.62700000000001</v>
      </c>
      <c r="AJ564">
        <v>7.80823</v>
      </c>
      <c r="AK564">
        <v>3.5082599999999999</v>
      </c>
      <c r="AL564">
        <v>1427.56</v>
      </c>
      <c r="AM564">
        <v>99.744799999999998</v>
      </c>
      <c r="AN564">
        <v>2.4275399999999999E-2</v>
      </c>
      <c r="AO564">
        <v>6.2693300000000001</v>
      </c>
      <c r="AP564">
        <v>999.9</v>
      </c>
      <c r="AQ564">
        <v>999.9</v>
      </c>
      <c r="AR564">
        <v>10002.5</v>
      </c>
      <c r="AS564">
        <v>0</v>
      </c>
      <c r="AT564">
        <v>1.75302</v>
      </c>
      <c r="AU564">
        <v>0</v>
      </c>
      <c r="AV564" t="s">
        <v>204</v>
      </c>
      <c r="AW564">
        <v>0</v>
      </c>
      <c r="AX564">
        <v>-1.4419999999999999</v>
      </c>
      <c r="AY564">
        <v>-3.5999999999999997E-2</v>
      </c>
      <c r="AZ564">
        <v>0</v>
      </c>
      <c r="BA564">
        <v>0</v>
      </c>
      <c r="BB564">
        <v>0</v>
      </c>
      <c r="BC564">
        <v>0</v>
      </c>
      <c r="BD564">
        <v>400.60340163934399</v>
      </c>
      <c r="BE564">
        <v>5.9265427644549701E-2</v>
      </c>
      <c r="BF564">
        <v>0.58454914193896301</v>
      </c>
      <c r="BG564">
        <v>-1</v>
      </c>
      <c r="BH564">
        <v>0</v>
      </c>
      <c r="BI564">
        <v>0</v>
      </c>
      <c r="BJ564" t="s">
        <v>205</v>
      </c>
      <c r="BK564">
        <v>1.8847100000000001</v>
      </c>
      <c r="BL564">
        <v>1.88171</v>
      </c>
      <c r="BM564">
        <v>1.8832100000000001</v>
      </c>
      <c r="BN564">
        <v>1.8818699999999999</v>
      </c>
      <c r="BO564">
        <v>1.8838200000000001</v>
      </c>
      <c r="BP564">
        <v>1.8830899999999999</v>
      </c>
      <c r="BQ564">
        <v>1.8847700000000001</v>
      </c>
      <c r="BR564">
        <v>1.8822700000000001</v>
      </c>
      <c r="BS564" t="s">
        <v>206</v>
      </c>
      <c r="BT564" t="s">
        <v>17</v>
      </c>
      <c r="BU564" t="s">
        <v>17</v>
      </c>
      <c r="BV564" t="s">
        <v>17</v>
      </c>
      <c r="BW564" t="s">
        <v>207</v>
      </c>
      <c r="BX564" t="s">
        <v>208</v>
      </c>
      <c r="BY564" t="s">
        <v>209</v>
      </c>
      <c r="BZ564" t="s">
        <v>209</v>
      </c>
      <c r="CA564" t="s">
        <v>209</v>
      </c>
      <c r="CB564" t="s">
        <v>209</v>
      </c>
      <c r="CC564">
        <v>5</v>
      </c>
      <c r="CD564">
        <v>0</v>
      </c>
      <c r="CE564">
        <v>0</v>
      </c>
      <c r="CF564">
        <v>0</v>
      </c>
      <c r="CG564">
        <v>0</v>
      </c>
      <c r="CH564">
        <v>2</v>
      </c>
      <c r="CI564">
        <v>1305.02</v>
      </c>
      <c r="CJ564">
        <v>5.8893099999999997E-2</v>
      </c>
      <c r="CK564">
        <v>7.4222599999999996</v>
      </c>
      <c r="CL564">
        <v>10.1616</v>
      </c>
      <c r="CM564">
        <v>30.000299999999999</v>
      </c>
      <c r="CN564">
        <v>9.9739000000000004</v>
      </c>
      <c r="CO564">
        <v>10.224299999999999</v>
      </c>
      <c r="CP564">
        <v>-1</v>
      </c>
      <c r="CQ564">
        <v>0</v>
      </c>
      <c r="CR564">
        <v>100</v>
      </c>
      <c r="CS564">
        <v>-999.9</v>
      </c>
      <c r="CT564">
        <v>400</v>
      </c>
      <c r="CU564">
        <v>7.5885199999999999</v>
      </c>
      <c r="CV564">
        <v>103.818</v>
      </c>
      <c r="CW564">
        <v>103.313</v>
      </c>
    </row>
    <row r="565" spans="1:101" x14ac:dyDescent="0.2">
      <c r="A565">
        <v>551</v>
      </c>
      <c r="B565">
        <v>1550581376.5999999</v>
      </c>
      <c r="C565">
        <v>2205.0999999046298</v>
      </c>
      <c r="D565" t="s">
        <v>1318</v>
      </c>
      <c r="E565" t="s">
        <v>1319</v>
      </c>
      <c r="F565">
        <f t="shared" si="120"/>
        <v>7498</v>
      </c>
      <c r="G565">
        <f t="shared" si="121"/>
        <v>42.937320521592987</v>
      </c>
      <c r="H565">
        <f t="shared" si="122"/>
        <v>4.0401853796742125E-2</v>
      </c>
      <c r="I565" t="s">
        <v>197</v>
      </c>
      <c r="J565" t="s">
        <v>198</v>
      </c>
      <c r="K565" t="s">
        <v>199</v>
      </c>
      <c r="L565" t="s">
        <v>200</v>
      </c>
      <c r="M565" t="s">
        <v>201</v>
      </c>
      <c r="N565" t="s">
        <v>806</v>
      </c>
      <c r="O565" t="s">
        <v>203</v>
      </c>
      <c r="P565" t="s">
        <v>1287</v>
      </c>
      <c r="Q565">
        <v>1550581376.5999999</v>
      </c>
      <c r="R565">
        <f t="shared" si="123"/>
        <v>6.1950551704057612E-3</v>
      </c>
      <c r="S565">
        <f t="shared" si="124"/>
        <v>-2.3203538665100418</v>
      </c>
      <c r="T565">
        <f t="shared" si="125"/>
        <v>81.555590572401442</v>
      </c>
      <c r="U565">
        <f t="shared" si="126"/>
        <v>0.77950224125463607</v>
      </c>
      <c r="V565">
        <f t="shared" si="127"/>
        <v>0.95579252848721441</v>
      </c>
      <c r="W565">
        <v>142</v>
      </c>
      <c r="X565">
        <v>10</v>
      </c>
      <c r="Y565">
        <f t="shared" si="128"/>
        <v>1</v>
      </c>
      <c r="Z565">
        <f t="shared" si="129"/>
        <v>0</v>
      </c>
      <c r="AA565">
        <f t="shared" si="130"/>
        <v>56584.098427531419</v>
      </c>
      <c r="AB565">
        <f t="shared" si="131"/>
        <v>1.75302</v>
      </c>
      <c r="AC565">
        <f t="shared" si="132"/>
        <v>0.85897979999999996</v>
      </c>
      <c r="AD565">
        <f t="shared" si="133"/>
        <v>0.49</v>
      </c>
      <c r="AE565">
        <f t="shared" si="134"/>
        <v>0.39</v>
      </c>
      <c r="AF565">
        <v>10</v>
      </c>
      <c r="AG565">
        <v>1550581376.5999999</v>
      </c>
      <c r="AH565">
        <v>398.52</v>
      </c>
      <c r="AI565">
        <v>398.62400000000002</v>
      </c>
      <c r="AJ565">
        <v>7.8131700000000004</v>
      </c>
      <c r="AK565">
        <v>3.5084300000000002</v>
      </c>
      <c r="AL565">
        <v>1427.88</v>
      </c>
      <c r="AM565">
        <v>99.743799999999993</v>
      </c>
      <c r="AN565">
        <v>2.3930799999999999E-2</v>
      </c>
      <c r="AO565">
        <v>6.25936</v>
      </c>
      <c r="AP565">
        <v>999.9</v>
      </c>
      <c r="AQ565">
        <v>999.9</v>
      </c>
      <c r="AR565">
        <v>9986.25</v>
      </c>
      <c r="AS565">
        <v>0</v>
      </c>
      <c r="AT565">
        <v>1.75302</v>
      </c>
      <c r="AU565">
        <v>0</v>
      </c>
      <c r="AV565" t="s">
        <v>204</v>
      </c>
      <c r="AW565">
        <v>0</v>
      </c>
      <c r="AX565">
        <v>-1.4419999999999999</v>
      </c>
      <c r="AY565">
        <v>-3.5999999999999997E-2</v>
      </c>
      <c r="AZ565">
        <v>0</v>
      </c>
      <c r="BA565">
        <v>0</v>
      </c>
      <c r="BB565">
        <v>0</v>
      </c>
      <c r="BC565">
        <v>0</v>
      </c>
      <c r="BD565">
        <v>400.59270491803301</v>
      </c>
      <c r="BE565">
        <v>0.50086726139370796</v>
      </c>
      <c r="BF565">
        <v>0.56317796576513601</v>
      </c>
      <c r="BG565">
        <v>-1</v>
      </c>
      <c r="BH565">
        <v>0</v>
      </c>
      <c r="BI565">
        <v>0</v>
      </c>
      <c r="BJ565" t="s">
        <v>205</v>
      </c>
      <c r="BK565">
        <v>1.88473</v>
      </c>
      <c r="BL565">
        <v>1.88171</v>
      </c>
      <c r="BM565">
        <v>1.8832199999999999</v>
      </c>
      <c r="BN565">
        <v>1.8818699999999999</v>
      </c>
      <c r="BO565">
        <v>1.8838200000000001</v>
      </c>
      <c r="BP565">
        <v>1.8830899999999999</v>
      </c>
      <c r="BQ565">
        <v>1.8847700000000001</v>
      </c>
      <c r="BR565">
        <v>1.88226</v>
      </c>
      <c r="BS565" t="s">
        <v>206</v>
      </c>
      <c r="BT565" t="s">
        <v>17</v>
      </c>
      <c r="BU565" t="s">
        <v>17</v>
      </c>
      <c r="BV565" t="s">
        <v>17</v>
      </c>
      <c r="BW565" t="s">
        <v>207</v>
      </c>
      <c r="BX565" t="s">
        <v>208</v>
      </c>
      <c r="BY565" t="s">
        <v>209</v>
      </c>
      <c r="BZ565" t="s">
        <v>209</v>
      </c>
      <c r="CA565" t="s">
        <v>209</v>
      </c>
      <c r="CB565" t="s">
        <v>209</v>
      </c>
      <c r="CC565">
        <v>5</v>
      </c>
      <c r="CD565">
        <v>0</v>
      </c>
      <c r="CE565">
        <v>0</v>
      </c>
      <c r="CF565">
        <v>0</v>
      </c>
      <c r="CG565">
        <v>0</v>
      </c>
      <c r="CH565">
        <v>2</v>
      </c>
      <c r="CI565">
        <v>1317.5</v>
      </c>
      <c r="CJ565">
        <v>5.8893099999999997E-2</v>
      </c>
      <c r="CK565">
        <v>7.4237599999999997</v>
      </c>
      <c r="CL565">
        <v>10.161099999999999</v>
      </c>
      <c r="CM565">
        <v>30.0001</v>
      </c>
      <c r="CN565">
        <v>9.9742099999999994</v>
      </c>
      <c r="CO565">
        <v>10.224299999999999</v>
      </c>
      <c r="CP565">
        <v>-1</v>
      </c>
      <c r="CQ565">
        <v>0</v>
      </c>
      <c r="CR565">
        <v>100</v>
      </c>
      <c r="CS565">
        <v>-999.9</v>
      </c>
      <c r="CT565">
        <v>400</v>
      </c>
      <c r="CU565">
        <v>7.5477999999999996</v>
      </c>
      <c r="CV565">
        <v>103.818</v>
      </c>
      <c r="CW565">
        <v>103.31100000000001</v>
      </c>
    </row>
    <row r="566" spans="1:101" x14ac:dyDescent="0.2">
      <c r="A566">
        <v>552</v>
      </c>
      <c r="B566">
        <v>1550581378.5999999</v>
      </c>
      <c r="C566">
        <v>2207.0999999046298</v>
      </c>
      <c r="D566" t="s">
        <v>1320</v>
      </c>
      <c r="E566" t="s">
        <v>1321</v>
      </c>
      <c r="F566">
        <f t="shared" si="120"/>
        <v>7498</v>
      </c>
      <c r="G566">
        <f t="shared" si="121"/>
        <v>42.93813212948907</v>
      </c>
      <c r="H566">
        <f t="shared" si="122"/>
        <v>7.4011445819146288E-2</v>
      </c>
      <c r="I566" t="s">
        <v>197</v>
      </c>
      <c r="J566" t="s">
        <v>198</v>
      </c>
      <c r="K566" t="s">
        <v>199</v>
      </c>
      <c r="L566" t="s">
        <v>200</v>
      </c>
      <c r="M566" t="s">
        <v>201</v>
      </c>
      <c r="N566" t="s">
        <v>806</v>
      </c>
      <c r="O566" t="s">
        <v>203</v>
      </c>
      <c r="P566" t="s">
        <v>1287</v>
      </c>
      <c r="Q566">
        <v>1550581378.5999999</v>
      </c>
      <c r="R566">
        <f t="shared" si="123"/>
        <v>6.2066025844966762E-3</v>
      </c>
      <c r="S566">
        <f t="shared" si="124"/>
        <v>-2.5328506965276398</v>
      </c>
      <c r="T566">
        <f t="shared" si="125"/>
        <v>81.647754519644693</v>
      </c>
      <c r="U566">
        <f t="shared" si="126"/>
        <v>0.78026468275003591</v>
      </c>
      <c r="V566">
        <f t="shared" si="127"/>
        <v>0.95564744840876426</v>
      </c>
      <c r="W566">
        <v>124</v>
      </c>
      <c r="X566">
        <v>9</v>
      </c>
      <c r="Y566">
        <f t="shared" si="128"/>
        <v>1</v>
      </c>
      <c r="Z566">
        <f t="shared" si="129"/>
        <v>0</v>
      </c>
      <c r="AA566">
        <f t="shared" si="130"/>
        <v>56762.045122292773</v>
      </c>
      <c r="AB566">
        <f t="shared" si="131"/>
        <v>1.75302</v>
      </c>
      <c r="AC566">
        <f t="shared" si="132"/>
        <v>0.85897979999999996</v>
      </c>
      <c r="AD566">
        <f t="shared" si="133"/>
        <v>0.49</v>
      </c>
      <c r="AE566">
        <f t="shared" si="134"/>
        <v>0.39</v>
      </c>
      <c r="AF566">
        <v>10</v>
      </c>
      <c r="AG566">
        <v>1550581378.5999999</v>
      </c>
      <c r="AH566">
        <v>398.65699999999998</v>
      </c>
      <c r="AI566">
        <v>398.61599999999999</v>
      </c>
      <c r="AJ566">
        <v>7.8207399999999998</v>
      </c>
      <c r="AK566">
        <v>3.5081600000000002</v>
      </c>
      <c r="AL566">
        <v>1427.93</v>
      </c>
      <c r="AM566">
        <v>99.744900000000001</v>
      </c>
      <c r="AN566">
        <v>2.3751399999999999E-2</v>
      </c>
      <c r="AO566">
        <v>6.2571599999999998</v>
      </c>
      <c r="AP566">
        <v>999.9</v>
      </c>
      <c r="AQ566">
        <v>999.9</v>
      </c>
      <c r="AR566">
        <v>10018.799999999999</v>
      </c>
      <c r="AS566">
        <v>0</v>
      </c>
      <c r="AT566">
        <v>1.75302</v>
      </c>
      <c r="AU566">
        <v>0</v>
      </c>
      <c r="AV566" t="s">
        <v>204</v>
      </c>
      <c r="AW566">
        <v>0</v>
      </c>
      <c r="AX566">
        <v>-1.4419999999999999</v>
      </c>
      <c r="AY566">
        <v>-3.5999999999999997E-2</v>
      </c>
      <c r="AZ566">
        <v>0</v>
      </c>
      <c r="BA566">
        <v>0</v>
      </c>
      <c r="BB566">
        <v>0</v>
      </c>
      <c r="BC566">
        <v>0</v>
      </c>
      <c r="BD566">
        <v>400.59602459016401</v>
      </c>
      <c r="BE566">
        <v>0.917519589660169</v>
      </c>
      <c r="BF566">
        <v>0.56934098318409498</v>
      </c>
      <c r="BG566">
        <v>-1</v>
      </c>
      <c r="BH566">
        <v>0</v>
      </c>
      <c r="BI566">
        <v>0</v>
      </c>
      <c r="BJ566" t="s">
        <v>205</v>
      </c>
      <c r="BK566">
        <v>1.8847400000000001</v>
      </c>
      <c r="BL566">
        <v>1.88171</v>
      </c>
      <c r="BM566">
        <v>1.88323</v>
      </c>
      <c r="BN566">
        <v>1.8818699999999999</v>
      </c>
      <c r="BO566">
        <v>1.88384</v>
      </c>
      <c r="BP566">
        <v>1.8830899999999999</v>
      </c>
      <c r="BQ566">
        <v>1.8847700000000001</v>
      </c>
      <c r="BR566">
        <v>1.88229</v>
      </c>
      <c r="BS566" t="s">
        <v>206</v>
      </c>
      <c r="BT566" t="s">
        <v>17</v>
      </c>
      <c r="BU566" t="s">
        <v>17</v>
      </c>
      <c r="BV566" t="s">
        <v>17</v>
      </c>
      <c r="BW566" t="s">
        <v>207</v>
      </c>
      <c r="BX566" t="s">
        <v>208</v>
      </c>
      <c r="BY566" t="s">
        <v>209</v>
      </c>
      <c r="BZ566" t="s">
        <v>209</v>
      </c>
      <c r="CA566" t="s">
        <v>209</v>
      </c>
      <c r="CB566" t="s">
        <v>209</v>
      </c>
      <c r="CC566">
        <v>5</v>
      </c>
      <c r="CD566">
        <v>0</v>
      </c>
      <c r="CE566">
        <v>0</v>
      </c>
      <c r="CF566">
        <v>0</v>
      </c>
      <c r="CG566">
        <v>0</v>
      </c>
      <c r="CH566">
        <v>2</v>
      </c>
      <c r="CI566">
        <v>1331.61</v>
      </c>
      <c r="CJ566">
        <v>5.8893099999999997E-2</v>
      </c>
      <c r="CK566">
        <v>7.4251399999999999</v>
      </c>
      <c r="CL566">
        <v>10.1608</v>
      </c>
      <c r="CM566">
        <v>30.0001</v>
      </c>
      <c r="CN566">
        <v>9.9748000000000001</v>
      </c>
      <c r="CO566">
        <v>10.224299999999999</v>
      </c>
      <c r="CP566">
        <v>-1</v>
      </c>
      <c r="CQ566">
        <v>0</v>
      </c>
      <c r="CR566">
        <v>100</v>
      </c>
      <c r="CS566">
        <v>-999.9</v>
      </c>
      <c r="CT566">
        <v>400</v>
      </c>
      <c r="CU566">
        <v>7.5263799999999996</v>
      </c>
      <c r="CV566">
        <v>103.81699999999999</v>
      </c>
      <c r="CW566">
        <v>103.31100000000001</v>
      </c>
    </row>
    <row r="567" spans="1:101" x14ac:dyDescent="0.2">
      <c r="A567">
        <v>553</v>
      </c>
      <c r="B567">
        <v>1550581380.7</v>
      </c>
      <c r="C567">
        <v>2209.2000000476801</v>
      </c>
      <c r="D567" t="s">
        <v>1322</v>
      </c>
      <c r="E567" t="s">
        <v>1323</v>
      </c>
      <c r="F567">
        <f t="shared" si="120"/>
        <v>7498</v>
      </c>
      <c r="G567">
        <f t="shared" si="121"/>
        <v>42.938179899690581</v>
      </c>
      <c r="H567">
        <f t="shared" si="122"/>
        <v>0.10501150946950535</v>
      </c>
      <c r="I567" t="s">
        <v>197</v>
      </c>
      <c r="J567" t="s">
        <v>198</v>
      </c>
      <c r="K567" t="s">
        <v>199</v>
      </c>
      <c r="L567" t="s">
        <v>200</v>
      </c>
      <c r="M567" t="s">
        <v>201</v>
      </c>
      <c r="N567" t="s">
        <v>806</v>
      </c>
      <c r="O567" t="s">
        <v>203</v>
      </c>
      <c r="P567" t="s">
        <v>1287</v>
      </c>
      <c r="Q567">
        <v>1550581380.7</v>
      </c>
      <c r="R567">
        <f t="shared" si="123"/>
        <v>6.2232204272591437E-3</v>
      </c>
      <c r="S567">
        <f t="shared" si="124"/>
        <v>-2.6442959685899603</v>
      </c>
      <c r="T567">
        <f t="shared" si="125"/>
        <v>81.753072253350254</v>
      </c>
      <c r="U567">
        <f t="shared" si="126"/>
        <v>0.78136010306086501</v>
      </c>
      <c r="V567">
        <f t="shared" si="127"/>
        <v>0.95575625664495412</v>
      </c>
      <c r="W567">
        <v>137</v>
      </c>
      <c r="X567">
        <v>10</v>
      </c>
      <c r="Y567">
        <f t="shared" si="128"/>
        <v>1</v>
      </c>
      <c r="Z567">
        <f t="shared" si="129"/>
        <v>0</v>
      </c>
      <c r="AA567">
        <f t="shared" si="130"/>
        <v>56809.355544416998</v>
      </c>
      <c r="AB567">
        <f t="shared" si="131"/>
        <v>1.75302</v>
      </c>
      <c r="AC567">
        <f t="shared" si="132"/>
        <v>0.85897979999999996</v>
      </c>
      <c r="AD567">
        <f t="shared" si="133"/>
        <v>0.49</v>
      </c>
      <c r="AE567">
        <f t="shared" si="134"/>
        <v>0.39</v>
      </c>
      <c r="AF567">
        <v>10</v>
      </c>
      <c r="AG567">
        <v>1550581380.7</v>
      </c>
      <c r="AH567">
        <v>398.75099999999998</v>
      </c>
      <c r="AI567">
        <v>398.637</v>
      </c>
      <c r="AJ567">
        <v>7.8316499999999998</v>
      </c>
      <c r="AK567">
        <v>3.5074800000000002</v>
      </c>
      <c r="AL567">
        <v>1427.9</v>
      </c>
      <c r="AM567">
        <v>99.745599999999996</v>
      </c>
      <c r="AN567">
        <v>2.39381E-2</v>
      </c>
      <c r="AO567">
        <v>6.2588100000000004</v>
      </c>
      <c r="AP567">
        <v>999.9</v>
      </c>
      <c r="AQ567">
        <v>999.9</v>
      </c>
      <c r="AR567">
        <v>10027.5</v>
      </c>
      <c r="AS567">
        <v>0</v>
      </c>
      <c r="AT567">
        <v>1.75302</v>
      </c>
      <c r="AU567">
        <v>0</v>
      </c>
      <c r="AV567" t="s">
        <v>204</v>
      </c>
      <c r="AW567">
        <v>0</v>
      </c>
      <c r="AX567">
        <v>-1.4419999999999999</v>
      </c>
      <c r="AY567">
        <v>-3.5999999999999997E-2</v>
      </c>
      <c r="AZ567">
        <v>0</v>
      </c>
      <c r="BA567">
        <v>0</v>
      </c>
      <c r="BB567">
        <v>0</v>
      </c>
      <c r="BC567">
        <v>0</v>
      </c>
      <c r="BD567">
        <v>400.61195081967202</v>
      </c>
      <c r="BE567">
        <v>1.30184011803706</v>
      </c>
      <c r="BF567">
        <v>0.59637984172344805</v>
      </c>
      <c r="BG567">
        <v>-1</v>
      </c>
      <c r="BH567">
        <v>0</v>
      </c>
      <c r="BI567">
        <v>0</v>
      </c>
      <c r="BJ567" t="s">
        <v>205</v>
      </c>
      <c r="BK567">
        <v>1.8847400000000001</v>
      </c>
      <c r="BL567">
        <v>1.88171</v>
      </c>
      <c r="BM567">
        <v>1.88323</v>
      </c>
      <c r="BN567">
        <v>1.8818699999999999</v>
      </c>
      <c r="BO567">
        <v>1.88385</v>
      </c>
      <c r="BP567">
        <v>1.8830899999999999</v>
      </c>
      <c r="BQ567">
        <v>1.8847700000000001</v>
      </c>
      <c r="BR567">
        <v>1.88229</v>
      </c>
      <c r="BS567" t="s">
        <v>206</v>
      </c>
      <c r="BT567" t="s">
        <v>17</v>
      </c>
      <c r="BU567" t="s">
        <v>17</v>
      </c>
      <c r="BV567" t="s">
        <v>17</v>
      </c>
      <c r="BW567" t="s">
        <v>207</v>
      </c>
      <c r="BX567" t="s">
        <v>208</v>
      </c>
      <c r="BY567" t="s">
        <v>209</v>
      </c>
      <c r="BZ567" t="s">
        <v>209</v>
      </c>
      <c r="CA567" t="s">
        <v>209</v>
      </c>
      <c r="CB567" t="s">
        <v>209</v>
      </c>
      <c r="CC567">
        <v>5</v>
      </c>
      <c r="CD567">
        <v>0</v>
      </c>
      <c r="CE567">
        <v>0</v>
      </c>
      <c r="CF567">
        <v>0</v>
      </c>
      <c r="CG567">
        <v>0</v>
      </c>
      <c r="CH567">
        <v>2</v>
      </c>
      <c r="CI567">
        <v>1321.48</v>
      </c>
      <c r="CJ567">
        <v>5.8893099999999997E-2</v>
      </c>
      <c r="CK567">
        <v>7.42666</v>
      </c>
      <c r="CL567">
        <v>10.1608</v>
      </c>
      <c r="CM567">
        <v>30.000299999999999</v>
      </c>
      <c r="CN567">
        <v>9.9756199999999993</v>
      </c>
      <c r="CO567">
        <v>10.224299999999999</v>
      </c>
      <c r="CP567">
        <v>-1</v>
      </c>
      <c r="CQ567">
        <v>0</v>
      </c>
      <c r="CR567">
        <v>100</v>
      </c>
      <c r="CS567">
        <v>-999.9</v>
      </c>
      <c r="CT567">
        <v>400</v>
      </c>
      <c r="CU567">
        <v>7.5049400000000004</v>
      </c>
      <c r="CV567">
        <v>103.81699999999999</v>
      </c>
      <c r="CW567">
        <v>103.31</v>
      </c>
    </row>
    <row r="568" spans="1:101" x14ac:dyDescent="0.2">
      <c r="A568">
        <v>554</v>
      </c>
      <c r="B568">
        <v>1550581382.7</v>
      </c>
      <c r="C568">
        <v>2211.2000000476801</v>
      </c>
      <c r="D568" t="s">
        <v>1324</v>
      </c>
      <c r="E568" t="s">
        <v>1325</v>
      </c>
      <c r="F568">
        <f t="shared" si="120"/>
        <v>7498</v>
      </c>
      <c r="G568">
        <f t="shared" si="121"/>
        <v>42.938236815372356</v>
      </c>
      <c r="H568">
        <f t="shared" si="122"/>
        <v>0.13359371832740599</v>
      </c>
      <c r="I568" t="s">
        <v>197</v>
      </c>
      <c r="J568" t="s">
        <v>198</v>
      </c>
      <c r="K568" t="s">
        <v>199</v>
      </c>
      <c r="L568" t="s">
        <v>200</v>
      </c>
      <c r="M568" t="s">
        <v>201</v>
      </c>
      <c r="N568" t="s">
        <v>806</v>
      </c>
      <c r="O568" t="s">
        <v>203</v>
      </c>
      <c r="P568" t="s">
        <v>1287</v>
      </c>
      <c r="Q568">
        <v>1550581382.7</v>
      </c>
      <c r="R568">
        <f t="shared" si="123"/>
        <v>6.2313018016765869E-3</v>
      </c>
      <c r="S568">
        <f t="shared" si="124"/>
        <v>-2.7965824427113608</v>
      </c>
      <c r="T568">
        <f t="shared" si="125"/>
        <v>81.822821524464828</v>
      </c>
      <c r="U568">
        <f t="shared" si="126"/>
        <v>0.78205209777268803</v>
      </c>
      <c r="V568">
        <f t="shared" si="127"/>
        <v>0.95578725250736596</v>
      </c>
      <c r="W568">
        <v>142</v>
      </c>
      <c r="X568">
        <v>10</v>
      </c>
      <c r="Y568">
        <f t="shared" si="128"/>
        <v>1</v>
      </c>
      <c r="Z568">
        <f t="shared" si="129"/>
        <v>0</v>
      </c>
      <c r="AA568">
        <f t="shared" si="130"/>
        <v>56687.21433632508</v>
      </c>
      <c r="AB568">
        <f t="shared" si="131"/>
        <v>1.75302</v>
      </c>
      <c r="AC568">
        <f t="shared" si="132"/>
        <v>0.85897979999999996</v>
      </c>
      <c r="AD568">
        <f t="shared" si="133"/>
        <v>0.49</v>
      </c>
      <c r="AE568">
        <f t="shared" si="134"/>
        <v>0.39</v>
      </c>
      <c r="AF568">
        <v>10</v>
      </c>
      <c r="AG568">
        <v>1550581382.7</v>
      </c>
      <c r="AH568">
        <v>398.85700000000003</v>
      </c>
      <c r="AI568">
        <v>398.63900000000001</v>
      </c>
      <c r="AJ568">
        <v>7.8385800000000003</v>
      </c>
      <c r="AK568">
        <v>3.50746</v>
      </c>
      <c r="AL568">
        <v>1427.45</v>
      </c>
      <c r="AM568">
        <v>99.745900000000006</v>
      </c>
      <c r="AN568">
        <v>2.3713600000000001E-2</v>
      </c>
      <c r="AO568">
        <v>6.2592800000000004</v>
      </c>
      <c r="AP568">
        <v>999.9</v>
      </c>
      <c r="AQ568">
        <v>999.9</v>
      </c>
      <c r="AR568">
        <v>10005</v>
      </c>
      <c r="AS568">
        <v>0</v>
      </c>
      <c r="AT568">
        <v>1.75302</v>
      </c>
      <c r="AU568">
        <v>0</v>
      </c>
      <c r="AV568" t="s">
        <v>204</v>
      </c>
      <c r="AW568">
        <v>0</v>
      </c>
      <c r="AX568">
        <v>-1.4419999999999999</v>
      </c>
      <c r="AY568">
        <v>-3.5999999999999997E-2</v>
      </c>
      <c r="AZ568">
        <v>0</v>
      </c>
      <c r="BA568">
        <v>0</v>
      </c>
      <c r="BB568">
        <v>0</v>
      </c>
      <c r="BC568">
        <v>0</v>
      </c>
      <c r="BD568">
        <v>400.63793442622898</v>
      </c>
      <c r="BE568">
        <v>1.6561865185322999</v>
      </c>
      <c r="BF568">
        <v>0.63491527429740502</v>
      </c>
      <c r="BG568">
        <v>-1</v>
      </c>
      <c r="BH568">
        <v>0</v>
      </c>
      <c r="BI568">
        <v>0</v>
      </c>
      <c r="BJ568" t="s">
        <v>205</v>
      </c>
      <c r="BK568">
        <v>1.8847499999999999</v>
      </c>
      <c r="BL568">
        <v>1.88171</v>
      </c>
      <c r="BM568">
        <v>1.88323</v>
      </c>
      <c r="BN568">
        <v>1.8818699999999999</v>
      </c>
      <c r="BO568">
        <v>1.88384</v>
      </c>
      <c r="BP568">
        <v>1.8830899999999999</v>
      </c>
      <c r="BQ568">
        <v>1.8847700000000001</v>
      </c>
      <c r="BR568">
        <v>1.88228</v>
      </c>
      <c r="BS568" t="s">
        <v>206</v>
      </c>
      <c r="BT568" t="s">
        <v>17</v>
      </c>
      <c r="BU568" t="s">
        <v>17</v>
      </c>
      <c r="BV568" t="s">
        <v>17</v>
      </c>
      <c r="BW568" t="s">
        <v>207</v>
      </c>
      <c r="BX568" t="s">
        <v>208</v>
      </c>
      <c r="BY568" t="s">
        <v>209</v>
      </c>
      <c r="BZ568" t="s">
        <v>209</v>
      </c>
      <c r="CA568" t="s">
        <v>209</v>
      </c>
      <c r="CB568" t="s">
        <v>209</v>
      </c>
      <c r="CC568">
        <v>5</v>
      </c>
      <c r="CD568">
        <v>0</v>
      </c>
      <c r="CE568">
        <v>0</v>
      </c>
      <c r="CF568">
        <v>0</v>
      </c>
      <c r="CG568">
        <v>0</v>
      </c>
      <c r="CH568">
        <v>2</v>
      </c>
      <c r="CI568">
        <v>1317.21</v>
      </c>
      <c r="CJ568">
        <v>5.8893099999999997E-2</v>
      </c>
      <c r="CK568">
        <v>7.4282199999999996</v>
      </c>
      <c r="CL568">
        <v>10.1602</v>
      </c>
      <c r="CM568">
        <v>30.000499999999999</v>
      </c>
      <c r="CN568">
        <v>9.9761900000000008</v>
      </c>
      <c r="CO568">
        <v>10.2248</v>
      </c>
      <c r="CP568">
        <v>-1</v>
      </c>
      <c r="CQ568">
        <v>0</v>
      </c>
      <c r="CR568">
        <v>100</v>
      </c>
      <c r="CS568">
        <v>-999.9</v>
      </c>
      <c r="CT568">
        <v>400</v>
      </c>
      <c r="CU568">
        <v>7.4825499999999998</v>
      </c>
      <c r="CV568">
        <v>103.816</v>
      </c>
      <c r="CW568">
        <v>103.31</v>
      </c>
    </row>
    <row r="569" spans="1:101" x14ac:dyDescent="0.2">
      <c r="A569">
        <v>555</v>
      </c>
      <c r="B569">
        <v>1550581384.7</v>
      </c>
      <c r="C569">
        <v>2213.2000000476801</v>
      </c>
      <c r="D569" t="s">
        <v>1326</v>
      </c>
      <c r="E569" t="s">
        <v>1327</v>
      </c>
      <c r="F569">
        <f t="shared" si="120"/>
        <v>7498</v>
      </c>
      <c r="G569">
        <f t="shared" si="121"/>
        <v>42.938006417040661</v>
      </c>
      <c r="H569">
        <f t="shared" si="122"/>
        <v>0.15989328402923203</v>
      </c>
      <c r="I569" t="s">
        <v>197</v>
      </c>
      <c r="J569" t="s">
        <v>198</v>
      </c>
      <c r="K569" t="s">
        <v>199</v>
      </c>
      <c r="L569" t="s">
        <v>200</v>
      </c>
      <c r="M569" t="s">
        <v>201</v>
      </c>
      <c r="N569" t="s">
        <v>806</v>
      </c>
      <c r="O569" t="s">
        <v>203</v>
      </c>
      <c r="P569" t="s">
        <v>1287</v>
      </c>
      <c r="Q569">
        <v>1550581384.7</v>
      </c>
      <c r="R569">
        <f t="shared" si="123"/>
        <v>6.2373457883383096E-3</v>
      </c>
      <c r="S569">
        <f t="shared" si="124"/>
        <v>-3.0683679444254368</v>
      </c>
      <c r="T569">
        <f t="shared" si="125"/>
        <v>81.851773900885604</v>
      </c>
      <c r="U569">
        <f t="shared" si="126"/>
        <v>0.78250049680643086</v>
      </c>
      <c r="V569">
        <f t="shared" si="127"/>
        <v>0.95599699250740922</v>
      </c>
      <c r="W569">
        <v>158</v>
      </c>
      <c r="X569">
        <v>11</v>
      </c>
      <c r="Y569">
        <f t="shared" si="128"/>
        <v>1</v>
      </c>
      <c r="Z569">
        <f t="shared" si="129"/>
        <v>0</v>
      </c>
      <c r="AA569">
        <f t="shared" si="130"/>
        <v>56622.347489168496</v>
      </c>
      <c r="AB569">
        <f t="shared" si="131"/>
        <v>1.75302</v>
      </c>
      <c r="AC569">
        <f t="shared" si="132"/>
        <v>0.85897979999999996</v>
      </c>
      <c r="AD569">
        <f t="shared" si="133"/>
        <v>0.49</v>
      </c>
      <c r="AE569">
        <f t="shared" si="134"/>
        <v>0.39</v>
      </c>
      <c r="AF569">
        <v>10</v>
      </c>
      <c r="AG569">
        <v>1550581384.7</v>
      </c>
      <c r="AH569">
        <v>399.017</v>
      </c>
      <c r="AI569">
        <v>398.61099999999999</v>
      </c>
      <c r="AJ569">
        <v>7.8430299999999997</v>
      </c>
      <c r="AK569">
        <v>3.5078499999999999</v>
      </c>
      <c r="AL569">
        <v>1427.49</v>
      </c>
      <c r="AM569">
        <v>99.746499999999997</v>
      </c>
      <c r="AN569">
        <v>2.3677699999999999E-2</v>
      </c>
      <c r="AO569">
        <v>6.2624599999999999</v>
      </c>
      <c r="AP569">
        <v>999.9</v>
      </c>
      <c r="AQ569">
        <v>999.9</v>
      </c>
      <c r="AR569">
        <v>9993.1200000000008</v>
      </c>
      <c r="AS569">
        <v>0</v>
      </c>
      <c r="AT569">
        <v>1.75302</v>
      </c>
      <c r="AU569">
        <v>0</v>
      </c>
      <c r="AV569" t="s">
        <v>204</v>
      </c>
      <c r="AW569">
        <v>0</v>
      </c>
      <c r="AX569">
        <v>-1.4419999999999999</v>
      </c>
      <c r="AY569">
        <v>-3.5999999999999997E-2</v>
      </c>
      <c r="AZ569">
        <v>0</v>
      </c>
      <c r="BA569">
        <v>0</v>
      </c>
      <c r="BB569">
        <v>0</v>
      </c>
      <c r="BC569">
        <v>0</v>
      </c>
      <c r="BD569">
        <v>400.67563114754103</v>
      </c>
      <c r="BE569">
        <v>1.98224672097262</v>
      </c>
      <c r="BF569">
        <v>0.68299086954533395</v>
      </c>
      <c r="BG569">
        <v>-1</v>
      </c>
      <c r="BH569">
        <v>0</v>
      </c>
      <c r="BI569">
        <v>0</v>
      </c>
      <c r="BJ569" t="s">
        <v>205</v>
      </c>
      <c r="BK569">
        <v>1.8847400000000001</v>
      </c>
      <c r="BL569">
        <v>1.88171</v>
      </c>
      <c r="BM569">
        <v>1.88323</v>
      </c>
      <c r="BN569">
        <v>1.8818699999999999</v>
      </c>
      <c r="BO569">
        <v>1.8838299999999999</v>
      </c>
      <c r="BP569">
        <v>1.8830899999999999</v>
      </c>
      <c r="BQ569">
        <v>1.8847799999999999</v>
      </c>
      <c r="BR569">
        <v>1.8823000000000001</v>
      </c>
      <c r="BS569" t="s">
        <v>206</v>
      </c>
      <c r="BT569" t="s">
        <v>17</v>
      </c>
      <c r="BU569" t="s">
        <v>17</v>
      </c>
      <c r="BV569" t="s">
        <v>17</v>
      </c>
      <c r="BW569" t="s">
        <v>207</v>
      </c>
      <c r="BX569" t="s">
        <v>208</v>
      </c>
      <c r="BY569" t="s">
        <v>209</v>
      </c>
      <c r="BZ569" t="s">
        <v>209</v>
      </c>
      <c r="CA569" t="s">
        <v>209</v>
      </c>
      <c r="CB569" t="s">
        <v>209</v>
      </c>
      <c r="CC569">
        <v>5</v>
      </c>
      <c r="CD569">
        <v>0</v>
      </c>
      <c r="CE569">
        <v>0</v>
      </c>
      <c r="CF569">
        <v>0</v>
      </c>
      <c r="CG569">
        <v>0</v>
      </c>
      <c r="CH569">
        <v>2</v>
      </c>
      <c r="CI569">
        <v>1305.25</v>
      </c>
      <c r="CJ569">
        <v>5.8893099999999997E-2</v>
      </c>
      <c r="CK569">
        <v>7.4296800000000003</v>
      </c>
      <c r="CL569">
        <v>10.159599999999999</v>
      </c>
      <c r="CM569">
        <v>30.000399999999999</v>
      </c>
      <c r="CN569">
        <v>9.9767700000000001</v>
      </c>
      <c r="CO569">
        <v>10.2254</v>
      </c>
      <c r="CP569">
        <v>-1</v>
      </c>
      <c r="CQ569">
        <v>0</v>
      </c>
      <c r="CR569">
        <v>100</v>
      </c>
      <c r="CS569">
        <v>-999.9</v>
      </c>
      <c r="CT569">
        <v>400</v>
      </c>
      <c r="CU569">
        <v>7.4716500000000003</v>
      </c>
      <c r="CV569">
        <v>103.816</v>
      </c>
      <c r="CW569">
        <v>103.309</v>
      </c>
    </row>
    <row r="570" spans="1:101" x14ac:dyDescent="0.2">
      <c r="A570">
        <v>556</v>
      </c>
      <c r="B570">
        <v>1550581386.5999999</v>
      </c>
      <c r="C570">
        <v>2215.0999999046298</v>
      </c>
      <c r="D570" t="s">
        <v>1328</v>
      </c>
      <c r="E570" t="s">
        <v>1329</v>
      </c>
      <c r="F570">
        <f t="shared" si="120"/>
        <v>7498</v>
      </c>
      <c r="G570">
        <f t="shared" si="121"/>
        <v>42.93917571984074</v>
      </c>
      <c r="H570">
        <f t="shared" si="122"/>
        <v>0.18371775861145348</v>
      </c>
      <c r="I570" t="s">
        <v>197</v>
      </c>
      <c r="J570" t="s">
        <v>198</v>
      </c>
      <c r="K570" t="s">
        <v>199</v>
      </c>
      <c r="L570" t="s">
        <v>200</v>
      </c>
      <c r="M570" t="s">
        <v>201</v>
      </c>
      <c r="N570" t="s">
        <v>806</v>
      </c>
      <c r="O570" t="s">
        <v>203</v>
      </c>
      <c r="P570" t="s">
        <v>1287</v>
      </c>
      <c r="Q570">
        <v>1550581386.5999999</v>
      </c>
      <c r="R570">
        <f t="shared" si="123"/>
        <v>6.2442013166446181E-3</v>
      </c>
      <c r="S570">
        <f t="shared" si="124"/>
        <v>-3.2248064771362022</v>
      </c>
      <c r="T570">
        <f t="shared" si="125"/>
        <v>81.942748498314117</v>
      </c>
      <c r="U570">
        <f t="shared" si="126"/>
        <v>0.78280771478270106</v>
      </c>
      <c r="V570">
        <f t="shared" si="127"/>
        <v>0.95531054196797716</v>
      </c>
      <c r="W570">
        <v>149</v>
      </c>
      <c r="X570">
        <v>10</v>
      </c>
      <c r="Y570">
        <f t="shared" si="128"/>
        <v>1</v>
      </c>
      <c r="Z570">
        <f t="shared" si="129"/>
        <v>0</v>
      </c>
      <c r="AA570">
        <f t="shared" si="130"/>
        <v>56521.999004514371</v>
      </c>
      <c r="AB570">
        <f t="shared" si="131"/>
        <v>1.75302</v>
      </c>
      <c r="AC570">
        <f t="shared" si="132"/>
        <v>0.85897979999999996</v>
      </c>
      <c r="AD570">
        <f t="shared" si="133"/>
        <v>0.49</v>
      </c>
      <c r="AE570">
        <f t="shared" si="134"/>
        <v>0.39</v>
      </c>
      <c r="AF570">
        <v>10</v>
      </c>
      <c r="AG570">
        <v>1550581386.5999999</v>
      </c>
      <c r="AH570">
        <v>399.14800000000002</v>
      </c>
      <c r="AI570">
        <v>398.63499999999999</v>
      </c>
      <c r="AJ570">
        <v>7.8461699999999999</v>
      </c>
      <c r="AK570">
        <v>3.5070899999999998</v>
      </c>
      <c r="AL570">
        <v>1427.77</v>
      </c>
      <c r="AM570">
        <v>99.745500000000007</v>
      </c>
      <c r="AN570">
        <v>2.3905300000000001E-2</v>
      </c>
      <c r="AO570">
        <v>6.2520499999999997</v>
      </c>
      <c r="AP570">
        <v>999.9</v>
      </c>
      <c r="AQ570">
        <v>999.9</v>
      </c>
      <c r="AR570">
        <v>9974.3799999999992</v>
      </c>
      <c r="AS570">
        <v>0</v>
      </c>
      <c r="AT570">
        <v>1.75302</v>
      </c>
      <c r="AU570">
        <v>0</v>
      </c>
      <c r="AV570" t="s">
        <v>204</v>
      </c>
      <c r="AW570">
        <v>0</v>
      </c>
      <c r="AX570">
        <v>-1.4419999999999999</v>
      </c>
      <c r="AY570">
        <v>-3.5999999999999997E-2</v>
      </c>
      <c r="AZ570">
        <v>0</v>
      </c>
      <c r="BA570">
        <v>0</v>
      </c>
      <c r="BB570">
        <v>0</v>
      </c>
      <c r="BC570">
        <v>0</v>
      </c>
      <c r="BD570">
        <v>400.72534426229498</v>
      </c>
      <c r="BE570">
        <v>2.27755131980215</v>
      </c>
      <c r="BF570">
        <v>0.73645796926903295</v>
      </c>
      <c r="BG570">
        <v>-1</v>
      </c>
      <c r="BH570">
        <v>0</v>
      </c>
      <c r="BI570">
        <v>0</v>
      </c>
      <c r="BJ570" t="s">
        <v>205</v>
      </c>
      <c r="BK570">
        <v>1.88472</v>
      </c>
      <c r="BL570">
        <v>1.88171</v>
      </c>
      <c r="BM570">
        <v>1.88323</v>
      </c>
      <c r="BN570">
        <v>1.8818699999999999</v>
      </c>
      <c r="BO570">
        <v>1.88384</v>
      </c>
      <c r="BP570">
        <v>1.8830899999999999</v>
      </c>
      <c r="BQ570">
        <v>1.8847799999999999</v>
      </c>
      <c r="BR570">
        <v>1.88232</v>
      </c>
      <c r="BS570" t="s">
        <v>206</v>
      </c>
      <c r="BT570" t="s">
        <v>17</v>
      </c>
      <c r="BU570" t="s">
        <v>17</v>
      </c>
      <c r="BV570" t="s">
        <v>17</v>
      </c>
      <c r="BW570" t="s">
        <v>207</v>
      </c>
      <c r="BX570" t="s">
        <v>208</v>
      </c>
      <c r="BY570" t="s">
        <v>209</v>
      </c>
      <c r="BZ570" t="s">
        <v>209</v>
      </c>
      <c r="CA570" t="s">
        <v>209</v>
      </c>
      <c r="CB570" t="s">
        <v>209</v>
      </c>
      <c r="CC570">
        <v>5</v>
      </c>
      <c r="CD570">
        <v>0</v>
      </c>
      <c r="CE570">
        <v>0</v>
      </c>
      <c r="CF570">
        <v>0</v>
      </c>
      <c r="CG570">
        <v>0</v>
      </c>
      <c r="CH570">
        <v>2</v>
      </c>
      <c r="CI570">
        <v>1312.27</v>
      </c>
      <c r="CJ570">
        <v>5.8893099999999997E-2</v>
      </c>
      <c r="CK570">
        <v>7.4311199999999999</v>
      </c>
      <c r="CL570">
        <v>10.159599999999999</v>
      </c>
      <c r="CM570">
        <v>30.000499999999999</v>
      </c>
      <c r="CN570">
        <v>9.9776399999999992</v>
      </c>
      <c r="CO570">
        <v>10.226000000000001</v>
      </c>
      <c r="CP570">
        <v>-1</v>
      </c>
      <c r="CQ570">
        <v>0</v>
      </c>
      <c r="CR570">
        <v>100</v>
      </c>
      <c r="CS570">
        <v>-999.9</v>
      </c>
      <c r="CT570">
        <v>400</v>
      </c>
      <c r="CU570">
        <v>7.4515000000000002</v>
      </c>
      <c r="CV570">
        <v>103.816</v>
      </c>
      <c r="CW570">
        <v>103.309</v>
      </c>
    </row>
    <row r="571" spans="1:101" x14ac:dyDescent="0.2">
      <c r="A571">
        <v>557</v>
      </c>
      <c r="B571">
        <v>1550581388.5999999</v>
      </c>
      <c r="C571">
        <v>2217.0999999046298</v>
      </c>
      <c r="D571" t="s">
        <v>1330</v>
      </c>
      <c r="E571" t="s">
        <v>1331</v>
      </c>
      <c r="F571">
        <f t="shared" si="120"/>
        <v>7498</v>
      </c>
      <c r="G571">
        <f t="shared" si="121"/>
        <v>42.940479051526296</v>
      </c>
      <c r="H571">
        <f t="shared" si="122"/>
        <v>0.20534902820650733</v>
      </c>
      <c r="I571" t="s">
        <v>197</v>
      </c>
      <c r="J571" t="s">
        <v>198</v>
      </c>
      <c r="K571" t="s">
        <v>199</v>
      </c>
      <c r="L571" t="s">
        <v>200</v>
      </c>
      <c r="M571" t="s">
        <v>201</v>
      </c>
      <c r="N571" t="s">
        <v>806</v>
      </c>
      <c r="O571" t="s">
        <v>203</v>
      </c>
      <c r="P571" t="s">
        <v>1287</v>
      </c>
      <c r="Q571">
        <v>1550581388.5999999</v>
      </c>
      <c r="R571">
        <f t="shared" si="123"/>
        <v>6.2476629082418517E-3</v>
      </c>
      <c r="S571">
        <f t="shared" si="124"/>
        <v>-3.394011336654382</v>
      </c>
      <c r="T571">
        <f t="shared" si="125"/>
        <v>82.009462494583971</v>
      </c>
      <c r="U571">
        <f t="shared" si="126"/>
        <v>0.78304724019181804</v>
      </c>
      <c r="V571">
        <f t="shared" si="127"/>
        <v>0.95482547546697027</v>
      </c>
      <c r="W571">
        <v>137</v>
      </c>
      <c r="X571">
        <v>10</v>
      </c>
      <c r="Y571">
        <f t="shared" si="128"/>
        <v>1</v>
      </c>
      <c r="Z571">
        <f t="shared" si="129"/>
        <v>0</v>
      </c>
      <c r="AA571">
        <f t="shared" si="130"/>
        <v>56561.076018318403</v>
      </c>
      <c r="AB571">
        <f t="shared" si="131"/>
        <v>1.75302</v>
      </c>
      <c r="AC571">
        <f t="shared" si="132"/>
        <v>0.85897979999999996</v>
      </c>
      <c r="AD571">
        <f t="shared" si="133"/>
        <v>0.49</v>
      </c>
      <c r="AE571">
        <f t="shared" si="134"/>
        <v>0.39</v>
      </c>
      <c r="AF571">
        <v>10</v>
      </c>
      <c r="AG571">
        <v>1550581388.5999999</v>
      </c>
      <c r="AH571">
        <v>399.28399999999999</v>
      </c>
      <c r="AI571">
        <v>398.654</v>
      </c>
      <c r="AJ571">
        <v>7.8485399999999998</v>
      </c>
      <c r="AK571">
        <v>3.5066999999999999</v>
      </c>
      <c r="AL571">
        <v>1427.65</v>
      </c>
      <c r="AM571">
        <v>99.745900000000006</v>
      </c>
      <c r="AN571">
        <v>2.38967E-2</v>
      </c>
      <c r="AO571">
        <v>6.2446900000000003</v>
      </c>
      <c r="AP571">
        <v>999.9</v>
      </c>
      <c r="AQ571">
        <v>999.9</v>
      </c>
      <c r="AR571">
        <v>9981.25</v>
      </c>
      <c r="AS571">
        <v>0</v>
      </c>
      <c r="AT571">
        <v>1.75302</v>
      </c>
      <c r="AU571">
        <v>0</v>
      </c>
      <c r="AV571" t="s">
        <v>204</v>
      </c>
      <c r="AW571">
        <v>0</v>
      </c>
      <c r="AX571">
        <v>-1.4419999999999999</v>
      </c>
      <c r="AY571">
        <v>-3.5999999999999997E-2</v>
      </c>
      <c r="AZ571">
        <v>0</v>
      </c>
      <c r="BA571">
        <v>0</v>
      </c>
      <c r="BB571">
        <v>0</v>
      </c>
      <c r="BC571">
        <v>0</v>
      </c>
      <c r="BD571">
        <v>400.784557377049</v>
      </c>
      <c r="BE571">
        <v>2.54564324903723</v>
      </c>
      <c r="BF571">
        <v>0.79012108481870602</v>
      </c>
      <c r="BG571">
        <v>-1</v>
      </c>
      <c r="BH571">
        <v>0</v>
      </c>
      <c r="BI571">
        <v>0</v>
      </c>
      <c r="BJ571" t="s">
        <v>205</v>
      </c>
      <c r="BK571">
        <v>1.88469</v>
      </c>
      <c r="BL571">
        <v>1.88171</v>
      </c>
      <c r="BM571">
        <v>1.8832100000000001</v>
      </c>
      <c r="BN571">
        <v>1.88188</v>
      </c>
      <c r="BO571">
        <v>1.88384</v>
      </c>
      <c r="BP571">
        <v>1.8830899999999999</v>
      </c>
      <c r="BQ571">
        <v>1.8847700000000001</v>
      </c>
      <c r="BR571">
        <v>1.88232</v>
      </c>
      <c r="BS571" t="s">
        <v>206</v>
      </c>
      <c r="BT571" t="s">
        <v>17</v>
      </c>
      <c r="BU571" t="s">
        <v>17</v>
      </c>
      <c r="BV571" t="s">
        <v>17</v>
      </c>
      <c r="BW571" t="s">
        <v>207</v>
      </c>
      <c r="BX571" t="s">
        <v>208</v>
      </c>
      <c r="BY571" t="s">
        <v>209</v>
      </c>
      <c r="BZ571" t="s">
        <v>209</v>
      </c>
      <c r="CA571" t="s">
        <v>209</v>
      </c>
      <c r="CB571" t="s">
        <v>209</v>
      </c>
      <c r="CC571">
        <v>5</v>
      </c>
      <c r="CD571">
        <v>0</v>
      </c>
      <c r="CE571">
        <v>0</v>
      </c>
      <c r="CF571">
        <v>0</v>
      </c>
      <c r="CG571">
        <v>0</v>
      </c>
      <c r="CH571">
        <v>2</v>
      </c>
      <c r="CI571">
        <v>1321.09</v>
      </c>
      <c r="CJ571">
        <v>5.8893099999999997E-2</v>
      </c>
      <c r="CK571">
        <v>7.4325599999999996</v>
      </c>
      <c r="CL571">
        <v>10.16</v>
      </c>
      <c r="CM571">
        <v>30.000499999999999</v>
      </c>
      <c r="CN571">
        <v>9.9785400000000006</v>
      </c>
      <c r="CO571">
        <v>10.226599999999999</v>
      </c>
      <c r="CP571">
        <v>-1</v>
      </c>
      <c r="CQ571">
        <v>0</v>
      </c>
      <c r="CR571">
        <v>100</v>
      </c>
      <c r="CS571">
        <v>-999.9</v>
      </c>
      <c r="CT571">
        <v>400</v>
      </c>
      <c r="CU571">
        <v>7.4326999999999996</v>
      </c>
      <c r="CV571">
        <v>103.815</v>
      </c>
      <c r="CW571">
        <v>103.30800000000001</v>
      </c>
    </row>
    <row r="572" spans="1:101" x14ac:dyDescent="0.2">
      <c r="A572">
        <v>558</v>
      </c>
      <c r="B572">
        <v>1550581390.5999999</v>
      </c>
      <c r="C572">
        <v>2219.0999999046298</v>
      </c>
      <c r="D572" t="s">
        <v>1332</v>
      </c>
      <c r="E572" t="s">
        <v>1333</v>
      </c>
      <c r="F572">
        <f t="shared" si="120"/>
        <v>7498</v>
      </c>
      <c r="G572">
        <f t="shared" si="121"/>
        <v>42.940471399705586</v>
      </c>
      <c r="H572">
        <f t="shared" si="122"/>
        <v>0.22428801795598924</v>
      </c>
      <c r="I572" t="s">
        <v>197</v>
      </c>
      <c r="J572" t="s">
        <v>198</v>
      </c>
      <c r="K572" t="s">
        <v>199</v>
      </c>
      <c r="L572" t="s">
        <v>200</v>
      </c>
      <c r="M572" t="s">
        <v>201</v>
      </c>
      <c r="N572" t="s">
        <v>806</v>
      </c>
      <c r="O572" t="s">
        <v>203</v>
      </c>
      <c r="P572" t="s">
        <v>1287</v>
      </c>
      <c r="Q572">
        <v>1550581390.5999999</v>
      </c>
      <c r="R572">
        <f t="shared" si="123"/>
        <v>6.2547503534402622E-3</v>
      </c>
      <c r="S572">
        <f t="shared" si="124"/>
        <v>-3.5851377979256398</v>
      </c>
      <c r="T572">
        <f t="shared" si="125"/>
        <v>82.043884339796818</v>
      </c>
      <c r="U572">
        <f t="shared" si="126"/>
        <v>0.78340888566925193</v>
      </c>
      <c r="V572">
        <f t="shared" si="127"/>
        <v>0.95486566972456932</v>
      </c>
      <c r="W572">
        <v>130</v>
      </c>
      <c r="X572">
        <v>9</v>
      </c>
      <c r="Y572">
        <f t="shared" si="128"/>
        <v>1</v>
      </c>
      <c r="Z572">
        <f t="shared" si="129"/>
        <v>0</v>
      </c>
      <c r="AA572">
        <f t="shared" si="130"/>
        <v>56656.200935309585</v>
      </c>
      <c r="AB572">
        <f t="shared" si="131"/>
        <v>1.75302</v>
      </c>
      <c r="AC572">
        <f t="shared" si="132"/>
        <v>0.85897979999999996</v>
      </c>
      <c r="AD572">
        <f t="shared" si="133"/>
        <v>0.49</v>
      </c>
      <c r="AE572">
        <f t="shared" si="134"/>
        <v>0.39</v>
      </c>
      <c r="AF572">
        <v>10</v>
      </c>
      <c r="AG572">
        <v>1550581390.5999999</v>
      </c>
      <c r="AH572">
        <v>399.43299999999999</v>
      </c>
      <c r="AI572">
        <v>398.67200000000003</v>
      </c>
      <c r="AJ572">
        <v>7.8521400000000003</v>
      </c>
      <c r="AK572">
        <v>3.5067599999999999</v>
      </c>
      <c r="AL572">
        <v>1428.1</v>
      </c>
      <c r="AM572">
        <v>99.746099999999998</v>
      </c>
      <c r="AN572">
        <v>2.40118E-2</v>
      </c>
      <c r="AO572">
        <v>6.2453000000000003</v>
      </c>
      <c r="AP572">
        <v>999.9</v>
      </c>
      <c r="AQ572">
        <v>999.9</v>
      </c>
      <c r="AR572">
        <v>9998.75</v>
      </c>
      <c r="AS572">
        <v>0</v>
      </c>
      <c r="AT572">
        <v>1.75302</v>
      </c>
      <c r="AU572">
        <v>0</v>
      </c>
      <c r="AV572" t="s">
        <v>204</v>
      </c>
      <c r="AW572">
        <v>0</v>
      </c>
      <c r="AX572">
        <v>-1.4419999999999999</v>
      </c>
      <c r="AY572">
        <v>-3.5999999999999997E-2</v>
      </c>
      <c r="AZ572">
        <v>0</v>
      </c>
      <c r="BA572">
        <v>0</v>
      </c>
      <c r="BB572">
        <v>0</v>
      </c>
      <c r="BC572">
        <v>0</v>
      </c>
      <c r="BD572">
        <v>400.85477868852502</v>
      </c>
      <c r="BE572">
        <v>2.7804341573591098</v>
      </c>
      <c r="BF572">
        <v>0.84217893149887002</v>
      </c>
      <c r="BG572">
        <v>-1</v>
      </c>
      <c r="BH572">
        <v>0</v>
      </c>
      <c r="BI572">
        <v>0</v>
      </c>
      <c r="BJ572" t="s">
        <v>205</v>
      </c>
      <c r="BK572">
        <v>1.8846799999999999</v>
      </c>
      <c r="BL572">
        <v>1.88171</v>
      </c>
      <c r="BM572">
        <v>1.8831899999999999</v>
      </c>
      <c r="BN572">
        <v>1.8818699999999999</v>
      </c>
      <c r="BO572">
        <v>1.8838200000000001</v>
      </c>
      <c r="BP572">
        <v>1.8830899999999999</v>
      </c>
      <c r="BQ572">
        <v>1.8847700000000001</v>
      </c>
      <c r="BR572">
        <v>1.8823000000000001</v>
      </c>
      <c r="BS572" t="s">
        <v>206</v>
      </c>
      <c r="BT572" t="s">
        <v>17</v>
      </c>
      <c r="BU572" t="s">
        <v>17</v>
      </c>
      <c r="BV572" t="s">
        <v>17</v>
      </c>
      <c r="BW572" t="s">
        <v>207</v>
      </c>
      <c r="BX572" t="s">
        <v>208</v>
      </c>
      <c r="BY572" t="s">
        <v>209</v>
      </c>
      <c r="BZ572" t="s">
        <v>209</v>
      </c>
      <c r="CA572" t="s">
        <v>209</v>
      </c>
      <c r="CB572" t="s">
        <v>209</v>
      </c>
      <c r="CC572">
        <v>5</v>
      </c>
      <c r="CD572">
        <v>0</v>
      </c>
      <c r="CE572">
        <v>0</v>
      </c>
      <c r="CF572">
        <v>0</v>
      </c>
      <c r="CG572">
        <v>0</v>
      </c>
      <c r="CH572">
        <v>2</v>
      </c>
      <c r="CI572">
        <v>1326.92</v>
      </c>
      <c r="CJ572">
        <v>5.8893099999999997E-2</v>
      </c>
      <c r="CK572">
        <v>7.43405</v>
      </c>
      <c r="CL572">
        <v>10.160500000000001</v>
      </c>
      <c r="CM572">
        <v>30.000399999999999</v>
      </c>
      <c r="CN572">
        <v>9.9794</v>
      </c>
      <c r="CO572">
        <v>10.2272</v>
      </c>
      <c r="CP572">
        <v>-1</v>
      </c>
      <c r="CQ572">
        <v>0</v>
      </c>
      <c r="CR572">
        <v>100</v>
      </c>
      <c r="CS572">
        <v>-999.9</v>
      </c>
      <c r="CT572">
        <v>400</v>
      </c>
      <c r="CU572">
        <v>7.4105699999999999</v>
      </c>
      <c r="CV572">
        <v>103.81399999999999</v>
      </c>
      <c r="CW572">
        <v>103.307</v>
      </c>
    </row>
    <row r="573" spans="1:101" x14ac:dyDescent="0.2">
      <c r="A573">
        <v>559</v>
      </c>
      <c r="B573">
        <v>1550581392.5999999</v>
      </c>
      <c r="C573">
        <v>2221.0999999046298</v>
      </c>
      <c r="D573" t="s">
        <v>1334</v>
      </c>
      <c r="E573" t="s">
        <v>1335</v>
      </c>
      <c r="F573">
        <f t="shared" si="120"/>
        <v>7498</v>
      </c>
      <c r="G573">
        <f t="shared" si="121"/>
        <v>42.937775242198441</v>
      </c>
      <c r="H573">
        <f t="shared" si="122"/>
        <v>0.23993183345630906</v>
      </c>
      <c r="I573" t="s">
        <v>197</v>
      </c>
      <c r="J573" t="s">
        <v>198</v>
      </c>
      <c r="K573" t="s">
        <v>199</v>
      </c>
      <c r="L573" t="s">
        <v>200</v>
      </c>
      <c r="M573" t="s">
        <v>201</v>
      </c>
      <c r="N573" t="s">
        <v>806</v>
      </c>
      <c r="O573" t="s">
        <v>203</v>
      </c>
      <c r="P573" t="s">
        <v>1287</v>
      </c>
      <c r="Q573">
        <v>1550581392.5999999</v>
      </c>
      <c r="R573">
        <f t="shared" si="123"/>
        <v>6.2685416905229564E-3</v>
      </c>
      <c r="S573">
        <f t="shared" si="124"/>
        <v>-3.7629726872408842</v>
      </c>
      <c r="T573">
        <f t="shared" si="125"/>
        <v>82.085964091203621</v>
      </c>
      <c r="U573">
        <f t="shared" si="126"/>
        <v>0.78429005108174688</v>
      </c>
      <c r="V573">
        <f t="shared" si="127"/>
        <v>0.95544964326707815</v>
      </c>
      <c r="W573">
        <v>145</v>
      </c>
      <c r="X573">
        <v>10</v>
      </c>
      <c r="Y573">
        <f t="shared" si="128"/>
        <v>1</v>
      </c>
      <c r="Z573">
        <f t="shared" si="129"/>
        <v>0</v>
      </c>
      <c r="AA573">
        <f t="shared" si="130"/>
        <v>56693.125691085464</v>
      </c>
      <c r="AB573">
        <f t="shared" si="131"/>
        <v>1.75302</v>
      </c>
      <c r="AC573">
        <f t="shared" si="132"/>
        <v>0.85897979999999996</v>
      </c>
      <c r="AD573">
        <f t="shared" si="133"/>
        <v>0.49</v>
      </c>
      <c r="AE573">
        <f t="shared" si="134"/>
        <v>0.39</v>
      </c>
      <c r="AF573">
        <v>10</v>
      </c>
      <c r="AG573">
        <v>1550581392.5999999</v>
      </c>
      <c r="AH573">
        <v>399.58100000000002</v>
      </c>
      <c r="AI573">
        <v>398.7</v>
      </c>
      <c r="AJ573">
        <v>7.8612099999999998</v>
      </c>
      <c r="AK573">
        <v>3.5063800000000001</v>
      </c>
      <c r="AL573">
        <v>1428.13</v>
      </c>
      <c r="AM573">
        <v>99.742999999999995</v>
      </c>
      <c r="AN573">
        <v>2.40907E-2</v>
      </c>
      <c r="AO573">
        <v>6.2541599999999997</v>
      </c>
      <c r="AP573">
        <v>999.9</v>
      </c>
      <c r="AQ573">
        <v>999.9</v>
      </c>
      <c r="AR573">
        <v>10006.200000000001</v>
      </c>
      <c r="AS573">
        <v>0</v>
      </c>
      <c r="AT573">
        <v>1.75302</v>
      </c>
      <c r="AU573">
        <v>0</v>
      </c>
      <c r="AV573" t="s">
        <v>204</v>
      </c>
      <c r="AW573">
        <v>0</v>
      </c>
      <c r="AX573">
        <v>-1.4419999999999999</v>
      </c>
      <c r="AY573">
        <v>-3.5999999999999997E-2</v>
      </c>
      <c r="AZ573">
        <v>0</v>
      </c>
      <c r="BA573">
        <v>0</v>
      </c>
      <c r="BB573">
        <v>0</v>
      </c>
      <c r="BC573">
        <v>0</v>
      </c>
      <c r="BD573">
        <v>400.93674590163897</v>
      </c>
      <c r="BE573">
        <v>2.9745800061693202</v>
      </c>
      <c r="BF573">
        <v>0.88963649383988896</v>
      </c>
      <c r="BG573">
        <v>-1</v>
      </c>
      <c r="BH573">
        <v>0</v>
      </c>
      <c r="BI573">
        <v>0</v>
      </c>
      <c r="BJ573" t="s">
        <v>205</v>
      </c>
      <c r="BK573">
        <v>1.88469</v>
      </c>
      <c r="BL573">
        <v>1.88171</v>
      </c>
      <c r="BM573">
        <v>1.8831899999999999</v>
      </c>
      <c r="BN573">
        <v>1.8818699999999999</v>
      </c>
      <c r="BO573">
        <v>1.8838200000000001</v>
      </c>
      <c r="BP573">
        <v>1.8830899999999999</v>
      </c>
      <c r="BQ573">
        <v>1.8847700000000001</v>
      </c>
      <c r="BR573">
        <v>1.88229</v>
      </c>
      <c r="BS573" t="s">
        <v>206</v>
      </c>
      <c r="BT573" t="s">
        <v>17</v>
      </c>
      <c r="BU573" t="s">
        <v>17</v>
      </c>
      <c r="BV573" t="s">
        <v>17</v>
      </c>
      <c r="BW573" t="s">
        <v>207</v>
      </c>
      <c r="BX573" t="s">
        <v>208</v>
      </c>
      <c r="BY573" t="s">
        <v>209</v>
      </c>
      <c r="BZ573" t="s">
        <v>209</v>
      </c>
      <c r="CA573" t="s">
        <v>209</v>
      </c>
      <c r="CB573" t="s">
        <v>209</v>
      </c>
      <c r="CC573">
        <v>5</v>
      </c>
      <c r="CD573">
        <v>0</v>
      </c>
      <c r="CE573">
        <v>0</v>
      </c>
      <c r="CF573">
        <v>0</v>
      </c>
      <c r="CG573">
        <v>0</v>
      </c>
      <c r="CH573">
        <v>2</v>
      </c>
      <c r="CI573">
        <v>1316.12</v>
      </c>
      <c r="CJ573">
        <v>5.8893099999999997E-2</v>
      </c>
      <c r="CK573">
        <v>7.4355200000000004</v>
      </c>
      <c r="CL573">
        <v>10.1608</v>
      </c>
      <c r="CM573">
        <v>30.000499999999999</v>
      </c>
      <c r="CN573">
        <v>9.9805499999999991</v>
      </c>
      <c r="CO573">
        <v>10.228300000000001</v>
      </c>
      <c r="CP573">
        <v>-1</v>
      </c>
      <c r="CQ573">
        <v>0</v>
      </c>
      <c r="CR573">
        <v>100</v>
      </c>
      <c r="CS573">
        <v>-999.9</v>
      </c>
      <c r="CT573">
        <v>400</v>
      </c>
      <c r="CU573">
        <v>7.38612</v>
      </c>
      <c r="CV573">
        <v>103.813</v>
      </c>
      <c r="CW573">
        <v>103.306</v>
      </c>
    </row>
    <row r="574" spans="1:101" x14ac:dyDescent="0.2">
      <c r="A574">
        <v>560</v>
      </c>
      <c r="B574">
        <v>1550581394.5999999</v>
      </c>
      <c r="C574">
        <v>2223.0999999046298</v>
      </c>
      <c r="D574" t="s">
        <v>1336</v>
      </c>
      <c r="E574" t="s">
        <v>1337</v>
      </c>
      <c r="F574">
        <f t="shared" si="120"/>
        <v>7498</v>
      </c>
      <c r="G574">
        <f t="shared" si="121"/>
        <v>42.936745716608883</v>
      </c>
      <c r="H574">
        <f t="shared" si="122"/>
        <v>0.25327816118753693</v>
      </c>
      <c r="I574" t="s">
        <v>197</v>
      </c>
      <c r="J574" t="s">
        <v>198</v>
      </c>
      <c r="K574" t="s">
        <v>199</v>
      </c>
      <c r="L574" t="s">
        <v>200</v>
      </c>
      <c r="M574" t="s">
        <v>201</v>
      </c>
      <c r="N574" t="s">
        <v>806</v>
      </c>
      <c r="O574" t="s">
        <v>203</v>
      </c>
      <c r="P574" t="s">
        <v>1287</v>
      </c>
      <c r="Q574">
        <v>1550581394.5999999</v>
      </c>
      <c r="R574">
        <f t="shared" si="123"/>
        <v>6.2811549574111683E-3</v>
      </c>
      <c r="S574">
        <f t="shared" si="124"/>
        <v>-3.9482831045330697</v>
      </c>
      <c r="T574">
        <f t="shared" si="125"/>
        <v>82.13546089854411</v>
      </c>
      <c r="U574">
        <f t="shared" si="126"/>
        <v>0.78518653067685595</v>
      </c>
      <c r="V574">
        <f t="shared" si="127"/>
        <v>0.95596533103617576</v>
      </c>
      <c r="W574">
        <v>148</v>
      </c>
      <c r="X574">
        <v>10</v>
      </c>
      <c r="Y574">
        <f t="shared" si="128"/>
        <v>1</v>
      </c>
      <c r="Z574">
        <f t="shared" si="129"/>
        <v>0</v>
      </c>
      <c r="AA574">
        <f t="shared" si="130"/>
        <v>56725.991810100422</v>
      </c>
      <c r="AB574">
        <f t="shared" si="131"/>
        <v>1.75302</v>
      </c>
      <c r="AC574">
        <f t="shared" si="132"/>
        <v>0.85897979999999996</v>
      </c>
      <c r="AD574">
        <f t="shared" si="133"/>
        <v>0.49</v>
      </c>
      <c r="AE574">
        <f t="shared" si="134"/>
        <v>0.39</v>
      </c>
      <c r="AF574">
        <v>10</v>
      </c>
      <c r="AG574">
        <v>1550581394.5999999</v>
      </c>
      <c r="AH574">
        <v>399.68099999999998</v>
      </c>
      <c r="AI574">
        <v>398.67399999999998</v>
      </c>
      <c r="AJ574">
        <v>7.8701699999999999</v>
      </c>
      <c r="AK574">
        <v>3.5057</v>
      </c>
      <c r="AL574">
        <v>1427.83</v>
      </c>
      <c r="AM574">
        <v>99.743399999999994</v>
      </c>
      <c r="AN574">
        <v>2.4016800000000001E-2</v>
      </c>
      <c r="AO574">
        <v>6.2619800000000003</v>
      </c>
      <c r="AP574">
        <v>999.9</v>
      </c>
      <c r="AQ574">
        <v>999.9</v>
      </c>
      <c r="AR574">
        <v>10012.5</v>
      </c>
      <c r="AS574">
        <v>0</v>
      </c>
      <c r="AT574">
        <v>1.75302</v>
      </c>
      <c r="AU574">
        <v>0</v>
      </c>
      <c r="AV574" t="s">
        <v>204</v>
      </c>
      <c r="AW574">
        <v>0</v>
      </c>
      <c r="AX574">
        <v>-1.4419999999999999</v>
      </c>
      <c r="AY574">
        <v>-3.5999999999999997E-2</v>
      </c>
      <c r="AZ574">
        <v>0</v>
      </c>
      <c r="BA574">
        <v>0</v>
      </c>
      <c r="BB574">
        <v>0</v>
      </c>
      <c r="BC574">
        <v>0</v>
      </c>
      <c r="BD574">
        <v>401.02727049180299</v>
      </c>
      <c r="BE574">
        <v>3.14014615019323</v>
      </c>
      <c r="BF574">
        <v>0.932080952623764</v>
      </c>
      <c r="BG574">
        <v>-1</v>
      </c>
      <c r="BH574">
        <v>0</v>
      </c>
      <c r="BI574">
        <v>0</v>
      </c>
      <c r="BJ574" t="s">
        <v>205</v>
      </c>
      <c r="BK574">
        <v>1.8846799999999999</v>
      </c>
      <c r="BL574">
        <v>1.88171</v>
      </c>
      <c r="BM574">
        <v>1.8831800000000001</v>
      </c>
      <c r="BN574">
        <v>1.8818699999999999</v>
      </c>
      <c r="BO574">
        <v>1.8838200000000001</v>
      </c>
      <c r="BP574">
        <v>1.8830899999999999</v>
      </c>
      <c r="BQ574">
        <v>1.8847700000000001</v>
      </c>
      <c r="BR574">
        <v>1.88229</v>
      </c>
      <c r="BS574" t="s">
        <v>206</v>
      </c>
      <c r="BT574" t="s">
        <v>17</v>
      </c>
      <c r="BU574" t="s">
        <v>17</v>
      </c>
      <c r="BV574" t="s">
        <v>17</v>
      </c>
      <c r="BW574" t="s">
        <v>207</v>
      </c>
      <c r="BX574" t="s">
        <v>208</v>
      </c>
      <c r="BY574" t="s">
        <v>209</v>
      </c>
      <c r="BZ574" t="s">
        <v>209</v>
      </c>
      <c r="CA574" t="s">
        <v>209</v>
      </c>
      <c r="CB574" t="s">
        <v>209</v>
      </c>
      <c r="CC574">
        <v>5</v>
      </c>
      <c r="CD574">
        <v>0</v>
      </c>
      <c r="CE574">
        <v>0</v>
      </c>
      <c r="CF574">
        <v>0</v>
      </c>
      <c r="CG574">
        <v>0</v>
      </c>
      <c r="CH574">
        <v>2</v>
      </c>
      <c r="CI574">
        <v>1313.48</v>
      </c>
      <c r="CJ574">
        <v>5.8893099999999997E-2</v>
      </c>
      <c r="CK574">
        <v>7.4369399999999999</v>
      </c>
      <c r="CL574">
        <v>10.161099999999999</v>
      </c>
      <c r="CM574">
        <v>30.000499999999999</v>
      </c>
      <c r="CN574">
        <v>9.9819800000000001</v>
      </c>
      <c r="CO574">
        <v>10.2294</v>
      </c>
      <c r="CP574">
        <v>-1</v>
      </c>
      <c r="CQ574">
        <v>0</v>
      </c>
      <c r="CR574">
        <v>100</v>
      </c>
      <c r="CS574">
        <v>-999.9</v>
      </c>
      <c r="CT574">
        <v>400</v>
      </c>
      <c r="CU574">
        <v>7.3640800000000004</v>
      </c>
      <c r="CV574">
        <v>103.813</v>
      </c>
      <c r="CW574">
        <v>103.306</v>
      </c>
    </row>
    <row r="575" spans="1:101" x14ac:dyDescent="0.2">
      <c r="A575">
        <v>561</v>
      </c>
      <c r="B575">
        <v>1550581396.5999999</v>
      </c>
      <c r="C575">
        <v>2225.0999999046298</v>
      </c>
      <c r="D575" t="s">
        <v>1338</v>
      </c>
      <c r="E575" t="s">
        <v>1339</v>
      </c>
      <c r="F575">
        <f t="shared" si="120"/>
        <v>7498</v>
      </c>
      <c r="G575">
        <f t="shared" si="121"/>
        <v>42.93761572716835</v>
      </c>
      <c r="H575">
        <f t="shared" si="122"/>
        <v>0.26364125213454365</v>
      </c>
      <c r="I575" t="s">
        <v>197</v>
      </c>
      <c r="J575" t="s">
        <v>198</v>
      </c>
      <c r="K575" t="s">
        <v>199</v>
      </c>
      <c r="L575" t="s">
        <v>200</v>
      </c>
      <c r="M575" t="s">
        <v>201</v>
      </c>
      <c r="N575" t="s">
        <v>806</v>
      </c>
      <c r="O575" t="s">
        <v>203</v>
      </c>
      <c r="P575" t="s">
        <v>1287</v>
      </c>
      <c r="Q575">
        <v>1550581396.5999999</v>
      </c>
      <c r="R575">
        <f t="shared" si="123"/>
        <v>6.2886360023917129E-3</v>
      </c>
      <c r="S575">
        <f t="shared" si="124"/>
        <v>-4.0860331133121317</v>
      </c>
      <c r="T575">
        <f t="shared" si="125"/>
        <v>82.195583477134591</v>
      </c>
      <c r="U575">
        <f t="shared" si="126"/>
        <v>0.78563659232192418</v>
      </c>
      <c r="V575">
        <f t="shared" si="127"/>
        <v>0.95581363266370012</v>
      </c>
      <c r="W575">
        <v>135</v>
      </c>
      <c r="X575">
        <v>9</v>
      </c>
      <c r="Y575">
        <f t="shared" si="128"/>
        <v>1</v>
      </c>
      <c r="Z575">
        <f t="shared" si="129"/>
        <v>0</v>
      </c>
      <c r="AA575">
        <f t="shared" si="130"/>
        <v>56652.431558675824</v>
      </c>
      <c r="AB575">
        <f t="shared" si="131"/>
        <v>1.75302</v>
      </c>
      <c r="AC575">
        <f t="shared" si="132"/>
        <v>0.85897979999999996</v>
      </c>
      <c r="AD575">
        <f t="shared" si="133"/>
        <v>0.49</v>
      </c>
      <c r="AE575">
        <f t="shared" si="134"/>
        <v>0.39</v>
      </c>
      <c r="AF575">
        <v>10</v>
      </c>
      <c r="AG575">
        <v>1550581396.5999999</v>
      </c>
      <c r="AH575">
        <v>399.77100000000002</v>
      </c>
      <c r="AI575">
        <v>398.67</v>
      </c>
      <c r="AJ575">
        <v>7.8745799999999999</v>
      </c>
      <c r="AK575">
        <v>3.5048699999999999</v>
      </c>
      <c r="AL575">
        <v>1427.81</v>
      </c>
      <c r="AM575">
        <v>99.744600000000005</v>
      </c>
      <c r="AN575">
        <v>2.4097799999999999E-2</v>
      </c>
      <c r="AO575">
        <v>6.2596800000000004</v>
      </c>
      <c r="AP575">
        <v>999.9</v>
      </c>
      <c r="AQ575">
        <v>999.9</v>
      </c>
      <c r="AR575">
        <v>9998.75</v>
      </c>
      <c r="AS575">
        <v>0</v>
      </c>
      <c r="AT575">
        <v>1.75302</v>
      </c>
      <c r="AU575">
        <v>0</v>
      </c>
      <c r="AV575" t="s">
        <v>204</v>
      </c>
      <c r="AW575">
        <v>0</v>
      </c>
      <c r="AX575">
        <v>-1.4419999999999999</v>
      </c>
      <c r="AY575">
        <v>-3.5999999999999997E-2</v>
      </c>
      <c r="AZ575">
        <v>0</v>
      </c>
      <c r="BA575">
        <v>0</v>
      </c>
      <c r="BB575">
        <v>0</v>
      </c>
      <c r="BC575">
        <v>0</v>
      </c>
      <c r="BD575">
        <v>401.12474590163902</v>
      </c>
      <c r="BE575">
        <v>3.2685761944510001</v>
      </c>
      <c r="BF575">
        <v>0.96607527420694606</v>
      </c>
      <c r="BG575">
        <v>-1</v>
      </c>
      <c r="BH575">
        <v>0</v>
      </c>
      <c r="BI575">
        <v>0</v>
      </c>
      <c r="BJ575" t="s">
        <v>205</v>
      </c>
      <c r="BK575">
        <v>1.8846799999999999</v>
      </c>
      <c r="BL575">
        <v>1.88171</v>
      </c>
      <c r="BM575">
        <v>1.8831800000000001</v>
      </c>
      <c r="BN575">
        <v>1.88188</v>
      </c>
      <c r="BO575">
        <v>1.8838299999999999</v>
      </c>
      <c r="BP575">
        <v>1.8830899999999999</v>
      </c>
      <c r="BQ575">
        <v>1.8847700000000001</v>
      </c>
      <c r="BR575">
        <v>1.8823000000000001</v>
      </c>
      <c r="BS575" t="s">
        <v>206</v>
      </c>
      <c r="BT575" t="s">
        <v>17</v>
      </c>
      <c r="BU575" t="s">
        <v>17</v>
      </c>
      <c r="BV575" t="s">
        <v>17</v>
      </c>
      <c r="BW575" t="s">
        <v>207</v>
      </c>
      <c r="BX575" t="s">
        <v>208</v>
      </c>
      <c r="BY575" t="s">
        <v>209</v>
      </c>
      <c r="BZ575" t="s">
        <v>209</v>
      </c>
      <c r="CA575" t="s">
        <v>209</v>
      </c>
      <c r="CB575" t="s">
        <v>209</v>
      </c>
      <c r="CC575">
        <v>5</v>
      </c>
      <c r="CD575">
        <v>0</v>
      </c>
      <c r="CE575">
        <v>0</v>
      </c>
      <c r="CF575">
        <v>0</v>
      </c>
      <c r="CG575">
        <v>0</v>
      </c>
      <c r="CH575">
        <v>2</v>
      </c>
      <c r="CI575">
        <v>1322.79</v>
      </c>
      <c r="CJ575">
        <v>5.8893099999999997E-2</v>
      </c>
      <c r="CK575">
        <v>7.4383600000000003</v>
      </c>
      <c r="CL575">
        <v>10.1617</v>
      </c>
      <c r="CM575">
        <v>30.000499999999999</v>
      </c>
      <c r="CN575">
        <v>9.9831199999999995</v>
      </c>
      <c r="CO575">
        <v>10.230600000000001</v>
      </c>
      <c r="CP575">
        <v>-1</v>
      </c>
      <c r="CQ575">
        <v>0</v>
      </c>
      <c r="CR575">
        <v>100</v>
      </c>
      <c r="CS575">
        <v>-999.9</v>
      </c>
      <c r="CT575">
        <v>400</v>
      </c>
      <c r="CU575">
        <v>7.3446899999999999</v>
      </c>
      <c r="CV575">
        <v>103.812</v>
      </c>
      <c r="CW575">
        <v>103.30500000000001</v>
      </c>
    </row>
    <row r="576" spans="1:101" x14ac:dyDescent="0.2">
      <c r="A576">
        <v>562</v>
      </c>
      <c r="B576">
        <v>1550581398.5999999</v>
      </c>
      <c r="C576">
        <v>2227.0999999046298</v>
      </c>
      <c r="D576" t="s">
        <v>1340</v>
      </c>
      <c r="E576" t="s">
        <v>1341</v>
      </c>
      <c r="F576">
        <f t="shared" si="120"/>
        <v>7498</v>
      </c>
      <c r="G576">
        <f t="shared" si="121"/>
        <v>42.937366467344113</v>
      </c>
      <c r="H576">
        <f t="shared" si="122"/>
        <v>0.2714372548421673</v>
      </c>
      <c r="I576" t="s">
        <v>197</v>
      </c>
      <c r="J576" t="s">
        <v>198</v>
      </c>
      <c r="K576" t="s">
        <v>199</v>
      </c>
      <c r="L576" t="s">
        <v>200</v>
      </c>
      <c r="M576" t="s">
        <v>201</v>
      </c>
      <c r="N576" t="s">
        <v>806</v>
      </c>
      <c r="O576" t="s">
        <v>203</v>
      </c>
      <c r="P576" t="s">
        <v>1287</v>
      </c>
      <c r="Q576">
        <v>1550581398.5999999</v>
      </c>
      <c r="R576">
        <f t="shared" si="123"/>
        <v>6.2948578911754677E-3</v>
      </c>
      <c r="S576">
        <f t="shared" si="124"/>
        <v>-4.3384870672965556</v>
      </c>
      <c r="T576">
        <f t="shared" si="125"/>
        <v>82.249278849104954</v>
      </c>
      <c r="U576">
        <f t="shared" si="126"/>
        <v>0.78599469458798388</v>
      </c>
      <c r="V576">
        <f t="shared" si="127"/>
        <v>0.95562502867651244</v>
      </c>
      <c r="W576">
        <v>143</v>
      </c>
      <c r="X576">
        <v>10</v>
      </c>
      <c r="Y576">
        <f t="shared" si="128"/>
        <v>1</v>
      </c>
      <c r="Z576">
        <f t="shared" si="129"/>
        <v>0</v>
      </c>
      <c r="AA576">
        <f t="shared" si="130"/>
        <v>56658.896004146263</v>
      </c>
      <c r="AB576">
        <f t="shared" si="131"/>
        <v>1.75302</v>
      </c>
      <c r="AC576">
        <f t="shared" si="132"/>
        <v>0.85897979999999996</v>
      </c>
      <c r="AD576">
        <f t="shared" si="133"/>
        <v>0.49</v>
      </c>
      <c r="AE576">
        <f t="shared" si="134"/>
        <v>0.39</v>
      </c>
      <c r="AF576">
        <v>10</v>
      </c>
      <c r="AG576">
        <v>1550581398.5999999</v>
      </c>
      <c r="AH576">
        <v>399.959</v>
      </c>
      <c r="AI576">
        <v>398.68400000000003</v>
      </c>
      <c r="AJ576">
        <v>7.8782899999999998</v>
      </c>
      <c r="AK576">
        <v>3.5051000000000001</v>
      </c>
      <c r="AL576">
        <v>1428.08</v>
      </c>
      <c r="AM576">
        <v>99.742999999999995</v>
      </c>
      <c r="AN576">
        <v>2.4169599999999999E-2</v>
      </c>
      <c r="AO576">
        <v>6.2568200000000003</v>
      </c>
      <c r="AP576">
        <v>999.9</v>
      </c>
      <c r="AQ576">
        <v>999.9</v>
      </c>
      <c r="AR576">
        <v>10000</v>
      </c>
      <c r="AS576">
        <v>0</v>
      </c>
      <c r="AT576">
        <v>1.75302</v>
      </c>
      <c r="AU576">
        <v>0</v>
      </c>
      <c r="AV576" t="s">
        <v>204</v>
      </c>
      <c r="AW576">
        <v>0</v>
      </c>
      <c r="AX576">
        <v>-1.4419999999999999</v>
      </c>
      <c r="AY576">
        <v>-3.5999999999999997E-2</v>
      </c>
      <c r="AZ576">
        <v>0</v>
      </c>
      <c r="BA576">
        <v>0</v>
      </c>
      <c r="BB576">
        <v>0</v>
      </c>
      <c r="BC576">
        <v>0</v>
      </c>
      <c r="BD576">
        <v>401.22860655737702</v>
      </c>
      <c r="BE576">
        <v>3.3652617352058201</v>
      </c>
      <c r="BF576">
        <v>0.99251375311425105</v>
      </c>
      <c r="BG576">
        <v>-1</v>
      </c>
      <c r="BH576">
        <v>0</v>
      </c>
      <c r="BI576">
        <v>0</v>
      </c>
      <c r="BJ576" t="s">
        <v>205</v>
      </c>
      <c r="BK576">
        <v>1.88469</v>
      </c>
      <c r="BL576">
        <v>1.88171</v>
      </c>
      <c r="BM576">
        <v>1.8831899999999999</v>
      </c>
      <c r="BN576">
        <v>1.88188</v>
      </c>
      <c r="BO576">
        <v>1.8838299999999999</v>
      </c>
      <c r="BP576">
        <v>1.8830899999999999</v>
      </c>
      <c r="BQ576">
        <v>1.8847700000000001</v>
      </c>
      <c r="BR576">
        <v>1.8823000000000001</v>
      </c>
      <c r="BS576" t="s">
        <v>206</v>
      </c>
      <c r="BT576" t="s">
        <v>17</v>
      </c>
      <c r="BU576" t="s">
        <v>17</v>
      </c>
      <c r="BV576" t="s">
        <v>17</v>
      </c>
      <c r="BW576" t="s">
        <v>207</v>
      </c>
      <c r="BX576" t="s">
        <v>208</v>
      </c>
      <c r="BY576" t="s">
        <v>209</v>
      </c>
      <c r="BZ576" t="s">
        <v>209</v>
      </c>
      <c r="CA576" t="s">
        <v>209</v>
      </c>
      <c r="CB576" t="s">
        <v>209</v>
      </c>
      <c r="CC576">
        <v>5</v>
      </c>
      <c r="CD576">
        <v>0</v>
      </c>
      <c r="CE576">
        <v>0</v>
      </c>
      <c r="CF576">
        <v>0</v>
      </c>
      <c r="CG576">
        <v>0</v>
      </c>
      <c r="CH576">
        <v>2</v>
      </c>
      <c r="CI576">
        <v>1317.4</v>
      </c>
      <c r="CJ576">
        <v>5.8893099999999997E-2</v>
      </c>
      <c r="CK576">
        <v>7.4397500000000001</v>
      </c>
      <c r="CL576">
        <v>10.1625</v>
      </c>
      <c r="CM576">
        <v>30.000499999999999</v>
      </c>
      <c r="CN576">
        <v>9.9842899999999997</v>
      </c>
      <c r="CO576">
        <v>10.2317</v>
      </c>
      <c r="CP576">
        <v>-1</v>
      </c>
      <c r="CQ576">
        <v>0</v>
      </c>
      <c r="CR576">
        <v>100</v>
      </c>
      <c r="CS576">
        <v>-999.9</v>
      </c>
      <c r="CT576">
        <v>400</v>
      </c>
      <c r="CU576">
        <v>7.3246700000000002</v>
      </c>
      <c r="CV576">
        <v>103.81100000000001</v>
      </c>
      <c r="CW576">
        <v>103.30500000000001</v>
      </c>
    </row>
    <row r="577" spans="1:101" x14ac:dyDescent="0.2">
      <c r="A577">
        <v>563</v>
      </c>
      <c r="B577">
        <v>1550581400.5999999</v>
      </c>
      <c r="C577">
        <v>2229.0999999046298</v>
      </c>
      <c r="D577" t="s">
        <v>1342</v>
      </c>
      <c r="E577" t="s">
        <v>1343</v>
      </c>
      <c r="F577">
        <f t="shared" si="120"/>
        <v>7498</v>
      </c>
      <c r="G577">
        <f t="shared" si="121"/>
        <v>42.937729254066092</v>
      </c>
      <c r="H577">
        <f t="shared" si="122"/>
        <v>0.27869631474413242</v>
      </c>
      <c r="I577" t="s">
        <v>197</v>
      </c>
      <c r="J577" t="s">
        <v>198</v>
      </c>
      <c r="K577" t="s">
        <v>199</v>
      </c>
      <c r="L577" t="s">
        <v>200</v>
      </c>
      <c r="M577" t="s">
        <v>201</v>
      </c>
      <c r="N577" t="s">
        <v>806</v>
      </c>
      <c r="O577" t="s">
        <v>203</v>
      </c>
      <c r="P577" t="s">
        <v>1287</v>
      </c>
      <c r="Q577">
        <v>1550581400.5999999</v>
      </c>
      <c r="R577">
        <f t="shared" si="123"/>
        <v>6.3047304511232808E-3</v>
      </c>
      <c r="S577">
        <f t="shared" si="124"/>
        <v>-4.5691934371466871</v>
      </c>
      <c r="T577">
        <f t="shared" si="125"/>
        <v>82.323024427295351</v>
      </c>
      <c r="U577">
        <f t="shared" si="126"/>
        <v>0.78666251373409002</v>
      </c>
      <c r="V577">
        <f t="shared" si="127"/>
        <v>0.95558019060492749</v>
      </c>
      <c r="W577">
        <v>142</v>
      </c>
      <c r="X577">
        <v>10</v>
      </c>
      <c r="Y577">
        <f t="shared" si="128"/>
        <v>1</v>
      </c>
      <c r="Z577">
        <f t="shared" si="129"/>
        <v>0</v>
      </c>
      <c r="AA577">
        <f t="shared" si="130"/>
        <v>56665.895913026667</v>
      </c>
      <c r="AB577">
        <f t="shared" si="131"/>
        <v>1.75302</v>
      </c>
      <c r="AC577">
        <f t="shared" si="132"/>
        <v>0.85897979999999996</v>
      </c>
      <c r="AD577">
        <f t="shared" si="133"/>
        <v>0.49</v>
      </c>
      <c r="AE577">
        <f t="shared" si="134"/>
        <v>0.39</v>
      </c>
      <c r="AF577">
        <v>10</v>
      </c>
      <c r="AG577">
        <v>1550581400.5999999</v>
      </c>
      <c r="AH577">
        <v>400.10500000000002</v>
      </c>
      <c r="AI577">
        <v>398.67200000000003</v>
      </c>
      <c r="AJ577">
        <v>7.8849400000000003</v>
      </c>
      <c r="AK577">
        <v>3.50535</v>
      </c>
      <c r="AL577">
        <v>1428.22</v>
      </c>
      <c r="AM577">
        <v>99.743600000000001</v>
      </c>
      <c r="AN577">
        <v>2.4123499999999999E-2</v>
      </c>
      <c r="AO577">
        <v>6.2561400000000003</v>
      </c>
      <c r="AP577">
        <v>999.9</v>
      </c>
      <c r="AQ577">
        <v>999.9</v>
      </c>
      <c r="AR577">
        <v>10001.200000000001</v>
      </c>
      <c r="AS577">
        <v>0</v>
      </c>
      <c r="AT577">
        <v>1.75302</v>
      </c>
      <c r="AU577">
        <v>0</v>
      </c>
      <c r="AV577" t="s">
        <v>204</v>
      </c>
      <c r="AW577">
        <v>0</v>
      </c>
      <c r="AX577">
        <v>-1.4419999999999999</v>
      </c>
      <c r="AY577">
        <v>-3.5999999999999997E-2</v>
      </c>
      <c r="AZ577">
        <v>0</v>
      </c>
      <c r="BA577">
        <v>0</v>
      </c>
      <c r="BB577">
        <v>0</v>
      </c>
      <c r="BC577">
        <v>0</v>
      </c>
      <c r="BD577">
        <v>401.33868032786899</v>
      </c>
      <c r="BE577">
        <v>3.4552530618082802</v>
      </c>
      <c r="BF577">
        <v>1.0179230804976001</v>
      </c>
      <c r="BG577">
        <v>-1</v>
      </c>
      <c r="BH577">
        <v>0</v>
      </c>
      <c r="BI577">
        <v>0</v>
      </c>
      <c r="BJ577" t="s">
        <v>205</v>
      </c>
      <c r="BK577">
        <v>1.8847</v>
      </c>
      <c r="BL577">
        <v>1.88171</v>
      </c>
      <c r="BM577">
        <v>1.8831899999999999</v>
      </c>
      <c r="BN577">
        <v>1.88188</v>
      </c>
      <c r="BO577">
        <v>1.8838299999999999</v>
      </c>
      <c r="BP577">
        <v>1.8830899999999999</v>
      </c>
      <c r="BQ577">
        <v>1.8847700000000001</v>
      </c>
      <c r="BR577">
        <v>1.8823000000000001</v>
      </c>
      <c r="BS577" t="s">
        <v>206</v>
      </c>
      <c r="BT577" t="s">
        <v>17</v>
      </c>
      <c r="BU577" t="s">
        <v>17</v>
      </c>
      <c r="BV577" t="s">
        <v>17</v>
      </c>
      <c r="BW577" t="s">
        <v>207</v>
      </c>
      <c r="BX577" t="s">
        <v>208</v>
      </c>
      <c r="BY577" t="s">
        <v>209</v>
      </c>
      <c r="BZ577" t="s">
        <v>209</v>
      </c>
      <c r="CA577" t="s">
        <v>209</v>
      </c>
      <c r="CB577" t="s">
        <v>209</v>
      </c>
      <c r="CC577">
        <v>5</v>
      </c>
      <c r="CD577">
        <v>0</v>
      </c>
      <c r="CE577">
        <v>0</v>
      </c>
      <c r="CF577">
        <v>0</v>
      </c>
      <c r="CG577">
        <v>0</v>
      </c>
      <c r="CH577">
        <v>2</v>
      </c>
      <c r="CI577">
        <v>1318.13</v>
      </c>
      <c r="CJ577">
        <v>5.8893099999999997E-2</v>
      </c>
      <c r="CK577">
        <v>7.44116</v>
      </c>
      <c r="CL577">
        <v>10.163399999999999</v>
      </c>
      <c r="CM577">
        <v>30.000499999999999</v>
      </c>
      <c r="CN577">
        <v>9.9857300000000002</v>
      </c>
      <c r="CO577">
        <v>10.232900000000001</v>
      </c>
      <c r="CP577">
        <v>-1</v>
      </c>
      <c r="CQ577">
        <v>0</v>
      </c>
      <c r="CR577">
        <v>100</v>
      </c>
      <c r="CS577">
        <v>-999.9</v>
      </c>
      <c r="CT577">
        <v>400</v>
      </c>
      <c r="CU577">
        <v>7.29575</v>
      </c>
      <c r="CV577">
        <v>103.81</v>
      </c>
      <c r="CW577">
        <v>103.304</v>
      </c>
    </row>
    <row r="578" spans="1:101" x14ac:dyDescent="0.2">
      <c r="A578">
        <v>564</v>
      </c>
      <c r="B578">
        <v>1550581402.5999999</v>
      </c>
      <c r="C578">
        <v>2231.0999999046298</v>
      </c>
      <c r="D578" t="s">
        <v>1344</v>
      </c>
      <c r="E578" t="s">
        <v>1345</v>
      </c>
      <c r="F578">
        <f t="shared" si="120"/>
        <v>7498</v>
      </c>
      <c r="G578">
        <f t="shared" si="121"/>
        <v>42.938765156785088</v>
      </c>
      <c r="H578">
        <f t="shared" si="122"/>
        <v>0.28515661441429035</v>
      </c>
      <c r="I578" t="s">
        <v>197</v>
      </c>
      <c r="J578" t="s">
        <v>198</v>
      </c>
      <c r="K578" t="s">
        <v>199</v>
      </c>
      <c r="L578" t="s">
        <v>200</v>
      </c>
      <c r="M578" t="s">
        <v>201</v>
      </c>
      <c r="N578" t="s">
        <v>806</v>
      </c>
      <c r="O578" t="s">
        <v>203</v>
      </c>
      <c r="P578" t="s">
        <v>1287</v>
      </c>
      <c r="Q578">
        <v>1550581402.5999999</v>
      </c>
      <c r="R578">
        <f t="shared" si="123"/>
        <v>6.311849387393223E-3</v>
      </c>
      <c r="S578">
        <f t="shared" si="124"/>
        <v>-4.7041354366841475</v>
      </c>
      <c r="T578">
        <f t="shared" si="125"/>
        <v>82.401884609509381</v>
      </c>
      <c r="U578">
        <f t="shared" si="126"/>
        <v>0.78714120182945202</v>
      </c>
      <c r="V578">
        <f t="shared" si="127"/>
        <v>0.95524660092375369</v>
      </c>
      <c r="W578">
        <v>145</v>
      </c>
      <c r="X578">
        <v>10</v>
      </c>
      <c r="Y578">
        <f t="shared" si="128"/>
        <v>1</v>
      </c>
      <c r="Z578">
        <f t="shared" si="129"/>
        <v>0</v>
      </c>
      <c r="AA578">
        <f t="shared" si="130"/>
        <v>56681.39220207592</v>
      </c>
      <c r="AB578">
        <f t="shared" si="131"/>
        <v>1.75302</v>
      </c>
      <c r="AC578">
        <f t="shared" si="132"/>
        <v>0.85897979999999996</v>
      </c>
      <c r="AD578">
        <f t="shared" si="133"/>
        <v>0.49</v>
      </c>
      <c r="AE578">
        <f t="shared" si="134"/>
        <v>0.39</v>
      </c>
      <c r="AF578">
        <v>10</v>
      </c>
      <c r="AG578">
        <v>1550581402.5999999</v>
      </c>
      <c r="AH578">
        <v>400.20100000000002</v>
      </c>
      <c r="AI578">
        <v>398.67599999999999</v>
      </c>
      <c r="AJ578">
        <v>7.8896899999999999</v>
      </c>
      <c r="AK578">
        <v>3.50536</v>
      </c>
      <c r="AL578">
        <v>1428.28</v>
      </c>
      <c r="AM578">
        <v>99.744200000000006</v>
      </c>
      <c r="AN578">
        <v>2.4130800000000001E-2</v>
      </c>
      <c r="AO578">
        <v>6.25108</v>
      </c>
      <c r="AP578">
        <v>999.9</v>
      </c>
      <c r="AQ578">
        <v>999.9</v>
      </c>
      <c r="AR578">
        <v>10003.799999999999</v>
      </c>
      <c r="AS578">
        <v>0</v>
      </c>
      <c r="AT578">
        <v>1.75302</v>
      </c>
      <c r="AU578">
        <v>0</v>
      </c>
      <c r="AV578" t="s">
        <v>204</v>
      </c>
      <c r="AW578">
        <v>0</v>
      </c>
      <c r="AX578">
        <v>-1.4419999999999999</v>
      </c>
      <c r="AY578">
        <v>-3.5999999999999997E-2</v>
      </c>
      <c r="AZ578">
        <v>0</v>
      </c>
      <c r="BA578">
        <v>0</v>
      </c>
      <c r="BB578">
        <v>0</v>
      </c>
      <c r="BC578">
        <v>0</v>
      </c>
      <c r="BD578">
        <v>401.45174590163901</v>
      </c>
      <c r="BE578">
        <v>3.5352789396726001</v>
      </c>
      <c r="BF578">
        <v>1.0405920175118699</v>
      </c>
      <c r="BG578">
        <v>-1</v>
      </c>
      <c r="BH578">
        <v>0</v>
      </c>
      <c r="BI578">
        <v>0</v>
      </c>
      <c r="BJ578" t="s">
        <v>205</v>
      </c>
      <c r="BK578">
        <v>1.88469</v>
      </c>
      <c r="BL578">
        <v>1.88171</v>
      </c>
      <c r="BM578">
        <v>1.8831800000000001</v>
      </c>
      <c r="BN578">
        <v>1.88188</v>
      </c>
      <c r="BO578">
        <v>1.8838299999999999</v>
      </c>
      <c r="BP578">
        <v>1.8830899999999999</v>
      </c>
      <c r="BQ578">
        <v>1.8847700000000001</v>
      </c>
      <c r="BR578">
        <v>1.8823000000000001</v>
      </c>
      <c r="BS578" t="s">
        <v>206</v>
      </c>
      <c r="BT578" t="s">
        <v>17</v>
      </c>
      <c r="BU578" t="s">
        <v>17</v>
      </c>
      <c r="BV578" t="s">
        <v>17</v>
      </c>
      <c r="BW578" t="s">
        <v>207</v>
      </c>
      <c r="BX578" t="s">
        <v>208</v>
      </c>
      <c r="BY578" t="s">
        <v>209</v>
      </c>
      <c r="BZ578" t="s">
        <v>209</v>
      </c>
      <c r="CA578" t="s">
        <v>209</v>
      </c>
      <c r="CB578" t="s">
        <v>209</v>
      </c>
      <c r="CC578">
        <v>5</v>
      </c>
      <c r="CD578">
        <v>0</v>
      </c>
      <c r="CE578">
        <v>0</v>
      </c>
      <c r="CF578">
        <v>0</v>
      </c>
      <c r="CG578">
        <v>0</v>
      </c>
      <c r="CH578">
        <v>2</v>
      </c>
      <c r="CI578">
        <v>1315.7</v>
      </c>
      <c r="CJ578">
        <v>5.88932E-2</v>
      </c>
      <c r="CK578">
        <v>7.4425100000000004</v>
      </c>
      <c r="CL578">
        <v>10.164</v>
      </c>
      <c r="CM578">
        <v>30.000599999999999</v>
      </c>
      <c r="CN578">
        <v>9.9871400000000001</v>
      </c>
      <c r="CO578">
        <v>10.234299999999999</v>
      </c>
      <c r="CP578">
        <v>-1</v>
      </c>
      <c r="CQ578">
        <v>0</v>
      </c>
      <c r="CR578">
        <v>100</v>
      </c>
      <c r="CS578">
        <v>-999.9</v>
      </c>
      <c r="CT578">
        <v>400</v>
      </c>
      <c r="CU578">
        <v>7.2765000000000004</v>
      </c>
      <c r="CV578">
        <v>103.809</v>
      </c>
      <c r="CW578">
        <v>103.303</v>
      </c>
    </row>
    <row r="579" spans="1:101" x14ac:dyDescent="0.2">
      <c r="A579">
        <v>565</v>
      </c>
      <c r="B579">
        <v>1550581404.5999999</v>
      </c>
      <c r="C579">
        <v>2233.0999999046298</v>
      </c>
      <c r="D579" t="s">
        <v>1346</v>
      </c>
      <c r="E579" t="s">
        <v>1347</v>
      </c>
      <c r="F579">
        <f t="shared" si="120"/>
        <v>7498</v>
      </c>
      <c r="G579">
        <f t="shared" si="121"/>
        <v>42.940480359430417</v>
      </c>
      <c r="H579">
        <f t="shared" si="122"/>
        <v>0.29032761926131617</v>
      </c>
      <c r="I579" t="s">
        <v>197</v>
      </c>
      <c r="J579" t="s">
        <v>198</v>
      </c>
      <c r="K579" t="s">
        <v>199</v>
      </c>
      <c r="L579" t="s">
        <v>200</v>
      </c>
      <c r="M579" t="s">
        <v>201</v>
      </c>
      <c r="N579" t="s">
        <v>806</v>
      </c>
      <c r="O579" t="s">
        <v>203</v>
      </c>
      <c r="P579" t="s">
        <v>1287</v>
      </c>
      <c r="Q579">
        <v>1550581404.5999999</v>
      </c>
      <c r="R579">
        <f t="shared" si="123"/>
        <v>6.3146089251887184E-3</v>
      </c>
      <c r="S579">
        <f t="shared" si="124"/>
        <v>-4.8570469219709613</v>
      </c>
      <c r="T579">
        <f t="shared" si="125"/>
        <v>82.476943673242985</v>
      </c>
      <c r="U579">
        <f t="shared" si="126"/>
        <v>0.78729731974861206</v>
      </c>
      <c r="V579">
        <f t="shared" si="127"/>
        <v>0.95456655482740149</v>
      </c>
      <c r="W579">
        <v>146</v>
      </c>
      <c r="X579">
        <v>10</v>
      </c>
      <c r="Y579">
        <f t="shared" si="128"/>
        <v>1</v>
      </c>
      <c r="Z579">
        <f t="shared" si="129"/>
        <v>0</v>
      </c>
      <c r="AA579">
        <f t="shared" si="130"/>
        <v>56696.698868010826</v>
      </c>
      <c r="AB579">
        <f t="shared" si="131"/>
        <v>1.75302</v>
      </c>
      <c r="AC579">
        <f t="shared" si="132"/>
        <v>0.85897979999999996</v>
      </c>
      <c r="AD579">
        <f t="shared" si="133"/>
        <v>0.49</v>
      </c>
      <c r="AE579">
        <f t="shared" si="134"/>
        <v>0.39</v>
      </c>
      <c r="AF579">
        <v>10</v>
      </c>
      <c r="AG579">
        <v>1550581404.5999999</v>
      </c>
      <c r="AH579">
        <v>400.30200000000002</v>
      </c>
      <c r="AI579">
        <v>398.67099999999999</v>
      </c>
      <c r="AJ579">
        <v>7.8912300000000002</v>
      </c>
      <c r="AK579">
        <v>3.5045600000000001</v>
      </c>
      <c r="AL579">
        <v>1428.14</v>
      </c>
      <c r="AM579">
        <v>99.744500000000002</v>
      </c>
      <c r="AN579">
        <v>2.41444E-2</v>
      </c>
      <c r="AO579">
        <v>6.2407599999999999</v>
      </c>
      <c r="AP579">
        <v>999.9</v>
      </c>
      <c r="AQ579">
        <v>999.9</v>
      </c>
      <c r="AR579">
        <v>10006.200000000001</v>
      </c>
      <c r="AS579">
        <v>0</v>
      </c>
      <c r="AT579">
        <v>1.75302</v>
      </c>
      <c r="AU579">
        <v>0</v>
      </c>
      <c r="AV579" t="s">
        <v>204</v>
      </c>
      <c r="AW579">
        <v>0</v>
      </c>
      <c r="AX579">
        <v>-1.4419999999999999</v>
      </c>
      <c r="AY579">
        <v>-3.5999999999999997E-2</v>
      </c>
      <c r="AZ579">
        <v>0</v>
      </c>
      <c r="BA579">
        <v>0</v>
      </c>
      <c r="BB579">
        <v>0</v>
      </c>
      <c r="BC579">
        <v>0</v>
      </c>
      <c r="BD579">
        <v>401.566155737705</v>
      </c>
      <c r="BE579">
        <v>3.5992491895497398</v>
      </c>
      <c r="BF579">
        <v>1.0585620700146201</v>
      </c>
      <c r="BG579">
        <v>-1</v>
      </c>
      <c r="BH579">
        <v>0</v>
      </c>
      <c r="BI579">
        <v>0</v>
      </c>
      <c r="BJ579" t="s">
        <v>205</v>
      </c>
      <c r="BK579">
        <v>1.8847</v>
      </c>
      <c r="BL579">
        <v>1.88171</v>
      </c>
      <c r="BM579">
        <v>1.88317</v>
      </c>
      <c r="BN579">
        <v>1.8818699999999999</v>
      </c>
      <c r="BO579">
        <v>1.8838200000000001</v>
      </c>
      <c r="BP579">
        <v>1.8830899999999999</v>
      </c>
      <c r="BQ579">
        <v>1.8847700000000001</v>
      </c>
      <c r="BR579">
        <v>1.88229</v>
      </c>
      <c r="BS579" t="s">
        <v>206</v>
      </c>
      <c r="BT579" t="s">
        <v>17</v>
      </c>
      <c r="BU579" t="s">
        <v>17</v>
      </c>
      <c r="BV579" t="s">
        <v>17</v>
      </c>
      <c r="BW579" t="s">
        <v>207</v>
      </c>
      <c r="BX579" t="s">
        <v>208</v>
      </c>
      <c r="BY579" t="s">
        <v>209</v>
      </c>
      <c r="BZ579" t="s">
        <v>209</v>
      </c>
      <c r="CA579" t="s">
        <v>209</v>
      </c>
      <c r="CB579" t="s">
        <v>209</v>
      </c>
      <c r="CC579">
        <v>5</v>
      </c>
      <c r="CD579">
        <v>0</v>
      </c>
      <c r="CE579">
        <v>0</v>
      </c>
      <c r="CF579">
        <v>0</v>
      </c>
      <c r="CG579">
        <v>0</v>
      </c>
      <c r="CH579">
        <v>2</v>
      </c>
      <c r="CI579">
        <v>1315.38</v>
      </c>
      <c r="CJ579">
        <v>5.88932E-2</v>
      </c>
      <c r="CK579">
        <v>7.4438899999999997</v>
      </c>
      <c r="CL579">
        <v>10.164899999999999</v>
      </c>
      <c r="CM579">
        <v>30.000599999999999</v>
      </c>
      <c r="CN579">
        <v>9.9885800000000007</v>
      </c>
      <c r="CO579">
        <v>10.236000000000001</v>
      </c>
      <c r="CP579">
        <v>-1</v>
      </c>
      <c r="CQ579">
        <v>0</v>
      </c>
      <c r="CR579">
        <v>100</v>
      </c>
      <c r="CS579">
        <v>-999.9</v>
      </c>
      <c r="CT579">
        <v>400</v>
      </c>
      <c r="CU579">
        <v>7.2559800000000001</v>
      </c>
      <c r="CV579">
        <v>103.80800000000001</v>
      </c>
      <c r="CW579">
        <v>103.301</v>
      </c>
    </row>
    <row r="580" spans="1:101" x14ac:dyDescent="0.2">
      <c r="A580">
        <v>566</v>
      </c>
      <c r="B580">
        <v>1550581406.5999999</v>
      </c>
      <c r="C580">
        <v>2235.0999999046298</v>
      </c>
      <c r="D580" t="s">
        <v>1348</v>
      </c>
      <c r="E580" t="s">
        <v>1349</v>
      </c>
      <c r="F580">
        <f t="shared" si="120"/>
        <v>7498</v>
      </c>
      <c r="G580">
        <f t="shared" si="121"/>
        <v>42.941324198617295</v>
      </c>
      <c r="H580">
        <f t="shared" si="122"/>
        <v>0.29480050065701374</v>
      </c>
      <c r="I580" t="s">
        <v>197</v>
      </c>
      <c r="J580" t="s">
        <v>198</v>
      </c>
      <c r="K580" t="s">
        <v>199</v>
      </c>
      <c r="L580" t="s">
        <v>200</v>
      </c>
      <c r="M580" t="s">
        <v>201</v>
      </c>
      <c r="N580" t="s">
        <v>806</v>
      </c>
      <c r="O580" t="s">
        <v>203</v>
      </c>
      <c r="P580" t="s">
        <v>1287</v>
      </c>
      <c r="Q580">
        <v>1550581406.5999999</v>
      </c>
      <c r="R580">
        <f t="shared" si="123"/>
        <v>6.3205086889347476E-3</v>
      </c>
      <c r="S580">
        <f t="shared" si="124"/>
        <v>-5.0317242619405329</v>
      </c>
      <c r="T580">
        <f t="shared" si="125"/>
        <v>82.543719578117219</v>
      </c>
      <c r="U580">
        <f t="shared" si="126"/>
        <v>0.7876819282483799</v>
      </c>
      <c r="V580">
        <f t="shared" si="127"/>
        <v>0.95426027840063399</v>
      </c>
      <c r="W580">
        <v>128</v>
      </c>
      <c r="X580">
        <v>9</v>
      </c>
      <c r="Y580">
        <f t="shared" si="128"/>
        <v>1</v>
      </c>
      <c r="Z580">
        <f t="shared" si="129"/>
        <v>0</v>
      </c>
      <c r="AA580">
        <f t="shared" si="130"/>
        <v>56739.10604719838</v>
      </c>
      <c r="AB580">
        <f t="shared" si="131"/>
        <v>1.75302</v>
      </c>
      <c r="AC580">
        <f t="shared" si="132"/>
        <v>0.85897979999999996</v>
      </c>
      <c r="AD580">
        <f t="shared" si="133"/>
        <v>0.49</v>
      </c>
      <c r="AE580">
        <f t="shared" si="134"/>
        <v>0.39</v>
      </c>
      <c r="AF580">
        <v>10</v>
      </c>
      <c r="AG580">
        <v>1550581406.5999999</v>
      </c>
      <c r="AH580">
        <v>400.44499999999999</v>
      </c>
      <c r="AI580">
        <v>398.69400000000002</v>
      </c>
      <c r="AJ580">
        <v>7.8950699999999996</v>
      </c>
      <c r="AK580">
        <v>3.5043799999999998</v>
      </c>
      <c r="AL580">
        <v>1428.16</v>
      </c>
      <c r="AM580">
        <v>99.744799999999998</v>
      </c>
      <c r="AN580">
        <v>2.4034E-2</v>
      </c>
      <c r="AO580">
        <v>6.23611</v>
      </c>
      <c r="AP580">
        <v>999.9</v>
      </c>
      <c r="AQ580">
        <v>999.9</v>
      </c>
      <c r="AR580">
        <v>10013.799999999999</v>
      </c>
      <c r="AS580">
        <v>0</v>
      </c>
      <c r="AT580">
        <v>1.75302</v>
      </c>
      <c r="AU580">
        <v>0</v>
      </c>
      <c r="AV580" t="s">
        <v>204</v>
      </c>
      <c r="AW580">
        <v>0</v>
      </c>
      <c r="AX580">
        <v>-1.4419999999999999</v>
      </c>
      <c r="AY580">
        <v>-3.5999999999999997E-2</v>
      </c>
      <c r="AZ580">
        <v>0</v>
      </c>
      <c r="BA580">
        <v>0</v>
      </c>
      <c r="BB580">
        <v>0</v>
      </c>
      <c r="BC580">
        <v>0</v>
      </c>
      <c r="BD580">
        <v>401.682737704918</v>
      </c>
      <c r="BE580">
        <v>3.65464271605966</v>
      </c>
      <c r="BF580">
        <v>1.0741638822616399</v>
      </c>
      <c r="BG580">
        <v>-1</v>
      </c>
      <c r="BH580">
        <v>0</v>
      </c>
      <c r="BI580">
        <v>0</v>
      </c>
      <c r="BJ580" t="s">
        <v>205</v>
      </c>
      <c r="BK580">
        <v>1.88473</v>
      </c>
      <c r="BL580">
        <v>1.88171</v>
      </c>
      <c r="BM580">
        <v>1.8831800000000001</v>
      </c>
      <c r="BN580">
        <v>1.8818699999999999</v>
      </c>
      <c r="BO580">
        <v>1.88381</v>
      </c>
      <c r="BP580">
        <v>1.8830899999999999</v>
      </c>
      <c r="BQ580">
        <v>1.8847700000000001</v>
      </c>
      <c r="BR580">
        <v>1.8823000000000001</v>
      </c>
      <c r="BS580" t="s">
        <v>206</v>
      </c>
      <c r="BT580" t="s">
        <v>17</v>
      </c>
      <c r="BU580" t="s">
        <v>17</v>
      </c>
      <c r="BV580" t="s">
        <v>17</v>
      </c>
      <c r="BW580" t="s">
        <v>207</v>
      </c>
      <c r="BX580" t="s">
        <v>208</v>
      </c>
      <c r="BY580" t="s">
        <v>209</v>
      </c>
      <c r="BZ580" t="s">
        <v>209</v>
      </c>
      <c r="CA580" t="s">
        <v>209</v>
      </c>
      <c r="CB580" t="s">
        <v>209</v>
      </c>
      <c r="CC580">
        <v>5</v>
      </c>
      <c r="CD580">
        <v>0</v>
      </c>
      <c r="CE580">
        <v>0</v>
      </c>
      <c r="CF580">
        <v>0</v>
      </c>
      <c r="CG580">
        <v>0</v>
      </c>
      <c r="CH580">
        <v>2</v>
      </c>
      <c r="CI580">
        <v>1328.68</v>
      </c>
      <c r="CJ580">
        <v>5.88932E-2</v>
      </c>
      <c r="CK580">
        <v>7.4454500000000001</v>
      </c>
      <c r="CL580">
        <v>10.166</v>
      </c>
      <c r="CM580">
        <v>30.000599999999999</v>
      </c>
      <c r="CN580">
        <v>9.9900400000000005</v>
      </c>
      <c r="CO580">
        <v>10.2378</v>
      </c>
      <c r="CP580">
        <v>-1</v>
      </c>
      <c r="CQ580">
        <v>0</v>
      </c>
      <c r="CR580">
        <v>100</v>
      </c>
      <c r="CS580">
        <v>-999.9</v>
      </c>
      <c r="CT580">
        <v>400</v>
      </c>
      <c r="CU580">
        <v>7.2283900000000001</v>
      </c>
      <c r="CV580">
        <v>103.807</v>
      </c>
      <c r="CW580">
        <v>103.301</v>
      </c>
    </row>
    <row r="581" spans="1:101" x14ac:dyDescent="0.2">
      <c r="A581">
        <v>567</v>
      </c>
      <c r="B581">
        <v>1550581408.5999999</v>
      </c>
      <c r="C581">
        <v>2237.0999999046298</v>
      </c>
      <c r="D581" t="s">
        <v>1350</v>
      </c>
      <c r="E581" t="s">
        <v>1351</v>
      </c>
      <c r="F581">
        <f t="shared" si="120"/>
        <v>7498</v>
      </c>
      <c r="G581">
        <f t="shared" si="121"/>
        <v>42.941322553030147</v>
      </c>
      <c r="H581">
        <f t="shared" si="122"/>
        <v>0.29844554288754011</v>
      </c>
      <c r="I581" t="s">
        <v>197</v>
      </c>
      <c r="J581" t="s">
        <v>198</v>
      </c>
      <c r="K581" t="s">
        <v>199</v>
      </c>
      <c r="L581" t="s">
        <v>200</v>
      </c>
      <c r="M581" t="s">
        <v>201</v>
      </c>
      <c r="N581" t="s">
        <v>806</v>
      </c>
      <c r="O581" t="s">
        <v>203</v>
      </c>
      <c r="P581" t="s">
        <v>1287</v>
      </c>
      <c r="Q581">
        <v>1550581408.5999999</v>
      </c>
      <c r="R581">
        <f t="shared" si="123"/>
        <v>6.327309110180218E-3</v>
      </c>
      <c r="S581">
        <f t="shared" si="124"/>
        <v>-5.1458584429558787</v>
      </c>
      <c r="T581">
        <f t="shared" si="125"/>
        <v>82.592896478089131</v>
      </c>
      <c r="U581">
        <f t="shared" si="126"/>
        <v>0.78804514411741811</v>
      </c>
      <c r="V581">
        <f t="shared" si="127"/>
        <v>0.95413186571859321</v>
      </c>
      <c r="W581">
        <v>110</v>
      </c>
      <c r="X581">
        <v>8</v>
      </c>
      <c r="Y581">
        <f t="shared" si="128"/>
        <v>1</v>
      </c>
      <c r="Z581">
        <f t="shared" si="129"/>
        <v>0</v>
      </c>
      <c r="AA581">
        <f t="shared" si="130"/>
        <v>56697.81158243517</v>
      </c>
      <c r="AB581">
        <f t="shared" si="131"/>
        <v>1.75302</v>
      </c>
      <c r="AC581">
        <f t="shared" si="132"/>
        <v>0.85897979999999996</v>
      </c>
      <c r="AD581">
        <f t="shared" si="133"/>
        <v>0.49</v>
      </c>
      <c r="AE581">
        <f t="shared" si="134"/>
        <v>0.39</v>
      </c>
      <c r="AF581">
        <v>10</v>
      </c>
      <c r="AG581">
        <v>1550581408.5999999</v>
      </c>
      <c r="AH581">
        <v>400.56900000000002</v>
      </c>
      <c r="AI581">
        <v>398.74099999999999</v>
      </c>
      <c r="AJ581">
        <v>7.8987699999999998</v>
      </c>
      <c r="AK581">
        <v>3.50448</v>
      </c>
      <c r="AL581">
        <v>1428.52</v>
      </c>
      <c r="AM581">
        <v>99.744100000000003</v>
      </c>
      <c r="AN581">
        <v>2.3983399999999998E-2</v>
      </c>
      <c r="AO581">
        <v>6.2341600000000001</v>
      </c>
      <c r="AP581">
        <v>999.9</v>
      </c>
      <c r="AQ581">
        <v>999.9</v>
      </c>
      <c r="AR581">
        <v>10006.200000000001</v>
      </c>
      <c r="AS581">
        <v>0</v>
      </c>
      <c r="AT581">
        <v>1.75302</v>
      </c>
      <c r="AU581">
        <v>0</v>
      </c>
      <c r="AV581" t="s">
        <v>204</v>
      </c>
      <c r="AW581">
        <v>0</v>
      </c>
      <c r="AX581">
        <v>-1.4419999999999999</v>
      </c>
      <c r="AY581">
        <v>-3.5999999999999997E-2</v>
      </c>
      <c r="AZ581">
        <v>0</v>
      </c>
      <c r="BA581">
        <v>0</v>
      </c>
      <c r="BB581">
        <v>0</v>
      </c>
      <c r="BC581">
        <v>0</v>
      </c>
      <c r="BD581">
        <v>401.80195081967202</v>
      </c>
      <c r="BE581">
        <v>3.6998442559827001</v>
      </c>
      <c r="BF581">
        <v>1.0870960930911699</v>
      </c>
      <c r="BG581">
        <v>-1</v>
      </c>
      <c r="BH581">
        <v>0</v>
      </c>
      <c r="BI581">
        <v>0</v>
      </c>
      <c r="BJ581" t="s">
        <v>205</v>
      </c>
      <c r="BK581">
        <v>1.8847499999999999</v>
      </c>
      <c r="BL581">
        <v>1.88171</v>
      </c>
      <c r="BM581">
        <v>1.8831899999999999</v>
      </c>
      <c r="BN581">
        <v>1.88188</v>
      </c>
      <c r="BO581">
        <v>1.88381</v>
      </c>
      <c r="BP581">
        <v>1.8830899999999999</v>
      </c>
      <c r="BQ581">
        <v>1.8847799999999999</v>
      </c>
      <c r="BR581">
        <v>1.8823099999999999</v>
      </c>
      <c r="BS581" t="s">
        <v>206</v>
      </c>
      <c r="BT581" t="s">
        <v>17</v>
      </c>
      <c r="BU581" t="s">
        <v>17</v>
      </c>
      <c r="BV581" t="s">
        <v>17</v>
      </c>
      <c r="BW581" t="s">
        <v>207</v>
      </c>
      <c r="BX581" t="s">
        <v>208</v>
      </c>
      <c r="BY581" t="s">
        <v>209</v>
      </c>
      <c r="BZ581" t="s">
        <v>209</v>
      </c>
      <c r="CA581" t="s">
        <v>209</v>
      </c>
      <c r="CB581" t="s">
        <v>209</v>
      </c>
      <c r="CC581">
        <v>5</v>
      </c>
      <c r="CD581">
        <v>0</v>
      </c>
      <c r="CE581">
        <v>0</v>
      </c>
      <c r="CF581">
        <v>0</v>
      </c>
      <c r="CG581">
        <v>0</v>
      </c>
      <c r="CH581">
        <v>2</v>
      </c>
      <c r="CI581">
        <v>1341.94</v>
      </c>
      <c r="CJ581">
        <v>5.88932E-2</v>
      </c>
      <c r="CK581">
        <v>7.4468699999999997</v>
      </c>
      <c r="CL581">
        <v>10.1675</v>
      </c>
      <c r="CM581">
        <v>30.000599999999999</v>
      </c>
      <c r="CN581">
        <v>9.9917800000000003</v>
      </c>
      <c r="CO581">
        <v>10.2395</v>
      </c>
      <c r="CP581">
        <v>-1</v>
      </c>
      <c r="CQ581">
        <v>0</v>
      </c>
      <c r="CR581">
        <v>100</v>
      </c>
      <c r="CS581">
        <v>-999.9</v>
      </c>
      <c r="CT581">
        <v>400</v>
      </c>
      <c r="CU581">
        <v>7.2076099999999999</v>
      </c>
      <c r="CV581">
        <v>103.806</v>
      </c>
      <c r="CW581">
        <v>103.3</v>
      </c>
    </row>
    <row r="582" spans="1:101" x14ac:dyDescent="0.2">
      <c r="A582">
        <v>568</v>
      </c>
      <c r="B582">
        <v>1550581410.5999999</v>
      </c>
      <c r="C582">
        <v>2239.0999999046298</v>
      </c>
      <c r="D582" t="s">
        <v>1352</v>
      </c>
      <c r="E582" t="s">
        <v>1353</v>
      </c>
      <c r="F582">
        <f t="shared" si="120"/>
        <v>7498</v>
      </c>
      <c r="G582">
        <f t="shared" si="121"/>
        <v>42.942564498557147</v>
      </c>
      <c r="H582">
        <f t="shared" si="122"/>
        <v>0.3009812954118784</v>
      </c>
      <c r="I582" t="s">
        <v>197</v>
      </c>
      <c r="J582" t="s">
        <v>198</v>
      </c>
      <c r="K582" t="s">
        <v>199</v>
      </c>
      <c r="L582" t="s">
        <v>200</v>
      </c>
      <c r="M582" t="s">
        <v>201</v>
      </c>
      <c r="N582" t="s">
        <v>806</v>
      </c>
      <c r="O582" t="s">
        <v>203</v>
      </c>
      <c r="P582" t="s">
        <v>1287</v>
      </c>
      <c r="Q582">
        <v>1550581410.5999999</v>
      </c>
      <c r="R582">
        <f t="shared" si="123"/>
        <v>6.33230894909985E-3</v>
      </c>
      <c r="S582">
        <f t="shared" si="124"/>
        <v>-5.2783631281478645</v>
      </c>
      <c r="T582">
        <f t="shared" si="125"/>
        <v>82.666735191881145</v>
      </c>
      <c r="U582">
        <f t="shared" si="126"/>
        <v>0.78832517062051199</v>
      </c>
      <c r="V582">
        <f t="shared" si="127"/>
        <v>0.95361836752195195</v>
      </c>
      <c r="W582">
        <v>136</v>
      </c>
      <c r="X582">
        <v>10</v>
      </c>
      <c r="Y582">
        <f t="shared" si="128"/>
        <v>1</v>
      </c>
      <c r="Z582">
        <f t="shared" si="129"/>
        <v>0</v>
      </c>
      <c r="AA582">
        <f t="shared" si="130"/>
        <v>56604.605067337354</v>
      </c>
      <c r="AB582">
        <f t="shared" si="131"/>
        <v>1.75302</v>
      </c>
      <c r="AC582">
        <f t="shared" si="132"/>
        <v>0.85897979999999996</v>
      </c>
      <c r="AD582">
        <f t="shared" si="133"/>
        <v>0.49</v>
      </c>
      <c r="AE582">
        <f t="shared" si="134"/>
        <v>0.39</v>
      </c>
      <c r="AF582">
        <v>10</v>
      </c>
      <c r="AG582">
        <v>1550581410.5999999</v>
      </c>
      <c r="AH582">
        <v>400.649</v>
      </c>
      <c r="AI582">
        <v>398.73</v>
      </c>
      <c r="AJ582">
        <v>7.9015599999999999</v>
      </c>
      <c r="AK582">
        <v>3.5038100000000001</v>
      </c>
      <c r="AL582">
        <v>1428.52</v>
      </c>
      <c r="AM582">
        <v>99.744200000000006</v>
      </c>
      <c r="AN582">
        <v>2.4095200000000001E-2</v>
      </c>
      <c r="AO582">
        <v>6.2263599999999997</v>
      </c>
      <c r="AP582">
        <v>999.9</v>
      </c>
      <c r="AQ582">
        <v>999.9</v>
      </c>
      <c r="AR582">
        <v>9988.75</v>
      </c>
      <c r="AS582">
        <v>0</v>
      </c>
      <c r="AT582">
        <v>1.75302</v>
      </c>
      <c r="AU582">
        <v>0</v>
      </c>
      <c r="AV582" t="s">
        <v>204</v>
      </c>
      <c r="AW582">
        <v>0</v>
      </c>
      <c r="AX582">
        <v>-1.4419999999999999</v>
      </c>
      <c r="AY582">
        <v>-3.5999999999999997E-2</v>
      </c>
      <c r="AZ582">
        <v>0</v>
      </c>
      <c r="BA582">
        <v>0</v>
      </c>
      <c r="BB582">
        <v>0</v>
      </c>
      <c r="BC582">
        <v>0</v>
      </c>
      <c r="BD582">
        <v>401.92227049180298</v>
      </c>
      <c r="BE582">
        <v>3.7311826865063802</v>
      </c>
      <c r="BF582">
        <v>1.09607906287826</v>
      </c>
      <c r="BG582">
        <v>-1</v>
      </c>
      <c r="BH582">
        <v>0</v>
      </c>
      <c r="BI582">
        <v>0</v>
      </c>
      <c r="BJ582" t="s">
        <v>205</v>
      </c>
      <c r="BK582">
        <v>1.8847499999999999</v>
      </c>
      <c r="BL582">
        <v>1.88171</v>
      </c>
      <c r="BM582">
        <v>1.8831800000000001</v>
      </c>
      <c r="BN582">
        <v>1.88188</v>
      </c>
      <c r="BO582">
        <v>1.8838200000000001</v>
      </c>
      <c r="BP582">
        <v>1.8830899999999999</v>
      </c>
      <c r="BQ582">
        <v>1.88479</v>
      </c>
      <c r="BR582">
        <v>1.8823099999999999</v>
      </c>
      <c r="BS582" t="s">
        <v>206</v>
      </c>
      <c r="BT582" t="s">
        <v>17</v>
      </c>
      <c r="BU582" t="s">
        <v>17</v>
      </c>
      <c r="BV582" t="s">
        <v>17</v>
      </c>
      <c r="BW582" t="s">
        <v>207</v>
      </c>
      <c r="BX582" t="s">
        <v>208</v>
      </c>
      <c r="BY582" t="s">
        <v>209</v>
      </c>
      <c r="BZ582" t="s">
        <v>209</v>
      </c>
      <c r="CA582" t="s">
        <v>209</v>
      </c>
      <c r="CB582" t="s">
        <v>209</v>
      </c>
      <c r="CC582">
        <v>5</v>
      </c>
      <c r="CD582">
        <v>0</v>
      </c>
      <c r="CE582">
        <v>0</v>
      </c>
      <c r="CF582">
        <v>0</v>
      </c>
      <c r="CG582">
        <v>0</v>
      </c>
      <c r="CH582">
        <v>2</v>
      </c>
      <c r="CI582">
        <v>1322.99</v>
      </c>
      <c r="CJ582">
        <v>5.88932E-2</v>
      </c>
      <c r="CK582">
        <v>7.44808</v>
      </c>
      <c r="CL582">
        <v>10.168900000000001</v>
      </c>
      <c r="CM582">
        <v>30.000599999999999</v>
      </c>
      <c r="CN582">
        <v>9.99376</v>
      </c>
      <c r="CO582">
        <v>10.241199999999999</v>
      </c>
      <c r="CP582">
        <v>-1</v>
      </c>
      <c r="CQ582">
        <v>0</v>
      </c>
      <c r="CR582">
        <v>100</v>
      </c>
      <c r="CS582">
        <v>-999.9</v>
      </c>
      <c r="CT582">
        <v>400</v>
      </c>
      <c r="CU582">
        <v>7.1830800000000004</v>
      </c>
      <c r="CV582">
        <v>103.806</v>
      </c>
      <c r="CW582">
        <v>103.3</v>
      </c>
    </row>
    <row r="583" spans="1:101" x14ac:dyDescent="0.2">
      <c r="A583">
        <v>569</v>
      </c>
      <c r="B583">
        <v>1550581412.5999999</v>
      </c>
      <c r="C583">
        <v>2241.0999999046298</v>
      </c>
      <c r="D583" t="s">
        <v>1354</v>
      </c>
      <c r="E583" t="s">
        <v>1355</v>
      </c>
      <c r="F583">
        <f t="shared" si="120"/>
        <v>7498</v>
      </c>
      <c r="G583">
        <f t="shared" si="121"/>
        <v>42.94186371830726</v>
      </c>
      <c r="H583">
        <f t="shared" si="122"/>
        <v>0.30301470057376584</v>
      </c>
      <c r="I583" t="s">
        <v>197</v>
      </c>
      <c r="J583" t="s">
        <v>198</v>
      </c>
      <c r="K583" t="s">
        <v>199</v>
      </c>
      <c r="L583" t="s">
        <v>200</v>
      </c>
      <c r="M583" t="s">
        <v>201</v>
      </c>
      <c r="N583" t="s">
        <v>806</v>
      </c>
      <c r="O583" t="s">
        <v>203</v>
      </c>
      <c r="P583" t="s">
        <v>1287</v>
      </c>
      <c r="Q583">
        <v>1550581412.5999999</v>
      </c>
      <c r="R583">
        <f t="shared" si="123"/>
        <v>6.3419853615968736E-3</v>
      </c>
      <c r="S583">
        <f t="shared" si="124"/>
        <v>-5.5686875488840677</v>
      </c>
      <c r="T583">
        <f t="shared" si="125"/>
        <v>82.697805632127285</v>
      </c>
      <c r="U583">
        <f t="shared" si="126"/>
        <v>0.78899166197707793</v>
      </c>
      <c r="V583">
        <f t="shared" si="127"/>
        <v>0.95406601897857668</v>
      </c>
      <c r="W583">
        <v>152</v>
      </c>
      <c r="X583">
        <v>11</v>
      </c>
      <c r="Y583">
        <f t="shared" si="128"/>
        <v>1</v>
      </c>
      <c r="Z583">
        <f t="shared" si="129"/>
        <v>0</v>
      </c>
      <c r="AA583">
        <f t="shared" si="130"/>
        <v>56590.08843996971</v>
      </c>
      <c r="AB583">
        <f t="shared" si="131"/>
        <v>1.7406900000000001</v>
      </c>
      <c r="AC583">
        <f t="shared" si="132"/>
        <v>0.85293810000000003</v>
      </c>
      <c r="AD583">
        <f t="shared" si="133"/>
        <v>0.49</v>
      </c>
      <c r="AE583">
        <f t="shared" si="134"/>
        <v>0.39</v>
      </c>
      <c r="AF583">
        <v>10</v>
      </c>
      <c r="AG583">
        <v>1550581412.5999999</v>
      </c>
      <c r="AH583">
        <v>400.803</v>
      </c>
      <c r="AI583">
        <v>398.68400000000003</v>
      </c>
      <c r="AJ583">
        <v>7.9081799999999998</v>
      </c>
      <c r="AK583">
        <v>3.5034000000000001</v>
      </c>
      <c r="AL583">
        <v>1428.41</v>
      </c>
      <c r="AM583">
        <v>99.745000000000005</v>
      </c>
      <c r="AN583">
        <v>2.4057100000000001E-2</v>
      </c>
      <c r="AO583">
        <v>6.2331599999999998</v>
      </c>
      <c r="AP583">
        <v>999.9</v>
      </c>
      <c r="AQ583">
        <v>999.9</v>
      </c>
      <c r="AR583">
        <v>9986.25</v>
      </c>
      <c r="AS583">
        <v>0</v>
      </c>
      <c r="AT583">
        <v>1.7406900000000001</v>
      </c>
      <c r="AU583">
        <v>0</v>
      </c>
      <c r="AV583" t="s">
        <v>204</v>
      </c>
      <c r="AW583">
        <v>0</v>
      </c>
      <c r="AX583">
        <v>-1.4419999999999999</v>
      </c>
      <c r="AY583">
        <v>-3.5999999999999997E-2</v>
      </c>
      <c r="AZ583">
        <v>0</v>
      </c>
      <c r="BA583">
        <v>0</v>
      </c>
      <c r="BB583">
        <v>0</v>
      </c>
      <c r="BC583">
        <v>0</v>
      </c>
      <c r="BD583">
        <v>402.04280327868901</v>
      </c>
      <c r="BE583">
        <v>3.7564766209049498</v>
      </c>
      <c r="BF583">
        <v>1.1033070455274701</v>
      </c>
      <c r="BG583">
        <v>-1</v>
      </c>
      <c r="BH583">
        <v>0</v>
      </c>
      <c r="BI583">
        <v>0</v>
      </c>
      <c r="BJ583" t="s">
        <v>205</v>
      </c>
      <c r="BK583">
        <v>1.8847400000000001</v>
      </c>
      <c r="BL583">
        <v>1.8816999999999999</v>
      </c>
      <c r="BM583">
        <v>1.88317</v>
      </c>
      <c r="BN583">
        <v>1.88188</v>
      </c>
      <c r="BO583">
        <v>1.8838299999999999</v>
      </c>
      <c r="BP583">
        <v>1.8830899999999999</v>
      </c>
      <c r="BQ583">
        <v>1.88479</v>
      </c>
      <c r="BR583">
        <v>1.8823099999999999</v>
      </c>
      <c r="BS583" t="s">
        <v>206</v>
      </c>
      <c r="BT583" t="s">
        <v>17</v>
      </c>
      <c r="BU583" t="s">
        <v>17</v>
      </c>
      <c r="BV583" t="s">
        <v>17</v>
      </c>
      <c r="BW583" t="s">
        <v>207</v>
      </c>
      <c r="BX583" t="s">
        <v>208</v>
      </c>
      <c r="BY583" t="s">
        <v>209</v>
      </c>
      <c r="BZ583" t="s">
        <v>209</v>
      </c>
      <c r="CA583" t="s">
        <v>209</v>
      </c>
      <c r="CB583" t="s">
        <v>209</v>
      </c>
      <c r="CC583">
        <v>5</v>
      </c>
      <c r="CD583">
        <v>0</v>
      </c>
      <c r="CE583">
        <v>0</v>
      </c>
      <c r="CF583">
        <v>0</v>
      </c>
      <c r="CG583">
        <v>0</v>
      </c>
      <c r="CH583">
        <v>2</v>
      </c>
      <c r="CI583">
        <v>1310.42</v>
      </c>
      <c r="CJ583">
        <v>5.88932E-2</v>
      </c>
      <c r="CK583">
        <v>7.4494300000000004</v>
      </c>
      <c r="CL583">
        <v>10.1701</v>
      </c>
      <c r="CM583">
        <v>30.000599999999999</v>
      </c>
      <c r="CN583">
        <v>9.9954900000000002</v>
      </c>
      <c r="CO583">
        <v>10.2432</v>
      </c>
      <c r="CP583">
        <v>-1</v>
      </c>
      <c r="CQ583">
        <v>0</v>
      </c>
      <c r="CR583">
        <v>100</v>
      </c>
      <c r="CS583">
        <v>-999.9</v>
      </c>
      <c r="CT583">
        <v>400</v>
      </c>
      <c r="CU583">
        <v>7.1544999999999996</v>
      </c>
      <c r="CV583">
        <v>103.80500000000001</v>
      </c>
      <c r="CW583">
        <v>103.29900000000001</v>
      </c>
    </row>
    <row r="584" spans="1:101" x14ac:dyDescent="0.2">
      <c r="A584">
        <v>570</v>
      </c>
      <c r="B584">
        <v>1550581414.5999999</v>
      </c>
      <c r="C584">
        <v>2243.0999999046298</v>
      </c>
      <c r="D584" t="s">
        <v>1356</v>
      </c>
      <c r="E584" t="s">
        <v>1357</v>
      </c>
      <c r="F584">
        <f t="shared" si="120"/>
        <v>7498</v>
      </c>
      <c r="G584">
        <f t="shared" si="121"/>
        <v>42.939006598537496</v>
      </c>
      <c r="H584">
        <f t="shared" si="122"/>
        <v>0.3042379307404417</v>
      </c>
      <c r="I584" t="s">
        <v>197</v>
      </c>
      <c r="J584" t="s">
        <v>198</v>
      </c>
      <c r="K584" t="s">
        <v>199</v>
      </c>
      <c r="L584" t="s">
        <v>200</v>
      </c>
      <c r="M584" t="s">
        <v>201</v>
      </c>
      <c r="N584" t="s">
        <v>806</v>
      </c>
      <c r="O584" t="s">
        <v>203</v>
      </c>
      <c r="P584" t="s">
        <v>1287</v>
      </c>
      <c r="Q584">
        <v>1550581414.5999999</v>
      </c>
      <c r="R584">
        <f t="shared" si="123"/>
        <v>6.3541150518549123E-3</v>
      </c>
      <c r="S584">
        <f t="shared" si="124"/>
        <v>-5.7972405759262999</v>
      </c>
      <c r="T584">
        <f t="shared" si="125"/>
        <v>82.677696301482939</v>
      </c>
      <c r="U584">
        <f t="shared" si="126"/>
        <v>0.78982765859315995</v>
      </c>
      <c r="V584">
        <f t="shared" si="127"/>
        <v>0.95530922355778469</v>
      </c>
      <c r="W584">
        <v>133</v>
      </c>
      <c r="X584">
        <v>9</v>
      </c>
      <c r="Y584">
        <f t="shared" si="128"/>
        <v>1</v>
      </c>
      <c r="Z584">
        <f t="shared" si="129"/>
        <v>0</v>
      </c>
      <c r="AA584">
        <f t="shared" si="130"/>
        <v>56593.116937654282</v>
      </c>
      <c r="AB584">
        <f t="shared" si="131"/>
        <v>1.72563</v>
      </c>
      <c r="AC584">
        <f t="shared" si="132"/>
        <v>0.8455587</v>
      </c>
      <c r="AD584">
        <f t="shared" si="133"/>
        <v>0.49</v>
      </c>
      <c r="AE584">
        <f t="shared" si="134"/>
        <v>0.39</v>
      </c>
      <c r="AF584">
        <v>10</v>
      </c>
      <c r="AG584">
        <v>1550581414.5999999</v>
      </c>
      <c r="AH584">
        <v>400.94900000000001</v>
      </c>
      <c r="AI584">
        <v>398.67399999999998</v>
      </c>
      <c r="AJ584">
        <v>7.9165599999999996</v>
      </c>
      <c r="AK584">
        <v>3.5032999999999999</v>
      </c>
      <c r="AL584">
        <v>1428.38</v>
      </c>
      <c r="AM584">
        <v>99.745099999999994</v>
      </c>
      <c r="AN584">
        <v>2.3948500000000001E-2</v>
      </c>
      <c r="AO584">
        <v>6.2520300000000004</v>
      </c>
      <c r="AP584">
        <v>999.9</v>
      </c>
      <c r="AQ584">
        <v>999.9</v>
      </c>
      <c r="AR584">
        <v>9987.5</v>
      </c>
      <c r="AS584">
        <v>0</v>
      </c>
      <c r="AT584">
        <v>1.72563</v>
      </c>
      <c r="AU584">
        <v>0</v>
      </c>
      <c r="AV584" t="s">
        <v>204</v>
      </c>
      <c r="AW584">
        <v>0</v>
      </c>
      <c r="AX584">
        <v>-1.4419999999999999</v>
      </c>
      <c r="AY584">
        <v>-3.5999999999999997E-2</v>
      </c>
      <c r="AZ584">
        <v>0</v>
      </c>
      <c r="BA584">
        <v>0</v>
      </c>
      <c r="BB584">
        <v>0</v>
      </c>
      <c r="BC584">
        <v>0</v>
      </c>
      <c r="BD584">
        <v>402.10388524590201</v>
      </c>
      <c r="BE584">
        <v>3.7719238409271401</v>
      </c>
      <c r="BF584">
        <v>1.10779032161667</v>
      </c>
      <c r="BG584">
        <v>-1</v>
      </c>
      <c r="BH584">
        <v>0</v>
      </c>
      <c r="BI584">
        <v>0</v>
      </c>
      <c r="BJ584" t="s">
        <v>205</v>
      </c>
      <c r="BK584">
        <v>1.8847499999999999</v>
      </c>
      <c r="BL584">
        <v>1.88171</v>
      </c>
      <c r="BM584">
        <v>1.8831899999999999</v>
      </c>
      <c r="BN584">
        <v>1.8818699999999999</v>
      </c>
      <c r="BO584">
        <v>1.88384</v>
      </c>
      <c r="BP584">
        <v>1.8830899999999999</v>
      </c>
      <c r="BQ584">
        <v>1.8847799999999999</v>
      </c>
      <c r="BR584">
        <v>1.88232</v>
      </c>
      <c r="BS584" t="s">
        <v>206</v>
      </c>
      <c r="BT584" t="s">
        <v>17</v>
      </c>
      <c r="BU584" t="s">
        <v>17</v>
      </c>
      <c r="BV584" t="s">
        <v>17</v>
      </c>
      <c r="BW584" t="s">
        <v>207</v>
      </c>
      <c r="BX584" t="s">
        <v>208</v>
      </c>
      <c r="BY584" t="s">
        <v>209</v>
      </c>
      <c r="BZ584" t="s">
        <v>209</v>
      </c>
      <c r="CA584" t="s">
        <v>209</v>
      </c>
      <c r="CB584" t="s">
        <v>209</v>
      </c>
      <c r="CC584">
        <v>5</v>
      </c>
      <c r="CD584">
        <v>0</v>
      </c>
      <c r="CE584">
        <v>0</v>
      </c>
      <c r="CF584">
        <v>0</v>
      </c>
      <c r="CG584">
        <v>0</v>
      </c>
      <c r="CH584">
        <v>2</v>
      </c>
      <c r="CI584">
        <v>1325.07</v>
      </c>
      <c r="CJ584">
        <v>5.88932E-2</v>
      </c>
      <c r="CK584">
        <v>7.4506199999999998</v>
      </c>
      <c r="CL584">
        <v>10.171900000000001</v>
      </c>
      <c r="CM584">
        <v>30.000599999999999</v>
      </c>
      <c r="CN584">
        <v>9.9975400000000008</v>
      </c>
      <c r="CO584">
        <v>10.2455</v>
      </c>
      <c r="CP584">
        <v>-1</v>
      </c>
      <c r="CQ584">
        <v>0</v>
      </c>
      <c r="CR584">
        <v>100</v>
      </c>
      <c r="CS584">
        <v>-999.9</v>
      </c>
      <c r="CT584">
        <v>400</v>
      </c>
      <c r="CU584">
        <v>7.1274199999999999</v>
      </c>
      <c r="CV584">
        <v>103.804</v>
      </c>
      <c r="CW584">
        <v>103.298</v>
      </c>
    </row>
    <row r="585" spans="1:101" x14ac:dyDescent="0.2">
      <c r="A585">
        <v>571</v>
      </c>
      <c r="B585">
        <v>1550581416.5999999</v>
      </c>
      <c r="C585">
        <v>2245.0999999046298</v>
      </c>
      <c r="D585" t="s">
        <v>1358</v>
      </c>
      <c r="E585" t="s">
        <v>1359</v>
      </c>
      <c r="F585">
        <f t="shared" si="120"/>
        <v>7498</v>
      </c>
      <c r="G585">
        <f t="shared" si="121"/>
        <v>42.937624812998699</v>
      </c>
      <c r="H585">
        <f t="shared" si="122"/>
        <v>0.30686670811539829</v>
      </c>
      <c r="I585" t="s">
        <v>197</v>
      </c>
      <c r="J585" t="s">
        <v>198</v>
      </c>
      <c r="K585" t="s">
        <v>199</v>
      </c>
      <c r="L585" t="s">
        <v>200</v>
      </c>
      <c r="M585" t="s">
        <v>201</v>
      </c>
      <c r="N585" t="s">
        <v>806</v>
      </c>
      <c r="O585" t="s">
        <v>203</v>
      </c>
      <c r="P585" t="s">
        <v>1287</v>
      </c>
      <c r="Q585">
        <v>1550581416.5999999</v>
      </c>
      <c r="R585">
        <f t="shared" si="123"/>
        <v>6.3624700489585398E-3</v>
      </c>
      <c r="S585">
        <f t="shared" si="124"/>
        <v>-5.9518018877154937</v>
      </c>
      <c r="T585">
        <f t="shared" si="125"/>
        <v>82.69948964765787</v>
      </c>
      <c r="U585">
        <f t="shared" si="126"/>
        <v>0.79034282954504798</v>
      </c>
      <c r="V585">
        <f t="shared" si="127"/>
        <v>0.95568041944673743</v>
      </c>
      <c r="W585">
        <v>137</v>
      </c>
      <c r="X585">
        <v>10</v>
      </c>
      <c r="Y585">
        <f t="shared" si="128"/>
        <v>1</v>
      </c>
      <c r="Z585">
        <f t="shared" si="129"/>
        <v>0</v>
      </c>
      <c r="AA585">
        <f t="shared" si="130"/>
        <v>56710.312625092796</v>
      </c>
      <c r="AB585">
        <f t="shared" si="131"/>
        <v>1.71193</v>
      </c>
      <c r="AC585">
        <f t="shared" si="132"/>
        <v>0.83884569999999992</v>
      </c>
      <c r="AD585">
        <f t="shared" si="133"/>
        <v>0.49</v>
      </c>
      <c r="AE585">
        <f t="shared" si="134"/>
        <v>0.39</v>
      </c>
      <c r="AF585">
        <v>10</v>
      </c>
      <c r="AG585">
        <v>1550581416.5999999</v>
      </c>
      <c r="AH585">
        <v>401.06400000000002</v>
      </c>
      <c r="AI585">
        <v>398.68400000000003</v>
      </c>
      <c r="AJ585">
        <v>7.9218099999999998</v>
      </c>
      <c r="AK585">
        <v>3.5034200000000002</v>
      </c>
      <c r="AL585">
        <v>1428.59</v>
      </c>
      <c r="AM585">
        <v>99.743899999999996</v>
      </c>
      <c r="AN585">
        <v>2.40608E-2</v>
      </c>
      <c r="AO585">
        <v>6.2576599999999996</v>
      </c>
      <c r="AP585">
        <v>999.9</v>
      </c>
      <c r="AQ585">
        <v>999.9</v>
      </c>
      <c r="AR585">
        <v>10009.4</v>
      </c>
      <c r="AS585">
        <v>0</v>
      </c>
      <c r="AT585">
        <v>1.71193</v>
      </c>
      <c r="AU585">
        <v>0</v>
      </c>
      <c r="AV585" t="s">
        <v>204</v>
      </c>
      <c r="AW585">
        <v>0</v>
      </c>
      <c r="AX585">
        <v>-1.4419999999999999</v>
      </c>
      <c r="AY585">
        <v>-3.5999999999999997E-2</v>
      </c>
      <c r="AZ585">
        <v>0</v>
      </c>
      <c r="BA585">
        <v>0</v>
      </c>
      <c r="BB585">
        <v>0</v>
      </c>
      <c r="BC585">
        <v>0</v>
      </c>
      <c r="BD585">
        <v>402.25980327868803</v>
      </c>
      <c r="BE585">
        <v>3.8046578349031601</v>
      </c>
      <c r="BF585">
        <v>1.11722969474004</v>
      </c>
      <c r="BG585">
        <v>-1</v>
      </c>
      <c r="BH585">
        <v>0</v>
      </c>
      <c r="BI585">
        <v>0</v>
      </c>
      <c r="BJ585" t="s">
        <v>205</v>
      </c>
      <c r="BK585">
        <v>1.8847400000000001</v>
      </c>
      <c r="BL585">
        <v>1.88171</v>
      </c>
      <c r="BM585">
        <v>1.8831800000000001</v>
      </c>
      <c r="BN585">
        <v>1.8818699999999999</v>
      </c>
      <c r="BO585">
        <v>1.88384</v>
      </c>
      <c r="BP585">
        <v>1.8830899999999999</v>
      </c>
      <c r="BQ585">
        <v>1.8847700000000001</v>
      </c>
      <c r="BR585">
        <v>1.88232</v>
      </c>
      <c r="BS585" t="s">
        <v>206</v>
      </c>
      <c r="BT585" t="s">
        <v>17</v>
      </c>
      <c r="BU585" t="s">
        <v>17</v>
      </c>
      <c r="BV585" t="s">
        <v>17</v>
      </c>
      <c r="BW585" t="s">
        <v>207</v>
      </c>
      <c r="BX585" t="s">
        <v>208</v>
      </c>
      <c r="BY585" t="s">
        <v>209</v>
      </c>
      <c r="BZ585" t="s">
        <v>209</v>
      </c>
      <c r="CA585" t="s">
        <v>209</v>
      </c>
      <c r="CB585" t="s">
        <v>209</v>
      </c>
      <c r="CC585">
        <v>5</v>
      </c>
      <c r="CD585">
        <v>0</v>
      </c>
      <c r="CE585">
        <v>0</v>
      </c>
      <c r="CF585">
        <v>0</v>
      </c>
      <c r="CG585">
        <v>0</v>
      </c>
      <c r="CH585">
        <v>2</v>
      </c>
      <c r="CI585">
        <v>1322.05</v>
      </c>
      <c r="CJ585">
        <v>5.88932E-2</v>
      </c>
      <c r="CK585">
        <v>7.4512099999999997</v>
      </c>
      <c r="CL585">
        <v>10.1736</v>
      </c>
      <c r="CM585">
        <v>30.000699999999998</v>
      </c>
      <c r="CN585">
        <v>9.9998000000000005</v>
      </c>
      <c r="CO585">
        <v>10.2479</v>
      </c>
      <c r="CP585">
        <v>-1</v>
      </c>
      <c r="CQ585">
        <v>0</v>
      </c>
      <c r="CR585">
        <v>100</v>
      </c>
      <c r="CS585">
        <v>-999.9</v>
      </c>
      <c r="CT585">
        <v>400</v>
      </c>
      <c r="CU585">
        <v>7.1008800000000001</v>
      </c>
      <c r="CV585">
        <v>103.804</v>
      </c>
      <c r="CW585">
        <v>103.298</v>
      </c>
    </row>
    <row r="586" spans="1:101" x14ac:dyDescent="0.2">
      <c r="A586">
        <v>572</v>
      </c>
      <c r="B586">
        <v>1550581418.5999999</v>
      </c>
      <c r="C586">
        <v>2247.0999999046298</v>
      </c>
      <c r="D586" t="s">
        <v>1360</v>
      </c>
      <c r="E586" t="s">
        <v>1361</v>
      </c>
      <c r="F586">
        <f t="shared" si="120"/>
        <v>7498</v>
      </c>
      <c r="G586">
        <f t="shared" si="121"/>
        <v>42.93818586013419</v>
      </c>
      <c r="H586">
        <f t="shared" si="122"/>
        <v>0.30826234258238211</v>
      </c>
      <c r="I586" t="s">
        <v>197</v>
      </c>
      <c r="J586" t="s">
        <v>198</v>
      </c>
      <c r="K586" t="s">
        <v>199</v>
      </c>
      <c r="L586" t="s">
        <v>200</v>
      </c>
      <c r="M586" t="s">
        <v>201</v>
      </c>
      <c r="N586" t="s">
        <v>806</v>
      </c>
      <c r="O586" t="s">
        <v>203</v>
      </c>
      <c r="P586" t="s">
        <v>1287</v>
      </c>
      <c r="Q586">
        <v>1550581418.5999999</v>
      </c>
      <c r="R586">
        <f t="shared" si="123"/>
        <v>6.3677434948630346E-3</v>
      </c>
      <c r="S586">
        <f t="shared" si="124"/>
        <v>-6.1169274575255619</v>
      </c>
      <c r="T586">
        <f t="shared" si="125"/>
        <v>82.732989189648194</v>
      </c>
      <c r="U586">
        <f t="shared" si="126"/>
        <v>0.79057078206244402</v>
      </c>
      <c r="V586">
        <f t="shared" si="127"/>
        <v>0.95556898137721658</v>
      </c>
      <c r="W586">
        <v>159</v>
      </c>
      <c r="X586">
        <v>11</v>
      </c>
      <c r="Y586">
        <f t="shared" si="128"/>
        <v>1</v>
      </c>
      <c r="Z586">
        <f t="shared" si="129"/>
        <v>0</v>
      </c>
      <c r="AA586">
        <f t="shared" si="130"/>
        <v>56690.407569143303</v>
      </c>
      <c r="AB586">
        <f t="shared" si="131"/>
        <v>1.6996100000000001</v>
      </c>
      <c r="AC586">
        <f t="shared" si="132"/>
        <v>0.83280889999999996</v>
      </c>
      <c r="AD586">
        <f t="shared" si="133"/>
        <v>0.49</v>
      </c>
      <c r="AE586">
        <f t="shared" si="134"/>
        <v>0.39</v>
      </c>
      <c r="AF586">
        <v>10</v>
      </c>
      <c r="AG586">
        <v>1550581418.5999999</v>
      </c>
      <c r="AH586">
        <v>401.17899999999997</v>
      </c>
      <c r="AI586">
        <v>398.68599999999998</v>
      </c>
      <c r="AJ586">
        <v>7.9240399999999998</v>
      </c>
      <c r="AK586">
        <v>3.50305</v>
      </c>
      <c r="AL586">
        <v>1428.93</v>
      </c>
      <c r="AM586">
        <v>99.744600000000005</v>
      </c>
      <c r="AN586">
        <v>2.4051099999999999E-2</v>
      </c>
      <c r="AO586">
        <v>6.2559699999999996</v>
      </c>
      <c r="AP586">
        <v>999.9</v>
      </c>
      <c r="AQ586">
        <v>999.9</v>
      </c>
      <c r="AR586">
        <v>10005.6</v>
      </c>
      <c r="AS586">
        <v>0</v>
      </c>
      <c r="AT586">
        <v>1.6996100000000001</v>
      </c>
      <c r="AU586">
        <v>0</v>
      </c>
      <c r="AV586" t="s">
        <v>204</v>
      </c>
      <c r="AW586">
        <v>0</v>
      </c>
      <c r="AX586">
        <v>-1.4419999999999999</v>
      </c>
      <c r="AY586">
        <v>-3.5999999999999997E-2</v>
      </c>
      <c r="AZ586">
        <v>0</v>
      </c>
      <c r="BA586">
        <v>0</v>
      </c>
      <c r="BB586">
        <v>0</v>
      </c>
      <c r="BC586">
        <v>0</v>
      </c>
      <c r="BD586">
        <v>402.38598360655698</v>
      </c>
      <c r="BE586">
        <v>3.8219201284356399</v>
      </c>
      <c r="BF586">
        <v>1.12222678944337</v>
      </c>
      <c r="BG586">
        <v>-1</v>
      </c>
      <c r="BH586">
        <v>0</v>
      </c>
      <c r="BI586">
        <v>0</v>
      </c>
      <c r="BJ586" t="s">
        <v>205</v>
      </c>
      <c r="BK586">
        <v>1.8847400000000001</v>
      </c>
      <c r="BL586">
        <v>1.88171</v>
      </c>
      <c r="BM586">
        <v>1.88317</v>
      </c>
      <c r="BN586">
        <v>1.88188</v>
      </c>
      <c r="BO586">
        <v>1.88385</v>
      </c>
      <c r="BP586">
        <v>1.8830899999999999</v>
      </c>
      <c r="BQ586">
        <v>1.8847799999999999</v>
      </c>
      <c r="BR586">
        <v>1.88232</v>
      </c>
      <c r="BS586" t="s">
        <v>206</v>
      </c>
      <c r="BT586" t="s">
        <v>17</v>
      </c>
      <c r="BU586" t="s">
        <v>17</v>
      </c>
      <c r="BV586" t="s">
        <v>17</v>
      </c>
      <c r="BW586" t="s">
        <v>207</v>
      </c>
      <c r="BX586" t="s">
        <v>208</v>
      </c>
      <c r="BY586" t="s">
        <v>209</v>
      </c>
      <c r="BZ586" t="s">
        <v>209</v>
      </c>
      <c r="CA586" t="s">
        <v>209</v>
      </c>
      <c r="CB586" t="s">
        <v>209</v>
      </c>
      <c r="CC586">
        <v>5</v>
      </c>
      <c r="CD586">
        <v>0</v>
      </c>
      <c r="CE586">
        <v>0</v>
      </c>
      <c r="CF586">
        <v>0</v>
      </c>
      <c r="CG586">
        <v>0</v>
      </c>
      <c r="CH586">
        <v>2</v>
      </c>
      <c r="CI586">
        <v>1305.76</v>
      </c>
      <c r="CJ586">
        <v>5.88932E-2</v>
      </c>
      <c r="CK586">
        <v>7.4520099999999996</v>
      </c>
      <c r="CL586">
        <v>10.1753</v>
      </c>
      <c r="CM586">
        <v>30.000699999999998</v>
      </c>
      <c r="CN586">
        <v>10.0015</v>
      </c>
      <c r="CO586">
        <v>10.2502</v>
      </c>
      <c r="CP586">
        <v>-1</v>
      </c>
      <c r="CQ586">
        <v>0</v>
      </c>
      <c r="CR586">
        <v>100</v>
      </c>
      <c r="CS586">
        <v>-999.9</v>
      </c>
      <c r="CT586">
        <v>400</v>
      </c>
      <c r="CU586">
        <v>7.07639</v>
      </c>
      <c r="CV586">
        <v>103.804</v>
      </c>
      <c r="CW586">
        <v>103.297</v>
      </c>
    </row>
    <row r="587" spans="1:101" x14ac:dyDescent="0.2">
      <c r="A587">
        <v>573</v>
      </c>
      <c r="B587">
        <v>1550581420.5999999</v>
      </c>
      <c r="C587">
        <v>2249.0999999046298</v>
      </c>
      <c r="D587" t="s">
        <v>1362</v>
      </c>
      <c r="E587" t="s">
        <v>1363</v>
      </c>
      <c r="F587">
        <f t="shared" si="120"/>
        <v>7498</v>
      </c>
      <c r="G587">
        <f t="shared" si="121"/>
        <v>42.939183262705079</v>
      </c>
      <c r="H587">
        <f t="shared" si="122"/>
        <v>0.30952730923617272</v>
      </c>
      <c r="I587" t="s">
        <v>197</v>
      </c>
      <c r="J587" t="s">
        <v>198</v>
      </c>
      <c r="K587" t="s">
        <v>199</v>
      </c>
      <c r="L587" t="s">
        <v>200</v>
      </c>
      <c r="M587" t="s">
        <v>201</v>
      </c>
      <c r="N587" t="s">
        <v>806</v>
      </c>
      <c r="O587" t="s">
        <v>203</v>
      </c>
      <c r="P587" t="s">
        <v>1287</v>
      </c>
      <c r="Q587">
        <v>1550581420.5999999</v>
      </c>
      <c r="R587">
        <f t="shared" si="123"/>
        <v>6.3684543685061804E-3</v>
      </c>
      <c r="S587">
        <f t="shared" si="124"/>
        <v>-6.2342692275417031</v>
      </c>
      <c r="T587">
        <f t="shared" si="125"/>
        <v>82.760023394932617</v>
      </c>
      <c r="U587">
        <f t="shared" si="126"/>
        <v>0.79049030381535901</v>
      </c>
      <c r="V587">
        <f t="shared" si="127"/>
        <v>0.95515959443742815</v>
      </c>
      <c r="W587">
        <v>158</v>
      </c>
      <c r="X587">
        <v>11</v>
      </c>
      <c r="Y587">
        <f t="shared" si="128"/>
        <v>1</v>
      </c>
      <c r="Z587">
        <f t="shared" si="129"/>
        <v>0</v>
      </c>
      <c r="AA587">
        <f t="shared" si="130"/>
        <v>56722.151055212096</v>
      </c>
      <c r="AB587">
        <f t="shared" si="131"/>
        <v>1.69824</v>
      </c>
      <c r="AC587">
        <f t="shared" si="132"/>
        <v>0.83213759999999992</v>
      </c>
      <c r="AD587">
        <f t="shared" si="133"/>
        <v>0.49</v>
      </c>
      <c r="AE587">
        <f t="shared" si="134"/>
        <v>0.39</v>
      </c>
      <c r="AF587">
        <v>10</v>
      </c>
      <c r="AG587">
        <v>1550581420.5999999</v>
      </c>
      <c r="AH587">
        <v>401.26799999999997</v>
      </c>
      <c r="AI587">
        <v>398.69400000000002</v>
      </c>
      <c r="AJ587">
        <v>7.9232300000000002</v>
      </c>
      <c r="AK587">
        <v>3.50264</v>
      </c>
      <c r="AL587">
        <v>1429.22</v>
      </c>
      <c r="AM587">
        <v>99.744699999999995</v>
      </c>
      <c r="AN587">
        <v>2.3993299999999999E-2</v>
      </c>
      <c r="AO587">
        <v>6.2497600000000002</v>
      </c>
      <c r="AP587">
        <v>999.9</v>
      </c>
      <c r="AQ587">
        <v>999.9</v>
      </c>
      <c r="AR587">
        <v>10011.200000000001</v>
      </c>
      <c r="AS587">
        <v>0</v>
      </c>
      <c r="AT587">
        <v>1.69824</v>
      </c>
      <c r="AU587">
        <v>0</v>
      </c>
      <c r="AV587" t="s">
        <v>204</v>
      </c>
      <c r="AW587">
        <v>0</v>
      </c>
      <c r="AX587">
        <v>-1.4419999999999999</v>
      </c>
      <c r="AY587">
        <v>-3.5999999999999997E-2</v>
      </c>
      <c r="AZ587">
        <v>0</v>
      </c>
      <c r="BA587">
        <v>0</v>
      </c>
      <c r="BB587">
        <v>0</v>
      </c>
      <c r="BC587">
        <v>0</v>
      </c>
      <c r="BD587">
        <v>402.51097540983602</v>
      </c>
      <c r="BE587">
        <v>3.8375112540166398</v>
      </c>
      <c r="BF587">
        <v>1.1266770630102301</v>
      </c>
      <c r="BG587">
        <v>-1</v>
      </c>
      <c r="BH587">
        <v>0</v>
      </c>
      <c r="BI587">
        <v>0</v>
      </c>
      <c r="BJ587" t="s">
        <v>205</v>
      </c>
      <c r="BK587">
        <v>1.8847499999999999</v>
      </c>
      <c r="BL587">
        <v>1.88171</v>
      </c>
      <c r="BM587">
        <v>1.8831599999999999</v>
      </c>
      <c r="BN587">
        <v>1.8818699999999999</v>
      </c>
      <c r="BO587">
        <v>1.88384</v>
      </c>
      <c r="BP587">
        <v>1.8830899999999999</v>
      </c>
      <c r="BQ587">
        <v>1.8847799999999999</v>
      </c>
      <c r="BR587">
        <v>1.88232</v>
      </c>
      <c r="BS587" t="s">
        <v>206</v>
      </c>
      <c r="BT587" t="s">
        <v>17</v>
      </c>
      <c r="BU587" t="s">
        <v>17</v>
      </c>
      <c r="BV587" t="s">
        <v>17</v>
      </c>
      <c r="BW587" t="s">
        <v>207</v>
      </c>
      <c r="BX587" t="s">
        <v>208</v>
      </c>
      <c r="BY587" t="s">
        <v>209</v>
      </c>
      <c r="BZ587" t="s">
        <v>209</v>
      </c>
      <c r="CA587" t="s">
        <v>209</v>
      </c>
      <c r="CB587" t="s">
        <v>209</v>
      </c>
      <c r="CC587">
        <v>5</v>
      </c>
      <c r="CD587">
        <v>0</v>
      </c>
      <c r="CE587">
        <v>0</v>
      </c>
      <c r="CF587">
        <v>0</v>
      </c>
      <c r="CG587">
        <v>0</v>
      </c>
      <c r="CH587">
        <v>2</v>
      </c>
      <c r="CI587">
        <v>1306.9000000000001</v>
      </c>
      <c r="CJ587">
        <v>5.88932E-2</v>
      </c>
      <c r="CK587">
        <v>7.4532800000000003</v>
      </c>
      <c r="CL587">
        <v>10.1776</v>
      </c>
      <c r="CM587">
        <v>30.000800000000002</v>
      </c>
      <c r="CN587">
        <v>10.003299999999999</v>
      </c>
      <c r="CO587">
        <v>10.2525</v>
      </c>
      <c r="CP587">
        <v>-1</v>
      </c>
      <c r="CQ587">
        <v>0</v>
      </c>
      <c r="CR587">
        <v>100</v>
      </c>
      <c r="CS587">
        <v>-999.9</v>
      </c>
      <c r="CT587">
        <v>400</v>
      </c>
      <c r="CU587">
        <v>7.0550899999999999</v>
      </c>
      <c r="CV587">
        <v>103.803</v>
      </c>
      <c r="CW587">
        <v>103.295</v>
      </c>
    </row>
    <row r="588" spans="1:101" x14ac:dyDescent="0.2">
      <c r="A588">
        <v>574</v>
      </c>
      <c r="B588">
        <v>1550581422.5999999</v>
      </c>
      <c r="C588">
        <v>2251.0999999046298</v>
      </c>
      <c r="D588" t="s">
        <v>1364</v>
      </c>
      <c r="E588" t="s">
        <v>1365</v>
      </c>
      <c r="F588">
        <f t="shared" si="120"/>
        <v>7498</v>
      </c>
      <c r="G588">
        <f t="shared" si="121"/>
        <v>42.940484855755521</v>
      </c>
      <c r="H588">
        <f t="shared" si="122"/>
        <v>0.31012554368488093</v>
      </c>
      <c r="I588" t="s">
        <v>197</v>
      </c>
      <c r="J588" t="s">
        <v>198</v>
      </c>
      <c r="K588" t="s">
        <v>199</v>
      </c>
      <c r="L588" t="s">
        <v>200</v>
      </c>
      <c r="M588" t="s">
        <v>201</v>
      </c>
      <c r="N588" t="s">
        <v>806</v>
      </c>
      <c r="O588" t="s">
        <v>203</v>
      </c>
      <c r="P588" t="s">
        <v>1287</v>
      </c>
      <c r="Q588">
        <v>1550581422.5999999</v>
      </c>
      <c r="R588">
        <f t="shared" si="123"/>
        <v>6.3618429873382246E-3</v>
      </c>
      <c r="S588">
        <f t="shared" si="124"/>
        <v>-6.3557257219437613</v>
      </c>
      <c r="T588">
        <f t="shared" si="125"/>
        <v>82.783101725491889</v>
      </c>
      <c r="U588">
        <f t="shared" si="126"/>
        <v>0.79011128691970001</v>
      </c>
      <c r="V588">
        <f t="shared" si="127"/>
        <v>0.95443547106957016</v>
      </c>
      <c r="W588">
        <v>150</v>
      </c>
      <c r="X588">
        <v>10</v>
      </c>
      <c r="Y588">
        <f t="shared" si="128"/>
        <v>1</v>
      </c>
      <c r="Z588">
        <f t="shared" si="129"/>
        <v>0</v>
      </c>
      <c r="AA588">
        <f t="shared" si="130"/>
        <v>56608.657929869179</v>
      </c>
      <c r="AB588">
        <f t="shared" si="131"/>
        <v>1.69824</v>
      </c>
      <c r="AC588">
        <f t="shared" si="132"/>
        <v>0.83213759999999992</v>
      </c>
      <c r="AD588">
        <f t="shared" si="133"/>
        <v>0.49</v>
      </c>
      <c r="AE588">
        <f t="shared" si="134"/>
        <v>0.39</v>
      </c>
      <c r="AF588">
        <v>10</v>
      </c>
      <c r="AG588">
        <v>1550581422.5999999</v>
      </c>
      <c r="AH588">
        <v>401.38200000000001</v>
      </c>
      <c r="AI588">
        <v>398.721</v>
      </c>
      <c r="AJ588">
        <v>7.9195000000000002</v>
      </c>
      <c r="AK588">
        <v>3.50237</v>
      </c>
      <c r="AL588">
        <v>1428.86</v>
      </c>
      <c r="AM588">
        <v>99.743799999999993</v>
      </c>
      <c r="AN588">
        <v>2.40246E-2</v>
      </c>
      <c r="AO588">
        <v>6.2387699999999997</v>
      </c>
      <c r="AP588">
        <v>999.9</v>
      </c>
      <c r="AQ588">
        <v>999.9</v>
      </c>
      <c r="AR588">
        <v>9990</v>
      </c>
      <c r="AS588">
        <v>0</v>
      </c>
      <c r="AT588">
        <v>1.69824</v>
      </c>
      <c r="AU588">
        <v>0</v>
      </c>
      <c r="AV588" t="s">
        <v>204</v>
      </c>
      <c r="AW588">
        <v>0</v>
      </c>
      <c r="AX588">
        <v>-1.4419999999999999</v>
      </c>
      <c r="AY588">
        <v>-3.5999999999999997E-2</v>
      </c>
      <c r="AZ588">
        <v>0</v>
      </c>
      <c r="BA588">
        <v>0</v>
      </c>
      <c r="BB588">
        <v>0</v>
      </c>
      <c r="BC588">
        <v>0</v>
      </c>
      <c r="BD588">
        <v>402.63541803278702</v>
      </c>
      <c r="BE588">
        <v>3.8447971472239999</v>
      </c>
      <c r="BF588">
        <v>1.1288111244830901</v>
      </c>
      <c r="BG588">
        <v>-1</v>
      </c>
      <c r="BH588">
        <v>0</v>
      </c>
      <c r="BI588">
        <v>0</v>
      </c>
      <c r="BJ588" t="s">
        <v>205</v>
      </c>
      <c r="BK588">
        <v>1.8847499999999999</v>
      </c>
      <c r="BL588">
        <v>1.88171</v>
      </c>
      <c r="BM588">
        <v>1.8831500000000001</v>
      </c>
      <c r="BN588">
        <v>1.8818699999999999</v>
      </c>
      <c r="BO588">
        <v>1.88384</v>
      </c>
      <c r="BP588">
        <v>1.8830899999999999</v>
      </c>
      <c r="BQ588">
        <v>1.8847799999999999</v>
      </c>
      <c r="BR588">
        <v>1.88232</v>
      </c>
      <c r="BS588" t="s">
        <v>206</v>
      </c>
      <c r="BT588" t="s">
        <v>17</v>
      </c>
      <c r="BU588" t="s">
        <v>17</v>
      </c>
      <c r="BV588" t="s">
        <v>17</v>
      </c>
      <c r="BW588" t="s">
        <v>207</v>
      </c>
      <c r="BX588" t="s">
        <v>208</v>
      </c>
      <c r="BY588" t="s">
        <v>209</v>
      </c>
      <c r="BZ588" t="s">
        <v>209</v>
      </c>
      <c r="CA588" t="s">
        <v>209</v>
      </c>
      <c r="CB588" t="s">
        <v>209</v>
      </c>
      <c r="CC588">
        <v>5</v>
      </c>
      <c r="CD588">
        <v>0</v>
      </c>
      <c r="CE588">
        <v>0</v>
      </c>
      <c r="CF588">
        <v>0</v>
      </c>
      <c r="CG588">
        <v>0</v>
      </c>
      <c r="CH588">
        <v>2</v>
      </c>
      <c r="CI588">
        <v>1312.88</v>
      </c>
      <c r="CJ588">
        <v>5.88932E-2</v>
      </c>
      <c r="CK588">
        <v>7.4546299999999999</v>
      </c>
      <c r="CL588">
        <v>10.1793</v>
      </c>
      <c r="CM588">
        <v>30.000800000000002</v>
      </c>
      <c r="CN588">
        <v>10.005599999999999</v>
      </c>
      <c r="CO588">
        <v>10.254799999999999</v>
      </c>
      <c r="CP588">
        <v>-1</v>
      </c>
      <c r="CQ588">
        <v>0</v>
      </c>
      <c r="CR588">
        <v>100</v>
      </c>
      <c r="CS588">
        <v>-999.9</v>
      </c>
      <c r="CT588">
        <v>400</v>
      </c>
      <c r="CU588">
        <v>7.0347</v>
      </c>
      <c r="CV588">
        <v>103.80200000000001</v>
      </c>
      <c r="CW588">
        <v>103.295</v>
      </c>
    </row>
    <row r="589" spans="1:101" x14ac:dyDescent="0.2">
      <c r="A589">
        <v>575</v>
      </c>
      <c r="B589">
        <v>1550581424.5999999</v>
      </c>
      <c r="C589">
        <v>2253.0999999046298</v>
      </c>
      <c r="D589" t="s">
        <v>1366</v>
      </c>
      <c r="E589" t="s">
        <v>1367</v>
      </c>
      <c r="F589">
        <f t="shared" si="120"/>
        <v>7498</v>
      </c>
      <c r="G589">
        <f t="shared" si="121"/>
        <v>42.941419507533588</v>
      </c>
      <c r="H589">
        <f t="shared" si="122"/>
        <v>0.30980702401044219</v>
      </c>
      <c r="I589" t="s">
        <v>197</v>
      </c>
      <c r="J589" t="s">
        <v>198</v>
      </c>
      <c r="K589" t="s">
        <v>199</v>
      </c>
      <c r="L589" t="s">
        <v>200</v>
      </c>
      <c r="M589" t="s">
        <v>201</v>
      </c>
      <c r="N589" t="s">
        <v>806</v>
      </c>
      <c r="O589" t="s">
        <v>203</v>
      </c>
      <c r="P589" t="s">
        <v>1287</v>
      </c>
      <c r="Q589">
        <v>1550581424.5999999</v>
      </c>
      <c r="R589">
        <f t="shared" si="123"/>
        <v>6.3602394981281977E-3</v>
      </c>
      <c r="S589">
        <f t="shared" si="124"/>
        <v>-6.5151594749060191</v>
      </c>
      <c r="T589">
        <f t="shared" si="125"/>
        <v>82.793403332777117</v>
      </c>
      <c r="U589">
        <f t="shared" si="126"/>
        <v>0.79004602286843595</v>
      </c>
      <c r="V589">
        <f t="shared" si="127"/>
        <v>0.9542378873990125</v>
      </c>
      <c r="W589">
        <v>146</v>
      </c>
      <c r="X589">
        <v>10</v>
      </c>
      <c r="Y589">
        <f t="shared" si="128"/>
        <v>1</v>
      </c>
      <c r="Z589">
        <f t="shared" si="129"/>
        <v>0</v>
      </c>
      <c r="AA589">
        <f t="shared" si="130"/>
        <v>56453.528021789061</v>
      </c>
      <c r="AB589">
        <f t="shared" si="131"/>
        <v>1.69824</v>
      </c>
      <c r="AC589">
        <f t="shared" si="132"/>
        <v>0.83213759999999992</v>
      </c>
      <c r="AD589">
        <f t="shared" si="133"/>
        <v>0.49</v>
      </c>
      <c r="AE589">
        <f t="shared" si="134"/>
        <v>0.39</v>
      </c>
      <c r="AF589">
        <v>10</v>
      </c>
      <c r="AG589">
        <v>1550581424.5999999</v>
      </c>
      <c r="AH589">
        <v>401.48500000000001</v>
      </c>
      <c r="AI589">
        <v>398.71199999999999</v>
      </c>
      <c r="AJ589">
        <v>7.9187599999999998</v>
      </c>
      <c r="AK589">
        <v>3.5020600000000002</v>
      </c>
      <c r="AL589">
        <v>1428.64</v>
      </c>
      <c r="AM589">
        <v>99.744900000000001</v>
      </c>
      <c r="AN589">
        <v>2.4006099999999999E-2</v>
      </c>
      <c r="AO589">
        <v>6.2357699999999996</v>
      </c>
      <c r="AP589">
        <v>999.9</v>
      </c>
      <c r="AQ589">
        <v>999.9</v>
      </c>
      <c r="AR589">
        <v>9961.25</v>
      </c>
      <c r="AS589">
        <v>0</v>
      </c>
      <c r="AT589">
        <v>1.69824</v>
      </c>
      <c r="AU589">
        <v>0</v>
      </c>
      <c r="AV589" t="s">
        <v>204</v>
      </c>
      <c r="AW589">
        <v>0</v>
      </c>
      <c r="AX589">
        <v>-1.4419999999999999</v>
      </c>
      <c r="AY589">
        <v>-3.5999999999999997E-2</v>
      </c>
      <c r="AZ589">
        <v>0</v>
      </c>
      <c r="BA589">
        <v>0</v>
      </c>
      <c r="BB589">
        <v>0</v>
      </c>
      <c r="BC589">
        <v>0</v>
      </c>
      <c r="BD589">
        <v>402.79137704918003</v>
      </c>
      <c r="BE589">
        <v>3.8407618196577</v>
      </c>
      <c r="BF589">
        <v>1.1277890406139801</v>
      </c>
      <c r="BG589">
        <v>-1</v>
      </c>
      <c r="BH589">
        <v>0</v>
      </c>
      <c r="BI589">
        <v>0</v>
      </c>
      <c r="BJ589" t="s">
        <v>205</v>
      </c>
      <c r="BK589">
        <v>1.8847499999999999</v>
      </c>
      <c r="BL589">
        <v>1.88171</v>
      </c>
      <c r="BM589">
        <v>1.8831599999999999</v>
      </c>
      <c r="BN589">
        <v>1.88188</v>
      </c>
      <c r="BO589">
        <v>1.88384</v>
      </c>
      <c r="BP589">
        <v>1.8830899999999999</v>
      </c>
      <c r="BQ589">
        <v>1.8847799999999999</v>
      </c>
      <c r="BR589">
        <v>1.88232</v>
      </c>
      <c r="BS589" t="s">
        <v>206</v>
      </c>
      <c r="BT589" t="s">
        <v>17</v>
      </c>
      <c r="BU589" t="s">
        <v>17</v>
      </c>
      <c r="BV589" t="s">
        <v>17</v>
      </c>
      <c r="BW589" t="s">
        <v>207</v>
      </c>
      <c r="BX589" t="s">
        <v>208</v>
      </c>
      <c r="BY589" t="s">
        <v>209</v>
      </c>
      <c r="BZ589" t="s">
        <v>209</v>
      </c>
      <c r="CA589" t="s">
        <v>209</v>
      </c>
      <c r="CB589" t="s">
        <v>209</v>
      </c>
      <c r="CC589">
        <v>5</v>
      </c>
      <c r="CD589">
        <v>0</v>
      </c>
      <c r="CE589">
        <v>0</v>
      </c>
      <c r="CF589">
        <v>0</v>
      </c>
      <c r="CG589">
        <v>0</v>
      </c>
      <c r="CH589">
        <v>2</v>
      </c>
      <c r="CI589">
        <v>1315.71</v>
      </c>
      <c r="CJ589">
        <v>5.88932E-2</v>
      </c>
      <c r="CK589">
        <v>7.4560300000000002</v>
      </c>
      <c r="CL589">
        <v>10.181100000000001</v>
      </c>
      <c r="CM589">
        <v>30.000699999999998</v>
      </c>
      <c r="CN589">
        <v>10.007899999999999</v>
      </c>
      <c r="CO589">
        <v>10.257099999999999</v>
      </c>
      <c r="CP589">
        <v>-1</v>
      </c>
      <c r="CQ589">
        <v>0</v>
      </c>
      <c r="CR589">
        <v>100</v>
      </c>
      <c r="CS589">
        <v>-999.9</v>
      </c>
      <c r="CT589">
        <v>400</v>
      </c>
      <c r="CU589">
        <v>7.0097300000000002</v>
      </c>
      <c r="CV589">
        <v>103.8</v>
      </c>
      <c r="CW589">
        <v>103.294</v>
      </c>
    </row>
    <row r="590" spans="1:101" x14ac:dyDescent="0.2">
      <c r="A590">
        <v>576</v>
      </c>
      <c r="B590">
        <v>1550581427.0999999</v>
      </c>
      <c r="C590">
        <v>2255.5999999046298</v>
      </c>
      <c r="D590" t="s">
        <v>1368</v>
      </c>
      <c r="E590" t="s">
        <v>1369</v>
      </c>
      <c r="F590">
        <f t="shared" si="120"/>
        <v>7498</v>
      </c>
      <c r="G590">
        <f t="shared" si="121"/>
        <v>42.942856784597957</v>
      </c>
      <c r="H590">
        <f t="shared" si="122"/>
        <v>0.30956359504643544</v>
      </c>
      <c r="I590" t="s">
        <v>197</v>
      </c>
      <c r="J590" t="s">
        <v>198</v>
      </c>
      <c r="K590" t="s">
        <v>199</v>
      </c>
      <c r="L590" t="s">
        <v>200</v>
      </c>
      <c r="M590" t="s">
        <v>201</v>
      </c>
      <c r="N590" t="s">
        <v>806</v>
      </c>
      <c r="O590" t="s">
        <v>203</v>
      </c>
      <c r="P590" t="s">
        <v>1287</v>
      </c>
      <c r="Q590">
        <v>1550581427.0999999</v>
      </c>
      <c r="R590">
        <f t="shared" si="123"/>
        <v>6.360084595818695E-3</v>
      </c>
      <c r="S590">
        <f t="shared" si="124"/>
        <v>-6.7637808172337985</v>
      </c>
      <c r="T590">
        <f t="shared" si="125"/>
        <v>82.8224538332816</v>
      </c>
      <c r="U590">
        <f t="shared" si="126"/>
        <v>0.7899660490491871</v>
      </c>
      <c r="V590">
        <f t="shared" si="127"/>
        <v>0.95380662186049003</v>
      </c>
      <c r="W590">
        <v>155</v>
      </c>
      <c r="X590">
        <v>11</v>
      </c>
      <c r="Y590">
        <f t="shared" si="128"/>
        <v>1</v>
      </c>
      <c r="Z590">
        <f t="shared" si="129"/>
        <v>0</v>
      </c>
      <c r="AA590">
        <f t="shared" si="130"/>
        <v>56509.821899131653</v>
      </c>
      <c r="AB590">
        <f t="shared" si="131"/>
        <v>1.69824</v>
      </c>
      <c r="AC590">
        <f t="shared" si="132"/>
        <v>0.83213759999999992</v>
      </c>
      <c r="AD590">
        <f t="shared" si="133"/>
        <v>0.49</v>
      </c>
      <c r="AE590">
        <f t="shared" si="134"/>
        <v>0.39</v>
      </c>
      <c r="AF590">
        <v>10</v>
      </c>
      <c r="AG590">
        <v>1550581427.0999999</v>
      </c>
      <c r="AH590">
        <v>401.642</v>
      </c>
      <c r="AI590">
        <v>398.69600000000003</v>
      </c>
      <c r="AJ590">
        <v>7.9178699999999997</v>
      </c>
      <c r="AK590">
        <v>3.50183</v>
      </c>
      <c r="AL590">
        <v>1428.82</v>
      </c>
      <c r="AM590">
        <v>99.745900000000006</v>
      </c>
      <c r="AN590">
        <v>2.4120099999999998E-2</v>
      </c>
      <c r="AO590">
        <v>6.2292199999999998</v>
      </c>
      <c r="AP590">
        <v>999.9</v>
      </c>
      <c r="AQ590">
        <v>999.9</v>
      </c>
      <c r="AR590">
        <v>9971.25</v>
      </c>
      <c r="AS590">
        <v>0</v>
      </c>
      <c r="AT590">
        <v>1.69824</v>
      </c>
      <c r="AU590">
        <v>0</v>
      </c>
      <c r="AV590" t="s">
        <v>204</v>
      </c>
      <c r="AW590">
        <v>0</v>
      </c>
      <c r="AX590">
        <v>-1.4419999999999999</v>
      </c>
      <c r="AY590">
        <v>-3.5999999999999997E-2</v>
      </c>
      <c r="AZ590">
        <v>0</v>
      </c>
      <c r="BA590">
        <v>0</v>
      </c>
      <c r="BB590">
        <v>0</v>
      </c>
      <c r="BC590">
        <v>0</v>
      </c>
      <c r="BD590">
        <v>402.946204918033</v>
      </c>
      <c r="BE590">
        <v>3.8376120744674602</v>
      </c>
      <c r="BF590">
        <v>1.12683347089237</v>
      </c>
      <c r="BG590">
        <v>-1</v>
      </c>
      <c r="BH590">
        <v>0</v>
      </c>
      <c r="BI590">
        <v>0</v>
      </c>
      <c r="BJ590" t="s">
        <v>205</v>
      </c>
      <c r="BK590">
        <v>1.88472</v>
      </c>
      <c r="BL590">
        <v>1.8816999999999999</v>
      </c>
      <c r="BM590">
        <v>1.88317</v>
      </c>
      <c r="BN590">
        <v>1.8818699999999999</v>
      </c>
      <c r="BO590">
        <v>1.88384</v>
      </c>
      <c r="BP590">
        <v>1.8830899999999999</v>
      </c>
      <c r="BQ590">
        <v>1.8847700000000001</v>
      </c>
      <c r="BR590">
        <v>1.88232</v>
      </c>
      <c r="BS590" t="s">
        <v>206</v>
      </c>
      <c r="BT590" t="s">
        <v>17</v>
      </c>
      <c r="BU590" t="s">
        <v>17</v>
      </c>
      <c r="BV590" t="s">
        <v>17</v>
      </c>
      <c r="BW590" t="s">
        <v>207</v>
      </c>
      <c r="BX590" t="s">
        <v>208</v>
      </c>
      <c r="BY590" t="s">
        <v>209</v>
      </c>
      <c r="BZ590" t="s">
        <v>209</v>
      </c>
      <c r="CA590" t="s">
        <v>209</v>
      </c>
      <c r="CB590" t="s">
        <v>209</v>
      </c>
      <c r="CC590">
        <v>5</v>
      </c>
      <c r="CD590">
        <v>0</v>
      </c>
      <c r="CE590">
        <v>0</v>
      </c>
      <c r="CF590">
        <v>0</v>
      </c>
      <c r="CG590">
        <v>0</v>
      </c>
      <c r="CH590">
        <v>2</v>
      </c>
      <c r="CI590">
        <v>1308.6099999999999</v>
      </c>
      <c r="CJ590">
        <v>5.88932E-2</v>
      </c>
      <c r="CK590">
        <v>7.4577900000000001</v>
      </c>
      <c r="CL590">
        <v>10.183999999999999</v>
      </c>
      <c r="CM590">
        <v>30.000699999999998</v>
      </c>
      <c r="CN590">
        <v>10.0107</v>
      </c>
      <c r="CO590">
        <v>10.2607</v>
      </c>
      <c r="CP590">
        <v>-1</v>
      </c>
      <c r="CQ590">
        <v>0</v>
      </c>
      <c r="CR590">
        <v>100</v>
      </c>
      <c r="CS590">
        <v>-999.9</v>
      </c>
      <c r="CT590">
        <v>400</v>
      </c>
      <c r="CU590">
        <v>6.9855400000000003</v>
      </c>
      <c r="CV590">
        <v>103.798</v>
      </c>
      <c r="CW590">
        <v>103.29300000000001</v>
      </c>
    </row>
    <row r="591" spans="1:101" x14ac:dyDescent="0.2">
      <c r="A591">
        <v>577</v>
      </c>
      <c r="B591">
        <v>1550581429.0999999</v>
      </c>
      <c r="C591">
        <v>2257.5999999046298</v>
      </c>
      <c r="D591" t="s">
        <v>1370</v>
      </c>
      <c r="E591" t="s">
        <v>1371</v>
      </c>
      <c r="F591">
        <f t="shared" ref="F591:F654" si="135">J591+I591+M591*K591</f>
        <v>7498</v>
      </c>
      <c r="G591">
        <f t="shared" ref="G591:G654" si="136">(1000*AM591)/(L591*(AO591+273.15))</f>
        <v>42.944037269881086</v>
      </c>
      <c r="H591">
        <f t="shared" ref="H591:H654" si="137">((G591*F591*(1-(AJ591/1000)))/(100*K591))*(BE591/60)</f>
        <v>0.3090189738344975</v>
      </c>
      <c r="I591" t="s">
        <v>197</v>
      </c>
      <c r="J591" t="s">
        <v>198</v>
      </c>
      <c r="K591" t="s">
        <v>199</v>
      </c>
      <c r="L591" t="s">
        <v>200</v>
      </c>
      <c r="M591" t="s">
        <v>201</v>
      </c>
      <c r="N591" t="s">
        <v>806</v>
      </c>
      <c r="O591" t="s">
        <v>203</v>
      </c>
      <c r="P591" t="s">
        <v>1287</v>
      </c>
      <c r="Q591">
        <v>1550581429.0999999</v>
      </c>
      <c r="R591">
        <f t="shared" ref="R591:R654" si="138">AL591*Y591*(AJ591-AK591)/(100*AF591*(1000-Y591*AJ591))</f>
        <v>6.3640677640386398E-3</v>
      </c>
      <c r="S591">
        <f t="shared" ref="S591:S654" si="139">AL591*Y591*(AI591-AH591*(1000-Y591*AK591)/(1000-Y591*AJ591))/(100*AF591)</f>
        <v>-6.9237576642024967</v>
      </c>
      <c r="T591">
        <f t="shared" ref="T591:T654" si="140">(U591/V591*100)</f>
        <v>82.892947757224121</v>
      </c>
      <c r="U591">
        <f t="shared" ref="U591:U654" si="141">AJ591*(AM591+AN591)/1000</f>
        <v>0.79018890107742201</v>
      </c>
      <c r="V591">
        <f t="shared" ref="V591:V654" si="142">0.61365*EXP(17.502*AO591/(240.97+AO591))</f>
        <v>0.95326432761411484</v>
      </c>
      <c r="W591">
        <v>165</v>
      </c>
      <c r="X591">
        <v>12</v>
      </c>
      <c r="Y591">
        <f t="shared" ref="Y591:Y654" si="143">IF(W591*$H$11&gt;=AA591,1,(AA591/(AA591-W591*$H$11)))</f>
        <v>1</v>
      </c>
      <c r="Z591">
        <f t="shared" ref="Z591:Z654" si="144">(Y591-1)*100</f>
        <v>0</v>
      </c>
      <c r="AA591">
        <f t="shared" ref="AA591:AA654" si="145">MAX(0,($B$11+$C$11*AR591)/(1+$D$11*AR591)*AM591/(AO591+273)*$E$11)</f>
        <v>56633.729694196278</v>
      </c>
      <c r="AB591">
        <f t="shared" ref="AB591:AB654" si="146">$B$9*AS591+$C$9*AT591</f>
        <v>1.69824</v>
      </c>
      <c r="AC591">
        <f t="shared" ref="AC591:AC654" si="147">AB591*AD591</f>
        <v>0.83213759999999992</v>
      </c>
      <c r="AD591">
        <f t="shared" ref="AD591:AD654" si="148">($B$9*$D$7+$C$9*$D$7)/($B$9+$C$9)</f>
        <v>0.49</v>
      </c>
      <c r="AE591">
        <f t="shared" ref="AE591:AE654" si="149">($B$9*$K$7+$C$9*$K$7)/($B$9+$C$9)</f>
        <v>0.39</v>
      </c>
      <c r="AF591">
        <v>10</v>
      </c>
      <c r="AG591">
        <v>1550581429.0999999</v>
      </c>
      <c r="AH591">
        <v>401.75</v>
      </c>
      <c r="AI591">
        <v>398.69400000000002</v>
      </c>
      <c r="AJ591">
        <v>7.9201100000000002</v>
      </c>
      <c r="AK591">
        <v>3.5018400000000001</v>
      </c>
      <c r="AL591">
        <v>1428.99</v>
      </c>
      <c r="AM591">
        <v>99.745699999999999</v>
      </c>
      <c r="AN591">
        <v>2.42402E-2</v>
      </c>
      <c r="AO591">
        <v>6.22098</v>
      </c>
      <c r="AP591">
        <v>999.9</v>
      </c>
      <c r="AQ591">
        <v>999.9</v>
      </c>
      <c r="AR591">
        <v>9993.75</v>
      </c>
      <c r="AS591">
        <v>0</v>
      </c>
      <c r="AT591">
        <v>1.69824</v>
      </c>
      <c r="AU591">
        <v>0</v>
      </c>
      <c r="AV591" t="s">
        <v>204</v>
      </c>
      <c r="AW591">
        <v>0</v>
      </c>
      <c r="AX591">
        <v>-1.4419999999999999</v>
      </c>
      <c r="AY591">
        <v>-3.5999999999999997E-2</v>
      </c>
      <c r="AZ591">
        <v>0</v>
      </c>
      <c r="BA591">
        <v>0</v>
      </c>
      <c r="BB591">
        <v>0</v>
      </c>
      <c r="BC591">
        <v>0</v>
      </c>
      <c r="BD591">
        <v>403.07037704918002</v>
      </c>
      <c r="BE591">
        <v>3.83076383259325</v>
      </c>
      <c r="BF591">
        <v>1.12492091035558</v>
      </c>
      <c r="BG591">
        <v>-1</v>
      </c>
      <c r="BH591">
        <v>0</v>
      </c>
      <c r="BI591">
        <v>0</v>
      </c>
      <c r="BJ591" t="s">
        <v>205</v>
      </c>
      <c r="BK591">
        <v>1.8847100000000001</v>
      </c>
      <c r="BL591">
        <v>1.8816999999999999</v>
      </c>
      <c r="BM591">
        <v>1.8831899999999999</v>
      </c>
      <c r="BN591">
        <v>1.8818699999999999</v>
      </c>
      <c r="BO591">
        <v>1.88384</v>
      </c>
      <c r="BP591">
        <v>1.8830899999999999</v>
      </c>
      <c r="BQ591">
        <v>1.8847700000000001</v>
      </c>
      <c r="BR591">
        <v>1.88232</v>
      </c>
      <c r="BS591" t="s">
        <v>206</v>
      </c>
      <c r="BT591" t="s">
        <v>17</v>
      </c>
      <c r="BU591" t="s">
        <v>17</v>
      </c>
      <c r="BV591" t="s">
        <v>17</v>
      </c>
      <c r="BW591" t="s">
        <v>207</v>
      </c>
      <c r="BX591" t="s">
        <v>208</v>
      </c>
      <c r="BY591" t="s">
        <v>209</v>
      </c>
      <c r="BZ591" t="s">
        <v>209</v>
      </c>
      <c r="CA591" t="s">
        <v>209</v>
      </c>
      <c r="CB591" t="s">
        <v>209</v>
      </c>
      <c r="CC591">
        <v>5</v>
      </c>
      <c r="CD591">
        <v>0</v>
      </c>
      <c r="CE591">
        <v>0</v>
      </c>
      <c r="CF591">
        <v>0</v>
      </c>
      <c r="CG591">
        <v>0</v>
      </c>
      <c r="CH591">
        <v>2</v>
      </c>
      <c r="CI591">
        <v>1301.6300000000001</v>
      </c>
      <c r="CJ591">
        <v>5.88932E-2</v>
      </c>
      <c r="CK591">
        <v>7.45913</v>
      </c>
      <c r="CL591">
        <v>10.186299999999999</v>
      </c>
      <c r="CM591">
        <v>30.000699999999998</v>
      </c>
      <c r="CN591">
        <v>10.013</v>
      </c>
      <c r="CO591">
        <v>10.263500000000001</v>
      </c>
      <c r="CP591">
        <v>-1</v>
      </c>
      <c r="CQ591">
        <v>0</v>
      </c>
      <c r="CR591">
        <v>99.625200000000007</v>
      </c>
      <c r="CS591">
        <v>-999.9</v>
      </c>
      <c r="CT591">
        <v>400</v>
      </c>
      <c r="CU591">
        <v>6.9553900000000004</v>
      </c>
      <c r="CV591">
        <v>103.798</v>
      </c>
      <c r="CW591">
        <v>103.292</v>
      </c>
    </row>
    <row r="592" spans="1:101" x14ac:dyDescent="0.2">
      <c r="A592">
        <v>578</v>
      </c>
      <c r="B592">
        <v>1550581431.0999999</v>
      </c>
      <c r="C592">
        <v>2259.5999999046298</v>
      </c>
      <c r="D592" t="s">
        <v>1372</v>
      </c>
      <c r="E592" t="s">
        <v>1373</v>
      </c>
      <c r="F592">
        <f t="shared" si="135"/>
        <v>7498</v>
      </c>
      <c r="G592">
        <f t="shared" si="136"/>
        <v>42.943296177757247</v>
      </c>
      <c r="H592">
        <f t="shared" si="137"/>
        <v>0.3079164482348607</v>
      </c>
      <c r="I592" t="s">
        <v>197</v>
      </c>
      <c r="J592" t="s">
        <v>198</v>
      </c>
      <c r="K592" t="s">
        <v>199</v>
      </c>
      <c r="L592" t="s">
        <v>200</v>
      </c>
      <c r="M592" t="s">
        <v>201</v>
      </c>
      <c r="N592" t="s">
        <v>806</v>
      </c>
      <c r="O592" t="s">
        <v>203</v>
      </c>
      <c r="P592" t="s">
        <v>1287</v>
      </c>
      <c r="Q592">
        <v>1550581431.0999999</v>
      </c>
      <c r="R592">
        <f t="shared" si="138"/>
        <v>6.3694801438636582E-3</v>
      </c>
      <c r="S592">
        <f t="shared" si="139"/>
        <v>-7.0979024739776042</v>
      </c>
      <c r="T592">
        <f t="shared" si="140"/>
        <v>82.933301414892497</v>
      </c>
      <c r="U592">
        <f t="shared" si="141"/>
        <v>0.7906226894801589</v>
      </c>
      <c r="V592">
        <f t="shared" si="142"/>
        <v>0.95332354553798715</v>
      </c>
      <c r="W592">
        <v>158</v>
      </c>
      <c r="X592">
        <v>11</v>
      </c>
      <c r="Y592">
        <f t="shared" si="143"/>
        <v>1</v>
      </c>
      <c r="Z592">
        <f t="shared" si="144"/>
        <v>0</v>
      </c>
      <c r="AA592">
        <f t="shared" si="145"/>
        <v>56768.875584388821</v>
      </c>
      <c r="AB592">
        <f t="shared" si="146"/>
        <v>1.69824</v>
      </c>
      <c r="AC592">
        <f t="shared" si="147"/>
        <v>0.83213759999999992</v>
      </c>
      <c r="AD592">
        <f t="shared" si="148"/>
        <v>0.49</v>
      </c>
      <c r="AE592">
        <f t="shared" si="149"/>
        <v>0.39</v>
      </c>
      <c r="AF592">
        <v>10</v>
      </c>
      <c r="AG592">
        <v>1550581431.0999999</v>
      </c>
      <c r="AH592">
        <v>401.892</v>
      </c>
      <c r="AI592">
        <v>398.71600000000001</v>
      </c>
      <c r="AJ592">
        <v>7.9245700000000001</v>
      </c>
      <c r="AK592">
        <v>3.5021599999999999</v>
      </c>
      <c r="AL592">
        <v>1428.86</v>
      </c>
      <c r="AM592">
        <v>99.744299999999996</v>
      </c>
      <c r="AN592">
        <v>2.4228699999999999E-2</v>
      </c>
      <c r="AO592">
        <v>6.2218799999999996</v>
      </c>
      <c r="AP592">
        <v>999.9</v>
      </c>
      <c r="AQ592">
        <v>999.9</v>
      </c>
      <c r="AR592">
        <v>10018.799999999999</v>
      </c>
      <c r="AS592">
        <v>0</v>
      </c>
      <c r="AT592">
        <v>1.69824</v>
      </c>
      <c r="AU592">
        <v>0</v>
      </c>
      <c r="AV592" t="s">
        <v>204</v>
      </c>
      <c r="AW592">
        <v>0</v>
      </c>
      <c r="AX592">
        <v>-1.4419999999999999</v>
      </c>
      <c r="AY592">
        <v>-3.5999999999999997E-2</v>
      </c>
      <c r="AZ592">
        <v>0</v>
      </c>
      <c r="BA592">
        <v>0</v>
      </c>
      <c r="BB592">
        <v>0</v>
      </c>
      <c r="BC592">
        <v>0</v>
      </c>
      <c r="BD592">
        <v>403.196180327869</v>
      </c>
      <c r="BE592">
        <v>3.81717937179112</v>
      </c>
      <c r="BF592">
        <v>1.1210377438871399</v>
      </c>
      <c r="BG592">
        <v>-1</v>
      </c>
      <c r="BH592">
        <v>0</v>
      </c>
      <c r="BI592">
        <v>0</v>
      </c>
      <c r="BJ592" t="s">
        <v>205</v>
      </c>
      <c r="BK592">
        <v>1.88472</v>
      </c>
      <c r="BL592">
        <v>1.88171</v>
      </c>
      <c r="BM592">
        <v>1.8831899999999999</v>
      </c>
      <c r="BN592">
        <v>1.8818699999999999</v>
      </c>
      <c r="BO592">
        <v>1.8838299999999999</v>
      </c>
      <c r="BP592">
        <v>1.8830899999999999</v>
      </c>
      <c r="BQ592">
        <v>1.8847700000000001</v>
      </c>
      <c r="BR592">
        <v>1.88232</v>
      </c>
      <c r="BS592" t="s">
        <v>206</v>
      </c>
      <c r="BT592" t="s">
        <v>17</v>
      </c>
      <c r="BU592" t="s">
        <v>17</v>
      </c>
      <c r="BV592" t="s">
        <v>17</v>
      </c>
      <c r="BW592" t="s">
        <v>207</v>
      </c>
      <c r="BX592" t="s">
        <v>208</v>
      </c>
      <c r="BY592" t="s">
        <v>209</v>
      </c>
      <c r="BZ592" t="s">
        <v>209</v>
      </c>
      <c r="CA592" t="s">
        <v>209</v>
      </c>
      <c r="CB592" t="s">
        <v>209</v>
      </c>
      <c r="CC592">
        <v>5</v>
      </c>
      <c r="CD592">
        <v>0</v>
      </c>
      <c r="CE592">
        <v>0</v>
      </c>
      <c r="CF592">
        <v>0</v>
      </c>
      <c r="CG592">
        <v>0</v>
      </c>
      <c r="CH592">
        <v>2</v>
      </c>
      <c r="CI592">
        <v>1306.49</v>
      </c>
      <c r="CJ592">
        <v>5.88932E-2</v>
      </c>
      <c r="CK592">
        <v>7.4604200000000001</v>
      </c>
      <c r="CL592">
        <v>10.188800000000001</v>
      </c>
      <c r="CM592">
        <v>30.000800000000002</v>
      </c>
      <c r="CN592">
        <v>10.0153</v>
      </c>
      <c r="CO592">
        <v>10.2662</v>
      </c>
      <c r="CP592">
        <v>-1</v>
      </c>
      <c r="CQ592">
        <v>0</v>
      </c>
      <c r="CR592">
        <v>99.625200000000007</v>
      </c>
      <c r="CS592">
        <v>-999.9</v>
      </c>
      <c r="CT592">
        <v>400</v>
      </c>
      <c r="CU592">
        <v>6.93208</v>
      </c>
      <c r="CV592">
        <v>103.798</v>
      </c>
      <c r="CW592">
        <v>103.291</v>
      </c>
    </row>
    <row r="593" spans="1:101" x14ac:dyDescent="0.2">
      <c r="A593">
        <v>579</v>
      </c>
      <c r="B593">
        <v>1550581433.5999999</v>
      </c>
      <c r="C593">
        <v>2262.0999999046298</v>
      </c>
      <c r="D593" t="s">
        <v>1374</v>
      </c>
      <c r="E593" t="s">
        <v>1375</v>
      </c>
      <c r="F593">
        <f t="shared" si="135"/>
        <v>7498</v>
      </c>
      <c r="G593">
        <f t="shared" si="136"/>
        <v>42.942762910277693</v>
      </c>
      <c r="H593">
        <f t="shared" si="137"/>
        <v>0.3070695900897597</v>
      </c>
      <c r="I593" t="s">
        <v>197</v>
      </c>
      <c r="J593" t="s">
        <v>198</v>
      </c>
      <c r="K593" t="s">
        <v>199</v>
      </c>
      <c r="L593" t="s">
        <v>200</v>
      </c>
      <c r="M593" t="s">
        <v>201</v>
      </c>
      <c r="N593" t="s">
        <v>806</v>
      </c>
      <c r="O593" t="s">
        <v>203</v>
      </c>
      <c r="P593" t="s">
        <v>1287</v>
      </c>
      <c r="Q593">
        <v>1550581433.5999999</v>
      </c>
      <c r="R593">
        <f t="shared" si="138"/>
        <v>6.3719887535248045E-3</v>
      </c>
      <c r="S593">
        <f t="shared" si="139"/>
        <v>-7.3242961543209173</v>
      </c>
      <c r="T593">
        <f t="shared" si="140"/>
        <v>82.930678083737192</v>
      </c>
      <c r="U593">
        <f t="shared" si="141"/>
        <v>0.79090931795831088</v>
      </c>
      <c r="V593">
        <f t="shared" si="142"/>
        <v>0.95369932603192986</v>
      </c>
      <c r="W593">
        <v>150</v>
      </c>
      <c r="X593">
        <v>11</v>
      </c>
      <c r="Y593">
        <f t="shared" si="143"/>
        <v>1</v>
      </c>
      <c r="Z593">
        <f t="shared" si="144"/>
        <v>0</v>
      </c>
      <c r="AA593">
        <f t="shared" si="145"/>
        <v>56741.007971053026</v>
      </c>
      <c r="AB593">
        <f t="shared" si="146"/>
        <v>1.69824</v>
      </c>
      <c r="AC593">
        <f t="shared" si="147"/>
        <v>0.83213759999999992</v>
      </c>
      <c r="AD593">
        <f t="shared" si="148"/>
        <v>0.49</v>
      </c>
      <c r="AE593">
        <f t="shared" si="149"/>
        <v>0.39</v>
      </c>
      <c r="AF593">
        <v>10</v>
      </c>
      <c r="AG593">
        <v>1550581433.5999999</v>
      </c>
      <c r="AH593">
        <v>402.053</v>
      </c>
      <c r="AI593">
        <v>398.71899999999999</v>
      </c>
      <c r="AJ593">
        <v>7.9273899999999999</v>
      </c>
      <c r="AK593">
        <v>3.5019499999999999</v>
      </c>
      <c r="AL593">
        <v>1428.44</v>
      </c>
      <c r="AM593">
        <v>99.745099999999994</v>
      </c>
      <c r="AN593">
        <v>2.4094899999999999E-2</v>
      </c>
      <c r="AO593">
        <v>6.2275900000000002</v>
      </c>
      <c r="AP593">
        <v>999.9</v>
      </c>
      <c r="AQ593">
        <v>999.9</v>
      </c>
      <c r="AR593">
        <v>10013.799999999999</v>
      </c>
      <c r="AS593">
        <v>0</v>
      </c>
      <c r="AT593">
        <v>1.69824</v>
      </c>
      <c r="AU593">
        <v>0</v>
      </c>
      <c r="AV593" t="s">
        <v>204</v>
      </c>
      <c r="AW593">
        <v>0</v>
      </c>
      <c r="AX593">
        <v>-1.4419999999999999</v>
      </c>
      <c r="AY593">
        <v>-3.5999999999999997E-2</v>
      </c>
      <c r="AZ593">
        <v>0</v>
      </c>
      <c r="BA593">
        <v>0</v>
      </c>
      <c r="BB593">
        <v>0</v>
      </c>
      <c r="BC593">
        <v>0</v>
      </c>
      <c r="BD593">
        <v>403.35389344262302</v>
      </c>
      <c r="BE593">
        <v>3.8067391311813901</v>
      </c>
      <c r="BF593">
        <v>1.1179357573214901</v>
      </c>
      <c r="BG593">
        <v>-1</v>
      </c>
      <c r="BH593">
        <v>0</v>
      </c>
      <c r="BI593">
        <v>0</v>
      </c>
      <c r="BJ593" t="s">
        <v>205</v>
      </c>
      <c r="BK593">
        <v>1.8847100000000001</v>
      </c>
      <c r="BL593">
        <v>1.88171</v>
      </c>
      <c r="BM593">
        <v>1.8832</v>
      </c>
      <c r="BN593">
        <v>1.88188</v>
      </c>
      <c r="BO593">
        <v>1.88384</v>
      </c>
      <c r="BP593">
        <v>1.8830899999999999</v>
      </c>
      <c r="BQ593">
        <v>1.8847799999999999</v>
      </c>
      <c r="BR593">
        <v>1.8823099999999999</v>
      </c>
      <c r="BS593" t="s">
        <v>206</v>
      </c>
      <c r="BT593" t="s">
        <v>17</v>
      </c>
      <c r="BU593" t="s">
        <v>17</v>
      </c>
      <c r="BV593" t="s">
        <v>17</v>
      </c>
      <c r="BW593" t="s">
        <v>207</v>
      </c>
      <c r="BX593" t="s">
        <v>208</v>
      </c>
      <c r="BY593" t="s">
        <v>209</v>
      </c>
      <c r="BZ593" t="s">
        <v>209</v>
      </c>
      <c r="CA593" t="s">
        <v>209</v>
      </c>
      <c r="CB593" t="s">
        <v>209</v>
      </c>
      <c r="CC593">
        <v>5</v>
      </c>
      <c r="CD593">
        <v>0</v>
      </c>
      <c r="CE593">
        <v>0</v>
      </c>
      <c r="CF593">
        <v>0</v>
      </c>
      <c r="CG593">
        <v>0</v>
      </c>
      <c r="CH593">
        <v>2</v>
      </c>
      <c r="CI593">
        <v>1312.46</v>
      </c>
      <c r="CJ593">
        <v>5.88932E-2</v>
      </c>
      <c r="CK593">
        <v>7.4621399999999998</v>
      </c>
      <c r="CL593">
        <v>10.192399999999999</v>
      </c>
      <c r="CM593">
        <v>30.000900000000001</v>
      </c>
      <c r="CN593">
        <v>10.0182</v>
      </c>
      <c r="CO593">
        <v>10.2698</v>
      </c>
      <c r="CP593">
        <v>-1</v>
      </c>
      <c r="CQ593">
        <v>0</v>
      </c>
      <c r="CR593">
        <v>99.625200000000007</v>
      </c>
      <c r="CS593">
        <v>-999.9</v>
      </c>
      <c r="CT593">
        <v>400</v>
      </c>
      <c r="CU593">
        <v>6.8972300000000004</v>
      </c>
      <c r="CV593">
        <v>103.797</v>
      </c>
      <c r="CW593">
        <v>103.29</v>
      </c>
    </row>
    <row r="594" spans="1:101" x14ac:dyDescent="0.2">
      <c r="A594">
        <v>580</v>
      </c>
      <c r="B594">
        <v>1550581435.5999999</v>
      </c>
      <c r="C594">
        <v>2264.0999999046298</v>
      </c>
      <c r="D594" t="s">
        <v>1376</v>
      </c>
      <c r="E594" t="s">
        <v>1377</v>
      </c>
      <c r="F594">
        <f t="shared" si="135"/>
        <v>7498</v>
      </c>
      <c r="G594">
        <f t="shared" si="136"/>
        <v>42.942620103814242</v>
      </c>
      <c r="H594">
        <f t="shared" si="137"/>
        <v>0.30630158210320235</v>
      </c>
      <c r="I594" t="s">
        <v>197</v>
      </c>
      <c r="J594" t="s">
        <v>198</v>
      </c>
      <c r="K594" t="s">
        <v>199</v>
      </c>
      <c r="L594" t="s">
        <v>200</v>
      </c>
      <c r="M594" t="s">
        <v>201</v>
      </c>
      <c r="N594" t="s">
        <v>806</v>
      </c>
      <c r="O594" t="s">
        <v>203</v>
      </c>
      <c r="P594" t="s">
        <v>1287</v>
      </c>
      <c r="Q594">
        <v>1550581435.5999999</v>
      </c>
      <c r="R594">
        <f t="shared" si="138"/>
        <v>6.3800766470502469E-3</v>
      </c>
      <c r="S594">
        <f t="shared" si="139"/>
        <v>-7.5261905047609998</v>
      </c>
      <c r="T594">
        <f t="shared" si="140"/>
        <v>82.970094724758624</v>
      </c>
      <c r="U594">
        <f t="shared" si="141"/>
        <v>0.79148896347081599</v>
      </c>
      <c r="V594">
        <f t="shared" si="142"/>
        <v>0.95394487145816453</v>
      </c>
      <c r="W594">
        <v>136</v>
      </c>
      <c r="X594">
        <v>10</v>
      </c>
      <c r="Y594">
        <f t="shared" si="143"/>
        <v>1</v>
      </c>
      <c r="Z594">
        <f t="shared" si="144"/>
        <v>0</v>
      </c>
      <c r="AA594">
        <f t="shared" si="145"/>
        <v>56638.654471980764</v>
      </c>
      <c r="AB594">
        <f t="shared" si="146"/>
        <v>1.69824</v>
      </c>
      <c r="AC594">
        <f t="shared" si="147"/>
        <v>0.83213759999999992</v>
      </c>
      <c r="AD594">
        <f t="shared" si="148"/>
        <v>0.49</v>
      </c>
      <c r="AE594">
        <f t="shared" si="149"/>
        <v>0.39</v>
      </c>
      <c r="AF594">
        <v>10</v>
      </c>
      <c r="AG594">
        <v>1550581435.5999999</v>
      </c>
      <c r="AH594">
        <v>402.16500000000002</v>
      </c>
      <c r="AI594">
        <v>398.69200000000001</v>
      </c>
      <c r="AJ594">
        <v>7.9331199999999997</v>
      </c>
      <c r="AK594">
        <v>3.5015299999999998</v>
      </c>
      <c r="AL594">
        <v>1428.26</v>
      </c>
      <c r="AM594">
        <v>99.746099999999998</v>
      </c>
      <c r="AN594">
        <v>2.4099300000000001E-2</v>
      </c>
      <c r="AO594">
        <v>6.2313200000000002</v>
      </c>
      <c r="AP594">
        <v>999.9</v>
      </c>
      <c r="AQ594">
        <v>999.9</v>
      </c>
      <c r="AR594">
        <v>9995</v>
      </c>
      <c r="AS594">
        <v>0</v>
      </c>
      <c r="AT594">
        <v>1.69824</v>
      </c>
      <c r="AU594">
        <v>0</v>
      </c>
      <c r="AV594" t="s">
        <v>204</v>
      </c>
      <c r="AW594">
        <v>0</v>
      </c>
      <c r="AX594">
        <v>-1.4419999999999999</v>
      </c>
      <c r="AY594">
        <v>-3.5999999999999997E-2</v>
      </c>
      <c r="AZ594">
        <v>0</v>
      </c>
      <c r="BA594">
        <v>0</v>
      </c>
      <c r="BB594">
        <v>0</v>
      </c>
      <c r="BC594">
        <v>0</v>
      </c>
      <c r="BD594">
        <v>403.47983606557398</v>
      </c>
      <c r="BE594">
        <v>3.7972527024581502</v>
      </c>
      <c r="BF594">
        <v>1.1151224836103699</v>
      </c>
      <c r="BG594">
        <v>-1</v>
      </c>
      <c r="BH594">
        <v>0</v>
      </c>
      <c r="BI594">
        <v>0</v>
      </c>
      <c r="BJ594" t="s">
        <v>205</v>
      </c>
      <c r="BK594">
        <v>1.88469</v>
      </c>
      <c r="BL594">
        <v>1.88171</v>
      </c>
      <c r="BM594">
        <v>1.8832199999999999</v>
      </c>
      <c r="BN594">
        <v>1.8818699999999999</v>
      </c>
      <c r="BO594">
        <v>1.8838299999999999</v>
      </c>
      <c r="BP594">
        <v>1.8830899999999999</v>
      </c>
      <c r="BQ594">
        <v>1.88479</v>
      </c>
      <c r="BR594">
        <v>1.8823099999999999</v>
      </c>
      <c r="BS594" t="s">
        <v>206</v>
      </c>
      <c r="BT594" t="s">
        <v>17</v>
      </c>
      <c r="BU594" t="s">
        <v>17</v>
      </c>
      <c r="BV594" t="s">
        <v>17</v>
      </c>
      <c r="BW594" t="s">
        <v>207</v>
      </c>
      <c r="BX594" t="s">
        <v>208</v>
      </c>
      <c r="BY594" t="s">
        <v>209</v>
      </c>
      <c r="BZ594" t="s">
        <v>209</v>
      </c>
      <c r="CA594" t="s">
        <v>209</v>
      </c>
      <c r="CB594" t="s">
        <v>209</v>
      </c>
      <c r="CC594">
        <v>5</v>
      </c>
      <c r="CD594">
        <v>0</v>
      </c>
      <c r="CE594">
        <v>0</v>
      </c>
      <c r="CF594">
        <v>0</v>
      </c>
      <c r="CG594">
        <v>0</v>
      </c>
      <c r="CH594">
        <v>2</v>
      </c>
      <c r="CI594">
        <v>1322.62</v>
      </c>
      <c r="CJ594">
        <v>5.88932E-2</v>
      </c>
      <c r="CK594">
        <v>7.4635300000000004</v>
      </c>
      <c r="CL594">
        <v>10.195</v>
      </c>
      <c r="CM594">
        <v>30.000699999999998</v>
      </c>
      <c r="CN594">
        <v>10.020799999999999</v>
      </c>
      <c r="CO594">
        <v>10.2727</v>
      </c>
      <c r="CP594">
        <v>-1</v>
      </c>
      <c r="CQ594">
        <v>0</v>
      </c>
      <c r="CR594">
        <v>99.625200000000007</v>
      </c>
      <c r="CS594">
        <v>-999.9</v>
      </c>
      <c r="CT594">
        <v>400</v>
      </c>
      <c r="CU594">
        <v>6.8679300000000003</v>
      </c>
      <c r="CV594">
        <v>103.79600000000001</v>
      </c>
      <c r="CW594">
        <v>103.289</v>
      </c>
    </row>
    <row r="595" spans="1:101" x14ac:dyDescent="0.2">
      <c r="A595">
        <v>581</v>
      </c>
      <c r="B595">
        <v>1550581437.5999999</v>
      </c>
      <c r="C595">
        <v>2266.0999999046298</v>
      </c>
      <c r="D595" t="s">
        <v>1378</v>
      </c>
      <c r="E595" t="s">
        <v>1379</v>
      </c>
      <c r="F595">
        <f t="shared" si="135"/>
        <v>7498</v>
      </c>
      <c r="G595">
        <f t="shared" si="136"/>
        <v>42.941739310299091</v>
      </c>
      <c r="H595">
        <f t="shared" si="137"/>
        <v>0.30503516350177762</v>
      </c>
      <c r="I595" t="s">
        <v>197</v>
      </c>
      <c r="J595" t="s">
        <v>198</v>
      </c>
      <c r="K595" t="s">
        <v>199</v>
      </c>
      <c r="L595" t="s">
        <v>200</v>
      </c>
      <c r="M595" t="s">
        <v>201</v>
      </c>
      <c r="N595" t="s">
        <v>806</v>
      </c>
      <c r="O595" t="s">
        <v>203</v>
      </c>
      <c r="P595" t="s">
        <v>1287</v>
      </c>
      <c r="Q595">
        <v>1550581437.5999999</v>
      </c>
      <c r="R595">
        <f t="shared" si="138"/>
        <v>6.388882562557526E-3</v>
      </c>
      <c r="S595">
        <f t="shared" si="139"/>
        <v>-7.6698443883261245</v>
      </c>
      <c r="T595">
        <f t="shared" si="140"/>
        <v>82.998895697852902</v>
      </c>
      <c r="U595">
        <f t="shared" si="141"/>
        <v>0.79200034980452205</v>
      </c>
      <c r="V595">
        <f t="shared" si="142"/>
        <v>0.95422998480329213</v>
      </c>
      <c r="W595">
        <v>132</v>
      </c>
      <c r="X595">
        <v>9</v>
      </c>
      <c r="Y595">
        <f t="shared" si="143"/>
        <v>1</v>
      </c>
      <c r="Z595">
        <f t="shared" si="144"/>
        <v>0</v>
      </c>
      <c r="AA595">
        <f t="shared" si="145"/>
        <v>56671.190307744997</v>
      </c>
      <c r="AB595">
        <f t="shared" si="146"/>
        <v>1.69824</v>
      </c>
      <c r="AC595">
        <f t="shared" si="147"/>
        <v>0.83213759999999992</v>
      </c>
      <c r="AD595">
        <f t="shared" si="148"/>
        <v>0.49</v>
      </c>
      <c r="AE595">
        <f t="shared" si="149"/>
        <v>0.39</v>
      </c>
      <c r="AF595">
        <v>10</v>
      </c>
      <c r="AG595">
        <v>1550581437.5999999</v>
      </c>
      <c r="AH595">
        <v>402.28800000000001</v>
      </c>
      <c r="AI595">
        <v>398.71800000000002</v>
      </c>
      <c r="AJ595">
        <v>7.9382900000000003</v>
      </c>
      <c r="AK595">
        <v>3.50129</v>
      </c>
      <c r="AL595">
        <v>1428.48</v>
      </c>
      <c r="AM595">
        <v>99.745599999999996</v>
      </c>
      <c r="AN595">
        <v>2.4041799999999999E-2</v>
      </c>
      <c r="AO595">
        <v>6.2356499999999997</v>
      </c>
      <c r="AP595">
        <v>999.9</v>
      </c>
      <c r="AQ595">
        <v>999.9</v>
      </c>
      <c r="AR595">
        <v>10001.200000000001</v>
      </c>
      <c r="AS595">
        <v>0</v>
      </c>
      <c r="AT595">
        <v>1.69824</v>
      </c>
      <c r="AU595">
        <v>0</v>
      </c>
      <c r="AV595" t="s">
        <v>204</v>
      </c>
      <c r="AW595">
        <v>0</v>
      </c>
      <c r="AX595">
        <v>-1.4419999999999999</v>
      </c>
      <c r="AY595">
        <v>-3.5999999999999997E-2</v>
      </c>
      <c r="AZ595">
        <v>0</v>
      </c>
      <c r="BA595">
        <v>0</v>
      </c>
      <c r="BB595">
        <v>0</v>
      </c>
      <c r="BC595">
        <v>0</v>
      </c>
      <c r="BD595">
        <v>403.606245901639</v>
      </c>
      <c r="BE595">
        <v>3.7816500510622499</v>
      </c>
      <c r="BF595">
        <v>1.11049487795244</v>
      </c>
      <c r="BG595">
        <v>-1</v>
      </c>
      <c r="BH595">
        <v>0</v>
      </c>
      <c r="BI595">
        <v>0</v>
      </c>
      <c r="BJ595" t="s">
        <v>205</v>
      </c>
      <c r="BK595">
        <v>1.88469</v>
      </c>
      <c r="BL595">
        <v>1.88171</v>
      </c>
      <c r="BM595">
        <v>1.8832199999999999</v>
      </c>
      <c r="BN595">
        <v>1.8818699999999999</v>
      </c>
      <c r="BO595">
        <v>1.8838299999999999</v>
      </c>
      <c r="BP595">
        <v>1.8830899999999999</v>
      </c>
      <c r="BQ595">
        <v>1.8847799999999999</v>
      </c>
      <c r="BR595">
        <v>1.88232</v>
      </c>
      <c r="BS595" t="s">
        <v>206</v>
      </c>
      <c r="BT595" t="s">
        <v>17</v>
      </c>
      <c r="BU595" t="s">
        <v>17</v>
      </c>
      <c r="BV595" t="s">
        <v>17</v>
      </c>
      <c r="BW595" t="s">
        <v>207</v>
      </c>
      <c r="BX595" t="s">
        <v>208</v>
      </c>
      <c r="BY595" t="s">
        <v>209</v>
      </c>
      <c r="BZ595" t="s">
        <v>209</v>
      </c>
      <c r="CA595" t="s">
        <v>209</v>
      </c>
      <c r="CB595" t="s">
        <v>209</v>
      </c>
      <c r="CC595">
        <v>5</v>
      </c>
      <c r="CD595">
        <v>0</v>
      </c>
      <c r="CE595">
        <v>0</v>
      </c>
      <c r="CF595">
        <v>0</v>
      </c>
      <c r="CG595">
        <v>0</v>
      </c>
      <c r="CH595">
        <v>2</v>
      </c>
      <c r="CI595">
        <v>1325.55</v>
      </c>
      <c r="CJ595">
        <v>5.88932E-2</v>
      </c>
      <c r="CK595">
        <v>7.4648899999999996</v>
      </c>
      <c r="CL595">
        <v>10.1976</v>
      </c>
      <c r="CM595">
        <v>30.000699999999998</v>
      </c>
      <c r="CN595">
        <v>10.0237</v>
      </c>
      <c r="CO595">
        <v>10.276199999999999</v>
      </c>
      <c r="CP595">
        <v>-1</v>
      </c>
      <c r="CQ595">
        <v>0</v>
      </c>
      <c r="CR595">
        <v>99.625200000000007</v>
      </c>
      <c r="CS595">
        <v>-999.9</v>
      </c>
      <c r="CT595">
        <v>400</v>
      </c>
      <c r="CU595">
        <v>6.8406500000000001</v>
      </c>
      <c r="CV595">
        <v>103.795</v>
      </c>
      <c r="CW595">
        <v>103.288</v>
      </c>
    </row>
    <row r="596" spans="1:101" x14ac:dyDescent="0.2">
      <c r="A596">
        <v>582</v>
      </c>
      <c r="B596">
        <v>1550581439.5999999</v>
      </c>
      <c r="C596">
        <v>2268.0999999046298</v>
      </c>
      <c r="D596" t="s">
        <v>1380</v>
      </c>
      <c r="E596" t="s">
        <v>1381</v>
      </c>
      <c r="F596">
        <f t="shared" si="135"/>
        <v>7498</v>
      </c>
      <c r="G596">
        <f t="shared" si="136"/>
        <v>42.941064449129691</v>
      </c>
      <c r="H596">
        <f t="shared" si="137"/>
        <v>0.30383921682826409</v>
      </c>
      <c r="I596" t="s">
        <v>197</v>
      </c>
      <c r="J596" t="s">
        <v>198</v>
      </c>
      <c r="K596" t="s">
        <v>199</v>
      </c>
      <c r="L596" t="s">
        <v>200</v>
      </c>
      <c r="M596" t="s">
        <v>201</v>
      </c>
      <c r="N596" t="s">
        <v>806</v>
      </c>
      <c r="O596" t="s">
        <v>203</v>
      </c>
      <c r="P596" t="s">
        <v>1287</v>
      </c>
      <c r="Q596">
        <v>1550581439.5999999</v>
      </c>
      <c r="R596">
        <f t="shared" si="138"/>
        <v>6.3879904774564291E-3</v>
      </c>
      <c r="S596">
        <f t="shared" si="139"/>
        <v>-7.796349060233239</v>
      </c>
      <c r="T596">
        <f t="shared" si="140"/>
        <v>82.975860735474399</v>
      </c>
      <c r="U596">
        <f t="shared" si="141"/>
        <v>0.79189803455713903</v>
      </c>
      <c r="V596">
        <f t="shared" si="142"/>
        <v>0.95437158173230174</v>
      </c>
      <c r="W596">
        <v>152</v>
      </c>
      <c r="X596">
        <v>11</v>
      </c>
      <c r="Y596">
        <f t="shared" si="143"/>
        <v>1</v>
      </c>
      <c r="Z596">
        <f t="shared" si="144"/>
        <v>0</v>
      </c>
      <c r="AA596">
        <f t="shared" si="145"/>
        <v>56670.299443841664</v>
      </c>
      <c r="AB596">
        <f t="shared" si="146"/>
        <v>1.69824</v>
      </c>
      <c r="AC596">
        <f t="shared" si="147"/>
        <v>0.83213759999999992</v>
      </c>
      <c r="AD596">
        <f t="shared" si="148"/>
        <v>0.49</v>
      </c>
      <c r="AE596">
        <f t="shared" si="149"/>
        <v>0.39</v>
      </c>
      <c r="AF596">
        <v>10</v>
      </c>
      <c r="AG596">
        <v>1550581439.5999999</v>
      </c>
      <c r="AH596">
        <v>402.38900000000001</v>
      </c>
      <c r="AI596">
        <v>398.73099999999999</v>
      </c>
      <c r="AJ596">
        <v>7.9373300000000002</v>
      </c>
      <c r="AK596">
        <v>3.5013800000000002</v>
      </c>
      <c r="AL596">
        <v>1428.62</v>
      </c>
      <c r="AM596">
        <v>99.744799999999998</v>
      </c>
      <c r="AN596">
        <v>2.4018299999999999E-2</v>
      </c>
      <c r="AO596">
        <v>6.2378</v>
      </c>
      <c r="AP596">
        <v>999.9</v>
      </c>
      <c r="AQ596">
        <v>999.9</v>
      </c>
      <c r="AR596">
        <v>10001.200000000001</v>
      </c>
      <c r="AS596">
        <v>0</v>
      </c>
      <c r="AT596">
        <v>1.69824</v>
      </c>
      <c r="AU596">
        <v>0</v>
      </c>
      <c r="AV596" t="s">
        <v>204</v>
      </c>
      <c r="AW596">
        <v>0</v>
      </c>
      <c r="AX596">
        <v>-1.4419999999999999</v>
      </c>
      <c r="AY596">
        <v>-3.5999999999999997E-2</v>
      </c>
      <c r="AZ596">
        <v>0</v>
      </c>
      <c r="BA596">
        <v>0</v>
      </c>
      <c r="BB596">
        <v>0</v>
      </c>
      <c r="BC596">
        <v>0</v>
      </c>
      <c r="BD596">
        <v>403.73154098360698</v>
      </c>
      <c r="BE596">
        <v>3.7668789480800098</v>
      </c>
      <c r="BF596">
        <v>1.1061344606518899</v>
      </c>
      <c r="BG596">
        <v>-1</v>
      </c>
      <c r="BH596">
        <v>0</v>
      </c>
      <c r="BI596">
        <v>0</v>
      </c>
      <c r="BJ596" t="s">
        <v>205</v>
      </c>
      <c r="BK596">
        <v>1.8847</v>
      </c>
      <c r="BL596">
        <v>1.88171</v>
      </c>
      <c r="BM596">
        <v>1.8832</v>
      </c>
      <c r="BN596">
        <v>1.88188</v>
      </c>
      <c r="BO596">
        <v>1.88384</v>
      </c>
      <c r="BP596">
        <v>1.8830899999999999</v>
      </c>
      <c r="BQ596">
        <v>1.8847799999999999</v>
      </c>
      <c r="BR596">
        <v>1.88232</v>
      </c>
      <c r="BS596" t="s">
        <v>206</v>
      </c>
      <c r="BT596" t="s">
        <v>17</v>
      </c>
      <c r="BU596" t="s">
        <v>17</v>
      </c>
      <c r="BV596" t="s">
        <v>17</v>
      </c>
      <c r="BW596" t="s">
        <v>207</v>
      </c>
      <c r="BX596" t="s">
        <v>208</v>
      </c>
      <c r="BY596" t="s">
        <v>209</v>
      </c>
      <c r="BZ596" t="s">
        <v>209</v>
      </c>
      <c r="CA596" t="s">
        <v>209</v>
      </c>
      <c r="CB596" t="s">
        <v>209</v>
      </c>
      <c r="CC596">
        <v>5</v>
      </c>
      <c r="CD596">
        <v>0</v>
      </c>
      <c r="CE596">
        <v>0</v>
      </c>
      <c r="CF596">
        <v>0</v>
      </c>
      <c r="CG596">
        <v>0</v>
      </c>
      <c r="CH596">
        <v>2</v>
      </c>
      <c r="CI596">
        <v>1310.6300000000001</v>
      </c>
      <c r="CJ596">
        <v>5.88932E-2</v>
      </c>
      <c r="CK596">
        <v>7.4663000000000004</v>
      </c>
      <c r="CL596">
        <v>10.2005</v>
      </c>
      <c r="CM596">
        <v>30.000800000000002</v>
      </c>
      <c r="CN596">
        <v>10.026300000000001</v>
      </c>
      <c r="CO596">
        <v>10.279299999999999</v>
      </c>
      <c r="CP596">
        <v>-1</v>
      </c>
      <c r="CQ596">
        <v>0</v>
      </c>
      <c r="CR596">
        <v>99.625200000000007</v>
      </c>
      <c r="CS596">
        <v>-999.9</v>
      </c>
      <c r="CT596">
        <v>400</v>
      </c>
      <c r="CU596">
        <v>6.8201400000000003</v>
      </c>
      <c r="CV596">
        <v>103.794</v>
      </c>
      <c r="CW596">
        <v>103.28700000000001</v>
      </c>
    </row>
    <row r="597" spans="1:101" x14ac:dyDescent="0.2">
      <c r="A597">
        <v>583</v>
      </c>
      <c r="B597">
        <v>1550581441.5999999</v>
      </c>
      <c r="C597">
        <v>2270.0999999046298</v>
      </c>
      <c r="D597" t="s">
        <v>1382</v>
      </c>
      <c r="E597" t="s">
        <v>1383</v>
      </c>
      <c r="F597">
        <f t="shared" si="135"/>
        <v>7498</v>
      </c>
      <c r="G597">
        <f t="shared" si="136"/>
        <v>42.94127200333039</v>
      </c>
      <c r="H597">
        <f t="shared" si="137"/>
        <v>0.30228951285730393</v>
      </c>
      <c r="I597" t="s">
        <v>197</v>
      </c>
      <c r="J597" t="s">
        <v>198</v>
      </c>
      <c r="K597" t="s">
        <v>199</v>
      </c>
      <c r="L597" t="s">
        <v>200</v>
      </c>
      <c r="M597" t="s">
        <v>201</v>
      </c>
      <c r="N597" t="s">
        <v>806</v>
      </c>
      <c r="O597" t="s">
        <v>203</v>
      </c>
      <c r="P597" t="s">
        <v>1287</v>
      </c>
      <c r="Q597">
        <v>1550581441.5999999</v>
      </c>
      <c r="R597">
        <f t="shared" si="138"/>
        <v>6.3838669080685806E-3</v>
      </c>
      <c r="S597">
        <f t="shared" si="139"/>
        <v>-7.8881288667565288</v>
      </c>
      <c r="T597">
        <f t="shared" si="140"/>
        <v>82.941200439749906</v>
      </c>
      <c r="U597">
        <f t="shared" si="141"/>
        <v>0.79155468222639491</v>
      </c>
      <c r="V597">
        <f t="shared" si="142"/>
        <v>0.95435643326792163</v>
      </c>
      <c r="W597">
        <v>158</v>
      </c>
      <c r="X597">
        <v>11</v>
      </c>
      <c r="Y597">
        <f t="shared" si="143"/>
        <v>1</v>
      </c>
      <c r="Z597">
        <f t="shared" si="144"/>
        <v>0</v>
      </c>
      <c r="AA597">
        <f t="shared" si="145"/>
        <v>56602.900148823035</v>
      </c>
      <c r="AB597">
        <f t="shared" si="146"/>
        <v>1.69824</v>
      </c>
      <c r="AC597">
        <f t="shared" si="147"/>
        <v>0.83213759999999992</v>
      </c>
      <c r="AD597">
        <f t="shared" si="148"/>
        <v>0.49</v>
      </c>
      <c r="AE597">
        <f t="shared" si="149"/>
        <v>0.39</v>
      </c>
      <c r="AF597">
        <v>10</v>
      </c>
      <c r="AG597">
        <v>1550581441.5999999</v>
      </c>
      <c r="AH597">
        <v>402.46800000000002</v>
      </c>
      <c r="AI597">
        <v>398.745</v>
      </c>
      <c r="AJ597">
        <v>7.9338499999999996</v>
      </c>
      <c r="AK597">
        <v>3.50081</v>
      </c>
      <c r="AL597">
        <v>1428.64</v>
      </c>
      <c r="AM597">
        <v>99.745199999999997</v>
      </c>
      <c r="AN597">
        <v>2.4102700000000001E-2</v>
      </c>
      <c r="AO597">
        <v>6.2375699999999998</v>
      </c>
      <c r="AP597">
        <v>999.9</v>
      </c>
      <c r="AQ597">
        <v>999.9</v>
      </c>
      <c r="AR597">
        <v>9988.75</v>
      </c>
      <c r="AS597">
        <v>0</v>
      </c>
      <c r="AT597">
        <v>1.69824</v>
      </c>
      <c r="AU597">
        <v>0</v>
      </c>
      <c r="AV597" t="s">
        <v>204</v>
      </c>
      <c r="AW597">
        <v>0</v>
      </c>
      <c r="AX597">
        <v>-1.4419999999999999</v>
      </c>
      <c r="AY597">
        <v>-3.5999999999999997E-2</v>
      </c>
      <c r="AZ597">
        <v>0</v>
      </c>
      <c r="BA597">
        <v>0</v>
      </c>
      <c r="BB597">
        <v>0</v>
      </c>
      <c r="BC597">
        <v>0</v>
      </c>
      <c r="BD597">
        <v>403.85643442623001</v>
      </c>
      <c r="BE597">
        <v>3.7476350683263102</v>
      </c>
      <c r="BF597">
        <v>1.1004619520888299</v>
      </c>
      <c r="BG597">
        <v>-1</v>
      </c>
      <c r="BH597">
        <v>0</v>
      </c>
      <c r="BI597">
        <v>0</v>
      </c>
      <c r="BJ597" t="s">
        <v>205</v>
      </c>
      <c r="BK597">
        <v>1.8847</v>
      </c>
      <c r="BL597">
        <v>1.88171</v>
      </c>
      <c r="BM597">
        <v>1.8831899999999999</v>
      </c>
      <c r="BN597">
        <v>1.8818900000000001</v>
      </c>
      <c r="BO597">
        <v>1.8838200000000001</v>
      </c>
      <c r="BP597">
        <v>1.8830899999999999</v>
      </c>
      <c r="BQ597">
        <v>1.8848</v>
      </c>
      <c r="BR597">
        <v>1.8823099999999999</v>
      </c>
      <c r="BS597" t="s">
        <v>206</v>
      </c>
      <c r="BT597" t="s">
        <v>17</v>
      </c>
      <c r="BU597" t="s">
        <v>17</v>
      </c>
      <c r="BV597" t="s">
        <v>17</v>
      </c>
      <c r="BW597" t="s">
        <v>207</v>
      </c>
      <c r="BX597" t="s">
        <v>208</v>
      </c>
      <c r="BY597" t="s">
        <v>209</v>
      </c>
      <c r="BZ597" t="s">
        <v>209</v>
      </c>
      <c r="CA597" t="s">
        <v>209</v>
      </c>
      <c r="CB597" t="s">
        <v>209</v>
      </c>
      <c r="CC597">
        <v>5</v>
      </c>
      <c r="CD597">
        <v>0</v>
      </c>
      <c r="CE597">
        <v>0</v>
      </c>
      <c r="CF597">
        <v>0</v>
      </c>
      <c r="CG597">
        <v>0</v>
      </c>
      <c r="CH597">
        <v>2</v>
      </c>
      <c r="CI597">
        <v>1306.69</v>
      </c>
      <c r="CJ597">
        <v>5.88932E-2</v>
      </c>
      <c r="CK597">
        <v>7.4677600000000002</v>
      </c>
      <c r="CL597">
        <v>10.2034</v>
      </c>
      <c r="CM597">
        <v>30.000800000000002</v>
      </c>
      <c r="CN597">
        <v>10.0289</v>
      </c>
      <c r="CO597">
        <v>10.282500000000001</v>
      </c>
      <c r="CP597">
        <v>-1</v>
      </c>
      <c r="CQ597">
        <v>0</v>
      </c>
      <c r="CR597">
        <v>99.625200000000007</v>
      </c>
      <c r="CS597">
        <v>-999.9</v>
      </c>
      <c r="CT597">
        <v>400</v>
      </c>
      <c r="CU597">
        <v>6.7979099999999999</v>
      </c>
      <c r="CV597">
        <v>103.79300000000001</v>
      </c>
      <c r="CW597">
        <v>103.286</v>
      </c>
    </row>
    <row r="598" spans="1:101" x14ac:dyDescent="0.2">
      <c r="A598">
        <v>584</v>
      </c>
      <c r="B598">
        <v>1550581443.5999999</v>
      </c>
      <c r="C598">
        <v>2272.0999999046298</v>
      </c>
      <c r="D598" t="s">
        <v>1384</v>
      </c>
      <c r="E598" t="s">
        <v>1385</v>
      </c>
      <c r="F598">
        <f t="shared" si="135"/>
        <v>7498</v>
      </c>
      <c r="G598">
        <f t="shared" si="136"/>
        <v>42.94090460485306</v>
      </c>
      <c r="H598">
        <f t="shared" si="137"/>
        <v>0.29938964297883264</v>
      </c>
      <c r="I598" t="s">
        <v>197</v>
      </c>
      <c r="J598" t="s">
        <v>198</v>
      </c>
      <c r="K598" t="s">
        <v>199</v>
      </c>
      <c r="L598" t="s">
        <v>200</v>
      </c>
      <c r="M598" t="s">
        <v>201</v>
      </c>
      <c r="N598" t="s">
        <v>806</v>
      </c>
      <c r="O598" t="s">
        <v>203</v>
      </c>
      <c r="P598" t="s">
        <v>1287</v>
      </c>
      <c r="Q598">
        <v>1550581443.5999999</v>
      </c>
      <c r="R598">
        <f t="shared" si="138"/>
        <v>6.382281694196963E-3</v>
      </c>
      <c r="S598">
        <f t="shared" si="139"/>
        <v>-8.0051381416329317</v>
      </c>
      <c r="T598">
        <f t="shared" si="140"/>
        <v>82.917895544829932</v>
      </c>
      <c r="U598">
        <f t="shared" si="141"/>
        <v>0.79140163005360487</v>
      </c>
      <c r="V598">
        <f t="shared" si="142"/>
        <v>0.95444008178636175</v>
      </c>
      <c r="W598">
        <v>143</v>
      </c>
      <c r="X598">
        <v>10</v>
      </c>
      <c r="Y598">
        <f t="shared" si="143"/>
        <v>1</v>
      </c>
      <c r="Z598">
        <f t="shared" si="144"/>
        <v>0</v>
      </c>
      <c r="AA598">
        <f t="shared" si="145"/>
        <v>56643.185330552289</v>
      </c>
      <c r="AB598">
        <f t="shared" si="146"/>
        <v>1.69824</v>
      </c>
      <c r="AC598">
        <f t="shared" si="147"/>
        <v>0.83213759999999992</v>
      </c>
      <c r="AD598">
        <f t="shared" si="148"/>
        <v>0.49</v>
      </c>
      <c r="AE598">
        <f t="shared" si="149"/>
        <v>0.39</v>
      </c>
      <c r="AF598">
        <v>10</v>
      </c>
      <c r="AG598">
        <v>1550581443.5999999</v>
      </c>
      <c r="AH598">
        <v>402.57</v>
      </c>
      <c r="AI598">
        <v>398.76499999999999</v>
      </c>
      <c r="AJ598">
        <v>7.9323499999999996</v>
      </c>
      <c r="AK598">
        <v>3.5002800000000001</v>
      </c>
      <c r="AL598">
        <v>1428.6</v>
      </c>
      <c r="AM598">
        <v>99.744799999999998</v>
      </c>
      <c r="AN598">
        <v>2.40743E-2</v>
      </c>
      <c r="AO598">
        <v>6.2388399999999997</v>
      </c>
      <c r="AP598">
        <v>999.9</v>
      </c>
      <c r="AQ598">
        <v>999.9</v>
      </c>
      <c r="AR598">
        <v>9996.25</v>
      </c>
      <c r="AS598">
        <v>0</v>
      </c>
      <c r="AT598">
        <v>1.69824</v>
      </c>
      <c r="AU598">
        <v>0</v>
      </c>
      <c r="AV598" t="s">
        <v>204</v>
      </c>
      <c r="AW598">
        <v>0</v>
      </c>
      <c r="AX598">
        <v>-1.4419999999999999</v>
      </c>
      <c r="AY598">
        <v>-3.5999999999999997E-2</v>
      </c>
      <c r="AZ598">
        <v>0</v>
      </c>
      <c r="BA598">
        <v>0</v>
      </c>
      <c r="BB598">
        <v>0</v>
      </c>
      <c r="BC598">
        <v>0</v>
      </c>
      <c r="BD598">
        <v>403.980401639344</v>
      </c>
      <c r="BE598">
        <v>3.7117100682598099</v>
      </c>
      <c r="BF598">
        <v>1.08999996736228</v>
      </c>
      <c r="BG598">
        <v>-1</v>
      </c>
      <c r="BH598">
        <v>0</v>
      </c>
      <c r="BI598">
        <v>0</v>
      </c>
      <c r="BJ598" t="s">
        <v>205</v>
      </c>
      <c r="BK598">
        <v>1.8846799999999999</v>
      </c>
      <c r="BL598">
        <v>1.88171</v>
      </c>
      <c r="BM598">
        <v>1.8831800000000001</v>
      </c>
      <c r="BN598">
        <v>1.88188</v>
      </c>
      <c r="BO598">
        <v>1.8837999999999999</v>
      </c>
      <c r="BP598">
        <v>1.8830899999999999</v>
      </c>
      <c r="BQ598">
        <v>1.8848</v>
      </c>
      <c r="BR598">
        <v>1.88232</v>
      </c>
      <c r="BS598" t="s">
        <v>206</v>
      </c>
      <c r="BT598" t="s">
        <v>17</v>
      </c>
      <c r="BU598" t="s">
        <v>17</v>
      </c>
      <c r="BV598" t="s">
        <v>17</v>
      </c>
      <c r="BW598" t="s">
        <v>207</v>
      </c>
      <c r="BX598" t="s">
        <v>208</v>
      </c>
      <c r="BY598" t="s">
        <v>209</v>
      </c>
      <c r="BZ598" t="s">
        <v>209</v>
      </c>
      <c r="CA598" t="s">
        <v>209</v>
      </c>
      <c r="CB598" t="s">
        <v>209</v>
      </c>
      <c r="CC598">
        <v>5</v>
      </c>
      <c r="CD598">
        <v>0</v>
      </c>
      <c r="CE598">
        <v>0</v>
      </c>
      <c r="CF598">
        <v>0</v>
      </c>
      <c r="CG598">
        <v>0</v>
      </c>
      <c r="CH598">
        <v>2</v>
      </c>
      <c r="CI598">
        <v>1317.77</v>
      </c>
      <c r="CJ598">
        <v>5.88932E-2</v>
      </c>
      <c r="CK598">
        <v>7.4691799999999997</v>
      </c>
      <c r="CL598">
        <v>10.206300000000001</v>
      </c>
      <c r="CM598">
        <v>30.000800000000002</v>
      </c>
      <c r="CN598">
        <v>10.031700000000001</v>
      </c>
      <c r="CO598">
        <v>10.2857</v>
      </c>
      <c r="CP598">
        <v>-1</v>
      </c>
      <c r="CQ598">
        <v>0</v>
      </c>
      <c r="CR598">
        <v>99.625200000000007</v>
      </c>
      <c r="CS598">
        <v>-999.9</v>
      </c>
      <c r="CT598">
        <v>400</v>
      </c>
      <c r="CU598">
        <v>6.7751599999999996</v>
      </c>
      <c r="CV598">
        <v>103.792</v>
      </c>
      <c r="CW598">
        <v>103.285</v>
      </c>
    </row>
    <row r="599" spans="1:101" x14ac:dyDescent="0.2">
      <c r="A599">
        <v>585</v>
      </c>
      <c r="B599">
        <v>1550581445.5999999</v>
      </c>
      <c r="C599">
        <v>2274.0999999046298</v>
      </c>
      <c r="D599" t="s">
        <v>1386</v>
      </c>
      <c r="E599" t="s">
        <v>1387</v>
      </c>
      <c r="F599">
        <f t="shared" si="135"/>
        <v>7498</v>
      </c>
      <c r="G599">
        <f t="shared" si="136"/>
        <v>42.941749978828526</v>
      </c>
      <c r="H599">
        <f t="shared" si="137"/>
        <v>0.29642503807029008</v>
      </c>
      <c r="I599" t="s">
        <v>197</v>
      </c>
      <c r="J599" t="s">
        <v>198</v>
      </c>
      <c r="K599" t="s">
        <v>199</v>
      </c>
      <c r="L599" t="s">
        <v>200</v>
      </c>
      <c r="M599" t="s">
        <v>201</v>
      </c>
      <c r="N599" t="s">
        <v>806</v>
      </c>
      <c r="O599" t="s">
        <v>203</v>
      </c>
      <c r="P599" t="s">
        <v>1287</v>
      </c>
      <c r="Q599">
        <v>1550581445.5999999</v>
      </c>
      <c r="R599">
        <f t="shared" si="138"/>
        <v>6.3840156868214364E-3</v>
      </c>
      <c r="S599">
        <f t="shared" si="139"/>
        <v>-8.211348566769189</v>
      </c>
      <c r="T599">
        <f t="shared" si="140"/>
        <v>82.964929256011672</v>
      </c>
      <c r="U599">
        <f t="shared" si="141"/>
        <v>0.79158062335998414</v>
      </c>
      <c r="V599">
        <f t="shared" si="142"/>
        <v>0.9541147451802664</v>
      </c>
      <c r="W599">
        <v>132</v>
      </c>
      <c r="X599">
        <v>9</v>
      </c>
      <c r="Y599">
        <f t="shared" si="143"/>
        <v>1</v>
      </c>
      <c r="Z599">
        <f t="shared" si="144"/>
        <v>0</v>
      </c>
      <c r="AA599">
        <f t="shared" si="145"/>
        <v>56617.12171804699</v>
      </c>
      <c r="AB599">
        <f t="shared" si="146"/>
        <v>1.69824</v>
      </c>
      <c r="AC599">
        <f t="shared" si="147"/>
        <v>0.83213759999999992</v>
      </c>
      <c r="AD599">
        <f t="shared" si="148"/>
        <v>0.49</v>
      </c>
      <c r="AE599">
        <f t="shared" si="149"/>
        <v>0.39</v>
      </c>
      <c r="AF599">
        <v>10</v>
      </c>
      <c r="AG599">
        <v>1550581445.5999999</v>
      </c>
      <c r="AH599">
        <v>402.68</v>
      </c>
      <c r="AI599">
        <v>398.73099999999999</v>
      </c>
      <c r="AJ599">
        <v>7.9341400000000002</v>
      </c>
      <c r="AK599">
        <v>3.5001600000000002</v>
      </c>
      <c r="AL599">
        <v>1428.37</v>
      </c>
      <c r="AM599">
        <v>99.745000000000005</v>
      </c>
      <c r="AN599">
        <v>2.3925600000000002E-2</v>
      </c>
      <c r="AO599">
        <v>6.2339000000000002</v>
      </c>
      <c r="AP599">
        <v>999.9</v>
      </c>
      <c r="AQ599">
        <v>999.9</v>
      </c>
      <c r="AR599">
        <v>9991.25</v>
      </c>
      <c r="AS599">
        <v>0</v>
      </c>
      <c r="AT599">
        <v>1.69824</v>
      </c>
      <c r="AU599">
        <v>0</v>
      </c>
      <c r="AV599" t="s">
        <v>204</v>
      </c>
      <c r="AW599">
        <v>0</v>
      </c>
      <c r="AX599">
        <v>-1.4419999999999999</v>
      </c>
      <c r="AY599">
        <v>-3.5999999999999997E-2</v>
      </c>
      <c r="AZ599">
        <v>0</v>
      </c>
      <c r="BA599">
        <v>0</v>
      </c>
      <c r="BB599">
        <v>0</v>
      </c>
      <c r="BC599">
        <v>0</v>
      </c>
      <c r="BD599">
        <v>404.10332786885198</v>
      </c>
      <c r="BE599">
        <v>3.6748903953734899</v>
      </c>
      <c r="BF599">
        <v>1.07935320980595</v>
      </c>
      <c r="BG599">
        <v>-1</v>
      </c>
      <c r="BH599">
        <v>0</v>
      </c>
      <c r="BI599">
        <v>0</v>
      </c>
      <c r="BJ599" t="s">
        <v>205</v>
      </c>
      <c r="BK599">
        <v>1.8846799999999999</v>
      </c>
      <c r="BL599">
        <v>1.88171</v>
      </c>
      <c r="BM599">
        <v>1.8831800000000001</v>
      </c>
      <c r="BN599">
        <v>1.8818699999999999</v>
      </c>
      <c r="BO599">
        <v>1.8837900000000001</v>
      </c>
      <c r="BP599">
        <v>1.8830899999999999</v>
      </c>
      <c r="BQ599">
        <v>1.88479</v>
      </c>
      <c r="BR599">
        <v>1.88232</v>
      </c>
      <c r="BS599" t="s">
        <v>206</v>
      </c>
      <c r="BT599" t="s">
        <v>17</v>
      </c>
      <c r="BU599" t="s">
        <v>17</v>
      </c>
      <c r="BV599" t="s">
        <v>17</v>
      </c>
      <c r="BW599" t="s">
        <v>207</v>
      </c>
      <c r="BX599" t="s">
        <v>208</v>
      </c>
      <c r="BY599" t="s">
        <v>209</v>
      </c>
      <c r="BZ599" t="s">
        <v>209</v>
      </c>
      <c r="CA599" t="s">
        <v>209</v>
      </c>
      <c r="CB599" t="s">
        <v>209</v>
      </c>
      <c r="CC599">
        <v>5</v>
      </c>
      <c r="CD599">
        <v>0</v>
      </c>
      <c r="CE599">
        <v>0</v>
      </c>
      <c r="CF599">
        <v>0</v>
      </c>
      <c r="CG599">
        <v>0</v>
      </c>
      <c r="CH599">
        <v>2</v>
      </c>
      <c r="CI599">
        <v>1325.71</v>
      </c>
      <c r="CJ599">
        <v>5.88932E-2</v>
      </c>
      <c r="CK599">
        <v>7.4705300000000001</v>
      </c>
      <c r="CL599">
        <v>10.2094</v>
      </c>
      <c r="CM599">
        <v>30.000900000000001</v>
      </c>
      <c r="CN599">
        <v>10.0343</v>
      </c>
      <c r="CO599">
        <v>10.289199999999999</v>
      </c>
      <c r="CP599">
        <v>-1</v>
      </c>
      <c r="CQ599">
        <v>0</v>
      </c>
      <c r="CR599">
        <v>99.625200000000007</v>
      </c>
      <c r="CS599">
        <v>-999.9</v>
      </c>
      <c r="CT599">
        <v>400</v>
      </c>
      <c r="CU599">
        <v>6.7431000000000001</v>
      </c>
      <c r="CV599">
        <v>103.792</v>
      </c>
      <c r="CW599">
        <v>103.28400000000001</v>
      </c>
    </row>
    <row r="600" spans="1:101" x14ac:dyDescent="0.2">
      <c r="A600">
        <v>586</v>
      </c>
      <c r="B600">
        <v>1550581448.0999999</v>
      </c>
      <c r="C600">
        <v>2276.5999999046298</v>
      </c>
      <c r="D600" t="s">
        <v>1388</v>
      </c>
      <c r="E600" t="s">
        <v>1389</v>
      </c>
      <c r="F600">
        <f t="shared" si="135"/>
        <v>7498</v>
      </c>
      <c r="G600">
        <f t="shared" si="136"/>
        <v>42.94335324063109</v>
      </c>
      <c r="H600">
        <f t="shared" si="137"/>
        <v>0.29338365414477097</v>
      </c>
      <c r="I600" t="s">
        <v>197</v>
      </c>
      <c r="J600" t="s">
        <v>198</v>
      </c>
      <c r="K600" t="s">
        <v>199</v>
      </c>
      <c r="L600" t="s">
        <v>200</v>
      </c>
      <c r="M600" t="s">
        <v>201</v>
      </c>
      <c r="N600" t="s">
        <v>806</v>
      </c>
      <c r="O600" t="s">
        <v>203</v>
      </c>
      <c r="P600" t="s">
        <v>1287</v>
      </c>
      <c r="Q600">
        <v>1550581448.0999999</v>
      </c>
      <c r="R600">
        <f t="shared" si="138"/>
        <v>6.3915565225889214E-3</v>
      </c>
      <c r="S600">
        <f t="shared" si="139"/>
        <v>-8.399713130881473</v>
      </c>
      <c r="T600">
        <f t="shared" si="140"/>
        <v>83.070567996723483</v>
      </c>
      <c r="U600">
        <f t="shared" si="141"/>
        <v>0.79212534816950997</v>
      </c>
      <c r="V600">
        <f t="shared" si="142"/>
        <v>0.95355715901780447</v>
      </c>
      <c r="W600">
        <v>129</v>
      </c>
      <c r="X600">
        <v>9</v>
      </c>
      <c r="Y600">
        <f t="shared" si="143"/>
        <v>1</v>
      </c>
      <c r="Z600">
        <f t="shared" si="144"/>
        <v>0</v>
      </c>
      <c r="AA600">
        <f t="shared" si="145"/>
        <v>56646.416777363491</v>
      </c>
      <c r="AB600">
        <f t="shared" si="146"/>
        <v>1.7311099999999999</v>
      </c>
      <c r="AC600">
        <f t="shared" si="147"/>
        <v>0.84824389999999994</v>
      </c>
      <c r="AD600">
        <f t="shared" si="148"/>
        <v>0.49</v>
      </c>
      <c r="AE600">
        <f t="shared" si="149"/>
        <v>0.39</v>
      </c>
      <c r="AF600">
        <v>10</v>
      </c>
      <c r="AG600">
        <v>1550581448.0999999</v>
      </c>
      <c r="AH600">
        <v>402.82799999999997</v>
      </c>
      <c r="AI600">
        <v>398.75</v>
      </c>
      <c r="AJ600">
        <v>7.9395499999999997</v>
      </c>
      <c r="AK600">
        <v>3.5004499999999998</v>
      </c>
      <c r="AL600">
        <v>1428.4</v>
      </c>
      <c r="AM600">
        <v>99.745699999999999</v>
      </c>
      <c r="AN600">
        <v>2.38522E-2</v>
      </c>
      <c r="AO600">
        <v>6.2254300000000002</v>
      </c>
      <c r="AP600">
        <v>999.9</v>
      </c>
      <c r="AQ600">
        <v>999.9</v>
      </c>
      <c r="AR600">
        <v>9996.25</v>
      </c>
      <c r="AS600">
        <v>0</v>
      </c>
      <c r="AT600">
        <v>1.7311099999999999</v>
      </c>
      <c r="AU600">
        <v>0</v>
      </c>
      <c r="AV600" t="s">
        <v>204</v>
      </c>
      <c r="AW600">
        <v>0</v>
      </c>
      <c r="AX600">
        <v>-1.4419999999999999</v>
      </c>
      <c r="AY600">
        <v>-3.5999999999999997E-2</v>
      </c>
      <c r="AZ600">
        <v>0</v>
      </c>
      <c r="BA600">
        <v>0</v>
      </c>
      <c r="BB600">
        <v>0</v>
      </c>
      <c r="BC600">
        <v>0</v>
      </c>
      <c r="BD600">
        <v>404.25606557377102</v>
      </c>
      <c r="BE600">
        <v>3.6370692804449498</v>
      </c>
      <c r="BF600">
        <v>1.06835421719812</v>
      </c>
      <c r="BG600">
        <v>-1</v>
      </c>
      <c r="BH600">
        <v>0</v>
      </c>
      <c r="BI600">
        <v>0</v>
      </c>
      <c r="BJ600" t="s">
        <v>205</v>
      </c>
      <c r="BK600">
        <v>1.8847100000000001</v>
      </c>
      <c r="BL600">
        <v>1.88171</v>
      </c>
      <c r="BM600">
        <v>1.8832</v>
      </c>
      <c r="BN600">
        <v>1.8818699999999999</v>
      </c>
      <c r="BO600">
        <v>1.8837900000000001</v>
      </c>
      <c r="BP600">
        <v>1.8830899999999999</v>
      </c>
      <c r="BQ600">
        <v>1.88479</v>
      </c>
      <c r="BR600">
        <v>1.8823000000000001</v>
      </c>
      <c r="BS600" t="s">
        <v>206</v>
      </c>
      <c r="BT600" t="s">
        <v>17</v>
      </c>
      <c r="BU600" t="s">
        <v>17</v>
      </c>
      <c r="BV600" t="s">
        <v>17</v>
      </c>
      <c r="BW600" t="s">
        <v>207</v>
      </c>
      <c r="BX600" t="s">
        <v>208</v>
      </c>
      <c r="BY600" t="s">
        <v>209</v>
      </c>
      <c r="BZ600" t="s">
        <v>209</v>
      </c>
      <c r="CA600" t="s">
        <v>209</v>
      </c>
      <c r="CB600" t="s">
        <v>209</v>
      </c>
      <c r="CC600">
        <v>5</v>
      </c>
      <c r="CD600">
        <v>0</v>
      </c>
      <c r="CE600">
        <v>0</v>
      </c>
      <c r="CF600">
        <v>0</v>
      </c>
      <c r="CG600">
        <v>0</v>
      </c>
      <c r="CH600">
        <v>2</v>
      </c>
      <c r="CI600">
        <v>1327.78</v>
      </c>
      <c r="CJ600">
        <v>5.88932E-2</v>
      </c>
      <c r="CK600">
        <v>7.4722799999999996</v>
      </c>
      <c r="CL600">
        <v>10.2133</v>
      </c>
      <c r="CM600">
        <v>30.000800000000002</v>
      </c>
      <c r="CN600">
        <v>10.0379</v>
      </c>
      <c r="CO600">
        <v>10.293799999999999</v>
      </c>
      <c r="CP600">
        <v>-1</v>
      </c>
      <c r="CQ600">
        <v>0</v>
      </c>
      <c r="CR600">
        <v>99.625200000000007</v>
      </c>
      <c r="CS600">
        <v>-999.9</v>
      </c>
      <c r="CT600">
        <v>400</v>
      </c>
      <c r="CU600">
        <v>6.7104900000000001</v>
      </c>
      <c r="CV600">
        <v>103.79</v>
      </c>
      <c r="CW600">
        <v>103.283</v>
      </c>
    </row>
    <row r="601" spans="1:101" x14ac:dyDescent="0.2">
      <c r="A601">
        <v>587</v>
      </c>
      <c r="B601">
        <v>1550581450.0999999</v>
      </c>
      <c r="C601">
        <v>2278.5999999046298</v>
      </c>
      <c r="D601" t="s">
        <v>1390</v>
      </c>
      <c r="E601" t="s">
        <v>1391</v>
      </c>
      <c r="F601">
        <f t="shared" si="135"/>
        <v>7498</v>
      </c>
      <c r="G601">
        <f t="shared" si="136"/>
        <v>42.942206345749419</v>
      </c>
      <c r="H601">
        <f t="shared" si="137"/>
        <v>0.29112411347864547</v>
      </c>
      <c r="I601" t="s">
        <v>197</v>
      </c>
      <c r="J601" t="s">
        <v>198</v>
      </c>
      <c r="K601" t="s">
        <v>199</v>
      </c>
      <c r="L601" t="s">
        <v>200</v>
      </c>
      <c r="M601" t="s">
        <v>201</v>
      </c>
      <c r="N601" t="s">
        <v>806</v>
      </c>
      <c r="O601" t="s">
        <v>203</v>
      </c>
      <c r="P601" t="s">
        <v>1287</v>
      </c>
      <c r="Q601">
        <v>1550581450.0999999</v>
      </c>
      <c r="R601">
        <f t="shared" si="138"/>
        <v>6.3931130295117001E-3</v>
      </c>
      <c r="S601">
        <f t="shared" si="139"/>
        <v>-8.5233283903375092</v>
      </c>
      <c r="T601">
        <f t="shared" si="140"/>
        <v>83.066916581193354</v>
      </c>
      <c r="U601">
        <f t="shared" si="141"/>
        <v>0.79225345954891502</v>
      </c>
      <c r="V601">
        <f t="shared" si="142"/>
        <v>0.95375330174261463</v>
      </c>
      <c r="W601">
        <v>132</v>
      </c>
      <c r="X601">
        <v>9</v>
      </c>
      <c r="Y601">
        <f t="shared" si="143"/>
        <v>1</v>
      </c>
      <c r="Z601">
        <f t="shared" si="144"/>
        <v>0</v>
      </c>
      <c r="AA601">
        <f t="shared" si="145"/>
        <v>56665.285661635338</v>
      </c>
      <c r="AB601">
        <f t="shared" si="146"/>
        <v>1.75302</v>
      </c>
      <c r="AC601">
        <f t="shared" si="147"/>
        <v>0.85897979999999996</v>
      </c>
      <c r="AD601">
        <f t="shared" si="148"/>
        <v>0.49</v>
      </c>
      <c r="AE601">
        <f t="shared" si="149"/>
        <v>0.39</v>
      </c>
      <c r="AF601">
        <v>10</v>
      </c>
      <c r="AG601">
        <v>1550581450.0999999</v>
      </c>
      <c r="AH601">
        <v>402.94200000000001</v>
      </c>
      <c r="AI601">
        <v>398.77800000000002</v>
      </c>
      <c r="AJ601">
        <v>7.94095</v>
      </c>
      <c r="AK601">
        <v>3.50034</v>
      </c>
      <c r="AL601">
        <v>1428.26</v>
      </c>
      <c r="AM601">
        <v>99.744100000000003</v>
      </c>
      <c r="AN601">
        <v>2.3995699999999998E-2</v>
      </c>
      <c r="AO601">
        <v>6.2284100000000002</v>
      </c>
      <c r="AP601">
        <v>999.9</v>
      </c>
      <c r="AQ601">
        <v>999.9</v>
      </c>
      <c r="AR601">
        <v>10000</v>
      </c>
      <c r="AS601">
        <v>0</v>
      </c>
      <c r="AT601">
        <v>1.75302</v>
      </c>
      <c r="AU601">
        <v>0</v>
      </c>
      <c r="AV601" t="s">
        <v>204</v>
      </c>
      <c r="AW601">
        <v>0</v>
      </c>
      <c r="AX601">
        <v>-1.4419999999999999</v>
      </c>
      <c r="AY601">
        <v>-3.5999999999999997E-2</v>
      </c>
      <c r="AZ601">
        <v>0</v>
      </c>
      <c r="BA601">
        <v>0</v>
      </c>
      <c r="BB601">
        <v>0</v>
      </c>
      <c r="BC601">
        <v>0</v>
      </c>
      <c r="BD601">
        <v>404.37807377049199</v>
      </c>
      <c r="BE601">
        <v>3.6091592990055799</v>
      </c>
      <c r="BF601">
        <v>1.0600423527576099</v>
      </c>
      <c r="BG601">
        <v>-1</v>
      </c>
      <c r="BH601">
        <v>0</v>
      </c>
      <c r="BI601">
        <v>0</v>
      </c>
      <c r="BJ601" t="s">
        <v>205</v>
      </c>
      <c r="BK601">
        <v>1.8847100000000001</v>
      </c>
      <c r="BL601">
        <v>1.88171</v>
      </c>
      <c r="BM601">
        <v>1.8832100000000001</v>
      </c>
      <c r="BN601">
        <v>1.8818699999999999</v>
      </c>
      <c r="BO601">
        <v>1.88381</v>
      </c>
      <c r="BP601">
        <v>1.8830899999999999</v>
      </c>
      <c r="BQ601">
        <v>1.8847799999999999</v>
      </c>
      <c r="BR601">
        <v>1.8823099999999999</v>
      </c>
      <c r="BS601" t="s">
        <v>206</v>
      </c>
      <c r="BT601" t="s">
        <v>17</v>
      </c>
      <c r="BU601" t="s">
        <v>17</v>
      </c>
      <c r="BV601" t="s">
        <v>17</v>
      </c>
      <c r="BW601" t="s">
        <v>207</v>
      </c>
      <c r="BX601" t="s">
        <v>208</v>
      </c>
      <c r="BY601" t="s">
        <v>209</v>
      </c>
      <c r="BZ601" t="s">
        <v>209</v>
      </c>
      <c r="CA601" t="s">
        <v>209</v>
      </c>
      <c r="CB601" t="s">
        <v>209</v>
      </c>
      <c r="CC601">
        <v>5</v>
      </c>
      <c r="CD601">
        <v>0</v>
      </c>
      <c r="CE601">
        <v>0</v>
      </c>
      <c r="CF601">
        <v>0</v>
      </c>
      <c r="CG601">
        <v>0</v>
      </c>
      <c r="CH601">
        <v>2</v>
      </c>
      <c r="CI601">
        <v>1325.29</v>
      </c>
      <c r="CJ601">
        <v>5.88932E-2</v>
      </c>
      <c r="CK601">
        <v>7.4737400000000003</v>
      </c>
      <c r="CL601">
        <v>10.216699999999999</v>
      </c>
      <c r="CM601">
        <v>30.000800000000002</v>
      </c>
      <c r="CN601">
        <v>10.040800000000001</v>
      </c>
      <c r="CO601">
        <v>10.2973</v>
      </c>
      <c r="CP601">
        <v>-1</v>
      </c>
      <c r="CQ601">
        <v>0</v>
      </c>
      <c r="CR601">
        <v>99.625200000000007</v>
      </c>
      <c r="CS601">
        <v>-999.9</v>
      </c>
      <c r="CT601">
        <v>400</v>
      </c>
      <c r="CU601">
        <v>6.6864699999999999</v>
      </c>
      <c r="CV601">
        <v>103.789</v>
      </c>
      <c r="CW601">
        <v>103.282</v>
      </c>
    </row>
    <row r="602" spans="1:101" x14ac:dyDescent="0.2">
      <c r="A602">
        <v>588</v>
      </c>
      <c r="B602">
        <v>1550581452.0999999</v>
      </c>
      <c r="C602">
        <v>2280.5999999046298</v>
      </c>
      <c r="D602" t="s">
        <v>1392</v>
      </c>
      <c r="E602" t="s">
        <v>1393</v>
      </c>
      <c r="F602">
        <f t="shared" si="135"/>
        <v>7498</v>
      </c>
      <c r="G602">
        <f t="shared" si="136"/>
        <v>42.941530263208016</v>
      </c>
      <c r="H602">
        <f t="shared" si="137"/>
        <v>0.28901311620077164</v>
      </c>
      <c r="I602" t="s">
        <v>197</v>
      </c>
      <c r="J602" t="s">
        <v>198</v>
      </c>
      <c r="K602" t="s">
        <v>199</v>
      </c>
      <c r="L602" t="s">
        <v>200</v>
      </c>
      <c r="M602" t="s">
        <v>201</v>
      </c>
      <c r="N602" t="s">
        <v>806</v>
      </c>
      <c r="O602" t="s">
        <v>203</v>
      </c>
      <c r="P602" t="s">
        <v>1287</v>
      </c>
      <c r="Q602">
        <v>1550581452.0999999</v>
      </c>
      <c r="R602">
        <f t="shared" si="138"/>
        <v>6.3963259371235918E-3</v>
      </c>
      <c r="S602">
        <f t="shared" si="139"/>
        <v>-8.6852937240686696</v>
      </c>
      <c r="T602">
        <f t="shared" si="140"/>
        <v>83.025404110966463</v>
      </c>
      <c r="U602">
        <f t="shared" si="141"/>
        <v>0.79231235321608195</v>
      </c>
      <c r="V602">
        <f t="shared" si="142"/>
        <v>0.95430111024467612</v>
      </c>
      <c r="W602">
        <v>132</v>
      </c>
      <c r="X602">
        <v>9</v>
      </c>
      <c r="Y602">
        <f t="shared" si="143"/>
        <v>1</v>
      </c>
      <c r="Z602">
        <f t="shared" si="144"/>
        <v>0</v>
      </c>
      <c r="AA602">
        <f t="shared" si="145"/>
        <v>56705.149428412056</v>
      </c>
      <c r="AB602">
        <f t="shared" si="146"/>
        <v>1.75302</v>
      </c>
      <c r="AC602">
        <f t="shared" si="147"/>
        <v>0.85897979999999996</v>
      </c>
      <c r="AD602">
        <f t="shared" si="148"/>
        <v>0.49</v>
      </c>
      <c r="AE602">
        <f t="shared" si="149"/>
        <v>0.39</v>
      </c>
      <c r="AF602">
        <v>10</v>
      </c>
      <c r="AG602">
        <v>1550581452.0999999</v>
      </c>
      <c r="AH602">
        <v>403.03500000000003</v>
      </c>
      <c r="AI602">
        <v>398.76</v>
      </c>
      <c r="AJ602">
        <v>7.9414199999999999</v>
      </c>
      <c r="AK602">
        <v>3.4996999999999998</v>
      </c>
      <c r="AL602">
        <v>1428.62</v>
      </c>
      <c r="AM602">
        <v>99.745500000000007</v>
      </c>
      <c r="AN602">
        <v>2.4107099999999999E-2</v>
      </c>
      <c r="AO602">
        <v>6.2367299999999997</v>
      </c>
      <c r="AP602">
        <v>999.9</v>
      </c>
      <c r="AQ602">
        <v>999.9</v>
      </c>
      <c r="AR602">
        <v>10007.5</v>
      </c>
      <c r="AS602">
        <v>0</v>
      </c>
      <c r="AT602">
        <v>1.75302</v>
      </c>
      <c r="AU602">
        <v>0</v>
      </c>
      <c r="AV602" t="s">
        <v>204</v>
      </c>
      <c r="AW602">
        <v>0</v>
      </c>
      <c r="AX602">
        <v>-1.4419999999999999</v>
      </c>
      <c r="AY602">
        <v>-3.5999999999999997E-2</v>
      </c>
      <c r="AZ602">
        <v>0</v>
      </c>
      <c r="BA602">
        <v>0</v>
      </c>
      <c r="BB602">
        <v>0</v>
      </c>
      <c r="BC602">
        <v>0</v>
      </c>
      <c r="BD602">
        <v>404.49850819672099</v>
      </c>
      <c r="BE602">
        <v>3.5830466955838198</v>
      </c>
      <c r="BF602">
        <v>1.0523065940901399</v>
      </c>
      <c r="BG602">
        <v>-1</v>
      </c>
      <c r="BH602">
        <v>0</v>
      </c>
      <c r="BI602">
        <v>0</v>
      </c>
      <c r="BJ602" t="s">
        <v>205</v>
      </c>
      <c r="BK602">
        <v>1.8847100000000001</v>
      </c>
      <c r="BL602">
        <v>1.88171</v>
      </c>
      <c r="BM602">
        <v>1.8832199999999999</v>
      </c>
      <c r="BN602">
        <v>1.8818699999999999</v>
      </c>
      <c r="BO602">
        <v>1.8838200000000001</v>
      </c>
      <c r="BP602">
        <v>1.8830899999999999</v>
      </c>
      <c r="BQ602">
        <v>1.8847799999999999</v>
      </c>
      <c r="BR602">
        <v>1.8823000000000001</v>
      </c>
      <c r="BS602" t="s">
        <v>206</v>
      </c>
      <c r="BT602" t="s">
        <v>17</v>
      </c>
      <c r="BU602" t="s">
        <v>17</v>
      </c>
      <c r="BV602" t="s">
        <v>17</v>
      </c>
      <c r="BW602" t="s">
        <v>207</v>
      </c>
      <c r="BX602" t="s">
        <v>208</v>
      </c>
      <c r="BY602" t="s">
        <v>209</v>
      </c>
      <c r="BZ602" t="s">
        <v>209</v>
      </c>
      <c r="CA602" t="s">
        <v>209</v>
      </c>
      <c r="CB602" t="s">
        <v>209</v>
      </c>
      <c r="CC602">
        <v>5</v>
      </c>
      <c r="CD602">
        <v>0</v>
      </c>
      <c r="CE602">
        <v>0</v>
      </c>
      <c r="CF602">
        <v>0</v>
      </c>
      <c r="CG602">
        <v>0</v>
      </c>
      <c r="CH602">
        <v>2</v>
      </c>
      <c r="CI602">
        <v>1326.15</v>
      </c>
      <c r="CJ602">
        <v>5.88932E-2</v>
      </c>
      <c r="CK602">
        <v>7.4751000000000003</v>
      </c>
      <c r="CL602">
        <v>10.2202</v>
      </c>
      <c r="CM602">
        <v>30.000800000000002</v>
      </c>
      <c r="CN602">
        <v>10.043699999999999</v>
      </c>
      <c r="CO602">
        <v>10.300800000000001</v>
      </c>
      <c r="CP602">
        <v>-1</v>
      </c>
      <c r="CQ602">
        <v>0</v>
      </c>
      <c r="CR602">
        <v>99.625200000000007</v>
      </c>
      <c r="CS602">
        <v>-999.9</v>
      </c>
      <c r="CT602">
        <v>400</v>
      </c>
      <c r="CU602">
        <v>6.66012</v>
      </c>
      <c r="CV602">
        <v>103.78700000000001</v>
      </c>
      <c r="CW602">
        <v>103.28</v>
      </c>
    </row>
    <row r="603" spans="1:101" x14ac:dyDescent="0.2">
      <c r="A603">
        <v>589</v>
      </c>
      <c r="B603">
        <v>1550581454.2</v>
      </c>
      <c r="C603">
        <v>2282.7000000476801</v>
      </c>
      <c r="D603" t="s">
        <v>1394</v>
      </c>
      <c r="E603" t="s">
        <v>1395</v>
      </c>
      <c r="F603">
        <f t="shared" si="135"/>
        <v>7498</v>
      </c>
      <c r="G603">
        <f t="shared" si="136"/>
        <v>42.943204372205223</v>
      </c>
      <c r="H603">
        <f t="shared" si="137"/>
        <v>0.2868519812836996</v>
      </c>
      <c r="I603" t="s">
        <v>197</v>
      </c>
      <c r="J603" t="s">
        <v>198</v>
      </c>
      <c r="K603" t="s">
        <v>199</v>
      </c>
      <c r="L603" t="s">
        <v>200</v>
      </c>
      <c r="M603" t="s">
        <v>201</v>
      </c>
      <c r="N603" t="s">
        <v>806</v>
      </c>
      <c r="O603" t="s">
        <v>203</v>
      </c>
      <c r="P603" t="s">
        <v>1287</v>
      </c>
      <c r="Q603">
        <v>1550581454.2</v>
      </c>
      <c r="R603">
        <f t="shared" si="138"/>
        <v>6.3974646239477531E-3</v>
      </c>
      <c r="S603">
        <f t="shared" si="139"/>
        <v>-8.7999450521658122</v>
      </c>
      <c r="T603">
        <f t="shared" si="140"/>
        <v>83.056329944066903</v>
      </c>
      <c r="U603">
        <f t="shared" si="141"/>
        <v>0.79230285083113794</v>
      </c>
      <c r="V603">
        <f t="shared" si="142"/>
        <v>0.95393433753297674</v>
      </c>
      <c r="W603">
        <v>143</v>
      </c>
      <c r="X603">
        <v>10</v>
      </c>
      <c r="Y603">
        <f t="shared" si="143"/>
        <v>1</v>
      </c>
      <c r="Z603">
        <f t="shared" si="144"/>
        <v>0</v>
      </c>
      <c r="AA603">
        <f t="shared" si="145"/>
        <v>56802.428977439151</v>
      </c>
      <c r="AB603">
        <f t="shared" si="146"/>
        <v>1.75302</v>
      </c>
      <c r="AC603">
        <f t="shared" si="147"/>
        <v>0.85897979999999996</v>
      </c>
      <c r="AD603">
        <f t="shared" si="148"/>
        <v>0.49</v>
      </c>
      <c r="AE603">
        <f t="shared" si="149"/>
        <v>0.39</v>
      </c>
      <c r="AF603">
        <v>10</v>
      </c>
      <c r="AG603">
        <v>1550581454.2</v>
      </c>
      <c r="AH603">
        <v>403.10700000000003</v>
      </c>
      <c r="AI603">
        <v>398.75299999999999</v>
      </c>
      <c r="AJ603">
        <v>7.9411699999999996</v>
      </c>
      <c r="AK603">
        <v>3.4992800000000002</v>
      </c>
      <c r="AL603">
        <v>1428.82</v>
      </c>
      <c r="AM603">
        <v>99.747399999999999</v>
      </c>
      <c r="AN603">
        <v>2.41514E-2</v>
      </c>
      <c r="AO603">
        <v>6.23116</v>
      </c>
      <c r="AP603">
        <v>999.9</v>
      </c>
      <c r="AQ603">
        <v>999.9</v>
      </c>
      <c r="AR603">
        <v>10025</v>
      </c>
      <c r="AS603">
        <v>0</v>
      </c>
      <c r="AT603">
        <v>1.75302</v>
      </c>
      <c r="AU603">
        <v>0</v>
      </c>
      <c r="AV603" t="s">
        <v>204</v>
      </c>
      <c r="AW603">
        <v>0</v>
      </c>
      <c r="AX603">
        <v>-1.4419999999999999</v>
      </c>
      <c r="AY603">
        <v>-3.5999999999999997E-2</v>
      </c>
      <c r="AZ603">
        <v>0</v>
      </c>
      <c r="BA603">
        <v>0</v>
      </c>
      <c r="BB603">
        <v>0</v>
      </c>
      <c r="BC603">
        <v>0</v>
      </c>
      <c r="BD603">
        <v>404.61669672131097</v>
      </c>
      <c r="BE603">
        <v>3.5561144421196098</v>
      </c>
      <c r="BF603">
        <v>1.04442437585231</v>
      </c>
      <c r="BG603">
        <v>-1</v>
      </c>
      <c r="BH603">
        <v>0</v>
      </c>
      <c r="BI603">
        <v>0</v>
      </c>
      <c r="BJ603" t="s">
        <v>205</v>
      </c>
      <c r="BK603">
        <v>1.88473</v>
      </c>
      <c r="BL603">
        <v>1.88171</v>
      </c>
      <c r="BM603">
        <v>1.8832199999999999</v>
      </c>
      <c r="BN603">
        <v>1.88188</v>
      </c>
      <c r="BO603">
        <v>1.88381</v>
      </c>
      <c r="BP603">
        <v>1.8830899999999999</v>
      </c>
      <c r="BQ603">
        <v>1.88479</v>
      </c>
      <c r="BR603">
        <v>1.8823000000000001</v>
      </c>
      <c r="BS603" t="s">
        <v>206</v>
      </c>
      <c r="BT603" t="s">
        <v>17</v>
      </c>
      <c r="BU603" t="s">
        <v>17</v>
      </c>
      <c r="BV603" t="s">
        <v>17</v>
      </c>
      <c r="BW603" t="s">
        <v>207</v>
      </c>
      <c r="BX603" t="s">
        <v>208</v>
      </c>
      <c r="BY603" t="s">
        <v>209</v>
      </c>
      <c r="BZ603" t="s">
        <v>209</v>
      </c>
      <c r="CA603" t="s">
        <v>209</v>
      </c>
      <c r="CB603" t="s">
        <v>209</v>
      </c>
      <c r="CC603">
        <v>5</v>
      </c>
      <c r="CD603">
        <v>0</v>
      </c>
      <c r="CE603">
        <v>0</v>
      </c>
      <c r="CF603">
        <v>0</v>
      </c>
      <c r="CG603">
        <v>0</v>
      </c>
      <c r="CH603">
        <v>2</v>
      </c>
      <c r="CI603">
        <v>1318.06</v>
      </c>
      <c r="CJ603">
        <v>5.6759499999999997E-2</v>
      </c>
      <c r="CK603">
        <v>7.4764799999999996</v>
      </c>
      <c r="CL603">
        <v>10.223599999999999</v>
      </c>
      <c r="CM603">
        <v>30.000900000000001</v>
      </c>
      <c r="CN603">
        <v>10.046799999999999</v>
      </c>
      <c r="CO603">
        <v>10.304399999999999</v>
      </c>
      <c r="CP603">
        <v>-1</v>
      </c>
      <c r="CQ603">
        <v>0</v>
      </c>
      <c r="CR603">
        <v>99.625200000000007</v>
      </c>
      <c r="CS603">
        <v>-999.9</v>
      </c>
      <c r="CT603">
        <v>400</v>
      </c>
      <c r="CU603">
        <v>6.6344500000000002</v>
      </c>
      <c r="CV603">
        <v>103.786</v>
      </c>
      <c r="CW603">
        <v>103.279</v>
      </c>
    </row>
    <row r="604" spans="1:101" x14ac:dyDescent="0.2">
      <c r="A604">
        <v>590</v>
      </c>
      <c r="B604">
        <v>1550581456.2</v>
      </c>
      <c r="C604">
        <v>2284.7000000476801</v>
      </c>
      <c r="D604" t="s">
        <v>1396</v>
      </c>
      <c r="E604" t="s">
        <v>1397</v>
      </c>
      <c r="F604">
        <f t="shared" si="135"/>
        <v>7498</v>
      </c>
      <c r="G604">
        <f t="shared" si="136"/>
        <v>42.944695345987022</v>
      </c>
      <c r="H604">
        <f t="shared" si="137"/>
        <v>0.28422143723622867</v>
      </c>
      <c r="I604" t="s">
        <v>197</v>
      </c>
      <c r="J604" t="s">
        <v>198</v>
      </c>
      <c r="K604" t="s">
        <v>199</v>
      </c>
      <c r="L604" t="s">
        <v>200</v>
      </c>
      <c r="M604" t="s">
        <v>201</v>
      </c>
      <c r="N604" t="s">
        <v>806</v>
      </c>
      <c r="O604" t="s">
        <v>203</v>
      </c>
      <c r="P604" t="s">
        <v>1287</v>
      </c>
      <c r="Q604">
        <v>1550581456.2</v>
      </c>
      <c r="R604">
        <f t="shared" si="138"/>
        <v>6.3969394650657428E-3</v>
      </c>
      <c r="S604">
        <f t="shared" si="139"/>
        <v>-8.8993473431328756</v>
      </c>
      <c r="T604">
        <f t="shared" si="140"/>
        <v>83.119068822741468</v>
      </c>
      <c r="U604">
        <f t="shared" si="141"/>
        <v>0.79230943229922601</v>
      </c>
      <c r="V604">
        <f t="shared" si="142"/>
        <v>0.95322221906611315</v>
      </c>
      <c r="W604">
        <v>148</v>
      </c>
      <c r="X604">
        <v>10</v>
      </c>
      <c r="Y604">
        <f t="shared" si="143"/>
        <v>1</v>
      </c>
      <c r="Z604">
        <f t="shared" si="144"/>
        <v>0</v>
      </c>
      <c r="AA604">
        <f t="shared" si="145"/>
        <v>56682.158550569402</v>
      </c>
      <c r="AB604">
        <f t="shared" si="146"/>
        <v>1.75302</v>
      </c>
      <c r="AC604">
        <f t="shared" si="147"/>
        <v>0.85897979999999996</v>
      </c>
      <c r="AD604">
        <f t="shared" si="148"/>
        <v>0.49</v>
      </c>
      <c r="AE604">
        <f t="shared" si="149"/>
        <v>0.39</v>
      </c>
      <c r="AF604">
        <v>10</v>
      </c>
      <c r="AG604">
        <v>1550581456.2</v>
      </c>
      <c r="AH604">
        <v>403.20299999999997</v>
      </c>
      <c r="AI604">
        <v>398.779</v>
      </c>
      <c r="AJ604">
        <v>7.9412700000000003</v>
      </c>
      <c r="AK604">
        <v>3.4990299999999999</v>
      </c>
      <c r="AL604">
        <v>1428.59</v>
      </c>
      <c r="AM604">
        <v>99.747</v>
      </c>
      <c r="AN604">
        <v>2.4123800000000001E-2</v>
      </c>
      <c r="AO604">
        <v>6.2203400000000002</v>
      </c>
      <c r="AP604">
        <v>999.9</v>
      </c>
      <c r="AQ604">
        <v>999.9</v>
      </c>
      <c r="AR604">
        <v>10002.5</v>
      </c>
      <c r="AS604">
        <v>0</v>
      </c>
      <c r="AT604">
        <v>1.75302</v>
      </c>
      <c r="AU604">
        <v>0</v>
      </c>
      <c r="AV604" t="s">
        <v>204</v>
      </c>
      <c r="AW604">
        <v>0</v>
      </c>
      <c r="AX604">
        <v>-1.4419999999999999</v>
      </c>
      <c r="AY604">
        <v>-3.5999999999999997E-2</v>
      </c>
      <c r="AZ604">
        <v>0</v>
      </c>
      <c r="BA604">
        <v>0</v>
      </c>
      <c r="BB604">
        <v>0</v>
      </c>
      <c r="BC604">
        <v>0</v>
      </c>
      <c r="BD604">
        <v>404.73309016393398</v>
      </c>
      <c r="BE604">
        <v>3.5233815164503799</v>
      </c>
      <c r="BF604">
        <v>1.0349988596184301</v>
      </c>
      <c r="BG604">
        <v>-1</v>
      </c>
      <c r="BH604">
        <v>0</v>
      </c>
      <c r="BI604">
        <v>0</v>
      </c>
      <c r="BJ604" t="s">
        <v>205</v>
      </c>
      <c r="BK604">
        <v>1.8847400000000001</v>
      </c>
      <c r="BL604">
        <v>1.88171</v>
      </c>
      <c r="BM604">
        <v>1.8832100000000001</v>
      </c>
      <c r="BN604">
        <v>1.88188</v>
      </c>
      <c r="BO604">
        <v>1.88381</v>
      </c>
      <c r="BP604">
        <v>1.8830899999999999</v>
      </c>
      <c r="BQ604">
        <v>1.88479</v>
      </c>
      <c r="BR604">
        <v>1.8823000000000001</v>
      </c>
      <c r="BS604" t="s">
        <v>206</v>
      </c>
      <c r="BT604" t="s">
        <v>17</v>
      </c>
      <c r="BU604" t="s">
        <v>17</v>
      </c>
      <c r="BV604" t="s">
        <v>17</v>
      </c>
      <c r="BW604" t="s">
        <v>207</v>
      </c>
      <c r="BX604" t="s">
        <v>208</v>
      </c>
      <c r="BY604" t="s">
        <v>209</v>
      </c>
      <c r="BZ604" t="s">
        <v>209</v>
      </c>
      <c r="CA604" t="s">
        <v>209</v>
      </c>
      <c r="CB604" t="s">
        <v>209</v>
      </c>
      <c r="CC604">
        <v>5</v>
      </c>
      <c r="CD604">
        <v>0</v>
      </c>
      <c r="CE604">
        <v>0</v>
      </c>
      <c r="CF604">
        <v>0</v>
      </c>
      <c r="CG604">
        <v>0</v>
      </c>
      <c r="CH604">
        <v>2</v>
      </c>
      <c r="CI604">
        <v>1313.63</v>
      </c>
      <c r="CJ604">
        <v>5.4625800000000002E-2</v>
      </c>
      <c r="CK604">
        <v>7.4779099999999996</v>
      </c>
      <c r="CL604">
        <v>10.2271</v>
      </c>
      <c r="CM604">
        <v>30.000900000000001</v>
      </c>
      <c r="CN604">
        <v>10.049899999999999</v>
      </c>
      <c r="CO604">
        <v>10.3081</v>
      </c>
      <c r="CP604">
        <v>-1</v>
      </c>
      <c r="CQ604">
        <v>0</v>
      </c>
      <c r="CR604">
        <v>99.625200000000007</v>
      </c>
      <c r="CS604">
        <v>-999.9</v>
      </c>
      <c r="CT604">
        <v>400</v>
      </c>
      <c r="CU604">
        <v>6.6063599999999996</v>
      </c>
      <c r="CV604">
        <v>103.785</v>
      </c>
      <c r="CW604">
        <v>103.27800000000001</v>
      </c>
    </row>
    <row r="605" spans="1:101" x14ac:dyDescent="0.2">
      <c r="A605">
        <v>591</v>
      </c>
      <c r="B605">
        <v>1550581458.0999999</v>
      </c>
      <c r="C605">
        <v>2286.5999999046298</v>
      </c>
      <c r="D605" t="s">
        <v>1398</v>
      </c>
      <c r="E605" t="s">
        <v>1399</v>
      </c>
      <c r="F605">
        <f t="shared" si="135"/>
        <v>7498</v>
      </c>
      <c r="G605">
        <f t="shared" si="136"/>
        <v>42.943954147026176</v>
      </c>
      <c r="H605">
        <f t="shared" si="137"/>
        <v>0.28132094212035019</v>
      </c>
      <c r="I605" t="s">
        <v>197</v>
      </c>
      <c r="J605" t="s">
        <v>198</v>
      </c>
      <c r="K605" t="s">
        <v>199</v>
      </c>
      <c r="L605" t="s">
        <v>200</v>
      </c>
      <c r="M605" t="s">
        <v>201</v>
      </c>
      <c r="N605" t="s">
        <v>806</v>
      </c>
      <c r="O605" t="s">
        <v>203</v>
      </c>
      <c r="P605" t="s">
        <v>1287</v>
      </c>
      <c r="Q605">
        <v>1550581458.0999999</v>
      </c>
      <c r="R605">
        <f t="shared" si="138"/>
        <v>6.4041656134399315E-3</v>
      </c>
      <c r="S605">
        <f t="shared" si="139"/>
        <v>-9.1297945826651041</v>
      </c>
      <c r="T605">
        <f t="shared" si="140"/>
        <v>83.169057877941142</v>
      </c>
      <c r="U605">
        <f t="shared" si="141"/>
        <v>0.792712617692926</v>
      </c>
      <c r="V605">
        <f t="shared" si="142"/>
        <v>0.95313405961182163</v>
      </c>
      <c r="W605">
        <v>145</v>
      </c>
      <c r="X605">
        <v>10</v>
      </c>
      <c r="Y605">
        <f t="shared" si="143"/>
        <v>1</v>
      </c>
      <c r="Z605">
        <f t="shared" si="144"/>
        <v>0</v>
      </c>
      <c r="AA605">
        <f t="shared" si="145"/>
        <v>56626.824996096846</v>
      </c>
      <c r="AB605">
        <f t="shared" si="146"/>
        <v>1.75302</v>
      </c>
      <c r="AC605">
        <f t="shared" si="147"/>
        <v>0.85897979999999996</v>
      </c>
      <c r="AD605">
        <f t="shared" si="148"/>
        <v>0.49</v>
      </c>
      <c r="AE605">
        <f t="shared" si="149"/>
        <v>0.39</v>
      </c>
      <c r="AF605">
        <v>10</v>
      </c>
      <c r="AG605">
        <v>1550581458.0999999</v>
      </c>
      <c r="AH605">
        <v>403.36500000000001</v>
      </c>
      <c r="AI605">
        <v>398.78300000000002</v>
      </c>
      <c r="AJ605">
        <v>7.9454900000000004</v>
      </c>
      <c r="AK605">
        <v>3.49878</v>
      </c>
      <c r="AL605">
        <v>1428.76</v>
      </c>
      <c r="AM605">
        <v>99.744799999999998</v>
      </c>
      <c r="AN605">
        <v>2.4077399999999999E-2</v>
      </c>
      <c r="AO605">
        <v>6.2190000000000003</v>
      </c>
      <c r="AP605">
        <v>999.9</v>
      </c>
      <c r="AQ605">
        <v>999.9</v>
      </c>
      <c r="AR605">
        <v>9992.5</v>
      </c>
      <c r="AS605">
        <v>0</v>
      </c>
      <c r="AT605">
        <v>1.75302</v>
      </c>
      <c r="AU605">
        <v>0</v>
      </c>
      <c r="AV605" t="s">
        <v>204</v>
      </c>
      <c r="AW605">
        <v>0</v>
      </c>
      <c r="AX605">
        <v>-1.4419999999999999</v>
      </c>
      <c r="AY605">
        <v>-3.5999999999999997E-2</v>
      </c>
      <c r="AZ605">
        <v>0</v>
      </c>
      <c r="BA605">
        <v>0</v>
      </c>
      <c r="BB605">
        <v>0</v>
      </c>
      <c r="BC605">
        <v>0</v>
      </c>
      <c r="BD605">
        <v>404.84997540983602</v>
      </c>
      <c r="BE605">
        <v>3.4875002447088801</v>
      </c>
      <c r="BF605">
        <v>1.0245097945200199</v>
      </c>
      <c r="BG605">
        <v>-1</v>
      </c>
      <c r="BH605">
        <v>0</v>
      </c>
      <c r="BI605">
        <v>0</v>
      </c>
      <c r="BJ605" t="s">
        <v>205</v>
      </c>
      <c r="BK605">
        <v>1.88473</v>
      </c>
      <c r="BL605">
        <v>1.88171</v>
      </c>
      <c r="BM605">
        <v>1.8832100000000001</v>
      </c>
      <c r="BN605">
        <v>1.8818699999999999</v>
      </c>
      <c r="BO605">
        <v>1.8838200000000001</v>
      </c>
      <c r="BP605">
        <v>1.8830899999999999</v>
      </c>
      <c r="BQ605">
        <v>1.8847799999999999</v>
      </c>
      <c r="BR605">
        <v>1.8823099999999999</v>
      </c>
      <c r="BS605" t="s">
        <v>206</v>
      </c>
      <c r="BT605" t="s">
        <v>17</v>
      </c>
      <c r="BU605" t="s">
        <v>17</v>
      </c>
      <c r="BV605" t="s">
        <v>17</v>
      </c>
      <c r="BW605" t="s">
        <v>207</v>
      </c>
      <c r="BX605" t="s">
        <v>208</v>
      </c>
      <c r="BY605" t="s">
        <v>209</v>
      </c>
      <c r="BZ605" t="s">
        <v>209</v>
      </c>
      <c r="CA605" t="s">
        <v>209</v>
      </c>
      <c r="CB605" t="s">
        <v>209</v>
      </c>
      <c r="CC605">
        <v>5</v>
      </c>
      <c r="CD605">
        <v>0</v>
      </c>
      <c r="CE605">
        <v>0</v>
      </c>
      <c r="CF605">
        <v>0</v>
      </c>
      <c r="CG605">
        <v>0</v>
      </c>
      <c r="CH605">
        <v>2</v>
      </c>
      <c r="CI605">
        <v>1316.41</v>
      </c>
      <c r="CJ605">
        <v>5.6759499999999997E-2</v>
      </c>
      <c r="CK605">
        <v>7.4793700000000003</v>
      </c>
      <c r="CL605">
        <v>10.2308</v>
      </c>
      <c r="CM605">
        <v>30.000900000000001</v>
      </c>
      <c r="CN605">
        <v>10.053000000000001</v>
      </c>
      <c r="CO605">
        <v>10.312200000000001</v>
      </c>
      <c r="CP605">
        <v>-1</v>
      </c>
      <c r="CQ605">
        <v>0</v>
      </c>
      <c r="CR605">
        <v>99.625200000000007</v>
      </c>
      <c r="CS605">
        <v>-999.9</v>
      </c>
      <c r="CT605">
        <v>400</v>
      </c>
      <c r="CU605">
        <v>6.5765099999999999</v>
      </c>
      <c r="CV605">
        <v>103.78400000000001</v>
      </c>
      <c r="CW605">
        <v>103.276</v>
      </c>
    </row>
    <row r="606" spans="1:101" x14ac:dyDescent="0.2">
      <c r="A606">
        <v>592</v>
      </c>
      <c r="B606">
        <v>1550581460.0999999</v>
      </c>
      <c r="C606">
        <v>2288.5999999046298</v>
      </c>
      <c r="D606" t="s">
        <v>1400</v>
      </c>
      <c r="E606" t="s">
        <v>1401</v>
      </c>
      <c r="F606">
        <f t="shared" si="135"/>
        <v>7498</v>
      </c>
      <c r="G606">
        <f t="shared" si="136"/>
        <v>42.942609145239295</v>
      </c>
      <c r="H606">
        <f t="shared" si="137"/>
        <v>0.27951557697744911</v>
      </c>
      <c r="I606" t="s">
        <v>197</v>
      </c>
      <c r="J606" t="s">
        <v>198</v>
      </c>
      <c r="K606" t="s">
        <v>199</v>
      </c>
      <c r="L606" t="s">
        <v>200</v>
      </c>
      <c r="M606" t="s">
        <v>201</v>
      </c>
      <c r="N606" t="s">
        <v>806</v>
      </c>
      <c r="O606" t="s">
        <v>203</v>
      </c>
      <c r="P606" t="s">
        <v>1287</v>
      </c>
      <c r="Q606">
        <v>1550581460.0999999</v>
      </c>
      <c r="R606">
        <f t="shared" si="138"/>
        <v>6.4073571757146995E-3</v>
      </c>
      <c r="S606">
        <f t="shared" si="139"/>
        <v>-9.3211949826860696</v>
      </c>
      <c r="T606">
        <f t="shared" si="140"/>
        <v>83.13878442690411</v>
      </c>
      <c r="U606">
        <f t="shared" si="141"/>
        <v>0.79288745990202492</v>
      </c>
      <c r="V606">
        <f t="shared" si="142"/>
        <v>0.95369142737362744</v>
      </c>
      <c r="W606">
        <v>137</v>
      </c>
      <c r="X606">
        <v>10</v>
      </c>
      <c r="Y606">
        <f t="shared" si="143"/>
        <v>1</v>
      </c>
      <c r="Z606">
        <f t="shared" si="144"/>
        <v>0</v>
      </c>
      <c r="AA606">
        <f t="shared" si="145"/>
        <v>56672.339140065284</v>
      </c>
      <c r="AB606">
        <f t="shared" si="146"/>
        <v>1.75302</v>
      </c>
      <c r="AC606">
        <f t="shared" si="147"/>
        <v>0.85897979999999996</v>
      </c>
      <c r="AD606">
        <f t="shared" si="148"/>
        <v>0.49</v>
      </c>
      <c r="AE606">
        <f t="shared" si="149"/>
        <v>0.39</v>
      </c>
      <c r="AF606">
        <v>10</v>
      </c>
      <c r="AG606">
        <v>1550581460.0999999</v>
      </c>
      <c r="AH606">
        <v>403.48399999999998</v>
      </c>
      <c r="AI606">
        <v>398.77</v>
      </c>
      <c r="AJ606">
        <v>7.9472500000000004</v>
      </c>
      <c r="AK606">
        <v>3.4988299999999999</v>
      </c>
      <c r="AL606">
        <v>1428.92</v>
      </c>
      <c r="AM606">
        <v>99.744699999999995</v>
      </c>
      <c r="AN606">
        <v>2.4082900000000001E-2</v>
      </c>
      <c r="AO606">
        <v>6.2274700000000003</v>
      </c>
      <c r="AP606">
        <v>999.9</v>
      </c>
      <c r="AQ606">
        <v>999.9</v>
      </c>
      <c r="AR606">
        <v>10001.200000000001</v>
      </c>
      <c r="AS606">
        <v>0</v>
      </c>
      <c r="AT606">
        <v>1.75302</v>
      </c>
      <c r="AU606">
        <v>0</v>
      </c>
      <c r="AV606" t="s">
        <v>204</v>
      </c>
      <c r="AW606">
        <v>0</v>
      </c>
      <c r="AX606">
        <v>-1.4419999999999999</v>
      </c>
      <c r="AY606">
        <v>-3.5999999999999997E-2</v>
      </c>
      <c r="AZ606">
        <v>0</v>
      </c>
      <c r="BA606">
        <v>0</v>
      </c>
      <c r="BB606">
        <v>0</v>
      </c>
      <c r="BC606">
        <v>0</v>
      </c>
      <c r="BD606">
        <v>404.96759836065598</v>
      </c>
      <c r="BE606">
        <v>3.4652340390551601</v>
      </c>
      <c r="BF606">
        <v>1.01782553224788</v>
      </c>
      <c r="BG606">
        <v>-1</v>
      </c>
      <c r="BH606">
        <v>0</v>
      </c>
      <c r="BI606">
        <v>0</v>
      </c>
      <c r="BJ606" t="s">
        <v>205</v>
      </c>
      <c r="BK606">
        <v>1.88473</v>
      </c>
      <c r="BL606">
        <v>1.88171</v>
      </c>
      <c r="BM606">
        <v>1.8832100000000001</v>
      </c>
      <c r="BN606">
        <v>1.88188</v>
      </c>
      <c r="BO606">
        <v>1.8838200000000001</v>
      </c>
      <c r="BP606">
        <v>1.8830899999999999</v>
      </c>
      <c r="BQ606">
        <v>1.88479</v>
      </c>
      <c r="BR606">
        <v>1.8823000000000001</v>
      </c>
      <c r="BS606" t="s">
        <v>206</v>
      </c>
      <c r="BT606" t="s">
        <v>17</v>
      </c>
      <c r="BU606" t="s">
        <v>17</v>
      </c>
      <c r="BV606" t="s">
        <v>17</v>
      </c>
      <c r="BW606" t="s">
        <v>207</v>
      </c>
      <c r="BX606" t="s">
        <v>208</v>
      </c>
      <c r="BY606" t="s">
        <v>209</v>
      </c>
      <c r="BZ606" t="s">
        <v>209</v>
      </c>
      <c r="CA606" t="s">
        <v>209</v>
      </c>
      <c r="CB606" t="s">
        <v>209</v>
      </c>
      <c r="CC606">
        <v>5</v>
      </c>
      <c r="CD606">
        <v>0</v>
      </c>
      <c r="CE606">
        <v>0</v>
      </c>
      <c r="CF606">
        <v>0</v>
      </c>
      <c r="CG606">
        <v>0</v>
      </c>
      <c r="CH606">
        <v>2</v>
      </c>
      <c r="CI606">
        <v>1322.46</v>
      </c>
      <c r="CJ606">
        <v>5.4625800000000002E-2</v>
      </c>
      <c r="CK606">
        <v>7.4808899999999996</v>
      </c>
      <c r="CL606">
        <v>10.234500000000001</v>
      </c>
      <c r="CM606">
        <v>30.000900000000001</v>
      </c>
      <c r="CN606">
        <v>10.0563</v>
      </c>
      <c r="CO606">
        <v>10.3162</v>
      </c>
      <c r="CP606">
        <v>-1</v>
      </c>
      <c r="CQ606">
        <v>0</v>
      </c>
      <c r="CR606">
        <v>99.625200000000007</v>
      </c>
      <c r="CS606">
        <v>-999.9</v>
      </c>
      <c r="CT606">
        <v>400</v>
      </c>
      <c r="CU606">
        <v>6.5539199999999997</v>
      </c>
      <c r="CV606">
        <v>103.78400000000001</v>
      </c>
      <c r="CW606">
        <v>103.276</v>
      </c>
    </row>
    <row r="607" spans="1:101" x14ac:dyDescent="0.2">
      <c r="A607">
        <v>593</v>
      </c>
      <c r="B607">
        <v>1550581596.7</v>
      </c>
      <c r="C607">
        <v>2425.2000000476801</v>
      </c>
      <c r="D607" t="s">
        <v>1402</v>
      </c>
      <c r="E607" t="s">
        <v>1403</v>
      </c>
      <c r="F607">
        <f t="shared" si="135"/>
        <v>8356</v>
      </c>
      <c r="G607">
        <f t="shared" si="136"/>
        <v>42.962708494606801</v>
      </c>
      <c r="H607">
        <f t="shared" si="137"/>
        <v>-0.26353503960449121</v>
      </c>
      <c r="I607" t="s">
        <v>197</v>
      </c>
      <c r="J607" t="s">
        <v>198</v>
      </c>
      <c r="K607" t="s">
        <v>199</v>
      </c>
      <c r="L607" t="s">
        <v>200</v>
      </c>
      <c r="M607" t="s">
        <v>1404</v>
      </c>
      <c r="N607" t="s">
        <v>1405</v>
      </c>
      <c r="O607" t="s">
        <v>203</v>
      </c>
      <c r="P607" t="s">
        <v>807</v>
      </c>
      <c r="Q607">
        <v>1550581596.7</v>
      </c>
      <c r="R607">
        <f t="shared" si="138"/>
        <v>3.9416897472550139E-3</v>
      </c>
      <c r="S607">
        <f t="shared" si="139"/>
        <v>3.6953383264546678</v>
      </c>
      <c r="T607">
        <f t="shared" si="140"/>
        <v>65.897675145673048</v>
      </c>
      <c r="U607">
        <f t="shared" si="141"/>
        <v>0.62223577464485402</v>
      </c>
      <c r="V607">
        <f t="shared" si="142"/>
        <v>0.94424541270893536</v>
      </c>
      <c r="W607">
        <v>153</v>
      </c>
      <c r="X607">
        <v>11</v>
      </c>
      <c r="Y607">
        <f t="shared" si="143"/>
        <v>1</v>
      </c>
      <c r="Z607">
        <f t="shared" si="144"/>
        <v>0</v>
      </c>
      <c r="AA607">
        <f t="shared" si="145"/>
        <v>56661.794163088729</v>
      </c>
      <c r="AB607">
        <f t="shared" si="146"/>
        <v>713.91700000000003</v>
      </c>
      <c r="AC607">
        <f t="shared" si="147"/>
        <v>349.81933000000004</v>
      </c>
      <c r="AD607">
        <f t="shared" si="148"/>
        <v>0.49</v>
      </c>
      <c r="AE607">
        <f t="shared" si="149"/>
        <v>0.39</v>
      </c>
      <c r="AF607">
        <v>10</v>
      </c>
      <c r="AG607">
        <v>1550581596.7</v>
      </c>
      <c r="AH607">
        <v>395.00200000000001</v>
      </c>
      <c r="AI607">
        <v>398.67599999999999</v>
      </c>
      <c r="AJ607">
        <v>6.2370599999999996</v>
      </c>
      <c r="AK607">
        <v>3.4970400000000001</v>
      </c>
      <c r="AL607">
        <v>1429.59</v>
      </c>
      <c r="AM607">
        <v>99.739900000000006</v>
      </c>
      <c r="AN607">
        <v>2.4375899999999999E-2</v>
      </c>
      <c r="AO607">
        <v>6.0833300000000001</v>
      </c>
      <c r="AP607">
        <v>999.9</v>
      </c>
      <c r="AQ607">
        <v>999.9</v>
      </c>
      <c r="AR607">
        <v>9994.3799999999992</v>
      </c>
      <c r="AS607">
        <v>0</v>
      </c>
      <c r="AT607">
        <v>713.91700000000003</v>
      </c>
      <c r="AU607">
        <v>0</v>
      </c>
      <c r="AV607" t="s">
        <v>204</v>
      </c>
      <c r="AW607">
        <v>0</v>
      </c>
      <c r="AX607">
        <v>-1.4419999999999999</v>
      </c>
      <c r="AY607">
        <v>-3.5999999999999997E-2</v>
      </c>
      <c r="AZ607">
        <v>0</v>
      </c>
      <c r="BA607">
        <v>0</v>
      </c>
      <c r="BB607">
        <v>0</v>
      </c>
      <c r="BC607">
        <v>0</v>
      </c>
      <c r="BD607">
        <v>402.21778688524603</v>
      </c>
      <c r="BE607">
        <v>-2.9252344021069399</v>
      </c>
      <c r="BF607">
        <v>1.5288480675327101</v>
      </c>
      <c r="BG607">
        <v>-1</v>
      </c>
      <c r="BH607">
        <v>0</v>
      </c>
      <c r="BI607">
        <v>0</v>
      </c>
      <c r="BJ607" t="s">
        <v>205</v>
      </c>
      <c r="BK607">
        <v>1.8847100000000001</v>
      </c>
      <c r="BL607">
        <v>1.8816900000000001</v>
      </c>
      <c r="BM607">
        <v>1.8832</v>
      </c>
      <c r="BN607">
        <v>1.8818699999999999</v>
      </c>
      <c r="BO607">
        <v>1.8838299999999999</v>
      </c>
      <c r="BP607">
        <v>1.8830899999999999</v>
      </c>
      <c r="BQ607">
        <v>1.8847700000000001</v>
      </c>
      <c r="BR607">
        <v>1.8823099999999999</v>
      </c>
      <c r="BS607" t="s">
        <v>206</v>
      </c>
      <c r="BT607" t="s">
        <v>17</v>
      </c>
      <c r="BU607" t="s">
        <v>17</v>
      </c>
      <c r="BV607" t="s">
        <v>17</v>
      </c>
      <c r="BW607" t="s">
        <v>207</v>
      </c>
      <c r="BX607" t="s">
        <v>208</v>
      </c>
      <c r="BY607" t="s">
        <v>209</v>
      </c>
      <c r="BZ607" t="s">
        <v>209</v>
      </c>
      <c r="CA607" t="s">
        <v>209</v>
      </c>
      <c r="CB607" t="s">
        <v>209</v>
      </c>
      <c r="CC607">
        <v>5</v>
      </c>
      <c r="CD607">
        <v>0</v>
      </c>
      <c r="CE607">
        <v>0</v>
      </c>
      <c r="CF607">
        <v>0</v>
      </c>
      <c r="CG607">
        <v>0</v>
      </c>
      <c r="CH607">
        <v>2</v>
      </c>
      <c r="CI607">
        <v>1310.87</v>
      </c>
      <c r="CJ607">
        <v>-0.19705400000000001</v>
      </c>
      <c r="CK607">
        <v>7.1310700000000002</v>
      </c>
      <c r="CL607">
        <v>10.291700000000001</v>
      </c>
      <c r="CM607">
        <v>29.999099999999999</v>
      </c>
      <c r="CN607">
        <v>10.092499999999999</v>
      </c>
      <c r="CO607">
        <v>10.3652</v>
      </c>
      <c r="CP607">
        <v>-1</v>
      </c>
      <c r="CQ607">
        <v>0</v>
      </c>
      <c r="CR607">
        <v>100</v>
      </c>
      <c r="CS607">
        <v>-999.9</v>
      </c>
      <c r="CT607">
        <v>400</v>
      </c>
      <c r="CU607">
        <v>8.8321900000000007</v>
      </c>
      <c r="CV607">
        <v>103.789</v>
      </c>
      <c r="CW607">
        <v>103.295</v>
      </c>
    </row>
    <row r="608" spans="1:101" x14ac:dyDescent="0.2">
      <c r="A608">
        <v>594</v>
      </c>
      <c r="B608">
        <v>1550581598.7</v>
      </c>
      <c r="C608">
        <v>2427.2000000476801</v>
      </c>
      <c r="D608" t="s">
        <v>1406</v>
      </c>
      <c r="E608" t="s">
        <v>1407</v>
      </c>
      <c r="F608">
        <f t="shared" si="135"/>
        <v>8356</v>
      </c>
      <c r="G608">
        <f t="shared" si="136"/>
        <v>42.950821520057346</v>
      </c>
      <c r="H608">
        <f t="shared" si="137"/>
        <v>-0.34818451881071316</v>
      </c>
      <c r="I608" t="s">
        <v>197</v>
      </c>
      <c r="J608" t="s">
        <v>198</v>
      </c>
      <c r="K608" t="s">
        <v>199</v>
      </c>
      <c r="L608" t="s">
        <v>200</v>
      </c>
      <c r="M608" t="s">
        <v>1404</v>
      </c>
      <c r="N608" t="s">
        <v>1405</v>
      </c>
      <c r="O608" t="s">
        <v>203</v>
      </c>
      <c r="P608" t="s">
        <v>807</v>
      </c>
      <c r="Q608">
        <v>1550581598.7</v>
      </c>
      <c r="R608">
        <f t="shared" si="138"/>
        <v>4.1800179177407318E-3</v>
      </c>
      <c r="S608">
        <f t="shared" si="139"/>
        <v>4.6272046754469285</v>
      </c>
      <c r="T608">
        <f t="shared" si="140"/>
        <v>67.298612250420661</v>
      </c>
      <c r="U608">
        <f t="shared" si="141"/>
        <v>0.63886540815149995</v>
      </c>
      <c r="V608">
        <f t="shared" si="142"/>
        <v>0.9492995275656767</v>
      </c>
      <c r="W608">
        <v>148</v>
      </c>
      <c r="X608">
        <v>10</v>
      </c>
      <c r="Y608">
        <f t="shared" si="143"/>
        <v>1</v>
      </c>
      <c r="Z608">
        <f t="shared" si="144"/>
        <v>0</v>
      </c>
      <c r="AA608">
        <f t="shared" si="145"/>
        <v>56591.731496448541</v>
      </c>
      <c r="AB608">
        <f t="shared" si="146"/>
        <v>713.32299999999998</v>
      </c>
      <c r="AC608">
        <f t="shared" si="147"/>
        <v>349.52826999999996</v>
      </c>
      <c r="AD608">
        <f t="shared" si="148"/>
        <v>0.49</v>
      </c>
      <c r="AE608">
        <f t="shared" si="149"/>
        <v>0.39</v>
      </c>
      <c r="AF608">
        <v>10</v>
      </c>
      <c r="AG608">
        <v>1550581598.7</v>
      </c>
      <c r="AH608">
        <v>394.27699999999999</v>
      </c>
      <c r="AI608">
        <v>398.66899999999998</v>
      </c>
      <c r="AJ608">
        <v>6.4037499999999996</v>
      </c>
      <c r="AK608">
        <v>3.4969399999999999</v>
      </c>
      <c r="AL608">
        <v>1428.8</v>
      </c>
      <c r="AM608">
        <v>99.739900000000006</v>
      </c>
      <c r="AN608">
        <v>2.4364400000000001E-2</v>
      </c>
      <c r="AO608">
        <v>6.1606100000000001</v>
      </c>
      <c r="AP608">
        <v>999.9</v>
      </c>
      <c r="AQ608">
        <v>999.9</v>
      </c>
      <c r="AR608">
        <v>9984.3799999999992</v>
      </c>
      <c r="AS608">
        <v>0</v>
      </c>
      <c r="AT608">
        <v>713.32299999999998</v>
      </c>
      <c r="AU608">
        <v>0</v>
      </c>
      <c r="AV608" t="s">
        <v>204</v>
      </c>
      <c r="AW608">
        <v>0</v>
      </c>
      <c r="AX608">
        <v>-1.4419999999999999</v>
      </c>
      <c r="AY608">
        <v>-3.5999999999999997E-2</v>
      </c>
      <c r="AZ608">
        <v>0</v>
      </c>
      <c r="BA608">
        <v>0</v>
      </c>
      <c r="BB608">
        <v>0</v>
      </c>
      <c r="BC608">
        <v>0</v>
      </c>
      <c r="BD608">
        <v>402.05469672131102</v>
      </c>
      <c r="BE608">
        <v>-3.8665603510662199</v>
      </c>
      <c r="BF608">
        <v>1.7695685029720001</v>
      </c>
      <c r="BG608">
        <v>-1</v>
      </c>
      <c r="BH608">
        <v>0</v>
      </c>
      <c r="BI608">
        <v>0</v>
      </c>
      <c r="BJ608" t="s">
        <v>205</v>
      </c>
      <c r="BK608">
        <v>1.8847100000000001</v>
      </c>
      <c r="BL608">
        <v>1.8816999999999999</v>
      </c>
      <c r="BM608">
        <v>1.8831899999999999</v>
      </c>
      <c r="BN608">
        <v>1.8818699999999999</v>
      </c>
      <c r="BO608">
        <v>1.8838299999999999</v>
      </c>
      <c r="BP608">
        <v>1.8830899999999999</v>
      </c>
      <c r="BQ608">
        <v>1.8847700000000001</v>
      </c>
      <c r="BR608">
        <v>1.8823099999999999</v>
      </c>
      <c r="BS608" t="s">
        <v>206</v>
      </c>
      <c r="BT608" t="s">
        <v>17</v>
      </c>
      <c r="BU608" t="s">
        <v>17</v>
      </c>
      <c r="BV608" t="s">
        <v>17</v>
      </c>
      <c r="BW608" t="s">
        <v>207</v>
      </c>
      <c r="BX608" t="s">
        <v>208</v>
      </c>
      <c r="BY608" t="s">
        <v>209</v>
      </c>
      <c r="BZ608" t="s">
        <v>209</v>
      </c>
      <c r="CA608" t="s">
        <v>209</v>
      </c>
      <c r="CB608" t="s">
        <v>209</v>
      </c>
      <c r="CC608">
        <v>5</v>
      </c>
      <c r="CD608">
        <v>0</v>
      </c>
      <c r="CE608">
        <v>0</v>
      </c>
      <c r="CF608">
        <v>0</v>
      </c>
      <c r="CG608">
        <v>0</v>
      </c>
      <c r="CH608">
        <v>2</v>
      </c>
      <c r="CI608">
        <v>1313.93</v>
      </c>
      <c r="CJ608">
        <v>-0.19705400000000001</v>
      </c>
      <c r="CK608">
        <v>7.1327699999999998</v>
      </c>
      <c r="CL608">
        <v>10.288500000000001</v>
      </c>
      <c r="CM608">
        <v>29.999099999999999</v>
      </c>
      <c r="CN608">
        <v>10.0905</v>
      </c>
      <c r="CO608">
        <v>10.362</v>
      </c>
      <c r="CP608">
        <v>-1</v>
      </c>
      <c r="CQ608">
        <v>0</v>
      </c>
      <c r="CR608">
        <v>100</v>
      </c>
      <c r="CS608">
        <v>-999.9</v>
      </c>
      <c r="CT608">
        <v>400</v>
      </c>
      <c r="CU608">
        <v>8.8321900000000007</v>
      </c>
      <c r="CV608">
        <v>103.79</v>
      </c>
      <c r="CW608">
        <v>103.295</v>
      </c>
    </row>
    <row r="609" spans="1:101" x14ac:dyDescent="0.2">
      <c r="A609">
        <v>595</v>
      </c>
      <c r="B609">
        <v>1550581600.7</v>
      </c>
      <c r="C609">
        <v>2429.2000000476801</v>
      </c>
      <c r="D609" t="s">
        <v>1408</v>
      </c>
      <c r="E609" t="s">
        <v>1409</v>
      </c>
      <c r="F609">
        <f t="shared" si="135"/>
        <v>8356</v>
      </c>
      <c r="G609">
        <f t="shared" si="136"/>
        <v>42.942250541410004</v>
      </c>
      <c r="H609">
        <f t="shared" si="137"/>
        <v>-0.43616456770801298</v>
      </c>
      <c r="I609" t="s">
        <v>197</v>
      </c>
      <c r="J609" t="s">
        <v>198</v>
      </c>
      <c r="K609" t="s">
        <v>199</v>
      </c>
      <c r="L609" t="s">
        <v>200</v>
      </c>
      <c r="M609" t="s">
        <v>1404</v>
      </c>
      <c r="N609" t="s">
        <v>1405</v>
      </c>
      <c r="O609" t="s">
        <v>203</v>
      </c>
      <c r="P609" t="s">
        <v>807</v>
      </c>
      <c r="Q609">
        <v>1550581600.7</v>
      </c>
      <c r="R609">
        <f t="shared" si="138"/>
        <v>4.4031732152747371E-3</v>
      </c>
      <c r="S609">
        <f t="shared" si="139"/>
        <v>5.6622200353643848</v>
      </c>
      <c r="T609">
        <f t="shared" si="140"/>
        <v>68.643705941867736</v>
      </c>
      <c r="U609">
        <f t="shared" si="141"/>
        <v>0.65434963885999398</v>
      </c>
      <c r="V609">
        <f t="shared" si="142"/>
        <v>0.95325511622892667</v>
      </c>
      <c r="W609">
        <v>154</v>
      </c>
      <c r="X609">
        <v>11</v>
      </c>
      <c r="Y609">
        <f t="shared" si="143"/>
        <v>1</v>
      </c>
      <c r="Z609">
        <f t="shared" si="144"/>
        <v>0</v>
      </c>
      <c r="AA609">
        <f t="shared" si="145"/>
        <v>56583.803036322155</v>
      </c>
      <c r="AB609">
        <f t="shared" si="146"/>
        <v>712.726</v>
      </c>
      <c r="AC609">
        <f t="shared" si="147"/>
        <v>349.23574000000002</v>
      </c>
      <c r="AD609">
        <f t="shared" si="148"/>
        <v>0.49</v>
      </c>
      <c r="AE609">
        <f t="shared" si="149"/>
        <v>0.39</v>
      </c>
      <c r="AF609">
        <v>10</v>
      </c>
      <c r="AG609">
        <v>1550581600.7</v>
      </c>
      <c r="AH609">
        <v>393.51400000000001</v>
      </c>
      <c r="AI609">
        <v>398.69099999999997</v>
      </c>
      <c r="AJ609">
        <v>6.5588600000000001</v>
      </c>
      <c r="AK609">
        <v>3.4965299999999999</v>
      </c>
      <c r="AL609">
        <v>1428.42</v>
      </c>
      <c r="AM609">
        <v>99.741500000000002</v>
      </c>
      <c r="AN609">
        <v>2.4257899999999999E-2</v>
      </c>
      <c r="AO609">
        <v>6.2208399999999999</v>
      </c>
      <c r="AP609">
        <v>999.9</v>
      </c>
      <c r="AQ609">
        <v>999.9</v>
      </c>
      <c r="AR609">
        <v>9985</v>
      </c>
      <c r="AS609">
        <v>0</v>
      </c>
      <c r="AT609">
        <v>712.726</v>
      </c>
      <c r="AU609">
        <v>0</v>
      </c>
      <c r="AV609" t="s">
        <v>204</v>
      </c>
      <c r="AW609">
        <v>0</v>
      </c>
      <c r="AX609">
        <v>-1.4419999999999999</v>
      </c>
      <c r="AY609">
        <v>-3.5999999999999997E-2</v>
      </c>
      <c r="AZ609">
        <v>0</v>
      </c>
      <c r="BA609">
        <v>0</v>
      </c>
      <c r="BB609">
        <v>0</v>
      </c>
      <c r="BC609">
        <v>0</v>
      </c>
      <c r="BD609">
        <v>401.86519672131197</v>
      </c>
      <c r="BE609">
        <v>-4.8452946755182102</v>
      </c>
      <c r="BF609">
        <v>2.0221926569020598</v>
      </c>
      <c r="BG609">
        <v>-1</v>
      </c>
      <c r="BH609">
        <v>0</v>
      </c>
      <c r="BI609">
        <v>0</v>
      </c>
      <c r="BJ609" t="s">
        <v>205</v>
      </c>
      <c r="BK609">
        <v>1.8847</v>
      </c>
      <c r="BL609">
        <v>1.88171</v>
      </c>
      <c r="BM609">
        <v>1.8831899999999999</v>
      </c>
      <c r="BN609">
        <v>1.8818699999999999</v>
      </c>
      <c r="BO609">
        <v>1.8838299999999999</v>
      </c>
      <c r="BP609">
        <v>1.8830899999999999</v>
      </c>
      <c r="BQ609">
        <v>1.8847799999999999</v>
      </c>
      <c r="BR609">
        <v>1.8823099999999999</v>
      </c>
      <c r="BS609" t="s">
        <v>206</v>
      </c>
      <c r="BT609" t="s">
        <v>17</v>
      </c>
      <c r="BU609" t="s">
        <v>17</v>
      </c>
      <c r="BV609" t="s">
        <v>17</v>
      </c>
      <c r="BW609" t="s">
        <v>207</v>
      </c>
      <c r="BX609" t="s">
        <v>208</v>
      </c>
      <c r="BY609" t="s">
        <v>209</v>
      </c>
      <c r="BZ609" t="s">
        <v>209</v>
      </c>
      <c r="CA609" t="s">
        <v>209</v>
      </c>
      <c r="CB609" t="s">
        <v>209</v>
      </c>
      <c r="CC609">
        <v>5</v>
      </c>
      <c r="CD609">
        <v>0</v>
      </c>
      <c r="CE609">
        <v>0</v>
      </c>
      <c r="CF609">
        <v>0</v>
      </c>
      <c r="CG609">
        <v>0</v>
      </c>
      <c r="CH609">
        <v>2</v>
      </c>
      <c r="CI609">
        <v>1309.03</v>
      </c>
      <c r="CJ609">
        <v>-0.19705400000000001</v>
      </c>
      <c r="CK609">
        <v>7.1349</v>
      </c>
      <c r="CL609">
        <v>10.285</v>
      </c>
      <c r="CM609">
        <v>29.999099999999999</v>
      </c>
      <c r="CN609">
        <v>10.0885</v>
      </c>
      <c r="CO609">
        <v>10.3588</v>
      </c>
      <c r="CP609">
        <v>-1</v>
      </c>
      <c r="CQ609">
        <v>0</v>
      </c>
      <c r="CR609">
        <v>100</v>
      </c>
      <c r="CS609">
        <v>-999.9</v>
      </c>
      <c r="CT609">
        <v>400</v>
      </c>
      <c r="CU609">
        <v>8.8321900000000007</v>
      </c>
      <c r="CV609">
        <v>103.789</v>
      </c>
      <c r="CW609">
        <v>103.295</v>
      </c>
    </row>
    <row r="610" spans="1:101" x14ac:dyDescent="0.2">
      <c r="A610">
        <v>596</v>
      </c>
      <c r="B610">
        <v>1550581602.7</v>
      </c>
      <c r="C610">
        <v>2431.2000000476801</v>
      </c>
      <c r="D610" t="s">
        <v>1410</v>
      </c>
      <c r="E610" t="s">
        <v>1411</v>
      </c>
      <c r="F610">
        <f t="shared" si="135"/>
        <v>8356</v>
      </c>
      <c r="G610">
        <f t="shared" si="136"/>
        <v>42.935463883804651</v>
      </c>
      <c r="H610">
        <f t="shared" si="137"/>
        <v>-0.50466904548486158</v>
      </c>
      <c r="I610" t="s">
        <v>197</v>
      </c>
      <c r="J610" t="s">
        <v>198</v>
      </c>
      <c r="K610" t="s">
        <v>199</v>
      </c>
      <c r="L610" t="s">
        <v>200</v>
      </c>
      <c r="M610" t="s">
        <v>1404</v>
      </c>
      <c r="N610" t="s">
        <v>1405</v>
      </c>
      <c r="O610" t="s">
        <v>203</v>
      </c>
      <c r="P610" t="s">
        <v>807</v>
      </c>
      <c r="Q610">
        <v>1550581602.7</v>
      </c>
      <c r="R610">
        <f t="shared" si="138"/>
        <v>4.5994695731964548E-3</v>
      </c>
      <c r="S610">
        <f t="shared" si="139"/>
        <v>6.6507915410399274</v>
      </c>
      <c r="T610">
        <f t="shared" si="140"/>
        <v>69.837627767230501</v>
      </c>
      <c r="U610">
        <f t="shared" si="141"/>
        <v>0.66784004691706489</v>
      </c>
      <c r="V610">
        <f t="shared" si="142"/>
        <v>0.95627538945478263</v>
      </c>
      <c r="W610">
        <v>154</v>
      </c>
      <c r="X610">
        <v>11</v>
      </c>
      <c r="Y610">
        <f t="shared" si="143"/>
        <v>1</v>
      </c>
      <c r="Z610">
        <f t="shared" si="144"/>
        <v>0</v>
      </c>
      <c r="AA610">
        <f t="shared" si="145"/>
        <v>56656.384336526629</v>
      </c>
      <c r="AB610">
        <f t="shared" si="146"/>
        <v>712.21799999999996</v>
      </c>
      <c r="AC610">
        <f t="shared" si="147"/>
        <v>348.98681999999997</v>
      </c>
      <c r="AD610">
        <f t="shared" si="148"/>
        <v>0.49</v>
      </c>
      <c r="AE610">
        <f t="shared" si="149"/>
        <v>0.39</v>
      </c>
      <c r="AF610">
        <v>10</v>
      </c>
      <c r="AG610">
        <v>1550581602.7</v>
      </c>
      <c r="AH610">
        <v>392.78</v>
      </c>
      <c r="AI610">
        <v>398.7</v>
      </c>
      <c r="AJ610">
        <v>6.6940499999999998</v>
      </c>
      <c r="AK610">
        <v>3.4960599999999999</v>
      </c>
      <c r="AL610">
        <v>1428.61</v>
      </c>
      <c r="AM610">
        <v>99.742099999999994</v>
      </c>
      <c r="AN610">
        <v>2.4117300000000001E-2</v>
      </c>
      <c r="AO610">
        <v>6.26668</v>
      </c>
      <c r="AP610">
        <v>999.9</v>
      </c>
      <c r="AQ610">
        <v>999.9</v>
      </c>
      <c r="AR610">
        <v>10000</v>
      </c>
      <c r="AS610">
        <v>0</v>
      </c>
      <c r="AT610">
        <v>712.21799999999996</v>
      </c>
      <c r="AU610">
        <v>0</v>
      </c>
      <c r="AV610" t="s">
        <v>204</v>
      </c>
      <c r="AW610">
        <v>0</v>
      </c>
      <c r="AX610">
        <v>-1.4419999999999999</v>
      </c>
      <c r="AY610">
        <v>-3.5999999999999997E-2</v>
      </c>
      <c r="AZ610">
        <v>0</v>
      </c>
      <c r="BA610">
        <v>0</v>
      </c>
      <c r="BB610">
        <v>0</v>
      </c>
      <c r="BC610">
        <v>0</v>
      </c>
      <c r="BD610">
        <v>401.60825409836099</v>
      </c>
      <c r="BE610">
        <v>-5.6079511996854698</v>
      </c>
      <c r="BF610">
        <v>2.2555262101368601</v>
      </c>
      <c r="BG610">
        <v>-1</v>
      </c>
      <c r="BH610">
        <v>0</v>
      </c>
      <c r="BI610">
        <v>0</v>
      </c>
      <c r="BJ610" t="s">
        <v>205</v>
      </c>
      <c r="BK610">
        <v>1.88473</v>
      </c>
      <c r="BL610">
        <v>1.8816999999999999</v>
      </c>
      <c r="BM610">
        <v>1.8832100000000001</v>
      </c>
      <c r="BN610">
        <v>1.88188</v>
      </c>
      <c r="BO610">
        <v>1.88384</v>
      </c>
      <c r="BP610">
        <v>1.8830899999999999</v>
      </c>
      <c r="BQ610">
        <v>1.8847799999999999</v>
      </c>
      <c r="BR610">
        <v>1.8823000000000001</v>
      </c>
      <c r="BS610" t="s">
        <v>206</v>
      </c>
      <c r="BT610" t="s">
        <v>17</v>
      </c>
      <c r="BU610" t="s">
        <v>17</v>
      </c>
      <c r="BV610" t="s">
        <v>17</v>
      </c>
      <c r="BW610" t="s">
        <v>207</v>
      </c>
      <c r="BX610" t="s">
        <v>208</v>
      </c>
      <c r="BY610" t="s">
        <v>209</v>
      </c>
      <c r="BZ610" t="s">
        <v>209</v>
      </c>
      <c r="CA610" t="s">
        <v>209</v>
      </c>
      <c r="CB610" t="s">
        <v>209</v>
      </c>
      <c r="CC610">
        <v>5</v>
      </c>
      <c r="CD610">
        <v>0</v>
      </c>
      <c r="CE610">
        <v>0</v>
      </c>
      <c r="CF610">
        <v>0</v>
      </c>
      <c r="CG610">
        <v>0</v>
      </c>
      <c r="CH610">
        <v>2</v>
      </c>
      <c r="CI610">
        <v>1309.06</v>
      </c>
      <c r="CJ610">
        <v>-0.19705400000000001</v>
      </c>
      <c r="CK610">
        <v>7.1373600000000001</v>
      </c>
      <c r="CL610">
        <v>10.2818</v>
      </c>
      <c r="CM610">
        <v>29.999199999999998</v>
      </c>
      <c r="CN610">
        <v>10.086499999999999</v>
      </c>
      <c r="CO610">
        <v>10.355399999999999</v>
      </c>
      <c r="CP610">
        <v>-1</v>
      </c>
      <c r="CQ610">
        <v>0</v>
      </c>
      <c r="CR610">
        <v>100</v>
      </c>
      <c r="CS610">
        <v>-999.9</v>
      </c>
      <c r="CT610">
        <v>400</v>
      </c>
      <c r="CU610">
        <v>8.8321900000000007</v>
      </c>
      <c r="CV610">
        <v>103.789</v>
      </c>
      <c r="CW610">
        <v>103.295</v>
      </c>
    </row>
    <row r="611" spans="1:101" x14ac:dyDescent="0.2">
      <c r="A611">
        <v>597</v>
      </c>
      <c r="B611">
        <v>1550581604.7</v>
      </c>
      <c r="C611">
        <v>2433.2000000476801</v>
      </c>
      <c r="D611" t="s">
        <v>1412</v>
      </c>
      <c r="E611" t="s">
        <v>1413</v>
      </c>
      <c r="F611">
        <f t="shared" si="135"/>
        <v>8356</v>
      </c>
      <c r="G611">
        <f t="shared" si="136"/>
        <v>42.928840577288774</v>
      </c>
      <c r="H611">
        <f t="shared" si="137"/>
        <v>-0.55373583193571663</v>
      </c>
      <c r="I611" t="s">
        <v>197</v>
      </c>
      <c r="J611" t="s">
        <v>198</v>
      </c>
      <c r="K611" t="s">
        <v>199</v>
      </c>
      <c r="L611" t="s">
        <v>200</v>
      </c>
      <c r="M611" t="s">
        <v>1404</v>
      </c>
      <c r="N611" t="s">
        <v>1405</v>
      </c>
      <c r="O611" t="s">
        <v>203</v>
      </c>
      <c r="P611" t="s">
        <v>807</v>
      </c>
      <c r="Q611">
        <v>1550581604.7</v>
      </c>
      <c r="R611">
        <f t="shared" si="138"/>
        <v>4.7617843557677232E-3</v>
      </c>
      <c r="S611">
        <f t="shared" si="139"/>
        <v>7.5120298605728539</v>
      </c>
      <c r="T611">
        <f t="shared" si="140"/>
        <v>70.798505375206304</v>
      </c>
      <c r="U611">
        <f t="shared" si="141"/>
        <v>0.67904509911013589</v>
      </c>
      <c r="V611">
        <f t="shared" si="142"/>
        <v>0.95912349492612048</v>
      </c>
      <c r="W611">
        <v>152</v>
      </c>
      <c r="X611">
        <v>11</v>
      </c>
      <c r="Y611">
        <f t="shared" si="143"/>
        <v>1</v>
      </c>
      <c r="Z611">
        <f t="shared" si="144"/>
        <v>0</v>
      </c>
      <c r="AA611">
        <f t="shared" si="145"/>
        <v>56698.705073773068</v>
      </c>
      <c r="AB611">
        <f t="shared" si="146"/>
        <v>711.77200000000005</v>
      </c>
      <c r="AC611">
        <f t="shared" si="147"/>
        <v>348.76828</v>
      </c>
      <c r="AD611">
        <f t="shared" si="148"/>
        <v>0.49</v>
      </c>
      <c r="AE611">
        <f t="shared" si="149"/>
        <v>0.39</v>
      </c>
      <c r="AF611">
        <v>10</v>
      </c>
      <c r="AG611">
        <v>1550581604.7</v>
      </c>
      <c r="AH611">
        <v>392.13</v>
      </c>
      <c r="AI611">
        <v>398.69600000000003</v>
      </c>
      <c r="AJ611">
        <v>6.8063599999999997</v>
      </c>
      <c r="AK611">
        <v>3.4955400000000001</v>
      </c>
      <c r="AL611">
        <v>1428.46</v>
      </c>
      <c r="AM611">
        <v>99.742099999999994</v>
      </c>
      <c r="AN611">
        <v>2.4162599999999999E-2</v>
      </c>
      <c r="AO611">
        <v>6.3097899999999996</v>
      </c>
      <c r="AP611">
        <v>999.9</v>
      </c>
      <c r="AQ611">
        <v>999.9</v>
      </c>
      <c r="AR611">
        <v>10009.4</v>
      </c>
      <c r="AS611">
        <v>0</v>
      </c>
      <c r="AT611">
        <v>711.77200000000005</v>
      </c>
      <c r="AU611">
        <v>0</v>
      </c>
      <c r="AV611" t="s">
        <v>204</v>
      </c>
      <c r="AW611">
        <v>0</v>
      </c>
      <c r="AX611">
        <v>-1.4419999999999999</v>
      </c>
      <c r="AY611">
        <v>-3.5999999999999997E-2</v>
      </c>
      <c r="AZ611">
        <v>0</v>
      </c>
      <c r="BA611">
        <v>0</v>
      </c>
      <c r="BB611">
        <v>0</v>
      </c>
      <c r="BC611">
        <v>0</v>
      </c>
      <c r="BD611">
        <v>401.29197540983603</v>
      </c>
      <c r="BE611">
        <v>-6.15483327330218</v>
      </c>
      <c r="BF611">
        <v>2.4455922862453701</v>
      </c>
      <c r="BG611">
        <v>-1</v>
      </c>
      <c r="BH611">
        <v>0</v>
      </c>
      <c r="BI611">
        <v>0</v>
      </c>
      <c r="BJ611" t="s">
        <v>205</v>
      </c>
      <c r="BK611">
        <v>1.88472</v>
      </c>
      <c r="BL611">
        <v>1.8816999999999999</v>
      </c>
      <c r="BM611">
        <v>1.8832100000000001</v>
      </c>
      <c r="BN611">
        <v>1.8818699999999999</v>
      </c>
      <c r="BO611">
        <v>1.88384</v>
      </c>
      <c r="BP611">
        <v>1.8830899999999999</v>
      </c>
      <c r="BQ611">
        <v>1.8847700000000001</v>
      </c>
      <c r="BR611">
        <v>1.88229</v>
      </c>
      <c r="BS611" t="s">
        <v>206</v>
      </c>
      <c r="BT611" t="s">
        <v>17</v>
      </c>
      <c r="BU611" t="s">
        <v>17</v>
      </c>
      <c r="BV611" t="s">
        <v>17</v>
      </c>
      <c r="BW611" t="s">
        <v>207</v>
      </c>
      <c r="BX611" t="s">
        <v>208</v>
      </c>
      <c r="BY611" t="s">
        <v>209</v>
      </c>
      <c r="BZ611" t="s">
        <v>209</v>
      </c>
      <c r="CA611" t="s">
        <v>209</v>
      </c>
      <c r="CB611" t="s">
        <v>209</v>
      </c>
      <c r="CC611">
        <v>5</v>
      </c>
      <c r="CD611">
        <v>0</v>
      </c>
      <c r="CE611">
        <v>0</v>
      </c>
      <c r="CF611">
        <v>0</v>
      </c>
      <c r="CG611">
        <v>0</v>
      </c>
      <c r="CH611">
        <v>2</v>
      </c>
      <c r="CI611">
        <v>1311.03</v>
      </c>
      <c r="CJ611">
        <v>-0.19705400000000001</v>
      </c>
      <c r="CK611">
        <v>7.1401399999999997</v>
      </c>
      <c r="CL611">
        <v>10.278600000000001</v>
      </c>
      <c r="CM611">
        <v>29.999300000000002</v>
      </c>
      <c r="CN611">
        <v>10.0844</v>
      </c>
      <c r="CO611">
        <v>10.3522</v>
      </c>
      <c r="CP611">
        <v>-1</v>
      </c>
      <c r="CQ611">
        <v>0</v>
      </c>
      <c r="CR611">
        <v>100</v>
      </c>
      <c r="CS611">
        <v>-999.9</v>
      </c>
      <c r="CT611">
        <v>400</v>
      </c>
      <c r="CU611">
        <v>8.8321900000000007</v>
      </c>
      <c r="CV611">
        <v>103.79</v>
      </c>
      <c r="CW611">
        <v>103.295</v>
      </c>
    </row>
    <row r="612" spans="1:101" x14ac:dyDescent="0.2">
      <c r="A612">
        <v>598</v>
      </c>
      <c r="B612">
        <v>1550581606.7</v>
      </c>
      <c r="C612">
        <v>2435.2000000476801</v>
      </c>
      <c r="D612" t="s">
        <v>1414</v>
      </c>
      <c r="E612" t="s">
        <v>1415</v>
      </c>
      <c r="F612">
        <f t="shared" si="135"/>
        <v>8356</v>
      </c>
      <c r="G612">
        <f t="shared" si="136"/>
        <v>42.921068918547</v>
      </c>
      <c r="H612">
        <f t="shared" si="137"/>
        <v>-0.62059319796047385</v>
      </c>
      <c r="I612" t="s">
        <v>197</v>
      </c>
      <c r="J612" t="s">
        <v>198</v>
      </c>
      <c r="K612" t="s">
        <v>199</v>
      </c>
      <c r="L612" t="s">
        <v>200</v>
      </c>
      <c r="M612" t="s">
        <v>1404</v>
      </c>
      <c r="N612" t="s">
        <v>1405</v>
      </c>
      <c r="O612" t="s">
        <v>203</v>
      </c>
      <c r="P612" t="s">
        <v>807</v>
      </c>
      <c r="Q612">
        <v>1550581606.7</v>
      </c>
      <c r="R612">
        <f t="shared" si="138"/>
        <v>4.9155638549828202E-3</v>
      </c>
      <c r="S612">
        <f t="shared" si="139"/>
        <v>8.546711204904291</v>
      </c>
      <c r="T612">
        <f t="shared" si="140"/>
        <v>71.676187472747714</v>
      </c>
      <c r="U612">
        <f t="shared" si="141"/>
        <v>0.68978619126527407</v>
      </c>
      <c r="V612">
        <f t="shared" si="142"/>
        <v>0.96236451126469369</v>
      </c>
      <c r="W612">
        <v>137</v>
      </c>
      <c r="X612">
        <v>10</v>
      </c>
      <c r="Y612">
        <f t="shared" si="143"/>
        <v>1</v>
      </c>
      <c r="Z612">
        <f t="shared" si="144"/>
        <v>0</v>
      </c>
      <c r="AA612">
        <f t="shared" si="145"/>
        <v>56667.797233225188</v>
      </c>
      <c r="AB612">
        <f t="shared" si="146"/>
        <v>711.36099999999999</v>
      </c>
      <c r="AC612">
        <f t="shared" si="147"/>
        <v>348.56689</v>
      </c>
      <c r="AD612">
        <f t="shared" si="148"/>
        <v>0.49</v>
      </c>
      <c r="AE612">
        <f t="shared" si="149"/>
        <v>0.39</v>
      </c>
      <c r="AF612">
        <v>10</v>
      </c>
      <c r="AG612">
        <v>1550581606.7</v>
      </c>
      <c r="AH612">
        <v>391.404</v>
      </c>
      <c r="AI612">
        <v>398.73599999999999</v>
      </c>
      <c r="AJ612">
        <v>6.9140699999999997</v>
      </c>
      <c r="AK612">
        <v>3.49579</v>
      </c>
      <c r="AL612">
        <v>1428.08</v>
      </c>
      <c r="AM612">
        <v>99.741500000000002</v>
      </c>
      <c r="AN612">
        <v>2.4078200000000001E-2</v>
      </c>
      <c r="AO612">
        <v>6.3587100000000003</v>
      </c>
      <c r="AP612">
        <v>999.9</v>
      </c>
      <c r="AQ612">
        <v>999.9</v>
      </c>
      <c r="AR612">
        <v>10005.6</v>
      </c>
      <c r="AS612">
        <v>0</v>
      </c>
      <c r="AT612">
        <v>711.36099999999999</v>
      </c>
      <c r="AU612">
        <v>0</v>
      </c>
      <c r="AV612" t="s">
        <v>204</v>
      </c>
      <c r="AW612">
        <v>0</v>
      </c>
      <c r="AX612">
        <v>-1.4419999999999999</v>
      </c>
      <c r="AY612">
        <v>-3.5999999999999997E-2</v>
      </c>
      <c r="AZ612">
        <v>0</v>
      </c>
      <c r="BA612">
        <v>0</v>
      </c>
      <c r="BB612">
        <v>0</v>
      </c>
      <c r="BC612">
        <v>0</v>
      </c>
      <c r="BD612">
        <v>400.98729508196698</v>
      </c>
      <c r="BE612">
        <v>-6.8999573724230201</v>
      </c>
      <c r="BF612">
        <v>2.6734853891580199</v>
      </c>
      <c r="BG612">
        <v>-1</v>
      </c>
      <c r="BH612">
        <v>0</v>
      </c>
      <c r="BI612">
        <v>0</v>
      </c>
      <c r="BJ612" t="s">
        <v>205</v>
      </c>
      <c r="BK612">
        <v>1.8847100000000001</v>
      </c>
      <c r="BL612">
        <v>1.8816999999999999</v>
      </c>
      <c r="BM612">
        <v>1.8832</v>
      </c>
      <c r="BN612">
        <v>1.8818699999999999</v>
      </c>
      <c r="BO612">
        <v>1.8838299999999999</v>
      </c>
      <c r="BP612">
        <v>1.8830899999999999</v>
      </c>
      <c r="BQ612">
        <v>1.8847700000000001</v>
      </c>
      <c r="BR612">
        <v>1.8823000000000001</v>
      </c>
      <c r="BS612" t="s">
        <v>206</v>
      </c>
      <c r="BT612" t="s">
        <v>17</v>
      </c>
      <c r="BU612" t="s">
        <v>17</v>
      </c>
      <c r="BV612" t="s">
        <v>17</v>
      </c>
      <c r="BW612" t="s">
        <v>207</v>
      </c>
      <c r="BX612" t="s">
        <v>208</v>
      </c>
      <c r="BY612" t="s">
        <v>209</v>
      </c>
      <c r="BZ612" t="s">
        <v>209</v>
      </c>
      <c r="CA612" t="s">
        <v>209</v>
      </c>
      <c r="CB612" t="s">
        <v>209</v>
      </c>
      <c r="CC612">
        <v>5</v>
      </c>
      <c r="CD612">
        <v>0</v>
      </c>
      <c r="CE612">
        <v>0</v>
      </c>
      <c r="CF612">
        <v>0</v>
      </c>
      <c r="CG612">
        <v>0</v>
      </c>
      <c r="CH612">
        <v>2</v>
      </c>
      <c r="CI612">
        <v>1322.05</v>
      </c>
      <c r="CJ612">
        <v>-0.19705400000000001</v>
      </c>
      <c r="CK612">
        <v>7.1432099999999998</v>
      </c>
      <c r="CL612">
        <v>10.2751</v>
      </c>
      <c r="CM612">
        <v>29.999300000000002</v>
      </c>
      <c r="CN612">
        <v>10.0824</v>
      </c>
      <c r="CO612">
        <v>10.349</v>
      </c>
      <c r="CP612">
        <v>-1</v>
      </c>
      <c r="CQ612">
        <v>0</v>
      </c>
      <c r="CR612">
        <v>100</v>
      </c>
      <c r="CS612">
        <v>-999.9</v>
      </c>
      <c r="CT612">
        <v>400</v>
      </c>
      <c r="CU612">
        <v>8.8321900000000007</v>
      </c>
      <c r="CV612">
        <v>103.79</v>
      </c>
      <c r="CW612">
        <v>103.29600000000001</v>
      </c>
    </row>
    <row r="613" spans="1:101" x14ac:dyDescent="0.2">
      <c r="A613">
        <v>599</v>
      </c>
      <c r="B613">
        <v>1550581608.7</v>
      </c>
      <c r="C613">
        <v>2437.2000000476801</v>
      </c>
      <c r="D613" t="s">
        <v>1416</v>
      </c>
      <c r="E613" t="s">
        <v>1417</v>
      </c>
      <c r="F613">
        <f t="shared" si="135"/>
        <v>8356</v>
      </c>
      <c r="G613">
        <f t="shared" si="136"/>
        <v>42.913284542143046</v>
      </c>
      <c r="H613">
        <f t="shared" si="137"/>
        <v>-0.7102548345640638</v>
      </c>
      <c r="I613" t="s">
        <v>197</v>
      </c>
      <c r="J613" t="s">
        <v>198</v>
      </c>
      <c r="K613" t="s">
        <v>199</v>
      </c>
      <c r="L613" t="s">
        <v>200</v>
      </c>
      <c r="M613" t="s">
        <v>1404</v>
      </c>
      <c r="N613" t="s">
        <v>1405</v>
      </c>
      <c r="O613" t="s">
        <v>203</v>
      </c>
      <c r="P613" t="s">
        <v>807</v>
      </c>
      <c r="Q613">
        <v>1550581608.7</v>
      </c>
      <c r="R613">
        <f t="shared" si="138"/>
        <v>5.0473501777081259E-3</v>
      </c>
      <c r="S613">
        <f t="shared" si="139"/>
        <v>9.4472527168619447</v>
      </c>
      <c r="T613">
        <f t="shared" si="140"/>
        <v>72.392529756982199</v>
      </c>
      <c r="U613">
        <f t="shared" si="141"/>
        <v>0.69901110407165801</v>
      </c>
      <c r="V613">
        <f t="shared" si="142"/>
        <v>0.96558457953907728</v>
      </c>
      <c r="W613">
        <v>135</v>
      </c>
      <c r="X613">
        <v>9</v>
      </c>
      <c r="Y613">
        <f t="shared" si="143"/>
        <v>1</v>
      </c>
      <c r="Z613">
        <f t="shared" si="144"/>
        <v>0</v>
      </c>
      <c r="AA613">
        <f t="shared" si="145"/>
        <v>56871.348110287443</v>
      </c>
      <c r="AB613">
        <f t="shared" si="146"/>
        <v>711.12400000000002</v>
      </c>
      <c r="AC613">
        <f t="shared" si="147"/>
        <v>348.45076</v>
      </c>
      <c r="AD613">
        <f t="shared" si="148"/>
        <v>0.49</v>
      </c>
      <c r="AE613">
        <f t="shared" si="149"/>
        <v>0.39</v>
      </c>
      <c r="AF613">
        <v>10</v>
      </c>
      <c r="AG613">
        <v>1550581608.7</v>
      </c>
      <c r="AH613">
        <v>390.74200000000002</v>
      </c>
      <c r="AI613">
        <v>398.74</v>
      </c>
      <c r="AJ613">
        <v>7.0065799999999996</v>
      </c>
      <c r="AK613">
        <v>3.49627</v>
      </c>
      <c r="AL613">
        <v>1427.79</v>
      </c>
      <c r="AM613">
        <v>99.740700000000004</v>
      </c>
      <c r="AN613">
        <v>2.42501E-2</v>
      </c>
      <c r="AO613">
        <v>6.4071699999999998</v>
      </c>
      <c r="AP613">
        <v>999.9</v>
      </c>
      <c r="AQ613">
        <v>999.9</v>
      </c>
      <c r="AR613">
        <v>10045</v>
      </c>
      <c r="AS613">
        <v>0</v>
      </c>
      <c r="AT613">
        <v>711.12400000000002</v>
      </c>
      <c r="AU613">
        <v>0</v>
      </c>
      <c r="AV613" t="s">
        <v>204</v>
      </c>
      <c r="AW613">
        <v>0</v>
      </c>
      <c r="AX613">
        <v>-1.4419999999999999</v>
      </c>
      <c r="AY613">
        <v>-3.5999999999999997E-2</v>
      </c>
      <c r="AZ613">
        <v>0</v>
      </c>
      <c r="BA613">
        <v>0</v>
      </c>
      <c r="BB613">
        <v>0</v>
      </c>
      <c r="BC613">
        <v>0</v>
      </c>
      <c r="BD613">
        <v>400.700360655738</v>
      </c>
      <c r="BE613">
        <v>-7.8990129568004503</v>
      </c>
      <c r="BF613">
        <v>2.93753309870596</v>
      </c>
      <c r="BG613">
        <v>-1</v>
      </c>
      <c r="BH613">
        <v>0</v>
      </c>
      <c r="BI613">
        <v>0</v>
      </c>
      <c r="BJ613" t="s">
        <v>205</v>
      </c>
      <c r="BK613">
        <v>1.88472</v>
      </c>
      <c r="BL613">
        <v>1.8816999999999999</v>
      </c>
      <c r="BM613">
        <v>1.8831899999999999</v>
      </c>
      <c r="BN613">
        <v>1.8818699999999999</v>
      </c>
      <c r="BO613">
        <v>1.8838299999999999</v>
      </c>
      <c r="BP613">
        <v>1.8830899999999999</v>
      </c>
      <c r="BQ613">
        <v>1.8847700000000001</v>
      </c>
      <c r="BR613">
        <v>1.8823099999999999</v>
      </c>
      <c r="BS613" t="s">
        <v>206</v>
      </c>
      <c r="BT613" t="s">
        <v>17</v>
      </c>
      <c r="BU613" t="s">
        <v>17</v>
      </c>
      <c r="BV613" t="s">
        <v>17</v>
      </c>
      <c r="BW613" t="s">
        <v>207</v>
      </c>
      <c r="BX613" t="s">
        <v>208</v>
      </c>
      <c r="BY613" t="s">
        <v>209</v>
      </c>
      <c r="BZ613" t="s">
        <v>209</v>
      </c>
      <c r="CA613" t="s">
        <v>209</v>
      </c>
      <c r="CB613" t="s">
        <v>209</v>
      </c>
      <c r="CC613">
        <v>5</v>
      </c>
      <c r="CD613">
        <v>0</v>
      </c>
      <c r="CE613">
        <v>0</v>
      </c>
      <c r="CF613">
        <v>0</v>
      </c>
      <c r="CG613">
        <v>0</v>
      </c>
      <c r="CH613">
        <v>2</v>
      </c>
      <c r="CI613">
        <v>1323.26</v>
      </c>
      <c r="CJ613">
        <v>-0.19705400000000001</v>
      </c>
      <c r="CK613">
        <v>7.1465399999999999</v>
      </c>
      <c r="CL613">
        <v>10.271699999999999</v>
      </c>
      <c r="CM613">
        <v>29.999300000000002</v>
      </c>
      <c r="CN613">
        <v>10.0801</v>
      </c>
      <c r="CO613">
        <v>10.345499999999999</v>
      </c>
      <c r="CP613">
        <v>-1</v>
      </c>
      <c r="CQ613">
        <v>0</v>
      </c>
      <c r="CR613">
        <v>100</v>
      </c>
      <c r="CS613">
        <v>-999.9</v>
      </c>
      <c r="CT613">
        <v>400</v>
      </c>
      <c r="CU613">
        <v>8.8321900000000007</v>
      </c>
      <c r="CV613">
        <v>103.791</v>
      </c>
      <c r="CW613">
        <v>103.29600000000001</v>
      </c>
    </row>
    <row r="614" spans="1:101" x14ac:dyDescent="0.2">
      <c r="A614">
        <v>600</v>
      </c>
      <c r="B614">
        <v>1550581610.7</v>
      </c>
      <c r="C614">
        <v>2439.2000000476801</v>
      </c>
      <c r="D614" t="s">
        <v>1418</v>
      </c>
      <c r="E614" t="s">
        <v>1419</v>
      </c>
      <c r="F614">
        <f t="shared" si="135"/>
        <v>8356</v>
      </c>
      <c r="G614">
        <f t="shared" si="136"/>
        <v>42.908743113394408</v>
      </c>
      <c r="H614">
        <f t="shared" si="137"/>
        <v>-0.8057399303550834</v>
      </c>
      <c r="I614" t="s">
        <v>197</v>
      </c>
      <c r="J614" t="s">
        <v>198</v>
      </c>
      <c r="K614" t="s">
        <v>199</v>
      </c>
      <c r="L614" t="s">
        <v>200</v>
      </c>
      <c r="M614" t="s">
        <v>1404</v>
      </c>
      <c r="N614" t="s">
        <v>1405</v>
      </c>
      <c r="O614" t="s">
        <v>203</v>
      </c>
      <c r="P614" t="s">
        <v>807</v>
      </c>
      <c r="Q614">
        <v>1550581610.7</v>
      </c>
      <c r="R614">
        <f t="shared" si="138"/>
        <v>5.1521212546220552E-3</v>
      </c>
      <c r="S614">
        <f t="shared" si="139"/>
        <v>10.225849414934245</v>
      </c>
      <c r="T614">
        <f t="shared" si="140"/>
        <v>72.978765174108872</v>
      </c>
      <c r="U614">
        <f t="shared" si="141"/>
        <v>0.7061917576163439</v>
      </c>
      <c r="V614">
        <f t="shared" si="142"/>
        <v>0.96766745221236472</v>
      </c>
      <c r="W614">
        <v>144</v>
      </c>
      <c r="X614">
        <v>10</v>
      </c>
      <c r="Y614">
        <f t="shared" si="143"/>
        <v>1</v>
      </c>
      <c r="Z614">
        <f t="shared" si="144"/>
        <v>0</v>
      </c>
      <c r="AA614">
        <f t="shared" si="145"/>
        <v>56913.047297432771</v>
      </c>
      <c r="AB614">
        <f t="shared" si="146"/>
        <v>710.55200000000002</v>
      </c>
      <c r="AC614">
        <f t="shared" si="147"/>
        <v>348.17048</v>
      </c>
      <c r="AD614">
        <f t="shared" si="148"/>
        <v>0.49</v>
      </c>
      <c r="AE614">
        <f t="shared" si="149"/>
        <v>0.39</v>
      </c>
      <c r="AF614">
        <v>10</v>
      </c>
      <c r="AG614">
        <v>1550581610.7</v>
      </c>
      <c r="AH614">
        <v>390.13</v>
      </c>
      <c r="AI614">
        <v>398.69900000000001</v>
      </c>
      <c r="AJ614">
        <v>7.0785099999999996</v>
      </c>
      <c r="AK614">
        <v>3.4959199999999999</v>
      </c>
      <c r="AL614">
        <v>1427.92</v>
      </c>
      <c r="AM614">
        <v>99.741299999999995</v>
      </c>
      <c r="AN614">
        <v>2.4294400000000001E-2</v>
      </c>
      <c r="AO614">
        <v>6.4384399999999999</v>
      </c>
      <c r="AP614">
        <v>999.9</v>
      </c>
      <c r="AQ614">
        <v>999.9</v>
      </c>
      <c r="AR614">
        <v>10053.799999999999</v>
      </c>
      <c r="AS614">
        <v>0</v>
      </c>
      <c r="AT614">
        <v>710.55200000000002</v>
      </c>
      <c r="AU614">
        <v>0</v>
      </c>
      <c r="AV614" t="s">
        <v>204</v>
      </c>
      <c r="AW614">
        <v>0</v>
      </c>
      <c r="AX614">
        <v>-1.4419999999999999</v>
      </c>
      <c r="AY614">
        <v>-3.5999999999999997E-2</v>
      </c>
      <c r="AZ614">
        <v>0</v>
      </c>
      <c r="BA614">
        <v>0</v>
      </c>
      <c r="BB614">
        <v>0</v>
      </c>
      <c r="BC614">
        <v>0</v>
      </c>
      <c r="BD614">
        <v>400.402803278688</v>
      </c>
      <c r="BE614">
        <v>-8.9625365060585107</v>
      </c>
      <c r="BF614">
        <v>3.2038481770565501</v>
      </c>
      <c r="BG614">
        <v>-1</v>
      </c>
      <c r="BH614">
        <v>0</v>
      </c>
      <c r="BI614">
        <v>0</v>
      </c>
      <c r="BJ614" t="s">
        <v>205</v>
      </c>
      <c r="BK614">
        <v>1.8847100000000001</v>
      </c>
      <c r="BL614">
        <v>1.8816999999999999</v>
      </c>
      <c r="BM614">
        <v>1.8831800000000001</v>
      </c>
      <c r="BN614">
        <v>1.8818699999999999</v>
      </c>
      <c r="BO614">
        <v>1.8838200000000001</v>
      </c>
      <c r="BP614">
        <v>1.8830899999999999</v>
      </c>
      <c r="BQ614">
        <v>1.8847700000000001</v>
      </c>
      <c r="BR614">
        <v>1.88229</v>
      </c>
      <c r="BS614" t="s">
        <v>206</v>
      </c>
      <c r="BT614" t="s">
        <v>17</v>
      </c>
      <c r="BU614" t="s">
        <v>17</v>
      </c>
      <c r="BV614" t="s">
        <v>17</v>
      </c>
      <c r="BW614" t="s">
        <v>207</v>
      </c>
      <c r="BX614" t="s">
        <v>208</v>
      </c>
      <c r="BY614" t="s">
        <v>209</v>
      </c>
      <c r="BZ614" t="s">
        <v>209</v>
      </c>
      <c r="CA614" t="s">
        <v>209</v>
      </c>
      <c r="CB614" t="s">
        <v>209</v>
      </c>
      <c r="CC614">
        <v>5</v>
      </c>
      <c r="CD614">
        <v>0</v>
      </c>
      <c r="CE614">
        <v>0</v>
      </c>
      <c r="CF614">
        <v>0</v>
      </c>
      <c r="CG614">
        <v>0</v>
      </c>
      <c r="CH614">
        <v>2</v>
      </c>
      <c r="CI614">
        <v>1316.54</v>
      </c>
      <c r="CJ614">
        <v>-0.19705400000000001</v>
      </c>
      <c r="CK614">
        <v>7.1501000000000001</v>
      </c>
      <c r="CL614">
        <v>10.2682</v>
      </c>
      <c r="CM614">
        <v>29.999400000000001</v>
      </c>
      <c r="CN614">
        <v>10.077400000000001</v>
      </c>
      <c r="CO614">
        <v>10.3423</v>
      </c>
      <c r="CP614">
        <v>-1</v>
      </c>
      <c r="CQ614">
        <v>0</v>
      </c>
      <c r="CR614">
        <v>100</v>
      </c>
      <c r="CS614">
        <v>-999.9</v>
      </c>
      <c r="CT614">
        <v>400</v>
      </c>
      <c r="CU614">
        <v>8.8321900000000007</v>
      </c>
      <c r="CV614">
        <v>103.792</v>
      </c>
      <c r="CW614">
        <v>103.29600000000001</v>
      </c>
    </row>
    <row r="615" spans="1:101" x14ac:dyDescent="0.2">
      <c r="A615">
        <v>601</v>
      </c>
      <c r="B615">
        <v>1550581612.7</v>
      </c>
      <c r="C615">
        <v>2441.2000000476801</v>
      </c>
      <c r="D615" t="s">
        <v>1420</v>
      </c>
      <c r="E615" t="s">
        <v>1421</v>
      </c>
      <c r="F615">
        <f t="shared" si="135"/>
        <v>8356</v>
      </c>
      <c r="G615">
        <f t="shared" si="136"/>
        <v>42.908055622738424</v>
      </c>
      <c r="H615">
        <f t="shared" si="137"/>
        <v>-0.90255814401068257</v>
      </c>
      <c r="I615" t="s">
        <v>197</v>
      </c>
      <c r="J615" t="s">
        <v>198</v>
      </c>
      <c r="K615" t="s">
        <v>199</v>
      </c>
      <c r="L615" t="s">
        <v>200</v>
      </c>
      <c r="M615" t="s">
        <v>1404</v>
      </c>
      <c r="N615" t="s">
        <v>1405</v>
      </c>
      <c r="O615" t="s">
        <v>203</v>
      </c>
      <c r="P615" t="s">
        <v>807</v>
      </c>
      <c r="Q615">
        <v>1550581612.7</v>
      </c>
      <c r="R615">
        <f t="shared" si="138"/>
        <v>5.2375088485747106E-3</v>
      </c>
      <c r="S615">
        <f t="shared" si="139"/>
        <v>11.132504298780983</v>
      </c>
      <c r="T615">
        <f t="shared" si="140"/>
        <v>73.554849390307012</v>
      </c>
      <c r="U615">
        <f t="shared" si="141"/>
        <v>0.71199980589702294</v>
      </c>
      <c r="V615">
        <f t="shared" si="142"/>
        <v>0.96798486000414496</v>
      </c>
      <c r="W615">
        <v>131</v>
      </c>
      <c r="X615">
        <v>9</v>
      </c>
      <c r="Y615">
        <f t="shared" si="143"/>
        <v>1</v>
      </c>
      <c r="Z615">
        <f t="shared" si="144"/>
        <v>0</v>
      </c>
      <c r="AA615">
        <f t="shared" si="145"/>
        <v>56695.125151068358</v>
      </c>
      <c r="AB615">
        <f t="shared" si="146"/>
        <v>709.64800000000002</v>
      </c>
      <c r="AC615">
        <f t="shared" si="147"/>
        <v>347.72752000000003</v>
      </c>
      <c r="AD615">
        <f t="shared" si="148"/>
        <v>0.49</v>
      </c>
      <c r="AE615">
        <f t="shared" si="149"/>
        <v>0.39</v>
      </c>
      <c r="AF615">
        <v>10</v>
      </c>
      <c r="AG615">
        <v>1550581612.7</v>
      </c>
      <c r="AH615">
        <v>389.46600000000001</v>
      </c>
      <c r="AI615">
        <v>398.68799999999999</v>
      </c>
      <c r="AJ615">
        <v>7.1367099999999999</v>
      </c>
      <c r="AK615">
        <v>3.4960800000000001</v>
      </c>
      <c r="AL615">
        <v>1428.36</v>
      </c>
      <c r="AM615">
        <v>99.741399999999999</v>
      </c>
      <c r="AN615">
        <v>2.44313E-2</v>
      </c>
      <c r="AO615">
        <v>6.4432</v>
      </c>
      <c r="AP615">
        <v>999.9</v>
      </c>
      <c r="AQ615">
        <v>999.9</v>
      </c>
      <c r="AR615">
        <v>10013.799999999999</v>
      </c>
      <c r="AS615">
        <v>0</v>
      </c>
      <c r="AT615">
        <v>709.64800000000002</v>
      </c>
      <c r="AU615">
        <v>0</v>
      </c>
      <c r="AV615" t="s">
        <v>204</v>
      </c>
      <c r="AW615">
        <v>0</v>
      </c>
      <c r="AX615">
        <v>-1.4419999999999999</v>
      </c>
      <c r="AY615">
        <v>-3.5999999999999997E-2</v>
      </c>
      <c r="AZ615">
        <v>0</v>
      </c>
      <c r="BA615">
        <v>0</v>
      </c>
      <c r="BB615">
        <v>0</v>
      </c>
      <c r="BC615">
        <v>0</v>
      </c>
      <c r="BD615">
        <v>400.08827868852501</v>
      </c>
      <c r="BE615">
        <v>-10.0402298584698</v>
      </c>
      <c r="BF615">
        <v>3.4664747110476202</v>
      </c>
      <c r="BG615">
        <v>-1</v>
      </c>
      <c r="BH615">
        <v>0</v>
      </c>
      <c r="BI615">
        <v>0</v>
      </c>
      <c r="BJ615" t="s">
        <v>205</v>
      </c>
      <c r="BK615">
        <v>1.8847100000000001</v>
      </c>
      <c r="BL615">
        <v>1.8816999999999999</v>
      </c>
      <c r="BM615">
        <v>1.8831899999999999</v>
      </c>
      <c r="BN615">
        <v>1.8818699999999999</v>
      </c>
      <c r="BO615">
        <v>1.8838200000000001</v>
      </c>
      <c r="BP615">
        <v>1.8830899999999999</v>
      </c>
      <c r="BQ615">
        <v>1.8847700000000001</v>
      </c>
      <c r="BR615">
        <v>1.8823000000000001</v>
      </c>
      <c r="BS615" t="s">
        <v>206</v>
      </c>
      <c r="BT615" t="s">
        <v>17</v>
      </c>
      <c r="BU615" t="s">
        <v>17</v>
      </c>
      <c r="BV615" t="s">
        <v>17</v>
      </c>
      <c r="BW615" t="s">
        <v>207</v>
      </c>
      <c r="BX615" t="s">
        <v>208</v>
      </c>
      <c r="BY615" t="s">
        <v>209</v>
      </c>
      <c r="BZ615" t="s">
        <v>209</v>
      </c>
      <c r="CA615" t="s">
        <v>209</v>
      </c>
      <c r="CB615" t="s">
        <v>209</v>
      </c>
      <c r="CC615">
        <v>5</v>
      </c>
      <c r="CD615">
        <v>0</v>
      </c>
      <c r="CE615">
        <v>0</v>
      </c>
      <c r="CF615">
        <v>0</v>
      </c>
      <c r="CG615">
        <v>0</v>
      </c>
      <c r="CH615">
        <v>2</v>
      </c>
      <c r="CI615">
        <v>1326.43</v>
      </c>
      <c r="CJ615">
        <v>-0.19705400000000001</v>
      </c>
      <c r="CK615">
        <v>7.1538500000000003</v>
      </c>
      <c r="CL615">
        <v>10.264699999999999</v>
      </c>
      <c r="CM615">
        <v>29.999400000000001</v>
      </c>
      <c r="CN615">
        <v>10.0746</v>
      </c>
      <c r="CO615">
        <v>10.3391</v>
      </c>
      <c r="CP615">
        <v>-1</v>
      </c>
      <c r="CQ615">
        <v>0</v>
      </c>
      <c r="CR615">
        <v>100</v>
      </c>
      <c r="CS615">
        <v>-999.9</v>
      </c>
      <c r="CT615">
        <v>400</v>
      </c>
      <c r="CU615">
        <v>8.8321900000000007</v>
      </c>
      <c r="CV615">
        <v>103.792</v>
      </c>
      <c r="CW615">
        <v>103.297</v>
      </c>
    </row>
    <row r="616" spans="1:101" x14ac:dyDescent="0.2">
      <c r="A616">
        <v>602</v>
      </c>
      <c r="B616">
        <v>1550581614.7</v>
      </c>
      <c r="C616">
        <v>2443.2000000476801</v>
      </c>
      <c r="D616" t="s">
        <v>1422</v>
      </c>
      <c r="E616" t="s">
        <v>1423</v>
      </c>
      <c r="F616">
        <f t="shared" si="135"/>
        <v>8356</v>
      </c>
      <c r="G616">
        <f t="shared" si="136"/>
        <v>42.906612789081642</v>
      </c>
      <c r="H616">
        <f t="shared" si="137"/>
        <v>-0.99991664849536643</v>
      </c>
      <c r="I616" t="s">
        <v>197</v>
      </c>
      <c r="J616" t="s">
        <v>198</v>
      </c>
      <c r="K616" t="s">
        <v>199</v>
      </c>
      <c r="L616" t="s">
        <v>200</v>
      </c>
      <c r="M616" t="s">
        <v>1404</v>
      </c>
      <c r="N616" t="s">
        <v>1405</v>
      </c>
      <c r="O616" t="s">
        <v>203</v>
      </c>
      <c r="P616" t="s">
        <v>807</v>
      </c>
      <c r="Q616">
        <v>1550581614.7</v>
      </c>
      <c r="R616">
        <f t="shared" si="138"/>
        <v>5.3263071188832207E-3</v>
      </c>
      <c r="S616">
        <f t="shared" si="139"/>
        <v>12.03896335234286</v>
      </c>
      <c r="T616">
        <f t="shared" si="140"/>
        <v>74.147370196752036</v>
      </c>
      <c r="U616">
        <f t="shared" si="141"/>
        <v>0.71811716381143198</v>
      </c>
      <c r="V616">
        <f t="shared" si="142"/>
        <v>0.96849984282097767</v>
      </c>
      <c r="W616">
        <v>141</v>
      </c>
      <c r="X616">
        <v>10</v>
      </c>
      <c r="Y616">
        <f t="shared" si="143"/>
        <v>1</v>
      </c>
      <c r="Z616">
        <f t="shared" si="144"/>
        <v>0</v>
      </c>
      <c r="AA616">
        <f t="shared" si="145"/>
        <v>56584.350045596904</v>
      </c>
      <c r="AB616">
        <f t="shared" si="146"/>
        <v>708.49</v>
      </c>
      <c r="AC616">
        <f t="shared" si="147"/>
        <v>347.1601</v>
      </c>
      <c r="AD616">
        <f t="shared" si="148"/>
        <v>0.49</v>
      </c>
      <c r="AE616">
        <f t="shared" si="149"/>
        <v>0.39</v>
      </c>
      <c r="AF616">
        <v>10</v>
      </c>
      <c r="AG616">
        <v>1550581614.7</v>
      </c>
      <c r="AH616">
        <v>388.81900000000002</v>
      </c>
      <c r="AI616">
        <v>398.697</v>
      </c>
      <c r="AJ616">
        <v>7.1980700000000004</v>
      </c>
      <c r="AK616">
        <v>3.4961000000000002</v>
      </c>
      <c r="AL616">
        <v>1428.42</v>
      </c>
      <c r="AM616">
        <v>99.740799999999993</v>
      </c>
      <c r="AN616">
        <v>2.44376E-2</v>
      </c>
      <c r="AO616">
        <v>6.45092</v>
      </c>
      <c r="AP616">
        <v>999.9</v>
      </c>
      <c r="AQ616">
        <v>999.9</v>
      </c>
      <c r="AR616">
        <v>9993.75</v>
      </c>
      <c r="AS616">
        <v>0</v>
      </c>
      <c r="AT616">
        <v>708.49</v>
      </c>
      <c r="AU616">
        <v>0</v>
      </c>
      <c r="AV616" t="s">
        <v>204</v>
      </c>
      <c r="AW616">
        <v>0</v>
      </c>
      <c r="AX616">
        <v>-1.4419999999999999</v>
      </c>
      <c r="AY616">
        <v>-3.5999999999999997E-2</v>
      </c>
      <c r="AZ616">
        <v>0</v>
      </c>
      <c r="BA616">
        <v>0</v>
      </c>
      <c r="BB616">
        <v>0</v>
      </c>
      <c r="BC616">
        <v>0</v>
      </c>
      <c r="BD616">
        <v>399.75586065573799</v>
      </c>
      <c r="BE616">
        <v>-11.1243260712241</v>
      </c>
      <c r="BF616">
        <v>3.7254189385179801</v>
      </c>
      <c r="BG616">
        <v>-1</v>
      </c>
      <c r="BH616">
        <v>0</v>
      </c>
      <c r="BI616">
        <v>0</v>
      </c>
      <c r="BJ616" t="s">
        <v>205</v>
      </c>
      <c r="BK616">
        <v>1.88472</v>
      </c>
      <c r="BL616">
        <v>1.8816999999999999</v>
      </c>
      <c r="BM616">
        <v>1.8832199999999999</v>
      </c>
      <c r="BN616">
        <v>1.88188</v>
      </c>
      <c r="BO616">
        <v>1.8838200000000001</v>
      </c>
      <c r="BP616">
        <v>1.8830899999999999</v>
      </c>
      <c r="BQ616">
        <v>1.8847700000000001</v>
      </c>
      <c r="BR616">
        <v>1.8823000000000001</v>
      </c>
      <c r="BS616" t="s">
        <v>206</v>
      </c>
      <c r="BT616" t="s">
        <v>17</v>
      </c>
      <c r="BU616" t="s">
        <v>17</v>
      </c>
      <c r="BV616" t="s">
        <v>17</v>
      </c>
      <c r="BW616" t="s">
        <v>207</v>
      </c>
      <c r="BX616" t="s">
        <v>208</v>
      </c>
      <c r="BY616" t="s">
        <v>209</v>
      </c>
      <c r="BZ616" t="s">
        <v>209</v>
      </c>
      <c r="CA616" t="s">
        <v>209</v>
      </c>
      <c r="CB616" t="s">
        <v>209</v>
      </c>
      <c r="CC616">
        <v>5</v>
      </c>
      <c r="CD616">
        <v>0</v>
      </c>
      <c r="CE616">
        <v>0</v>
      </c>
      <c r="CF616">
        <v>0</v>
      </c>
      <c r="CG616">
        <v>0</v>
      </c>
      <c r="CH616">
        <v>2</v>
      </c>
      <c r="CI616">
        <v>1319.22</v>
      </c>
      <c r="CJ616">
        <v>-0.19705400000000001</v>
      </c>
      <c r="CK616">
        <v>7.1577599999999997</v>
      </c>
      <c r="CL616">
        <v>10.2613</v>
      </c>
      <c r="CM616">
        <v>29.999500000000001</v>
      </c>
      <c r="CN616">
        <v>10.071999999999999</v>
      </c>
      <c r="CO616">
        <v>10.335599999999999</v>
      </c>
      <c r="CP616">
        <v>-1</v>
      </c>
      <c r="CQ616">
        <v>0</v>
      </c>
      <c r="CR616">
        <v>100</v>
      </c>
      <c r="CS616">
        <v>-999.9</v>
      </c>
      <c r="CT616">
        <v>400</v>
      </c>
      <c r="CU616">
        <v>8.8321900000000007</v>
      </c>
      <c r="CV616">
        <v>103.792</v>
      </c>
      <c r="CW616">
        <v>103.297</v>
      </c>
    </row>
    <row r="617" spans="1:101" x14ac:dyDescent="0.2">
      <c r="A617">
        <v>603</v>
      </c>
      <c r="B617">
        <v>1550581616.7</v>
      </c>
      <c r="C617">
        <v>2445.2000000476801</v>
      </c>
      <c r="D617" t="s">
        <v>1424</v>
      </c>
      <c r="E617" t="s">
        <v>1425</v>
      </c>
      <c r="F617">
        <f t="shared" si="135"/>
        <v>8356</v>
      </c>
      <c r="G617">
        <f t="shared" si="136"/>
        <v>42.89941829966687</v>
      </c>
      <c r="H617">
        <f t="shared" si="137"/>
        <v>-1.0966008869114428</v>
      </c>
      <c r="I617" t="s">
        <v>197</v>
      </c>
      <c r="J617" t="s">
        <v>198</v>
      </c>
      <c r="K617" t="s">
        <v>199</v>
      </c>
      <c r="L617" t="s">
        <v>200</v>
      </c>
      <c r="M617" t="s">
        <v>1404</v>
      </c>
      <c r="N617" t="s">
        <v>1405</v>
      </c>
      <c r="O617" t="s">
        <v>203</v>
      </c>
      <c r="P617" t="s">
        <v>807</v>
      </c>
      <c r="Q617">
        <v>1550581616.7</v>
      </c>
      <c r="R617">
        <f t="shared" si="138"/>
        <v>5.4363191057816137E-3</v>
      </c>
      <c r="S617">
        <f t="shared" si="139"/>
        <v>12.895417642155946</v>
      </c>
      <c r="T617">
        <f t="shared" si="140"/>
        <v>74.69347335363355</v>
      </c>
      <c r="U617">
        <f t="shared" si="141"/>
        <v>0.72571841873497289</v>
      </c>
      <c r="V617">
        <f t="shared" si="142"/>
        <v>0.97159549041063509</v>
      </c>
      <c r="W617">
        <v>139</v>
      </c>
      <c r="X617">
        <v>10</v>
      </c>
      <c r="Y617">
        <f t="shared" si="143"/>
        <v>1</v>
      </c>
      <c r="Z617">
        <f t="shared" si="144"/>
        <v>0</v>
      </c>
      <c r="AA617">
        <f t="shared" si="145"/>
        <v>56656.568065088199</v>
      </c>
      <c r="AB617">
        <f t="shared" si="146"/>
        <v>707.02800000000002</v>
      </c>
      <c r="AC617">
        <f t="shared" si="147"/>
        <v>346.44371999999998</v>
      </c>
      <c r="AD617">
        <f t="shared" si="148"/>
        <v>0.49</v>
      </c>
      <c r="AE617">
        <f t="shared" si="149"/>
        <v>0.39</v>
      </c>
      <c r="AF617">
        <v>10</v>
      </c>
      <c r="AG617">
        <v>1550581616.7</v>
      </c>
      <c r="AH617">
        <v>388.178</v>
      </c>
      <c r="AI617">
        <v>398.685</v>
      </c>
      <c r="AJ617">
        <v>7.2742699999999996</v>
      </c>
      <c r="AK617">
        <v>3.4954399999999999</v>
      </c>
      <c r="AL617">
        <v>1428.16</v>
      </c>
      <c r="AM617">
        <v>99.740600000000001</v>
      </c>
      <c r="AN617">
        <v>2.4519900000000001E-2</v>
      </c>
      <c r="AO617">
        <v>6.4972500000000002</v>
      </c>
      <c r="AP617">
        <v>999.9</v>
      </c>
      <c r="AQ617">
        <v>999.9</v>
      </c>
      <c r="AR617">
        <v>10008.799999999999</v>
      </c>
      <c r="AS617">
        <v>0</v>
      </c>
      <c r="AT617">
        <v>707.02800000000002</v>
      </c>
      <c r="AU617">
        <v>0</v>
      </c>
      <c r="AV617" t="s">
        <v>204</v>
      </c>
      <c r="AW617">
        <v>0</v>
      </c>
      <c r="AX617">
        <v>-1.4419999999999999</v>
      </c>
      <c r="AY617">
        <v>-3.5999999999999997E-2</v>
      </c>
      <c r="AZ617">
        <v>0</v>
      </c>
      <c r="BA617">
        <v>0</v>
      </c>
      <c r="BB617">
        <v>0</v>
      </c>
      <c r="BC617">
        <v>0</v>
      </c>
      <c r="BD617">
        <v>399.40252459016398</v>
      </c>
      <c r="BE617">
        <v>-12.2029453342628</v>
      </c>
      <c r="BF617">
        <v>3.9809622512800402</v>
      </c>
      <c r="BG617">
        <v>-1</v>
      </c>
      <c r="BH617">
        <v>0</v>
      </c>
      <c r="BI617">
        <v>0</v>
      </c>
      <c r="BJ617" t="s">
        <v>205</v>
      </c>
      <c r="BK617">
        <v>1.8847100000000001</v>
      </c>
      <c r="BL617">
        <v>1.88171</v>
      </c>
      <c r="BM617">
        <v>1.8832100000000001</v>
      </c>
      <c r="BN617">
        <v>1.8818699999999999</v>
      </c>
      <c r="BO617">
        <v>1.88384</v>
      </c>
      <c r="BP617">
        <v>1.8830899999999999</v>
      </c>
      <c r="BQ617">
        <v>1.8847700000000001</v>
      </c>
      <c r="BR617">
        <v>1.8823000000000001</v>
      </c>
      <c r="BS617" t="s">
        <v>206</v>
      </c>
      <c r="BT617" t="s">
        <v>17</v>
      </c>
      <c r="BU617" t="s">
        <v>17</v>
      </c>
      <c r="BV617" t="s">
        <v>17</v>
      </c>
      <c r="BW617" t="s">
        <v>207</v>
      </c>
      <c r="BX617" t="s">
        <v>208</v>
      </c>
      <c r="BY617" t="s">
        <v>209</v>
      </c>
      <c r="BZ617" t="s">
        <v>209</v>
      </c>
      <c r="CA617" t="s">
        <v>209</v>
      </c>
      <c r="CB617" t="s">
        <v>209</v>
      </c>
      <c r="CC617">
        <v>5</v>
      </c>
      <c r="CD617">
        <v>0</v>
      </c>
      <c r="CE617">
        <v>0</v>
      </c>
      <c r="CF617">
        <v>0</v>
      </c>
      <c r="CG617">
        <v>0</v>
      </c>
      <c r="CH617">
        <v>2</v>
      </c>
      <c r="CI617">
        <v>1320.46</v>
      </c>
      <c r="CJ617">
        <v>-0.19705400000000001</v>
      </c>
      <c r="CK617">
        <v>7.1619299999999999</v>
      </c>
      <c r="CL617">
        <v>10.258100000000001</v>
      </c>
      <c r="CM617">
        <v>29.999400000000001</v>
      </c>
      <c r="CN617">
        <v>10.069699999999999</v>
      </c>
      <c r="CO617">
        <v>10.332100000000001</v>
      </c>
      <c r="CP617">
        <v>-1</v>
      </c>
      <c r="CQ617">
        <v>0</v>
      </c>
      <c r="CR617">
        <v>100</v>
      </c>
      <c r="CS617">
        <v>-999.9</v>
      </c>
      <c r="CT617">
        <v>400</v>
      </c>
      <c r="CU617">
        <v>8.8321900000000007</v>
      </c>
      <c r="CV617">
        <v>103.79300000000001</v>
      </c>
      <c r="CW617">
        <v>103.297</v>
      </c>
    </row>
    <row r="618" spans="1:101" x14ac:dyDescent="0.2">
      <c r="A618">
        <v>604</v>
      </c>
      <c r="B618">
        <v>1550581618.7</v>
      </c>
      <c r="C618">
        <v>2447.2000000476801</v>
      </c>
      <c r="D618" t="s">
        <v>1426</v>
      </c>
      <c r="E618" t="s">
        <v>1427</v>
      </c>
      <c r="F618">
        <f t="shared" si="135"/>
        <v>8356</v>
      </c>
      <c r="G618">
        <f t="shared" si="136"/>
        <v>42.89303508858162</v>
      </c>
      <c r="H618">
        <f t="shared" si="137"/>
        <v>-1.1909668809061753</v>
      </c>
      <c r="I618" t="s">
        <v>197</v>
      </c>
      <c r="J618" t="s">
        <v>198</v>
      </c>
      <c r="K618" t="s">
        <v>199</v>
      </c>
      <c r="L618" t="s">
        <v>200</v>
      </c>
      <c r="M618" t="s">
        <v>1404</v>
      </c>
      <c r="N618" t="s">
        <v>1405</v>
      </c>
      <c r="O618" t="s">
        <v>203</v>
      </c>
      <c r="P618" t="s">
        <v>807</v>
      </c>
      <c r="Q618">
        <v>1550581618.7</v>
      </c>
      <c r="R618">
        <f t="shared" si="138"/>
        <v>5.5391788934309131E-3</v>
      </c>
      <c r="S618">
        <f t="shared" si="139"/>
        <v>13.711426757915142</v>
      </c>
      <c r="T618">
        <f t="shared" si="140"/>
        <v>75.205713039164323</v>
      </c>
      <c r="U618">
        <f t="shared" si="141"/>
        <v>0.73291947897887411</v>
      </c>
      <c r="V618">
        <f t="shared" si="142"/>
        <v>0.97455292870795207</v>
      </c>
      <c r="W618">
        <v>143</v>
      </c>
      <c r="X618">
        <v>10</v>
      </c>
      <c r="Y618">
        <f t="shared" si="143"/>
        <v>1</v>
      </c>
      <c r="Z618">
        <f t="shared" si="144"/>
        <v>0</v>
      </c>
      <c r="AA618">
        <f t="shared" si="145"/>
        <v>56681.779287296333</v>
      </c>
      <c r="AB618">
        <f t="shared" si="146"/>
        <v>705.93899999999996</v>
      </c>
      <c r="AC618">
        <f t="shared" si="147"/>
        <v>345.91010999999997</v>
      </c>
      <c r="AD618">
        <f t="shared" si="148"/>
        <v>0.49</v>
      </c>
      <c r="AE618">
        <f t="shared" si="149"/>
        <v>0.39</v>
      </c>
      <c r="AF618">
        <v>10</v>
      </c>
      <c r="AG618">
        <v>1550581618.7</v>
      </c>
      <c r="AH618">
        <v>387.572</v>
      </c>
      <c r="AI618">
        <v>398.678</v>
      </c>
      <c r="AJ618">
        <v>7.3463900000000004</v>
      </c>
      <c r="AK618">
        <v>3.4956399999999999</v>
      </c>
      <c r="AL618">
        <v>1427.9</v>
      </c>
      <c r="AM618">
        <v>99.741500000000002</v>
      </c>
      <c r="AN618">
        <v>2.4436599999999999E-2</v>
      </c>
      <c r="AO618">
        <v>6.5413899999999998</v>
      </c>
      <c r="AP618">
        <v>999.9</v>
      </c>
      <c r="AQ618">
        <v>999.9</v>
      </c>
      <c r="AR618">
        <v>10015</v>
      </c>
      <c r="AS618">
        <v>0</v>
      </c>
      <c r="AT618">
        <v>705.93899999999996</v>
      </c>
      <c r="AU618">
        <v>0</v>
      </c>
      <c r="AV618" t="s">
        <v>204</v>
      </c>
      <c r="AW618">
        <v>0</v>
      </c>
      <c r="AX618">
        <v>-1.4419999999999999</v>
      </c>
      <c r="AY618">
        <v>-3.5999999999999997E-2</v>
      </c>
      <c r="AZ618">
        <v>0</v>
      </c>
      <c r="BA618">
        <v>0</v>
      </c>
      <c r="BB618">
        <v>0</v>
      </c>
      <c r="BC618">
        <v>0</v>
      </c>
      <c r="BD618">
        <v>399.02883606557401</v>
      </c>
      <c r="BE618">
        <v>-13.2559828960975</v>
      </c>
      <c r="BF618">
        <v>4.22863475693417</v>
      </c>
      <c r="BG618">
        <v>-1</v>
      </c>
      <c r="BH618">
        <v>0</v>
      </c>
      <c r="BI618">
        <v>0</v>
      </c>
      <c r="BJ618" t="s">
        <v>205</v>
      </c>
      <c r="BK618">
        <v>1.8847100000000001</v>
      </c>
      <c r="BL618">
        <v>1.88171</v>
      </c>
      <c r="BM618">
        <v>1.8832100000000001</v>
      </c>
      <c r="BN618">
        <v>1.8818699999999999</v>
      </c>
      <c r="BO618">
        <v>1.88385</v>
      </c>
      <c r="BP618">
        <v>1.8830899999999999</v>
      </c>
      <c r="BQ618">
        <v>1.8847700000000001</v>
      </c>
      <c r="BR618">
        <v>1.8823099999999999</v>
      </c>
      <c r="BS618" t="s">
        <v>206</v>
      </c>
      <c r="BT618" t="s">
        <v>17</v>
      </c>
      <c r="BU618" t="s">
        <v>17</v>
      </c>
      <c r="BV618" t="s">
        <v>17</v>
      </c>
      <c r="BW618" t="s">
        <v>207</v>
      </c>
      <c r="BX618" t="s">
        <v>208</v>
      </c>
      <c r="BY618" t="s">
        <v>209</v>
      </c>
      <c r="BZ618" t="s">
        <v>209</v>
      </c>
      <c r="CA618" t="s">
        <v>209</v>
      </c>
      <c r="CB618" t="s">
        <v>209</v>
      </c>
      <c r="CC618">
        <v>5</v>
      </c>
      <c r="CD618">
        <v>0</v>
      </c>
      <c r="CE618">
        <v>0</v>
      </c>
      <c r="CF618">
        <v>0</v>
      </c>
      <c r="CG618">
        <v>0</v>
      </c>
      <c r="CH618">
        <v>2</v>
      </c>
      <c r="CI618">
        <v>1316.97</v>
      </c>
      <c r="CJ618">
        <v>-0.19705400000000001</v>
      </c>
      <c r="CK618">
        <v>7.1662299999999997</v>
      </c>
      <c r="CL618">
        <v>10.254899999999999</v>
      </c>
      <c r="CM618">
        <v>29.999300000000002</v>
      </c>
      <c r="CN618">
        <v>10.067399999999999</v>
      </c>
      <c r="CO618">
        <v>10.3287</v>
      </c>
      <c r="CP618">
        <v>-1</v>
      </c>
      <c r="CQ618">
        <v>0</v>
      </c>
      <c r="CR618">
        <v>100</v>
      </c>
      <c r="CS618">
        <v>-999.9</v>
      </c>
      <c r="CT618">
        <v>400</v>
      </c>
      <c r="CU618">
        <v>8.8321900000000007</v>
      </c>
      <c r="CV618">
        <v>103.79300000000001</v>
      </c>
      <c r="CW618">
        <v>103.297</v>
      </c>
    </row>
    <row r="619" spans="1:101" x14ac:dyDescent="0.2">
      <c r="A619">
        <v>605</v>
      </c>
      <c r="B619">
        <v>1550581620.7</v>
      </c>
      <c r="C619">
        <v>2449.2000000476801</v>
      </c>
      <c r="D619" t="s">
        <v>1428</v>
      </c>
      <c r="E619" t="s">
        <v>1429</v>
      </c>
      <c r="F619">
        <f t="shared" si="135"/>
        <v>8356</v>
      </c>
      <c r="G619">
        <f t="shared" si="136"/>
        <v>42.888499157282318</v>
      </c>
      <c r="H619">
        <f t="shared" si="137"/>
        <v>-1.2822200459355086</v>
      </c>
      <c r="I619" t="s">
        <v>197</v>
      </c>
      <c r="J619" t="s">
        <v>198</v>
      </c>
      <c r="K619" t="s">
        <v>199</v>
      </c>
      <c r="L619" t="s">
        <v>200</v>
      </c>
      <c r="M619" t="s">
        <v>1404</v>
      </c>
      <c r="N619" t="s">
        <v>1405</v>
      </c>
      <c r="O619" t="s">
        <v>203</v>
      </c>
      <c r="P619" t="s">
        <v>807</v>
      </c>
      <c r="Q619">
        <v>1550581620.7</v>
      </c>
      <c r="R619">
        <f t="shared" si="138"/>
        <v>5.6261770405070296E-3</v>
      </c>
      <c r="S619">
        <f t="shared" si="139"/>
        <v>14.601136614477381</v>
      </c>
      <c r="T619">
        <f t="shared" si="140"/>
        <v>75.679679533074278</v>
      </c>
      <c r="U619">
        <f t="shared" si="141"/>
        <v>0.73902754888770505</v>
      </c>
      <c r="V619">
        <f t="shared" si="142"/>
        <v>0.97652045231603823</v>
      </c>
      <c r="W619">
        <v>160</v>
      </c>
      <c r="X619">
        <v>11</v>
      </c>
      <c r="Y619">
        <f t="shared" si="143"/>
        <v>1</v>
      </c>
      <c r="Z619">
        <f t="shared" si="144"/>
        <v>0</v>
      </c>
      <c r="AA619">
        <f t="shared" si="145"/>
        <v>56615.003733821897</v>
      </c>
      <c r="AB619">
        <f t="shared" si="146"/>
        <v>705.25300000000004</v>
      </c>
      <c r="AC619">
        <f t="shared" si="147"/>
        <v>345.57397000000003</v>
      </c>
      <c r="AD619">
        <f t="shared" si="148"/>
        <v>0.49</v>
      </c>
      <c r="AE619">
        <f t="shared" si="149"/>
        <v>0.39</v>
      </c>
      <c r="AF619">
        <v>10</v>
      </c>
      <c r="AG619">
        <v>1550581620.7</v>
      </c>
      <c r="AH619">
        <v>386.93700000000001</v>
      </c>
      <c r="AI619">
        <v>398.69</v>
      </c>
      <c r="AJ619">
        <v>7.40761</v>
      </c>
      <c r="AK619">
        <v>3.4956900000000002</v>
      </c>
      <c r="AL619">
        <v>1427.56</v>
      </c>
      <c r="AM619">
        <v>99.741399999999999</v>
      </c>
      <c r="AN619">
        <v>2.4590500000000001E-2</v>
      </c>
      <c r="AO619">
        <v>6.5706899999999999</v>
      </c>
      <c r="AP619">
        <v>999.9</v>
      </c>
      <c r="AQ619">
        <v>999.9</v>
      </c>
      <c r="AR619">
        <v>10003.799999999999</v>
      </c>
      <c r="AS619">
        <v>0</v>
      </c>
      <c r="AT619">
        <v>705.25300000000004</v>
      </c>
      <c r="AU619">
        <v>0</v>
      </c>
      <c r="AV619" t="s">
        <v>204</v>
      </c>
      <c r="AW619">
        <v>0</v>
      </c>
      <c r="AX619">
        <v>-1.4419999999999999</v>
      </c>
      <c r="AY619">
        <v>-3.5999999999999997E-2</v>
      </c>
      <c r="AZ619">
        <v>0</v>
      </c>
      <c r="BA619">
        <v>0</v>
      </c>
      <c r="BB619">
        <v>0</v>
      </c>
      <c r="BC619">
        <v>0</v>
      </c>
      <c r="BD619">
        <v>398.63570491803301</v>
      </c>
      <c r="BE619">
        <v>-14.2740602932372</v>
      </c>
      <c r="BF619">
        <v>4.4664725394558902</v>
      </c>
      <c r="BG619">
        <v>-1</v>
      </c>
      <c r="BH619">
        <v>0</v>
      </c>
      <c r="BI619">
        <v>0</v>
      </c>
      <c r="BJ619" t="s">
        <v>205</v>
      </c>
      <c r="BK619">
        <v>1.8847100000000001</v>
      </c>
      <c r="BL619">
        <v>1.88171</v>
      </c>
      <c r="BM619">
        <v>1.88323</v>
      </c>
      <c r="BN619">
        <v>1.8818699999999999</v>
      </c>
      <c r="BO619">
        <v>1.88385</v>
      </c>
      <c r="BP619">
        <v>1.8830899999999999</v>
      </c>
      <c r="BQ619">
        <v>1.8847700000000001</v>
      </c>
      <c r="BR619">
        <v>1.8823099999999999</v>
      </c>
      <c r="BS619" t="s">
        <v>206</v>
      </c>
      <c r="BT619" t="s">
        <v>17</v>
      </c>
      <c r="BU619" t="s">
        <v>17</v>
      </c>
      <c r="BV619" t="s">
        <v>17</v>
      </c>
      <c r="BW619" t="s">
        <v>207</v>
      </c>
      <c r="BX619" t="s">
        <v>208</v>
      </c>
      <c r="BY619" t="s">
        <v>209</v>
      </c>
      <c r="BZ619" t="s">
        <v>209</v>
      </c>
      <c r="CA619" t="s">
        <v>209</v>
      </c>
      <c r="CB619" t="s">
        <v>209</v>
      </c>
      <c r="CC619">
        <v>5</v>
      </c>
      <c r="CD619">
        <v>0</v>
      </c>
      <c r="CE619">
        <v>0</v>
      </c>
      <c r="CF619">
        <v>0</v>
      </c>
      <c r="CG619">
        <v>0</v>
      </c>
      <c r="CH619">
        <v>2</v>
      </c>
      <c r="CI619">
        <v>1304.22</v>
      </c>
      <c r="CJ619">
        <v>-0.199185</v>
      </c>
      <c r="CK619">
        <v>7.1704499999999998</v>
      </c>
      <c r="CL619">
        <v>10.2517</v>
      </c>
      <c r="CM619">
        <v>29.999400000000001</v>
      </c>
      <c r="CN619">
        <v>10.065099999999999</v>
      </c>
      <c r="CO619">
        <v>10.325200000000001</v>
      </c>
      <c r="CP619">
        <v>-1</v>
      </c>
      <c r="CQ619">
        <v>0</v>
      </c>
      <c r="CR619">
        <v>100</v>
      </c>
      <c r="CS619">
        <v>-999.9</v>
      </c>
      <c r="CT619">
        <v>400</v>
      </c>
      <c r="CU619">
        <v>8.8321900000000007</v>
      </c>
      <c r="CV619">
        <v>103.794</v>
      </c>
      <c r="CW619">
        <v>103.298</v>
      </c>
    </row>
    <row r="620" spans="1:101" x14ac:dyDescent="0.2">
      <c r="A620">
        <v>606</v>
      </c>
      <c r="B620">
        <v>1550581622.7</v>
      </c>
      <c r="C620">
        <v>2451.2000000476801</v>
      </c>
      <c r="D620" t="s">
        <v>1430</v>
      </c>
      <c r="E620" t="s">
        <v>1431</v>
      </c>
      <c r="F620">
        <f t="shared" si="135"/>
        <v>8356</v>
      </c>
      <c r="G620">
        <f t="shared" si="136"/>
        <v>42.88501500762068</v>
      </c>
      <c r="H620">
        <f t="shared" si="137"/>
        <v>-1.3693564988797642</v>
      </c>
      <c r="I620" t="s">
        <v>197</v>
      </c>
      <c r="J620" t="s">
        <v>198</v>
      </c>
      <c r="K620" t="s">
        <v>199</v>
      </c>
      <c r="L620" t="s">
        <v>200</v>
      </c>
      <c r="M620" t="s">
        <v>1404</v>
      </c>
      <c r="N620" t="s">
        <v>1405</v>
      </c>
      <c r="O620" t="s">
        <v>203</v>
      </c>
      <c r="P620" t="s">
        <v>807</v>
      </c>
      <c r="Q620">
        <v>1550581622.7</v>
      </c>
      <c r="R620">
        <f t="shared" si="138"/>
        <v>5.6938284655219627E-3</v>
      </c>
      <c r="S620">
        <f t="shared" si="139"/>
        <v>15.437734651487879</v>
      </c>
      <c r="T620">
        <f t="shared" si="140"/>
        <v>76.055222002702877</v>
      </c>
      <c r="U620">
        <f t="shared" si="141"/>
        <v>0.74368501083051985</v>
      </c>
      <c r="V620">
        <f t="shared" si="142"/>
        <v>0.97782241803737091</v>
      </c>
      <c r="W620">
        <v>159</v>
      </c>
      <c r="X620">
        <v>11</v>
      </c>
      <c r="Y620">
        <f t="shared" si="143"/>
        <v>1</v>
      </c>
      <c r="Z620">
        <f t="shared" si="144"/>
        <v>0</v>
      </c>
      <c r="AA620">
        <f t="shared" si="145"/>
        <v>56603.347041446425</v>
      </c>
      <c r="AB620">
        <f t="shared" si="146"/>
        <v>705.09299999999996</v>
      </c>
      <c r="AC620">
        <f t="shared" si="147"/>
        <v>345.49556999999999</v>
      </c>
      <c r="AD620">
        <f t="shared" si="148"/>
        <v>0.49</v>
      </c>
      <c r="AE620">
        <f t="shared" si="149"/>
        <v>0.39</v>
      </c>
      <c r="AF620">
        <v>10</v>
      </c>
      <c r="AG620">
        <v>1550581622.7</v>
      </c>
      <c r="AH620">
        <v>386.34500000000003</v>
      </c>
      <c r="AI620">
        <v>398.702</v>
      </c>
      <c r="AJ620">
        <v>7.4543499999999998</v>
      </c>
      <c r="AK620">
        <v>3.4949400000000002</v>
      </c>
      <c r="AL620">
        <v>1427.33</v>
      </c>
      <c r="AM620">
        <v>99.740200000000002</v>
      </c>
      <c r="AN620">
        <v>2.5039200000000001E-2</v>
      </c>
      <c r="AO620">
        <v>6.5900499999999997</v>
      </c>
      <c r="AP620">
        <v>999.9</v>
      </c>
      <c r="AQ620">
        <v>999.9</v>
      </c>
      <c r="AR620">
        <v>10002.5</v>
      </c>
      <c r="AS620">
        <v>0</v>
      </c>
      <c r="AT620">
        <v>705.09299999999996</v>
      </c>
      <c r="AU620">
        <v>0</v>
      </c>
      <c r="AV620" t="s">
        <v>204</v>
      </c>
      <c r="AW620">
        <v>0</v>
      </c>
      <c r="AX620">
        <v>-1.4419999999999999</v>
      </c>
      <c r="AY620">
        <v>-3.5999999999999997E-2</v>
      </c>
      <c r="AZ620">
        <v>0</v>
      </c>
      <c r="BA620">
        <v>0</v>
      </c>
      <c r="BB620">
        <v>0</v>
      </c>
      <c r="BC620">
        <v>0</v>
      </c>
      <c r="BD620">
        <v>398.22191803278702</v>
      </c>
      <c r="BE620">
        <v>-15.246045978302901</v>
      </c>
      <c r="BF620">
        <v>4.6933259355752899</v>
      </c>
      <c r="BG620">
        <v>-1</v>
      </c>
      <c r="BH620">
        <v>0</v>
      </c>
      <c r="BI620">
        <v>0</v>
      </c>
      <c r="BJ620" t="s">
        <v>205</v>
      </c>
      <c r="BK620">
        <v>1.88472</v>
      </c>
      <c r="BL620">
        <v>1.88171</v>
      </c>
      <c r="BM620">
        <v>1.88323</v>
      </c>
      <c r="BN620">
        <v>1.88188</v>
      </c>
      <c r="BO620">
        <v>1.88385</v>
      </c>
      <c r="BP620">
        <v>1.8830899999999999</v>
      </c>
      <c r="BQ620">
        <v>1.8847700000000001</v>
      </c>
      <c r="BR620">
        <v>1.88232</v>
      </c>
      <c r="BS620" t="s">
        <v>206</v>
      </c>
      <c r="BT620" t="s">
        <v>17</v>
      </c>
      <c r="BU620" t="s">
        <v>17</v>
      </c>
      <c r="BV620" t="s">
        <v>17</v>
      </c>
      <c r="BW620" t="s">
        <v>207</v>
      </c>
      <c r="BX620" t="s">
        <v>208</v>
      </c>
      <c r="BY620" t="s">
        <v>209</v>
      </c>
      <c r="BZ620" t="s">
        <v>209</v>
      </c>
      <c r="CA620" t="s">
        <v>209</v>
      </c>
      <c r="CB620" t="s">
        <v>209</v>
      </c>
      <c r="CC620">
        <v>5</v>
      </c>
      <c r="CD620">
        <v>0</v>
      </c>
      <c r="CE620">
        <v>0</v>
      </c>
      <c r="CF620">
        <v>0</v>
      </c>
      <c r="CG620">
        <v>0</v>
      </c>
      <c r="CH620">
        <v>2</v>
      </c>
      <c r="CI620">
        <v>1304.49</v>
      </c>
      <c r="CJ620">
        <v>-0.199185</v>
      </c>
      <c r="CK620">
        <v>7.1748099999999999</v>
      </c>
      <c r="CL620">
        <v>10.2485</v>
      </c>
      <c r="CM620">
        <v>29.999500000000001</v>
      </c>
      <c r="CN620">
        <v>10.062799999999999</v>
      </c>
      <c r="CO620">
        <v>10.321999999999999</v>
      </c>
      <c r="CP620">
        <v>-1</v>
      </c>
      <c r="CQ620">
        <v>0</v>
      </c>
      <c r="CR620">
        <v>100</v>
      </c>
      <c r="CS620">
        <v>-999.9</v>
      </c>
      <c r="CT620">
        <v>400</v>
      </c>
      <c r="CU620">
        <v>8.8321900000000007</v>
      </c>
      <c r="CV620">
        <v>103.795</v>
      </c>
      <c r="CW620">
        <v>103.298</v>
      </c>
    </row>
    <row r="621" spans="1:101" x14ac:dyDescent="0.2">
      <c r="A621">
        <v>607</v>
      </c>
      <c r="B621">
        <v>1550581624.7</v>
      </c>
      <c r="C621">
        <v>2453.2000000476801</v>
      </c>
      <c r="D621" t="s">
        <v>1432</v>
      </c>
      <c r="E621" t="s">
        <v>1433</v>
      </c>
      <c r="F621">
        <f t="shared" si="135"/>
        <v>8356</v>
      </c>
      <c r="G621">
        <f t="shared" si="136"/>
        <v>42.882928210388805</v>
      </c>
      <c r="H621">
        <f t="shared" si="137"/>
        <v>-1.451739221168145</v>
      </c>
      <c r="I621" t="s">
        <v>197</v>
      </c>
      <c r="J621" t="s">
        <v>198</v>
      </c>
      <c r="K621" t="s">
        <v>199</v>
      </c>
      <c r="L621" t="s">
        <v>200</v>
      </c>
      <c r="M621" t="s">
        <v>1404</v>
      </c>
      <c r="N621" t="s">
        <v>1405</v>
      </c>
      <c r="O621" t="s">
        <v>203</v>
      </c>
      <c r="P621" t="s">
        <v>807</v>
      </c>
      <c r="Q621">
        <v>1550581624.7</v>
      </c>
      <c r="R621">
        <f t="shared" si="138"/>
        <v>5.7589161462556137E-3</v>
      </c>
      <c r="S621">
        <f t="shared" si="139"/>
        <v>16.228699023187659</v>
      </c>
      <c r="T621">
        <f t="shared" si="140"/>
        <v>76.450423134969554</v>
      </c>
      <c r="U621">
        <f t="shared" si="141"/>
        <v>0.74816331790571999</v>
      </c>
      <c r="V621">
        <f t="shared" si="142"/>
        <v>0.97862547678104217</v>
      </c>
      <c r="W621">
        <v>143</v>
      </c>
      <c r="X621">
        <v>10</v>
      </c>
      <c r="Y621">
        <f t="shared" si="143"/>
        <v>1</v>
      </c>
      <c r="Z621">
        <f t="shared" si="144"/>
        <v>0</v>
      </c>
      <c r="AA621">
        <f t="shared" si="145"/>
        <v>56634.778492065292</v>
      </c>
      <c r="AB621">
        <f t="shared" si="146"/>
        <v>705.95</v>
      </c>
      <c r="AC621">
        <f t="shared" si="147"/>
        <v>345.91550000000001</v>
      </c>
      <c r="AD621">
        <f t="shared" si="148"/>
        <v>0.49</v>
      </c>
      <c r="AE621">
        <f t="shared" si="149"/>
        <v>0.39</v>
      </c>
      <c r="AF621">
        <v>10</v>
      </c>
      <c r="AG621">
        <v>1550581624.7</v>
      </c>
      <c r="AH621">
        <v>385.79300000000001</v>
      </c>
      <c r="AI621">
        <v>398.72</v>
      </c>
      <c r="AJ621">
        <v>7.4992999999999999</v>
      </c>
      <c r="AK621">
        <v>3.4946700000000002</v>
      </c>
      <c r="AL621">
        <v>1427.28</v>
      </c>
      <c r="AM621">
        <v>99.739599999999996</v>
      </c>
      <c r="AN621">
        <v>2.4820399999999999E-2</v>
      </c>
      <c r="AO621">
        <v>6.6019800000000002</v>
      </c>
      <c r="AP621">
        <v>999.9</v>
      </c>
      <c r="AQ621">
        <v>999.9</v>
      </c>
      <c r="AR621">
        <v>10008.799999999999</v>
      </c>
      <c r="AS621">
        <v>0</v>
      </c>
      <c r="AT621">
        <v>705.95</v>
      </c>
      <c r="AU621">
        <v>0</v>
      </c>
      <c r="AV621" t="s">
        <v>204</v>
      </c>
      <c r="AW621">
        <v>0</v>
      </c>
      <c r="AX621">
        <v>-1.4419999999999999</v>
      </c>
      <c r="AY621">
        <v>-3.5999999999999997E-2</v>
      </c>
      <c r="AZ621">
        <v>0</v>
      </c>
      <c r="BA621">
        <v>0</v>
      </c>
      <c r="BB621">
        <v>0</v>
      </c>
      <c r="BC621">
        <v>0</v>
      </c>
      <c r="BD621">
        <v>397.78890983606499</v>
      </c>
      <c r="BE621">
        <v>-16.164791604019399</v>
      </c>
      <c r="BF621">
        <v>4.9074154026833101</v>
      </c>
      <c r="BG621">
        <v>-1</v>
      </c>
      <c r="BH621">
        <v>0</v>
      </c>
      <c r="BI621">
        <v>0</v>
      </c>
      <c r="BJ621" t="s">
        <v>205</v>
      </c>
      <c r="BK621">
        <v>1.88472</v>
      </c>
      <c r="BL621">
        <v>1.88171</v>
      </c>
      <c r="BM621">
        <v>1.88323</v>
      </c>
      <c r="BN621">
        <v>1.88188</v>
      </c>
      <c r="BO621">
        <v>1.88385</v>
      </c>
      <c r="BP621">
        <v>1.8830899999999999</v>
      </c>
      <c r="BQ621">
        <v>1.8847700000000001</v>
      </c>
      <c r="BR621">
        <v>1.88232</v>
      </c>
      <c r="BS621" t="s">
        <v>206</v>
      </c>
      <c r="BT621" t="s">
        <v>17</v>
      </c>
      <c r="BU621" t="s">
        <v>17</v>
      </c>
      <c r="BV621" t="s">
        <v>17</v>
      </c>
      <c r="BW621" t="s">
        <v>207</v>
      </c>
      <c r="BX621" t="s">
        <v>208</v>
      </c>
      <c r="BY621" t="s">
        <v>209</v>
      </c>
      <c r="BZ621" t="s">
        <v>209</v>
      </c>
      <c r="CA621" t="s">
        <v>209</v>
      </c>
      <c r="CB621" t="s">
        <v>209</v>
      </c>
      <c r="CC621">
        <v>5</v>
      </c>
      <c r="CD621">
        <v>0</v>
      </c>
      <c r="CE621">
        <v>0</v>
      </c>
      <c r="CF621">
        <v>0</v>
      </c>
      <c r="CG621">
        <v>0</v>
      </c>
      <c r="CH621">
        <v>2</v>
      </c>
      <c r="CI621">
        <v>1316.57</v>
      </c>
      <c r="CJ621">
        <v>-0.19705400000000001</v>
      </c>
      <c r="CK621">
        <v>7.1792600000000002</v>
      </c>
      <c r="CL621">
        <v>10.244999999999999</v>
      </c>
      <c r="CM621">
        <v>29.999500000000001</v>
      </c>
      <c r="CN621">
        <v>10.060499999999999</v>
      </c>
      <c r="CO621">
        <v>10.3188</v>
      </c>
      <c r="CP621">
        <v>-1</v>
      </c>
      <c r="CQ621">
        <v>0</v>
      </c>
      <c r="CR621">
        <v>100</v>
      </c>
      <c r="CS621">
        <v>-999.9</v>
      </c>
      <c r="CT621">
        <v>400</v>
      </c>
      <c r="CU621">
        <v>8.8321900000000007</v>
      </c>
      <c r="CV621">
        <v>103.79600000000001</v>
      </c>
      <c r="CW621">
        <v>103.29900000000001</v>
      </c>
    </row>
    <row r="622" spans="1:101" x14ac:dyDescent="0.2">
      <c r="A622">
        <v>608</v>
      </c>
      <c r="B622">
        <v>1550581626.7</v>
      </c>
      <c r="C622">
        <v>2455.2000000476801</v>
      </c>
      <c r="D622" t="s">
        <v>1434</v>
      </c>
      <c r="E622" t="s">
        <v>1435</v>
      </c>
      <c r="F622">
        <f t="shared" si="135"/>
        <v>8356</v>
      </c>
      <c r="G622">
        <f t="shared" si="136"/>
        <v>42.880145426582644</v>
      </c>
      <c r="H622">
        <f t="shared" si="137"/>
        <v>-1.5283673743192776</v>
      </c>
      <c r="I622" t="s">
        <v>197</v>
      </c>
      <c r="J622" t="s">
        <v>198</v>
      </c>
      <c r="K622" t="s">
        <v>199</v>
      </c>
      <c r="L622" t="s">
        <v>200</v>
      </c>
      <c r="M622" t="s">
        <v>1404</v>
      </c>
      <c r="N622" t="s">
        <v>1405</v>
      </c>
      <c r="O622" t="s">
        <v>203</v>
      </c>
      <c r="P622" t="s">
        <v>807</v>
      </c>
      <c r="Q622">
        <v>1550581626.7</v>
      </c>
      <c r="R622">
        <f t="shared" si="138"/>
        <v>5.8243230667380736E-3</v>
      </c>
      <c r="S622">
        <f t="shared" si="139"/>
        <v>17.000415322862107</v>
      </c>
      <c r="T622">
        <f t="shared" si="140"/>
        <v>76.837866628275037</v>
      </c>
      <c r="U622">
        <f t="shared" si="141"/>
        <v>0.75274954183746101</v>
      </c>
      <c r="V622">
        <f t="shared" si="142"/>
        <v>0.97965960647905581</v>
      </c>
      <c r="W622">
        <v>146</v>
      </c>
      <c r="X622">
        <v>10</v>
      </c>
      <c r="Y622">
        <f t="shared" si="143"/>
        <v>1</v>
      </c>
      <c r="Z622">
        <f t="shared" si="144"/>
        <v>0</v>
      </c>
      <c r="AA622">
        <f t="shared" si="145"/>
        <v>56573.146464231409</v>
      </c>
      <c r="AB622">
        <f t="shared" si="146"/>
        <v>707.73</v>
      </c>
      <c r="AC622">
        <f t="shared" si="147"/>
        <v>346.78770000000003</v>
      </c>
      <c r="AD622">
        <f t="shared" si="148"/>
        <v>0.49</v>
      </c>
      <c r="AE622">
        <f t="shared" si="149"/>
        <v>0.39</v>
      </c>
      <c r="AF622">
        <v>10</v>
      </c>
      <c r="AG622">
        <v>1550581626.7</v>
      </c>
      <c r="AH622">
        <v>385.24900000000002</v>
      </c>
      <c r="AI622">
        <v>398.733</v>
      </c>
      <c r="AJ622">
        <v>7.5453700000000001</v>
      </c>
      <c r="AK622">
        <v>3.49519</v>
      </c>
      <c r="AL622">
        <v>1427.19</v>
      </c>
      <c r="AM622">
        <v>99.738600000000005</v>
      </c>
      <c r="AN622">
        <v>2.4505300000000001E-2</v>
      </c>
      <c r="AO622">
        <v>6.6173299999999999</v>
      </c>
      <c r="AP622">
        <v>999.9</v>
      </c>
      <c r="AQ622">
        <v>999.9</v>
      </c>
      <c r="AR622">
        <v>9998.1200000000008</v>
      </c>
      <c r="AS622">
        <v>0</v>
      </c>
      <c r="AT622">
        <v>707.73</v>
      </c>
      <c r="AU622">
        <v>0</v>
      </c>
      <c r="AV622" t="s">
        <v>204</v>
      </c>
      <c r="AW622">
        <v>0</v>
      </c>
      <c r="AX622">
        <v>-1.4419999999999999</v>
      </c>
      <c r="AY622">
        <v>-3.5999999999999997E-2</v>
      </c>
      <c r="AZ622">
        <v>0</v>
      </c>
      <c r="BA622">
        <v>0</v>
      </c>
      <c r="BB622">
        <v>0</v>
      </c>
      <c r="BC622">
        <v>0</v>
      </c>
      <c r="BD622">
        <v>397.33878688524601</v>
      </c>
      <c r="BE622">
        <v>-17.019923402540002</v>
      </c>
      <c r="BF622">
        <v>5.1060217153730099</v>
      </c>
      <c r="BG622">
        <v>-1</v>
      </c>
      <c r="BH622">
        <v>0</v>
      </c>
      <c r="BI622">
        <v>0</v>
      </c>
      <c r="BJ622" t="s">
        <v>205</v>
      </c>
      <c r="BK622">
        <v>1.8847100000000001</v>
      </c>
      <c r="BL622">
        <v>1.88171</v>
      </c>
      <c r="BM622">
        <v>1.8832199999999999</v>
      </c>
      <c r="BN622">
        <v>1.88188</v>
      </c>
      <c r="BO622">
        <v>1.88385</v>
      </c>
      <c r="BP622">
        <v>1.8830899999999999</v>
      </c>
      <c r="BQ622">
        <v>1.8847700000000001</v>
      </c>
      <c r="BR622">
        <v>1.88232</v>
      </c>
      <c r="BS622" t="s">
        <v>206</v>
      </c>
      <c r="BT622" t="s">
        <v>17</v>
      </c>
      <c r="BU622" t="s">
        <v>17</v>
      </c>
      <c r="BV622" t="s">
        <v>17</v>
      </c>
      <c r="BW622" t="s">
        <v>207</v>
      </c>
      <c r="BX622" t="s">
        <v>208</v>
      </c>
      <c r="BY622" t="s">
        <v>209</v>
      </c>
      <c r="BZ622" t="s">
        <v>209</v>
      </c>
      <c r="CA622" t="s">
        <v>209</v>
      </c>
      <c r="CB622" t="s">
        <v>209</v>
      </c>
      <c r="CC622">
        <v>5</v>
      </c>
      <c r="CD622">
        <v>0</v>
      </c>
      <c r="CE622">
        <v>0</v>
      </c>
      <c r="CF622">
        <v>0</v>
      </c>
      <c r="CG622">
        <v>0</v>
      </c>
      <c r="CH622">
        <v>2</v>
      </c>
      <c r="CI622">
        <v>1314.51</v>
      </c>
      <c r="CJ622">
        <v>-0.19705400000000001</v>
      </c>
      <c r="CK622">
        <v>7.1836500000000001</v>
      </c>
      <c r="CL622">
        <v>10.2416</v>
      </c>
      <c r="CM622">
        <v>29.999500000000001</v>
      </c>
      <c r="CN622">
        <v>10.058199999999999</v>
      </c>
      <c r="CO622">
        <v>10.315300000000001</v>
      </c>
      <c r="CP622">
        <v>-1</v>
      </c>
      <c r="CQ622">
        <v>0</v>
      </c>
      <c r="CR622">
        <v>100</v>
      </c>
      <c r="CS622">
        <v>-999.9</v>
      </c>
      <c r="CT622">
        <v>400</v>
      </c>
      <c r="CU622">
        <v>8.8321900000000007</v>
      </c>
      <c r="CV622">
        <v>103.79600000000001</v>
      </c>
      <c r="CW622">
        <v>103.3</v>
      </c>
    </row>
    <row r="623" spans="1:101" x14ac:dyDescent="0.2">
      <c r="A623">
        <v>609</v>
      </c>
      <c r="B623">
        <v>1550581628.7</v>
      </c>
      <c r="C623">
        <v>2457.2000000476801</v>
      </c>
      <c r="D623" t="s">
        <v>1436</v>
      </c>
      <c r="E623" t="s">
        <v>1437</v>
      </c>
      <c r="F623">
        <f t="shared" si="135"/>
        <v>8356</v>
      </c>
      <c r="G623">
        <f t="shared" si="136"/>
        <v>42.88026145303045</v>
      </c>
      <c r="H623">
        <f t="shared" si="137"/>
        <v>-1.597823191621218</v>
      </c>
      <c r="I623" t="s">
        <v>197</v>
      </c>
      <c r="J623" t="s">
        <v>198</v>
      </c>
      <c r="K623" t="s">
        <v>199</v>
      </c>
      <c r="L623" t="s">
        <v>200</v>
      </c>
      <c r="M623" t="s">
        <v>1404</v>
      </c>
      <c r="N623" t="s">
        <v>1405</v>
      </c>
      <c r="O623" t="s">
        <v>203</v>
      </c>
      <c r="P623" t="s">
        <v>807</v>
      </c>
      <c r="Q623">
        <v>1550581628.7</v>
      </c>
      <c r="R623">
        <f t="shared" si="138"/>
        <v>5.876521364284697E-3</v>
      </c>
      <c r="S623">
        <f t="shared" si="139"/>
        <v>17.658271575954618</v>
      </c>
      <c r="T623">
        <f t="shared" si="140"/>
        <v>77.2046784375908</v>
      </c>
      <c r="U623">
        <f t="shared" si="141"/>
        <v>0.75621608797593598</v>
      </c>
      <c r="V623">
        <f t="shared" si="142"/>
        <v>0.97949515920493213</v>
      </c>
      <c r="W623">
        <v>161</v>
      </c>
      <c r="X623">
        <v>11</v>
      </c>
      <c r="Y623">
        <f t="shared" si="143"/>
        <v>1</v>
      </c>
      <c r="Z623">
        <f t="shared" si="144"/>
        <v>0</v>
      </c>
      <c r="AA623">
        <f t="shared" si="145"/>
        <v>56641.021122650935</v>
      </c>
      <c r="AB623">
        <f t="shared" si="146"/>
        <v>711.03599999999994</v>
      </c>
      <c r="AC623">
        <f t="shared" si="147"/>
        <v>348.40763999999996</v>
      </c>
      <c r="AD623">
        <f t="shared" si="148"/>
        <v>0.49</v>
      </c>
      <c r="AE623">
        <f t="shared" si="149"/>
        <v>0.39</v>
      </c>
      <c r="AF623">
        <v>10</v>
      </c>
      <c r="AG623">
        <v>1550581628.7</v>
      </c>
      <c r="AH623">
        <v>384.733</v>
      </c>
      <c r="AI623">
        <v>398.68599999999998</v>
      </c>
      <c r="AJ623">
        <v>7.5801600000000002</v>
      </c>
      <c r="AK623">
        <v>3.4949699999999999</v>
      </c>
      <c r="AL623">
        <v>1427.59</v>
      </c>
      <c r="AM623">
        <v>99.738</v>
      </c>
      <c r="AN623">
        <v>2.4549600000000001E-2</v>
      </c>
      <c r="AO623">
        <v>6.6148899999999999</v>
      </c>
      <c r="AP623">
        <v>999.9</v>
      </c>
      <c r="AQ623">
        <v>999.9</v>
      </c>
      <c r="AR623">
        <v>10010.6</v>
      </c>
      <c r="AS623">
        <v>0</v>
      </c>
      <c r="AT623">
        <v>711.03599999999994</v>
      </c>
      <c r="AU623">
        <v>0</v>
      </c>
      <c r="AV623" t="s">
        <v>204</v>
      </c>
      <c r="AW623">
        <v>0</v>
      </c>
      <c r="AX623">
        <v>-1.4419999999999999</v>
      </c>
      <c r="AY623">
        <v>-3.5999999999999997E-2</v>
      </c>
      <c r="AZ623">
        <v>0</v>
      </c>
      <c r="BA623">
        <v>0</v>
      </c>
      <c r="BB623">
        <v>0</v>
      </c>
      <c r="BC623">
        <v>0</v>
      </c>
      <c r="BD623">
        <v>396.87316393442597</v>
      </c>
      <c r="BE623">
        <v>-17.793960101909601</v>
      </c>
      <c r="BF623">
        <v>5.2852041050598899</v>
      </c>
      <c r="BG623">
        <v>-1</v>
      </c>
      <c r="BH623">
        <v>0</v>
      </c>
      <c r="BI623">
        <v>0</v>
      </c>
      <c r="BJ623" t="s">
        <v>205</v>
      </c>
      <c r="BK623">
        <v>1.88472</v>
      </c>
      <c r="BL623">
        <v>1.88171</v>
      </c>
      <c r="BM623">
        <v>1.8832199999999999</v>
      </c>
      <c r="BN623">
        <v>1.8818699999999999</v>
      </c>
      <c r="BO623">
        <v>1.8838299999999999</v>
      </c>
      <c r="BP623">
        <v>1.8830899999999999</v>
      </c>
      <c r="BQ623">
        <v>1.8847799999999999</v>
      </c>
      <c r="BR623">
        <v>1.8823099999999999</v>
      </c>
      <c r="BS623" t="s">
        <v>206</v>
      </c>
      <c r="BT623" t="s">
        <v>17</v>
      </c>
      <c r="BU623" t="s">
        <v>17</v>
      </c>
      <c r="BV623" t="s">
        <v>17</v>
      </c>
      <c r="BW623" t="s">
        <v>207</v>
      </c>
      <c r="BX623" t="s">
        <v>208</v>
      </c>
      <c r="BY623" t="s">
        <v>209</v>
      </c>
      <c r="BZ623" t="s">
        <v>209</v>
      </c>
      <c r="CA623" t="s">
        <v>209</v>
      </c>
      <c r="CB623" t="s">
        <v>209</v>
      </c>
      <c r="CC623">
        <v>5</v>
      </c>
      <c r="CD623">
        <v>0</v>
      </c>
      <c r="CE623">
        <v>0</v>
      </c>
      <c r="CF623">
        <v>0</v>
      </c>
      <c r="CG623">
        <v>0</v>
      </c>
      <c r="CH623">
        <v>2</v>
      </c>
      <c r="CI623">
        <v>1303.56</v>
      </c>
      <c r="CJ623">
        <v>-0.19705400000000001</v>
      </c>
      <c r="CK623">
        <v>7.1879900000000001</v>
      </c>
      <c r="CL623">
        <v>10.2384</v>
      </c>
      <c r="CM623">
        <v>29.999400000000001</v>
      </c>
      <c r="CN623">
        <v>10.055899999999999</v>
      </c>
      <c r="CO623">
        <v>10.312099999999999</v>
      </c>
      <c r="CP623">
        <v>-1</v>
      </c>
      <c r="CQ623">
        <v>0</v>
      </c>
      <c r="CR623">
        <v>100</v>
      </c>
      <c r="CS623">
        <v>-999.9</v>
      </c>
      <c r="CT623">
        <v>400</v>
      </c>
      <c r="CU623">
        <v>8.8321900000000007</v>
      </c>
      <c r="CV623">
        <v>103.797</v>
      </c>
      <c r="CW623">
        <v>103.3</v>
      </c>
    </row>
    <row r="624" spans="1:101" x14ac:dyDescent="0.2">
      <c r="A624">
        <v>610</v>
      </c>
      <c r="B624">
        <v>1550581630.7</v>
      </c>
      <c r="C624">
        <v>2459.2000000476801</v>
      </c>
      <c r="D624" t="s">
        <v>1438</v>
      </c>
      <c r="E624" t="s">
        <v>1439</v>
      </c>
      <c r="F624">
        <f t="shared" si="135"/>
        <v>8356</v>
      </c>
      <c r="G624">
        <f t="shared" si="136"/>
        <v>42.878543415577269</v>
      </c>
      <c r="H624">
        <f t="shared" si="137"/>
        <v>-1.6556602314383286</v>
      </c>
      <c r="I624" t="s">
        <v>197</v>
      </c>
      <c r="J624" t="s">
        <v>198</v>
      </c>
      <c r="K624" t="s">
        <v>199</v>
      </c>
      <c r="L624" t="s">
        <v>200</v>
      </c>
      <c r="M624" t="s">
        <v>1404</v>
      </c>
      <c r="N624" t="s">
        <v>1405</v>
      </c>
      <c r="O624" t="s">
        <v>203</v>
      </c>
      <c r="P624" t="s">
        <v>807</v>
      </c>
      <c r="Q624">
        <v>1550581630.7</v>
      </c>
      <c r="R624">
        <f t="shared" si="138"/>
        <v>5.9349332183371711E-3</v>
      </c>
      <c r="S624">
        <f t="shared" si="139"/>
        <v>18.452053674042141</v>
      </c>
      <c r="T624">
        <f t="shared" si="140"/>
        <v>77.539750176135811</v>
      </c>
      <c r="U624">
        <f t="shared" si="141"/>
        <v>0.76009872057839489</v>
      </c>
      <c r="V624">
        <f t="shared" si="142"/>
        <v>0.98026975693342933</v>
      </c>
      <c r="W624">
        <v>156</v>
      </c>
      <c r="X624">
        <v>11</v>
      </c>
      <c r="Y624">
        <f t="shared" si="143"/>
        <v>1</v>
      </c>
      <c r="Z624">
        <f t="shared" si="144"/>
        <v>0</v>
      </c>
      <c r="AA624">
        <f t="shared" si="145"/>
        <v>56662.619766817712</v>
      </c>
      <c r="AB624">
        <f t="shared" si="146"/>
        <v>714.77</v>
      </c>
      <c r="AC624">
        <f t="shared" si="147"/>
        <v>350.2373</v>
      </c>
      <c r="AD624">
        <f t="shared" si="148"/>
        <v>0.49</v>
      </c>
      <c r="AE624">
        <f t="shared" si="149"/>
        <v>0.39</v>
      </c>
      <c r="AF624">
        <v>10</v>
      </c>
      <c r="AG624">
        <v>1550581630.7</v>
      </c>
      <c r="AH624">
        <v>384.14800000000002</v>
      </c>
      <c r="AI624">
        <v>398.66800000000001</v>
      </c>
      <c r="AJ624">
        <v>7.6190499999999997</v>
      </c>
      <c r="AK624">
        <v>3.4940799999999999</v>
      </c>
      <c r="AL624">
        <v>1427.82</v>
      </c>
      <c r="AM624">
        <v>99.738100000000003</v>
      </c>
      <c r="AN624">
        <v>2.4825900000000001E-2</v>
      </c>
      <c r="AO624">
        <v>6.6263800000000002</v>
      </c>
      <c r="AP624">
        <v>999.9</v>
      </c>
      <c r="AQ624">
        <v>999.9</v>
      </c>
      <c r="AR624">
        <v>10015</v>
      </c>
      <c r="AS624">
        <v>0</v>
      </c>
      <c r="AT624">
        <v>714.77</v>
      </c>
      <c r="AU624">
        <v>0</v>
      </c>
      <c r="AV624" t="s">
        <v>204</v>
      </c>
      <c r="AW624">
        <v>0</v>
      </c>
      <c r="AX624">
        <v>-1.4419999999999999</v>
      </c>
      <c r="AY624">
        <v>-3.5999999999999997E-2</v>
      </c>
      <c r="AZ624">
        <v>0</v>
      </c>
      <c r="BA624">
        <v>0</v>
      </c>
      <c r="BB624">
        <v>0</v>
      </c>
      <c r="BC624">
        <v>0</v>
      </c>
      <c r="BD624">
        <v>396.38164754098398</v>
      </c>
      <c r="BE624">
        <v>-18.4395164909245</v>
      </c>
      <c r="BF624">
        <v>5.4378279217827599</v>
      </c>
      <c r="BG624">
        <v>-1</v>
      </c>
      <c r="BH624">
        <v>0</v>
      </c>
      <c r="BI624">
        <v>0</v>
      </c>
      <c r="BJ624" t="s">
        <v>205</v>
      </c>
      <c r="BK624">
        <v>1.8847100000000001</v>
      </c>
      <c r="BL624">
        <v>1.8816999999999999</v>
      </c>
      <c r="BM624">
        <v>1.8832199999999999</v>
      </c>
      <c r="BN624">
        <v>1.88188</v>
      </c>
      <c r="BO624">
        <v>1.8838200000000001</v>
      </c>
      <c r="BP624">
        <v>1.8830899999999999</v>
      </c>
      <c r="BQ624">
        <v>1.8847799999999999</v>
      </c>
      <c r="BR624">
        <v>1.8823000000000001</v>
      </c>
      <c r="BS624" t="s">
        <v>206</v>
      </c>
      <c r="BT624" t="s">
        <v>17</v>
      </c>
      <c r="BU624" t="s">
        <v>17</v>
      </c>
      <c r="BV624" t="s">
        <v>17</v>
      </c>
      <c r="BW624" t="s">
        <v>207</v>
      </c>
      <c r="BX624" t="s">
        <v>208</v>
      </c>
      <c r="BY624" t="s">
        <v>209</v>
      </c>
      <c r="BZ624" t="s">
        <v>209</v>
      </c>
      <c r="CA624" t="s">
        <v>209</v>
      </c>
      <c r="CB624" t="s">
        <v>209</v>
      </c>
      <c r="CC624">
        <v>5</v>
      </c>
      <c r="CD624">
        <v>0</v>
      </c>
      <c r="CE624">
        <v>0</v>
      </c>
      <c r="CF624">
        <v>0</v>
      </c>
      <c r="CG624">
        <v>0</v>
      </c>
      <c r="CH624">
        <v>2</v>
      </c>
      <c r="CI624">
        <v>1307.3399999999999</v>
      </c>
      <c r="CJ624">
        <v>-0.19705400000000001</v>
      </c>
      <c r="CK624">
        <v>7.1923399999999997</v>
      </c>
      <c r="CL624">
        <v>10.235200000000001</v>
      </c>
      <c r="CM624">
        <v>29.999400000000001</v>
      </c>
      <c r="CN624">
        <v>10.053599999999999</v>
      </c>
      <c r="CO624">
        <v>10.3089</v>
      </c>
      <c r="CP624">
        <v>-1</v>
      </c>
      <c r="CQ624">
        <v>0</v>
      </c>
      <c r="CR624">
        <v>100</v>
      </c>
      <c r="CS624">
        <v>-999.9</v>
      </c>
      <c r="CT624">
        <v>400</v>
      </c>
      <c r="CU624">
        <v>8.8321900000000007</v>
      </c>
      <c r="CV624">
        <v>103.798</v>
      </c>
      <c r="CW624">
        <v>103.29900000000001</v>
      </c>
    </row>
    <row r="625" spans="1:101" x14ac:dyDescent="0.2">
      <c r="A625">
        <v>611</v>
      </c>
      <c r="B625">
        <v>1550581632.7</v>
      </c>
      <c r="C625">
        <v>2461.2000000476801</v>
      </c>
      <c r="D625" t="s">
        <v>1440</v>
      </c>
      <c r="E625" t="s">
        <v>1441</v>
      </c>
      <c r="F625">
        <f t="shared" si="135"/>
        <v>8356</v>
      </c>
      <c r="G625">
        <f t="shared" si="136"/>
        <v>42.876667674764022</v>
      </c>
      <c r="H625">
        <f t="shared" si="137"/>
        <v>-1.6909241143259397</v>
      </c>
      <c r="I625" t="s">
        <v>197</v>
      </c>
      <c r="J625" t="s">
        <v>198</v>
      </c>
      <c r="K625" t="s">
        <v>199</v>
      </c>
      <c r="L625" t="s">
        <v>200</v>
      </c>
      <c r="M625" t="s">
        <v>1404</v>
      </c>
      <c r="N625" t="s">
        <v>1405</v>
      </c>
      <c r="O625" t="s">
        <v>203</v>
      </c>
      <c r="P625" t="s">
        <v>807</v>
      </c>
      <c r="Q625">
        <v>1550581632.7</v>
      </c>
      <c r="R625">
        <f t="shared" si="138"/>
        <v>5.9734202216935837E-3</v>
      </c>
      <c r="S625">
        <f t="shared" si="139"/>
        <v>19.326188749245926</v>
      </c>
      <c r="T625">
        <f t="shared" si="140"/>
        <v>77.752305016358108</v>
      </c>
      <c r="U625">
        <f t="shared" si="141"/>
        <v>0.76283906669224799</v>
      </c>
      <c r="V625">
        <f t="shared" si="142"/>
        <v>0.98111440751725143</v>
      </c>
      <c r="W625">
        <v>164</v>
      </c>
      <c r="X625">
        <v>11</v>
      </c>
      <c r="Y625">
        <f t="shared" si="143"/>
        <v>1</v>
      </c>
      <c r="Z625">
        <f t="shared" si="144"/>
        <v>0</v>
      </c>
      <c r="AA625">
        <f t="shared" si="145"/>
        <v>56497.340976152082</v>
      </c>
      <c r="AB625">
        <f t="shared" si="146"/>
        <v>717.928</v>
      </c>
      <c r="AC625">
        <f t="shared" si="147"/>
        <v>351.78471999999999</v>
      </c>
      <c r="AD625">
        <f t="shared" si="148"/>
        <v>0.49</v>
      </c>
      <c r="AE625">
        <f t="shared" si="149"/>
        <v>0.39</v>
      </c>
      <c r="AF625">
        <v>10</v>
      </c>
      <c r="AG625">
        <v>1550581632.7</v>
      </c>
      <c r="AH625">
        <v>383.56599999999997</v>
      </c>
      <c r="AI625">
        <v>398.709</v>
      </c>
      <c r="AJ625">
        <v>7.6465199999999998</v>
      </c>
      <c r="AK625">
        <v>3.4941300000000002</v>
      </c>
      <c r="AL625">
        <v>1427.55</v>
      </c>
      <c r="AM625">
        <v>99.738200000000006</v>
      </c>
      <c r="AN625">
        <v>2.4707400000000001E-2</v>
      </c>
      <c r="AO625">
        <v>6.6388999999999996</v>
      </c>
      <c r="AP625">
        <v>999.9</v>
      </c>
      <c r="AQ625">
        <v>999.9</v>
      </c>
      <c r="AR625">
        <v>9985</v>
      </c>
      <c r="AS625">
        <v>0</v>
      </c>
      <c r="AT625">
        <v>717.928</v>
      </c>
      <c r="AU625">
        <v>0</v>
      </c>
      <c r="AV625" t="s">
        <v>204</v>
      </c>
      <c r="AW625">
        <v>0</v>
      </c>
      <c r="AX625">
        <v>-1.4419999999999999</v>
      </c>
      <c r="AY625">
        <v>-3.5999999999999997E-2</v>
      </c>
      <c r="AZ625">
        <v>0</v>
      </c>
      <c r="BA625">
        <v>0</v>
      </c>
      <c r="BB625">
        <v>0</v>
      </c>
      <c r="BC625">
        <v>0</v>
      </c>
      <c r="BD625">
        <v>395.84258196721299</v>
      </c>
      <c r="BE625">
        <v>-18.833604673832902</v>
      </c>
      <c r="BF625">
        <v>5.5372817869008299</v>
      </c>
      <c r="BG625">
        <v>-1</v>
      </c>
      <c r="BH625">
        <v>0</v>
      </c>
      <c r="BI625">
        <v>0</v>
      </c>
      <c r="BJ625" t="s">
        <v>205</v>
      </c>
      <c r="BK625">
        <v>1.8847</v>
      </c>
      <c r="BL625">
        <v>1.8816999999999999</v>
      </c>
      <c r="BM625">
        <v>1.8832199999999999</v>
      </c>
      <c r="BN625">
        <v>1.88188</v>
      </c>
      <c r="BO625">
        <v>1.8838200000000001</v>
      </c>
      <c r="BP625">
        <v>1.8830899999999999</v>
      </c>
      <c r="BQ625">
        <v>1.8847799999999999</v>
      </c>
      <c r="BR625">
        <v>1.8822700000000001</v>
      </c>
      <c r="BS625" t="s">
        <v>206</v>
      </c>
      <c r="BT625" t="s">
        <v>17</v>
      </c>
      <c r="BU625" t="s">
        <v>17</v>
      </c>
      <c r="BV625" t="s">
        <v>17</v>
      </c>
      <c r="BW625" t="s">
        <v>207</v>
      </c>
      <c r="BX625" t="s">
        <v>208</v>
      </c>
      <c r="BY625" t="s">
        <v>209</v>
      </c>
      <c r="BZ625" t="s">
        <v>209</v>
      </c>
      <c r="CA625" t="s">
        <v>209</v>
      </c>
      <c r="CB625" t="s">
        <v>209</v>
      </c>
      <c r="CC625">
        <v>5</v>
      </c>
      <c r="CD625">
        <v>0</v>
      </c>
      <c r="CE625">
        <v>0</v>
      </c>
      <c r="CF625">
        <v>0</v>
      </c>
      <c r="CG625">
        <v>0</v>
      </c>
      <c r="CH625">
        <v>2</v>
      </c>
      <c r="CI625">
        <v>1301.26</v>
      </c>
      <c r="CJ625">
        <v>-0.19705400000000001</v>
      </c>
      <c r="CK625">
        <v>7.19672</v>
      </c>
      <c r="CL625">
        <v>10.231999999999999</v>
      </c>
      <c r="CM625">
        <v>29.999600000000001</v>
      </c>
      <c r="CN625">
        <v>10.051</v>
      </c>
      <c r="CO625">
        <v>10.3055</v>
      </c>
      <c r="CP625">
        <v>-1</v>
      </c>
      <c r="CQ625">
        <v>0</v>
      </c>
      <c r="CR625">
        <v>100</v>
      </c>
      <c r="CS625">
        <v>-999.9</v>
      </c>
      <c r="CT625">
        <v>400</v>
      </c>
      <c r="CU625">
        <v>8.8321900000000007</v>
      </c>
      <c r="CV625">
        <v>103.79900000000001</v>
      </c>
      <c r="CW625">
        <v>103.3</v>
      </c>
    </row>
    <row r="626" spans="1:101" x14ac:dyDescent="0.2">
      <c r="A626">
        <v>612</v>
      </c>
      <c r="B626">
        <v>1550581634.7</v>
      </c>
      <c r="C626">
        <v>2463.2000000476801</v>
      </c>
      <c r="D626" t="s">
        <v>1442</v>
      </c>
      <c r="E626" t="s">
        <v>1443</v>
      </c>
      <c r="F626">
        <f t="shared" si="135"/>
        <v>8356</v>
      </c>
      <c r="G626">
        <f t="shared" si="136"/>
        <v>42.875881615650151</v>
      </c>
      <c r="H626">
        <f t="shared" si="137"/>
        <v>-1.7041591538933707</v>
      </c>
      <c r="I626" t="s">
        <v>197</v>
      </c>
      <c r="J626" t="s">
        <v>198</v>
      </c>
      <c r="K626" t="s">
        <v>199</v>
      </c>
      <c r="L626" t="s">
        <v>200</v>
      </c>
      <c r="M626" t="s">
        <v>1404</v>
      </c>
      <c r="N626" t="s">
        <v>1405</v>
      </c>
      <c r="O626" t="s">
        <v>203</v>
      </c>
      <c r="P626" t="s">
        <v>807</v>
      </c>
      <c r="Q626">
        <v>1550581634.7</v>
      </c>
      <c r="R626">
        <f t="shared" si="138"/>
        <v>6.0160526176430106E-3</v>
      </c>
      <c r="S626">
        <f t="shared" si="139"/>
        <v>20.08098364981166</v>
      </c>
      <c r="T626">
        <f t="shared" si="140"/>
        <v>78.036362114188336</v>
      </c>
      <c r="U626">
        <f t="shared" si="141"/>
        <v>0.76591096460628894</v>
      </c>
      <c r="V626">
        <f t="shared" si="142"/>
        <v>0.98147958702323124</v>
      </c>
      <c r="W626">
        <v>156</v>
      </c>
      <c r="X626">
        <v>11</v>
      </c>
      <c r="Y626">
        <f t="shared" si="143"/>
        <v>1</v>
      </c>
      <c r="Z626">
        <f t="shared" si="144"/>
        <v>0</v>
      </c>
      <c r="AA626">
        <f t="shared" si="145"/>
        <v>56686.219098159541</v>
      </c>
      <c r="AB626">
        <f t="shared" si="146"/>
        <v>721.20399999999995</v>
      </c>
      <c r="AC626">
        <f t="shared" si="147"/>
        <v>353.38995999999997</v>
      </c>
      <c r="AD626">
        <f t="shared" si="148"/>
        <v>0.49</v>
      </c>
      <c r="AE626">
        <f t="shared" si="149"/>
        <v>0.39</v>
      </c>
      <c r="AF626">
        <v>10</v>
      </c>
      <c r="AG626">
        <v>1550581634.7</v>
      </c>
      <c r="AH626">
        <v>383.03100000000001</v>
      </c>
      <c r="AI626">
        <v>398.71600000000001</v>
      </c>
      <c r="AJ626">
        <v>7.6773300000000004</v>
      </c>
      <c r="AK626">
        <v>3.4943499999999998</v>
      </c>
      <c r="AL626">
        <v>1427.18</v>
      </c>
      <c r="AM626">
        <v>99.738299999999995</v>
      </c>
      <c r="AN626">
        <v>2.4373300000000001E-2</v>
      </c>
      <c r="AO626">
        <v>6.6443099999999999</v>
      </c>
      <c r="AP626">
        <v>999.9</v>
      </c>
      <c r="AQ626">
        <v>999.9</v>
      </c>
      <c r="AR626">
        <v>10020</v>
      </c>
      <c r="AS626">
        <v>0</v>
      </c>
      <c r="AT626">
        <v>721.20399999999995</v>
      </c>
      <c r="AU626">
        <v>0</v>
      </c>
      <c r="AV626" t="s">
        <v>204</v>
      </c>
      <c r="AW626">
        <v>0</v>
      </c>
      <c r="AX626">
        <v>-1.4419999999999999</v>
      </c>
      <c r="AY626">
        <v>-3.5999999999999997E-2</v>
      </c>
      <c r="AZ626">
        <v>0</v>
      </c>
      <c r="BA626">
        <v>0</v>
      </c>
      <c r="BB626">
        <v>0</v>
      </c>
      <c r="BC626">
        <v>0</v>
      </c>
      <c r="BD626">
        <v>395.261737704918</v>
      </c>
      <c r="BE626">
        <v>-18.981954590064898</v>
      </c>
      <c r="BF626">
        <v>5.5770535419601099</v>
      </c>
      <c r="BG626">
        <v>-1</v>
      </c>
      <c r="BH626">
        <v>0</v>
      </c>
      <c r="BI626">
        <v>0</v>
      </c>
      <c r="BJ626" t="s">
        <v>205</v>
      </c>
      <c r="BK626">
        <v>1.8847100000000001</v>
      </c>
      <c r="BL626">
        <v>1.88171</v>
      </c>
      <c r="BM626">
        <v>1.8832199999999999</v>
      </c>
      <c r="BN626">
        <v>1.8818699999999999</v>
      </c>
      <c r="BO626">
        <v>1.8838200000000001</v>
      </c>
      <c r="BP626">
        <v>1.8830899999999999</v>
      </c>
      <c r="BQ626">
        <v>1.8847700000000001</v>
      </c>
      <c r="BR626">
        <v>1.8822700000000001</v>
      </c>
      <c r="BS626" t="s">
        <v>206</v>
      </c>
      <c r="BT626" t="s">
        <v>17</v>
      </c>
      <c r="BU626" t="s">
        <v>17</v>
      </c>
      <c r="BV626" t="s">
        <v>17</v>
      </c>
      <c r="BW626" t="s">
        <v>207</v>
      </c>
      <c r="BX626" t="s">
        <v>208</v>
      </c>
      <c r="BY626" t="s">
        <v>209</v>
      </c>
      <c r="BZ626" t="s">
        <v>209</v>
      </c>
      <c r="CA626" t="s">
        <v>209</v>
      </c>
      <c r="CB626" t="s">
        <v>209</v>
      </c>
      <c r="CC626">
        <v>5</v>
      </c>
      <c r="CD626">
        <v>0</v>
      </c>
      <c r="CE626">
        <v>0</v>
      </c>
      <c r="CF626">
        <v>0</v>
      </c>
      <c r="CG626">
        <v>0</v>
      </c>
      <c r="CH626">
        <v>2</v>
      </c>
      <c r="CI626">
        <v>1306.82</v>
      </c>
      <c r="CJ626">
        <v>-0.19705400000000001</v>
      </c>
      <c r="CK626">
        <v>7.2011099999999999</v>
      </c>
      <c r="CL626">
        <v>10.2288</v>
      </c>
      <c r="CM626">
        <v>29.999600000000001</v>
      </c>
      <c r="CN626">
        <v>10.0481</v>
      </c>
      <c r="CO626">
        <v>10.302</v>
      </c>
      <c r="CP626">
        <v>-1</v>
      </c>
      <c r="CQ626">
        <v>0</v>
      </c>
      <c r="CR626">
        <v>100</v>
      </c>
      <c r="CS626">
        <v>-999.9</v>
      </c>
      <c r="CT626">
        <v>400</v>
      </c>
      <c r="CU626">
        <v>8.8321900000000007</v>
      </c>
      <c r="CV626">
        <v>103.79900000000001</v>
      </c>
      <c r="CW626">
        <v>103.3</v>
      </c>
    </row>
    <row r="627" spans="1:101" x14ac:dyDescent="0.2">
      <c r="A627">
        <v>613</v>
      </c>
      <c r="B627">
        <v>1550581636.7</v>
      </c>
      <c r="C627">
        <v>2465.2000000476801</v>
      </c>
      <c r="D627" t="s">
        <v>1444</v>
      </c>
      <c r="E627" t="s">
        <v>1445</v>
      </c>
      <c r="F627">
        <f t="shared" si="135"/>
        <v>8356</v>
      </c>
      <c r="G627">
        <f t="shared" si="136"/>
        <v>42.873074345674098</v>
      </c>
      <c r="H627">
        <f t="shared" si="137"/>
        <v>-1.7028670957236389</v>
      </c>
      <c r="I627" t="s">
        <v>197</v>
      </c>
      <c r="J627" t="s">
        <v>198</v>
      </c>
      <c r="K627" t="s">
        <v>199</v>
      </c>
      <c r="L627" t="s">
        <v>200</v>
      </c>
      <c r="M627" t="s">
        <v>1404</v>
      </c>
      <c r="N627" t="s">
        <v>1405</v>
      </c>
      <c r="O627" t="s">
        <v>203</v>
      </c>
      <c r="P627" t="s">
        <v>807</v>
      </c>
      <c r="Q627">
        <v>1550581636.7</v>
      </c>
      <c r="R627">
        <f t="shared" si="138"/>
        <v>6.0745871536435651E-3</v>
      </c>
      <c r="S627">
        <f t="shared" si="139"/>
        <v>20.817152446208389</v>
      </c>
      <c r="T627">
        <f t="shared" si="140"/>
        <v>78.352721539535239</v>
      </c>
      <c r="U627">
        <f t="shared" si="141"/>
        <v>0.76997076005883813</v>
      </c>
      <c r="V627">
        <f t="shared" si="142"/>
        <v>0.98269816916356378</v>
      </c>
      <c r="W627">
        <v>130</v>
      </c>
      <c r="X627">
        <v>9</v>
      </c>
      <c r="Y627">
        <f t="shared" si="143"/>
        <v>1</v>
      </c>
      <c r="Z627">
        <f t="shared" si="144"/>
        <v>0</v>
      </c>
      <c r="AA627">
        <f t="shared" si="145"/>
        <v>56560.448039842828</v>
      </c>
      <c r="AB627">
        <f t="shared" si="146"/>
        <v>724.55399999999997</v>
      </c>
      <c r="AC627">
        <f t="shared" si="147"/>
        <v>355.03145999999998</v>
      </c>
      <c r="AD627">
        <f t="shared" si="148"/>
        <v>0.49</v>
      </c>
      <c r="AE627">
        <f t="shared" si="149"/>
        <v>0.39</v>
      </c>
      <c r="AF627">
        <v>10</v>
      </c>
      <c r="AG627">
        <v>1550581636.7</v>
      </c>
      <c r="AH627">
        <v>382.50599999999997</v>
      </c>
      <c r="AI627">
        <v>398.72199999999998</v>
      </c>
      <c r="AJ627">
        <v>7.7180200000000001</v>
      </c>
      <c r="AK627">
        <v>3.4940699999999998</v>
      </c>
      <c r="AL627">
        <v>1427.03</v>
      </c>
      <c r="AM627">
        <v>99.738200000000006</v>
      </c>
      <c r="AN627">
        <v>2.4531899999999999E-2</v>
      </c>
      <c r="AO627">
        <v>6.66235</v>
      </c>
      <c r="AP627">
        <v>999.9</v>
      </c>
      <c r="AQ627">
        <v>999.9</v>
      </c>
      <c r="AR627">
        <v>9997.5</v>
      </c>
      <c r="AS627">
        <v>0</v>
      </c>
      <c r="AT627">
        <v>724.55399999999997</v>
      </c>
      <c r="AU627">
        <v>0</v>
      </c>
      <c r="AV627" t="s">
        <v>204</v>
      </c>
      <c r="AW627">
        <v>0</v>
      </c>
      <c r="AX627">
        <v>-1.4419999999999999</v>
      </c>
      <c r="AY627">
        <v>-3.5999999999999997E-2</v>
      </c>
      <c r="AZ627">
        <v>0</v>
      </c>
      <c r="BA627">
        <v>0</v>
      </c>
      <c r="BB627">
        <v>0</v>
      </c>
      <c r="BC627">
        <v>0</v>
      </c>
      <c r="BD627">
        <v>394.65944262295102</v>
      </c>
      <c r="BE627">
        <v>-18.969582679324901</v>
      </c>
      <c r="BF627">
        <v>5.5735695555873503</v>
      </c>
      <c r="BG627">
        <v>-1</v>
      </c>
      <c r="BH627">
        <v>0</v>
      </c>
      <c r="BI627">
        <v>0</v>
      </c>
      <c r="BJ627" t="s">
        <v>205</v>
      </c>
      <c r="BK627">
        <v>1.88472</v>
      </c>
      <c r="BL627">
        <v>1.8816999999999999</v>
      </c>
      <c r="BM627">
        <v>1.8832199999999999</v>
      </c>
      <c r="BN627">
        <v>1.8818699999999999</v>
      </c>
      <c r="BO627">
        <v>1.8838299999999999</v>
      </c>
      <c r="BP627">
        <v>1.8830899999999999</v>
      </c>
      <c r="BQ627">
        <v>1.8847700000000001</v>
      </c>
      <c r="BR627">
        <v>1.88229</v>
      </c>
      <c r="BS627" t="s">
        <v>206</v>
      </c>
      <c r="BT627" t="s">
        <v>17</v>
      </c>
      <c r="BU627" t="s">
        <v>17</v>
      </c>
      <c r="BV627" t="s">
        <v>17</v>
      </c>
      <c r="BW627" t="s">
        <v>207</v>
      </c>
      <c r="BX627" t="s">
        <v>208</v>
      </c>
      <c r="BY627" t="s">
        <v>209</v>
      </c>
      <c r="BZ627" t="s">
        <v>209</v>
      </c>
      <c r="CA627" t="s">
        <v>209</v>
      </c>
      <c r="CB627" t="s">
        <v>209</v>
      </c>
      <c r="CC627">
        <v>5</v>
      </c>
      <c r="CD627">
        <v>0</v>
      </c>
      <c r="CE627">
        <v>0</v>
      </c>
      <c r="CF627">
        <v>0</v>
      </c>
      <c r="CG627">
        <v>0</v>
      </c>
      <c r="CH627">
        <v>2</v>
      </c>
      <c r="CI627">
        <v>1326.11</v>
      </c>
      <c r="CJ627">
        <v>-0.19705400000000001</v>
      </c>
      <c r="CK627">
        <v>7.2054200000000002</v>
      </c>
      <c r="CL627">
        <v>10.225300000000001</v>
      </c>
      <c r="CM627">
        <v>29.999500000000001</v>
      </c>
      <c r="CN627">
        <v>10.0456</v>
      </c>
      <c r="CO627">
        <v>10.298500000000001</v>
      </c>
      <c r="CP627">
        <v>-1</v>
      </c>
      <c r="CQ627">
        <v>0</v>
      </c>
      <c r="CR627">
        <v>100</v>
      </c>
      <c r="CS627">
        <v>-999.9</v>
      </c>
      <c r="CT627">
        <v>400</v>
      </c>
      <c r="CU627">
        <v>8.8321900000000007</v>
      </c>
      <c r="CV627">
        <v>103.8</v>
      </c>
      <c r="CW627">
        <v>103.30200000000001</v>
      </c>
    </row>
    <row r="628" spans="1:101" x14ac:dyDescent="0.2">
      <c r="A628">
        <v>614</v>
      </c>
      <c r="B628">
        <v>1550581638.7</v>
      </c>
      <c r="C628">
        <v>2467.2000000476801</v>
      </c>
      <c r="D628" t="s">
        <v>1446</v>
      </c>
      <c r="E628" t="s">
        <v>1447</v>
      </c>
      <c r="F628">
        <f t="shared" si="135"/>
        <v>8356</v>
      </c>
      <c r="G628">
        <f t="shared" si="136"/>
        <v>42.869277214093067</v>
      </c>
      <c r="H628">
        <f t="shared" si="137"/>
        <v>-1.696905139866195</v>
      </c>
      <c r="I628" t="s">
        <v>197</v>
      </c>
      <c r="J628" t="s">
        <v>198</v>
      </c>
      <c r="K628" t="s">
        <v>199</v>
      </c>
      <c r="L628" t="s">
        <v>200</v>
      </c>
      <c r="M628" t="s">
        <v>1404</v>
      </c>
      <c r="N628" t="s">
        <v>1405</v>
      </c>
      <c r="O628" t="s">
        <v>203</v>
      </c>
      <c r="P628" t="s">
        <v>807</v>
      </c>
      <c r="Q628">
        <v>1550581638.7</v>
      </c>
      <c r="R628">
        <f t="shared" si="138"/>
        <v>6.1254884334655327E-3</v>
      </c>
      <c r="S628">
        <f t="shared" si="139"/>
        <v>21.632400714791466</v>
      </c>
      <c r="T628">
        <f t="shared" si="140"/>
        <v>78.550056511425552</v>
      </c>
      <c r="U628">
        <f t="shared" si="141"/>
        <v>0.77337591305535003</v>
      </c>
      <c r="V628">
        <f t="shared" si="142"/>
        <v>0.98456442605214189</v>
      </c>
      <c r="W628">
        <v>143</v>
      </c>
      <c r="X628">
        <v>10</v>
      </c>
      <c r="Y628">
        <f t="shared" si="143"/>
        <v>1</v>
      </c>
      <c r="Z628">
        <f t="shared" si="144"/>
        <v>0</v>
      </c>
      <c r="AA628">
        <f t="shared" si="145"/>
        <v>56494.382209857482</v>
      </c>
      <c r="AB628">
        <f t="shared" si="146"/>
        <v>728.01499999999999</v>
      </c>
      <c r="AC628">
        <f t="shared" si="147"/>
        <v>356.72735</v>
      </c>
      <c r="AD628">
        <f t="shared" si="148"/>
        <v>0.49</v>
      </c>
      <c r="AE628">
        <f t="shared" si="149"/>
        <v>0.39</v>
      </c>
      <c r="AF628">
        <v>10</v>
      </c>
      <c r="AG628">
        <v>1550581638.7</v>
      </c>
      <c r="AH628">
        <v>381.94600000000003</v>
      </c>
      <c r="AI628">
        <v>398.74299999999999</v>
      </c>
      <c r="AJ628">
        <v>7.7520600000000002</v>
      </c>
      <c r="AK628">
        <v>3.4932500000000002</v>
      </c>
      <c r="AL628">
        <v>1427.16</v>
      </c>
      <c r="AM628">
        <v>99.739199999999997</v>
      </c>
      <c r="AN628">
        <v>2.4722500000000001E-2</v>
      </c>
      <c r="AO628">
        <v>6.68994</v>
      </c>
      <c r="AP628">
        <v>999.9</v>
      </c>
      <c r="AQ628">
        <v>999.9</v>
      </c>
      <c r="AR628">
        <v>9986.25</v>
      </c>
      <c r="AS628">
        <v>0</v>
      </c>
      <c r="AT628">
        <v>728.01499999999999</v>
      </c>
      <c r="AU628">
        <v>0</v>
      </c>
      <c r="AV628" t="s">
        <v>204</v>
      </c>
      <c r="AW628">
        <v>0</v>
      </c>
      <c r="AX628">
        <v>-1.4419999999999999</v>
      </c>
      <c r="AY628">
        <v>-3.5999999999999997E-2</v>
      </c>
      <c r="AZ628">
        <v>0</v>
      </c>
      <c r="BA628">
        <v>0</v>
      </c>
      <c r="BB628">
        <v>0</v>
      </c>
      <c r="BC628">
        <v>0</v>
      </c>
      <c r="BD628">
        <v>394.05409836065598</v>
      </c>
      <c r="BE628">
        <v>-18.905490630194201</v>
      </c>
      <c r="BF628">
        <v>5.5555207682735404</v>
      </c>
      <c r="BG628">
        <v>-1</v>
      </c>
      <c r="BH628">
        <v>0</v>
      </c>
      <c r="BI628">
        <v>0</v>
      </c>
      <c r="BJ628" t="s">
        <v>205</v>
      </c>
      <c r="BK628">
        <v>1.8847100000000001</v>
      </c>
      <c r="BL628">
        <v>1.8816999999999999</v>
      </c>
      <c r="BM628">
        <v>1.88323</v>
      </c>
      <c r="BN628">
        <v>1.8818699999999999</v>
      </c>
      <c r="BO628">
        <v>1.8838299999999999</v>
      </c>
      <c r="BP628">
        <v>1.8830899999999999</v>
      </c>
      <c r="BQ628">
        <v>1.8847700000000001</v>
      </c>
      <c r="BR628">
        <v>1.8823000000000001</v>
      </c>
      <c r="BS628" t="s">
        <v>206</v>
      </c>
      <c r="BT628" t="s">
        <v>17</v>
      </c>
      <c r="BU628" t="s">
        <v>17</v>
      </c>
      <c r="BV628" t="s">
        <v>17</v>
      </c>
      <c r="BW628" t="s">
        <v>207</v>
      </c>
      <c r="BX628" t="s">
        <v>208</v>
      </c>
      <c r="BY628" t="s">
        <v>209</v>
      </c>
      <c r="BZ628" t="s">
        <v>209</v>
      </c>
      <c r="CA628" t="s">
        <v>209</v>
      </c>
      <c r="CB628" t="s">
        <v>209</v>
      </c>
      <c r="CC628">
        <v>5</v>
      </c>
      <c r="CD628">
        <v>0</v>
      </c>
      <c r="CE628">
        <v>0</v>
      </c>
      <c r="CF628">
        <v>0</v>
      </c>
      <c r="CG628">
        <v>0</v>
      </c>
      <c r="CH628">
        <v>2</v>
      </c>
      <c r="CI628">
        <v>1316.67</v>
      </c>
      <c r="CJ628">
        <v>-0.19705400000000001</v>
      </c>
      <c r="CK628">
        <v>7.2097800000000003</v>
      </c>
      <c r="CL628">
        <v>10.2219</v>
      </c>
      <c r="CM628">
        <v>29.999600000000001</v>
      </c>
      <c r="CN628">
        <v>10.0433</v>
      </c>
      <c r="CO628">
        <v>10.295299999999999</v>
      </c>
      <c r="CP628">
        <v>-1</v>
      </c>
      <c r="CQ628">
        <v>0</v>
      </c>
      <c r="CR628">
        <v>100</v>
      </c>
      <c r="CS628">
        <v>-999.9</v>
      </c>
      <c r="CT628">
        <v>400</v>
      </c>
      <c r="CU628">
        <v>8.8321900000000007</v>
      </c>
      <c r="CV628">
        <v>103.8</v>
      </c>
      <c r="CW628">
        <v>103.30200000000001</v>
      </c>
    </row>
    <row r="629" spans="1:101" x14ac:dyDescent="0.2">
      <c r="A629">
        <v>615</v>
      </c>
      <c r="B629">
        <v>1550581640.7</v>
      </c>
      <c r="C629">
        <v>2469.2000000476801</v>
      </c>
      <c r="D629" t="s">
        <v>1448</v>
      </c>
      <c r="E629" t="s">
        <v>1449</v>
      </c>
      <c r="F629">
        <f t="shared" si="135"/>
        <v>8356</v>
      </c>
      <c r="G629">
        <f t="shared" si="136"/>
        <v>42.866052659628622</v>
      </c>
      <c r="H629">
        <f t="shared" si="137"/>
        <v>-1.6916381091814678</v>
      </c>
      <c r="I629" t="s">
        <v>197</v>
      </c>
      <c r="J629" t="s">
        <v>198</v>
      </c>
      <c r="K629" t="s">
        <v>199</v>
      </c>
      <c r="L629" t="s">
        <v>200</v>
      </c>
      <c r="M629" t="s">
        <v>1404</v>
      </c>
      <c r="N629" t="s">
        <v>1405</v>
      </c>
      <c r="O629" t="s">
        <v>203</v>
      </c>
      <c r="P629" t="s">
        <v>807</v>
      </c>
      <c r="Q629">
        <v>1550581640.7</v>
      </c>
      <c r="R629">
        <f t="shared" si="138"/>
        <v>6.1685072992790843E-3</v>
      </c>
      <c r="S629">
        <f t="shared" si="139"/>
        <v>22.409068715157144</v>
      </c>
      <c r="T629">
        <f t="shared" si="140"/>
        <v>78.766610200712492</v>
      </c>
      <c r="U629">
        <f t="shared" si="141"/>
        <v>0.77636162728066493</v>
      </c>
      <c r="V629">
        <f t="shared" si="142"/>
        <v>0.98564813859876155</v>
      </c>
      <c r="W629">
        <v>157</v>
      </c>
      <c r="X629">
        <v>11</v>
      </c>
      <c r="Y629">
        <f t="shared" si="143"/>
        <v>1</v>
      </c>
      <c r="Z629">
        <f t="shared" si="144"/>
        <v>0</v>
      </c>
      <c r="AA629">
        <f t="shared" si="145"/>
        <v>56744.233641083185</v>
      </c>
      <c r="AB629">
        <f t="shared" si="146"/>
        <v>731.77800000000002</v>
      </c>
      <c r="AC629">
        <f t="shared" si="147"/>
        <v>358.57121999999998</v>
      </c>
      <c r="AD629">
        <f t="shared" si="148"/>
        <v>0.49</v>
      </c>
      <c r="AE629">
        <f t="shared" si="149"/>
        <v>0.39</v>
      </c>
      <c r="AF629">
        <v>10</v>
      </c>
      <c r="AG629">
        <v>1550581640.7</v>
      </c>
      <c r="AH629">
        <v>381.38600000000002</v>
      </c>
      <c r="AI629">
        <v>398.738</v>
      </c>
      <c r="AJ629">
        <v>7.7821499999999997</v>
      </c>
      <c r="AK629">
        <v>3.4931399999999999</v>
      </c>
      <c r="AL629">
        <v>1427.02</v>
      </c>
      <c r="AM629">
        <v>99.737399999999994</v>
      </c>
      <c r="AN629">
        <v>2.4443099999999999E-2</v>
      </c>
      <c r="AO629">
        <v>6.70594</v>
      </c>
      <c r="AP629">
        <v>999.9</v>
      </c>
      <c r="AQ629">
        <v>999.9</v>
      </c>
      <c r="AR629">
        <v>10033.1</v>
      </c>
      <c r="AS629">
        <v>0</v>
      </c>
      <c r="AT629">
        <v>731.77800000000002</v>
      </c>
      <c r="AU629">
        <v>0</v>
      </c>
      <c r="AV629" t="s">
        <v>204</v>
      </c>
      <c r="AW629">
        <v>0</v>
      </c>
      <c r="AX629">
        <v>-1.4419999999999999</v>
      </c>
      <c r="AY629">
        <v>-3.5999999999999997E-2</v>
      </c>
      <c r="AZ629">
        <v>0</v>
      </c>
      <c r="BA629">
        <v>0</v>
      </c>
      <c r="BB629">
        <v>0</v>
      </c>
      <c r="BC629">
        <v>0</v>
      </c>
      <c r="BD629">
        <v>393.451778688525</v>
      </c>
      <c r="BE629">
        <v>-18.848799124978001</v>
      </c>
      <c r="BF629">
        <v>5.5395926915907898</v>
      </c>
      <c r="BG629">
        <v>-1</v>
      </c>
      <c r="BH629">
        <v>0</v>
      </c>
      <c r="BI629">
        <v>0</v>
      </c>
      <c r="BJ629" t="s">
        <v>205</v>
      </c>
      <c r="BK629">
        <v>1.8847100000000001</v>
      </c>
      <c r="BL629">
        <v>1.8816999999999999</v>
      </c>
      <c r="BM629">
        <v>1.8832199999999999</v>
      </c>
      <c r="BN629">
        <v>1.8818699999999999</v>
      </c>
      <c r="BO629">
        <v>1.88384</v>
      </c>
      <c r="BP629">
        <v>1.8830899999999999</v>
      </c>
      <c r="BQ629">
        <v>1.8847700000000001</v>
      </c>
      <c r="BR629">
        <v>1.8823000000000001</v>
      </c>
      <c r="BS629" t="s">
        <v>206</v>
      </c>
      <c r="BT629" t="s">
        <v>17</v>
      </c>
      <c r="BU629" t="s">
        <v>17</v>
      </c>
      <c r="BV629" t="s">
        <v>17</v>
      </c>
      <c r="BW629" t="s">
        <v>207</v>
      </c>
      <c r="BX629" t="s">
        <v>208</v>
      </c>
      <c r="BY629" t="s">
        <v>209</v>
      </c>
      <c r="BZ629" t="s">
        <v>209</v>
      </c>
      <c r="CA629" t="s">
        <v>209</v>
      </c>
      <c r="CB629" t="s">
        <v>209</v>
      </c>
      <c r="CC629">
        <v>5</v>
      </c>
      <c r="CD629">
        <v>0</v>
      </c>
      <c r="CE629">
        <v>0</v>
      </c>
      <c r="CF629">
        <v>0</v>
      </c>
      <c r="CG629">
        <v>0</v>
      </c>
      <c r="CH629">
        <v>2</v>
      </c>
      <c r="CI629">
        <v>1305.6199999999999</v>
      </c>
      <c r="CJ629">
        <v>-0.19705400000000001</v>
      </c>
      <c r="CK629">
        <v>7.2138299999999997</v>
      </c>
      <c r="CL629">
        <v>10.218400000000001</v>
      </c>
      <c r="CM629">
        <v>29.999600000000001</v>
      </c>
      <c r="CN629">
        <v>10.040900000000001</v>
      </c>
      <c r="CO629">
        <v>10.292199999999999</v>
      </c>
      <c r="CP629">
        <v>-1</v>
      </c>
      <c r="CQ629">
        <v>0</v>
      </c>
      <c r="CR629">
        <v>100</v>
      </c>
      <c r="CS629">
        <v>-999.9</v>
      </c>
      <c r="CT629">
        <v>400</v>
      </c>
      <c r="CU629">
        <v>8.8321900000000007</v>
      </c>
      <c r="CV629">
        <v>103.801</v>
      </c>
      <c r="CW629">
        <v>103.30200000000001</v>
      </c>
    </row>
    <row r="630" spans="1:101" x14ac:dyDescent="0.2">
      <c r="A630">
        <v>616</v>
      </c>
      <c r="B630">
        <v>1550581642.7</v>
      </c>
      <c r="C630">
        <v>2471.2000000476801</v>
      </c>
      <c r="D630" t="s">
        <v>1450</v>
      </c>
      <c r="E630" t="s">
        <v>1451</v>
      </c>
      <c r="F630">
        <f t="shared" si="135"/>
        <v>8356</v>
      </c>
      <c r="G630">
        <f t="shared" si="136"/>
        <v>42.866174200031757</v>
      </c>
      <c r="H630">
        <f t="shared" si="137"/>
        <v>-1.6776176142222015</v>
      </c>
      <c r="I630" t="s">
        <v>197</v>
      </c>
      <c r="J630" t="s">
        <v>198</v>
      </c>
      <c r="K630" t="s">
        <v>199</v>
      </c>
      <c r="L630" t="s">
        <v>200</v>
      </c>
      <c r="M630" t="s">
        <v>1404</v>
      </c>
      <c r="N630" t="s">
        <v>1405</v>
      </c>
      <c r="O630" t="s">
        <v>203</v>
      </c>
      <c r="P630" t="s">
        <v>807</v>
      </c>
      <c r="Q630">
        <v>1550581642.7</v>
      </c>
      <c r="R630">
        <f t="shared" si="138"/>
        <v>6.2040358449356042E-3</v>
      </c>
      <c r="S630">
        <f t="shared" si="139"/>
        <v>23.057529999130047</v>
      </c>
      <c r="T630">
        <f t="shared" si="140"/>
        <v>79.031129932001804</v>
      </c>
      <c r="U630">
        <f t="shared" si="141"/>
        <v>0.77876109066785604</v>
      </c>
      <c r="V630">
        <f t="shared" si="142"/>
        <v>0.98538524166097619</v>
      </c>
      <c r="W630">
        <v>143</v>
      </c>
      <c r="X630">
        <v>10</v>
      </c>
      <c r="Y630">
        <f t="shared" si="143"/>
        <v>1</v>
      </c>
      <c r="Z630">
        <f t="shared" si="144"/>
        <v>0</v>
      </c>
      <c r="AA630">
        <f t="shared" si="145"/>
        <v>56676.631895642247</v>
      </c>
      <c r="AB630">
        <f t="shared" si="146"/>
        <v>735.58699999999999</v>
      </c>
      <c r="AC630">
        <f t="shared" si="147"/>
        <v>360.43763000000001</v>
      </c>
      <c r="AD630">
        <f t="shared" si="148"/>
        <v>0.49</v>
      </c>
      <c r="AE630">
        <f t="shared" si="149"/>
        <v>0.39</v>
      </c>
      <c r="AF630">
        <v>10</v>
      </c>
      <c r="AG630">
        <v>1550581642.7</v>
      </c>
      <c r="AH630">
        <v>380.887</v>
      </c>
      <c r="AI630">
        <v>398.69600000000003</v>
      </c>
      <c r="AJ630">
        <v>7.8062800000000001</v>
      </c>
      <c r="AK630">
        <v>3.4938199999999999</v>
      </c>
      <c r="AL630">
        <v>1427.4</v>
      </c>
      <c r="AM630">
        <v>99.7363</v>
      </c>
      <c r="AN630">
        <v>2.45452E-2</v>
      </c>
      <c r="AO630">
        <v>6.7020600000000004</v>
      </c>
      <c r="AP630">
        <v>999.9</v>
      </c>
      <c r="AQ630">
        <v>999.9</v>
      </c>
      <c r="AR630">
        <v>10020.6</v>
      </c>
      <c r="AS630">
        <v>0</v>
      </c>
      <c r="AT630">
        <v>735.58699999999999</v>
      </c>
      <c r="AU630">
        <v>0</v>
      </c>
      <c r="AV630" t="s">
        <v>204</v>
      </c>
      <c r="AW630">
        <v>0</v>
      </c>
      <c r="AX630">
        <v>-1.4419999999999999</v>
      </c>
      <c r="AY630">
        <v>-3.5999999999999997E-2</v>
      </c>
      <c r="AZ630">
        <v>0</v>
      </c>
      <c r="BA630">
        <v>0</v>
      </c>
      <c r="BB630">
        <v>0</v>
      </c>
      <c r="BC630">
        <v>0</v>
      </c>
      <c r="BD630">
        <v>392.83815573770499</v>
      </c>
      <c r="BE630">
        <v>-18.692979667637001</v>
      </c>
      <c r="BF630">
        <v>5.4947644917692404</v>
      </c>
      <c r="BG630">
        <v>-1</v>
      </c>
      <c r="BH630">
        <v>0</v>
      </c>
      <c r="BI630">
        <v>0</v>
      </c>
      <c r="BJ630" t="s">
        <v>205</v>
      </c>
      <c r="BK630">
        <v>1.88472</v>
      </c>
      <c r="BL630">
        <v>1.8816999999999999</v>
      </c>
      <c r="BM630">
        <v>1.8832199999999999</v>
      </c>
      <c r="BN630">
        <v>1.8818699999999999</v>
      </c>
      <c r="BO630">
        <v>1.88384</v>
      </c>
      <c r="BP630">
        <v>1.8830899999999999</v>
      </c>
      <c r="BQ630">
        <v>1.8847700000000001</v>
      </c>
      <c r="BR630">
        <v>1.8823099999999999</v>
      </c>
      <c r="BS630" t="s">
        <v>206</v>
      </c>
      <c r="BT630" t="s">
        <v>17</v>
      </c>
      <c r="BU630" t="s">
        <v>17</v>
      </c>
      <c r="BV630" t="s">
        <v>17</v>
      </c>
      <c r="BW630" t="s">
        <v>207</v>
      </c>
      <c r="BX630" t="s">
        <v>208</v>
      </c>
      <c r="BY630" t="s">
        <v>209</v>
      </c>
      <c r="BZ630" t="s">
        <v>209</v>
      </c>
      <c r="CA630" t="s">
        <v>209</v>
      </c>
      <c r="CB630" t="s">
        <v>209</v>
      </c>
      <c r="CC630">
        <v>5</v>
      </c>
      <c r="CD630">
        <v>0</v>
      </c>
      <c r="CE630">
        <v>0</v>
      </c>
      <c r="CF630">
        <v>0</v>
      </c>
      <c r="CG630">
        <v>0</v>
      </c>
      <c r="CH630">
        <v>2</v>
      </c>
      <c r="CI630">
        <v>1316.46</v>
      </c>
      <c r="CJ630">
        <v>-0.19705400000000001</v>
      </c>
      <c r="CK630">
        <v>7.2173699999999998</v>
      </c>
      <c r="CL630">
        <v>10.215199999999999</v>
      </c>
      <c r="CM630">
        <v>29.999400000000001</v>
      </c>
      <c r="CN630">
        <v>10.038399999999999</v>
      </c>
      <c r="CO630">
        <v>10.2887</v>
      </c>
      <c r="CP630">
        <v>-1</v>
      </c>
      <c r="CQ630">
        <v>0</v>
      </c>
      <c r="CR630">
        <v>100</v>
      </c>
      <c r="CS630">
        <v>-999.9</v>
      </c>
      <c r="CT630">
        <v>400</v>
      </c>
      <c r="CU630">
        <v>8.8321900000000007</v>
      </c>
      <c r="CV630">
        <v>103.80200000000001</v>
      </c>
      <c r="CW630">
        <v>103.30200000000001</v>
      </c>
    </row>
    <row r="631" spans="1:101" x14ac:dyDescent="0.2">
      <c r="A631">
        <v>617</v>
      </c>
      <c r="B631">
        <v>1550581644.7</v>
      </c>
      <c r="C631">
        <v>2473.2000000476801</v>
      </c>
      <c r="D631" t="s">
        <v>1452</v>
      </c>
      <c r="E631" t="s">
        <v>1453</v>
      </c>
      <c r="F631">
        <f t="shared" si="135"/>
        <v>8356</v>
      </c>
      <c r="G631">
        <f t="shared" si="136"/>
        <v>42.866387481491437</v>
      </c>
      <c r="H631">
        <f t="shared" si="137"/>
        <v>-1.6588991831433599</v>
      </c>
      <c r="I631" t="s">
        <v>197</v>
      </c>
      <c r="J631" t="s">
        <v>198</v>
      </c>
      <c r="K631" t="s">
        <v>199</v>
      </c>
      <c r="L631" t="s">
        <v>200</v>
      </c>
      <c r="M631" t="s">
        <v>1404</v>
      </c>
      <c r="N631" t="s">
        <v>1405</v>
      </c>
      <c r="O631" t="s">
        <v>203</v>
      </c>
      <c r="P631" t="s">
        <v>807</v>
      </c>
      <c r="Q631">
        <v>1550581644.7</v>
      </c>
      <c r="R631">
        <f t="shared" si="138"/>
        <v>6.2435521158057273E-3</v>
      </c>
      <c r="S631">
        <f t="shared" si="139"/>
        <v>23.776042043680054</v>
      </c>
      <c r="T631">
        <f t="shared" si="140"/>
        <v>79.284544283618303</v>
      </c>
      <c r="U631">
        <f t="shared" si="141"/>
        <v>0.78149994636102693</v>
      </c>
      <c r="V631">
        <f t="shared" si="142"/>
        <v>0.9856901536388093</v>
      </c>
      <c r="W631">
        <v>132</v>
      </c>
      <c r="X631">
        <v>9</v>
      </c>
      <c r="Y631">
        <f t="shared" si="143"/>
        <v>1</v>
      </c>
      <c r="Z631">
        <f t="shared" si="144"/>
        <v>0</v>
      </c>
      <c r="AA631">
        <f t="shared" si="145"/>
        <v>56551.621580024839</v>
      </c>
      <c r="AB631">
        <f t="shared" si="146"/>
        <v>738.68299999999999</v>
      </c>
      <c r="AC631">
        <f t="shared" si="147"/>
        <v>361.95466999999996</v>
      </c>
      <c r="AD631">
        <f t="shared" si="148"/>
        <v>0.49</v>
      </c>
      <c r="AE631">
        <f t="shared" si="149"/>
        <v>0.39</v>
      </c>
      <c r="AF631">
        <v>10</v>
      </c>
      <c r="AG631">
        <v>1550581644.7</v>
      </c>
      <c r="AH631">
        <v>380.36099999999999</v>
      </c>
      <c r="AI631">
        <v>398.68200000000002</v>
      </c>
      <c r="AJ631">
        <v>7.8335299999999997</v>
      </c>
      <c r="AK631">
        <v>3.49363</v>
      </c>
      <c r="AL631">
        <v>1427.37</v>
      </c>
      <c r="AM631">
        <v>99.738399999999999</v>
      </c>
      <c r="AN631">
        <v>2.5045899999999999E-2</v>
      </c>
      <c r="AO631">
        <v>6.7065599999999996</v>
      </c>
      <c r="AP631">
        <v>999.9</v>
      </c>
      <c r="AQ631">
        <v>999.9</v>
      </c>
      <c r="AR631">
        <v>9997.5</v>
      </c>
      <c r="AS631">
        <v>0</v>
      </c>
      <c r="AT631">
        <v>738.68299999999999</v>
      </c>
      <c r="AU631">
        <v>0</v>
      </c>
      <c r="AV631" t="s">
        <v>204</v>
      </c>
      <c r="AW631">
        <v>0</v>
      </c>
      <c r="AX631">
        <v>-1.4419999999999999</v>
      </c>
      <c r="AY631">
        <v>-3.5999999999999997E-2</v>
      </c>
      <c r="AZ631">
        <v>0</v>
      </c>
      <c r="BA631">
        <v>0</v>
      </c>
      <c r="BB631">
        <v>0</v>
      </c>
      <c r="BC631">
        <v>0</v>
      </c>
      <c r="BD631">
        <v>392.22328688524601</v>
      </c>
      <c r="BE631">
        <v>-18.484823855581599</v>
      </c>
      <c r="BF631">
        <v>5.4342439736579502</v>
      </c>
      <c r="BG631">
        <v>-1</v>
      </c>
      <c r="BH631">
        <v>0</v>
      </c>
      <c r="BI631">
        <v>0</v>
      </c>
      <c r="BJ631" t="s">
        <v>205</v>
      </c>
      <c r="BK631">
        <v>1.8847100000000001</v>
      </c>
      <c r="BL631">
        <v>1.8816999999999999</v>
      </c>
      <c r="BM631">
        <v>1.8832199999999999</v>
      </c>
      <c r="BN631">
        <v>1.8818699999999999</v>
      </c>
      <c r="BO631">
        <v>1.8838299999999999</v>
      </c>
      <c r="BP631">
        <v>1.8830899999999999</v>
      </c>
      <c r="BQ631">
        <v>1.8847700000000001</v>
      </c>
      <c r="BR631">
        <v>1.8823099999999999</v>
      </c>
      <c r="BS631" t="s">
        <v>206</v>
      </c>
      <c r="BT631" t="s">
        <v>17</v>
      </c>
      <c r="BU631" t="s">
        <v>17</v>
      </c>
      <c r="BV631" t="s">
        <v>17</v>
      </c>
      <c r="BW631" t="s">
        <v>207</v>
      </c>
      <c r="BX631" t="s">
        <v>208</v>
      </c>
      <c r="BY631" t="s">
        <v>209</v>
      </c>
      <c r="BZ631" t="s">
        <v>209</v>
      </c>
      <c r="CA631" t="s">
        <v>209</v>
      </c>
      <c r="CB631" t="s">
        <v>209</v>
      </c>
      <c r="CC631">
        <v>5</v>
      </c>
      <c r="CD631">
        <v>0</v>
      </c>
      <c r="CE631">
        <v>0</v>
      </c>
      <c r="CF631">
        <v>0</v>
      </c>
      <c r="CG631">
        <v>0</v>
      </c>
      <c r="CH631">
        <v>2</v>
      </c>
      <c r="CI631">
        <v>1324.97</v>
      </c>
      <c r="CJ631">
        <v>-0.19705400000000001</v>
      </c>
      <c r="CK631">
        <v>7.2213000000000003</v>
      </c>
      <c r="CL631">
        <v>10.212</v>
      </c>
      <c r="CM631">
        <v>29.999500000000001</v>
      </c>
      <c r="CN631">
        <v>10.036099999999999</v>
      </c>
      <c r="CO631">
        <v>10.2852</v>
      </c>
      <c r="CP631">
        <v>-1</v>
      </c>
      <c r="CQ631">
        <v>0</v>
      </c>
      <c r="CR631">
        <v>100</v>
      </c>
      <c r="CS631">
        <v>-999.9</v>
      </c>
      <c r="CT631">
        <v>400</v>
      </c>
      <c r="CU631">
        <v>8.8321900000000007</v>
      </c>
      <c r="CV631">
        <v>103.803</v>
      </c>
      <c r="CW631">
        <v>103.30200000000001</v>
      </c>
    </row>
    <row r="632" spans="1:101" x14ac:dyDescent="0.2">
      <c r="A632">
        <v>618</v>
      </c>
      <c r="B632">
        <v>1550581646.7</v>
      </c>
      <c r="C632">
        <v>2475.2000000476801</v>
      </c>
      <c r="D632" t="s">
        <v>1454</v>
      </c>
      <c r="E632" t="s">
        <v>1455</v>
      </c>
      <c r="F632">
        <f t="shared" si="135"/>
        <v>8356</v>
      </c>
      <c r="G632">
        <f t="shared" si="136"/>
        <v>42.862725623121861</v>
      </c>
      <c r="H632">
        <f t="shared" si="137"/>
        <v>-1.6376563995679476</v>
      </c>
      <c r="I632" t="s">
        <v>197</v>
      </c>
      <c r="J632" t="s">
        <v>198</v>
      </c>
      <c r="K632" t="s">
        <v>199</v>
      </c>
      <c r="L632" t="s">
        <v>200</v>
      </c>
      <c r="M632" t="s">
        <v>1404</v>
      </c>
      <c r="N632" t="s">
        <v>1405</v>
      </c>
      <c r="O632" t="s">
        <v>203</v>
      </c>
      <c r="P632" t="s">
        <v>807</v>
      </c>
      <c r="Q632">
        <v>1550581646.7</v>
      </c>
      <c r="R632">
        <f t="shared" si="138"/>
        <v>6.2887235452279257E-3</v>
      </c>
      <c r="S632">
        <f t="shared" si="139"/>
        <v>24.465160173044875</v>
      </c>
      <c r="T632">
        <f t="shared" si="140"/>
        <v>79.471413672831531</v>
      </c>
      <c r="U632">
        <f t="shared" si="141"/>
        <v>0.78466072885508009</v>
      </c>
      <c r="V632">
        <f t="shared" si="142"/>
        <v>0.98734965516704765</v>
      </c>
      <c r="W632">
        <v>135</v>
      </c>
      <c r="X632">
        <v>9</v>
      </c>
      <c r="Y632">
        <f t="shared" si="143"/>
        <v>1</v>
      </c>
      <c r="Z632">
        <f t="shared" si="144"/>
        <v>0</v>
      </c>
      <c r="AA632">
        <f t="shared" si="145"/>
        <v>56512.877082497922</v>
      </c>
      <c r="AB632">
        <f t="shared" si="146"/>
        <v>741.20100000000002</v>
      </c>
      <c r="AC632">
        <f t="shared" si="147"/>
        <v>363.18849</v>
      </c>
      <c r="AD632">
        <f t="shared" si="148"/>
        <v>0.49</v>
      </c>
      <c r="AE632">
        <f t="shared" si="149"/>
        <v>0.39</v>
      </c>
      <c r="AF632">
        <v>10</v>
      </c>
      <c r="AG632">
        <v>1550581646.7</v>
      </c>
      <c r="AH632">
        <v>379.86700000000002</v>
      </c>
      <c r="AI632">
        <v>398.685</v>
      </c>
      <c r="AJ632">
        <v>7.8651999999999997</v>
      </c>
      <c r="AK632">
        <v>3.4930300000000001</v>
      </c>
      <c r="AL632">
        <v>1427.04</v>
      </c>
      <c r="AM632">
        <v>99.738600000000005</v>
      </c>
      <c r="AN632">
        <v>2.50079E-2</v>
      </c>
      <c r="AO632">
        <v>6.7310299999999996</v>
      </c>
      <c r="AP632">
        <v>999.9</v>
      </c>
      <c r="AQ632">
        <v>999.9</v>
      </c>
      <c r="AR632">
        <v>9991.25</v>
      </c>
      <c r="AS632">
        <v>0</v>
      </c>
      <c r="AT632">
        <v>741.20100000000002</v>
      </c>
      <c r="AU632">
        <v>0</v>
      </c>
      <c r="AV632" t="s">
        <v>204</v>
      </c>
      <c r="AW632">
        <v>0</v>
      </c>
      <c r="AX632">
        <v>-1.4419999999999999</v>
      </c>
      <c r="AY632">
        <v>-3.5999999999999997E-2</v>
      </c>
      <c r="AZ632">
        <v>0</v>
      </c>
      <c r="BA632">
        <v>0</v>
      </c>
      <c r="BB632">
        <v>0</v>
      </c>
      <c r="BC632">
        <v>0</v>
      </c>
      <c r="BD632">
        <v>391.61040983606603</v>
      </c>
      <c r="BE632">
        <v>-18.250260755202</v>
      </c>
      <c r="BF632">
        <v>5.36544879450551</v>
      </c>
      <c r="BG632">
        <v>-1</v>
      </c>
      <c r="BH632">
        <v>0</v>
      </c>
      <c r="BI632">
        <v>0</v>
      </c>
      <c r="BJ632" t="s">
        <v>205</v>
      </c>
      <c r="BK632">
        <v>1.88472</v>
      </c>
      <c r="BL632">
        <v>1.8816999999999999</v>
      </c>
      <c r="BM632">
        <v>1.88323</v>
      </c>
      <c r="BN632">
        <v>1.8818699999999999</v>
      </c>
      <c r="BO632">
        <v>1.8838200000000001</v>
      </c>
      <c r="BP632">
        <v>1.8830899999999999</v>
      </c>
      <c r="BQ632">
        <v>1.8847700000000001</v>
      </c>
      <c r="BR632">
        <v>1.8823099999999999</v>
      </c>
      <c r="BS632" t="s">
        <v>206</v>
      </c>
      <c r="BT632" t="s">
        <v>17</v>
      </c>
      <c r="BU632" t="s">
        <v>17</v>
      </c>
      <c r="BV632" t="s">
        <v>17</v>
      </c>
      <c r="BW632" t="s">
        <v>207</v>
      </c>
      <c r="BX632" t="s">
        <v>208</v>
      </c>
      <c r="BY632" t="s">
        <v>209</v>
      </c>
      <c r="BZ632" t="s">
        <v>209</v>
      </c>
      <c r="CA632" t="s">
        <v>209</v>
      </c>
      <c r="CB632" t="s">
        <v>209</v>
      </c>
      <c r="CC632">
        <v>5</v>
      </c>
      <c r="CD632">
        <v>0</v>
      </c>
      <c r="CE632">
        <v>0</v>
      </c>
      <c r="CF632">
        <v>0</v>
      </c>
      <c r="CG632">
        <v>0</v>
      </c>
      <c r="CH632">
        <v>2</v>
      </c>
      <c r="CI632">
        <v>1322.75</v>
      </c>
      <c r="CJ632">
        <v>-0.19705400000000001</v>
      </c>
      <c r="CK632">
        <v>7.2257300000000004</v>
      </c>
      <c r="CL632">
        <v>10.208500000000001</v>
      </c>
      <c r="CM632">
        <v>29.999500000000001</v>
      </c>
      <c r="CN632">
        <v>10.0337</v>
      </c>
      <c r="CO632">
        <v>10.281700000000001</v>
      </c>
      <c r="CP632">
        <v>-1</v>
      </c>
      <c r="CQ632">
        <v>0</v>
      </c>
      <c r="CR632">
        <v>100</v>
      </c>
      <c r="CS632">
        <v>-999.9</v>
      </c>
      <c r="CT632">
        <v>400</v>
      </c>
      <c r="CU632">
        <v>7.8625800000000003</v>
      </c>
      <c r="CV632">
        <v>103.803</v>
      </c>
      <c r="CW632">
        <v>103.30200000000001</v>
      </c>
    </row>
    <row r="633" spans="1:101" x14ac:dyDescent="0.2">
      <c r="A633">
        <v>619</v>
      </c>
      <c r="B633">
        <v>1550581648.7</v>
      </c>
      <c r="C633">
        <v>2477.2000000476801</v>
      </c>
      <c r="D633" t="s">
        <v>1456</v>
      </c>
      <c r="E633" t="s">
        <v>1457</v>
      </c>
      <c r="F633">
        <f t="shared" si="135"/>
        <v>8356</v>
      </c>
      <c r="G633">
        <f t="shared" si="136"/>
        <v>42.860271505559083</v>
      </c>
      <c r="H633">
        <f t="shared" si="137"/>
        <v>-1.6117395465367976</v>
      </c>
      <c r="I633" t="s">
        <v>197</v>
      </c>
      <c r="J633" t="s">
        <v>198</v>
      </c>
      <c r="K633" t="s">
        <v>199</v>
      </c>
      <c r="L633" t="s">
        <v>200</v>
      </c>
      <c r="M633" t="s">
        <v>1404</v>
      </c>
      <c r="N633" t="s">
        <v>1405</v>
      </c>
      <c r="O633" t="s">
        <v>203</v>
      </c>
      <c r="P633" t="s">
        <v>807</v>
      </c>
      <c r="Q633">
        <v>1550581648.7</v>
      </c>
      <c r="R633">
        <f t="shared" si="138"/>
        <v>6.3215513877524134E-3</v>
      </c>
      <c r="S633">
        <f t="shared" si="139"/>
        <v>25.166843207617347</v>
      </c>
      <c r="T633">
        <f t="shared" si="140"/>
        <v>79.584233119937565</v>
      </c>
      <c r="U633">
        <f t="shared" si="141"/>
        <v>0.78674686377546599</v>
      </c>
      <c r="V633">
        <f t="shared" si="142"/>
        <v>0.98857126962547681</v>
      </c>
      <c r="W633">
        <v>133</v>
      </c>
      <c r="X633">
        <v>9</v>
      </c>
      <c r="Y633">
        <f t="shared" si="143"/>
        <v>1</v>
      </c>
      <c r="Z633">
        <f t="shared" si="144"/>
        <v>0</v>
      </c>
      <c r="AA633">
        <f t="shared" si="145"/>
        <v>56526.621867019538</v>
      </c>
      <c r="AB633">
        <f t="shared" si="146"/>
        <v>743.30100000000004</v>
      </c>
      <c r="AC633">
        <f t="shared" si="147"/>
        <v>364.21749</v>
      </c>
      <c r="AD633">
        <f t="shared" si="148"/>
        <v>0.49</v>
      </c>
      <c r="AE633">
        <f t="shared" si="149"/>
        <v>0.39</v>
      </c>
      <c r="AF633">
        <v>10</v>
      </c>
      <c r="AG633">
        <v>1550581648.7</v>
      </c>
      <c r="AH633">
        <v>379.37799999999999</v>
      </c>
      <c r="AI633">
        <v>398.68900000000002</v>
      </c>
      <c r="AJ633">
        <v>7.8860700000000001</v>
      </c>
      <c r="AK633">
        <v>3.4923700000000002</v>
      </c>
      <c r="AL633">
        <v>1427.43</v>
      </c>
      <c r="AM633">
        <v>99.7393</v>
      </c>
      <c r="AN633">
        <v>2.48238E-2</v>
      </c>
      <c r="AO633">
        <v>6.7490199999999998</v>
      </c>
      <c r="AP633">
        <v>999.9</v>
      </c>
      <c r="AQ633">
        <v>999.9</v>
      </c>
      <c r="AR633">
        <v>9994.3799999999992</v>
      </c>
      <c r="AS633">
        <v>0</v>
      </c>
      <c r="AT633">
        <v>743.30100000000004</v>
      </c>
      <c r="AU633">
        <v>0</v>
      </c>
      <c r="AV633" t="s">
        <v>204</v>
      </c>
      <c r="AW633">
        <v>0</v>
      </c>
      <c r="AX633">
        <v>-1.4419999999999999</v>
      </c>
      <c r="AY633">
        <v>-3.5999999999999997E-2</v>
      </c>
      <c r="AZ633">
        <v>0</v>
      </c>
      <c r="BA633">
        <v>0</v>
      </c>
      <c r="BB633">
        <v>0</v>
      </c>
      <c r="BC633">
        <v>0</v>
      </c>
      <c r="BD633">
        <v>390.99755737704902</v>
      </c>
      <c r="BE633">
        <v>-17.962846200362801</v>
      </c>
      <c r="BF633">
        <v>5.2799455614574002</v>
      </c>
      <c r="BG633">
        <v>-1</v>
      </c>
      <c r="BH633">
        <v>0</v>
      </c>
      <c r="BI633">
        <v>0</v>
      </c>
      <c r="BJ633" t="s">
        <v>205</v>
      </c>
      <c r="BK633">
        <v>1.88473</v>
      </c>
      <c r="BL633">
        <v>1.88171</v>
      </c>
      <c r="BM633">
        <v>1.88323</v>
      </c>
      <c r="BN633">
        <v>1.88188</v>
      </c>
      <c r="BO633">
        <v>1.8838299999999999</v>
      </c>
      <c r="BP633">
        <v>1.8830899999999999</v>
      </c>
      <c r="BQ633">
        <v>1.8847700000000001</v>
      </c>
      <c r="BR633">
        <v>1.88232</v>
      </c>
      <c r="BS633" t="s">
        <v>206</v>
      </c>
      <c r="BT633" t="s">
        <v>17</v>
      </c>
      <c r="BU633" t="s">
        <v>17</v>
      </c>
      <c r="BV633" t="s">
        <v>17</v>
      </c>
      <c r="BW633" t="s">
        <v>207</v>
      </c>
      <c r="BX633" t="s">
        <v>208</v>
      </c>
      <c r="BY633" t="s">
        <v>209</v>
      </c>
      <c r="BZ633" t="s">
        <v>209</v>
      </c>
      <c r="CA633" t="s">
        <v>209</v>
      </c>
      <c r="CB633" t="s">
        <v>209</v>
      </c>
      <c r="CC633">
        <v>5</v>
      </c>
      <c r="CD633">
        <v>0</v>
      </c>
      <c r="CE633">
        <v>0</v>
      </c>
      <c r="CF633">
        <v>0</v>
      </c>
      <c r="CG633">
        <v>0</v>
      </c>
      <c r="CH633">
        <v>2</v>
      </c>
      <c r="CI633">
        <v>1324.12</v>
      </c>
      <c r="CJ633">
        <v>-0.19705400000000001</v>
      </c>
      <c r="CK633">
        <v>7.2299899999999999</v>
      </c>
      <c r="CL633">
        <v>10.2051</v>
      </c>
      <c r="CM633">
        <v>29.999400000000001</v>
      </c>
      <c r="CN633">
        <v>10.030900000000001</v>
      </c>
      <c r="CO633">
        <v>10.278499999999999</v>
      </c>
      <c r="CP633">
        <v>-1</v>
      </c>
      <c r="CQ633">
        <v>0</v>
      </c>
      <c r="CR633">
        <v>100</v>
      </c>
      <c r="CS633">
        <v>-999.9</v>
      </c>
      <c r="CT633">
        <v>400</v>
      </c>
      <c r="CU633">
        <v>7.8625800000000003</v>
      </c>
      <c r="CV633">
        <v>103.804</v>
      </c>
      <c r="CW633">
        <v>103.303</v>
      </c>
    </row>
    <row r="634" spans="1:101" x14ac:dyDescent="0.2">
      <c r="A634">
        <v>620</v>
      </c>
      <c r="B634">
        <v>1550581650.7</v>
      </c>
      <c r="C634">
        <v>2479.2000000476801</v>
      </c>
      <c r="D634" t="s">
        <v>1458</v>
      </c>
      <c r="E634" t="s">
        <v>1459</v>
      </c>
      <c r="F634">
        <f t="shared" si="135"/>
        <v>8356</v>
      </c>
      <c r="G634">
        <f t="shared" si="136"/>
        <v>42.858676269603684</v>
      </c>
      <c r="H634">
        <f t="shared" si="137"/>
        <v>-1.5879176417996912</v>
      </c>
      <c r="I634" t="s">
        <v>197</v>
      </c>
      <c r="J634" t="s">
        <v>198</v>
      </c>
      <c r="K634" t="s">
        <v>199</v>
      </c>
      <c r="L634" t="s">
        <v>200</v>
      </c>
      <c r="M634" t="s">
        <v>1404</v>
      </c>
      <c r="N634" t="s">
        <v>1405</v>
      </c>
      <c r="O634" t="s">
        <v>203</v>
      </c>
      <c r="P634" t="s">
        <v>807</v>
      </c>
      <c r="Q634">
        <v>1550581650.7</v>
      </c>
      <c r="R634">
        <f t="shared" si="138"/>
        <v>6.3565109700849075E-3</v>
      </c>
      <c r="S634">
        <f t="shared" si="139"/>
        <v>25.902088069698184</v>
      </c>
      <c r="T634">
        <f t="shared" si="140"/>
        <v>79.765653331523879</v>
      </c>
      <c r="U634">
        <f t="shared" si="141"/>
        <v>0.78915077126908395</v>
      </c>
      <c r="V634">
        <f t="shared" si="142"/>
        <v>0.98933656067379905</v>
      </c>
      <c r="W634">
        <v>142</v>
      </c>
      <c r="X634">
        <v>10</v>
      </c>
      <c r="Y634">
        <f t="shared" si="143"/>
        <v>1</v>
      </c>
      <c r="Z634">
        <f t="shared" si="144"/>
        <v>0</v>
      </c>
      <c r="AA634">
        <f t="shared" si="145"/>
        <v>56544.806027992861</v>
      </c>
      <c r="AB634">
        <f t="shared" si="146"/>
        <v>744.99400000000003</v>
      </c>
      <c r="AC634">
        <f t="shared" si="147"/>
        <v>365.04705999999999</v>
      </c>
      <c r="AD634">
        <f t="shared" si="148"/>
        <v>0.49</v>
      </c>
      <c r="AE634">
        <f t="shared" si="149"/>
        <v>0.39</v>
      </c>
      <c r="AF634">
        <v>10</v>
      </c>
      <c r="AG634">
        <v>1550581650.7</v>
      </c>
      <c r="AH634">
        <v>378.87599999999998</v>
      </c>
      <c r="AI634">
        <v>398.709</v>
      </c>
      <c r="AJ634">
        <v>7.9101400000000002</v>
      </c>
      <c r="AK634">
        <v>3.4922800000000001</v>
      </c>
      <c r="AL634">
        <v>1427.44</v>
      </c>
      <c r="AM634">
        <v>99.739599999999996</v>
      </c>
      <c r="AN634">
        <v>2.48506E-2</v>
      </c>
      <c r="AO634">
        <v>6.7602799999999998</v>
      </c>
      <c r="AP634">
        <v>999.9</v>
      </c>
      <c r="AQ634">
        <v>999.9</v>
      </c>
      <c r="AR634">
        <v>9998.1200000000008</v>
      </c>
      <c r="AS634">
        <v>0</v>
      </c>
      <c r="AT634">
        <v>744.99400000000003</v>
      </c>
      <c r="AU634">
        <v>0</v>
      </c>
      <c r="AV634" t="s">
        <v>204</v>
      </c>
      <c r="AW634">
        <v>0</v>
      </c>
      <c r="AX634">
        <v>-1.4419999999999999</v>
      </c>
      <c r="AY634">
        <v>-3.5999999999999997E-2</v>
      </c>
      <c r="AZ634">
        <v>0</v>
      </c>
      <c r="BA634">
        <v>0</v>
      </c>
      <c r="BB634">
        <v>0</v>
      </c>
      <c r="BC634">
        <v>0</v>
      </c>
      <c r="BD634">
        <v>390.39653278688502</v>
      </c>
      <c r="BE634">
        <v>-17.6984390376081</v>
      </c>
      <c r="BF634">
        <v>5.2015737485918399</v>
      </c>
      <c r="BG634">
        <v>-1</v>
      </c>
      <c r="BH634">
        <v>0</v>
      </c>
      <c r="BI634">
        <v>0</v>
      </c>
      <c r="BJ634" t="s">
        <v>205</v>
      </c>
      <c r="BK634">
        <v>1.88473</v>
      </c>
      <c r="BL634">
        <v>1.88171</v>
      </c>
      <c r="BM634">
        <v>1.8832199999999999</v>
      </c>
      <c r="BN634">
        <v>1.88188</v>
      </c>
      <c r="BO634">
        <v>1.8838200000000001</v>
      </c>
      <c r="BP634">
        <v>1.8830899999999999</v>
      </c>
      <c r="BQ634">
        <v>1.8847700000000001</v>
      </c>
      <c r="BR634">
        <v>1.88232</v>
      </c>
      <c r="BS634" t="s">
        <v>206</v>
      </c>
      <c r="BT634" t="s">
        <v>17</v>
      </c>
      <c r="BU634" t="s">
        <v>17</v>
      </c>
      <c r="BV634" t="s">
        <v>17</v>
      </c>
      <c r="BW634" t="s">
        <v>207</v>
      </c>
      <c r="BX634" t="s">
        <v>208</v>
      </c>
      <c r="BY634" t="s">
        <v>209</v>
      </c>
      <c r="BZ634" t="s">
        <v>209</v>
      </c>
      <c r="CA634" t="s">
        <v>209</v>
      </c>
      <c r="CB634" t="s">
        <v>209</v>
      </c>
      <c r="CC634">
        <v>5</v>
      </c>
      <c r="CD634">
        <v>0</v>
      </c>
      <c r="CE634">
        <v>0</v>
      </c>
      <c r="CF634">
        <v>0</v>
      </c>
      <c r="CG634">
        <v>0</v>
      </c>
      <c r="CH634">
        <v>2</v>
      </c>
      <c r="CI634">
        <v>1317.24</v>
      </c>
      <c r="CJ634">
        <v>-0.19705400000000001</v>
      </c>
      <c r="CK634">
        <v>7.2341199999999999</v>
      </c>
      <c r="CL634">
        <v>10.201599999999999</v>
      </c>
      <c r="CM634">
        <v>29.999600000000001</v>
      </c>
      <c r="CN634">
        <v>10.0283</v>
      </c>
      <c r="CO634">
        <v>10.2753</v>
      </c>
      <c r="CP634">
        <v>-1</v>
      </c>
      <c r="CQ634">
        <v>0</v>
      </c>
      <c r="CR634">
        <v>100</v>
      </c>
      <c r="CS634">
        <v>-999.9</v>
      </c>
      <c r="CT634">
        <v>400</v>
      </c>
      <c r="CU634">
        <v>7.8598299999999997</v>
      </c>
      <c r="CV634">
        <v>103.804</v>
      </c>
      <c r="CW634">
        <v>103.304</v>
      </c>
    </row>
    <row r="635" spans="1:101" x14ac:dyDescent="0.2">
      <c r="A635">
        <v>621</v>
      </c>
      <c r="B635">
        <v>1550581652.7</v>
      </c>
      <c r="C635">
        <v>2481.2000000476801</v>
      </c>
      <c r="D635" t="s">
        <v>1460</v>
      </c>
      <c r="E635" t="s">
        <v>1461</v>
      </c>
      <c r="F635">
        <f t="shared" si="135"/>
        <v>8356</v>
      </c>
      <c r="G635">
        <f t="shared" si="136"/>
        <v>42.854952002748867</v>
      </c>
      <c r="H635">
        <f t="shared" si="137"/>
        <v>-1.566825499712432</v>
      </c>
      <c r="I635" t="s">
        <v>197</v>
      </c>
      <c r="J635" t="s">
        <v>198</v>
      </c>
      <c r="K635" t="s">
        <v>199</v>
      </c>
      <c r="L635" t="s">
        <v>200</v>
      </c>
      <c r="M635" t="s">
        <v>1404</v>
      </c>
      <c r="N635" t="s">
        <v>1405</v>
      </c>
      <c r="O635" t="s">
        <v>203</v>
      </c>
      <c r="P635" t="s">
        <v>807</v>
      </c>
      <c r="Q635">
        <v>1550581652.7</v>
      </c>
      <c r="R635">
        <f t="shared" si="138"/>
        <v>6.3949923618226547E-3</v>
      </c>
      <c r="S635">
        <f t="shared" si="139"/>
        <v>26.641519119889132</v>
      </c>
      <c r="T635">
        <f t="shared" si="140"/>
        <v>79.918686207227339</v>
      </c>
      <c r="U635">
        <f t="shared" si="141"/>
        <v>0.79186531619908695</v>
      </c>
      <c r="V635">
        <f t="shared" si="142"/>
        <v>0.99083875596477922</v>
      </c>
      <c r="W635">
        <v>151</v>
      </c>
      <c r="X635">
        <v>11</v>
      </c>
      <c r="Y635">
        <f t="shared" si="143"/>
        <v>1</v>
      </c>
      <c r="Z635">
        <f t="shared" si="144"/>
        <v>0</v>
      </c>
      <c r="AA635">
        <f t="shared" si="145"/>
        <v>56509.403753117105</v>
      </c>
      <c r="AB635">
        <f t="shared" si="146"/>
        <v>746.00800000000004</v>
      </c>
      <c r="AC635">
        <f t="shared" si="147"/>
        <v>365.54392000000001</v>
      </c>
      <c r="AD635">
        <f t="shared" si="148"/>
        <v>0.49</v>
      </c>
      <c r="AE635">
        <f t="shared" si="149"/>
        <v>0.39</v>
      </c>
      <c r="AF635">
        <v>10</v>
      </c>
      <c r="AG635">
        <v>1550581652.7</v>
      </c>
      <c r="AH635">
        <v>378.34800000000001</v>
      </c>
      <c r="AI635">
        <v>398.709</v>
      </c>
      <c r="AJ635">
        <v>7.9374099999999999</v>
      </c>
      <c r="AK635">
        <v>3.4924599999999999</v>
      </c>
      <c r="AL635">
        <v>1427.29</v>
      </c>
      <c r="AM635">
        <v>99.738799999999998</v>
      </c>
      <c r="AN635">
        <v>2.4890700000000002E-2</v>
      </c>
      <c r="AO635">
        <v>6.7823599999999997</v>
      </c>
      <c r="AP635">
        <v>999.9</v>
      </c>
      <c r="AQ635">
        <v>999.9</v>
      </c>
      <c r="AR635">
        <v>9992.5</v>
      </c>
      <c r="AS635">
        <v>0</v>
      </c>
      <c r="AT635">
        <v>746.00800000000004</v>
      </c>
      <c r="AU635">
        <v>0</v>
      </c>
      <c r="AV635" t="s">
        <v>204</v>
      </c>
      <c r="AW635">
        <v>0</v>
      </c>
      <c r="AX635">
        <v>-1.4419999999999999</v>
      </c>
      <c r="AY635">
        <v>-3.5999999999999997E-2</v>
      </c>
      <c r="AZ635">
        <v>0</v>
      </c>
      <c r="BA635">
        <v>0</v>
      </c>
      <c r="BB635">
        <v>0</v>
      </c>
      <c r="BC635">
        <v>0</v>
      </c>
      <c r="BD635">
        <v>389.80549180327898</v>
      </c>
      <c r="BE635">
        <v>-17.465350256591599</v>
      </c>
      <c r="BF635">
        <v>5.1326694876647698</v>
      </c>
      <c r="BG635">
        <v>-1</v>
      </c>
      <c r="BH635">
        <v>0</v>
      </c>
      <c r="BI635">
        <v>0</v>
      </c>
      <c r="BJ635" t="s">
        <v>205</v>
      </c>
      <c r="BK635">
        <v>1.88472</v>
      </c>
      <c r="BL635">
        <v>1.88171</v>
      </c>
      <c r="BM635">
        <v>1.8832199999999999</v>
      </c>
      <c r="BN635">
        <v>1.88188</v>
      </c>
      <c r="BO635">
        <v>1.8838299999999999</v>
      </c>
      <c r="BP635">
        <v>1.8830899999999999</v>
      </c>
      <c r="BQ635">
        <v>1.8847700000000001</v>
      </c>
      <c r="BR635">
        <v>1.88232</v>
      </c>
      <c r="BS635" t="s">
        <v>206</v>
      </c>
      <c r="BT635" t="s">
        <v>17</v>
      </c>
      <c r="BU635" t="s">
        <v>17</v>
      </c>
      <c r="BV635" t="s">
        <v>17</v>
      </c>
      <c r="BW635" t="s">
        <v>207</v>
      </c>
      <c r="BX635" t="s">
        <v>208</v>
      </c>
      <c r="BY635" t="s">
        <v>209</v>
      </c>
      <c r="BZ635" t="s">
        <v>209</v>
      </c>
      <c r="CA635" t="s">
        <v>209</v>
      </c>
      <c r="CB635" t="s">
        <v>209</v>
      </c>
      <c r="CC635">
        <v>5</v>
      </c>
      <c r="CD635">
        <v>0</v>
      </c>
      <c r="CE635">
        <v>0</v>
      </c>
      <c r="CF635">
        <v>0</v>
      </c>
      <c r="CG635">
        <v>0</v>
      </c>
      <c r="CH635">
        <v>2</v>
      </c>
      <c r="CI635">
        <v>1311</v>
      </c>
      <c r="CJ635">
        <v>-0.19705400000000001</v>
      </c>
      <c r="CK635">
        <v>7.2383699999999997</v>
      </c>
      <c r="CL635">
        <v>10.1981</v>
      </c>
      <c r="CM635">
        <v>29.999600000000001</v>
      </c>
      <c r="CN635">
        <v>10.026</v>
      </c>
      <c r="CO635">
        <v>10.2719</v>
      </c>
      <c r="CP635">
        <v>-1</v>
      </c>
      <c r="CQ635">
        <v>0</v>
      </c>
      <c r="CR635">
        <v>100</v>
      </c>
      <c r="CS635">
        <v>-999.9</v>
      </c>
      <c r="CT635">
        <v>400</v>
      </c>
      <c r="CU635">
        <v>7.8471599999999997</v>
      </c>
      <c r="CV635">
        <v>103.804</v>
      </c>
      <c r="CW635">
        <v>103.304</v>
      </c>
    </row>
    <row r="636" spans="1:101" x14ac:dyDescent="0.2">
      <c r="A636">
        <v>622</v>
      </c>
      <c r="B636">
        <v>1550581654.7</v>
      </c>
      <c r="C636">
        <v>2483.2000000476801</v>
      </c>
      <c r="D636" t="s">
        <v>1462</v>
      </c>
      <c r="E636" t="s">
        <v>1463</v>
      </c>
      <c r="F636">
        <f t="shared" si="135"/>
        <v>8356</v>
      </c>
      <c r="G636">
        <f t="shared" si="136"/>
        <v>42.852659841464806</v>
      </c>
      <c r="H636">
        <f t="shared" si="137"/>
        <v>-1.5471778390178483</v>
      </c>
      <c r="I636" t="s">
        <v>197</v>
      </c>
      <c r="J636" t="s">
        <v>198</v>
      </c>
      <c r="K636" t="s">
        <v>199</v>
      </c>
      <c r="L636" t="s">
        <v>200</v>
      </c>
      <c r="M636" t="s">
        <v>1404</v>
      </c>
      <c r="N636" t="s">
        <v>1405</v>
      </c>
      <c r="O636" t="s">
        <v>203</v>
      </c>
      <c r="P636" t="s">
        <v>807</v>
      </c>
      <c r="Q636">
        <v>1550581654.7</v>
      </c>
      <c r="R636">
        <f t="shared" si="138"/>
        <v>6.4320447527279325E-3</v>
      </c>
      <c r="S636">
        <f t="shared" si="139"/>
        <v>27.369538403792824</v>
      </c>
      <c r="T636">
        <f t="shared" si="140"/>
        <v>80.092387588645167</v>
      </c>
      <c r="U636">
        <f t="shared" si="141"/>
        <v>0.79432664873309999</v>
      </c>
      <c r="V636">
        <f t="shared" si="142"/>
        <v>0.99176297854018913</v>
      </c>
      <c r="W636">
        <v>149</v>
      </c>
      <c r="X636">
        <v>10</v>
      </c>
      <c r="Y636">
        <f t="shared" si="143"/>
        <v>1</v>
      </c>
      <c r="Z636">
        <f t="shared" si="144"/>
        <v>0</v>
      </c>
      <c r="AA636">
        <f t="shared" si="145"/>
        <v>56506.379794532848</v>
      </c>
      <c r="AB636">
        <f t="shared" si="146"/>
        <v>746.01900000000001</v>
      </c>
      <c r="AC636">
        <f t="shared" si="147"/>
        <v>365.54930999999999</v>
      </c>
      <c r="AD636">
        <f t="shared" si="148"/>
        <v>0.49</v>
      </c>
      <c r="AE636">
        <f t="shared" si="149"/>
        <v>0.39</v>
      </c>
      <c r="AF636">
        <v>10</v>
      </c>
      <c r="AG636">
        <v>1550581654.7</v>
      </c>
      <c r="AH636">
        <v>377.81400000000002</v>
      </c>
      <c r="AI636">
        <v>398.69</v>
      </c>
      <c r="AJ636">
        <v>7.9621500000000003</v>
      </c>
      <c r="AK636">
        <v>3.4920900000000001</v>
      </c>
      <c r="AL636">
        <v>1427.46</v>
      </c>
      <c r="AM636">
        <v>99.738299999999995</v>
      </c>
      <c r="AN636">
        <v>2.4534E-2</v>
      </c>
      <c r="AO636">
        <v>6.7959300000000002</v>
      </c>
      <c r="AP636">
        <v>999.9</v>
      </c>
      <c r="AQ636">
        <v>999.9</v>
      </c>
      <c r="AR636">
        <v>9992.5</v>
      </c>
      <c r="AS636">
        <v>0</v>
      </c>
      <c r="AT636">
        <v>746.01900000000001</v>
      </c>
      <c r="AU636">
        <v>0</v>
      </c>
      <c r="AV636" t="s">
        <v>204</v>
      </c>
      <c r="AW636">
        <v>0</v>
      </c>
      <c r="AX636">
        <v>-1.4419999999999999</v>
      </c>
      <c r="AY636">
        <v>-3.5999999999999997E-2</v>
      </c>
      <c r="AZ636">
        <v>0</v>
      </c>
      <c r="BA636">
        <v>0</v>
      </c>
      <c r="BB636">
        <v>0</v>
      </c>
      <c r="BC636">
        <v>0</v>
      </c>
      <c r="BD636">
        <v>389.22131147541</v>
      </c>
      <c r="BE636">
        <v>-17.247691072331399</v>
      </c>
      <c r="BF636">
        <v>5.0682534840310502</v>
      </c>
      <c r="BG636">
        <v>-1</v>
      </c>
      <c r="BH636">
        <v>0</v>
      </c>
      <c r="BI636">
        <v>0</v>
      </c>
      <c r="BJ636" t="s">
        <v>205</v>
      </c>
      <c r="BK636">
        <v>1.8847100000000001</v>
      </c>
      <c r="BL636">
        <v>1.88171</v>
      </c>
      <c r="BM636">
        <v>1.88323</v>
      </c>
      <c r="BN636">
        <v>1.88188</v>
      </c>
      <c r="BO636">
        <v>1.88384</v>
      </c>
      <c r="BP636">
        <v>1.8830899999999999</v>
      </c>
      <c r="BQ636">
        <v>1.8847700000000001</v>
      </c>
      <c r="BR636">
        <v>1.88232</v>
      </c>
      <c r="BS636" t="s">
        <v>206</v>
      </c>
      <c r="BT636" t="s">
        <v>17</v>
      </c>
      <c r="BU636" t="s">
        <v>17</v>
      </c>
      <c r="BV636" t="s">
        <v>17</v>
      </c>
      <c r="BW636" t="s">
        <v>207</v>
      </c>
      <c r="BX636" t="s">
        <v>208</v>
      </c>
      <c r="BY636" t="s">
        <v>209</v>
      </c>
      <c r="BZ636" t="s">
        <v>209</v>
      </c>
      <c r="CA636" t="s">
        <v>209</v>
      </c>
      <c r="CB636" t="s">
        <v>209</v>
      </c>
      <c r="CC636">
        <v>5</v>
      </c>
      <c r="CD636">
        <v>0</v>
      </c>
      <c r="CE636">
        <v>0</v>
      </c>
      <c r="CF636">
        <v>0</v>
      </c>
      <c r="CG636">
        <v>0</v>
      </c>
      <c r="CH636">
        <v>2</v>
      </c>
      <c r="CI636">
        <v>1312.62</v>
      </c>
      <c r="CJ636">
        <v>-0.19705400000000001</v>
      </c>
      <c r="CK636">
        <v>7.2426500000000003</v>
      </c>
      <c r="CL636">
        <v>10.195</v>
      </c>
      <c r="CM636">
        <v>29.999500000000001</v>
      </c>
      <c r="CN636">
        <v>10.023099999999999</v>
      </c>
      <c r="CO636">
        <v>10.2684</v>
      </c>
      <c r="CP636">
        <v>-1</v>
      </c>
      <c r="CQ636">
        <v>0</v>
      </c>
      <c r="CR636">
        <v>100</v>
      </c>
      <c r="CS636">
        <v>-999.9</v>
      </c>
      <c r="CT636">
        <v>400</v>
      </c>
      <c r="CU636">
        <v>7.8511600000000001</v>
      </c>
      <c r="CV636">
        <v>103.80500000000001</v>
      </c>
      <c r="CW636">
        <v>103.30500000000001</v>
      </c>
    </row>
    <row r="637" spans="1:101" x14ac:dyDescent="0.2">
      <c r="A637">
        <v>623</v>
      </c>
      <c r="B637">
        <v>1550581656.7</v>
      </c>
      <c r="C637">
        <v>2485.2000000476801</v>
      </c>
      <c r="D637" t="s">
        <v>1464</v>
      </c>
      <c r="E637" t="s">
        <v>1465</v>
      </c>
      <c r="F637">
        <f t="shared" si="135"/>
        <v>8356</v>
      </c>
      <c r="G637">
        <f t="shared" si="136"/>
        <v>42.851207474407317</v>
      </c>
      <c r="H637">
        <f t="shared" si="137"/>
        <v>-1.5285846908575411</v>
      </c>
      <c r="I637" t="s">
        <v>197</v>
      </c>
      <c r="J637" t="s">
        <v>198</v>
      </c>
      <c r="K637" t="s">
        <v>199</v>
      </c>
      <c r="L637" t="s">
        <v>200</v>
      </c>
      <c r="M637" t="s">
        <v>1404</v>
      </c>
      <c r="N637" t="s">
        <v>1405</v>
      </c>
      <c r="O637" t="s">
        <v>203</v>
      </c>
      <c r="P637" t="s">
        <v>807</v>
      </c>
      <c r="Q637">
        <v>1550581656.7</v>
      </c>
      <c r="R637">
        <f t="shared" si="138"/>
        <v>6.4670512734350365E-3</v>
      </c>
      <c r="S637">
        <f t="shared" si="139"/>
        <v>28.05623047940492</v>
      </c>
      <c r="T637">
        <f t="shared" si="140"/>
        <v>80.296767735500822</v>
      </c>
      <c r="U637">
        <f t="shared" si="141"/>
        <v>0.79668850787619883</v>
      </c>
      <c r="V637">
        <f t="shared" si="142"/>
        <v>0.9921800470231964</v>
      </c>
      <c r="W637">
        <v>142</v>
      </c>
      <c r="X637">
        <v>10</v>
      </c>
      <c r="Y637">
        <f t="shared" si="143"/>
        <v>1</v>
      </c>
      <c r="Z637">
        <f t="shared" si="144"/>
        <v>0</v>
      </c>
      <c r="AA637">
        <f t="shared" si="145"/>
        <v>56518.024983456118</v>
      </c>
      <c r="AB637">
        <f t="shared" si="146"/>
        <v>744.976</v>
      </c>
      <c r="AC637">
        <f t="shared" si="147"/>
        <v>365.03823999999997</v>
      </c>
      <c r="AD637">
        <f t="shared" si="148"/>
        <v>0.49</v>
      </c>
      <c r="AE637">
        <f t="shared" si="149"/>
        <v>0.39</v>
      </c>
      <c r="AF637">
        <v>10</v>
      </c>
      <c r="AG637">
        <v>1550581656.7</v>
      </c>
      <c r="AH637">
        <v>377.322</v>
      </c>
      <c r="AI637">
        <v>398.68400000000003</v>
      </c>
      <c r="AJ637">
        <v>7.9859099999999996</v>
      </c>
      <c r="AK637">
        <v>3.49207</v>
      </c>
      <c r="AL637">
        <v>1427.6</v>
      </c>
      <c r="AM637">
        <v>99.737099999999998</v>
      </c>
      <c r="AN637">
        <v>2.4668900000000001E-2</v>
      </c>
      <c r="AO637">
        <v>6.8020500000000004</v>
      </c>
      <c r="AP637">
        <v>999.9</v>
      </c>
      <c r="AQ637">
        <v>999.9</v>
      </c>
      <c r="AR637">
        <v>9995</v>
      </c>
      <c r="AS637">
        <v>0</v>
      </c>
      <c r="AT637">
        <v>744.976</v>
      </c>
      <c r="AU637">
        <v>0</v>
      </c>
      <c r="AV637" t="s">
        <v>204</v>
      </c>
      <c r="AW637">
        <v>0</v>
      </c>
      <c r="AX637">
        <v>-1.4419999999999999</v>
      </c>
      <c r="AY637">
        <v>-3.5999999999999997E-2</v>
      </c>
      <c r="AZ637">
        <v>0</v>
      </c>
      <c r="BA637">
        <v>0</v>
      </c>
      <c r="BB637">
        <v>0</v>
      </c>
      <c r="BC637">
        <v>0</v>
      </c>
      <c r="BD637">
        <v>388.644434426229</v>
      </c>
      <c r="BE637">
        <v>-17.0414033394906</v>
      </c>
      <c r="BF637">
        <v>5.0072165789638996</v>
      </c>
      <c r="BG637">
        <v>-1</v>
      </c>
      <c r="BH637">
        <v>0</v>
      </c>
      <c r="BI637">
        <v>0</v>
      </c>
      <c r="BJ637" t="s">
        <v>205</v>
      </c>
      <c r="BK637">
        <v>1.88472</v>
      </c>
      <c r="BL637">
        <v>1.88171</v>
      </c>
      <c r="BM637">
        <v>1.8832100000000001</v>
      </c>
      <c r="BN637">
        <v>1.88188</v>
      </c>
      <c r="BO637">
        <v>1.8838299999999999</v>
      </c>
      <c r="BP637">
        <v>1.8830899999999999</v>
      </c>
      <c r="BQ637">
        <v>1.8847700000000001</v>
      </c>
      <c r="BR637">
        <v>1.8823099999999999</v>
      </c>
      <c r="BS637" t="s">
        <v>206</v>
      </c>
      <c r="BT637" t="s">
        <v>17</v>
      </c>
      <c r="BU637" t="s">
        <v>17</v>
      </c>
      <c r="BV637" t="s">
        <v>17</v>
      </c>
      <c r="BW637" t="s">
        <v>207</v>
      </c>
      <c r="BX637" t="s">
        <v>208</v>
      </c>
      <c r="BY637" t="s">
        <v>209</v>
      </c>
      <c r="BZ637" t="s">
        <v>209</v>
      </c>
      <c r="CA637" t="s">
        <v>209</v>
      </c>
      <c r="CB637" t="s">
        <v>209</v>
      </c>
      <c r="CC637">
        <v>5</v>
      </c>
      <c r="CD637">
        <v>0</v>
      </c>
      <c r="CE637">
        <v>0</v>
      </c>
      <c r="CF637">
        <v>0</v>
      </c>
      <c r="CG637">
        <v>0</v>
      </c>
      <c r="CH637">
        <v>2</v>
      </c>
      <c r="CI637">
        <v>1317.62</v>
      </c>
      <c r="CJ637">
        <v>-0.19705400000000001</v>
      </c>
      <c r="CK637">
        <v>7.2469299999999999</v>
      </c>
      <c r="CL637">
        <v>10.191800000000001</v>
      </c>
      <c r="CM637">
        <v>29.999500000000001</v>
      </c>
      <c r="CN637">
        <v>10.020300000000001</v>
      </c>
      <c r="CO637">
        <v>10.264900000000001</v>
      </c>
      <c r="CP637">
        <v>-1</v>
      </c>
      <c r="CQ637">
        <v>0</v>
      </c>
      <c r="CR637">
        <v>100</v>
      </c>
      <c r="CS637">
        <v>-999.9</v>
      </c>
      <c r="CT637">
        <v>400</v>
      </c>
      <c r="CU637">
        <v>7.8473899999999999</v>
      </c>
      <c r="CV637">
        <v>103.806</v>
      </c>
      <c r="CW637">
        <v>103.306</v>
      </c>
    </row>
    <row r="638" spans="1:101" x14ac:dyDescent="0.2">
      <c r="A638">
        <v>624</v>
      </c>
      <c r="B638">
        <v>1550581658.7</v>
      </c>
      <c r="C638">
        <v>2487.2000000476801</v>
      </c>
      <c r="D638" t="s">
        <v>1466</v>
      </c>
      <c r="E638" t="s">
        <v>1467</v>
      </c>
      <c r="F638">
        <f t="shared" si="135"/>
        <v>8356</v>
      </c>
      <c r="G638">
        <f t="shared" si="136"/>
        <v>42.849897053619529</v>
      </c>
      <c r="H638">
        <f t="shared" si="137"/>
        <v>-1.5105617403589775</v>
      </c>
      <c r="I638" t="s">
        <v>197</v>
      </c>
      <c r="J638" t="s">
        <v>198</v>
      </c>
      <c r="K638" t="s">
        <v>199</v>
      </c>
      <c r="L638" t="s">
        <v>200</v>
      </c>
      <c r="M638" t="s">
        <v>1404</v>
      </c>
      <c r="N638" t="s">
        <v>1405</v>
      </c>
      <c r="O638" t="s">
        <v>203</v>
      </c>
      <c r="P638" t="s">
        <v>807</v>
      </c>
      <c r="Q638">
        <v>1550581658.7</v>
      </c>
      <c r="R638">
        <f t="shared" si="138"/>
        <v>6.4883900681488756E-3</v>
      </c>
      <c r="S638">
        <f t="shared" si="139"/>
        <v>28.75364879383935</v>
      </c>
      <c r="T638">
        <f t="shared" si="140"/>
        <v>80.406760420426167</v>
      </c>
      <c r="U638">
        <f t="shared" si="141"/>
        <v>0.79821838867601991</v>
      </c>
      <c r="V638">
        <f t="shared" si="142"/>
        <v>0.9927254679859534</v>
      </c>
      <c r="W638">
        <v>137</v>
      </c>
      <c r="X638">
        <v>10</v>
      </c>
      <c r="Y638">
        <f t="shared" si="143"/>
        <v>1</v>
      </c>
      <c r="Z638">
        <f t="shared" si="144"/>
        <v>0</v>
      </c>
      <c r="AA638">
        <f t="shared" si="145"/>
        <v>56499.372027884594</v>
      </c>
      <c r="AB638">
        <f t="shared" si="146"/>
        <v>742.99099999999999</v>
      </c>
      <c r="AC638">
        <f t="shared" si="147"/>
        <v>364.06558999999999</v>
      </c>
      <c r="AD638">
        <f t="shared" si="148"/>
        <v>0.49</v>
      </c>
      <c r="AE638">
        <f t="shared" si="149"/>
        <v>0.39</v>
      </c>
      <c r="AF638">
        <v>10</v>
      </c>
      <c r="AG638">
        <v>1550581658.7</v>
      </c>
      <c r="AH638">
        <v>376.83199999999999</v>
      </c>
      <c r="AI638">
        <v>398.68900000000002</v>
      </c>
      <c r="AJ638">
        <v>8.0012399999999992</v>
      </c>
      <c r="AK638">
        <v>3.4920100000000001</v>
      </c>
      <c r="AL638">
        <v>1427.4</v>
      </c>
      <c r="AM638">
        <v>99.736900000000006</v>
      </c>
      <c r="AN638">
        <v>2.4935499999999999E-2</v>
      </c>
      <c r="AO638">
        <v>6.8100500000000004</v>
      </c>
      <c r="AP638">
        <v>999.9</v>
      </c>
      <c r="AQ638">
        <v>999.9</v>
      </c>
      <c r="AR638">
        <v>9991.8799999999992</v>
      </c>
      <c r="AS638">
        <v>0</v>
      </c>
      <c r="AT638">
        <v>742.99099999999999</v>
      </c>
      <c r="AU638">
        <v>0</v>
      </c>
      <c r="AV638" t="s">
        <v>204</v>
      </c>
      <c r="AW638">
        <v>0</v>
      </c>
      <c r="AX638">
        <v>-1.4419999999999999</v>
      </c>
      <c r="AY638">
        <v>-3.5999999999999997E-2</v>
      </c>
      <c r="AZ638">
        <v>0</v>
      </c>
      <c r="BA638">
        <v>0</v>
      </c>
      <c r="BB638">
        <v>0</v>
      </c>
      <c r="BC638">
        <v>0</v>
      </c>
      <c r="BD638">
        <v>388.07481967213101</v>
      </c>
      <c r="BE638">
        <v>-16.841250012391701</v>
      </c>
      <c r="BF638">
        <v>4.9480325731073203</v>
      </c>
      <c r="BG638">
        <v>-1</v>
      </c>
      <c r="BH638">
        <v>0</v>
      </c>
      <c r="BI638">
        <v>0</v>
      </c>
      <c r="BJ638" t="s">
        <v>205</v>
      </c>
      <c r="BK638">
        <v>1.8847</v>
      </c>
      <c r="BL638">
        <v>1.88171</v>
      </c>
      <c r="BM638">
        <v>1.8832</v>
      </c>
      <c r="BN638">
        <v>1.8818699999999999</v>
      </c>
      <c r="BO638">
        <v>1.88381</v>
      </c>
      <c r="BP638">
        <v>1.8830899999999999</v>
      </c>
      <c r="BQ638">
        <v>1.8847700000000001</v>
      </c>
      <c r="BR638">
        <v>1.8823000000000001</v>
      </c>
      <c r="BS638" t="s">
        <v>206</v>
      </c>
      <c r="BT638" t="s">
        <v>17</v>
      </c>
      <c r="BU638" t="s">
        <v>17</v>
      </c>
      <c r="BV638" t="s">
        <v>17</v>
      </c>
      <c r="BW638" t="s">
        <v>207</v>
      </c>
      <c r="BX638" t="s">
        <v>208</v>
      </c>
      <c r="BY638" t="s">
        <v>209</v>
      </c>
      <c r="BZ638" t="s">
        <v>209</v>
      </c>
      <c r="CA638" t="s">
        <v>209</v>
      </c>
      <c r="CB638" t="s">
        <v>209</v>
      </c>
      <c r="CC638">
        <v>5</v>
      </c>
      <c r="CD638">
        <v>0</v>
      </c>
      <c r="CE638">
        <v>0</v>
      </c>
      <c r="CF638">
        <v>0</v>
      </c>
      <c r="CG638">
        <v>0</v>
      </c>
      <c r="CH638">
        <v>2</v>
      </c>
      <c r="CI638">
        <v>1321.44</v>
      </c>
      <c r="CJ638">
        <v>-0.19705400000000001</v>
      </c>
      <c r="CK638">
        <v>7.2512499999999998</v>
      </c>
      <c r="CL638">
        <v>10.1883</v>
      </c>
      <c r="CM638">
        <v>29.999600000000001</v>
      </c>
      <c r="CN638">
        <v>10.017899999999999</v>
      </c>
      <c r="CO638">
        <v>10.2615</v>
      </c>
      <c r="CP638">
        <v>-1</v>
      </c>
      <c r="CQ638">
        <v>0</v>
      </c>
      <c r="CR638">
        <v>100</v>
      </c>
      <c r="CS638">
        <v>-999.9</v>
      </c>
      <c r="CT638">
        <v>400</v>
      </c>
      <c r="CU638">
        <v>7.8257000000000003</v>
      </c>
      <c r="CV638">
        <v>103.806</v>
      </c>
      <c r="CW638">
        <v>103.307</v>
      </c>
    </row>
    <row r="639" spans="1:101" x14ac:dyDescent="0.2">
      <c r="A639">
        <v>625</v>
      </c>
      <c r="B639">
        <v>1550581660.7</v>
      </c>
      <c r="C639">
        <v>2489.2000000476801</v>
      </c>
      <c r="D639" t="s">
        <v>1468</v>
      </c>
      <c r="E639" t="s">
        <v>1469</v>
      </c>
      <c r="F639">
        <f t="shared" si="135"/>
        <v>8356</v>
      </c>
      <c r="G639">
        <f t="shared" si="136"/>
        <v>42.849219021020723</v>
      </c>
      <c r="H639">
        <f t="shared" si="137"/>
        <v>-1.4933450047352357</v>
      </c>
      <c r="I639" t="s">
        <v>197</v>
      </c>
      <c r="J639" t="s">
        <v>198</v>
      </c>
      <c r="K639" t="s">
        <v>199</v>
      </c>
      <c r="L639" t="s">
        <v>200</v>
      </c>
      <c r="M639" t="s">
        <v>1404</v>
      </c>
      <c r="N639" t="s">
        <v>1405</v>
      </c>
      <c r="O639" t="s">
        <v>203</v>
      </c>
      <c r="P639" t="s">
        <v>807</v>
      </c>
      <c r="Q639">
        <v>1550581660.7</v>
      </c>
      <c r="R639">
        <f t="shared" si="138"/>
        <v>6.5140729321768696E-3</v>
      </c>
      <c r="S639">
        <f t="shared" si="139"/>
        <v>29.495275976412803</v>
      </c>
      <c r="T639">
        <f t="shared" si="140"/>
        <v>80.55681770782661</v>
      </c>
      <c r="U639">
        <f t="shared" si="141"/>
        <v>0.79995144049531197</v>
      </c>
      <c r="V639">
        <f t="shared" si="142"/>
        <v>0.99302760865836881</v>
      </c>
      <c r="W639">
        <v>127</v>
      </c>
      <c r="X639">
        <v>9</v>
      </c>
      <c r="Y639">
        <f t="shared" si="143"/>
        <v>1</v>
      </c>
      <c r="Z639">
        <f t="shared" si="144"/>
        <v>0</v>
      </c>
      <c r="AA639">
        <f t="shared" si="145"/>
        <v>56518.763806040843</v>
      </c>
      <c r="AB639">
        <f t="shared" si="146"/>
        <v>740.52499999999998</v>
      </c>
      <c r="AC639">
        <f t="shared" si="147"/>
        <v>362.85724999999996</v>
      </c>
      <c r="AD639">
        <f t="shared" si="148"/>
        <v>0.49</v>
      </c>
      <c r="AE639">
        <f t="shared" si="149"/>
        <v>0.39</v>
      </c>
      <c r="AF639">
        <v>10</v>
      </c>
      <c r="AG639">
        <v>1550581660.7</v>
      </c>
      <c r="AH639">
        <v>376.34399999999999</v>
      </c>
      <c r="AI639">
        <v>398.72699999999998</v>
      </c>
      <c r="AJ639">
        <v>8.0186399999999995</v>
      </c>
      <c r="AK639">
        <v>3.49126</v>
      </c>
      <c r="AL639">
        <v>1427.28</v>
      </c>
      <c r="AM639">
        <v>99.736900000000006</v>
      </c>
      <c r="AN639">
        <v>2.4585800000000001E-2</v>
      </c>
      <c r="AO639">
        <v>6.8144799999999996</v>
      </c>
      <c r="AP639">
        <v>999.9</v>
      </c>
      <c r="AQ639">
        <v>999.9</v>
      </c>
      <c r="AR639">
        <v>9995.6200000000008</v>
      </c>
      <c r="AS639">
        <v>0</v>
      </c>
      <c r="AT639">
        <v>740.52499999999998</v>
      </c>
      <c r="AU639">
        <v>0</v>
      </c>
      <c r="AV639" t="s">
        <v>204</v>
      </c>
      <c r="AW639">
        <v>0</v>
      </c>
      <c r="AX639">
        <v>-1.4419999999999999</v>
      </c>
      <c r="AY639">
        <v>-3.5999999999999997E-2</v>
      </c>
      <c r="AZ639">
        <v>0</v>
      </c>
      <c r="BA639">
        <v>0</v>
      </c>
      <c r="BB639">
        <v>0</v>
      </c>
      <c r="BC639">
        <v>0</v>
      </c>
      <c r="BD639">
        <v>387.51095901639297</v>
      </c>
      <c r="BE639">
        <v>-16.6498561567109</v>
      </c>
      <c r="BF639">
        <v>4.8913514918019496</v>
      </c>
      <c r="BG639">
        <v>-1</v>
      </c>
      <c r="BH639">
        <v>0</v>
      </c>
      <c r="BI639">
        <v>0</v>
      </c>
      <c r="BJ639" t="s">
        <v>205</v>
      </c>
      <c r="BK639">
        <v>1.8846799999999999</v>
      </c>
      <c r="BL639">
        <v>1.88171</v>
      </c>
      <c r="BM639">
        <v>1.8831899999999999</v>
      </c>
      <c r="BN639">
        <v>1.8818699999999999</v>
      </c>
      <c r="BO639">
        <v>1.8837900000000001</v>
      </c>
      <c r="BP639">
        <v>1.8830899999999999</v>
      </c>
      <c r="BQ639">
        <v>1.8847700000000001</v>
      </c>
      <c r="BR639">
        <v>1.8823000000000001</v>
      </c>
      <c r="BS639" t="s">
        <v>206</v>
      </c>
      <c r="BT639" t="s">
        <v>17</v>
      </c>
      <c r="BU639" t="s">
        <v>17</v>
      </c>
      <c r="BV639" t="s">
        <v>17</v>
      </c>
      <c r="BW639" t="s">
        <v>207</v>
      </c>
      <c r="BX639" t="s">
        <v>208</v>
      </c>
      <c r="BY639" t="s">
        <v>209</v>
      </c>
      <c r="BZ639" t="s">
        <v>209</v>
      </c>
      <c r="CA639" t="s">
        <v>209</v>
      </c>
      <c r="CB639" t="s">
        <v>209</v>
      </c>
      <c r="CC639">
        <v>5</v>
      </c>
      <c r="CD639">
        <v>0</v>
      </c>
      <c r="CE639">
        <v>0</v>
      </c>
      <c r="CF639">
        <v>0</v>
      </c>
      <c r="CG639">
        <v>0</v>
      </c>
      <c r="CH639">
        <v>2</v>
      </c>
      <c r="CI639">
        <v>1328.24</v>
      </c>
      <c r="CJ639">
        <v>-0.19705400000000001</v>
      </c>
      <c r="CK639">
        <v>7.2556799999999999</v>
      </c>
      <c r="CL639">
        <v>10.184900000000001</v>
      </c>
      <c r="CM639">
        <v>29.999700000000001</v>
      </c>
      <c r="CN639">
        <v>10.0151</v>
      </c>
      <c r="CO639">
        <v>10.2583</v>
      </c>
      <c r="CP639">
        <v>-1</v>
      </c>
      <c r="CQ639">
        <v>0</v>
      </c>
      <c r="CR639">
        <v>100</v>
      </c>
      <c r="CS639">
        <v>-999.9</v>
      </c>
      <c r="CT639">
        <v>400</v>
      </c>
      <c r="CU639">
        <v>7.81264</v>
      </c>
      <c r="CV639">
        <v>103.806</v>
      </c>
      <c r="CW639">
        <v>103.307</v>
      </c>
    </row>
    <row r="640" spans="1:101" x14ac:dyDescent="0.2">
      <c r="A640">
        <v>626</v>
      </c>
      <c r="B640">
        <v>1550581662.7</v>
      </c>
      <c r="C640">
        <v>2491.2000000476801</v>
      </c>
      <c r="D640" t="s">
        <v>1470</v>
      </c>
      <c r="E640" t="s">
        <v>1471</v>
      </c>
      <c r="F640">
        <f t="shared" si="135"/>
        <v>8356</v>
      </c>
      <c r="G640">
        <f t="shared" si="136"/>
        <v>42.848191304069381</v>
      </c>
      <c r="H640">
        <f t="shared" si="137"/>
        <v>-1.4769983972426755</v>
      </c>
      <c r="I640" t="s">
        <v>197</v>
      </c>
      <c r="J640" t="s">
        <v>198</v>
      </c>
      <c r="K640" t="s">
        <v>199</v>
      </c>
      <c r="L640" t="s">
        <v>200</v>
      </c>
      <c r="M640" t="s">
        <v>1404</v>
      </c>
      <c r="N640" t="s">
        <v>1405</v>
      </c>
      <c r="O640" t="s">
        <v>203</v>
      </c>
      <c r="P640" t="s">
        <v>807</v>
      </c>
      <c r="Q640">
        <v>1550581662.7</v>
      </c>
      <c r="R640">
        <f t="shared" si="138"/>
        <v>6.5453108516723138E-3</v>
      </c>
      <c r="S640">
        <f t="shared" si="139"/>
        <v>30.149334622384195</v>
      </c>
      <c r="T640">
        <f t="shared" si="140"/>
        <v>80.74532896764201</v>
      </c>
      <c r="U640">
        <f t="shared" si="141"/>
        <v>0.80208506934255197</v>
      </c>
      <c r="V640">
        <f t="shared" si="142"/>
        <v>0.99335166454517831</v>
      </c>
      <c r="W640">
        <v>128</v>
      </c>
      <c r="X640">
        <v>9</v>
      </c>
      <c r="Y640">
        <f t="shared" si="143"/>
        <v>1</v>
      </c>
      <c r="Z640">
        <f t="shared" si="144"/>
        <v>0</v>
      </c>
      <c r="AA640">
        <f t="shared" si="145"/>
        <v>56588.878473172597</v>
      </c>
      <c r="AB640">
        <f t="shared" si="146"/>
        <v>738.16399999999999</v>
      </c>
      <c r="AC640">
        <f t="shared" si="147"/>
        <v>361.70035999999999</v>
      </c>
      <c r="AD640">
        <f t="shared" si="148"/>
        <v>0.49</v>
      </c>
      <c r="AE640">
        <f t="shared" si="149"/>
        <v>0.39</v>
      </c>
      <c r="AF640">
        <v>10</v>
      </c>
      <c r="AG640">
        <v>1550581662.7</v>
      </c>
      <c r="AH640">
        <v>375.87900000000002</v>
      </c>
      <c r="AI640">
        <v>398.72699999999998</v>
      </c>
      <c r="AJ640">
        <v>8.0400799999999997</v>
      </c>
      <c r="AK640">
        <v>3.4909599999999998</v>
      </c>
      <c r="AL640">
        <v>1427.24</v>
      </c>
      <c r="AM640">
        <v>99.736199999999997</v>
      </c>
      <c r="AN640">
        <v>2.4631900000000002E-2</v>
      </c>
      <c r="AO640">
        <v>6.8192300000000001</v>
      </c>
      <c r="AP640">
        <v>999.9</v>
      </c>
      <c r="AQ640">
        <v>999.9</v>
      </c>
      <c r="AR640">
        <v>10008.799999999999</v>
      </c>
      <c r="AS640">
        <v>0</v>
      </c>
      <c r="AT640">
        <v>738.16399999999999</v>
      </c>
      <c r="AU640">
        <v>0</v>
      </c>
      <c r="AV640" t="s">
        <v>204</v>
      </c>
      <c r="AW640">
        <v>0</v>
      </c>
      <c r="AX640">
        <v>-1.4419999999999999</v>
      </c>
      <c r="AY640">
        <v>-3.5999999999999997E-2</v>
      </c>
      <c r="AZ640">
        <v>0</v>
      </c>
      <c r="BA640">
        <v>0</v>
      </c>
      <c r="BB640">
        <v>0</v>
      </c>
      <c r="BC640">
        <v>0</v>
      </c>
      <c r="BD640">
        <v>386.95391803278699</v>
      </c>
      <c r="BE640">
        <v>-16.468352691981</v>
      </c>
      <c r="BF640">
        <v>4.8376449028836497</v>
      </c>
      <c r="BG640">
        <v>-1</v>
      </c>
      <c r="BH640">
        <v>0</v>
      </c>
      <c r="BI640">
        <v>0</v>
      </c>
      <c r="BJ640" t="s">
        <v>205</v>
      </c>
      <c r="BK640">
        <v>1.8847</v>
      </c>
      <c r="BL640">
        <v>1.88171</v>
      </c>
      <c r="BM640">
        <v>1.8831899999999999</v>
      </c>
      <c r="BN640">
        <v>1.8818699999999999</v>
      </c>
      <c r="BO640">
        <v>1.8837999999999999</v>
      </c>
      <c r="BP640">
        <v>1.8830899999999999</v>
      </c>
      <c r="BQ640">
        <v>1.8847700000000001</v>
      </c>
      <c r="BR640">
        <v>1.8823099999999999</v>
      </c>
      <c r="BS640" t="s">
        <v>206</v>
      </c>
      <c r="BT640" t="s">
        <v>17</v>
      </c>
      <c r="BU640" t="s">
        <v>17</v>
      </c>
      <c r="BV640" t="s">
        <v>17</v>
      </c>
      <c r="BW640" t="s">
        <v>207</v>
      </c>
      <c r="BX640" t="s">
        <v>208</v>
      </c>
      <c r="BY640" t="s">
        <v>209</v>
      </c>
      <c r="BZ640" t="s">
        <v>209</v>
      </c>
      <c r="CA640" t="s">
        <v>209</v>
      </c>
      <c r="CB640" t="s">
        <v>209</v>
      </c>
      <c r="CC640">
        <v>5</v>
      </c>
      <c r="CD640">
        <v>0</v>
      </c>
      <c r="CE640">
        <v>0</v>
      </c>
      <c r="CF640">
        <v>0</v>
      </c>
      <c r="CG640">
        <v>0</v>
      </c>
      <c r="CH640">
        <v>2</v>
      </c>
      <c r="CI640">
        <v>1327.58</v>
      </c>
      <c r="CJ640">
        <v>-0.19705400000000001</v>
      </c>
      <c r="CK640">
        <v>7.2599</v>
      </c>
      <c r="CL640">
        <v>10.1814</v>
      </c>
      <c r="CM640">
        <v>29.999600000000001</v>
      </c>
      <c r="CN640">
        <v>10.0122</v>
      </c>
      <c r="CO640">
        <v>10.255100000000001</v>
      </c>
      <c r="CP640">
        <v>-1</v>
      </c>
      <c r="CQ640">
        <v>0</v>
      </c>
      <c r="CR640">
        <v>100</v>
      </c>
      <c r="CS640">
        <v>-999.9</v>
      </c>
      <c r="CT640">
        <v>400</v>
      </c>
      <c r="CU640">
        <v>7.7874100000000004</v>
      </c>
      <c r="CV640">
        <v>103.80800000000001</v>
      </c>
      <c r="CW640">
        <v>103.307</v>
      </c>
    </row>
    <row r="641" spans="1:101" x14ac:dyDescent="0.2">
      <c r="A641">
        <v>627</v>
      </c>
      <c r="B641">
        <v>1550581664.7</v>
      </c>
      <c r="C641">
        <v>2493.2000000476801</v>
      </c>
      <c r="D641" t="s">
        <v>1472</v>
      </c>
      <c r="E641" t="s">
        <v>1473</v>
      </c>
      <c r="F641">
        <f t="shared" si="135"/>
        <v>8356</v>
      </c>
      <c r="G641">
        <f t="shared" si="136"/>
        <v>42.846432008787396</v>
      </c>
      <c r="H641">
        <f t="shared" si="137"/>
        <v>-1.4609527142329928</v>
      </c>
      <c r="I641" t="s">
        <v>197</v>
      </c>
      <c r="J641" t="s">
        <v>198</v>
      </c>
      <c r="K641" t="s">
        <v>199</v>
      </c>
      <c r="L641" t="s">
        <v>200</v>
      </c>
      <c r="M641" t="s">
        <v>1404</v>
      </c>
      <c r="N641" t="s">
        <v>1405</v>
      </c>
      <c r="O641" t="s">
        <v>203</v>
      </c>
      <c r="P641" t="s">
        <v>807</v>
      </c>
      <c r="Q641">
        <v>1550581664.7</v>
      </c>
      <c r="R641">
        <f t="shared" si="138"/>
        <v>6.5697813141859717E-3</v>
      </c>
      <c r="S641">
        <f t="shared" si="139"/>
        <v>30.821951800499615</v>
      </c>
      <c r="T641">
        <f t="shared" si="140"/>
        <v>80.854644861973952</v>
      </c>
      <c r="U641">
        <f t="shared" si="141"/>
        <v>0.80389837635658001</v>
      </c>
      <c r="V641">
        <f t="shared" si="142"/>
        <v>0.99425132313536946</v>
      </c>
      <c r="W641">
        <v>150</v>
      </c>
      <c r="X641">
        <v>11</v>
      </c>
      <c r="Y641">
        <f t="shared" si="143"/>
        <v>1</v>
      </c>
      <c r="Z641">
        <f t="shared" si="144"/>
        <v>0</v>
      </c>
      <c r="AA641">
        <f t="shared" si="145"/>
        <v>56620.163222408366</v>
      </c>
      <c r="AB641">
        <f t="shared" si="146"/>
        <v>736.05200000000002</v>
      </c>
      <c r="AC641">
        <f t="shared" si="147"/>
        <v>360.66548</v>
      </c>
      <c r="AD641">
        <f t="shared" si="148"/>
        <v>0.49</v>
      </c>
      <c r="AE641">
        <f t="shared" si="149"/>
        <v>0.39</v>
      </c>
      <c r="AF641">
        <v>10</v>
      </c>
      <c r="AG641">
        <v>1550581664.7</v>
      </c>
      <c r="AH641">
        <v>375.38099999999997</v>
      </c>
      <c r="AI641">
        <v>398.709</v>
      </c>
      <c r="AJ641">
        <v>8.0581999999999994</v>
      </c>
      <c r="AK641">
        <v>3.49126</v>
      </c>
      <c r="AL641">
        <v>1426.96</v>
      </c>
      <c r="AM641">
        <v>99.736800000000002</v>
      </c>
      <c r="AN641">
        <v>2.4731900000000001E-2</v>
      </c>
      <c r="AO641">
        <v>6.8324100000000003</v>
      </c>
      <c r="AP641">
        <v>999.9</v>
      </c>
      <c r="AQ641">
        <v>999.9</v>
      </c>
      <c r="AR641">
        <v>10015</v>
      </c>
      <c r="AS641">
        <v>0</v>
      </c>
      <c r="AT641">
        <v>736.05200000000002</v>
      </c>
      <c r="AU641">
        <v>0</v>
      </c>
      <c r="AV641" t="s">
        <v>204</v>
      </c>
      <c r="AW641">
        <v>0</v>
      </c>
      <c r="AX641">
        <v>-1.4419999999999999</v>
      </c>
      <c r="AY641">
        <v>-3.5999999999999997E-2</v>
      </c>
      <c r="AZ641">
        <v>0</v>
      </c>
      <c r="BA641">
        <v>0</v>
      </c>
      <c r="BB641">
        <v>0</v>
      </c>
      <c r="BC641">
        <v>0</v>
      </c>
      <c r="BD641">
        <v>386.404024590164</v>
      </c>
      <c r="BE641">
        <v>-16.2904117030874</v>
      </c>
      <c r="BF641">
        <v>4.7850960804768903</v>
      </c>
      <c r="BG641">
        <v>-1</v>
      </c>
      <c r="BH641">
        <v>0</v>
      </c>
      <c r="BI641">
        <v>0</v>
      </c>
      <c r="BJ641" t="s">
        <v>205</v>
      </c>
      <c r="BK641">
        <v>1.88472</v>
      </c>
      <c r="BL641">
        <v>1.88171</v>
      </c>
      <c r="BM641">
        <v>1.8831899999999999</v>
      </c>
      <c r="BN641">
        <v>1.8818699999999999</v>
      </c>
      <c r="BO641">
        <v>1.8838200000000001</v>
      </c>
      <c r="BP641">
        <v>1.8830899999999999</v>
      </c>
      <c r="BQ641">
        <v>1.8847700000000001</v>
      </c>
      <c r="BR641">
        <v>1.8823000000000001</v>
      </c>
      <c r="BS641" t="s">
        <v>206</v>
      </c>
      <c r="BT641" t="s">
        <v>17</v>
      </c>
      <c r="BU641" t="s">
        <v>17</v>
      </c>
      <c r="BV641" t="s">
        <v>17</v>
      </c>
      <c r="BW641" t="s">
        <v>207</v>
      </c>
      <c r="BX641" t="s">
        <v>208</v>
      </c>
      <c r="BY641" t="s">
        <v>209</v>
      </c>
      <c r="BZ641" t="s">
        <v>209</v>
      </c>
      <c r="CA641" t="s">
        <v>209</v>
      </c>
      <c r="CB641" t="s">
        <v>209</v>
      </c>
      <c r="CC641">
        <v>5</v>
      </c>
      <c r="CD641">
        <v>0</v>
      </c>
      <c r="CE641">
        <v>0</v>
      </c>
      <c r="CF641">
        <v>0</v>
      </c>
      <c r="CG641">
        <v>0</v>
      </c>
      <c r="CH641">
        <v>2</v>
      </c>
      <c r="CI641">
        <v>1311.35</v>
      </c>
      <c r="CJ641">
        <v>-0.19705500000000001</v>
      </c>
      <c r="CK641">
        <v>7.2634800000000004</v>
      </c>
      <c r="CL641">
        <v>10.178000000000001</v>
      </c>
      <c r="CM641">
        <v>29.999500000000001</v>
      </c>
      <c r="CN641">
        <v>10.0099</v>
      </c>
      <c r="CO641">
        <v>10.2516</v>
      </c>
      <c r="CP641">
        <v>-1</v>
      </c>
      <c r="CQ641">
        <v>0</v>
      </c>
      <c r="CR641">
        <v>100</v>
      </c>
      <c r="CS641">
        <v>-999.9</v>
      </c>
      <c r="CT641">
        <v>400</v>
      </c>
      <c r="CU641">
        <v>7.7704899999999997</v>
      </c>
      <c r="CV641">
        <v>103.809</v>
      </c>
      <c r="CW641">
        <v>103.30800000000001</v>
      </c>
    </row>
    <row r="642" spans="1:101" x14ac:dyDescent="0.2">
      <c r="A642">
        <v>628</v>
      </c>
      <c r="B642">
        <v>1550581666.7</v>
      </c>
      <c r="C642">
        <v>2495.2000000476801</v>
      </c>
      <c r="D642" t="s">
        <v>1474</v>
      </c>
      <c r="E642" t="s">
        <v>1475</v>
      </c>
      <c r="F642">
        <f t="shared" si="135"/>
        <v>8356</v>
      </c>
      <c r="G642">
        <f t="shared" si="136"/>
        <v>42.845204643194741</v>
      </c>
      <c r="H642">
        <f t="shared" si="137"/>
        <v>-1.4458703244983209</v>
      </c>
      <c r="I642" t="s">
        <v>197</v>
      </c>
      <c r="J642" t="s">
        <v>198</v>
      </c>
      <c r="K642" t="s">
        <v>199</v>
      </c>
      <c r="L642" t="s">
        <v>200</v>
      </c>
      <c r="M642" t="s">
        <v>1404</v>
      </c>
      <c r="N642" t="s">
        <v>1405</v>
      </c>
      <c r="O642" t="s">
        <v>203</v>
      </c>
      <c r="P642" t="s">
        <v>807</v>
      </c>
      <c r="Q642">
        <v>1550581666.7</v>
      </c>
      <c r="R642">
        <f t="shared" si="138"/>
        <v>6.5948347737638767E-3</v>
      </c>
      <c r="S642">
        <f t="shared" si="139"/>
        <v>31.584762518567576</v>
      </c>
      <c r="T642">
        <f t="shared" si="140"/>
        <v>80.964396043175995</v>
      </c>
      <c r="U642">
        <f t="shared" si="141"/>
        <v>0.80563501661066494</v>
      </c>
      <c r="V642">
        <f t="shared" si="142"/>
        <v>0.9950485101884079</v>
      </c>
      <c r="W642">
        <v>160</v>
      </c>
      <c r="X642">
        <v>11</v>
      </c>
      <c r="Y642">
        <f t="shared" si="143"/>
        <v>1</v>
      </c>
      <c r="Z642">
        <f t="shared" si="144"/>
        <v>0</v>
      </c>
      <c r="AA642">
        <f t="shared" si="145"/>
        <v>56516.882246554815</v>
      </c>
      <c r="AB642">
        <f t="shared" si="146"/>
        <v>734.63900000000001</v>
      </c>
      <c r="AC642">
        <f t="shared" si="147"/>
        <v>359.97311000000002</v>
      </c>
      <c r="AD642">
        <f t="shared" si="148"/>
        <v>0.49</v>
      </c>
      <c r="AE642">
        <f t="shared" si="149"/>
        <v>0.39</v>
      </c>
      <c r="AF642">
        <v>10</v>
      </c>
      <c r="AG642">
        <v>1550581666.7</v>
      </c>
      <c r="AH642">
        <v>374.84100000000001</v>
      </c>
      <c r="AI642">
        <v>398.70800000000003</v>
      </c>
      <c r="AJ642">
        <v>8.0755099999999995</v>
      </c>
      <c r="AK642">
        <v>3.4911699999999999</v>
      </c>
      <c r="AL642">
        <v>1426.94</v>
      </c>
      <c r="AM642">
        <v>99.738100000000003</v>
      </c>
      <c r="AN642">
        <v>2.46415E-2</v>
      </c>
      <c r="AO642">
        <v>6.8440799999999999</v>
      </c>
      <c r="AP642">
        <v>999.9</v>
      </c>
      <c r="AQ642">
        <v>999.9</v>
      </c>
      <c r="AR642">
        <v>9996.25</v>
      </c>
      <c r="AS642">
        <v>0</v>
      </c>
      <c r="AT642">
        <v>734.63900000000001</v>
      </c>
      <c r="AU642">
        <v>0</v>
      </c>
      <c r="AV642" t="s">
        <v>204</v>
      </c>
      <c r="AW642">
        <v>0</v>
      </c>
      <c r="AX642">
        <v>-1.4419999999999999</v>
      </c>
      <c r="AY642">
        <v>-3.5999999999999997E-2</v>
      </c>
      <c r="AZ642">
        <v>0</v>
      </c>
      <c r="BA642">
        <v>0</v>
      </c>
      <c r="BB642">
        <v>0</v>
      </c>
      <c r="BC642">
        <v>0</v>
      </c>
      <c r="BD642">
        <v>385.85698360655698</v>
      </c>
      <c r="BE642">
        <v>-16.122978114539102</v>
      </c>
      <c r="BF642">
        <v>4.7353761132730998</v>
      </c>
      <c r="BG642">
        <v>-1</v>
      </c>
      <c r="BH642">
        <v>0</v>
      </c>
      <c r="BI642">
        <v>0</v>
      </c>
      <c r="BJ642" t="s">
        <v>205</v>
      </c>
      <c r="BK642">
        <v>1.8847100000000001</v>
      </c>
      <c r="BL642">
        <v>1.88171</v>
      </c>
      <c r="BM642">
        <v>1.8831899999999999</v>
      </c>
      <c r="BN642">
        <v>1.88188</v>
      </c>
      <c r="BO642">
        <v>1.88384</v>
      </c>
      <c r="BP642">
        <v>1.8830899999999999</v>
      </c>
      <c r="BQ642">
        <v>1.8847700000000001</v>
      </c>
      <c r="BR642">
        <v>1.88229</v>
      </c>
      <c r="BS642" t="s">
        <v>206</v>
      </c>
      <c r="BT642" t="s">
        <v>17</v>
      </c>
      <c r="BU642" t="s">
        <v>17</v>
      </c>
      <c r="BV642" t="s">
        <v>17</v>
      </c>
      <c r="BW642" t="s">
        <v>207</v>
      </c>
      <c r="BX642" t="s">
        <v>208</v>
      </c>
      <c r="BY642" t="s">
        <v>209</v>
      </c>
      <c r="BZ642" t="s">
        <v>209</v>
      </c>
      <c r="CA642" t="s">
        <v>209</v>
      </c>
      <c r="CB642" t="s">
        <v>209</v>
      </c>
      <c r="CC642">
        <v>5</v>
      </c>
      <c r="CD642">
        <v>0</v>
      </c>
      <c r="CE642">
        <v>0</v>
      </c>
      <c r="CF642">
        <v>0</v>
      </c>
      <c r="CG642">
        <v>0</v>
      </c>
      <c r="CH642">
        <v>2</v>
      </c>
      <c r="CI642">
        <v>1303.98</v>
      </c>
      <c r="CJ642">
        <v>-0.19705500000000001</v>
      </c>
      <c r="CK642">
        <v>7.26736</v>
      </c>
      <c r="CL642">
        <v>10.174799999999999</v>
      </c>
      <c r="CM642">
        <v>29.999600000000001</v>
      </c>
      <c r="CN642">
        <v>10.007</v>
      </c>
      <c r="CO642">
        <v>10.248100000000001</v>
      </c>
      <c r="CP642">
        <v>-1</v>
      </c>
      <c r="CQ642">
        <v>0</v>
      </c>
      <c r="CR642">
        <v>100</v>
      </c>
      <c r="CS642">
        <v>-999.9</v>
      </c>
      <c r="CT642">
        <v>400</v>
      </c>
      <c r="CU642">
        <v>7.7399800000000001</v>
      </c>
      <c r="CV642">
        <v>103.809</v>
      </c>
      <c r="CW642">
        <v>103.309</v>
      </c>
    </row>
    <row r="643" spans="1:101" x14ac:dyDescent="0.2">
      <c r="A643">
        <v>629</v>
      </c>
      <c r="B643">
        <v>1550581668.7</v>
      </c>
      <c r="C643">
        <v>2497.2000000476801</v>
      </c>
      <c r="D643" t="s">
        <v>1476</v>
      </c>
      <c r="E643" t="s">
        <v>1477</v>
      </c>
      <c r="F643">
        <f t="shared" si="135"/>
        <v>8356</v>
      </c>
      <c r="G643">
        <f t="shared" si="136"/>
        <v>42.84362574253155</v>
      </c>
      <c r="H643">
        <f t="shared" si="137"/>
        <v>-1.4331776780399874</v>
      </c>
      <c r="I643" t="s">
        <v>197</v>
      </c>
      <c r="J643" t="s">
        <v>198</v>
      </c>
      <c r="K643" t="s">
        <v>199</v>
      </c>
      <c r="L643" t="s">
        <v>200</v>
      </c>
      <c r="M643" t="s">
        <v>1404</v>
      </c>
      <c r="N643" t="s">
        <v>1405</v>
      </c>
      <c r="O643" t="s">
        <v>203</v>
      </c>
      <c r="P643" t="s">
        <v>807</v>
      </c>
      <c r="Q643">
        <v>1550581668.7</v>
      </c>
      <c r="R643">
        <f t="shared" si="138"/>
        <v>6.6296004019674214E-3</v>
      </c>
      <c r="S643">
        <f t="shared" si="139"/>
        <v>32.38260211434892</v>
      </c>
      <c r="T643">
        <f t="shared" si="140"/>
        <v>81.136508139481279</v>
      </c>
      <c r="U643">
        <f t="shared" si="141"/>
        <v>0.80795105164524794</v>
      </c>
      <c r="V643">
        <f t="shared" si="142"/>
        <v>0.99579223973541509</v>
      </c>
      <c r="W643">
        <v>164</v>
      </c>
      <c r="X643">
        <v>11</v>
      </c>
      <c r="Y643">
        <f t="shared" si="143"/>
        <v>1</v>
      </c>
      <c r="Z643">
        <f t="shared" si="144"/>
        <v>0</v>
      </c>
      <c r="AA643">
        <f t="shared" si="145"/>
        <v>56440.216684156279</v>
      </c>
      <c r="AB643">
        <f t="shared" si="146"/>
        <v>733.779</v>
      </c>
      <c r="AC643">
        <f t="shared" si="147"/>
        <v>359.55171000000001</v>
      </c>
      <c r="AD643">
        <f t="shared" si="148"/>
        <v>0.49</v>
      </c>
      <c r="AE643">
        <f t="shared" si="149"/>
        <v>0.39</v>
      </c>
      <c r="AF643">
        <v>10</v>
      </c>
      <c r="AG643">
        <v>1550581668.7</v>
      </c>
      <c r="AH643">
        <v>374.28699999999998</v>
      </c>
      <c r="AI643">
        <v>398.71899999999999</v>
      </c>
      <c r="AJ643">
        <v>8.0987200000000001</v>
      </c>
      <c r="AK643">
        <v>3.4904500000000001</v>
      </c>
      <c r="AL643">
        <v>1426.98</v>
      </c>
      <c r="AM643">
        <v>99.738299999999995</v>
      </c>
      <c r="AN643">
        <v>2.45084E-2</v>
      </c>
      <c r="AO643">
        <v>6.8549600000000002</v>
      </c>
      <c r="AP643">
        <v>999.9</v>
      </c>
      <c r="AQ643">
        <v>999.9</v>
      </c>
      <c r="AR643">
        <v>9982.5</v>
      </c>
      <c r="AS643">
        <v>0</v>
      </c>
      <c r="AT643">
        <v>733.779</v>
      </c>
      <c r="AU643">
        <v>0</v>
      </c>
      <c r="AV643" t="s">
        <v>204</v>
      </c>
      <c r="AW643">
        <v>0</v>
      </c>
      <c r="AX643">
        <v>-1.4419999999999999</v>
      </c>
      <c r="AY643">
        <v>-3.5999999999999997E-2</v>
      </c>
      <c r="AZ643">
        <v>0</v>
      </c>
      <c r="BA643">
        <v>0</v>
      </c>
      <c r="BB643">
        <v>0</v>
      </c>
      <c r="BC643">
        <v>0</v>
      </c>
      <c r="BD643">
        <v>385.31468852459</v>
      </c>
      <c r="BE643">
        <v>-15.982404657971401</v>
      </c>
      <c r="BF643">
        <v>4.6935905950002601</v>
      </c>
      <c r="BG643">
        <v>-1</v>
      </c>
      <c r="BH643">
        <v>0</v>
      </c>
      <c r="BI643">
        <v>0</v>
      </c>
      <c r="BJ643" t="s">
        <v>205</v>
      </c>
      <c r="BK643">
        <v>1.8847100000000001</v>
      </c>
      <c r="BL643">
        <v>1.88171</v>
      </c>
      <c r="BM643">
        <v>1.8831899999999999</v>
      </c>
      <c r="BN643">
        <v>1.88188</v>
      </c>
      <c r="BO643">
        <v>1.8838299999999999</v>
      </c>
      <c r="BP643">
        <v>1.8830899999999999</v>
      </c>
      <c r="BQ643">
        <v>1.8847700000000001</v>
      </c>
      <c r="BR643">
        <v>1.8823000000000001</v>
      </c>
      <c r="BS643" t="s">
        <v>206</v>
      </c>
      <c r="BT643" t="s">
        <v>17</v>
      </c>
      <c r="BU643" t="s">
        <v>17</v>
      </c>
      <c r="BV643" t="s">
        <v>17</v>
      </c>
      <c r="BW643" t="s">
        <v>207</v>
      </c>
      <c r="BX643" t="s">
        <v>208</v>
      </c>
      <c r="BY643" t="s">
        <v>209</v>
      </c>
      <c r="BZ643" t="s">
        <v>209</v>
      </c>
      <c r="CA643" t="s">
        <v>209</v>
      </c>
      <c r="CB643" t="s">
        <v>209</v>
      </c>
      <c r="CC643">
        <v>5</v>
      </c>
      <c r="CD643">
        <v>0</v>
      </c>
      <c r="CE643">
        <v>0</v>
      </c>
      <c r="CF643">
        <v>0</v>
      </c>
      <c r="CG643">
        <v>0</v>
      </c>
      <c r="CH643">
        <v>2</v>
      </c>
      <c r="CI643">
        <v>1300.67</v>
      </c>
      <c r="CJ643">
        <v>-0.19705500000000001</v>
      </c>
      <c r="CK643">
        <v>7.27182</v>
      </c>
      <c r="CL643">
        <v>10.1716</v>
      </c>
      <c r="CM643">
        <v>29.999600000000001</v>
      </c>
      <c r="CN643">
        <v>10.004200000000001</v>
      </c>
      <c r="CO643">
        <v>10.244899999999999</v>
      </c>
      <c r="CP643">
        <v>-1</v>
      </c>
      <c r="CQ643">
        <v>0</v>
      </c>
      <c r="CR643">
        <v>100</v>
      </c>
      <c r="CS643">
        <v>-999.9</v>
      </c>
      <c r="CT643">
        <v>400</v>
      </c>
      <c r="CU643">
        <v>7.70845</v>
      </c>
      <c r="CV643">
        <v>103.80800000000001</v>
      </c>
      <c r="CW643">
        <v>103.31</v>
      </c>
    </row>
    <row r="644" spans="1:101" x14ac:dyDescent="0.2">
      <c r="A644">
        <v>630</v>
      </c>
      <c r="B644">
        <v>1550581670.7</v>
      </c>
      <c r="C644">
        <v>2499.2000000476801</v>
      </c>
      <c r="D644" t="s">
        <v>1478</v>
      </c>
      <c r="E644" t="s">
        <v>1479</v>
      </c>
      <c r="F644">
        <f t="shared" si="135"/>
        <v>8356</v>
      </c>
      <c r="G644">
        <f t="shared" si="136"/>
        <v>42.84173767939523</v>
      </c>
      <c r="H644">
        <f t="shared" si="137"/>
        <v>-1.4217912122922964</v>
      </c>
      <c r="I644" t="s">
        <v>197</v>
      </c>
      <c r="J644" t="s">
        <v>198</v>
      </c>
      <c r="K644" t="s">
        <v>199</v>
      </c>
      <c r="L644" t="s">
        <v>200</v>
      </c>
      <c r="M644" t="s">
        <v>1404</v>
      </c>
      <c r="N644" t="s">
        <v>1405</v>
      </c>
      <c r="O644" t="s">
        <v>203</v>
      </c>
      <c r="P644" t="s">
        <v>807</v>
      </c>
      <c r="Q644">
        <v>1550581670.7</v>
      </c>
      <c r="R644">
        <f t="shared" si="138"/>
        <v>6.657924537512498E-3</v>
      </c>
      <c r="S644">
        <f t="shared" si="139"/>
        <v>33.086545521085242</v>
      </c>
      <c r="T644">
        <f t="shared" si="140"/>
        <v>81.250488771330993</v>
      </c>
      <c r="U644">
        <f t="shared" si="141"/>
        <v>0.80977191775731006</v>
      </c>
      <c r="V644">
        <f t="shared" si="142"/>
        <v>0.99663636490398044</v>
      </c>
      <c r="W644">
        <v>147</v>
      </c>
      <c r="X644">
        <v>10</v>
      </c>
      <c r="Y644">
        <f t="shared" si="143"/>
        <v>1</v>
      </c>
      <c r="Z644">
        <f t="shared" si="144"/>
        <v>0</v>
      </c>
      <c r="AA644">
        <f t="shared" si="145"/>
        <v>56539.147369213635</v>
      </c>
      <c r="AB644">
        <f t="shared" si="146"/>
        <v>733.41200000000003</v>
      </c>
      <c r="AC644">
        <f t="shared" si="147"/>
        <v>359.37188000000003</v>
      </c>
      <c r="AD644">
        <f t="shared" si="148"/>
        <v>0.49</v>
      </c>
      <c r="AE644">
        <f t="shared" si="149"/>
        <v>0.39</v>
      </c>
      <c r="AF644">
        <v>10</v>
      </c>
      <c r="AG644">
        <v>1550581670.7</v>
      </c>
      <c r="AH644">
        <v>373.81599999999997</v>
      </c>
      <c r="AI644">
        <v>398.74200000000002</v>
      </c>
      <c r="AJ644">
        <v>8.1169799999999999</v>
      </c>
      <c r="AK644">
        <v>3.4899499999999999</v>
      </c>
      <c r="AL644">
        <v>1427.24</v>
      </c>
      <c r="AM644">
        <v>99.738299999999995</v>
      </c>
      <c r="AN644">
        <v>2.4409500000000001E-2</v>
      </c>
      <c r="AO644">
        <v>6.8673000000000002</v>
      </c>
      <c r="AP644">
        <v>999.9</v>
      </c>
      <c r="AQ644">
        <v>999.9</v>
      </c>
      <c r="AR644">
        <v>10001.200000000001</v>
      </c>
      <c r="AS644">
        <v>0</v>
      </c>
      <c r="AT644">
        <v>733.41200000000003</v>
      </c>
      <c r="AU644">
        <v>0</v>
      </c>
      <c r="AV644" t="s">
        <v>204</v>
      </c>
      <c r="AW644">
        <v>0</v>
      </c>
      <c r="AX644">
        <v>-1.4419999999999999</v>
      </c>
      <c r="AY644">
        <v>-3.5999999999999997E-2</v>
      </c>
      <c r="AZ644">
        <v>0</v>
      </c>
      <c r="BA644">
        <v>0</v>
      </c>
      <c r="BB644">
        <v>0</v>
      </c>
      <c r="BC644">
        <v>0</v>
      </c>
      <c r="BD644">
        <v>384.77706557377002</v>
      </c>
      <c r="BE644">
        <v>-15.8564165738665</v>
      </c>
      <c r="BF644">
        <v>4.6561526926572601</v>
      </c>
      <c r="BG644">
        <v>-1</v>
      </c>
      <c r="BH644">
        <v>0</v>
      </c>
      <c r="BI644">
        <v>0</v>
      </c>
      <c r="BJ644" t="s">
        <v>205</v>
      </c>
      <c r="BK644">
        <v>1.8847100000000001</v>
      </c>
      <c r="BL644">
        <v>1.88171</v>
      </c>
      <c r="BM644">
        <v>1.8832100000000001</v>
      </c>
      <c r="BN644">
        <v>1.8818699999999999</v>
      </c>
      <c r="BO644">
        <v>1.8838299999999999</v>
      </c>
      <c r="BP644">
        <v>1.8830899999999999</v>
      </c>
      <c r="BQ644">
        <v>1.8847700000000001</v>
      </c>
      <c r="BR644">
        <v>1.88229</v>
      </c>
      <c r="BS644" t="s">
        <v>206</v>
      </c>
      <c r="BT644" t="s">
        <v>17</v>
      </c>
      <c r="BU644" t="s">
        <v>17</v>
      </c>
      <c r="BV644" t="s">
        <v>17</v>
      </c>
      <c r="BW644" t="s">
        <v>207</v>
      </c>
      <c r="BX644" t="s">
        <v>208</v>
      </c>
      <c r="BY644" t="s">
        <v>209</v>
      </c>
      <c r="BZ644" t="s">
        <v>209</v>
      </c>
      <c r="CA644" t="s">
        <v>209</v>
      </c>
      <c r="CB644" t="s">
        <v>209</v>
      </c>
      <c r="CC644">
        <v>5</v>
      </c>
      <c r="CD644">
        <v>0</v>
      </c>
      <c r="CE644">
        <v>0</v>
      </c>
      <c r="CF644">
        <v>0</v>
      </c>
      <c r="CG644">
        <v>0</v>
      </c>
      <c r="CH644">
        <v>2</v>
      </c>
      <c r="CI644">
        <v>1313.71</v>
      </c>
      <c r="CJ644">
        <v>-0.19705500000000001</v>
      </c>
      <c r="CK644">
        <v>7.2763200000000001</v>
      </c>
      <c r="CL644">
        <v>10.168100000000001</v>
      </c>
      <c r="CM644">
        <v>29.999500000000001</v>
      </c>
      <c r="CN644">
        <v>10.001899999999999</v>
      </c>
      <c r="CO644">
        <v>10.2418</v>
      </c>
      <c r="CP644">
        <v>-1</v>
      </c>
      <c r="CQ644">
        <v>0</v>
      </c>
      <c r="CR644">
        <v>100</v>
      </c>
      <c r="CS644">
        <v>-999.9</v>
      </c>
      <c r="CT644">
        <v>400</v>
      </c>
      <c r="CU644">
        <v>7.6939200000000003</v>
      </c>
      <c r="CV644">
        <v>103.80800000000001</v>
      </c>
      <c r="CW644">
        <v>103.31</v>
      </c>
    </row>
    <row r="645" spans="1:101" x14ac:dyDescent="0.2">
      <c r="A645">
        <v>631</v>
      </c>
      <c r="B645">
        <v>1550581672.7</v>
      </c>
      <c r="C645">
        <v>2501.2000000476801</v>
      </c>
      <c r="D645" t="s">
        <v>1480</v>
      </c>
      <c r="E645" t="s">
        <v>1481</v>
      </c>
      <c r="F645">
        <f t="shared" si="135"/>
        <v>8356</v>
      </c>
      <c r="G645">
        <f t="shared" si="136"/>
        <v>42.839121476897162</v>
      </c>
      <c r="H645">
        <f t="shared" si="137"/>
        <v>-1.4102997263236627</v>
      </c>
      <c r="I645" t="s">
        <v>197</v>
      </c>
      <c r="J645" t="s">
        <v>198</v>
      </c>
      <c r="K645" t="s">
        <v>199</v>
      </c>
      <c r="L645" t="s">
        <v>200</v>
      </c>
      <c r="M645" t="s">
        <v>1404</v>
      </c>
      <c r="N645" t="s">
        <v>1405</v>
      </c>
      <c r="O645" t="s">
        <v>203</v>
      </c>
      <c r="P645" t="s">
        <v>807</v>
      </c>
      <c r="Q645">
        <v>1550581672.7</v>
      </c>
      <c r="R645">
        <f t="shared" si="138"/>
        <v>6.6859475886788689E-3</v>
      </c>
      <c r="S645">
        <f t="shared" si="139"/>
        <v>33.736649395932368</v>
      </c>
      <c r="T645">
        <f t="shared" si="140"/>
        <v>81.327802538568477</v>
      </c>
      <c r="U645">
        <f t="shared" si="141"/>
        <v>0.81168239036462497</v>
      </c>
      <c r="V645">
        <f t="shared" si="142"/>
        <v>0.99803802024491783</v>
      </c>
      <c r="W645">
        <v>130</v>
      </c>
      <c r="X645">
        <v>9</v>
      </c>
      <c r="Y645">
        <f t="shared" si="143"/>
        <v>1</v>
      </c>
      <c r="Z645">
        <f t="shared" si="144"/>
        <v>0</v>
      </c>
      <c r="AA645">
        <f t="shared" si="145"/>
        <v>56637.592092998217</v>
      </c>
      <c r="AB645">
        <f t="shared" si="146"/>
        <v>734.03599999999994</v>
      </c>
      <c r="AC645">
        <f t="shared" si="147"/>
        <v>359.67763999999994</v>
      </c>
      <c r="AD645">
        <f t="shared" si="148"/>
        <v>0.49</v>
      </c>
      <c r="AE645">
        <f t="shared" si="149"/>
        <v>0.39</v>
      </c>
      <c r="AF645">
        <v>10</v>
      </c>
      <c r="AG645">
        <v>1550581672.7</v>
      </c>
      <c r="AH645">
        <v>373.315</v>
      </c>
      <c r="AI645">
        <v>398.69900000000001</v>
      </c>
      <c r="AJ645">
        <v>8.1360499999999991</v>
      </c>
      <c r="AK645">
        <v>3.4900899999999999</v>
      </c>
      <c r="AL645">
        <v>1427.38</v>
      </c>
      <c r="AM645">
        <v>99.739500000000007</v>
      </c>
      <c r="AN645">
        <v>2.4192499999999999E-2</v>
      </c>
      <c r="AO645">
        <v>6.8877699999999997</v>
      </c>
      <c r="AP645">
        <v>999.9</v>
      </c>
      <c r="AQ645">
        <v>999.9</v>
      </c>
      <c r="AR645">
        <v>10020</v>
      </c>
      <c r="AS645">
        <v>0</v>
      </c>
      <c r="AT645">
        <v>734.03599999999994</v>
      </c>
      <c r="AU645">
        <v>0</v>
      </c>
      <c r="AV645" t="s">
        <v>204</v>
      </c>
      <c r="AW645">
        <v>0</v>
      </c>
      <c r="AX645">
        <v>-1.4419999999999999</v>
      </c>
      <c r="AY645">
        <v>-3.5999999999999997E-2</v>
      </c>
      <c r="AZ645">
        <v>0</v>
      </c>
      <c r="BA645">
        <v>0</v>
      </c>
      <c r="BB645">
        <v>0</v>
      </c>
      <c r="BC645">
        <v>0</v>
      </c>
      <c r="BD645">
        <v>384.24343442622899</v>
      </c>
      <c r="BE645">
        <v>-15.7295216128425</v>
      </c>
      <c r="BF645">
        <v>4.6184225786032798</v>
      </c>
      <c r="BG645">
        <v>-1</v>
      </c>
      <c r="BH645">
        <v>0</v>
      </c>
      <c r="BI645">
        <v>0</v>
      </c>
      <c r="BJ645" t="s">
        <v>205</v>
      </c>
      <c r="BK645">
        <v>1.88472</v>
      </c>
      <c r="BL645">
        <v>1.88171</v>
      </c>
      <c r="BM645">
        <v>1.8832100000000001</v>
      </c>
      <c r="BN645">
        <v>1.8818699999999999</v>
      </c>
      <c r="BO645">
        <v>1.88384</v>
      </c>
      <c r="BP645">
        <v>1.8830899999999999</v>
      </c>
      <c r="BQ645">
        <v>1.8847799999999999</v>
      </c>
      <c r="BR645">
        <v>1.88229</v>
      </c>
      <c r="BS645" t="s">
        <v>206</v>
      </c>
      <c r="BT645" t="s">
        <v>17</v>
      </c>
      <c r="BU645" t="s">
        <v>17</v>
      </c>
      <c r="BV645" t="s">
        <v>17</v>
      </c>
      <c r="BW645" t="s">
        <v>207</v>
      </c>
      <c r="BX645" t="s">
        <v>208</v>
      </c>
      <c r="BY645" t="s">
        <v>209</v>
      </c>
      <c r="BZ645" t="s">
        <v>209</v>
      </c>
      <c r="CA645" t="s">
        <v>209</v>
      </c>
      <c r="CB645" t="s">
        <v>209</v>
      </c>
      <c r="CC645">
        <v>5</v>
      </c>
      <c r="CD645">
        <v>0</v>
      </c>
      <c r="CE645">
        <v>0</v>
      </c>
      <c r="CF645">
        <v>0</v>
      </c>
      <c r="CG645">
        <v>0</v>
      </c>
      <c r="CH645">
        <v>2</v>
      </c>
      <c r="CI645">
        <v>1326.43</v>
      </c>
      <c r="CJ645">
        <v>-0.19705500000000001</v>
      </c>
      <c r="CK645">
        <v>7.2808799999999998</v>
      </c>
      <c r="CL645">
        <v>10.1647</v>
      </c>
      <c r="CM645">
        <v>29.999600000000001</v>
      </c>
      <c r="CN645">
        <v>9.9995999999999992</v>
      </c>
      <c r="CO645">
        <v>10.238300000000001</v>
      </c>
      <c r="CP645">
        <v>-1</v>
      </c>
      <c r="CQ645">
        <v>0</v>
      </c>
      <c r="CR645">
        <v>100</v>
      </c>
      <c r="CS645">
        <v>-999.9</v>
      </c>
      <c r="CT645">
        <v>400</v>
      </c>
      <c r="CU645">
        <v>7.68344</v>
      </c>
      <c r="CV645">
        <v>103.809</v>
      </c>
      <c r="CW645">
        <v>103.31</v>
      </c>
    </row>
    <row r="646" spans="1:101" x14ac:dyDescent="0.2">
      <c r="A646">
        <v>632</v>
      </c>
      <c r="B646">
        <v>1550581674.7</v>
      </c>
      <c r="C646">
        <v>2503.2000000476801</v>
      </c>
      <c r="D646" t="s">
        <v>1482</v>
      </c>
      <c r="E646" t="s">
        <v>1483</v>
      </c>
      <c r="F646">
        <f t="shared" si="135"/>
        <v>8356</v>
      </c>
      <c r="G646">
        <f t="shared" si="136"/>
        <v>42.833107712484626</v>
      </c>
      <c r="H646">
        <f t="shared" si="137"/>
        <v>-1.4001493274850871</v>
      </c>
      <c r="I646" t="s">
        <v>197</v>
      </c>
      <c r="J646" t="s">
        <v>198</v>
      </c>
      <c r="K646" t="s">
        <v>199</v>
      </c>
      <c r="L646" t="s">
        <v>200</v>
      </c>
      <c r="M646" t="s">
        <v>1404</v>
      </c>
      <c r="N646" t="s">
        <v>1405</v>
      </c>
      <c r="O646" t="s">
        <v>203</v>
      </c>
      <c r="P646" t="s">
        <v>807</v>
      </c>
      <c r="Q646">
        <v>1550581674.7</v>
      </c>
      <c r="R646">
        <f t="shared" si="138"/>
        <v>6.7220472642654135E-3</v>
      </c>
      <c r="S646">
        <f t="shared" si="139"/>
        <v>34.475371099725095</v>
      </c>
      <c r="T646">
        <f t="shared" si="140"/>
        <v>81.375332895109821</v>
      </c>
      <c r="U646">
        <f t="shared" si="141"/>
        <v>0.81421028287241204</v>
      </c>
      <c r="V646">
        <f t="shared" si="142"/>
        <v>1.0005615386199438</v>
      </c>
      <c r="W646">
        <v>131</v>
      </c>
      <c r="X646">
        <v>9</v>
      </c>
      <c r="Y646">
        <f t="shared" si="143"/>
        <v>1</v>
      </c>
      <c r="Z646">
        <f t="shared" si="144"/>
        <v>0</v>
      </c>
      <c r="AA646">
        <f t="shared" si="145"/>
        <v>56527.752025243572</v>
      </c>
      <c r="AB646">
        <f t="shared" si="146"/>
        <v>735.8</v>
      </c>
      <c r="AC646">
        <f t="shared" si="147"/>
        <v>360.54199999999997</v>
      </c>
      <c r="AD646">
        <f t="shared" si="148"/>
        <v>0.49</v>
      </c>
      <c r="AE646">
        <f t="shared" si="149"/>
        <v>0.39</v>
      </c>
      <c r="AF646">
        <v>10</v>
      </c>
      <c r="AG646">
        <v>1550581674.7</v>
      </c>
      <c r="AH646">
        <v>372.76100000000002</v>
      </c>
      <c r="AI646">
        <v>398.673</v>
      </c>
      <c r="AJ646">
        <v>8.1614599999999999</v>
      </c>
      <c r="AK646">
        <v>3.4898799999999999</v>
      </c>
      <c r="AL646">
        <v>1427.18</v>
      </c>
      <c r="AM646">
        <v>99.738600000000005</v>
      </c>
      <c r="AN646">
        <v>2.4222199999999999E-2</v>
      </c>
      <c r="AO646">
        <v>6.9245599999999996</v>
      </c>
      <c r="AP646">
        <v>999.9</v>
      </c>
      <c r="AQ646">
        <v>999.9</v>
      </c>
      <c r="AR646">
        <v>10001.200000000001</v>
      </c>
      <c r="AS646">
        <v>0</v>
      </c>
      <c r="AT646">
        <v>735.8</v>
      </c>
      <c r="AU646">
        <v>0</v>
      </c>
      <c r="AV646" t="s">
        <v>204</v>
      </c>
      <c r="AW646">
        <v>0</v>
      </c>
      <c r="AX646">
        <v>-1.4419999999999999</v>
      </c>
      <c r="AY646">
        <v>-3.5999999999999997E-2</v>
      </c>
      <c r="AZ646">
        <v>0</v>
      </c>
      <c r="BA646">
        <v>0</v>
      </c>
      <c r="BB646">
        <v>0</v>
      </c>
      <c r="BC646">
        <v>0</v>
      </c>
      <c r="BD646">
        <v>383.712918032787</v>
      </c>
      <c r="BE646">
        <v>-15.6189036451538</v>
      </c>
      <c r="BF646">
        <v>4.5854708852181201</v>
      </c>
      <c r="BG646">
        <v>-1</v>
      </c>
      <c r="BH646">
        <v>0</v>
      </c>
      <c r="BI646">
        <v>0</v>
      </c>
      <c r="BJ646" t="s">
        <v>205</v>
      </c>
      <c r="BK646">
        <v>1.88473</v>
      </c>
      <c r="BL646">
        <v>1.88171</v>
      </c>
      <c r="BM646">
        <v>1.88323</v>
      </c>
      <c r="BN646">
        <v>1.8818699999999999</v>
      </c>
      <c r="BO646">
        <v>1.88384</v>
      </c>
      <c r="BP646">
        <v>1.8830899999999999</v>
      </c>
      <c r="BQ646">
        <v>1.8847799999999999</v>
      </c>
      <c r="BR646">
        <v>1.8823099999999999</v>
      </c>
      <c r="BS646" t="s">
        <v>206</v>
      </c>
      <c r="BT646" t="s">
        <v>17</v>
      </c>
      <c r="BU646" t="s">
        <v>17</v>
      </c>
      <c r="BV646" t="s">
        <v>17</v>
      </c>
      <c r="BW646" t="s">
        <v>207</v>
      </c>
      <c r="BX646" t="s">
        <v>208</v>
      </c>
      <c r="BY646" t="s">
        <v>209</v>
      </c>
      <c r="BZ646" t="s">
        <v>209</v>
      </c>
      <c r="CA646" t="s">
        <v>209</v>
      </c>
      <c r="CB646" t="s">
        <v>209</v>
      </c>
      <c r="CC646">
        <v>5</v>
      </c>
      <c r="CD646">
        <v>0</v>
      </c>
      <c r="CE646">
        <v>0</v>
      </c>
      <c r="CF646">
        <v>0</v>
      </c>
      <c r="CG646">
        <v>0</v>
      </c>
      <c r="CH646">
        <v>2</v>
      </c>
      <c r="CI646">
        <v>1325.82</v>
      </c>
      <c r="CJ646">
        <v>-0.19705500000000001</v>
      </c>
      <c r="CK646">
        <v>7.2853599999999998</v>
      </c>
      <c r="CL646">
        <v>10.1615</v>
      </c>
      <c r="CM646">
        <v>29.999500000000001</v>
      </c>
      <c r="CN646">
        <v>9.9969900000000003</v>
      </c>
      <c r="CO646">
        <v>10.2348</v>
      </c>
      <c r="CP646">
        <v>-1</v>
      </c>
      <c r="CQ646">
        <v>0</v>
      </c>
      <c r="CR646">
        <v>100</v>
      </c>
      <c r="CS646">
        <v>-999.9</v>
      </c>
      <c r="CT646">
        <v>400</v>
      </c>
      <c r="CU646">
        <v>7.6594899999999999</v>
      </c>
      <c r="CV646">
        <v>103.81100000000001</v>
      </c>
      <c r="CW646">
        <v>103.31</v>
      </c>
    </row>
    <row r="647" spans="1:101" x14ac:dyDescent="0.2">
      <c r="A647">
        <v>633</v>
      </c>
      <c r="B647">
        <v>1550581676.7</v>
      </c>
      <c r="C647">
        <v>2505.2000000476801</v>
      </c>
      <c r="D647" t="s">
        <v>1484</v>
      </c>
      <c r="E647" t="s">
        <v>1485</v>
      </c>
      <c r="F647">
        <f t="shared" si="135"/>
        <v>8356</v>
      </c>
      <c r="G647">
        <f t="shared" si="136"/>
        <v>42.829700349574686</v>
      </c>
      <c r="H647">
        <f t="shared" si="137"/>
        <v>-1.3917495487030838</v>
      </c>
      <c r="I647" t="s">
        <v>197</v>
      </c>
      <c r="J647" t="s">
        <v>198</v>
      </c>
      <c r="K647" t="s">
        <v>199</v>
      </c>
      <c r="L647" t="s">
        <v>200</v>
      </c>
      <c r="M647" t="s">
        <v>1404</v>
      </c>
      <c r="N647" t="s">
        <v>1405</v>
      </c>
      <c r="O647" t="s">
        <v>203</v>
      </c>
      <c r="P647" t="s">
        <v>807</v>
      </c>
      <c r="Q647">
        <v>1550581676.7</v>
      </c>
      <c r="R647">
        <f t="shared" si="138"/>
        <v>6.7450068813144498E-3</v>
      </c>
      <c r="S647">
        <f t="shared" si="139"/>
        <v>35.194955658169121</v>
      </c>
      <c r="T647">
        <f t="shared" si="140"/>
        <v>81.42095066703186</v>
      </c>
      <c r="U647">
        <f t="shared" si="141"/>
        <v>0.8156932524036451</v>
      </c>
      <c r="V647">
        <f t="shared" si="142"/>
        <v>1.0018223144303413</v>
      </c>
      <c r="W647">
        <v>125</v>
      </c>
      <c r="X647">
        <v>9</v>
      </c>
      <c r="Y647">
        <f t="shared" si="143"/>
        <v>1</v>
      </c>
      <c r="Z647">
        <f t="shared" si="144"/>
        <v>0</v>
      </c>
      <c r="AA647">
        <f t="shared" si="145"/>
        <v>56516.748575793965</v>
      </c>
      <c r="AB647">
        <f t="shared" si="146"/>
        <v>738.25300000000004</v>
      </c>
      <c r="AC647">
        <f t="shared" si="147"/>
        <v>361.74396999999999</v>
      </c>
      <c r="AD647">
        <f t="shared" si="148"/>
        <v>0.49</v>
      </c>
      <c r="AE647">
        <f t="shared" si="149"/>
        <v>0.39</v>
      </c>
      <c r="AF647">
        <v>10</v>
      </c>
      <c r="AG647">
        <v>1550581676.7</v>
      </c>
      <c r="AH647">
        <v>372.28800000000001</v>
      </c>
      <c r="AI647">
        <v>398.70499999999998</v>
      </c>
      <c r="AJ647">
        <v>8.1764100000000006</v>
      </c>
      <c r="AK647">
        <v>3.4894699999999998</v>
      </c>
      <c r="AL647">
        <v>1427.34</v>
      </c>
      <c r="AM647">
        <v>99.737200000000001</v>
      </c>
      <c r="AN647">
        <v>2.4584499999999999E-2</v>
      </c>
      <c r="AO647">
        <v>6.9429100000000004</v>
      </c>
      <c r="AP647">
        <v>999.9</v>
      </c>
      <c r="AQ647">
        <v>999.9</v>
      </c>
      <c r="AR647">
        <v>10000</v>
      </c>
      <c r="AS647">
        <v>0</v>
      </c>
      <c r="AT647">
        <v>738.25300000000004</v>
      </c>
      <c r="AU647">
        <v>0</v>
      </c>
      <c r="AV647" t="s">
        <v>204</v>
      </c>
      <c r="AW647">
        <v>0</v>
      </c>
      <c r="AX647">
        <v>-1.4419999999999999</v>
      </c>
      <c r="AY647">
        <v>-3.5999999999999997E-2</v>
      </c>
      <c r="AZ647">
        <v>0</v>
      </c>
      <c r="BA647">
        <v>0</v>
      </c>
      <c r="BB647">
        <v>0</v>
      </c>
      <c r="BC647">
        <v>0</v>
      </c>
      <c r="BD647">
        <v>383.18544262295097</v>
      </c>
      <c r="BE647">
        <v>-15.5266718436594</v>
      </c>
      <c r="BF647">
        <v>4.5579706335043699</v>
      </c>
      <c r="BG647">
        <v>-1</v>
      </c>
      <c r="BH647">
        <v>0</v>
      </c>
      <c r="BI647">
        <v>0</v>
      </c>
      <c r="BJ647" t="s">
        <v>205</v>
      </c>
      <c r="BK647">
        <v>1.8847100000000001</v>
      </c>
      <c r="BL647">
        <v>1.88171</v>
      </c>
      <c r="BM647">
        <v>1.88323</v>
      </c>
      <c r="BN647">
        <v>1.8818699999999999</v>
      </c>
      <c r="BO647">
        <v>1.8838299999999999</v>
      </c>
      <c r="BP647">
        <v>1.8830899999999999</v>
      </c>
      <c r="BQ647">
        <v>1.8847700000000001</v>
      </c>
      <c r="BR647">
        <v>1.8823000000000001</v>
      </c>
      <c r="BS647" t="s">
        <v>206</v>
      </c>
      <c r="BT647" t="s">
        <v>17</v>
      </c>
      <c r="BU647" t="s">
        <v>17</v>
      </c>
      <c r="BV647" t="s">
        <v>17</v>
      </c>
      <c r="BW647" t="s">
        <v>207</v>
      </c>
      <c r="BX647" t="s">
        <v>208</v>
      </c>
      <c r="BY647" t="s">
        <v>209</v>
      </c>
      <c r="BZ647" t="s">
        <v>209</v>
      </c>
      <c r="CA647" t="s">
        <v>209</v>
      </c>
      <c r="CB647" t="s">
        <v>209</v>
      </c>
      <c r="CC647">
        <v>5</v>
      </c>
      <c r="CD647">
        <v>0</v>
      </c>
      <c r="CE647">
        <v>0</v>
      </c>
      <c r="CF647">
        <v>0</v>
      </c>
      <c r="CG647">
        <v>0</v>
      </c>
      <c r="CH647">
        <v>2</v>
      </c>
      <c r="CI647">
        <v>1330.24</v>
      </c>
      <c r="CJ647">
        <v>-0.19705500000000001</v>
      </c>
      <c r="CK647">
        <v>7.2897299999999996</v>
      </c>
      <c r="CL647">
        <v>10.158300000000001</v>
      </c>
      <c r="CM647">
        <v>29.999500000000001</v>
      </c>
      <c r="CN647">
        <v>9.9941099999999992</v>
      </c>
      <c r="CO647">
        <v>10.231400000000001</v>
      </c>
      <c r="CP647">
        <v>-1</v>
      </c>
      <c r="CQ647">
        <v>0</v>
      </c>
      <c r="CR647">
        <v>100</v>
      </c>
      <c r="CS647">
        <v>-999.9</v>
      </c>
      <c r="CT647">
        <v>400</v>
      </c>
      <c r="CU647">
        <v>7.6396699999999997</v>
      </c>
      <c r="CV647">
        <v>103.812</v>
      </c>
      <c r="CW647">
        <v>103.31100000000001</v>
      </c>
    </row>
    <row r="648" spans="1:101" x14ac:dyDescent="0.2">
      <c r="A648">
        <v>634</v>
      </c>
      <c r="B648">
        <v>1550581678.7</v>
      </c>
      <c r="C648">
        <v>2507.2000000476801</v>
      </c>
      <c r="D648" t="s">
        <v>1486</v>
      </c>
      <c r="E648" t="s">
        <v>1487</v>
      </c>
      <c r="F648">
        <f t="shared" si="135"/>
        <v>8356</v>
      </c>
      <c r="G648">
        <f t="shared" si="136"/>
        <v>42.828864440585029</v>
      </c>
      <c r="H648">
        <f t="shared" si="137"/>
        <v>-1.3844521550070015</v>
      </c>
      <c r="I648" t="s">
        <v>197</v>
      </c>
      <c r="J648" t="s">
        <v>198</v>
      </c>
      <c r="K648" t="s">
        <v>199</v>
      </c>
      <c r="L648" t="s">
        <v>200</v>
      </c>
      <c r="M648" t="s">
        <v>1404</v>
      </c>
      <c r="N648" t="s">
        <v>1405</v>
      </c>
      <c r="O648" t="s">
        <v>203</v>
      </c>
      <c r="P648" t="s">
        <v>807</v>
      </c>
      <c r="Q648">
        <v>1550581678.7</v>
      </c>
      <c r="R648">
        <f t="shared" si="138"/>
        <v>6.7599782580124793E-3</v>
      </c>
      <c r="S648">
        <f t="shared" si="139"/>
        <v>35.86858903436665</v>
      </c>
      <c r="T648">
        <f t="shared" si="140"/>
        <v>81.50126605830566</v>
      </c>
      <c r="U648">
        <f t="shared" si="141"/>
        <v>0.8166782986229999</v>
      </c>
      <c r="V648">
        <f t="shared" si="142"/>
        <v>1.0020436959086645</v>
      </c>
      <c r="W648">
        <v>134</v>
      </c>
      <c r="X648">
        <v>9</v>
      </c>
      <c r="Y648">
        <f t="shared" si="143"/>
        <v>1</v>
      </c>
      <c r="Z648">
        <f t="shared" si="144"/>
        <v>0</v>
      </c>
      <c r="AA648">
        <f t="shared" si="145"/>
        <v>56617.523943329295</v>
      </c>
      <c r="AB648">
        <f t="shared" si="146"/>
        <v>740.94299999999998</v>
      </c>
      <c r="AC648">
        <f t="shared" si="147"/>
        <v>363.06207000000001</v>
      </c>
      <c r="AD648">
        <f t="shared" si="148"/>
        <v>0.49</v>
      </c>
      <c r="AE648">
        <f t="shared" si="149"/>
        <v>0.39</v>
      </c>
      <c r="AF648">
        <v>10</v>
      </c>
      <c r="AG648">
        <v>1550581678.7</v>
      </c>
      <c r="AH648">
        <v>371.83199999999999</v>
      </c>
      <c r="AI648">
        <v>398.721</v>
      </c>
      <c r="AJ648">
        <v>8.1863499999999991</v>
      </c>
      <c r="AK648">
        <v>3.48935</v>
      </c>
      <c r="AL648">
        <v>1427.43</v>
      </c>
      <c r="AM648">
        <v>99.736400000000003</v>
      </c>
      <c r="AN648">
        <v>2.4580000000000001E-2</v>
      </c>
      <c r="AO648">
        <v>6.9461300000000001</v>
      </c>
      <c r="AP648">
        <v>999.9</v>
      </c>
      <c r="AQ648">
        <v>999.9</v>
      </c>
      <c r="AR648">
        <v>10018.799999999999</v>
      </c>
      <c r="AS648">
        <v>0</v>
      </c>
      <c r="AT648">
        <v>740.94299999999998</v>
      </c>
      <c r="AU648">
        <v>0</v>
      </c>
      <c r="AV648" t="s">
        <v>204</v>
      </c>
      <c r="AW648">
        <v>0</v>
      </c>
      <c r="AX648">
        <v>-1.4419999999999999</v>
      </c>
      <c r="AY648">
        <v>-3.5999999999999997E-2</v>
      </c>
      <c r="AZ648">
        <v>0</v>
      </c>
      <c r="BA648">
        <v>0</v>
      </c>
      <c r="BB648">
        <v>0</v>
      </c>
      <c r="BC648">
        <v>0</v>
      </c>
      <c r="BD648">
        <v>382.66344262295098</v>
      </c>
      <c r="BE648">
        <v>-15.445716721576</v>
      </c>
      <c r="BF648">
        <v>4.5339498197509096</v>
      </c>
      <c r="BG648">
        <v>-1</v>
      </c>
      <c r="BH648">
        <v>0</v>
      </c>
      <c r="BI648">
        <v>0</v>
      </c>
      <c r="BJ648" t="s">
        <v>205</v>
      </c>
      <c r="BK648">
        <v>1.8847100000000001</v>
      </c>
      <c r="BL648">
        <v>1.88171</v>
      </c>
      <c r="BM648">
        <v>1.88323</v>
      </c>
      <c r="BN648">
        <v>1.88188</v>
      </c>
      <c r="BO648">
        <v>1.8838299999999999</v>
      </c>
      <c r="BP648">
        <v>1.8830899999999999</v>
      </c>
      <c r="BQ648">
        <v>1.8847700000000001</v>
      </c>
      <c r="BR648">
        <v>1.88228</v>
      </c>
      <c r="BS648" t="s">
        <v>206</v>
      </c>
      <c r="BT648" t="s">
        <v>17</v>
      </c>
      <c r="BU648" t="s">
        <v>17</v>
      </c>
      <c r="BV648" t="s">
        <v>17</v>
      </c>
      <c r="BW648" t="s">
        <v>207</v>
      </c>
      <c r="BX648" t="s">
        <v>208</v>
      </c>
      <c r="BY648" t="s">
        <v>209</v>
      </c>
      <c r="BZ648" t="s">
        <v>209</v>
      </c>
      <c r="CA648" t="s">
        <v>209</v>
      </c>
      <c r="CB648" t="s">
        <v>209</v>
      </c>
      <c r="CC648">
        <v>5</v>
      </c>
      <c r="CD648">
        <v>0</v>
      </c>
      <c r="CE648">
        <v>0</v>
      </c>
      <c r="CF648">
        <v>0</v>
      </c>
      <c r="CG648">
        <v>0</v>
      </c>
      <c r="CH648">
        <v>2</v>
      </c>
      <c r="CI648">
        <v>1323.28</v>
      </c>
      <c r="CJ648">
        <v>-0.19705500000000001</v>
      </c>
      <c r="CK648">
        <v>7.2941099999999999</v>
      </c>
      <c r="CL648">
        <v>10.1549</v>
      </c>
      <c r="CM648">
        <v>29.999700000000001</v>
      </c>
      <c r="CN648">
        <v>9.9915299999999991</v>
      </c>
      <c r="CO648">
        <v>10.228199999999999</v>
      </c>
      <c r="CP648">
        <v>-1</v>
      </c>
      <c r="CQ648">
        <v>0</v>
      </c>
      <c r="CR648">
        <v>100</v>
      </c>
      <c r="CS648">
        <v>-999.9</v>
      </c>
      <c r="CT648">
        <v>400</v>
      </c>
      <c r="CU648">
        <v>7.6167999999999996</v>
      </c>
      <c r="CV648">
        <v>103.813</v>
      </c>
      <c r="CW648">
        <v>103.31100000000001</v>
      </c>
    </row>
    <row r="649" spans="1:101" x14ac:dyDescent="0.2">
      <c r="A649">
        <v>635</v>
      </c>
      <c r="B649">
        <v>1550581680.7</v>
      </c>
      <c r="C649">
        <v>2509.2000000476801</v>
      </c>
      <c r="D649" t="s">
        <v>1488</v>
      </c>
      <c r="E649" t="s">
        <v>1489</v>
      </c>
      <c r="F649">
        <f t="shared" si="135"/>
        <v>8356</v>
      </c>
      <c r="G649">
        <f t="shared" si="136"/>
        <v>42.827820345883737</v>
      </c>
      <c r="H649">
        <f t="shared" si="137"/>
        <v>-1.3769150440021387</v>
      </c>
      <c r="I649" t="s">
        <v>197</v>
      </c>
      <c r="J649" t="s">
        <v>198</v>
      </c>
      <c r="K649" t="s">
        <v>199</v>
      </c>
      <c r="L649" t="s">
        <v>200</v>
      </c>
      <c r="M649" t="s">
        <v>1404</v>
      </c>
      <c r="N649" t="s">
        <v>1405</v>
      </c>
      <c r="O649" t="s">
        <v>203</v>
      </c>
      <c r="P649" t="s">
        <v>807</v>
      </c>
      <c r="Q649">
        <v>1550581680.7</v>
      </c>
      <c r="R649">
        <f t="shared" si="138"/>
        <v>6.7757886572226344E-3</v>
      </c>
      <c r="S649">
        <f t="shared" si="139"/>
        <v>36.486102105325926</v>
      </c>
      <c r="T649">
        <f t="shared" si="140"/>
        <v>81.591483563360256</v>
      </c>
      <c r="U649">
        <f t="shared" si="141"/>
        <v>0.81780787194188809</v>
      </c>
      <c r="V649">
        <f t="shared" si="142"/>
        <v>1.0023201395851755</v>
      </c>
      <c r="W649">
        <v>142</v>
      </c>
      <c r="X649">
        <v>10</v>
      </c>
      <c r="Y649">
        <f t="shared" si="143"/>
        <v>1</v>
      </c>
      <c r="Z649">
        <f t="shared" si="144"/>
        <v>0</v>
      </c>
      <c r="AA649">
        <f t="shared" si="145"/>
        <v>56527.817597691545</v>
      </c>
      <c r="AB649">
        <f t="shared" si="146"/>
        <v>743.91099999999994</v>
      </c>
      <c r="AC649">
        <f t="shared" si="147"/>
        <v>364.51638999999994</v>
      </c>
      <c r="AD649">
        <f t="shared" si="148"/>
        <v>0.49</v>
      </c>
      <c r="AE649">
        <f t="shared" si="149"/>
        <v>0.39</v>
      </c>
      <c r="AF649">
        <v>10</v>
      </c>
      <c r="AG649">
        <v>1550581680.7</v>
      </c>
      <c r="AH649">
        <v>371.38400000000001</v>
      </c>
      <c r="AI649">
        <v>398.71199999999999</v>
      </c>
      <c r="AJ649">
        <v>8.1977600000000006</v>
      </c>
      <c r="AK649">
        <v>3.4890699999999999</v>
      </c>
      <c r="AL649">
        <v>1427.2</v>
      </c>
      <c r="AM649">
        <v>99.735399999999998</v>
      </c>
      <c r="AN649">
        <v>2.45188E-2</v>
      </c>
      <c r="AO649">
        <v>6.9501499999999998</v>
      </c>
      <c r="AP649">
        <v>999.9</v>
      </c>
      <c r="AQ649">
        <v>999.9</v>
      </c>
      <c r="AR649">
        <v>10002.5</v>
      </c>
      <c r="AS649">
        <v>0</v>
      </c>
      <c r="AT649">
        <v>743.91099999999994</v>
      </c>
      <c r="AU649">
        <v>0</v>
      </c>
      <c r="AV649" t="s">
        <v>204</v>
      </c>
      <c r="AW649">
        <v>0</v>
      </c>
      <c r="AX649">
        <v>-1.4419999999999999</v>
      </c>
      <c r="AY649">
        <v>-3.5999999999999997E-2</v>
      </c>
      <c r="AZ649">
        <v>0</v>
      </c>
      <c r="BA649">
        <v>0</v>
      </c>
      <c r="BB649">
        <v>0</v>
      </c>
      <c r="BC649">
        <v>0</v>
      </c>
      <c r="BD649">
        <v>382.14635245901599</v>
      </c>
      <c r="BE649">
        <v>-15.362179756197101</v>
      </c>
      <c r="BF649">
        <v>4.5092649012386898</v>
      </c>
      <c r="BG649">
        <v>-1</v>
      </c>
      <c r="BH649">
        <v>0</v>
      </c>
      <c r="BI649">
        <v>0</v>
      </c>
      <c r="BJ649" t="s">
        <v>205</v>
      </c>
      <c r="BK649">
        <v>1.8847100000000001</v>
      </c>
      <c r="BL649">
        <v>1.88171</v>
      </c>
      <c r="BM649">
        <v>1.88323</v>
      </c>
      <c r="BN649">
        <v>1.88188</v>
      </c>
      <c r="BO649">
        <v>1.88384</v>
      </c>
      <c r="BP649">
        <v>1.8830899999999999</v>
      </c>
      <c r="BQ649">
        <v>1.8847700000000001</v>
      </c>
      <c r="BR649">
        <v>1.88229</v>
      </c>
      <c r="BS649" t="s">
        <v>206</v>
      </c>
      <c r="BT649" t="s">
        <v>17</v>
      </c>
      <c r="BU649" t="s">
        <v>17</v>
      </c>
      <c r="BV649" t="s">
        <v>17</v>
      </c>
      <c r="BW649" t="s">
        <v>207</v>
      </c>
      <c r="BX649" t="s">
        <v>208</v>
      </c>
      <c r="BY649" t="s">
        <v>209</v>
      </c>
      <c r="BZ649" t="s">
        <v>209</v>
      </c>
      <c r="CA649" t="s">
        <v>209</v>
      </c>
      <c r="CB649" t="s">
        <v>209</v>
      </c>
      <c r="CC649">
        <v>5</v>
      </c>
      <c r="CD649">
        <v>0</v>
      </c>
      <c r="CE649">
        <v>0</v>
      </c>
      <c r="CF649">
        <v>0</v>
      </c>
      <c r="CG649">
        <v>0</v>
      </c>
      <c r="CH649">
        <v>2</v>
      </c>
      <c r="CI649">
        <v>1317.31</v>
      </c>
      <c r="CJ649">
        <v>-0.19705500000000001</v>
      </c>
      <c r="CK649">
        <v>7.2986300000000002</v>
      </c>
      <c r="CL649">
        <v>10.1517</v>
      </c>
      <c r="CM649">
        <v>29.999500000000001</v>
      </c>
      <c r="CN649">
        <v>9.9886599999999994</v>
      </c>
      <c r="CO649">
        <v>10.225</v>
      </c>
      <c r="CP649">
        <v>-1</v>
      </c>
      <c r="CQ649">
        <v>0</v>
      </c>
      <c r="CR649">
        <v>100</v>
      </c>
      <c r="CS649">
        <v>-999.9</v>
      </c>
      <c r="CT649">
        <v>400</v>
      </c>
      <c r="CU649">
        <v>7.6068800000000003</v>
      </c>
      <c r="CV649">
        <v>103.813</v>
      </c>
      <c r="CW649">
        <v>103.31100000000001</v>
      </c>
    </row>
    <row r="650" spans="1:101" x14ac:dyDescent="0.2">
      <c r="A650">
        <v>636</v>
      </c>
      <c r="B650">
        <v>1550581682.7</v>
      </c>
      <c r="C650">
        <v>2511.2000000476801</v>
      </c>
      <c r="D650" t="s">
        <v>1490</v>
      </c>
      <c r="E650" t="s">
        <v>1491</v>
      </c>
      <c r="F650">
        <f t="shared" si="135"/>
        <v>8356</v>
      </c>
      <c r="G650">
        <f t="shared" si="136"/>
        <v>42.827647180207471</v>
      </c>
      <c r="H650">
        <f t="shared" si="137"/>
        <v>-1.3695625417878292</v>
      </c>
      <c r="I650" t="s">
        <v>197</v>
      </c>
      <c r="J650" t="s">
        <v>198</v>
      </c>
      <c r="K650" t="s">
        <v>199</v>
      </c>
      <c r="L650" t="s">
        <v>200</v>
      </c>
      <c r="M650" t="s">
        <v>1404</v>
      </c>
      <c r="N650" t="s">
        <v>1405</v>
      </c>
      <c r="O650" t="s">
        <v>203</v>
      </c>
      <c r="P650" t="s">
        <v>807</v>
      </c>
      <c r="Q650">
        <v>1550581682.7</v>
      </c>
      <c r="R650">
        <f t="shared" si="138"/>
        <v>6.792310063442733E-3</v>
      </c>
      <c r="S650">
        <f t="shared" si="139"/>
        <v>37.176692471298729</v>
      </c>
      <c r="T650">
        <f t="shared" si="140"/>
        <v>81.706223701676578</v>
      </c>
      <c r="U650">
        <f t="shared" si="141"/>
        <v>0.81897423180897011</v>
      </c>
      <c r="V650">
        <f t="shared" si="142"/>
        <v>1.0023400846417592</v>
      </c>
      <c r="W650">
        <v>135</v>
      </c>
      <c r="X650">
        <v>9</v>
      </c>
      <c r="Y650">
        <f t="shared" si="143"/>
        <v>1</v>
      </c>
      <c r="Z650">
        <f t="shared" si="144"/>
        <v>0</v>
      </c>
      <c r="AA650">
        <f t="shared" si="145"/>
        <v>56432.71442418261</v>
      </c>
      <c r="AB650">
        <f t="shared" si="146"/>
        <v>746.49900000000002</v>
      </c>
      <c r="AC650">
        <f t="shared" si="147"/>
        <v>365.78451000000001</v>
      </c>
      <c r="AD650">
        <f t="shared" si="148"/>
        <v>0.49</v>
      </c>
      <c r="AE650">
        <f t="shared" si="149"/>
        <v>0.39</v>
      </c>
      <c r="AF650">
        <v>10</v>
      </c>
      <c r="AG650">
        <v>1550581682.7</v>
      </c>
      <c r="AH650">
        <v>370.90699999999998</v>
      </c>
      <c r="AI650">
        <v>398.72500000000002</v>
      </c>
      <c r="AJ650">
        <v>8.2094900000000006</v>
      </c>
      <c r="AK650">
        <v>3.48868</v>
      </c>
      <c r="AL650">
        <v>1426.99</v>
      </c>
      <c r="AM650">
        <v>99.735100000000003</v>
      </c>
      <c r="AN650">
        <v>2.4353E-2</v>
      </c>
      <c r="AO650">
        <v>6.9504400000000004</v>
      </c>
      <c r="AP650">
        <v>999.9</v>
      </c>
      <c r="AQ650">
        <v>999.9</v>
      </c>
      <c r="AR650">
        <v>9985</v>
      </c>
      <c r="AS650">
        <v>0</v>
      </c>
      <c r="AT650">
        <v>746.49900000000002</v>
      </c>
      <c r="AU650">
        <v>0</v>
      </c>
      <c r="AV650" t="s">
        <v>204</v>
      </c>
      <c r="AW650">
        <v>0</v>
      </c>
      <c r="AX650">
        <v>-1.4419999999999999</v>
      </c>
      <c r="AY650">
        <v>-3.5999999999999997E-2</v>
      </c>
      <c r="AZ650">
        <v>0</v>
      </c>
      <c r="BA650">
        <v>0</v>
      </c>
      <c r="BB650">
        <v>0</v>
      </c>
      <c r="BC650">
        <v>0</v>
      </c>
      <c r="BD650">
        <v>381.63445901639301</v>
      </c>
      <c r="BE650">
        <v>-15.280390719744901</v>
      </c>
      <c r="BF650">
        <v>4.4852097656367196</v>
      </c>
      <c r="BG650">
        <v>-1</v>
      </c>
      <c r="BH650">
        <v>0</v>
      </c>
      <c r="BI650">
        <v>0</v>
      </c>
      <c r="BJ650" t="s">
        <v>205</v>
      </c>
      <c r="BK650">
        <v>1.8847100000000001</v>
      </c>
      <c r="BL650">
        <v>1.88171</v>
      </c>
      <c r="BM650">
        <v>1.88323</v>
      </c>
      <c r="BN650">
        <v>1.8818699999999999</v>
      </c>
      <c r="BO650">
        <v>1.88384</v>
      </c>
      <c r="BP650">
        <v>1.8830899999999999</v>
      </c>
      <c r="BQ650">
        <v>1.8847700000000001</v>
      </c>
      <c r="BR650">
        <v>1.88229</v>
      </c>
      <c r="BS650" t="s">
        <v>206</v>
      </c>
      <c r="BT650" t="s">
        <v>17</v>
      </c>
      <c r="BU650" t="s">
        <v>17</v>
      </c>
      <c r="BV650" t="s">
        <v>17</v>
      </c>
      <c r="BW650" t="s">
        <v>207</v>
      </c>
      <c r="BX650" t="s">
        <v>208</v>
      </c>
      <c r="BY650" t="s">
        <v>209</v>
      </c>
      <c r="BZ650" t="s">
        <v>209</v>
      </c>
      <c r="CA650" t="s">
        <v>209</v>
      </c>
      <c r="CB650" t="s">
        <v>209</v>
      </c>
      <c r="CC650">
        <v>5</v>
      </c>
      <c r="CD650">
        <v>0</v>
      </c>
      <c r="CE650">
        <v>0</v>
      </c>
      <c r="CF650">
        <v>0</v>
      </c>
      <c r="CG650">
        <v>0</v>
      </c>
      <c r="CH650">
        <v>2</v>
      </c>
      <c r="CI650">
        <v>1322.63</v>
      </c>
      <c r="CJ650">
        <v>-0.19705500000000001</v>
      </c>
      <c r="CK650">
        <v>7.3032000000000004</v>
      </c>
      <c r="CL650">
        <v>10.1485</v>
      </c>
      <c r="CM650">
        <v>29.999500000000001</v>
      </c>
      <c r="CN650">
        <v>9.9858200000000004</v>
      </c>
      <c r="CO650">
        <v>10.2218</v>
      </c>
      <c r="CP650">
        <v>-1</v>
      </c>
      <c r="CQ650">
        <v>0</v>
      </c>
      <c r="CR650">
        <v>100</v>
      </c>
      <c r="CS650">
        <v>-999.9</v>
      </c>
      <c r="CT650">
        <v>400</v>
      </c>
      <c r="CU650">
        <v>7.5915100000000004</v>
      </c>
      <c r="CV650">
        <v>103.813</v>
      </c>
      <c r="CW650">
        <v>103.312</v>
      </c>
    </row>
    <row r="651" spans="1:101" x14ac:dyDescent="0.2">
      <c r="A651">
        <v>637</v>
      </c>
      <c r="B651">
        <v>1550581684.7</v>
      </c>
      <c r="C651">
        <v>2513.2000000476801</v>
      </c>
      <c r="D651" t="s">
        <v>1492</v>
      </c>
      <c r="E651" t="s">
        <v>1493</v>
      </c>
      <c r="F651">
        <f t="shared" si="135"/>
        <v>8356</v>
      </c>
      <c r="G651">
        <f t="shared" si="136"/>
        <v>42.82680663086802</v>
      </c>
      <c r="H651">
        <f t="shared" si="137"/>
        <v>-1.3635857427395988</v>
      </c>
      <c r="I651" t="s">
        <v>197</v>
      </c>
      <c r="J651" t="s">
        <v>198</v>
      </c>
      <c r="K651" t="s">
        <v>199</v>
      </c>
      <c r="L651" t="s">
        <v>200</v>
      </c>
      <c r="M651" t="s">
        <v>1404</v>
      </c>
      <c r="N651" t="s">
        <v>1405</v>
      </c>
      <c r="O651" t="s">
        <v>203</v>
      </c>
      <c r="P651" t="s">
        <v>807</v>
      </c>
      <c r="Q651">
        <v>1550581684.7</v>
      </c>
      <c r="R651">
        <f t="shared" si="138"/>
        <v>6.8172660002403969E-3</v>
      </c>
      <c r="S651">
        <f t="shared" si="139"/>
        <v>37.877240803733002</v>
      </c>
      <c r="T651">
        <f t="shared" si="140"/>
        <v>81.828924584448643</v>
      </c>
      <c r="U651">
        <f t="shared" si="141"/>
        <v>0.82056099057610488</v>
      </c>
      <c r="V651">
        <f t="shared" si="142"/>
        <v>1.0027762123761921</v>
      </c>
      <c r="W651">
        <v>142</v>
      </c>
      <c r="X651">
        <v>10</v>
      </c>
      <c r="Y651">
        <f t="shared" si="143"/>
        <v>1</v>
      </c>
      <c r="Z651">
        <f t="shared" si="144"/>
        <v>0</v>
      </c>
      <c r="AA651">
        <f t="shared" si="145"/>
        <v>56472.27184535774</v>
      </c>
      <c r="AB651">
        <f t="shared" si="146"/>
        <v>748.44500000000005</v>
      </c>
      <c r="AC651">
        <f t="shared" si="147"/>
        <v>366.73805000000004</v>
      </c>
      <c r="AD651">
        <f t="shared" si="148"/>
        <v>0.49</v>
      </c>
      <c r="AE651">
        <f t="shared" si="149"/>
        <v>0.39</v>
      </c>
      <c r="AF651">
        <v>10</v>
      </c>
      <c r="AG651">
        <v>1550581684.7</v>
      </c>
      <c r="AH651">
        <v>370.43299999999999</v>
      </c>
      <c r="AI651">
        <v>398.74</v>
      </c>
      <c r="AJ651">
        <v>8.2253699999999998</v>
      </c>
      <c r="AK651">
        <v>3.4883199999999999</v>
      </c>
      <c r="AL651">
        <v>1427.3</v>
      </c>
      <c r="AM651">
        <v>99.735399999999998</v>
      </c>
      <c r="AN651">
        <v>2.4366499999999999E-2</v>
      </c>
      <c r="AO651">
        <v>6.9567800000000002</v>
      </c>
      <c r="AP651">
        <v>999.9</v>
      </c>
      <c r="AQ651">
        <v>999.9</v>
      </c>
      <c r="AR651">
        <v>9992.5</v>
      </c>
      <c r="AS651">
        <v>0</v>
      </c>
      <c r="AT651">
        <v>748.44500000000005</v>
      </c>
      <c r="AU651">
        <v>0</v>
      </c>
      <c r="AV651" t="s">
        <v>204</v>
      </c>
      <c r="AW651">
        <v>0</v>
      </c>
      <c r="AX651">
        <v>-1.4419999999999999</v>
      </c>
      <c r="AY651">
        <v>-3.5999999999999997E-2</v>
      </c>
      <c r="AZ651">
        <v>0</v>
      </c>
      <c r="BA651">
        <v>0</v>
      </c>
      <c r="BB651">
        <v>0</v>
      </c>
      <c r="BC651">
        <v>0</v>
      </c>
      <c r="BD651">
        <v>381.12551639344298</v>
      </c>
      <c r="BE651">
        <v>-15.214248978094499</v>
      </c>
      <c r="BF651">
        <v>4.46577293116008</v>
      </c>
      <c r="BG651">
        <v>-1</v>
      </c>
      <c r="BH651">
        <v>0</v>
      </c>
      <c r="BI651">
        <v>0</v>
      </c>
      <c r="BJ651" t="s">
        <v>205</v>
      </c>
      <c r="BK651">
        <v>1.88473</v>
      </c>
      <c r="BL651">
        <v>1.88171</v>
      </c>
      <c r="BM651">
        <v>1.88324</v>
      </c>
      <c r="BN651">
        <v>1.8818699999999999</v>
      </c>
      <c r="BO651">
        <v>1.8838299999999999</v>
      </c>
      <c r="BP651">
        <v>1.8830899999999999</v>
      </c>
      <c r="BQ651">
        <v>1.8847700000000001</v>
      </c>
      <c r="BR651">
        <v>1.88229</v>
      </c>
      <c r="BS651" t="s">
        <v>206</v>
      </c>
      <c r="BT651" t="s">
        <v>17</v>
      </c>
      <c r="BU651" t="s">
        <v>17</v>
      </c>
      <c r="BV651" t="s">
        <v>17</v>
      </c>
      <c r="BW651" t="s">
        <v>207</v>
      </c>
      <c r="BX651" t="s">
        <v>208</v>
      </c>
      <c r="BY651" t="s">
        <v>209</v>
      </c>
      <c r="BZ651" t="s">
        <v>209</v>
      </c>
      <c r="CA651" t="s">
        <v>209</v>
      </c>
      <c r="CB651" t="s">
        <v>209</v>
      </c>
      <c r="CC651">
        <v>5</v>
      </c>
      <c r="CD651">
        <v>0</v>
      </c>
      <c r="CE651">
        <v>0</v>
      </c>
      <c r="CF651">
        <v>0</v>
      </c>
      <c r="CG651">
        <v>0</v>
      </c>
      <c r="CH651">
        <v>2</v>
      </c>
      <c r="CI651">
        <v>1317.07</v>
      </c>
      <c r="CJ651">
        <v>-0.19705500000000001</v>
      </c>
      <c r="CK651">
        <v>7.3075400000000004</v>
      </c>
      <c r="CL651">
        <v>10.145300000000001</v>
      </c>
      <c r="CM651">
        <v>29.999600000000001</v>
      </c>
      <c r="CN651">
        <v>9.9835200000000004</v>
      </c>
      <c r="CO651">
        <v>10.2186</v>
      </c>
      <c r="CP651">
        <v>-1</v>
      </c>
      <c r="CQ651">
        <v>0</v>
      </c>
      <c r="CR651">
        <v>100</v>
      </c>
      <c r="CS651">
        <v>-999.9</v>
      </c>
      <c r="CT651">
        <v>400</v>
      </c>
      <c r="CU651">
        <v>7.5578200000000004</v>
      </c>
      <c r="CV651">
        <v>103.81399999999999</v>
      </c>
      <c r="CW651">
        <v>103.313</v>
      </c>
    </row>
    <row r="652" spans="1:101" x14ac:dyDescent="0.2">
      <c r="A652">
        <v>638</v>
      </c>
      <c r="B652">
        <v>1550581686.7</v>
      </c>
      <c r="C652">
        <v>2515.2000000476801</v>
      </c>
      <c r="D652" t="s">
        <v>1494</v>
      </c>
      <c r="E652" t="s">
        <v>1495</v>
      </c>
      <c r="F652">
        <f t="shared" si="135"/>
        <v>8356</v>
      </c>
      <c r="G652">
        <f t="shared" si="136"/>
        <v>42.825336624053406</v>
      </c>
      <c r="H652">
        <f t="shared" si="137"/>
        <v>-1.3573070447290525</v>
      </c>
      <c r="I652" t="s">
        <v>197</v>
      </c>
      <c r="J652" t="s">
        <v>198</v>
      </c>
      <c r="K652" t="s">
        <v>199</v>
      </c>
      <c r="L652" t="s">
        <v>200</v>
      </c>
      <c r="M652" t="s">
        <v>1404</v>
      </c>
      <c r="N652" t="s">
        <v>1405</v>
      </c>
      <c r="O652" t="s">
        <v>203</v>
      </c>
      <c r="P652" t="s">
        <v>807</v>
      </c>
      <c r="Q652">
        <v>1550581686.7</v>
      </c>
      <c r="R652">
        <f t="shared" si="138"/>
        <v>6.8483305869365746E-3</v>
      </c>
      <c r="S652">
        <f t="shared" si="139"/>
        <v>38.468750612849959</v>
      </c>
      <c r="T652">
        <f t="shared" si="140"/>
        <v>81.971152878580611</v>
      </c>
      <c r="U652">
        <f t="shared" si="141"/>
        <v>0.82262474507420003</v>
      </c>
      <c r="V652">
        <f t="shared" si="142"/>
        <v>1.0035539530506654</v>
      </c>
      <c r="W652">
        <v>146</v>
      </c>
      <c r="X652">
        <v>10</v>
      </c>
      <c r="Y652">
        <f t="shared" si="143"/>
        <v>1</v>
      </c>
      <c r="Z652">
        <f t="shared" si="144"/>
        <v>0</v>
      </c>
      <c r="AA652">
        <f t="shared" si="145"/>
        <v>56578.726796414267</v>
      </c>
      <c r="AB652">
        <f t="shared" si="146"/>
        <v>749.84199999999998</v>
      </c>
      <c r="AC652">
        <f t="shared" si="147"/>
        <v>367.42257999999998</v>
      </c>
      <c r="AD652">
        <f t="shared" si="148"/>
        <v>0.49</v>
      </c>
      <c r="AE652">
        <f t="shared" si="149"/>
        <v>0.39</v>
      </c>
      <c r="AF652">
        <v>10</v>
      </c>
      <c r="AG652">
        <v>1550581686.7</v>
      </c>
      <c r="AH652">
        <v>370.00599999999997</v>
      </c>
      <c r="AI652">
        <v>398.72699999999998</v>
      </c>
      <c r="AJ652">
        <v>8.2459900000000008</v>
      </c>
      <c r="AK652">
        <v>3.4885199999999998</v>
      </c>
      <c r="AL652">
        <v>1427.62</v>
      </c>
      <c r="AM652">
        <v>99.736000000000004</v>
      </c>
      <c r="AN652">
        <v>2.4580000000000001E-2</v>
      </c>
      <c r="AO652">
        <v>6.9680799999999996</v>
      </c>
      <c r="AP652">
        <v>999.9</v>
      </c>
      <c r="AQ652">
        <v>999.9</v>
      </c>
      <c r="AR652">
        <v>10012.5</v>
      </c>
      <c r="AS652">
        <v>0</v>
      </c>
      <c r="AT652">
        <v>749.84199999999998</v>
      </c>
      <c r="AU652">
        <v>0</v>
      </c>
      <c r="AV652" t="s">
        <v>204</v>
      </c>
      <c r="AW652">
        <v>0</v>
      </c>
      <c r="AX652">
        <v>-1.4419999999999999</v>
      </c>
      <c r="AY652">
        <v>-3.5999999999999997E-2</v>
      </c>
      <c r="AZ652">
        <v>0</v>
      </c>
      <c r="BA652">
        <v>0</v>
      </c>
      <c r="BB652">
        <v>0</v>
      </c>
      <c r="BC652">
        <v>0</v>
      </c>
      <c r="BD652">
        <v>380.61984426229498</v>
      </c>
      <c r="BE652">
        <v>-15.1450289305764</v>
      </c>
      <c r="BF652">
        <v>4.4454760519211902</v>
      </c>
      <c r="BG652">
        <v>-1</v>
      </c>
      <c r="BH652">
        <v>0</v>
      </c>
      <c r="BI652">
        <v>0</v>
      </c>
      <c r="BJ652" t="s">
        <v>205</v>
      </c>
      <c r="BK652">
        <v>1.8847499999999999</v>
      </c>
      <c r="BL652">
        <v>1.88171</v>
      </c>
      <c r="BM652">
        <v>1.88324</v>
      </c>
      <c r="BN652">
        <v>1.8818699999999999</v>
      </c>
      <c r="BO652">
        <v>1.8838299999999999</v>
      </c>
      <c r="BP652">
        <v>1.8830899999999999</v>
      </c>
      <c r="BQ652">
        <v>1.8847700000000001</v>
      </c>
      <c r="BR652">
        <v>1.88229</v>
      </c>
      <c r="BS652" t="s">
        <v>206</v>
      </c>
      <c r="BT652" t="s">
        <v>17</v>
      </c>
      <c r="BU652" t="s">
        <v>17</v>
      </c>
      <c r="BV652" t="s">
        <v>17</v>
      </c>
      <c r="BW652" t="s">
        <v>207</v>
      </c>
      <c r="BX652" t="s">
        <v>208</v>
      </c>
      <c r="BY652" t="s">
        <v>209</v>
      </c>
      <c r="BZ652" t="s">
        <v>209</v>
      </c>
      <c r="CA652" t="s">
        <v>209</v>
      </c>
      <c r="CB652" t="s">
        <v>209</v>
      </c>
      <c r="CC652">
        <v>5</v>
      </c>
      <c r="CD652">
        <v>0</v>
      </c>
      <c r="CE652">
        <v>0</v>
      </c>
      <c r="CF652">
        <v>0</v>
      </c>
      <c r="CG652">
        <v>0</v>
      </c>
      <c r="CH652">
        <v>2</v>
      </c>
      <c r="CI652">
        <v>1314.57</v>
      </c>
      <c r="CJ652">
        <v>-0.19705500000000001</v>
      </c>
      <c r="CK652">
        <v>7.3112199999999996</v>
      </c>
      <c r="CL652">
        <v>10.142200000000001</v>
      </c>
      <c r="CM652">
        <v>29.999500000000001</v>
      </c>
      <c r="CN652">
        <v>9.9811999999999994</v>
      </c>
      <c r="CO652">
        <v>10.215199999999999</v>
      </c>
      <c r="CP652">
        <v>-1</v>
      </c>
      <c r="CQ652">
        <v>0</v>
      </c>
      <c r="CR652">
        <v>100</v>
      </c>
      <c r="CS652">
        <v>-999.9</v>
      </c>
      <c r="CT652">
        <v>400</v>
      </c>
      <c r="CU652">
        <v>7.5235799999999999</v>
      </c>
      <c r="CV652">
        <v>103.81399999999999</v>
      </c>
      <c r="CW652">
        <v>103.313</v>
      </c>
    </row>
    <row r="653" spans="1:101" x14ac:dyDescent="0.2">
      <c r="A653">
        <v>639</v>
      </c>
      <c r="B653">
        <v>1550581688.7</v>
      </c>
      <c r="C653">
        <v>2517.2000000476801</v>
      </c>
      <c r="D653" t="s">
        <v>1496</v>
      </c>
      <c r="E653" t="s">
        <v>1497</v>
      </c>
      <c r="F653">
        <f t="shared" si="135"/>
        <v>8356</v>
      </c>
      <c r="G653">
        <f t="shared" si="136"/>
        <v>42.821886464031735</v>
      </c>
      <c r="H653">
        <f t="shared" si="137"/>
        <v>-1.3497417987992029</v>
      </c>
      <c r="I653" t="s">
        <v>197</v>
      </c>
      <c r="J653" t="s">
        <v>198</v>
      </c>
      <c r="K653" t="s">
        <v>199</v>
      </c>
      <c r="L653" t="s">
        <v>200</v>
      </c>
      <c r="M653" t="s">
        <v>1404</v>
      </c>
      <c r="N653" t="s">
        <v>1405</v>
      </c>
      <c r="O653" t="s">
        <v>203</v>
      </c>
      <c r="P653" t="s">
        <v>807</v>
      </c>
      <c r="Q653">
        <v>1550581688.7</v>
      </c>
      <c r="R653">
        <f t="shared" si="138"/>
        <v>6.8755190708550433E-3</v>
      </c>
      <c r="S653">
        <f t="shared" si="139"/>
        <v>39.071674471846507</v>
      </c>
      <c r="T653">
        <f t="shared" si="140"/>
        <v>82.03127778172589</v>
      </c>
      <c r="U653">
        <f t="shared" si="141"/>
        <v>0.82451956129666204</v>
      </c>
      <c r="V653">
        <f t="shared" si="142"/>
        <v>1.0051282676476121</v>
      </c>
      <c r="W653">
        <v>129</v>
      </c>
      <c r="X653">
        <v>9</v>
      </c>
      <c r="Y653">
        <f t="shared" si="143"/>
        <v>1</v>
      </c>
      <c r="Z653">
        <f t="shared" si="144"/>
        <v>0</v>
      </c>
      <c r="AA653">
        <f t="shared" si="145"/>
        <v>56486.107488710921</v>
      </c>
      <c r="AB653">
        <f t="shared" si="146"/>
        <v>750.98900000000003</v>
      </c>
      <c r="AC653">
        <f t="shared" si="147"/>
        <v>367.98461000000003</v>
      </c>
      <c r="AD653">
        <f t="shared" si="148"/>
        <v>0.49</v>
      </c>
      <c r="AE653">
        <f t="shared" si="149"/>
        <v>0.39</v>
      </c>
      <c r="AF653">
        <v>10</v>
      </c>
      <c r="AG653">
        <v>1550581688.7</v>
      </c>
      <c r="AH653">
        <v>369.55099999999999</v>
      </c>
      <c r="AI653">
        <v>398.7</v>
      </c>
      <c r="AJ653">
        <v>8.2649699999999999</v>
      </c>
      <c r="AK653">
        <v>3.4885700000000002</v>
      </c>
      <c r="AL653">
        <v>1427.58</v>
      </c>
      <c r="AM653">
        <v>99.736099999999993</v>
      </c>
      <c r="AN653">
        <v>2.4644599999999999E-2</v>
      </c>
      <c r="AO653">
        <v>6.9909299999999996</v>
      </c>
      <c r="AP653">
        <v>999.9</v>
      </c>
      <c r="AQ653">
        <v>999.9</v>
      </c>
      <c r="AR653">
        <v>9996.25</v>
      </c>
      <c r="AS653">
        <v>0</v>
      </c>
      <c r="AT653">
        <v>750.98900000000003</v>
      </c>
      <c r="AU653">
        <v>0</v>
      </c>
      <c r="AV653" t="s">
        <v>204</v>
      </c>
      <c r="AW653">
        <v>0</v>
      </c>
      <c r="AX653">
        <v>-1.4419999999999999</v>
      </c>
      <c r="AY653">
        <v>-3.5999999999999997E-2</v>
      </c>
      <c r="AZ653">
        <v>0</v>
      </c>
      <c r="BA653">
        <v>0</v>
      </c>
      <c r="BB653">
        <v>0</v>
      </c>
      <c r="BC653">
        <v>0</v>
      </c>
      <c r="BD653">
        <v>380.11766393442599</v>
      </c>
      <c r="BE653">
        <v>-15.062116508768201</v>
      </c>
      <c r="BF653">
        <v>4.4212091710979804</v>
      </c>
      <c r="BG653">
        <v>-1</v>
      </c>
      <c r="BH653">
        <v>0</v>
      </c>
      <c r="BI653">
        <v>0</v>
      </c>
      <c r="BJ653" t="s">
        <v>205</v>
      </c>
      <c r="BK653">
        <v>1.8847499999999999</v>
      </c>
      <c r="BL653">
        <v>1.88171</v>
      </c>
      <c r="BM653">
        <v>1.88323</v>
      </c>
      <c r="BN653">
        <v>1.8818699999999999</v>
      </c>
      <c r="BO653">
        <v>1.88384</v>
      </c>
      <c r="BP653">
        <v>1.8830899999999999</v>
      </c>
      <c r="BQ653">
        <v>1.8847799999999999</v>
      </c>
      <c r="BR653">
        <v>1.88229</v>
      </c>
      <c r="BS653" t="s">
        <v>206</v>
      </c>
      <c r="BT653" t="s">
        <v>17</v>
      </c>
      <c r="BU653" t="s">
        <v>17</v>
      </c>
      <c r="BV653" t="s">
        <v>17</v>
      </c>
      <c r="BW653" t="s">
        <v>207</v>
      </c>
      <c r="BX653" t="s">
        <v>208</v>
      </c>
      <c r="BY653" t="s">
        <v>209</v>
      </c>
      <c r="BZ653" t="s">
        <v>209</v>
      </c>
      <c r="CA653" t="s">
        <v>209</v>
      </c>
      <c r="CB653" t="s">
        <v>209</v>
      </c>
      <c r="CC653">
        <v>5</v>
      </c>
      <c r="CD653">
        <v>0</v>
      </c>
      <c r="CE653">
        <v>0</v>
      </c>
      <c r="CF653">
        <v>0</v>
      </c>
      <c r="CG653">
        <v>0</v>
      </c>
      <c r="CH653">
        <v>2</v>
      </c>
      <c r="CI653">
        <v>1327.16</v>
      </c>
      <c r="CJ653">
        <v>-0.19705500000000001</v>
      </c>
      <c r="CK653">
        <v>7.3151299999999999</v>
      </c>
      <c r="CL653">
        <v>10.138999999999999</v>
      </c>
      <c r="CM653">
        <v>29.999600000000001</v>
      </c>
      <c r="CN653">
        <v>9.9783299999999997</v>
      </c>
      <c r="CO653">
        <v>10.2117</v>
      </c>
      <c r="CP653">
        <v>-1</v>
      </c>
      <c r="CQ653">
        <v>0</v>
      </c>
      <c r="CR653">
        <v>100</v>
      </c>
      <c r="CS653">
        <v>-999.9</v>
      </c>
      <c r="CT653">
        <v>400</v>
      </c>
      <c r="CU653">
        <v>7.4865199999999996</v>
      </c>
      <c r="CV653">
        <v>103.815</v>
      </c>
      <c r="CW653">
        <v>103.313</v>
      </c>
    </row>
    <row r="654" spans="1:101" x14ac:dyDescent="0.2">
      <c r="A654">
        <v>640</v>
      </c>
      <c r="B654">
        <v>1550581690.7</v>
      </c>
      <c r="C654">
        <v>2519.2000000476801</v>
      </c>
      <c r="D654" t="s">
        <v>1498</v>
      </c>
      <c r="E654" t="s">
        <v>1499</v>
      </c>
      <c r="F654">
        <f t="shared" si="135"/>
        <v>8356</v>
      </c>
      <c r="G654">
        <f t="shared" si="136"/>
        <v>42.817773440335841</v>
      </c>
      <c r="H654">
        <f t="shared" si="137"/>
        <v>-1.3416512037117547</v>
      </c>
      <c r="I654" t="s">
        <v>197</v>
      </c>
      <c r="J654" t="s">
        <v>198</v>
      </c>
      <c r="K654" t="s">
        <v>199</v>
      </c>
      <c r="L654" t="s">
        <v>200</v>
      </c>
      <c r="M654" t="s">
        <v>1404</v>
      </c>
      <c r="N654" t="s">
        <v>1405</v>
      </c>
      <c r="O654" t="s">
        <v>203</v>
      </c>
      <c r="P654" t="s">
        <v>807</v>
      </c>
      <c r="Q654">
        <v>1550581690.7</v>
      </c>
      <c r="R654">
        <f t="shared" si="138"/>
        <v>6.901481774949033E-3</v>
      </c>
      <c r="S654">
        <f t="shared" si="139"/>
        <v>39.770989506137269</v>
      </c>
      <c r="T654">
        <f t="shared" si="140"/>
        <v>82.049458281766235</v>
      </c>
      <c r="U654">
        <f t="shared" si="141"/>
        <v>0.82622582074124384</v>
      </c>
      <c r="V654">
        <f t="shared" si="142"/>
        <v>1.0069851014785494</v>
      </c>
      <c r="W654">
        <v>128</v>
      </c>
      <c r="X654">
        <v>9</v>
      </c>
      <c r="Y654">
        <f t="shared" si="143"/>
        <v>1</v>
      </c>
      <c r="Z654">
        <f t="shared" si="144"/>
        <v>0</v>
      </c>
      <c r="AA654">
        <f t="shared" si="145"/>
        <v>56426.473618888915</v>
      </c>
      <c r="AB654">
        <f t="shared" si="146"/>
        <v>751.89700000000005</v>
      </c>
      <c r="AC654">
        <f t="shared" si="147"/>
        <v>368.42953</v>
      </c>
      <c r="AD654">
        <f t="shared" si="148"/>
        <v>0.49</v>
      </c>
      <c r="AE654">
        <f t="shared" si="149"/>
        <v>0.39</v>
      </c>
      <c r="AF654">
        <v>10</v>
      </c>
      <c r="AG654">
        <v>1550581690.7</v>
      </c>
      <c r="AH654">
        <v>369.06</v>
      </c>
      <c r="AI654">
        <v>398.70299999999997</v>
      </c>
      <c r="AJ654">
        <v>8.2820599999999995</v>
      </c>
      <c r="AK654">
        <v>3.4877400000000001</v>
      </c>
      <c r="AL654">
        <v>1427.59</v>
      </c>
      <c r="AM654">
        <v>99.736099999999993</v>
      </c>
      <c r="AN654">
        <v>2.48074E-2</v>
      </c>
      <c r="AO654">
        <v>7.0178399999999996</v>
      </c>
      <c r="AP654">
        <v>999.9</v>
      </c>
      <c r="AQ654">
        <v>999.9</v>
      </c>
      <c r="AR654">
        <v>9986.25</v>
      </c>
      <c r="AS654">
        <v>0</v>
      </c>
      <c r="AT654">
        <v>751.89700000000005</v>
      </c>
      <c r="AU654">
        <v>0</v>
      </c>
      <c r="AV654" t="s">
        <v>204</v>
      </c>
      <c r="AW654">
        <v>0</v>
      </c>
      <c r="AX654">
        <v>-1.4419999999999999</v>
      </c>
      <c r="AY654">
        <v>-3.5999999999999997E-2</v>
      </c>
      <c r="AZ654">
        <v>0</v>
      </c>
      <c r="BA654">
        <v>0</v>
      </c>
      <c r="BB654">
        <v>0</v>
      </c>
      <c r="BC654">
        <v>0</v>
      </c>
      <c r="BD654">
        <v>379.61599999999999</v>
      </c>
      <c r="BE654">
        <v>-14.973527679837</v>
      </c>
      <c r="BF654">
        <v>4.3951590694651399</v>
      </c>
      <c r="BG654">
        <v>-1</v>
      </c>
      <c r="BH654">
        <v>0</v>
      </c>
      <c r="BI654">
        <v>0</v>
      </c>
      <c r="BJ654" t="s">
        <v>205</v>
      </c>
      <c r="BK654">
        <v>1.88473</v>
      </c>
      <c r="BL654">
        <v>1.88171</v>
      </c>
      <c r="BM654">
        <v>1.88323</v>
      </c>
      <c r="BN654">
        <v>1.8818699999999999</v>
      </c>
      <c r="BO654">
        <v>1.88385</v>
      </c>
      <c r="BP654">
        <v>1.8830899999999999</v>
      </c>
      <c r="BQ654">
        <v>1.8847700000000001</v>
      </c>
      <c r="BR654">
        <v>1.8823099999999999</v>
      </c>
      <c r="BS654" t="s">
        <v>206</v>
      </c>
      <c r="BT654" t="s">
        <v>17</v>
      </c>
      <c r="BU654" t="s">
        <v>17</v>
      </c>
      <c r="BV654" t="s">
        <v>17</v>
      </c>
      <c r="BW654" t="s">
        <v>207</v>
      </c>
      <c r="BX654" t="s">
        <v>208</v>
      </c>
      <c r="BY654" t="s">
        <v>209</v>
      </c>
      <c r="BZ654" t="s">
        <v>209</v>
      </c>
      <c r="CA654" t="s">
        <v>209</v>
      </c>
      <c r="CB654" t="s">
        <v>209</v>
      </c>
      <c r="CC654">
        <v>5</v>
      </c>
      <c r="CD654">
        <v>0</v>
      </c>
      <c r="CE654">
        <v>0</v>
      </c>
      <c r="CF654">
        <v>0</v>
      </c>
      <c r="CG654">
        <v>0</v>
      </c>
      <c r="CH654">
        <v>2</v>
      </c>
      <c r="CI654">
        <v>1328.19</v>
      </c>
      <c r="CJ654">
        <v>-0.19705500000000001</v>
      </c>
      <c r="CK654">
        <v>7.3198100000000004</v>
      </c>
      <c r="CL654">
        <v>10.136100000000001</v>
      </c>
      <c r="CM654">
        <v>29.999600000000001</v>
      </c>
      <c r="CN654">
        <v>9.9754900000000006</v>
      </c>
      <c r="CO654">
        <v>10.208600000000001</v>
      </c>
      <c r="CP654">
        <v>-1</v>
      </c>
      <c r="CQ654">
        <v>0</v>
      </c>
      <c r="CR654">
        <v>100</v>
      </c>
      <c r="CS654">
        <v>-999.9</v>
      </c>
      <c r="CT654">
        <v>400</v>
      </c>
      <c r="CU654">
        <v>7.4632300000000003</v>
      </c>
      <c r="CV654">
        <v>103.815</v>
      </c>
      <c r="CW654">
        <v>103.313</v>
      </c>
    </row>
    <row r="655" spans="1:101" x14ac:dyDescent="0.2">
      <c r="A655">
        <v>641</v>
      </c>
      <c r="B655">
        <v>1550581692.7</v>
      </c>
      <c r="C655">
        <v>2521.2000000476801</v>
      </c>
      <c r="D655" t="s">
        <v>1500</v>
      </c>
      <c r="E655" t="s">
        <v>1501</v>
      </c>
      <c r="F655">
        <f t="shared" ref="F655:F718" si="150">J655+I655+M655*K655</f>
        <v>8356</v>
      </c>
      <c r="G655">
        <f t="shared" ref="G655:G718" si="151">(1000*AM655)/(L655*(AO655+273.15))</f>
        <v>42.817248406437791</v>
      </c>
      <c r="H655">
        <f t="shared" ref="H655:H718" si="152">((G655*F655*(1-(AJ655/1000)))/(100*K655))*(BE655/60)</f>
        <v>-1.3347925950597139</v>
      </c>
      <c r="I655" t="s">
        <v>197</v>
      </c>
      <c r="J655" t="s">
        <v>198</v>
      </c>
      <c r="K655" t="s">
        <v>199</v>
      </c>
      <c r="L655" t="s">
        <v>200</v>
      </c>
      <c r="M655" t="s">
        <v>1404</v>
      </c>
      <c r="N655" t="s">
        <v>1405</v>
      </c>
      <c r="O655" t="s">
        <v>203</v>
      </c>
      <c r="P655" t="s">
        <v>807</v>
      </c>
      <c r="Q655">
        <v>1550581692.7</v>
      </c>
      <c r="R655">
        <f t="shared" ref="R655:R718" si="153">AL655*Y655*(AJ655-AK655)/(100*AF655*(1000-Y655*AJ655))</f>
        <v>6.9142043625001429E-3</v>
      </c>
      <c r="S655">
        <f t="shared" ref="S655:S718" si="154">AL655*Y655*(AI655-AH655*(1000-Y655*AK655)/(1000-Y655*AJ655))/(100*AF655)</f>
        <v>40.50053762538311</v>
      </c>
      <c r="T655">
        <f t="shared" ref="T655:T718" si="155">(U655/V655*100)</f>
        <v>82.129148382538546</v>
      </c>
      <c r="U655">
        <f t="shared" ref="U655:U718" si="156">AJ655*(AM655+AN655)/1000</f>
        <v>0.82712754750314499</v>
      </c>
      <c r="V655">
        <f t="shared" ref="V655:V718" si="157">0.61365*EXP(17.502*AO655/(240.97+AO655))</f>
        <v>1.0071059590811493</v>
      </c>
      <c r="W655">
        <v>132</v>
      </c>
      <c r="X655">
        <v>9</v>
      </c>
      <c r="Y655">
        <f t="shared" ref="Y655:Y718" si="158">IF(W655*$H$11&gt;=AA655,1,(AA655/(AA655-W655*$H$11)))</f>
        <v>1</v>
      </c>
      <c r="Z655">
        <f t="shared" ref="Z655:Z718" si="159">(Y655-1)*100</f>
        <v>0</v>
      </c>
      <c r="AA655">
        <f t="shared" ref="AA655:AA718" si="160">MAX(0,($B$11+$C$11*AR655)/(1+$D$11*AR655)*AM655/(AO655+273)*$E$11)</f>
        <v>56547.991035754894</v>
      </c>
      <c r="AB655">
        <f t="shared" ref="AB655:AB718" si="161">$B$9*AS655+$C$9*AT655</f>
        <v>752.08199999999999</v>
      </c>
      <c r="AC655">
        <f t="shared" ref="AC655:AC718" si="162">AB655*AD655</f>
        <v>368.52017999999998</v>
      </c>
      <c r="AD655">
        <f t="shared" ref="AD655:AD718" si="163">($B$9*$D$7+$C$9*$D$7)/($B$9+$C$9)</f>
        <v>0.49</v>
      </c>
      <c r="AE655">
        <f t="shared" ref="AE655:AE718" si="164">($B$9*$K$7+$C$9*$K$7)/($B$9+$C$9)</f>
        <v>0.39</v>
      </c>
      <c r="AF655">
        <v>10</v>
      </c>
      <c r="AG655">
        <v>1550581692.7</v>
      </c>
      <c r="AH655">
        <v>368.55399999999997</v>
      </c>
      <c r="AI655">
        <v>398.71499999999997</v>
      </c>
      <c r="AJ655">
        <v>8.29115</v>
      </c>
      <c r="AK655">
        <v>3.48706</v>
      </c>
      <c r="AL655">
        <v>1427.3</v>
      </c>
      <c r="AM655">
        <v>99.735500000000002</v>
      </c>
      <c r="AN655">
        <v>2.47923E-2</v>
      </c>
      <c r="AO655">
        <v>7.01959</v>
      </c>
      <c r="AP655">
        <v>999.9</v>
      </c>
      <c r="AQ655">
        <v>999.9</v>
      </c>
      <c r="AR655">
        <v>10008.799999999999</v>
      </c>
      <c r="AS655">
        <v>0</v>
      </c>
      <c r="AT655">
        <v>752.08199999999999</v>
      </c>
      <c r="AU655">
        <v>0</v>
      </c>
      <c r="AV655" t="s">
        <v>204</v>
      </c>
      <c r="AW655">
        <v>0</v>
      </c>
      <c r="AX655">
        <v>-1.4419999999999999</v>
      </c>
      <c r="AY655">
        <v>-3.5999999999999997E-2</v>
      </c>
      <c r="AZ655">
        <v>0</v>
      </c>
      <c r="BA655">
        <v>0</v>
      </c>
      <c r="BB655">
        <v>0</v>
      </c>
      <c r="BC655">
        <v>0</v>
      </c>
      <c r="BD655">
        <v>379.11681147540997</v>
      </c>
      <c r="BE655">
        <v>-14.897301244791199</v>
      </c>
      <c r="BF655">
        <v>4.3727298940997397</v>
      </c>
      <c r="BG655">
        <v>-1</v>
      </c>
      <c r="BH655">
        <v>0</v>
      </c>
      <c r="BI655">
        <v>0</v>
      </c>
      <c r="BJ655" t="s">
        <v>205</v>
      </c>
      <c r="BK655">
        <v>1.8847100000000001</v>
      </c>
      <c r="BL655">
        <v>1.88171</v>
      </c>
      <c r="BM655">
        <v>1.88324</v>
      </c>
      <c r="BN655">
        <v>1.8818699999999999</v>
      </c>
      <c r="BO655">
        <v>1.88385</v>
      </c>
      <c r="BP655">
        <v>1.8830899999999999</v>
      </c>
      <c r="BQ655">
        <v>1.8847700000000001</v>
      </c>
      <c r="BR655">
        <v>1.8823099999999999</v>
      </c>
      <c r="BS655" t="s">
        <v>206</v>
      </c>
      <c r="BT655" t="s">
        <v>17</v>
      </c>
      <c r="BU655" t="s">
        <v>17</v>
      </c>
      <c r="BV655" t="s">
        <v>17</v>
      </c>
      <c r="BW655" t="s">
        <v>207</v>
      </c>
      <c r="BX655" t="s">
        <v>208</v>
      </c>
      <c r="BY655" t="s">
        <v>209</v>
      </c>
      <c r="BZ655" t="s">
        <v>209</v>
      </c>
      <c r="CA655" t="s">
        <v>209</v>
      </c>
      <c r="CB655" t="s">
        <v>209</v>
      </c>
      <c r="CC655">
        <v>5</v>
      </c>
      <c r="CD655">
        <v>0</v>
      </c>
      <c r="CE655">
        <v>0</v>
      </c>
      <c r="CF655">
        <v>0</v>
      </c>
      <c r="CG655">
        <v>0</v>
      </c>
      <c r="CH655">
        <v>2</v>
      </c>
      <c r="CI655">
        <v>1324.63</v>
      </c>
      <c r="CJ655">
        <v>-0.19705500000000001</v>
      </c>
      <c r="CK655">
        <v>7.3245199999999997</v>
      </c>
      <c r="CL655">
        <v>10.132899999999999</v>
      </c>
      <c r="CM655">
        <v>29.999600000000001</v>
      </c>
      <c r="CN655">
        <v>9.9732099999999999</v>
      </c>
      <c r="CO655">
        <v>10.2057</v>
      </c>
      <c r="CP655">
        <v>-1</v>
      </c>
      <c r="CQ655">
        <v>0</v>
      </c>
      <c r="CR655">
        <v>100</v>
      </c>
      <c r="CS655">
        <v>-999.9</v>
      </c>
      <c r="CT655">
        <v>400</v>
      </c>
      <c r="CU655">
        <v>7.4308399999999999</v>
      </c>
      <c r="CV655">
        <v>103.815</v>
      </c>
      <c r="CW655">
        <v>103.313</v>
      </c>
    </row>
    <row r="656" spans="1:101" x14ac:dyDescent="0.2">
      <c r="A656">
        <v>642</v>
      </c>
      <c r="B656">
        <v>1550581694.7</v>
      </c>
      <c r="C656">
        <v>2523.2000000476801</v>
      </c>
      <c r="D656" t="s">
        <v>1502</v>
      </c>
      <c r="E656" t="s">
        <v>1503</v>
      </c>
      <c r="F656">
        <f t="shared" si="150"/>
        <v>8356</v>
      </c>
      <c r="G656">
        <f t="shared" si="151"/>
        <v>42.813569480599263</v>
      </c>
      <c r="H656">
        <f t="shared" si="152"/>
        <v>-1.3289927916132473</v>
      </c>
      <c r="I656" t="s">
        <v>197</v>
      </c>
      <c r="J656" t="s">
        <v>198</v>
      </c>
      <c r="K656" t="s">
        <v>199</v>
      </c>
      <c r="L656" t="s">
        <v>200</v>
      </c>
      <c r="M656" t="s">
        <v>1404</v>
      </c>
      <c r="N656" t="s">
        <v>1405</v>
      </c>
      <c r="O656" t="s">
        <v>203</v>
      </c>
      <c r="P656" t="s">
        <v>807</v>
      </c>
      <c r="Q656">
        <v>1550581694.7</v>
      </c>
      <c r="R656">
        <f t="shared" si="153"/>
        <v>6.9382881461760599E-3</v>
      </c>
      <c r="S656">
        <f t="shared" si="154"/>
        <v>41.088652708171914</v>
      </c>
      <c r="T656">
        <f t="shared" si="155"/>
        <v>82.169569653227313</v>
      </c>
      <c r="U656">
        <f t="shared" si="156"/>
        <v>0.82882204987973984</v>
      </c>
      <c r="V656">
        <f t="shared" si="157"/>
        <v>1.0086727402583966</v>
      </c>
      <c r="W656">
        <v>135</v>
      </c>
      <c r="X656">
        <v>9</v>
      </c>
      <c r="Y656">
        <f t="shared" si="158"/>
        <v>1</v>
      </c>
      <c r="Z656">
        <f t="shared" si="159"/>
        <v>0</v>
      </c>
      <c r="AA656">
        <f t="shared" si="160"/>
        <v>56556.130815756565</v>
      </c>
      <c r="AB656">
        <f t="shared" si="161"/>
        <v>751.72400000000005</v>
      </c>
      <c r="AC656">
        <f t="shared" si="162"/>
        <v>368.34476000000001</v>
      </c>
      <c r="AD656">
        <f t="shared" si="163"/>
        <v>0.49</v>
      </c>
      <c r="AE656">
        <f t="shared" si="164"/>
        <v>0.39</v>
      </c>
      <c r="AF656">
        <v>10</v>
      </c>
      <c r="AG656">
        <v>1550581694.7</v>
      </c>
      <c r="AH656">
        <v>368.13200000000001</v>
      </c>
      <c r="AI656">
        <v>398.71199999999999</v>
      </c>
      <c r="AJ656">
        <v>8.3081999999999994</v>
      </c>
      <c r="AK656">
        <v>3.4870199999999998</v>
      </c>
      <c r="AL656">
        <v>1427.17</v>
      </c>
      <c r="AM656">
        <v>99.734999999999999</v>
      </c>
      <c r="AN656">
        <v>2.4520699999999999E-2</v>
      </c>
      <c r="AO656">
        <v>7.0422599999999997</v>
      </c>
      <c r="AP656">
        <v>999.9</v>
      </c>
      <c r="AQ656">
        <v>999.9</v>
      </c>
      <c r="AR656">
        <v>10011.200000000001</v>
      </c>
      <c r="AS656">
        <v>0</v>
      </c>
      <c r="AT656">
        <v>751.72400000000005</v>
      </c>
      <c r="AU656">
        <v>0</v>
      </c>
      <c r="AV656" t="s">
        <v>204</v>
      </c>
      <c r="AW656">
        <v>0</v>
      </c>
      <c r="AX656">
        <v>-1.4419999999999999</v>
      </c>
      <c r="AY656">
        <v>-3.5999999999999997E-2</v>
      </c>
      <c r="AZ656">
        <v>0</v>
      </c>
      <c r="BA656">
        <v>0</v>
      </c>
      <c r="BB656">
        <v>0</v>
      </c>
      <c r="BC656">
        <v>0</v>
      </c>
      <c r="BD656">
        <v>378.62131967213099</v>
      </c>
      <c r="BE656">
        <v>-14.8341006076908</v>
      </c>
      <c r="BF656">
        <v>4.3541870470195301</v>
      </c>
      <c r="BG656">
        <v>-1</v>
      </c>
      <c r="BH656">
        <v>0</v>
      </c>
      <c r="BI656">
        <v>0</v>
      </c>
      <c r="BJ656" t="s">
        <v>205</v>
      </c>
      <c r="BK656">
        <v>1.88473</v>
      </c>
      <c r="BL656">
        <v>1.88171</v>
      </c>
      <c r="BM656">
        <v>1.88324</v>
      </c>
      <c r="BN656">
        <v>1.8818699999999999</v>
      </c>
      <c r="BO656">
        <v>1.88384</v>
      </c>
      <c r="BP656">
        <v>1.8830899999999999</v>
      </c>
      <c r="BQ656">
        <v>1.8847700000000001</v>
      </c>
      <c r="BR656">
        <v>1.88229</v>
      </c>
      <c r="BS656" t="s">
        <v>206</v>
      </c>
      <c r="BT656" t="s">
        <v>17</v>
      </c>
      <c r="BU656" t="s">
        <v>17</v>
      </c>
      <c r="BV656" t="s">
        <v>17</v>
      </c>
      <c r="BW656" t="s">
        <v>207</v>
      </c>
      <c r="BX656" t="s">
        <v>208</v>
      </c>
      <c r="BY656" t="s">
        <v>209</v>
      </c>
      <c r="BZ656" t="s">
        <v>209</v>
      </c>
      <c r="CA656" t="s">
        <v>209</v>
      </c>
      <c r="CB656" t="s">
        <v>209</v>
      </c>
      <c r="CC656">
        <v>5</v>
      </c>
      <c r="CD656">
        <v>0</v>
      </c>
      <c r="CE656">
        <v>0</v>
      </c>
      <c r="CF656">
        <v>0</v>
      </c>
      <c r="CG656">
        <v>0</v>
      </c>
      <c r="CH656">
        <v>2</v>
      </c>
      <c r="CI656">
        <v>1322.81</v>
      </c>
      <c r="CJ656">
        <v>-0.19705500000000001</v>
      </c>
      <c r="CK656">
        <v>7.3291199999999996</v>
      </c>
      <c r="CL656">
        <v>10.1295</v>
      </c>
      <c r="CM656">
        <v>29.999700000000001</v>
      </c>
      <c r="CN656">
        <v>9.9709099999999999</v>
      </c>
      <c r="CO656">
        <v>10.202500000000001</v>
      </c>
      <c r="CP656">
        <v>-1</v>
      </c>
      <c r="CQ656">
        <v>0</v>
      </c>
      <c r="CR656">
        <v>100</v>
      </c>
      <c r="CS656">
        <v>-999.9</v>
      </c>
      <c r="CT656">
        <v>400</v>
      </c>
      <c r="CU656">
        <v>7.4122599999999998</v>
      </c>
      <c r="CV656">
        <v>103.816</v>
      </c>
      <c r="CW656">
        <v>103.315</v>
      </c>
    </row>
    <row r="657" spans="1:101" x14ac:dyDescent="0.2">
      <c r="A657">
        <v>643</v>
      </c>
      <c r="B657">
        <v>1550581696.7</v>
      </c>
      <c r="C657">
        <v>2525.2000000476801</v>
      </c>
      <c r="D657" t="s">
        <v>1504</v>
      </c>
      <c r="E657" t="s">
        <v>1505</v>
      </c>
      <c r="F657">
        <f t="shared" si="150"/>
        <v>8356</v>
      </c>
      <c r="G657">
        <f t="shared" si="151"/>
        <v>42.808377053059502</v>
      </c>
      <c r="H657">
        <f t="shared" si="152"/>
        <v>-1.3219216717163591</v>
      </c>
      <c r="I657" t="s">
        <v>197</v>
      </c>
      <c r="J657" t="s">
        <v>198</v>
      </c>
      <c r="K657" t="s">
        <v>199</v>
      </c>
      <c r="L657" t="s">
        <v>200</v>
      </c>
      <c r="M657" t="s">
        <v>1404</v>
      </c>
      <c r="N657" t="s">
        <v>1405</v>
      </c>
      <c r="O657" t="s">
        <v>203</v>
      </c>
      <c r="P657" t="s">
        <v>807</v>
      </c>
      <c r="Q657">
        <v>1550581696.7</v>
      </c>
      <c r="R657">
        <f t="shared" si="153"/>
        <v>6.9681048749680972E-3</v>
      </c>
      <c r="S657">
        <f t="shared" si="154"/>
        <v>41.566357678679466</v>
      </c>
      <c r="T657">
        <f t="shared" si="155"/>
        <v>82.185645161834032</v>
      </c>
      <c r="U657">
        <f t="shared" si="156"/>
        <v>0.83082191139692396</v>
      </c>
      <c r="V657">
        <f t="shared" si="157"/>
        <v>1.0109087904109404</v>
      </c>
      <c r="W657">
        <v>131</v>
      </c>
      <c r="X657">
        <v>9</v>
      </c>
      <c r="Y657">
        <f t="shared" si="158"/>
        <v>1</v>
      </c>
      <c r="Z657">
        <f t="shared" si="159"/>
        <v>0</v>
      </c>
      <c r="AA657">
        <f t="shared" si="160"/>
        <v>56563.349797152543</v>
      </c>
      <c r="AB657">
        <f t="shared" si="161"/>
        <v>751.01499999999999</v>
      </c>
      <c r="AC657">
        <f t="shared" si="162"/>
        <v>367.99734999999998</v>
      </c>
      <c r="AD657">
        <f t="shared" si="163"/>
        <v>0.49</v>
      </c>
      <c r="AE657">
        <f t="shared" si="164"/>
        <v>0.39</v>
      </c>
      <c r="AF657">
        <v>10</v>
      </c>
      <c r="AG657">
        <v>1550581696.7</v>
      </c>
      <c r="AH657">
        <v>367.822</v>
      </c>
      <c r="AI657">
        <v>398.73899999999998</v>
      </c>
      <c r="AJ657">
        <v>8.3282799999999995</v>
      </c>
      <c r="AK657">
        <v>3.4870899999999998</v>
      </c>
      <c r="AL657">
        <v>1427.35</v>
      </c>
      <c r="AM657">
        <v>99.734399999999994</v>
      </c>
      <c r="AN657">
        <v>2.47233E-2</v>
      </c>
      <c r="AO657">
        <v>7.07456</v>
      </c>
      <c r="AP657">
        <v>999.9</v>
      </c>
      <c r="AQ657">
        <v>999.9</v>
      </c>
      <c r="AR657">
        <v>10013.799999999999</v>
      </c>
      <c r="AS657">
        <v>0</v>
      </c>
      <c r="AT657">
        <v>751.01499999999999</v>
      </c>
      <c r="AU657">
        <v>0</v>
      </c>
      <c r="AV657" t="s">
        <v>204</v>
      </c>
      <c r="AW657">
        <v>0</v>
      </c>
      <c r="AX657">
        <v>-1.4419999999999999</v>
      </c>
      <c r="AY657">
        <v>-3.5999999999999997E-2</v>
      </c>
      <c r="AZ657">
        <v>0</v>
      </c>
      <c r="BA657">
        <v>0</v>
      </c>
      <c r="BB657">
        <v>0</v>
      </c>
      <c r="BC657">
        <v>0</v>
      </c>
      <c r="BD657">
        <v>378.13088524590199</v>
      </c>
      <c r="BE657">
        <v>-14.7572619216775</v>
      </c>
      <c r="BF657">
        <v>4.3317774646471596</v>
      </c>
      <c r="BG657">
        <v>-1</v>
      </c>
      <c r="BH657">
        <v>0</v>
      </c>
      <c r="BI657">
        <v>0</v>
      </c>
      <c r="BJ657" t="s">
        <v>205</v>
      </c>
      <c r="BK657">
        <v>1.88473</v>
      </c>
      <c r="BL657">
        <v>1.88171</v>
      </c>
      <c r="BM657">
        <v>1.88324</v>
      </c>
      <c r="BN657">
        <v>1.88188</v>
      </c>
      <c r="BO657">
        <v>1.88384</v>
      </c>
      <c r="BP657">
        <v>1.8830899999999999</v>
      </c>
      <c r="BQ657">
        <v>1.8847799999999999</v>
      </c>
      <c r="BR657">
        <v>1.8823000000000001</v>
      </c>
      <c r="BS657" t="s">
        <v>206</v>
      </c>
      <c r="BT657" t="s">
        <v>17</v>
      </c>
      <c r="BU657" t="s">
        <v>17</v>
      </c>
      <c r="BV657" t="s">
        <v>17</v>
      </c>
      <c r="BW657" t="s">
        <v>207</v>
      </c>
      <c r="BX657" t="s">
        <v>208</v>
      </c>
      <c r="BY657" t="s">
        <v>209</v>
      </c>
      <c r="BZ657" t="s">
        <v>209</v>
      </c>
      <c r="CA657" t="s">
        <v>209</v>
      </c>
      <c r="CB657" t="s">
        <v>209</v>
      </c>
      <c r="CC657">
        <v>5</v>
      </c>
      <c r="CD657">
        <v>0</v>
      </c>
      <c r="CE657">
        <v>0</v>
      </c>
      <c r="CF657">
        <v>0</v>
      </c>
      <c r="CG657">
        <v>0</v>
      </c>
      <c r="CH657">
        <v>2</v>
      </c>
      <c r="CI657">
        <v>1325.79</v>
      </c>
      <c r="CJ657">
        <v>-0.19705500000000001</v>
      </c>
      <c r="CK657">
        <v>7.3336300000000003</v>
      </c>
      <c r="CL657">
        <v>10.1266</v>
      </c>
      <c r="CM657">
        <v>29.999600000000001</v>
      </c>
      <c r="CN657">
        <v>9.9682999999999993</v>
      </c>
      <c r="CO657">
        <v>10.1991</v>
      </c>
      <c r="CP657">
        <v>-1</v>
      </c>
      <c r="CQ657">
        <v>0</v>
      </c>
      <c r="CR657">
        <v>100</v>
      </c>
      <c r="CS657">
        <v>-999.9</v>
      </c>
      <c r="CT657">
        <v>400</v>
      </c>
      <c r="CU657">
        <v>7.3941499999999998</v>
      </c>
      <c r="CV657">
        <v>103.816</v>
      </c>
      <c r="CW657">
        <v>103.316</v>
      </c>
    </row>
    <row r="658" spans="1:101" x14ac:dyDescent="0.2">
      <c r="A658">
        <v>644</v>
      </c>
      <c r="B658">
        <v>1550581698.7</v>
      </c>
      <c r="C658">
        <v>2527.2000000476801</v>
      </c>
      <c r="D658" t="s">
        <v>1506</v>
      </c>
      <c r="E658" t="s">
        <v>1507</v>
      </c>
      <c r="F658">
        <f t="shared" si="150"/>
        <v>8356</v>
      </c>
      <c r="G658">
        <f t="shared" si="151"/>
        <v>42.810615608865525</v>
      </c>
      <c r="H658">
        <f t="shared" si="152"/>
        <v>-1.3124021313828553</v>
      </c>
      <c r="I658" t="s">
        <v>197</v>
      </c>
      <c r="J658" t="s">
        <v>198</v>
      </c>
      <c r="K658" t="s">
        <v>199</v>
      </c>
      <c r="L658" t="s">
        <v>200</v>
      </c>
      <c r="M658" t="s">
        <v>1404</v>
      </c>
      <c r="N658" t="s">
        <v>1405</v>
      </c>
      <c r="O658" t="s">
        <v>203</v>
      </c>
      <c r="P658" t="s">
        <v>807</v>
      </c>
      <c r="Q658">
        <v>1550581698.7</v>
      </c>
      <c r="R658">
        <f t="shared" si="153"/>
        <v>6.9740788174093163E-3</v>
      </c>
      <c r="S658">
        <f t="shared" si="154"/>
        <v>42.10548792893713</v>
      </c>
      <c r="T658">
        <f t="shared" si="155"/>
        <v>82.298584111117805</v>
      </c>
      <c r="U658">
        <f t="shared" si="156"/>
        <v>0.83117637983822412</v>
      </c>
      <c r="V658">
        <f t="shared" si="157"/>
        <v>1.0099522231342248</v>
      </c>
      <c r="W658">
        <v>117</v>
      </c>
      <c r="X658">
        <v>8</v>
      </c>
      <c r="Y658">
        <f t="shared" si="158"/>
        <v>1</v>
      </c>
      <c r="Z658">
        <f t="shared" si="159"/>
        <v>0</v>
      </c>
      <c r="AA658">
        <f t="shared" si="160"/>
        <v>56403.484617658498</v>
      </c>
      <c r="AB658">
        <f t="shared" si="161"/>
        <v>751.37599999999998</v>
      </c>
      <c r="AC658">
        <f t="shared" si="162"/>
        <v>368.17424</v>
      </c>
      <c r="AD658">
        <f t="shared" si="163"/>
        <v>0.49</v>
      </c>
      <c r="AE658">
        <f t="shared" si="164"/>
        <v>0.39</v>
      </c>
      <c r="AF658">
        <v>10</v>
      </c>
      <c r="AG658">
        <v>1550581698.7</v>
      </c>
      <c r="AH658">
        <v>367.44499999999999</v>
      </c>
      <c r="AI658">
        <v>398.73700000000002</v>
      </c>
      <c r="AJ658">
        <v>8.3317800000000002</v>
      </c>
      <c r="AK658">
        <v>3.4868299999999999</v>
      </c>
      <c r="AL658">
        <v>1427.46</v>
      </c>
      <c r="AM658">
        <v>99.734700000000004</v>
      </c>
      <c r="AN658">
        <v>2.5060800000000001E-2</v>
      </c>
      <c r="AO658">
        <v>7.0607499999999996</v>
      </c>
      <c r="AP658">
        <v>999.9</v>
      </c>
      <c r="AQ658">
        <v>999.9</v>
      </c>
      <c r="AR658">
        <v>9983.75</v>
      </c>
      <c r="AS658">
        <v>0</v>
      </c>
      <c r="AT658">
        <v>751.37599999999998</v>
      </c>
      <c r="AU658">
        <v>0</v>
      </c>
      <c r="AV658" t="s">
        <v>204</v>
      </c>
      <c r="AW658">
        <v>0</v>
      </c>
      <c r="AX658">
        <v>-1.4419999999999999</v>
      </c>
      <c r="AY658">
        <v>-3.5999999999999997E-2</v>
      </c>
      <c r="AZ658">
        <v>0</v>
      </c>
      <c r="BA658">
        <v>0</v>
      </c>
      <c r="BB658">
        <v>0</v>
      </c>
      <c r="BC658">
        <v>0</v>
      </c>
      <c r="BD658">
        <v>377.64633606557402</v>
      </c>
      <c r="BE658">
        <v>-14.6502762200905</v>
      </c>
      <c r="BF658">
        <v>4.30074750767408</v>
      </c>
      <c r="BG658">
        <v>-1</v>
      </c>
      <c r="BH658">
        <v>0</v>
      </c>
      <c r="BI658">
        <v>0</v>
      </c>
      <c r="BJ658" t="s">
        <v>205</v>
      </c>
      <c r="BK658">
        <v>1.8847400000000001</v>
      </c>
      <c r="BL658">
        <v>1.88171</v>
      </c>
      <c r="BM658">
        <v>1.88324</v>
      </c>
      <c r="BN658">
        <v>1.88188</v>
      </c>
      <c r="BO658">
        <v>1.88384</v>
      </c>
      <c r="BP658">
        <v>1.8831</v>
      </c>
      <c r="BQ658">
        <v>1.88479</v>
      </c>
      <c r="BR658">
        <v>1.8823099999999999</v>
      </c>
      <c r="BS658" t="s">
        <v>206</v>
      </c>
      <c r="BT658" t="s">
        <v>17</v>
      </c>
      <c r="BU658" t="s">
        <v>17</v>
      </c>
      <c r="BV658" t="s">
        <v>17</v>
      </c>
      <c r="BW658" t="s">
        <v>207</v>
      </c>
      <c r="BX658" t="s">
        <v>208</v>
      </c>
      <c r="BY658" t="s">
        <v>209</v>
      </c>
      <c r="BZ658" t="s">
        <v>209</v>
      </c>
      <c r="CA658" t="s">
        <v>209</v>
      </c>
      <c r="CB658" t="s">
        <v>209</v>
      </c>
      <c r="CC658">
        <v>5</v>
      </c>
      <c r="CD658">
        <v>0</v>
      </c>
      <c r="CE658">
        <v>0</v>
      </c>
      <c r="CF658">
        <v>0</v>
      </c>
      <c r="CG658">
        <v>0</v>
      </c>
      <c r="CH658">
        <v>2</v>
      </c>
      <c r="CI658">
        <v>1336.15</v>
      </c>
      <c r="CJ658">
        <v>-0.19705500000000001</v>
      </c>
      <c r="CK658">
        <v>7.3381299999999996</v>
      </c>
      <c r="CL658">
        <v>10.123699999999999</v>
      </c>
      <c r="CM658">
        <v>29.999500000000001</v>
      </c>
      <c r="CN658">
        <v>9.9654500000000006</v>
      </c>
      <c r="CO658">
        <v>10.1959</v>
      </c>
      <c r="CP658">
        <v>-1</v>
      </c>
      <c r="CQ658">
        <v>0</v>
      </c>
      <c r="CR658">
        <v>100</v>
      </c>
      <c r="CS658">
        <v>-999.9</v>
      </c>
      <c r="CT658">
        <v>400</v>
      </c>
      <c r="CU658">
        <v>7.3672199999999997</v>
      </c>
      <c r="CV658">
        <v>103.816</v>
      </c>
      <c r="CW658">
        <v>103.31699999999999</v>
      </c>
    </row>
    <row r="659" spans="1:101" x14ac:dyDescent="0.2">
      <c r="A659">
        <v>645</v>
      </c>
      <c r="B659">
        <v>1550581700.7</v>
      </c>
      <c r="C659">
        <v>2529.2000000476801</v>
      </c>
      <c r="D659" t="s">
        <v>1508</v>
      </c>
      <c r="E659" t="s">
        <v>1509</v>
      </c>
      <c r="F659">
        <f t="shared" si="150"/>
        <v>8356</v>
      </c>
      <c r="G659">
        <f t="shared" si="151"/>
        <v>42.813314878528686</v>
      </c>
      <c r="H659">
        <f t="shared" si="152"/>
        <v>-1.3028611289284406</v>
      </c>
      <c r="I659" t="s">
        <v>197</v>
      </c>
      <c r="J659" t="s">
        <v>198</v>
      </c>
      <c r="K659" t="s">
        <v>199</v>
      </c>
      <c r="L659" t="s">
        <v>200</v>
      </c>
      <c r="M659" t="s">
        <v>1404</v>
      </c>
      <c r="N659" t="s">
        <v>1405</v>
      </c>
      <c r="O659" t="s">
        <v>203</v>
      </c>
      <c r="P659" t="s">
        <v>807</v>
      </c>
      <c r="Q659">
        <v>1550581700.7</v>
      </c>
      <c r="R659">
        <f t="shared" si="153"/>
        <v>6.9786336308447754E-3</v>
      </c>
      <c r="S659">
        <f t="shared" si="154"/>
        <v>42.755322633380835</v>
      </c>
      <c r="T659">
        <f t="shared" si="155"/>
        <v>82.419921401006761</v>
      </c>
      <c r="U659">
        <f t="shared" si="156"/>
        <v>0.83150632752493503</v>
      </c>
      <c r="V659">
        <f t="shared" si="157"/>
        <v>1.0088657127920753</v>
      </c>
      <c r="W659">
        <v>125</v>
      </c>
      <c r="X659">
        <v>9</v>
      </c>
      <c r="Y659">
        <f t="shared" si="158"/>
        <v>1</v>
      </c>
      <c r="Z659">
        <f t="shared" si="159"/>
        <v>0</v>
      </c>
      <c r="AA659">
        <f t="shared" si="160"/>
        <v>56339.26561181627</v>
      </c>
      <c r="AB659">
        <f t="shared" si="161"/>
        <v>752.86900000000003</v>
      </c>
      <c r="AC659">
        <f t="shared" si="162"/>
        <v>368.90581000000003</v>
      </c>
      <c r="AD659">
        <f t="shared" si="163"/>
        <v>0.49</v>
      </c>
      <c r="AE659">
        <f t="shared" si="164"/>
        <v>0.39</v>
      </c>
      <c r="AF659">
        <v>10</v>
      </c>
      <c r="AG659">
        <v>1550581700.7</v>
      </c>
      <c r="AH659">
        <v>366.99700000000001</v>
      </c>
      <c r="AI659">
        <v>398.745</v>
      </c>
      <c r="AJ659">
        <v>8.3350500000000007</v>
      </c>
      <c r="AK659">
        <v>3.4866799999999998</v>
      </c>
      <c r="AL659">
        <v>1427.38</v>
      </c>
      <c r="AM659">
        <v>99.735399999999998</v>
      </c>
      <c r="AN659">
        <v>2.48087E-2</v>
      </c>
      <c r="AO659">
        <v>7.0450499999999998</v>
      </c>
      <c r="AP659">
        <v>999.9</v>
      </c>
      <c r="AQ659">
        <v>999.9</v>
      </c>
      <c r="AR659">
        <v>9971.25</v>
      </c>
      <c r="AS659">
        <v>0</v>
      </c>
      <c r="AT659">
        <v>752.86900000000003</v>
      </c>
      <c r="AU659">
        <v>0</v>
      </c>
      <c r="AV659" t="s">
        <v>204</v>
      </c>
      <c r="AW659">
        <v>0</v>
      </c>
      <c r="AX659">
        <v>-1.4419999999999999</v>
      </c>
      <c r="AY659">
        <v>-3.5999999999999997E-2</v>
      </c>
      <c r="AZ659">
        <v>0</v>
      </c>
      <c r="BA659">
        <v>0</v>
      </c>
      <c r="BB659">
        <v>0</v>
      </c>
      <c r="BC659">
        <v>0</v>
      </c>
      <c r="BD659">
        <v>377.16597540983599</v>
      </c>
      <c r="BE659">
        <v>-14.5429015170791</v>
      </c>
      <c r="BF659">
        <v>4.26964272790892</v>
      </c>
      <c r="BG659">
        <v>-1</v>
      </c>
      <c r="BH659">
        <v>0</v>
      </c>
      <c r="BI659">
        <v>0</v>
      </c>
      <c r="BJ659" t="s">
        <v>205</v>
      </c>
      <c r="BK659">
        <v>1.8847499999999999</v>
      </c>
      <c r="BL659">
        <v>1.88171</v>
      </c>
      <c r="BM659">
        <v>1.88323</v>
      </c>
      <c r="BN659">
        <v>1.88188</v>
      </c>
      <c r="BO659">
        <v>1.88384</v>
      </c>
      <c r="BP659">
        <v>1.8831</v>
      </c>
      <c r="BQ659">
        <v>1.88479</v>
      </c>
      <c r="BR659">
        <v>1.8823000000000001</v>
      </c>
      <c r="BS659" t="s">
        <v>206</v>
      </c>
      <c r="BT659" t="s">
        <v>17</v>
      </c>
      <c r="BU659" t="s">
        <v>17</v>
      </c>
      <c r="BV659" t="s">
        <v>17</v>
      </c>
      <c r="BW659" t="s">
        <v>207</v>
      </c>
      <c r="BX659" t="s">
        <v>208</v>
      </c>
      <c r="BY659" t="s">
        <v>209</v>
      </c>
      <c r="BZ659" t="s">
        <v>209</v>
      </c>
      <c r="CA659" t="s">
        <v>209</v>
      </c>
      <c r="CB659" t="s">
        <v>209</v>
      </c>
      <c r="CC659">
        <v>5</v>
      </c>
      <c r="CD659">
        <v>0</v>
      </c>
      <c r="CE659">
        <v>0</v>
      </c>
      <c r="CF659">
        <v>0</v>
      </c>
      <c r="CG659">
        <v>0</v>
      </c>
      <c r="CH659">
        <v>2</v>
      </c>
      <c r="CI659">
        <v>1330.51</v>
      </c>
      <c r="CJ659">
        <v>-0.19705500000000001</v>
      </c>
      <c r="CK659">
        <v>7.3426</v>
      </c>
      <c r="CL659">
        <v>10.1203</v>
      </c>
      <c r="CM659">
        <v>29.999600000000001</v>
      </c>
      <c r="CN659">
        <v>9.9625800000000009</v>
      </c>
      <c r="CO659">
        <v>10.193</v>
      </c>
      <c r="CP659">
        <v>-1</v>
      </c>
      <c r="CQ659">
        <v>0</v>
      </c>
      <c r="CR659">
        <v>100</v>
      </c>
      <c r="CS659">
        <v>-999.9</v>
      </c>
      <c r="CT659">
        <v>400</v>
      </c>
      <c r="CU659">
        <v>7.3415999999999997</v>
      </c>
      <c r="CV659">
        <v>103.816</v>
      </c>
      <c r="CW659">
        <v>103.318</v>
      </c>
    </row>
    <row r="660" spans="1:101" x14ac:dyDescent="0.2">
      <c r="A660">
        <v>646</v>
      </c>
      <c r="B660">
        <v>1550581702.7</v>
      </c>
      <c r="C660">
        <v>2531.2000000476801</v>
      </c>
      <c r="D660" t="s">
        <v>1510</v>
      </c>
      <c r="E660" t="s">
        <v>1511</v>
      </c>
      <c r="F660">
        <f t="shared" si="150"/>
        <v>8356</v>
      </c>
      <c r="G660">
        <f t="shared" si="151"/>
        <v>42.813021599050103</v>
      </c>
      <c r="H660">
        <f t="shared" si="152"/>
        <v>-1.29392194668483</v>
      </c>
      <c r="I660" t="s">
        <v>197</v>
      </c>
      <c r="J660" t="s">
        <v>198</v>
      </c>
      <c r="K660" t="s">
        <v>199</v>
      </c>
      <c r="L660" t="s">
        <v>200</v>
      </c>
      <c r="M660" t="s">
        <v>1404</v>
      </c>
      <c r="N660" t="s">
        <v>1405</v>
      </c>
      <c r="O660" t="s">
        <v>203</v>
      </c>
      <c r="P660" t="s">
        <v>807</v>
      </c>
      <c r="Q660">
        <v>1550581702.7</v>
      </c>
      <c r="R660">
        <f t="shared" si="153"/>
        <v>6.9901015731860371E-3</v>
      </c>
      <c r="S660">
        <f t="shared" si="154"/>
        <v>43.352376953777814</v>
      </c>
      <c r="T660">
        <f t="shared" si="155"/>
        <v>82.508809545483587</v>
      </c>
      <c r="U660">
        <f t="shared" si="156"/>
        <v>0.83235229621920004</v>
      </c>
      <c r="V660">
        <f t="shared" si="157"/>
        <v>1.0088041517074122</v>
      </c>
      <c r="W660">
        <v>124</v>
      </c>
      <c r="X660">
        <v>9</v>
      </c>
      <c r="Y660">
        <f t="shared" si="158"/>
        <v>1</v>
      </c>
      <c r="Z660">
        <f t="shared" si="159"/>
        <v>0</v>
      </c>
      <c r="AA660">
        <f t="shared" si="160"/>
        <v>56481.181970254271</v>
      </c>
      <c r="AB660">
        <f t="shared" si="161"/>
        <v>753.87199999999996</v>
      </c>
      <c r="AC660">
        <f t="shared" si="162"/>
        <v>369.39727999999997</v>
      </c>
      <c r="AD660">
        <f t="shared" si="163"/>
        <v>0.49</v>
      </c>
      <c r="AE660">
        <f t="shared" si="164"/>
        <v>0.39</v>
      </c>
      <c r="AF660">
        <v>10</v>
      </c>
      <c r="AG660">
        <v>1550581702.7</v>
      </c>
      <c r="AH660">
        <v>366.59500000000003</v>
      </c>
      <c r="AI660">
        <v>398.767</v>
      </c>
      <c r="AJ660">
        <v>8.3436000000000003</v>
      </c>
      <c r="AK660">
        <v>3.4865900000000001</v>
      </c>
      <c r="AL660">
        <v>1427.17</v>
      </c>
      <c r="AM660">
        <v>99.734399999999994</v>
      </c>
      <c r="AN660">
        <v>2.4972000000000001E-2</v>
      </c>
      <c r="AO660">
        <v>7.0441599999999998</v>
      </c>
      <c r="AP660">
        <v>999.9</v>
      </c>
      <c r="AQ660">
        <v>999.9</v>
      </c>
      <c r="AR660">
        <v>9997.5</v>
      </c>
      <c r="AS660">
        <v>0</v>
      </c>
      <c r="AT660">
        <v>753.87199999999996</v>
      </c>
      <c r="AU660">
        <v>0</v>
      </c>
      <c r="AV660" t="s">
        <v>204</v>
      </c>
      <c r="AW660">
        <v>0</v>
      </c>
      <c r="AX660">
        <v>-1.4419999999999999</v>
      </c>
      <c r="AY660">
        <v>-3.5999999999999997E-2</v>
      </c>
      <c r="AZ660">
        <v>0</v>
      </c>
      <c r="BA660">
        <v>0</v>
      </c>
      <c r="BB660">
        <v>0</v>
      </c>
      <c r="BC660">
        <v>0</v>
      </c>
      <c r="BD660">
        <v>376.69015573770503</v>
      </c>
      <c r="BE660">
        <v>-14.443343323827399</v>
      </c>
      <c r="BF660">
        <v>4.2408787695524701</v>
      </c>
      <c r="BG660">
        <v>-1</v>
      </c>
      <c r="BH660">
        <v>0</v>
      </c>
      <c r="BI660">
        <v>0</v>
      </c>
      <c r="BJ660" t="s">
        <v>205</v>
      </c>
      <c r="BK660">
        <v>1.88476</v>
      </c>
      <c r="BL660">
        <v>1.88171</v>
      </c>
      <c r="BM660">
        <v>1.88323</v>
      </c>
      <c r="BN660">
        <v>1.88188</v>
      </c>
      <c r="BO660">
        <v>1.88384</v>
      </c>
      <c r="BP660">
        <v>1.8830899999999999</v>
      </c>
      <c r="BQ660">
        <v>1.8847799999999999</v>
      </c>
      <c r="BR660">
        <v>1.88229</v>
      </c>
      <c r="BS660" t="s">
        <v>206</v>
      </c>
      <c r="BT660" t="s">
        <v>17</v>
      </c>
      <c r="BU660" t="s">
        <v>17</v>
      </c>
      <c r="BV660" t="s">
        <v>17</v>
      </c>
      <c r="BW660" t="s">
        <v>207</v>
      </c>
      <c r="BX660" t="s">
        <v>208</v>
      </c>
      <c r="BY660" t="s">
        <v>209</v>
      </c>
      <c r="BZ660" t="s">
        <v>209</v>
      </c>
      <c r="CA660" t="s">
        <v>209</v>
      </c>
      <c r="CB660" t="s">
        <v>209</v>
      </c>
      <c r="CC660">
        <v>5</v>
      </c>
      <c r="CD660">
        <v>0</v>
      </c>
      <c r="CE660">
        <v>0</v>
      </c>
      <c r="CF660">
        <v>0</v>
      </c>
      <c r="CG660">
        <v>0</v>
      </c>
      <c r="CH660">
        <v>2</v>
      </c>
      <c r="CI660">
        <v>1330.92</v>
      </c>
      <c r="CJ660">
        <v>-0.19705500000000001</v>
      </c>
      <c r="CK660">
        <v>7.3470199999999997</v>
      </c>
      <c r="CL660">
        <v>10.117100000000001</v>
      </c>
      <c r="CM660">
        <v>29.999600000000001</v>
      </c>
      <c r="CN660">
        <v>9.9596999999999998</v>
      </c>
      <c r="CO660">
        <v>10.1898</v>
      </c>
      <c r="CP660">
        <v>-1</v>
      </c>
      <c r="CQ660">
        <v>0</v>
      </c>
      <c r="CR660">
        <v>100</v>
      </c>
      <c r="CS660">
        <v>-999.9</v>
      </c>
      <c r="CT660">
        <v>400</v>
      </c>
      <c r="CU660">
        <v>7.3035800000000002</v>
      </c>
      <c r="CV660">
        <v>103.81699999999999</v>
      </c>
      <c r="CW660">
        <v>103.319</v>
      </c>
    </row>
    <row r="661" spans="1:101" x14ac:dyDescent="0.2">
      <c r="A661">
        <v>647</v>
      </c>
      <c r="B661">
        <v>1550581704.7</v>
      </c>
      <c r="C661">
        <v>2533.2000000476801</v>
      </c>
      <c r="D661" t="s">
        <v>1512</v>
      </c>
      <c r="E661" t="s">
        <v>1513</v>
      </c>
      <c r="F661">
        <f t="shared" si="150"/>
        <v>8356</v>
      </c>
      <c r="G661">
        <f t="shared" si="151"/>
        <v>42.807555977558756</v>
      </c>
      <c r="H661">
        <f t="shared" si="152"/>
        <v>-1.2835378171628706</v>
      </c>
      <c r="I661" t="s">
        <v>197</v>
      </c>
      <c r="J661" t="s">
        <v>198</v>
      </c>
      <c r="K661" t="s">
        <v>199</v>
      </c>
      <c r="L661" t="s">
        <v>200</v>
      </c>
      <c r="M661" t="s">
        <v>1404</v>
      </c>
      <c r="N661" t="s">
        <v>1405</v>
      </c>
      <c r="O661" t="s">
        <v>203</v>
      </c>
      <c r="P661" t="s">
        <v>807</v>
      </c>
      <c r="Q661">
        <v>1550581704.7</v>
      </c>
      <c r="R661">
        <f t="shared" si="153"/>
        <v>7.0245251141761132E-3</v>
      </c>
      <c r="S661">
        <f t="shared" si="154"/>
        <v>43.859873907937605</v>
      </c>
      <c r="T661">
        <f t="shared" si="155"/>
        <v>82.549592583915228</v>
      </c>
      <c r="U661">
        <f t="shared" si="156"/>
        <v>0.83472821071401515</v>
      </c>
      <c r="V661">
        <f t="shared" si="157"/>
        <v>1.0111839254269823</v>
      </c>
      <c r="W661">
        <v>132</v>
      </c>
      <c r="X661">
        <v>9</v>
      </c>
      <c r="Y661">
        <f t="shared" si="158"/>
        <v>1</v>
      </c>
      <c r="Z661">
        <f t="shared" si="159"/>
        <v>0</v>
      </c>
      <c r="AA661">
        <f t="shared" si="160"/>
        <v>56392.675924537289</v>
      </c>
      <c r="AB661">
        <f t="shared" si="161"/>
        <v>754.024</v>
      </c>
      <c r="AC661">
        <f t="shared" si="162"/>
        <v>369.47176000000002</v>
      </c>
      <c r="AD661">
        <f t="shared" si="163"/>
        <v>0.49</v>
      </c>
      <c r="AE661">
        <f t="shared" si="164"/>
        <v>0.39</v>
      </c>
      <c r="AF661">
        <v>10</v>
      </c>
      <c r="AG661">
        <v>1550581704.7</v>
      </c>
      <c r="AH661">
        <v>366.21</v>
      </c>
      <c r="AI661">
        <v>398.745</v>
      </c>
      <c r="AJ661">
        <v>8.3674300000000006</v>
      </c>
      <c r="AK661">
        <v>3.4865499999999998</v>
      </c>
      <c r="AL661">
        <v>1427.15</v>
      </c>
      <c r="AM661">
        <v>99.733900000000006</v>
      </c>
      <c r="AN661">
        <v>2.53105E-2</v>
      </c>
      <c r="AO661">
        <v>7.0785299999999998</v>
      </c>
      <c r="AP661">
        <v>999.9</v>
      </c>
      <c r="AQ661">
        <v>999.9</v>
      </c>
      <c r="AR661">
        <v>9982.5</v>
      </c>
      <c r="AS661">
        <v>0</v>
      </c>
      <c r="AT661">
        <v>754.024</v>
      </c>
      <c r="AU661">
        <v>0</v>
      </c>
      <c r="AV661" t="s">
        <v>204</v>
      </c>
      <c r="AW661">
        <v>0</v>
      </c>
      <c r="AX661">
        <v>-1.4419999999999999</v>
      </c>
      <c r="AY661">
        <v>-3.5999999999999997E-2</v>
      </c>
      <c r="AZ661">
        <v>0</v>
      </c>
      <c r="BA661">
        <v>0</v>
      </c>
      <c r="BB661">
        <v>0</v>
      </c>
      <c r="BC661">
        <v>0</v>
      </c>
      <c r="BD661">
        <v>376.21809836065597</v>
      </c>
      <c r="BE661">
        <v>-14.3296046209616</v>
      </c>
      <c r="BF661">
        <v>4.2080425347103798</v>
      </c>
      <c r="BG661">
        <v>-1</v>
      </c>
      <c r="BH661">
        <v>0</v>
      </c>
      <c r="BI661">
        <v>0</v>
      </c>
      <c r="BJ661" t="s">
        <v>205</v>
      </c>
      <c r="BK661">
        <v>1.8847700000000001</v>
      </c>
      <c r="BL661">
        <v>1.88171</v>
      </c>
      <c r="BM661">
        <v>1.88323</v>
      </c>
      <c r="BN661">
        <v>1.8818699999999999</v>
      </c>
      <c r="BO661">
        <v>1.88385</v>
      </c>
      <c r="BP661">
        <v>1.8830899999999999</v>
      </c>
      <c r="BQ661">
        <v>1.8847700000000001</v>
      </c>
      <c r="BR661">
        <v>1.8822700000000001</v>
      </c>
      <c r="BS661" t="s">
        <v>206</v>
      </c>
      <c r="BT661" t="s">
        <v>17</v>
      </c>
      <c r="BU661" t="s">
        <v>17</v>
      </c>
      <c r="BV661" t="s">
        <v>17</v>
      </c>
      <c r="BW661" t="s">
        <v>207</v>
      </c>
      <c r="BX661" t="s">
        <v>208</v>
      </c>
      <c r="BY661" t="s">
        <v>209</v>
      </c>
      <c r="BZ661" t="s">
        <v>209</v>
      </c>
      <c r="CA661" t="s">
        <v>209</v>
      </c>
      <c r="CB661" t="s">
        <v>209</v>
      </c>
      <c r="CC661">
        <v>5</v>
      </c>
      <c r="CD661">
        <v>0</v>
      </c>
      <c r="CE661">
        <v>0</v>
      </c>
      <c r="CF661">
        <v>0</v>
      </c>
      <c r="CG661">
        <v>0</v>
      </c>
      <c r="CH661">
        <v>2</v>
      </c>
      <c r="CI661">
        <v>1324.93</v>
      </c>
      <c r="CJ661">
        <v>-0.19705500000000001</v>
      </c>
      <c r="CK661">
        <v>7.3514699999999999</v>
      </c>
      <c r="CL661">
        <v>10.1142</v>
      </c>
      <c r="CM661">
        <v>29.999500000000001</v>
      </c>
      <c r="CN661">
        <v>9.95716</v>
      </c>
      <c r="CO661">
        <v>10.186400000000001</v>
      </c>
      <c r="CP661">
        <v>-1</v>
      </c>
      <c r="CQ661">
        <v>0</v>
      </c>
      <c r="CR661">
        <v>100</v>
      </c>
      <c r="CS661">
        <v>-999.9</v>
      </c>
      <c r="CT661">
        <v>400</v>
      </c>
      <c r="CU661">
        <v>7.2504799999999996</v>
      </c>
      <c r="CV661">
        <v>103.818</v>
      </c>
      <c r="CW661">
        <v>103.319</v>
      </c>
    </row>
    <row r="662" spans="1:101" x14ac:dyDescent="0.2">
      <c r="A662">
        <v>648</v>
      </c>
      <c r="B662">
        <v>1550581706.7</v>
      </c>
      <c r="C662">
        <v>2535.2000000476801</v>
      </c>
      <c r="D662" t="s">
        <v>1514</v>
      </c>
      <c r="E662" t="s">
        <v>1515</v>
      </c>
      <c r="F662">
        <f t="shared" si="150"/>
        <v>8356</v>
      </c>
      <c r="G662">
        <f t="shared" si="151"/>
        <v>42.80047145520642</v>
      </c>
      <c r="H662">
        <f t="shared" si="152"/>
        <v>-1.2733351688884689</v>
      </c>
      <c r="I662" t="s">
        <v>197</v>
      </c>
      <c r="J662" t="s">
        <v>198</v>
      </c>
      <c r="K662" t="s">
        <v>199</v>
      </c>
      <c r="L662" t="s">
        <v>200</v>
      </c>
      <c r="M662" t="s">
        <v>1404</v>
      </c>
      <c r="N662" t="s">
        <v>1405</v>
      </c>
      <c r="O662" t="s">
        <v>203</v>
      </c>
      <c r="P662" t="s">
        <v>807</v>
      </c>
      <c r="Q662">
        <v>1550581706.7</v>
      </c>
      <c r="R662">
        <f t="shared" si="153"/>
        <v>7.062444206803152E-3</v>
      </c>
      <c r="S662">
        <f t="shared" si="154"/>
        <v>44.562228434911134</v>
      </c>
      <c r="T662">
        <f t="shared" si="155"/>
        <v>82.520517558316698</v>
      </c>
      <c r="U662">
        <f t="shared" si="156"/>
        <v>0.83733278405145595</v>
      </c>
      <c r="V662">
        <f t="shared" si="157"/>
        <v>1.0146964764971553</v>
      </c>
      <c r="W662">
        <v>140</v>
      </c>
      <c r="X662">
        <v>10</v>
      </c>
      <c r="Y662">
        <f t="shared" si="158"/>
        <v>1</v>
      </c>
      <c r="Z662">
        <f t="shared" si="159"/>
        <v>0</v>
      </c>
      <c r="AA662">
        <f t="shared" si="160"/>
        <v>56444.299745667384</v>
      </c>
      <c r="AB662">
        <f t="shared" si="161"/>
        <v>753.17</v>
      </c>
      <c r="AC662">
        <f t="shared" si="162"/>
        <v>369.05329999999998</v>
      </c>
      <c r="AD662">
        <f t="shared" si="163"/>
        <v>0.49</v>
      </c>
      <c r="AE662">
        <f t="shared" si="164"/>
        <v>0.39</v>
      </c>
      <c r="AF662">
        <v>10</v>
      </c>
      <c r="AG662">
        <v>1550581706.7</v>
      </c>
      <c r="AH662">
        <v>365.72399999999999</v>
      </c>
      <c r="AI662">
        <v>398.75799999999998</v>
      </c>
      <c r="AJ662">
        <v>8.39344</v>
      </c>
      <c r="AK662">
        <v>3.4864099999999998</v>
      </c>
      <c r="AL662">
        <v>1427.17</v>
      </c>
      <c r="AM662">
        <v>99.735399999999998</v>
      </c>
      <c r="AN662">
        <v>2.4982399999999998E-2</v>
      </c>
      <c r="AO662">
        <v>7.12913</v>
      </c>
      <c r="AP662">
        <v>999.9</v>
      </c>
      <c r="AQ662">
        <v>999.9</v>
      </c>
      <c r="AR662">
        <v>9993.75</v>
      </c>
      <c r="AS662">
        <v>0</v>
      </c>
      <c r="AT662">
        <v>753.17</v>
      </c>
      <c r="AU662">
        <v>0</v>
      </c>
      <c r="AV662" t="s">
        <v>204</v>
      </c>
      <c r="AW662">
        <v>0</v>
      </c>
      <c r="AX662">
        <v>-1.4419999999999999</v>
      </c>
      <c r="AY662">
        <v>-3.5999999999999997E-2</v>
      </c>
      <c r="AZ662">
        <v>0</v>
      </c>
      <c r="BA662">
        <v>0</v>
      </c>
      <c r="BB662">
        <v>0</v>
      </c>
      <c r="BC662">
        <v>0</v>
      </c>
      <c r="BD662">
        <v>375.748647540984</v>
      </c>
      <c r="BE662">
        <v>-14.218426745004599</v>
      </c>
      <c r="BF662">
        <v>4.1758721478805798</v>
      </c>
      <c r="BG662">
        <v>-1</v>
      </c>
      <c r="BH662">
        <v>0</v>
      </c>
      <c r="BI662">
        <v>0</v>
      </c>
      <c r="BJ662" t="s">
        <v>205</v>
      </c>
      <c r="BK662">
        <v>1.8847700000000001</v>
      </c>
      <c r="BL662">
        <v>1.88171</v>
      </c>
      <c r="BM662">
        <v>1.88324</v>
      </c>
      <c r="BN662">
        <v>1.8818699999999999</v>
      </c>
      <c r="BO662">
        <v>1.88385</v>
      </c>
      <c r="BP662">
        <v>1.8830899999999999</v>
      </c>
      <c r="BQ662">
        <v>1.8847700000000001</v>
      </c>
      <c r="BR662">
        <v>1.88229</v>
      </c>
      <c r="BS662" t="s">
        <v>206</v>
      </c>
      <c r="BT662" t="s">
        <v>17</v>
      </c>
      <c r="BU662" t="s">
        <v>17</v>
      </c>
      <c r="BV662" t="s">
        <v>17</v>
      </c>
      <c r="BW662" t="s">
        <v>207</v>
      </c>
      <c r="BX662" t="s">
        <v>208</v>
      </c>
      <c r="BY662" t="s">
        <v>209</v>
      </c>
      <c r="BZ662" t="s">
        <v>209</v>
      </c>
      <c r="CA662" t="s">
        <v>209</v>
      </c>
      <c r="CB662" t="s">
        <v>209</v>
      </c>
      <c r="CC662">
        <v>5</v>
      </c>
      <c r="CD662">
        <v>0</v>
      </c>
      <c r="CE662">
        <v>0</v>
      </c>
      <c r="CF662">
        <v>0</v>
      </c>
      <c r="CG662">
        <v>0</v>
      </c>
      <c r="CH662">
        <v>2</v>
      </c>
      <c r="CI662">
        <v>1318.45</v>
      </c>
      <c r="CJ662">
        <v>-0.19705500000000001</v>
      </c>
      <c r="CK662">
        <v>7.3553300000000004</v>
      </c>
      <c r="CL662">
        <v>10.1111</v>
      </c>
      <c r="CM662">
        <v>29.999700000000001</v>
      </c>
      <c r="CN662">
        <v>9.9548699999999997</v>
      </c>
      <c r="CO662">
        <v>10.183199999999999</v>
      </c>
      <c r="CP662">
        <v>-1</v>
      </c>
      <c r="CQ662">
        <v>0</v>
      </c>
      <c r="CR662">
        <v>100</v>
      </c>
      <c r="CS662">
        <v>-999.9</v>
      </c>
      <c r="CT662">
        <v>400</v>
      </c>
      <c r="CU662">
        <v>7.20871</v>
      </c>
      <c r="CV662">
        <v>103.819</v>
      </c>
      <c r="CW662">
        <v>103.32</v>
      </c>
    </row>
    <row r="663" spans="1:101" x14ac:dyDescent="0.2">
      <c r="A663">
        <v>649</v>
      </c>
      <c r="B663">
        <v>1550581708.7</v>
      </c>
      <c r="C663">
        <v>2537.2000000476801</v>
      </c>
      <c r="D663" t="s">
        <v>1516</v>
      </c>
      <c r="E663" t="s">
        <v>1517</v>
      </c>
      <c r="F663">
        <f t="shared" si="150"/>
        <v>8356</v>
      </c>
      <c r="G663">
        <f t="shared" si="151"/>
        <v>42.799185436976302</v>
      </c>
      <c r="H663">
        <f t="shared" si="152"/>
        <v>-1.2636688660913222</v>
      </c>
      <c r="I663" t="s">
        <v>197</v>
      </c>
      <c r="J663" t="s">
        <v>198</v>
      </c>
      <c r="K663" t="s">
        <v>199</v>
      </c>
      <c r="L663" t="s">
        <v>200</v>
      </c>
      <c r="M663" t="s">
        <v>1404</v>
      </c>
      <c r="N663" t="s">
        <v>1405</v>
      </c>
      <c r="O663" t="s">
        <v>203</v>
      </c>
      <c r="P663" t="s">
        <v>807</v>
      </c>
      <c r="Q663">
        <v>1550581708.7</v>
      </c>
      <c r="R663">
        <f t="shared" si="153"/>
        <v>7.07722966588241E-3</v>
      </c>
      <c r="S663">
        <f t="shared" si="154"/>
        <v>45.186215216431165</v>
      </c>
      <c r="T663">
        <f t="shared" si="155"/>
        <v>82.554526228574105</v>
      </c>
      <c r="U663">
        <f t="shared" si="156"/>
        <v>0.83829047548890001</v>
      </c>
      <c r="V663">
        <f t="shared" si="157"/>
        <v>1.0154385395754928</v>
      </c>
      <c r="W663">
        <v>127</v>
      </c>
      <c r="X663">
        <v>9</v>
      </c>
      <c r="Y663">
        <f t="shared" si="158"/>
        <v>1</v>
      </c>
      <c r="Z663">
        <f t="shared" si="159"/>
        <v>0</v>
      </c>
      <c r="AA663">
        <f t="shared" si="160"/>
        <v>56591.261663087236</v>
      </c>
      <c r="AB663">
        <f t="shared" si="161"/>
        <v>753.21199999999999</v>
      </c>
      <c r="AC663">
        <f t="shared" si="162"/>
        <v>369.07387999999997</v>
      </c>
      <c r="AD663">
        <f t="shared" si="163"/>
        <v>0.49</v>
      </c>
      <c r="AE663">
        <f t="shared" si="164"/>
        <v>0.39</v>
      </c>
      <c r="AF663">
        <v>10</v>
      </c>
      <c r="AG663">
        <v>1550581708.7</v>
      </c>
      <c r="AH663">
        <v>365.29399999999998</v>
      </c>
      <c r="AI663">
        <v>398.76499999999999</v>
      </c>
      <c r="AJ663">
        <v>8.4030000000000005</v>
      </c>
      <c r="AK663">
        <v>3.4860199999999999</v>
      </c>
      <c r="AL663">
        <v>1427.25</v>
      </c>
      <c r="AM663">
        <v>99.736199999999997</v>
      </c>
      <c r="AN663">
        <v>2.4656299999999999E-2</v>
      </c>
      <c r="AO663">
        <v>7.1398000000000001</v>
      </c>
      <c r="AP663">
        <v>999.9</v>
      </c>
      <c r="AQ663">
        <v>999.9</v>
      </c>
      <c r="AR663">
        <v>10021.200000000001</v>
      </c>
      <c r="AS663">
        <v>0</v>
      </c>
      <c r="AT663">
        <v>753.21199999999999</v>
      </c>
      <c r="AU663">
        <v>0</v>
      </c>
      <c r="AV663" t="s">
        <v>204</v>
      </c>
      <c r="AW663">
        <v>0</v>
      </c>
      <c r="AX663">
        <v>-1.4419999999999999</v>
      </c>
      <c r="AY663">
        <v>-3.5999999999999997E-2</v>
      </c>
      <c r="AZ663">
        <v>0</v>
      </c>
      <c r="BA663">
        <v>0</v>
      </c>
      <c r="BB663">
        <v>0</v>
      </c>
      <c r="BC663">
        <v>0</v>
      </c>
      <c r="BD663">
        <v>375.28037704918</v>
      </c>
      <c r="BE663">
        <v>-14.111050059315099</v>
      </c>
      <c r="BF663">
        <v>4.1446433656378296</v>
      </c>
      <c r="BG663">
        <v>-1</v>
      </c>
      <c r="BH663">
        <v>0</v>
      </c>
      <c r="BI663">
        <v>0</v>
      </c>
      <c r="BJ663" t="s">
        <v>205</v>
      </c>
      <c r="BK663">
        <v>1.8847499999999999</v>
      </c>
      <c r="BL663">
        <v>1.88171</v>
      </c>
      <c r="BM663">
        <v>1.88324</v>
      </c>
      <c r="BN663">
        <v>1.8818699999999999</v>
      </c>
      <c r="BO663">
        <v>1.88384</v>
      </c>
      <c r="BP663">
        <v>1.8830899999999999</v>
      </c>
      <c r="BQ663">
        <v>1.8847700000000001</v>
      </c>
      <c r="BR663">
        <v>1.8823000000000001</v>
      </c>
      <c r="BS663" t="s">
        <v>206</v>
      </c>
      <c r="BT663" t="s">
        <v>17</v>
      </c>
      <c r="BU663" t="s">
        <v>17</v>
      </c>
      <c r="BV663" t="s">
        <v>17</v>
      </c>
      <c r="BW663" t="s">
        <v>207</v>
      </c>
      <c r="BX663" t="s">
        <v>208</v>
      </c>
      <c r="BY663" t="s">
        <v>209</v>
      </c>
      <c r="BZ663" t="s">
        <v>209</v>
      </c>
      <c r="CA663" t="s">
        <v>209</v>
      </c>
      <c r="CB663" t="s">
        <v>209</v>
      </c>
      <c r="CC663">
        <v>5</v>
      </c>
      <c r="CD663">
        <v>0</v>
      </c>
      <c r="CE663">
        <v>0</v>
      </c>
      <c r="CF663">
        <v>0</v>
      </c>
      <c r="CG663">
        <v>0</v>
      </c>
      <c r="CH663">
        <v>2</v>
      </c>
      <c r="CI663">
        <v>1328.31</v>
      </c>
      <c r="CJ663">
        <v>-0.19705500000000001</v>
      </c>
      <c r="CK663">
        <v>7.3586999999999998</v>
      </c>
      <c r="CL663">
        <v>10.107900000000001</v>
      </c>
      <c r="CM663">
        <v>29.999600000000001</v>
      </c>
      <c r="CN663">
        <v>9.9522600000000008</v>
      </c>
      <c r="CO663">
        <v>10.180300000000001</v>
      </c>
      <c r="CP663">
        <v>-1</v>
      </c>
      <c r="CQ663">
        <v>0</v>
      </c>
      <c r="CR663">
        <v>100</v>
      </c>
      <c r="CS663">
        <v>-999.9</v>
      </c>
      <c r="CT663">
        <v>400</v>
      </c>
      <c r="CU663">
        <v>7.2324200000000003</v>
      </c>
      <c r="CV663">
        <v>103.82</v>
      </c>
      <c r="CW663">
        <v>103.32</v>
      </c>
    </row>
    <row r="664" spans="1:101" x14ac:dyDescent="0.2">
      <c r="A664">
        <v>650</v>
      </c>
      <c r="B664">
        <v>1550581710.7</v>
      </c>
      <c r="C664">
        <v>2539.2000000476801</v>
      </c>
      <c r="D664" t="s">
        <v>1518</v>
      </c>
      <c r="E664" t="s">
        <v>1519</v>
      </c>
      <c r="F664">
        <f t="shared" si="150"/>
        <v>8356</v>
      </c>
      <c r="G664">
        <f t="shared" si="151"/>
        <v>42.80187350244023</v>
      </c>
      <c r="H664">
        <f t="shared" si="152"/>
        <v>-1.253002048678143</v>
      </c>
      <c r="I664" t="s">
        <v>197</v>
      </c>
      <c r="J664" t="s">
        <v>198</v>
      </c>
      <c r="K664" t="s">
        <v>199</v>
      </c>
      <c r="L664" t="s">
        <v>200</v>
      </c>
      <c r="M664" t="s">
        <v>1404</v>
      </c>
      <c r="N664" t="s">
        <v>1405</v>
      </c>
      <c r="O664" t="s">
        <v>203</v>
      </c>
      <c r="P664" t="s">
        <v>807</v>
      </c>
      <c r="Q664">
        <v>1550581710.7</v>
      </c>
      <c r="R664">
        <f t="shared" si="153"/>
        <v>7.0824328325168563E-3</v>
      </c>
      <c r="S664">
        <f t="shared" si="154"/>
        <v>45.716371806429635</v>
      </c>
      <c r="T664">
        <f t="shared" si="155"/>
        <v>82.68677208609644</v>
      </c>
      <c r="U664">
        <f t="shared" si="156"/>
        <v>0.83850826300690795</v>
      </c>
      <c r="V664">
        <f t="shared" si="157"/>
        <v>1.0140778770923879</v>
      </c>
      <c r="W664">
        <v>115</v>
      </c>
      <c r="X664">
        <v>8</v>
      </c>
      <c r="Y664">
        <f t="shared" si="158"/>
        <v>1</v>
      </c>
      <c r="Z664">
        <f t="shared" si="159"/>
        <v>0</v>
      </c>
      <c r="AA664">
        <f t="shared" si="160"/>
        <v>56527.674795768093</v>
      </c>
      <c r="AB664">
        <f t="shared" si="161"/>
        <v>753.79399999999998</v>
      </c>
      <c r="AC664">
        <f t="shared" si="162"/>
        <v>369.35906</v>
      </c>
      <c r="AD664">
        <f t="shared" si="163"/>
        <v>0.49</v>
      </c>
      <c r="AE664">
        <f t="shared" si="164"/>
        <v>0.39</v>
      </c>
      <c r="AF664">
        <v>10</v>
      </c>
      <c r="AG664">
        <v>1550581710.7</v>
      </c>
      <c r="AH664">
        <v>364.93</v>
      </c>
      <c r="AI664">
        <v>398.767</v>
      </c>
      <c r="AJ664">
        <v>8.4052299999999995</v>
      </c>
      <c r="AK664">
        <v>3.4853700000000001</v>
      </c>
      <c r="AL664">
        <v>1427.46</v>
      </c>
      <c r="AM664">
        <v>99.735500000000002</v>
      </c>
      <c r="AN664">
        <v>2.4799600000000002E-2</v>
      </c>
      <c r="AO664">
        <v>7.1202300000000003</v>
      </c>
      <c r="AP664">
        <v>999.9</v>
      </c>
      <c r="AQ664">
        <v>999.9</v>
      </c>
      <c r="AR664">
        <v>10008.799999999999</v>
      </c>
      <c r="AS664">
        <v>0</v>
      </c>
      <c r="AT664">
        <v>753.79399999999998</v>
      </c>
      <c r="AU664">
        <v>0</v>
      </c>
      <c r="AV664" t="s">
        <v>204</v>
      </c>
      <c r="AW664">
        <v>0</v>
      </c>
      <c r="AX664">
        <v>-1.4419999999999999</v>
      </c>
      <c r="AY664">
        <v>-3.5999999999999997E-2</v>
      </c>
      <c r="AZ664">
        <v>0</v>
      </c>
      <c r="BA664">
        <v>0</v>
      </c>
      <c r="BB664">
        <v>0</v>
      </c>
      <c r="BC664">
        <v>0</v>
      </c>
      <c r="BD664">
        <v>374.81452459016401</v>
      </c>
      <c r="BE664">
        <v>-13.9910893163396</v>
      </c>
      <c r="BF664">
        <v>4.1096616174633001</v>
      </c>
      <c r="BG664">
        <v>-1</v>
      </c>
      <c r="BH664">
        <v>0</v>
      </c>
      <c r="BI664">
        <v>0</v>
      </c>
      <c r="BJ664" t="s">
        <v>205</v>
      </c>
      <c r="BK664">
        <v>1.88473</v>
      </c>
      <c r="BL664">
        <v>1.88171</v>
      </c>
      <c r="BM664">
        <v>1.88323</v>
      </c>
      <c r="BN664">
        <v>1.88188</v>
      </c>
      <c r="BO664">
        <v>1.88384</v>
      </c>
      <c r="BP664">
        <v>1.8830899999999999</v>
      </c>
      <c r="BQ664">
        <v>1.8847700000000001</v>
      </c>
      <c r="BR664">
        <v>1.8823000000000001</v>
      </c>
      <c r="BS664" t="s">
        <v>206</v>
      </c>
      <c r="BT664" t="s">
        <v>17</v>
      </c>
      <c r="BU664" t="s">
        <v>17</v>
      </c>
      <c r="BV664" t="s">
        <v>17</v>
      </c>
      <c r="BW664" t="s">
        <v>207</v>
      </c>
      <c r="BX664" t="s">
        <v>208</v>
      </c>
      <c r="BY664" t="s">
        <v>209</v>
      </c>
      <c r="BZ664" t="s">
        <v>209</v>
      </c>
      <c r="CA664" t="s">
        <v>209</v>
      </c>
      <c r="CB664" t="s">
        <v>209</v>
      </c>
      <c r="CC664">
        <v>5</v>
      </c>
      <c r="CD664">
        <v>0</v>
      </c>
      <c r="CE664">
        <v>0</v>
      </c>
      <c r="CF664">
        <v>0</v>
      </c>
      <c r="CG664">
        <v>0</v>
      </c>
      <c r="CH664">
        <v>2</v>
      </c>
      <c r="CI664">
        <v>1337.84</v>
      </c>
      <c r="CJ664">
        <v>-0.19705500000000001</v>
      </c>
      <c r="CK664">
        <v>7.36259</v>
      </c>
      <c r="CL664">
        <v>10.105</v>
      </c>
      <c r="CM664">
        <v>29.999500000000001</v>
      </c>
      <c r="CN664">
        <v>9.9494000000000007</v>
      </c>
      <c r="CO664">
        <v>10.177099999999999</v>
      </c>
      <c r="CP664">
        <v>-1</v>
      </c>
      <c r="CQ664">
        <v>0</v>
      </c>
      <c r="CR664">
        <v>100</v>
      </c>
      <c r="CS664">
        <v>-999.9</v>
      </c>
      <c r="CT664">
        <v>400</v>
      </c>
      <c r="CU664">
        <v>7.2028800000000004</v>
      </c>
      <c r="CV664">
        <v>103.82</v>
      </c>
      <c r="CW664">
        <v>103.32</v>
      </c>
    </row>
    <row r="665" spans="1:101" x14ac:dyDescent="0.2">
      <c r="A665">
        <v>651</v>
      </c>
      <c r="B665">
        <v>1550581712.7</v>
      </c>
      <c r="C665">
        <v>2541.2000000476801</v>
      </c>
      <c r="D665" t="s">
        <v>1520</v>
      </c>
      <c r="E665" t="s">
        <v>1521</v>
      </c>
      <c r="F665">
        <f t="shared" si="150"/>
        <v>8356</v>
      </c>
      <c r="G665">
        <f t="shared" si="151"/>
        <v>42.802789963156499</v>
      </c>
      <c r="H665">
        <f t="shared" si="152"/>
        <v>-1.2414146248519433</v>
      </c>
      <c r="I665" t="s">
        <v>197</v>
      </c>
      <c r="J665" t="s">
        <v>198</v>
      </c>
      <c r="K665" t="s">
        <v>199</v>
      </c>
      <c r="L665" t="s">
        <v>200</v>
      </c>
      <c r="M665" t="s">
        <v>1404</v>
      </c>
      <c r="N665" t="s">
        <v>1405</v>
      </c>
      <c r="O665" t="s">
        <v>203</v>
      </c>
      <c r="P665" t="s">
        <v>807</v>
      </c>
      <c r="Q665">
        <v>1550581712.7</v>
      </c>
      <c r="R665">
        <f t="shared" si="153"/>
        <v>7.0932940452213067E-3</v>
      </c>
      <c r="S665">
        <f t="shared" si="154"/>
        <v>46.267200081813328</v>
      </c>
      <c r="T665">
        <f t="shared" si="155"/>
        <v>82.806251960734926</v>
      </c>
      <c r="U665">
        <f t="shared" si="156"/>
        <v>0.83922919694721998</v>
      </c>
      <c r="V665">
        <f t="shared" si="157"/>
        <v>1.0134853070576915</v>
      </c>
      <c r="W665">
        <v>116</v>
      </c>
      <c r="X665">
        <v>8</v>
      </c>
      <c r="Y665">
        <f t="shared" si="158"/>
        <v>1</v>
      </c>
      <c r="Z665">
        <f t="shared" si="159"/>
        <v>0</v>
      </c>
      <c r="AA665">
        <f t="shared" si="160"/>
        <v>56508.30459807541</v>
      </c>
      <c r="AB665">
        <f t="shared" si="161"/>
        <v>753.20699999999999</v>
      </c>
      <c r="AC665">
        <f t="shared" si="162"/>
        <v>369.07142999999996</v>
      </c>
      <c r="AD665">
        <f t="shared" si="163"/>
        <v>0.49</v>
      </c>
      <c r="AE665">
        <f t="shared" si="164"/>
        <v>0.39</v>
      </c>
      <c r="AF665">
        <v>10</v>
      </c>
      <c r="AG665">
        <v>1550581712.7</v>
      </c>
      <c r="AH665">
        <v>364.53300000000002</v>
      </c>
      <c r="AI665">
        <v>398.76100000000002</v>
      </c>
      <c r="AJ665">
        <v>8.4125200000000007</v>
      </c>
      <c r="AK665">
        <v>3.4845299999999999</v>
      </c>
      <c r="AL665">
        <v>1427.28</v>
      </c>
      <c r="AM665">
        <v>99.7346</v>
      </c>
      <c r="AN665">
        <v>2.4948499999999998E-2</v>
      </c>
      <c r="AO665">
        <v>7.1116999999999999</v>
      </c>
      <c r="AP665">
        <v>999.9</v>
      </c>
      <c r="AQ665">
        <v>999.9</v>
      </c>
      <c r="AR665">
        <v>10005</v>
      </c>
      <c r="AS665">
        <v>0</v>
      </c>
      <c r="AT665">
        <v>753.20699999999999</v>
      </c>
      <c r="AU665">
        <v>0</v>
      </c>
      <c r="AV665" t="s">
        <v>204</v>
      </c>
      <c r="AW665">
        <v>0</v>
      </c>
      <c r="AX665">
        <v>-1.4419999999999999</v>
      </c>
      <c r="AY665">
        <v>-3.5999999999999997E-2</v>
      </c>
      <c r="AZ665">
        <v>0</v>
      </c>
      <c r="BA665">
        <v>0</v>
      </c>
      <c r="BB665">
        <v>0</v>
      </c>
      <c r="BC665">
        <v>0</v>
      </c>
      <c r="BD665">
        <v>374.35249180327901</v>
      </c>
      <c r="BE665">
        <v>-13.8615086196927</v>
      </c>
      <c r="BF665">
        <v>4.0718461460151003</v>
      </c>
      <c r="BG665">
        <v>-1</v>
      </c>
      <c r="BH665">
        <v>0</v>
      </c>
      <c r="BI665">
        <v>0</v>
      </c>
      <c r="BJ665" t="s">
        <v>205</v>
      </c>
      <c r="BK665">
        <v>1.8847400000000001</v>
      </c>
      <c r="BL665">
        <v>1.88171</v>
      </c>
      <c r="BM665">
        <v>1.88323</v>
      </c>
      <c r="BN665">
        <v>1.88188</v>
      </c>
      <c r="BO665">
        <v>1.88385</v>
      </c>
      <c r="BP665">
        <v>1.8830899999999999</v>
      </c>
      <c r="BQ665">
        <v>1.8847700000000001</v>
      </c>
      <c r="BR665">
        <v>1.8823000000000001</v>
      </c>
      <c r="BS665" t="s">
        <v>206</v>
      </c>
      <c r="BT665" t="s">
        <v>17</v>
      </c>
      <c r="BU665" t="s">
        <v>17</v>
      </c>
      <c r="BV665" t="s">
        <v>17</v>
      </c>
      <c r="BW665" t="s">
        <v>207</v>
      </c>
      <c r="BX665" t="s">
        <v>208</v>
      </c>
      <c r="BY665" t="s">
        <v>209</v>
      </c>
      <c r="BZ665" t="s">
        <v>209</v>
      </c>
      <c r="CA665" t="s">
        <v>209</v>
      </c>
      <c r="CB665" t="s">
        <v>209</v>
      </c>
      <c r="CC665">
        <v>5</v>
      </c>
      <c r="CD665">
        <v>0</v>
      </c>
      <c r="CE665">
        <v>0</v>
      </c>
      <c r="CF665">
        <v>0</v>
      </c>
      <c r="CG665">
        <v>0</v>
      </c>
      <c r="CH665">
        <v>2</v>
      </c>
      <c r="CI665">
        <v>1336.42</v>
      </c>
      <c r="CJ665">
        <v>-0.19705500000000001</v>
      </c>
      <c r="CK665">
        <v>7.3668300000000002</v>
      </c>
      <c r="CL665">
        <v>10.101800000000001</v>
      </c>
      <c r="CM665">
        <v>29.999500000000001</v>
      </c>
      <c r="CN665">
        <v>9.9465299999999992</v>
      </c>
      <c r="CO665">
        <v>10.173999999999999</v>
      </c>
      <c r="CP665">
        <v>-1</v>
      </c>
      <c r="CQ665">
        <v>0</v>
      </c>
      <c r="CR665">
        <v>100</v>
      </c>
      <c r="CS665">
        <v>-999.9</v>
      </c>
      <c r="CT665">
        <v>400</v>
      </c>
      <c r="CU665">
        <v>7.1692099999999996</v>
      </c>
      <c r="CV665">
        <v>103.82</v>
      </c>
      <c r="CW665">
        <v>103.321</v>
      </c>
    </row>
    <row r="666" spans="1:101" x14ac:dyDescent="0.2">
      <c r="A666">
        <v>652</v>
      </c>
      <c r="B666">
        <v>1550581714.7</v>
      </c>
      <c r="C666">
        <v>2543.2000000476801</v>
      </c>
      <c r="D666" t="s">
        <v>1522</v>
      </c>
      <c r="E666" t="s">
        <v>1523</v>
      </c>
      <c r="F666">
        <f t="shared" si="150"/>
        <v>8356</v>
      </c>
      <c r="G666">
        <f t="shared" si="151"/>
        <v>42.799534510551418</v>
      </c>
      <c r="H666">
        <f t="shared" si="152"/>
        <v>-1.2300307061886959</v>
      </c>
      <c r="I666" t="s">
        <v>197</v>
      </c>
      <c r="J666" t="s">
        <v>198</v>
      </c>
      <c r="K666" t="s">
        <v>199</v>
      </c>
      <c r="L666" t="s">
        <v>200</v>
      </c>
      <c r="M666" t="s">
        <v>1404</v>
      </c>
      <c r="N666" t="s">
        <v>1405</v>
      </c>
      <c r="O666" t="s">
        <v>203</v>
      </c>
      <c r="P666" t="s">
        <v>807</v>
      </c>
      <c r="Q666">
        <v>1550581714.7</v>
      </c>
      <c r="R666">
        <f t="shared" si="153"/>
        <v>7.1130285108000502E-3</v>
      </c>
      <c r="S666">
        <f t="shared" si="154"/>
        <v>46.889495362875493</v>
      </c>
      <c r="T666">
        <f t="shared" si="155"/>
        <v>82.835867964864178</v>
      </c>
      <c r="U666">
        <f t="shared" si="156"/>
        <v>0.84048137888837104</v>
      </c>
      <c r="V666">
        <f t="shared" si="157"/>
        <v>1.0146346015772676</v>
      </c>
      <c r="W666">
        <v>136</v>
      </c>
      <c r="X666">
        <v>10</v>
      </c>
      <c r="Y666">
        <f t="shared" si="158"/>
        <v>1</v>
      </c>
      <c r="Z666">
        <f t="shared" si="159"/>
        <v>0</v>
      </c>
      <c r="AA666">
        <f t="shared" si="160"/>
        <v>56551.660212514485</v>
      </c>
      <c r="AB666">
        <f t="shared" si="161"/>
        <v>752.02599999999995</v>
      </c>
      <c r="AC666">
        <f t="shared" si="162"/>
        <v>368.49273999999997</v>
      </c>
      <c r="AD666">
        <f t="shared" si="163"/>
        <v>0.49</v>
      </c>
      <c r="AE666">
        <f t="shared" si="164"/>
        <v>0.39</v>
      </c>
      <c r="AF666">
        <v>10</v>
      </c>
      <c r="AG666">
        <v>1550581714.7</v>
      </c>
      <c r="AH666">
        <v>364.11200000000002</v>
      </c>
      <c r="AI666">
        <v>398.77699999999999</v>
      </c>
      <c r="AJ666">
        <v>8.4252300000000009</v>
      </c>
      <c r="AK666">
        <v>3.48387</v>
      </c>
      <c r="AL666">
        <v>1427.36</v>
      </c>
      <c r="AM666">
        <v>99.732900000000001</v>
      </c>
      <c r="AN666">
        <v>2.47777E-2</v>
      </c>
      <c r="AO666">
        <v>7.1282399999999999</v>
      </c>
      <c r="AP666">
        <v>999.9</v>
      </c>
      <c r="AQ666">
        <v>999.9</v>
      </c>
      <c r="AR666">
        <v>10013.799999999999</v>
      </c>
      <c r="AS666">
        <v>0</v>
      </c>
      <c r="AT666">
        <v>752.02599999999995</v>
      </c>
      <c r="AU666">
        <v>0</v>
      </c>
      <c r="AV666" t="s">
        <v>204</v>
      </c>
      <c r="AW666">
        <v>0</v>
      </c>
      <c r="AX666">
        <v>-1.4419999999999999</v>
      </c>
      <c r="AY666">
        <v>-3.5999999999999997E-2</v>
      </c>
      <c r="AZ666">
        <v>0</v>
      </c>
      <c r="BA666">
        <v>0</v>
      </c>
      <c r="BB666">
        <v>0</v>
      </c>
      <c r="BC666">
        <v>0</v>
      </c>
      <c r="BD666">
        <v>373.89499180327903</v>
      </c>
      <c r="BE666">
        <v>-13.735617686809601</v>
      </c>
      <c r="BF666">
        <v>4.0351324606935304</v>
      </c>
      <c r="BG666">
        <v>-1</v>
      </c>
      <c r="BH666">
        <v>0</v>
      </c>
      <c r="BI666">
        <v>0</v>
      </c>
      <c r="BJ666" t="s">
        <v>205</v>
      </c>
      <c r="BK666">
        <v>1.8847499999999999</v>
      </c>
      <c r="BL666">
        <v>1.88171</v>
      </c>
      <c r="BM666">
        <v>1.88323</v>
      </c>
      <c r="BN666">
        <v>1.8818699999999999</v>
      </c>
      <c r="BO666">
        <v>1.88385</v>
      </c>
      <c r="BP666">
        <v>1.8830899999999999</v>
      </c>
      <c r="BQ666">
        <v>1.8847700000000001</v>
      </c>
      <c r="BR666">
        <v>1.8823099999999999</v>
      </c>
      <c r="BS666" t="s">
        <v>206</v>
      </c>
      <c r="BT666" t="s">
        <v>17</v>
      </c>
      <c r="BU666" t="s">
        <v>17</v>
      </c>
      <c r="BV666" t="s">
        <v>17</v>
      </c>
      <c r="BW666" t="s">
        <v>207</v>
      </c>
      <c r="BX666" t="s">
        <v>208</v>
      </c>
      <c r="BY666" t="s">
        <v>209</v>
      </c>
      <c r="BZ666" t="s">
        <v>209</v>
      </c>
      <c r="CA666" t="s">
        <v>209</v>
      </c>
      <c r="CB666" t="s">
        <v>209</v>
      </c>
      <c r="CC666">
        <v>5</v>
      </c>
      <c r="CD666">
        <v>0</v>
      </c>
      <c r="CE666">
        <v>0</v>
      </c>
      <c r="CF666">
        <v>0</v>
      </c>
      <c r="CG666">
        <v>0</v>
      </c>
      <c r="CH666">
        <v>2</v>
      </c>
      <c r="CI666">
        <v>1322</v>
      </c>
      <c r="CJ666">
        <v>-0.19705500000000001</v>
      </c>
      <c r="CK666">
        <v>7.3710500000000003</v>
      </c>
      <c r="CL666">
        <v>10.0984</v>
      </c>
      <c r="CM666">
        <v>29.999600000000001</v>
      </c>
      <c r="CN666">
        <v>9.9436599999999995</v>
      </c>
      <c r="CO666">
        <v>10.1708</v>
      </c>
      <c r="CP666">
        <v>-1</v>
      </c>
      <c r="CQ666">
        <v>0</v>
      </c>
      <c r="CR666">
        <v>100</v>
      </c>
      <c r="CS666">
        <v>-999.9</v>
      </c>
      <c r="CT666">
        <v>400</v>
      </c>
      <c r="CU666">
        <v>7.1314599999999997</v>
      </c>
      <c r="CV666">
        <v>103.819</v>
      </c>
      <c r="CW666">
        <v>103.322</v>
      </c>
    </row>
    <row r="667" spans="1:101" x14ac:dyDescent="0.2">
      <c r="A667">
        <v>653</v>
      </c>
      <c r="B667">
        <v>1550581790.3</v>
      </c>
      <c r="C667">
        <v>2618.7999999523199</v>
      </c>
      <c r="D667" t="s">
        <v>1524</v>
      </c>
      <c r="E667" t="s">
        <v>1525</v>
      </c>
      <c r="F667">
        <f t="shared" si="150"/>
        <v>8356</v>
      </c>
      <c r="G667">
        <f t="shared" si="151"/>
        <v>42.882087080226654</v>
      </c>
      <c r="H667">
        <f t="shared" si="152"/>
        <v>-0.23850133606738952</v>
      </c>
      <c r="I667" t="s">
        <v>197</v>
      </c>
      <c r="J667" t="s">
        <v>198</v>
      </c>
      <c r="K667" t="s">
        <v>199</v>
      </c>
      <c r="L667" t="s">
        <v>200</v>
      </c>
      <c r="M667" t="s">
        <v>1404</v>
      </c>
      <c r="N667" t="s">
        <v>1405</v>
      </c>
      <c r="O667" t="s">
        <v>203</v>
      </c>
      <c r="P667" t="s">
        <v>330</v>
      </c>
      <c r="Q667">
        <v>1550581790.3</v>
      </c>
      <c r="R667">
        <f t="shared" si="153"/>
        <v>4.9597192507394505E-3</v>
      </c>
      <c r="S667">
        <f t="shared" si="154"/>
        <v>6.1849386012375351</v>
      </c>
      <c r="T667">
        <f t="shared" si="155"/>
        <v>70.61684703330873</v>
      </c>
      <c r="U667">
        <f t="shared" si="156"/>
        <v>0.69004229859605593</v>
      </c>
      <c r="V667">
        <f t="shared" si="157"/>
        <v>0.97716384628525688</v>
      </c>
      <c r="W667">
        <v>135</v>
      </c>
      <c r="X667">
        <v>9</v>
      </c>
      <c r="Y667">
        <f t="shared" si="158"/>
        <v>1</v>
      </c>
      <c r="Z667">
        <f t="shared" si="159"/>
        <v>0</v>
      </c>
      <c r="AA667">
        <f t="shared" si="160"/>
        <v>56480.704774349499</v>
      </c>
      <c r="AB667">
        <f t="shared" si="161"/>
        <v>633.08600000000001</v>
      </c>
      <c r="AC667">
        <f t="shared" si="162"/>
        <v>310.21213999999998</v>
      </c>
      <c r="AD667">
        <f t="shared" si="163"/>
        <v>0.49</v>
      </c>
      <c r="AE667">
        <f t="shared" si="164"/>
        <v>0.39</v>
      </c>
      <c r="AF667">
        <v>10</v>
      </c>
      <c r="AG667">
        <v>1550581790.3</v>
      </c>
      <c r="AH667">
        <v>393.13099999999997</v>
      </c>
      <c r="AI667">
        <v>398.82</v>
      </c>
      <c r="AJ667">
        <v>6.9174199999999999</v>
      </c>
      <c r="AK667">
        <v>3.4728599999999998</v>
      </c>
      <c r="AL667">
        <v>1429.91</v>
      </c>
      <c r="AM667">
        <v>99.729900000000001</v>
      </c>
      <c r="AN667">
        <v>2.43868E-2</v>
      </c>
      <c r="AO667">
        <v>6.58026</v>
      </c>
      <c r="AP667">
        <v>999.9</v>
      </c>
      <c r="AQ667">
        <v>999.9</v>
      </c>
      <c r="AR667">
        <v>9980.6200000000008</v>
      </c>
      <c r="AS667">
        <v>0</v>
      </c>
      <c r="AT667">
        <v>633.08600000000001</v>
      </c>
      <c r="AU667">
        <v>0</v>
      </c>
      <c r="AV667" t="s">
        <v>204</v>
      </c>
      <c r="AW667">
        <v>0</v>
      </c>
      <c r="AX667">
        <v>-1.4419999999999999</v>
      </c>
      <c r="AY667">
        <v>-3.5999999999999997E-2</v>
      </c>
      <c r="AZ667">
        <v>0</v>
      </c>
      <c r="BA667">
        <v>0</v>
      </c>
      <c r="BB667">
        <v>0</v>
      </c>
      <c r="BC667">
        <v>0</v>
      </c>
      <c r="BD667">
        <v>401.177229508197</v>
      </c>
      <c r="BE667">
        <v>-2.6541550672302101</v>
      </c>
      <c r="BF667">
        <v>2.1807716140329498</v>
      </c>
      <c r="BG667">
        <v>-1</v>
      </c>
      <c r="BH667">
        <v>0</v>
      </c>
      <c r="BI667">
        <v>0</v>
      </c>
      <c r="BJ667" t="s">
        <v>205</v>
      </c>
      <c r="BK667">
        <v>1.88469</v>
      </c>
      <c r="BL667">
        <v>1.88171</v>
      </c>
      <c r="BM667">
        <v>1.8832100000000001</v>
      </c>
      <c r="BN667">
        <v>1.8818699999999999</v>
      </c>
      <c r="BO667">
        <v>1.8838299999999999</v>
      </c>
      <c r="BP667">
        <v>1.8830899999999999</v>
      </c>
      <c r="BQ667">
        <v>1.8847700000000001</v>
      </c>
      <c r="BR667">
        <v>1.8823000000000001</v>
      </c>
      <c r="BS667" t="s">
        <v>206</v>
      </c>
      <c r="BT667" t="s">
        <v>17</v>
      </c>
      <c r="BU667" t="s">
        <v>17</v>
      </c>
      <c r="BV667" t="s">
        <v>17</v>
      </c>
      <c r="BW667" t="s">
        <v>207</v>
      </c>
      <c r="BX667" t="s">
        <v>208</v>
      </c>
      <c r="BY667" t="s">
        <v>209</v>
      </c>
      <c r="BZ667" t="s">
        <v>209</v>
      </c>
      <c r="CA667" t="s">
        <v>209</v>
      </c>
      <c r="CB667" t="s">
        <v>209</v>
      </c>
      <c r="CC667">
        <v>5</v>
      </c>
      <c r="CD667">
        <v>0</v>
      </c>
      <c r="CE667">
        <v>0</v>
      </c>
      <c r="CF667">
        <v>0</v>
      </c>
      <c r="CG667">
        <v>0</v>
      </c>
      <c r="CH667">
        <v>2</v>
      </c>
      <c r="CI667">
        <v>1324.55</v>
      </c>
      <c r="CJ667">
        <v>-0.19705600000000001</v>
      </c>
      <c r="CK667">
        <v>7.2358099999999999</v>
      </c>
      <c r="CL667">
        <v>9.9775399999999994</v>
      </c>
      <c r="CM667">
        <v>29.999400000000001</v>
      </c>
      <c r="CN667">
        <v>9.8443699999999996</v>
      </c>
      <c r="CO667">
        <v>10.0557</v>
      </c>
      <c r="CP667">
        <v>-1</v>
      </c>
      <c r="CQ667">
        <v>0</v>
      </c>
      <c r="CR667">
        <v>100</v>
      </c>
      <c r="CS667">
        <v>-999.9</v>
      </c>
      <c r="CT667">
        <v>400</v>
      </c>
      <c r="CU667">
        <v>8.3996499999999994</v>
      </c>
      <c r="CV667">
        <v>103.845</v>
      </c>
      <c r="CW667">
        <v>103.34399999999999</v>
      </c>
    </row>
    <row r="668" spans="1:101" x14ac:dyDescent="0.2">
      <c r="A668">
        <v>654</v>
      </c>
      <c r="B668">
        <v>1550581792.3</v>
      </c>
      <c r="C668">
        <v>2620.7999999523199</v>
      </c>
      <c r="D668" t="s">
        <v>1526</v>
      </c>
      <c r="E668" t="s">
        <v>1527</v>
      </c>
      <c r="F668">
        <f t="shared" si="150"/>
        <v>8356</v>
      </c>
      <c r="G668">
        <f t="shared" si="151"/>
        <v>42.876725386951023</v>
      </c>
      <c r="H668">
        <f t="shared" si="152"/>
        <v>-0.44569924798786914</v>
      </c>
      <c r="I668" t="s">
        <v>197</v>
      </c>
      <c r="J668" t="s">
        <v>198</v>
      </c>
      <c r="K668" t="s">
        <v>199</v>
      </c>
      <c r="L668" t="s">
        <v>200</v>
      </c>
      <c r="M668" t="s">
        <v>1404</v>
      </c>
      <c r="N668" t="s">
        <v>1405</v>
      </c>
      <c r="O668" t="s">
        <v>203</v>
      </c>
      <c r="P668" t="s">
        <v>330</v>
      </c>
      <c r="Q668">
        <v>1550581792.3</v>
      </c>
      <c r="R668">
        <f t="shared" si="153"/>
        <v>5.1203237167268293E-3</v>
      </c>
      <c r="S668">
        <f t="shared" si="154"/>
        <v>7.0945913606076827</v>
      </c>
      <c r="T668">
        <f t="shared" si="155"/>
        <v>71.577975148209433</v>
      </c>
      <c r="U668">
        <f t="shared" si="156"/>
        <v>0.70111968491064502</v>
      </c>
      <c r="V668">
        <f t="shared" si="157"/>
        <v>0.97951874645644244</v>
      </c>
      <c r="W668">
        <v>141</v>
      </c>
      <c r="X668">
        <v>10</v>
      </c>
      <c r="Y668">
        <f t="shared" si="158"/>
        <v>1</v>
      </c>
      <c r="Z668">
        <f t="shared" si="159"/>
        <v>0</v>
      </c>
      <c r="AA668">
        <f t="shared" si="160"/>
        <v>56656.963928940881</v>
      </c>
      <c r="AB668">
        <f t="shared" si="161"/>
        <v>661.82600000000002</v>
      </c>
      <c r="AC668">
        <f t="shared" si="162"/>
        <v>324.29473999999999</v>
      </c>
      <c r="AD668">
        <f t="shared" si="163"/>
        <v>0.49</v>
      </c>
      <c r="AE668">
        <f t="shared" si="164"/>
        <v>0.39</v>
      </c>
      <c r="AF668">
        <v>10</v>
      </c>
      <c r="AG668">
        <v>1550581792.3</v>
      </c>
      <c r="AH668">
        <v>392.44</v>
      </c>
      <c r="AI668">
        <v>398.80799999999999</v>
      </c>
      <c r="AJ668">
        <v>7.0284500000000003</v>
      </c>
      <c r="AK668">
        <v>3.4721000000000002</v>
      </c>
      <c r="AL668">
        <v>1429.65</v>
      </c>
      <c r="AM668">
        <v>99.729900000000001</v>
      </c>
      <c r="AN668">
        <v>2.4624099999999999E-2</v>
      </c>
      <c r="AO668">
        <v>6.61524</v>
      </c>
      <c r="AP668">
        <v>999.9</v>
      </c>
      <c r="AQ668">
        <v>999.9</v>
      </c>
      <c r="AR668">
        <v>10014.4</v>
      </c>
      <c r="AS668">
        <v>0</v>
      </c>
      <c r="AT668">
        <v>661.82600000000002</v>
      </c>
      <c r="AU668">
        <v>0</v>
      </c>
      <c r="AV668" t="s">
        <v>204</v>
      </c>
      <c r="AW668">
        <v>0</v>
      </c>
      <c r="AX668">
        <v>-1.4419999999999999</v>
      </c>
      <c r="AY668">
        <v>-3.5999999999999997E-2</v>
      </c>
      <c r="AZ668">
        <v>0</v>
      </c>
      <c r="BA668">
        <v>0</v>
      </c>
      <c r="BB668">
        <v>0</v>
      </c>
      <c r="BC668">
        <v>0</v>
      </c>
      <c r="BD668">
        <v>401.206475409836</v>
      </c>
      <c r="BE668">
        <v>-4.9611258120943296</v>
      </c>
      <c r="BF668">
        <v>1.9614564729549699</v>
      </c>
      <c r="BG668">
        <v>-1</v>
      </c>
      <c r="BH668">
        <v>0</v>
      </c>
      <c r="BI668">
        <v>0</v>
      </c>
      <c r="BJ668" t="s">
        <v>205</v>
      </c>
      <c r="BK668">
        <v>1.8847</v>
      </c>
      <c r="BL668">
        <v>1.88171</v>
      </c>
      <c r="BM668">
        <v>1.8832100000000001</v>
      </c>
      <c r="BN668">
        <v>1.8818699999999999</v>
      </c>
      <c r="BO668">
        <v>1.8838200000000001</v>
      </c>
      <c r="BP668">
        <v>1.8830899999999999</v>
      </c>
      <c r="BQ668">
        <v>1.8847700000000001</v>
      </c>
      <c r="BR668">
        <v>1.8823099999999999</v>
      </c>
      <c r="BS668" t="s">
        <v>206</v>
      </c>
      <c r="BT668" t="s">
        <v>17</v>
      </c>
      <c r="BU668" t="s">
        <v>17</v>
      </c>
      <c r="BV668" t="s">
        <v>17</v>
      </c>
      <c r="BW668" t="s">
        <v>207</v>
      </c>
      <c r="BX668" t="s">
        <v>208</v>
      </c>
      <c r="BY668" t="s">
        <v>209</v>
      </c>
      <c r="BZ668" t="s">
        <v>209</v>
      </c>
      <c r="CA668" t="s">
        <v>209</v>
      </c>
      <c r="CB668" t="s">
        <v>209</v>
      </c>
      <c r="CC668">
        <v>5</v>
      </c>
      <c r="CD668">
        <v>0</v>
      </c>
      <c r="CE668">
        <v>0</v>
      </c>
      <c r="CF668">
        <v>0</v>
      </c>
      <c r="CG668">
        <v>0</v>
      </c>
      <c r="CH668">
        <v>2</v>
      </c>
      <c r="CI668">
        <v>1319.54</v>
      </c>
      <c r="CJ668">
        <v>-0.19705600000000001</v>
      </c>
      <c r="CK668">
        <v>7.23855</v>
      </c>
      <c r="CL668">
        <v>9.9746000000000006</v>
      </c>
      <c r="CM668">
        <v>29.999400000000001</v>
      </c>
      <c r="CN668">
        <v>9.8416099999999993</v>
      </c>
      <c r="CO668">
        <v>10.0526</v>
      </c>
      <c r="CP668">
        <v>-1</v>
      </c>
      <c r="CQ668">
        <v>0</v>
      </c>
      <c r="CR668">
        <v>100</v>
      </c>
      <c r="CS668">
        <v>-999.9</v>
      </c>
      <c r="CT668">
        <v>400</v>
      </c>
      <c r="CU668">
        <v>8.3996499999999994</v>
      </c>
      <c r="CV668">
        <v>103.845</v>
      </c>
      <c r="CW668">
        <v>103.34399999999999</v>
      </c>
    </row>
    <row r="669" spans="1:101" x14ac:dyDescent="0.2">
      <c r="A669">
        <v>655</v>
      </c>
      <c r="B669">
        <v>1550581794.3</v>
      </c>
      <c r="C669">
        <v>2622.7999999523199</v>
      </c>
      <c r="D669" t="s">
        <v>1528</v>
      </c>
      <c r="E669" t="s">
        <v>1529</v>
      </c>
      <c r="F669">
        <f t="shared" si="150"/>
        <v>8356</v>
      </c>
      <c r="G669">
        <f t="shared" si="151"/>
        <v>42.876786931151315</v>
      </c>
      <c r="H669">
        <f t="shared" si="152"/>
        <v>-0.5385981940336092</v>
      </c>
      <c r="I669" t="s">
        <v>197</v>
      </c>
      <c r="J669" t="s">
        <v>198</v>
      </c>
      <c r="K669" t="s">
        <v>199</v>
      </c>
      <c r="L669" t="s">
        <v>200</v>
      </c>
      <c r="M669" t="s">
        <v>1404</v>
      </c>
      <c r="N669" t="s">
        <v>1405</v>
      </c>
      <c r="O669" t="s">
        <v>203</v>
      </c>
      <c r="P669" t="s">
        <v>330</v>
      </c>
      <c r="Q669">
        <v>1550581794.3</v>
      </c>
      <c r="R669">
        <f t="shared" si="153"/>
        <v>5.244361035686154E-3</v>
      </c>
      <c r="S669">
        <f t="shared" si="154"/>
        <v>8.0909898140465497</v>
      </c>
      <c r="T669">
        <f t="shared" si="155"/>
        <v>72.453949457885273</v>
      </c>
      <c r="U669">
        <f t="shared" si="156"/>
        <v>0.70972150244318399</v>
      </c>
      <c r="V669">
        <f t="shared" si="157"/>
        <v>0.979548399712452</v>
      </c>
      <c r="W669">
        <v>126</v>
      </c>
      <c r="X669">
        <v>9</v>
      </c>
      <c r="Y669">
        <f t="shared" si="158"/>
        <v>1</v>
      </c>
      <c r="Z669">
        <f t="shared" si="159"/>
        <v>0</v>
      </c>
      <c r="AA669">
        <f t="shared" si="160"/>
        <v>56599.538115146926</v>
      </c>
      <c r="AB669">
        <f t="shared" si="161"/>
        <v>729.577</v>
      </c>
      <c r="AC669">
        <f t="shared" si="162"/>
        <v>357.49272999999999</v>
      </c>
      <c r="AD669">
        <f t="shared" si="163"/>
        <v>0.49</v>
      </c>
      <c r="AE669">
        <f t="shared" si="164"/>
        <v>0.39</v>
      </c>
      <c r="AF669">
        <v>10</v>
      </c>
      <c r="AG669">
        <v>1550581794.3</v>
      </c>
      <c r="AH669">
        <v>391.73399999999998</v>
      </c>
      <c r="AI669">
        <v>398.83199999999999</v>
      </c>
      <c r="AJ669">
        <v>7.1146599999999998</v>
      </c>
      <c r="AK669">
        <v>3.47166</v>
      </c>
      <c r="AL669">
        <v>1429.33</v>
      </c>
      <c r="AM669">
        <v>99.730199999999996</v>
      </c>
      <c r="AN669">
        <v>2.46024E-2</v>
      </c>
      <c r="AO669">
        <v>6.6156800000000002</v>
      </c>
      <c r="AP669">
        <v>999.9</v>
      </c>
      <c r="AQ669">
        <v>999.9</v>
      </c>
      <c r="AR669">
        <v>10003.799999999999</v>
      </c>
      <c r="AS669">
        <v>0</v>
      </c>
      <c r="AT669">
        <v>729.577</v>
      </c>
      <c r="AU669">
        <v>0</v>
      </c>
      <c r="AV669" t="s">
        <v>204</v>
      </c>
      <c r="AW669">
        <v>0</v>
      </c>
      <c r="AX669">
        <v>-1.4419999999999999</v>
      </c>
      <c r="AY669">
        <v>-3.5999999999999997E-2</v>
      </c>
      <c r="AZ669">
        <v>0</v>
      </c>
      <c r="BA669">
        <v>0</v>
      </c>
      <c r="BB669">
        <v>0</v>
      </c>
      <c r="BC669">
        <v>0</v>
      </c>
      <c r="BD669">
        <v>400.987737704918</v>
      </c>
      <c r="BE669">
        <v>-5.9957058206601204</v>
      </c>
      <c r="BF669">
        <v>2.23581460125863</v>
      </c>
      <c r="BG669">
        <v>-1</v>
      </c>
      <c r="BH669">
        <v>0</v>
      </c>
      <c r="BI669">
        <v>0</v>
      </c>
      <c r="BJ669" t="s">
        <v>205</v>
      </c>
      <c r="BK669">
        <v>1.88472</v>
      </c>
      <c r="BL669">
        <v>1.88171</v>
      </c>
      <c r="BM669">
        <v>1.8831800000000001</v>
      </c>
      <c r="BN669">
        <v>1.8818699999999999</v>
      </c>
      <c r="BO669">
        <v>1.8838200000000001</v>
      </c>
      <c r="BP669">
        <v>1.8830899999999999</v>
      </c>
      <c r="BQ669">
        <v>1.8847700000000001</v>
      </c>
      <c r="BR669">
        <v>1.88232</v>
      </c>
      <c r="BS669" t="s">
        <v>206</v>
      </c>
      <c r="BT669" t="s">
        <v>17</v>
      </c>
      <c r="BU669" t="s">
        <v>17</v>
      </c>
      <c r="BV669" t="s">
        <v>17</v>
      </c>
      <c r="BW669" t="s">
        <v>207</v>
      </c>
      <c r="BX669" t="s">
        <v>208</v>
      </c>
      <c r="BY669" t="s">
        <v>209</v>
      </c>
      <c r="BZ669" t="s">
        <v>209</v>
      </c>
      <c r="CA669" t="s">
        <v>209</v>
      </c>
      <c r="CB669" t="s">
        <v>209</v>
      </c>
      <c r="CC669">
        <v>5</v>
      </c>
      <c r="CD669">
        <v>0</v>
      </c>
      <c r="CE669">
        <v>0</v>
      </c>
      <c r="CF669">
        <v>0</v>
      </c>
      <c r="CG669">
        <v>0</v>
      </c>
      <c r="CH669">
        <v>2</v>
      </c>
      <c r="CI669">
        <v>1331.14</v>
      </c>
      <c r="CJ669">
        <v>-0.19705600000000001</v>
      </c>
      <c r="CK669">
        <v>7.2414500000000004</v>
      </c>
      <c r="CL669">
        <v>9.9717300000000009</v>
      </c>
      <c r="CM669">
        <v>29.999500000000001</v>
      </c>
      <c r="CN669">
        <v>9.8385499999999997</v>
      </c>
      <c r="CO669">
        <v>10.0496</v>
      </c>
      <c r="CP669">
        <v>-1</v>
      </c>
      <c r="CQ669">
        <v>0</v>
      </c>
      <c r="CR669">
        <v>100</v>
      </c>
      <c r="CS669">
        <v>-999.9</v>
      </c>
      <c r="CT669">
        <v>400</v>
      </c>
      <c r="CU669">
        <v>8.3996499999999994</v>
      </c>
      <c r="CV669">
        <v>103.846</v>
      </c>
      <c r="CW669">
        <v>103.34399999999999</v>
      </c>
    </row>
    <row r="670" spans="1:101" x14ac:dyDescent="0.2">
      <c r="A670">
        <v>656</v>
      </c>
      <c r="B670">
        <v>1550581796.3</v>
      </c>
      <c r="C670">
        <v>2624.7999999523199</v>
      </c>
      <c r="D670" t="s">
        <v>1530</v>
      </c>
      <c r="E670" t="s">
        <v>1531</v>
      </c>
      <c r="F670">
        <f t="shared" si="150"/>
        <v>8356</v>
      </c>
      <c r="G670">
        <f t="shared" si="151"/>
        <v>42.877547667694046</v>
      </c>
      <c r="H670">
        <f t="shared" si="152"/>
        <v>-0.62829023202919243</v>
      </c>
      <c r="I670" t="s">
        <v>197</v>
      </c>
      <c r="J670" t="s">
        <v>198</v>
      </c>
      <c r="K670" t="s">
        <v>199</v>
      </c>
      <c r="L670" t="s">
        <v>200</v>
      </c>
      <c r="M670" t="s">
        <v>1404</v>
      </c>
      <c r="N670" t="s">
        <v>1405</v>
      </c>
      <c r="O670" t="s">
        <v>203</v>
      </c>
      <c r="P670" t="s">
        <v>330</v>
      </c>
      <c r="Q670">
        <v>1550581796.3</v>
      </c>
      <c r="R670">
        <f t="shared" si="153"/>
        <v>5.3505104897577215E-3</v>
      </c>
      <c r="S670">
        <f t="shared" si="154"/>
        <v>9.0002577930711229</v>
      </c>
      <c r="T670">
        <f t="shared" si="155"/>
        <v>73.223503114835836</v>
      </c>
      <c r="U670">
        <f t="shared" si="156"/>
        <v>0.71711162025729003</v>
      </c>
      <c r="V670">
        <f t="shared" si="157"/>
        <v>0.97934623413557464</v>
      </c>
      <c r="W670">
        <v>140</v>
      </c>
      <c r="X670">
        <v>10</v>
      </c>
      <c r="Y670">
        <f t="shared" si="158"/>
        <v>1</v>
      </c>
      <c r="Z670">
        <f t="shared" si="159"/>
        <v>0</v>
      </c>
      <c r="AA670">
        <f t="shared" si="160"/>
        <v>56495.137277960748</v>
      </c>
      <c r="AB670">
        <f t="shared" si="161"/>
        <v>742.971</v>
      </c>
      <c r="AC670">
        <f t="shared" si="162"/>
        <v>364.05579</v>
      </c>
      <c r="AD670">
        <f t="shared" si="163"/>
        <v>0.49</v>
      </c>
      <c r="AE670">
        <f t="shared" si="164"/>
        <v>0.39</v>
      </c>
      <c r="AF670">
        <v>10</v>
      </c>
      <c r="AG670">
        <v>1550581796.3</v>
      </c>
      <c r="AH670">
        <v>391.089</v>
      </c>
      <c r="AI670">
        <v>398.85199999999998</v>
      </c>
      <c r="AJ670">
        <v>7.1886999999999999</v>
      </c>
      <c r="AK670">
        <v>3.4712000000000001</v>
      </c>
      <c r="AL670">
        <v>1428.93</v>
      </c>
      <c r="AM670">
        <v>99.730900000000005</v>
      </c>
      <c r="AN670">
        <v>2.44967E-2</v>
      </c>
      <c r="AO670">
        <v>6.6126800000000001</v>
      </c>
      <c r="AP670">
        <v>999.9</v>
      </c>
      <c r="AQ670">
        <v>999.9</v>
      </c>
      <c r="AR670">
        <v>9984.3799999999992</v>
      </c>
      <c r="AS670">
        <v>0</v>
      </c>
      <c r="AT670">
        <v>742.971</v>
      </c>
      <c r="AU670">
        <v>0</v>
      </c>
      <c r="AV670" t="s">
        <v>204</v>
      </c>
      <c r="AW670">
        <v>0</v>
      </c>
      <c r="AX670">
        <v>-1.4419999999999999</v>
      </c>
      <c r="AY670">
        <v>-3.5999999999999997E-2</v>
      </c>
      <c r="AZ670">
        <v>0</v>
      </c>
      <c r="BA670">
        <v>0</v>
      </c>
      <c r="BB670">
        <v>0</v>
      </c>
      <c r="BC670">
        <v>0</v>
      </c>
      <c r="BD670">
        <v>400.73563934426198</v>
      </c>
      <c r="BE670">
        <v>-6.9945602013872099</v>
      </c>
      <c r="BF670">
        <v>2.5073178801050799</v>
      </c>
      <c r="BG670">
        <v>-1</v>
      </c>
      <c r="BH670">
        <v>0</v>
      </c>
      <c r="BI670">
        <v>0</v>
      </c>
      <c r="BJ670" t="s">
        <v>205</v>
      </c>
      <c r="BK670">
        <v>1.88473</v>
      </c>
      <c r="BL670">
        <v>1.88171</v>
      </c>
      <c r="BM670">
        <v>1.8831899999999999</v>
      </c>
      <c r="BN670">
        <v>1.8818699999999999</v>
      </c>
      <c r="BO670">
        <v>1.88384</v>
      </c>
      <c r="BP670">
        <v>1.8830899999999999</v>
      </c>
      <c r="BQ670">
        <v>1.8847700000000001</v>
      </c>
      <c r="BR670">
        <v>1.8823099999999999</v>
      </c>
      <c r="BS670" t="s">
        <v>206</v>
      </c>
      <c r="BT670" t="s">
        <v>17</v>
      </c>
      <c r="BU670" t="s">
        <v>17</v>
      </c>
      <c r="BV670" t="s">
        <v>17</v>
      </c>
      <c r="BW670" t="s">
        <v>207</v>
      </c>
      <c r="BX670" t="s">
        <v>208</v>
      </c>
      <c r="BY670" t="s">
        <v>209</v>
      </c>
      <c r="BZ670" t="s">
        <v>209</v>
      </c>
      <c r="CA670" t="s">
        <v>209</v>
      </c>
      <c r="CB670" t="s">
        <v>209</v>
      </c>
      <c r="CC670">
        <v>5</v>
      </c>
      <c r="CD670">
        <v>0</v>
      </c>
      <c r="CE670">
        <v>0</v>
      </c>
      <c r="CF670">
        <v>0</v>
      </c>
      <c r="CG670">
        <v>0</v>
      </c>
      <c r="CH670">
        <v>2</v>
      </c>
      <c r="CI670">
        <v>1319.84</v>
      </c>
      <c r="CJ670">
        <v>-0.19705600000000001</v>
      </c>
      <c r="CK670">
        <v>7.2446299999999999</v>
      </c>
      <c r="CL670">
        <v>9.9688700000000008</v>
      </c>
      <c r="CM670">
        <v>29.999500000000001</v>
      </c>
      <c r="CN670">
        <v>9.8356100000000009</v>
      </c>
      <c r="CO670">
        <v>10.046799999999999</v>
      </c>
      <c r="CP670">
        <v>-1</v>
      </c>
      <c r="CQ670">
        <v>0</v>
      </c>
      <c r="CR670">
        <v>100</v>
      </c>
      <c r="CS670">
        <v>-999.9</v>
      </c>
      <c r="CT670">
        <v>400</v>
      </c>
      <c r="CU670">
        <v>8.3996499999999994</v>
      </c>
      <c r="CV670">
        <v>103.846</v>
      </c>
      <c r="CW670">
        <v>103.34399999999999</v>
      </c>
    </row>
    <row r="671" spans="1:101" x14ac:dyDescent="0.2">
      <c r="A671">
        <v>657</v>
      </c>
      <c r="B671">
        <v>1550581798.3</v>
      </c>
      <c r="C671">
        <v>2626.7999999523199</v>
      </c>
      <c r="D671" t="s">
        <v>1532</v>
      </c>
      <c r="E671" t="s">
        <v>1533</v>
      </c>
      <c r="F671">
        <f t="shared" si="150"/>
        <v>8356</v>
      </c>
      <c r="G671">
        <f t="shared" si="151"/>
        <v>42.876080415860663</v>
      </c>
      <c r="H671">
        <f t="shared" si="152"/>
        <v>-0.71799643702053528</v>
      </c>
      <c r="I671" t="s">
        <v>197</v>
      </c>
      <c r="J671" t="s">
        <v>198</v>
      </c>
      <c r="K671" t="s">
        <v>199</v>
      </c>
      <c r="L671" t="s">
        <v>200</v>
      </c>
      <c r="M671" t="s">
        <v>1404</v>
      </c>
      <c r="N671" t="s">
        <v>1405</v>
      </c>
      <c r="O671" t="s">
        <v>203</v>
      </c>
      <c r="P671" t="s">
        <v>330</v>
      </c>
      <c r="Q671">
        <v>1550581798.3</v>
      </c>
      <c r="R671">
        <f t="shared" si="153"/>
        <v>5.4642205505741042E-3</v>
      </c>
      <c r="S671">
        <f t="shared" si="154"/>
        <v>9.7617593946198973</v>
      </c>
      <c r="T671">
        <f t="shared" si="155"/>
        <v>73.983397463051503</v>
      </c>
      <c r="U671">
        <f t="shared" si="156"/>
        <v>0.72493307665212503</v>
      </c>
      <c r="V671">
        <f t="shared" si="157"/>
        <v>0.97985913260359292</v>
      </c>
      <c r="W671">
        <v>151</v>
      </c>
      <c r="X671">
        <v>11</v>
      </c>
      <c r="Y671">
        <f t="shared" si="158"/>
        <v>1</v>
      </c>
      <c r="Z671">
        <f t="shared" si="159"/>
        <v>0</v>
      </c>
      <c r="AA671">
        <f t="shared" si="160"/>
        <v>56669.67129738006</v>
      </c>
      <c r="AB671">
        <f t="shared" si="161"/>
        <v>743.41</v>
      </c>
      <c r="AC671">
        <f t="shared" si="162"/>
        <v>364.27089999999998</v>
      </c>
      <c r="AD671">
        <f t="shared" si="163"/>
        <v>0.49</v>
      </c>
      <c r="AE671">
        <f t="shared" si="164"/>
        <v>0.39</v>
      </c>
      <c r="AF671">
        <v>10</v>
      </c>
      <c r="AG671">
        <v>1550581798.3</v>
      </c>
      <c r="AH671">
        <v>390.53800000000001</v>
      </c>
      <c r="AI671">
        <v>398.86200000000002</v>
      </c>
      <c r="AJ671">
        <v>7.26715</v>
      </c>
      <c r="AK671">
        <v>3.4713699999999998</v>
      </c>
      <c r="AL671">
        <v>1429.09</v>
      </c>
      <c r="AM671">
        <v>99.730199999999996</v>
      </c>
      <c r="AN671">
        <v>2.4597500000000001E-2</v>
      </c>
      <c r="AO671">
        <v>6.6202899999999998</v>
      </c>
      <c r="AP671">
        <v>999.9</v>
      </c>
      <c r="AQ671">
        <v>999.9</v>
      </c>
      <c r="AR671">
        <v>10016.9</v>
      </c>
      <c r="AS671">
        <v>0</v>
      </c>
      <c r="AT671">
        <v>743.41</v>
      </c>
      <c r="AU671">
        <v>0</v>
      </c>
      <c r="AV671" t="s">
        <v>204</v>
      </c>
      <c r="AW671">
        <v>0</v>
      </c>
      <c r="AX671">
        <v>-1.4419999999999999</v>
      </c>
      <c r="AY671">
        <v>-3.5999999999999997E-2</v>
      </c>
      <c r="AZ671">
        <v>0</v>
      </c>
      <c r="BA671">
        <v>0</v>
      </c>
      <c r="BB671">
        <v>0</v>
      </c>
      <c r="BC671">
        <v>0</v>
      </c>
      <c r="BD671">
        <v>400.46211475409802</v>
      </c>
      <c r="BE671">
        <v>-7.9941367620827899</v>
      </c>
      <c r="BF671">
        <v>2.77255802226599</v>
      </c>
      <c r="BG671">
        <v>-1</v>
      </c>
      <c r="BH671">
        <v>0</v>
      </c>
      <c r="BI671">
        <v>0</v>
      </c>
      <c r="BJ671" t="s">
        <v>205</v>
      </c>
      <c r="BK671">
        <v>1.88472</v>
      </c>
      <c r="BL671">
        <v>1.88171</v>
      </c>
      <c r="BM671">
        <v>1.88323</v>
      </c>
      <c r="BN671">
        <v>1.8818699999999999</v>
      </c>
      <c r="BO671">
        <v>1.88385</v>
      </c>
      <c r="BP671">
        <v>1.8830899999999999</v>
      </c>
      <c r="BQ671">
        <v>1.8847700000000001</v>
      </c>
      <c r="BR671">
        <v>1.88232</v>
      </c>
      <c r="BS671" t="s">
        <v>206</v>
      </c>
      <c r="BT671" t="s">
        <v>17</v>
      </c>
      <c r="BU671" t="s">
        <v>17</v>
      </c>
      <c r="BV671" t="s">
        <v>17</v>
      </c>
      <c r="BW671" t="s">
        <v>207</v>
      </c>
      <c r="BX671" t="s">
        <v>208</v>
      </c>
      <c r="BY671" t="s">
        <v>209</v>
      </c>
      <c r="BZ671" t="s">
        <v>209</v>
      </c>
      <c r="CA671" t="s">
        <v>209</v>
      </c>
      <c r="CB671" t="s">
        <v>209</v>
      </c>
      <c r="CC671">
        <v>5</v>
      </c>
      <c r="CD671">
        <v>0</v>
      </c>
      <c r="CE671">
        <v>0</v>
      </c>
      <c r="CF671">
        <v>0</v>
      </c>
      <c r="CG671">
        <v>0</v>
      </c>
      <c r="CH671">
        <v>2</v>
      </c>
      <c r="CI671">
        <v>1311.8</v>
      </c>
      <c r="CJ671">
        <v>-0.19705600000000001</v>
      </c>
      <c r="CK671">
        <v>7.2480799999999999</v>
      </c>
      <c r="CL671">
        <v>9.9657099999999996</v>
      </c>
      <c r="CM671">
        <v>29.999600000000001</v>
      </c>
      <c r="CN671">
        <v>9.8329599999999999</v>
      </c>
      <c r="CO671">
        <v>10.043900000000001</v>
      </c>
      <c r="CP671">
        <v>-1</v>
      </c>
      <c r="CQ671">
        <v>0</v>
      </c>
      <c r="CR671">
        <v>100</v>
      </c>
      <c r="CS671">
        <v>-999.9</v>
      </c>
      <c r="CT671">
        <v>400</v>
      </c>
      <c r="CU671">
        <v>8.3996499999999994</v>
      </c>
      <c r="CV671">
        <v>103.846</v>
      </c>
      <c r="CW671">
        <v>103.345</v>
      </c>
    </row>
    <row r="672" spans="1:101" x14ac:dyDescent="0.2">
      <c r="A672">
        <v>658</v>
      </c>
      <c r="B672">
        <v>1550581800.3</v>
      </c>
      <c r="C672">
        <v>2628.7999999523199</v>
      </c>
      <c r="D672" t="s">
        <v>1534</v>
      </c>
      <c r="E672" t="s">
        <v>1535</v>
      </c>
      <c r="F672">
        <f t="shared" si="150"/>
        <v>8356</v>
      </c>
      <c r="G672">
        <f t="shared" si="151"/>
        <v>42.873338365433028</v>
      </c>
      <c r="H672">
        <f t="shared" si="152"/>
        <v>-0.80652048203597493</v>
      </c>
      <c r="I672" t="s">
        <v>197</v>
      </c>
      <c r="J672" t="s">
        <v>198</v>
      </c>
      <c r="K672" t="s">
        <v>199</v>
      </c>
      <c r="L672" t="s">
        <v>200</v>
      </c>
      <c r="M672" t="s">
        <v>1404</v>
      </c>
      <c r="N672" t="s">
        <v>1405</v>
      </c>
      <c r="O672" t="s">
        <v>203</v>
      </c>
      <c r="P672" t="s">
        <v>330</v>
      </c>
      <c r="Q672">
        <v>1550581800.3</v>
      </c>
      <c r="R672">
        <f t="shared" si="153"/>
        <v>5.5851150480680728E-3</v>
      </c>
      <c r="S672">
        <f t="shared" si="154"/>
        <v>10.633324788563598</v>
      </c>
      <c r="T672">
        <f t="shared" si="155"/>
        <v>74.726637194665201</v>
      </c>
      <c r="U672">
        <f t="shared" si="156"/>
        <v>0.73303277382122911</v>
      </c>
      <c r="V672">
        <f t="shared" si="157"/>
        <v>0.98095244392124326</v>
      </c>
      <c r="W672">
        <v>149</v>
      </c>
      <c r="X672">
        <v>10</v>
      </c>
      <c r="Y672">
        <f t="shared" si="158"/>
        <v>1</v>
      </c>
      <c r="Z672">
        <f t="shared" si="159"/>
        <v>0</v>
      </c>
      <c r="AA672">
        <f t="shared" si="160"/>
        <v>56655.740360721189</v>
      </c>
      <c r="AB672">
        <f t="shared" si="161"/>
        <v>738.74599999999998</v>
      </c>
      <c r="AC672">
        <f t="shared" si="162"/>
        <v>361.98553999999996</v>
      </c>
      <c r="AD672">
        <f t="shared" si="163"/>
        <v>0.49</v>
      </c>
      <c r="AE672">
        <f t="shared" si="164"/>
        <v>0.39</v>
      </c>
      <c r="AF672">
        <v>10</v>
      </c>
      <c r="AG672">
        <v>1550581800.3</v>
      </c>
      <c r="AH672">
        <v>389.89299999999997</v>
      </c>
      <c r="AI672">
        <v>398.85199999999998</v>
      </c>
      <c r="AJ672">
        <v>7.3483900000000002</v>
      </c>
      <c r="AK672">
        <v>3.4712800000000001</v>
      </c>
      <c r="AL672">
        <v>1429.95</v>
      </c>
      <c r="AM672">
        <v>99.729600000000005</v>
      </c>
      <c r="AN672">
        <v>2.4601100000000001E-2</v>
      </c>
      <c r="AO672">
        <v>6.6364999999999998</v>
      </c>
      <c r="AP672">
        <v>999.9</v>
      </c>
      <c r="AQ672">
        <v>999.9</v>
      </c>
      <c r="AR672">
        <v>10015</v>
      </c>
      <c r="AS672">
        <v>0</v>
      </c>
      <c r="AT672">
        <v>738.74599999999998</v>
      </c>
      <c r="AU672">
        <v>0</v>
      </c>
      <c r="AV672" t="s">
        <v>204</v>
      </c>
      <c r="AW672">
        <v>0</v>
      </c>
      <c r="AX672">
        <v>-1.4419999999999999</v>
      </c>
      <c r="AY672">
        <v>-3.5999999999999997E-2</v>
      </c>
      <c r="AZ672">
        <v>0</v>
      </c>
      <c r="BA672">
        <v>0</v>
      </c>
      <c r="BB672">
        <v>0</v>
      </c>
      <c r="BC672">
        <v>0</v>
      </c>
      <c r="BD672">
        <v>400.16955737704899</v>
      </c>
      <c r="BE672">
        <v>-8.9810683756327307</v>
      </c>
      <c r="BF672">
        <v>3.0280594284864302</v>
      </c>
      <c r="BG672">
        <v>-1</v>
      </c>
      <c r="BH672">
        <v>0</v>
      </c>
      <c r="BI672">
        <v>0</v>
      </c>
      <c r="BJ672" t="s">
        <v>205</v>
      </c>
      <c r="BK672">
        <v>1.8847</v>
      </c>
      <c r="BL672">
        <v>1.88171</v>
      </c>
      <c r="BM672">
        <v>1.88323</v>
      </c>
      <c r="BN672">
        <v>1.8818699999999999</v>
      </c>
      <c r="BO672">
        <v>1.8838200000000001</v>
      </c>
      <c r="BP672">
        <v>1.8830899999999999</v>
      </c>
      <c r="BQ672">
        <v>1.8847700000000001</v>
      </c>
      <c r="BR672">
        <v>1.8823099999999999</v>
      </c>
      <c r="BS672" t="s">
        <v>206</v>
      </c>
      <c r="BT672" t="s">
        <v>17</v>
      </c>
      <c r="BU672" t="s">
        <v>17</v>
      </c>
      <c r="BV672" t="s">
        <v>17</v>
      </c>
      <c r="BW672" t="s">
        <v>207</v>
      </c>
      <c r="BX672" t="s">
        <v>208</v>
      </c>
      <c r="BY672" t="s">
        <v>209</v>
      </c>
      <c r="BZ672" t="s">
        <v>209</v>
      </c>
      <c r="CA672" t="s">
        <v>209</v>
      </c>
      <c r="CB672" t="s">
        <v>209</v>
      </c>
      <c r="CC672">
        <v>5</v>
      </c>
      <c r="CD672">
        <v>0</v>
      </c>
      <c r="CE672">
        <v>0</v>
      </c>
      <c r="CF672">
        <v>0</v>
      </c>
      <c r="CG672">
        <v>0</v>
      </c>
      <c r="CH672">
        <v>2</v>
      </c>
      <c r="CI672">
        <v>1314.16</v>
      </c>
      <c r="CJ672">
        <v>-0.19705600000000001</v>
      </c>
      <c r="CK672">
        <v>7.2517300000000002</v>
      </c>
      <c r="CL672">
        <v>9.9628399999999999</v>
      </c>
      <c r="CM672">
        <v>29.999500000000001</v>
      </c>
      <c r="CN672">
        <v>9.8302099999999992</v>
      </c>
      <c r="CO672">
        <v>10.041</v>
      </c>
      <c r="CP672">
        <v>-1</v>
      </c>
      <c r="CQ672">
        <v>0</v>
      </c>
      <c r="CR672">
        <v>100</v>
      </c>
      <c r="CS672">
        <v>-999.9</v>
      </c>
      <c r="CT672">
        <v>400</v>
      </c>
      <c r="CU672">
        <v>8.3996499999999994</v>
      </c>
      <c r="CV672">
        <v>103.846</v>
      </c>
      <c r="CW672">
        <v>103.345</v>
      </c>
    </row>
    <row r="673" spans="1:101" x14ac:dyDescent="0.2">
      <c r="A673">
        <v>659</v>
      </c>
      <c r="B673">
        <v>1550581802.3</v>
      </c>
      <c r="C673">
        <v>2630.7999999523199</v>
      </c>
      <c r="D673" t="s">
        <v>1536</v>
      </c>
      <c r="E673" t="s">
        <v>1537</v>
      </c>
      <c r="F673">
        <f t="shared" si="150"/>
        <v>8356</v>
      </c>
      <c r="G673">
        <f t="shared" si="151"/>
        <v>42.869279530518682</v>
      </c>
      <c r="H673">
        <f t="shared" si="152"/>
        <v>-0.89522271691977218</v>
      </c>
      <c r="I673" t="s">
        <v>197</v>
      </c>
      <c r="J673" t="s">
        <v>198</v>
      </c>
      <c r="K673" t="s">
        <v>199</v>
      </c>
      <c r="L673" t="s">
        <v>200</v>
      </c>
      <c r="M673" t="s">
        <v>1404</v>
      </c>
      <c r="N673" t="s">
        <v>1405</v>
      </c>
      <c r="O673" t="s">
        <v>203</v>
      </c>
      <c r="P673" t="s">
        <v>330</v>
      </c>
      <c r="Q673">
        <v>1550581802.3</v>
      </c>
      <c r="R673">
        <f t="shared" si="153"/>
        <v>5.7034564182164614E-3</v>
      </c>
      <c r="S673">
        <f t="shared" si="154"/>
        <v>11.714260627805096</v>
      </c>
      <c r="T673">
        <f t="shared" si="155"/>
        <v>75.399559870007536</v>
      </c>
      <c r="U673">
        <f t="shared" si="156"/>
        <v>0.74098270909080599</v>
      </c>
      <c r="V673">
        <f t="shared" si="157"/>
        <v>0.98274142497422501</v>
      </c>
      <c r="W673">
        <v>159</v>
      </c>
      <c r="X673">
        <v>11</v>
      </c>
      <c r="Y673">
        <f t="shared" si="158"/>
        <v>1</v>
      </c>
      <c r="Z673">
        <f t="shared" si="159"/>
        <v>0</v>
      </c>
      <c r="AA673">
        <f t="shared" si="160"/>
        <v>56541.875943475869</v>
      </c>
      <c r="AB673">
        <f t="shared" si="161"/>
        <v>740.72500000000002</v>
      </c>
      <c r="AC673">
        <f t="shared" si="162"/>
        <v>362.95524999999998</v>
      </c>
      <c r="AD673">
        <f t="shared" si="163"/>
        <v>0.49</v>
      </c>
      <c r="AE673">
        <f t="shared" si="164"/>
        <v>0.39</v>
      </c>
      <c r="AF673">
        <v>10</v>
      </c>
      <c r="AG673">
        <v>1550581802.3</v>
      </c>
      <c r="AH673">
        <v>389.12599999999998</v>
      </c>
      <c r="AI673">
        <v>398.86700000000002</v>
      </c>
      <c r="AJ673">
        <v>7.42807</v>
      </c>
      <c r="AK673">
        <v>3.4704000000000002</v>
      </c>
      <c r="AL673">
        <v>1430.41</v>
      </c>
      <c r="AM673">
        <v>99.729600000000005</v>
      </c>
      <c r="AN673">
        <v>2.4805799999999999E-2</v>
      </c>
      <c r="AO673">
        <v>6.6629899999999997</v>
      </c>
      <c r="AP673">
        <v>999.9</v>
      </c>
      <c r="AQ673">
        <v>999.9</v>
      </c>
      <c r="AR673">
        <v>9995</v>
      </c>
      <c r="AS673">
        <v>0</v>
      </c>
      <c r="AT673">
        <v>740.72500000000002</v>
      </c>
      <c r="AU673">
        <v>0</v>
      </c>
      <c r="AV673" t="s">
        <v>204</v>
      </c>
      <c r="AW673">
        <v>0</v>
      </c>
      <c r="AX673">
        <v>-1.4419999999999999</v>
      </c>
      <c r="AY673">
        <v>-3.5999999999999997E-2</v>
      </c>
      <c r="AZ673">
        <v>0</v>
      </c>
      <c r="BA673">
        <v>0</v>
      </c>
      <c r="BB673">
        <v>0</v>
      </c>
      <c r="BC673">
        <v>0</v>
      </c>
      <c r="BD673">
        <v>399.85530327868901</v>
      </c>
      <c r="BE673">
        <v>-9.9705628380990596</v>
      </c>
      <c r="BF673">
        <v>3.28166739378503</v>
      </c>
      <c r="BG673">
        <v>-1</v>
      </c>
      <c r="BH673">
        <v>0</v>
      </c>
      <c r="BI673">
        <v>0</v>
      </c>
      <c r="BJ673" t="s">
        <v>205</v>
      </c>
      <c r="BK673">
        <v>1.88469</v>
      </c>
      <c r="BL673">
        <v>1.88171</v>
      </c>
      <c r="BM673">
        <v>1.8832100000000001</v>
      </c>
      <c r="BN673">
        <v>1.8818699999999999</v>
      </c>
      <c r="BO673">
        <v>1.8838200000000001</v>
      </c>
      <c r="BP673">
        <v>1.8830899999999999</v>
      </c>
      <c r="BQ673">
        <v>1.8847700000000001</v>
      </c>
      <c r="BR673">
        <v>1.8823099999999999</v>
      </c>
      <c r="BS673" t="s">
        <v>206</v>
      </c>
      <c r="BT673" t="s">
        <v>17</v>
      </c>
      <c r="BU673" t="s">
        <v>17</v>
      </c>
      <c r="BV673" t="s">
        <v>17</v>
      </c>
      <c r="BW673" t="s">
        <v>207</v>
      </c>
      <c r="BX673" t="s">
        <v>208</v>
      </c>
      <c r="BY673" t="s">
        <v>209</v>
      </c>
      <c r="BZ673" t="s">
        <v>209</v>
      </c>
      <c r="CA673" t="s">
        <v>209</v>
      </c>
      <c r="CB673" t="s">
        <v>209</v>
      </c>
      <c r="CC673">
        <v>5</v>
      </c>
      <c r="CD673">
        <v>0</v>
      </c>
      <c r="CE673">
        <v>0</v>
      </c>
      <c r="CF673">
        <v>0</v>
      </c>
      <c r="CG673">
        <v>0</v>
      </c>
      <c r="CH673">
        <v>2</v>
      </c>
      <c r="CI673">
        <v>1307.1300000000001</v>
      </c>
      <c r="CJ673">
        <v>-0.19705600000000001</v>
      </c>
      <c r="CK673">
        <v>7.2557200000000002</v>
      </c>
      <c r="CL673">
        <v>9.9602599999999999</v>
      </c>
      <c r="CM673">
        <v>29.999600000000001</v>
      </c>
      <c r="CN673">
        <v>9.8273600000000005</v>
      </c>
      <c r="CO673">
        <v>10.0382</v>
      </c>
      <c r="CP673">
        <v>-1</v>
      </c>
      <c r="CQ673">
        <v>0</v>
      </c>
      <c r="CR673">
        <v>100</v>
      </c>
      <c r="CS673">
        <v>-999.9</v>
      </c>
      <c r="CT673">
        <v>400</v>
      </c>
      <c r="CU673">
        <v>8.3996499999999994</v>
      </c>
      <c r="CV673">
        <v>103.846</v>
      </c>
      <c r="CW673">
        <v>103.345</v>
      </c>
    </row>
    <row r="674" spans="1:101" x14ac:dyDescent="0.2">
      <c r="A674">
        <v>660</v>
      </c>
      <c r="B674">
        <v>1550581804.3</v>
      </c>
      <c r="C674">
        <v>2632.7999999523199</v>
      </c>
      <c r="D674" t="s">
        <v>1538</v>
      </c>
      <c r="E674" t="s">
        <v>1539</v>
      </c>
      <c r="F674">
        <f t="shared" si="150"/>
        <v>8356</v>
      </c>
      <c r="G674">
        <f t="shared" si="151"/>
        <v>42.867044089017405</v>
      </c>
      <c r="H674">
        <f t="shared" si="152"/>
        <v>-0.9847548335174946</v>
      </c>
      <c r="I674" t="s">
        <v>197</v>
      </c>
      <c r="J674" t="s">
        <v>198</v>
      </c>
      <c r="K674" t="s">
        <v>199</v>
      </c>
      <c r="L674" t="s">
        <v>200</v>
      </c>
      <c r="M674" t="s">
        <v>1404</v>
      </c>
      <c r="N674" t="s">
        <v>1405</v>
      </c>
      <c r="O674" t="s">
        <v>203</v>
      </c>
      <c r="P674" t="s">
        <v>330</v>
      </c>
      <c r="Q674">
        <v>1550581804.3</v>
      </c>
      <c r="R674">
        <f t="shared" si="153"/>
        <v>5.7958658484962037E-3</v>
      </c>
      <c r="S674">
        <f t="shared" si="154"/>
        <v>12.75198447165144</v>
      </c>
      <c r="T674">
        <f t="shared" si="155"/>
        <v>75.968868780998591</v>
      </c>
      <c r="U674">
        <f t="shared" si="156"/>
        <v>0.74728384897455791</v>
      </c>
      <c r="V674">
        <f t="shared" si="157"/>
        <v>0.98367115499483293</v>
      </c>
      <c r="W674">
        <v>160</v>
      </c>
      <c r="X674">
        <v>11</v>
      </c>
      <c r="Y674">
        <f t="shared" si="158"/>
        <v>1</v>
      </c>
      <c r="Z674">
        <f t="shared" si="159"/>
        <v>0</v>
      </c>
      <c r="AA674">
        <f t="shared" si="160"/>
        <v>56532.143177486774</v>
      </c>
      <c r="AB674">
        <f t="shared" si="161"/>
        <v>743.84799999999996</v>
      </c>
      <c r="AC674">
        <f t="shared" si="162"/>
        <v>364.48551999999995</v>
      </c>
      <c r="AD674">
        <f t="shared" si="163"/>
        <v>0.49</v>
      </c>
      <c r="AE674">
        <f t="shared" si="164"/>
        <v>0.39</v>
      </c>
      <c r="AF674">
        <v>10</v>
      </c>
      <c r="AG674">
        <v>1550581804.3</v>
      </c>
      <c r="AH674">
        <v>388.40899999999999</v>
      </c>
      <c r="AI674">
        <v>398.89800000000002</v>
      </c>
      <c r="AJ674">
        <v>7.4912599999999996</v>
      </c>
      <c r="AK674">
        <v>3.4696099999999999</v>
      </c>
      <c r="AL674">
        <v>1430.37</v>
      </c>
      <c r="AM674">
        <v>99.729299999999995</v>
      </c>
      <c r="AN674">
        <v>2.4793300000000001E-2</v>
      </c>
      <c r="AO674">
        <v>6.6767399999999997</v>
      </c>
      <c r="AP674">
        <v>999.9</v>
      </c>
      <c r="AQ674">
        <v>999.9</v>
      </c>
      <c r="AR674">
        <v>9993.75</v>
      </c>
      <c r="AS674">
        <v>0</v>
      </c>
      <c r="AT674">
        <v>743.84799999999996</v>
      </c>
      <c r="AU674">
        <v>0</v>
      </c>
      <c r="AV674" t="s">
        <v>204</v>
      </c>
      <c r="AW674">
        <v>0</v>
      </c>
      <c r="AX674">
        <v>-1.4419999999999999</v>
      </c>
      <c r="AY674">
        <v>-3.5999999999999997E-2</v>
      </c>
      <c r="AZ674">
        <v>0</v>
      </c>
      <c r="BA674">
        <v>0</v>
      </c>
      <c r="BB674">
        <v>0</v>
      </c>
      <c r="BC674">
        <v>0</v>
      </c>
      <c r="BD674">
        <v>399.51622131147502</v>
      </c>
      <c r="BE674">
        <v>-10.9689990358755</v>
      </c>
      <c r="BF674">
        <v>3.5378530409763802</v>
      </c>
      <c r="BG674">
        <v>-1</v>
      </c>
      <c r="BH674">
        <v>0</v>
      </c>
      <c r="BI674">
        <v>0</v>
      </c>
      <c r="BJ674" t="s">
        <v>205</v>
      </c>
      <c r="BK674">
        <v>1.88472</v>
      </c>
      <c r="BL674">
        <v>1.88171</v>
      </c>
      <c r="BM674">
        <v>1.8832199999999999</v>
      </c>
      <c r="BN674">
        <v>1.8818699999999999</v>
      </c>
      <c r="BO674">
        <v>1.88384</v>
      </c>
      <c r="BP674">
        <v>1.8830899999999999</v>
      </c>
      <c r="BQ674">
        <v>1.8847700000000001</v>
      </c>
      <c r="BR674">
        <v>1.88232</v>
      </c>
      <c r="BS674" t="s">
        <v>206</v>
      </c>
      <c r="BT674" t="s">
        <v>17</v>
      </c>
      <c r="BU674" t="s">
        <v>17</v>
      </c>
      <c r="BV674" t="s">
        <v>17</v>
      </c>
      <c r="BW674" t="s">
        <v>207</v>
      </c>
      <c r="BX674" t="s">
        <v>208</v>
      </c>
      <c r="BY674" t="s">
        <v>209</v>
      </c>
      <c r="BZ674" t="s">
        <v>209</v>
      </c>
      <c r="CA674" t="s">
        <v>209</v>
      </c>
      <c r="CB674" t="s">
        <v>209</v>
      </c>
      <c r="CC674">
        <v>5</v>
      </c>
      <c r="CD674">
        <v>0</v>
      </c>
      <c r="CE674">
        <v>0</v>
      </c>
      <c r="CF674">
        <v>0</v>
      </c>
      <c r="CG674">
        <v>0</v>
      </c>
      <c r="CH674">
        <v>2</v>
      </c>
      <c r="CI674">
        <v>1306.27</v>
      </c>
      <c r="CJ674">
        <v>-0.19705600000000001</v>
      </c>
      <c r="CK674">
        <v>7.2596800000000004</v>
      </c>
      <c r="CL674">
        <v>9.9573900000000002</v>
      </c>
      <c r="CM674">
        <v>29.999700000000001</v>
      </c>
      <c r="CN674">
        <v>9.8249999999999993</v>
      </c>
      <c r="CO674">
        <v>10.035299999999999</v>
      </c>
      <c r="CP674">
        <v>-1</v>
      </c>
      <c r="CQ674">
        <v>0</v>
      </c>
      <c r="CR674">
        <v>100</v>
      </c>
      <c r="CS674">
        <v>-999.9</v>
      </c>
      <c r="CT674">
        <v>400</v>
      </c>
      <c r="CU674">
        <v>8.3996499999999994</v>
      </c>
      <c r="CV674">
        <v>103.846</v>
      </c>
      <c r="CW674">
        <v>103.345</v>
      </c>
    </row>
    <row r="675" spans="1:101" x14ac:dyDescent="0.2">
      <c r="A675">
        <v>661</v>
      </c>
      <c r="B675">
        <v>1550581806.3</v>
      </c>
      <c r="C675">
        <v>2634.7999999523199</v>
      </c>
      <c r="D675" t="s">
        <v>1540</v>
      </c>
      <c r="E675" t="s">
        <v>1541</v>
      </c>
      <c r="F675">
        <f t="shared" si="150"/>
        <v>8356</v>
      </c>
      <c r="G675">
        <f t="shared" si="151"/>
        <v>42.864046296604599</v>
      </c>
      <c r="H675">
        <f t="shared" si="152"/>
        <v>-1.0731190177557677</v>
      </c>
      <c r="I675" t="s">
        <v>197</v>
      </c>
      <c r="J675" t="s">
        <v>198</v>
      </c>
      <c r="K675" t="s">
        <v>199</v>
      </c>
      <c r="L675" t="s">
        <v>200</v>
      </c>
      <c r="M675" t="s">
        <v>1404</v>
      </c>
      <c r="N675" t="s">
        <v>1405</v>
      </c>
      <c r="O675" t="s">
        <v>203</v>
      </c>
      <c r="P675" t="s">
        <v>330</v>
      </c>
      <c r="Q675">
        <v>1550581806.3</v>
      </c>
      <c r="R675">
        <f t="shared" si="153"/>
        <v>5.9025101873697349E-3</v>
      </c>
      <c r="S675">
        <f t="shared" si="154"/>
        <v>13.76241147841702</v>
      </c>
      <c r="T675">
        <f t="shared" si="155"/>
        <v>76.568285093793307</v>
      </c>
      <c r="U675">
        <f t="shared" si="156"/>
        <v>0.75442722208570012</v>
      </c>
      <c r="V675">
        <f t="shared" si="157"/>
        <v>0.98529988122569911</v>
      </c>
      <c r="W675">
        <v>136</v>
      </c>
      <c r="X675">
        <v>10</v>
      </c>
      <c r="Y675">
        <f t="shared" si="158"/>
        <v>1</v>
      </c>
      <c r="Z675">
        <f t="shared" si="159"/>
        <v>0</v>
      </c>
      <c r="AA675">
        <f t="shared" si="160"/>
        <v>56548.533588396698</v>
      </c>
      <c r="AB675">
        <f t="shared" si="161"/>
        <v>746.79200000000003</v>
      </c>
      <c r="AC675">
        <f t="shared" si="162"/>
        <v>365.92808000000002</v>
      </c>
      <c r="AD675">
        <f t="shared" si="163"/>
        <v>0.49</v>
      </c>
      <c r="AE675">
        <f t="shared" si="164"/>
        <v>0.39</v>
      </c>
      <c r="AF675">
        <v>10</v>
      </c>
      <c r="AG675">
        <v>1550581806.3</v>
      </c>
      <c r="AH675">
        <v>387.64499999999998</v>
      </c>
      <c r="AI675">
        <v>398.863</v>
      </c>
      <c r="AJ675">
        <v>7.5627700000000004</v>
      </c>
      <c r="AK675">
        <v>3.4685899999999998</v>
      </c>
      <c r="AL675">
        <v>1430.78</v>
      </c>
      <c r="AM675">
        <v>99.730900000000005</v>
      </c>
      <c r="AN675">
        <v>2.4510000000000001E-2</v>
      </c>
      <c r="AO675">
        <v>6.7008000000000001</v>
      </c>
      <c r="AP675">
        <v>999.9</v>
      </c>
      <c r="AQ675">
        <v>999.9</v>
      </c>
      <c r="AR675">
        <v>9997.5</v>
      </c>
      <c r="AS675">
        <v>0</v>
      </c>
      <c r="AT675">
        <v>746.79200000000003</v>
      </c>
      <c r="AU675">
        <v>0</v>
      </c>
      <c r="AV675" t="s">
        <v>204</v>
      </c>
      <c r="AW675">
        <v>0</v>
      </c>
      <c r="AX675">
        <v>-1.4419999999999999</v>
      </c>
      <c r="AY675">
        <v>-3.5999999999999997E-2</v>
      </c>
      <c r="AZ675">
        <v>0</v>
      </c>
      <c r="BA675">
        <v>0</v>
      </c>
      <c r="BB675">
        <v>0</v>
      </c>
      <c r="BC675">
        <v>0</v>
      </c>
      <c r="BD675">
        <v>399.15359836065602</v>
      </c>
      <c r="BE675">
        <v>-11.954968409753</v>
      </c>
      <c r="BF675">
        <v>3.7904240985518398</v>
      </c>
      <c r="BG675">
        <v>-1</v>
      </c>
      <c r="BH675">
        <v>0</v>
      </c>
      <c r="BI675">
        <v>0</v>
      </c>
      <c r="BJ675" t="s">
        <v>205</v>
      </c>
      <c r="BK675">
        <v>1.88473</v>
      </c>
      <c r="BL675">
        <v>1.88171</v>
      </c>
      <c r="BM675">
        <v>1.88324</v>
      </c>
      <c r="BN675">
        <v>1.88188</v>
      </c>
      <c r="BO675">
        <v>1.88384</v>
      </c>
      <c r="BP675">
        <v>1.8830899999999999</v>
      </c>
      <c r="BQ675">
        <v>1.8847700000000001</v>
      </c>
      <c r="BR675">
        <v>1.8823099999999999</v>
      </c>
      <c r="BS675" t="s">
        <v>206</v>
      </c>
      <c r="BT675" t="s">
        <v>17</v>
      </c>
      <c r="BU675" t="s">
        <v>17</v>
      </c>
      <c r="BV675" t="s">
        <v>17</v>
      </c>
      <c r="BW675" t="s">
        <v>207</v>
      </c>
      <c r="BX675" t="s">
        <v>208</v>
      </c>
      <c r="BY675" t="s">
        <v>209</v>
      </c>
      <c r="BZ675" t="s">
        <v>209</v>
      </c>
      <c r="CA675" t="s">
        <v>209</v>
      </c>
      <c r="CB675" t="s">
        <v>209</v>
      </c>
      <c r="CC675">
        <v>5</v>
      </c>
      <c r="CD675">
        <v>0</v>
      </c>
      <c r="CE675">
        <v>0</v>
      </c>
      <c r="CF675">
        <v>0</v>
      </c>
      <c r="CG675">
        <v>0</v>
      </c>
      <c r="CH675">
        <v>2</v>
      </c>
      <c r="CI675">
        <v>1324.46</v>
      </c>
      <c r="CJ675">
        <v>-0.19705600000000001</v>
      </c>
      <c r="CK675">
        <v>7.2631199999999998</v>
      </c>
      <c r="CL675">
        <v>9.9547399999999993</v>
      </c>
      <c r="CM675">
        <v>29.999600000000001</v>
      </c>
      <c r="CN675">
        <v>9.8227200000000003</v>
      </c>
      <c r="CO675">
        <v>10.032400000000001</v>
      </c>
      <c r="CP675">
        <v>-1</v>
      </c>
      <c r="CQ675">
        <v>0</v>
      </c>
      <c r="CR675">
        <v>100</v>
      </c>
      <c r="CS675">
        <v>-999.9</v>
      </c>
      <c r="CT675">
        <v>400</v>
      </c>
      <c r="CU675">
        <v>8.3996499999999994</v>
      </c>
      <c r="CV675">
        <v>103.84699999999999</v>
      </c>
      <c r="CW675">
        <v>103.345</v>
      </c>
    </row>
    <row r="676" spans="1:101" x14ac:dyDescent="0.2">
      <c r="A676">
        <v>662</v>
      </c>
      <c r="B676">
        <v>1550581808.3</v>
      </c>
      <c r="C676">
        <v>2636.7999999523199</v>
      </c>
      <c r="D676" t="s">
        <v>1542</v>
      </c>
      <c r="E676" t="s">
        <v>1543</v>
      </c>
      <c r="F676">
        <f t="shared" si="150"/>
        <v>8356</v>
      </c>
      <c r="G676">
        <f t="shared" si="151"/>
        <v>42.85924992023827</v>
      </c>
      <c r="H676">
        <f t="shared" si="152"/>
        <v>-1.1612441616225522</v>
      </c>
      <c r="I676" t="s">
        <v>197</v>
      </c>
      <c r="J676" t="s">
        <v>198</v>
      </c>
      <c r="K676" t="s">
        <v>199</v>
      </c>
      <c r="L676" t="s">
        <v>200</v>
      </c>
      <c r="M676" t="s">
        <v>1404</v>
      </c>
      <c r="N676" t="s">
        <v>1405</v>
      </c>
      <c r="O676" t="s">
        <v>203</v>
      </c>
      <c r="P676" t="s">
        <v>330</v>
      </c>
      <c r="Q676">
        <v>1550581808.3</v>
      </c>
      <c r="R676">
        <f t="shared" si="153"/>
        <v>5.9875419488412806E-3</v>
      </c>
      <c r="S676">
        <f t="shared" si="154"/>
        <v>14.641912697920846</v>
      </c>
      <c r="T676">
        <f t="shared" si="155"/>
        <v>76.987283509042413</v>
      </c>
      <c r="U676">
        <f t="shared" si="156"/>
        <v>0.76023452635347799</v>
      </c>
      <c r="V676">
        <f t="shared" si="157"/>
        <v>0.98748064836472105</v>
      </c>
      <c r="W676">
        <v>133</v>
      </c>
      <c r="X676">
        <v>9</v>
      </c>
      <c r="Y676">
        <f t="shared" si="158"/>
        <v>1</v>
      </c>
      <c r="Z676">
        <f t="shared" si="159"/>
        <v>0</v>
      </c>
      <c r="AA676">
        <f t="shared" si="160"/>
        <v>56616.507555315678</v>
      </c>
      <c r="AB676">
        <f t="shared" si="161"/>
        <v>750.88</v>
      </c>
      <c r="AC676">
        <f t="shared" si="162"/>
        <v>367.93119999999999</v>
      </c>
      <c r="AD676">
        <f t="shared" si="163"/>
        <v>0.49</v>
      </c>
      <c r="AE676">
        <f t="shared" si="164"/>
        <v>0.39</v>
      </c>
      <c r="AF676">
        <v>10</v>
      </c>
      <c r="AG676">
        <v>1550581808.3</v>
      </c>
      <c r="AH676">
        <v>387.00900000000001</v>
      </c>
      <c r="AI676">
        <v>398.86099999999999</v>
      </c>
      <c r="AJ676">
        <v>7.6209800000000003</v>
      </c>
      <c r="AK676">
        <v>3.4684400000000002</v>
      </c>
      <c r="AL676">
        <v>1430.91</v>
      </c>
      <c r="AM676">
        <v>99.731200000000001</v>
      </c>
      <c r="AN676">
        <v>2.42811E-2</v>
      </c>
      <c r="AO676">
        <v>6.7329600000000003</v>
      </c>
      <c r="AP676">
        <v>999.9</v>
      </c>
      <c r="AQ676">
        <v>999.9</v>
      </c>
      <c r="AR676">
        <v>10011.200000000001</v>
      </c>
      <c r="AS676">
        <v>0</v>
      </c>
      <c r="AT676">
        <v>750.88</v>
      </c>
      <c r="AU676">
        <v>0</v>
      </c>
      <c r="AV676" t="s">
        <v>204</v>
      </c>
      <c r="AW676">
        <v>0</v>
      </c>
      <c r="AX676">
        <v>-1.4419999999999999</v>
      </c>
      <c r="AY676">
        <v>-3.5999999999999997E-2</v>
      </c>
      <c r="AZ676">
        <v>0</v>
      </c>
      <c r="BA676">
        <v>0</v>
      </c>
      <c r="BB676">
        <v>0</v>
      </c>
      <c r="BC676">
        <v>0</v>
      </c>
      <c r="BD676">
        <v>398.76851639344301</v>
      </c>
      <c r="BE676">
        <v>-12.9389238742197</v>
      </c>
      <c r="BF676">
        <v>4.0417653123227204</v>
      </c>
      <c r="BG676">
        <v>-1</v>
      </c>
      <c r="BH676">
        <v>0</v>
      </c>
      <c r="BI676">
        <v>0</v>
      </c>
      <c r="BJ676" t="s">
        <v>205</v>
      </c>
      <c r="BK676">
        <v>1.88472</v>
      </c>
      <c r="BL676">
        <v>1.88171</v>
      </c>
      <c r="BM676">
        <v>1.88323</v>
      </c>
      <c r="BN676">
        <v>1.8818699999999999</v>
      </c>
      <c r="BO676">
        <v>1.88384</v>
      </c>
      <c r="BP676">
        <v>1.8830899999999999</v>
      </c>
      <c r="BQ676">
        <v>1.8847700000000001</v>
      </c>
      <c r="BR676">
        <v>1.88229</v>
      </c>
      <c r="BS676" t="s">
        <v>206</v>
      </c>
      <c r="BT676" t="s">
        <v>17</v>
      </c>
      <c r="BU676" t="s">
        <v>17</v>
      </c>
      <c r="BV676" t="s">
        <v>17</v>
      </c>
      <c r="BW676" t="s">
        <v>207</v>
      </c>
      <c r="BX676" t="s">
        <v>208</v>
      </c>
      <c r="BY676" t="s">
        <v>209</v>
      </c>
      <c r="BZ676" t="s">
        <v>209</v>
      </c>
      <c r="CA676" t="s">
        <v>209</v>
      </c>
      <c r="CB676" t="s">
        <v>209</v>
      </c>
      <c r="CC676">
        <v>5</v>
      </c>
      <c r="CD676">
        <v>0</v>
      </c>
      <c r="CE676">
        <v>0</v>
      </c>
      <c r="CF676">
        <v>0</v>
      </c>
      <c r="CG676">
        <v>0</v>
      </c>
      <c r="CH676">
        <v>2</v>
      </c>
      <c r="CI676">
        <v>1326.5</v>
      </c>
      <c r="CJ676">
        <v>-0.19705600000000001</v>
      </c>
      <c r="CK676">
        <v>7.2669499999999996</v>
      </c>
      <c r="CL676">
        <v>9.9524500000000007</v>
      </c>
      <c r="CM676">
        <v>29.999500000000001</v>
      </c>
      <c r="CN676">
        <v>9.8202300000000005</v>
      </c>
      <c r="CO676">
        <v>10.029299999999999</v>
      </c>
      <c r="CP676">
        <v>-1</v>
      </c>
      <c r="CQ676">
        <v>0</v>
      </c>
      <c r="CR676">
        <v>100</v>
      </c>
      <c r="CS676">
        <v>-999.9</v>
      </c>
      <c r="CT676">
        <v>400</v>
      </c>
      <c r="CU676">
        <v>8.3996499999999994</v>
      </c>
      <c r="CV676">
        <v>103.84699999999999</v>
      </c>
      <c r="CW676">
        <v>103.346</v>
      </c>
    </row>
    <row r="677" spans="1:101" x14ac:dyDescent="0.2">
      <c r="A677">
        <v>663</v>
      </c>
      <c r="B677">
        <v>1550581810.3</v>
      </c>
      <c r="C677">
        <v>2638.7999999523199</v>
      </c>
      <c r="D677" t="s">
        <v>1544</v>
      </c>
      <c r="E677" t="s">
        <v>1545</v>
      </c>
      <c r="F677">
        <f t="shared" si="150"/>
        <v>8356</v>
      </c>
      <c r="G677">
        <f t="shared" si="151"/>
        <v>42.856533042295496</v>
      </c>
      <c r="H677">
        <f t="shared" si="152"/>
        <v>-1.2464269447368819</v>
      </c>
      <c r="I677" t="s">
        <v>197</v>
      </c>
      <c r="J677" t="s">
        <v>198</v>
      </c>
      <c r="K677" t="s">
        <v>199</v>
      </c>
      <c r="L677" t="s">
        <v>200</v>
      </c>
      <c r="M677" t="s">
        <v>1404</v>
      </c>
      <c r="N677" t="s">
        <v>1405</v>
      </c>
      <c r="O677" t="s">
        <v>203</v>
      </c>
      <c r="P677" t="s">
        <v>330</v>
      </c>
      <c r="Q677">
        <v>1550581810.3</v>
      </c>
      <c r="R677">
        <f t="shared" si="153"/>
        <v>6.0501479729505167E-3</v>
      </c>
      <c r="S677">
        <f t="shared" si="154"/>
        <v>15.502945273695939</v>
      </c>
      <c r="T677">
        <f t="shared" si="155"/>
        <v>77.361691125144745</v>
      </c>
      <c r="U677">
        <f t="shared" si="156"/>
        <v>0.76456891096740009</v>
      </c>
      <c r="V677">
        <f t="shared" si="157"/>
        <v>0.98830428839849083</v>
      </c>
      <c r="W677">
        <v>150</v>
      </c>
      <c r="X677">
        <v>10</v>
      </c>
      <c r="Y677">
        <f t="shared" si="158"/>
        <v>1</v>
      </c>
      <c r="Z677">
        <f t="shared" si="159"/>
        <v>0</v>
      </c>
      <c r="AA677">
        <f t="shared" si="160"/>
        <v>56565.737273307364</v>
      </c>
      <c r="AB677">
        <f t="shared" si="161"/>
        <v>755.41399999999999</v>
      </c>
      <c r="AC677">
        <f t="shared" si="162"/>
        <v>370.15285999999998</v>
      </c>
      <c r="AD677">
        <f t="shared" si="163"/>
        <v>0.49</v>
      </c>
      <c r="AE677">
        <f t="shared" si="164"/>
        <v>0.39</v>
      </c>
      <c r="AF677">
        <v>10</v>
      </c>
      <c r="AG677">
        <v>1550581810.3</v>
      </c>
      <c r="AH677">
        <v>386.39699999999999</v>
      </c>
      <c r="AI677">
        <v>398.86700000000002</v>
      </c>
      <c r="AJ677">
        <v>7.6645799999999999</v>
      </c>
      <c r="AK677">
        <v>3.4681600000000001</v>
      </c>
      <c r="AL677">
        <v>1430.69</v>
      </c>
      <c r="AM677">
        <v>99.729200000000006</v>
      </c>
      <c r="AN677">
        <v>2.4330000000000001E-2</v>
      </c>
      <c r="AO677">
        <v>6.7450900000000003</v>
      </c>
      <c r="AP677">
        <v>999.9</v>
      </c>
      <c r="AQ677">
        <v>999.9</v>
      </c>
      <c r="AR677">
        <v>10002.5</v>
      </c>
      <c r="AS677">
        <v>0</v>
      </c>
      <c r="AT677">
        <v>755.41399999999999</v>
      </c>
      <c r="AU677">
        <v>0</v>
      </c>
      <c r="AV677" t="s">
        <v>204</v>
      </c>
      <c r="AW677">
        <v>0</v>
      </c>
      <c r="AX677">
        <v>-1.4419999999999999</v>
      </c>
      <c r="AY677">
        <v>-3.5999999999999997E-2</v>
      </c>
      <c r="AZ677">
        <v>0</v>
      </c>
      <c r="BA677">
        <v>0</v>
      </c>
      <c r="BB677">
        <v>0</v>
      </c>
      <c r="BC677">
        <v>0</v>
      </c>
      <c r="BD677">
        <v>398.362803278689</v>
      </c>
      <c r="BE677">
        <v>-13.889546153056701</v>
      </c>
      <c r="BF677">
        <v>4.2834875300760604</v>
      </c>
      <c r="BG677">
        <v>-1</v>
      </c>
      <c r="BH677">
        <v>0</v>
      </c>
      <c r="BI677">
        <v>0</v>
      </c>
      <c r="BJ677" t="s">
        <v>205</v>
      </c>
      <c r="BK677">
        <v>1.88472</v>
      </c>
      <c r="BL677">
        <v>1.88171</v>
      </c>
      <c r="BM677">
        <v>1.88323</v>
      </c>
      <c r="BN677">
        <v>1.8818699999999999</v>
      </c>
      <c r="BO677">
        <v>1.88384</v>
      </c>
      <c r="BP677">
        <v>1.8830899999999999</v>
      </c>
      <c r="BQ677">
        <v>1.8847700000000001</v>
      </c>
      <c r="BR677">
        <v>1.88229</v>
      </c>
      <c r="BS677" t="s">
        <v>206</v>
      </c>
      <c r="BT677" t="s">
        <v>17</v>
      </c>
      <c r="BU677" t="s">
        <v>17</v>
      </c>
      <c r="BV677" t="s">
        <v>17</v>
      </c>
      <c r="BW677" t="s">
        <v>207</v>
      </c>
      <c r="BX677" t="s">
        <v>208</v>
      </c>
      <c r="BY677" t="s">
        <v>209</v>
      </c>
      <c r="BZ677" t="s">
        <v>209</v>
      </c>
      <c r="CA677" t="s">
        <v>209</v>
      </c>
      <c r="CB677" t="s">
        <v>209</v>
      </c>
      <c r="CC677">
        <v>5</v>
      </c>
      <c r="CD677">
        <v>0</v>
      </c>
      <c r="CE677">
        <v>0</v>
      </c>
      <c r="CF677">
        <v>0</v>
      </c>
      <c r="CG677">
        <v>0</v>
      </c>
      <c r="CH677">
        <v>2</v>
      </c>
      <c r="CI677">
        <v>1313.85</v>
      </c>
      <c r="CJ677">
        <v>-0.19705600000000001</v>
      </c>
      <c r="CK677">
        <v>7.2713799999999997</v>
      </c>
      <c r="CL677">
        <v>9.9496699999999993</v>
      </c>
      <c r="CM677">
        <v>29.999700000000001</v>
      </c>
      <c r="CN677">
        <v>9.81738</v>
      </c>
      <c r="CO677">
        <v>10.026</v>
      </c>
      <c r="CP677">
        <v>-1</v>
      </c>
      <c r="CQ677">
        <v>0</v>
      </c>
      <c r="CR677">
        <v>100</v>
      </c>
      <c r="CS677">
        <v>-999.9</v>
      </c>
      <c r="CT677">
        <v>400</v>
      </c>
      <c r="CU677">
        <v>8.3996499999999994</v>
      </c>
      <c r="CV677">
        <v>103.84699999999999</v>
      </c>
      <c r="CW677">
        <v>103.34699999999999</v>
      </c>
    </row>
    <row r="678" spans="1:101" x14ac:dyDescent="0.2">
      <c r="A678">
        <v>664</v>
      </c>
      <c r="B678">
        <v>1550581812.3</v>
      </c>
      <c r="C678">
        <v>2640.7999999523199</v>
      </c>
      <c r="D678" t="s">
        <v>1546</v>
      </c>
      <c r="E678" t="s">
        <v>1547</v>
      </c>
      <c r="F678">
        <f t="shared" si="150"/>
        <v>8356</v>
      </c>
      <c r="G678">
        <f t="shared" si="151"/>
        <v>42.85449475034131</v>
      </c>
      <c r="H678">
        <f t="shared" si="152"/>
        <v>-1.3268523221190909</v>
      </c>
      <c r="I678" t="s">
        <v>197</v>
      </c>
      <c r="J678" t="s">
        <v>198</v>
      </c>
      <c r="K678" t="s">
        <v>199</v>
      </c>
      <c r="L678" t="s">
        <v>200</v>
      </c>
      <c r="M678" t="s">
        <v>1404</v>
      </c>
      <c r="N678" t="s">
        <v>1405</v>
      </c>
      <c r="O678" t="s">
        <v>203</v>
      </c>
      <c r="P678" t="s">
        <v>330</v>
      </c>
      <c r="Q678">
        <v>1550581812.3</v>
      </c>
      <c r="R678">
        <f t="shared" si="153"/>
        <v>6.1322825749021061E-3</v>
      </c>
      <c r="S678">
        <f t="shared" si="154"/>
        <v>16.458611597491373</v>
      </c>
      <c r="T678">
        <f t="shared" si="155"/>
        <v>77.870670250479108</v>
      </c>
      <c r="U678">
        <f t="shared" si="156"/>
        <v>0.77024419558515</v>
      </c>
      <c r="V678">
        <f t="shared" si="157"/>
        <v>0.98913261322598023</v>
      </c>
      <c r="W678">
        <v>137</v>
      </c>
      <c r="X678">
        <v>10</v>
      </c>
      <c r="Y678">
        <f t="shared" si="158"/>
        <v>1</v>
      </c>
      <c r="Z678">
        <f t="shared" si="159"/>
        <v>0</v>
      </c>
      <c r="AA678">
        <f t="shared" si="160"/>
        <v>56515.58465569211</v>
      </c>
      <c r="AB678">
        <f t="shared" si="161"/>
        <v>753.94799999999998</v>
      </c>
      <c r="AC678">
        <f t="shared" si="162"/>
        <v>369.43451999999996</v>
      </c>
      <c r="AD678">
        <f t="shared" si="163"/>
        <v>0.49</v>
      </c>
      <c r="AE678">
        <f t="shared" si="164"/>
        <v>0.39</v>
      </c>
      <c r="AF678">
        <v>10</v>
      </c>
      <c r="AG678">
        <v>1550581812.3</v>
      </c>
      <c r="AH678">
        <v>385.71899999999999</v>
      </c>
      <c r="AI678">
        <v>398.87799999999999</v>
      </c>
      <c r="AJ678">
        <v>7.7214999999999998</v>
      </c>
      <c r="AK678">
        <v>3.4677899999999999</v>
      </c>
      <c r="AL678">
        <v>1430.5</v>
      </c>
      <c r="AM678">
        <v>99.728800000000007</v>
      </c>
      <c r="AN678">
        <v>2.43821E-2</v>
      </c>
      <c r="AO678">
        <v>6.7572799999999997</v>
      </c>
      <c r="AP678">
        <v>999.9</v>
      </c>
      <c r="AQ678">
        <v>999.9</v>
      </c>
      <c r="AR678">
        <v>9993.75</v>
      </c>
      <c r="AS678">
        <v>0</v>
      </c>
      <c r="AT678">
        <v>753.94799999999998</v>
      </c>
      <c r="AU678">
        <v>0</v>
      </c>
      <c r="AV678" t="s">
        <v>204</v>
      </c>
      <c r="AW678">
        <v>0</v>
      </c>
      <c r="AX678">
        <v>-1.4419999999999999</v>
      </c>
      <c r="AY678">
        <v>-3.5999999999999997E-2</v>
      </c>
      <c r="AZ678">
        <v>0</v>
      </c>
      <c r="BA678">
        <v>0</v>
      </c>
      <c r="BB678">
        <v>0</v>
      </c>
      <c r="BC678">
        <v>0</v>
      </c>
      <c r="BD678">
        <v>397.93689344262299</v>
      </c>
      <c r="BE678">
        <v>-14.7873169907516</v>
      </c>
      <c r="BF678">
        <v>4.51153526594425</v>
      </c>
      <c r="BG678">
        <v>-1</v>
      </c>
      <c r="BH678">
        <v>0</v>
      </c>
      <c r="BI678">
        <v>0</v>
      </c>
      <c r="BJ678" t="s">
        <v>205</v>
      </c>
      <c r="BK678">
        <v>1.8847100000000001</v>
      </c>
      <c r="BL678">
        <v>1.88171</v>
      </c>
      <c r="BM678">
        <v>1.88324</v>
      </c>
      <c r="BN678">
        <v>1.8818699999999999</v>
      </c>
      <c r="BO678">
        <v>1.88384</v>
      </c>
      <c r="BP678">
        <v>1.8830899999999999</v>
      </c>
      <c r="BQ678">
        <v>1.8847700000000001</v>
      </c>
      <c r="BR678">
        <v>1.8823000000000001</v>
      </c>
      <c r="BS678" t="s">
        <v>206</v>
      </c>
      <c r="BT678" t="s">
        <v>17</v>
      </c>
      <c r="BU678" t="s">
        <v>17</v>
      </c>
      <c r="BV678" t="s">
        <v>17</v>
      </c>
      <c r="BW678" t="s">
        <v>207</v>
      </c>
      <c r="BX678" t="s">
        <v>208</v>
      </c>
      <c r="BY678" t="s">
        <v>209</v>
      </c>
      <c r="BZ678" t="s">
        <v>209</v>
      </c>
      <c r="CA678" t="s">
        <v>209</v>
      </c>
      <c r="CB678" t="s">
        <v>209</v>
      </c>
      <c r="CC678">
        <v>5</v>
      </c>
      <c r="CD678">
        <v>0</v>
      </c>
      <c r="CE678">
        <v>0</v>
      </c>
      <c r="CF678">
        <v>0</v>
      </c>
      <c r="CG678">
        <v>0</v>
      </c>
      <c r="CH678">
        <v>2</v>
      </c>
      <c r="CI678">
        <v>1323.35</v>
      </c>
      <c r="CJ678">
        <v>-0.19705700000000001</v>
      </c>
      <c r="CK678">
        <v>7.2758000000000003</v>
      </c>
      <c r="CL678">
        <v>9.9468099999999993</v>
      </c>
      <c r="CM678">
        <v>29.999700000000001</v>
      </c>
      <c r="CN678">
        <v>9.8145399999999992</v>
      </c>
      <c r="CO678">
        <v>10.022500000000001</v>
      </c>
      <c r="CP678">
        <v>-1</v>
      </c>
      <c r="CQ678">
        <v>0</v>
      </c>
      <c r="CR678">
        <v>100</v>
      </c>
      <c r="CS678">
        <v>-999.9</v>
      </c>
      <c r="CT678">
        <v>400</v>
      </c>
      <c r="CU678">
        <v>8.3996499999999994</v>
      </c>
      <c r="CV678">
        <v>103.848</v>
      </c>
      <c r="CW678">
        <v>103.34699999999999</v>
      </c>
    </row>
    <row r="679" spans="1:101" x14ac:dyDescent="0.2">
      <c r="A679">
        <v>665</v>
      </c>
      <c r="B679">
        <v>1550581814.3</v>
      </c>
      <c r="C679">
        <v>2642.7999999523199</v>
      </c>
      <c r="D679" t="s">
        <v>1548</v>
      </c>
      <c r="E679" t="s">
        <v>1549</v>
      </c>
      <c r="F679">
        <f t="shared" si="150"/>
        <v>8356</v>
      </c>
      <c r="G679">
        <f t="shared" si="151"/>
        <v>42.849732690327535</v>
      </c>
      <c r="H679">
        <f t="shared" si="152"/>
        <v>-1.4026681659354825</v>
      </c>
      <c r="I679" t="s">
        <v>197</v>
      </c>
      <c r="J679" t="s">
        <v>198</v>
      </c>
      <c r="K679" t="s">
        <v>199</v>
      </c>
      <c r="L679" t="s">
        <v>200</v>
      </c>
      <c r="M679" t="s">
        <v>1404</v>
      </c>
      <c r="N679" t="s">
        <v>1405</v>
      </c>
      <c r="O679" t="s">
        <v>203</v>
      </c>
      <c r="P679" t="s">
        <v>330</v>
      </c>
      <c r="Q679">
        <v>1550581814.3</v>
      </c>
      <c r="R679">
        <f t="shared" si="153"/>
        <v>6.2157095084357343E-3</v>
      </c>
      <c r="S679">
        <f t="shared" si="154"/>
        <v>17.308378172591826</v>
      </c>
      <c r="T679">
        <f t="shared" si="155"/>
        <v>78.281113031413923</v>
      </c>
      <c r="U679">
        <f t="shared" si="156"/>
        <v>0.77602073834766605</v>
      </c>
      <c r="V679">
        <f t="shared" si="157"/>
        <v>0.99132563181140732</v>
      </c>
      <c r="W679">
        <v>138</v>
      </c>
      <c r="X679">
        <v>10</v>
      </c>
      <c r="Y679">
        <f t="shared" si="158"/>
        <v>1</v>
      </c>
      <c r="Z679">
        <f t="shared" si="159"/>
        <v>0</v>
      </c>
      <c r="AA679">
        <f t="shared" si="160"/>
        <v>56549.706976512527</v>
      </c>
      <c r="AB679">
        <f t="shared" si="161"/>
        <v>748.90800000000002</v>
      </c>
      <c r="AC679">
        <f t="shared" si="162"/>
        <v>366.96492000000001</v>
      </c>
      <c r="AD679">
        <f t="shared" si="163"/>
        <v>0.49</v>
      </c>
      <c r="AE679">
        <f t="shared" si="164"/>
        <v>0.39</v>
      </c>
      <c r="AF679">
        <v>10</v>
      </c>
      <c r="AG679">
        <v>1550581814.3</v>
      </c>
      <c r="AH679">
        <v>385.101</v>
      </c>
      <c r="AI679">
        <v>398.875</v>
      </c>
      <c r="AJ679">
        <v>7.7793799999999997</v>
      </c>
      <c r="AK679">
        <v>3.4676900000000002</v>
      </c>
      <c r="AL679">
        <v>1430.38</v>
      </c>
      <c r="AM679">
        <v>99.729200000000006</v>
      </c>
      <c r="AN679">
        <v>2.4345700000000001E-2</v>
      </c>
      <c r="AO679">
        <v>6.7895099999999999</v>
      </c>
      <c r="AP679">
        <v>999.9</v>
      </c>
      <c r="AQ679">
        <v>999.9</v>
      </c>
      <c r="AR679">
        <v>10001.200000000001</v>
      </c>
      <c r="AS679">
        <v>0</v>
      </c>
      <c r="AT679">
        <v>748.90800000000002</v>
      </c>
      <c r="AU679">
        <v>0</v>
      </c>
      <c r="AV679" t="s">
        <v>204</v>
      </c>
      <c r="AW679">
        <v>0</v>
      </c>
      <c r="AX679">
        <v>-1.4419999999999999</v>
      </c>
      <c r="AY679">
        <v>-3.5999999999999997E-2</v>
      </c>
      <c r="AZ679">
        <v>0</v>
      </c>
      <c r="BA679">
        <v>0</v>
      </c>
      <c r="BB679">
        <v>0</v>
      </c>
      <c r="BC679">
        <v>0</v>
      </c>
      <c r="BD679">
        <v>397.48963114754099</v>
      </c>
      <c r="BE679">
        <v>-15.634908000073599</v>
      </c>
      <c r="BF679">
        <v>4.7280310500090303</v>
      </c>
      <c r="BG679">
        <v>-1</v>
      </c>
      <c r="BH679">
        <v>0</v>
      </c>
      <c r="BI679">
        <v>0</v>
      </c>
      <c r="BJ679" t="s">
        <v>205</v>
      </c>
      <c r="BK679">
        <v>1.8847</v>
      </c>
      <c r="BL679">
        <v>1.88171</v>
      </c>
      <c r="BM679">
        <v>1.88324</v>
      </c>
      <c r="BN679">
        <v>1.8818699999999999</v>
      </c>
      <c r="BO679">
        <v>1.8838299999999999</v>
      </c>
      <c r="BP679">
        <v>1.8830899999999999</v>
      </c>
      <c r="BQ679">
        <v>1.8847700000000001</v>
      </c>
      <c r="BR679">
        <v>1.8823000000000001</v>
      </c>
      <c r="BS679" t="s">
        <v>206</v>
      </c>
      <c r="BT679" t="s">
        <v>17</v>
      </c>
      <c r="BU679" t="s">
        <v>17</v>
      </c>
      <c r="BV679" t="s">
        <v>17</v>
      </c>
      <c r="BW679" t="s">
        <v>207</v>
      </c>
      <c r="BX679" t="s">
        <v>208</v>
      </c>
      <c r="BY679" t="s">
        <v>209</v>
      </c>
      <c r="BZ679" t="s">
        <v>209</v>
      </c>
      <c r="CA679" t="s">
        <v>209</v>
      </c>
      <c r="CB679" t="s">
        <v>209</v>
      </c>
      <c r="CC679">
        <v>5</v>
      </c>
      <c r="CD679">
        <v>0</v>
      </c>
      <c r="CE679">
        <v>0</v>
      </c>
      <c r="CF679">
        <v>0</v>
      </c>
      <c r="CG679">
        <v>0</v>
      </c>
      <c r="CH679">
        <v>2</v>
      </c>
      <c r="CI679">
        <v>1322.87</v>
      </c>
      <c r="CJ679">
        <v>-0.19705700000000001</v>
      </c>
      <c r="CK679">
        <v>7.2803800000000001</v>
      </c>
      <c r="CL679">
        <v>9.9444300000000005</v>
      </c>
      <c r="CM679">
        <v>29.999700000000001</v>
      </c>
      <c r="CN679">
        <v>9.8116800000000008</v>
      </c>
      <c r="CO679">
        <v>10.0191</v>
      </c>
      <c r="CP679">
        <v>-1</v>
      </c>
      <c r="CQ679">
        <v>0</v>
      </c>
      <c r="CR679">
        <v>100</v>
      </c>
      <c r="CS679">
        <v>-999.9</v>
      </c>
      <c r="CT679">
        <v>400</v>
      </c>
      <c r="CU679">
        <v>8.3996499999999994</v>
      </c>
      <c r="CV679">
        <v>103.848</v>
      </c>
      <c r="CW679">
        <v>103.34699999999999</v>
      </c>
    </row>
    <row r="680" spans="1:101" x14ac:dyDescent="0.2">
      <c r="A680">
        <v>666</v>
      </c>
      <c r="B680">
        <v>1550581816.3</v>
      </c>
      <c r="C680">
        <v>2644.7999999523199</v>
      </c>
      <c r="D680" t="s">
        <v>1550</v>
      </c>
      <c r="E680" t="s">
        <v>1551</v>
      </c>
      <c r="F680">
        <f t="shared" si="150"/>
        <v>8356</v>
      </c>
      <c r="G680">
        <f t="shared" si="151"/>
        <v>42.845422317412392</v>
      </c>
      <c r="H680">
        <f t="shared" si="152"/>
        <v>-1.4726647552979573</v>
      </c>
      <c r="I680" t="s">
        <v>197</v>
      </c>
      <c r="J680" t="s">
        <v>198</v>
      </c>
      <c r="K680" t="s">
        <v>199</v>
      </c>
      <c r="L680" t="s">
        <v>200</v>
      </c>
      <c r="M680" t="s">
        <v>1404</v>
      </c>
      <c r="N680" t="s">
        <v>1405</v>
      </c>
      <c r="O680" t="s">
        <v>203</v>
      </c>
      <c r="P680" t="s">
        <v>330</v>
      </c>
      <c r="Q680">
        <v>1550581816.3</v>
      </c>
      <c r="R680">
        <f t="shared" si="153"/>
        <v>6.2866127502491983E-3</v>
      </c>
      <c r="S680">
        <f t="shared" si="154"/>
        <v>18.1224420778527</v>
      </c>
      <c r="T680">
        <f t="shared" si="155"/>
        <v>78.608446064878891</v>
      </c>
      <c r="U680">
        <f t="shared" si="156"/>
        <v>0.78092535525463602</v>
      </c>
      <c r="V680">
        <f t="shared" si="157"/>
        <v>0.99343695791938846</v>
      </c>
      <c r="W680">
        <v>131</v>
      </c>
      <c r="X680">
        <v>9</v>
      </c>
      <c r="Y680">
        <f t="shared" si="158"/>
        <v>1</v>
      </c>
      <c r="Z680">
        <f t="shared" si="159"/>
        <v>0</v>
      </c>
      <c r="AA680">
        <f t="shared" si="160"/>
        <v>56585.221384096432</v>
      </c>
      <c r="AB680">
        <f t="shared" si="161"/>
        <v>749.29200000000003</v>
      </c>
      <c r="AC680">
        <f t="shared" si="162"/>
        <v>367.15307999999999</v>
      </c>
      <c r="AD680">
        <f t="shared" si="163"/>
        <v>0.49</v>
      </c>
      <c r="AE680">
        <f t="shared" si="164"/>
        <v>0.39</v>
      </c>
      <c r="AF680">
        <v>10</v>
      </c>
      <c r="AG680">
        <v>1550581816.3</v>
      </c>
      <c r="AH680">
        <v>384.50599999999997</v>
      </c>
      <c r="AI680">
        <v>398.86599999999999</v>
      </c>
      <c r="AJ680">
        <v>7.8284900000000004</v>
      </c>
      <c r="AK680">
        <v>3.4677099999999998</v>
      </c>
      <c r="AL680">
        <v>1430.34</v>
      </c>
      <c r="AM680">
        <v>99.730199999999996</v>
      </c>
      <c r="AN680">
        <v>2.4076400000000001E-2</v>
      </c>
      <c r="AO680">
        <v>6.8204799999999999</v>
      </c>
      <c r="AP680">
        <v>999.9</v>
      </c>
      <c r="AQ680">
        <v>999.9</v>
      </c>
      <c r="AR680">
        <v>10008.799999999999</v>
      </c>
      <c r="AS680">
        <v>0</v>
      </c>
      <c r="AT680">
        <v>749.29200000000003</v>
      </c>
      <c r="AU680">
        <v>0</v>
      </c>
      <c r="AV680" t="s">
        <v>204</v>
      </c>
      <c r="AW680">
        <v>0</v>
      </c>
      <c r="AX680">
        <v>-1.4419999999999999</v>
      </c>
      <c r="AY680">
        <v>-3.5999999999999997E-2</v>
      </c>
      <c r="AZ680">
        <v>0</v>
      </c>
      <c r="BA680">
        <v>0</v>
      </c>
      <c r="BB680">
        <v>0</v>
      </c>
      <c r="BC680">
        <v>0</v>
      </c>
      <c r="BD680">
        <v>397.02218852458998</v>
      </c>
      <c r="BE680">
        <v>-16.417592339864399</v>
      </c>
      <c r="BF680">
        <v>4.92934256470335</v>
      </c>
      <c r="BG680">
        <v>-1</v>
      </c>
      <c r="BH680">
        <v>0</v>
      </c>
      <c r="BI680">
        <v>0</v>
      </c>
      <c r="BJ680" t="s">
        <v>205</v>
      </c>
      <c r="BK680">
        <v>1.88473</v>
      </c>
      <c r="BL680">
        <v>1.88171</v>
      </c>
      <c r="BM680">
        <v>1.88323</v>
      </c>
      <c r="BN680">
        <v>1.8818699999999999</v>
      </c>
      <c r="BO680">
        <v>1.8838200000000001</v>
      </c>
      <c r="BP680">
        <v>1.8830899999999999</v>
      </c>
      <c r="BQ680">
        <v>1.8847700000000001</v>
      </c>
      <c r="BR680">
        <v>1.8823000000000001</v>
      </c>
      <c r="BS680" t="s">
        <v>206</v>
      </c>
      <c r="BT680" t="s">
        <v>17</v>
      </c>
      <c r="BU680" t="s">
        <v>17</v>
      </c>
      <c r="BV680" t="s">
        <v>17</v>
      </c>
      <c r="BW680" t="s">
        <v>207</v>
      </c>
      <c r="BX680" t="s">
        <v>208</v>
      </c>
      <c r="BY680" t="s">
        <v>209</v>
      </c>
      <c r="BZ680" t="s">
        <v>209</v>
      </c>
      <c r="CA680" t="s">
        <v>209</v>
      </c>
      <c r="CB680" t="s">
        <v>209</v>
      </c>
      <c r="CC680">
        <v>5</v>
      </c>
      <c r="CD680">
        <v>0</v>
      </c>
      <c r="CE680">
        <v>0</v>
      </c>
      <c r="CF680">
        <v>0</v>
      </c>
      <c r="CG680">
        <v>0</v>
      </c>
      <c r="CH680">
        <v>2</v>
      </c>
      <c r="CI680">
        <v>1327.86</v>
      </c>
      <c r="CJ680">
        <v>-0.19705700000000001</v>
      </c>
      <c r="CK680">
        <v>7.2850299999999999</v>
      </c>
      <c r="CL680">
        <v>9.9421400000000002</v>
      </c>
      <c r="CM680">
        <v>29.999700000000001</v>
      </c>
      <c r="CN680">
        <v>9.8088200000000008</v>
      </c>
      <c r="CO680">
        <v>10.015700000000001</v>
      </c>
      <c r="CP680">
        <v>-1</v>
      </c>
      <c r="CQ680">
        <v>0</v>
      </c>
      <c r="CR680">
        <v>100</v>
      </c>
      <c r="CS680">
        <v>-999.9</v>
      </c>
      <c r="CT680">
        <v>400</v>
      </c>
      <c r="CU680">
        <v>8.3996499999999994</v>
      </c>
      <c r="CV680">
        <v>103.849</v>
      </c>
      <c r="CW680">
        <v>103.34699999999999</v>
      </c>
    </row>
    <row r="681" spans="1:101" x14ac:dyDescent="0.2">
      <c r="A681">
        <v>667</v>
      </c>
      <c r="B681">
        <v>1550581818.3</v>
      </c>
      <c r="C681">
        <v>2646.7999999523199</v>
      </c>
      <c r="D681" t="s">
        <v>1552</v>
      </c>
      <c r="E681" t="s">
        <v>1553</v>
      </c>
      <c r="F681">
        <f t="shared" si="150"/>
        <v>8356</v>
      </c>
      <c r="G681">
        <f t="shared" si="151"/>
        <v>42.843709353108935</v>
      </c>
      <c r="H681">
        <f t="shared" si="152"/>
        <v>-1.5360645644769075</v>
      </c>
      <c r="I681" t="s">
        <v>197</v>
      </c>
      <c r="J681" t="s">
        <v>198</v>
      </c>
      <c r="K681" t="s">
        <v>199</v>
      </c>
      <c r="L681" t="s">
        <v>200</v>
      </c>
      <c r="M681" t="s">
        <v>1404</v>
      </c>
      <c r="N681" t="s">
        <v>1405</v>
      </c>
      <c r="O681" t="s">
        <v>203</v>
      </c>
      <c r="P681" t="s">
        <v>330</v>
      </c>
      <c r="Q681">
        <v>1550581818.3</v>
      </c>
      <c r="R681">
        <f t="shared" si="153"/>
        <v>6.3414249600081901E-3</v>
      </c>
      <c r="S681">
        <f t="shared" si="154"/>
        <v>18.999613779277837</v>
      </c>
      <c r="T681">
        <f t="shared" si="155"/>
        <v>78.927842725816163</v>
      </c>
      <c r="U681">
        <f t="shared" si="156"/>
        <v>0.78462578814543393</v>
      </c>
      <c r="V681">
        <f t="shared" si="157"/>
        <v>0.99410519918947959</v>
      </c>
      <c r="W681">
        <v>115</v>
      </c>
      <c r="X681">
        <v>8</v>
      </c>
      <c r="Y681">
        <f t="shared" si="158"/>
        <v>1</v>
      </c>
      <c r="Z681">
        <f t="shared" si="159"/>
        <v>0</v>
      </c>
      <c r="AA681">
        <f t="shared" si="160"/>
        <v>56657.211676701991</v>
      </c>
      <c r="AB681">
        <f t="shared" si="161"/>
        <v>751.846</v>
      </c>
      <c r="AC681">
        <f t="shared" si="162"/>
        <v>368.40454</v>
      </c>
      <c r="AD681">
        <f t="shared" si="163"/>
        <v>0.49</v>
      </c>
      <c r="AE681">
        <f t="shared" si="164"/>
        <v>0.39</v>
      </c>
      <c r="AF681">
        <v>10</v>
      </c>
      <c r="AG681">
        <v>1550581818.3</v>
      </c>
      <c r="AH681">
        <v>383.899</v>
      </c>
      <c r="AI681">
        <v>398.88200000000001</v>
      </c>
      <c r="AJ681">
        <v>7.8656300000000003</v>
      </c>
      <c r="AK681">
        <v>3.46767</v>
      </c>
      <c r="AL681">
        <v>1430.56</v>
      </c>
      <c r="AM681">
        <v>99.729699999999994</v>
      </c>
      <c r="AN681">
        <v>2.40118E-2</v>
      </c>
      <c r="AO681">
        <v>6.8302699999999996</v>
      </c>
      <c r="AP681">
        <v>999.9</v>
      </c>
      <c r="AQ681">
        <v>999.9</v>
      </c>
      <c r="AR681">
        <v>10022.5</v>
      </c>
      <c r="AS681">
        <v>0</v>
      </c>
      <c r="AT681">
        <v>751.846</v>
      </c>
      <c r="AU681">
        <v>0</v>
      </c>
      <c r="AV681" t="s">
        <v>204</v>
      </c>
      <c r="AW681">
        <v>0</v>
      </c>
      <c r="AX681">
        <v>-1.4419999999999999</v>
      </c>
      <c r="AY681">
        <v>-3.5999999999999997E-2</v>
      </c>
      <c r="AZ681">
        <v>0</v>
      </c>
      <c r="BA681">
        <v>0</v>
      </c>
      <c r="BB681">
        <v>0</v>
      </c>
      <c r="BC681">
        <v>0</v>
      </c>
      <c r="BD681">
        <v>396.53531967213098</v>
      </c>
      <c r="BE681">
        <v>-17.125713161767798</v>
      </c>
      <c r="BF681">
        <v>5.1133179569587899</v>
      </c>
      <c r="BG681">
        <v>-1</v>
      </c>
      <c r="BH681">
        <v>0</v>
      </c>
      <c r="BI681">
        <v>0</v>
      </c>
      <c r="BJ681" t="s">
        <v>205</v>
      </c>
      <c r="BK681">
        <v>1.88472</v>
      </c>
      <c r="BL681">
        <v>1.88171</v>
      </c>
      <c r="BM681">
        <v>1.88323</v>
      </c>
      <c r="BN681">
        <v>1.88188</v>
      </c>
      <c r="BO681">
        <v>1.8838200000000001</v>
      </c>
      <c r="BP681">
        <v>1.8830899999999999</v>
      </c>
      <c r="BQ681">
        <v>1.8847700000000001</v>
      </c>
      <c r="BR681">
        <v>1.8823000000000001</v>
      </c>
      <c r="BS681" t="s">
        <v>206</v>
      </c>
      <c r="BT681" t="s">
        <v>17</v>
      </c>
      <c r="BU681" t="s">
        <v>17</v>
      </c>
      <c r="BV681" t="s">
        <v>17</v>
      </c>
      <c r="BW681" t="s">
        <v>207</v>
      </c>
      <c r="BX681" t="s">
        <v>208</v>
      </c>
      <c r="BY681" t="s">
        <v>209</v>
      </c>
      <c r="BZ681" t="s">
        <v>209</v>
      </c>
      <c r="CA681" t="s">
        <v>209</v>
      </c>
      <c r="CB681" t="s">
        <v>209</v>
      </c>
      <c r="CC681">
        <v>5</v>
      </c>
      <c r="CD681">
        <v>0</v>
      </c>
      <c r="CE681">
        <v>0</v>
      </c>
      <c r="CF681">
        <v>0</v>
      </c>
      <c r="CG681">
        <v>0</v>
      </c>
      <c r="CH681">
        <v>2</v>
      </c>
      <c r="CI681">
        <v>1340.2</v>
      </c>
      <c r="CJ681">
        <v>-0.19705700000000001</v>
      </c>
      <c r="CK681">
        <v>7.2898300000000003</v>
      </c>
      <c r="CL681">
        <v>9.9398599999999995</v>
      </c>
      <c r="CM681">
        <v>29.999700000000001</v>
      </c>
      <c r="CN681">
        <v>9.8059799999999999</v>
      </c>
      <c r="CO681">
        <v>10.0122</v>
      </c>
      <c r="CP681">
        <v>-1</v>
      </c>
      <c r="CQ681">
        <v>0</v>
      </c>
      <c r="CR681">
        <v>100</v>
      </c>
      <c r="CS681">
        <v>-999.9</v>
      </c>
      <c r="CT681">
        <v>400</v>
      </c>
      <c r="CU681">
        <v>8.3996499999999994</v>
      </c>
      <c r="CV681">
        <v>103.849</v>
      </c>
      <c r="CW681">
        <v>103.348</v>
      </c>
    </row>
    <row r="682" spans="1:101" x14ac:dyDescent="0.2">
      <c r="A682">
        <v>668</v>
      </c>
      <c r="B682">
        <v>1550581820.3</v>
      </c>
      <c r="C682">
        <v>2648.7999999523199</v>
      </c>
      <c r="D682" t="s">
        <v>1554</v>
      </c>
      <c r="E682" t="s">
        <v>1555</v>
      </c>
      <c r="F682">
        <f t="shared" si="150"/>
        <v>8356</v>
      </c>
      <c r="G682">
        <f t="shared" si="151"/>
        <v>42.840999956757557</v>
      </c>
      <c r="H682">
        <f t="shared" si="152"/>
        <v>-1.5940276094879682</v>
      </c>
      <c r="I682" t="s">
        <v>197</v>
      </c>
      <c r="J682" t="s">
        <v>198</v>
      </c>
      <c r="K682" t="s">
        <v>199</v>
      </c>
      <c r="L682" t="s">
        <v>200</v>
      </c>
      <c r="M682" t="s">
        <v>1404</v>
      </c>
      <c r="N682" t="s">
        <v>1405</v>
      </c>
      <c r="O682" t="s">
        <v>203</v>
      </c>
      <c r="P682" t="s">
        <v>330</v>
      </c>
      <c r="Q682">
        <v>1550581820.3</v>
      </c>
      <c r="R682">
        <f t="shared" si="153"/>
        <v>6.3972263326632492E-3</v>
      </c>
      <c r="S682">
        <f t="shared" si="154"/>
        <v>19.95562306757045</v>
      </c>
      <c r="T682">
        <f t="shared" si="155"/>
        <v>79.221357632646672</v>
      </c>
      <c r="U682">
        <f t="shared" si="156"/>
        <v>0.78836510811526406</v>
      </c>
      <c r="V682">
        <f t="shared" si="157"/>
        <v>0.99514213297246412</v>
      </c>
      <c r="W682">
        <v>134</v>
      </c>
      <c r="X682">
        <v>9</v>
      </c>
      <c r="Y682">
        <f t="shared" si="158"/>
        <v>1</v>
      </c>
      <c r="Z682">
        <f t="shared" si="159"/>
        <v>0</v>
      </c>
      <c r="AA682">
        <f t="shared" si="160"/>
        <v>56524.891974732665</v>
      </c>
      <c r="AB682">
        <f t="shared" si="161"/>
        <v>751.94899999999996</v>
      </c>
      <c r="AC682">
        <f t="shared" si="162"/>
        <v>368.45500999999996</v>
      </c>
      <c r="AD682">
        <f t="shared" si="163"/>
        <v>0.49</v>
      </c>
      <c r="AE682">
        <f t="shared" si="164"/>
        <v>0.39</v>
      </c>
      <c r="AF682">
        <v>10</v>
      </c>
      <c r="AG682">
        <v>1550581820.3</v>
      </c>
      <c r="AH682">
        <v>383.221</v>
      </c>
      <c r="AI682">
        <v>398.88400000000001</v>
      </c>
      <c r="AJ682">
        <v>7.9031599999999997</v>
      </c>
      <c r="AK682">
        <v>3.4667300000000001</v>
      </c>
      <c r="AL682">
        <v>1430.58</v>
      </c>
      <c r="AM682">
        <v>99.728800000000007</v>
      </c>
      <c r="AN682">
        <v>2.4350400000000001E-2</v>
      </c>
      <c r="AO682">
        <v>6.8454499999999996</v>
      </c>
      <c r="AP682">
        <v>999.9</v>
      </c>
      <c r="AQ682">
        <v>999.9</v>
      </c>
      <c r="AR682">
        <v>9998.75</v>
      </c>
      <c r="AS682">
        <v>0</v>
      </c>
      <c r="AT682">
        <v>751.94899999999996</v>
      </c>
      <c r="AU682">
        <v>0</v>
      </c>
      <c r="AV682" t="s">
        <v>204</v>
      </c>
      <c r="AW682">
        <v>0</v>
      </c>
      <c r="AX682">
        <v>-1.4419999999999999</v>
      </c>
      <c r="AY682">
        <v>-3.5999999999999997E-2</v>
      </c>
      <c r="AZ682">
        <v>0</v>
      </c>
      <c r="BA682">
        <v>0</v>
      </c>
      <c r="BB682">
        <v>0</v>
      </c>
      <c r="BC682">
        <v>0</v>
      </c>
      <c r="BD682">
        <v>396.02745081967203</v>
      </c>
      <c r="BE682">
        <v>-17.773744320453599</v>
      </c>
      <c r="BF682">
        <v>5.2787320774918998</v>
      </c>
      <c r="BG682">
        <v>-1</v>
      </c>
      <c r="BH682">
        <v>0</v>
      </c>
      <c r="BI682">
        <v>0</v>
      </c>
      <c r="BJ682" t="s">
        <v>205</v>
      </c>
      <c r="BK682">
        <v>1.88472</v>
      </c>
      <c r="BL682">
        <v>1.88171</v>
      </c>
      <c r="BM682">
        <v>1.88323</v>
      </c>
      <c r="BN682">
        <v>1.88188</v>
      </c>
      <c r="BO682">
        <v>1.8837999999999999</v>
      </c>
      <c r="BP682">
        <v>1.8830899999999999</v>
      </c>
      <c r="BQ682">
        <v>1.8847799999999999</v>
      </c>
      <c r="BR682">
        <v>1.88232</v>
      </c>
      <c r="BS682" t="s">
        <v>206</v>
      </c>
      <c r="BT682" t="s">
        <v>17</v>
      </c>
      <c r="BU682" t="s">
        <v>17</v>
      </c>
      <c r="BV682" t="s">
        <v>17</v>
      </c>
      <c r="BW682" t="s">
        <v>207</v>
      </c>
      <c r="BX682" t="s">
        <v>208</v>
      </c>
      <c r="BY682" t="s">
        <v>209</v>
      </c>
      <c r="BZ682" t="s">
        <v>209</v>
      </c>
      <c r="CA682" t="s">
        <v>209</v>
      </c>
      <c r="CB682" t="s">
        <v>209</v>
      </c>
      <c r="CC682">
        <v>5</v>
      </c>
      <c r="CD682">
        <v>0</v>
      </c>
      <c r="CE682">
        <v>0</v>
      </c>
      <c r="CF682">
        <v>0</v>
      </c>
      <c r="CG682">
        <v>0</v>
      </c>
      <c r="CH682">
        <v>2</v>
      </c>
      <c r="CI682">
        <v>1326.06</v>
      </c>
      <c r="CJ682">
        <v>-0.19705700000000001</v>
      </c>
      <c r="CK682">
        <v>7.2947800000000003</v>
      </c>
      <c r="CL682">
        <v>9.9375599999999995</v>
      </c>
      <c r="CM682">
        <v>29.999700000000001</v>
      </c>
      <c r="CN682">
        <v>9.8031299999999995</v>
      </c>
      <c r="CO682">
        <v>10.008800000000001</v>
      </c>
      <c r="CP682">
        <v>-1</v>
      </c>
      <c r="CQ682">
        <v>0</v>
      </c>
      <c r="CR682">
        <v>100</v>
      </c>
      <c r="CS682">
        <v>-999.9</v>
      </c>
      <c r="CT682">
        <v>400</v>
      </c>
      <c r="CU682">
        <v>7.9065500000000002</v>
      </c>
      <c r="CV682">
        <v>103.849</v>
      </c>
      <c r="CW682">
        <v>103.349</v>
      </c>
    </row>
    <row r="683" spans="1:101" x14ac:dyDescent="0.2">
      <c r="A683">
        <v>669</v>
      </c>
      <c r="B683">
        <v>1550581822.3</v>
      </c>
      <c r="C683">
        <v>2650.7999999523199</v>
      </c>
      <c r="D683" t="s">
        <v>1556</v>
      </c>
      <c r="E683" t="s">
        <v>1557</v>
      </c>
      <c r="F683">
        <f t="shared" si="150"/>
        <v>8356</v>
      </c>
      <c r="G683">
        <f t="shared" si="151"/>
        <v>42.839654841439362</v>
      </c>
      <c r="H683">
        <f t="shared" si="152"/>
        <v>-1.6451653831797646</v>
      </c>
      <c r="I683" t="s">
        <v>197</v>
      </c>
      <c r="J683" t="s">
        <v>198</v>
      </c>
      <c r="K683" t="s">
        <v>199</v>
      </c>
      <c r="L683" t="s">
        <v>200</v>
      </c>
      <c r="M683" t="s">
        <v>1404</v>
      </c>
      <c r="N683" t="s">
        <v>1405</v>
      </c>
      <c r="O683" t="s">
        <v>203</v>
      </c>
      <c r="P683" t="s">
        <v>330</v>
      </c>
      <c r="Q683">
        <v>1550581822.3</v>
      </c>
      <c r="R683">
        <f t="shared" si="153"/>
        <v>6.4338309378584356E-3</v>
      </c>
      <c r="S683">
        <f t="shared" si="154"/>
        <v>20.778541261880438</v>
      </c>
      <c r="T683">
        <f t="shared" si="155"/>
        <v>79.426245441151735</v>
      </c>
      <c r="U683">
        <f t="shared" si="156"/>
        <v>0.79085087214561001</v>
      </c>
      <c r="V683">
        <f t="shared" si="157"/>
        <v>0.99570471668784222</v>
      </c>
      <c r="W683">
        <v>132</v>
      </c>
      <c r="X683">
        <v>9</v>
      </c>
      <c r="Y683">
        <f t="shared" si="158"/>
        <v>1</v>
      </c>
      <c r="Z683">
        <f t="shared" si="159"/>
        <v>0</v>
      </c>
      <c r="AA683">
        <f t="shared" si="160"/>
        <v>56502.782207926546</v>
      </c>
      <c r="AB683">
        <f t="shared" si="161"/>
        <v>751.90800000000002</v>
      </c>
      <c r="AC683">
        <f t="shared" si="162"/>
        <v>368.43491999999998</v>
      </c>
      <c r="AD683">
        <f t="shared" si="163"/>
        <v>0.49</v>
      </c>
      <c r="AE683">
        <f t="shared" si="164"/>
        <v>0.39</v>
      </c>
      <c r="AF683">
        <v>10</v>
      </c>
      <c r="AG683">
        <v>1550581822.3</v>
      </c>
      <c r="AH683">
        <v>382.61599999999999</v>
      </c>
      <c r="AI683">
        <v>398.86200000000002</v>
      </c>
      <c r="AJ683">
        <v>7.9280999999999997</v>
      </c>
      <c r="AK683">
        <v>3.4662099999999998</v>
      </c>
      <c r="AL683">
        <v>1430.52</v>
      </c>
      <c r="AM683">
        <v>99.7286</v>
      </c>
      <c r="AN683">
        <v>2.42881E-2</v>
      </c>
      <c r="AO683">
        <v>6.8536799999999998</v>
      </c>
      <c r="AP683">
        <v>999.9</v>
      </c>
      <c r="AQ683">
        <v>999.9</v>
      </c>
      <c r="AR683">
        <v>9995</v>
      </c>
      <c r="AS683">
        <v>0</v>
      </c>
      <c r="AT683">
        <v>751.90800000000002</v>
      </c>
      <c r="AU683">
        <v>0</v>
      </c>
      <c r="AV683" t="s">
        <v>204</v>
      </c>
      <c r="AW683">
        <v>0</v>
      </c>
      <c r="AX683">
        <v>-1.4419999999999999</v>
      </c>
      <c r="AY683">
        <v>-3.5999999999999997E-2</v>
      </c>
      <c r="AZ683">
        <v>0</v>
      </c>
      <c r="BA683">
        <v>0</v>
      </c>
      <c r="BB683">
        <v>0</v>
      </c>
      <c r="BC683">
        <v>0</v>
      </c>
      <c r="BD683">
        <v>395.49677868852501</v>
      </c>
      <c r="BE683">
        <v>-18.344978438376799</v>
      </c>
      <c r="BF683">
        <v>5.4250156613996099</v>
      </c>
      <c r="BG683">
        <v>-1</v>
      </c>
      <c r="BH683">
        <v>0</v>
      </c>
      <c r="BI683">
        <v>0</v>
      </c>
      <c r="BJ683" t="s">
        <v>205</v>
      </c>
      <c r="BK683">
        <v>1.88472</v>
      </c>
      <c r="BL683">
        <v>1.88171</v>
      </c>
      <c r="BM683">
        <v>1.88324</v>
      </c>
      <c r="BN683">
        <v>1.8818699999999999</v>
      </c>
      <c r="BO683">
        <v>1.88381</v>
      </c>
      <c r="BP683">
        <v>1.8830899999999999</v>
      </c>
      <c r="BQ683">
        <v>1.8847700000000001</v>
      </c>
      <c r="BR683">
        <v>1.8823000000000001</v>
      </c>
      <c r="BS683" t="s">
        <v>206</v>
      </c>
      <c r="BT683" t="s">
        <v>17</v>
      </c>
      <c r="BU683" t="s">
        <v>17</v>
      </c>
      <c r="BV683" t="s">
        <v>17</v>
      </c>
      <c r="BW683" t="s">
        <v>207</v>
      </c>
      <c r="BX683" t="s">
        <v>208</v>
      </c>
      <c r="BY683" t="s">
        <v>209</v>
      </c>
      <c r="BZ683" t="s">
        <v>209</v>
      </c>
      <c r="CA683" t="s">
        <v>209</v>
      </c>
      <c r="CB683" t="s">
        <v>209</v>
      </c>
      <c r="CC683">
        <v>5</v>
      </c>
      <c r="CD683">
        <v>0</v>
      </c>
      <c r="CE683">
        <v>0</v>
      </c>
      <c r="CF683">
        <v>0</v>
      </c>
      <c r="CG683">
        <v>0</v>
      </c>
      <c r="CH683">
        <v>2</v>
      </c>
      <c r="CI683">
        <v>1326.9</v>
      </c>
      <c r="CJ683">
        <v>-0.19705700000000001</v>
      </c>
      <c r="CK683">
        <v>7.2997699999999996</v>
      </c>
      <c r="CL683">
        <v>9.9352699999999992</v>
      </c>
      <c r="CM683">
        <v>29.9998</v>
      </c>
      <c r="CN683">
        <v>9.8002800000000008</v>
      </c>
      <c r="CO683">
        <v>10.0052</v>
      </c>
      <c r="CP683">
        <v>-1</v>
      </c>
      <c r="CQ683">
        <v>0</v>
      </c>
      <c r="CR683">
        <v>100</v>
      </c>
      <c r="CS683">
        <v>-999.9</v>
      </c>
      <c r="CT683">
        <v>400</v>
      </c>
      <c r="CU683">
        <v>7.9225099999999999</v>
      </c>
      <c r="CV683">
        <v>103.85</v>
      </c>
      <c r="CW683">
        <v>103.348</v>
      </c>
    </row>
    <row r="684" spans="1:101" x14ac:dyDescent="0.2">
      <c r="A684">
        <v>670</v>
      </c>
      <c r="B684">
        <v>1550581824.3</v>
      </c>
      <c r="C684">
        <v>2652.7999999523199</v>
      </c>
      <c r="D684" t="s">
        <v>1558</v>
      </c>
      <c r="E684" t="s">
        <v>1559</v>
      </c>
      <c r="F684">
        <f t="shared" si="150"/>
        <v>8356</v>
      </c>
      <c r="G684">
        <f t="shared" si="151"/>
        <v>42.838912937909257</v>
      </c>
      <c r="H684">
        <f t="shared" si="152"/>
        <v>-1.687680119291002</v>
      </c>
      <c r="I684" t="s">
        <v>197</v>
      </c>
      <c r="J684" t="s">
        <v>198</v>
      </c>
      <c r="K684" t="s">
        <v>199</v>
      </c>
      <c r="L684" t="s">
        <v>200</v>
      </c>
      <c r="M684" t="s">
        <v>1404</v>
      </c>
      <c r="N684" t="s">
        <v>1405</v>
      </c>
      <c r="O684" t="s">
        <v>203</v>
      </c>
      <c r="P684" t="s">
        <v>330</v>
      </c>
      <c r="Q684">
        <v>1550581824.3</v>
      </c>
      <c r="R684">
        <f t="shared" si="153"/>
        <v>6.4741166148994502E-3</v>
      </c>
      <c r="S684">
        <f t="shared" si="154"/>
        <v>21.642650501907127</v>
      </c>
      <c r="T684">
        <f t="shared" si="155"/>
        <v>79.682158685791606</v>
      </c>
      <c r="U684">
        <f t="shared" si="156"/>
        <v>0.79367855086127204</v>
      </c>
      <c r="V684">
        <f t="shared" si="157"/>
        <v>0.99605553357428755</v>
      </c>
      <c r="W684">
        <v>128</v>
      </c>
      <c r="X684">
        <v>9</v>
      </c>
      <c r="Y684">
        <f t="shared" si="158"/>
        <v>1</v>
      </c>
      <c r="Z684">
        <f t="shared" si="159"/>
        <v>0</v>
      </c>
      <c r="AA684">
        <f t="shared" si="160"/>
        <v>56596.674987245548</v>
      </c>
      <c r="AB684">
        <f t="shared" si="161"/>
        <v>750.86699999999996</v>
      </c>
      <c r="AC684">
        <f t="shared" si="162"/>
        <v>367.92482999999999</v>
      </c>
      <c r="AD684">
        <f t="shared" si="163"/>
        <v>0.49</v>
      </c>
      <c r="AE684">
        <f t="shared" si="164"/>
        <v>0.39</v>
      </c>
      <c r="AF684">
        <v>10</v>
      </c>
      <c r="AG684">
        <v>1550581824.3</v>
      </c>
      <c r="AH684">
        <v>381.976</v>
      </c>
      <c r="AI684">
        <v>398.839</v>
      </c>
      <c r="AJ684">
        <v>7.9564399999999997</v>
      </c>
      <c r="AK684">
        <v>3.4653900000000002</v>
      </c>
      <c r="AL684">
        <v>1430.09</v>
      </c>
      <c r="AM684">
        <v>99.728700000000003</v>
      </c>
      <c r="AN684">
        <v>2.4273800000000002E-2</v>
      </c>
      <c r="AO684">
        <v>6.8588100000000001</v>
      </c>
      <c r="AP684">
        <v>999.9</v>
      </c>
      <c r="AQ684">
        <v>999.9</v>
      </c>
      <c r="AR684">
        <v>10012.5</v>
      </c>
      <c r="AS684">
        <v>0</v>
      </c>
      <c r="AT684">
        <v>750.86699999999996</v>
      </c>
      <c r="AU684">
        <v>0</v>
      </c>
      <c r="AV684" t="s">
        <v>204</v>
      </c>
      <c r="AW684">
        <v>0</v>
      </c>
      <c r="AX684">
        <v>-1.4419999999999999</v>
      </c>
      <c r="AY684">
        <v>-3.5999999999999997E-2</v>
      </c>
      <c r="AZ684">
        <v>0</v>
      </c>
      <c r="BA684">
        <v>0</v>
      </c>
      <c r="BB684">
        <v>0</v>
      </c>
      <c r="BC684">
        <v>0</v>
      </c>
      <c r="BD684">
        <v>394.94571311475403</v>
      </c>
      <c r="BE684">
        <v>-18.8199170579704</v>
      </c>
      <c r="BF684">
        <v>5.5481903407364399</v>
      </c>
      <c r="BG684">
        <v>-1</v>
      </c>
      <c r="BH684">
        <v>0</v>
      </c>
      <c r="BI684">
        <v>0</v>
      </c>
      <c r="BJ684" t="s">
        <v>205</v>
      </c>
      <c r="BK684">
        <v>1.8847100000000001</v>
      </c>
      <c r="BL684">
        <v>1.88171</v>
      </c>
      <c r="BM684">
        <v>1.88323</v>
      </c>
      <c r="BN684">
        <v>1.8818699999999999</v>
      </c>
      <c r="BO684">
        <v>1.8838200000000001</v>
      </c>
      <c r="BP684">
        <v>1.8830899999999999</v>
      </c>
      <c r="BQ684">
        <v>1.8847700000000001</v>
      </c>
      <c r="BR684">
        <v>1.8823000000000001</v>
      </c>
      <c r="BS684" t="s">
        <v>206</v>
      </c>
      <c r="BT684" t="s">
        <v>17</v>
      </c>
      <c r="BU684" t="s">
        <v>17</v>
      </c>
      <c r="BV684" t="s">
        <v>17</v>
      </c>
      <c r="BW684" t="s">
        <v>207</v>
      </c>
      <c r="BX684" t="s">
        <v>208</v>
      </c>
      <c r="BY684" t="s">
        <v>209</v>
      </c>
      <c r="BZ684" t="s">
        <v>209</v>
      </c>
      <c r="CA684" t="s">
        <v>209</v>
      </c>
      <c r="CB684" t="s">
        <v>209</v>
      </c>
      <c r="CC684">
        <v>5</v>
      </c>
      <c r="CD684">
        <v>0</v>
      </c>
      <c r="CE684">
        <v>0</v>
      </c>
      <c r="CF684">
        <v>0</v>
      </c>
      <c r="CG684">
        <v>0</v>
      </c>
      <c r="CH684">
        <v>2</v>
      </c>
      <c r="CI684">
        <v>1329.68</v>
      </c>
      <c r="CJ684">
        <v>-0.19705700000000001</v>
      </c>
      <c r="CK684">
        <v>7.3048099999999998</v>
      </c>
      <c r="CL684">
        <v>9.9329900000000002</v>
      </c>
      <c r="CM684">
        <v>29.9998</v>
      </c>
      <c r="CN684">
        <v>9.7974300000000003</v>
      </c>
      <c r="CO684">
        <v>10.0015</v>
      </c>
      <c r="CP684">
        <v>-1</v>
      </c>
      <c r="CQ684">
        <v>0</v>
      </c>
      <c r="CR684">
        <v>100</v>
      </c>
      <c r="CS684">
        <v>-999.9</v>
      </c>
      <c r="CT684">
        <v>400</v>
      </c>
      <c r="CU684">
        <v>7.9177400000000002</v>
      </c>
      <c r="CV684">
        <v>103.849</v>
      </c>
      <c r="CW684">
        <v>103.348</v>
      </c>
    </row>
    <row r="685" spans="1:101" x14ac:dyDescent="0.2">
      <c r="A685">
        <v>671</v>
      </c>
      <c r="B685">
        <v>1550581826.3</v>
      </c>
      <c r="C685">
        <v>2654.7999999523199</v>
      </c>
      <c r="D685" t="s">
        <v>1560</v>
      </c>
      <c r="E685" t="s">
        <v>1561</v>
      </c>
      <c r="F685">
        <f t="shared" si="150"/>
        <v>8356</v>
      </c>
      <c r="G685">
        <f t="shared" si="151"/>
        <v>42.834939811062391</v>
      </c>
      <c r="H685">
        <f t="shared" si="152"/>
        <v>-1.7214223566892948</v>
      </c>
      <c r="I685" t="s">
        <v>197</v>
      </c>
      <c r="J685" t="s">
        <v>198</v>
      </c>
      <c r="K685" t="s">
        <v>199</v>
      </c>
      <c r="L685" t="s">
        <v>200</v>
      </c>
      <c r="M685" t="s">
        <v>1404</v>
      </c>
      <c r="N685" t="s">
        <v>1405</v>
      </c>
      <c r="O685" t="s">
        <v>203</v>
      </c>
      <c r="P685" t="s">
        <v>330</v>
      </c>
      <c r="Q685">
        <v>1550581826.3</v>
      </c>
      <c r="R685">
        <f t="shared" si="153"/>
        <v>6.532172949512729E-3</v>
      </c>
      <c r="S685">
        <f t="shared" si="154"/>
        <v>22.562734405681173</v>
      </c>
      <c r="T685">
        <f t="shared" si="155"/>
        <v>79.923907158176775</v>
      </c>
      <c r="U685">
        <f t="shared" si="156"/>
        <v>0.79766112382290799</v>
      </c>
      <c r="V685">
        <f t="shared" si="157"/>
        <v>0.99802568741323305</v>
      </c>
      <c r="W685">
        <v>132</v>
      </c>
      <c r="X685">
        <v>9</v>
      </c>
      <c r="Y685">
        <f t="shared" si="158"/>
        <v>1</v>
      </c>
      <c r="Z685">
        <f t="shared" si="159"/>
        <v>0</v>
      </c>
      <c r="AA685">
        <f t="shared" si="160"/>
        <v>56449.110012547397</v>
      </c>
      <c r="AB685">
        <f t="shared" si="161"/>
        <v>748.49800000000005</v>
      </c>
      <c r="AC685">
        <f t="shared" si="162"/>
        <v>366.76402000000002</v>
      </c>
      <c r="AD685">
        <f t="shared" si="163"/>
        <v>0.49</v>
      </c>
      <c r="AE685">
        <f t="shared" si="164"/>
        <v>0.39</v>
      </c>
      <c r="AF685">
        <v>10</v>
      </c>
      <c r="AG685">
        <v>1550581826.3</v>
      </c>
      <c r="AH685">
        <v>381.327</v>
      </c>
      <c r="AI685">
        <v>398.84800000000001</v>
      </c>
      <c r="AJ685">
        <v>7.9962799999999996</v>
      </c>
      <c r="AK685">
        <v>3.4645999999999999</v>
      </c>
      <c r="AL685">
        <v>1429.92</v>
      </c>
      <c r="AM685">
        <v>99.729699999999994</v>
      </c>
      <c r="AN685">
        <v>2.43261E-2</v>
      </c>
      <c r="AO685">
        <v>6.8875900000000003</v>
      </c>
      <c r="AP685">
        <v>999.9</v>
      </c>
      <c r="AQ685">
        <v>999.9</v>
      </c>
      <c r="AR685">
        <v>9986.25</v>
      </c>
      <c r="AS685">
        <v>0</v>
      </c>
      <c r="AT685">
        <v>748.49800000000005</v>
      </c>
      <c r="AU685">
        <v>0</v>
      </c>
      <c r="AV685" t="s">
        <v>204</v>
      </c>
      <c r="AW685">
        <v>0</v>
      </c>
      <c r="AX685">
        <v>-1.4419999999999999</v>
      </c>
      <c r="AY685">
        <v>-3.5999999999999997E-2</v>
      </c>
      <c r="AZ685">
        <v>0</v>
      </c>
      <c r="BA685">
        <v>0</v>
      </c>
      <c r="BB685">
        <v>0</v>
      </c>
      <c r="BC685">
        <v>0</v>
      </c>
      <c r="BD685">
        <v>394.374090163934</v>
      </c>
      <c r="BE685">
        <v>-19.198740206396799</v>
      </c>
      <c r="BF685">
        <v>5.6480744404897099</v>
      </c>
      <c r="BG685">
        <v>-1</v>
      </c>
      <c r="BH685">
        <v>0</v>
      </c>
      <c r="BI685">
        <v>0</v>
      </c>
      <c r="BJ685" t="s">
        <v>205</v>
      </c>
      <c r="BK685">
        <v>1.88472</v>
      </c>
      <c r="BL685">
        <v>1.8816999999999999</v>
      </c>
      <c r="BM685">
        <v>1.8832199999999999</v>
      </c>
      <c r="BN685">
        <v>1.8818699999999999</v>
      </c>
      <c r="BO685">
        <v>1.88381</v>
      </c>
      <c r="BP685">
        <v>1.8830899999999999</v>
      </c>
      <c r="BQ685">
        <v>1.8847700000000001</v>
      </c>
      <c r="BR685">
        <v>1.8823099999999999</v>
      </c>
      <c r="BS685" t="s">
        <v>206</v>
      </c>
      <c r="BT685" t="s">
        <v>17</v>
      </c>
      <c r="BU685" t="s">
        <v>17</v>
      </c>
      <c r="BV685" t="s">
        <v>17</v>
      </c>
      <c r="BW685" t="s">
        <v>207</v>
      </c>
      <c r="BX685" t="s">
        <v>208</v>
      </c>
      <c r="BY685" t="s">
        <v>209</v>
      </c>
      <c r="BZ685" t="s">
        <v>209</v>
      </c>
      <c r="CA685" t="s">
        <v>209</v>
      </c>
      <c r="CB685" t="s">
        <v>209</v>
      </c>
      <c r="CC685">
        <v>5</v>
      </c>
      <c r="CD685">
        <v>0</v>
      </c>
      <c r="CE685">
        <v>0</v>
      </c>
      <c r="CF685">
        <v>0</v>
      </c>
      <c r="CG685">
        <v>0</v>
      </c>
      <c r="CH685">
        <v>2</v>
      </c>
      <c r="CI685">
        <v>1326.93</v>
      </c>
      <c r="CJ685">
        <v>-0.19705700000000001</v>
      </c>
      <c r="CK685">
        <v>7.30931</v>
      </c>
      <c r="CL685">
        <v>9.9306999999999999</v>
      </c>
      <c r="CM685">
        <v>29.999700000000001</v>
      </c>
      <c r="CN685">
        <v>9.7945899999999995</v>
      </c>
      <c r="CO685">
        <v>9.9978800000000003</v>
      </c>
      <c r="CP685">
        <v>-1</v>
      </c>
      <c r="CQ685">
        <v>0</v>
      </c>
      <c r="CR685">
        <v>100</v>
      </c>
      <c r="CS685">
        <v>-999.9</v>
      </c>
      <c r="CT685">
        <v>400</v>
      </c>
      <c r="CU685">
        <v>7.8942300000000003</v>
      </c>
      <c r="CV685">
        <v>103.849</v>
      </c>
      <c r="CW685">
        <v>103.348</v>
      </c>
    </row>
    <row r="686" spans="1:101" x14ac:dyDescent="0.2">
      <c r="A686">
        <v>672</v>
      </c>
      <c r="B686">
        <v>1550581828.3</v>
      </c>
      <c r="C686">
        <v>2656.7999999523199</v>
      </c>
      <c r="D686" t="s">
        <v>1562</v>
      </c>
      <c r="E686" t="s">
        <v>1563</v>
      </c>
      <c r="F686">
        <f t="shared" si="150"/>
        <v>8356</v>
      </c>
      <c r="G686">
        <f t="shared" si="151"/>
        <v>42.829190891589384</v>
      </c>
      <c r="H686">
        <f t="shared" si="152"/>
        <v>-1.7465095966671831</v>
      </c>
      <c r="I686" t="s">
        <v>197</v>
      </c>
      <c r="J686" t="s">
        <v>198</v>
      </c>
      <c r="K686" t="s">
        <v>199</v>
      </c>
      <c r="L686" t="s">
        <v>200</v>
      </c>
      <c r="M686" t="s">
        <v>1404</v>
      </c>
      <c r="N686" t="s">
        <v>1405</v>
      </c>
      <c r="O686" t="s">
        <v>203</v>
      </c>
      <c r="P686" t="s">
        <v>330</v>
      </c>
      <c r="Q686">
        <v>1550581828.3</v>
      </c>
      <c r="R686">
        <f t="shared" si="153"/>
        <v>6.5994347397939686E-3</v>
      </c>
      <c r="S686">
        <f t="shared" si="154"/>
        <v>23.500174690254326</v>
      </c>
      <c r="T686">
        <f t="shared" si="155"/>
        <v>80.166652085703589</v>
      </c>
      <c r="U686">
        <f t="shared" si="156"/>
        <v>0.80216623356460803</v>
      </c>
      <c r="V686">
        <f t="shared" si="157"/>
        <v>1.0006233423681432</v>
      </c>
      <c r="W686">
        <v>131</v>
      </c>
      <c r="X686">
        <v>9</v>
      </c>
      <c r="Y686">
        <f t="shared" si="158"/>
        <v>1</v>
      </c>
      <c r="Z686">
        <f t="shared" si="159"/>
        <v>0</v>
      </c>
      <c r="AA686">
        <f t="shared" si="160"/>
        <v>56380.513450184073</v>
      </c>
      <c r="AB686">
        <f t="shared" si="161"/>
        <v>750.32600000000002</v>
      </c>
      <c r="AC686">
        <f t="shared" si="162"/>
        <v>367.65974</v>
      </c>
      <c r="AD686">
        <f t="shared" si="163"/>
        <v>0.49</v>
      </c>
      <c r="AE686">
        <f t="shared" si="164"/>
        <v>0.39</v>
      </c>
      <c r="AF686">
        <v>10</v>
      </c>
      <c r="AG686">
        <v>1550581828.3</v>
      </c>
      <c r="AH686">
        <v>380.65699999999998</v>
      </c>
      <c r="AI686">
        <v>398.84500000000003</v>
      </c>
      <c r="AJ686">
        <v>8.0414399999999997</v>
      </c>
      <c r="AK686">
        <v>3.4641700000000002</v>
      </c>
      <c r="AL686">
        <v>1430.19</v>
      </c>
      <c r="AM686">
        <v>99.729799999999997</v>
      </c>
      <c r="AN686">
        <v>2.4253199999999999E-2</v>
      </c>
      <c r="AO686">
        <v>6.9254600000000002</v>
      </c>
      <c r="AP686">
        <v>999.9</v>
      </c>
      <c r="AQ686">
        <v>999.9</v>
      </c>
      <c r="AR686">
        <v>9975</v>
      </c>
      <c r="AS686">
        <v>0</v>
      </c>
      <c r="AT686">
        <v>750.32600000000002</v>
      </c>
      <c r="AU686">
        <v>0</v>
      </c>
      <c r="AV686" t="s">
        <v>204</v>
      </c>
      <c r="AW686">
        <v>0</v>
      </c>
      <c r="AX686">
        <v>-1.4419999999999999</v>
      </c>
      <c r="AY686">
        <v>-3.5999999999999997E-2</v>
      </c>
      <c r="AZ686">
        <v>0</v>
      </c>
      <c r="BA686">
        <v>0</v>
      </c>
      <c r="BB686">
        <v>0</v>
      </c>
      <c r="BC686">
        <v>0</v>
      </c>
      <c r="BD686">
        <v>393.78218852459003</v>
      </c>
      <c r="BE686">
        <v>-19.482035549416501</v>
      </c>
      <c r="BF686">
        <v>5.7242088440838703</v>
      </c>
      <c r="BG686">
        <v>-1</v>
      </c>
      <c r="BH686">
        <v>0</v>
      </c>
      <c r="BI686">
        <v>0</v>
      </c>
      <c r="BJ686" t="s">
        <v>205</v>
      </c>
      <c r="BK686">
        <v>1.8847100000000001</v>
      </c>
      <c r="BL686">
        <v>1.8816999999999999</v>
      </c>
      <c r="BM686">
        <v>1.88324</v>
      </c>
      <c r="BN686">
        <v>1.88188</v>
      </c>
      <c r="BO686">
        <v>1.88381</v>
      </c>
      <c r="BP686">
        <v>1.8830899999999999</v>
      </c>
      <c r="BQ686">
        <v>1.8847700000000001</v>
      </c>
      <c r="BR686">
        <v>1.88232</v>
      </c>
      <c r="BS686" t="s">
        <v>206</v>
      </c>
      <c r="BT686" t="s">
        <v>17</v>
      </c>
      <c r="BU686" t="s">
        <v>17</v>
      </c>
      <c r="BV686" t="s">
        <v>17</v>
      </c>
      <c r="BW686" t="s">
        <v>207</v>
      </c>
      <c r="BX686" t="s">
        <v>208</v>
      </c>
      <c r="BY686" t="s">
        <v>209</v>
      </c>
      <c r="BZ686" t="s">
        <v>209</v>
      </c>
      <c r="CA686" t="s">
        <v>209</v>
      </c>
      <c r="CB686" t="s">
        <v>209</v>
      </c>
      <c r="CC686">
        <v>5</v>
      </c>
      <c r="CD686">
        <v>0</v>
      </c>
      <c r="CE686">
        <v>0</v>
      </c>
      <c r="CF686">
        <v>0</v>
      </c>
      <c r="CG686">
        <v>0</v>
      </c>
      <c r="CH686">
        <v>2</v>
      </c>
      <c r="CI686">
        <v>1327.86</v>
      </c>
      <c r="CJ686">
        <v>-0.19705700000000001</v>
      </c>
      <c r="CK686">
        <v>7.3136599999999996</v>
      </c>
      <c r="CL686">
        <v>9.9284099999999995</v>
      </c>
      <c r="CM686">
        <v>29.999700000000001</v>
      </c>
      <c r="CN686">
        <v>9.7919400000000003</v>
      </c>
      <c r="CO686">
        <v>9.9945900000000005</v>
      </c>
      <c r="CP686">
        <v>-1</v>
      </c>
      <c r="CQ686">
        <v>0</v>
      </c>
      <c r="CR686">
        <v>100</v>
      </c>
      <c r="CS686">
        <v>-999.9</v>
      </c>
      <c r="CT686">
        <v>400</v>
      </c>
      <c r="CU686">
        <v>7.85</v>
      </c>
      <c r="CV686">
        <v>103.849</v>
      </c>
      <c r="CW686">
        <v>103.348</v>
      </c>
    </row>
    <row r="687" spans="1:101" x14ac:dyDescent="0.2">
      <c r="A687">
        <v>673</v>
      </c>
      <c r="B687">
        <v>1550581830.3</v>
      </c>
      <c r="C687">
        <v>2658.7999999523199</v>
      </c>
      <c r="D687" t="s">
        <v>1564</v>
      </c>
      <c r="E687" t="s">
        <v>1565</v>
      </c>
      <c r="F687">
        <f t="shared" si="150"/>
        <v>8356</v>
      </c>
      <c r="G687">
        <f t="shared" si="151"/>
        <v>42.824886963117216</v>
      </c>
      <c r="H687">
        <f t="shared" si="152"/>
        <v>-1.7621981653989198</v>
      </c>
      <c r="I687" t="s">
        <v>197</v>
      </c>
      <c r="J687" t="s">
        <v>198</v>
      </c>
      <c r="K687" t="s">
        <v>199</v>
      </c>
      <c r="L687" t="s">
        <v>200</v>
      </c>
      <c r="M687" t="s">
        <v>1404</v>
      </c>
      <c r="N687" t="s">
        <v>1405</v>
      </c>
      <c r="O687" t="s">
        <v>203</v>
      </c>
      <c r="P687" t="s">
        <v>330</v>
      </c>
      <c r="Q687">
        <v>1550581830.3</v>
      </c>
      <c r="R687">
        <f t="shared" si="153"/>
        <v>6.6625424356685798E-3</v>
      </c>
      <c r="S687">
        <f t="shared" si="154"/>
        <v>24.40295586139429</v>
      </c>
      <c r="T687">
        <f t="shared" si="155"/>
        <v>80.447030810324051</v>
      </c>
      <c r="U687">
        <f t="shared" si="156"/>
        <v>0.80638824782236496</v>
      </c>
      <c r="V687">
        <f t="shared" si="157"/>
        <v>1.0023841025576774</v>
      </c>
      <c r="W687">
        <v>140</v>
      </c>
      <c r="X687">
        <v>10</v>
      </c>
      <c r="Y687">
        <f t="shared" si="158"/>
        <v>1</v>
      </c>
      <c r="Z687">
        <f t="shared" si="159"/>
        <v>0</v>
      </c>
      <c r="AA687">
        <f t="shared" si="160"/>
        <v>56435.855225997249</v>
      </c>
      <c r="AB687">
        <f t="shared" si="161"/>
        <v>753.072</v>
      </c>
      <c r="AC687">
        <f t="shared" si="162"/>
        <v>369.00527999999997</v>
      </c>
      <c r="AD687">
        <f t="shared" si="163"/>
        <v>0.49</v>
      </c>
      <c r="AE687">
        <f t="shared" si="164"/>
        <v>0.39</v>
      </c>
      <c r="AF687">
        <v>10</v>
      </c>
      <c r="AG687">
        <v>1550581830.3</v>
      </c>
      <c r="AH687">
        <v>380.01299999999998</v>
      </c>
      <c r="AI687">
        <v>398.84300000000002</v>
      </c>
      <c r="AJ687">
        <v>8.08385</v>
      </c>
      <c r="AK687">
        <v>3.4637500000000001</v>
      </c>
      <c r="AL687">
        <v>1430.42</v>
      </c>
      <c r="AM687">
        <v>99.728899999999996</v>
      </c>
      <c r="AN687">
        <v>2.4094899999999999E-2</v>
      </c>
      <c r="AO687">
        <v>6.9510800000000001</v>
      </c>
      <c r="AP687">
        <v>999.9</v>
      </c>
      <c r="AQ687">
        <v>999.9</v>
      </c>
      <c r="AR687">
        <v>9986.25</v>
      </c>
      <c r="AS687">
        <v>0</v>
      </c>
      <c r="AT687">
        <v>753.072</v>
      </c>
      <c r="AU687">
        <v>0</v>
      </c>
      <c r="AV687" t="s">
        <v>204</v>
      </c>
      <c r="AW687">
        <v>0</v>
      </c>
      <c r="AX687">
        <v>-1.4419999999999999</v>
      </c>
      <c r="AY687">
        <v>-3.5999999999999997E-2</v>
      </c>
      <c r="AZ687">
        <v>0</v>
      </c>
      <c r="BA687">
        <v>0</v>
      </c>
      <c r="BB687">
        <v>0</v>
      </c>
      <c r="BC687">
        <v>0</v>
      </c>
      <c r="BD687">
        <v>393.16922950819702</v>
      </c>
      <c r="BE687">
        <v>-19.659855105924901</v>
      </c>
      <c r="BF687">
        <v>5.7739765508374798</v>
      </c>
      <c r="BG687">
        <v>-1</v>
      </c>
      <c r="BH687">
        <v>0</v>
      </c>
      <c r="BI687">
        <v>0</v>
      </c>
      <c r="BJ687" t="s">
        <v>205</v>
      </c>
      <c r="BK687">
        <v>1.88473</v>
      </c>
      <c r="BL687">
        <v>1.8816999999999999</v>
      </c>
      <c r="BM687">
        <v>1.88323</v>
      </c>
      <c r="BN687">
        <v>1.88188</v>
      </c>
      <c r="BO687">
        <v>1.8838200000000001</v>
      </c>
      <c r="BP687">
        <v>1.8830899999999999</v>
      </c>
      <c r="BQ687">
        <v>1.8847700000000001</v>
      </c>
      <c r="BR687">
        <v>1.88232</v>
      </c>
      <c r="BS687" t="s">
        <v>206</v>
      </c>
      <c r="BT687" t="s">
        <v>17</v>
      </c>
      <c r="BU687" t="s">
        <v>17</v>
      </c>
      <c r="BV687" t="s">
        <v>17</v>
      </c>
      <c r="BW687" t="s">
        <v>207</v>
      </c>
      <c r="BX687" t="s">
        <v>208</v>
      </c>
      <c r="BY687" t="s">
        <v>209</v>
      </c>
      <c r="BZ687" t="s">
        <v>209</v>
      </c>
      <c r="CA687" t="s">
        <v>209</v>
      </c>
      <c r="CB687" t="s">
        <v>209</v>
      </c>
      <c r="CC687">
        <v>5</v>
      </c>
      <c r="CD687">
        <v>0</v>
      </c>
      <c r="CE687">
        <v>0</v>
      </c>
      <c r="CF687">
        <v>0</v>
      </c>
      <c r="CG687">
        <v>0</v>
      </c>
      <c r="CH687">
        <v>2</v>
      </c>
      <c r="CI687">
        <v>1320.86</v>
      </c>
      <c r="CJ687">
        <v>-0.19705700000000001</v>
      </c>
      <c r="CK687">
        <v>7.31867</v>
      </c>
      <c r="CL687">
        <v>9.9261199999999992</v>
      </c>
      <c r="CM687">
        <v>29.9998</v>
      </c>
      <c r="CN687">
        <v>9.7896599999999996</v>
      </c>
      <c r="CO687">
        <v>9.9914400000000008</v>
      </c>
      <c r="CP687">
        <v>-1</v>
      </c>
      <c r="CQ687">
        <v>0</v>
      </c>
      <c r="CR687">
        <v>100</v>
      </c>
      <c r="CS687">
        <v>-999.9</v>
      </c>
      <c r="CT687">
        <v>400</v>
      </c>
      <c r="CU687">
        <v>7.8685700000000001</v>
      </c>
      <c r="CV687">
        <v>103.85</v>
      </c>
      <c r="CW687">
        <v>103.349</v>
      </c>
    </row>
    <row r="688" spans="1:101" x14ac:dyDescent="0.2">
      <c r="A688">
        <v>674</v>
      </c>
      <c r="B688">
        <v>1550581832.3</v>
      </c>
      <c r="C688">
        <v>2660.7999999523199</v>
      </c>
      <c r="D688" t="s">
        <v>1566</v>
      </c>
      <c r="E688" t="s">
        <v>1567</v>
      </c>
      <c r="F688">
        <f t="shared" si="150"/>
        <v>8356</v>
      </c>
      <c r="G688">
        <f t="shared" si="151"/>
        <v>42.822759151366604</v>
      </c>
      <c r="H688">
        <f t="shared" si="152"/>
        <v>-1.7670601886828887</v>
      </c>
      <c r="I688" t="s">
        <v>197</v>
      </c>
      <c r="J688" t="s">
        <v>198</v>
      </c>
      <c r="K688" t="s">
        <v>199</v>
      </c>
      <c r="L688" t="s">
        <v>200</v>
      </c>
      <c r="M688" t="s">
        <v>1404</v>
      </c>
      <c r="N688" t="s">
        <v>1405</v>
      </c>
      <c r="O688" t="s">
        <v>203</v>
      </c>
      <c r="P688" t="s">
        <v>330</v>
      </c>
      <c r="Q688">
        <v>1550581832.3</v>
      </c>
      <c r="R688">
        <f t="shared" si="153"/>
        <v>6.6955182612402214E-3</v>
      </c>
      <c r="S688">
        <f t="shared" si="154"/>
        <v>25.10542582120199</v>
      </c>
      <c r="T688">
        <f t="shared" si="155"/>
        <v>80.611671468717759</v>
      </c>
      <c r="U688">
        <f t="shared" si="156"/>
        <v>0.80867030644504001</v>
      </c>
      <c r="V688">
        <f t="shared" si="157"/>
        <v>1.0031677692712939</v>
      </c>
      <c r="W688">
        <v>147</v>
      </c>
      <c r="X688">
        <v>10</v>
      </c>
      <c r="Y688">
        <f t="shared" si="158"/>
        <v>1</v>
      </c>
      <c r="Z688">
        <f t="shared" si="159"/>
        <v>0</v>
      </c>
      <c r="AA688">
        <f t="shared" si="160"/>
        <v>56416.07835495894</v>
      </c>
      <c r="AB688">
        <f t="shared" si="161"/>
        <v>752.61300000000006</v>
      </c>
      <c r="AC688">
        <f t="shared" si="162"/>
        <v>368.78037</v>
      </c>
      <c r="AD688">
        <f t="shared" si="163"/>
        <v>0.49</v>
      </c>
      <c r="AE688">
        <f t="shared" si="164"/>
        <v>0.39</v>
      </c>
      <c r="AF688">
        <v>10</v>
      </c>
      <c r="AG688">
        <v>1550581832.3</v>
      </c>
      <c r="AH688">
        <v>379.536</v>
      </c>
      <c r="AI688">
        <v>398.86200000000002</v>
      </c>
      <c r="AJ688">
        <v>8.1067999999999998</v>
      </c>
      <c r="AK688">
        <v>3.4643299999999999</v>
      </c>
      <c r="AL688">
        <v>1430.54</v>
      </c>
      <c r="AM688">
        <v>99.727999999999994</v>
      </c>
      <c r="AN688">
        <v>2.4097799999999999E-2</v>
      </c>
      <c r="AO688">
        <v>6.9624699999999997</v>
      </c>
      <c r="AP688">
        <v>999.9</v>
      </c>
      <c r="AQ688">
        <v>999.9</v>
      </c>
      <c r="AR688">
        <v>9983.1200000000008</v>
      </c>
      <c r="AS688">
        <v>0</v>
      </c>
      <c r="AT688">
        <v>752.61300000000006</v>
      </c>
      <c r="AU688">
        <v>0</v>
      </c>
      <c r="AV688" t="s">
        <v>204</v>
      </c>
      <c r="AW688">
        <v>0</v>
      </c>
      <c r="AX688">
        <v>-1.4419999999999999</v>
      </c>
      <c r="AY688">
        <v>-3.5999999999999997E-2</v>
      </c>
      <c r="AZ688">
        <v>0</v>
      </c>
      <c r="BA688">
        <v>0</v>
      </c>
      <c r="BB688">
        <v>0</v>
      </c>
      <c r="BC688">
        <v>0</v>
      </c>
      <c r="BD688">
        <v>392.536</v>
      </c>
      <c r="BE688">
        <v>-19.715533697708299</v>
      </c>
      <c r="BF688">
        <v>5.7895934269325302</v>
      </c>
      <c r="BG688">
        <v>-1</v>
      </c>
      <c r="BH688">
        <v>0</v>
      </c>
      <c r="BI688">
        <v>0</v>
      </c>
      <c r="BJ688" t="s">
        <v>205</v>
      </c>
      <c r="BK688">
        <v>1.88473</v>
      </c>
      <c r="BL688">
        <v>1.88171</v>
      </c>
      <c r="BM688">
        <v>1.88323</v>
      </c>
      <c r="BN688">
        <v>1.88188</v>
      </c>
      <c r="BO688">
        <v>1.8838200000000001</v>
      </c>
      <c r="BP688">
        <v>1.8830899999999999</v>
      </c>
      <c r="BQ688">
        <v>1.8847700000000001</v>
      </c>
      <c r="BR688">
        <v>1.8823099999999999</v>
      </c>
      <c r="BS688" t="s">
        <v>206</v>
      </c>
      <c r="BT688" t="s">
        <v>17</v>
      </c>
      <c r="BU688" t="s">
        <v>17</v>
      </c>
      <c r="BV688" t="s">
        <v>17</v>
      </c>
      <c r="BW688" t="s">
        <v>207</v>
      </c>
      <c r="BX688" t="s">
        <v>208</v>
      </c>
      <c r="BY688" t="s">
        <v>209</v>
      </c>
      <c r="BZ688" t="s">
        <v>209</v>
      </c>
      <c r="CA688" t="s">
        <v>209</v>
      </c>
      <c r="CB688" t="s">
        <v>209</v>
      </c>
      <c r="CC688">
        <v>5</v>
      </c>
      <c r="CD688">
        <v>0</v>
      </c>
      <c r="CE688">
        <v>0</v>
      </c>
      <c r="CF688">
        <v>0</v>
      </c>
      <c r="CG688">
        <v>0</v>
      </c>
      <c r="CH688">
        <v>2</v>
      </c>
      <c r="CI688">
        <v>1316.09</v>
      </c>
      <c r="CJ688">
        <v>-0.19705700000000001</v>
      </c>
      <c r="CK688">
        <v>7.3239999999999998</v>
      </c>
      <c r="CL688">
        <v>9.9238300000000006</v>
      </c>
      <c r="CM688">
        <v>29.999700000000001</v>
      </c>
      <c r="CN688">
        <v>9.7868899999999996</v>
      </c>
      <c r="CO688">
        <v>9.9881499999999992</v>
      </c>
      <c r="CP688">
        <v>-1</v>
      </c>
      <c r="CQ688">
        <v>0</v>
      </c>
      <c r="CR688">
        <v>100</v>
      </c>
      <c r="CS688">
        <v>-999.9</v>
      </c>
      <c r="CT688">
        <v>400</v>
      </c>
      <c r="CU688">
        <v>7.8578400000000004</v>
      </c>
      <c r="CV688">
        <v>103.851</v>
      </c>
      <c r="CW688">
        <v>103.35</v>
      </c>
    </row>
    <row r="689" spans="1:101" x14ac:dyDescent="0.2">
      <c r="A689">
        <v>675</v>
      </c>
      <c r="B689">
        <v>1550581834.3</v>
      </c>
      <c r="C689">
        <v>2662.7999999523199</v>
      </c>
      <c r="D689" t="s">
        <v>1568</v>
      </c>
      <c r="E689" t="s">
        <v>1569</v>
      </c>
      <c r="F689">
        <f t="shared" si="150"/>
        <v>8356</v>
      </c>
      <c r="G689">
        <f t="shared" si="151"/>
        <v>42.820558652564472</v>
      </c>
      <c r="H689">
        <f t="shared" si="152"/>
        <v>-1.7597294575280222</v>
      </c>
      <c r="I689" t="s">
        <v>197</v>
      </c>
      <c r="J689" t="s">
        <v>198</v>
      </c>
      <c r="K689" t="s">
        <v>199</v>
      </c>
      <c r="L689" t="s">
        <v>200</v>
      </c>
      <c r="M689" t="s">
        <v>1404</v>
      </c>
      <c r="N689" t="s">
        <v>1405</v>
      </c>
      <c r="O689" t="s">
        <v>203</v>
      </c>
      <c r="P689" t="s">
        <v>330</v>
      </c>
      <c r="Q689">
        <v>1550581834.3</v>
      </c>
      <c r="R689">
        <f t="shared" si="153"/>
        <v>6.7231237509049425E-3</v>
      </c>
      <c r="S689">
        <f t="shared" si="154"/>
        <v>25.861781491510818</v>
      </c>
      <c r="T689">
        <f t="shared" si="155"/>
        <v>80.723352512901954</v>
      </c>
      <c r="U689">
        <f t="shared" si="156"/>
        <v>0.81068448288823802</v>
      </c>
      <c r="V689">
        <f t="shared" si="157"/>
        <v>1.0042750426633569</v>
      </c>
      <c r="W689">
        <v>137</v>
      </c>
      <c r="X689">
        <v>10</v>
      </c>
      <c r="Y689">
        <f t="shared" si="158"/>
        <v>1</v>
      </c>
      <c r="Z689">
        <f t="shared" si="159"/>
        <v>0</v>
      </c>
      <c r="AA689">
        <f t="shared" si="160"/>
        <v>56528.525971652118</v>
      </c>
      <c r="AB689">
        <f t="shared" si="161"/>
        <v>753.18799999999999</v>
      </c>
      <c r="AC689">
        <f t="shared" si="162"/>
        <v>369.06211999999999</v>
      </c>
      <c r="AD689">
        <f t="shared" si="163"/>
        <v>0.49</v>
      </c>
      <c r="AE689">
        <f t="shared" si="164"/>
        <v>0.39</v>
      </c>
      <c r="AF689">
        <v>10</v>
      </c>
      <c r="AG689">
        <v>1550581834.3</v>
      </c>
      <c r="AH689">
        <v>378.983</v>
      </c>
      <c r="AI689">
        <v>398.84800000000001</v>
      </c>
      <c r="AJ689">
        <v>8.1269299999999998</v>
      </c>
      <c r="AK689">
        <v>3.4641099999999998</v>
      </c>
      <c r="AL689">
        <v>1430.14</v>
      </c>
      <c r="AM689">
        <v>99.7286</v>
      </c>
      <c r="AN689">
        <v>2.42566E-2</v>
      </c>
      <c r="AO689">
        <v>6.9785500000000003</v>
      </c>
      <c r="AP689">
        <v>999.9</v>
      </c>
      <c r="AQ689">
        <v>999.9</v>
      </c>
      <c r="AR689">
        <v>10004.4</v>
      </c>
      <c r="AS689">
        <v>0</v>
      </c>
      <c r="AT689">
        <v>753.18799999999999</v>
      </c>
      <c r="AU689">
        <v>0</v>
      </c>
      <c r="AV689" t="s">
        <v>204</v>
      </c>
      <c r="AW689">
        <v>0</v>
      </c>
      <c r="AX689">
        <v>-1.4419999999999999</v>
      </c>
      <c r="AY689">
        <v>-3.5999999999999997E-2</v>
      </c>
      <c r="AZ689">
        <v>0</v>
      </c>
      <c r="BA689">
        <v>0</v>
      </c>
      <c r="BB689">
        <v>0</v>
      </c>
      <c r="BC689">
        <v>0</v>
      </c>
      <c r="BD689">
        <v>391.889721311475</v>
      </c>
      <c r="BE689">
        <v>-19.635150332970099</v>
      </c>
      <c r="BF689">
        <v>5.7662518556958897</v>
      </c>
      <c r="BG689">
        <v>-1</v>
      </c>
      <c r="BH689">
        <v>0</v>
      </c>
      <c r="BI689">
        <v>0</v>
      </c>
      <c r="BJ689" t="s">
        <v>205</v>
      </c>
      <c r="BK689">
        <v>1.8847499999999999</v>
      </c>
      <c r="BL689">
        <v>1.88171</v>
      </c>
      <c r="BM689">
        <v>1.88323</v>
      </c>
      <c r="BN689">
        <v>1.8818699999999999</v>
      </c>
      <c r="BO689">
        <v>1.8838299999999999</v>
      </c>
      <c r="BP689">
        <v>1.8830899999999999</v>
      </c>
      <c r="BQ689">
        <v>1.8847700000000001</v>
      </c>
      <c r="BR689">
        <v>1.88228</v>
      </c>
      <c r="BS689" t="s">
        <v>206</v>
      </c>
      <c r="BT689" t="s">
        <v>17</v>
      </c>
      <c r="BU689" t="s">
        <v>17</v>
      </c>
      <c r="BV689" t="s">
        <v>17</v>
      </c>
      <c r="BW689" t="s">
        <v>207</v>
      </c>
      <c r="BX689" t="s">
        <v>208</v>
      </c>
      <c r="BY689" t="s">
        <v>209</v>
      </c>
      <c r="BZ689" t="s">
        <v>209</v>
      </c>
      <c r="CA689" t="s">
        <v>209</v>
      </c>
      <c r="CB689" t="s">
        <v>209</v>
      </c>
      <c r="CC689">
        <v>5</v>
      </c>
      <c r="CD689">
        <v>0</v>
      </c>
      <c r="CE689">
        <v>0</v>
      </c>
      <c r="CF689">
        <v>0</v>
      </c>
      <c r="CG689">
        <v>0</v>
      </c>
      <c r="CH689">
        <v>2</v>
      </c>
      <c r="CI689">
        <v>1323.51</v>
      </c>
      <c r="CJ689">
        <v>-0.19705700000000001</v>
      </c>
      <c r="CK689">
        <v>7.3293699999999999</v>
      </c>
      <c r="CL689">
        <v>9.9217399999999998</v>
      </c>
      <c r="CM689">
        <v>29.999600000000001</v>
      </c>
      <c r="CN689">
        <v>9.7838399999999996</v>
      </c>
      <c r="CO689">
        <v>9.9849999999999994</v>
      </c>
      <c r="CP689">
        <v>-1</v>
      </c>
      <c r="CQ689">
        <v>0</v>
      </c>
      <c r="CR689">
        <v>100</v>
      </c>
      <c r="CS689">
        <v>-999.9</v>
      </c>
      <c r="CT689">
        <v>400</v>
      </c>
      <c r="CU689">
        <v>7.8351800000000003</v>
      </c>
      <c r="CV689">
        <v>103.85</v>
      </c>
      <c r="CW689">
        <v>103.35</v>
      </c>
    </row>
    <row r="690" spans="1:101" x14ac:dyDescent="0.2">
      <c r="A690">
        <v>676</v>
      </c>
      <c r="B690">
        <v>1550581836.3</v>
      </c>
      <c r="C690">
        <v>2664.7999999523199</v>
      </c>
      <c r="D690" t="s">
        <v>1570</v>
      </c>
      <c r="E690" t="s">
        <v>1571</v>
      </c>
      <c r="F690">
        <f t="shared" si="150"/>
        <v>8356</v>
      </c>
      <c r="G690">
        <f t="shared" si="151"/>
        <v>42.823520562399011</v>
      </c>
      <c r="H690">
        <f t="shared" si="152"/>
        <v>-1.7448423165866718</v>
      </c>
      <c r="I690" t="s">
        <v>197</v>
      </c>
      <c r="J690" t="s">
        <v>198</v>
      </c>
      <c r="K690" t="s">
        <v>199</v>
      </c>
      <c r="L690" t="s">
        <v>200</v>
      </c>
      <c r="M690" t="s">
        <v>1404</v>
      </c>
      <c r="N690" t="s">
        <v>1405</v>
      </c>
      <c r="O690" t="s">
        <v>203</v>
      </c>
      <c r="P690" t="s">
        <v>330</v>
      </c>
      <c r="Q690">
        <v>1550581836.3</v>
      </c>
      <c r="R690">
        <f t="shared" si="153"/>
        <v>6.7336897569741927E-3</v>
      </c>
      <c r="S690">
        <f t="shared" si="154"/>
        <v>26.640095847888752</v>
      </c>
      <c r="T690">
        <f t="shared" si="155"/>
        <v>80.885343648303248</v>
      </c>
      <c r="U690">
        <f t="shared" si="156"/>
        <v>0.811326071968412</v>
      </c>
      <c r="V690">
        <f t="shared" si="157"/>
        <v>1.0030569635657738</v>
      </c>
      <c r="W690">
        <v>130</v>
      </c>
      <c r="X690">
        <v>9</v>
      </c>
      <c r="Y690">
        <f t="shared" si="158"/>
        <v>1</v>
      </c>
      <c r="Z690">
        <f t="shared" si="159"/>
        <v>0</v>
      </c>
      <c r="AA690">
        <f t="shared" si="160"/>
        <v>56694.942741474799</v>
      </c>
      <c r="AB690">
        <f t="shared" si="161"/>
        <v>752.64700000000005</v>
      </c>
      <c r="AC690">
        <f t="shared" si="162"/>
        <v>368.79703000000001</v>
      </c>
      <c r="AD690">
        <f t="shared" si="163"/>
        <v>0.49</v>
      </c>
      <c r="AE690">
        <f t="shared" si="164"/>
        <v>0.39</v>
      </c>
      <c r="AF690">
        <v>10</v>
      </c>
      <c r="AG690">
        <v>1550581836.3</v>
      </c>
      <c r="AH690">
        <v>378.43200000000002</v>
      </c>
      <c r="AI690">
        <v>398.84100000000001</v>
      </c>
      <c r="AJ690">
        <v>8.1333199999999994</v>
      </c>
      <c r="AK690">
        <v>3.4632999999999998</v>
      </c>
      <c r="AL690">
        <v>1430.17</v>
      </c>
      <c r="AM690">
        <v>99.729200000000006</v>
      </c>
      <c r="AN690">
        <v>2.4169099999999999E-2</v>
      </c>
      <c r="AO690">
        <v>6.9608600000000003</v>
      </c>
      <c r="AP690">
        <v>999.9</v>
      </c>
      <c r="AQ690">
        <v>999.9</v>
      </c>
      <c r="AR690">
        <v>10034.4</v>
      </c>
      <c r="AS690">
        <v>0</v>
      </c>
      <c r="AT690">
        <v>752.64700000000005</v>
      </c>
      <c r="AU690">
        <v>0</v>
      </c>
      <c r="AV690" t="s">
        <v>204</v>
      </c>
      <c r="AW690">
        <v>0</v>
      </c>
      <c r="AX690">
        <v>-1.4419999999999999</v>
      </c>
      <c r="AY690">
        <v>-3.5999999999999997E-2</v>
      </c>
      <c r="AZ690">
        <v>0</v>
      </c>
      <c r="BA690">
        <v>0</v>
      </c>
      <c r="BB690">
        <v>0</v>
      </c>
      <c r="BC690">
        <v>0</v>
      </c>
      <c r="BD690">
        <v>391.23590983606601</v>
      </c>
      <c r="BE690">
        <v>-19.467817694014499</v>
      </c>
      <c r="BF690">
        <v>5.7169340072008996</v>
      </c>
      <c r="BG690">
        <v>-1</v>
      </c>
      <c r="BH690">
        <v>0</v>
      </c>
      <c r="BI690">
        <v>0</v>
      </c>
      <c r="BJ690" t="s">
        <v>205</v>
      </c>
      <c r="BK690">
        <v>1.8847499999999999</v>
      </c>
      <c r="BL690">
        <v>1.88171</v>
      </c>
      <c r="BM690">
        <v>1.88323</v>
      </c>
      <c r="BN690">
        <v>1.8818699999999999</v>
      </c>
      <c r="BO690">
        <v>1.88384</v>
      </c>
      <c r="BP690">
        <v>1.8830899999999999</v>
      </c>
      <c r="BQ690">
        <v>1.8847700000000001</v>
      </c>
      <c r="BR690">
        <v>1.8822700000000001</v>
      </c>
      <c r="BS690" t="s">
        <v>206</v>
      </c>
      <c r="BT690" t="s">
        <v>17</v>
      </c>
      <c r="BU690" t="s">
        <v>17</v>
      </c>
      <c r="BV690" t="s">
        <v>17</v>
      </c>
      <c r="BW690" t="s">
        <v>207</v>
      </c>
      <c r="BX690" t="s">
        <v>208</v>
      </c>
      <c r="BY690" t="s">
        <v>209</v>
      </c>
      <c r="BZ690" t="s">
        <v>209</v>
      </c>
      <c r="CA690" t="s">
        <v>209</v>
      </c>
      <c r="CB690" t="s">
        <v>209</v>
      </c>
      <c r="CC690">
        <v>5</v>
      </c>
      <c r="CD690">
        <v>0</v>
      </c>
      <c r="CE690">
        <v>0</v>
      </c>
      <c r="CF690">
        <v>0</v>
      </c>
      <c r="CG690">
        <v>0</v>
      </c>
      <c r="CH690">
        <v>2</v>
      </c>
      <c r="CI690">
        <v>1328.16</v>
      </c>
      <c r="CJ690">
        <v>-0.19705700000000001</v>
      </c>
      <c r="CK690">
        <v>7.3346499999999999</v>
      </c>
      <c r="CL690">
        <v>9.9200300000000006</v>
      </c>
      <c r="CM690">
        <v>29.999700000000001</v>
      </c>
      <c r="CN690">
        <v>9.7809200000000001</v>
      </c>
      <c r="CO690">
        <v>9.9818499999999997</v>
      </c>
      <c r="CP690">
        <v>-1</v>
      </c>
      <c r="CQ690">
        <v>0</v>
      </c>
      <c r="CR690">
        <v>100</v>
      </c>
      <c r="CS690">
        <v>-999.9</v>
      </c>
      <c r="CT690">
        <v>400</v>
      </c>
      <c r="CU690">
        <v>7.8337300000000001</v>
      </c>
      <c r="CV690">
        <v>103.85</v>
      </c>
      <c r="CW690">
        <v>103.351</v>
      </c>
    </row>
    <row r="691" spans="1:101" x14ac:dyDescent="0.2">
      <c r="A691">
        <v>677</v>
      </c>
      <c r="B691">
        <v>1550581838.3</v>
      </c>
      <c r="C691">
        <v>2666.7999999523199</v>
      </c>
      <c r="D691" t="s">
        <v>1572</v>
      </c>
      <c r="E691" t="s">
        <v>1573</v>
      </c>
      <c r="F691">
        <f t="shared" si="150"/>
        <v>8356</v>
      </c>
      <c r="G691">
        <f t="shared" si="151"/>
        <v>42.828723849892647</v>
      </c>
      <c r="H691">
        <f t="shared" si="152"/>
        <v>-1.728025363794893</v>
      </c>
      <c r="I691" t="s">
        <v>197</v>
      </c>
      <c r="J691" t="s">
        <v>198</v>
      </c>
      <c r="K691" t="s">
        <v>199</v>
      </c>
      <c r="L691" t="s">
        <v>200</v>
      </c>
      <c r="M691" t="s">
        <v>1404</v>
      </c>
      <c r="N691" t="s">
        <v>1405</v>
      </c>
      <c r="O691" t="s">
        <v>203</v>
      </c>
      <c r="P691" t="s">
        <v>330</v>
      </c>
      <c r="Q691">
        <v>1550581838.3</v>
      </c>
      <c r="R691">
        <f t="shared" si="153"/>
        <v>6.7441564828074592E-3</v>
      </c>
      <c r="S691">
        <f t="shared" si="154"/>
        <v>27.456775457494317</v>
      </c>
      <c r="T691">
        <f t="shared" si="155"/>
        <v>81.135660116688982</v>
      </c>
      <c r="U691">
        <f t="shared" si="156"/>
        <v>0.81195429348935988</v>
      </c>
      <c r="V691">
        <f t="shared" si="157"/>
        <v>1.0007366579893606</v>
      </c>
      <c r="W691">
        <v>133</v>
      </c>
      <c r="X691">
        <v>9</v>
      </c>
      <c r="Y691">
        <f t="shared" si="158"/>
        <v>1</v>
      </c>
      <c r="Z691">
        <f t="shared" si="159"/>
        <v>0</v>
      </c>
      <c r="AA691">
        <f t="shared" si="160"/>
        <v>56610.297164183357</v>
      </c>
      <c r="AB691">
        <f t="shared" si="161"/>
        <v>748.30600000000004</v>
      </c>
      <c r="AC691">
        <f t="shared" si="162"/>
        <v>366.66994</v>
      </c>
      <c r="AD691">
        <f t="shared" si="163"/>
        <v>0.49</v>
      </c>
      <c r="AE691">
        <f t="shared" si="164"/>
        <v>0.39</v>
      </c>
      <c r="AF691">
        <v>10</v>
      </c>
      <c r="AG691">
        <v>1550581838.3</v>
      </c>
      <c r="AH691">
        <v>377.88499999999999</v>
      </c>
      <c r="AI691">
        <v>398.86200000000002</v>
      </c>
      <c r="AJ691">
        <v>8.1395999999999997</v>
      </c>
      <c r="AK691">
        <v>3.4630700000000001</v>
      </c>
      <c r="AL691">
        <v>1430.39</v>
      </c>
      <c r="AM691">
        <v>99.729299999999995</v>
      </c>
      <c r="AN691">
        <v>2.4286599999999998E-2</v>
      </c>
      <c r="AO691">
        <v>6.9271099999999999</v>
      </c>
      <c r="AP691">
        <v>999.9</v>
      </c>
      <c r="AQ691">
        <v>999.9</v>
      </c>
      <c r="AR691">
        <v>10017.5</v>
      </c>
      <c r="AS691">
        <v>0</v>
      </c>
      <c r="AT691">
        <v>748.30600000000004</v>
      </c>
      <c r="AU691">
        <v>0</v>
      </c>
      <c r="AV691" t="s">
        <v>204</v>
      </c>
      <c r="AW691">
        <v>0</v>
      </c>
      <c r="AX691">
        <v>-1.4419999999999999</v>
      </c>
      <c r="AY691">
        <v>-3.5999999999999997E-2</v>
      </c>
      <c r="AZ691">
        <v>0</v>
      </c>
      <c r="BA691">
        <v>0</v>
      </c>
      <c r="BB691">
        <v>0</v>
      </c>
      <c r="BC691">
        <v>0</v>
      </c>
      <c r="BD691">
        <v>390.58470491803303</v>
      </c>
      <c r="BE691">
        <v>-19.277964750560301</v>
      </c>
      <c r="BF691">
        <v>5.66070385863999</v>
      </c>
      <c r="BG691">
        <v>-1</v>
      </c>
      <c r="BH691">
        <v>0</v>
      </c>
      <c r="BI691">
        <v>0</v>
      </c>
      <c r="BJ691" t="s">
        <v>205</v>
      </c>
      <c r="BK691">
        <v>1.8847499999999999</v>
      </c>
      <c r="BL691">
        <v>1.88171</v>
      </c>
      <c r="BM691">
        <v>1.8832199999999999</v>
      </c>
      <c r="BN691">
        <v>1.8818699999999999</v>
      </c>
      <c r="BO691">
        <v>1.88384</v>
      </c>
      <c r="BP691">
        <v>1.8830899999999999</v>
      </c>
      <c r="BQ691">
        <v>1.8847700000000001</v>
      </c>
      <c r="BR691">
        <v>1.88229</v>
      </c>
      <c r="BS691" t="s">
        <v>206</v>
      </c>
      <c r="BT691" t="s">
        <v>17</v>
      </c>
      <c r="BU691" t="s">
        <v>17</v>
      </c>
      <c r="BV691" t="s">
        <v>17</v>
      </c>
      <c r="BW691" t="s">
        <v>207</v>
      </c>
      <c r="BX691" t="s">
        <v>208</v>
      </c>
      <c r="BY691" t="s">
        <v>209</v>
      </c>
      <c r="BZ691" t="s">
        <v>209</v>
      </c>
      <c r="CA691" t="s">
        <v>209</v>
      </c>
      <c r="CB691" t="s">
        <v>209</v>
      </c>
      <c r="CC691">
        <v>5</v>
      </c>
      <c r="CD691">
        <v>0</v>
      </c>
      <c r="CE691">
        <v>0</v>
      </c>
      <c r="CF691">
        <v>0</v>
      </c>
      <c r="CG691">
        <v>0</v>
      </c>
      <c r="CH691">
        <v>2</v>
      </c>
      <c r="CI691">
        <v>1326.68</v>
      </c>
      <c r="CJ691">
        <v>-0.19705700000000001</v>
      </c>
      <c r="CK691">
        <v>7.3400299999999996</v>
      </c>
      <c r="CL691">
        <v>9.9181299999999997</v>
      </c>
      <c r="CM691">
        <v>29.9998</v>
      </c>
      <c r="CN691">
        <v>9.7777899999999995</v>
      </c>
      <c r="CO691">
        <v>9.9785599999999999</v>
      </c>
      <c r="CP691">
        <v>-1</v>
      </c>
      <c r="CQ691">
        <v>0</v>
      </c>
      <c r="CR691">
        <v>100</v>
      </c>
      <c r="CS691">
        <v>-999.9</v>
      </c>
      <c r="CT691">
        <v>400</v>
      </c>
      <c r="CU691">
        <v>7.8091699999999999</v>
      </c>
      <c r="CV691">
        <v>103.851</v>
      </c>
      <c r="CW691">
        <v>103.351</v>
      </c>
    </row>
    <row r="692" spans="1:101" x14ac:dyDescent="0.2">
      <c r="A692">
        <v>678</v>
      </c>
      <c r="B692">
        <v>1550581840.3</v>
      </c>
      <c r="C692">
        <v>2668.7999999523199</v>
      </c>
      <c r="D692" t="s">
        <v>1574</v>
      </c>
      <c r="E692" t="s">
        <v>1575</v>
      </c>
      <c r="F692">
        <f t="shared" si="150"/>
        <v>8356</v>
      </c>
      <c r="G692">
        <f t="shared" si="151"/>
        <v>42.830442081219076</v>
      </c>
      <c r="H692">
        <f t="shared" si="152"/>
        <v>-1.7124326627349657</v>
      </c>
      <c r="I692" t="s">
        <v>197</v>
      </c>
      <c r="J692" t="s">
        <v>198</v>
      </c>
      <c r="K692" t="s">
        <v>199</v>
      </c>
      <c r="L692" t="s">
        <v>200</v>
      </c>
      <c r="M692" t="s">
        <v>1404</v>
      </c>
      <c r="N692" t="s">
        <v>1405</v>
      </c>
      <c r="O692" t="s">
        <v>203</v>
      </c>
      <c r="P692" t="s">
        <v>330</v>
      </c>
      <c r="Q692">
        <v>1550581840.3</v>
      </c>
      <c r="R692">
        <f t="shared" si="153"/>
        <v>6.7704758196417076E-3</v>
      </c>
      <c r="S692">
        <f t="shared" si="154"/>
        <v>28.293047471346</v>
      </c>
      <c r="T692">
        <f t="shared" si="155"/>
        <v>81.381107002041716</v>
      </c>
      <c r="U692">
        <f t="shared" si="156"/>
        <v>0.81370436350012609</v>
      </c>
      <c r="V692">
        <f t="shared" si="157"/>
        <v>0.99986888047579836</v>
      </c>
      <c r="W692">
        <v>127</v>
      </c>
      <c r="X692">
        <v>9</v>
      </c>
      <c r="Y692">
        <f t="shared" si="158"/>
        <v>1</v>
      </c>
      <c r="Z692">
        <f t="shared" si="159"/>
        <v>0</v>
      </c>
      <c r="AA692">
        <f t="shared" si="160"/>
        <v>56548.084246584149</v>
      </c>
      <c r="AB692">
        <f t="shared" si="161"/>
        <v>746.005</v>
      </c>
      <c r="AC692">
        <f t="shared" si="162"/>
        <v>365.54244999999997</v>
      </c>
      <c r="AD692">
        <f t="shared" si="163"/>
        <v>0.49</v>
      </c>
      <c r="AE692">
        <f t="shared" si="164"/>
        <v>0.39</v>
      </c>
      <c r="AF692">
        <v>10</v>
      </c>
      <c r="AG692">
        <v>1550581840.3</v>
      </c>
      <c r="AH692">
        <v>377.30399999999997</v>
      </c>
      <c r="AI692">
        <v>398.87</v>
      </c>
      <c r="AJ692">
        <v>8.1571700000000007</v>
      </c>
      <c r="AK692">
        <v>3.46244</v>
      </c>
      <c r="AL692">
        <v>1430.38</v>
      </c>
      <c r="AM692">
        <v>99.728800000000007</v>
      </c>
      <c r="AN692">
        <v>2.4467800000000001E-2</v>
      </c>
      <c r="AO692">
        <v>6.9144699999999997</v>
      </c>
      <c r="AP692">
        <v>999.9</v>
      </c>
      <c r="AQ692">
        <v>999.9</v>
      </c>
      <c r="AR692">
        <v>10005.6</v>
      </c>
      <c r="AS692">
        <v>0</v>
      </c>
      <c r="AT692">
        <v>746.005</v>
      </c>
      <c r="AU692">
        <v>0</v>
      </c>
      <c r="AV692" t="s">
        <v>204</v>
      </c>
      <c r="AW692">
        <v>0</v>
      </c>
      <c r="AX692">
        <v>-1.4419999999999999</v>
      </c>
      <c r="AY692">
        <v>-3.5999999999999997E-2</v>
      </c>
      <c r="AZ692">
        <v>0</v>
      </c>
      <c r="BA692">
        <v>0</v>
      </c>
      <c r="BB692">
        <v>0</v>
      </c>
      <c r="BC692">
        <v>0</v>
      </c>
      <c r="BD692">
        <v>389.94193442622901</v>
      </c>
      <c r="BE692">
        <v>-19.103583558443699</v>
      </c>
      <c r="BF692">
        <v>5.6092217027368596</v>
      </c>
      <c r="BG692">
        <v>-1</v>
      </c>
      <c r="BH692">
        <v>0</v>
      </c>
      <c r="BI692">
        <v>0</v>
      </c>
      <c r="BJ692" t="s">
        <v>205</v>
      </c>
      <c r="BK692">
        <v>1.88476</v>
      </c>
      <c r="BL692">
        <v>1.8816999999999999</v>
      </c>
      <c r="BM692">
        <v>1.8832</v>
      </c>
      <c r="BN692">
        <v>1.8818699999999999</v>
      </c>
      <c r="BO692">
        <v>1.88384</v>
      </c>
      <c r="BP692">
        <v>1.8830899999999999</v>
      </c>
      <c r="BQ692">
        <v>1.8847700000000001</v>
      </c>
      <c r="BR692">
        <v>1.8823000000000001</v>
      </c>
      <c r="BS692" t="s">
        <v>206</v>
      </c>
      <c r="BT692" t="s">
        <v>17</v>
      </c>
      <c r="BU692" t="s">
        <v>17</v>
      </c>
      <c r="BV692" t="s">
        <v>17</v>
      </c>
      <c r="BW692" t="s">
        <v>207</v>
      </c>
      <c r="BX692" t="s">
        <v>208</v>
      </c>
      <c r="BY692" t="s">
        <v>209</v>
      </c>
      <c r="BZ692" t="s">
        <v>209</v>
      </c>
      <c r="CA692" t="s">
        <v>209</v>
      </c>
      <c r="CB692" t="s">
        <v>209</v>
      </c>
      <c r="CC692">
        <v>5</v>
      </c>
      <c r="CD692">
        <v>0</v>
      </c>
      <c r="CE692">
        <v>0</v>
      </c>
      <c r="CF692">
        <v>0</v>
      </c>
      <c r="CG692">
        <v>0</v>
      </c>
      <c r="CH692">
        <v>2</v>
      </c>
      <c r="CI692">
        <v>1330.72</v>
      </c>
      <c r="CJ692">
        <v>-0.19705700000000001</v>
      </c>
      <c r="CK692">
        <v>7.3453999999999997</v>
      </c>
      <c r="CL692">
        <v>9.9158399999999993</v>
      </c>
      <c r="CM692">
        <v>29.9998</v>
      </c>
      <c r="CN692">
        <v>9.7749500000000005</v>
      </c>
      <c r="CO692">
        <v>9.9754100000000001</v>
      </c>
      <c r="CP692">
        <v>-1</v>
      </c>
      <c r="CQ692">
        <v>0</v>
      </c>
      <c r="CR692">
        <v>100</v>
      </c>
      <c r="CS692">
        <v>-999.9</v>
      </c>
      <c r="CT692">
        <v>400</v>
      </c>
      <c r="CU692">
        <v>7.78979</v>
      </c>
      <c r="CV692">
        <v>103.851</v>
      </c>
      <c r="CW692">
        <v>103.351</v>
      </c>
    </row>
    <row r="693" spans="1:101" x14ac:dyDescent="0.2">
      <c r="A693">
        <v>679</v>
      </c>
      <c r="B693">
        <v>1550581842.3</v>
      </c>
      <c r="C693">
        <v>2670.7999999523199</v>
      </c>
      <c r="D693" t="s">
        <v>1576</v>
      </c>
      <c r="E693" t="s">
        <v>1577</v>
      </c>
      <c r="F693">
        <f t="shared" si="150"/>
        <v>8356</v>
      </c>
      <c r="G693">
        <f t="shared" si="151"/>
        <v>42.831316360576785</v>
      </c>
      <c r="H693">
        <f t="shared" si="152"/>
        <v>-1.6980780366975419</v>
      </c>
      <c r="I693" t="s">
        <v>197</v>
      </c>
      <c r="J693" t="s">
        <v>198</v>
      </c>
      <c r="K693" t="s">
        <v>199</v>
      </c>
      <c r="L693" t="s">
        <v>200</v>
      </c>
      <c r="M693" t="s">
        <v>1404</v>
      </c>
      <c r="N693" t="s">
        <v>1405</v>
      </c>
      <c r="O693" t="s">
        <v>203</v>
      </c>
      <c r="P693" t="s">
        <v>330</v>
      </c>
      <c r="Q693">
        <v>1550581842.3</v>
      </c>
      <c r="R693">
        <f t="shared" si="153"/>
        <v>6.7980685137823864E-3</v>
      </c>
      <c r="S693">
        <f t="shared" si="154"/>
        <v>29.010825418336271</v>
      </c>
      <c r="T693">
        <f t="shared" si="155"/>
        <v>81.608880671463226</v>
      </c>
      <c r="U693">
        <f t="shared" si="156"/>
        <v>0.81559880166137999</v>
      </c>
      <c r="V693">
        <f t="shared" si="157"/>
        <v>0.99939956895717652</v>
      </c>
      <c r="W693">
        <v>128</v>
      </c>
      <c r="X693">
        <v>9</v>
      </c>
      <c r="Y693">
        <f t="shared" si="158"/>
        <v>1</v>
      </c>
      <c r="Z693">
        <f t="shared" si="159"/>
        <v>0</v>
      </c>
      <c r="AA693">
        <f t="shared" si="160"/>
        <v>56525.389771563961</v>
      </c>
      <c r="AB693">
        <f t="shared" si="161"/>
        <v>746.36099999999999</v>
      </c>
      <c r="AC693">
        <f t="shared" si="162"/>
        <v>365.71688999999998</v>
      </c>
      <c r="AD693">
        <f t="shared" si="163"/>
        <v>0.49</v>
      </c>
      <c r="AE693">
        <f t="shared" si="164"/>
        <v>0.39</v>
      </c>
      <c r="AF693">
        <v>10</v>
      </c>
      <c r="AG693">
        <v>1550581842.3</v>
      </c>
      <c r="AH693">
        <v>376.76600000000002</v>
      </c>
      <c r="AI693">
        <v>398.84100000000001</v>
      </c>
      <c r="AJ693">
        <v>8.1761999999999997</v>
      </c>
      <c r="AK693">
        <v>3.4619</v>
      </c>
      <c r="AL693">
        <v>1430.22</v>
      </c>
      <c r="AM693">
        <v>99.728399999999993</v>
      </c>
      <c r="AN693">
        <v>2.4394900000000001E-2</v>
      </c>
      <c r="AO693">
        <v>6.9076300000000002</v>
      </c>
      <c r="AP693">
        <v>999.9</v>
      </c>
      <c r="AQ693">
        <v>999.9</v>
      </c>
      <c r="AR693">
        <v>10001.200000000001</v>
      </c>
      <c r="AS693">
        <v>0</v>
      </c>
      <c r="AT693">
        <v>746.36099999999999</v>
      </c>
      <c r="AU693">
        <v>0</v>
      </c>
      <c r="AV693" t="s">
        <v>204</v>
      </c>
      <c r="AW693">
        <v>0</v>
      </c>
      <c r="AX693">
        <v>-1.4419999999999999</v>
      </c>
      <c r="AY693">
        <v>-3.5999999999999997E-2</v>
      </c>
      <c r="AZ693">
        <v>0</v>
      </c>
      <c r="BA693">
        <v>0</v>
      </c>
      <c r="BB693">
        <v>0</v>
      </c>
      <c r="BC693">
        <v>0</v>
      </c>
      <c r="BD693">
        <v>389.30664754098399</v>
      </c>
      <c r="BE693">
        <v>-18.943422774408301</v>
      </c>
      <c r="BF693">
        <v>5.5620862372134203</v>
      </c>
      <c r="BG693">
        <v>-1</v>
      </c>
      <c r="BH693">
        <v>0</v>
      </c>
      <c r="BI693">
        <v>0</v>
      </c>
      <c r="BJ693" t="s">
        <v>205</v>
      </c>
      <c r="BK693">
        <v>1.88476</v>
      </c>
      <c r="BL693">
        <v>1.8816999999999999</v>
      </c>
      <c r="BM693">
        <v>1.8832100000000001</v>
      </c>
      <c r="BN693">
        <v>1.8818699999999999</v>
      </c>
      <c r="BO693">
        <v>1.8838299999999999</v>
      </c>
      <c r="BP693">
        <v>1.8830899999999999</v>
      </c>
      <c r="BQ693">
        <v>1.8847700000000001</v>
      </c>
      <c r="BR693">
        <v>1.8823000000000001</v>
      </c>
      <c r="BS693" t="s">
        <v>206</v>
      </c>
      <c r="BT693" t="s">
        <v>17</v>
      </c>
      <c r="BU693" t="s">
        <v>17</v>
      </c>
      <c r="BV693" t="s">
        <v>17</v>
      </c>
      <c r="BW693" t="s">
        <v>207</v>
      </c>
      <c r="BX693" t="s">
        <v>208</v>
      </c>
      <c r="BY693" t="s">
        <v>209</v>
      </c>
      <c r="BZ693" t="s">
        <v>209</v>
      </c>
      <c r="CA693" t="s">
        <v>209</v>
      </c>
      <c r="CB693" t="s">
        <v>209</v>
      </c>
      <c r="CC693">
        <v>5</v>
      </c>
      <c r="CD693">
        <v>0</v>
      </c>
      <c r="CE693">
        <v>0</v>
      </c>
      <c r="CF693">
        <v>0</v>
      </c>
      <c r="CG693">
        <v>0</v>
      </c>
      <c r="CH693">
        <v>2</v>
      </c>
      <c r="CI693">
        <v>1329.84</v>
      </c>
      <c r="CJ693">
        <v>-0.19705700000000001</v>
      </c>
      <c r="CK693">
        <v>7.3507400000000001</v>
      </c>
      <c r="CL693">
        <v>9.9137500000000003</v>
      </c>
      <c r="CM693">
        <v>29.9998</v>
      </c>
      <c r="CN693">
        <v>9.7725799999999996</v>
      </c>
      <c r="CO693">
        <v>9.97255</v>
      </c>
      <c r="CP693">
        <v>-1</v>
      </c>
      <c r="CQ693">
        <v>0</v>
      </c>
      <c r="CR693">
        <v>100</v>
      </c>
      <c r="CS693">
        <v>-999.9</v>
      </c>
      <c r="CT693">
        <v>400</v>
      </c>
      <c r="CU693">
        <v>7.7450599999999996</v>
      </c>
      <c r="CV693">
        <v>103.851</v>
      </c>
      <c r="CW693">
        <v>103.351</v>
      </c>
    </row>
    <row r="694" spans="1:101" x14ac:dyDescent="0.2">
      <c r="A694">
        <v>680</v>
      </c>
      <c r="B694">
        <v>1550581844.3</v>
      </c>
      <c r="C694">
        <v>2672.7999999523199</v>
      </c>
      <c r="D694" t="s">
        <v>1578</v>
      </c>
      <c r="E694" t="s">
        <v>1579</v>
      </c>
      <c r="F694">
        <f t="shared" si="150"/>
        <v>8356</v>
      </c>
      <c r="G694">
        <f t="shared" si="151"/>
        <v>42.826540915157878</v>
      </c>
      <c r="H694">
        <f t="shared" si="152"/>
        <v>-1.6848042200757489</v>
      </c>
      <c r="I694" t="s">
        <v>197</v>
      </c>
      <c r="J694" t="s">
        <v>198</v>
      </c>
      <c r="K694" t="s">
        <v>199</v>
      </c>
      <c r="L694" t="s">
        <v>200</v>
      </c>
      <c r="M694" t="s">
        <v>1404</v>
      </c>
      <c r="N694" t="s">
        <v>1405</v>
      </c>
      <c r="O694" t="s">
        <v>203</v>
      </c>
      <c r="P694" t="s">
        <v>330</v>
      </c>
      <c r="Q694">
        <v>1550581844.3</v>
      </c>
      <c r="R694">
        <f t="shared" si="153"/>
        <v>6.8454255601938553E-3</v>
      </c>
      <c r="S694">
        <f t="shared" si="154"/>
        <v>29.811772093298618</v>
      </c>
      <c r="T694">
        <f t="shared" si="155"/>
        <v>81.761714714834909</v>
      </c>
      <c r="U694">
        <f t="shared" si="156"/>
        <v>0.81891095977035999</v>
      </c>
      <c r="V694">
        <f t="shared" si="157"/>
        <v>1.0015824186497597</v>
      </c>
      <c r="W694">
        <v>135</v>
      </c>
      <c r="X694">
        <v>9</v>
      </c>
      <c r="Y694">
        <f t="shared" si="158"/>
        <v>1</v>
      </c>
      <c r="Z694">
        <f t="shared" si="159"/>
        <v>0</v>
      </c>
      <c r="AA694">
        <f t="shared" si="160"/>
        <v>56431.257921331206</v>
      </c>
      <c r="AB694">
        <f t="shared" si="161"/>
        <v>745.99099999999999</v>
      </c>
      <c r="AC694">
        <f t="shared" si="162"/>
        <v>365.53559000000001</v>
      </c>
      <c r="AD694">
        <f t="shared" si="163"/>
        <v>0.49</v>
      </c>
      <c r="AE694">
        <f t="shared" si="164"/>
        <v>0.39</v>
      </c>
      <c r="AF694">
        <v>10</v>
      </c>
      <c r="AG694">
        <v>1550581844.3</v>
      </c>
      <c r="AH694">
        <v>376.16699999999997</v>
      </c>
      <c r="AI694">
        <v>398.81400000000002</v>
      </c>
      <c r="AJ694">
        <v>8.2094000000000005</v>
      </c>
      <c r="AK694">
        <v>3.4619200000000001</v>
      </c>
      <c r="AL694">
        <v>1430.07</v>
      </c>
      <c r="AM694">
        <v>99.7286</v>
      </c>
      <c r="AN694">
        <v>2.4239400000000001E-2</v>
      </c>
      <c r="AO694">
        <v>6.9394200000000001</v>
      </c>
      <c r="AP694">
        <v>999.9</v>
      </c>
      <c r="AQ694">
        <v>999.9</v>
      </c>
      <c r="AR694">
        <v>9985</v>
      </c>
      <c r="AS694">
        <v>0</v>
      </c>
      <c r="AT694">
        <v>745.99099999999999</v>
      </c>
      <c r="AU694">
        <v>0</v>
      </c>
      <c r="AV694" t="s">
        <v>204</v>
      </c>
      <c r="AW694">
        <v>0</v>
      </c>
      <c r="AX694">
        <v>-1.4419999999999999</v>
      </c>
      <c r="AY694">
        <v>-3.5999999999999997E-2</v>
      </c>
      <c r="AZ694">
        <v>0</v>
      </c>
      <c r="BA694">
        <v>0</v>
      </c>
      <c r="BB694">
        <v>0</v>
      </c>
      <c r="BC694">
        <v>0</v>
      </c>
      <c r="BD694">
        <v>388.67900819672099</v>
      </c>
      <c r="BE694">
        <v>-18.798067748057701</v>
      </c>
      <c r="BF694">
        <v>5.5194734357662796</v>
      </c>
      <c r="BG694">
        <v>-1</v>
      </c>
      <c r="BH694">
        <v>0</v>
      </c>
      <c r="BI694">
        <v>0</v>
      </c>
      <c r="BJ694" t="s">
        <v>205</v>
      </c>
      <c r="BK694">
        <v>1.88476</v>
      </c>
      <c r="BL694">
        <v>1.88171</v>
      </c>
      <c r="BM694">
        <v>1.88324</v>
      </c>
      <c r="BN694">
        <v>1.8818699999999999</v>
      </c>
      <c r="BO694">
        <v>1.8838299999999999</v>
      </c>
      <c r="BP694">
        <v>1.8830899999999999</v>
      </c>
      <c r="BQ694">
        <v>1.8847700000000001</v>
      </c>
      <c r="BR694">
        <v>1.8823000000000001</v>
      </c>
      <c r="BS694" t="s">
        <v>206</v>
      </c>
      <c r="BT694" t="s">
        <v>17</v>
      </c>
      <c r="BU694" t="s">
        <v>17</v>
      </c>
      <c r="BV694" t="s">
        <v>17</v>
      </c>
      <c r="BW694" t="s">
        <v>207</v>
      </c>
      <c r="BX694" t="s">
        <v>208</v>
      </c>
      <c r="BY694" t="s">
        <v>209</v>
      </c>
      <c r="BZ694" t="s">
        <v>209</v>
      </c>
      <c r="CA694" t="s">
        <v>209</v>
      </c>
      <c r="CB694" t="s">
        <v>209</v>
      </c>
      <c r="CC694">
        <v>5</v>
      </c>
      <c r="CD694">
        <v>0</v>
      </c>
      <c r="CE694">
        <v>0</v>
      </c>
      <c r="CF694">
        <v>0</v>
      </c>
      <c r="CG694">
        <v>0</v>
      </c>
      <c r="CH694">
        <v>2</v>
      </c>
      <c r="CI694">
        <v>1324.45</v>
      </c>
      <c r="CJ694">
        <v>-0.19705700000000001</v>
      </c>
      <c r="CK694">
        <v>7.3555099999999998</v>
      </c>
      <c r="CL694">
        <v>9.9120299999999997</v>
      </c>
      <c r="CM694">
        <v>29.999700000000001</v>
      </c>
      <c r="CN694">
        <v>9.7703000000000007</v>
      </c>
      <c r="CO694">
        <v>9.97011</v>
      </c>
      <c r="CP694">
        <v>-1</v>
      </c>
      <c r="CQ694">
        <v>0</v>
      </c>
      <c r="CR694">
        <v>100</v>
      </c>
      <c r="CS694">
        <v>-999.9</v>
      </c>
      <c r="CT694">
        <v>400</v>
      </c>
      <c r="CU694">
        <v>7.7087300000000001</v>
      </c>
      <c r="CV694">
        <v>103.852</v>
      </c>
      <c r="CW694">
        <v>103.35</v>
      </c>
    </row>
    <row r="695" spans="1:101" x14ac:dyDescent="0.2">
      <c r="A695">
        <v>681</v>
      </c>
      <c r="B695">
        <v>1550581846.3</v>
      </c>
      <c r="C695">
        <v>2674.7999999523199</v>
      </c>
      <c r="D695" t="s">
        <v>1580</v>
      </c>
      <c r="E695" t="s">
        <v>1581</v>
      </c>
      <c r="F695">
        <f t="shared" si="150"/>
        <v>8356</v>
      </c>
      <c r="G695">
        <f t="shared" si="151"/>
        <v>42.820388511692137</v>
      </c>
      <c r="H695">
        <f t="shared" si="152"/>
        <v>-1.6731776326238508</v>
      </c>
      <c r="I695" t="s">
        <v>197</v>
      </c>
      <c r="J695" t="s">
        <v>198</v>
      </c>
      <c r="K695" t="s">
        <v>199</v>
      </c>
      <c r="L695" t="s">
        <v>200</v>
      </c>
      <c r="M695" t="s">
        <v>1404</v>
      </c>
      <c r="N695" t="s">
        <v>1405</v>
      </c>
      <c r="O695" t="s">
        <v>203</v>
      </c>
      <c r="P695" t="s">
        <v>330</v>
      </c>
      <c r="Q695">
        <v>1550581846.3</v>
      </c>
      <c r="R695">
        <f t="shared" si="153"/>
        <v>6.8912844518465022E-3</v>
      </c>
      <c r="S695">
        <f t="shared" si="154"/>
        <v>30.762469288789152</v>
      </c>
      <c r="T695">
        <f t="shared" si="155"/>
        <v>81.808343855072081</v>
      </c>
      <c r="U695">
        <f t="shared" si="156"/>
        <v>0.82194437881985005</v>
      </c>
      <c r="V695">
        <f t="shared" si="157"/>
        <v>1.0047194944759781</v>
      </c>
      <c r="W695">
        <v>141</v>
      </c>
      <c r="X695">
        <v>10</v>
      </c>
      <c r="Y695">
        <f t="shared" si="158"/>
        <v>1</v>
      </c>
      <c r="Z695">
        <f t="shared" si="159"/>
        <v>0</v>
      </c>
      <c r="AA695">
        <f t="shared" si="160"/>
        <v>56409.59099263612</v>
      </c>
      <c r="AB695">
        <f t="shared" si="161"/>
        <v>744.745</v>
      </c>
      <c r="AC695">
        <f t="shared" si="162"/>
        <v>364.92505</v>
      </c>
      <c r="AD695">
        <f t="shared" si="163"/>
        <v>0.49</v>
      </c>
      <c r="AE695">
        <f t="shared" si="164"/>
        <v>0.39</v>
      </c>
      <c r="AF695">
        <v>10</v>
      </c>
      <c r="AG695">
        <v>1550581846.3</v>
      </c>
      <c r="AH695">
        <v>375.52300000000002</v>
      </c>
      <c r="AI695">
        <v>398.84</v>
      </c>
      <c r="AJ695">
        <v>8.2396600000000007</v>
      </c>
      <c r="AK695">
        <v>3.46129</v>
      </c>
      <c r="AL695">
        <v>1430.3</v>
      </c>
      <c r="AM695">
        <v>99.730500000000006</v>
      </c>
      <c r="AN695">
        <v>2.4147499999999999E-2</v>
      </c>
      <c r="AO695">
        <v>6.9850000000000003</v>
      </c>
      <c r="AP695">
        <v>999.9</v>
      </c>
      <c r="AQ695">
        <v>999.9</v>
      </c>
      <c r="AR695">
        <v>9982.5</v>
      </c>
      <c r="AS695">
        <v>0</v>
      </c>
      <c r="AT695">
        <v>744.745</v>
      </c>
      <c r="AU695">
        <v>0</v>
      </c>
      <c r="AV695" t="s">
        <v>204</v>
      </c>
      <c r="AW695">
        <v>0</v>
      </c>
      <c r="AX695">
        <v>-1.4419999999999999</v>
      </c>
      <c r="AY695">
        <v>-3.5999999999999997E-2</v>
      </c>
      <c r="AZ695">
        <v>0</v>
      </c>
      <c r="BA695">
        <v>0</v>
      </c>
      <c r="BB695">
        <v>0</v>
      </c>
      <c r="BC695">
        <v>0</v>
      </c>
      <c r="BD695">
        <v>388.05581147541</v>
      </c>
      <c r="BE695">
        <v>-18.671596966510599</v>
      </c>
      <c r="BF695">
        <v>5.4823840308008203</v>
      </c>
      <c r="BG695">
        <v>-1</v>
      </c>
      <c r="BH695">
        <v>0</v>
      </c>
      <c r="BI695">
        <v>0</v>
      </c>
      <c r="BJ695" t="s">
        <v>205</v>
      </c>
      <c r="BK695">
        <v>1.88476</v>
      </c>
      <c r="BL695">
        <v>1.8816999999999999</v>
      </c>
      <c r="BM695">
        <v>1.88323</v>
      </c>
      <c r="BN695">
        <v>1.8818699999999999</v>
      </c>
      <c r="BO695">
        <v>1.8838200000000001</v>
      </c>
      <c r="BP695">
        <v>1.8830899999999999</v>
      </c>
      <c r="BQ695">
        <v>1.8847700000000001</v>
      </c>
      <c r="BR695">
        <v>1.88229</v>
      </c>
      <c r="BS695" t="s">
        <v>206</v>
      </c>
      <c r="BT695" t="s">
        <v>17</v>
      </c>
      <c r="BU695" t="s">
        <v>17</v>
      </c>
      <c r="BV695" t="s">
        <v>17</v>
      </c>
      <c r="BW695" t="s">
        <v>207</v>
      </c>
      <c r="BX695" t="s">
        <v>208</v>
      </c>
      <c r="BY695" t="s">
        <v>209</v>
      </c>
      <c r="BZ695" t="s">
        <v>209</v>
      </c>
      <c r="CA695" t="s">
        <v>209</v>
      </c>
      <c r="CB695" t="s">
        <v>209</v>
      </c>
      <c r="CC695">
        <v>5</v>
      </c>
      <c r="CD695">
        <v>0</v>
      </c>
      <c r="CE695">
        <v>0</v>
      </c>
      <c r="CF695">
        <v>0</v>
      </c>
      <c r="CG695">
        <v>0</v>
      </c>
      <c r="CH695">
        <v>2</v>
      </c>
      <c r="CI695">
        <v>1320.09</v>
      </c>
      <c r="CJ695">
        <v>-0.19705700000000001</v>
      </c>
      <c r="CK695">
        <v>7.36</v>
      </c>
      <c r="CL695">
        <v>9.9101199999999992</v>
      </c>
      <c r="CM695">
        <v>29.999700000000001</v>
      </c>
      <c r="CN695">
        <v>9.7675400000000003</v>
      </c>
      <c r="CO695">
        <v>9.96739</v>
      </c>
      <c r="CP695">
        <v>-1</v>
      </c>
      <c r="CQ695">
        <v>0</v>
      </c>
      <c r="CR695">
        <v>100</v>
      </c>
      <c r="CS695">
        <v>-999.9</v>
      </c>
      <c r="CT695">
        <v>400</v>
      </c>
      <c r="CU695">
        <v>7.6747500000000004</v>
      </c>
      <c r="CV695">
        <v>103.852</v>
      </c>
      <c r="CW695">
        <v>103.35</v>
      </c>
    </row>
    <row r="696" spans="1:101" x14ac:dyDescent="0.2">
      <c r="A696">
        <v>682</v>
      </c>
      <c r="B696">
        <v>1550581848.3</v>
      </c>
      <c r="C696">
        <v>2676.7999999523199</v>
      </c>
      <c r="D696" t="s">
        <v>1582</v>
      </c>
      <c r="E696" t="s">
        <v>1583</v>
      </c>
      <c r="F696">
        <f t="shared" si="150"/>
        <v>8356</v>
      </c>
      <c r="G696">
        <f t="shared" si="151"/>
        <v>42.816757643469231</v>
      </c>
      <c r="H696">
        <f t="shared" si="152"/>
        <v>-1.6630305649436767</v>
      </c>
      <c r="I696" t="s">
        <v>197</v>
      </c>
      <c r="J696" t="s">
        <v>198</v>
      </c>
      <c r="K696" t="s">
        <v>199</v>
      </c>
      <c r="L696" t="s">
        <v>200</v>
      </c>
      <c r="M696" t="s">
        <v>1404</v>
      </c>
      <c r="N696" t="s">
        <v>1405</v>
      </c>
      <c r="O696" t="s">
        <v>203</v>
      </c>
      <c r="P696" t="s">
        <v>330</v>
      </c>
      <c r="Q696">
        <v>1550581848.3</v>
      </c>
      <c r="R696">
        <f t="shared" si="153"/>
        <v>6.923537139690468E-3</v>
      </c>
      <c r="S696">
        <f t="shared" si="154"/>
        <v>31.576522516284481</v>
      </c>
      <c r="T696">
        <f t="shared" si="155"/>
        <v>81.899597136286033</v>
      </c>
      <c r="U696">
        <f t="shared" si="156"/>
        <v>0.82410780921695503</v>
      </c>
      <c r="V696">
        <f t="shared" si="157"/>
        <v>1.006241590963614</v>
      </c>
      <c r="W696">
        <v>133</v>
      </c>
      <c r="X696">
        <v>9</v>
      </c>
      <c r="Y696">
        <f t="shared" si="158"/>
        <v>1</v>
      </c>
      <c r="Z696">
        <f t="shared" si="159"/>
        <v>0</v>
      </c>
      <c r="AA696">
        <f t="shared" si="160"/>
        <v>56350.579496725099</v>
      </c>
      <c r="AB696">
        <f t="shared" si="161"/>
        <v>742.15</v>
      </c>
      <c r="AC696">
        <f t="shared" si="162"/>
        <v>363.65350000000001</v>
      </c>
      <c r="AD696">
        <f t="shared" si="163"/>
        <v>0.49</v>
      </c>
      <c r="AE696">
        <f t="shared" si="164"/>
        <v>0.39</v>
      </c>
      <c r="AF696">
        <v>10</v>
      </c>
      <c r="AG696">
        <v>1550581848.3</v>
      </c>
      <c r="AH696">
        <v>374.98200000000003</v>
      </c>
      <c r="AI696">
        <v>398.875</v>
      </c>
      <c r="AJ696">
        <v>8.2613900000000005</v>
      </c>
      <c r="AK696">
        <v>3.4605600000000001</v>
      </c>
      <c r="AL696">
        <v>1430.24</v>
      </c>
      <c r="AM696">
        <v>99.729900000000001</v>
      </c>
      <c r="AN696">
        <v>2.4234499999999999E-2</v>
      </c>
      <c r="AO696">
        <v>7.0070699999999997</v>
      </c>
      <c r="AP696">
        <v>999.9</v>
      </c>
      <c r="AQ696">
        <v>999.9</v>
      </c>
      <c r="AR696">
        <v>9972.5</v>
      </c>
      <c r="AS696">
        <v>0</v>
      </c>
      <c r="AT696">
        <v>742.15</v>
      </c>
      <c r="AU696">
        <v>0</v>
      </c>
      <c r="AV696" t="s">
        <v>204</v>
      </c>
      <c r="AW696">
        <v>0</v>
      </c>
      <c r="AX696">
        <v>-1.4419999999999999</v>
      </c>
      <c r="AY696">
        <v>-3.5999999999999997E-2</v>
      </c>
      <c r="AZ696">
        <v>0</v>
      </c>
      <c r="BA696">
        <v>0</v>
      </c>
      <c r="BB696">
        <v>0</v>
      </c>
      <c r="BC696">
        <v>0</v>
      </c>
      <c r="BD696">
        <v>387.435885245902</v>
      </c>
      <c r="BE696">
        <v>-18.5603425717152</v>
      </c>
      <c r="BF696">
        <v>5.4497188003808903</v>
      </c>
      <c r="BG696">
        <v>-1</v>
      </c>
      <c r="BH696">
        <v>0</v>
      </c>
      <c r="BI696">
        <v>0</v>
      </c>
      <c r="BJ696" t="s">
        <v>205</v>
      </c>
      <c r="BK696">
        <v>1.8847499999999999</v>
      </c>
      <c r="BL696">
        <v>1.8816999999999999</v>
      </c>
      <c r="BM696">
        <v>1.88323</v>
      </c>
      <c r="BN696">
        <v>1.8818699999999999</v>
      </c>
      <c r="BO696">
        <v>1.8837999999999999</v>
      </c>
      <c r="BP696">
        <v>1.8830899999999999</v>
      </c>
      <c r="BQ696">
        <v>1.8847700000000001</v>
      </c>
      <c r="BR696">
        <v>1.8823000000000001</v>
      </c>
      <c r="BS696" t="s">
        <v>206</v>
      </c>
      <c r="BT696" t="s">
        <v>17</v>
      </c>
      <c r="BU696" t="s">
        <v>17</v>
      </c>
      <c r="BV696" t="s">
        <v>17</v>
      </c>
      <c r="BW696" t="s">
        <v>207</v>
      </c>
      <c r="BX696" t="s">
        <v>208</v>
      </c>
      <c r="BY696" t="s">
        <v>209</v>
      </c>
      <c r="BZ696" t="s">
        <v>209</v>
      </c>
      <c r="CA696" t="s">
        <v>209</v>
      </c>
      <c r="CB696" t="s">
        <v>209</v>
      </c>
      <c r="CC696">
        <v>5</v>
      </c>
      <c r="CD696">
        <v>0</v>
      </c>
      <c r="CE696">
        <v>0</v>
      </c>
      <c r="CF696">
        <v>0</v>
      </c>
      <c r="CG696">
        <v>0</v>
      </c>
      <c r="CH696">
        <v>2</v>
      </c>
      <c r="CI696">
        <v>1325.97</v>
      </c>
      <c r="CJ696">
        <v>-0.19705700000000001</v>
      </c>
      <c r="CK696">
        <v>7.3651499999999999</v>
      </c>
      <c r="CL696">
        <v>9.9083299999999994</v>
      </c>
      <c r="CM696">
        <v>29.9998</v>
      </c>
      <c r="CN696">
        <v>9.7646899999999999</v>
      </c>
      <c r="CO696">
        <v>9.9645399999999995</v>
      </c>
      <c r="CP696">
        <v>-1</v>
      </c>
      <c r="CQ696">
        <v>0</v>
      </c>
      <c r="CR696">
        <v>100</v>
      </c>
      <c r="CS696">
        <v>-999.9</v>
      </c>
      <c r="CT696">
        <v>400</v>
      </c>
      <c r="CU696">
        <v>7.6375099999999998</v>
      </c>
      <c r="CV696">
        <v>103.85299999999999</v>
      </c>
      <c r="CW696">
        <v>103.351</v>
      </c>
    </row>
    <row r="697" spans="1:101" x14ac:dyDescent="0.2">
      <c r="A697">
        <v>683</v>
      </c>
      <c r="B697">
        <v>1550581850.3</v>
      </c>
      <c r="C697">
        <v>2678.7999999523199</v>
      </c>
      <c r="D697" t="s">
        <v>1584</v>
      </c>
      <c r="E697" t="s">
        <v>1585</v>
      </c>
      <c r="F697">
        <f t="shared" si="150"/>
        <v>8356</v>
      </c>
      <c r="G697">
        <f t="shared" si="151"/>
        <v>42.81507529084783</v>
      </c>
      <c r="H697">
        <f t="shared" si="152"/>
        <v>-1.6531476791434017</v>
      </c>
      <c r="I697" t="s">
        <v>197</v>
      </c>
      <c r="J697" t="s">
        <v>198</v>
      </c>
      <c r="K697" t="s">
        <v>199</v>
      </c>
      <c r="L697" t="s">
        <v>200</v>
      </c>
      <c r="M697" t="s">
        <v>1404</v>
      </c>
      <c r="N697" t="s">
        <v>1405</v>
      </c>
      <c r="O697" t="s">
        <v>203</v>
      </c>
      <c r="P697" t="s">
        <v>330</v>
      </c>
      <c r="Q697">
        <v>1550581850.3</v>
      </c>
      <c r="R697">
        <f t="shared" si="153"/>
        <v>6.9465074370264361E-3</v>
      </c>
      <c r="S697">
        <f t="shared" si="154"/>
        <v>32.300437969249991</v>
      </c>
      <c r="T697">
        <f t="shared" si="155"/>
        <v>81.99950271326783</v>
      </c>
      <c r="U697">
        <f t="shared" si="156"/>
        <v>0.82559310858610013</v>
      </c>
      <c r="V697">
        <f t="shared" si="157"/>
        <v>1.0068269700037047</v>
      </c>
      <c r="W697">
        <v>129</v>
      </c>
      <c r="X697">
        <v>9</v>
      </c>
      <c r="Y697">
        <f t="shared" si="158"/>
        <v>1</v>
      </c>
      <c r="Z697">
        <f t="shared" si="159"/>
        <v>0</v>
      </c>
      <c r="AA697">
        <f t="shared" si="160"/>
        <v>56524.534093275535</v>
      </c>
      <c r="AB697">
        <f t="shared" si="161"/>
        <v>735.34299999999996</v>
      </c>
      <c r="AC697">
        <f t="shared" si="162"/>
        <v>360.31806999999998</v>
      </c>
      <c r="AD697">
        <f t="shared" si="163"/>
        <v>0.49</v>
      </c>
      <c r="AE697">
        <f t="shared" si="164"/>
        <v>0.39</v>
      </c>
      <c r="AF697">
        <v>10</v>
      </c>
      <c r="AG697">
        <v>1550581850.3</v>
      </c>
      <c r="AH697">
        <v>374.44400000000002</v>
      </c>
      <c r="AI697">
        <v>398.84399999999999</v>
      </c>
      <c r="AJ697">
        <v>8.2763500000000008</v>
      </c>
      <c r="AK697">
        <v>3.4601700000000002</v>
      </c>
      <c r="AL697">
        <v>1430.39</v>
      </c>
      <c r="AM697">
        <v>99.728999999999999</v>
      </c>
      <c r="AN697">
        <v>2.4285999999999999E-2</v>
      </c>
      <c r="AO697">
        <v>7.0155500000000002</v>
      </c>
      <c r="AP697">
        <v>999.9</v>
      </c>
      <c r="AQ697">
        <v>999.9</v>
      </c>
      <c r="AR697">
        <v>10005</v>
      </c>
      <c r="AS697">
        <v>0</v>
      </c>
      <c r="AT697">
        <v>735.34299999999996</v>
      </c>
      <c r="AU697">
        <v>0</v>
      </c>
      <c r="AV697" t="s">
        <v>204</v>
      </c>
      <c r="AW697">
        <v>0</v>
      </c>
      <c r="AX697">
        <v>-1.4419999999999999</v>
      </c>
      <c r="AY697">
        <v>-3.5999999999999997E-2</v>
      </c>
      <c r="AZ697">
        <v>0</v>
      </c>
      <c r="BA697">
        <v>0</v>
      </c>
      <c r="BB697">
        <v>0</v>
      </c>
      <c r="BC697">
        <v>0</v>
      </c>
      <c r="BD697">
        <v>386.82119672131103</v>
      </c>
      <c r="BE697">
        <v>-18.451047383366902</v>
      </c>
      <c r="BF697">
        <v>5.4177118342227999</v>
      </c>
      <c r="BG697">
        <v>-1</v>
      </c>
      <c r="BH697">
        <v>0</v>
      </c>
      <c r="BI697">
        <v>0</v>
      </c>
      <c r="BJ697" t="s">
        <v>205</v>
      </c>
      <c r="BK697">
        <v>1.88476</v>
      </c>
      <c r="BL697">
        <v>1.88171</v>
      </c>
      <c r="BM697">
        <v>1.88323</v>
      </c>
      <c r="BN697">
        <v>1.8818699999999999</v>
      </c>
      <c r="BO697">
        <v>1.88381</v>
      </c>
      <c r="BP697">
        <v>1.8830899999999999</v>
      </c>
      <c r="BQ697">
        <v>1.8847700000000001</v>
      </c>
      <c r="BR697">
        <v>1.8823099999999999</v>
      </c>
      <c r="BS697" t="s">
        <v>206</v>
      </c>
      <c r="BT697" t="s">
        <v>17</v>
      </c>
      <c r="BU697" t="s">
        <v>17</v>
      </c>
      <c r="BV697" t="s">
        <v>17</v>
      </c>
      <c r="BW697" t="s">
        <v>207</v>
      </c>
      <c r="BX697" t="s">
        <v>208</v>
      </c>
      <c r="BY697" t="s">
        <v>209</v>
      </c>
      <c r="BZ697" t="s">
        <v>209</v>
      </c>
      <c r="CA697" t="s">
        <v>209</v>
      </c>
      <c r="CB697" t="s">
        <v>209</v>
      </c>
      <c r="CC697">
        <v>5</v>
      </c>
      <c r="CD697">
        <v>0</v>
      </c>
      <c r="CE697">
        <v>0</v>
      </c>
      <c r="CF697">
        <v>0</v>
      </c>
      <c r="CG697">
        <v>0</v>
      </c>
      <c r="CH697">
        <v>2</v>
      </c>
      <c r="CI697">
        <v>1329.26</v>
      </c>
      <c r="CJ697">
        <v>-0.19705700000000001</v>
      </c>
      <c r="CK697">
        <v>7.3707599999999998</v>
      </c>
      <c r="CL697">
        <v>9.9066100000000006</v>
      </c>
      <c r="CM697">
        <v>29.9999</v>
      </c>
      <c r="CN697">
        <v>9.7623300000000004</v>
      </c>
      <c r="CO697">
        <v>9.9622399999999995</v>
      </c>
      <c r="CP697">
        <v>-1</v>
      </c>
      <c r="CQ697">
        <v>0</v>
      </c>
      <c r="CR697">
        <v>100</v>
      </c>
      <c r="CS697">
        <v>-999.9</v>
      </c>
      <c r="CT697">
        <v>400</v>
      </c>
      <c r="CU697">
        <v>7.6115899999999996</v>
      </c>
      <c r="CV697">
        <v>103.85299999999999</v>
      </c>
      <c r="CW697">
        <v>103.351</v>
      </c>
    </row>
    <row r="698" spans="1:101" x14ac:dyDescent="0.2">
      <c r="A698">
        <v>684</v>
      </c>
      <c r="B698">
        <v>1550581852.3</v>
      </c>
      <c r="C698">
        <v>2680.7999999523199</v>
      </c>
      <c r="D698" t="s">
        <v>1586</v>
      </c>
      <c r="E698" t="s">
        <v>1587</v>
      </c>
      <c r="F698">
        <f t="shared" si="150"/>
        <v>8356</v>
      </c>
      <c r="G698">
        <f t="shared" si="151"/>
        <v>42.815147853593153</v>
      </c>
      <c r="H698">
        <f t="shared" si="152"/>
        <v>-1.6426949222596152</v>
      </c>
      <c r="I698" t="s">
        <v>197</v>
      </c>
      <c r="J698" t="s">
        <v>198</v>
      </c>
      <c r="K698" t="s">
        <v>199</v>
      </c>
      <c r="L698" t="s">
        <v>200</v>
      </c>
      <c r="M698" t="s">
        <v>1404</v>
      </c>
      <c r="N698" t="s">
        <v>1405</v>
      </c>
      <c r="O698" t="s">
        <v>203</v>
      </c>
      <c r="P698" t="s">
        <v>330</v>
      </c>
      <c r="Q698">
        <v>1550581852.3</v>
      </c>
      <c r="R698">
        <f t="shared" si="153"/>
        <v>6.9650200032755445E-3</v>
      </c>
      <c r="S698">
        <f t="shared" si="154"/>
        <v>33.023801830015145</v>
      </c>
      <c r="T698">
        <f t="shared" si="155"/>
        <v>82.087876132341435</v>
      </c>
      <c r="U698">
        <f t="shared" si="156"/>
        <v>0.82671075833045193</v>
      </c>
      <c r="V698">
        <f t="shared" si="157"/>
        <v>1.007104577779105</v>
      </c>
      <c r="W698">
        <v>134</v>
      </c>
      <c r="X698">
        <v>9</v>
      </c>
      <c r="Y698">
        <f t="shared" si="158"/>
        <v>1</v>
      </c>
      <c r="Z698">
        <f t="shared" si="159"/>
        <v>0</v>
      </c>
      <c r="AA698">
        <f t="shared" si="160"/>
        <v>56619.42098296788</v>
      </c>
      <c r="AB698">
        <f t="shared" si="161"/>
        <v>727.29700000000003</v>
      </c>
      <c r="AC698">
        <f t="shared" si="162"/>
        <v>356.37553000000003</v>
      </c>
      <c r="AD698">
        <f t="shared" si="163"/>
        <v>0.49</v>
      </c>
      <c r="AE698">
        <f t="shared" si="164"/>
        <v>0.39</v>
      </c>
      <c r="AF698">
        <v>10</v>
      </c>
      <c r="AG698">
        <v>1550581852.3</v>
      </c>
      <c r="AH698">
        <v>373.93799999999999</v>
      </c>
      <c r="AI698">
        <v>398.84</v>
      </c>
      <c r="AJ698">
        <v>8.2874199999999991</v>
      </c>
      <c r="AK698">
        <v>3.4596399999999998</v>
      </c>
      <c r="AL698">
        <v>1430.74</v>
      </c>
      <c r="AM698">
        <v>99.730599999999995</v>
      </c>
      <c r="AN698">
        <v>2.4300599999999999E-2</v>
      </c>
      <c r="AO698">
        <v>7.0195699999999999</v>
      </c>
      <c r="AP698">
        <v>999.9</v>
      </c>
      <c r="AQ698">
        <v>999.9</v>
      </c>
      <c r="AR698">
        <v>10022.5</v>
      </c>
      <c r="AS698">
        <v>0</v>
      </c>
      <c r="AT698">
        <v>727.29700000000003</v>
      </c>
      <c r="AU698">
        <v>0</v>
      </c>
      <c r="AV698" t="s">
        <v>204</v>
      </c>
      <c r="AW698">
        <v>0</v>
      </c>
      <c r="AX698">
        <v>-1.4419999999999999</v>
      </c>
      <c r="AY698">
        <v>-3.5999999999999997E-2</v>
      </c>
      <c r="AZ698">
        <v>0</v>
      </c>
      <c r="BA698">
        <v>0</v>
      </c>
      <c r="BB698">
        <v>0</v>
      </c>
      <c r="BC698">
        <v>0</v>
      </c>
      <c r="BD698">
        <v>386.21107377049202</v>
      </c>
      <c r="BE698">
        <v>-18.334556065419001</v>
      </c>
      <c r="BF698">
        <v>5.38365296967</v>
      </c>
      <c r="BG698">
        <v>-1</v>
      </c>
      <c r="BH698">
        <v>0</v>
      </c>
      <c r="BI698">
        <v>0</v>
      </c>
      <c r="BJ698" t="s">
        <v>205</v>
      </c>
      <c r="BK698">
        <v>1.88476</v>
      </c>
      <c r="BL698">
        <v>1.8816999999999999</v>
      </c>
      <c r="BM698">
        <v>1.88323</v>
      </c>
      <c r="BN698">
        <v>1.88188</v>
      </c>
      <c r="BO698">
        <v>1.8838200000000001</v>
      </c>
      <c r="BP698">
        <v>1.8830899999999999</v>
      </c>
      <c r="BQ698">
        <v>1.8847700000000001</v>
      </c>
      <c r="BR698">
        <v>1.88229</v>
      </c>
      <c r="BS698" t="s">
        <v>206</v>
      </c>
      <c r="BT698" t="s">
        <v>17</v>
      </c>
      <c r="BU698" t="s">
        <v>17</v>
      </c>
      <c r="BV698" t="s">
        <v>17</v>
      </c>
      <c r="BW698" t="s">
        <v>207</v>
      </c>
      <c r="BX698" t="s">
        <v>208</v>
      </c>
      <c r="BY698" t="s">
        <v>209</v>
      </c>
      <c r="BZ698" t="s">
        <v>209</v>
      </c>
      <c r="CA698" t="s">
        <v>209</v>
      </c>
      <c r="CB698" t="s">
        <v>209</v>
      </c>
      <c r="CC698">
        <v>5</v>
      </c>
      <c r="CD698">
        <v>0</v>
      </c>
      <c r="CE698">
        <v>0</v>
      </c>
      <c r="CF698">
        <v>0</v>
      </c>
      <c r="CG698">
        <v>0</v>
      </c>
      <c r="CH698">
        <v>2</v>
      </c>
      <c r="CI698">
        <v>1326.25</v>
      </c>
      <c r="CJ698">
        <v>-0.19705700000000001</v>
      </c>
      <c r="CK698">
        <v>7.3762999999999996</v>
      </c>
      <c r="CL698">
        <v>9.9048999999999996</v>
      </c>
      <c r="CM698">
        <v>29.999700000000001</v>
      </c>
      <c r="CN698">
        <v>9.7600599999999993</v>
      </c>
      <c r="CO698">
        <v>9.9605300000000003</v>
      </c>
      <c r="CP698">
        <v>-1</v>
      </c>
      <c r="CQ698">
        <v>0</v>
      </c>
      <c r="CR698">
        <v>100</v>
      </c>
      <c r="CS698">
        <v>-999.9</v>
      </c>
      <c r="CT698">
        <v>400</v>
      </c>
      <c r="CU698">
        <v>7.6062399999999997</v>
      </c>
      <c r="CV698">
        <v>103.854</v>
      </c>
      <c r="CW698">
        <v>103.351</v>
      </c>
    </row>
    <row r="699" spans="1:101" x14ac:dyDescent="0.2">
      <c r="A699">
        <v>685</v>
      </c>
      <c r="B699">
        <v>1550581854.3</v>
      </c>
      <c r="C699">
        <v>2682.7999999523199</v>
      </c>
      <c r="D699" t="s">
        <v>1588</v>
      </c>
      <c r="E699" t="s">
        <v>1589</v>
      </c>
      <c r="F699">
        <f t="shared" si="150"/>
        <v>8356</v>
      </c>
      <c r="G699">
        <f t="shared" si="151"/>
        <v>42.81242975542029</v>
      </c>
      <c r="H699">
        <f t="shared" si="152"/>
        <v>-1.6311506160155429</v>
      </c>
      <c r="I699" t="s">
        <v>197</v>
      </c>
      <c r="J699" t="s">
        <v>198</v>
      </c>
      <c r="K699" t="s">
        <v>199</v>
      </c>
      <c r="L699" t="s">
        <v>200</v>
      </c>
      <c r="M699" t="s">
        <v>1404</v>
      </c>
      <c r="N699" t="s">
        <v>1405</v>
      </c>
      <c r="O699" t="s">
        <v>203</v>
      </c>
      <c r="P699" t="s">
        <v>330</v>
      </c>
      <c r="Q699">
        <v>1550581854.3</v>
      </c>
      <c r="R699">
        <f t="shared" si="153"/>
        <v>6.9872757126072044E-3</v>
      </c>
      <c r="S699">
        <f t="shared" si="154"/>
        <v>33.712071034065566</v>
      </c>
      <c r="T699">
        <f t="shared" si="155"/>
        <v>82.159880098788577</v>
      </c>
      <c r="U699">
        <f t="shared" si="156"/>
        <v>0.82831812649207992</v>
      </c>
      <c r="V699">
        <f t="shared" si="157"/>
        <v>1.0081783535907245</v>
      </c>
      <c r="W699">
        <v>145</v>
      </c>
      <c r="X699">
        <v>10</v>
      </c>
      <c r="Y699">
        <f t="shared" si="158"/>
        <v>1</v>
      </c>
      <c r="Z699">
        <f t="shared" si="159"/>
        <v>0</v>
      </c>
      <c r="AA699">
        <f t="shared" si="160"/>
        <v>56507.494600114936</v>
      </c>
      <c r="AB699">
        <f t="shared" si="161"/>
        <v>728.399</v>
      </c>
      <c r="AC699">
        <f t="shared" si="162"/>
        <v>356.91550999999998</v>
      </c>
      <c r="AD699">
        <f t="shared" si="163"/>
        <v>0.49</v>
      </c>
      <c r="AE699">
        <f t="shared" si="164"/>
        <v>0.39</v>
      </c>
      <c r="AF699">
        <v>10</v>
      </c>
      <c r="AG699">
        <v>1550581854.3</v>
      </c>
      <c r="AH699">
        <v>373.50099999999998</v>
      </c>
      <c r="AI699">
        <v>398.892</v>
      </c>
      <c r="AJ699">
        <v>8.3035999999999994</v>
      </c>
      <c r="AK699">
        <v>3.45966</v>
      </c>
      <c r="AL699">
        <v>1430.5</v>
      </c>
      <c r="AM699">
        <v>99.729799999999997</v>
      </c>
      <c r="AN699">
        <v>2.4297800000000001E-2</v>
      </c>
      <c r="AO699">
        <v>7.0351100000000004</v>
      </c>
      <c r="AP699">
        <v>999.9</v>
      </c>
      <c r="AQ699">
        <v>999.9</v>
      </c>
      <c r="AR699">
        <v>10002.5</v>
      </c>
      <c r="AS699">
        <v>0</v>
      </c>
      <c r="AT699">
        <v>728.399</v>
      </c>
      <c r="AU699">
        <v>0</v>
      </c>
      <c r="AV699" t="s">
        <v>204</v>
      </c>
      <c r="AW699">
        <v>0</v>
      </c>
      <c r="AX699">
        <v>-1.4419999999999999</v>
      </c>
      <c r="AY699">
        <v>-3.5999999999999997E-2</v>
      </c>
      <c r="AZ699">
        <v>0</v>
      </c>
      <c r="BA699">
        <v>0</v>
      </c>
      <c r="BB699">
        <v>0</v>
      </c>
      <c r="BC699">
        <v>0</v>
      </c>
      <c r="BD699">
        <v>385.60645901639299</v>
      </c>
      <c r="BE699">
        <v>-18.207159892249798</v>
      </c>
      <c r="BF699">
        <v>5.3465046114069503</v>
      </c>
      <c r="BG699">
        <v>-1</v>
      </c>
      <c r="BH699">
        <v>0</v>
      </c>
      <c r="BI699">
        <v>0</v>
      </c>
      <c r="BJ699" t="s">
        <v>205</v>
      </c>
      <c r="BK699">
        <v>1.88476</v>
      </c>
      <c r="BL699">
        <v>1.8816999999999999</v>
      </c>
      <c r="BM699">
        <v>1.88323</v>
      </c>
      <c r="BN699">
        <v>1.88188</v>
      </c>
      <c r="BO699">
        <v>1.8838299999999999</v>
      </c>
      <c r="BP699">
        <v>1.8830899999999999</v>
      </c>
      <c r="BQ699">
        <v>1.8847700000000001</v>
      </c>
      <c r="BR699">
        <v>1.88228</v>
      </c>
      <c r="BS699" t="s">
        <v>206</v>
      </c>
      <c r="BT699" t="s">
        <v>17</v>
      </c>
      <c r="BU699" t="s">
        <v>17</v>
      </c>
      <c r="BV699" t="s">
        <v>17</v>
      </c>
      <c r="BW699" t="s">
        <v>207</v>
      </c>
      <c r="BX699" t="s">
        <v>208</v>
      </c>
      <c r="BY699" t="s">
        <v>209</v>
      </c>
      <c r="BZ699" t="s">
        <v>209</v>
      </c>
      <c r="CA699" t="s">
        <v>209</v>
      </c>
      <c r="CB699" t="s">
        <v>209</v>
      </c>
      <c r="CC699">
        <v>5</v>
      </c>
      <c r="CD699">
        <v>0</v>
      </c>
      <c r="CE699">
        <v>0</v>
      </c>
      <c r="CF699">
        <v>0</v>
      </c>
      <c r="CG699">
        <v>0</v>
      </c>
      <c r="CH699">
        <v>2</v>
      </c>
      <c r="CI699">
        <v>1317.41</v>
      </c>
      <c r="CJ699">
        <v>-0.19705700000000001</v>
      </c>
      <c r="CK699">
        <v>7.3816800000000002</v>
      </c>
      <c r="CL699">
        <v>9.9031900000000004</v>
      </c>
      <c r="CM699">
        <v>29.999700000000001</v>
      </c>
      <c r="CN699">
        <v>9.75779</v>
      </c>
      <c r="CO699">
        <v>9.9586799999999993</v>
      </c>
      <c r="CP699">
        <v>-1</v>
      </c>
      <c r="CQ699">
        <v>0</v>
      </c>
      <c r="CR699">
        <v>100</v>
      </c>
      <c r="CS699">
        <v>-999.9</v>
      </c>
      <c r="CT699">
        <v>400</v>
      </c>
      <c r="CU699">
        <v>7.5785999999999998</v>
      </c>
      <c r="CV699">
        <v>103.854</v>
      </c>
      <c r="CW699">
        <v>103.35299999999999</v>
      </c>
    </row>
    <row r="700" spans="1:101" x14ac:dyDescent="0.2">
      <c r="A700">
        <v>686</v>
      </c>
      <c r="B700">
        <v>1550581856.3</v>
      </c>
      <c r="C700">
        <v>2684.7999999523199</v>
      </c>
      <c r="D700" t="s">
        <v>1590</v>
      </c>
      <c r="E700" t="s">
        <v>1591</v>
      </c>
      <c r="F700">
        <f t="shared" si="150"/>
        <v>8356</v>
      </c>
      <c r="G700">
        <f t="shared" si="151"/>
        <v>42.811193489417811</v>
      </c>
      <c r="H700">
        <f t="shared" si="152"/>
        <v>-1.618699199840115</v>
      </c>
      <c r="I700" t="s">
        <v>197</v>
      </c>
      <c r="J700" t="s">
        <v>198</v>
      </c>
      <c r="K700" t="s">
        <v>199</v>
      </c>
      <c r="L700" t="s">
        <v>200</v>
      </c>
      <c r="M700" t="s">
        <v>1404</v>
      </c>
      <c r="N700" t="s">
        <v>1405</v>
      </c>
      <c r="O700" t="s">
        <v>203</v>
      </c>
      <c r="P700" t="s">
        <v>330</v>
      </c>
      <c r="Q700">
        <v>1550581856.3</v>
      </c>
      <c r="R700">
        <f t="shared" si="153"/>
        <v>6.9983269380987315E-3</v>
      </c>
      <c r="S700">
        <f t="shared" si="154"/>
        <v>34.528315551475238</v>
      </c>
      <c r="T700">
        <f t="shared" si="155"/>
        <v>82.215393786236589</v>
      </c>
      <c r="U700">
        <f t="shared" si="156"/>
        <v>0.8293217938472639</v>
      </c>
      <c r="V700">
        <f t="shared" si="157"/>
        <v>1.0087183867336751</v>
      </c>
      <c r="W700">
        <v>144</v>
      </c>
      <c r="X700">
        <v>10</v>
      </c>
      <c r="Y700">
        <f t="shared" si="158"/>
        <v>1</v>
      </c>
      <c r="Z700">
        <f t="shared" si="159"/>
        <v>0</v>
      </c>
      <c r="AA700">
        <f t="shared" si="160"/>
        <v>56498.818575694902</v>
      </c>
      <c r="AB700">
        <f t="shared" si="161"/>
        <v>737.50699999999995</v>
      </c>
      <c r="AC700">
        <f t="shared" si="162"/>
        <v>361.37842999999998</v>
      </c>
      <c r="AD700">
        <f t="shared" si="163"/>
        <v>0.49</v>
      </c>
      <c r="AE700">
        <f t="shared" si="164"/>
        <v>0.39</v>
      </c>
      <c r="AF700">
        <v>10</v>
      </c>
      <c r="AG700">
        <v>1550581856.3</v>
      </c>
      <c r="AH700">
        <v>372.904</v>
      </c>
      <c r="AI700">
        <v>398.88299999999998</v>
      </c>
      <c r="AJ700">
        <v>8.3136799999999997</v>
      </c>
      <c r="AK700">
        <v>3.4588700000000001</v>
      </c>
      <c r="AL700">
        <v>1429.54</v>
      </c>
      <c r="AM700">
        <v>99.729699999999994</v>
      </c>
      <c r="AN700">
        <v>2.41748E-2</v>
      </c>
      <c r="AO700">
        <v>7.0429199999999996</v>
      </c>
      <c r="AP700">
        <v>999.9</v>
      </c>
      <c r="AQ700">
        <v>999.9</v>
      </c>
      <c r="AR700">
        <v>10001.200000000001</v>
      </c>
      <c r="AS700">
        <v>0</v>
      </c>
      <c r="AT700">
        <v>737.50699999999995</v>
      </c>
      <c r="AU700">
        <v>0</v>
      </c>
      <c r="AV700" t="s">
        <v>204</v>
      </c>
      <c r="AW700">
        <v>0</v>
      </c>
      <c r="AX700">
        <v>-1.4419999999999999</v>
      </c>
      <c r="AY700">
        <v>-3.5999999999999997E-2</v>
      </c>
      <c r="AZ700">
        <v>0</v>
      </c>
      <c r="BA700">
        <v>0</v>
      </c>
      <c r="BB700">
        <v>0</v>
      </c>
      <c r="BC700">
        <v>0</v>
      </c>
      <c r="BD700">
        <v>385.00818852459003</v>
      </c>
      <c r="BE700">
        <v>-18.0688806423234</v>
      </c>
      <c r="BF700">
        <v>5.3063136834417799</v>
      </c>
      <c r="BG700">
        <v>-1</v>
      </c>
      <c r="BH700">
        <v>0</v>
      </c>
      <c r="BI700">
        <v>0</v>
      </c>
      <c r="BJ700" t="s">
        <v>205</v>
      </c>
      <c r="BK700">
        <v>1.8847400000000001</v>
      </c>
      <c r="BL700">
        <v>1.88171</v>
      </c>
      <c r="BM700">
        <v>1.8832199999999999</v>
      </c>
      <c r="BN700">
        <v>1.88188</v>
      </c>
      <c r="BO700">
        <v>1.88384</v>
      </c>
      <c r="BP700">
        <v>1.8830899999999999</v>
      </c>
      <c r="BQ700">
        <v>1.8847700000000001</v>
      </c>
      <c r="BR700">
        <v>1.88228</v>
      </c>
      <c r="BS700" t="s">
        <v>206</v>
      </c>
      <c r="BT700" t="s">
        <v>17</v>
      </c>
      <c r="BU700" t="s">
        <v>17</v>
      </c>
      <c r="BV700" t="s">
        <v>17</v>
      </c>
      <c r="BW700" t="s">
        <v>207</v>
      </c>
      <c r="BX700" t="s">
        <v>208</v>
      </c>
      <c r="BY700" t="s">
        <v>209</v>
      </c>
      <c r="BZ700" t="s">
        <v>209</v>
      </c>
      <c r="CA700" t="s">
        <v>209</v>
      </c>
      <c r="CB700" t="s">
        <v>209</v>
      </c>
      <c r="CC700">
        <v>5</v>
      </c>
      <c r="CD700">
        <v>0</v>
      </c>
      <c r="CE700">
        <v>0</v>
      </c>
      <c r="CF700">
        <v>0</v>
      </c>
      <c r="CG700">
        <v>0</v>
      </c>
      <c r="CH700">
        <v>2</v>
      </c>
      <c r="CI700">
        <v>1317.77</v>
      </c>
      <c r="CJ700">
        <v>-0.19705700000000001</v>
      </c>
      <c r="CK700">
        <v>7.3871099999999998</v>
      </c>
      <c r="CL700">
        <v>9.9014699999999998</v>
      </c>
      <c r="CM700">
        <v>29.9998</v>
      </c>
      <c r="CN700">
        <v>9.7555099999999992</v>
      </c>
      <c r="CO700">
        <v>9.9563799999999993</v>
      </c>
      <c r="CP700">
        <v>-1</v>
      </c>
      <c r="CQ700">
        <v>0</v>
      </c>
      <c r="CR700">
        <v>100</v>
      </c>
      <c r="CS700">
        <v>-999.9</v>
      </c>
      <c r="CT700">
        <v>400</v>
      </c>
      <c r="CU700">
        <v>7.5547500000000003</v>
      </c>
      <c r="CV700">
        <v>103.854</v>
      </c>
      <c r="CW700">
        <v>103.354</v>
      </c>
    </row>
    <row r="701" spans="1:101" x14ac:dyDescent="0.2">
      <c r="A701">
        <v>687</v>
      </c>
      <c r="B701">
        <v>1550581858.3</v>
      </c>
      <c r="C701">
        <v>2686.7999999523199</v>
      </c>
      <c r="D701" t="s">
        <v>1592</v>
      </c>
      <c r="E701" t="s">
        <v>1593</v>
      </c>
      <c r="F701">
        <f t="shared" si="150"/>
        <v>8356</v>
      </c>
      <c r="G701">
        <f t="shared" si="151"/>
        <v>42.811750238780206</v>
      </c>
      <c r="H701">
        <f t="shared" si="152"/>
        <v>-1.6068801961005936</v>
      </c>
      <c r="I701" t="s">
        <v>197</v>
      </c>
      <c r="J701" t="s">
        <v>198</v>
      </c>
      <c r="K701" t="s">
        <v>199</v>
      </c>
      <c r="L701" t="s">
        <v>200</v>
      </c>
      <c r="M701" t="s">
        <v>1404</v>
      </c>
      <c r="N701" t="s">
        <v>1405</v>
      </c>
      <c r="O701" t="s">
        <v>203</v>
      </c>
      <c r="P701" t="s">
        <v>330</v>
      </c>
      <c r="Q701">
        <v>1550581858.3</v>
      </c>
      <c r="R701">
        <f t="shared" si="153"/>
        <v>7.0132371522915625E-3</v>
      </c>
      <c r="S701">
        <f t="shared" si="154"/>
        <v>35.292835371952961</v>
      </c>
      <c r="T701">
        <f t="shared" si="155"/>
        <v>82.335057399230237</v>
      </c>
      <c r="U701">
        <f t="shared" si="156"/>
        <v>0.83038537186318395</v>
      </c>
      <c r="V701">
        <f t="shared" si="157"/>
        <v>1.0085441099977266</v>
      </c>
      <c r="W701">
        <v>131</v>
      </c>
      <c r="X701">
        <v>9</v>
      </c>
      <c r="Y701">
        <f t="shared" si="158"/>
        <v>1</v>
      </c>
      <c r="Z701">
        <f t="shared" si="159"/>
        <v>0</v>
      </c>
      <c r="AA701">
        <f t="shared" si="160"/>
        <v>56465.957641393557</v>
      </c>
      <c r="AB701">
        <f t="shared" si="161"/>
        <v>746.30600000000004</v>
      </c>
      <c r="AC701">
        <f t="shared" si="162"/>
        <v>365.68994000000004</v>
      </c>
      <c r="AD701">
        <f t="shared" si="163"/>
        <v>0.49</v>
      </c>
      <c r="AE701">
        <f t="shared" si="164"/>
        <v>0.39</v>
      </c>
      <c r="AF701">
        <v>10</v>
      </c>
      <c r="AG701">
        <v>1550581858.3</v>
      </c>
      <c r="AH701">
        <v>372.339</v>
      </c>
      <c r="AI701">
        <v>398.858</v>
      </c>
      <c r="AJ701">
        <v>8.3243200000000002</v>
      </c>
      <c r="AK701">
        <v>3.4584700000000002</v>
      </c>
      <c r="AL701">
        <v>1429.32</v>
      </c>
      <c r="AM701">
        <v>99.730099999999993</v>
      </c>
      <c r="AN701">
        <v>2.40387E-2</v>
      </c>
      <c r="AO701">
        <v>7.0404</v>
      </c>
      <c r="AP701">
        <v>999.9</v>
      </c>
      <c r="AQ701">
        <v>999.9</v>
      </c>
      <c r="AR701">
        <v>9995</v>
      </c>
      <c r="AS701">
        <v>0</v>
      </c>
      <c r="AT701">
        <v>746.30600000000004</v>
      </c>
      <c r="AU701">
        <v>0</v>
      </c>
      <c r="AV701" t="s">
        <v>204</v>
      </c>
      <c r="AW701">
        <v>0</v>
      </c>
      <c r="AX701">
        <v>-1.4419999999999999</v>
      </c>
      <c r="AY701">
        <v>-3.5999999999999997E-2</v>
      </c>
      <c r="AZ701">
        <v>0</v>
      </c>
      <c r="BA701">
        <v>0</v>
      </c>
      <c r="BB701">
        <v>0</v>
      </c>
      <c r="BC701">
        <v>0</v>
      </c>
      <c r="BD701">
        <v>384.411286885246</v>
      </c>
      <c r="BE701">
        <v>-17.936909097778798</v>
      </c>
      <c r="BF701">
        <v>5.2677584548846204</v>
      </c>
      <c r="BG701">
        <v>-1</v>
      </c>
      <c r="BH701">
        <v>0</v>
      </c>
      <c r="BI701">
        <v>0</v>
      </c>
      <c r="BJ701" t="s">
        <v>205</v>
      </c>
      <c r="BK701">
        <v>1.88473</v>
      </c>
      <c r="BL701">
        <v>1.88171</v>
      </c>
      <c r="BM701">
        <v>1.8832100000000001</v>
      </c>
      <c r="BN701">
        <v>1.8818699999999999</v>
      </c>
      <c r="BO701">
        <v>1.8838200000000001</v>
      </c>
      <c r="BP701">
        <v>1.8830899999999999</v>
      </c>
      <c r="BQ701">
        <v>1.8847700000000001</v>
      </c>
      <c r="BR701">
        <v>1.88229</v>
      </c>
      <c r="BS701" t="s">
        <v>206</v>
      </c>
      <c r="BT701" t="s">
        <v>17</v>
      </c>
      <c r="BU701" t="s">
        <v>17</v>
      </c>
      <c r="BV701" t="s">
        <v>17</v>
      </c>
      <c r="BW701" t="s">
        <v>207</v>
      </c>
      <c r="BX701" t="s">
        <v>208</v>
      </c>
      <c r="BY701" t="s">
        <v>209</v>
      </c>
      <c r="BZ701" t="s">
        <v>209</v>
      </c>
      <c r="CA701" t="s">
        <v>209</v>
      </c>
      <c r="CB701" t="s">
        <v>209</v>
      </c>
      <c r="CC701">
        <v>5</v>
      </c>
      <c r="CD701">
        <v>0</v>
      </c>
      <c r="CE701">
        <v>0</v>
      </c>
      <c r="CF701">
        <v>0</v>
      </c>
      <c r="CG701">
        <v>0</v>
      </c>
      <c r="CH701">
        <v>2</v>
      </c>
      <c r="CI701">
        <v>1327.01</v>
      </c>
      <c r="CJ701">
        <v>-0.19705700000000001</v>
      </c>
      <c r="CK701">
        <v>7.3925200000000002</v>
      </c>
      <c r="CL701">
        <v>9.8997499999999992</v>
      </c>
      <c r="CM701">
        <v>29.9999</v>
      </c>
      <c r="CN701">
        <v>9.7532300000000003</v>
      </c>
      <c r="CO701">
        <v>9.9541000000000004</v>
      </c>
      <c r="CP701">
        <v>-1</v>
      </c>
      <c r="CQ701">
        <v>0</v>
      </c>
      <c r="CR701">
        <v>100</v>
      </c>
      <c r="CS701">
        <v>-999.9</v>
      </c>
      <c r="CT701">
        <v>400</v>
      </c>
      <c r="CU701">
        <v>7.5218400000000001</v>
      </c>
      <c r="CV701">
        <v>103.855</v>
      </c>
      <c r="CW701">
        <v>103.354</v>
      </c>
    </row>
    <row r="702" spans="1:101" x14ac:dyDescent="0.2">
      <c r="A702">
        <v>688</v>
      </c>
      <c r="B702">
        <v>1550581860.3</v>
      </c>
      <c r="C702">
        <v>2688.7999999523199</v>
      </c>
      <c r="D702" t="s">
        <v>1594</v>
      </c>
      <c r="E702" t="s">
        <v>1595</v>
      </c>
      <c r="F702">
        <f t="shared" si="150"/>
        <v>8356</v>
      </c>
      <c r="G702">
        <f t="shared" si="151"/>
        <v>42.809318815561433</v>
      </c>
      <c r="H702">
        <f t="shared" si="152"/>
        <v>-1.5932618076740133</v>
      </c>
      <c r="I702" t="s">
        <v>197</v>
      </c>
      <c r="J702" t="s">
        <v>198</v>
      </c>
      <c r="K702" t="s">
        <v>199</v>
      </c>
      <c r="L702" t="s">
        <v>200</v>
      </c>
      <c r="M702" t="s">
        <v>1404</v>
      </c>
      <c r="N702" t="s">
        <v>1405</v>
      </c>
      <c r="O702" t="s">
        <v>203</v>
      </c>
      <c r="P702" t="s">
        <v>330</v>
      </c>
      <c r="Q702">
        <v>1550581860.3</v>
      </c>
      <c r="R702">
        <f t="shared" si="153"/>
        <v>7.0432552310814465E-3</v>
      </c>
      <c r="S702">
        <f t="shared" si="154"/>
        <v>36.000397981853801</v>
      </c>
      <c r="T702">
        <f t="shared" si="155"/>
        <v>82.433209082331146</v>
      </c>
      <c r="U702">
        <f t="shared" si="156"/>
        <v>0.83221874648409599</v>
      </c>
      <c r="V702">
        <f t="shared" si="157"/>
        <v>1.0095673282025301</v>
      </c>
      <c r="W702">
        <v>117</v>
      </c>
      <c r="X702">
        <v>8</v>
      </c>
      <c r="Y702">
        <f t="shared" si="158"/>
        <v>1</v>
      </c>
      <c r="Z702">
        <f t="shared" si="159"/>
        <v>0</v>
      </c>
      <c r="AA702">
        <f t="shared" si="160"/>
        <v>56415.327846831773</v>
      </c>
      <c r="AB702">
        <f t="shared" si="161"/>
        <v>751.27800000000002</v>
      </c>
      <c r="AC702">
        <f t="shared" si="162"/>
        <v>368.12621999999999</v>
      </c>
      <c r="AD702">
        <f t="shared" si="163"/>
        <v>0.49</v>
      </c>
      <c r="AE702">
        <f t="shared" si="164"/>
        <v>0.39</v>
      </c>
      <c r="AF702">
        <v>10</v>
      </c>
      <c r="AG702">
        <v>1550581860.3</v>
      </c>
      <c r="AH702">
        <v>371.84399999999999</v>
      </c>
      <c r="AI702">
        <v>398.85</v>
      </c>
      <c r="AJ702">
        <v>8.3427199999999999</v>
      </c>
      <c r="AK702">
        <v>3.4585599999999999</v>
      </c>
      <c r="AL702">
        <v>1430.03</v>
      </c>
      <c r="AM702">
        <v>99.729699999999994</v>
      </c>
      <c r="AN702">
        <v>2.4186800000000001E-2</v>
      </c>
      <c r="AO702">
        <v>7.0551899999999996</v>
      </c>
      <c r="AP702">
        <v>999.9</v>
      </c>
      <c r="AQ702">
        <v>999.9</v>
      </c>
      <c r="AR702">
        <v>9986.25</v>
      </c>
      <c r="AS702">
        <v>0</v>
      </c>
      <c r="AT702">
        <v>751.27800000000002</v>
      </c>
      <c r="AU702">
        <v>0</v>
      </c>
      <c r="AV702" t="s">
        <v>204</v>
      </c>
      <c r="AW702">
        <v>0</v>
      </c>
      <c r="AX702">
        <v>-1.4419999999999999</v>
      </c>
      <c r="AY702">
        <v>-3.5999999999999997E-2</v>
      </c>
      <c r="AZ702">
        <v>0</v>
      </c>
      <c r="BA702">
        <v>0</v>
      </c>
      <c r="BB702">
        <v>0</v>
      </c>
      <c r="BC702">
        <v>0</v>
      </c>
      <c r="BD702">
        <v>383.81482786885198</v>
      </c>
      <c r="BE702">
        <v>-17.786233049013699</v>
      </c>
      <c r="BF702">
        <v>5.2234355516435897</v>
      </c>
      <c r="BG702">
        <v>-1</v>
      </c>
      <c r="BH702">
        <v>0</v>
      </c>
      <c r="BI702">
        <v>0</v>
      </c>
      <c r="BJ702" t="s">
        <v>205</v>
      </c>
      <c r="BK702">
        <v>1.8847499999999999</v>
      </c>
      <c r="BL702">
        <v>1.88171</v>
      </c>
      <c r="BM702">
        <v>1.8832100000000001</v>
      </c>
      <c r="BN702">
        <v>1.8818699999999999</v>
      </c>
      <c r="BO702">
        <v>1.8838200000000001</v>
      </c>
      <c r="BP702">
        <v>1.8830899999999999</v>
      </c>
      <c r="BQ702">
        <v>1.8847700000000001</v>
      </c>
      <c r="BR702">
        <v>1.88229</v>
      </c>
      <c r="BS702" t="s">
        <v>206</v>
      </c>
      <c r="BT702" t="s">
        <v>17</v>
      </c>
      <c r="BU702" t="s">
        <v>17</v>
      </c>
      <c r="BV702" t="s">
        <v>17</v>
      </c>
      <c r="BW702" t="s">
        <v>207</v>
      </c>
      <c r="BX702" t="s">
        <v>208</v>
      </c>
      <c r="BY702" t="s">
        <v>209</v>
      </c>
      <c r="BZ702" t="s">
        <v>209</v>
      </c>
      <c r="CA702" t="s">
        <v>209</v>
      </c>
      <c r="CB702" t="s">
        <v>209</v>
      </c>
      <c r="CC702">
        <v>5</v>
      </c>
      <c r="CD702">
        <v>0</v>
      </c>
      <c r="CE702">
        <v>0</v>
      </c>
      <c r="CF702">
        <v>0</v>
      </c>
      <c r="CG702">
        <v>0</v>
      </c>
      <c r="CH702">
        <v>2</v>
      </c>
      <c r="CI702">
        <v>1338.36</v>
      </c>
      <c r="CJ702">
        <v>-0.19705700000000001</v>
      </c>
      <c r="CK702">
        <v>7.3978900000000003</v>
      </c>
      <c r="CL702">
        <v>9.8980399999999999</v>
      </c>
      <c r="CM702">
        <v>29.9998</v>
      </c>
      <c r="CN702">
        <v>9.7509599999999992</v>
      </c>
      <c r="CO702">
        <v>9.9518199999999997</v>
      </c>
      <c r="CP702">
        <v>-1</v>
      </c>
      <c r="CQ702">
        <v>0</v>
      </c>
      <c r="CR702">
        <v>100</v>
      </c>
      <c r="CS702">
        <v>-999.9</v>
      </c>
      <c r="CT702">
        <v>400</v>
      </c>
      <c r="CU702">
        <v>7.4791699999999999</v>
      </c>
      <c r="CV702">
        <v>103.85599999999999</v>
      </c>
      <c r="CW702">
        <v>103.354</v>
      </c>
    </row>
    <row r="703" spans="1:101" x14ac:dyDescent="0.2">
      <c r="A703">
        <v>689</v>
      </c>
      <c r="B703">
        <v>1550581862.3</v>
      </c>
      <c r="C703">
        <v>2690.7999999523199</v>
      </c>
      <c r="D703" t="s">
        <v>1596</v>
      </c>
      <c r="E703" t="s">
        <v>1597</v>
      </c>
      <c r="F703">
        <f t="shared" si="150"/>
        <v>8356</v>
      </c>
      <c r="G703">
        <f t="shared" si="151"/>
        <v>42.810719110028856</v>
      </c>
      <c r="H703">
        <f t="shared" si="152"/>
        <v>-1.5778253126467086</v>
      </c>
      <c r="I703" t="s">
        <v>197</v>
      </c>
      <c r="J703" t="s">
        <v>198</v>
      </c>
      <c r="K703" t="s">
        <v>199</v>
      </c>
      <c r="L703" t="s">
        <v>200</v>
      </c>
      <c r="M703" t="s">
        <v>1404</v>
      </c>
      <c r="N703" t="s">
        <v>1405</v>
      </c>
      <c r="O703" t="s">
        <v>203</v>
      </c>
      <c r="P703" t="s">
        <v>330</v>
      </c>
      <c r="Q703">
        <v>1550581862.3</v>
      </c>
      <c r="R703">
        <f t="shared" si="153"/>
        <v>7.0513978178197555E-3</v>
      </c>
      <c r="S703">
        <f t="shared" si="154"/>
        <v>36.733785139706768</v>
      </c>
      <c r="T703">
        <f t="shared" si="155"/>
        <v>82.533165067489435</v>
      </c>
      <c r="U703">
        <f t="shared" si="156"/>
        <v>0.83262425587045197</v>
      </c>
      <c r="V703">
        <f t="shared" si="157"/>
        <v>1.0088359693822408</v>
      </c>
      <c r="W703">
        <v>131</v>
      </c>
      <c r="X703">
        <v>9</v>
      </c>
      <c r="Y703">
        <f t="shared" si="158"/>
        <v>1</v>
      </c>
      <c r="Z703">
        <f t="shared" si="159"/>
        <v>0</v>
      </c>
      <c r="AA703">
        <f t="shared" si="160"/>
        <v>56488.331171937891</v>
      </c>
      <c r="AB703">
        <f t="shared" si="161"/>
        <v>749.34699999999998</v>
      </c>
      <c r="AC703">
        <f t="shared" si="162"/>
        <v>367.18002999999999</v>
      </c>
      <c r="AD703">
        <f t="shared" si="163"/>
        <v>0.49</v>
      </c>
      <c r="AE703">
        <f t="shared" si="164"/>
        <v>0.39</v>
      </c>
      <c r="AF703">
        <v>10</v>
      </c>
      <c r="AG703">
        <v>1550581862.3</v>
      </c>
      <c r="AH703">
        <v>371.32900000000001</v>
      </c>
      <c r="AI703">
        <v>398.84300000000002</v>
      </c>
      <c r="AJ703">
        <v>8.3468099999999996</v>
      </c>
      <c r="AK703">
        <v>3.4578099999999998</v>
      </c>
      <c r="AL703">
        <v>1430.26</v>
      </c>
      <c r="AM703">
        <v>99.729200000000006</v>
      </c>
      <c r="AN703">
        <v>2.43892E-2</v>
      </c>
      <c r="AO703">
        <v>7.0446200000000001</v>
      </c>
      <c r="AP703">
        <v>999.9</v>
      </c>
      <c r="AQ703">
        <v>999.9</v>
      </c>
      <c r="AR703">
        <v>9999.3799999999992</v>
      </c>
      <c r="AS703">
        <v>0</v>
      </c>
      <c r="AT703">
        <v>749.34699999999998</v>
      </c>
      <c r="AU703">
        <v>0</v>
      </c>
      <c r="AV703" t="s">
        <v>204</v>
      </c>
      <c r="AW703">
        <v>0</v>
      </c>
      <c r="AX703">
        <v>-1.4419999999999999</v>
      </c>
      <c r="AY703">
        <v>-3.5999999999999997E-2</v>
      </c>
      <c r="AZ703">
        <v>0</v>
      </c>
      <c r="BA703">
        <v>0</v>
      </c>
      <c r="BB703">
        <v>0</v>
      </c>
      <c r="BC703">
        <v>0</v>
      </c>
      <c r="BD703">
        <v>383.22106557376998</v>
      </c>
      <c r="BE703">
        <v>-17.613405655074601</v>
      </c>
      <c r="BF703">
        <v>5.17237034753831</v>
      </c>
      <c r="BG703">
        <v>-1</v>
      </c>
      <c r="BH703">
        <v>0</v>
      </c>
      <c r="BI703">
        <v>0</v>
      </c>
      <c r="BJ703" t="s">
        <v>205</v>
      </c>
      <c r="BK703">
        <v>1.88476</v>
      </c>
      <c r="BL703">
        <v>1.88171</v>
      </c>
      <c r="BM703">
        <v>1.8832199999999999</v>
      </c>
      <c r="BN703">
        <v>1.8818699999999999</v>
      </c>
      <c r="BO703">
        <v>1.8838299999999999</v>
      </c>
      <c r="BP703">
        <v>1.8830899999999999</v>
      </c>
      <c r="BQ703">
        <v>1.8847700000000001</v>
      </c>
      <c r="BR703">
        <v>1.8823000000000001</v>
      </c>
      <c r="BS703" t="s">
        <v>206</v>
      </c>
      <c r="BT703" t="s">
        <v>17</v>
      </c>
      <c r="BU703" t="s">
        <v>17</v>
      </c>
      <c r="BV703" t="s">
        <v>17</v>
      </c>
      <c r="BW703" t="s">
        <v>207</v>
      </c>
      <c r="BX703" t="s">
        <v>208</v>
      </c>
      <c r="BY703" t="s">
        <v>209</v>
      </c>
      <c r="BZ703" t="s">
        <v>209</v>
      </c>
      <c r="CA703" t="s">
        <v>209</v>
      </c>
      <c r="CB703" t="s">
        <v>209</v>
      </c>
      <c r="CC703">
        <v>5</v>
      </c>
      <c r="CD703">
        <v>0</v>
      </c>
      <c r="CE703">
        <v>0</v>
      </c>
      <c r="CF703">
        <v>0</v>
      </c>
      <c r="CG703">
        <v>0</v>
      </c>
      <c r="CH703">
        <v>2</v>
      </c>
      <c r="CI703">
        <v>1328.18</v>
      </c>
      <c r="CJ703">
        <v>-0.19705700000000001</v>
      </c>
      <c r="CK703">
        <v>7.4026399999999999</v>
      </c>
      <c r="CL703">
        <v>9.8965300000000003</v>
      </c>
      <c r="CM703">
        <v>29.9998</v>
      </c>
      <c r="CN703">
        <v>9.7484800000000007</v>
      </c>
      <c r="CO703">
        <v>9.9495400000000007</v>
      </c>
      <c r="CP703">
        <v>-1</v>
      </c>
      <c r="CQ703">
        <v>0</v>
      </c>
      <c r="CR703">
        <v>100</v>
      </c>
      <c r="CS703">
        <v>-999.9</v>
      </c>
      <c r="CT703">
        <v>400</v>
      </c>
      <c r="CU703">
        <v>7.4686300000000001</v>
      </c>
      <c r="CV703">
        <v>103.85599999999999</v>
      </c>
      <c r="CW703">
        <v>103.354</v>
      </c>
    </row>
    <row r="704" spans="1:101" x14ac:dyDescent="0.2">
      <c r="A704">
        <v>690</v>
      </c>
      <c r="B704">
        <v>1550581864.3</v>
      </c>
      <c r="C704">
        <v>2692.7999999523199</v>
      </c>
      <c r="D704" t="s">
        <v>1598</v>
      </c>
      <c r="E704" t="s">
        <v>1599</v>
      </c>
      <c r="F704">
        <f t="shared" si="150"/>
        <v>8356</v>
      </c>
      <c r="G704">
        <f t="shared" si="151"/>
        <v>42.817265880309073</v>
      </c>
      <c r="H704">
        <f t="shared" si="152"/>
        <v>-1.5631913376435154</v>
      </c>
      <c r="I704" t="s">
        <v>197</v>
      </c>
      <c r="J704" t="s">
        <v>198</v>
      </c>
      <c r="K704" t="s">
        <v>199</v>
      </c>
      <c r="L704" t="s">
        <v>200</v>
      </c>
      <c r="M704" t="s">
        <v>1404</v>
      </c>
      <c r="N704" t="s">
        <v>1405</v>
      </c>
      <c r="O704" t="s">
        <v>203</v>
      </c>
      <c r="P704" t="s">
        <v>330</v>
      </c>
      <c r="Q704">
        <v>1550581864.3</v>
      </c>
      <c r="R704">
        <f t="shared" si="153"/>
        <v>7.0500268974500752E-3</v>
      </c>
      <c r="S704">
        <f t="shared" si="154"/>
        <v>37.372031374193021</v>
      </c>
      <c r="T704">
        <f t="shared" si="155"/>
        <v>82.751673627846344</v>
      </c>
      <c r="U704">
        <f t="shared" si="156"/>
        <v>0.83241166904343389</v>
      </c>
      <c r="V704">
        <f t="shared" si="157"/>
        <v>1.0059152069684827</v>
      </c>
      <c r="W704">
        <v>144</v>
      </c>
      <c r="X704">
        <v>10</v>
      </c>
      <c r="Y704">
        <f t="shared" si="158"/>
        <v>1</v>
      </c>
      <c r="Z704">
        <f t="shared" si="159"/>
        <v>0</v>
      </c>
      <c r="AA704">
        <f t="shared" si="160"/>
        <v>56435.943925388914</v>
      </c>
      <c r="AB704">
        <f t="shared" si="161"/>
        <v>748.87400000000002</v>
      </c>
      <c r="AC704">
        <f t="shared" si="162"/>
        <v>366.94826</v>
      </c>
      <c r="AD704">
        <f t="shared" si="163"/>
        <v>0.49</v>
      </c>
      <c r="AE704">
        <f t="shared" si="164"/>
        <v>0.39</v>
      </c>
      <c r="AF704">
        <v>10</v>
      </c>
      <c r="AG704">
        <v>1550581864.3</v>
      </c>
      <c r="AH704">
        <v>370.88299999999998</v>
      </c>
      <c r="AI704">
        <v>398.83600000000001</v>
      </c>
      <c r="AJ704">
        <v>8.3446599999999993</v>
      </c>
      <c r="AK704">
        <v>3.4574199999999999</v>
      </c>
      <c r="AL704">
        <v>1430.5</v>
      </c>
      <c r="AM704">
        <v>99.729399999999998</v>
      </c>
      <c r="AN704">
        <v>2.44149E-2</v>
      </c>
      <c r="AO704">
        <v>7.0023400000000002</v>
      </c>
      <c r="AP704">
        <v>999.9</v>
      </c>
      <c r="AQ704">
        <v>999.9</v>
      </c>
      <c r="AR704">
        <v>9988.1200000000008</v>
      </c>
      <c r="AS704">
        <v>0</v>
      </c>
      <c r="AT704">
        <v>748.87400000000002</v>
      </c>
      <c r="AU704">
        <v>0</v>
      </c>
      <c r="AV704" t="s">
        <v>204</v>
      </c>
      <c r="AW704">
        <v>0</v>
      </c>
      <c r="AX704">
        <v>-1.4419999999999999</v>
      </c>
      <c r="AY704">
        <v>-3.5999999999999997E-2</v>
      </c>
      <c r="AZ704">
        <v>0</v>
      </c>
      <c r="BA704">
        <v>0</v>
      </c>
      <c r="BB704">
        <v>0</v>
      </c>
      <c r="BC704">
        <v>0</v>
      </c>
      <c r="BD704">
        <v>382.63360655737699</v>
      </c>
      <c r="BE704">
        <v>-17.447339334320599</v>
      </c>
      <c r="BF704">
        <v>5.12334886886382</v>
      </c>
      <c r="BG704">
        <v>-1</v>
      </c>
      <c r="BH704">
        <v>0</v>
      </c>
      <c r="BI704">
        <v>0</v>
      </c>
      <c r="BJ704" t="s">
        <v>205</v>
      </c>
      <c r="BK704">
        <v>1.8847700000000001</v>
      </c>
      <c r="BL704">
        <v>1.88171</v>
      </c>
      <c r="BM704">
        <v>1.88323</v>
      </c>
      <c r="BN704">
        <v>1.88188</v>
      </c>
      <c r="BO704">
        <v>1.88384</v>
      </c>
      <c r="BP704">
        <v>1.8830899999999999</v>
      </c>
      <c r="BQ704">
        <v>1.8847700000000001</v>
      </c>
      <c r="BR704">
        <v>1.8823000000000001</v>
      </c>
      <c r="BS704" t="s">
        <v>206</v>
      </c>
      <c r="BT704" t="s">
        <v>17</v>
      </c>
      <c r="BU704" t="s">
        <v>17</v>
      </c>
      <c r="BV704" t="s">
        <v>17</v>
      </c>
      <c r="BW704" t="s">
        <v>207</v>
      </c>
      <c r="BX704" t="s">
        <v>208</v>
      </c>
      <c r="BY704" t="s">
        <v>209</v>
      </c>
      <c r="BZ704" t="s">
        <v>209</v>
      </c>
      <c r="CA704" t="s">
        <v>209</v>
      </c>
      <c r="CB704" t="s">
        <v>209</v>
      </c>
      <c r="CC704">
        <v>5</v>
      </c>
      <c r="CD704">
        <v>0</v>
      </c>
      <c r="CE704">
        <v>0</v>
      </c>
      <c r="CF704">
        <v>0</v>
      </c>
      <c r="CG704">
        <v>0</v>
      </c>
      <c r="CH704">
        <v>2</v>
      </c>
      <c r="CI704">
        <v>1318.38</v>
      </c>
      <c r="CJ704">
        <v>-0.19705700000000001</v>
      </c>
      <c r="CK704">
        <v>7.4070200000000002</v>
      </c>
      <c r="CL704">
        <v>9.8948999999999998</v>
      </c>
      <c r="CM704">
        <v>29.9998</v>
      </c>
      <c r="CN704">
        <v>9.7456499999999995</v>
      </c>
      <c r="CO704">
        <v>9.9476800000000001</v>
      </c>
      <c r="CP704">
        <v>-1</v>
      </c>
      <c r="CQ704">
        <v>0</v>
      </c>
      <c r="CR704">
        <v>100</v>
      </c>
      <c r="CS704">
        <v>-999.9</v>
      </c>
      <c r="CT704">
        <v>400</v>
      </c>
      <c r="CU704">
        <v>7.4352200000000002</v>
      </c>
      <c r="CV704">
        <v>103.85599999999999</v>
      </c>
      <c r="CW704">
        <v>103.354</v>
      </c>
    </row>
    <row r="705" spans="1:101" x14ac:dyDescent="0.2">
      <c r="A705">
        <v>691</v>
      </c>
      <c r="B705">
        <v>1550581866.3</v>
      </c>
      <c r="C705">
        <v>2694.7999999523199</v>
      </c>
      <c r="D705" t="s">
        <v>1600</v>
      </c>
      <c r="E705" t="s">
        <v>1601</v>
      </c>
      <c r="F705">
        <f t="shared" si="150"/>
        <v>8356</v>
      </c>
      <c r="G705">
        <f t="shared" si="151"/>
        <v>42.819129716011219</v>
      </c>
      <c r="H705">
        <f t="shared" si="152"/>
        <v>-1.5484024299058055</v>
      </c>
      <c r="I705" t="s">
        <v>197</v>
      </c>
      <c r="J705" t="s">
        <v>198</v>
      </c>
      <c r="K705" t="s">
        <v>199</v>
      </c>
      <c r="L705" t="s">
        <v>200</v>
      </c>
      <c r="M705" t="s">
        <v>1404</v>
      </c>
      <c r="N705" t="s">
        <v>1405</v>
      </c>
      <c r="O705" t="s">
        <v>203</v>
      </c>
      <c r="P705" t="s">
        <v>330</v>
      </c>
      <c r="Q705">
        <v>1550581866.3</v>
      </c>
      <c r="R705">
        <f t="shared" si="153"/>
        <v>7.071563269422698E-3</v>
      </c>
      <c r="S705">
        <f t="shared" si="154"/>
        <v>38.067235781879347</v>
      </c>
      <c r="T705">
        <f t="shared" si="155"/>
        <v>82.961634573583282</v>
      </c>
      <c r="U705">
        <f t="shared" si="156"/>
        <v>0.83390630399751497</v>
      </c>
      <c r="V705">
        <f t="shared" si="157"/>
        <v>1.0051710146307171</v>
      </c>
      <c r="W705">
        <v>132</v>
      </c>
      <c r="X705">
        <v>9</v>
      </c>
      <c r="Y705">
        <f t="shared" si="158"/>
        <v>1</v>
      </c>
      <c r="Z705">
        <f t="shared" si="159"/>
        <v>0</v>
      </c>
      <c r="AA705">
        <f t="shared" si="160"/>
        <v>56489.24580054485</v>
      </c>
      <c r="AB705">
        <f t="shared" si="161"/>
        <v>751.476</v>
      </c>
      <c r="AC705">
        <f t="shared" si="162"/>
        <v>368.22323999999998</v>
      </c>
      <c r="AD705">
        <f t="shared" si="163"/>
        <v>0.49</v>
      </c>
      <c r="AE705">
        <f t="shared" si="164"/>
        <v>0.39</v>
      </c>
      <c r="AF705">
        <v>10</v>
      </c>
      <c r="AG705">
        <v>1550581866.3</v>
      </c>
      <c r="AH705">
        <v>370.40199999999999</v>
      </c>
      <c r="AI705">
        <v>398.84300000000002</v>
      </c>
      <c r="AJ705">
        <v>8.35961</v>
      </c>
      <c r="AK705">
        <v>3.4577200000000001</v>
      </c>
      <c r="AL705">
        <v>1430.56</v>
      </c>
      <c r="AM705">
        <v>99.729900000000001</v>
      </c>
      <c r="AN705">
        <v>2.43115E-2</v>
      </c>
      <c r="AO705">
        <v>6.9915500000000002</v>
      </c>
      <c r="AP705">
        <v>999.9</v>
      </c>
      <c r="AQ705">
        <v>999.9</v>
      </c>
      <c r="AR705">
        <v>9997.5</v>
      </c>
      <c r="AS705">
        <v>0</v>
      </c>
      <c r="AT705">
        <v>751.476</v>
      </c>
      <c r="AU705">
        <v>0</v>
      </c>
      <c r="AV705" t="s">
        <v>204</v>
      </c>
      <c r="AW705">
        <v>0</v>
      </c>
      <c r="AX705">
        <v>-1.4419999999999999</v>
      </c>
      <c r="AY705">
        <v>-3.5999999999999997E-2</v>
      </c>
      <c r="AZ705">
        <v>0</v>
      </c>
      <c r="BA705">
        <v>0</v>
      </c>
      <c r="BB705">
        <v>0</v>
      </c>
      <c r="BC705">
        <v>0</v>
      </c>
      <c r="BD705">
        <v>382.05551639344299</v>
      </c>
      <c r="BE705">
        <v>-17.281783301367501</v>
      </c>
      <c r="BF705">
        <v>5.0748069061765397</v>
      </c>
      <c r="BG705">
        <v>-1</v>
      </c>
      <c r="BH705">
        <v>0</v>
      </c>
      <c r="BI705">
        <v>0</v>
      </c>
      <c r="BJ705" t="s">
        <v>205</v>
      </c>
      <c r="BK705">
        <v>1.8847700000000001</v>
      </c>
      <c r="BL705">
        <v>1.88171</v>
      </c>
      <c r="BM705">
        <v>1.8832199999999999</v>
      </c>
      <c r="BN705">
        <v>1.88188</v>
      </c>
      <c r="BO705">
        <v>1.88384</v>
      </c>
      <c r="BP705">
        <v>1.8830899999999999</v>
      </c>
      <c r="BQ705">
        <v>1.8847700000000001</v>
      </c>
      <c r="BR705">
        <v>1.88229</v>
      </c>
      <c r="BS705" t="s">
        <v>206</v>
      </c>
      <c r="BT705" t="s">
        <v>17</v>
      </c>
      <c r="BU705" t="s">
        <v>17</v>
      </c>
      <c r="BV705" t="s">
        <v>17</v>
      </c>
      <c r="BW705" t="s">
        <v>207</v>
      </c>
      <c r="BX705" t="s">
        <v>208</v>
      </c>
      <c r="BY705" t="s">
        <v>209</v>
      </c>
      <c r="BZ705" t="s">
        <v>209</v>
      </c>
      <c r="CA705" t="s">
        <v>209</v>
      </c>
      <c r="CB705" t="s">
        <v>209</v>
      </c>
      <c r="CC705">
        <v>5</v>
      </c>
      <c r="CD705">
        <v>0</v>
      </c>
      <c r="CE705">
        <v>0</v>
      </c>
      <c r="CF705">
        <v>0</v>
      </c>
      <c r="CG705">
        <v>0</v>
      </c>
      <c r="CH705">
        <v>2</v>
      </c>
      <c r="CI705">
        <v>1327.65</v>
      </c>
      <c r="CJ705">
        <v>-0.19705700000000001</v>
      </c>
      <c r="CK705">
        <v>7.4119200000000003</v>
      </c>
      <c r="CL705">
        <v>9.8934499999999996</v>
      </c>
      <c r="CM705">
        <v>29.9999</v>
      </c>
      <c r="CN705">
        <v>9.7430099999999999</v>
      </c>
      <c r="CO705">
        <v>9.9459599999999995</v>
      </c>
      <c r="CP705">
        <v>-1</v>
      </c>
      <c r="CQ705">
        <v>0</v>
      </c>
      <c r="CR705">
        <v>100</v>
      </c>
      <c r="CS705">
        <v>-999.9</v>
      </c>
      <c r="CT705">
        <v>400</v>
      </c>
      <c r="CU705">
        <v>7.3910900000000002</v>
      </c>
      <c r="CV705">
        <v>103.85599999999999</v>
      </c>
      <c r="CW705">
        <v>103.354</v>
      </c>
    </row>
    <row r="706" spans="1:101" x14ac:dyDescent="0.2">
      <c r="A706">
        <v>692</v>
      </c>
      <c r="B706">
        <v>1550581868.3</v>
      </c>
      <c r="C706">
        <v>2696.7999999523199</v>
      </c>
      <c r="D706" t="s">
        <v>1602</v>
      </c>
      <c r="E706" t="s">
        <v>1603</v>
      </c>
      <c r="F706">
        <f t="shared" si="150"/>
        <v>8356</v>
      </c>
      <c r="G706">
        <f t="shared" si="151"/>
        <v>42.812265392843905</v>
      </c>
      <c r="H706">
        <f t="shared" si="152"/>
        <v>-1.5341435101600549</v>
      </c>
      <c r="I706" t="s">
        <v>197</v>
      </c>
      <c r="J706" t="s">
        <v>198</v>
      </c>
      <c r="K706" t="s">
        <v>199</v>
      </c>
      <c r="L706" t="s">
        <v>200</v>
      </c>
      <c r="M706" t="s">
        <v>1404</v>
      </c>
      <c r="N706" t="s">
        <v>1405</v>
      </c>
      <c r="O706" t="s">
        <v>203</v>
      </c>
      <c r="P706" t="s">
        <v>330</v>
      </c>
      <c r="Q706">
        <v>1550581868.3</v>
      </c>
      <c r="R706">
        <f t="shared" si="153"/>
        <v>7.1145058331863516E-3</v>
      </c>
      <c r="S706">
        <f t="shared" si="154"/>
        <v>38.879907402218571</v>
      </c>
      <c r="T706">
        <f t="shared" si="155"/>
        <v>83.010719139023152</v>
      </c>
      <c r="U706">
        <f t="shared" si="156"/>
        <v>0.8368610971094701</v>
      </c>
      <c r="V706">
        <f t="shared" si="157"/>
        <v>1.0081361850484964</v>
      </c>
      <c r="W706">
        <v>127</v>
      </c>
      <c r="X706">
        <v>9</v>
      </c>
      <c r="Y706">
        <f t="shared" si="158"/>
        <v>1</v>
      </c>
      <c r="Z706">
        <f t="shared" si="159"/>
        <v>0</v>
      </c>
      <c r="AA706">
        <f t="shared" si="160"/>
        <v>56602.069784802043</v>
      </c>
      <c r="AB706">
        <f t="shared" si="161"/>
        <v>750.83299999999997</v>
      </c>
      <c r="AC706">
        <f t="shared" si="162"/>
        <v>367.90816999999998</v>
      </c>
      <c r="AD706">
        <f t="shared" si="163"/>
        <v>0.49</v>
      </c>
      <c r="AE706">
        <f t="shared" si="164"/>
        <v>0.39</v>
      </c>
      <c r="AF706">
        <v>10</v>
      </c>
      <c r="AG706">
        <v>1550581868.3</v>
      </c>
      <c r="AH706">
        <v>369.82900000000001</v>
      </c>
      <c r="AI706">
        <v>398.85</v>
      </c>
      <c r="AJ706">
        <v>8.3893000000000004</v>
      </c>
      <c r="AK706">
        <v>3.4571700000000001</v>
      </c>
      <c r="AL706">
        <v>1430.38</v>
      </c>
      <c r="AM706">
        <v>99.729200000000006</v>
      </c>
      <c r="AN706">
        <v>2.4187899999999998E-2</v>
      </c>
      <c r="AO706">
        <v>7.0345000000000004</v>
      </c>
      <c r="AP706">
        <v>999.9</v>
      </c>
      <c r="AQ706">
        <v>999.9</v>
      </c>
      <c r="AR706">
        <v>10020</v>
      </c>
      <c r="AS706">
        <v>0</v>
      </c>
      <c r="AT706">
        <v>750.83299999999997</v>
      </c>
      <c r="AU706">
        <v>0</v>
      </c>
      <c r="AV706" t="s">
        <v>204</v>
      </c>
      <c r="AW706">
        <v>0</v>
      </c>
      <c r="AX706">
        <v>-1.4419999999999999</v>
      </c>
      <c r="AY706">
        <v>-3.5999999999999997E-2</v>
      </c>
      <c r="AZ706">
        <v>0</v>
      </c>
      <c r="BA706">
        <v>0</v>
      </c>
      <c r="BB706">
        <v>0</v>
      </c>
      <c r="BC706">
        <v>0</v>
      </c>
      <c r="BD706">
        <v>381.483885245902</v>
      </c>
      <c r="BE706">
        <v>-17.125897030793201</v>
      </c>
      <c r="BF706">
        <v>5.0291716151243504</v>
      </c>
      <c r="BG706">
        <v>-1</v>
      </c>
      <c r="BH706">
        <v>0</v>
      </c>
      <c r="BI706">
        <v>0</v>
      </c>
      <c r="BJ706" t="s">
        <v>205</v>
      </c>
      <c r="BK706">
        <v>1.8847499999999999</v>
      </c>
      <c r="BL706">
        <v>1.88171</v>
      </c>
      <c r="BM706">
        <v>1.8832100000000001</v>
      </c>
      <c r="BN706">
        <v>1.8818699999999999</v>
      </c>
      <c r="BO706">
        <v>1.88384</v>
      </c>
      <c r="BP706">
        <v>1.8830899999999999</v>
      </c>
      <c r="BQ706">
        <v>1.8847700000000001</v>
      </c>
      <c r="BR706">
        <v>1.8823000000000001</v>
      </c>
      <c r="BS706" t="s">
        <v>206</v>
      </c>
      <c r="BT706" t="s">
        <v>17</v>
      </c>
      <c r="BU706" t="s">
        <v>17</v>
      </c>
      <c r="BV706" t="s">
        <v>17</v>
      </c>
      <c r="BW706" t="s">
        <v>207</v>
      </c>
      <c r="BX706" t="s">
        <v>208</v>
      </c>
      <c r="BY706" t="s">
        <v>209</v>
      </c>
      <c r="BZ706" t="s">
        <v>209</v>
      </c>
      <c r="CA706" t="s">
        <v>209</v>
      </c>
      <c r="CB706" t="s">
        <v>209</v>
      </c>
      <c r="CC706">
        <v>5</v>
      </c>
      <c r="CD706">
        <v>0</v>
      </c>
      <c r="CE706">
        <v>0</v>
      </c>
      <c r="CF706">
        <v>0</v>
      </c>
      <c r="CG706">
        <v>0</v>
      </c>
      <c r="CH706">
        <v>2</v>
      </c>
      <c r="CI706">
        <v>1331.07</v>
      </c>
      <c r="CJ706">
        <v>-0.19705700000000001</v>
      </c>
      <c r="CK706">
        <v>7.4171399999999998</v>
      </c>
      <c r="CL706">
        <v>9.89194</v>
      </c>
      <c r="CM706">
        <v>29.9999</v>
      </c>
      <c r="CN706">
        <v>9.7412299999999998</v>
      </c>
      <c r="CO706">
        <v>9.9438200000000005</v>
      </c>
      <c r="CP706">
        <v>-1</v>
      </c>
      <c r="CQ706">
        <v>0</v>
      </c>
      <c r="CR706">
        <v>100</v>
      </c>
      <c r="CS706">
        <v>-999.9</v>
      </c>
      <c r="CT706">
        <v>400</v>
      </c>
      <c r="CU706">
        <v>7.3301100000000003</v>
      </c>
      <c r="CV706">
        <v>103.855</v>
      </c>
      <c r="CW706">
        <v>103.354</v>
      </c>
    </row>
    <row r="707" spans="1:101" x14ac:dyDescent="0.2">
      <c r="A707">
        <v>693</v>
      </c>
      <c r="B707">
        <v>1550581870.3</v>
      </c>
      <c r="C707">
        <v>2698.7999999523199</v>
      </c>
      <c r="D707" t="s">
        <v>1604</v>
      </c>
      <c r="E707" t="s">
        <v>1605</v>
      </c>
      <c r="F707">
        <f t="shared" si="150"/>
        <v>8356</v>
      </c>
      <c r="G707">
        <f t="shared" si="151"/>
        <v>42.805489471287117</v>
      </c>
      <c r="H707">
        <f t="shared" si="152"/>
        <v>-1.5217658102941165</v>
      </c>
      <c r="I707" t="s">
        <v>197</v>
      </c>
      <c r="J707" t="s">
        <v>198</v>
      </c>
      <c r="K707" t="s">
        <v>199</v>
      </c>
      <c r="L707" t="s">
        <v>200</v>
      </c>
      <c r="M707" t="s">
        <v>1404</v>
      </c>
      <c r="N707" t="s">
        <v>1405</v>
      </c>
      <c r="O707" t="s">
        <v>203</v>
      </c>
      <c r="P707" t="s">
        <v>330</v>
      </c>
      <c r="Q707">
        <v>1550581870.3</v>
      </c>
      <c r="R707">
        <f t="shared" si="153"/>
        <v>7.1486450462346571E-3</v>
      </c>
      <c r="S707">
        <f t="shared" si="154"/>
        <v>39.619032640360636</v>
      </c>
      <c r="T707">
        <f t="shared" si="155"/>
        <v>82.992199989603648</v>
      </c>
      <c r="U707">
        <f t="shared" si="156"/>
        <v>0.839189980130022</v>
      </c>
      <c r="V707">
        <f t="shared" si="157"/>
        <v>1.0111672907033993</v>
      </c>
      <c r="W707">
        <v>139</v>
      </c>
      <c r="X707">
        <v>10</v>
      </c>
      <c r="Y707">
        <f t="shared" si="158"/>
        <v>1</v>
      </c>
      <c r="Z707">
        <f t="shared" si="159"/>
        <v>0</v>
      </c>
      <c r="AA707">
        <f t="shared" si="160"/>
        <v>56552.493798739619</v>
      </c>
      <c r="AB707">
        <f t="shared" si="161"/>
        <v>748.20299999999997</v>
      </c>
      <c r="AC707">
        <f t="shared" si="162"/>
        <v>366.61946999999998</v>
      </c>
      <c r="AD707">
        <f t="shared" si="163"/>
        <v>0.49</v>
      </c>
      <c r="AE707">
        <f t="shared" si="164"/>
        <v>0.39</v>
      </c>
      <c r="AF707">
        <v>10</v>
      </c>
      <c r="AG707">
        <v>1550581870.3</v>
      </c>
      <c r="AH707">
        <v>369.29700000000003</v>
      </c>
      <c r="AI707">
        <v>398.84399999999999</v>
      </c>
      <c r="AJ707">
        <v>8.4126600000000007</v>
      </c>
      <c r="AK707">
        <v>3.4564599999999999</v>
      </c>
      <c r="AL707">
        <v>1430.23</v>
      </c>
      <c r="AM707">
        <v>99.728999999999999</v>
      </c>
      <c r="AN707">
        <v>2.42267E-2</v>
      </c>
      <c r="AO707">
        <v>7.07829</v>
      </c>
      <c r="AP707">
        <v>999.9</v>
      </c>
      <c r="AQ707">
        <v>999.9</v>
      </c>
      <c r="AR707">
        <v>10012.5</v>
      </c>
      <c r="AS707">
        <v>0</v>
      </c>
      <c r="AT707">
        <v>748.20299999999997</v>
      </c>
      <c r="AU707">
        <v>0</v>
      </c>
      <c r="AV707" t="s">
        <v>204</v>
      </c>
      <c r="AW707">
        <v>0</v>
      </c>
      <c r="AX707">
        <v>-1.4419999999999999</v>
      </c>
      <c r="AY707">
        <v>-3.5999999999999997E-2</v>
      </c>
      <c r="AZ707">
        <v>0</v>
      </c>
      <c r="BA707">
        <v>0</v>
      </c>
      <c r="BB707">
        <v>0</v>
      </c>
      <c r="BC707">
        <v>0</v>
      </c>
      <c r="BD707">
        <v>380.915516393443</v>
      </c>
      <c r="BE707">
        <v>-16.990812071155499</v>
      </c>
      <c r="BF707">
        <v>4.9895194128335403</v>
      </c>
      <c r="BG707">
        <v>-1</v>
      </c>
      <c r="BH707">
        <v>0</v>
      </c>
      <c r="BI707">
        <v>0</v>
      </c>
      <c r="BJ707" t="s">
        <v>205</v>
      </c>
      <c r="BK707">
        <v>1.8847400000000001</v>
      </c>
      <c r="BL707">
        <v>1.88171</v>
      </c>
      <c r="BM707">
        <v>1.8832</v>
      </c>
      <c r="BN707">
        <v>1.88188</v>
      </c>
      <c r="BO707">
        <v>1.88384</v>
      </c>
      <c r="BP707">
        <v>1.8830899999999999</v>
      </c>
      <c r="BQ707">
        <v>1.8847799999999999</v>
      </c>
      <c r="BR707">
        <v>1.8823000000000001</v>
      </c>
      <c r="BS707" t="s">
        <v>206</v>
      </c>
      <c r="BT707" t="s">
        <v>17</v>
      </c>
      <c r="BU707" t="s">
        <v>17</v>
      </c>
      <c r="BV707" t="s">
        <v>17</v>
      </c>
      <c r="BW707" t="s">
        <v>207</v>
      </c>
      <c r="BX707" t="s">
        <v>208</v>
      </c>
      <c r="BY707" t="s">
        <v>209</v>
      </c>
      <c r="BZ707" t="s">
        <v>209</v>
      </c>
      <c r="CA707" t="s">
        <v>209</v>
      </c>
      <c r="CB707" t="s">
        <v>209</v>
      </c>
      <c r="CC707">
        <v>5</v>
      </c>
      <c r="CD707">
        <v>0</v>
      </c>
      <c r="CE707">
        <v>0</v>
      </c>
      <c r="CF707">
        <v>0</v>
      </c>
      <c r="CG707">
        <v>0</v>
      </c>
      <c r="CH707">
        <v>2</v>
      </c>
      <c r="CI707">
        <v>1321.78</v>
      </c>
      <c r="CJ707">
        <v>-0.19705700000000001</v>
      </c>
      <c r="CK707">
        <v>7.4225199999999996</v>
      </c>
      <c r="CL707">
        <v>9.8903199999999991</v>
      </c>
      <c r="CM707">
        <v>29.9998</v>
      </c>
      <c r="CN707">
        <v>9.7395200000000006</v>
      </c>
      <c r="CO707">
        <v>9.9419699999999995</v>
      </c>
      <c r="CP707">
        <v>-1</v>
      </c>
      <c r="CQ707">
        <v>0</v>
      </c>
      <c r="CR707">
        <v>100</v>
      </c>
      <c r="CS707">
        <v>-999.9</v>
      </c>
      <c r="CT707">
        <v>400</v>
      </c>
      <c r="CU707">
        <v>7.3037400000000003</v>
      </c>
      <c r="CV707">
        <v>103.855</v>
      </c>
      <c r="CW707">
        <v>103.354</v>
      </c>
    </row>
    <row r="708" spans="1:101" x14ac:dyDescent="0.2">
      <c r="A708">
        <v>694</v>
      </c>
      <c r="B708">
        <v>1550581872.3</v>
      </c>
      <c r="C708">
        <v>2700.7999999523199</v>
      </c>
      <c r="D708" t="s">
        <v>1606</v>
      </c>
      <c r="E708" t="s">
        <v>1607</v>
      </c>
      <c r="F708">
        <f t="shared" si="150"/>
        <v>8356</v>
      </c>
      <c r="G708">
        <f t="shared" si="151"/>
        <v>42.804472464753076</v>
      </c>
      <c r="H708">
        <f t="shared" si="152"/>
        <v>-1.5098091373903009</v>
      </c>
      <c r="I708" t="s">
        <v>197</v>
      </c>
      <c r="J708" t="s">
        <v>198</v>
      </c>
      <c r="K708" t="s">
        <v>199</v>
      </c>
      <c r="L708" t="s">
        <v>200</v>
      </c>
      <c r="M708" t="s">
        <v>1404</v>
      </c>
      <c r="N708" t="s">
        <v>1405</v>
      </c>
      <c r="O708" t="s">
        <v>203</v>
      </c>
      <c r="P708" t="s">
        <v>330</v>
      </c>
      <c r="Q708">
        <v>1550581872.3</v>
      </c>
      <c r="R708">
        <f t="shared" si="153"/>
        <v>7.162743753034306E-3</v>
      </c>
      <c r="S708">
        <f t="shared" si="154"/>
        <v>40.266865610774616</v>
      </c>
      <c r="T708">
        <f t="shared" si="155"/>
        <v>83.03418792225574</v>
      </c>
      <c r="U708">
        <f t="shared" si="156"/>
        <v>0.84019196701611987</v>
      </c>
      <c r="V708">
        <f t="shared" si="157"/>
        <v>1.0118626893813727</v>
      </c>
      <c r="W708">
        <v>148</v>
      </c>
      <c r="X708">
        <v>10</v>
      </c>
      <c r="Y708">
        <f t="shared" si="158"/>
        <v>1</v>
      </c>
      <c r="Z708">
        <f t="shared" si="159"/>
        <v>0</v>
      </c>
      <c r="AA708">
        <f t="shared" si="160"/>
        <v>56449.58058895346</v>
      </c>
      <c r="AB708">
        <f t="shared" si="161"/>
        <v>747.23800000000006</v>
      </c>
      <c r="AC708">
        <f t="shared" si="162"/>
        <v>366.14662000000004</v>
      </c>
      <c r="AD708">
        <f t="shared" si="163"/>
        <v>0.49</v>
      </c>
      <c r="AE708">
        <f t="shared" si="164"/>
        <v>0.39</v>
      </c>
      <c r="AF708">
        <v>10</v>
      </c>
      <c r="AG708">
        <v>1550581872.3</v>
      </c>
      <c r="AH708">
        <v>368.82299999999998</v>
      </c>
      <c r="AI708">
        <v>398.82799999999997</v>
      </c>
      <c r="AJ708">
        <v>8.4225999999999992</v>
      </c>
      <c r="AK708">
        <v>3.4560499999999998</v>
      </c>
      <c r="AL708">
        <v>1430.05</v>
      </c>
      <c r="AM708">
        <v>99.730199999999996</v>
      </c>
      <c r="AN708">
        <v>2.4266200000000002E-2</v>
      </c>
      <c r="AO708">
        <v>7.0883200000000004</v>
      </c>
      <c r="AP708">
        <v>999.9</v>
      </c>
      <c r="AQ708">
        <v>999.9</v>
      </c>
      <c r="AR708">
        <v>9993.75</v>
      </c>
      <c r="AS708">
        <v>0</v>
      </c>
      <c r="AT708">
        <v>747.23800000000006</v>
      </c>
      <c r="AU708">
        <v>0</v>
      </c>
      <c r="AV708" t="s">
        <v>204</v>
      </c>
      <c r="AW708">
        <v>0</v>
      </c>
      <c r="AX708">
        <v>-1.4419999999999999</v>
      </c>
      <c r="AY708">
        <v>-3.5999999999999997E-2</v>
      </c>
      <c r="AZ708">
        <v>0</v>
      </c>
      <c r="BA708">
        <v>0</v>
      </c>
      <c r="BB708">
        <v>0</v>
      </c>
      <c r="BC708">
        <v>0</v>
      </c>
      <c r="BD708">
        <v>380.35027868852501</v>
      </c>
      <c r="BE708">
        <v>-16.857882994053</v>
      </c>
      <c r="BF708">
        <v>4.9504096754833897</v>
      </c>
      <c r="BG708">
        <v>-1</v>
      </c>
      <c r="BH708">
        <v>0</v>
      </c>
      <c r="BI708">
        <v>0</v>
      </c>
      <c r="BJ708" t="s">
        <v>205</v>
      </c>
      <c r="BK708">
        <v>1.8847499999999999</v>
      </c>
      <c r="BL708">
        <v>1.88171</v>
      </c>
      <c r="BM708">
        <v>1.8832100000000001</v>
      </c>
      <c r="BN708">
        <v>1.88188</v>
      </c>
      <c r="BO708">
        <v>1.88384</v>
      </c>
      <c r="BP708">
        <v>1.8830899999999999</v>
      </c>
      <c r="BQ708">
        <v>1.8847799999999999</v>
      </c>
      <c r="BR708">
        <v>1.8823099999999999</v>
      </c>
      <c r="BS708" t="s">
        <v>206</v>
      </c>
      <c r="BT708" t="s">
        <v>17</v>
      </c>
      <c r="BU708" t="s">
        <v>17</v>
      </c>
      <c r="BV708" t="s">
        <v>17</v>
      </c>
      <c r="BW708" t="s">
        <v>207</v>
      </c>
      <c r="BX708" t="s">
        <v>208</v>
      </c>
      <c r="BY708" t="s">
        <v>209</v>
      </c>
      <c r="BZ708" t="s">
        <v>209</v>
      </c>
      <c r="CA708" t="s">
        <v>209</v>
      </c>
      <c r="CB708" t="s">
        <v>209</v>
      </c>
      <c r="CC708">
        <v>5</v>
      </c>
      <c r="CD708">
        <v>0</v>
      </c>
      <c r="CE708">
        <v>0</v>
      </c>
      <c r="CF708">
        <v>0</v>
      </c>
      <c r="CG708">
        <v>0</v>
      </c>
      <c r="CH708">
        <v>2</v>
      </c>
      <c r="CI708">
        <v>1314.94</v>
      </c>
      <c r="CJ708">
        <v>-0.19705700000000001</v>
      </c>
      <c r="CK708">
        <v>7.4278599999999999</v>
      </c>
      <c r="CL708">
        <v>9.88889</v>
      </c>
      <c r="CM708">
        <v>29.9998</v>
      </c>
      <c r="CN708">
        <v>9.73733</v>
      </c>
      <c r="CO708">
        <v>9.9402500000000007</v>
      </c>
      <c r="CP708">
        <v>-1</v>
      </c>
      <c r="CQ708">
        <v>0</v>
      </c>
      <c r="CR708">
        <v>100</v>
      </c>
      <c r="CS708">
        <v>-999.9</v>
      </c>
      <c r="CT708">
        <v>400</v>
      </c>
      <c r="CU708">
        <v>7.2544500000000003</v>
      </c>
      <c r="CV708">
        <v>103.85599999999999</v>
      </c>
      <c r="CW708">
        <v>103.354</v>
      </c>
    </row>
    <row r="709" spans="1:101" x14ac:dyDescent="0.2">
      <c r="A709">
        <v>695</v>
      </c>
      <c r="B709">
        <v>1550581874.3</v>
      </c>
      <c r="C709">
        <v>2702.7999999523199</v>
      </c>
      <c r="D709" t="s">
        <v>1608</v>
      </c>
      <c r="E709" t="s">
        <v>1609</v>
      </c>
      <c r="F709">
        <f t="shared" si="150"/>
        <v>8356</v>
      </c>
      <c r="G709">
        <f t="shared" si="151"/>
        <v>42.803322499492026</v>
      </c>
      <c r="H709">
        <f t="shared" si="152"/>
        <v>-1.496953583149615</v>
      </c>
      <c r="I709" t="s">
        <v>197</v>
      </c>
      <c r="J709" t="s">
        <v>198</v>
      </c>
      <c r="K709" t="s">
        <v>199</v>
      </c>
      <c r="L709" t="s">
        <v>200</v>
      </c>
      <c r="M709" t="s">
        <v>1404</v>
      </c>
      <c r="N709" t="s">
        <v>1405</v>
      </c>
      <c r="O709" t="s">
        <v>203</v>
      </c>
      <c r="P709" t="s">
        <v>330</v>
      </c>
      <c r="Q709">
        <v>1550581874.3</v>
      </c>
      <c r="R709">
        <f t="shared" si="153"/>
        <v>7.1779722090690827E-3</v>
      </c>
      <c r="S709">
        <f t="shared" si="154"/>
        <v>40.96994375923407</v>
      </c>
      <c r="T709">
        <f t="shared" si="155"/>
        <v>83.073509986417704</v>
      </c>
      <c r="U709">
        <f t="shared" si="156"/>
        <v>0.84120190835558395</v>
      </c>
      <c r="V709">
        <f t="shared" si="157"/>
        <v>1.0125994537766831</v>
      </c>
      <c r="W709">
        <v>132</v>
      </c>
      <c r="X709">
        <v>9</v>
      </c>
      <c r="Y709">
        <f t="shared" si="158"/>
        <v>1</v>
      </c>
      <c r="Z709">
        <f t="shared" si="159"/>
        <v>0</v>
      </c>
      <c r="AA709">
        <f t="shared" si="160"/>
        <v>56468.380497590515</v>
      </c>
      <c r="AB709">
        <f t="shared" si="161"/>
        <v>747.75800000000004</v>
      </c>
      <c r="AC709">
        <f t="shared" si="162"/>
        <v>366.40142000000003</v>
      </c>
      <c r="AD709">
        <f t="shared" si="163"/>
        <v>0.49</v>
      </c>
      <c r="AE709">
        <f t="shared" si="164"/>
        <v>0.39</v>
      </c>
      <c r="AF709">
        <v>10</v>
      </c>
      <c r="AG709">
        <v>1550581874.3</v>
      </c>
      <c r="AH709">
        <v>368.36599999999999</v>
      </c>
      <c r="AI709">
        <v>398.863</v>
      </c>
      <c r="AJ709">
        <v>8.4326399999999992</v>
      </c>
      <c r="AK709">
        <v>3.4557899999999999</v>
      </c>
      <c r="AL709">
        <v>1430.11</v>
      </c>
      <c r="AM709">
        <v>99.731300000000005</v>
      </c>
      <c r="AN709">
        <v>2.41631E-2</v>
      </c>
      <c r="AO709">
        <v>7.0989399999999998</v>
      </c>
      <c r="AP709">
        <v>999.9</v>
      </c>
      <c r="AQ709">
        <v>999.9</v>
      </c>
      <c r="AR709">
        <v>9997.5</v>
      </c>
      <c r="AS709">
        <v>0</v>
      </c>
      <c r="AT709">
        <v>747.75800000000004</v>
      </c>
      <c r="AU709">
        <v>0</v>
      </c>
      <c r="AV709" t="s">
        <v>204</v>
      </c>
      <c r="AW709">
        <v>0</v>
      </c>
      <c r="AX709">
        <v>-1.4419999999999999</v>
      </c>
      <c r="AY709">
        <v>-3.5999999999999997E-2</v>
      </c>
      <c r="AZ709">
        <v>0</v>
      </c>
      <c r="BA709">
        <v>0</v>
      </c>
      <c r="BB709">
        <v>0</v>
      </c>
      <c r="BC709">
        <v>0</v>
      </c>
      <c r="BD709">
        <v>379.79014754098398</v>
      </c>
      <c r="BE709">
        <v>-16.7149616700863</v>
      </c>
      <c r="BF709">
        <v>4.9084039669552304</v>
      </c>
      <c r="BG709">
        <v>-1</v>
      </c>
      <c r="BH709">
        <v>0</v>
      </c>
      <c r="BI709">
        <v>0</v>
      </c>
      <c r="BJ709" t="s">
        <v>205</v>
      </c>
      <c r="BK709">
        <v>1.8847499999999999</v>
      </c>
      <c r="BL709">
        <v>1.88171</v>
      </c>
      <c r="BM709">
        <v>1.8831899999999999</v>
      </c>
      <c r="BN709">
        <v>1.8818699999999999</v>
      </c>
      <c r="BO709">
        <v>1.88384</v>
      </c>
      <c r="BP709">
        <v>1.8830899999999999</v>
      </c>
      <c r="BQ709">
        <v>1.8847700000000001</v>
      </c>
      <c r="BR709">
        <v>1.8823099999999999</v>
      </c>
      <c r="BS709" t="s">
        <v>206</v>
      </c>
      <c r="BT709" t="s">
        <v>17</v>
      </c>
      <c r="BU709" t="s">
        <v>17</v>
      </c>
      <c r="BV709" t="s">
        <v>17</v>
      </c>
      <c r="BW709" t="s">
        <v>207</v>
      </c>
      <c r="BX709" t="s">
        <v>208</v>
      </c>
      <c r="BY709" t="s">
        <v>209</v>
      </c>
      <c r="BZ709" t="s">
        <v>209</v>
      </c>
      <c r="CA709" t="s">
        <v>209</v>
      </c>
      <c r="CB709" t="s">
        <v>209</v>
      </c>
      <c r="CC709">
        <v>5</v>
      </c>
      <c r="CD709">
        <v>0</v>
      </c>
      <c r="CE709">
        <v>0</v>
      </c>
      <c r="CF709">
        <v>0</v>
      </c>
      <c r="CG709">
        <v>0</v>
      </c>
      <c r="CH709">
        <v>2</v>
      </c>
      <c r="CI709">
        <v>1326.61</v>
      </c>
      <c r="CJ709">
        <v>-0.19705700000000001</v>
      </c>
      <c r="CK709">
        <v>7.4331300000000002</v>
      </c>
      <c r="CL709">
        <v>9.8873899999999999</v>
      </c>
      <c r="CM709">
        <v>29.999700000000001</v>
      </c>
      <c r="CN709">
        <v>9.7350499999999993</v>
      </c>
      <c r="CO709">
        <v>9.93825</v>
      </c>
      <c r="CP709">
        <v>-1</v>
      </c>
      <c r="CQ709">
        <v>0</v>
      </c>
      <c r="CR709">
        <v>100</v>
      </c>
      <c r="CS709">
        <v>-999.9</v>
      </c>
      <c r="CT709">
        <v>400</v>
      </c>
      <c r="CU709">
        <v>7.24885</v>
      </c>
      <c r="CV709">
        <v>103.857</v>
      </c>
      <c r="CW709">
        <v>103.354</v>
      </c>
    </row>
    <row r="710" spans="1:101" x14ac:dyDescent="0.2">
      <c r="A710">
        <v>696</v>
      </c>
      <c r="B710">
        <v>1550581876.3</v>
      </c>
      <c r="C710">
        <v>2704.7999999523199</v>
      </c>
      <c r="D710" t="s">
        <v>1610</v>
      </c>
      <c r="E710" t="s">
        <v>1611</v>
      </c>
      <c r="F710">
        <f t="shared" si="150"/>
        <v>8356</v>
      </c>
      <c r="G710">
        <f t="shared" si="151"/>
        <v>42.800188136395171</v>
      </c>
      <c r="H710">
        <f t="shared" si="152"/>
        <v>-1.4835006878408901</v>
      </c>
      <c r="I710" t="s">
        <v>197</v>
      </c>
      <c r="J710" t="s">
        <v>198</v>
      </c>
      <c r="K710" t="s">
        <v>199</v>
      </c>
      <c r="L710" t="s">
        <v>200</v>
      </c>
      <c r="M710" t="s">
        <v>1404</v>
      </c>
      <c r="N710" t="s">
        <v>1405</v>
      </c>
      <c r="O710" t="s">
        <v>203</v>
      </c>
      <c r="P710" t="s">
        <v>330</v>
      </c>
      <c r="Q710">
        <v>1550581876.3</v>
      </c>
      <c r="R710">
        <f t="shared" si="153"/>
        <v>7.1994544123630839E-3</v>
      </c>
      <c r="S710">
        <f t="shared" si="154"/>
        <v>41.697241369329888</v>
      </c>
      <c r="T710">
        <f t="shared" si="155"/>
        <v>83.115247736156931</v>
      </c>
      <c r="U710">
        <f t="shared" si="156"/>
        <v>0.842598100458684</v>
      </c>
      <c r="V710">
        <f t="shared" si="157"/>
        <v>1.0137707862382219</v>
      </c>
      <c r="W710">
        <v>119</v>
      </c>
      <c r="X710">
        <v>8</v>
      </c>
      <c r="Y710">
        <f t="shared" si="158"/>
        <v>1</v>
      </c>
      <c r="Z710">
        <f t="shared" si="159"/>
        <v>0</v>
      </c>
      <c r="AA710">
        <f t="shared" si="160"/>
        <v>56474.427970146622</v>
      </c>
      <c r="AB710">
        <f t="shared" si="161"/>
        <v>751.154</v>
      </c>
      <c r="AC710">
        <f t="shared" si="162"/>
        <v>368.06545999999997</v>
      </c>
      <c r="AD710">
        <f t="shared" si="163"/>
        <v>0.49</v>
      </c>
      <c r="AE710">
        <f t="shared" si="164"/>
        <v>0.39</v>
      </c>
      <c r="AF710">
        <v>10</v>
      </c>
      <c r="AG710">
        <v>1550581876.3</v>
      </c>
      <c r="AH710">
        <v>367.91399999999999</v>
      </c>
      <c r="AI710">
        <v>398.92</v>
      </c>
      <c r="AJ710">
        <v>8.4467400000000001</v>
      </c>
      <c r="AK710">
        <v>3.4555199999999999</v>
      </c>
      <c r="AL710">
        <v>1430.24</v>
      </c>
      <c r="AM710">
        <v>99.73</v>
      </c>
      <c r="AN710">
        <v>2.4236600000000001E-2</v>
      </c>
      <c r="AO710">
        <v>7.1158099999999997</v>
      </c>
      <c r="AP710">
        <v>999.9</v>
      </c>
      <c r="AQ710">
        <v>999.9</v>
      </c>
      <c r="AR710">
        <v>9999.3799999999992</v>
      </c>
      <c r="AS710">
        <v>0</v>
      </c>
      <c r="AT710">
        <v>751.154</v>
      </c>
      <c r="AU710">
        <v>0</v>
      </c>
      <c r="AV710" t="s">
        <v>204</v>
      </c>
      <c r="AW710">
        <v>0</v>
      </c>
      <c r="AX710">
        <v>-1.4419999999999999</v>
      </c>
      <c r="AY710">
        <v>-3.5999999999999997E-2</v>
      </c>
      <c r="AZ710">
        <v>0</v>
      </c>
      <c r="BA710">
        <v>0</v>
      </c>
      <c r="BB710">
        <v>0</v>
      </c>
      <c r="BC710">
        <v>0</v>
      </c>
      <c r="BD710">
        <v>379.23620491803302</v>
      </c>
      <c r="BE710">
        <v>-16.566195486137801</v>
      </c>
      <c r="BF710">
        <v>4.8647858644742898</v>
      </c>
      <c r="BG710">
        <v>-1</v>
      </c>
      <c r="BH710">
        <v>0</v>
      </c>
      <c r="BI710">
        <v>0</v>
      </c>
      <c r="BJ710" t="s">
        <v>205</v>
      </c>
      <c r="BK710">
        <v>1.8847400000000001</v>
      </c>
      <c r="BL710">
        <v>1.88171</v>
      </c>
      <c r="BM710">
        <v>1.8831800000000001</v>
      </c>
      <c r="BN710">
        <v>1.8818699999999999</v>
      </c>
      <c r="BO710">
        <v>1.88384</v>
      </c>
      <c r="BP710">
        <v>1.8830899999999999</v>
      </c>
      <c r="BQ710">
        <v>1.8847700000000001</v>
      </c>
      <c r="BR710">
        <v>1.8823000000000001</v>
      </c>
      <c r="BS710" t="s">
        <v>206</v>
      </c>
      <c r="BT710" t="s">
        <v>17</v>
      </c>
      <c r="BU710" t="s">
        <v>17</v>
      </c>
      <c r="BV710" t="s">
        <v>17</v>
      </c>
      <c r="BW710" t="s">
        <v>207</v>
      </c>
      <c r="BX710" t="s">
        <v>208</v>
      </c>
      <c r="BY710" t="s">
        <v>209</v>
      </c>
      <c r="BZ710" t="s">
        <v>209</v>
      </c>
      <c r="CA710" t="s">
        <v>209</v>
      </c>
      <c r="CB710" t="s">
        <v>209</v>
      </c>
      <c r="CC710">
        <v>5</v>
      </c>
      <c r="CD710">
        <v>0</v>
      </c>
      <c r="CE710">
        <v>0</v>
      </c>
      <c r="CF710">
        <v>0</v>
      </c>
      <c r="CG710">
        <v>0</v>
      </c>
      <c r="CH710">
        <v>2</v>
      </c>
      <c r="CI710">
        <v>1336.51</v>
      </c>
      <c r="CJ710">
        <v>-0.19705700000000001</v>
      </c>
      <c r="CK710">
        <v>7.4384800000000002</v>
      </c>
      <c r="CL710">
        <v>9.8859700000000004</v>
      </c>
      <c r="CM710">
        <v>29.999700000000001</v>
      </c>
      <c r="CN710">
        <v>9.7329799999999995</v>
      </c>
      <c r="CO710">
        <v>9.9365400000000008</v>
      </c>
      <c r="CP710">
        <v>-1</v>
      </c>
      <c r="CQ710">
        <v>0</v>
      </c>
      <c r="CR710">
        <v>100</v>
      </c>
      <c r="CS710">
        <v>-999.9</v>
      </c>
      <c r="CT710">
        <v>400</v>
      </c>
      <c r="CU710">
        <v>7.2064300000000001</v>
      </c>
      <c r="CV710">
        <v>103.857</v>
      </c>
      <c r="CW710">
        <v>103.35599999999999</v>
      </c>
    </row>
    <row r="711" spans="1:101" x14ac:dyDescent="0.2">
      <c r="A711">
        <v>697</v>
      </c>
      <c r="B711">
        <v>1550581878.3</v>
      </c>
      <c r="C711">
        <v>2706.7999999523199</v>
      </c>
      <c r="D711" t="s">
        <v>1612</v>
      </c>
      <c r="E711" t="s">
        <v>1613</v>
      </c>
      <c r="F711">
        <f t="shared" si="150"/>
        <v>8356</v>
      </c>
      <c r="G711">
        <f t="shared" si="151"/>
        <v>42.800170949615968</v>
      </c>
      <c r="H711">
        <f t="shared" si="152"/>
        <v>-1.4691421489710248</v>
      </c>
      <c r="I711" t="s">
        <v>197</v>
      </c>
      <c r="J711" t="s">
        <v>198</v>
      </c>
      <c r="K711" t="s">
        <v>199</v>
      </c>
      <c r="L711" t="s">
        <v>200</v>
      </c>
      <c r="M711" t="s">
        <v>1404</v>
      </c>
      <c r="N711" t="s">
        <v>1405</v>
      </c>
      <c r="O711" t="s">
        <v>203</v>
      </c>
      <c r="P711" t="s">
        <v>330</v>
      </c>
      <c r="Q711">
        <v>1550581878.3</v>
      </c>
      <c r="R711">
        <f t="shared" si="153"/>
        <v>7.2125955381913331E-3</v>
      </c>
      <c r="S711">
        <f t="shared" si="154"/>
        <v>42.306420216434262</v>
      </c>
      <c r="T711">
        <f t="shared" si="155"/>
        <v>83.22065221070018</v>
      </c>
      <c r="U711">
        <f t="shared" si="156"/>
        <v>0.843315806018472</v>
      </c>
      <c r="V711">
        <f t="shared" si="157"/>
        <v>1.0133491911158585</v>
      </c>
      <c r="W711">
        <v>128</v>
      </c>
      <c r="X711">
        <v>9</v>
      </c>
      <c r="Y711">
        <f t="shared" si="158"/>
        <v>1</v>
      </c>
      <c r="Z711">
        <f t="shared" si="159"/>
        <v>0</v>
      </c>
      <c r="AA711">
        <f t="shared" si="160"/>
        <v>56433.773740589902</v>
      </c>
      <c r="AB711">
        <f t="shared" si="161"/>
        <v>755.27700000000004</v>
      </c>
      <c r="AC711">
        <f t="shared" si="162"/>
        <v>370.08573000000001</v>
      </c>
      <c r="AD711">
        <f t="shared" si="163"/>
        <v>0.49</v>
      </c>
      <c r="AE711">
        <f t="shared" si="164"/>
        <v>0.39</v>
      </c>
      <c r="AF711">
        <v>10</v>
      </c>
      <c r="AG711">
        <v>1550581878.3</v>
      </c>
      <c r="AH711">
        <v>367.48200000000003</v>
      </c>
      <c r="AI711">
        <v>398.90699999999998</v>
      </c>
      <c r="AJ711">
        <v>8.4541199999999996</v>
      </c>
      <c r="AK711">
        <v>3.45512</v>
      </c>
      <c r="AL711">
        <v>1430.61</v>
      </c>
      <c r="AM711">
        <v>99.727800000000002</v>
      </c>
      <c r="AN711">
        <v>2.4250600000000001E-2</v>
      </c>
      <c r="AO711">
        <v>7.1097400000000004</v>
      </c>
      <c r="AP711">
        <v>999.9</v>
      </c>
      <c r="AQ711">
        <v>999.9</v>
      </c>
      <c r="AR711">
        <v>9991.8799999999992</v>
      </c>
      <c r="AS711">
        <v>0</v>
      </c>
      <c r="AT711">
        <v>755.27700000000004</v>
      </c>
      <c r="AU711">
        <v>0</v>
      </c>
      <c r="AV711" t="s">
        <v>204</v>
      </c>
      <c r="AW711">
        <v>0</v>
      </c>
      <c r="AX711">
        <v>-1.4419999999999999</v>
      </c>
      <c r="AY711">
        <v>-3.5999999999999997E-2</v>
      </c>
      <c r="AZ711">
        <v>0</v>
      </c>
      <c r="BA711">
        <v>0</v>
      </c>
      <c r="BB711">
        <v>0</v>
      </c>
      <c r="BC711">
        <v>0</v>
      </c>
      <c r="BD711">
        <v>378.686590163934</v>
      </c>
      <c r="BE711">
        <v>-16.405982926796302</v>
      </c>
      <c r="BF711">
        <v>4.8177490080083603</v>
      </c>
      <c r="BG711">
        <v>-1</v>
      </c>
      <c r="BH711">
        <v>0</v>
      </c>
      <c r="BI711">
        <v>0</v>
      </c>
      <c r="BJ711" t="s">
        <v>205</v>
      </c>
      <c r="BK711">
        <v>1.88473</v>
      </c>
      <c r="BL711">
        <v>1.88171</v>
      </c>
      <c r="BM711">
        <v>1.8832</v>
      </c>
      <c r="BN711">
        <v>1.8818699999999999</v>
      </c>
      <c r="BO711">
        <v>1.88385</v>
      </c>
      <c r="BP711">
        <v>1.8830899999999999</v>
      </c>
      <c r="BQ711">
        <v>1.8847700000000001</v>
      </c>
      <c r="BR711">
        <v>1.8823000000000001</v>
      </c>
      <c r="BS711" t="s">
        <v>206</v>
      </c>
      <c r="BT711" t="s">
        <v>17</v>
      </c>
      <c r="BU711" t="s">
        <v>17</v>
      </c>
      <c r="BV711" t="s">
        <v>17</v>
      </c>
      <c r="BW711" t="s">
        <v>207</v>
      </c>
      <c r="BX711" t="s">
        <v>208</v>
      </c>
      <c r="BY711" t="s">
        <v>209</v>
      </c>
      <c r="BZ711" t="s">
        <v>209</v>
      </c>
      <c r="CA711" t="s">
        <v>209</v>
      </c>
      <c r="CB711" t="s">
        <v>209</v>
      </c>
      <c r="CC711">
        <v>5</v>
      </c>
      <c r="CD711">
        <v>0</v>
      </c>
      <c r="CE711">
        <v>0</v>
      </c>
      <c r="CF711">
        <v>0</v>
      </c>
      <c r="CG711">
        <v>0</v>
      </c>
      <c r="CH711">
        <v>2</v>
      </c>
      <c r="CI711">
        <v>1330.38</v>
      </c>
      <c r="CJ711">
        <v>-0.19705700000000001</v>
      </c>
      <c r="CK711">
        <v>7.4437600000000002</v>
      </c>
      <c r="CL711">
        <v>9.8846100000000003</v>
      </c>
      <c r="CM711">
        <v>29.9998</v>
      </c>
      <c r="CN711">
        <v>9.7309999999999999</v>
      </c>
      <c r="CO711">
        <v>9.9348200000000002</v>
      </c>
      <c r="CP711">
        <v>-1</v>
      </c>
      <c r="CQ711">
        <v>0</v>
      </c>
      <c r="CR711">
        <v>100</v>
      </c>
      <c r="CS711">
        <v>-999.9</v>
      </c>
      <c r="CT711">
        <v>400</v>
      </c>
      <c r="CU711">
        <v>7.1766300000000003</v>
      </c>
      <c r="CV711">
        <v>103.858</v>
      </c>
      <c r="CW711">
        <v>103.35599999999999</v>
      </c>
    </row>
    <row r="712" spans="1:101" x14ac:dyDescent="0.2">
      <c r="A712">
        <v>698</v>
      </c>
      <c r="B712">
        <v>1550581880.3</v>
      </c>
      <c r="C712">
        <v>2708.7999999523199</v>
      </c>
      <c r="D712" t="s">
        <v>1614</v>
      </c>
      <c r="E712" t="s">
        <v>1615</v>
      </c>
      <c r="F712">
        <f t="shared" si="150"/>
        <v>8356</v>
      </c>
      <c r="G712">
        <f t="shared" si="151"/>
        <v>42.800907832582048</v>
      </c>
      <c r="H712">
        <f t="shared" si="152"/>
        <v>-1.4537633538820762</v>
      </c>
      <c r="I712" t="s">
        <v>197</v>
      </c>
      <c r="J712" t="s">
        <v>198</v>
      </c>
      <c r="K712" t="s">
        <v>199</v>
      </c>
      <c r="L712" t="s">
        <v>200</v>
      </c>
      <c r="M712" t="s">
        <v>1404</v>
      </c>
      <c r="N712" t="s">
        <v>1405</v>
      </c>
      <c r="O712" t="s">
        <v>203</v>
      </c>
      <c r="P712" t="s">
        <v>330</v>
      </c>
      <c r="Q712">
        <v>1550581880.3</v>
      </c>
      <c r="R712">
        <f t="shared" si="153"/>
        <v>7.2229417007774526E-3</v>
      </c>
      <c r="S712">
        <f t="shared" si="154"/>
        <v>42.936752225231665</v>
      </c>
      <c r="T712">
        <f t="shared" si="155"/>
        <v>83.310215849909653</v>
      </c>
      <c r="U712">
        <f t="shared" si="156"/>
        <v>0.8440255618283562</v>
      </c>
      <c r="V712">
        <f t="shared" si="157"/>
        <v>1.0131117213151135</v>
      </c>
      <c r="W712">
        <v>158</v>
      </c>
      <c r="X712">
        <v>11</v>
      </c>
      <c r="Y712">
        <f t="shared" si="158"/>
        <v>1</v>
      </c>
      <c r="Z712">
        <f t="shared" si="159"/>
        <v>0</v>
      </c>
      <c r="AA712">
        <f t="shared" si="160"/>
        <v>56600.580371447861</v>
      </c>
      <c r="AB712">
        <f t="shared" si="161"/>
        <v>756.70100000000002</v>
      </c>
      <c r="AC712">
        <f t="shared" si="162"/>
        <v>370.78349000000003</v>
      </c>
      <c r="AD712">
        <f t="shared" si="163"/>
        <v>0.49</v>
      </c>
      <c r="AE712">
        <f t="shared" si="164"/>
        <v>0.39</v>
      </c>
      <c r="AF712">
        <v>10</v>
      </c>
      <c r="AG712">
        <v>1550581880.3</v>
      </c>
      <c r="AH712">
        <v>366.99</v>
      </c>
      <c r="AI712">
        <v>398.85599999999999</v>
      </c>
      <c r="AJ712">
        <v>8.4612200000000009</v>
      </c>
      <c r="AK712">
        <v>3.45505</v>
      </c>
      <c r="AL712">
        <v>1430.6</v>
      </c>
      <c r="AM712">
        <v>99.728300000000004</v>
      </c>
      <c r="AN712">
        <v>2.3929800000000001E-2</v>
      </c>
      <c r="AO712">
        <v>7.1063200000000002</v>
      </c>
      <c r="AP712">
        <v>999.9</v>
      </c>
      <c r="AQ712">
        <v>999.9</v>
      </c>
      <c r="AR712">
        <v>10022.5</v>
      </c>
      <c r="AS712">
        <v>0</v>
      </c>
      <c r="AT712">
        <v>756.70100000000002</v>
      </c>
      <c r="AU712">
        <v>0</v>
      </c>
      <c r="AV712" t="s">
        <v>204</v>
      </c>
      <c r="AW712">
        <v>0</v>
      </c>
      <c r="AX712">
        <v>-1.4419999999999999</v>
      </c>
      <c r="AY712">
        <v>-3.5999999999999997E-2</v>
      </c>
      <c r="AZ712">
        <v>0</v>
      </c>
      <c r="BA712">
        <v>0</v>
      </c>
      <c r="BB712">
        <v>0</v>
      </c>
      <c r="BC712">
        <v>0</v>
      </c>
      <c r="BD712">
        <v>378.14194262295098</v>
      </c>
      <c r="BE712">
        <v>-16.234083909997199</v>
      </c>
      <c r="BF712">
        <v>4.7672351118296996</v>
      </c>
      <c r="BG712">
        <v>-1</v>
      </c>
      <c r="BH712">
        <v>0</v>
      </c>
      <c r="BI712">
        <v>0</v>
      </c>
      <c r="BJ712" t="s">
        <v>205</v>
      </c>
      <c r="BK712">
        <v>1.8847499999999999</v>
      </c>
      <c r="BL712">
        <v>1.88171</v>
      </c>
      <c r="BM712">
        <v>1.8831899999999999</v>
      </c>
      <c r="BN712">
        <v>1.8818699999999999</v>
      </c>
      <c r="BO712">
        <v>1.88384</v>
      </c>
      <c r="BP712">
        <v>1.8830899999999999</v>
      </c>
      <c r="BQ712">
        <v>1.8847700000000001</v>
      </c>
      <c r="BR712">
        <v>1.8823000000000001</v>
      </c>
      <c r="BS712" t="s">
        <v>206</v>
      </c>
      <c r="BT712" t="s">
        <v>17</v>
      </c>
      <c r="BU712" t="s">
        <v>17</v>
      </c>
      <c r="BV712" t="s">
        <v>17</v>
      </c>
      <c r="BW712" t="s">
        <v>207</v>
      </c>
      <c r="BX712" t="s">
        <v>208</v>
      </c>
      <c r="BY712" t="s">
        <v>209</v>
      </c>
      <c r="BZ712" t="s">
        <v>209</v>
      </c>
      <c r="CA712" t="s">
        <v>209</v>
      </c>
      <c r="CB712" t="s">
        <v>209</v>
      </c>
      <c r="CC712">
        <v>5</v>
      </c>
      <c r="CD712">
        <v>0</v>
      </c>
      <c r="CE712">
        <v>0</v>
      </c>
      <c r="CF712">
        <v>0</v>
      </c>
      <c r="CG712">
        <v>0</v>
      </c>
      <c r="CH712">
        <v>2</v>
      </c>
      <c r="CI712">
        <v>1307.75</v>
      </c>
      <c r="CJ712">
        <v>-0.19705700000000001</v>
      </c>
      <c r="CK712">
        <v>7.4486600000000003</v>
      </c>
      <c r="CL712">
        <v>9.8831699999999998</v>
      </c>
      <c r="CM712">
        <v>29.9999</v>
      </c>
      <c r="CN712">
        <v>9.7290899999999993</v>
      </c>
      <c r="CO712">
        <v>9.9330999999999996</v>
      </c>
      <c r="CP712">
        <v>-1</v>
      </c>
      <c r="CQ712">
        <v>0</v>
      </c>
      <c r="CR712">
        <v>100</v>
      </c>
      <c r="CS712">
        <v>-999.9</v>
      </c>
      <c r="CT712">
        <v>400</v>
      </c>
      <c r="CU712">
        <v>7.1307200000000002</v>
      </c>
      <c r="CV712">
        <v>103.858</v>
      </c>
      <c r="CW712">
        <v>103.35599999999999</v>
      </c>
    </row>
    <row r="713" spans="1:101" x14ac:dyDescent="0.2">
      <c r="A713">
        <v>699</v>
      </c>
      <c r="B713">
        <v>1550581882.3</v>
      </c>
      <c r="C713">
        <v>2710.7999999523199</v>
      </c>
      <c r="D713" t="s">
        <v>1616</v>
      </c>
      <c r="E713" t="s">
        <v>1617</v>
      </c>
      <c r="F713">
        <f t="shared" si="150"/>
        <v>8356</v>
      </c>
      <c r="G713">
        <f t="shared" si="151"/>
        <v>42.800149526624054</v>
      </c>
      <c r="H713">
        <f t="shared" si="152"/>
        <v>-1.4395119425981027</v>
      </c>
      <c r="I713" t="s">
        <v>197</v>
      </c>
      <c r="J713" t="s">
        <v>198</v>
      </c>
      <c r="K713" t="s">
        <v>199</v>
      </c>
      <c r="L713" t="s">
        <v>200</v>
      </c>
      <c r="M713" t="s">
        <v>1404</v>
      </c>
      <c r="N713" t="s">
        <v>1405</v>
      </c>
      <c r="O713" t="s">
        <v>203</v>
      </c>
      <c r="P713" t="s">
        <v>330</v>
      </c>
      <c r="Q713">
        <v>1550581882.3</v>
      </c>
      <c r="R713">
        <f t="shared" si="153"/>
        <v>7.2378387030864275E-3</v>
      </c>
      <c r="S713">
        <f t="shared" si="154"/>
        <v>43.70179118157666</v>
      </c>
      <c r="T713">
        <f t="shared" si="155"/>
        <v>83.343263733337594</v>
      </c>
      <c r="U713">
        <f t="shared" si="156"/>
        <v>0.84503820029551013</v>
      </c>
      <c r="V713">
        <f t="shared" si="157"/>
        <v>1.013925016182792</v>
      </c>
      <c r="W713">
        <v>151</v>
      </c>
      <c r="X713">
        <v>11</v>
      </c>
      <c r="Y713">
        <f t="shared" si="158"/>
        <v>1</v>
      </c>
      <c r="Z713">
        <f t="shared" si="159"/>
        <v>0</v>
      </c>
      <c r="AA713">
        <f t="shared" si="160"/>
        <v>56477.73531465893</v>
      </c>
      <c r="AB713">
        <f t="shared" si="161"/>
        <v>757.21500000000003</v>
      </c>
      <c r="AC713">
        <f t="shared" si="162"/>
        <v>371.03534999999999</v>
      </c>
      <c r="AD713">
        <f t="shared" si="163"/>
        <v>0.49</v>
      </c>
      <c r="AE713">
        <f t="shared" si="164"/>
        <v>0.39</v>
      </c>
      <c r="AF713">
        <v>10</v>
      </c>
      <c r="AG713">
        <v>1550581882.3</v>
      </c>
      <c r="AH713">
        <v>366.452</v>
      </c>
      <c r="AI713">
        <v>398.85500000000002</v>
      </c>
      <c r="AJ713">
        <v>8.4711700000000008</v>
      </c>
      <c r="AK713">
        <v>3.4545499999999998</v>
      </c>
      <c r="AL713">
        <v>1430.55</v>
      </c>
      <c r="AM713">
        <v>99.730699999999999</v>
      </c>
      <c r="AN713">
        <v>2.3903000000000001E-2</v>
      </c>
      <c r="AO713">
        <v>7.1180300000000001</v>
      </c>
      <c r="AP713">
        <v>999.9</v>
      </c>
      <c r="AQ713">
        <v>999.9</v>
      </c>
      <c r="AR713">
        <v>10000</v>
      </c>
      <c r="AS713">
        <v>0</v>
      </c>
      <c r="AT713">
        <v>757.21500000000003</v>
      </c>
      <c r="AU713">
        <v>0</v>
      </c>
      <c r="AV713" t="s">
        <v>204</v>
      </c>
      <c r="AW713">
        <v>0</v>
      </c>
      <c r="AX713">
        <v>-1.4419999999999999</v>
      </c>
      <c r="AY713">
        <v>-3.5999999999999997E-2</v>
      </c>
      <c r="AZ713">
        <v>0</v>
      </c>
      <c r="BA713">
        <v>0</v>
      </c>
      <c r="BB713">
        <v>0</v>
      </c>
      <c r="BC713">
        <v>0</v>
      </c>
      <c r="BD713">
        <v>377.60250819672098</v>
      </c>
      <c r="BE713">
        <v>-16.075385417415699</v>
      </c>
      <c r="BF713">
        <v>4.7205643804109796</v>
      </c>
      <c r="BG713">
        <v>-1</v>
      </c>
      <c r="BH713">
        <v>0</v>
      </c>
      <c r="BI713">
        <v>0</v>
      </c>
      <c r="BJ713" t="s">
        <v>205</v>
      </c>
      <c r="BK713">
        <v>1.8847499999999999</v>
      </c>
      <c r="BL713">
        <v>1.88171</v>
      </c>
      <c r="BM713">
        <v>1.8831899999999999</v>
      </c>
      <c r="BN713">
        <v>1.8818699999999999</v>
      </c>
      <c r="BO713">
        <v>1.8838299999999999</v>
      </c>
      <c r="BP713">
        <v>1.8830899999999999</v>
      </c>
      <c r="BQ713">
        <v>1.8847700000000001</v>
      </c>
      <c r="BR713">
        <v>1.8823000000000001</v>
      </c>
      <c r="BS713" t="s">
        <v>206</v>
      </c>
      <c r="BT713" t="s">
        <v>17</v>
      </c>
      <c r="BU713" t="s">
        <v>17</v>
      </c>
      <c r="BV713" t="s">
        <v>17</v>
      </c>
      <c r="BW713" t="s">
        <v>207</v>
      </c>
      <c r="BX713" t="s">
        <v>208</v>
      </c>
      <c r="BY713" t="s">
        <v>209</v>
      </c>
      <c r="BZ713" t="s">
        <v>209</v>
      </c>
      <c r="CA713" t="s">
        <v>209</v>
      </c>
      <c r="CB713" t="s">
        <v>209</v>
      </c>
      <c r="CC713">
        <v>5</v>
      </c>
      <c r="CD713">
        <v>0</v>
      </c>
      <c r="CE713">
        <v>0</v>
      </c>
      <c r="CF713">
        <v>0</v>
      </c>
      <c r="CG713">
        <v>0</v>
      </c>
      <c r="CH713">
        <v>2</v>
      </c>
      <c r="CI713">
        <v>1313.07</v>
      </c>
      <c r="CJ713">
        <v>-0.19705700000000001</v>
      </c>
      <c r="CK713">
        <v>7.4531900000000002</v>
      </c>
      <c r="CL713">
        <v>9.8819400000000002</v>
      </c>
      <c r="CM713">
        <v>29.999700000000001</v>
      </c>
      <c r="CN713">
        <v>9.7271000000000001</v>
      </c>
      <c r="CO713">
        <v>9.9312500000000004</v>
      </c>
      <c r="CP713">
        <v>-1</v>
      </c>
      <c r="CQ713">
        <v>0</v>
      </c>
      <c r="CR713">
        <v>100</v>
      </c>
      <c r="CS713">
        <v>-999.9</v>
      </c>
      <c r="CT713">
        <v>400</v>
      </c>
      <c r="CU713">
        <v>7.09727</v>
      </c>
      <c r="CV713">
        <v>103.857</v>
      </c>
      <c r="CW713">
        <v>103.35599999999999</v>
      </c>
    </row>
    <row r="714" spans="1:101" x14ac:dyDescent="0.2">
      <c r="A714">
        <v>700</v>
      </c>
      <c r="B714">
        <v>1550581884.3</v>
      </c>
      <c r="C714">
        <v>2712.7999999523199</v>
      </c>
      <c r="D714" t="s">
        <v>1618</v>
      </c>
      <c r="E714" t="s">
        <v>1619</v>
      </c>
      <c r="F714">
        <f t="shared" si="150"/>
        <v>8356</v>
      </c>
      <c r="G714">
        <f t="shared" si="151"/>
        <v>42.801211647786005</v>
      </c>
      <c r="H714">
        <f t="shared" si="152"/>
        <v>-1.4263379883357432</v>
      </c>
      <c r="I714" t="s">
        <v>197</v>
      </c>
      <c r="J714" t="s">
        <v>198</v>
      </c>
      <c r="K714" t="s">
        <v>199</v>
      </c>
      <c r="L714" t="s">
        <v>200</v>
      </c>
      <c r="M714" t="s">
        <v>1404</v>
      </c>
      <c r="N714" t="s">
        <v>1405</v>
      </c>
      <c r="O714" t="s">
        <v>203</v>
      </c>
      <c r="P714" t="s">
        <v>330</v>
      </c>
      <c r="Q714">
        <v>1550581884.3</v>
      </c>
      <c r="R714">
        <f t="shared" si="153"/>
        <v>7.2447381070097671E-3</v>
      </c>
      <c r="S714">
        <f t="shared" si="154"/>
        <v>44.359243521762778</v>
      </c>
      <c r="T714">
        <f t="shared" si="155"/>
        <v>83.430218263717606</v>
      </c>
      <c r="U714">
        <f t="shared" si="156"/>
        <v>0.84543538639093796</v>
      </c>
      <c r="V714">
        <f t="shared" si="157"/>
        <v>1.0133443301305656</v>
      </c>
      <c r="W714">
        <v>131</v>
      </c>
      <c r="X714">
        <v>9</v>
      </c>
      <c r="Y714">
        <f t="shared" si="158"/>
        <v>1</v>
      </c>
      <c r="Z714">
        <f t="shared" si="159"/>
        <v>0</v>
      </c>
      <c r="AA714">
        <f t="shared" si="160"/>
        <v>56367.404185114348</v>
      </c>
      <c r="AB714">
        <f t="shared" si="161"/>
        <v>757.66</v>
      </c>
      <c r="AC714">
        <f t="shared" si="162"/>
        <v>371.2534</v>
      </c>
      <c r="AD714">
        <f t="shared" si="163"/>
        <v>0.49</v>
      </c>
      <c r="AE714">
        <f t="shared" si="164"/>
        <v>0.39</v>
      </c>
      <c r="AF714">
        <v>10</v>
      </c>
      <c r="AG714">
        <v>1550581884.3</v>
      </c>
      <c r="AH714">
        <v>366.01499999999999</v>
      </c>
      <c r="AI714">
        <v>398.87299999999999</v>
      </c>
      <c r="AJ714">
        <v>8.4751799999999999</v>
      </c>
      <c r="AK714">
        <v>3.4544299999999999</v>
      </c>
      <c r="AL714">
        <v>1430.73</v>
      </c>
      <c r="AM714">
        <v>99.730199999999996</v>
      </c>
      <c r="AN714">
        <v>2.40691E-2</v>
      </c>
      <c r="AO714">
        <v>7.1096700000000004</v>
      </c>
      <c r="AP714">
        <v>999.9</v>
      </c>
      <c r="AQ714">
        <v>999.9</v>
      </c>
      <c r="AR714">
        <v>9979.3799999999992</v>
      </c>
      <c r="AS714">
        <v>0</v>
      </c>
      <c r="AT714">
        <v>757.66</v>
      </c>
      <c r="AU714">
        <v>0</v>
      </c>
      <c r="AV714" t="s">
        <v>204</v>
      </c>
      <c r="AW714">
        <v>0</v>
      </c>
      <c r="AX714">
        <v>-1.4419999999999999</v>
      </c>
      <c r="AY714">
        <v>-3.5999999999999997E-2</v>
      </c>
      <c r="AZ714">
        <v>0</v>
      </c>
      <c r="BA714">
        <v>0</v>
      </c>
      <c r="BB714">
        <v>0</v>
      </c>
      <c r="BC714">
        <v>0</v>
      </c>
      <c r="BD714">
        <v>377.06623770491802</v>
      </c>
      <c r="BE714">
        <v>-15.927937769592299</v>
      </c>
      <c r="BF714">
        <v>4.6770441626345702</v>
      </c>
      <c r="BG714">
        <v>-1</v>
      </c>
      <c r="BH714">
        <v>0</v>
      </c>
      <c r="BI714">
        <v>0</v>
      </c>
      <c r="BJ714" t="s">
        <v>205</v>
      </c>
      <c r="BK714">
        <v>1.8847499999999999</v>
      </c>
      <c r="BL714">
        <v>1.88171</v>
      </c>
      <c r="BM714">
        <v>1.8832199999999999</v>
      </c>
      <c r="BN714">
        <v>1.8818699999999999</v>
      </c>
      <c r="BO714">
        <v>1.88384</v>
      </c>
      <c r="BP714">
        <v>1.8830899999999999</v>
      </c>
      <c r="BQ714">
        <v>1.8847700000000001</v>
      </c>
      <c r="BR714">
        <v>1.88229</v>
      </c>
      <c r="BS714" t="s">
        <v>206</v>
      </c>
      <c r="BT714" t="s">
        <v>17</v>
      </c>
      <c r="BU714" t="s">
        <v>17</v>
      </c>
      <c r="BV714" t="s">
        <v>17</v>
      </c>
      <c r="BW714" t="s">
        <v>207</v>
      </c>
      <c r="BX714" t="s">
        <v>208</v>
      </c>
      <c r="BY714" t="s">
        <v>209</v>
      </c>
      <c r="BZ714" t="s">
        <v>209</v>
      </c>
      <c r="CA714" t="s">
        <v>209</v>
      </c>
      <c r="CB714" t="s">
        <v>209</v>
      </c>
      <c r="CC714">
        <v>5</v>
      </c>
      <c r="CD714">
        <v>0</v>
      </c>
      <c r="CE714">
        <v>0</v>
      </c>
      <c r="CF714">
        <v>0</v>
      </c>
      <c r="CG714">
        <v>0</v>
      </c>
      <c r="CH714">
        <v>2</v>
      </c>
      <c r="CI714">
        <v>1327.88</v>
      </c>
      <c r="CJ714">
        <v>-0.19705700000000001</v>
      </c>
      <c r="CK714">
        <v>7.4580299999999999</v>
      </c>
      <c r="CL714">
        <v>9.8805300000000003</v>
      </c>
      <c r="CM714">
        <v>29.999700000000001</v>
      </c>
      <c r="CN714">
        <v>9.7248300000000008</v>
      </c>
      <c r="CO714">
        <v>9.9293999999999993</v>
      </c>
      <c r="CP714">
        <v>-1</v>
      </c>
      <c r="CQ714">
        <v>0</v>
      </c>
      <c r="CR714">
        <v>100</v>
      </c>
      <c r="CS714">
        <v>-999.9</v>
      </c>
      <c r="CT714">
        <v>400</v>
      </c>
      <c r="CU714">
        <v>7.0503900000000002</v>
      </c>
      <c r="CV714">
        <v>103.857</v>
      </c>
      <c r="CW714">
        <v>103.357</v>
      </c>
    </row>
    <row r="715" spans="1:101" x14ac:dyDescent="0.2">
      <c r="A715">
        <v>701</v>
      </c>
      <c r="B715">
        <v>1550581886.3</v>
      </c>
      <c r="C715">
        <v>2714.7999999523199</v>
      </c>
      <c r="D715" t="s">
        <v>1620</v>
      </c>
      <c r="E715" t="s">
        <v>1621</v>
      </c>
      <c r="F715">
        <f t="shared" si="150"/>
        <v>8356</v>
      </c>
      <c r="G715">
        <f t="shared" si="151"/>
        <v>42.80282473773525</v>
      </c>
      <c r="H715">
        <f t="shared" si="152"/>
        <v>-1.4131047096219485</v>
      </c>
      <c r="I715" t="s">
        <v>197</v>
      </c>
      <c r="J715" t="s">
        <v>198</v>
      </c>
      <c r="K715" t="s">
        <v>199</v>
      </c>
      <c r="L715" t="s">
        <v>200</v>
      </c>
      <c r="M715" t="s">
        <v>1404</v>
      </c>
      <c r="N715" t="s">
        <v>1405</v>
      </c>
      <c r="O715" t="s">
        <v>203</v>
      </c>
      <c r="P715" t="s">
        <v>330</v>
      </c>
      <c r="Q715">
        <v>1550581886.3</v>
      </c>
      <c r="R715">
        <f t="shared" si="153"/>
        <v>7.2508667832351563E-3</v>
      </c>
      <c r="S715">
        <f t="shared" si="154"/>
        <v>44.903599697114934</v>
      </c>
      <c r="T715">
        <f t="shared" si="155"/>
        <v>83.534138708587875</v>
      </c>
      <c r="U715">
        <f t="shared" si="156"/>
        <v>0.84590855172967017</v>
      </c>
      <c r="V715">
        <f t="shared" si="157"/>
        <v>1.0126501150393799</v>
      </c>
      <c r="W715">
        <v>120</v>
      </c>
      <c r="X715">
        <v>8</v>
      </c>
      <c r="Y715">
        <f t="shared" si="158"/>
        <v>1</v>
      </c>
      <c r="Z715">
        <f t="shared" si="159"/>
        <v>0</v>
      </c>
      <c r="AA715">
        <f t="shared" si="160"/>
        <v>56437.273954588738</v>
      </c>
      <c r="AB715">
        <f t="shared" si="161"/>
        <v>756.43399999999997</v>
      </c>
      <c r="AC715">
        <f t="shared" si="162"/>
        <v>370.65265999999997</v>
      </c>
      <c r="AD715">
        <f t="shared" si="163"/>
        <v>0.49</v>
      </c>
      <c r="AE715">
        <f t="shared" si="164"/>
        <v>0.39</v>
      </c>
      <c r="AF715">
        <v>10</v>
      </c>
      <c r="AG715">
        <v>1550581886.3</v>
      </c>
      <c r="AH715">
        <v>365.608</v>
      </c>
      <c r="AI715">
        <v>398.84899999999999</v>
      </c>
      <c r="AJ715">
        <v>8.4799000000000007</v>
      </c>
      <c r="AK715">
        <v>3.4544700000000002</v>
      </c>
      <c r="AL715">
        <v>1430.6</v>
      </c>
      <c r="AM715">
        <v>99.730400000000003</v>
      </c>
      <c r="AN715">
        <v>2.4143299999999999E-2</v>
      </c>
      <c r="AO715">
        <v>7.0996699999999997</v>
      </c>
      <c r="AP715">
        <v>999.9</v>
      </c>
      <c r="AQ715">
        <v>999.9</v>
      </c>
      <c r="AR715">
        <v>9991.8799999999992</v>
      </c>
      <c r="AS715">
        <v>0</v>
      </c>
      <c r="AT715">
        <v>756.43399999999997</v>
      </c>
      <c r="AU715">
        <v>0</v>
      </c>
      <c r="AV715" t="s">
        <v>204</v>
      </c>
      <c r="AW715">
        <v>0</v>
      </c>
      <c r="AX715">
        <v>-1.4419999999999999</v>
      </c>
      <c r="AY715">
        <v>-3.5999999999999997E-2</v>
      </c>
      <c r="AZ715">
        <v>0</v>
      </c>
      <c r="BA715">
        <v>0</v>
      </c>
      <c r="BB715">
        <v>0</v>
      </c>
      <c r="BC715">
        <v>0</v>
      </c>
      <c r="BD715">
        <v>376.535467213115</v>
      </c>
      <c r="BE715">
        <v>-15.779641964151599</v>
      </c>
      <c r="BF715">
        <v>4.6333186919727503</v>
      </c>
      <c r="BG715">
        <v>-1</v>
      </c>
      <c r="BH715">
        <v>0</v>
      </c>
      <c r="BI715">
        <v>0</v>
      </c>
      <c r="BJ715" t="s">
        <v>205</v>
      </c>
      <c r="BK715">
        <v>1.8847400000000001</v>
      </c>
      <c r="BL715">
        <v>1.88171</v>
      </c>
      <c r="BM715">
        <v>1.88323</v>
      </c>
      <c r="BN715">
        <v>1.8818699999999999</v>
      </c>
      <c r="BO715">
        <v>1.88384</v>
      </c>
      <c r="BP715">
        <v>1.8830899999999999</v>
      </c>
      <c r="BQ715">
        <v>1.8847700000000001</v>
      </c>
      <c r="BR715">
        <v>1.88229</v>
      </c>
      <c r="BS715" t="s">
        <v>206</v>
      </c>
      <c r="BT715" t="s">
        <v>17</v>
      </c>
      <c r="BU715" t="s">
        <v>17</v>
      </c>
      <c r="BV715" t="s">
        <v>17</v>
      </c>
      <c r="BW715" t="s">
        <v>207</v>
      </c>
      <c r="BX715" t="s">
        <v>208</v>
      </c>
      <c r="BY715" t="s">
        <v>209</v>
      </c>
      <c r="BZ715" t="s">
        <v>209</v>
      </c>
      <c r="CA715" t="s">
        <v>209</v>
      </c>
      <c r="CB715" t="s">
        <v>209</v>
      </c>
      <c r="CC715">
        <v>5</v>
      </c>
      <c r="CD715">
        <v>0</v>
      </c>
      <c r="CE715">
        <v>0</v>
      </c>
      <c r="CF715">
        <v>0</v>
      </c>
      <c r="CG715">
        <v>0</v>
      </c>
      <c r="CH715">
        <v>2</v>
      </c>
      <c r="CI715">
        <v>1336.25</v>
      </c>
      <c r="CJ715">
        <v>-0.19705700000000001</v>
      </c>
      <c r="CK715">
        <v>7.4633900000000004</v>
      </c>
      <c r="CL715">
        <v>9.8791100000000007</v>
      </c>
      <c r="CM715">
        <v>29.9999</v>
      </c>
      <c r="CN715">
        <v>9.72255</v>
      </c>
      <c r="CO715">
        <v>9.9276700000000009</v>
      </c>
      <c r="CP715">
        <v>-1</v>
      </c>
      <c r="CQ715">
        <v>0</v>
      </c>
      <c r="CR715">
        <v>100</v>
      </c>
      <c r="CS715">
        <v>-999.9</v>
      </c>
      <c r="CT715">
        <v>400</v>
      </c>
      <c r="CU715">
        <v>7.0164400000000002</v>
      </c>
      <c r="CV715">
        <v>103.858</v>
      </c>
      <c r="CW715">
        <v>103.357</v>
      </c>
    </row>
    <row r="716" spans="1:101" x14ac:dyDescent="0.2">
      <c r="A716">
        <v>702</v>
      </c>
      <c r="B716">
        <v>1550581888.3</v>
      </c>
      <c r="C716">
        <v>2716.7999999523199</v>
      </c>
      <c r="D716" t="s">
        <v>1622</v>
      </c>
      <c r="E716" t="s">
        <v>1623</v>
      </c>
      <c r="F716">
        <f t="shared" si="150"/>
        <v>8356</v>
      </c>
      <c r="G716">
        <f t="shared" si="151"/>
        <v>42.805371203869818</v>
      </c>
      <c r="H716">
        <f t="shared" si="152"/>
        <v>-1.3998371640041589</v>
      </c>
      <c r="I716" t="s">
        <v>197</v>
      </c>
      <c r="J716" t="s">
        <v>198</v>
      </c>
      <c r="K716" t="s">
        <v>199</v>
      </c>
      <c r="L716" t="s">
        <v>200</v>
      </c>
      <c r="M716" t="s">
        <v>1404</v>
      </c>
      <c r="N716" t="s">
        <v>1405</v>
      </c>
      <c r="O716" t="s">
        <v>203</v>
      </c>
      <c r="P716" t="s">
        <v>330</v>
      </c>
      <c r="Q716">
        <v>1550581888.3</v>
      </c>
      <c r="R716">
        <f t="shared" si="153"/>
        <v>7.2525731675368073E-3</v>
      </c>
      <c r="S716">
        <f t="shared" si="154"/>
        <v>45.552689905593532</v>
      </c>
      <c r="T716">
        <f t="shared" si="155"/>
        <v>83.622610973077713</v>
      </c>
      <c r="U716">
        <f t="shared" si="156"/>
        <v>0.84603291731043995</v>
      </c>
      <c r="V716">
        <f t="shared" si="157"/>
        <v>1.0117274591950018</v>
      </c>
      <c r="W716">
        <v>110</v>
      </c>
      <c r="X716">
        <v>8</v>
      </c>
      <c r="Y716">
        <f t="shared" si="158"/>
        <v>1</v>
      </c>
      <c r="Z716">
        <f t="shared" si="159"/>
        <v>0</v>
      </c>
      <c r="AA716">
        <f t="shared" si="160"/>
        <v>56471.084611987862</v>
      </c>
      <c r="AB716">
        <f t="shared" si="161"/>
        <v>756.50900000000001</v>
      </c>
      <c r="AC716">
        <f t="shared" si="162"/>
        <v>370.68941000000001</v>
      </c>
      <c r="AD716">
        <f t="shared" si="163"/>
        <v>0.49</v>
      </c>
      <c r="AE716">
        <f t="shared" si="164"/>
        <v>0.39</v>
      </c>
      <c r="AF716">
        <v>10</v>
      </c>
      <c r="AG716">
        <v>1550581888.3</v>
      </c>
      <c r="AH716">
        <v>365.14699999999999</v>
      </c>
      <c r="AI716">
        <v>398.84500000000003</v>
      </c>
      <c r="AJ716">
        <v>8.4810400000000001</v>
      </c>
      <c r="AK716">
        <v>3.4536600000000002</v>
      </c>
      <c r="AL716">
        <v>1430.38</v>
      </c>
      <c r="AM716">
        <v>99.7316</v>
      </c>
      <c r="AN716">
        <v>2.4198500000000001E-2</v>
      </c>
      <c r="AO716">
        <v>7.0863699999999996</v>
      </c>
      <c r="AP716">
        <v>999.9</v>
      </c>
      <c r="AQ716">
        <v>999.9</v>
      </c>
      <c r="AR716">
        <v>9997.5</v>
      </c>
      <c r="AS716">
        <v>0</v>
      </c>
      <c r="AT716">
        <v>756.50900000000001</v>
      </c>
      <c r="AU716">
        <v>0</v>
      </c>
      <c r="AV716" t="s">
        <v>204</v>
      </c>
      <c r="AW716">
        <v>0</v>
      </c>
      <c r="AX716">
        <v>-1.4419999999999999</v>
      </c>
      <c r="AY716">
        <v>-3.5999999999999997E-2</v>
      </c>
      <c r="AZ716">
        <v>0</v>
      </c>
      <c r="BA716">
        <v>0</v>
      </c>
      <c r="BB716">
        <v>0</v>
      </c>
      <c r="BC716">
        <v>0</v>
      </c>
      <c r="BD716">
        <v>376.01124590163897</v>
      </c>
      <c r="BE716">
        <v>-15.630576024314999</v>
      </c>
      <c r="BF716">
        <v>4.5894945153846196</v>
      </c>
      <c r="BG716">
        <v>-1</v>
      </c>
      <c r="BH716">
        <v>0</v>
      </c>
      <c r="BI716">
        <v>0</v>
      </c>
      <c r="BJ716" t="s">
        <v>205</v>
      </c>
      <c r="BK716">
        <v>1.8847499999999999</v>
      </c>
      <c r="BL716">
        <v>1.88171</v>
      </c>
      <c r="BM716">
        <v>1.88323</v>
      </c>
      <c r="BN716">
        <v>1.8818699999999999</v>
      </c>
      <c r="BO716">
        <v>1.88385</v>
      </c>
      <c r="BP716">
        <v>1.8830899999999999</v>
      </c>
      <c r="BQ716">
        <v>1.8847700000000001</v>
      </c>
      <c r="BR716">
        <v>1.88229</v>
      </c>
      <c r="BS716" t="s">
        <v>206</v>
      </c>
      <c r="BT716" t="s">
        <v>17</v>
      </c>
      <c r="BU716" t="s">
        <v>17</v>
      </c>
      <c r="BV716" t="s">
        <v>17</v>
      </c>
      <c r="BW716" t="s">
        <v>207</v>
      </c>
      <c r="BX716" t="s">
        <v>208</v>
      </c>
      <c r="BY716" t="s">
        <v>209</v>
      </c>
      <c r="BZ716" t="s">
        <v>209</v>
      </c>
      <c r="CA716" t="s">
        <v>209</v>
      </c>
      <c r="CB716" t="s">
        <v>209</v>
      </c>
      <c r="CC716">
        <v>5</v>
      </c>
      <c r="CD716">
        <v>0</v>
      </c>
      <c r="CE716">
        <v>0</v>
      </c>
      <c r="CF716">
        <v>0</v>
      </c>
      <c r="CG716">
        <v>0</v>
      </c>
      <c r="CH716">
        <v>2</v>
      </c>
      <c r="CI716">
        <v>1343.83</v>
      </c>
      <c r="CJ716">
        <v>-0.19705700000000001</v>
      </c>
      <c r="CK716">
        <v>7.4687099999999997</v>
      </c>
      <c r="CL716">
        <v>9.8779599999999999</v>
      </c>
      <c r="CM716">
        <v>29.9999</v>
      </c>
      <c r="CN716">
        <v>9.7202699999999993</v>
      </c>
      <c r="CO716">
        <v>9.9256600000000006</v>
      </c>
      <c r="CP716">
        <v>-1</v>
      </c>
      <c r="CQ716">
        <v>0</v>
      </c>
      <c r="CR716">
        <v>100</v>
      </c>
      <c r="CS716">
        <v>-999.9</v>
      </c>
      <c r="CT716">
        <v>400</v>
      </c>
      <c r="CU716">
        <v>6.98888</v>
      </c>
      <c r="CV716">
        <v>103.85899999999999</v>
      </c>
      <c r="CW716">
        <v>103.357</v>
      </c>
    </row>
    <row r="717" spans="1:101" x14ac:dyDescent="0.2">
      <c r="A717">
        <v>703</v>
      </c>
      <c r="B717">
        <v>1550581890.3</v>
      </c>
      <c r="C717">
        <v>2718.7999999523199</v>
      </c>
      <c r="D717" t="s">
        <v>1624</v>
      </c>
      <c r="E717" t="s">
        <v>1625</v>
      </c>
      <c r="F717">
        <f t="shared" si="150"/>
        <v>8356</v>
      </c>
      <c r="G717">
        <f t="shared" si="151"/>
        <v>42.806712545738613</v>
      </c>
      <c r="H717">
        <f t="shared" si="152"/>
        <v>-1.3878184392876889</v>
      </c>
      <c r="I717" t="s">
        <v>197</v>
      </c>
      <c r="J717" t="s">
        <v>198</v>
      </c>
      <c r="K717" t="s">
        <v>199</v>
      </c>
      <c r="L717" t="s">
        <v>200</v>
      </c>
      <c r="M717" t="s">
        <v>1404</v>
      </c>
      <c r="N717" t="s">
        <v>1405</v>
      </c>
      <c r="O717" t="s">
        <v>203</v>
      </c>
      <c r="P717" t="s">
        <v>330</v>
      </c>
      <c r="Q717">
        <v>1550581890.3</v>
      </c>
      <c r="R717">
        <f t="shared" si="153"/>
        <v>7.26596499489087E-3</v>
      </c>
      <c r="S717">
        <f t="shared" si="154"/>
        <v>46.273437272333076</v>
      </c>
      <c r="T717">
        <f t="shared" si="155"/>
        <v>83.779560224946493</v>
      </c>
      <c r="U717">
        <f t="shared" si="156"/>
        <v>0.84696396693173992</v>
      </c>
      <c r="V717">
        <f t="shared" si="157"/>
        <v>1.0109434385399709</v>
      </c>
      <c r="W717">
        <v>125</v>
      </c>
      <c r="X717">
        <v>9</v>
      </c>
      <c r="Y717">
        <f t="shared" si="158"/>
        <v>1</v>
      </c>
      <c r="Z717">
        <f t="shared" si="159"/>
        <v>0</v>
      </c>
      <c r="AA717">
        <f t="shared" si="160"/>
        <v>56523.779119540501</v>
      </c>
      <c r="AB717">
        <f t="shared" si="161"/>
        <v>757.64599999999996</v>
      </c>
      <c r="AC717">
        <f t="shared" si="162"/>
        <v>371.24653999999998</v>
      </c>
      <c r="AD717">
        <f t="shared" si="163"/>
        <v>0.49</v>
      </c>
      <c r="AE717">
        <f t="shared" si="164"/>
        <v>0.39</v>
      </c>
      <c r="AF717">
        <v>10</v>
      </c>
      <c r="AG717">
        <v>1550581890.3</v>
      </c>
      <c r="AH717">
        <v>364.642</v>
      </c>
      <c r="AI717">
        <v>398.85</v>
      </c>
      <c r="AJ717">
        <v>8.4904499999999992</v>
      </c>
      <c r="AK717">
        <v>3.4530599999999998</v>
      </c>
      <c r="AL717">
        <v>1430.16</v>
      </c>
      <c r="AM717">
        <v>99.730699999999999</v>
      </c>
      <c r="AN717">
        <v>2.4197199999999999E-2</v>
      </c>
      <c r="AO717">
        <v>7.0750599999999997</v>
      </c>
      <c r="AP717">
        <v>999.9</v>
      </c>
      <c r="AQ717">
        <v>999.9</v>
      </c>
      <c r="AR717">
        <v>10006.9</v>
      </c>
      <c r="AS717">
        <v>0</v>
      </c>
      <c r="AT717">
        <v>757.64599999999996</v>
      </c>
      <c r="AU717">
        <v>0</v>
      </c>
      <c r="AV717" t="s">
        <v>204</v>
      </c>
      <c r="AW717">
        <v>0</v>
      </c>
      <c r="AX717">
        <v>-1.4419999999999999</v>
      </c>
      <c r="AY717">
        <v>-3.5999999999999997E-2</v>
      </c>
      <c r="AZ717">
        <v>0</v>
      </c>
      <c r="BA717">
        <v>0</v>
      </c>
      <c r="BB717">
        <v>0</v>
      </c>
      <c r="BC717">
        <v>0</v>
      </c>
      <c r="BD717">
        <v>375.493893442623</v>
      </c>
      <c r="BE717">
        <v>-15.496036481888799</v>
      </c>
      <c r="BF717">
        <v>4.5500981845060799</v>
      </c>
      <c r="BG717">
        <v>-1</v>
      </c>
      <c r="BH717">
        <v>0</v>
      </c>
      <c r="BI717">
        <v>0</v>
      </c>
      <c r="BJ717" t="s">
        <v>205</v>
      </c>
      <c r="BK717">
        <v>1.8847499999999999</v>
      </c>
      <c r="BL717">
        <v>1.88171</v>
      </c>
      <c r="BM717">
        <v>1.88323</v>
      </c>
      <c r="BN717">
        <v>1.8818699999999999</v>
      </c>
      <c r="BO717">
        <v>1.88385</v>
      </c>
      <c r="BP717">
        <v>1.8830899999999999</v>
      </c>
      <c r="BQ717">
        <v>1.8847700000000001</v>
      </c>
      <c r="BR717">
        <v>1.88228</v>
      </c>
      <c r="BS717" t="s">
        <v>206</v>
      </c>
      <c r="BT717" t="s">
        <v>17</v>
      </c>
      <c r="BU717" t="s">
        <v>17</v>
      </c>
      <c r="BV717" t="s">
        <v>17</v>
      </c>
      <c r="BW717" t="s">
        <v>207</v>
      </c>
      <c r="BX717" t="s">
        <v>208</v>
      </c>
      <c r="BY717" t="s">
        <v>209</v>
      </c>
      <c r="BZ717" t="s">
        <v>209</v>
      </c>
      <c r="CA717" t="s">
        <v>209</v>
      </c>
      <c r="CB717" t="s">
        <v>209</v>
      </c>
      <c r="CC717">
        <v>5</v>
      </c>
      <c r="CD717">
        <v>0</v>
      </c>
      <c r="CE717">
        <v>0</v>
      </c>
      <c r="CF717">
        <v>0</v>
      </c>
      <c r="CG717">
        <v>0</v>
      </c>
      <c r="CH717">
        <v>2</v>
      </c>
      <c r="CI717">
        <v>1332.46</v>
      </c>
      <c r="CJ717">
        <v>-0.19705700000000001</v>
      </c>
      <c r="CK717">
        <v>7.4739899999999997</v>
      </c>
      <c r="CL717">
        <v>9.8766200000000008</v>
      </c>
      <c r="CM717">
        <v>29.9999</v>
      </c>
      <c r="CN717">
        <v>9.7180099999999996</v>
      </c>
      <c r="CO717">
        <v>9.9239599999999992</v>
      </c>
      <c r="CP717">
        <v>-1</v>
      </c>
      <c r="CQ717">
        <v>0</v>
      </c>
      <c r="CR717">
        <v>100</v>
      </c>
      <c r="CS717">
        <v>-999.9</v>
      </c>
      <c r="CT717">
        <v>400</v>
      </c>
      <c r="CU717">
        <v>6.9298599999999997</v>
      </c>
      <c r="CV717">
        <v>103.86</v>
      </c>
      <c r="CW717">
        <v>103.357</v>
      </c>
    </row>
    <row r="718" spans="1:101" x14ac:dyDescent="0.2">
      <c r="A718">
        <v>704</v>
      </c>
      <c r="B718">
        <v>1550581892.3</v>
      </c>
      <c r="C718">
        <v>2720.7999999523199</v>
      </c>
      <c r="D718" t="s">
        <v>1626</v>
      </c>
      <c r="E718" t="s">
        <v>1627</v>
      </c>
      <c r="F718">
        <f t="shared" si="150"/>
        <v>8356</v>
      </c>
      <c r="G718">
        <f t="shared" si="151"/>
        <v>42.800874887867579</v>
      </c>
      <c r="H718">
        <f t="shared" si="152"/>
        <v>-1.3777047027763307</v>
      </c>
      <c r="I718" t="s">
        <v>197</v>
      </c>
      <c r="J718" t="s">
        <v>198</v>
      </c>
      <c r="K718" t="s">
        <v>199</v>
      </c>
      <c r="L718" t="s">
        <v>200</v>
      </c>
      <c r="M718" t="s">
        <v>1404</v>
      </c>
      <c r="N718" t="s">
        <v>1405</v>
      </c>
      <c r="O718" t="s">
        <v>203</v>
      </c>
      <c r="P718" t="s">
        <v>330</v>
      </c>
      <c r="Q718">
        <v>1550581892.3</v>
      </c>
      <c r="R718">
        <f t="shared" si="153"/>
        <v>7.3067104046134687E-3</v>
      </c>
      <c r="S718">
        <f t="shared" si="154"/>
        <v>47.049952187996993</v>
      </c>
      <c r="T718">
        <f t="shared" si="155"/>
        <v>83.836375912345673</v>
      </c>
      <c r="U718">
        <f t="shared" si="156"/>
        <v>0.84959773748151601</v>
      </c>
      <c r="V718">
        <f t="shared" si="157"/>
        <v>1.0133998854743016</v>
      </c>
      <c r="W718">
        <v>144</v>
      </c>
      <c r="X718">
        <v>10</v>
      </c>
      <c r="Y718">
        <f t="shared" si="158"/>
        <v>1</v>
      </c>
      <c r="Z718">
        <f t="shared" si="159"/>
        <v>0</v>
      </c>
      <c r="AA718">
        <f t="shared" si="160"/>
        <v>56468.509006933848</v>
      </c>
      <c r="AB718">
        <f t="shared" si="161"/>
        <v>753.51</v>
      </c>
      <c r="AC718">
        <f t="shared" si="162"/>
        <v>369.2199</v>
      </c>
      <c r="AD718">
        <f t="shared" si="163"/>
        <v>0.49</v>
      </c>
      <c r="AE718">
        <f t="shared" si="164"/>
        <v>0.39</v>
      </c>
      <c r="AF718">
        <v>10</v>
      </c>
      <c r="AG718">
        <v>1550581892.3</v>
      </c>
      <c r="AH718">
        <v>364.108</v>
      </c>
      <c r="AI718">
        <v>398.86200000000002</v>
      </c>
      <c r="AJ718">
        <v>8.51694</v>
      </c>
      <c r="AK718">
        <v>3.4521099999999998</v>
      </c>
      <c r="AL718">
        <v>1430.35</v>
      </c>
      <c r="AM718">
        <v>99.729699999999994</v>
      </c>
      <c r="AN718">
        <v>2.4171399999999999E-2</v>
      </c>
      <c r="AO718">
        <v>7.1104700000000003</v>
      </c>
      <c r="AP718">
        <v>999.9</v>
      </c>
      <c r="AQ718">
        <v>999.9</v>
      </c>
      <c r="AR718">
        <v>9998.1200000000008</v>
      </c>
      <c r="AS718">
        <v>0</v>
      </c>
      <c r="AT718">
        <v>753.51</v>
      </c>
      <c r="AU718">
        <v>0</v>
      </c>
      <c r="AV718" t="s">
        <v>204</v>
      </c>
      <c r="AW718">
        <v>0</v>
      </c>
      <c r="AX718">
        <v>-1.4419999999999999</v>
      </c>
      <c r="AY718">
        <v>-3.5999999999999997E-2</v>
      </c>
      <c r="AZ718">
        <v>0</v>
      </c>
      <c r="BA718">
        <v>0</v>
      </c>
      <c r="BB718">
        <v>0</v>
      </c>
      <c r="BC718">
        <v>0</v>
      </c>
      <c r="BD718">
        <v>374.981221311475</v>
      </c>
      <c r="BE718">
        <v>-15.385618182479099</v>
      </c>
      <c r="BF718">
        <v>4.51852888890551</v>
      </c>
      <c r="BG718">
        <v>-1</v>
      </c>
      <c r="BH718">
        <v>0</v>
      </c>
      <c r="BI718">
        <v>0</v>
      </c>
      <c r="BJ718" t="s">
        <v>205</v>
      </c>
      <c r="BK718">
        <v>1.88472</v>
      </c>
      <c r="BL718">
        <v>1.88171</v>
      </c>
      <c r="BM718">
        <v>1.8832100000000001</v>
      </c>
      <c r="BN718">
        <v>1.8818699999999999</v>
      </c>
      <c r="BO718">
        <v>1.88384</v>
      </c>
      <c r="BP718">
        <v>1.8830899999999999</v>
      </c>
      <c r="BQ718">
        <v>1.8847700000000001</v>
      </c>
      <c r="BR718">
        <v>1.88228</v>
      </c>
      <c r="BS718" t="s">
        <v>206</v>
      </c>
      <c r="BT718" t="s">
        <v>17</v>
      </c>
      <c r="BU718" t="s">
        <v>17</v>
      </c>
      <c r="BV718" t="s">
        <v>17</v>
      </c>
      <c r="BW718" t="s">
        <v>207</v>
      </c>
      <c r="BX718" t="s">
        <v>208</v>
      </c>
      <c r="BY718" t="s">
        <v>209</v>
      </c>
      <c r="BZ718" t="s">
        <v>209</v>
      </c>
      <c r="CA718" t="s">
        <v>209</v>
      </c>
      <c r="CB718" t="s">
        <v>209</v>
      </c>
      <c r="CC718">
        <v>5</v>
      </c>
      <c r="CD718">
        <v>0</v>
      </c>
      <c r="CE718">
        <v>0</v>
      </c>
      <c r="CF718">
        <v>0</v>
      </c>
      <c r="CG718">
        <v>0</v>
      </c>
      <c r="CH718">
        <v>2</v>
      </c>
      <c r="CI718">
        <v>1318.06</v>
      </c>
      <c r="CJ718">
        <v>-0.19705700000000001</v>
      </c>
      <c r="CK718">
        <v>7.4793000000000003</v>
      </c>
      <c r="CL718">
        <v>9.8751700000000007</v>
      </c>
      <c r="CM718">
        <v>29.9998</v>
      </c>
      <c r="CN718">
        <v>9.7162199999999999</v>
      </c>
      <c r="CO718">
        <v>9.92211</v>
      </c>
      <c r="CP718">
        <v>-1</v>
      </c>
      <c r="CQ718">
        <v>0</v>
      </c>
      <c r="CR718">
        <v>100</v>
      </c>
      <c r="CS718">
        <v>-999.9</v>
      </c>
      <c r="CT718">
        <v>400</v>
      </c>
      <c r="CU718">
        <v>6.87479</v>
      </c>
      <c r="CV718">
        <v>103.86</v>
      </c>
      <c r="CW718">
        <v>103.357</v>
      </c>
    </row>
    <row r="719" spans="1:101" x14ac:dyDescent="0.2">
      <c r="A719">
        <v>705</v>
      </c>
      <c r="B719">
        <v>1550581894.3</v>
      </c>
      <c r="C719">
        <v>2722.7999999523199</v>
      </c>
      <c r="D719" t="s">
        <v>1628</v>
      </c>
      <c r="E719" t="s">
        <v>1629</v>
      </c>
      <c r="F719">
        <f t="shared" ref="F719:F782" si="165">J719+I719+M719*K719</f>
        <v>8356</v>
      </c>
      <c r="G719">
        <f t="shared" ref="G719:G782" si="166">(1000*AM719)/(L719*(AO719+273.15))</f>
        <v>42.794524996503839</v>
      </c>
      <c r="H719">
        <f t="shared" ref="H719:H782" si="167">((G719*F719*(1-(AJ719/1000)))/(100*K719))*(BE719/60)</f>
        <v>-1.3680953579320922</v>
      </c>
      <c r="I719" t="s">
        <v>197</v>
      </c>
      <c r="J719" t="s">
        <v>198</v>
      </c>
      <c r="K719" t="s">
        <v>199</v>
      </c>
      <c r="L719" t="s">
        <v>200</v>
      </c>
      <c r="M719" t="s">
        <v>1404</v>
      </c>
      <c r="N719" t="s">
        <v>1405</v>
      </c>
      <c r="O719" t="s">
        <v>203</v>
      </c>
      <c r="P719" t="s">
        <v>330</v>
      </c>
      <c r="Q719">
        <v>1550581894.3</v>
      </c>
      <c r="R719">
        <f t="shared" ref="R719:R782" si="168">AL719*Y719*(AJ719-AK719)/(100*AF719*(1000-Y719*AJ719))</f>
        <v>7.3331607648407194E-3</v>
      </c>
      <c r="S719">
        <f t="shared" ref="S719:S782" si="169">AL719*Y719*(AI719-AH719*(1000-Y719*AK719)/(1000-Y719*AJ719))/(100*AF719)</f>
        <v>47.729693449010178</v>
      </c>
      <c r="T719">
        <f t="shared" ref="T719:T782" si="170">(U719/V719*100)</f>
        <v>83.772555472312931</v>
      </c>
      <c r="U719">
        <f t="shared" ref="U719:U782" si="171">AJ719*(AM719+AN719)/1000</f>
        <v>0.85129135734498806</v>
      </c>
      <c r="V719">
        <f t="shared" ref="V719:V782" si="172">0.61365*EXP(17.502*AO719/(240.97+AO719))</f>
        <v>1.0161936120312605</v>
      </c>
      <c r="W719">
        <v>147</v>
      </c>
      <c r="X719">
        <v>10</v>
      </c>
      <c r="Y719">
        <f t="shared" ref="Y719:Y782" si="173">IF(W719*$H$11&gt;=AA719,1,(AA719/(AA719-W719*$H$11)))</f>
        <v>1</v>
      </c>
      <c r="Z719">
        <f t="shared" ref="Z719:Z782" si="174">(Y719-1)*100</f>
        <v>0</v>
      </c>
      <c r="AA719">
        <f t="shared" ref="AA719:AA782" si="175">MAX(0,($B$11+$C$11*AR719)/(1+$D$11*AR719)*AM719/(AO719+273)*$E$11)</f>
        <v>56476.80919391771</v>
      </c>
      <c r="AB719">
        <f t="shared" ref="AB719:AB782" si="176">$B$9*AS719+$C$9*AT719</f>
        <v>750.78499999999997</v>
      </c>
      <c r="AC719">
        <f t="shared" ref="AC719:AC782" si="177">AB719*AD719</f>
        <v>367.88464999999997</v>
      </c>
      <c r="AD719">
        <f t="shared" ref="AD719:AD782" si="178">($B$9*$D$7+$C$9*$D$7)/($B$9+$C$9)</f>
        <v>0.49</v>
      </c>
      <c r="AE719">
        <f t="shared" ref="AE719:AE782" si="179">($B$9*$K$7+$C$9*$K$7)/($B$9+$C$9)</f>
        <v>0.39</v>
      </c>
      <c r="AF719">
        <v>10</v>
      </c>
      <c r="AG719">
        <v>1550581894.3</v>
      </c>
      <c r="AH719">
        <v>363.61799999999999</v>
      </c>
      <c r="AI719">
        <v>398.84800000000001</v>
      </c>
      <c r="AJ719">
        <v>8.5339600000000004</v>
      </c>
      <c r="AK719">
        <v>3.4513799999999999</v>
      </c>
      <c r="AL719">
        <v>1430.49</v>
      </c>
      <c r="AM719">
        <v>99.729200000000006</v>
      </c>
      <c r="AN719">
        <v>2.4180299999999998E-2</v>
      </c>
      <c r="AO719">
        <v>7.1506499999999997</v>
      </c>
      <c r="AP719">
        <v>999.9</v>
      </c>
      <c r="AQ719">
        <v>999.9</v>
      </c>
      <c r="AR719">
        <v>10001.200000000001</v>
      </c>
      <c r="AS719">
        <v>0</v>
      </c>
      <c r="AT719">
        <v>750.78499999999997</v>
      </c>
      <c r="AU719">
        <v>0</v>
      </c>
      <c r="AV719" t="s">
        <v>204</v>
      </c>
      <c r="AW719">
        <v>0</v>
      </c>
      <c r="AX719">
        <v>-1.4419999999999999</v>
      </c>
      <c r="AY719">
        <v>-3.5999999999999997E-2</v>
      </c>
      <c r="AZ719">
        <v>0</v>
      </c>
      <c r="BA719">
        <v>0</v>
      </c>
      <c r="BB719">
        <v>0</v>
      </c>
      <c r="BC719">
        <v>0</v>
      </c>
      <c r="BD719">
        <v>374.46840163934399</v>
      </c>
      <c r="BE719">
        <v>-15.2808344430823</v>
      </c>
      <c r="BF719">
        <v>4.4876967214013002</v>
      </c>
      <c r="BG719">
        <v>-1</v>
      </c>
      <c r="BH719">
        <v>0</v>
      </c>
      <c r="BI719">
        <v>0</v>
      </c>
      <c r="BJ719" t="s">
        <v>205</v>
      </c>
      <c r="BK719">
        <v>1.88472</v>
      </c>
      <c r="BL719">
        <v>1.88171</v>
      </c>
      <c r="BM719">
        <v>1.8832100000000001</v>
      </c>
      <c r="BN719">
        <v>1.8818699999999999</v>
      </c>
      <c r="BO719">
        <v>1.88385</v>
      </c>
      <c r="BP719">
        <v>1.8830899999999999</v>
      </c>
      <c r="BQ719">
        <v>1.8847700000000001</v>
      </c>
      <c r="BR719">
        <v>1.88228</v>
      </c>
      <c r="BS719" t="s">
        <v>206</v>
      </c>
      <c r="BT719" t="s">
        <v>17</v>
      </c>
      <c r="BU719" t="s">
        <v>17</v>
      </c>
      <c r="BV719" t="s">
        <v>17</v>
      </c>
      <c r="BW719" t="s">
        <v>207</v>
      </c>
      <c r="BX719" t="s">
        <v>208</v>
      </c>
      <c r="BY719" t="s">
        <v>209</v>
      </c>
      <c r="BZ719" t="s">
        <v>209</v>
      </c>
      <c r="CA719" t="s">
        <v>209</v>
      </c>
      <c r="CB719" t="s">
        <v>209</v>
      </c>
      <c r="CC719">
        <v>5</v>
      </c>
      <c r="CD719">
        <v>0</v>
      </c>
      <c r="CE719">
        <v>0</v>
      </c>
      <c r="CF719">
        <v>0</v>
      </c>
      <c r="CG719">
        <v>0</v>
      </c>
      <c r="CH719">
        <v>2</v>
      </c>
      <c r="CI719">
        <v>1316.22</v>
      </c>
      <c r="CJ719">
        <v>-0.19705700000000001</v>
      </c>
      <c r="CK719">
        <v>7.4845100000000002</v>
      </c>
      <c r="CL719">
        <v>9.8739299999999997</v>
      </c>
      <c r="CM719">
        <v>29.9998</v>
      </c>
      <c r="CN719">
        <v>9.7145100000000006</v>
      </c>
      <c r="CO719">
        <v>9.9199699999999993</v>
      </c>
      <c r="CP719">
        <v>-1</v>
      </c>
      <c r="CQ719">
        <v>0</v>
      </c>
      <c r="CR719">
        <v>100</v>
      </c>
      <c r="CS719">
        <v>-999.9</v>
      </c>
      <c r="CT719">
        <v>400</v>
      </c>
      <c r="CU719">
        <v>6.8341700000000003</v>
      </c>
      <c r="CV719">
        <v>103.86</v>
      </c>
      <c r="CW719">
        <v>103.357</v>
      </c>
    </row>
    <row r="720" spans="1:101" x14ac:dyDescent="0.2">
      <c r="A720">
        <v>706</v>
      </c>
      <c r="B720">
        <v>1550581896.3</v>
      </c>
      <c r="C720">
        <v>2724.7999999523199</v>
      </c>
      <c r="D720" t="s">
        <v>1630</v>
      </c>
      <c r="E720" t="s">
        <v>1631</v>
      </c>
      <c r="F720">
        <f t="shared" si="165"/>
        <v>8356</v>
      </c>
      <c r="G720">
        <f t="shared" si="166"/>
        <v>42.793326158293141</v>
      </c>
      <c r="H720">
        <f t="shared" si="167"/>
        <v>-1.35798778586002</v>
      </c>
      <c r="I720" t="s">
        <v>197</v>
      </c>
      <c r="J720" t="s">
        <v>198</v>
      </c>
      <c r="K720" t="s">
        <v>199</v>
      </c>
      <c r="L720" t="s">
        <v>200</v>
      </c>
      <c r="M720" t="s">
        <v>1404</v>
      </c>
      <c r="N720" t="s">
        <v>1405</v>
      </c>
      <c r="O720" t="s">
        <v>203</v>
      </c>
      <c r="P720" t="s">
        <v>330</v>
      </c>
      <c r="Q720">
        <v>1550581896.3</v>
      </c>
      <c r="R720">
        <f t="shared" si="168"/>
        <v>7.3390467372520035E-3</v>
      </c>
      <c r="S720">
        <f t="shared" si="169"/>
        <v>48.271387765067111</v>
      </c>
      <c r="T720">
        <f t="shared" si="170"/>
        <v>83.758540996586149</v>
      </c>
      <c r="U720">
        <f t="shared" si="171"/>
        <v>0.85172170063573993</v>
      </c>
      <c r="V720">
        <f t="shared" si="172"/>
        <v>1.0168774318435831</v>
      </c>
      <c r="W720">
        <v>138</v>
      </c>
      <c r="X720">
        <v>10</v>
      </c>
      <c r="Y720">
        <f t="shared" si="173"/>
        <v>1</v>
      </c>
      <c r="Z720">
        <f t="shared" si="174"/>
        <v>0</v>
      </c>
      <c r="AA720">
        <f t="shared" si="175"/>
        <v>56482.266513625465</v>
      </c>
      <c r="AB720">
        <f t="shared" si="176"/>
        <v>749.77800000000002</v>
      </c>
      <c r="AC720">
        <f t="shared" si="177"/>
        <v>367.39121999999998</v>
      </c>
      <c r="AD720">
        <f t="shared" si="178"/>
        <v>0.49</v>
      </c>
      <c r="AE720">
        <f t="shared" si="179"/>
        <v>0.39</v>
      </c>
      <c r="AF720">
        <v>10</v>
      </c>
      <c r="AG720">
        <v>1550581896.3</v>
      </c>
      <c r="AH720">
        <v>363.24200000000002</v>
      </c>
      <c r="AI720">
        <v>398.84899999999999</v>
      </c>
      <c r="AJ720">
        <v>8.5381999999999998</v>
      </c>
      <c r="AK720">
        <v>3.45174</v>
      </c>
      <c r="AL720">
        <v>1430.54</v>
      </c>
      <c r="AM720">
        <v>99.729900000000001</v>
      </c>
      <c r="AN720">
        <v>2.4345700000000001E-2</v>
      </c>
      <c r="AO720">
        <v>7.1604700000000001</v>
      </c>
      <c r="AP720">
        <v>999.9</v>
      </c>
      <c r="AQ720">
        <v>999.9</v>
      </c>
      <c r="AR720">
        <v>10002.5</v>
      </c>
      <c r="AS720">
        <v>0</v>
      </c>
      <c r="AT720">
        <v>749.77800000000002</v>
      </c>
      <c r="AU720">
        <v>0</v>
      </c>
      <c r="AV720" t="s">
        <v>204</v>
      </c>
      <c r="AW720">
        <v>0</v>
      </c>
      <c r="AX720">
        <v>-1.4419999999999999</v>
      </c>
      <c r="AY720">
        <v>-3.5999999999999997E-2</v>
      </c>
      <c r="AZ720">
        <v>0</v>
      </c>
      <c r="BA720">
        <v>0</v>
      </c>
      <c r="BB720">
        <v>0</v>
      </c>
      <c r="BC720">
        <v>0</v>
      </c>
      <c r="BD720">
        <v>373.95740163934403</v>
      </c>
      <c r="BE720">
        <v>-15.16842849637</v>
      </c>
      <c r="BF720">
        <v>4.4545049690188598</v>
      </c>
      <c r="BG720">
        <v>-1</v>
      </c>
      <c r="BH720">
        <v>0</v>
      </c>
      <c r="BI720">
        <v>0</v>
      </c>
      <c r="BJ720" t="s">
        <v>205</v>
      </c>
      <c r="BK720">
        <v>1.88473</v>
      </c>
      <c r="BL720">
        <v>1.88171</v>
      </c>
      <c r="BM720">
        <v>1.8832199999999999</v>
      </c>
      <c r="BN720">
        <v>1.8818699999999999</v>
      </c>
      <c r="BO720">
        <v>1.88385</v>
      </c>
      <c r="BP720">
        <v>1.8830899999999999</v>
      </c>
      <c r="BQ720">
        <v>1.8847700000000001</v>
      </c>
      <c r="BR720">
        <v>1.88229</v>
      </c>
      <c r="BS720" t="s">
        <v>206</v>
      </c>
      <c r="BT720" t="s">
        <v>17</v>
      </c>
      <c r="BU720" t="s">
        <v>17</v>
      </c>
      <c r="BV720" t="s">
        <v>17</v>
      </c>
      <c r="BW720" t="s">
        <v>207</v>
      </c>
      <c r="BX720" t="s">
        <v>208</v>
      </c>
      <c r="BY720" t="s">
        <v>209</v>
      </c>
      <c r="BZ720" t="s">
        <v>209</v>
      </c>
      <c r="CA720" t="s">
        <v>209</v>
      </c>
      <c r="CB720" t="s">
        <v>209</v>
      </c>
      <c r="CC720">
        <v>5</v>
      </c>
      <c r="CD720">
        <v>0</v>
      </c>
      <c r="CE720">
        <v>0</v>
      </c>
      <c r="CF720">
        <v>0</v>
      </c>
      <c r="CG720">
        <v>0</v>
      </c>
      <c r="CH720">
        <v>2</v>
      </c>
      <c r="CI720">
        <v>1322.92</v>
      </c>
      <c r="CJ720">
        <v>-0.19705700000000001</v>
      </c>
      <c r="CK720">
        <v>7.4898199999999999</v>
      </c>
      <c r="CL720">
        <v>9.8727999999999998</v>
      </c>
      <c r="CM720">
        <v>29.9998</v>
      </c>
      <c r="CN720">
        <v>9.7123299999999997</v>
      </c>
      <c r="CO720">
        <v>9.9182600000000001</v>
      </c>
      <c r="CP720">
        <v>-1</v>
      </c>
      <c r="CQ720">
        <v>0</v>
      </c>
      <c r="CR720">
        <v>100</v>
      </c>
      <c r="CS720">
        <v>-999.9</v>
      </c>
      <c r="CT720">
        <v>400</v>
      </c>
      <c r="CU720">
        <v>6.7894600000000001</v>
      </c>
      <c r="CV720">
        <v>103.86</v>
      </c>
      <c r="CW720">
        <v>103.358</v>
      </c>
    </row>
    <row r="721" spans="1:101" x14ac:dyDescent="0.2">
      <c r="A721">
        <v>707</v>
      </c>
      <c r="B721">
        <v>1550581898.3</v>
      </c>
      <c r="C721">
        <v>2726.7999999523199</v>
      </c>
      <c r="D721" t="s">
        <v>1632</v>
      </c>
      <c r="E721" t="s">
        <v>1633</v>
      </c>
      <c r="F721">
        <f t="shared" si="165"/>
        <v>8356</v>
      </c>
      <c r="G721">
        <f t="shared" si="166"/>
        <v>42.793510334586927</v>
      </c>
      <c r="H721">
        <f t="shared" si="167"/>
        <v>-1.3467245538921668</v>
      </c>
      <c r="I721" t="s">
        <v>197</v>
      </c>
      <c r="J721" t="s">
        <v>198</v>
      </c>
      <c r="K721" t="s">
        <v>199</v>
      </c>
      <c r="L721" t="s">
        <v>200</v>
      </c>
      <c r="M721" t="s">
        <v>1404</v>
      </c>
      <c r="N721" t="s">
        <v>1405</v>
      </c>
      <c r="O721" t="s">
        <v>203</v>
      </c>
      <c r="P721" t="s">
        <v>330</v>
      </c>
      <c r="Q721">
        <v>1550581898.3</v>
      </c>
      <c r="R721">
        <f t="shared" si="168"/>
        <v>7.3475729441670606E-3</v>
      </c>
      <c r="S721">
        <f t="shared" si="169"/>
        <v>48.962140098866826</v>
      </c>
      <c r="T721">
        <f t="shared" si="170"/>
        <v>83.817543805092001</v>
      </c>
      <c r="U721">
        <f t="shared" si="171"/>
        <v>0.85234971161602402</v>
      </c>
      <c r="V721">
        <f t="shared" si="172"/>
        <v>1.0169108672500171</v>
      </c>
      <c r="W721">
        <v>136</v>
      </c>
      <c r="X721">
        <v>10</v>
      </c>
      <c r="Y721">
        <f t="shared" si="173"/>
        <v>1</v>
      </c>
      <c r="Z721">
        <f t="shared" si="174"/>
        <v>0</v>
      </c>
      <c r="AA721">
        <f t="shared" si="175"/>
        <v>56496.048303648888</v>
      </c>
      <c r="AB721">
        <f t="shared" si="176"/>
        <v>751.20899999999995</v>
      </c>
      <c r="AC721">
        <f t="shared" si="177"/>
        <v>368.09240999999997</v>
      </c>
      <c r="AD721">
        <f t="shared" si="178"/>
        <v>0.49</v>
      </c>
      <c r="AE721">
        <f t="shared" si="179"/>
        <v>0.39</v>
      </c>
      <c r="AF721">
        <v>10</v>
      </c>
      <c r="AG721">
        <v>1550581898.3</v>
      </c>
      <c r="AH721">
        <v>362.79300000000001</v>
      </c>
      <c r="AI721">
        <v>398.88600000000002</v>
      </c>
      <c r="AJ721">
        <v>8.5444399999999998</v>
      </c>
      <c r="AK721">
        <v>3.4516399999999998</v>
      </c>
      <c r="AL721">
        <v>1430.41</v>
      </c>
      <c r="AM721">
        <v>99.730500000000006</v>
      </c>
      <c r="AN721">
        <v>2.4394599999999999E-2</v>
      </c>
      <c r="AO721">
        <v>7.1609499999999997</v>
      </c>
      <c r="AP721">
        <v>999.9</v>
      </c>
      <c r="AQ721">
        <v>999.9</v>
      </c>
      <c r="AR721">
        <v>10005</v>
      </c>
      <c r="AS721">
        <v>0</v>
      </c>
      <c r="AT721">
        <v>751.20899999999995</v>
      </c>
      <c r="AU721">
        <v>0</v>
      </c>
      <c r="AV721" t="s">
        <v>204</v>
      </c>
      <c r="AW721">
        <v>0</v>
      </c>
      <c r="AX721">
        <v>-1.4419999999999999</v>
      </c>
      <c r="AY721">
        <v>-3.5999999999999997E-2</v>
      </c>
      <c r="AZ721">
        <v>0</v>
      </c>
      <c r="BA721">
        <v>0</v>
      </c>
      <c r="BB721">
        <v>0</v>
      </c>
      <c r="BC721">
        <v>0</v>
      </c>
      <c r="BD721">
        <v>373.45112295081998</v>
      </c>
      <c r="BE721">
        <v>-15.0426505761331</v>
      </c>
      <c r="BF721">
        <v>4.4174130504916098</v>
      </c>
      <c r="BG721">
        <v>-1</v>
      </c>
      <c r="BH721">
        <v>0</v>
      </c>
      <c r="BI721">
        <v>0</v>
      </c>
      <c r="BJ721" t="s">
        <v>205</v>
      </c>
      <c r="BK721">
        <v>1.8847400000000001</v>
      </c>
      <c r="BL721">
        <v>1.88171</v>
      </c>
      <c r="BM721">
        <v>1.8832100000000001</v>
      </c>
      <c r="BN721">
        <v>1.8818699999999999</v>
      </c>
      <c r="BO721">
        <v>1.88384</v>
      </c>
      <c r="BP721">
        <v>1.8830899999999999</v>
      </c>
      <c r="BQ721">
        <v>1.8847700000000001</v>
      </c>
      <c r="BR721">
        <v>1.8822700000000001</v>
      </c>
      <c r="BS721" t="s">
        <v>206</v>
      </c>
      <c r="BT721" t="s">
        <v>17</v>
      </c>
      <c r="BU721" t="s">
        <v>17</v>
      </c>
      <c r="BV721" t="s">
        <v>17</v>
      </c>
      <c r="BW721" t="s">
        <v>207</v>
      </c>
      <c r="BX721" t="s">
        <v>208</v>
      </c>
      <c r="BY721" t="s">
        <v>209</v>
      </c>
      <c r="BZ721" t="s">
        <v>209</v>
      </c>
      <c r="CA721" t="s">
        <v>209</v>
      </c>
      <c r="CB721" t="s">
        <v>209</v>
      </c>
      <c r="CC721">
        <v>5</v>
      </c>
      <c r="CD721">
        <v>0</v>
      </c>
      <c r="CE721">
        <v>0</v>
      </c>
      <c r="CF721">
        <v>0</v>
      </c>
      <c r="CG721">
        <v>0</v>
      </c>
      <c r="CH721">
        <v>2</v>
      </c>
      <c r="CI721">
        <v>1324.02</v>
      </c>
      <c r="CJ721">
        <v>-0.19705700000000001</v>
      </c>
      <c r="CK721">
        <v>7.4950299999999999</v>
      </c>
      <c r="CL721">
        <v>9.8716699999999999</v>
      </c>
      <c r="CM721">
        <v>29.9998</v>
      </c>
      <c r="CN721">
        <v>9.7095800000000008</v>
      </c>
      <c r="CO721">
        <v>9.9163800000000002</v>
      </c>
      <c r="CP721">
        <v>-1</v>
      </c>
      <c r="CQ721">
        <v>0</v>
      </c>
      <c r="CR721">
        <v>100</v>
      </c>
      <c r="CS721">
        <v>-999.9</v>
      </c>
      <c r="CT721">
        <v>400</v>
      </c>
      <c r="CU721">
        <v>6.7450599999999996</v>
      </c>
      <c r="CV721">
        <v>103.86</v>
      </c>
      <c r="CW721">
        <v>103.358</v>
      </c>
    </row>
    <row r="722" spans="1:101" x14ac:dyDescent="0.2">
      <c r="A722">
        <v>708</v>
      </c>
      <c r="B722">
        <v>1550581900.3</v>
      </c>
      <c r="C722">
        <v>2728.7999999523199</v>
      </c>
      <c r="D722" t="s">
        <v>1634</v>
      </c>
      <c r="E722" t="s">
        <v>1635</v>
      </c>
      <c r="F722">
        <f t="shared" si="165"/>
        <v>8356</v>
      </c>
      <c r="G722">
        <f t="shared" si="166"/>
        <v>42.79446561602353</v>
      </c>
      <c r="H722">
        <f t="shared" si="167"/>
        <v>-1.3352978470413748</v>
      </c>
      <c r="I722" t="s">
        <v>197</v>
      </c>
      <c r="J722" t="s">
        <v>198</v>
      </c>
      <c r="K722" t="s">
        <v>199</v>
      </c>
      <c r="L722" t="s">
        <v>200</v>
      </c>
      <c r="M722" t="s">
        <v>1404</v>
      </c>
      <c r="N722" t="s">
        <v>1405</v>
      </c>
      <c r="O722" t="s">
        <v>203</v>
      </c>
      <c r="P722" t="s">
        <v>330</v>
      </c>
      <c r="Q722">
        <v>1550581900.3</v>
      </c>
      <c r="R722">
        <f t="shared" si="168"/>
        <v>7.3541059083127745E-3</v>
      </c>
      <c r="S722">
        <f t="shared" si="169"/>
        <v>49.584426239817454</v>
      </c>
      <c r="T722">
        <f t="shared" si="170"/>
        <v>83.92420045787739</v>
      </c>
      <c r="U722">
        <f t="shared" si="171"/>
        <v>0.85287150862351191</v>
      </c>
      <c r="V722">
        <f t="shared" si="172"/>
        <v>1.0162402548613838</v>
      </c>
      <c r="W722">
        <v>134</v>
      </c>
      <c r="X722">
        <v>9</v>
      </c>
      <c r="Y722">
        <f t="shared" si="173"/>
        <v>1</v>
      </c>
      <c r="Z722">
        <f t="shared" si="174"/>
        <v>0</v>
      </c>
      <c r="AA722">
        <f t="shared" si="175"/>
        <v>56557.953337391911</v>
      </c>
      <c r="AB722">
        <f t="shared" si="176"/>
        <v>756.89300000000003</v>
      </c>
      <c r="AC722">
        <f t="shared" si="177"/>
        <v>370.87756999999999</v>
      </c>
      <c r="AD722">
        <f t="shared" si="178"/>
        <v>0.49</v>
      </c>
      <c r="AE722">
        <f t="shared" si="179"/>
        <v>0.39</v>
      </c>
      <c r="AF722">
        <v>10</v>
      </c>
      <c r="AG722">
        <v>1550581900.3</v>
      </c>
      <c r="AH722">
        <v>362.334</v>
      </c>
      <c r="AI722">
        <v>398.86900000000003</v>
      </c>
      <c r="AJ722">
        <v>8.5497800000000002</v>
      </c>
      <c r="AK722">
        <v>3.4514100000000001</v>
      </c>
      <c r="AL722">
        <v>1430.11</v>
      </c>
      <c r="AM722">
        <v>99.729299999999995</v>
      </c>
      <c r="AN722">
        <v>2.4320399999999999E-2</v>
      </c>
      <c r="AO722">
        <v>7.1513200000000001</v>
      </c>
      <c r="AP722">
        <v>999.9</v>
      </c>
      <c r="AQ722">
        <v>999.9</v>
      </c>
      <c r="AR722">
        <v>10016.200000000001</v>
      </c>
      <c r="AS722">
        <v>0</v>
      </c>
      <c r="AT722">
        <v>756.89300000000003</v>
      </c>
      <c r="AU722">
        <v>0</v>
      </c>
      <c r="AV722" t="s">
        <v>204</v>
      </c>
      <c r="AW722">
        <v>0</v>
      </c>
      <c r="AX722">
        <v>-1.4419999999999999</v>
      </c>
      <c r="AY722">
        <v>-3.5999999999999997E-2</v>
      </c>
      <c r="AZ722">
        <v>0</v>
      </c>
      <c r="BA722">
        <v>0</v>
      </c>
      <c r="BB722">
        <v>0</v>
      </c>
      <c r="BC722">
        <v>0</v>
      </c>
      <c r="BD722">
        <v>372.94825409836102</v>
      </c>
      <c r="BE722">
        <v>-14.914763879572099</v>
      </c>
      <c r="BF722">
        <v>4.3796368618860901</v>
      </c>
      <c r="BG722">
        <v>-1</v>
      </c>
      <c r="BH722">
        <v>0</v>
      </c>
      <c r="BI722">
        <v>0</v>
      </c>
      <c r="BJ722" t="s">
        <v>205</v>
      </c>
      <c r="BK722">
        <v>1.8847400000000001</v>
      </c>
      <c r="BL722">
        <v>1.88171</v>
      </c>
      <c r="BM722">
        <v>1.88323</v>
      </c>
      <c r="BN722">
        <v>1.8818699999999999</v>
      </c>
      <c r="BO722">
        <v>1.88384</v>
      </c>
      <c r="BP722">
        <v>1.8830899999999999</v>
      </c>
      <c r="BQ722">
        <v>1.8847700000000001</v>
      </c>
      <c r="BR722">
        <v>1.88226</v>
      </c>
      <c r="BS722" t="s">
        <v>206</v>
      </c>
      <c r="BT722" t="s">
        <v>17</v>
      </c>
      <c r="BU722" t="s">
        <v>17</v>
      </c>
      <c r="BV722" t="s">
        <v>17</v>
      </c>
      <c r="BW722" t="s">
        <v>207</v>
      </c>
      <c r="BX722" t="s">
        <v>208</v>
      </c>
      <c r="BY722" t="s">
        <v>209</v>
      </c>
      <c r="BZ722" t="s">
        <v>209</v>
      </c>
      <c r="CA722" t="s">
        <v>209</v>
      </c>
      <c r="CB722" t="s">
        <v>209</v>
      </c>
      <c r="CC722">
        <v>5</v>
      </c>
      <c r="CD722">
        <v>0</v>
      </c>
      <c r="CE722">
        <v>0</v>
      </c>
      <c r="CF722">
        <v>0</v>
      </c>
      <c r="CG722">
        <v>0</v>
      </c>
      <c r="CH722">
        <v>2</v>
      </c>
      <c r="CI722">
        <v>1325.6</v>
      </c>
      <c r="CJ722">
        <v>-0.19705700000000001</v>
      </c>
      <c r="CK722">
        <v>7.4994399999999999</v>
      </c>
      <c r="CL722">
        <v>9.8705300000000005</v>
      </c>
      <c r="CM722">
        <v>29.9999</v>
      </c>
      <c r="CN722">
        <v>9.7067300000000003</v>
      </c>
      <c r="CO722">
        <v>9.9145199999999996</v>
      </c>
      <c r="CP722">
        <v>-1</v>
      </c>
      <c r="CQ722">
        <v>0</v>
      </c>
      <c r="CR722">
        <v>100</v>
      </c>
      <c r="CS722">
        <v>-999.9</v>
      </c>
      <c r="CT722">
        <v>400</v>
      </c>
      <c r="CU722">
        <v>6.7011399999999997</v>
      </c>
      <c r="CV722">
        <v>103.861</v>
      </c>
      <c r="CW722">
        <v>103.358</v>
      </c>
    </row>
    <row r="723" spans="1:101" x14ac:dyDescent="0.2">
      <c r="A723">
        <v>709</v>
      </c>
      <c r="B723">
        <v>1550581902.3</v>
      </c>
      <c r="C723">
        <v>2730.7999999523199</v>
      </c>
      <c r="D723" t="s">
        <v>1636</v>
      </c>
      <c r="E723" t="s">
        <v>1637</v>
      </c>
      <c r="F723">
        <f t="shared" si="165"/>
        <v>8356</v>
      </c>
      <c r="G723">
        <f t="shared" si="166"/>
        <v>42.795936390385528</v>
      </c>
      <c r="H723">
        <f t="shared" si="167"/>
        <v>-1.3247301962367779</v>
      </c>
      <c r="I723" t="s">
        <v>197</v>
      </c>
      <c r="J723" t="s">
        <v>198</v>
      </c>
      <c r="K723" t="s">
        <v>199</v>
      </c>
      <c r="L723" t="s">
        <v>200</v>
      </c>
      <c r="M723" t="s">
        <v>1404</v>
      </c>
      <c r="N723" t="s">
        <v>1405</v>
      </c>
      <c r="O723" t="s">
        <v>203</v>
      </c>
      <c r="P723" t="s">
        <v>330</v>
      </c>
      <c r="Q723">
        <v>1550581902.3</v>
      </c>
      <c r="R723">
        <f t="shared" si="168"/>
        <v>7.3578558264566921E-3</v>
      </c>
      <c r="S723">
        <f t="shared" si="169"/>
        <v>50.226678967070875</v>
      </c>
      <c r="T723">
        <f t="shared" si="170"/>
        <v>83.994743999012684</v>
      </c>
      <c r="U723">
        <f t="shared" si="171"/>
        <v>0.85307454085374013</v>
      </c>
      <c r="V723">
        <f t="shared" si="172"/>
        <v>1.0156284789245476</v>
      </c>
      <c r="W723">
        <v>142</v>
      </c>
      <c r="X723">
        <v>10</v>
      </c>
      <c r="Y723">
        <f t="shared" si="173"/>
        <v>1</v>
      </c>
      <c r="Z723">
        <f t="shared" si="174"/>
        <v>0</v>
      </c>
      <c r="AA723">
        <f t="shared" si="175"/>
        <v>56499.253173632154</v>
      </c>
      <c r="AB723">
        <f t="shared" si="176"/>
        <v>763.11099999999999</v>
      </c>
      <c r="AC723">
        <f t="shared" si="177"/>
        <v>373.92439000000002</v>
      </c>
      <c r="AD723">
        <f t="shared" si="178"/>
        <v>0.49</v>
      </c>
      <c r="AE723">
        <f t="shared" si="179"/>
        <v>0.39</v>
      </c>
      <c r="AF723">
        <v>10</v>
      </c>
      <c r="AG723">
        <v>1550581902.3</v>
      </c>
      <c r="AH723">
        <v>361.863</v>
      </c>
      <c r="AI723">
        <v>398.84199999999998</v>
      </c>
      <c r="AJ723">
        <v>8.5518000000000001</v>
      </c>
      <c r="AK723">
        <v>3.4513400000000001</v>
      </c>
      <c r="AL723">
        <v>1430.25</v>
      </c>
      <c r="AM723">
        <v>99.729600000000005</v>
      </c>
      <c r="AN723">
        <v>2.41993E-2</v>
      </c>
      <c r="AO723">
        <v>7.1425299999999998</v>
      </c>
      <c r="AP723">
        <v>999.9</v>
      </c>
      <c r="AQ723">
        <v>999.9</v>
      </c>
      <c r="AR723">
        <v>10005</v>
      </c>
      <c r="AS723">
        <v>0</v>
      </c>
      <c r="AT723">
        <v>763.11099999999999</v>
      </c>
      <c r="AU723">
        <v>0</v>
      </c>
      <c r="AV723" t="s">
        <v>204</v>
      </c>
      <c r="AW723">
        <v>0</v>
      </c>
      <c r="AX723">
        <v>-1.4419999999999999</v>
      </c>
      <c r="AY723">
        <v>-3.5999999999999997E-2</v>
      </c>
      <c r="AZ723">
        <v>0</v>
      </c>
      <c r="BA723">
        <v>0</v>
      </c>
      <c r="BB723">
        <v>0</v>
      </c>
      <c r="BC723">
        <v>0</v>
      </c>
      <c r="BD723">
        <v>372.44904098360701</v>
      </c>
      <c r="BE723">
        <v>-14.796248905396499</v>
      </c>
      <c r="BF723">
        <v>4.3445903415656204</v>
      </c>
      <c r="BG723">
        <v>-1</v>
      </c>
      <c r="BH723">
        <v>0</v>
      </c>
      <c r="BI723">
        <v>0</v>
      </c>
      <c r="BJ723" t="s">
        <v>205</v>
      </c>
      <c r="BK723">
        <v>1.8847499999999999</v>
      </c>
      <c r="BL723">
        <v>1.88171</v>
      </c>
      <c r="BM723">
        <v>1.88323</v>
      </c>
      <c r="BN723">
        <v>1.8818699999999999</v>
      </c>
      <c r="BO723">
        <v>1.88385</v>
      </c>
      <c r="BP723">
        <v>1.8830899999999999</v>
      </c>
      <c r="BQ723">
        <v>1.8847700000000001</v>
      </c>
      <c r="BR723">
        <v>1.88226</v>
      </c>
      <c r="BS723" t="s">
        <v>206</v>
      </c>
      <c r="BT723" t="s">
        <v>17</v>
      </c>
      <c r="BU723" t="s">
        <v>17</v>
      </c>
      <c r="BV723" t="s">
        <v>17</v>
      </c>
      <c r="BW723" t="s">
        <v>207</v>
      </c>
      <c r="BX723" t="s">
        <v>208</v>
      </c>
      <c r="BY723" t="s">
        <v>209</v>
      </c>
      <c r="BZ723" t="s">
        <v>209</v>
      </c>
      <c r="CA723" t="s">
        <v>209</v>
      </c>
      <c r="CB723" t="s">
        <v>209</v>
      </c>
      <c r="CC723">
        <v>5</v>
      </c>
      <c r="CD723">
        <v>0</v>
      </c>
      <c r="CE723">
        <v>0</v>
      </c>
      <c r="CF723">
        <v>0</v>
      </c>
      <c r="CG723">
        <v>0</v>
      </c>
      <c r="CH723">
        <v>2</v>
      </c>
      <c r="CI723">
        <v>1319.43</v>
      </c>
      <c r="CJ723">
        <v>-0.19705700000000001</v>
      </c>
      <c r="CK723">
        <v>7.5040100000000001</v>
      </c>
      <c r="CL723">
        <v>9.8693899999999992</v>
      </c>
      <c r="CM723">
        <v>29.9999</v>
      </c>
      <c r="CN723">
        <v>9.7045700000000004</v>
      </c>
      <c r="CO723">
        <v>9.91296</v>
      </c>
      <c r="CP723">
        <v>-1</v>
      </c>
      <c r="CQ723">
        <v>0</v>
      </c>
      <c r="CR723">
        <v>100</v>
      </c>
      <c r="CS723">
        <v>-999.9</v>
      </c>
      <c r="CT723">
        <v>400</v>
      </c>
      <c r="CU723">
        <v>6.6563699999999999</v>
      </c>
      <c r="CV723">
        <v>103.86199999999999</v>
      </c>
      <c r="CW723">
        <v>103.358</v>
      </c>
    </row>
    <row r="724" spans="1:101" x14ac:dyDescent="0.2">
      <c r="A724">
        <v>710</v>
      </c>
      <c r="B724">
        <v>1550581904.3</v>
      </c>
      <c r="C724">
        <v>2732.7999999523199</v>
      </c>
      <c r="D724" t="s">
        <v>1638</v>
      </c>
      <c r="E724" t="s">
        <v>1639</v>
      </c>
      <c r="F724">
        <f t="shared" si="165"/>
        <v>8356</v>
      </c>
      <c r="G724">
        <f t="shared" si="166"/>
        <v>42.793395673348378</v>
      </c>
      <c r="H724">
        <f t="shared" si="167"/>
        <v>-1.3144536163446627</v>
      </c>
      <c r="I724" t="s">
        <v>197</v>
      </c>
      <c r="J724" t="s">
        <v>198</v>
      </c>
      <c r="K724" t="s">
        <v>199</v>
      </c>
      <c r="L724" t="s">
        <v>200</v>
      </c>
      <c r="M724" t="s">
        <v>1404</v>
      </c>
      <c r="N724" t="s">
        <v>1405</v>
      </c>
      <c r="O724" t="s">
        <v>203</v>
      </c>
      <c r="P724" t="s">
        <v>330</v>
      </c>
      <c r="Q724">
        <v>1550581904.3</v>
      </c>
      <c r="R724">
        <f t="shared" si="168"/>
        <v>7.3759632701261308E-3</v>
      </c>
      <c r="S724">
        <f t="shared" si="169"/>
        <v>51.018208617568568</v>
      </c>
      <c r="T724">
        <f t="shared" si="170"/>
        <v>83.995340816625969</v>
      </c>
      <c r="U724">
        <f t="shared" si="171"/>
        <v>0.85418524863386402</v>
      </c>
      <c r="V724">
        <f t="shared" si="172"/>
        <v>1.0169436070253879</v>
      </c>
      <c r="W724">
        <v>125</v>
      </c>
      <c r="X724">
        <v>9</v>
      </c>
      <c r="Y724">
        <f t="shared" si="173"/>
        <v>1</v>
      </c>
      <c r="Z724">
        <f t="shared" si="174"/>
        <v>0</v>
      </c>
      <c r="AA724">
        <f t="shared" si="175"/>
        <v>56482.358163009958</v>
      </c>
      <c r="AB724">
        <f t="shared" si="176"/>
        <v>762.76099999999997</v>
      </c>
      <c r="AC724">
        <f t="shared" si="177"/>
        <v>373.75288999999998</v>
      </c>
      <c r="AD724">
        <f t="shared" si="178"/>
        <v>0.49</v>
      </c>
      <c r="AE724">
        <f t="shared" si="179"/>
        <v>0.39</v>
      </c>
      <c r="AF724">
        <v>10</v>
      </c>
      <c r="AG724">
        <v>1550581904.3</v>
      </c>
      <c r="AH724">
        <v>361.32900000000001</v>
      </c>
      <c r="AI724">
        <v>398.858</v>
      </c>
      <c r="AJ724">
        <v>8.5628899999999994</v>
      </c>
      <c r="AK724">
        <v>3.45065</v>
      </c>
      <c r="AL724">
        <v>1430.45</v>
      </c>
      <c r="AM724">
        <v>99.730400000000003</v>
      </c>
      <c r="AN724">
        <v>2.3917600000000001E-2</v>
      </c>
      <c r="AO724">
        <v>7.1614199999999997</v>
      </c>
      <c r="AP724">
        <v>999.9</v>
      </c>
      <c r="AQ724">
        <v>999.9</v>
      </c>
      <c r="AR724">
        <v>10002.5</v>
      </c>
      <c r="AS724">
        <v>0</v>
      </c>
      <c r="AT724">
        <v>762.76099999999997</v>
      </c>
      <c r="AU724">
        <v>0</v>
      </c>
      <c r="AV724" t="s">
        <v>204</v>
      </c>
      <c r="AW724">
        <v>0</v>
      </c>
      <c r="AX724">
        <v>-1.4419999999999999</v>
      </c>
      <c r="AY724">
        <v>-3.5999999999999997E-2</v>
      </c>
      <c r="AZ724">
        <v>0</v>
      </c>
      <c r="BA724">
        <v>0</v>
      </c>
      <c r="BB724">
        <v>0</v>
      </c>
      <c r="BC724">
        <v>0</v>
      </c>
      <c r="BD724">
        <v>371.95155737704903</v>
      </c>
      <c r="BE724">
        <v>-14.682503064889699</v>
      </c>
      <c r="BF724">
        <v>4.3108043448023601</v>
      </c>
      <c r="BG724">
        <v>-1</v>
      </c>
      <c r="BH724">
        <v>0</v>
      </c>
      <c r="BI724">
        <v>0</v>
      </c>
      <c r="BJ724" t="s">
        <v>205</v>
      </c>
      <c r="BK724">
        <v>1.88476</v>
      </c>
      <c r="BL724">
        <v>1.88171</v>
      </c>
      <c r="BM724">
        <v>1.8832100000000001</v>
      </c>
      <c r="BN724">
        <v>1.8818699999999999</v>
      </c>
      <c r="BO724">
        <v>1.88385</v>
      </c>
      <c r="BP724">
        <v>1.8830899999999999</v>
      </c>
      <c r="BQ724">
        <v>1.8847700000000001</v>
      </c>
      <c r="BR724">
        <v>1.8822700000000001</v>
      </c>
      <c r="BS724" t="s">
        <v>206</v>
      </c>
      <c r="BT724" t="s">
        <v>17</v>
      </c>
      <c r="BU724" t="s">
        <v>17</v>
      </c>
      <c r="BV724" t="s">
        <v>17</v>
      </c>
      <c r="BW724" t="s">
        <v>207</v>
      </c>
      <c r="BX724" t="s">
        <v>208</v>
      </c>
      <c r="BY724" t="s">
        <v>209</v>
      </c>
      <c r="BZ724" t="s">
        <v>209</v>
      </c>
      <c r="CA724" t="s">
        <v>209</v>
      </c>
      <c r="CB724" t="s">
        <v>209</v>
      </c>
      <c r="CC724">
        <v>5</v>
      </c>
      <c r="CD724">
        <v>0</v>
      </c>
      <c r="CE724">
        <v>0</v>
      </c>
      <c r="CF724">
        <v>0</v>
      </c>
      <c r="CG724">
        <v>0</v>
      </c>
      <c r="CH724">
        <v>2</v>
      </c>
      <c r="CI724">
        <v>1332.74</v>
      </c>
      <c r="CJ724">
        <v>-0.19705700000000001</v>
      </c>
      <c r="CK724">
        <v>7.50929</v>
      </c>
      <c r="CL724">
        <v>9.8682599999999994</v>
      </c>
      <c r="CM724">
        <v>29.9999</v>
      </c>
      <c r="CN724">
        <v>9.7028700000000008</v>
      </c>
      <c r="CO724">
        <v>9.9114000000000004</v>
      </c>
      <c r="CP724">
        <v>-1</v>
      </c>
      <c r="CQ724">
        <v>0</v>
      </c>
      <c r="CR724">
        <v>99.623999999999995</v>
      </c>
      <c r="CS724">
        <v>-999.9</v>
      </c>
      <c r="CT724">
        <v>400</v>
      </c>
      <c r="CU724">
        <v>6.5961100000000004</v>
      </c>
      <c r="CV724">
        <v>103.861</v>
      </c>
      <c r="CW724">
        <v>103.358</v>
      </c>
    </row>
    <row r="725" spans="1:101" x14ac:dyDescent="0.2">
      <c r="A725">
        <v>711</v>
      </c>
      <c r="B725">
        <v>1550581906.3</v>
      </c>
      <c r="C725">
        <v>2734.7999999523199</v>
      </c>
      <c r="D725" t="s">
        <v>1640</v>
      </c>
      <c r="E725" t="s">
        <v>1641</v>
      </c>
      <c r="F725">
        <f t="shared" si="165"/>
        <v>8356</v>
      </c>
      <c r="G725">
        <f t="shared" si="166"/>
        <v>42.78807769742005</v>
      </c>
      <c r="H725">
        <f t="shared" si="167"/>
        <v>-1.3055744062153338</v>
      </c>
      <c r="I725" t="s">
        <v>197</v>
      </c>
      <c r="J725" t="s">
        <v>198</v>
      </c>
      <c r="K725" t="s">
        <v>199</v>
      </c>
      <c r="L725" t="s">
        <v>200</v>
      </c>
      <c r="M725" t="s">
        <v>1404</v>
      </c>
      <c r="N725" t="s">
        <v>1405</v>
      </c>
      <c r="O725" t="s">
        <v>203</v>
      </c>
      <c r="P725" t="s">
        <v>330</v>
      </c>
      <c r="Q725">
        <v>1550581906.3</v>
      </c>
      <c r="R725">
        <f t="shared" si="168"/>
        <v>7.4045159082310064E-3</v>
      </c>
      <c r="S725">
        <f t="shared" si="169"/>
        <v>51.699648889673902</v>
      </c>
      <c r="T725">
        <f t="shared" si="170"/>
        <v>83.975295624056344</v>
      </c>
      <c r="U725">
        <f t="shared" si="171"/>
        <v>0.85603800591874202</v>
      </c>
      <c r="V725">
        <f t="shared" si="172"/>
        <v>1.0193926672804869</v>
      </c>
      <c r="W725">
        <v>115</v>
      </c>
      <c r="X725">
        <v>8</v>
      </c>
      <c r="Y725">
        <f t="shared" si="173"/>
        <v>1</v>
      </c>
      <c r="Z725">
        <f t="shared" si="174"/>
        <v>0</v>
      </c>
      <c r="AA725">
        <f t="shared" si="175"/>
        <v>56522.439863056403</v>
      </c>
      <c r="AB725">
        <f t="shared" si="176"/>
        <v>757.72799999999995</v>
      </c>
      <c r="AC725">
        <f t="shared" si="177"/>
        <v>371.28671999999995</v>
      </c>
      <c r="AD725">
        <f t="shared" si="178"/>
        <v>0.49</v>
      </c>
      <c r="AE725">
        <f t="shared" si="179"/>
        <v>0.39</v>
      </c>
      <c r="AF725">
        <v>10</v>
      </c>
      <c r="AG725">
        <v>1550581906.3</v>
      </c>
      <c r="AH725">
        <v>360.84</v>
      </c>
      <c r="AI725">
        <v>398.84899999999999</v>
      </c>
      <c r="AJ725">
        <v>8.5814699999999995</v>
      </c>
      <c r="AK725">
        <v>3.4496799999999999</v>
      </c>
      <c r="AL725">
        <v>1430.49</v>
      </c>
      <c r="AM725">
        <v>99.730500000000006</v>
      </c>
      <c r="AN725">
        <v>2.3738599999999999E-2</v>
      </c>
      <c r="AO725">
        <v>7.1965399999999997</v>
      </c>
      <c r="AP725">
        <v>999.9</v>
      </c>
      <c r="AQ725">
        <v>999.9</v>
      </c>
      <c r="AR725">
        <v>10011.200000000001</v>
      </c>
      <c r="AS725">
        <v>0</v>
      </c>
      <c r="AT725">
        <v>757.72799999999995</v>
      </c>
      <c r="AU725">
        <v>0</v>
      </c>
      <c r="AV725" t="s">
        <v>204</v>
      </c>
      <c r="AW725">
        <v>0</v>
      </c>
      <c r="AX725">
        <v>-1.4419999999999999</v>
      </c>
      <c r="AY725">
        <v>-3.5999999999999997E-2</v>
      </c>
      <c r="AZ725">
        <v>0</v>
      </c>
      <c r="BA725">
        <v>0</v>
      </c>
      <c r="BB725">
        <v>0</v>
      </c>
      <c r="BC725">
        <v>0</v>
      </c>
      <c r="BD725">
        <v>371.45618852459</v>
      </c>
      <c r="BE725">
        <v>-14.5854077542537</v>
      </c>
      <c r="BF725">
        <v>4.2818747930254801</v>
      </c>
      <c r="BG725">
        <v>-1</v>
      </c>
      <c r="BH725">
        <v>0</v>
      </c>
      <c r="BI725">
        <v>0</v>
      </c>
      <c r="BJ725" t="s">
        <v>205</v>
      </c>
      <c r="BK725">
        <v>1.8847400000000001</v>
      </c>
      <c r="BL725">
        <v>1.8816999999999999</v>
      </c>
      <c r="BM725">
        <v>1.8831899999999999</v>
      </c>
      <c r="BN725">
        <v>1.8818699999999999</v>
      </c>
      <c r="BO725">
        <v>1.88384</v>
      </c>
      <c r="BP725">
        <v>1.8830899999999999</v>
      </c>
      <c r="BQ725">
        <v>1.8847700000000001</v>
      </c>
      <c r="BR725">
        <v>1.88229</v>
      </c>
      <c r="BS725" t="s">
        <v>206</v>
      </c>
      <c r="BT725" t="s">
        <v>17</v>
      </c>
      <c r="BU725" t="s">
        <v>17</v>
      </c>
      <c r="BV725" t="s">
        <v>17</v>
      </c>
      <c r="BW725" t="s">
        <v>207</v>
      </c>
      <c r="BX725" t="s">
        <v>208</v>
      </c>
      <c r="BY725" t="s">
        <v>209</v>
      </c>
      <c r="BZ725" t="s">
        <v>209</v>
      </c>
      <c r="CA725" t="s">
        <v>209</v>
      </c>
      <c r="CB725" t="s">
        <v>209</v>
      </c>
      <c r="CC725">
        <v>5</v>
      </c>
      <c r="CD725">
        <v>0</v>
      </c>
      <c r="CE725">
        <v>0</v>
      </c>
      <c r="CF725">
        <v>0</v>
      </c>
      <c r="CG725">
        <v>0</v>
      </c>
      <c r="CH725">
        <v>2</v>
      </c>
      <c r="CI725">
        <v>1340.1</v>
      </c>
      <c r="CJ725">
        <v>-0.19705700000000001</v>
      </c>
      <c r="CK725">
        <v>7.5144900000000003</v>
      </c>
      <c r="CL725">
        <v>9.8671199999999999</v>
      </c>
      <c r="CM725">
        <v>29.9998</v>
      </c>
      <c r="CN725">
        <v>9.7009799999999995</v>
      </c>
      <c r="CO725">
        <v>9.9099699999999995</v>
      </c>
      <c r="CP725">
        <v>-1</v>
      </c>
      <c r="CQ725">
        <v>0</v>
      </c>
      <c r="CR725">
        <v>99.623999999999995</v>
      </c>
      <c r="CS725">
        <v>-999.9</v>
      </c>
      <c r="CT725">
        <v>400</v>
      </c>
      <c r="CU725">
        <v>6.5793600000000003</v>
      </c>
      <c r="CV725">
        <v>103.86</v>
      </c>
      <c r="CW725">
        <v>103.358</v>
      </c>
    </row>
    <row r="726" spans="1:101" x14ac:dyDescent="0.2">
      <c r="A726">
        <v>712</v>
      </c>
      <c r="B726">
        <v>1550581908.3</v>
      </c>
      <c r="C726">
        <v>2736.7999999523199</v>
      </c>
      <c r="D726" t="s">
        <v>1642</v>
      </c>
      <c r="E726" t="s">
        <v>1643</v>
      </c>
      <c r="F726">
        <f t="shared" si="165"/>
        <v>8356</v>
      </c>
      <c r="G726">
        <f t="shared" si="166"/>
        <v>42.784420754640813</v>
      </c>
      <c r="H726">
        <f t="shared" si="167"/>
        <v>-1.2991160358999247</v>
      </c>
      <c r="I726" t="s">
        <v>197</v>
      </c>
      <c r="J726" t="s">
        <v>198</v>
      </c>
      <c r="K726" t="s">
        <v>199</v>
      </c>
      <c r="L726" t="s">
        <v>200</v>
      </c>
      <c r="M726" t="s">
        <v>1404</v>
      </c>
      <c r="N726" t="s">
        <v>1405</v>
      </c>
      <c r="O726" t="s">
        <v>203</v>
      </c>
      <c r="P726" t="s">
        <v>330</v>
      </c>
      <c r="Q726">
        <v>1550581908.3</v>
      </c>
      <c r="R726">
        <f t="shared" si="168"/>
        <v>7.4220130985369077E-3</v>
      </c>
      <c r="S726">
        <f t="shared" si="169"/>
        <v>52.23093625915633</v>
      </c>
      <c r="T726">
        <f t="shared" si="170"/>
        <v>83.954447132968852</v>
      </c>
      <c r="U726">
        <f t="shared" si="171"/>
        <v>0.857197851367418</v>
      </c>
      <c r="V726">
        <f t="shared" si="172"/>
        <v>1.0210273316549505</v>
      </c>
      <c r="W726">
        <v>119</v>
      </c>
      <c r="X726">
        <v>8</v>
      </c>
      <c r="Y726">
        <f t="shared" si="173"/>
        <v>1</v>
      </c>
      <c r="Z726">
        <f t="shared" si="174"/>
        <v>0</v>
      </c>
      <c r="AA726">
        <f t="shared" si="175"/>
        <v>56443.431282641395</v>
      </c>
      <c r="AB726">
        <f t="shared" si="176"/>
        <v>758.93299999999999</v>
      </c>
      <c r="AC726">
        <f t="shared" si="177"/>
        <v>371.87716999999998</v>
      </c>
      <c r="AD726">
        <f t="shared" si="178"/>
        <v>0.49</v>
      </c>
      <c r="AE726">
        <f t="shared" si="179"/>
        <v>0.39</v>
      </c>
      <c r="AF726">
        <v>10</v>
      </c>
      <c r="AG726">
        <v>1550581908.3</v>
      </c>
      <c r="AH726">
        <v>360.41</v>
      </c>
      <c r="AI726">
        <v>398.79500000000002</v>
      </c>
      <c r="AJ726">
        <v>8.5930900000000001</v>
      </c>
      <c r="AK726">
        <v>3.4489100000000001</v>
      </c>
      <c r="AL726">
        <v>1430.4</v>
      </c>
      <c r="AM726">
        <v>99.7303</v>
      </c>
      <c r="AN726">
        <v>2.4020199999999998E-2</v>
      </c>
      <c r="AO726">
        <v>7.2199400000000002</v>
      </c>
      <c r="AP726">
        <v>999.9</v>
      </c>
      <c r="AQ726">
        <v>999.9</v>
      </c>
      <c r="AR726">
        <v>9997.5</v>
      </c>
      <c r="AS726">
        <v>0</v>
      </c>
      <c r="AT726">
        <v>758.93299999999999</v>
      </c>
      <c r="AU726">
        <v>0</v>
      </c>
      <c r="AV726" t="s">
        <v>204</v>
      </c>
      <c r="AW726">
        <v>0</v>
      </c>
      <c r="AX726">
        <v>-1.4419999999999999</v>
      </c>
      <c r="AY726">
        <v>-3.5999999999999997E-2</v>
      </c>
      <c r="AZ726">
        <v>0</v>
      </c>
      <c r="BA726">
        <v>0</v>
      </c>
      <c r="BB726">
        <v>0</v>
      </c>
      <c r="BC726">
        <v>0</v>
      </c>
      <c r="BD726">
        <v>370.96562295081998</v>
      </c>
      <c r="BE726">
        <v>-14.5146677857784</v>
      </c>
      <c r="BF726">
        <v>4.2608787197468203</v>
      </c>
      <c r="BG726">
        <v>-1</v>
      </c>
      <c r="BH726">
        <v>0</v>
      </c>
      <c r="BI726">
        <v>0</v>
      </c>
      <c r="BJ726" t="s">
        <v>205</v>
      </c>
      <c r="BK726">
        <v>1.8847100000000001</v>
      </c>
      <c r="BL726">
        <v>1.8816999999999999</v>
      </c>
      <c r="BM726">
        <v>1.8831800000000001</v>
      </c>
      <c r="BN726">
        <v>1.8818699999999999</v>
      </c>
      <c r="BO726">
        <v>1.8838299999999999</v>
      </c>
      <c r="BP726">
        <v>1.8830899999999999</v>
      </c>
      <c r="BQ726">
        <v>1.8847700000000001</v>
      </c>
      <c r="BR726">
        <v>1.88229</v>
      </c>
      <c r="BS726" t="s">
        <v>206</v>
      </c>
      <c r="BT726" t="s">
        <v>17</v>
      </c>
      <c r="BU726" t="s">
        <v>17</v>
      </c>
      <c r="BV726" t="s">
        <v>17</v>
      </c>
      <c r="BW726" t="s">
        <v>207</v>
      </c>
      <c r="BX726" t="s">
        <v>208</v>
      </c>
      <c r="BY726" t="s">
        <v>209</v>
      </c>
      <c r="BZ726" t="s">
        <v>209</v>
      </c>
      <c r="CA726" t="s">
        <v>209</v>
      </c>
      <c r="CB726" t="s">
        <v>209</v>
      </c>
      <c r="CC726">
        <v>5</v>
      </c>
      <c r="CD726">
        <v>0</v>
      </c>
      <c r="CE726">
        <v>0</v>
      </c>
      <c r="CF726">
        <v>0</v>
      </c>
      <c r="CG726">
        <v>0</v>
      </c>
      <c r="CH726">
        <v>2</v>
      </c>
      <c r="CI726">
        <v>1336.59</v>
      </c>
      <c r="CJ726">
        <v>-0.19705700000000001</v>
      </c>
      <c r="CK726">
        <v>7.5195800000000004</v>
      </c>
      <c r="CL726">
        <v>9.8656699999999997</v>
      </c>
      <c r="CM726">
        <v>29.999700000000001</v>
      </c>
      <c r="CN726">
        <v>9.6987100000000002</v>
      </c>
      <c r="CO726">
        <v>9.9083799999999993</v>
      </c>
      <c r="CP726">
        <v>-1</v>
      </c>
      <c r="CQ726">
        <v>0</v>
      </c>
      <c r="CR726">
        <v>99.623999999999995</v>
      </c>
      <c r="CS726">
        <v>-999.9</v>
      </c>
      <c r="CT726">
        <v>400</v>
      </c>
      <c r="CU726">
        <v>6.5311399999999997</v>
      </c>
      <c r="CV726">
        <v>103.86</v>
      </c>
      <c r="CW726">
        <v>103.358</v>
      </c>
    </row>
    <row r="727" spans="1:101" x14ac:dyDescent="0.2">
      <c r="A727">
        <v>713</v>
      </c>
      <c r="B727">
        <v>1550581992.8</v>
      </c>
      <c r="C727">
        <v>2821.2999999523199</v>
      </c>
      <c r="D727" t="s">
        <v>1644</v>
      </c>
      <c r="E727" t="s">
        <v>1645</v>
      </c>
      <c r="F727">
        <f t="shared" si="165"/>
        <v>8356</v>
      </c>
      <c r="G727">
        <f t="shared" si="166"/>
        <v>42.860440940604128</v>
      </c>
      <c r="H727">
        <f t="shared" si="167"/>
        <v>-1.133142820695421</v>
      </c>
      <c r="I727" t="s">
        <v>197</v>
      </c>
      <c r="J727" t="s">
        <v>198</v>
      </c>
      <c r="K727" t="s">
        <v>199</v>
      </c>
      <c r="L727" t="s">
        <v>200</v>
      </c>
      <c r="M727" t="s">
        <v>1404</v>
      </c>
      <c r="N727" t="s">
        <v>1405</v>
      </c>
      <c r="O727" t="s">
        <v>203</v>
      </c>
      <c r="P727" t="s">
        <v>1646</v>
      </c>
      <c r="Q727">
        <v>1550581992.8</v>
      </c>
      <c r="R727">
        <f t="shared" si="168"/>
        <v>6.0626780131616117E-3</v>
      </c>
      <c r="S727">
        <f t="shared" si="169"/>
        <v>12.933053007596996</v>
      </c>
      <c r="T727">
        <f t="shared" si="170"/>
        <v>77.161908193711724</v>
      </c>
      <c r="U727">
        <f t="shared" si="171"/>
        <v>0.76149290416224402</v>
      </c>
      <c r="V727">
        <f t="shared" si="172"/>
        <v>0.9868767141560939</v>
      </c>
      <c r="W727">
        <v>144</v>
      </c>
      <c r="X727">
        <v>10</v>
      </c>
      <c r="Y727">
        <f t="shared" si="173"/>
        <v>1</v>
      </c>
      <c r="Z727">
        <f t="shared" si="174"/>
        <v>0</v>
      </c>
      <c r="AA727">
        <f t="shared" si="175"/>
        <v>56455.598105508645</v>
      </c>
      <c r="AB727">
        <f t="shared" si="176"/>
        <v>208.02</v>
      </c>
      <c r="AC727">
        <f t="shared" si="177"/>
        <v>101.9298</v>
      </c>
      <c r="AD727">
        <f t="shared" si="178"/>
        <v>0.49</v>
      </c>
      <c r="AE727">
        <f t="shared" si="179"/>
        <v>0.39</v>
      </c>
      <c r="AF727">
        <v>10</v>
      </c>
      <c r="AG727">
        <v>1550581992.8</v>
      </c>
      <c r="AH727">
        <v>388.173</v>
      </c>
      <c r="AI727">
        <v>398.84399999999999</v>
      </c>
      <c r="AJ727">
        <v>7.6336300000000001</v>
      </c>
      <c r="AK727">
        <v>3.4337599999999999</v>
      </c>
      <c r="AL727">
        <v>1432.52</v>
      </c>
      <c r="AM727">
        <v>99.730800000000002</v>
      </c>
      <c r="AN727">
        <v>2.4218799999999999E-2</v>
      </c>
      <c r="AO727">
        <v>6.7240599999999997</v>
      </c>
      <c r="AP727">
        <v>999.9</v>
      </c>
      <c r="AQ727">
        <v>999.9</v>
      </c>
      <c r="AR727">
        <v>9981.25</v>
      </c>
      <c r="AS727">
        <v>0</v>
      </c>
      <c r="AT727">
        <v>208.02</v>
      </c>
      <c r="AU727">
        <v>0</v>
      </c>
      <c r="AV727" t="s">
        <v>204</v>
      </c>
      <c r="AW727">
        <v>0</v>
      </c>
      <c r="AX727">
        <v>-1.4419999999999999</v>
      </c>
      <c r="AY727">
        <v>-3.5999999999999997E-2</v>
      </c>
      <c r="AZ727">
        <v>0</v>
      </c>
      <c r="BA727">
        <v>0</v>
      </c>
      <c r="BB727">
        <v>0</v>
      </c>
      <c r="BC727">
        <v>0</v>
      </c>
      <c r="BD727">
        <v>398.76598360655697</v>
      </c>
      <c r="BE727">
        <v>-12.6256205616925</v>
      </c>
      <c r="BF727">
        <v>4.0868558057240598</v>
      </c>
      <c r="BG727">
        <v>-1</v>
      </c>
      <c r="BH727">
        <v>0</v>
      </c>
      <c r="BI727">
        <v>0</v>
      </c>
      <c r="BJ727" t="s">
        <v>205</v>
      </c>
      <c r="BK727">
        <v>1.88473</v>
      </c>
      <c r="BL727">
        <v>1.88171</v>
      </c>
      <c r="BM727">
        <v>1.8831899999999999</v>
      </c>
      <c r="BN727">
        <v>1.8818699999999999</v>
      </c>
      <c r="BO727">
        <v>1.88384</v>
      </c>
      <c r="BP727">
        <v>1.8830899999999999</v>
      </c>
      <c r="BQ727">
        <v>1.8847700000000001</v>
      </c>
      <c r="BR727">
        <v>1.8823099999999999</v>
      </c>
      <c r="BS727" t="s">
        <v>206</v>
      </c>
      <c r="BT727" t="s">
        <v>17</v>
      </c>
      <c r="BU727" t="s">
        <v>17</v>
      </c>
      <c r="BV727" t="s">
        <v>17</v>
      </c>
      <c r="BW727" t="s">
        <v>207</v>
      </c>
      <c r="BX727" t="s">
        <v>208</v>
      </c>
      <c r="BY727" t="s">
        <v>209</v>
      </c>
      <c r="BZ727" t="s">
        <v>209</v>
      </c>
      <c r="CA727" t="s">
        <v>209</v>
      </c>
      <c r="CB727" t="s">
        <v>209</v>
      </c>
      <c r="CC727">
        <v>5</v>
      </c>
      <c r="CD727">
        <v>0</v>
      </c>
      <c r="CE727">
        <v>0</v>
      </c>
      <c r="CF727">
        <v>0</v>
      </c>
      <c r="CG727">
        <v>0</v>
      </c>
      <c r="CH727">
        <v>2</v>
      </c>
      <c r="CI727">
        <v>1319.96</v>
      </c>
      <c r="CJ727">
        <v>-0.28231299999999998</v>
      </c>
      <c r="CK727">
        <v>7.5163700000000002</v>
      </c>
      <c r="CL727">
        <v>9.8283000000000005</v>
      </c>
      <c r="CM727">
        <v>29.9999</v>
      </c>
      <c r="CN727">
        <v>9.6322399999999995</v>
      </c>
      <c r="CO727">
        <v>9.8656199999999998</v>
      </c>
      <c r="CP727">
        <v>-1</v>
      </c>
      <c r="CQ727">
        <v>0</v>
      </c>
      <c r="CR727">
        <v>100</v>
      </c>
      <c r="CS727">
        <v>-999.9</v>
      </c>
      <c r="CT727">
        <v>400</v>
      </c>
      <c r="CU727">
        <v>8.5744900000000008</v>
      </c>
      <c r="CV727">
        <v>103.875</v>
      </c>
      <c r="CW727">
        <v>103.367</v>
      </c>
    </row>
    <row r="728" spans="1:101" x14ac:dyDescent="0.2">
      <c r="A728">
        <v>714</v>
      </c>
      <c r="B728">
        <v>1550581994.8</v>
      </c>
      <c r="C728">
        <v>2823.2999999523199</v>
      </c>
      <c r="D728" t="s">
        <v>1647</v>
      </c>
      <c r="E728" t="s">
        <v>1648</v>
      </c>
      <c r="F728">
        <f t="shared" si="165"/>
        <v>8356</v>
      </c>
      <c r="G728">
        <f t="shared" si="166"/>
        <v>42.856408591947407</v>
      </c>
      <c r="H728">
        <f t="shared" si="167"/>
        <v>-1.214196978377079</v>
      </c>
      <c r="I728" t="s">
        <v>197</v>
      </c>
      <c r="J728" t="s">
        <v>198</v>
      </c>
      <c r="K728" t="s">
        <v>199</v>
      </c>
      <c r="L728" t="s">
        <v>200</v>
      </c>
      <c r="M728" t="s">
        <v>1404</v>
      </c>
      <c r="N728" t="s">
        <v>1405</v>
      </c>
      <c r="O728" t="s">
        <v>203</v>
      </c>
      <c r="P728" t="s">
        <v>1646</v>
      </c>
      <c r="Q728">
        <v>1550581994.8</v>
      </c>
      <c r="R728">
        <f t="shared" si="168"/>
        <v>6.1415034388472255E-3</v>
      </c>
      <c r="S728">
        <f t="shared" si="169"/>
        <v>13.309100689739697</v>
      </c>
      <c r="T728">
        <f t="shared" si="170"/>
        <v>77.590993600879102</v>
      </c>
      <c r="U728">
        <f t="shared" si="171"/>
        <v>0.76704068904462896</v>
      </c>
      <c r="V728">
        <f t="shared" si="172"/>
        <v>0.98856923135978303</v>
      </c>
      <c r="W728">
        <v>142</v>
      </c>
      <c r="X728">
        <v>10</v>
      </c>
      <c r="Y728">
        <f t="shared" si="173"/>
        <v>1</v>
      </c>
      <c r="Z728">
        <f t="shared" si="174"/>
        <v>0</v>
      </c>
      <c r="AA728">
        <f t="shared" si="175"/>
        <v>56497.764444263987</v>
      </c>
      <c r="AB728">
        <f t="shared" si="176"/>
        <v>207.637</v>
      </c>
      <c r="AC728">
        <f t="shared" si="177"/>
        <v>101.74213</v>
      </c>
      <c r="AD728">
        <f t="shared" si="178"/>
        <v>0.49</v>
      </c>
      <c r="AE728">
        <f t="shared" si="179"/>
        <v>0.39</v>
      </c>
      <c r="AF728">
        <v>10</v>
      </c>
      <c r="AG728">
        <v>1550581994.8</v>
      </c>
      <c r="AH728">
        <v>387.851</v>
      </c>
      <c r="AI728">
        <v>398.80900000000003</v>
      </c>
      <c r="AJ728">
        <v>7.6892699999999996</v>
      </c>
      <c r="AK728">
        <v>3.4332799999999999</v>
      </c>
      <c r="AL728">
        <v>1431.93</v>
      </c>
      <c r="AM728">
        <v>99.7303</v>
      </c>
      <c r="AN728">
        <v>2.43827E-2</v>
      </c>
      <c r="AO728">
        <v>6.74899</v>
      </c>
      <c r="AP728">
        <v>999.9</v>
      </c>
      <c r="AQ728">
        <v>999.9</v>
      </c>
      <c r="AR728">
        <v>9990</v>
      </c>
      <c r="AS728">
        <v>0</v>
      </c>
      <c r="AT728">
        <v>207.637</v>
      </c>
      <c r="AU728">
        <v>0</v>
      </c>
      <c r="AV728" t="s">
        <v>204</v>
      </c>
      <c r="AW728">
        <v>0</v>
      </c>
      <c r="AX728">
        <v>-1.4419999999999999</v>
      </c>
      <c r="AY728">
        <v>-3.5999999999999997E-2</v>
      </c>
      <c r="AZ728">
        <v>0</v>
      </c>
      <c r="BA728">
        <v>0</v>
      </c>
      <c r="BB728">
        <v>0</v>
      </c>
      <c r="BC728">
        <v>0</v>
      </c>
      <c r="BD728">
        <v>398.42419672131098</v>
      </c>
      <c r="BE728">
        <v>-13.5307677920568</v>
      </c>
      <c r="BF728">
        <v>4.2778332814932796</v>
      </c>
      <c r="BG728">
        <v>-1</v>
      </c>
      <c r="BH728">
        <v>0</v>
      </c>
      <c r="BI728">
        <v>0</v>
      </c>
      <c r="BJ728" t="s">
        <v>205</v>
      </c>
      <c r="BK728">
        <v>1.88473</v>
      </c>
      <c r="BL728">
        <v>1.88171</v>
      </c>
      <c r="BM728">
        <v>1.8832</v>
      </c>
      <c r="BN728">
        <v>1.8818699999999999</v>
      </c>
      <c r="BO728">
        <v>1.88385</v>
      </c>
      <c r="BP728">
        <v>1.8830899999999999</v>
      </c>
      <c r="BQ728">
        <v>1.8847700000000001</v>
      </c>
      <c r="BR728">
        <v>1.8823099999999999</v>
      </c>
      <c r="BS728" t="s">
        <v>206</v>
      </c>
      <c r="BT728" t="s">
        <v>17</v>
      </c>
      <c r="BU728" t="s">
        <v>17</v>
      </c>
      <c r="BV728" t="s">
        <v>17</v>
      </c>
      <c r="BW728" t="s">
        <v>207</v>
      </c>
      <c r="BX728" t="s">
        <v>208</v>
      </c>
      <c r="BY728" t="s">
        <v>209</v>
      </c>
      <c r="BZ728" t="s">
        <v>209</v>
      </c>
      <c r="CA728" t="s">
        <v>209</v>
      </c>
      <c r="CB728" t="s">
        <v>209</v>
      </c>
      <c r="CC728">
        <v>5</v>
      </c>
      <c r="CD728">
        <v>0</v>
      </c>
      <c r="CE728">
        <v>0</v>
      </c>
      <c r="CF728">
        <v>0</v>
      </c>
      <c r="CG728">
        <v>0</v>
      </c>
      <c r="CH728">
        <v>2</v>
      </c>
      <c r="CI728">
        <v>1320.82</v>
      </c>
      <c r="CJ728">
        <v>-0.28231299999999998</v>
      </c>
      <c r="CK728">
        <v>7.5203600000000002</v>
      </c>
      <c r="CL728">
        <v>9.8275199999999998</v>
      </c>
      <c r="CM728">
        <v>29.9999</v>
      </c>
      <c r="CN728">
        <v>9.6316799999999994</v>
      </c>
      <c r="CO728">
        <v>9.8650400000000005</v>
      </c>
      <c r="CP728">
        <v>-1</v>
      </c>
      <c r="CQ728">
        <v>0</v>
      </c>
      <c r="CR728">
        <v>100</v>
      </c>
      <c r="CS728">
        <v>-999.9</v>
      </c>
      <c r="CT728">
        <v>400</v>
      </c>
      <c r="CU728">
        <v>8.5744900000000008</v>
      </c>
      <c r="CV728">
        <v>103.876</v>
      </c>
      <c r="CW728">
        <v>103.366</v>
      </c>
    </row>
    <row r="729" spans="1:101" x14ac:dyDescent="0.2">
      <c r="A729">
        <v>715</v>
      </c>
      <c r="B729">
        <v>1550581996.8</v>
      </c>
      <c r="C729">
        <v>2825.2999999523199</v>
      </c>
      <c r="D729" t="s">
        <v>1649</v>
      </c>
      <c r="E729" t="s">
        <v>1650</v>
      </c>
      <c r="F729">
        <f t="shared" si="165"/>
        <v>8356</v>
      </c>
      <c r="G729">
        <f t="shared" si="166"/>
        <v>42.858517016825118</v>
      </c>
      <c r="H729">
        <f t="shared" si="167"/>
        <v>-1.2810200521633697</v>
      </c>
      <c r="I729" t="s">
        <v>197</v>
      </c>
      <c r="J729" t="s">
        <v>198</v>
      </c>
      <c r="K729" t="s">
        <v>199</v>
      </c>
      <c r="L729" t="s">
        <v>200</v>
      </c>
      <c r="M729" t="s">
        <v>1404</v>
      </c>
      <c r="N729" t="s">
        <v>1405</v>
      </c>
      <c r="O729" t="s">
        <v>203</v>
      </c>
      <c r="P729" t="s">
        <v>1646</v>
      </c>
      <c r="Q729">
        <v>1550581996.8</v>
      </c>
      <c r="R729">
        <f t="shared" si="168"/>
        <v>6.1707227162397021E-3</v>
      </c>
      <c r="S729">
        <f t="shared" si="169"/>
        <v>13.606595525672113</v>
      </c>
      <c r="T729">
        <f t="shared" si="170"/>
        <v>77.85822934298659</v>
      </c>
      <c r="U729">
        <f t="shared" si="171"/>
        <v>0.76917693593911496</v>
      </c>
      <c r="V729">
        <f t="shared" si="172"/>
        <v>0.98791989290005844</v>
      </c>
      <c r="W729">
        <v>141</v>
      </c>
      <c r="X729">
        <v>10</v>
      </c>
      <c r="Y729">
        <f t="shared" si="173"/>
        <v>1</v>
      </c>
      <c r="Z729">
        <f t="shared" si="174"/>
        <v>0</v>
      </c>
      <c r="AA729">
        <f t="shared" si="175"/>
        <v>56425.923802811456</v>
      </c>
      <c r="AB729">
        <f t="shared" si="176"/>
        <v>208.102</v>
      </c>
      <c r="AC729">
        <f t="shared" si="177"/>
        <v>101.96998000000001</v>
      </c>
      <c r="AD729">
        <f t="shared" si="178"/>
        <v>0.49</v>
      </c>
      <c r="AE729">
        <f t="shared" si="179"/>
        <v>0.39</v>
      </c>
      <c r="AF729">
        <v>10</v>
      </c>
      <c r="AG729">
        <v>1550581996.8</v>
      </c>
      <c r="AH729">
        <v>387.62700000000001</v>
      </c>
      <c r="AI729">
        <v>398.80399999999997</v>
      </c>
      <c r="AJ729">
        <v>7.7105499999999996</v>
      </c>
      <c r="AK729">
        <v>3.43276</v>
      </c>
      <c r="AL729">
        <v>1431.38</v>
      </c>
      <c r="AM729">
        <v>99.731800000000007</v>
      </c>
      <c r="AN729">
        <v>2.46293E-2</v>
      </c>
      <c r="AO729">
        <v>6.7394299999999996</v>
      </c>
      <c r="AP729">
        <v>999.9</v>
      </c>
      <c r="AQ729">
        <v>999.9</v>
      </c>
      <c r="AR729">
        <v>9976.25</v>
      </c>
      <c r="AS729">
        <v>0</v>
      </c>
      <c r="AT729">
        <v>208.102</v>
      </c>
      <c r="AU729">
        <v>0</v>
      </c>
      <c r="AV729" t="s">
        <v>204</v>
      </c>
      <c r="AW729">
        <v>0</v>
      </c>
      <c r="AX729">
        <v>-1.4419999999999999</v>
      </c>
      <c r="AY729">
        <v>-3.5999999999999997E-2</v>
      </c>
      <c r="AZ729">
        <v>0</v>
      </c>
      <c r="BA729">
        <v>0</v>
      </c>
      <c r="BB729">
        <v>0</v>
      </c>
      <c r="BC729">
        <v>0</v>
      </c>
      <c r="BD729">
        <v>398.06025409836099</v>
      </c>
      <c r="BE729">
        <v>-14.2750345812091</v>
      </c>
      <c r="BF729">
        <v>4.4382730350660804</v>
      </c>
      <c r="BG729">
        <v>-1</v>
      </c>
      <c r="BH729">
        <v>0</v>
      </c>
      <c r="BI729">
        <v>0</v>
      </c>
      <c r="BJ729" t="s">
        <v>205</v>
      </c>
      <c r="BK729">
        <v>1.8847400000000001</v>
      </c>
      <c r="BL729">
        <v>1.88171</v>
      </c>
      <c r="BM729">
        <v>1.8832100000000001</v>
      </c>
      <c r="BN729">
        <v>1.8818699999999999</v>
      </c>
      <c r="BO729">
        <v>1.88384</v>
      </c>
      <c r="BP729">
        <v>1.8830899999999999</v>
      </c>
      <c r="BQ729">
        <v>1.8847700000000001</v>
      </c>
      <c r="BR729">
        <v>1.8823099999999999</v>
      </c>
      <c r="BS729" t="s">
        <v>206</v>
      </c>
      <c r="BT729" t="s">
        <v>17</v>
      </c>
      <c r="BU729" t="s">
        <v>17</v>
      </c>
      <c r="BV729" t="s">
        <v>17</v>
      </c>
      <c r="BW729" t="s">
        <v>207</v>
      </c>
      <c r="BX729" t="s">
        <v>208</v>
      </c>
      <c r="BY729" t="s">
        <v>209</v>
      </c>
      <c r="BZ729" t="s">
        <v>209</v>
      </c>
      <c r="CA729" t="s">
        <v>209</v>
      </c>
      <c r="CB729" t="s">
        <v>209</v>
      </c>
      <c r="CC729">
        <v>5</v>
      </c>
      <c r="CD729">
        <v>0</v>
      </c>
      <c r="CE729">
        <v>0</v>
      </c>
      <c r="CF729">
        <v>0</v>
      </c>
      <c r="CG729">
        <v>0</v>
      </c>
      <c r="CH729">
        <v>2</v>
      </c>
      <c r="CI729">
        <v>1321.31</v>
      </c>
      <c r="CJ729">
        <v>-0.28231299999999998</v>
      </c>
      <c r="CK729">
        <v>7.5242199999999997</v>
      </c>
      <c r="CL729">
        <v>9.8266899999999993</v>
      </c>
      <c r="CM729">
        <v>29.9999</v>
      </c>
      <c r="CN729">
        <v>9.6308000000000007</v>
      </c>
      <c r="CO729">
        <v>9.8644800000000004</v>
      </c>
      <c r="CP729">
        <v>-1</v>
      </c>
      <c r="CQ729">
        <v>0</v>
      </c>
      <c r="CR729">
        <v>100</v>
      </c>
      <c r="CS729">
        <v>-999.9</v>
      </c>
      <c r="CT729">
        <v>400</v>
      </c>
      <c r="CU729">
        <v>8.5744900000000008</v>
      </c>
      <c r="CV729">
        <v>103.876</v>
      </c>
      <c r="CW729">
        <v>103.366</v>
      </c>
    </row>
    <row r="730" spans="1:101" x14ac:dyDescent="0.2">
      <c r="A730">
        <v>716</v>
      </c>
      <c r="B730">
        <v>1550581998.8</v>
      </c>
      <c r="C730">
        <v>2827.2999999523199</v>
      </c>
      <c r="D730" t="s">
        <v>1651</v>
      </c>
      <c r="E730" t="s">
        <v>1652</v>
      </c>
      <c r="F730">
        <f t="shared" si="165"/>
        <v>8356</v>
      </c>
      <c r="G730">
        <f t="shared" si="166"/>
        <v>42.862860597236136</v>
      </c>
      <c r="H730">
        <f t="shared" si="167"/>
        <v>-1.3350268043949078</v>
      </c>
      <c r="I730" t="s">
        <v>197</v>
      </c>
      <c r="J730" t="s">
        <v>198</v>
      </c>
      <c r="K730" t="s">
        <v>199</v>
      </c>
      <c r="L730" t="s">
        <v>200</v>
      </c>
      <c r="M730" t="s">
        <v>1404</v>
      </c>
      <c r="N730" t="s">
        <v>1405</v>
      </c>
      <c r="O730" t="s">
        <v>203</v>
      </c>
      <c r="P730" t="s">
        <v>1646</v>
      </c>
      <c r="Q730">
        <v>1550581998.8</v>
      </c>
      <c r="R730">
        <f t="shared" si="168"/>
        <v>6.1981606955190541E-3</v>
      </c>
      <c r="S730">
        <f t="shared" si="169"/>
        <v>13.95832174103804</v>
      </c>
      <c r="T730">
        <f t="shared" si="170"/>
        <v>78.192501443209068</v>
      </c>
      <c r="U730">
        <f t="shared" si="171"/>
        <v>0.77104900922004893</v>
      </c>
      <c r="V730">
        <f t="shared" si="172"/>
        <v>0.98609073119378221</v>
      </c>
      <c r="W730">
        <v>143</v>
      </c>
      <c r="X730">
        <v>10</v>
      </c>
      <c r="Y730">
        <f t="shared" si="173"/>
        <v>1</v>
      </c>
      <c r="Z730">
        <f t="shared" si="174"/>
        <v>0</v>
      </c>
      <c r="AA730">
        <f t="shared" si="175"/>
        <v>56648.392965015046</v>
      </c>
      <c r="AB730">
        <f t="shared" si="176"/>
        <v>208.71899999999999</v>
      </c>
      <c r="AC730">
        <f t="shared" si="177"/>
        <v>102.27230999999999</v>
      </c>
      <c r="AD730">
        <f t="shared" si="178"/>
        <v>0.49</v>
      </c>
      <c r="AE730">
        <f t="shared" si="179"/>
        <v>0.39</v>
      </c>
      <c r="AF730">
        <v>10</v>
      </c>
      <c r="AG730">
        <v>1550581998.8</v>
      </c>
      <c r="AH730">
        <v>387.39699999999999</v>
      </c>
      <c r="AI730">
        <v>398.82600000000002</v>
      </c>
      <c r="AJ730">
        <v>7.7292699999999996</v>
      </c>
      <c r="AK730">
        <v>3.4325999999999999</v>
      </c>
      <c r="AL730">
        <v>1431.4</v>
      </c>
      <c r="AM730">
        <v>99.732299999999995</v>
      </c>
      <c r="AN730">
        <v>2.4728699999999999E-2</v>
      </c>
      <c r="AO730">
        <v>6.7124699999999997</v>
      </c>
      <c r="AP730">
        <v>999.9</v>
      </c>
      <c r="AQ730">
        <v>999.9</v>
      </c>
      <c r="AR730">
        <v>10016.200000000001</v>
      </c>
      <c r="AS730">
        <v>0</v>
      </c>
      <c r="AT730">
        <v>208.71899999999999</v>
      </c>
      <c r="AU730">
        <v>0</v>
      </c>
      <c r="AV730" t="s">
        <v>204</v>
      </c>
      <c r="AW730">
        <v>0</v>
      </c>
      <c r="AX730">
        <v>-1.4419999999999999</v>
      </c>
      <c r="AY730">
        <v>-3.5999999999999997E-2</v>
      </c>
      <c r="AZ730">
        <v>0</v>
      </c>
      <c r="BA730">
        <v>0</v>
      </c>
      <c r="BB730">
        <v>0</v>
      </c>
      <c r="BC730">
        <v>0</v>
      </c>
      <c r="BD730">
        <v>397.68190983606598</v>
      </c>
      <c r="BE730">
        <v>-14.875631367287699</v>
      </c>
      <c r="BF730">
        <v>4.5685736591145902</v>
      </c>
      <c r="BG730">
        <v>-1</v>
      </c>
      <c r="BH730">
        <v>0</v>
      </c>
      <c r="BI730">
        <v>0</v>
      </c>
      <c r="BJ730" t="s">
        <v>205</v>
      </c>
      <c r="BK730">
        <v>1.88473</v>
      </c>
      <c r="BL730">
        <v>1.88171</v>
      </c>
      <c r="BM730">
        <v>1.88323</v>
      </c>
      <c r="BN730">
        <v>1.8818699999999999</v>
      </c>
      <c r="BO730">
        <v>1.88384</v>
      </c>
      <c r="BP730">
        <v>1.8830899999999999</v>
      </c>
      <c r="BQ730">
        <v>1.8847700000000001</v>
      </c>
      <c r="BR730">
        <v>1.88232</v>
      </c>
      <c r="BS730" t="s">
        <v>206</v>
      </c>
      <c r="BT730" t="s">
        <v>17</v>
      </c>
      <c r="BU730" t="s">
        <v>17</v>
      </c>
      <c r="BV730" t="s">
        <v>17</v>
      </c>
      <c r="BW730" t="s">
        <v>207</v>
      </c>
      <c r="BX730" t="s">
        <v>208</v>
      </c>
      <c r="BY730" t="s">
        <v>209</v>
      </c>
      <c r="BZ730" t="s">
        <v>209</v>
      </c>
      <c r="CA730" t="s">
        <v>209</v>
      </c>
      <c r="CB730" t="s">
        <v>209</v>
      </c>
      <c r="CC730">
        <v>5</v>
      </c>
      <c r="CD730">
        <v>0</v>
      </c>
      <c r="CE730">
        <v>0</v>
      </c>
      <c r="CF730">
        <v>0</v>
      </c>
      <c r="CG730">
        <v>0</v>
      </c>
      <c r="CH730">
        <v>2</v>
      </c>
      <c r="CI730">
        <v>1319.55</v>
      </c>
      <c r="CJ730">
        <v>-0.28231299999999998</v>
      </c>
      <c r="CK730">
        <v>7.52813</v>
      </c>
      <c r="CL730">
        <v>9.8261199999999995</v>
      </c>
      <c r="CM730">
        <v>29.9999</v>
      </c>
      <c r="CN730">
        <v>9.6296900000000001</v>
      </c>
      <c r="CO730">
        <v>9.8639100000000006</v>
      </c>
      <c r="CP730">
        <v>-1</v>
      </c>
      <c r="CQ730">
        <v>0</v>
      </c>
      <c r="CR730">
        <v>100</v>
      </c>
      <c r="CS730">
        <v>-999.9</v>
      </c>
      <c r="CT730">
        <v>400</v>
      </c>
      <c r="CU730">
        <v>8.5744900000000008</v>
      </c>
      <c r="CV730">
        <v>103.876</v>
      </c>
      <c r="CW730">
        <v>103.36499999999999</v>
      </c>
    </row>
    <row r="731" spans="1:101" x14ac:dyDescent="0.2">
      <c r="A731">
        <v>717</v>
      </c>
      <c r="B731">
        <v>1550582000.8</v>
      </c>
      <c r="C731">
        <v>2829.2999999523199</v>
      </c>
      <c r="D731" t="s">
        <v>1653</v>
      </c>
      <c r="E731" t="s">
        <v>1654</v>
      </c>
      <c r="F731">
        <f t="shared" si="165"/>
        <v>8356</v>
      </c>
      <c r="G731">
        <f t="shared" si="166"/>
        <v>42.860432041334853</v>
      </c>
      <c r="H731">
        <f t="shared" si="167"/>
        <v>-1.378014328595663</v>
      </c>
      <c r="I731" t="s">
        <v>197</v>
      </c>
      <c r="J731" t="s">
        <v>198</v>
      </c>
      <c r="K731" t="s">
        <v>199</v>
      </c>
      <c r="L731" t="s">
        <v>200</v>
      </c>
      <c r="M731" t="s">
        <v>1404</v>
      </c>
      <c r="N731" t="s">
        <v>1405</v>
      </c>
      <c r="O731" t="s">
        <v>203</v>
      </c>
      <c r="P731" t="s">
        <v>1646</v>
      </c>
      <c r="Q731">
        <v>1550582000.8</v>
      </c>
      <c r="R731">
        <f t="shared" si="168"/>
        <v>6.2611642364995062E-3</v>
      </c>
      <c r="S731">
        <f t="shared" si="169"/>
        <v>14.318647744945062</v>
      </c>
      <c r="T731">
        <f t="shared" si="170"/>
        <v>78.555803302843373</v>
      </c>
      <c r="U731">
        <f t="shared" si="171"/>
        <v>0.77529689437214</v>
      </c>
      <c r="V731">
        <f t="shared" si="172"/>
        <v>0.98693777133595639</v>
      </c>
      <c r="W731">
        <v>145</v>
      </c>
      <c r="X731">
        <v>10</v>
      </c>
      <c r="Y731">
        <f t="shared" si="173"/>
        <v>1</v>
      </c>
      <c r="Z731">
        <f t="shared" si="174"/>
        <v>0</v>
      </c>
      <c r="AA731">
        <f t="shared" si="175"/>
        <v>56598.004567521828</v>
      </c>
      <c r="AB731">
        <f t="shared" si="176"/>
        <v>209.54</v>
      </c>
      <c r="AC731">
        <f t="shared" si="177"/>
        <v>102.6746</v>
      </c>
      <c r="AD731">
        <f t="shared" si="178"/>
        <v>0.49</v>
      </c>
      <c r="AE731">
        <f t="shared" si="179"/>
        <v>0.39</v>
      </c>
      <c r="AF731">
        <v>10</v>
      </c>
      <c r="AG731">
        <v>1550582000.8</v>
      </c>
      <c r="AH731">
        <v>387.125</v>
      </c>
      <c r="AI731">
        <v>398.822</v>
      </c>
      <c r="AJ731">
        <v>7.77196</v>
      </c>
      <c r="AK731">
        <v>3.4316499999999999</v>
      </c>
      <c r="AL731">
        <v>1431.35</v>
      </c>
      <c r="AM731">
        <v>99.731099999999998</v>
      </c>
      <c r="AN731">
        <v>2.4546499999999999E-2</v>
      </c>
      <c r="AO731">
        <v>6.7249600000000003</v>
      </c>
      <c r="AP731">
        <v>999.9</v>
      </c>
      <c r="AQ731">
        <v>999.9</v>
      </c>
      <c r="AR731">
        <v>10007.5</v>
      </c>
      <c r="AS731">
        <v>0</v>
      </c>
      <c r="AT731">
        <v>209.54</v>
      </c>
      <c r="AU731">
        <v>0</v>
      </c>
      <c r="AV731" t="s">
        <v>204</v>
      </c>
      <c r="AW731">
        <v>0</v>
      </c>
      <c r="AX731">
        <v>-1.4419999999999999</v>
      </c>
      <c r="AY731">
        <v>-3.5999999999999997E-2</v>
      </c>
      <c r="AZ731">
        <v>0</v>
      </c>
      <c r="BA731">
        <v>0</v>
      </c>
      <c r="BB731">
        <v>0</v>
      </c>
      <c r="BC731">
        <v>0</v>
      </c>
      <c r="BD731">
        <v>397.29337704917998</v>
      </c>
      <c r="BE731">
        <v>-15.3561536046738</v>
      </c>
      <c r="BF731">
        <v>4.6729235317137103</v>
      </c>
      <c r="BG731">
        <v>-1</v>
      </c>
      <c r="BH731">
        <v>0</v>
      </c>
      <c r="BI731">
        <v>0</v>
      </c>
      <c r="BJ731" t="s">
        <v>205</v>
      </c>
      <c r="BK731">
        <v>1.88472</v>
      </c>
      <c r="BL731">
        <v>1.88171</v>
      </c>
      <c r="BM731">
        <v>1.8832199999999999</v>
      </c>
      <c r="BN731">
        <v>1.8818699999999999</v>
      </c>
      <c r="BO731">
        <v>1.88384</v>
      </c>
      <c r="BP731">
        <v>1.8830899999999999</v>
      </c>
      <c r="BQ731">
        <v>1.8847700000000001</v>
      </c>
      <c r="BR731">
        <v>1.88232</v>
      </c>
      <c r="BS731" t="s">
        <v>206</v>
      </c>
      <c r="BT731" t="s">
        <v>17</v>
      </c>
      <c r="BU731" t="s">
        <v>17</v>
      </c>
      <c r="BV731" t="s">
        <v>17</v>
      </c>
      <c r="BW731" t="s">
        <v>207</v>
      </c>
      <c r="BX731" t="s">
        <v>208</v>
      </c>
      <c r="BY731" t="s">
        <v>209</v>
      </c>
      <c r="BZ731" t="s">
        <v>209</v>
      </c>
      <c r="CA731" t="s">
        <v>209</v>
      </c>
      <c r="CB731" t="s">
        <v>209</v>
      </c>
      <c r="CC731">
        <v>5</v>
      </c>
      <c r="CD731">
        <v>0</v>
      </c>
      <c r="CE731">
        <v>0</v>
      </c>
      <c r="CF731">
        <v>0</v>
      </c>
      <c r="CG731">
        <v>0</v>
      </c>
      <c r="CH731">
        <v>2</v>
      </c>
      <c r="CI731">
        <v>1318.24</v>
      </c>
      <c r="CJ731">
        <v>-0.28231299999999998</v>
      </c>
      <c r="CK731">
        <v>7.5319599999999998</v>
      </c>
      <c r="CL731">
        <v>9.8255499999999998</v>
      </c>
      <c r="CM731">
        <v>30.0001</v>
      </c>
      <c r="CN731">
        <v>9.6288300000000007</v>
      </c>
      <c r="CO731">
        <v>9.8633299999999995</v>
      </c>
      <c r="CP731">
        <v>-1</v>
      </c>
      <c r="CQ731">
        <v>0</v>
      </c>
      <c r="CR731">
        <v>100</v>
      </c>
      <c r="CS731">
        <v>-999.9</v>
      </c>
      <c r="CT731">
        <v>400</v>
      </c>
      <c r="CU731">
        <v>8.5744900000000008</v>
      </c>
      <c r="CV731">
        <v>103.876</v>
      </c>
      <c r="CW731">
        <v>103.36499999999999</v>
      </c>
    </row>
    <row r="732" spans="1:101" x14ac:dyDescent="0.2">
      <c r="A732">
        <v>718</v>
      </c>
      <c r="B732">
        <v>1550582002.8</v>
      </c>
      <c r="C732">
        <v>2831.2999999523199</v>
      </c>
      <c r="D732" t="s">
        <v>1655</v>
      </c>
      <c r="E732" t="s">
        <v>1656</v>
      </c>
      <c r="F732">
        <f t="shared" si="165"/>
        <v>8356</v>
      </c>
      <c r="G732">
        <f t="shared" si="166"/>
        <v>42.860938372864396</v>
      </c>
      <c r="H732">
        <f t="shared" si="167"/>
        <v>-1.4104012188434651</v>
      </c>
      <c r="I732" t="s">
        <v>197</v>
      </c>
      <c r="J732" t="s">
        <v>198</v>
      </c>
      <c r="K732" t="s">
        <v>199</v>
      </c>
      <c r="L732" t="s">
        <v>200</v>
      </c>
      <c r="M732" t="s">
        <v>1404</v>
      </c>
      <c r="N732" t="s">
        <v>1405</v>
      </c>
      <c r="O732" t="s">
        <v>203</v>
      </c>
      <c r="P732" t="s">
        <v>1646</v>
      </c>
      <c r="Q732">
        <v>1550582002.8</v>
      </c>
      <c r="R732">
        <f t="shared" si="168"/>
        <v>6.2944053522028288E-3</v>
      </c>
      <c r="S732">
        <f t="shared" si="169"/>
        <v>14.601378087557814</v>
      </c>
      <c r="T732">
        <f t="shared" si="170"/>
        <v>78.796695578564851</v>
      </c>
      <c r="U732">
        <f t="shared" si="171"/>
        <v>0.77764762254952502</v>
      </c>
      <c r="V732">
        <f t="shared" si="172"/>
        <v>0.98690385026890559</v>
      </c>
      <c r="W732">
        <v>143</v>
      </c>
      <c r="X732">
        <v>10</v>
      </c>
      <c r="Y732">
        <f t="shared" si="173"/>
        <v>1</v>
      </c>
      <c r="Z732">
        <f t="shared" si="174"/>
        <v>0</v>
      </c>
      <c r="AA732">
        <f t="shared" si="175"/>
        <v>56408.755695327716</v>
      </c>
      <c r="AB732">
        <f t="shared" si="176"/>
        <v>210.28</v>
      </c>
      <c r="AC732">
        <f t="shared" si="177"/>
        <v>103.0372</v>
      </c>
      <c r="AD732">
        <f t="shared" si="178"/>
        <v>0.49</v>
      </c>
      <c r="AE732">
        <f t="shared" si="179"/>
        <v>0.39</v>
      </c>
      <c r="AF732">
        <v>10</v>
      </c>
      <c r="AG732">
        <v>1550582002.8</v>
      </c>
      <c r="AH732">
        <v>386.91399999999999</v>
      </c>
      <c r="AI732">
        <v>398.82</v>
      </c>
      <c r="AJ732">
        <v>7.7954499999999998</v>
      </c>
      <c r="AK732">
        <v>3.4309500000000002</v>
      </c>
      <c r="AL732">
        <v>1430.94</v>
      </c>
      <c r="AM732">
        <v>99.732100000000003</v>
      </c>
      <c r="AN732">
        <v>2.4504499999999999E-2</v>
      </c>
      <c r="AO732">
        <v>6.7244599999999997</v>
      </c>
      <c r="AP732">
        <v>999.9</v>
      </c>
      <c r="AQ732">
        <v>999.9</v>
      </c>
      <c r="AR732">
        <v>9972.5</v>
      </c>
      <c r="AS732">
        <v>0</v>
      </c>
      <c r="AT732">
        <v>210.28</v>
      </c>
      <c r="AU732">
        <v>0</v>
      </c>
      <c r="AV732" t="s">
        <v>204</v>
      </c>
      <c r="AW732">
        <v>0</v>
      </c>
      <c r="AX732">
        <v>-1.4419999999999999</v>
      </c>
      <c r="AY732">
        <v>-3.5999999999999997E-2</v>
      </c>
      <c r="AZ732">
        <v>0</v>
      </c>
      <c r="BA732">
        <v>0</v>
      </c>
      <c r="BB732">
        <v>0</v>
      </c>
      <c r="BC732">
        <v>0</v>
      </c>
      <c r="BD732">
        <v>396.894213114754</v>
      </c>
      <c r="BE732">
        <v>-15.717249232538499</v>
      </c>
      <c r="BF732">
        <v>4.7519020182078302</v>
      </c>
      <c r="BG732">
        <v>-1</v>
      </c>
      <c r="BH732">
        <v>0</v>
      </c>
      <c r="BI732">
        <v>0</v>
      </c>
      <c r="BJ732" t="s">
        <v>205</v>
      </c>
      <c r="BK732">
        <v>1.88472</v>
      </c>
      <c r="BL732">
        <v>1.88171</v>
      </c>
      <c r="BM732">
        <v>1.8832100000000001</v>
      </c>
      <c r="BN732">
        <v>1.8818699999999999</v>
      </c>
      <c r="BO732">
        <v>1.88384</v>
      </c>
      <c r="BP732">
        <v>1.8830899999999999</v>
      </c>
      <c r="BQ732">
        <v>1.8847700000000001</v>
      </c>
      <c r="BR732">
        <v>1.88232</v>
      </c>
      <c r="BS732" t="s">
        <v>206</v>
      </c>
      <c r="BT732" t="s">
        <v>17</v>
      </c>
      <c r="BU732" t="s">
        <v>17</v>
      </c>
      <c r="BV732" t="s">
        <v>17</v>
      </c>
      <c r="BW732" t="s">
        <v>207</v>
      </c>
      <c r="BX732" t="s">
        <v>208</v>
      </c>
      <c r="BY732" t="s">
        <v>209</v>
      </c>
      <c r="BZ732" t="s">
        <v>209</v>
      </c>
      <c r="CA732" t="s">
        <v>209</v>
      </c>
      <c r="CB732" t="s">
        <v>209</v>
      </c>
      <c r="CC732">
        <v>5</v>
      </c>
      <c r="CD732">
        <v>0</v>
      </c>
      <c r="CE732">
        <v>0</v>
      </c>
      <c r="CF732">
        <v>0</v>
      </c>
      <c r="CG732">
        <v>0</v>
      </c>
      <c r="CH732">
        <v>2</v>
      </c>
      <c r="CI732">
        <v>1319.07</v>
      </c>
      <c r="CJ732">
        <v>-0.28231299999999998</v>
      </c>
      <c r="CK732">
        <v>7.5357399999999997</v>
      </c>
      <c r="CL732">
        <v>9.8249700000000004</v>
      </c>
      <c r="CM732">
        <v>30.0002</v>
      </c>
      <c r="CN732">
        <v>9.6280300000000008</v>
      </c>
      <c r="CO732">
        <v>9.8627500000000001</v>
      </c>
      <c r="CP732">
        <v>-1</v>
      </c>
      <c r="CQ732">
        <v>0</v>
      </c>
      <c r="CR732">
        <v>100</v>
      </c>
      <c r="CS732">
        <v>-999.9</v>
      </c>
      <c r="CT732">
        <v>400</v>
      </c>
      <c r="CU732">
        <v>8.5744900000000008</v>
      </c>
      <c r="CV732">
        <v>103.876</v>
      </c>
      <c r="CW732">
        <v>103.366</v>
      </c>
    </row>
    <row r="733" spans="1:101" x14ac:dyDescent="0.2">
      <c r="A733">
        <v>719</v>
      </c>
      <c r="B733">
        <v>1550582004.8</v>
      </c>
      <c r="C733">
        <v>2833.2999999523199</v>
      </c>
      <c r="D733" t="s">
        <v>1657</v>
      </c>
      <c r="E733" t="s">
        <v>1658</v>
      </c>
      <c r="F733">
        <f t="shared" si="165"/>
        <v>8356</v>
      </c>
      <c r="G733">
        <f t="shared" si="166"/>
        <v>42.863521273493959</v>
      </c>
      <c r="H733">
        <f t="shared" si="167"/>
        <v>-1.4304690153823778</v>
      </c>
      <c r="I733" t="s">
        <v>197</v>
      </c>
      <c r="J733" t="s">
        <v>198</v>
      </c>
      <c r="K733" t="s">
        <v>199</v>
      </c>
      <c r="L733" t="s">
        <v>200</v>
      </c>
      <c r="M733" t="s">
        <v>1404</v>
      </c>
      <c r="N733" t="s">
        <v>1405</v>
      </c>
      <c r="O733" t="s">
        <v>203</v>
      </c>
      <c r="P733" t="s">
        <v>1646</v>
      </c>
      <c r="Q733">
        <v>1550582004.8</v>
      </c>
      <c r="R733">
        <f t="shared" si="168"/>
        <v>6.3109675919515692E-3</v>
      </c>
      <c r="S733">
        <f t="shared" si="169"/>
        <v>14.863168646391379</v>
      </c>
      <c r="T733">
        <f t="shared" si="170"/>
        <v>78.999331359779234</v>
      </c>
      <c r="U733">
        <f t="shared" si="171"/>
        <v>0.778864245705986</v>
      </c>
      <c r="V733">
        <f t="shared" si="172"/>
        <v>0.98591245305466924</v>
      </c>
      <c r="W733">
        <v>146</v>
      </c>
      <c r="X733">
        <v>10</v>
      </c>
      <c r="Y733">
        <f t="shared" si="173"/>
        <v>1</v>
      </c>
      <c r="Z733">
        <f t="shared" si="174"/>
        <v>0</v>
      </c>
      <c r="AA733">
        <f t="shared" si="175"/>
        <v>56520.711218575096</v>
      </c>
      <c r="AB733">
        <f t="shared" si="176"/>
        <v>213.416</v>
      </c>
      <c r="AC733">
        <f t="shared" si="177"/>
        <v>104.57383999999999</v>
      </c>
      <c r="AD733">
        <f t="shared" si="178"/>
        <v>0.49</v>
      </c>
      <c r="AE733">
        <f t="shared" si="179"/>
        <v>0.39</v>
      </c>
      <c r="AF733">
        <v>10</v>
      </c>
      <c r="AG733">
        <v>1550582004.8</v>
      </c>
      <c r="AH733">
        <v>386.73700000000002</v>
      </c>
      <c r="AI733">
        <v>398.83100000000002</v>
      </c>
      <c r="AJ733">
        <v>7.8075799999999997</v>
      </c>
      <c r="AK733">
        <v>3.4311600000000002</v>
      </c>
      <c r="AL733">
        <v>1430.78</v>
      </c>
      <c r="AM733">
        <v>99.732900000000001</v>
      </c>
      <c r="AN733">
        <v>2.4546700000000001E-2</v>
      </c>
      <c r="AO733">
        <v>6.7098399999999998</v>
      </c>
      <c r="AP733">
        <v>999.9</v>
      </c>
      <c r="AQ733">
        <v>999.9</v>
      </c>
      <c r="AR733">
        <v>9992.5</v>
      </c>
      <c r="AS733">
        <v>0</v>
      </c>
      <c r="AT733">
        <v>213.416</v>
      </c>
      <c r="AU733">
        <v>0</v>
      </c>
      <c r="AV733" t="s">
        <v>204</v>
      </c>
      <c r="AW733">
        <v>0</v>
      </c>
      <c r="AX733">
        <v>-1.4419999999999999</v>
      </c>
      <c r="AY733">
        <v>-3.5999999999999997E-2</v>
      </c>
      <c r="AZ733">
        <v>0</v>
      </c>
      <c r="BA733">
        <v>0</v>
      </c>
      <c r="BB733">
        <v>0</v>
      </c>
      <c r="BC733">
        <v>0</v>
      </c>
      <c r="BD733">
        <v>396.486893442623</v>
      </c>
      <c r="BE733">
        <v>-15.9401153257704</v>
      </c>
      <c r="BF733">
        <v>4.8009762272424501</v>
      </c>
      <c r="BG733">
        <v>-1</v>
      </c>
      <c r="BH733">
        <v>0</v>
      </c>
      <c r="BI733">
        <v>0</v>
      </c>
      <c r="BJ733" t="s">
        <v>205</v>
      </c>
      <c r="BK733">
        <v>1.88472</v>
      </c>
      <c r="BL733">
        <v>1.88171</v>
      </c>
      <c r="BM733">
        <v>1.8832199999999999</v>
      </c>
      <c r="BN733">
        <v>1.88188</v>
      </c>
      <c r="BO733">
        <v>1.88384</v>
      </c>
      <c r="BP733">
        <v>1.8830899999999999</v>
      </c>
      <c r="BQ733">
        <v>1.8847700000000001</v>
      </c>
      <c r="BR733">
        <v>1.88232</v>
      </c>
      <c r="BS733" t="s">
        <v>206</v>
      </c>
      <c r="BT733" t="s">
        <v>17</v>
      </c>
      <c r="BU733" t="s">
        <v>17</v>
      </c>
      <c r="BV733" t="s">
        <v>17</v>
      </c>
      <c r="BW733" t="s">
        <v>207</v>
      </c>
      <c r="BX733" t="s">
        <v>208</v>
      </c>
      <c r="BY733" t="s">
        <v>209</v>
      </c>
      <c r="BZ733" t="s">
        <v>209</v>
      </c>
      <c r="CA733" t="s">
        <v>209</v>
      </c>
      <c r="CB733" t="s">
        <v>209</v>
      </c>
      <c r="CC733">
        <v>5</v>
      </c>
      <c r="CD733">
        <v>0</v>
      </c>
      <c r="CE733">
        <v>0</v>
      </c>
      <c r="CF733">
        <v>0</v>
      </c>
      <c r="CG733">
        <v>0</v>
      </c>
      <c r="CH733">
        <v>2</v>
      </c>
      <c r="CI733">
        <v>1317.2</v>
      </c>
      <c r="CJ733">
        <v>-0.28231299999999998</v>
      </c>
      <c r="CK733">
        <v>7.5395200000000004</v>
      </c>
      <c r="CL733">
        <v>9.8246800000000007</v>
      </c>
      <c r="CM733">
        <v>30.0002</v>
      </c>
      <c r="CN733">
        <v>9.6272000000000002</v>
      </c>
      <c r="CO733">
        <v>9.8627500000000001</v>
      </c>
      <c r="CP733">
        <v>-1</v>
      </c>
      <c r="CQ733">
        <v>0</v>
      </c>
      <c r="CR733">
        <v>100</v>
      </c>
      <c r="CS733">
        <v>-999.9</v>
      </c>
      <c r="CT733">
        <v>400</v>
      </c>
      <c r="CU733">
        <v>8.5744900000000008</v>
      </c>
      <c r="CV733">
        <v>103.875</v>
      </c>
      <c r="CW733">
        <v>103.366</v>
      </c>
    </row>
    <row r="734" spans="1:101" x14ac:dyDescent="0.2">
      <c r="A734">
        <v>720</v>
      </c>
      <c r="B734">
        <v>1550582006.8</v>
      </c>
      <c r="C734">
        <v>2835.2999999523199</v>
      </c>
      <c r="D734" t="s">
        <v>1659</v>
      </c>
      <c r="E734" t="s">
        <v>1660</v>
      </c>
      <c r="F734">
        <f t="shared" si="165"/>
        <v>8356</v>
      </c>
      <c r="G734">
        <f t="shared" si="166"/>
        <v>42.864000903511716</v>
      </c>
      <c r="H734">
        <f t="shared" si="167"/>
        <v>-1.4394004591128906</v>
      </c>
      <c r="I734" t="s">
        <v>197</v>
      </c>
      <c r="J734" t="s">
        <v>198</v>
      </c>
      <c r="K734" t="s">
        <v>199</v>
      </c>
      <c r="L734" t="s">
        <v>200</v>
      </c>
      <c r="M734" t="s">
        <v>1404</v>
      </c>
      <c r="N734" t="s">
        <v>1405</v>
      </c>
      <c r="O734" t="s">
        <v>203</v>
      </c>
      <c r="P734" t="s">
        <v>1646</v>
      </c>
      <c r="Q734">
        <v>1550582006.8</v>
      </c>
      <c r="R734">
        <f t="shared" si="168"/>
        <v>6.349131866966032E-3</v>
      </c>
      <c r="S734">
        <f t="shared" si="169"/>
        <v>15.161059175989006</v>
      </c>
      <c r="T734">
        <f t="shared" si="170"/>
        <v>79.293276363622397</v>
      </c>
      <c r="U734">
        <f t="shared" si="171"/>
        <v>0.78138292243197605</v>
      </c>
      <c r="V734">
        <f t="shared" si="172"/>
        <v>0.98543402198279362</v>
      </c>
      <c r="W734">
        <v>152</v>
      </c>
      <c r="X734">
        <v>11</v>
      </c>
      <c r="Y734">
        <f t="shared" si="173"/>
        <v>1</v>
      </c>
      <c r="Z734">
        <f t="shared" si="174"/>
        <v>0</v>
      </c>
      <c r="AA734">
        <f t="shared" si="175"/>
        <v>56487.427544127124</v>
      </c>
      <c r="AB734">
        <f t="shared" si="176"/>
        <v>214.66300000000001</v>
      </c>
      <c r="AC734">
        <f t="shared" si="177"/>
        <v>105.18487</v>
      </c>
      <c r="AD734">
        <f t="shared" si="178"/>
        <v>0.49</v>
      </c>
      <c r="AE734">
        <f t="shared" si="179"/>
        <v>0.39</v>
      </c>
      <c r="AF734">
        <v>10</v>
      </c>
      <c r="AG734">
        <v>1550582006.8</v>
      </c>
      <c r="AH734">
        <v>386.52600000000001</v>
      </c>
      <c r="AI734">
        <v>398.83499999999998</v>
      </c>
      <c r="AJ734">
        <v>7.8329399999999998</v>
      </c>
      <c r="AK734">
        <v>3.4310900000000002</v>
      </c>
      <c r="AL734">
        <v>1431.08</v>
      </c>
      <c r="AM734">
        <v>99.731499999999997</v>
      </c>
      <c r="AN734">
        <v>2.4520400000000001E-2</v>
      </c>
      <c r="AO734">
        <v>6.7027799999999997</v>
      </c>
      <c r="AP734">
        <v>999.9</v>
      </c>
      <c r="AQ734">
        <v>999.9</v>
      </c>
      <c r="AR734">
        <v>9986.25</v>
      </c>
      <c r="AS734">
        <v>0</v>
      </c>
      <c r="AT734">
        <v>214.66300000000001</v>
      </c>
      <c r="AU734">
        <v>0</v>
      </c>
      <c r="AV734" t="s">
        <v>204</v>
      </c>
      <c r="AW734">
        <v>0</v>
      </c>
      <c r="AX734">
        <v>-1.4419999999999999</v>
      </c>
      <c r="AY734">
        <v>-3.5999999999999997E-2</v>
      </c>
      <c r="AZ734">
        <v>0</v>
      </c>
      <c r="BA734">
        <v>0</v>
      </c>
      <c r="BB734">
        <v>0</v>
      </c>
      <c r="BC734">
        <v>0</v>
      </c>
      <c r="BD734">
        <v>396.07280327868898</v>
      </c>
      <c r="BE734">
        <v>-16.039871390286901</v>
      </c>
      <c r="BF734">
        <v>4.8231221634874304</v>
      </c>
      <c r="BG734">
        <v>-1</v>
      </c>
      <c r="BH734">
        <v>0</v>
      </c>
      <c r="BI734">
        <v>0</v>
      </c>
      <c r="BJ734" t="s">
        <v>205</v>
      </c>
      <c r="BK734">
        <v>1.88473</v>
      </c>
      <c r="BL734">
        <v>1.88171</v>
      </c>
      <c r="BM734">
        <v>1.8832199999999999</v>
      </c>
      <c r="BN734">
        <v>1.88188</v>
      </c>
      <c r="BO734">
        <v>1.88384</v>
      </c>
      <c r="BP734">
        <v>1.8830899999999999</v>
      </c>
      <c r="BQ734">
        <v>1.8847799999999999</v>
      </c>
      <c r="BR734">
        <v>1.88232</v>
      </c>
      <c r="BS734" t="s">
        <v>206</v>
      </c>
      <c r="BT734" t="s">
        <v>17</v>
      </c>
      <c r="BU734" t="s">
        <v>17</v>
      </c>
      <c r="BV734" t="s">
        <v>17</v>
      </c>
      <c r="BW734" t="s">
        <v>207</v>
      </c>
      <c r="BX734" t="s">
        <v>208</v>
      </c>
      <c r="BY734" t="s">
        <v>209</v>
      </c>
      <c r="BZ734" t="s">
        <v>209</v>
      </c>
      <c r="CA734" t="s">
        <v>209</v>
      </c>
      <c r="CB734" t="s">
        <v>209</v>
      </c>
      <c r="CC734">
        <v>5</v>
      </c>
      <c r="CD734">
        <v>0</v>
      </c>
      <c r="CE734">
        <v>0</v>
      </c>
      <c r="CF734">
        <v>0</v>
      </c>
      <c r="CG734">
        <v>0</v>
      </c>
      <c r="CH734">
        <v>2</v>
      </c>
      <c r="CI734">
        <v>1312.62</v>
      </c>
      <c r="CJ734">
        <v>-0.28231299999999998</v>
      </c>
      <c r="CK734">
        <v>7.5432300000000003</v>
      </c>
      <c r="CL734">
        <v>9.8240999999999996</v>
      </c>
      <c r="CM734">
        <v>30.0001</v>
      </c>
      <c r="CN734">
        <v>9.6263000000000005</v>
      </c>
      <c r="CO734">
        <v>9.8624600000000004</v>
      </c>
      <c r="CP734">
        <v>-1</v>
      </c>
      <c r="CQ734">
        <v>0</v>
      </c>
      <c r="CR734">
        <v>100</v>
      </c>
      <c r="CS734">
        <v>-999.9</v>
      </c>
      <c r="CT734">
        <v>400</v>
      </c>
      <c r="CU734">
        <v>8.5744900000000008</v>
      </c>
      <c r="CV734">
        <v>103.874</v>
      </c>
      <c r="CW734">
        <v>103.36499999999999</v>
      </c>
    </row>
    <row r="735" spans="1:101" x14ac:dyDescent="0.2">
      <c r="A735">
        <v>721</v>
      </c>
      <c r="B735">
        <v>1550582008.8</v>
      </c>
      <c r="C735">
        <v>2837.2999999523199</v>
      </c>
      <c r="D735" t="s">
        <v>1661</v>
      </c>
      <c r="E735" t="s">
        <v>1662</v>
      </c>
      <c r="F735">
        <f t="shared" si="165"/>
        <v>8356</v>
      </c>
      <c r="G735">
        <f t="shared" si="166"/>
        <v>42.867824185087457</v>
      </c>
      <c r="H735">
        <f t="shared" si="167"/>
        <v>-1.4380624868487517</v>
      </c>
      <c r="I735" t="s">
        <v>197</v>
      </c>
      <c r="J735" t="s">
        <v>198</v>
      </c>
      <c r="K735" t="s">
        <v>199</v>
      </c>
      <c r="L735" t="s">
        <v>200</v>
      </c>
      <c r="M735" t="s">
        <v>1404</v>
      </c>
      <c r="N735" t="s">
        <v>1405</v>
      </c>
      <c r="O735" t="s">
        <v>203</v>
      </c>
      <c r="P735" t="s">
        <v>1646</v>
      </c>
      <c r="Q735">
        <v>1550582008.8</v>
      </c>
      <c r="R735">
        <f t="shared" si="168"/>
        <v>6.3668106849020809E-3</v>
      </c>
      <c r="S735">
        <f t="shared" si="169"/>
        <v>15.526162883553502</v>
      </c>
      <c r="T735">
        <f t="shared" si="170"/>
        <v>79.544471784374721</v>
      </c>
      <c r="U735">
        <f t="shared" si="171"/>
        <v>0.78249907163375998</v>
      </c>
      <c r="V735">
        <f t="shared" si="172"/>
        <v>0.98372527226646278</v>
      </c>
      <c r="W735">
        <v>156</v>
      </c>
      <c r="X735">
        <v>11</v>
      </c>
      <c r="Y735">
        <f t="shared" si="173"/>
        <v>1</v>
      </c>
      <c r="Z735">
        <f t="shared" si="174"/>
        <v>0</v>
      </c>
      <c r="AA735">
        <f t="shared" si="175"/>
        <v>56461.908348623081</v>
      </c>
      <c r="AB735">
        <f t="shared" si="176"/>
        <v>213.25200000000001</v>
      </c>
      <c r="AC735">
        <f t="shared" si="177"/>
        <v>104.49348000000001</v>
      </c>
      <c r="AD735">
        <f t="shared" si="178"/>
        <v>0.49</v>
      </c>
      <c r="AE735">
        <f t="shared" si="179"/>
        <v>0.39</v>
      </c>
      <c r="AF735">
        <v>10</v>
      </c>
      <c r="AG735">
        <v>1550582008.8</v>
      </c>
      <c r="AH735">
        <v>386.26900000000001</v>
      </c>
      <c r="AI735">
        <v>398.83499999999998</v>
      </c>
      <c r="AJ735">
        <v>7.8441599999999996</v>
      </c>
      <c r="AK735">
        <v>3.43072</v>
      </c>
      <c r="AL735">
        <v>1431.28</v>
      </c>
      <c r="AM735">
        <v>99.731399999999994</v>
      </c>
      <c r="AN735">
        <v>2.4223499999999999E-2</v>
      </c>
      <c r="AO735">
        <v>6.6775399999999996</v>
      </c>
      <c r="AP735">
        <v>999.9</v>
      </c>
      <c r="AQ735">
        <v>999.9</v>
      </c>
      <c r="AR735">
        <v>9980.6200000000008</v>
      </c>
      <c r="AS735">
        <v>0</v>
      </c>
      <c r="AT735">
        <v>213.25200000000001</v>
      </c>
      <c r="AU735">
        <v>0</v>
      </c>
      <c r="AV735" t="s">
        <v>204</v>
      </c>
      <c r="AW735">
        <v>0</v>
      </c>
      <c r="AX735">
        <v>-1.4419999999999999</v>
      </c>
      <c r="AY735">
        <v>-3.5999999999999997E-2</v>
      </c>
      <c r="AZ735">
        <v>0</v>
      </c>
      <c r="BA735">
        <v>0</v>
      </c>
      <c r="BB735">
        <v>0</v>
      </c>
      <c r="BC735">
        <v>0</v>
      </c>
      <c r="BD735">
        <v>395.650368852459</v>
      </c>
      <c r="BE735">
        <v>-16.023713754167801</v>
      </c>
      <c r="BF735">
        <v>4.81942064608889</v>
      </c>
      <c r="BG735">
        <v>-1</v>
      </c>
      <c r="BH735">
        <v>0</v>
      </c>
      <c r="BI735">
        <v>0</v>
      </c>
      <c r="BJ735" t="s">
        <v>205</v>
      </c>
      <c r="BK735">
        <v>1.88473</v>
      </c>
      <c r="BL735">
        <v>1.88171</v>
      </c>
      <c r="BM735">
        <v>1.8832100000000001</v>
      </c>
      <c r="BN735">
        <v>1.88188</v>
      </c>
      <c r="BO735">
        <v>1.8838200000000001</v>
      </c>
      <c r="BP735">
        <v>1.8830899999999999</v>
      </c>
      <c r="BQ735">
        <v>1.8847700000000001</v>
      </c>
      <c r="BR735">
        <v>1.8823099999999999</v>
      </c>
      <c r="BS735" t="s">
        <v>206</v>
      </c>
      <c r="BT735" t="s">
        <v>17</v>
      </c>
      <c r="BU735" t="s">
        <v>17</v>
      </c>
      <c r="BV735" t="s">
        <v>17</v>
      </c>
      <c r="BW735" t="s">
        <v>207</v>
      </c>
      <c r="BX735" t="s">
        <v>208</v>
      </c>
      <c r="BY735" t="s">
        <v>209</v>
      </c>
      <c r="BZ735" t="s">
        <v>209</v>
      </c>
      <c r="CA735" t="s">
        <v>209</v>
      </c>
      <c r="CB735" t="s">
        <v>209</v>
      </c>
      <c r="CC735">
        <v>5</v>
      </c>
      <c r="CD735">
        <v>0</v>
      </c>
      <c r="CE735">
        <v>0</v>
      </c>
      <c r="CF735">
        <v>0</v>
      </c>
      <c r="CG735">
        <v>0</v>
      </c>
      <c r="CH735">
        <v>2</v>
      </c>
      <c r="CI735">
        <v>1310.1199999999999</v>
      </c>
      <c r="CJ735">
        <v>-0.28231299999999998</v>
      </c>
      <c r="CK735">
        <v>7.5468999999999999</v>
      </c>
      <c r="CL735">
        <v>9.8235799999999998</v>
      </c>
      <c r="CM735">
        <v>30</v>
      </c>
      <c r="CN735">
        <v>9.6254399999999993</v>
      </c>
      <c r="CO735">
        <v>9.8618799999999993</v>
      </c>
      <c r="CP735">
        <v>-1</v>
      </c>
      <c r="CQ735">
        <v>0</v>
      </c>
      <c r="CR735">
        <v>100</v>
      </c>
      <c r="CS735">
        <v>-999.9</v>
      </c>
      <c r="CT735">
        <v>400</v>
      </c>
      <c r="CU735">
        <v>8.5744900000000008</v>
      </c>
      <c r="CV735">
        <v>103.874</v>
      </c>
      <c r="CW735">
        <v>103.36499999999999</v>
      </c>
    </row>
    <row r="736" spans="1:101" x14ac:dyDescent="0.2">
      <c r="A736">
        <v>722</v>
      </c>
      <c r="B736">
        <v>1550582010.8</v>
      </c>
      <c r="C736">
        <v>2839.2999999523199</v>
      </c>
      <c r="D736" t="s">
        <v>1663</v>
      </c>
      <c r="E736" t="s">
        <v>1664</v>
      </c>
      <c r="F736">
        <f t="shared" si="165"/>
        <v>8356</v>
      </c>
      <c r="G736">
        <f t="shared" si="166"/>
        <v>42.871002675530463</v>
      </c>
      <c r="H736">
        <f t="shared" si="167"/>
        <v>-1.4260150350474481</v>
      </c>
      <c r="I736" t="s">
        <v>197</v>
      </c>
      <c r="J736" t="s">
        <v>198</v>
      </c>
      <c r="K736" t="s">
        <v>199</v>
      </c>
      <c r="L736" t="s">
        <v>200</v>
      </c>
      <c r="M736" t="s">
        <v>1404</v>
      </c>
      <c r="N736" t="s">
        <v>1405</v>
      </c>
      <c r="O736" t="s">
        <v>203</v>
      </c>
      <c r="P736" t="s">
        <v>1646</v>
      </c>
      <c r="Q736">
        <v>1550582010.8</v>
      </c>
      <c r="R736">
        <f t="shared" si="168"/>
        <v>6.3805733621063905E-3</v>
      </c>
      <c r="S736">
        <f t="shared" si="169"/>
        <v>15.777848189545338</v>
      </c>
      <c r="T736">
        <f t="shared" si="170"/>
        <v>79.76874914543167</v>
      </c>
      <c r="U736">
        <f t="shared" si="171"/>
        <v>0.78349579725116703</v>
      </c>
      <c r="V736">
        <f t="shared" si="172"/>
        <v>0.98220895481603221</v>
      </c>
      <c r="W736">
        <v>161</v>
      </c>
      <c r="X736">
        <v>11</v>
      </c>
      <c r="Y736">
        <f t="shared" si="173"/>
        <v>1</v>
      </c>
      <c r="Z736">
        <f t="shared" si="174"/>
        <v>0</v>
      </c>
      <c r="AA736">
        <f t="shared" si="175"/>
        <v>56635.838094083672</v>
      </c>
      <c r="AB736">
        <f t="shared" si="176"/>
        <v>213.25200000000001</v>
      </c>
      <c r="AC736">
        <f t="shared" si="177"/>
        <v>104.49348000000001</v>
      </c>
      <c r="AD736">
        <f t="shared" si="178"/>
        <v>0.49</v>
      </c>
      <c r="AE736">
        <f t="shared" si="179"/>
        <v>0.39</v>
      </c>
      <c r="AF736">
        <v>10</v>
      </c>
      <c r="AG736">
        <v>1550582010.8</v>
      </c>
      <c r="AH736">
        <v>386.05700000000002</v>
      </c>
      <c r="AI736">
        <v>398.80500000000001</v>
      </c>
      <c r="AJ736">
        <v>7.8542100000000001</v>
      </c>
      <c r="AK736">
        <v>3.4300999999999999</v>
      </c>
      <c r="AL736">
        <v>1430.9</v>
      </c>
      <c r="AM736">
        <v>99.730800000000002</v>
      </c>
      <c r="AN736">
        <v>2.4082699999999999E-2</v>
      </c>
      <c r="AO736">
        <v>6.6551099999999996</v>
      </c>
      <c r="AP736">
        <v>999.9</v>
      </c>
      <c r="AQ736">
        <v>999.9</v>
      </c>
      <c r="AR736">
        <v>10011.9</v>
      </c>
      <c r="AS736">
        <v>0</v>
      </c>
      <c r="AT736">
        <v>213.25200000000001</v>
      </c>
      <c r="AU736">
        <v>0</v>
      </c>
      <c r="AV736" t="s">
        <v>204</v>
      </c>
      <c r="AW736">
        <v>0</v>
      </c>
      <c r="AX736">
        <v>-1.4419999999999999</v>
      </c>
      <c r="AY736">
        <v>-3.5999999999999997E-2</v>
      </c>
      <c r="AZ736">
        <v>0</v>
      </c>
      <c r="BA736">
        <v>0</v>
      </c>
      <c r="BB736">
        <v>0</v>
      </c>
      <c r="BC736">
        <v>0</v>
      </c>
      <c r="BD736">
        <v>395.22110655737703</v>
      </c>
      <c r="BE736">
        <v>-15.888457046933301</v>
      </c>
      <c r="BF736">
        <v>4.7881567208820002</v>
      </c>
      <c r="BG736">
        <v>-1</v>
      </c>
      <c r="BH736">
        <v>0</v>
      </c>
      <c r="BI736">
        <v>0</v>
      </c>
      <c r="BJ736" t="s">
        <v>205</v>
      </c>
      <c r="BK736">
        <v>1.88473</v>
      </c>
      <c r="BL736">
        <v>1.88171</v>
      </c>
      <c r="BM736">
        <v>1.8832100000000001</v>
      </c>
      <c r="BN736">
        <v>1.8818699999999999</v>
      </c>
      <c r="BO736">
        <v>1.8838200000000001</v>
      </c>
      <c r="BP736">
        <v>1.8830899999999999</v>
      </c>
      <c r="BQ736">
        <v>1.8847700000000001</v>
      </c>
      <c r="BR736">
        <v>1.8823099999999999</v>
      </c>
      <c r="BS736" t="s">
        <v>206</v>
      </c>
      <c r="BT736" t="s">
        <v>17</v>
      </c>
      <c r="BU736" t="s">
        <v>17</v>
      </c>
      <c r="BV736" t="s">
        <v>17</v>
      </c>
      <c r="BW736" t="s">
        <v>207</v>
      </c>
      <c r="BX736" t="s">
        <v>208</v>
      </c>
      <c r="BY736" t="s">
        <v>209</v>
      </c>
      <c r="BZ736" t="s">
        <v>209</v>
      </c>
      <c r="CA736" t="s">
        <v>209</v>
      </c>
      <c r="CB736" t="s">
        <v>209</v>
      </c>
      <c r="CC736">
        <v>5</v>
      </c>
      <c r="CD736">
        <v>0</v>
      </c>
      <c r="CE736">
        <v>0</v>
      </c>
      <c r="CF736">
        <v>0</v>
      </c>
      <c r="CG736">
        <v>0</v>
      </c>
      <c r="CH736">
        <v>2</v>
      </c>
      <c r="CI736">
        <v>1305.5999999999999</v>
      </c>
      <c r="CJ736">
        <v>-0.28231299999999998</v>
      </c>
      <c r="CK736">
        <v>7.5505599999999999</v>
      </c>
      <c r="CL736">
        <v>9.8235200000000003</v>
      </c>
      <c r="CM736">
        <v>30.0001</v>
      </c>
      <c r="CN736">
        <v>9.6246500000000008</v>
      </c>
      <c r="CO736">
        <v>9.8615899999999996</v>
      </c>
      <c r="CP736">
        <v>-1</v>
      </c>
      <c r="CQ736">
        <v>0</v>
      </c>
      <c r="CR736">
        <v>100</v>
      </c>
      <c r="CS736">
        <v>-999.9</v>
      </c>
      <c r="CT736">
        <v>400</v>
      </c>
      <c r="CU736">
        <v>8.5744900000000008</v>
      </c>
      <c r="CV736">
        <v>103.873</v>
      </c>
      <c r="CW736">
        <v>103.364</v>
      </c>
    </row>
    <row r="737" spans="1:101" x14ac:dyDescent="0.2">
      <c r="A737">
        <v>723</v>
      </c>
      <c r="B737">
        <v>1550582012.8</v>
      </c>
      <c r="C737">
        <v>2841.2999999523199</v>
      </c>
      <c r="D737" t="s">
        <v>1665</v>
      </c>
      <c r="E737" t="s">
        <v>1666</v>
      </c>
      <c r="F737">
        <f t="shared" si="165"/>
        <v>8356</v>
      </c>
      <c r="G737">
        <f t="shared" si="166"/>
        <v>42.871759667798379</v>
      </c>
      <c r="H737">
        <f t="shared" si="167"/>
        <v>-1.4026192675434721</v>
      </c>
      <c r="I737" t="s">
        <v>197</v>
      </c>
      <c r="J737" t="s">
        <v>198</v>
      </c>
      <c r="K737" t="s">
        <v>199</v>
      </c>
      <c r="L737" t="s">
        <v>200</v>
      </c>
      <c r="M737" t="s">
        <v>1404</v>
      </c>
      <c r="N737" t="s">
        <v>1405</v>
      </c>
      <c r="O737" t="s">
        <v>203</v>
      </c>
      <c r="P737" t="s">
        <v>1646</v>
      </c>
      <c r="Q737">
        <v>1550582012.8</v>
      </c>
      <c r="R737">
        <f t="shared" si="168"/>
        <v>6.4096714007077539E-3</v>
      </c>
      <c r="S737">
        <f t="shared" si="169"/>
        <v>15.997565598109958</v>
      </c>
      <c r="T737">
        <f t="shared" si="170"/>
        <v>79.992562961092716</v>
      </c>
      <c r="U737">
        <f t="shared" si="171"/>
        <v>0.78544232612172005</v>
      </c>
      <c r="V737">
        <f t="shared" si="172"/>
        <v>0.98189418746808799</v>
      </c>
      <c r="W737">
        <v>149</v>
      </c>
      <c r="X737">
        <v>10</v>
      </c>
      <c r="Y737">
        <f t="shared" si="173"/>
        <v>1</v>
      </c>
      <c r="Z737">
        <f t="shared" si="174"/>
        <v>0</v>
      </c>
      <c r="AA737">
        <f t="shared" si="175"/>
        <v>56633.041723134178</v>
      </c>
      <c r="AB737">
        <f t="shared" si="176"/>
        <v>213.21100000000001</v>
      </c>
      <c r="AC737">
        <f t="shared" si="177"/>
        <v>104.47339000000001</v>
      </c>
      <c r="AD737">
        <f t="shared" si="178"/>
        <v>0.49</v>
      </c>
      <c r="AE737">
        <f t="shared" si="179"/>
        <v>0.39</v>
      </c>
      <c r="AF737">
        <v>10</v>
      </c>
      <c r="AG737">
        <v>1550582012.8</v>
      </c>
      <c r="AH737">
        <v>385.90499999999997</v>
      </c>
      <c r="AI737">
        <v>398.81299999999999</v>
      </c>
      <c r="AJ737">
        <v>7.8737000000000004</v>
      </c>
      <c r="AK737">
        <v>3.4297499999999999</v>
      </c>
      <c r="AL737">
        <v>1430.98</v>
      </c>
      <c r="AM737">
        <v>99.730900000000005</v>
      </c>
      <c r="AN737">
        <v>2.4275600000000001E-2</v>
      </c>
      <c r="AO737">
        <v>6.6504500000000002</v>
      </c>
      <c r="AP737">
        <v>999.9</v>
      </c>
      <c r="AQ737">
        <v>999.9</v>
      </c>
      <c r="AR737">
        <v>10011.200000000001</v>
      </c>
      <c r="AS737">
        <v>0</v>
      </c>
      <c r="AT737">
        <v>213.21100000000001</v>
      </c>
      <c r="AU737">
        <v>0</v>
      </c>
      <c r="AV737" t="s">
        <v>204</v>
      </c>
      <c r="AW737">
        <v>0</v>
      </c>
      <c r="AX737">
        <v>-1.4419999999999999</v>
      </c>
      <c r="AY737">
        <v>-3.5999999999999997E-2</v>
      </c>
      <c r="AZ737">
        <v>0</v>
      </c>
      <c r="BA737">
        <v>0</v>
      </c>
      <c r="BB737">
        <v>0</v>
      </c>
      <c r="BC737">
        <v>0</v>
      </c>
      <c r="BD737">
        <v>394.78751639344301</v>
      </c>
      <c r="BE737">
        <v>-15.6278157827778</v>
      </c>
      <c r="BF737">
        <v>4.7267607513550898</v>
      </c>
      <c r="BG737">
        <v>-1</v>
      </c>
      <c r="BH737">
        <v>0</v>
      </c>
      <c r="BI737">
        <v>0</v>
      </c>
      <c r="BJ737" t="s">
        <v>205</v>
      </c>
      <c r="BK737">
        <v>1.8847400000000001</v>
      </c>
      <c r="BL737">
        <v>1.88171</v>
      </c>
      <c r="BM737">
        <v>1.8832100000000001</v>
      </c>
      <c r="BN737">
        <v>1.8818699999999999</v>
      </c>
      <c r="BO737">
        <v>1.88384</v>
      </c>
      <c r="BP737">
        <v>1.8830899999999999</v>
      </c>
      <c r="BQ737">
        <v>1.8847700000000001</v>
      </c>
      <c r="BR737">
        <v>1.8823099999999999</v>
      </c>
      <c r="BS737" t="s">
        <v>206</v>
      </c>
      <c r="BT737" t="s">
        <v>17</v>
      </c>
      <c r="BU737" t="s">
        <v>17</v>
      </c>
      <c r="BV737" t="s">
        <v>17</v>
      </c>
      <c r="BW737" t="s">
        <v>207</v>
      </c>
      <c r="BX737" t="s">
        <v>208</v>
      </c>
      <c r="BY737" t="s">
        <v>209</v>
      </c>
      <c r="BZ737" t="s">
        <v>209</v>
      </c>
      <c r="CA737" t="s">
        <v>209</v>
      </c>
      <c r="CB737" t="s">
        <v>209</v>
      </c>
      <c r="CC737">
        <v>5</v>
      </c>
      <c r="CD737">
        <v>0</v>
      </c>
      <c r="CE737">
        <v>0</v>
      </c>
      <c r="CF737">
        <v>0</v>
      </c>
      <c r="CG737">
        <v>0</v>
      </c>
      <c r="CH737">
        <v>2</v>
      </c>
      <c r="CI737">
        <v>1314.93</v>
      </c>
      <c r="CJ737">
        <v>-0.28231299999999998</v>
      </c>
      <c r="CK737">
        <v>7.5541299999999998</v>
      </c>
      <c r="CL737">
        <v>9.8229699999999998</v>
      </c>
      <c r="CM737">
        <v>30.0002</v>
      </c>
      <c r="CN737">
        <v>9.6241400000000006</v>
      </c>
      <c r="CO737">
        <v>9.8615899999999996</v>
      </c>
      <c r="CP737">
        <v>-1</v>
      </c>
      <c r="CQ737">
        <v>0</v>
      </c>
      <c r="CR737">
        <v>100</v>
      </c>
      <c r="CS737">
        <v>-999.9</v>
      </c>
      <c r="CT737">
        <v>400</v>
      </c>
      <c r="CU737">
        <v>8.5744900000000008</v>
      </c>
      <c r="CV737">
        <v>103.874</v>
      </c>
      <c r="CW737">
        <v>103.364</v>
      </c>
    </row>
    <row r="738" spans="1:101" x14ac:dyDescent="0.2">
      <c r="A738">
        <v>724</v>
      </c>
      <c r="B738">
        <v>1550582014.8</v>
      </c>
      <c r="C738">
        <v>2843.2999999523199</v>
      </c>
      <c r="D738" t="s">
        <v>1667</v>
      </c>
      <c r="E738" t="s">
        <v>1668</v>
      </c>
      <c r="F738">
        <f t="shared" si="165"/>
        <v>8356</v>
      </c>
      <c r="G738">
        <f t="shared" si="166"/>
        <v>42.870740262859726</v>
      </c>
      <c r="H738">
        <f t="shared" si="167"/>
        <v>-1.3863839915738807</v>
      </c>
      <c r="I738" t="s">
        <v>197</v>
      </c>
      <c r="J738" t="s">
        <v>198</v>
      </c>
      <c r="K738" t="s">
        <v>199</v>
      </c>
      <c r="L738" t="s">
        <v>200</v>
      </c>
      <c r="M738" t="s">
        <v>1404</v>
      </c>
      <c r="N738" t="s">
        <v>1405</v>
      </c>
      <c r="O738" t="s">
        <v>203</v>
      </c>
      <c r="P738" t="s">
        <v>1646</v>
      </c>
      <c r="Q738">
        <v>1550582014.8</v>
      </c>
      <c r="R738">
        <f t="shared" si="168"/>
        <v>6.4394307952202372E-3</v>
      </c>
      <c r="S738">
        <f t="shared" si="169"/>
        <v>16.282535206513682</v>
      </c>
      <c r="T738">
        <f t="shared" si="170"/>
        <v>80.143939986661152</v>
      </c>
      <c r="U738">
        <f t="shared" si="171"/>
        <v>0.7874712046816561</v>
      </c>
      <c r="V738">
        <f t="shared" si="172"/>
        <v>0.98257111493734872</v>
      </c>
      <c r="W738">
        <v>141</v>
      </c>
      <c r="X738">
        <v>10</v>
      </c>
      <c r="Y738">
        <f t="shared" si="173"/>
        <v>1</v>
      </c>
      <c r="Z738">
        <f t="shared" si="174"/>
        <v>0</v>
      </c>
      <c r="AA738">
        <f t="shared" si="175"/>
        <v>56601.316576994446</v>
      </c>
      <c r="AB738">
        <f t="shared" si="176"/>
        <v>214.101</v>
      </c>
      <c r="AC738">
        <f t="shared" si="177"/>
        <v>104.90948999999999</v>
      </c>
      <c r="AD738">
        <f t="shared" si="178"/>
        <v>0.49</v>
      </c>
      <c r="AE738">
        <f t="shared" si="179"/>
        <v>0.39</v>
      </c>
      <c r="AF738">
        <v>10</v>
      </c>
      <c r="AG738">
        <v>1550582014.8</v>
      </c>
      <c r="AH738">
        <v>385.72500000000002</v>
      </c>
      <c r="AI738">
        <v>398.84</v>
      </c>
      <c r="AJ738">
        <v>7.8939599999999999</v>
      </c>
      <c r="AK738">
        <v>3.4292500000000001</v>
      </c>
      <c r="AL738">
        <v>1430.91</v>
      </c>
      <c r="AM738">
        <v>99.732100000000003</v>
      </c>
      <c r="AN738">
        <v>2.4068599999999999E-2</v>
      </c>
      <c r="AO738">
        <v>6.6604700000000001</v>
      </c>
      <c r="AP738">
        <v>999.9</v>
      </c>
      <c r="AQ738">
        <v>999.9</v>
      </c>
      <c r="AR738">
        <v>10005.6</v>
      </c>
      <c r="AS738">
        <v>0</v>
      </c>
      <c r="AT738">
        <v>214.101</v>
      </c>
      <c r="AU738">
        <v>0</v>
      </c>
      <c r="AV738" t="s">
        <v>204</v>
      </c>
      <c r="AW738">
        <v>0</v>
      </c>
      <c r="AX738">
        <v>-1.4419999999999999</v>
      </c>
      <c r="AY738">
        <v>-3.5999999999999997E-2</v>
      </c>
      <c r="AZ738">
        <v>0</v>
      </c>
      <c r="BA738">
        <v>0</v>
      </c>
      <c r="BB738">
        <v>0</v>
      </c>
      <c r="BC738">
        <v>0</v>
      </c>
      <c r="BD738">
        <v>394.56910655737698</v>
      </c>
      <c r="BE738">
        <v>-15.447607041713299</v>
      </c>
      <c r="BF738">
        <v>4.6839098523604097</v>
      </c>
      <c r="BG738">
        <v>-1</v>
      </c>
      <c r="BH738">
        <v>0</v>
      </c>
      <c r="BI738">
        <v>0</v>
      </c>
      <c r="BJ738" t="s">
        <v>205</v>
      </c>
      <c r="BK738">
        <v>1.88473</v>
      </c>
      <c r="BL738">
        <v>1.88171</v>
      </c>
      <c r="BM738">
        <v>1.8832100000000001</v>
      </c>
      <c r="BN738">
        <v>1.88188</v>
      </c>
      <c r="BO738">
        <v>1.88385</v>
      </c>
      <c r="BP738">
        <v>1.8830899999999999</v>
      </c>
      <c r="BQ738">
        <v>1.8847700000000001</v>
      </c>
      <c r="BR738">
        <v>1.8823099999999999</v>
      </c>
      <c r="BS738" t="s">
        <v>206</v>
      </c>
      <c r="BT738" t="s">
        <v>17</v>
      </c>
      <c r="BU738" t="s">
        <v>17</v>
      </c>
      <c r="BV738" t="s">
        <v>17</v>
      </c>
      <c r="BW738" t="s">
        <v>207</v>
      </c>
      <c r="BX738" t="s">
        <v>208</v>
      </c>
      <c r="BY738" t="s">
        <v>209</v>
      </c>
      <c r="BZ738" t="s">
        <v>209</v>
      </c>
      <c r="CA738" t="s">
        <v>209</v>
      </c>
      <c r="CB738" t="s">
        <v>209</v>
      </c>
      <c r="CC738">
        <v>5</v>
      </c>
      <c r="CD738">
        <v>0</v>
      </c>
      <c r="CE738">
        <v>0</v>
      </c>
      <c r="CF738">
        <v>0</v>
      </c>
      <c r="CG738">
        <v>0</v>
      </c>
      <c r="CH738">
        <v>2</v>
      </c>
      <c r="CI738">
        <v>1321.09</v>
      </c>
      <c r="CJ738">
        <v>-0.28231299999999998</v>
      </c>
      <c r="CK738">
        <v>7.5575999999999999</v>
      </c>
      <c r="CL738">
        <v>9.8224800000000005</v>
      </c>
      <c r="CM738">
        <v>30.0001</v>
      </c>
      <c r="CN738">
        <v>9.6240799999999993</v>
      </c>
      <c r="CO738">
        <v>9.8615899999999996</v>
      </c>
      <c r="CP738">
        <v>-1</v>
      </c>
      <c r="CQ738">
        <v>0</v>
      </c>
      <c r="CR738">
        <v>100</v>
      </c>
      <c r="CS738">
        <v>-999.9</v>
      </c>
      <c r="CT738">
        <v>400</v>
      </c>
      <c r="CU738">
        <v>7.8876200000000001</v>
      </c>
      <c r="CV738">
        <v>103.873</v>
      </c>
      <c r="CW738">
        <v>103.364</v>
      </c>
    </row>
    <row r="739" spans="1:101" x14ac:dyDescent="0.2">
      <c r="A739">
        <v>725</v>
      </c>
      <c r="B739">
        <v>1550582016.8</v>
      </c>
      <c r="C739">
        <v>2845.2999999523199</v>
      </c>
      <c r="D739" t="s">
        <v>1669</v>
      </c>
      <c r="E739" t="s">
        <v>1670</v>
      </c>
      <c r="F739">
        <f t="shared" si="165"/>
        <v>8356</v>
      </c>
      <c r="G739">
        <f t="shared" si="166"/>
        <v>42.86794807406433</v>
      </c>
      <c r="H739">
        <f t="shared" si="167"/>
        <v>-1.3325541766484921</v>
      </c>
      <c r="I739" t="s">
        <v>197</v>
      </c>
      <c r="J739" t="s">
        <v>198</v>
      </c>
      <c r="K739" t="s">
        <v>199</v>
      </c>
      <c r="L739" t="s">
        <v>200</v>
      </c>
      <c r="M739" t="s">
        <v>1404</v>
      </c>
      <c r="N739" t="s">
        <v>1405</v>
      </c>
      <c r="O739" t="s">
        <v>203</v>
      </c>
      <c r="P739" t="s">
        <v>1646</v>
      </c>
      <c r="Q739">
        <v>1550582016.8</v>
      </c>
      <c r="R739">
        <f t="shared" si="168"/>
        <v>6.4646125763364272E-3</v>
      </c>
      <c r="S739">
        <f t="shared" si="169"/>
        <v>16.544888356580927</v>
      </c>
      <c r="T739">
        <f t="shared" si="170"/>
        <v>80.208706571114604</v>
      </c>
      <c r="U739">
        <f t="shared" si="171"/>
        <v>0.78921781935724</v>
      </c>
      <c r="V739">
        <f t="shared" si="172"/>
        <v>0.98395529998667175</v>
      </c>
      <c r="W739">
        <v>148</v>
      </c>
      <c r="X739">
        <v>10</v>
      </c>
      <c r="Y739">
        <f t="shared" si="173"/>
        <v>1</v>
      </c>
      <c r="Z739">
        <f t="shared" si="174"/>
        <v>0</v>
      </c>
      <c r="AA739">
        <f t="shared" si="175"/>
        <v>56621.49473867171</v>
      </c>
      <c r="AB739">
        <f t="shared" si="176"/>
        <v>214.79900000000001</v>
      </c>
      <c r="AC739">
        <f t="shared" si="177"/>
        <v>105.25151</v>
      </c>
      <c r="AD739">
        <f t="shared" si="178"/>
        <v>0.49</v>
      </c>
      <c r="AE739">
        <f t="shared" si="179"/>
        <v>0.39</v>
      </c>
      <c r="AF739">
        <v>10</v>
      </c>
      <c r="AG739">
        <v>1550582016.8</v>
      </c>
      <c r="AH739">
        <v>385.55099999999999</v>
      </c>
      <c r="AI739">
        <v>398.85599999999999</v>
      </c>
      <c r="AJ739">
        <v>7.9114000000000004</v>
      </c>
      <c r="AK739">
        <v>3.42909</v>
      </c>
      <c r="AL739">
        <v>1430.84</v>
      </c>
      <c r="AM739">
        <v>99.732900000000001</v>
      </c>
      <c r="AN739">
        <v>2.4136600000000001E-2</v>
      </c>
      <c r="AO739">
        <v>6.6809399999999997</v>
      </c>
      <c r="AP739">
        <v>999.9</v>
      </c>
      <c r="AQ739">
        <v>999.9</v>
      </c>
      <c r="AR739">
        <v>10010</v>
      </c>
      <c r="AS739">
        <v>0</v>
      </c>
      <c r="AT739">
        <v>214.79900000000001</v>
      </c>
      <c r="AU739">
        <v>0</v>
      </c>
      <c r="AV739" t="s">
        <v>204</v>
      </c>
      <c r="AW739">
        <v>0</v>
      </c>
      <c r="AX739">
        <v>-1.4419999999999999</v>
      </c>
      <c r="AY739">
        <v>-3.5999999999999997E-2</v>
      </c>
      <c r="AZ739">
        <v>0</v>
      </c>
      <c r="BA739">
        <v>0</v>
      </c>
      <c r="BB739">
        <v>0</v>
      </c>
      <c r="BC739">
        <v>0</v>
      </c>
      <c r="BD739">
        <v>394.01731147541</v>
      </c>
      <c r="BE739">
        <v>-14.849043320341501</v>
      </c>
      <c r="BF739">
        <v>4.5356782927269199</v>
      </c>
      <c r="BG739">
        <v>-1</v>
      </c>
      <c r="BH739">
        <v>0</v>
      </c>
      <c r="BI739">
        <v>0</v>
      </c>
      <c r="BJ739" t="s">
        <v>205</v>
      </c>
      <c r="BK739">
        <v>1.88473</v>
      </c>
      <c r="BL739">
        <v>1.88171</v>
      </c>
      <c r="BM739">
        <v>1.8832100000000001</v>
      </c>
      <c r="BN739">
        <v>1.8818699999999999</v>
      </c>
      <c r="BO739">
        <v>1.88384</v>
      </c>
      <c r="BP739">
        <v>1.8830899999999999</v>
      </c>
      <c r="BQ739">
        <v>1.8847799999999999</v>
      </c>
      <c r="BR739">
        <v>1.8823099999999999</v>
      </c>
      <c r="BS739" t="s">
        <v>206</v>
      </c>
      <c r="BT739" t="s">
        <v>17</v>
      </c>
      <c r="BU739" t="s">
        <v>17</v>
      </c>
      <c r="BV739" t="s">
        <v>17</v>
      </c>
      <c r="BW739" t="s">
        <v>207</v>
      </c>
      <c r="BX739" t="s">
        <v>208</v>
      </c>
      <c r="BY739" t="s">
        <v>209</v>
      </c>
      <c r="BZ739" t="s">
        <v>209</v>
      </c>
      <c r="CA739" t="s">
        <v>209</v>
      </c>
      <c r="CB739" t="s">
        <v>209</v>
      </c>
      <c r="CC739">
        <v>5</v>
      </c>
      <c r="CD739">
        <v>0</v>
      </c>
      <c r="CE739">
        <v>0</v>
      </c>
      <c r="CF739">
        <v>0</v>
      </c>
      <c r="CG739">
        <v>0</v>
      </c>
      <c r="CH739">
        <v>2</v>
      </c>
      <c r="CI739">
        <v>1315.44</v>
      </c>
      <c r="CJ739">
        <v>-0.28231299999999998</v>
      </c>
      <c r="CK739">
        <v>7.5609799999999998</v>
      </c>
      <c r="CL739">
        <v>9.8224800000000005</v>
      </c>
      <c r="CM739">
        <v>30</v>
      </c>
      <c r="CN739">
        <v>9.6234999999999999</v>
      </c>
      <c r="CO739">
        <v>9.8615899999999996</v>
      </c>
      <c r="CP739">
        <v>-1</v>
      </c>
      <c r="CQ739">
        <v>0</v>
      </c>
      <c r="CR739">
        <v>100</v>
      </c>
      <c r="CS739">
        <v>-999.9</v>
      </c>
      <c r="CT739">
        <v>400</v>
      </c>
      <c r="CU739">
        <v>7.87216</v>
      </c>
      <c r="CV739">
        <v>103.873</v>
      </c>
      <c r="CW739">
        <v>103.364</v>
      </c>
    </row>
    <row r="740" spans="1:101" x14ac:dyDescent="0.2">
      <c r="A740">
        <v>726</v>
      </c>
      <c r="B740">
        <v>1550582018.8</v>
      </c>
      <c r="C740">
        <v>2847.2999999523199</v>
      </c>
      <c r="D740" t="s">
        <v>1671</v>
      </c>
      <c r="E740" t="s">
        <v>1672</v>
      </c>
      <c r="F740">
        <f t="shared" si="165"/>
        <v>8356</v>
      </c>
      <c r="G740">
        <f t="shared" si="166"/>
        <v>42.865829529122919</v>
      </c>
      <c r="H740">
        <f t="shared" si="167"/>
        <v>-1.2743460713068016</v>
      </c>
      <c r="I740" t="s">
        <v>197</v>
      </c>
      <c r="J740" t="s">
        <v>198</v>
      </c>
      <c r="K740" t="s">
        <v>199</v>
      </c>
      <c r="L740" t="s">
        <v>200</v>
      </c>
      <c r="M740" t="s">
        <v>1404</v>
      </c>
      <c r="N740" t="s">
        <v>1405</v>
      </c>
      <c r="O740" t="s">
        <v>203</v>
      </c>
      <c r="P740" t="s">
        <v>1646</v>
      </c>
      <c r="Q740">
        <v>1550582018.8</v>
      </c>
      <c r="R740">
        <f t="shared" si="168"/>
        <v>6.4840395966779341E-3</v>
      </c>
      <c r="S740">
        <f t="shared" si="169"/>
        <v>16.746539394073846</v>
      </c>
      <c r="T740">
        <f t="shared" si="170"/>
        <v>80.263753185483665</v>
      </c>
      <c r="U740">
        <f t="shared" si="171"/>
        <v>0.7905108513320549</v>
      </c>
      <c r="V740">
        <f t="shared" si="172"/>
        <v>0.98489146091292556</v>
      </c>
      <c r="W740">
        <v>170</v>
      </c>
      <c r="X740">
        <v>12</v>
      </c>
      <c r="Y740">
        <f t="shared" si="173"/>
        <v>1</v>
      </c>
      <c r="Z740">
        <f t="shared" si="174"/>
        <v>0</v>
      </c>
      <c r="AA740">
        <f t="shared" si="175"/>
        <v>56567.705520982548</v>
      </c>
      <c r="AB740">
        <f t="shared" si="176"/>
        <v>214.66300000000001</v>
      </c>
      <c r="AC740">
        <f t="shared" si="177"/>
        <v>105.18487</v>
      </c>
      <c r="AD740">
        <f t="shared" si="178"/>
        <v>0.49</v>
      </c>
      <c r="AE740">
        <f t="shared" si="179"/>
        <v>0.39</v>
      </c>
      <c r="AF740">
        <v>10</v>
      </c>
      <c r="AG740">
        <v>1550582018.8</v>
      </c>
      <c r="AH740">
        <v>385.38400000000001</v>
      </c>
      <c r="AI740">
        <v>398.83300000000003</v>
      </c>
      <c r="AJ740">
        <v>7.9243499999999996</v>
      </c>
      <c r="AK740">
        <v>3.4291</v>
      </c>
      <c r="AL740">
        <v>1430.99</v>
      </c>
      <c r="AM740">
        <v>99.732900000000001</v>
      </c>
      <c r="AN740">
        <v>2.4285299999999999E-2</v>
      </c>
      <c r="AO740">
        <v>6.6947700000000001</v>
      </c>
      <c r="AP740">
        <v>999.9</v>
      </c>
      <c r="AQ740">
        <v>999.9</v>
      </c>
      <c r="AR740">
        <v>10000.6</v>
      </c>
      <c r="AS740">
        <v>0</v>
      </c>
      <c r="AT740">
        <v>214.66300000000001</v>
      </c>
      <c r="AU740">
        <v>0</v>
      </c>
      <c r="AV740" t="s">
        <v>204</v>
      </c>
      <c r="AW740">
        <v>0</v>
      </c>
      <c r="AX740">
        <v>-1.4419999999999999</v>
      </c>
      <c r="AY740">
        <v>-3.5999999999999997E-2</v>
      </c>
      <c r="AZ740">
        <v>0</v>
      </c>
      <c r="BA740">
        <v>0</v>
      </c>
      <c r="BB740">
        <v>0</v>
      </c>
      <c r="BC740">
        <v>0</v>
      </c>
      <c r="BD740">
        <v>393.56804918032799</v>
      </c>
      <c r="BE740">
        <v>-14.2013004697925</v>
      </c>
      <c r="BF740">
        <v>4.3666675121327598</v>
      </c>
      <c r="BG740">
        <v>-1</v>
      </c>
      <c r="BH740">
        <v>0</v>
      </c>
      <c r="BI740">
        <v>0</v>
      </c>
      <c r="BJ740" t="s">
        <v>205</v>
      </c>
      <c r="BK740">
        <v>1.88473</v>
      </c>
      <c r="BL740">
        <v>1.88171</v>
      </c>
      <c r="BM740">
        <v>1.8831899999999999</v>
      </c>
      <c r="BN740">
        <v>1.8818699999999999</v>
      </c>
      <c r="BO740">
        <v>1.8838299999999999</v>
      </c>
      <c r="BP740">
        <v>1.8830899999999999</v>
      </c>
      <c r="BQ740">
        <v>1.8847700000000001</v>
      </c>
      <c r="BR740">
        <v>1.8823000000000001</v>
      </c>
      <c r="BS740" t="s">
        <v>206</v>
      </c>
      <c r="BT740" t="s">
        <v>17</v>
      </c>
      <c r="BU740" t="s">
        <v>17</v>
      </c>
      <c r="BV740" t="s">
        <v>17</v>
      </c>
      <c r="BW740" t="s">
        <v>207</v>
      </c>
      <c r="BX740" t="s">
        <v>208</v>
      </c>
      <c r="BY740" t="s">
        <v>209</v>
      </c>
      <c r="BZ740" t="s">
        <v>209</v>
      </c>
      <c r="CA740" t="s">
        <v>209</v>
      </c>
      <c r="CB740" t="s">
        <v>209</v>
      </c>
      <c r="CC740">
        <v>5</v>
      </c>
      <c r="CD740">
        <v>0</v>
      </c>
      <c r="CE740">
        <v>0</v>
      </c>
      <c r="CF740">
        <v>0</v>
      </c>
      <c r="CG740">
        <v>0</v>
      </c>
      <c r="CH740">
        <v>2</v>
      </c>
      <c r="CI740">
        <v>1299.5</v>
      </c>
      <c r="CJ740">
        <v>-0.28231299999999998</v>
      </c>
      <c r="CK740">
        <v>7.56433</v>
      </c>
      <c r="CL740">
        <v>9.8224800000000005</v>
      </c>
      <c r="CM740">
        <v>30.0002</v>
      </c>
      <c r="CN740">
        <v>9.6229800000000001</v>
      </c>
      <c r="CO740">
        <v>9.8615899999999996</v>
      </c>
      <c r="CP740">
        <v>-1</v>
      </c>
      <c r="CQ740">
        <v>0</v>
      </c>
      <c r="CR740">
        <v>100</v>
      </c>
      <c r="CS740">
        <v>-999.9</v>
      </c>
      <c r="CT740">
        <v>400</v>
      </c>
      <c r="CU740">
        <v>7.8666799999999997</v>
      </c>
      <c r="CV740">
        <v>103.873</v>
      </c>
      <c r="CW740">
        <v>103.363</v>
      </c>
    </row>
    <row r="741" spans="1:101" x14ac:dyDescent="0.2">
      <c r="A741">
        <v>727</v>
      </c>
      <c r="B741">
        <v>1550582020.8</v>
      </c>
      <c r="C741">
        <v>2849.2999999523199</v>
      </c>
      <c r="D741" t="s">
        <v>1673</v>
      </c>
      <c r="E741" t="s">
        <v>1674</v>
      </c>
      <c r="F741">
        <f t="shared" si="165"/>
        <v>8356</v>
      </c>
      <c r="G741">
        <f t="shared" si="166"/>
        <v>42.864435900076543</v>
      </c>
      <c r="H741">
        <f t="shared" si="167"/>
        <v>-1.2034285496862078</v>
      </c>
      <c r="I741" t="s">
        <v>197</v>
      </c>
      <c r="J741" t="s">
        <v>198</v>
      </c>
      <c r="K741" t="s">
        <v>199</v>
      </c>
      <c r="L741" t="s">
        <v>200</v>
      </c>
      <c r="M741" t="s">
        <v>1404</v>
      </c>
      <c r="N741" t="s">
        <v>1405</v>
      </c>
      <c r="O741" t="s">
        <v>203</v>
      </c>
      <c r="P741" t="s">
        <v>1646</v>
      </c>
      <c r="Q741">
        <v>1550582020.8</v>
      </c>
      <c r="R741">
        <f t="shared" si="168"/>
        <v>6.5070599280349656E-3</v>
      </c>
      <c r="S741">
        <f t="shared" si="169"/>
        <v>17.030696922200349</v>
      </c>
      <c r="T741">
        <f t="shared" si="170"/>
        <v>80.396755016297533</v>
      </c>
      <c r="U741">
        <f t="shared" si="171"/>
        <v>0.79210229403312804</v>
      </c>
      <c r="V741">
        <f t="shared" si="172"/>
        <v>0.98524162308859109</v>
      </c>
      <c r="W741">
        <v>152</v>
      </c>
      <c r="X741">
        <v>11</v>
      </c>
      <c r="Y741">
        <f t="shared" si="173"/>
        <v>1</v>
      </c>
      <c r="Z741">
        <f t="shared" si="174"/>
        <v>0</v>
      </c>
      <c r="AA741">
        <f t="shared" si="175"/>
        <v>56650.476276207468</v>
      </c>
      <c r="AB741">
        <f t="shared" si="176"/>
        <v>214.786</v>
      </c>
      <c r="AC741">
        <f t="shared" si="177"/>
        <v>105.24513999999999</v>
      </c>
      <c r="AD741">
        <f t="shared" si="178"/>
        <v>0.49</v>
      </c>
      <c r="AE741">
        <f t="shared" si="179"/>
        <v>0.39</v>
      </c>
      <c r="AF741">
        <v>10</v>
      </c>
      <c r="AG741">
        <v>1550582020.8</v>
      </c>
      <c r="AH741">
        <v>385.19200000000001</v>
      </c>
      <c r="AI741">
        <v>398.84699999999998</v>
      </c>
      <c r="AJ741">
        <v>7.9404399999999997</v>
      </c>
      <c r="AK741">
        <v>3.4286099999999999</v>
      </c>
      <c r="AL741">
        <v>1430.77</v>
      </c>
      <c r="AM741">
        <v>99.731499999999997</v>
      </c>
      <c r="AN741">
        <v>2.39662E-2</v>
      </c>
      <c r="AO741">
        <v>6.6999399999999998</v>
      </c>
      <c r="AP741">
        <v>999.9</v>
      </c>
      <c r="AQ741">
        <v>999.9</v>
      </c>
      <c r="AR741">
        <v>10016.200000000001</v>
      </c>
      <c r="AS741">
        <v>0</v>
      </c>
      <c r="AT741">
        <v>214.786</v>
      </c>
      <c r="AU741">
        <v>0</v>
      </c>
      <c r="AV741" t="s">
        <v>204</v>
      </c>
      <c r="AW741">
        <v>0</v>
      </c>
      <c r="AX741">
        <v>-1.4419999999999999</v>
      </c>
      <c r="AY741">
        <v>-3.5999999999999997E-2</v>
      </c>
      <c r="AZ741">
        <v>0</v>
      </c>
      <c r="BA741">
        <v>0</v>
      </c>
      <c r="BB741">
        <v>0</v>
      </c>
      <c r="BC741">
        <v>0</v>
      </c>
      <c r="BD741">
        <v>393.11261475409799</v>
      </c>
      <c r="BE741">
        <v>-13.411649826792299</v>
      </c>
      <c r="BF741">
        <v>4.14831527021438</v>
      </c>
      <c r="BG741">
        <v>-1</v>
      </c>
      <c r="BH741">
        <v>0</v>
      </c>
      <c r="BI741">
        <v>0</v>
      </c>
      <c r="BJ741" t="s">
        <v>205</v>
      </c>
      <c r="BK741">
        <v>1.8847</v>
      </c>
      <c r="BL741">
        <v>1.88171</v>
      </c>
      <c r="BM741">
        <v>1.88317</v>
      </c>
      <c r="BN741">
        <v>1.8818699999999999</v>
      </c>
      <c r="BO741">
        <v>1.88381</v>
      </c>
      <c r="BP741">
        <v>1.8830899999999999</v>
      </c>
      <c r="BQ741">
        <v>1.8847700000000001</v>
      </c>
      <c r="BR741">
        <v>1.8823000000000001</v>
      </c>
      <c r="BS741" t="s">
        <v>206</v>
      </c>
      <c r="BT741" t="s">
        <v>17</v>
      </c>
      <c r="BU741" t="s">
        <v>17</v>
      </c>
      <c r="BV741" t="s">
        <v>17</v>
      </c>
      <c r="BW741" t="s">
        <v>207</v>
      </c>
      <c r="BX741" t="s">
        <v>208</v>
      </c>
      <c r="BY741" t="s">
        <v>209</v>
      </c>
      <c r="BZ741" t="s">
        <v>209</v>
      </c>
      <c r="CA741" t="s">
        <v>209</v>
      </c>
      <c r="CB741" t="s">
        <v>209</v>
      </c>
      <c r="CC741">
        <v>5</v>
      </c>
      <c r="CD741">
        <v>0</v>
      </c>
      <c r="CE741">
        <v>0</v>
      </c>
      <c r="CF741">
        <v>0</v>
      </c>
      <c r="CG741">
        <v>0</v>
      </c>
      <c r="CH741">
        <v>2</v>
      </c>
      <c r="CI741">
        <v>1312.6</v>
      </c>
      <c r="CJ741">
        <v>-0.28231299999999998</v>
      </c>
      <c r="CK741">
        <v>7.5676199999999998</v>
      </c>
      <c r="CL741">
        <v>9.8224800000000005</v>
      </c>
      <c r="CM741">
        <v>30.000299999999999</v>
      </c>
      <c r="CN741">
        <v>9.6226500000000001</v>
      </c>
      <c r="CO741">
        <v>9.8615899999999996</v>
      </c>
      <c r="CP741">
        <v>-1</v>
      </c>
      <c r="CQ741">
        <v>0</v>
      </c>
      <c r="CR741">
        <v>100</v>
      </c>
      <c r="CS741">
        <v>-999.9</v>
      </c>
      <c r="CT741">
        <v>400</v>
      </c>
      <c r="CU741">
        <v>7.8409000000000004</v>
      </c>
      <c r="CV741">
        <v>103.872</v>
      </c>
      <c r="CW741">
        <v>103.363</v>
      </c>
    </row>
    <row r="742" spans="1:101" x14ac:dyDescent="0.2">
      <c r="A742">
        <v>728</v>
      </c>
      <c r="B742">
        <v>1550582022.8</v>
      </c>
      <c r="C742">
        <v>2851.2999999523199</v>
      </c>
      <c r="D742" t="s">
        <v>1675</v>
      </c>
      <c r="E742" t="s">
        <v>1676</v>
      </c>
      <c r="F742">
        <f t="shared" si="165"/>
        <v>8356</v>
      </c>
      <c r="G742">
        <f t="shared" si="166"/>
        <v>42.862610199082745</v>
      </c>
      <c r="H742">
        <f t="shared" si="167"/>
        <v>-1.1220410922632218</v>
      </c>
      <c r="I742" t="s">
        <v>197</v>
      </c>
      <c r="J742" t="s">
        <v>198</v>
      </c>
      <c r="K742" t="s">
        <v>199</v>
      </c>
      <c r="L742" t="s">
        <v>200</v>
      </c>
      <c r="M742" t="s">
        <v>1404</v>
      </c>
      <c r="N742" t="s">
        <v>1405</v>
      </c>
      <c r="O742" t="s">
        <v>203</v>
      </c>
      <c r="P742" t="s">
        <v>1646</v>
      </c>
      <c r="Q742">
        <v>1550582022.8</v>
      </c>
      <c r="R742">
        <f t="shared" si="168"/>
        <v>6.523894264258632E-3</v>
      </c>
      <c r="S742">
        <f t="shared" si="169"/>
        <v>17.330150034798049</v>
      </c>
      <c r="T742">
        <f t="shared" si="170"/>
        <v>80.452735035571919</v>
      </c>
      <c r="U742">
        <f t="shared" si="171"/>
        <v>0.79330369418856006</v>
      </c>
      <c r="V742">
        <f t="shared" si="172"/>
        <v>0.98604937897736278</v>
      </c>
      <c r="W742">
        <v>144</v>
      </c>
      <c r="X742">
        <v>10</v>
      </c>
      <c r="Y742">
        <f t="shared" si="173"/>
        <v>1</v>
      </c>
      <c r="Z742">
        <f t="shared" si="174"/>
        <v>0</v>
      </c>
      <c r="AA742">
        <f t="shared" si="175"/>
        <v>56662.159489756814</v>
      </c>
      <c r="AB742">
        <f t="shared" si="176"/>
        <v>214.512</v>
      </c>
      <c r="AC742">
        <f t="shared" si="177"/>
        <v>105.11087999999999</v>
      </c>
      <c r="AD742">
        <f t="shared" si="178"/>
        <v>0.49</v>
      </c>
      <c r="AE742">
        <f t="shared" si="179"/>
        <v>0.39</v>
      </c>
      <c r="AF742">
        <v>10</v>
      </c>
      <c r="AG742">
        <v>1550582022.8</v>
      </c>
      <c r="AH742">
        <v>385.024</v>
      </c>
      <c r="AI742">
        <v>398.89400000000001</v>
      </c>
      <c r="AJ742">
        <v>7.9524800000000004</v>
      </c>
      <c r="AK742">
        <v>3.4283999999999999</v>
      </c>
      <c r="AL742">
        <v>1430.57</v>
      </c>
      <c r="AM742">
        <v>99.731499999999997</v>
      </c>
      <c r="AN742">
        <v>2.40095E-2</v>
      </c>
      <c r="AO742">
        <v>6.7118599999999997</v>
      </c>
      <c r="AP742">
        <v>999.9</v>
      </c>
      <c r="AQ742">
        <v>999.9</v>
      </c>
      <c r="AR742">
        <v>10018.799999999999</v>
      </c>
      <c r="AS742">
        <v>0</v>
      </c>
      <c r="AT742">
        <v>214.512</v>
      </c>
      <c r="AU742">
        <v>0</v>
      </c>
      <c r="AV742" t="s">
        <v>204</v>
      </c>
      <c r="AW742">
        <v>0</v>
      </c>
      <c r="AX742">
        <v>-1.4419999999999999</v>
      </c>
      <c r="AY742">
        <v>-3.5999999999999997E-2</v>
      </c>
      <c r="AZ742">
        <v>0</v>
      </c>
      <c r="BA742">
        <v>0</v>
      </c>
      <c r="BB742">
        <v>0</v>
      </c>
      <c r="BC742">
        <v>0</v>
      </c>
      <c r="BD742">
        <v>392.65458196721301</v>
      </c>
      <c r="BE742">
        <v>-12.505308972573699</v>
      </c>
      <c r="BF742">
        <v>3.8810955121497499</v>
      </c>
      <c r="BG742">
        <v>-1</v>
      </c>
      <c r="BH742">
        <v>0</v>
      </c>
      <c r="BI742">
        <v>0</v>
      </c>
      <c r="BJ742" t="s">
        <v>205</v>
      </c>
      <c r="BK742">
        <v>1.88466</v>
      </c>
      <c r="BL742">
        <v>1.88171</v>
      </c>
      <c r="BM742">
        <v>1.8831500000000001</v>
      </c>
      <c r="BN742">
        <v>1.8818699999999999</v>
      </c>
      <c r="BO742">
        <v>1.8838200000000001</v>
      </c>
      <c r="BP742">
        <v>1.8830899999999999</v>
      </c>
      <c r="BQ742">
        <v>1.8847700000000001</v>
      </c>
      <c r="BR742">
        <v>1.8823099999999999</v>
      </c>
      <c r="BS742" t="s">
        <v>206</v>
      </c>
      <c r="BT742" t="s">
        <v>17</v>
      </c>
      <c r="BU742" t="s">
        <v>17</v>
      </c>
      <c r="BV742" t="s">
        <v>17</v>
      </c>
      <c r="BW742" t="s">
        <v>207</v>
      </c>
      <c r="BX742" t="s">
        <v>208</v>
      </c>
      <c r="BY742" t="s">
        <v>209</v>
      </c>
      <c r="BZ742" t="s">
        <v>209</v>
      </c>
      <c r="CA742" t="s">
        <v>209</v>
      </c>
      <c r="CB742" t="s">
        <v>209</v>
      </c>
      <c r="CC742">
        <v>5</v>
      </c>
      <c r="CD742">
        <v>0</v>
      </c>
      <c r="CE742">
        <v>0</v>
      </c>
      <c r="CF742">
        <v>0</v>
      </c>
      <c r="CG742">
        <v>0</v>
      </c>
      <c r="CH742">
        <v>2</v>
      </c>
      <c r="CI742">
        <v>1318.15</v>
      </c>
      <c r="CJ742">
        <v>-0.28231299999999998</v>
      </c>
      <c r="CK742">
        <v>7.5708700000000002</v>
      </c>
      <c r="CL742">
        <v>9.8224800000000005</v>
      </c>
      <c r="CM742">
        <v>30.0001</v>
      </c>
      <c r="CN742">
        <v>9.6220999999999997</v>
      </c>
      <c r="CO742">
        <v>9.8615899999999996</v>
      </c>
      <c r="CP742">
        <v>-1</v>
      </c>
      <c r="CQ742">
        <v>0</v>
      </c>
      <c r="CR742">
        <v>100</v>
      </c>
      <c r="CS742">
        <v>-999.9</v>
      </c>
      <c r="CT742">
        <v>400</v>
      </c>
      <c r="CU742">
        <v>7.8386899999999997</v>
      </c>
      <c r="CV742">
        <v>103.872</v>
      </c>
      <c r="CW742">
        <v>103.364</v>
      </c>
    </row>
    <row r="743" spans="1:101" x14ac:dyDescent="0.2">
      <c r="A743">
        <v>729</v>
      </c>
      <c r="B743">
        <v>1550582024.8</v>
      </c>
      <c r="C743">
        <v>2853.2999999523199</v>
      </c>
      <c r="D743" t="s">
        <v>1677</v>
      </c>
      <c r="E743" t="s">
        <v>1678</v>
      </c>
      <c r="F743">
        <f t="shared" si="165"/>
        <v>8356</v>
      </c>
      <c r="G743">
        <f t="shared" si="166"/>
        <v>42.864223644122397</v>
      </c>
      <c r="H743">
        <f t="shared" si="167"/>
        <v>-1.0379020200442612</v>
      </c>
      <c r="I743" t="s">
        <v>197</v>
      </c>
      <c r="J743" t="s">
        <v>198</v>
      </c>
      <c r="K743" t="s">
        <v>199</v>
      </c>
      <c r="L743" t="s">
        <v>200</v>
      </c>
      <c r="M743" t="s">
        <v>1404</v>
      </c>
      <c r="N743" t="s">
        <v>1405</v>
      </c>
      <c r="O743" t="s">
        <v>203</v>
      </c>
      <c r="P743" t="s">
        <v>1646</v>
      </c>
      <c r="Q743">
        <v>1550582024.8</v>
      </c>
      <c r="R743">
        <f t="shared" si="168"/>
        <v>6.528850045666266E-3</v>
      </c>
      <c r="S743">
        <f t="shared" si="169"/>
        <v>17.561199067524196</v>
      </c>
      <c r="T743">
        <f t="shared" si="170"/>
        <v>80.524106226282555</v>
      </c>
      <c r="U743">
        <f t="shared" si="171"/>
        <v>0.79353976296501805</v>
      </c>
      <c r="V743">
        <f t="shared" si="172"/>
        <v>0.98546857600017879</v>
      </c>
      <c r="W743">
        <v>172</v>
      </c>
      <c r="X743">
        <v>12</v>
      </c>
      <c r="Y743">
        <f t="shared" si="173"/>
        <v>1</v>
      </c>
      <c r="Z743">
        <f t="shared" si="174"/>
        <v>0</v>
      </c>
      <c r="AA743">
        <f t="shared" si="175"/>
        <v>56650.195390913876</v>
      </c>
      <c r="AB743">
        <f t="shared" si="176"/>
        <v>214.12799999999999</v>
      </c>
      <c r="AC743">
        <f t="shared" si="177"/>
        <v>104.92272</v>
      </c>
      <c r="AD743">
        <f t="shared" si="178"/>
        <v>0.49</v>
      </c>
      <c r="AE743">
        <f t="shared" si="179"/>
        <v>0.39</v>
      </c>
      <c r="AF743">
        <v>10</v>
      </c>
      <c r="AG743">
        <v>1550582024.8</v>
      </c>
      <c r="AH743">
        <v>384.87400000000002</v>
      </c>
      <c r="AI743">
        <v>398.904</v>
      </c>
      <c r="AJ743">
        <v>7.9547800000000004</v>
      </c>
      <c r="AK743">
        <v>3.4279700000000002</v>
      </c>
      <c r="AL743">
        <v>1430.79</v>
      </c>
      <c r="AM743">
        <v>99.732200000000006</v>
      </c>
      <c r="AN743">
        <v>2.4143100000000001E-2</v>
      </c>
      <c r="AO743">
        <v>6.70329</v>
      </c>
      <c r="AP743">
        <v>999.9</v>
      </c>
      <c r="AQ743">
        <v>999.9</v>
      </c>
      <c r="AR743">
        <v>10016.200000000001</v>
      </c>
      <c r="AS743">
        <v>0</v>
      </c>
      <c r="AT743">
        <v>214.12799999999999</v>
      </c>
      <c r="AU743">
        <v>0</v>
      </c>
      <c r="AV743" t="s">
        <v>204</v>
      </c>
      <c r="AW743">
        <v>0</v>
      </c>
      <c r="AX743">
        <v>-1.4419999999999999</v>
      </c>
      <c r="AY743">
        <v>-3.5999999999999997E-2</v>
      </c>
      <c r="AZ743">
        <v>0</v>
      </c>
      <c r="BA743">
        <v>0</v>
      </c>
      <c r="BB743">
        <v>0</v>
      </c>
      <c r="BC743">
        <v>0</v>
      </c>
      <c r="BD743">
        <v>392.21086885245899</v>
      </c>
      <c r="BE743">
        <v>-11.5671583446443</v>
      </c>
      <c r="BF743">
        <v>3.59323063905217</v>
      </c>
      <c r="BG743">
        <v>-1</v>
      </c>
      <c r="BH743">
        <v>0</v>
      </c>
      <c r="BI743">
        <v>0</v>
      </c>
      <c r="BJ743" t="s">
        <v>205</v>
      </c>
      <c r="BK743">
        <v>1.88466</v>
      </c>
      <c r="BL743">
        <v>1.88171</v>
      </c>
      <c r="BM743">
        <v>1.8831800000000001</v>
      </c>
      <c r="BN743">
        <v>1.8818699999999999</v>
      </c>
      <c r="BO743">
        <v>1.8838299999999999</v>
      </c>
      <c r="BP743">
        <v>1.8830899999999999</v>
      </c>
      <c r="BQ743">
        <v>1.8847700000000001</v>
      </c>
      <c r="BR743">
        <v>1.8823000000000001</v>
      </c>
      <c r="BS743" t="s">
        <v>206</v>
      </c>
      <c r="BT743" t="s">
        <v>17</v>
      </c>
      <c r="BU743" t="s">
        <v>17</v>
      </c>
      <c r="BV743" t="s">
        <v>17</v>
      </c>
      <c r="BW743" t="s">
        <v>207</v>
      </c>
      <c r="BX743" t="s">
        <v>208</v>
      </c>
      <c r="BY743" t="s">
        <v>209</v>
      </c>
      <c r="BZ743" t="s">
        <v>209</v>
      </c>
      <c r="CA743" t="s">
        <v>209</v>
      </c>
      <c r="CB743" t="s">
        <v>209</v>
      </c>
      <c r="CC743">
        <v>5</v>
      </c>
      <c r="CD743">
        <v>0</v>
      </c>
      <c r="CE743">
        <v>0</v>
      </c>
      <c r="CF743">
        <v>0</v>
      </c>
      <c r="CG743">
        <v>0</v>
      </c>
      <c r="CH743">
        <v>2</v>
      </c>
      <c r="CI743">
        <v>1297.72</v>
      </c>
      <c r="CJ743">
        <v>-0.28231299999999998</v>
      </c>
      <c r="CK743">
        <v>7.5741199999999997</v>
      </c>
      <c r="CL743">
        <v>9.8224800000000005</v>
      </c>
      <c r="CM743">
        <v>30.0002</v>
      </c>
      <c r="CN743">
        <v>9.6218800000000009</v>
      </c>
      <c r="CO743">
        <v>9.8615899999999996</v>
      </c>
      <c r="CP743">
        <v>-1</v>
      </c>
      <c r="CQ743">
        <v>0</v>
      </c>
      <c r="CR743">
        <v>100</v>
      </c>
      <c r="CS743">
        <v>-999.9</v>
      </c>
      <c r="CT743">
        <v>400</v>
      </c>
      <c r="CU743">
        <v>7.8326399999999996</v>
      </c>
      <c r="CV743">
        <v>103.872</v>
      </c>
      <c r="CW743">
        <v>103.363</v>
      </c>
    </row>
    <row r="744" spans="1:101" x14ac:dyDescent="0.2">
      <c r="A744">
        <v>730</v>
      </c>
      <c r="B744">
        <v>1550582026.8</v>
      </c>
      <c r="C744">
        <v>2855.2999999523199</v>
      </c>
      <c r="D744" t="s">
        <v>1679</v>
      </c>
      <c r="E744" t="s">
        <v>1680</v>
      </c>
      <c r="F744">
        <f t="shared" si="165"/>
        <v>8356</v>
      </c>
      <c r="G744">
        <f t="shared" si="166"/>
        <v>42.866990733375886</v>
      </c>
      <c r="H744">
        <f t="shared" si="167"/>
        <v>-0.95621011138767154</v>
      </c>
      <c r="I744" t="s">
        <v>197</v>
      </c>
      <c r="J744" t="s">
        <v>198</v>
      </c>
      <c r="K744" t="s">
        <v>199</v>
      </c>
      <c r="L744" t="s">
        <v>200</v>
      </c>
      <c r="M744" t="s">
        <v>1404</v>
      </c>
      <c r="N744" t="s">
        <v>1405</v>
      </c>
      <c r="O744" t="s">
        <v>203</v>
      </c>
      <c r="P744" t="s">
        <v>1646</v>
      </c>
      <c r="Q744">
        <v>1550582026.8</v>
      </c>
      <c r="R744">
        <f t="shared" si="168"/>
        <v>6.5379795835168236E-3</v>
      </c>
      <c r="S744">
        <f t="shared" si="169"/>
        <v>17.791262061996466</v>
      </c>
      <c r="T744">
        <f t="shared" si="170"/>
        <v>80.679123588654406</v>
      </c>
      <c r="U744">
        <f t="shared" si="171"/>
        <v>0.79420305106825795</v>
      </c>
      <c r="V744">
        <f t="shared" si="172"/>
        <v>0.98439722166236288</v>
      </c>
      <c r="W744">
        <v>159</v>
      </c>
      <c r="X744">
        <v>11</v>
      </c>
      <c r="Y744">
        <f t="shared" si="173"/>
        <v>1</v>
      </c>
      <c r="Z744">
        <f t="shared" si="174"/>
        <v>0</v>
      </c>
      <c r="AA744">
        <f t="shared" si="175"/>
        <v>56613.720849518249</v>
      </c>
      <c r="AB744">
        <f t="shared" si="176"/>
        <v>214.38900000000001</v>
      </c>
      <c r="AC744">
        <f t="shared" si="177"/>
        <v>105.05061000000001</v>
      </c>
      <c r="AD744">
        <f t="shared" si="178"/>
        <v>0.49</v>
      </c>
      <c r="AE744">
        <f t="shared" si="179"/>
        <v>0.39</v>
      </c>
      <c r="AF744">
        <v>10</v>
      </c>
      <c r="AG744">
        <v>1550582026.8</v>
      </c>
      <c r="AH744">
        <v>384.68900000000002</v>
      </c>
      <c r="AI744">
        <v>398.88200000000001</v>
      </c>
      <c r="AJ744">
        <v>7.9613699999999996</v>
      </c>
      <c r="AK744">
        <v>3.42807</v>
      </c>
      <c r="AL744">
        <v>1430.73</v>
      </c>
      <c r="AM744">
        <v>99.733000000000004</v>
      </c>
      <c r="AN744">
        <v>2.4083400000000001E-2</v>
      </c>
      <c r="AO744">
        <v>6.6874700000000002</v>
      </c>
      <c r="AP744">
        <v>999.9</v>
      </c>
      <c r="AQ744">
        <v>999.9</v>
      </c>
      <c r="AR744">
        <v>10008.799999999999</v>
      </c>
      <c r="AS744">
        <v>0</v>
      </c>
      <c r="AT744">
        <v>214.38900000000001</v>
      </c>
      <c r="AU744">
        <v>0</v>
      </c>
      <c r="AV744" t="s">
        <v>204</v>
      </c>
      <c r="AW744">
        <v>0</v>
      </c>
      <c r="AX744">
        <v>-1.4419999999999999</v>
      </c>
      <c r="AY744">
        <v>-3.5999999999999997E-2</v>
      </c>
      <c r="AZ744">
        <v>0</v>
      </c>
      <c r="BA744">
        <v>0</v>
      </c>
      <c r="BB744">
        <v>0</v>
      </c>
      <c r="BC744">
        <v>0</v>
      </c>
      <c r="BD744">
        <v>391.79067213114701</v>
      </c>
      <c r="BE744">
        <v>-10.6561053500314</v>
      </c>
      <c r="BF744">
        <v>3.30645899058743</v>
      </c>
      <c r="BG744">
        <v>-1</v>
      </c>
      <c r="BH744">
        <v>0</v>
      </c>
      <c r="BI744">
        <v>0</v>
      </c>
      <c r="BJ744" t="s">
        <v>205</v>
      </c>
      <c r="BK744">
        <v>1.8846700000000001</v>
      </c>
      <c r="BL744">
        <v>1.8816999999999999</v>
      </c>
      <c r="BM744">
        <v>1.8831899999999999</v>
      </c>
      <c r="BN744">
        <v>1.8818699999999999</v>
      </c>
      <c r="BO744">
        <v>1.88381</v>
      </c>
      <c r="BP744">
        <v>1.8830899999999999</v>
      </c>
      <c r="BQ744">
        <v>1.8847700000000001</v>
      </c>
      <c r="BR744">
        <v>1.88229</v>
      </c>
      <c r="BS744" t="s">
        <v>206</v>
      </c>
      <c r="BT744" t="s">
        <v>17</v>
      </c>
      <c r="BU744" t="s">
        <v>17</v>
      </c>
      <c r="BV744" t="s">
        <v>17</v>
      </c>
      <c r="BW744" t="s">
        <v>207</v>
      </c>
      <c r="BX744" t="s">
        <v>208</v>
      </c>
      <c r="BY744" t="s">
        <v>209</v>
      </c>
      <c r="BZ744" t="s">
        <v>209</v>
      </c>
      <c r="CA744" t="s">
        <v>209</v>
      </c>
      <c r="CB744" t="s">
        <v>209</v>
      </c>
      <c r="CC744">
        <v>5</v>
      </c>
      <c r="CD744">
        <v>0</v>
      </c>
      <c r="CE744">
        <v>0</v>
      </c>
      <c r="CF744">
        <v>0</v>
      </c>
      <c r="CG744">
        <v>0</v>
      </c>
      <c r="CH744">
        <v>2</v>
      </c>
      <c r="CI744">
        <v>1307.0999999999999</v>
      </c>
      <c r="CJ744">
        <v>-0.28231299999999998</v>
      </c>
      <c r="CK744">
        <v>7.57728</v>
      </c>
      <c r="CL744">
        <v>9.8224800000000005</v>
      </c>
      <c r="CM744">
        <v>30.000299999999999</v>
      </c>
      <c r="CN744">
        <v>9.6218199999999996</v>
      </c>
      <c r="CO744">
        <v>9.8615899999999996</v>
      </c>
      <c r="CP744">
        <v>-1</v>
      </c>
      <c r="CQ744">
        <v>0</v>
      </c>
      <c r="CR744">
        <v>100</v>
      </c>
      <c r="CS744">
        <v>-999.9</v>
      </c>
      <c r="CT744">
        <v>400</v>
      </c>
      <c r="CU744">
        <v>7.8172300000000003</v>
      </c>
      <c r="CV744">
        <v>103.872</v>
      </c>
      <c r="CW744">
        <v>103.36199999999999</v>
      </c>
    </row>
    <row r="745" spans="1:101" x14ac:dyDescent="0.2">
      <c r="A745">
        <v>731</v>
      </c>
      <c r="B745">
        <v>1550582028.8</v>
      </c>
      <c r="C745">
        <v>2857.2999999523199</v>
      </c>
      <c r="D745" t="s">
        <v>1681</v>
      </c>
      <c r="E745" t="s">
        <v>1682</v>
      </c>
      <c r="F745">
        <f t="shared" si="165"/>
        <v>8356</v>
      </c>
      <c r="G745">
        <f t="shared" si="166"/>
        <v>42.864601415873601</v>
      </c>
      <c r="H745">
        <f t="shared" si="167"/>
        <v>-0.87845709212241863</v>
      </c>
      <c r="I745" t="s">
        <v>197</v>
      </c>
      <c r="J745" t="s">
        <v>198</v>
      </c>
      <c r="K745" t="s">
        <v>199</v>
      </c>
      <c r="L745" t="s">
        <v>200</v>
      </c>
      <c r="M745" t="s">
        <v>1404</v>
      </c>
      <c r="N745" t="s">
        <v>1405</v>
      </c>
      <c r="O745" t="s">
        <v>203</v>
      </c>
      <c r="P745" t="s">
        <v>1646</v>
      </c>
      <c r="Q745">
        <v>1550582028.8</v>
      </c>
      <c r="R745">
        <f t="shared" si="168"/>
        <v>6.5548545302374136E-3</v>
      </c>
      <c r="S745">
        <f t="shared" si="169"/>
        <v>17.980667477778805</v>
      </c>
      <c r="T745">
        <f t="shared" si="170"/>
        <v>80.722970181215331</v>
      </c>
      <c r="U745">
        <f t="shared" si="171"/>
        <v>0.79527255712552092</v>
      </c>
      <c r="V745">
        <f t="shared" si="172"/>
        <v>0.98518743220202398</v>
      </c>
      <c r="W745">
        <v>142</v>
      </c>
      <c r="X745">
        <v>10</v>
      </c>
      <c r="Y745">
        <f t="shared" si="173"/>
        <v>1</v>
      </c>
      <c r="Z745">
        <f t="shared" si="174"/>
        <v>0</v>
      </c>
      <c r="AA745">
        <f t="shared" si="175"/>
        <v>56569.339344604174</v>
      </c>
      <c r="AB745">
        <f t="shared" si="176"/>
        <v>215.553</v>
      </c>
      <c r="AC745">
        <f t="shared" si="177"/>
        <v>105.62097</v>
      </c>
      <c r="AD745">
        <f t="shared" si="178"/>
        <v>0.49</v>
      </c>
      <c r="AE745">
        <f t="shared" si="179"/>
        <v>0.39</v>
      </c>
      <c r="AF745">
        <v>10</v>
      </c>
      <c r="AG745">
        <v>1550582028.8</v>
      </c>
      <c r="AH745">
        <v>384.53199999999998</v>
      </c>
      <c r="AI745">
        <v>398.86</v>
      </c>
      <c r="AJ745">
        <v>7.9721900000000003</v>
      </c>
      <c r="AK745">
        <v>3.4276200000000001</v>
      </c>
      <c r="AL745">
        <v>1430.85</v>
      </c>
      <c r="AM745">
        <v>99.7316</v>
      </c>
      <c r="AN745">
        <v>2.4245900000000001E-2</v>
      </c>
      <c r="AO745">
        <v>6.6991399999999999</v>
      </c>
      <c r="AP745">
        <v>999.9</v>
      </c>
      <c r="AQ745">
        <v>999.9</v>
      </c>
      <c r="AR745">
        <v>10001.200000000001</v>
      </c>
      <c r="AS745">
        <v>0</v>
      </c>
      <c r="AT745">
        <v>215.553</v>
      </c>
      <c r="AU745">
        <v>0</v>
      </c>
      <c r="AV745" t="s">
        <v>204</v>
      </c>
      <c r="AW745">
        <v>0</v>
      </c>
      <c r="AX745">
        <v>-1.4419999999999999</v>
      </c>
      <c r="AY745">
        <v>-3.5999999999999997E-2</v>
      </c>
      <c r="AZ745">
        <v>0</v>
      </c>
      <c r="BA745">
        <v>0</v>
      </c>
      <c r="BB745">
        <v>0</v>
      </c>
      <c r="BC745">
        <v>0</v>
      </c>
      <c r="BD745">
        <v>391.392909836066</v>
      </c>
      <c r="BE745">
        <v>-9.7902700469579695</v>
      </c>
      <c r="BF745">
        <v>3.0251931790480699</v>
      </c>
      <c r="BG745">
        <v>-1</v>
      </c>
      <c r="BH745">
        <v>0</v>
      </c>
      <c r="BI745">
        <v>0</v>
      </c>
      <c r="BJ745" t="s">
        <v>205</v>
      </c>
      <c r="BK745">
        <v>1.8846799999999999</v>
      </c>
      <c r="BL745">
        <v>1.8816900000000001</v>
      </c>
      <c r="BM745">
        <v>1.8831800000000001</v>
      </c>
      <c r="BN745">
        <v>1.8818699999999999</v>
      </c>
      <c r="BO745">
        <v>1.88381</v>
      </c>
      <c r="BP745">
        <v>1.8830899999999999</v>
      </c>
      <c r="BQ745">
        <v>1.8847700000000001</v>
      </c>
      <c r="BR745">
        <v>1.8823099999999999</v>
      </c>
      <c r="BS745" t="s">
        <v>206</v>
      </c>
      <c r="BT745" t="s">
        <v>17</v>
      </c>
      <c r="BU745" t="s">
        <v>17</v>
      </c>
      <c r="BV745" t="s">
        <v>17</v>
      </c>
      <c r="BW745" t="s">
        <v>207</v>
      </c>
      <c r="BX745" t="s">
        <v>208</v>
      </c>
      <c r="BY745" t="s">
        <v>209</v>
      </c>
      <c r="BZ745" t="s">
        <v>209</v>
      </c>
      <c r="CA745" t="s">
        <v>209</v>
      </c>
      <c r="CB745" t="s">
        <v>209</v>
      </c>
      <c r="CC745">
        <v>5</v>
      </c>
      <c r="CD745">
        <v>0</v>
      </c>
      <c r="CE745">
        <v>0</v>
      </c>
      <c r="CF745">
        <v>0</v>
      </c>
      <c r="CG745">
        <v>0</v>
      </c>
      <c r="CH745">
        <v>2</v>
      </c>
      <c r="CI745">
        <v>1319.79</v>
      </c>
      <c r="CJ745">
        <v>-0.28231299999999998</v>
      </c>
      <c r="CK745">
        <v>7.5804299999999998</v>
      </c>
      <c r="CL745">
        <v>9.8224800000000005</v>
      </c>
      <c r="CM745">
        <v>30.000299999999999</v>
      </c>
      <c r="CN745">
        <v>9.6212599999999995</v>
      </c>
      <c r="CO745">
        <v>9.8618799999999993</v>
      </c>
      <c r="CP745">
        <v>-1</v>
      </c>
      <c r="CQ745">
        <v>0</v>
      </c>
      <c r="CR745">
        <v>100</v>
      </c>
      <c r="CS745">
        <v>-999.9</v>
      </c>
      <c r="CT745">
        <v>400</v>
      </c>
      <c r="CU745">
        <v>7.8038299999999996</v>
      </c>
      <c r="CV745">
        <v>103.872</v>
      </c>
      <c r="CW745">
        <v>103.36199999999999</v>
      </c>
    </row>
    <row r="746" spans="1:101" x14ac:dyDescent="0.2">
      <c r="A746">
        <v>732</v>
      </c>
      <c r="B746">
        <v>1550582030.8</v>
      </c>
      <c r="C746">
        <v>2859.2999999523199</v>
      </c>
      <c r="D746" t="s">
        <v>1683</v>
      </c>
      <c r="E746" t="s">
        <v>1684</v>
      </c>
      <c r="F746">
        <f t="shared" si="165"/>
        <v>8356</v>
      </c>
      <c r="G746">
        <f t="shared" si="166"/>
        <v>42.865860604441899</v>
      </c>
      <c r="H746">
        <f t="shared" si="167"/>
        <v>-0.80933207975679988</v>
      </c>
      <c r="I746" t="s">
        <v>197</v>
      </c>
      <c r="J746" t="s">
        <v>198</v>
      </c>
      <c r="K746" t="s">
        <v>199</v>
      </c>
      <c r="L746" t="s">
        <v>200</v>
      </c>
      <c r="M746" t="s">
        <v>1404</v>
      </c>
      <c r="N746" t="s">
        <v>1405</v>
      </c>
      <c r="O746" t="s">
        <v>203</v>
      </c>
      <c r="P746" t="s">
        <v>1646</v>
      </c>
      <c r="Q746">
        <v>1550582030.8</v>
      </c>
      <c r="R746">
        <f t="shared" si="168"/>
        <v>6.5604813267967224E-3</v>
      </c>
      <c r="S746">
        <f t="shared" si="169"/>
        <v>18.164475224128751</v>
      </c>
      <c r="T746">
        <f t="shared" si="170"/>
        <v>80.798100710666773</v>
      </c>
      <c r="U746">
        <f t="shared" si="171"/>
        <v>0.79557828069720005</v>
      </c>
      <c r="V746">
        <f t="shared" si="172"/>
        <v>0.98464973025308955</v>
      </c>
      <c r="W746">
        <v>139</v>
      </c>
      <c r="X746">
        <v>10</v>
      </c>
      <c r="Y746">
        <f t="shared" si="173"/>
        <v>1</v>
      </c>
      <c r="Z746">
        <f t="shared" si="174"/>
        <v>0</v>
      </c>
      <c r="AA746">
        <f t="shared" si="175"/>
        <v>56517.014749881921</v>
      </c>
      <c r="AB746">
        <f t="shared" si="176"/>
        <v>216.292</v>
      </c>
      <c r="AC746">
        <f t="shared" si="177"/>
        <v>105.98308</v>
      </c>
      <c r="AD746">
        <f t="shared" si="178"/>
        <v>0.49</v>
      </c>
      <c r="AE746">
        <f t="shared" si="179"/>
        <v>0.39</v>
      </c>
      <c r="AF746">
        <v>10</v>
      </c>
      <c r="AG746">
        <v>1550582030.8</v>
      </c>
      <c r="AH746">
        <v>384.40800000000002</v>
      </c>
      <c r="AI746">
        <v>398.86500000000001</v>
      </c>
      <c r="AJ746">
        <v>7.9752400000000003</v>
      </c>
      <c r="AK746">
        <v>3.4269099999999999</v>
      </c>
      <c r="AL746">
        <v>1430.89</v>
      </c>
      <c r="AM746">
        <v>99.731700000000004</v>
      </c>
      <c r="AN746">
        <v>2.4330000000000001E-2</v>
      </c>
      <c r="AO746">
        <v>6.6912000000000003</v>
      </c>
      <c r="AP746">
        <v>999.9</v>
      </c>
      <c r="AQ746">
        <v>999.9</v>
      </c>
      <c r="AR746">
        <v>9991.25</v>
      </c>
      <c r="AS746">
        <v>0</v>
      </c>
      <c r="AT746">
        <v>216.292</v>
      </c>
      <c r="AU746">
        <v>0</v>
      </c>
      <c r="AV746" t="s">
        <v>204</v>
      </c>
      <c r="AW746">
        <v>0</v>
      </c>
      <c r="AX746">
        <v>-1.4419999999999999</v>
      </c>
      <c r="AY746">
        <v>-3.5999999999999997E-2</v>
      </c>
      <c r="AZ746">
        <v>0</v>
      </c>
      <c r="BA746">
        <v>0</v>
      </c>
      <c r="BB746">
        <v>0</v>
      </c>
      <c r="BC746">
        <v>0</v>
      </c>
      <c r="BD746">
        <v>391.025614754098</v>
      </c>
      <c r="BE746">
        <v>-9.0196451188706401</v>
      </c>
      <c r="BF746">
        <v>2.7726276447629301</v>
      </c>
      <c r="BG746">
        <v>-1</v>
      </c>
      <c r="BH746">
        <v>0</v>
      </c>
      <c r="BI746">
        <v>0</v>
      </c>
      <c r="BJ746" t="s">
        <v>205</v>
      </c>
      <c r="BK746">
        <v>1.8846799999999999</v>
      </c>
      <c r="BL746">
        <v>1.8816999999999999</v>
      </c>
      <c r="BM746">
        <v>1.8831899999999999</v>
      </c>
      <c r="BN746">
        <v>1.8818699999999999</v>
      </c>
      <c r="BO746">
        <v>1.8838200000000001</v>
      </c>
      <c r="BP746">
        <v>1.8830899999999999</v>
      </c>
      <c r="BQ746">
        <v>1.8847700000000001</v>
      </c>
      <c r="BR746">
        <v>1.88232</v>
      </c>
      <c r="BS746" t="s">
        <v>206</v>
      </c>
      <c r="BT746" t="s">
        <v>17</v>
      </c>
      <c r="BU746" t="s">
        <v>17</v>
      </c>
      <c r="BV746" t="s">
        <v>17</v>
      </c>
      <c r="BW746" t="s">
        <v>207</v>
      </c>
      <c r="BX746" t="s">
        <v>208</v>
      </c>
      <c r="BY746" t="s">
        <v>209</v>
      </c>
      <c r="BZ746" t="s">
        <v>209</v>
      </c>
      <c r="CA746" t="s">
        <v>209</v>
      </c>
      <c r="CB746" t="s">
        <v>209</v>
      </c>
      <c r="CC746">
        <v>5</v>
      </c>
      <c r="CD746">
        <v>0</v>
      </c>
      <c r="CE746">
        <v>0</v>
      </c>
      <c r="CF746">
        <v>0</v>
      </c>
      <c r="CG746">
        <v>0</v>
      </c>
      <c r="CH746">
        <v>2</v>
      </c>
      <c r="CI746">
        <v>1322.34</v>
      </c>
      <c r="CJ746">
        <v>-0.28231299999999998</v>
      </c>
      <c r="CK746">
        <v>7.58352</v>
      </c>
      <c r="CL746">
        <v>9.8224800000000005</v>
      </c>
      <c r="CM746">
        <v>30.000399999999999</v>
      </c>
      <c r="CN746">
        <v>9.6207499999999992</v>
      </c>
      <c r="CO746">
        <v>9.8624600000000004</v>
      </c>
      <c r="CP746">
        <v>-1</v>
      </c>
      <c r="CQ746">
        <v>0</v>
      </c>
      <c r="CR746">
        <v>100</v>
      </c>
      <c r="CS746">
        <v>-999.9</v>
      </c>
      <c r="CT746">
        <v>400</v>
      </c>
      <c r="CU746">
        <v>7.8021700000000003</v>
      </c>
      <c r="CV746">
        <v>103.872</v>
      </c>
      <c r="CW746">
        <v>103.36199999999999</v>
      </c>
    </row>
    <row r="747" spans="1:101" x14ac:dyDescent="0.2">
      <c r="A747">
        <v>733</v>
      </c>
      <c r="B747">
        <v>1550582032.8</v>
      </c>
      <c r="C747">
        <v>2861.2999999523199</v>
      </c>
      <c r="D747" t="s">
        <v>1685</v>
      </c>
      <c r="E747" t="s">
        <v>1686</v>
      </c>
      <c r="F747">
        <f t="shared" si="165"/>
        <v>8356</v>
      </c>
      <c r="G747">
        <f t="shared" si="166"/>
        <v>42.870728780972783</v>
      </c>
      <c r="H747">
        <f t="shared" si="167"/>
        <v>-0.74863303905548928</v>
      </c>
      <c r="I747" t="s">
        <v>197</v>
      </c>
      <c r="J747" t="s">
        <v>198</v>
      </c>
      <c r="K747" t="s">
        <v>199</v>
      </c>
      <c r="L747" t="s">
        <v>200</v>
      </c>
      <c r="M747" t="s">
        <v>1404</v>
      </c>
      <c r="N747" t="s">
        <v>1405</v>
      </c>
      <c r="O747" t="s">
        <v>203</v>
      </c>
      <c r="P747" t="s">
        <v>1646</v>
      </c>
      <c r="Q747">
        <v>1550582032.8</v>
      </c>
      <c r="R747">
        <f t="shared" si="168"/>
        <v>6.5620198346357655E-3</v>
      </c>
      <c r="S747">
        <f t="shared" si="169"/>
        <v>18.403017742878426</v>
      </c>
      <c r="T747">
        <f t="shared" si="170"/>
        <v>80.981064378008384</v>
      </c>
      <c r="U747">
        <f t="shared" si="171"/>
        <v>0.79583884475040012</v>
      </c>
      <c r="V747">
        <f t="shared" si="172"/>
        <v>0.98274683206871016</v>
      </c>
      <c r="W747">
        <v>133</v>
      </c>
      <c r="X747">
        <v>9</v>
      </c>
      <c r="Y747">
        <f t="shared" si="173"/>
        <v>1</v>
      </c>
      <c r="Z747">
        <f t="shared" si="174"/>
        <v>0</v>
      </c>
      <c r="AA747">
        <f t="shared" si="175"/>
        <v>56577.429671834194</v>
      </c>
      <c r="AB747">
        <f t="shared" si="176"/>
        <v>216.96299999999999</v>
      </c>
      <c r="AC747">
        <f t="shared" si="177"/>
        <v>106.31187</v>
      </c>
      <c r="AD747">
        <f t="shared" si="178"/>
        <v>0.49</v>
      </c>
      <c r="AE747">
        <f t="shared" si="179"/>
        <v>0.39</v>
      </c>
      <c r="AF747">
        <v>10</v>
      </c>
      <c r="AG747">
        <v>1550582032.8</v>
      </c>
      <c r="AH747">
        <v>384.233</v>
      </c>
      <c r="AI747">
        <v>398.86</v>
      </c>
      <c r="AJ747">
        <v>7.9777500000000003</v>
      </c>
      <c r="AK747">
        <v>3.4272200000000002</v>
      </c>
      <c r="AL747">
        <v>1430.53</v>
      </c>
      <c r="AM747">
        <v>99.733000000000004</v>
      </c>
      <c r="AN747">
        <v>2.43056E-2</v>
      </c>
      <c r="AO747">
        <v>6.6630700000000003</v>
      </c>
      <c r="AP747">
        <v>999.9</v>
      </c>
      <c r="AQ747">
        <v>999.9</v>
      </c>
      <c r="AR747">
        <v>10001.200000000001</v>
      </c>
      <c r="AS747">
        <v>0</v>
      </c>
      <c r="AT747">
        <v>216.96299999999999</v>
      </c>
      <c r="AU747">
        <v>0</v>
      </c>
      <c r="AV747" t="s">
        <v>204</v>
      </c>
      <c r="AW747">
        <v>0</v>
      </c>
      <c r="AX747">
        <v>-1.4419999999999999</v>
      </c>
      <c r="AY747">
        <v>-3.5999999999999997E-2</v>
      </c>
      <c r="AZ747">
        <v>0</v>
      </c>
      <c r="BA747">
        <v>0</v>
      </c>
      <c r="BB747">
        <v>0</v>
      </c>
      <c r="BC747">
        <v>0</v>
      </c>
      <c r="BD747">
        <v>390.68929508196697</v>
      </c>
      <c r="BE747">
        <v>-8.3422550773217701</v>
      </c>
      <c r="BF747">
        <v>2.5512436269541499</v>
      </c>
      <c r="BG747">
        <v>-1</v>
      </c>
      <c r="BH747">
        <v>0</v>
      </c>
      <c r="BI747">
        <v>0</v>
      </c>
      <c r="BJ747" t="s">
        <v>205</v>
      </c>
      <c r="BK747">
        <v>1.8846700000000001</v>
      </c>
      <c r="BL747">
        <v>1.8816999999999999</v>
      </c>
      <c r="BM747">
        <v>1.8831800000000001</v>
      </c>
      <c r="BN747">
        <v>1.8818699999999999</v>
      </c>
      <c r="BO747">
        <v>1.8838200000000001</v>
      </c>
      <c r="BP747">
        <v>1.8830899999999999</v>
      </c>
      <c r="BQ747">
        <v>1.8847700000000001</v>
      </c>
      <c r="BR747">
        <v>1.8823099999999999</v>
      </c>
      <c r="BS747" t="s">
        <v>206</v>
      </c>
      <c r="BT747" t="s">
        <v>17</v>
      </c>
      <c r="BU747" t="s">
        <v>17</v>
      </c>
      <c r="BV747" t="s">
        <v>17</v>
      </c>
      <c r="BW747" t="s">
        <v>207</v>
      </c>
      <c r="BX747" t="s">
        <v>208</v>
      </c>
      <c r="BY747" t="s">
        <v>209</v>
      </c>
      <c r="BZ747" t="s">
        <v>209</v>
      </c>
      <c r="CA747" t="s">
        <v>209</v>
      </c>
      <c r="CB747" t="s">
        <v>209</v>
      </c>
      <c r="CC747">
        <v>5</v>
      </c>
      <c r="CD747">
        <v>0</v>
      </c>
      <c r="CE747">
        <v>0</v>
      </c>
      <c r="CF747">
        <v>0</v>
      </c>
      <c r="CG747">
        <v>0</v>
      </c>
      <c r="CH747">
        <v>2</v>
      </c>
      <c r="CI747">
        <v>1326.69</v>
      </c>
      <c r="CJ747">
        <v>-0.28231299999999998</v>
      </c>
      <c r="CK747">
        <v>7.5865299999999998</v>
      </c>
      <c r="CL747">
        <v>9.8228100000000005</v>
      </c>
      <c r="CM747">
        <v>30.000299999999999</v>
      </c>
      <c r="CN747">
        <v>9.6207499999999992</v>
      </c>
      <c r="CO747">
        <v>9.8627500000000001</v>
      </c>
      <c r="CP747">
        <v>-1</v>
      </c>
      <c r="CQ747">
        <v>0</v>
      </c>
      <c r="CR747">
        <v>100</v>
      </c>
      <c r="CS747">
        <v>-999.9</v>
      </c>
      <c r="CT747">
        <v>400</v>
      </c>
      <c r="CU747">
        <v>7.7850700000000002</v>
      </c>
      <c r="CV747">
        <v>103.871</v>
      </c>
      <c r="CW747">
        <v>103.36199999999999</v>
      </c>
    </row>
    <row r="748" spans="1:101" x14ac:dyDescent="0.2">
      <c r="A748">
        <v>734</v>
      </c>
      <c r="B748">
        <v>1550582034.8</v>
      </c>
      <c r="C748">
        <v>2863.2999999523199</v>
      </c>
      <c r="D748" t="s">
        <v>1687</v>
      </c>
      <c r="E748" t="s">
        <v>1688</v>
      </c>
      <c r="F748">
        <f t="shared" si="165"/>
        <v>8356</v>
      </c>
      <c r="G748">
        <f t="shared" si="166"/>
        <v>42.869057215084403</v>
      </c>
      <c r="H748">
        <f t="shared" si="167"/>
        <v>-0.69478375952784099</v>
      </c>
      <c r="I748" t="s">
        <v>197</v>
      </c>
      <c r="J748" t="s">
        <v>198</v>
      </c>
      <c r="K748" t="s">
        <v>199</v>
      </c>
      <c r="L748" t="s">
        <v>200</v>
      </c>
      <c r="M748" t="s">
        <v>1404</v>
      </c>
      <c r="N748" t="s">
        <v>1405</v>
      </c>
      <c r="O748" t="s">
        <v>203</v>
      </c>
      <c r="P748" t="s">
        <v>1646</v>
      </c>
      <c r="Q748">
        <v>1550582034.8</v>
      </c>
      <c r="R748">
        <f t="shared" si="168"/>
        <v>6.5824798783841731E-3</v>
      </c>
      <c r="S748">
        <f t="shared" si="169"/>
        <v>18.656048292948</v>
      </c>
      <c r="T748">
        <f t="shared" si="170"/>
        <v>81.055740073974391</v>
      </c>
      <c r="U748">
        <f t="shared" si="171"/>
        <v>0.797155266408765</v>
      </c>
      <c r="V748">
        <f t="shared" si="172"/>
        <v>0.98346553332466324</v>
      </c>
      <c r="W748">
        <v>132</v>
      </c>
      <c r="X748">
        <v>9</v>
      </c>
      <c r="Y748">
        <f t="shared" si="173"/>
        <v>1</v>
      </c>
      <c r="Z748">
        <f t="shared" si="174"/>
        <v>0</v>
      </c>
      <c r="AA748">
        <f t="shared" si="175"/>
        <v>56636.520212223542</v>
      </c>
      <c r="AB748">
        <f t="shared" si="176"/>
        <v>217.881</v>
      </c>
      <c r="AC748">
        <f t="shared" si="177"/>
        <v>106.76169</v>
      </c>
      <c r="AD748">
        <f t="shared" si="178"/>
        <v>0.49</v>
      </c>
      <c r="AE748">
        <f t="shared" si="179"/>
        <v>0.39</v>
      </c>
      <c r="AF748">
        <v>10</v>
      </c>
      <c r="AG748">
        <v>1550582034.8</v>
      </c>
      <c r="AH748">
        <v>384.06200000000001</v>
      </c>
      <c r="AI748">
        <v>398.86799999999999</v>
      </c>
      <c r="AJ748">
        <v>7.9909499999999998</v>
      </c>
      <c r="AK748">
        <v>3.4270900000000002</v>
      </c>
      <c r="AL748">
        <v>1430.78</v>
      </c>
      <c r="AM748">
        <v>99.732900000000001</v>
      </c>
      <c r="AN748">
        <v>2.43587E-2</v>
      </c>
      <c r="AO748">
        <v>6.6737000000000002</v>
      </c>
      <c r="AP748">
        <v>999.9</v>
      </c>
      <c r="AQ748">
        <v>999.9</v>
      </c>
      <c r="AR748">
        <v>10012.5</v>
      </c>
      <c r="AS748">
        <v>0</v>
      </c>
      <c r="AT748">
        <v>217.881</v>
      </c>
      <c r="AU748">
        <v>0</v>
      </c>
      <c r="AV748" t="s">
        <v>204</v>
      </c>
      <c r="AW748">
        <v>0</v>
      </c>
      <c r="AX748">
        <v>-1.4419999999999999</v>
      </c>
      <c r="AY748">
        <v>-3.5999999999999997E-2</v>
      </c>
      <c r="AZ748">
        <v>0</v>
      </c>
      <c r="BA748">
        <v>0</v>
      </c>
      <c r="BB748">
        <v>0</v>
      </c>
      <c r="BC748">
        <v>0</v>
      </c>
      <c r="BD748">
        <v>390.376950819672</v>
      </c>
      <c r="BE748">
        <v>-7.7426004099783601</v>
      </c>
      <c r="BF748">
        <v>2.3537709537037199</v>
      </c>
      <c r="BG748">
        <v>-1</v>
      </c>
      <c r="BH748">
        <v>0</v>
      </c>
      <c r="BI748">
        <v>0</v>
      </c>
      <c r="BJ748" t="s">
        <v>205</v>
      </c>
      <c r="BK748">
        <v>1.8846700000000001</v>
      </c>
      <c r="BL748">
        <v>1.8816999999999999</v>
      </c>
      <c r="BM748">
        <v>1.8831800000000001</v>
      </c>
      <c r="BN748">
        <v>1.8818699999999999</v>
      </c>
      <c r="BO748">
        <v>1.88381</v>
      </c>
      <c r="BP748">
        <v>1.8830899999999999</v>
      </c>
      <c r="BQ748">
        <v>1.8847700000000001</v>
      </c>
      <c r="BR748">
        <v>1.8823099999999999</v>
      </c>
      <c r="BS748" t="s">
        <v>206</v>
      </c>
      <c r="BT748" t="s">
        <v>17</v>
      </c>
      <c r="BU748" t="s">
        <v>17</v>
      </c>
      <c r="BV748" t="s">
        <v>17</v>
      </c>
      <c r="BW748" t="s">
        <v>207</v>
      </c>
      <c r="BX748" t="s">
        <v>208</v>
      </c>
      <c r="BY748" t="s">
        <v>209</v>
      </c>
      <c r="BZ748" t="s">
        <v>209</v>
      </c>
      <c r="CA748" t="s">
        <v>209</v>
      </c>
      <c r="CB748" t="s">
        <v>209</v>
      </c>
      <c r="CC748">
        <v>5</v>
      </c>
      <c r="CD748">
        <v>0</v>
      </c>
      <c r="CE748">
        <v>0</v>
      </c>
      <c r="CF748">
        <v>0</v>
      </c>
      <c r="CG748">
        <v>0</v>
      </c>
      <c r="CH748">
        <v>2</v>
      </c>
      <c r="CI748">
        <v>1327.21</v>
      </c>
      <c r="CJ748">
        <v>-0.28231299999999998</v>
      </c>
      <c r="CK748">
        <v>7.5894300000000001</v>
      </c>
      <c r="CL748">
        <v>9.8233599999999992</v>
      </c>
      <c r="CM748">
        <v>30.000399999999999</v>
      </c>
      <c r="CN748">
        <v>9.6207499999999992</v>
      </c>
      <c r="CO748">
        <v>9.8633299999999995</v>
      </c>
      <c r="CP748">
        <v>-1</v>
      </c>
      <c r="CQ748">
        <v>0</v>
      </c>
      <c r="CR748">
        <v>100</v>
      </c>
      <c r="CS748">
        <v>-999.9</v>
      </c>
      <c r="CT748">
        <v>400</v>
      </c>
      <c r="CU748">
        <v>7.7623800000000003</v>
      </c>
      <c r="CV748">
        <v>103.87</v>
      </c>
      <c r="CW748">
        <v>103.361</v>
      </c>
    </row>
    <row r="749" spans="1:101" x14ac:dyDescent="0.2">
      <c r="A749">
        <v>735</v>
      </c>
      <c r="B749">
        <v>1550582036.8</v>
      </c>
      <c r="C749">
        <v>2865.2999999523199</v>
      </c>
      <c r="D749" t="s">
        <v>1689</v>
      </c>
      <c r="E749" t="s">
        <v>1690</v>
      </c>
      <c r="F749">
        <f t="shared" si="165"/>
        <v>8356</v>
      </c>
      <c r="G749">
        <f t="shared" si="166"/>
        <v>42.869287279384963</v>
      </c>
      <c r="H749">
        <f t="shared" si="167"/>
        <v>-0.64667435363351999</v>
      </c>
      <c r="I749" t="s">
        <v>197</v>
      </c>
      <c r="J749" t="s">
        <v>198</v>
      </c>
      <c r="K749" t="s">
        <v>199</v>
      </c>
      <c r="L749" t="s">
        <v>200</v>
      </c>
      <c r="M749" t="s">
        <v>1404</v>
      </c>
      <c r="N749" t="s">
        <v>1405</v>
      </c>
      <c r="O749" t="s">
        <v>203</v>
      </c>
      <c r="P749" t="s">
        <v>1646</v>
      </c>
      <c r="Q749">
        <v>1550582036.8</v>
      </c>
      <c r="R749">
        <f t="shared" si="168"/>
        <v>6.5986692076287152E-3</v>
      </c>
      <c r="S749">
        <f t="shared" si="169"/>
        <v>18.842823649137983</v>
      </c>
      <c r="T749">
        <f t="shared" si="170"/>
        <v>81.155546810139327</v>
      </c>
      <c r="U749">
        <f t="shared" si="171"/>
        <v>0.7981006062351601</v>
      </c>
      <c r="V749">
        <f t="shared" si="172"/>
        <v>0.98342089679007361</v>
      </c>
      <c r="W749">
        <v>144</v>
      </c>
      <c r="X749">
        <v>10</v>
      </c>
      <c r="Y749">
        <f t="shared" si="173"/>
        <v>1</v>
      </c>
      <c r="Z749">
        <f t="shared" si="174"/>
        <v>0</v>
      </c>
      <c r="AA749">
        <f t="shared" si="175"/>
        <v>56575.526209778996</v>
      </c>
      <c r="AB749">
        <f t="shared" si="176"/>
        <v>217.93600000000001</v>
      </c>
      <c r="AC749">
        <f t="shared" si="177"/>
        <v>106.78864</v>
      </c>
      <c r="AD749">
        <f t="shared" si="178"/>
        <v>0.49</v>
      </c>
      <c r="AE749">
        <f t="shared" si="179"/>
        <v>0.39</v>
      </c>
      <c r="AF749">
        <v>10</v>
      </c>
      <c r="AG749">
        <v>1550582036.8</v>
      </c>
      <c r="AH749">
        <v>383.92099999999999</v>
      </c>
      <c r="AI749">
        <v>398.858</v>
      </c>
      <c r="AJ749">
        <v>8.0004000000000008</v>
      </c>
      <c r="AK749">
        <v>3.4263499999999998</v>
      </c>
      <c r="AL749">
        <v>1431.09</v>
      </c>
      <c r="AM749">
        <v>99.733199999999997</v>
      </c>
      <c r="AN749">
        <v>2.4387900000000001E-2</v>
      </c>
      <c r="AO749">
        <v>6.6730400000000003</v>
      </c>
      <c r="AP749">
        <v>999.9</v>
      </c>
      <c r="AQ749">
        <v>999.9</v>
      </c>
      <c r="AR749">
        <v>10001.200000000001</v>
      </c>
      <c r="AS749">
        <v>0</v>
      </c>
      <c r="AT749">
        <v>217.93600000000001</v>
      </c>
      <c r="AU749">
        <v>0</v>
      </c>
      <c r="AV749" t="s">
        <v>204</v>
      </c>
      <c r="AW749">
        <v>0</v>
      </c>
      <c r="AX749">
        <v>-1.4419999999999999</v>
      </c>
      <c r="AY749">
        <v>-3.5999999999999997E-2</v>
      </c>
      <c r="AZ749">
        <v>0</v>
      </c>
      <c r="BA749">
        <v>0</v>
      </c>
      <c r="BB749">
        <v>0</v>
      </c>
      <c r="BC749">
        <v>0</v>
      </c>
      <c r="BD749">
        <v>390.08323770491802</v>
      </c>
      <c r="BE749">
        <v>-7.2065039997773104</v>
      </c>
      <c r="BF749">
        <v>2.1739567916637501</v>
      </c>
      <c r="BG749">
        <v>-1</v>
      </c>
      <c r="BH749">
        <v>0</v>
      </c>
      <c r="BI749">
        <v>0</v>
      </c>
      <c r="BJ749" t="s">
        <v>205</v>
      </c>
      <c r="BK749">
        <v>1.8846700000000001</v>
      </c>
      <c r="BL749">
        <v>1.8816900000000001</v>
      </c>
      <c r="BM749">
        <v>1.8831899999999999</v>
      </c>
      <c r="BN749">
        <v>1.88188</v>
      </c>
      <c r="BO749">
        <v>1.88381</v>
      </c>
      <c r="BP749">
        <v>1.8830899999999999</v>
      </c>
      <c r="BQ749">
        <v>1.8847700000000001</v>
      </c>
      <c r="BR749">
        <v>1.8823000000000001</v>
      </c>
      <c r="BS749" t="s">
        <v>206</v>
      </c>
      <c r="BT749" t="s">
        <v>17</v>
      </c>
      <c r="BU749" t="s">
        <v>17</v>
      </c>
      <c r="BV749" t="s">
        <v>17</v>
      </c>
      <c r="BW749" t="s">
        <v>207</v>
      </c>
      <c r="BX749" t="s">
        <v>208</v>
      </c>
      <c r="BY749" t="s">
        <v>209</v>
      </c>
      <c r="BZ749" t="s">
        <v>209</v>
      </c>
      <c r="CA749" t="s">
        <v>209</v>
      </c>
      <c r="CB749" t="s">
        <v>209</v>
      </c>
      <c r="CC749">
        <v>5</v>
      </c>
      <c r="CD749">
        <v>0</v>
      </c>
      <c r="CE749">
        <v>0</v>
      </c>
      <c r="CF749">
        <v>0</v>
      </c>
      <c r="CG749">
        <v>0</v>
      </c>
      <c r="CH749">
        <v>2</v>
      </c>
      <c r="CI749">
        <v>1319.08</v>
      </c>
      <c r="CJ749">
        <v>-0.28231299999999998</v>
      </c>
      <c r="CK749">
        <v>7.5917000000000003</v>
      </c>
      <c r="CL749">
        <v>9.8235799999999998</v>
      </c>
      <c r="CM749">
        <v>30.0002</v>
      </c>
      <c r="CN749">
        <v>9.6207499999999992</v>
      </c>
      <c r="CO749">
        <v>9.8639100000000006</v>
      </c>
      <c r="CP749">
        <v>-1</v>
      </c>
      <c r="CQ749">
        <v>0</v>
      </c>
      <c r="CR749">
        <v>100</v>
      </c>
      <c r="CS749">
        <v>-999.9</v>
      </c>
      <c r="CT749">
        <v>400</v>
      </c>
      <c r="CU749">
        <v>7.7535299999999996</v>
      </c>
      <c r="CV749">
        <v>103.87</v>
      </c>
      <c r="CW749">
        <v>103.361</v>
      </c>
    </row>
    <row r="750" spans="1:101" x14ac:dyDescent="0.2">
      <c r="A750">
        <v>736</v>
      </c>
      <c r="B750">
        <v>1550582038.8</v>
      </c>
      <c r="C750">
        <v>2867.2999999523199</v>
      </c>
      <c r="D750" t="s">
        <v>1691</v>
      </c>
      <c r="E750" t="s">
        <v>1692</v>
      </c>
      <c r="F750">
        <f t="shared" si="165"/>
        <v>8356</v>
      </c>
      <c r="G750">
        <f t="shared" si="166"/>
        <v>42.872803288202569</v>
      </c>
      <c r="H750">
        <f t="shared" si="167"/>
        <v>-0.60503994598910638</v>
      </c>
      <c r="I750" t="s">
        <v>197</v>
      </c>
      <c r="J750" t="s">
        <v>198</v>
      </c>
      <c r="K750" t="s">
        <v>199</v>
      </c>
      <c r="L750" t="s">
        <v>200</v>
      </c>
      <c r="M750" t="s">
        <v>1404</v>
      </c>
      <c r="N750" t="s">
        <v>1405</v>
      </c>
      <c r="O750" t="s">
        <v>203</v>
      </c>
      <c r="P750" t="s">
        <v>1646</v>
      </c>
      <c r="Q750">
        <v>1550582038.8</v>
      </c>
      <c r="R750">
        <f t="shared" si="168"/>
        <v>6.6024940687100294E-3</v>
      </c>
      <c r="S750">
        <f t="shared" si="169"/>
        <v>19.034298633792609</v>
      </c>
      <c r="T750">
        <f t="shared" si="170"/>
        <v>81.309137114631994</v>
      </c>
      <c r="U750">
        <f t="shared" si="171"/>
        <v>0.79830379702126208</v>
      </c>
      <c r="V750">
        <f t="shared" si="172"/>
        <v>0.98181314591469604</v>
      </c>
      <c r="W750">
        <v>145</v>
      </c>
      <c r="X750">
        <v>10</v>
      </c>
      <c r="Y750">
        <f t="shared" si="173"/>
        <v>1</v>
      </c>
      <c r="Z750">
        <f t="shared" si="174"/>
        <v>0</v>
      </c>
      <c r="AA750">
        <f t="shared" si="175"/>
        <v>56471.889836053713</v>
      </c>
      <c r="AB750">
        <f t="shared" si="176"/>
        <v>218.41499999999999</v>
      </c>
      <c r="AC750">
        <f t="shared" si="177"/>
        <v>107.02334999999999</v>
      </c>
      <c r="AD750">
        <f t="shared" si="178"/>
        <v>0.49</v>
      </c>
      <c r="AE750">
        <f t="shared" si="179"/>
        <v>0.39</v>
      </c>
      <c r="AF750">
        <v>10</v>
      </c>
      <c r="AG750">
        <v>1550582038.8</v>
      </c>
      <c r="AH750">
        <v>383.77699999999999</v>
      </c>
      <c r="AI750">
        <v>398.84699999999998</v>
      </c>
      <c r="AJ750">
        <v>8.0024700000000006</v>
      </c>
      <c r="AK750">
        <v>3.4261300000000001</v>
      </c>
      <c r="AL750">
        <v>1431.2</v>
      </c>
      <c r="AM750">
        <v>99.732900000000001</v>
      </c>
      <c r="AN750">
        <v>2.42746E-2</v>
      </c>
      <c r="AO750">
        <v>6.6492500000000003</v>
      </c>
      <c r="AP750">
        <v>999.9</v>
      </c>
      <c r="AQ750">
        <v>999.9</v>
      </c>
      <c r="AR750">
        <v>9981.25</v>
      </c>
      <c r="AS750">
        <v>0</v>
      </c>
      <c r="AT750">
        <v>218.41499999999999</v>
      </c>
      <c r="AU750">
        <v>0</v>
      </c>
      <c r="AV750" t="s">
        <v>204</v>
      </c>
      <c r="AW750">
        <v>0</v>
      </c>
      <c r="AX750">
        <v>-1.4419999999999999</v>
      </c>
      <c r="AY750">
        <v>-3.5999999999999997E-2</v>
      </c>
      <c r="AZ750">
        <v>0</v>
      </c>
      <c r="BA750">
        <v>0</v>
      </c>
      <c r="BB750">
        <v>0</v>
      </c>
      <c r="BC750">
        <v>0</v>
      </c>
      <c r="BD750">
        <v>389.81083606557399</v>
      </c>
      <c r="BE750">
        <v>-6.7419935259735801</v>
      </c>
      <c r="BF750">
        <v>2.0177549054261799</v>
      </c>
      <c r="BG750">
        <v>-1</v>
      </c>
      <c r="BH750">
        <v>0</v>
      </c>
      <c r="BI750">
        <v>0</v>
      </c>
      <c r="BJ750" t="s">
        <v>205</v>
      </c>
      <c r="BK750">
        <v>1.8846700000000001</v>
      </c>
      <c r="BL750">
        <v>1.8816900000000001</v>
      </c>
      <c r="BM750">
        <v>1.88317</v>
      </c>
      <c r="BN750">
        <v>1.88188</v>
      </c>
      <c r="BO750">
        <v>1.88381</v>
      </c>
      <c r="BP750">
        <v>1.8830899999999999</v>
      </c>
      <c r="BQ750">
        <v>1.8847700000000001</v>
      </c>
      <c r="BR750">
        <v>1.88229</v>
      </c>
      <c r="BS750" t="s">
        <v>206</v>
      </c>
      <c r="BT750" t="s">
        <v>17</v>
      </c>
      <c r="BU750" t="s">
        <v>17</v>
      </c>
      <c r="BV750" t="s">
        <v>17</v>
      </c>
      <c r="BW750" t="s">
        <v>207</v>
      </c>
      <c r="BX750" t="s">
        <v>208</v>
      </c>
      <c r="BY750" t="s">
        <v>209</v>
      </c>
      <c r="BZ750" t="s">
        <v>209</v>
      </c>
      <c r="CA750" t="s">
        <v>209</v>
      </c>
      <c r="CB750" t="s">
        <v>209</v>
      </c>
      <c r="CC750">
        <v>5</v>
      </c>
      <c r="CD750">
        <v>0</v>
      </c>
      <c r="CE750">
        <v>0</v>
      </c>
      <c r="CF750">
        <v>0</v>
      </c>
      <c r="CG750">
        <v>0</v>
      </c>
      <c r="CH750">
        <v>2</v>
      </c>
      <c r="CI750">
        <v>1318.09</v>
      </c>
      <c r="CJ750">
        <v>-0.28231299999999998</v>
      </c>
      <c r="CK750">
        <v>7.5937700000000001</v>
      </c>
      <c r="CL750">
        <v>9.8239300000000007</v>
      </c>
      <c r="CM750">
        <v>30.0002</v>
      </c>
      <c r="CN750">
        <v>9.6207499999999992</v>
      </c>
      <c r="CO750">
        <v>9.8641900000000007</v>
      </c>
      <c r="CP750">
        <v>-1</v>
      </c>
      <c r="CQ750">
        <v>0</v>
      </c>
      <c r="CR750">
        <v>100</v>
      </c>
      <c r="CS750">
        <v>-999.9</v>
      </c>
      <c r="CT750">
        <v>400</v>
      </c>
      <c r="CU750">
        <v>7.7411000000000003</v>
      </c>
      <c r="CV750">
        <v>103.87</v>
      </c>
      <c r="CW750">
        <v>103.36</v>
      </c>
    </row>
    <row r="751" spans="1:101" x14ac:dyDescent="0.2">
      <c r="A751">
        <v>737</v>
      </c>
      <c r="B751">
        <v>1550582040.8</v>
      </c>
      <c r="C751">
        <v>2869.2999999523199</v>
      </c>
      <c r="D751" t="s">
        <v>1693</v>
      </c>
      <c r="E751" t="s">
        <v>1694</v>
      </c>
      <c r="F751">
        <f t="shared" si="165"/>
        <v>8356</v>
      </c>
      <c r="G751">
        <f t="shared" si="166"/>
        <v>42.873833866561419</v>
      </c>
      <c r="H751">
        <f t="shared" si="167"/>
        <v>-0.57178181247333515</v>
      </c>
      <c r="I751" t="s">
        <v>197</v>
      </c>
      <c r="J751" t="s">
        <v>198</v>
      </c>
      <c r="K751" t="s">
        <v>199</v>
      </c>
      <c r="L751" t="s">
        <v>200</v>
      </c>
      <c r="M751" t="s">
        <v>1404</v>
      </c>
      <c r="N751" t="s">
        <v>1405</v>
      </c>
      <c r="O751" t="s">
        <v>203</v>
      </c>
      <c r="P751" t="s">
        <v>1646</v>
      </c>
      <c r="Q751">
        <v>1550582040.8</v>
      </c>
      <c r="R751">
        <f t="shared" si="168"/>
        <v>6.6088204451912784E-3</v>
      </c>
      <c r="S751">
        <f t="shared" si="169"/>
        <v>19.27319717553387</v>
      </c>
      <c r="T751">
        <f t="shared" si="170"/>
        <v>81.409947077568262</v>
      </c>
      <c r="U751">
        <f t="shared" si="171"/>
        <v>0.79880054495494401</v>
      </c>
      <c r="V751">
        <f t="shared" si="172"/>
        <v>0.98120754727163551</v>
      </c>
      <c r="W751">
        <v>135</v>
      </c>
      <c r="X751">
        <v>9</v>
      </c>
      <c r="Y751">
        <f t="shared" si="173"/>
        <v>1</v>
      </c>
      <c r="Z751">
        <f t="shared" si="174"/>
        <v>0</v>
      </c>
      <c r="AA751">
        <f t="shared" si="175"/>
        <v>56568.2356350997</v>
      </c>
      <c r="AB751">
        <f t="shared" si="176"/>
        <v>219.333</v>
      </c>
      <c r="AC751">
        <f t="shared" si="177"/>
        <v>107.47317</v>
      </c>
      <c r="AD751">
        <f t="shared" si="178"/>
        <v>0.49</v>
      </c>
      <c r="AE751">
        <f t="shared" si="179"/>
        <v>0.39</v>
      </c>
      <c r="AF751">
        <v>10</v>
      </c>
      <c r="AG751">
        <v>1550582040.8</v>
      </c>
      <c r="AH751">
        <v>383.62400000000002</v>
      </c>
      <c r="AI751">
        <v>398.86500000000001</v>
      </c>
      <c r="AJ751">
        <v>8.0075199999999995</v>
      </c>
      <c r="AK751">
        <v>3.4258899999999999</v>
      </c>
      <c r="AL751">
        <v>1430.91</v>
      </c>
      <c r="AM751">
        <v>99.732100000000003</v>
      </c>
      <c r="AN751">
        <v>2.4197199999999999E-2</v>
      </c>
      <c r="AO751">
        <v>6.6402799999999997</v>
      </c>
      <c r="AP751">
        <v>999.9</v>
      </c>
      <c r="AQ751">
        <v>999.9</v>
      </c>
      <c r="AR751">
        <v>9998.75</v>
      </c>
      <c r="AS751">
        <v>0</v>
      </c>
      <c r="AT751">
        <v>219.333</v>
      </c>
      <c r="AU751">
        <v>0</v>
      </c>
      <c r="AV751" t="s">
        <v>204</v>
      </c>
      <c r="AW751">
        <v>0</v>
      </c>
      <c r="AX751">
        <v>-1.4419999999999999</v>
      </c>
      <c r="AY751">
        <v>-3.5999999999999997E-2</v>
      </c>
      <c r="AZ751">
        <v>0</v>
      </c>
      <c r="BA751">
        <v>0</v>
      </c>
      <c r="BB751">
        <v>0</v>
      </c>
      <c r="BC751">
        <v>0</v>
      </c>
      <c r="BD751">
        <v>389.56207377049202</v>
      </c>
      <c r="BE751">
        <v>-6.3712755901005202</v>
      </c>
      <c r="BF751">
        <v>1.8957201329380799</v>
      </c>
      <c r="BG751">
        <v>-1</v>
      </c>
      <c r="BH751">
        <v>0</v>
      </c>
      <c r="BI751">
        <v>0</v>
      </c>
      <c r="BJ751" t="s">
        <v>205</v>
      </c>
      <c r="BK751">
        <v>1.8846700000000001</v>
      </c>
      <c r="BL751">
        <v>1.8816900000000001</v>
      </c>
      <c r="BM751">
        <v>1.8831800000000001</v>
      </c>
      <c r="BN751">
        <v>1.8818699999999999</v>
      </c>
      <c r="BO751">
        <v>1.8838200000000001</v>
      </c>
      <c r="BP751">
        <v>1.8830899999999999</v>
      </c>
      <c r="BQ751">
        <v>1.8847799999999999</v>
      </c>
      <c r="BR751">
        <v>1.88229</v>
      </c>
      <c r="BS751" t="s">
        <v>206</v>
      </c>
      <c r="BT751" t="s">
        <v>17</v>
      </c>
      <c r="BU751" t="s">
        <v>17</v>
      </c>
      <c r="BV751" t="s">
        <v>17</v>
      </c>
      <c r="BW751" t="s">
        <v>207</v>
      </c>
      <c r="BX751" t="s">
        <v>208</v>
      </c>
      <c r="BY751" t="s">
        <v>209</v>
      </c>
      <c r="BZ751" t="s">
        <v>209</v>
      </c>
      <c r="CA751" t="s">
        <v>209</v>
      </c>
      <c r="CB751" t="s">
        <v>209</v>
      </c>
      <c r="CC751">
        <v>5</v>
      </c>
      <c r="CD751">
        <v>0</v>
      </c>
      <c r="CE751">
        <v>0</v>
      </c>
      <c r="CF751">
        <v>0</v>
      </c>
      <c r="CG751">
        <v>0</v>
      </c>
      <c r="CH751">
        <v>2</v>
      </c>
      <c r="CI751">
        <v>1325.65</v>
      </c>
      <c r="CJ751">
        <v>-0.28231299999999998</v>
      </c>
      <c r="CK751">
        <v>7.5964299999999998</v>
      </c>
      <c r="CL751">
        <v>9.8245100000000001</v>
      </c>
      <c r="CM751">
        <v>30.000299999999999</v>
      </c>
      <c r="CN751">
        <v>9.6207499999999992</v>
      </c>
      <c r="CO751">
        <v>9.8647600000000004</v>
      </c>
      <c r="CP751">
        <v>-1</v>
      </c>
      <c r="CQ751">
        <v>0</v>
      </c>
      <c r="CR751">
        <v>100</v>
      </c>
      <c r="CS751">
        <v>-999.9</v>
      </c>
      <c r="CT751">
        <v>400</v>
      </c>
      <c r="CU751">
        <v>7.7261300000000004</v>
      </c>
      <c r="CV751">
        <v>103.87</v>
      </c>
      <c r="CW751">
        <v>103.36</v>
      </c>
    </row>
    <row r="752" spans="1:101" x14ac:dyDescent="0.2">
      <c r="A752">
        <v>738</v>
      </c>
      <c r="B752">
        <v>1550582042.8</v>
      </c>
      <c r="C752">
        <v>2871.2999999523199</v>
      </c>
      <c r="D752" t="s">
        <v>1695</v>
      </c>
      <c r="E752" t="s">
        <v>1696</v>
      </c>
      <c r="F752">
        <f t="shared" si="165"/>
        <v>8356</v>
      </c>
      <c r="G752">
        <f t="shared" si="166"/>
        <v>42.874270509899979</v>
      </c>
      <c r="H752">
        <f t="shared" si="167"/>
        <v>-0.54592537719488843</v>
      </c>
      <c r="I752" t="s">
        <v>197</v>
      </c>
      <c r="J752" t="s">
        <v>198</v>
      </c>
      <c r="K752" t="s">
        <v>199</v>
      </c>
      <c r="L752" t="s">
        <v>200</v>
      </c>
      <c r="M752" t="s">
        <v>1404</v>
      </c>
      <c r="N752" t="s">
        <v>1405</v>
      </c>
      <c r="O752" t="s">
        <v>203</v>
      </c>
      <c r="P752" t="s">
        <v>1646</v>
      </c>
      <c r="Q752">
        <v>1550582042.8</v>
      </c>
      <c r="R752">
        <f t="shared" si="168"/>
        <v>6.6186146672938678E-3</v>
      </c>
      <c r="S752">
        <f t="shared" si="169"/>
        <v>19.504432324010082</v>
      </c>
      <c r="T752">
        <f t="shared" si="170"/>
        <v>81.501861373104319</v>
      </c>
      <c r="U752">
        <f t="shared" si="171"/>
        <v>0.79953024998765698</v>
      </c>
      <c r="V752">
        <f t="shared" si="172"/>
        <v>0.98099630673159399</v>
      </c>
      <c r="W752">
        <v>150</v>
      </c>
      <c r="X752">
        <v>10</v>
      </c>
      <c r="Y752">
        <f t="shared" si="173"/>
        <v>1</v>
      </c>
      <c r="Z752">
        <f t="shared" si="174"/>
        <v>0</v>
      </c>
      <c r="AA752">
        <f t="shared" si="175"/>
        <v>56643.411733310371</v>
      </c>
      <c r="AB752">
        <f t="shared" si="176"/>
        <v>219.524</v>
      </c>
      <c r="AC752">
        <f t="shared" si="177"/>
        <v>107.56676</v>
      </c>
      <c r="AD752">
        <f t="shared" si="178"/>
        <v>0.49</v>
      </c>
      <c r="AE752">
        <f t="shared" si="179"/>
        <v>0.39</v>
      </c>
      <c r="AF752">
        <v>10</v>
      </c>
      <c r="AG752">
        <v>1550582042.8</v>
      </c>
      <c r="AH752">
        <v>383.49200000000002</v>
      </c>
      <c r="AI752">
        <v>398.90199999999999</v>
      </c>
      <c r="AJ752">
        <v>8.0148299999999999</v>
      </c>
      <c r="AK752">
        <v>3.4248400000000001</v>
      </c>
      <c r="AL752">
        <v>1430.41</v>
      </c>
      <c r="AM752">
        <v>99.731999999999999</v>
      </c>
      <c r="AN752">
        <v>2.4357899999999998E-2</v>
      </c>
      <c r="AO752">
        <v>6.6371500000000001</v>
      </c>
      <c r="AP752">
        <v>999.9</v>
      </c>
      <c r="AQ752">
        <v>999.9</v>
      </c>
      <c r="AR752">
        <v>10012.5</v>
      </c>
      <c r="AS752">
        <v>0</v>
      </c>
      <c r="AT752">
        <v>219.524</v>
      </c>
      <c r="AU752">
        <v>0</v>
      </c>
      <c r="AV752" t="s">
        <v>204</v>
      </c>
      <c r="AW752">
        <v>0</v>
      </c>
      <c r="AX752">
        <v>-1.4419999999999999</v>
      </c>
      <c r="AY752">
        <v>-3.5999999999999997E-2</v>
      </c>
      <c r="AZ752">
        <v>0</v>
      </c>
      <c r="BA752">
        <v>0</v>
      </c>
      <c r="BB752">
        <v>0</v>
      </c>
      <c r="BC752">
        <v>0</v>
      </c>
      <c r="BD752">
        <v>389.33340983606598</v>
      </c>
      <c r="BE752">
        <v>-6.0831442372103899</v>
      </c>
      <c r="BF752">
        <v>1.8035254308091599</v>
      </c>
      <c r="BG752">
        <v>-1</v>
      </c>
      <c r="BH752">
        <v>0</v>
      </c>
      <c r="BI752">
        <v>0</v>
      </c>
      <c r="BJ752" t="s">
        <v>205</v>
      </c>
      <c r="BK752">
        <v>1.88466</v>
      </c>
      <c r="BL752">
        <v>1.8816900000000001</v>
      </c>
      <c r="BM752">
        <v>1.8832</v>
      </c>
      <c r="BN752">
        <v>1.8818699999999999</v>
      </c>
      <c r="BO752">
        <v>1.8838299999999999</v>
      </c>
      <c r="BP752">
        <v>1.8830899999999999</v>
      </c>
      <c r="BQ752">
        <v>1.8847799999999999</v>
      </c>
      <c r="BR752">
        <v>1.88228</v>
      </c>
      <c r="BS752" t="s">
        <v>206</v>
      </c>
      <c r="BT752" t="s">
        <v>17</v>
      </c>
      <c r="BU752" t="s">
        <v>17</v>
      </c>
      <c r="BV752" t="s">
        <v>17</v>
      </c>
      <c r="BW752" t="s">
        <v>207</v>
      </c>
      <c r="BX752" t="s">
        <v>208</v>
      </c>
      <c r="BY752" t="s">
        <v>209</v>
      </c>
      <c r="BZ752" t="s">
        <v>209</v>
      </c>
      <c r="CA752" t="s">
        <v>209</v>
      </c>
      <c r="CB752" t="s">
        <v>209</v>
      </c>
      <c r="CC752">
        <v>5</v>
      </c>
      <c r="CD752">
        <v>0</v>
      </c>
      <c r="CE752">
        <v>0</v>
      </c>
      <c r="CF752">
        <v>0</v>
      </c>
      <c r="CG752">
        <v>0</v>
      </c>
      <c r="CH752">
        <v>2</v>
      </c>
      <c r="CI752">
        <v>1313.9</v>
      </c>
      <c r="CJ752">
        <v>-0.28231299999999998</v>
      </c>
      <c r="CK752">
        <v>7.5993399999999998</v>
      </c>
      <c r="CL752">
        <v>9.8247999999999998</v>
      </c>
      <c r="CM752">
        <v>30.000399999999999</v>
      </c>
      <c r="CN752">
        <v>9.6207499999999992</v>
      </c>
      <c r="CO752">
        <v>9.8653300000000002</v>
      </c>
      <c r="CP752">
        <v>-1</v>
      </c>
      <c r="CQ752">
        <v>0</v>
      </c>
      <c r="CR752">
        <v>100</v>
      </c>
      <c r="CS752">
        <v>-999.9</v>
      </c>
      <c r="CT752">
        <v>400</v>
      </c>
      <c r="CU752">
        <v>7.7073400000000003</v>
      </c>
      <c r="CV752">
        <v>103.87</v>
      </c>
      <c r="CW752">
        <v>103.36</v>
      </c>
    </row>
    <row r="753" spans="1:101" x14ac:dyDescent="0.2">
      <c r="A753">
        <v>739</v>
      </c>
      <c r="B753">
        <v>1550582044.8</v>
      </c>
      <c r="C753">
        <v>2873.2999999523199</v>
      </c>
      <c r="D753" t="s">
        <v>1697</v>
      </c>
      <c r="E753" t="s">
        <v>1698</v>
      </c>
      <c r="F753">
        <f t="shared" si="165"/>
        <v>8356</v>
      </c>
      <c r="G753">
        <f t="shared" si="166"/>
        <v>42.87576867088066</v>
      </c>
      <c r="H753">
        <f t="shared" si="167"/>
        <v>-0.52507233772420081</v>
      </c>
      <c r="I753" t="s">
        <v>197</v>
      </c>
      <c r="J753" t="s">
        <v>198</v>
      </c>
      <c r="K753" t="s">
        <v>199</v>
      </c>
      <c r="L753" t="s">
        <v>200</v>
      </c>
      <c r="M753" t="s">
        <v>1404</v>
      </c>
      <c r="N753" t="s">
        <v>1405</v>
      </c>
      <c r="O753" t="s">
        <v>203</v>
      </c>
      <c r="P753" t="s">
        <v>1646</v>
      </c>
      <c r="Q753">
        <v>1550582044.8</v>
      </c>
      <c r="R753">
        <f t="shared" si="168"/>
        <v>6.6245643201998591E-3</v>
      </c>
      <c r="S753">
        <f t="shared" si="169"/>
        <v>19.69697204112931</v>
      </c>
      <c r="T753">
        <f t="shared" si="170"/>
        <v>81.598630546334235</v>
      </c>
      <c r="U753">
        <f t="shared" si="171"/>
        <v>0.79983332089104708</v>
      </c>
      <c r="V753">
        <f t="shared" si="172"/>
        <v>0.98020434354823749</v>
      </c>
      <c r="W753">
        <v>159</v>
      </c>
      <c r="X753">
        <v>11</v>
      </c>
      <c r="Y753">
        <f t="shared" si="173"/>
        <v>1</v>
      </c>
      <c r="Z753">
        <f t="shared" si="174"/>
        <v>0</v>
      </c>
      <c r="AA753">
        <f t="shared" si="175"/>
        <v>56591.139090300385</v>
      </c>
      <c r="AB753">
        <f t="shared" si="176"/>
        <v>217.922</v>
      </c>
      <c r="AC753">
        <f t="shared" si="177"/>
        <v>106.78178</v>
      </c>
      <c r="AD753">
        <f t="shared" si="178"/>
        <v>0.49</v>
      </c>
      <c r="AE753">
        <f t="shared" si="179"/>
        <v>0.39</v>
      </c>
      <c r="AF753">
        <v>10</v>
      </c>
      <c r="AG753">
        <v>1550582044.8</v>
      </c>
      <c r="AH753">
        <v>383.36900000000003</v>
      </c>
      <c r="AI753">
        <v>398.91300000000001</v>
      </c>
      <c r="AJ753">
        <v>8.0179299999999998</v>
      </c>
      <c r="AK753">
        <v>3.4243100000000002</v>
      </c>
      <c r="AL753">
        <v>1430.56</v>
      </c>
      <c r="AM753">
        <v>99.731300000000005</v>
      </c>
      <c r="AN753">
        <v>2.4287900000000001E-2</v>
      </c>
      <c r="AO753">
        <v>6.6254099999999996</v>
      </c>
      <c r="AP753">
        <v>999.9</v>
      </c>
      <c r="AQ753">
        <v>999.9</v>
      </c>
      <c r="AR753">
        <v>10002.5</v>
      </c>
      <c r="AS753">
        <v>0</v>
      </c>
      <c r="AT753">
        <v>217.922</v>
      </c>
      <c r="AU753">
        <v>0</v>
      </c>
      <c r="AV753" t="s">
        <v>204</v>
      </c>
      <c r="AW753">
        <v>0</v>
      </c>
      <c r="AX753">
        <v>-1.4419999999999999</v>
      </c>
      <c r="AY753">
        <v>-3.5999999999999997E-2</v>
      </c>
      <c r="AZ753">
        <v>0</v>
      </c>
      <c r="BA753">
        <v>0</v>
      </c>
      <c r="BB753">
        <v>0</v>
      </c>
      <c r="BC753">
        <v>0</v>
      </c>
      <c r="BD753">
        <v>389.12092622950797</v>
      </c>
      <c r="BE753">
        <v>-5.8505965696455204</v>
      </c>
      <c r="BF753">
        <v>1.7312426417812901</v>
      </c>
      <c r="BG753">
        <v>-1</v>
      </c>
      <c r="BH753">
        <v>0</v>
      </c>
      <c r="BI753">
        <v>0</v>
      </c>
      <c r="BJ753" t="s">
        <v>205</v>
      </c>
      <c r="BK753">
        <v>1.8846799999999999</v>
      </c>
      <c r="BL753">
        <v>1.8816999999999999</v>
      </c>
      <c r="BM753">
        <v>1.8831899999999999</v>
      </c>
      <c r="BN753">
        <v>1.8818699999999999</v>
      </c>
      <c r="BO753">
        <v>1.88384</v>
      </c>
      <c r="BP753">
        <v>1.8830899999999999</v>
      </c>
      <c r="BQ753">
        <v>1.88479</v>
      </c>
      <c r="BR753">
        <v>1.8823000000000001</v>
      </c>
      <c r="BS753" t="s">
        <v>206</v>
      </c>
      <c r="BT753" t="s">
        <v>17</v>
      </c>
      <c r="BU753" t="s">
        <v>17</v>
      </c>
      <c r="BV753" t="s">
        <v>17</v>
      </c>
      <c r="BW753" t="s">
        <v>207</v>
      </c>
      <c r="BX753" t="s">
        <v>208</v>
      </c>
      <c r="BY753" t="s">
        <v>209</v>
      </c>
      <c r="BZ753" t="s">
        <v>209</v>
      </c>
      <c r="CA753" t="s">
        <v>209</v>
      </c>
      <c r="CB753" t="s">
        <v>209</v>
      </c>
      <c r="CC753">
        <v>5</v>
      </c>
      <c r="CD753">
        <v>0</v>
      </c>
      <c r="CE753">
        <v>0</v>
      </c>
      <c r="CF753">
        <v>0</v>
      </c>
      <c r="CG753">
        <v>0</v>
      </c>
      <c r="CH753">
        <v>2</v>
      </c>
      <c r="CI753">
        <v>1306.99</v>
      </c>
      <c r="CJ753">
        <v>-0.28231299999999998</v>
      </c>
      <c r="CK753">
        <v>7.6022400000000001</v>
      </c>
      <c r="CL753">
        <v>9.8253799999999991</v>
      </c>
      <c r="CM753">
        <v>30.000299999999999</v>
      </c>
      <c r="CN753">
        <v>9.6207499999999992</v>
      </c>
      <c r="CO753">
        <v>9.8659099999999995</v>
      </c>
      <c r="CP753">
        <v>-1</v>
      </c>
      <c r="CQ753">
        <v>0</v>
      </c>
      <c r="CR753">
        <v>100</v>
      </c>
      <c r="CS753">
        <v>-999.9</v>
      </c>
      <c r="CT753">
        <v>400</v>
      </c>
      <c r="CU753">
        <v>7.6979100000000003</v>
      </c>
      <c r="CV753">
        <v>103.869</v>
      </c>
      <c r="CW753">
        <v>103.35899999999999</v>
      </c>
    </row>
    <row r="754" spans="1:101" x14ac:dyDescent="0.2">
      <c r="A754">
        <v>740</v>
      </c>
      <c r="B754">
        <v>1550582046.8</v>
      </c>
      <c r="C754">
        <v>2875.2999999523199</v>
      </c>
      <c r="D754" t="s">
        <v>1699</v>
      </c>
      <c r="E754" t="s">
        <v>1700</v>
      </c>
      <c r="F754">
        <f t="shared" si="165"/>
        <v>8356</v>
      </c>
      <c r="G754">
        <f t="shared" si="166"/>
        <v>42.878583164114772</v>
      </c>
      <c r="H754">
        <f t="shared" si="167"/>
        <v>-0.50770462904896962</v>
      </c>
      <c r="I754" t="s">
        <v>197</v>
      </c>
      <c r="J754" t="s">
        <v>198</v>
      </c>
      <c r="K754" t="s">
        <v>199</v>
      </c>
      <c r="L754" t="s">
        <v>200</v>
      </c>
      <c r="M754" t="s">
        <v>1404</v>
      </c>
      <c r="N754" t="s">
        <v>1405</v>
      </c>
      <c r="O754" t="s">
        <v>203</v>
      </c>
      <c r="P754" t="s">
        <v>1646</v>
      </c>
      <c r="Q754">
        <v>1550582046.8</v>
      </c>
      <c r="R754">
        <f t="shared" si="168"/>
        <v>6.6262355981176442E-3</v>
      </c>
      <c r="S754">
        <f t="shared" si="169"/>
        <v>19.92907934891651</v>
      </c>
      <c r="T754">
        <f t="shared" si="170"/>
        <v>81.696270964591662</v>
      </c>
      <c r="U754">
        <f t="shared" si="171"/>
        <v>0.79990275656403209</v>
      </c>
      <c r="V754">
        <f t="shared" si="172"/>
        <v>0.97911783135208397</v>
      </c>
      <c r="W754">
        <v>144</v>
      </c>
      <c r="X754">
        <v>10</v>
      </c>
      <c r="Y754">
        <f t="shared" si="173"/>
        <v>1</v>
      </c>
      <c r="Z754">
        <f t="shared" si="174"/>
        <v>0</v>
      </c>
      <c r="AA754">
        <f t="shared" si="175"/>
        <v>56656.164647680242</v>
      </c>
      <c r="AB754">
        <f t="shared" si="176"/>
        <v>216.04599999999999</v>
      </c>
      <c r="AC754">
        <f t="shared" si="177"/>
        <v>105.86254</v>
      </c>
      <c r="AD754">
        <f t="shared" si="178"/>
        <v>0.49</v>
      </c>
      <c r="AE754">
        <f t="shared" si="179"/>
        <v>0.39</v>
      </c>
      <c r="AF754">
        <v>10</v>
      </c>
      <c r="AG754">
        <v>1550582046.8</v>
      </c>
      <c r="AH754">
        <v>383.20800000000003</v>
      </c>
      <c r="AI754">
        <v>398.91</v>
      </c>
      <c r="AJ754">
        <v>8.0185600000000008</v>
      </c>
      <c r="AK754">
        <v>3.4249399999999999</v>
      </c>
      <c r="AL754">
        <v>1430.92</v>
      </c>
      <c r="AM754">
        <v>99.732100000000003</v>
      </c>
      <c r="AN754">
        <v>2.43097E-2</v>
      </c>
      <c r="AO754">
        <v>6.6092899999999997</v>
      </c>
      <c r="AP754">
        <v>999.9</v>
      </c>
      <c r="AQ754">
        <v>999.9</v>
      </c>
      <c r="AR754">
        <v>10013.799999999999</v>
      </c>
      <c r="AS754">
        <v>0</v>
      </c>
      <c r="AT754">
        <v>216.04599999999999</v>
      </c>
      <c r="AU754">
        <v>0</v>
      </c>
      <c r="AV754" t="s">
        <v>204</v>
      </c>
      <c r="AW754">
        <v>0</v>
      </c>
      <c r="AX754">
        <v>-1.4419999999999999</v>
      </c>
      <c r="AY754">
        <v>-3.5999999999999997E-2</v>
      </c>
      <c r="AZ754">
        <v>0</v>
      </c>
      <c r="BA754">
        <v>0</v>
      </c>
      <c r="BB754">
        <v>0</v>
      </c>
      <c r="BC754">
        <v>0</v>
      </c>
      <c r="BD754">
        <v>388.918721311475</v>
      </c>
      <c r="BE754">
        <v>-5.6567098713549502</v>
      </c>
      <c r="BF754">
        <v>1.67164875547376</v>
      </c>
      <c r="BG754">
        <v>-1</v>
      </c>
      <c r="BH754">
        <v>0</v>
      </c>
      <c r="BI754">
        <v>0</v>
      </c>
      <c r="BJ754" t="s">
        <v>205</v>
      </c>
      <c r="BK754">
        <v>1.88469</v>
      </c>
      <c r="BL754">
        <v>1.88171</v>
      </c>
      <c r="BM754">
        <v>1.8831899999999999</v>
      </c>
      <c r="BN754">
        <v>1.8818699999999999</v>
      </c>
      <c r="BO754">
        <v>1.88384</v>
      </c>
      <c r="BP754">
        <v>1.8830899999999999</v>
      </c>
      <c r="BQ754">
        <v>1.88479</v>
      </c>
      <c r="BR754">
        <v>1.8823099999999999</v>
      </c>
      <c r="BS754" t="s">
        <v>206</v>
      </c>
      <c r="BT754" t="s">
        <v>17</v>
      </c>
      <c r="BU754" t="s">
        <v>17</v>
      </c>
      <c r="BV754" t="s">
        <v>17</v>
      </c>
      <c r="BW754" t="s">
        <v>207</v>
      </c>
      <c r="BX754" t="s">
        <v>208</v>
      </c>
      <c r="BY754" t="s">
        <v>209</v>
      </c>
      <c r="BZ754" t="s">
        <v>209</v>
      </c>
      <c r="CA754" t="s">
        <v>209</v>
      </c>
      <c r="CB754" t="s">
        <v>209</v>
      </c>
      <c r="CC754">
        <v>5</v>
      </c>
      <c r="CD754">
        <v>0</v>
      </c>
      <c r="CE754">
        <v>0</v>
      </c>
      <c r="CF754">
        <v>0</v>
      </c>
      <c r="CG754">
        <v>0</v>
      </c>
      <c r="CH754">
        <v>2</v>
      </c>
      <c r="CI754">
        <v>1318.34</v>
      </c>
      <c r="CJ754">
        <v>-0.28231299999999998</v>
      </c>
      <c r="CK754">
        <v>7.6051200000000003</v>
      </c>
      <c r="CL754">
        <v>9.8262400000000003</v>
      </c>
      <c r="CM754">
        <v>30.000299999999999</v>
      </c>
      <c r="CN754">
        <v>9.6207499999999992</v>
      </c>
      <c r="CO754">
        <v>9.8664799999999993</v>
      </c>
      <c r="CP754">
        <v>-1</v>
      </c>
      <c r="CQ754">
        <v>0</v>
      </c>
      <c r="CR754">
        <v>100</v>
      </c>
      <c r="CS754">
        <v>-999.9</v>
      </c>
      <c r="CT754">
        <v>400</v>
      </c>
      <c r="CU754">
        <v>7.6826400000000001</v>
      </c>
      <c r="CV754">
        <v>103.86799999999999</v>
      </c>
      <c r="CW754">
        <v>103.35899999999999</v>
      </c>
    </row>
    <row r="755" spans="1:101" x14ac:dyDescent="0.2">
      <c r="A755">
        <v>741</v>
      </c>
      <c r="B755">
        <v>1550582048.8</v>
      </c>
      <c r="C755">
        <v>2877.2999999523199</v>
      </c>
      <c r="D755" t="s">
        <v>1701</v>
      </c>
      <c r="E755" t="s">
        <v>1702</v>
      </c>
      <c r="F755">
        <f t="shared" si="165"/>
        <v>8356</v>
      </c>
      <c r="G755">
        <f t="shared" si="166"/>
        <v>42.880256932514349</v>
      </c>
      <c r="H755">
        <f t="shared" si="167"/>
        <v>-0.49371093108978997</v>
      </c>
      <c r="I755" t="s">
        <v>197</v>
      </c>
      <c r="J755" t="s">
        <v>198</v>
      </c>
      <c r="K755" t="s">
        <v>199</v>
      </c>
      <c r="L755" t="s">
        <v>200</v>
      </c>
      <c r="M755" t="s">
        <v>1404</v>
      </c>
      <c r="N755" t="s">
        <v>1405</v>
      </c>
      <c r="O755" t="s">
        <v>203</v>
      </c>
      <c r="P755" t="s">
        <v>1646</v>
      </c>
      <c r="Q755">
        <v>1550582048.8</v>
      </c>
      <c r="R755">
        <f t="shared" si="168"/>
        <v>6.6302129832924396E-3</v>
      </c>
      <c r="S755">
        <f t="shared" si="169"/>
        <v>20.165358672074429</v>
      </c>
      <c r="T755">
        <f t="shared" si="170"/>
        <v>81.764852276147508</v>
      </c>
      <c r="U755">
        <f t="shared" si="171"/>
        <v>0.80028180075658095</v>
      </c>
      <c r="V755">
        <f t="shared" si="172"/>
        <v>0.97876016219507034</v>
      </c>
      <c r="W755">
        <v>137</v>
      </c>
      <c r="X755">
        <v>10</v>
      </c>
      <c r="Y755">
        <f t="shared" si="173"/>
        <v>1</v>
      </c>
      <c r="Z755">
        <f t="shared" si="174"/>
        <v>0</v>
      </c>
      <c r="AA755">
        <f t="shared" si="175"/>
        <v>56563.145556557523</v>
      </c>
      <c r="AB755">
        <f t="shared" si="176"/>
        <v>214.90899999999999</v>
      </c>
      <c r="AC755">
        <f t="shared" si="177"/>
        <v>105.30540999999999</v>
      </c>
      <c r="AD755">
        <f t="shared" si="178"/>
        <v>0.49</v>
      </c>
      <c r="AE755">
        <f t="shared" si="179"/>
        <v>0.39</v>
      </c>
      <c r="AF755">
        <v>10</v>
      </c>
      <c r="AG755">
        <v>1550582048.8</v>
      </c>
      <c r="AH755">
        <v>383.02499999999998</v>
      </c>
      <c r="AI755">
        <v>398.89699999999999</v>
      </c>
      <c r="AJ755">
        <v>8.0221900000000002</v>
      </c>
      <c r="AK755">
        <v>3.42448</v>
      </c>
      <c r="AL755">
        <v>1430.5</v>
      </c>
      <c r="AM755">
        <v>99.734099999999998</v>
      </c>
      <c r="AN755">
        <v>2.4419900000000001E-2</v>
      </c>
      <c r="AO755">
        <v>6.60398</v>
      </c>
      <c r="AP755">
        <v>999.9</v>
      </c>
      <c r="AQ755">
        <v>999.9</v>
      </c>
      <c r="AR755">
        <v>9996.25</v>
      </c>
      <c r="AS755">
        <v>0</v>
      </c>
      <c r="AT755">
        <v>214.90899999999999</v>
      </c>
      <c r="AU755">
        <v>0</v>
      </c>
      <c r="AV755" t="s">
        <v>204</v>
      </c>
      <c r="AW755">
        <v>0</v>
      </c>
      <c r="AX755">
        <v>-1.4419999999999999</v>
      </c>
      <c r="AY755">
        <v>-3.5999999999999997E-2</v>
      </c>
      <c r="AZ755">
        <v>0</v>
      </c>
      <c r="BA755">
        <v>0</v>
      </c>
      <c r="BB755">
        <v>0</v>
      </c>
      <c r="BC755">
        <v>0</v>
      </c>
      <c r="BD755">
        <v>388.72524590163903</v>
      </c>
      <c r="BE755">
        <v>-5.5006012255919003</v>
      </c>
      <c r="BF755">
        <v>1.6242652579110901</v>
      </c>
      <c r="BG755">
        <v>-1</v>
      </c>
      <c r="BH755">
        <v>0</v>
      </c>
      <c r="BI755">
        <v>0</v>
      </c>
      <c r="BJ755" t="s">
        <v>205</v>
      </c>
      <c r="BK755">
        <v>1.8847100000000001</v>
      </c>
      <c r="BL755">
        <v>1.88171</v>
      </c>
      <c r="BM755">
        <v>1.8831899999999999</v>
      </c>
      <c r="BN755">
        <v>1.8818699999999999</v>
      </c>
      <c r="BO755">
        <v>1.88384</v>
      </c>
      <c r="BP755">
        <v>1.8830899999999999</v>
      </c>
      <c r="BQ755">
        <v>1.8847799999999999</v>
      </c>
      <c r="BR755">
        <v>1.88232</v>
      </c>
      <c r="BS755" t="s">
        <v>206</v>
      </c>
      <c r="BT755" t="s">
        <v>17</v>
      </c>
      <c r="BU755" t="s">
        <v>17</v>
      </c>
      <c r="BV755" t="s">
        <v>17</v>
      </c>
      <c r="BW755" t="s">
        <v>207</v>
      </c>
      <c r="BX755" t="s">
        <v>208</v>
      </c>
      <c r="BY755" t="s">
        <v>209</v>
      </c>
      <c r="BZ755" t="s">
        <v>209</v>
      </c>
      <c r="CA755" t="s">
        <v>209</v>
      </c>
      <c r="CB755" t="s">
        <v>209</v>
      </c>
      <c r="CC755">
        <v>5</v>
      </c>
      <c r="CD755">
        <v>0</v>
      </c>
      <c r="CE755">
        <v>0</v>
      </c>
      <c r="CF755">
        <v>0</v>
      </c>
      <c r="CG755">
        <v>0</v>
      </c>
      <c r="CH755">
        <v>2</v>
      </c>
      <c r="CI755">
        <v>1323.88</v>
      </c>
      <c r="CJ755">
        <v>-0.28231299999999998</v>
      </c>
      <c r="CK755">
        <v>7.6079499999999998</v>
      </c>
      <c r="CL755">
        <v>9.8268000000000004</v>
      </c>
      <c r="CM755">
        <v>30.000299999999999</v>
      </c>
      <c r="CN755">
        <v>9.6208100000000005</v>
      </c>
      <c r="CO755">
        <v>9.8670500000000008</v>
      </c>
      <c r="CP755">
        <v>-1</v>
      </c>
      <c r="CQ755">
        <v>0</v>
      </c>
      <c r="CR755">
        <v>100</v>
      </c>
      <c r="CS755">
        <v>-999.9</v>
      </c>
      <c r="CT755">
        <v>400</v>
      </c>
      <c r="CU755">
        <v>7.6647400000000001</v>
      </c>
      <c r="CV755">
        <v>103.867</v>
      </c>
      <c r="CW755">
        <v>103.358</v>
      </c>
    </row>
    <row r="756" spans="1:101" x14ac:dyDescent="0.2">
      <c r="A756">
        <v>742</v>
      </c>
      <c r="B756">
        <v>1550582050.8</v>
      </c>
      <c r="C756">
        <v>2879.2999999523199</v>
      </c>
      <c r="D756" t="s">
        <v>1703</v>
      </c>
      <c r="E756" t="s">
        <v>1704</v>
      </c>
      <c r="F756">
        <f t="shared" si="165"/>
        <v>8356</v>
      </c>
      <c r="G756">
        <f t="shared" si="166"/>
        <v>42.879241263856905</v>
      </c>
      <c r="H756">
        <f t="shared" si="167"/>
        <v>-0.48054143142890549</v>
      </c>
      <c r="I756" t="s">
        <v>197</v>
      </c>
      <c r="J756" t="s">
        <v>198</v>
      </c>
      <c r="K756" t="s">
        <v>199</v>
      </c>
      <c r="L756" t="s">
        <v>200</v>
      </c>
      <c r="M756" t="s">
        <v>1404</v>
      </c>
      <c r="N756" t="s">
        <v>1405</v>
      </c>
      <c r="O756" t="s">
        <v>203</v>
      </c>
      <c r="P756" t="s">
        <v>1646</v>
      </c>
      <c r="Q756">
        <v>1550582050.8</v>
      </c>
      <c r="R756">
        <f t="shared" si="168"/>
        <v>6.6433759301105866E-3</v>
      </c>
      <c r="S756">
        <f t="shared" si="169"/>
        <v>20.306273419736659</v>
      </c>
      <c r="T756">
        <f t="shared" si="170"/>
        <v>81.802648984966908</v>
      </c>
      <c r="U756">
        <f t="shared" si="171"/>
        <v>0.80112509901408802</v>
      </c>
      <c r="V756">
        <f t="shared" si="172"/>
        <v>0.97933882209769629</v>
      </c>
      <c r="W756">
        <v>154</v>
      </c>
      <c r="X756">
        <v>11</v>
      </c>
      <c r="Y756">
        <f t="shared" si="173"/>
        <v>1</v>
      </c>
      <c r="Z756">
        <f t="shared" si="174"/>
        <v>0</v>
      </c>
      <c r="AA756">
        <f t="shared" si="175"/>
        <v>56426.066749720863</v>
      </c>
      <c r="AB756">
        <f t="shared" si="176"/>
        <v>213.71799999999999</v>
      </c>
      <c r="AC756">
        <f t="shared" si="177"/>
        <v>104.72181999999999</v>
      </c>
      <c r="AD756">
        <f t="shared" si="178"/>
        <v>0.49</v>
      </c>
      <c r="AE756">
        <f t="shared" si="179"/>
        <v>0.39</v>
      </c>
      <c r="AF756">
        <v>10</v>
      </c>
      <c r="AG756">
        <v>1550582050.8</v>
      </c>
      <c r="AH756">
        <v>382.899</v>
      </c>
      <c r="AI756">
        <v>398.87200000000001</v>
      </c>
      <c r="AJ756">
        <v>8.0305900000000001</v>
      </c>
      <c r="AK756">
        <v>3.4239199999999999</v>
      </c>
      <c r="AL756">
        <v>1430.54</v>
      </c>
      <c r="AM756">
        <v>99.734800000000007</v>
      </c>
      <c r="AN756">
        <v>2.4383200000000001E-2</v>
      </c>
      <c r="AO756">
        <v>6.6125699999999998</v>
      </c>
      <c r="AP756">
        <v>999.9</v>
      </c>
      <c r="AQ756">
        <v>999.9</v>
      </c>
      <c r="AR756">
        <v>9971.25</v>
      </c>
      <c r="AS756">
        <v>0</v>
      </c>
      <c r="AT756">
        <v>213.71799999999999</v>
      </c>
      <c r="AU756">
        <v>0</v>
      </c>
      <c r="AV756" t="s">
        <v>204</v>
      </c>
      <c r="AW756">
        <v>0</v>
      </c>
      <c r="AX756">
        <v>-1.4419999999999999</v>
      </c>
      <c r="AY756">
        <v>-3.5999999999999997E-2</v>
      </c>
      <c r="AZ756">
        <v>0</v>
      </c>
      <c r="BA756">
        <v>0</v>
      </c>
      <c r="BB756">
        <v>0</v>
      </c>
      <c r="BC756">
        <v>0</v>
      </c>
      <c r="BD756">
        <v>388.53565573770499</v>
      </c>
      <c r="BE756">
        <v>-5.3540475088876303</v>
      </c>
      <c r="BF756">
        <v>1.5794404475589201</v>
      </c>
      <c r="BG756">
        <v>-1</v>
      </c>
      <c r="BH756">
        <v>0</v>
      </c>
      <c r="BI756">
        <v>0</v>
      </c>
      <c r="BJ756" t="s">
        <v>205</v>
      </c>
      <c r="BK756">
        <v>1.88469</v>
      </c>
      <c r="BL756">
        <v>1.88171</v>
      </c>
      <c r="BM756">
        <v>1.8831899999999999</v>
      </c>
      <c r="BN756">
        <v>1.8818699999999999</v>
      </c>
      <c r="BO756">
        <v>1.8838299999999999</v>
      </c>
      <c r="BP756">
        <v>1.8830899999999999</v>
      </c>
      <c r="BQ756">
        <v>1.8847700000000001</v>
      </c>
      <c r="BR756">
        <v>1.88232</v>
      </c>
      <c r="BS756" t="s">
        <v>206</v>
      </c>
      <c r="BT756" t="s">
        <v>17</v>
      </c>
      <c r="BU756" t="s">
        <v>17</v>
      </c>
      <c r="BV756" t="s">
        <v>17</v>
      </c>
      <c r="BW756" t="s">
        <v>207</v>
      </c>
      <c r="BX756" t="s">
        <v>208</v>
      </c>
      <c r="BY756" t="s">
        <v>209</v>
      </c>
      <c r="BZ756" t="s">
        <v>209</v>
      </c>
      <c r="CA756" t="s">
        <v>209</v>
      </c>
      <c r="CB756" t="s">
        <v>209</v>
      </c>
      <c r="CC756">
        <v>5</v>
      </c>
      <c r="CD756">
        <v>0</v>
      </c>
      <c r="CE756">
        <v>0</v>
      </c>
      <c r="CF756">
        <v>0</v>
      </c>
      <c r="CG756">
        <v>0</v>
      </c>
      <c r="CH756">
        <v>2</v>
      </c>
      <c r="CI756">
        <v>1311.05</v>
      </c>
      <c r="CJ756">
        <v>-0.28231299999999998</v>
      </c>
      <c r="CK756">
        <v>7.6107500000000003</v>
      </c>
      <c r="CL756">
        <v>9.8273600000000005</v>
      </c>
      <c r="CM756">
        <v>30.0002</v>
      </c>
      <c r="CN756">
        <v>9.6213700000000006</v>
      </c>
      <c r="CO756">
        <v>9.8679000000000006</v>
      </c>
      <c r="CP756">
        <v>-1</v>
      </c>
      <c r="CQ756">
        <v>0</v>
      </c>
      <c r="CR756">
        <v>100</v>
      </c>
      <c r="CS756">
        <v>-999.9</v>
      </c>
      <c r="CT756">
        <v>400</v>
      </c>
      <c r="CU756">
        <v>7.6494600000000004</v>
      </c>
      <c r="CV756">
        <v>103.867</v>
      </c>
      <c r="CW756">
        <v>103.357</v>
      </c>
    </row>
    <row r="757" spans="1:101" x14ac:dyDescent="0.2">
      <c r="A757">
        <v>743</v>
      </c>
      <c r="B757">
        <v>1550582053.3</v>
      </c>
      <c r="C757">
        <v>2881.7999999523199</v>
      </c>
      <c r="D757" t="s">
        <v>1705</v>
      </c>
      <c r="E757" t="s">
        <v>1706</v>
      </c>
      <c r="F757">
        <f t="shared" si="165"/>
        <v>8356</v>
      </c>
      <c r="G757">
        <f t="shared" si="166"/>
        <v>42.875882811740638</v>
      </c>
      <c r="H757">
        <f t="shared" si="167"/>
        <v>-0.46123714916509112</v>
      </c>
      <c r="I757" t="s">
        <v>197</v>
      </c>
      <c r="J757" t="s">
        <v>198</v>
      </c>
      <c r="K757" t="s">
        <v>199</v>
      </c>
      <c r="L757" t="s">
        <v>200</v>
      </c>
      <c r="M757" t="s">
        <v>1404</v>
      </c>
      <c r="N757" t="s">
        <v>1405</v>
      </c>
      <c r="O757" t="s">
        <v>203</v>
      </c>
      <c r="P757" t="s">
        <v>1646</v>
      </c>
      <c r="Q757">
        <v>1550582053.3</v>
      </c>
      <c r="R757">
        <f t="shared" si="168"/>
        <v>6.6616190996527562E-3</v>
      </c>
      <c r="S757">
        <f t="shared" si="169"/>
        <v>20.495716210749499</v>
      </c>
      <c r="T757">
        <f t="shared" si="170"/>
        <v>81.808848953565843</v>
      </c>
      <c r="U757">
        <f t="shared" si="171"/>
        <v>0.8022862156208399</v>
      </c>
      <c r="V757">
        <f t="shared" si="172"/>
        <v>0.98068390630482061</v>
      </c>
      <c r="W757">
        <v>146</v>
      </c>
      <c r="X757">
        <v>10</v>
      </c>
      <c r="Y757">
        <f t="shared" si="173"/>
        <v>1</v>
      </c>
      <c r="Z757">
        <f t="shared" si="174"/>
        <v>0</v>
      </c>
      <c r="AA757">
        <f t="shared" si="175"/>
        <v>56475.947983896214</v>
      </c>
      <c r="AB757">
        <f t="shared" si="176"/>
        <v>211.608</v>
      </c>
      <c r="AC757">
        <f t="shared" si="177"/>
        <v>103.68792000000001</v>
      </c>
      <c r="AD757">
        <f t="shared" si="178"/>
        <v>0.49</v>
      </c>
      <c r="AE757">
        <f t="shared" si="179"/>
        <v>0.39</v>
      </c>
      <c r="AF757">
        <v>10</v>
      </c>
      <c r="AG757">
        <v>1550582053.3</v>
      </c>
      <c r="AH757">
        <v>382.774</v>
      </c>
      <c r="AI757">
        <v>398.87900000000002</v>
      </c>
      <c r="AJ757">
        <v>8.0422799999999999</v>
      </c>
      <c r="AK757">
        <v>3.4243700000000001</v>
      </c>
      <c r="AL757">
        <v>1430.96</v>
      </c>
      <c r="AM757">
        <v>99.734099999999998</v>
      </c>
      <c r="AN757">
        <v>2.4452999999999999E-2</v>
      </c>
      <c r="AO757">
        <v>6.6325200000000004</v>
      </c>
      <c r="AP757">
        <v>999.9</v>
      </c>
      <c r="AQ757">
        <v>999.9</v>
      </c>
      <c r="AR757">
        <v>9981.25</v>
      </c>
      <c r="AS757">
        <v>0</v>
      </c>
      <c r="AT757">
        <v>211.608</v>
      </c>
      <c r="AU757">
        <v>0</v>
      </c>
      <c r="AV757" t="s">
        <v>204</v>
      </c>
      <c r="AW757">
        <v>0</v>
      </c>
      <c r="AX757">
        <v>-1.4419999999999999</v>
      </c>
      <c r="AY757">
        <v>-3.5999999999999997E-2</v>
      </c>
      <c r="AZ757">
        <v>0</v>
      </c>
      <c r="BA757">
        <v>0</v>
      </c>
      <c r="BB757">
        <v>0</v>
      </c>
      <c r="BC757">
        <v>0</v>
      </c>
      <c r="BD757">
        <v>388.260319672131</v>
      </c>
      <c r="BE757">
        <v>-5.1394281251965896</v>
      </c>
      <c r="BF757">
        <v>1.5136577144448</v>
      </c>
      <c r="BG757">
        <v>-1</v>
      </c>
      <c r="BH757">
        <v>0</v>
      </c>
      <c r="BI757">
        <v>0</v>
      </c>
      <c r="BJ757" t="s">
        <v>205</v>
      </c>
      <c r="BK757">
        <v>1.88469</v>
      </c>
      <c r="BL757">
        <v>1.88171</v>
      </c>
      <c r="BM757">
        <v>1.8831800000000001</v>
      </c>
      <c r="BN757">
        <v>1.88188</v>
      </c>
      <c r="BO757">
        <v>1.8838200000000001</v>
      </c>
      <c r="BP757">
        <v>1.8830899999999999</v>
      </c>
      <c r="BQ757">
        <v>1.8847799999999999</v>
      </c>
      <c r="BR757">
        <v>1.88232</v>
      </c>
      <c r="BS757" t="s">
        <v>206</v>
      </c>
      <c r="BT757" t="s">
        <v>17</v>
      </c>
      <c r="BU757" t="s">
        <v>17</v>
      </c>
      <c r="BV757" t="s">
        <v>17</v>
      </c>
      <c r="BW757" t="s">
        <v>207</v>
      </c>
      <c r="BX757" t="s">
        <v>208</v>
      </c>
      <c r="BY757" t="s">
        <v>209</v>
      </c>
      <c r="BZ757" t="s">
        <v>209</v>
      </c>
      <c r="CA757" t="s">
        <v>209</v>
      </c>
      <c r="CB757" t="s">
        <v>209</v>
      </c>
      <c r="CC757">
        <v>5</v>
      </c>
      <c r="CD757">
        <v>0</v>
      </c>
      <c r="CE757">
        <v>0</v>
      </c>
      <c r="CF757">
        <v>0</v>
      </c>
      <c r="CG757">
        <v>0</v>
      </c>
      <c r="CH757">
        <v>2</v>
      </c>
      <c r="CI757">
        <v>1316.93</v>
      </c>
      <c r="CJ757">
        <v>-0.28231299999999998</v>
      </c>
      <c r="CK757">
        <v>7.6141899999999998</v>
      </c>
      <c r="CL757">
        <v>9.8282500000000006</v>
      </c>
      <c r="CM757">
        <v>30.000299999999999</v>
      </c>
      <c r="CN757">
        <v>9.6218800000000009</v>
      </c>
      <c r="CO757">
        <v>9.8688800000000008</v>
      </c>
      <c r="CP757">
        <v>-1</v>
      </c>
      <c r="CQ757">
        <v>0</v>
      </c>
      <c r="CR757">
        <v>100</v>
      </c>
      <c r="CS757">
        <v>-999.9</v>
      </c>
      <c r="CT757">
        <v>400</v>
      </c>
      <c r="CU757">
        <v>7.6214599999999999</v>
      </c>
      <c r="CV757">
        <v>103.86799999999999</v>
      </c>
      <c r="CW757">
        <v>103.358</v>
      </c>
    </row>
    <row r="758" spans="1:101" x14ac:dyDescent="0.2">
      <c r="A758">
        <v>744</v>
      </c>
      <c r="B758">
        <v>1550582055.3</v>
      </c>
      <c r="C758">
        <v>2883.7999999523199</v>
      </c>
      <c r="D758" t="s">
        <v>1707</v>
      </c>
      <c r="E758" t="s">
        <v>1708</v>
      </c>
      <c r="F758">
        <f t="shared" si="165"/>
        <v>8356</v>
      </c>
      <c r="G758">
        <f t="shared" si="166"/>
        <v>42.874185853809529</v>
      </c>
      <c r="H758">
        <f t="shared" si="167"/>
        <v>-0.45115078344860449</v>
      </c>
      <c r="I758" t="s">
        <v>197</v>
      </c>
      <c r="J758" t="s">
        <v>198</v>
      </c>
      <c r="K758" t="s">
        <v>199</v>
      </c>
      <c r="L758" t="s">
        <v>200</v>
      </c>
      <c r="M758" t="s">
        <v>1404</v>
      </c>
      <c r="N758" t="s">
        <v>1405</v>
      </c>
      <c r="O758" t="s">
        <v>203</v>
      </c>
      <c r="P758" t="s">
        <v>1646</v>
      </c>
      <c r="Q758">
        <v>1550582055.3</v>
      </c>
      <c r="R758">
        <f t="shared" si="168"/>
        <v>6.6688231238720167E-3</v>
      </c>
      <c r="S758">
        <f t="shared" si="169"/>
        <v>20.755476106337174</v>
      </c>
      <c r="T758">
        <f t="shared" si="170"/>
        <v>81.802458799031925</v>
      </c>
      <c r="U758">
        <f t="shared" si="171"/>
        <v>0.80272644005842497</v>
      </c>
      <c r="V758">
        <f t="shared" si="172"/>
        <v>0.9812986697997943</v>
      </c>
      <c r="W758">
        <v>118</v>
      </c>
      <c r="X758">
        <v>8</v>
      </c>
      <c r="Y758">
        <f t="shared" si="173"/>
        <v>1</v>
      </c>
      <c r="Z758">
        <f t="shared" si="174"/>
        <v>0</v>
      </c>
      <c r="AA758">
        <f t="shared" si="175"/>
        <v>56581.994371306217</v>
      </c>
      <c r="AB758">
        <f t="shared" si="176"/>
        <v>209.85499999999999</v>
      </c>
      <c r="AC758">
        <f t="shared" si="177"/>
        <v>102.82894999999999</v>
      </c>
      <c r="AD758">
        <f t="shared" si="178"/>
        <v>0.49</v>
      </c>
      <c r="AE758">
        <f t="shared" si="179"/>
        <v>0.39</v>
      </c>
      <c r="AF758">
        <v>10</v>
      </c>
      <c r="AG758">
        <v>1550582055.3</v>
      </c>
      <c r="AH758">
        <v>382.60300000000001</v>
      </c>
      <c r="AI758">
        <v>398.89100000000002</v>
      </c>
      <c r="AJ758">
        <v>8.0467499999999994</v>
      </c>
      <c r="AK758">
        <v>3.4237700000000002</v>
      </c>
      <c r="AL758">
        <v>1430.93</v>
      </c>
      <c r="AM758">
        <v>99.733400000000003</v>
      </c>
      <c r="AN758">
        <v>2.4445100000000001E-2</v>
      </c>
      <c r="AO758">
        <v>6.6416300000000001</v>
      </c>
      <c r="AP758">
        <v>999.9</v>
      </c>
      <c r="AQ758">
        <v>999.9</v>
      </c>
      <c r="AR758">
        <v>10001.200000000001</v>
      </c>
      <c r="AS758">
        <v>0</v>
      </c>
      <c r="AT758">
        <v>209.85499999999999</v>
      </c>
      <c r="AU758">
        <v>0</v>
      </c>
      <c r="AV758" t="s">
        <v>204</v>
      </c>
      <c r="AW758">
        <v>0</v>
      </c>
      <c r="AX758">
        <v>-1.4419999999999999</v>
      </c>
      <c r="AY758">
        <v>-3.5999999999999997E-2</v>
      </c>
      <c r="AZ758">
        <v>0</v>
      </c>
      <c r="BA758">
        <v>0</v>
      </c>
      <c r="BB758">
        <v>0</v>
      </c>
      <c r="BC758">
        <v>0</v>
      </c>
      <c r="BD758">
        <v>388.08628688524601</v>
      </c>
      <c r="BE758">
        <v>-5.0272603812647798</v>
      </c>
      <c r="BF758">
        <v>1.47992975287159</v>
      </c>
      <c r="BG758">
        <v>-1</v>
      </c>
      <c r="BH758">
        <v>0</v>
      </c>
      <c r="BI758">
        <v>0</v>
      </c>
      <c r="BJ758" t="s">
        <v>205</v>
      </c>
      <c r="BK758">
        <v>1.8847</v>
      </c>
      <c r="BL758">
        <v>1.88171</v>
      </c>
      <c r="BM758">
        <v>1.8831599999999999</v>
      </c>
      <c r="BN758">
        <v>1.8818699999999999</v>
      </c>
      <c r="BO758">
        <v>1.88384</v>
      </c>
      <c r="BP758">
        <v>1.8830899999999999</v>
      </c>
      <c r="BQ758">
        <v>1.8847799999999999</v>
      </c>
      <c r="BR758">
        <v>1.88232</v>
      </c>
      <c r="BS758" t="s">
        <v>206</v>
      </c>
      <c r="BT758" t="s">
        <v>17</v>
      </c>
      <c r="BU758" t="s">
        <v>17</v>
      </c>
      <c r="BV758" t="s">
        <v>17</v>
      </c>
      <c r="BW758" t="s">
        <v>207</v>
      </c>
      <c r="BX758" t="s">
        <v>208</v>
      </c>
      <c r="BY758" t="s">
        <v>209</v>
      </c>
      <c r="BZ758" t="s">
        <v>209</v>
      </c>
      <c r="CA758" t="s">
        <v>209</v>
      </c>
      <c r="CB758" t="s">
        <v>209</v>
      </c>
      <c r="CC758">
        <v>5</v>
      </c>
      <c r="CD758">
        <v>0</v>
      </c>
      <c r="CE758">
        <v>0</v>
      </c>
      <c r="CF758">
        <v>0</v>
      </c>
      <c r="CG758">
        <v>0</v>
      </c>
      <c r="CH758">
        <v>2</v>
      </c>
      <c r="CI758">
        <v>1337.89</v>
      </c>
      <c r="CJ758">
        <v>-0.28231299999999998</v>
      </c>
      <c r="CK758">
        <v>7.61686</v>
      </c>
      <c r="CL758">
        <v>9.8289100000000005</v>
      </c>
      <c r="CM758">
        <v>30.000299999999999</v>
      </c>
      <c r="CN758">
        <v>9.6218800000000009</v>
      </c>
      <c r="CO758">
        <v>9.8695900000000005</v>
      </c>
      <c r="CP758">
        <v>-1</v>
      </c>
      <c r="CQ758">
        <v>0</v>
      </c>
      <c r="CR758">
        <v>100</v>
      </c>
      <c r="CS758">
        <v>-999.9</v>
      </c>
      <c r="CT758">
        <v>400</v>
      </c>
      <c r="CU758">
        <v>7.6076100000000002</v>
      </c>
      <c r="CV758">
        <v>103.867</v>
      </c>
      <c r="CW758">
        <v>103.358</v>
      </c>
    </row>
    <row r="759" spans="1:101" x14ac:dyDescent="0.2">
      <c r="A759">
        <v>745</v>
      </c>
      <c r="B759">
        <v>1550582057.3</v>
      </c>
      <c r="C759">
        <v>2885.7999999523199</v>
      </c>
      <c r="D759" t="s">
        <v>1709</v>
      </c>
      <c r="E759" t="s">
        <v>1710</v>
      </c>
      <c r="F759">
        <f t="shared" si="165"/>
        <v>8356</v>
      </c>
      <c r="G759">
        <f t="shared" si="166"/>
        <v>42.875836189400886</v>
      </c>
      <c r="H759">
        <f t="shared" si="167"/>
        <v>-0.44266532361429028</v>
      </c>
      <c r="I759" t="s">
        <v>197</v>
      </c>
      <c r="J759" t="s">
        <v>198</v>
      </c>
      <c r="K759" t="s">
        <v>199</v>
      </c>
      <c r="L759" t="s">
        <v>200</v>
      </c>
      <c r="M759" t="s">
        <v>1404</v>
      </c>
      <c r="N759" t="s">
        <v>1405</v>
      </c>
      <c r="O759" t="s">
        <v>203</v>
      </c>
      <c r="P759" t="s">
        <v>1646</v>
      </c>
      <c r="Q759">
        <v>1550582057.3</v>
      </c>
      <c r="R759">
        <f t="shared" si="168"/>
        <v>6.6685747653613984E-3</v>
      </c>
      <c r="S759">
        <f t="shared" si="169"/>
        <v>20.945478335193098</v>
      </c>
      <c r="T759">
        <f t="shared" si="170"/>
        <v>81.854801575984652</v>
      </c>
      <c r="U759">
        <f t="shared" si="171"/>
        <v>0.802629740824647</v>
      </c>
      <c r="V759">
        <f t="shared" si="172"/>
        <v>0.98055303460674481</v>
      </c>
      <c r="W759">
        <v>132</v>
      </c>
      <c r="X759">
        <v>9</v>
      </c>
      <c r="Y759">
        <f t="shared" si="173"/>
        <v>1</v>
      </c>
      <c r="Z759">
        <f t="shared" si="174"/>
        <v>0</v>
      </c>
      <c r="AA759">
        <f t="shared" si="175"/>
        <v>56611.30321303344</v>
      </c>
      <c r="AB759">
        <f t="shared" si="176"/>
        <v>208.137</v>
      </c>
      <c r="AC759">
        <f t="shared" si="177"/>
        <v>101.98712999999999</v>
      </c>
      <c r="AD759">
        <f t="shared" si="178"/>
        <v>0.49</v>
      </c>
      <c r="AE759">
        <f t="shared" si="179"/>
        <v>0.39</v>
      </c>
      <c r="AF759">
        <v>10</v>
      </c>
      <c r="AG759">
        <v>1550582057.3</v>
      </c>
      <c r="AH759">
        <v>382.47399999999999</v>
      </c>
      <c r="AI759">
        <v>398.89400000000001</v>
      </c>
      <c r="AJ759">
        <v>8.0457900000000002</v>
      </c>
      <c r="AK759">
        <v>3.4230100000000001</v>
      </c>
      <c r="AL759">
        <v>1430.94</v>
      </c>
      <c r="AM759">
        <v>99.7333</v>
      </c>
      <c r="AN759">
        <v>2.4429300000000001E-2</v>
      </c>
      <c r="AO759">
        <v>6.6305800000000001</v>
      </c>
      <c r="AP759">
        <v>999.9</v>
      </c>
      <c r="AQ759">
        <v>999.9</v>
      </c>
      <c r="AR759">
        <v>10006.200000000001</v>
      </c>
      <c r="AS759">
        <v>0</v>
      </c>
      <c r="AT759">
        <v>208.137</v>
      </c>
      <c r="AU759">
        <v>0</v>
      </c>
      <c r="AV759" t="s">
        <v>204</v>
      </c>
      <c r="AW759">
        <v>0</v>
      </c>
      <c r="AX759">
        <v>-1.4419999999999999</v>
      </c>
      <c r="AY759">
        <v>-3.5999999999999997E-2</v>
      </c>
      <c r="AZ759">
        <v>0</v>
      </c>
      <c r="BA759">
        <v>0</v>
      </c>
      <c r="BB759">
        <v>0</v>
      </c>
      <c r="BC759">
        <v>0</v>
      </c>
      <c r="BD759">
        <v>387.91704098360702</v>
      </c>
      <c r="BE759">
        <v>-4.9325106236218499</v>
      </c>
      <c r="BF759">
        <v>1.4516388386897301</v>
      </c>
      <c r="BG759">
        <v>-1</v>
      </c>
      <c r="BH759">
        <v>0</v>
      </c>
      <c r="BI759">
        <v>0</v>
      </c>
      <c r="BJ759" t="s">
        <v>205</v>
      </c>
      <c r="BK759">
        <v>1.8847100000000001</v>
      </c>
      <c r="BL759">
        <v>1.88171</v>
      </c>
      <c r="BM759">
        <v>1.8831500000000001</v>
      </c>
      <c r="BN759">
        <v>1.8818699999999999</v>
      </c>
      <c r="BO759">
        <v>1.88384</v>
      </c>
      <c r="BP759">
        <v>1.8830899999999999</v>
      </c>
      <c r="BQ759">
        <v>1.8847799999999999</v>
      </c>
      <c r="BR759">
        <v>1.88232</v>
      </c>
      <c r="BS759" t="s">
        <v>206</v>
      </c>
      <c r="BT759" t="s">
        <v>17</v>
      </c>
      <c r="BU759" t="s">
        <v>17</v>
      </c>
      <c r="BV759" t="s">
        <v>17</v>
      </c>
      <c r="BW759" t="s">
        <v>207</v>
      </c>
      <c r="BX759" t="s">
        <v>208</v>
      </c>
      <c r="BY759" t="s">
        <v>209</v>
      </c>
      <c r="BZ759" t="s">
        <v>209</v>
      </c>
      <c r="CA759" t="s">
        <v>209</v>
      </c>
      <c r="CB759" t="s">
        <v>209</v>
      </c>
      <c r="CC759">
        <v>5</v>
      </c>
      <c r="CD759">
        <v>0</v>
      </c>
      <c r="CE759">
        <v>0</v>
      </c>
      <c r="CF759">
        <v>0</v>
      </c>
      <c r="CG759">
        <v>0</v>
      </c>
      <c r="CH759">
        <v>2</v>
      </c>
      <c r="CI759">
        <v>1327.93</v>
      </c>
      <c r="CJ759">
        <v>-0.28231299999999998</v>
      </c>
      <c r="CK759">
        <v>7.6195399999999998</v>
      </c>
      <c r="CL759">
        <v>9.8297799999999995</v>
      </c>
      <c r="CM759">
        <v>30.000299999999999</v>
      </c>
      <c r="CN759">
        <v>9.6218800000000009</v>
      </c>
      <c r="CO759">
        <v>9.8703099999999999</v>
      </c>
      <c r="CP759">
        <v>-1</v>
      </c>
      <c r="CQ759">
        <v>0</v>
      </c>
      <c r="CR759">
        <v>100</v>
      </c>
      <c r="CS759">
        <v>-999.9</v>
      </c>
      <c r="CT759">
        <v>400</v>
      </c>
      <c r="CU759">
        <v>7.5974300000000001</v>
      </c>
      <c r="CV759">
        <v>103.866</v>
      </c>
      <c r="CW759">
        <v>103.358</v>
      </c>
    </row>
    <row r="760" spans="1:101" x14ac:dyDescent="0.2">
      <c r="A760">
        <v>746</v>
      </c>
      <c r="B760">
        <v>1550582059.3</v>
      </c>
      <c r="C760">
        <v>2887.7999999523199</v>
      </c>
      <c r="D760" t="s">
        <v>1711</v>
      </c>
      <c r="E760" t="s">
        <v>1712</v>
      </c>
      <c r="F760">
        <f t="shared" si="165"/>
        <v>8356</v>
      </c>
      <c r="G760">
        <f t="shared" si="166"/>
        <v>42.880063037831704</v>
      </c>
      <c r="H760">
        <f t="shared" si="167"/>
        <v>-0.43437244177148054</v>
      </c>
      <c r="I760" t="s">
        <v>197</v>
      </c>
      <c r="J760" t="s">
        <v>198</v>
      </c>
      <c r="K760" t="s">
        <v>199</v>
      </c>
      <c r="L760" t="s">
        <v>200</v>
      </c>
      <c r="M760" t="s">
        <v>1404</v>
      </c>
      <c r="N760" t="s">
        <v>1405</v>
      </c>
      <c r="O760" t="s">
        <v>203</v>
      </c>
      <c r="P760" t="s">
        <v>1646</v>
      </c>
      <c r="Q760">
        <v>1550582059.3</v>
      </c>
      <c r="R760">
        <f t="shared" si="168"/>
        <v>6.6693849867197567E-3</v>
      </c>
      <c r="S760">
        <f t="shared" si="169"/>
        <v>21.126006981717474</v>
      </c>
      <c r="T760">
        <f t="shared" si="170"/>
        <v>81.976892749301953</v>
      </c>
      <c r="U760">
        <f t="shared" si="171"/>
        <v>0.80258189606955588</v>
      </c>
      <c r="V760">
        <f t="shared" si="172"/>
        <v>0.97903429753549664</v>
      </c>
      <c r="W760">
        <v>136</v>
      </c>
      <c r="X760">
        <v>10</v>
      </c>
      <c r="Y760">
        <f t="shared" si="173"/>
        <v>1</v>
      </c>
      <c r="Z760">
        <f t="shared" si="174"/>
        <v>0</v>
      </c>
      <c r="AA760">
        <f t="shared" si="175"/>
        <v>56569.67378478594</v>
      </c>
      <c r="AB760">
        <f t="shared" si="176"/>
        <v>206.541</v>
      </c>
      <c r="AC760">
        <f t="shared" si="177"/>
        <v>101.20509</v>
      </c>
      <c r="AD760">
        <f t="shared" si="178"/>
        <v>0.49</v>
      </c>
      <c r="AE760">
        <f t="shared" si="179"/>
        <v>0.39</v>
      </c>
      <c r="AF760">
        <v>10</v>
      </c>
      <c r="AG760">
        <v>1550582059.3</v>
      </c>
      <c r="AH760">
        <v>382.33600000000001</v>
      </c>
      <c r="AI760">
        <v>398.88</v>
      </c>
      <c r="AJ760">
        <v>8.0451599999999992</v>
      </c>
      <c r="AK760">
        <v>3.4222999999999999</v>
      </c>
      <c r="AL760">
        <v>1431.09</v>
      </c>
      <c r="AM760">
        <v>99.735100000000003</v>
      </c>
      <c r="AN760">
        <v>2.4494100000000001E-2</v>
      </c>
      <c r="AO760">
        <v>6.6080500000000004</v>
      </c>
      <c r="AP760">
        <v>999.9</v>
      </c>
      <c r="AQ760">
        <v>999.9</v>
      </c>
      <c r="AR760">
        <v>9997.5</v>
      </c>
      <c r="AS760">
        <v>0</v>
      </c>
      <c r="AT760">
        <v>206.541</v>
      </c>
      <c r="AU760">
        <v>0</v>
      </c>
      <c r="AV760" t="s">
        <v>204</v>
      </c>
      <c r="AW760">
        <v>0</v>
      </c>
      <c r="AX760">
        <v>-1.4419999999999999</v>
      </c>
      <c r="AY760">
        <v>-3.5999999999999997E-2</v>
      </c>
      <c r="AZ760">
        <v>0</v>
      </c>
      <c r="BA760">
        <v>0</v>
      </c>
      <c r="BB760">
        <v>0</v>
      </c>
      <c r="BC760">
        <v>0</v>
      </c>
      <c r="BD760">
        <v>387.75039344262302</v>
      </c>
      <c r="BE760">
        <v>-4.8396249037191996</v>
      </c>
      <c r="BF760">
        <v>1.42380079858643</v>
      </c>
      <c r="BG760">
        <v>-1</v>
      </c>
      <c r="BH760">
        <v>0</v>
      </c>
      <c r="BI760">
        <v>0</v>
      </c>
      <c r="BJ760" t="s">
        <v>205</v>
      </c>
      <c r="BK760">
        <v>1.88472</v>
      </c>
      <c r="BL760">
        <v>1.88171</v>
      </c>
      <c r="BM760">
        <v>1.88317</v>
      </c>
      <c r="BN760">
        <v>1.8818699999999999</v>
      </c>
      <c r="BO760">
        <v>1.8838299999999999</v>
      </c>
      <c r="BP760">
        <v>1.8830899999999999</v>
      </c>
      <c r="BQ760">
        <v>1.8847799999999999</v>
      </c>
      <c r="BR760">
        <v>1.8823000000000001</v>
      </c>
      <c r="BS760" t="s">
        <v>206</v>
      </c>
      <c r="BT760" t="s">
        <v>17</v>
      </c>
      <c r="BU760" t="s">
        <v>17</v>
      </c>
      <c r="BV760" t="s">
        <v>17</v>
      </c>
      <c r="BW760" t="s">
        <v>207</v>
      </c>
      <c r="BX760" t="s">
        <v>208</v>
      </c>
      <c r="BY760" t="s">
        <v>209</v>
      </c>
      <c r="BZ760" t="s">
        <v>209</v>
      </c>
      <c r="CA760" t="s">
        <v>209</v>
      </c>
      <c r="CB760" t="s">
        <v>209</v>
      </c>
      <c r="CC760">
        <v>5</v>
      </c>
      <c r="CD760">
        <v>0</v>
      </c>
      <c r="CE760">
        <v>0</v>
      </c>
      <c r="CF760">
        <v>0</v>
      </c>
      <c r="CG760">
        <v>0</v>
      </c>
      <c r="CH760">
        <v>2</v>
      </c>
      <c r="CI760">
        <v>1324.67</v>
      </c>
      <c r="CJ760">
        <v>-0.28231299999999998</v>
      </c>
      <c r="CK760">
        <v>7.6222599999999998</v>
      </c>
      <c r="CL760">
        <v>9.8308400000000002</v>
      </c>
      <c r="CM760">
        <v>30.000399999999999</v>
      </c>
      <c r="CN760">
        <v>9.6223500000000008</v>
      </c>
      <c r="CO760">
        <v>9.8711699999999993</v>
      </c>
      <c r="CP760">
        <v>-1</v>
      </c>
      <c r="CQ760">
        <v>0</v>
      </c>
      <c r="CR760">
        <v>100</v>
      </c>
      <c r="CS760">
        <v>-999.9</v>
      </c>
      <c r="CT760">
        <v>400</v>
      </c>
      <c r="CU760">
        <v>7.5774100000000004</v>
      </c>
      <c r="CV760">
        <v>103.866</v>
      </c>
      <c r="CW760">
        <v>103.35599999999999</v>
      </c>
    </row>
    <row r="761" spans="1:101" x14ac:dyDescent="0.2">
      <c r="A761">
        <v>747</v>
      </c>
      <c r="B761">
        <v>1550582061.3</v>
      </c>
      <c r="C761">
        <v>2889.7999999523199</v>
      </c>
      <c r="D761" t="s">
        <v>1713</v>
      </c>
      <c r="E761" t="s">
        <v>1714</v>
      </c>
      <c r="F761">
        <f t="shared" si="165"/>
        <v>8356</v>
      </c>
      <c r="G761">
        <f t="shared" si="166"/>
        <v>42.881188790862304</v>
      </c>
      <c r="H761">
        <f t="shared" si="167"/>
        <v>-0.42701527638689901</v>
      </c>
      <c r="I761" t="s">
        <v>197</v>
      </c>
      <c r="J761" t="s">
        <v>198</v>
      </c>
      <c r="K761" t="s">
        <v>199</v>
      </c>
      <c r="L761" t="s">
        <v>200</v>
      </c>
      <c r="M761" t="s">
        <v>1404</v>
      </c>
      <c r="N761" t="s">
        <v>1405</v>
      </c>
      <c r="O761" t="s">
        <v>203</v>
      </c>
      <c r="P761" t="s">
        <v>1646</v>
      </c>
      <c r="Q761">
        <v>1550582061.3</v>
      </c>
      <c r="R761">
        <f t="shared" si="168"/>
        <v>6.6742605726982443E-3</v>
      </c>
      <c r="S761">
        <f t="shared" si="169"/>
        <v>21.327645358762776</v>
      </c>
      <c r="T761">
        <f t="shared" si="170"/>
        <v>82.047335030046881</v>
      </c>
      <c r="U761">
        <f t="shared" si="171"/>
        <v>0.80300518817157607</v>
      </c>
      <c r="V761">
        <f t="shared" si="172"/>
        <v>0.97870965324773118</v>
      </c>
      <c r="W761">
        <v>138</v>
      </c>
      <c r="X761">
        <v>10</v>
      </c>
      <c r="Y761">
        <f t="shared" si="173"/>
        <v>1</v>
      </c>
      <c r="Z761">
        <f t="shared" si="174"/>
        <v>0</v>
      </c>
      <c r="AA761">
        <f t="shared" si="175"/>
        <v>56540.653893486815</v>
      </c>
      <c r="AB761">
        <f t="shared" si="176"/>
        <v>205.61</v>
      </c>
      <c r="AC761">
        <f t="shared" si="177"/>
        <v>100.74890000000001</v>
      </c>
      <c r="AD761">
        <f t="shared" si="178"/>
        <v>0.49</v>
      </c>
      <c r="AE761">
        <f t="shared" si="179"/>
        <v>0.39</v>
      </c>
      <c r="AF761">
        <v>10</v>
      </c>
      <c r="AG761">
        <v>1550582061.3</v>
      </c>
      <c r="AH761">
        <v>382.18599999999998</v>
      </c>
      <c r="AI761">
        <v>398.875</v>
      </c>
      <c r="AJ761">
        <v>8.0493400000000008</v>
      </c>
      <c r="AK761">
        <v>3.4221499999999998</v>
      </c>
      <c r="AL761">
        <v>1430.79</v>
      </c>
      <c r="AM761">
        <v>99.736000000000004</v>
      </c>
      <c r="AN761">
        <v>2.4376399999999999E-2</v>
      </c>
      <c r="AO761">
        <v>6.6032299999999999</v>
      </c>
      <c r="AP761">
        <v>999.9</v>
      </c>
      <c r="AQ761">
        <v>999.9</v>
      </c>
      <c r="AR761">
        <v>9991.8799999999992</v>
      </c>
      <c r="AS761">
        <v>0</v>
      </c>
      <c r="AT761">
        <v>205.61</v>
      </c>
      <c r="AU761">
        <v>0</v>
      </c>
      <c r="AV761" t="s">
        <v>204</v>
      </c>
      <c r="AW761">
        <v>0</v>
      </c>
      <c r="AX761">
        <v>-1.4419999999999999</v>
      </c>
      <c r="AY761">
        <v>-3.5999999999999997E-2</v>
      </c>
      <c r="AZ761">
        <v>0</v>
      </c>
      <c r="BA761">
        <v>0</v>
      </c>
      <c r="BB761">
        <v>0</v>
      </c>
      <c r="BC761">
        <v>0</v>
      </c>
      <c r="BD761">
        <v>387.586475409836</v>
      </c>
      <c r="BE761">
        <v>-4.75754910167832</v>
      </c>
      <c r="BF761">
        <v>1.3991528772744899</v>
      </c>
      <c r="BG761">
        <v>-1</v>
      </c>
      <c r="BH761">
        <v>0</v>
      </c>
      <c r="BI761">
        <v>0</v>
      </c>
      <c r="BJ761" t="s">
        <v>205</v>
      </c>
      <c r="BK761">
        <v>1.88472</v>
      </c>
      <c r="BL761">
        <v>1.88171</v>
      </c>
      <c r="BM761">
        <v>1.8831800000000001</v>
      </c>
      <c r="BN761">
        <v>1.8818699999999999</v>
      </c>
      <c r="BO761">
        <v>1.8838200000000001</v>
      </c>
      <c r="BP761">
        <v>1.8830899999999999</v>
      </c>
      <c r="BQ761">
        <v>1.8847799999999999</v>
      </c>
      <c r="BR761">
        <v>1.88229</v>
      </c>
      <c r="BS761" t="s">
        <v>206</v>
      </c>
      <c r="BT761" t="s">
        <v>17</v>
      </c>
      <c r="BU761" t="s">
        <v>17</v>
      </c>
      <c r="BV761" t="s">
        <v>17</v>
      </c>
      <c r="BW761" t="s">
        <v>207</v>
      </c>
      <c r="BX761" t="s">
        <v>208</v>
      </c>
      <c r="BY761" t="s">
        <v>209</v>
      </c>
      <c r="BZ761" t="s">
        <v>209</v>
      </c>
      <c r="CA761" t="s">
        <v>209</v>
      </c>
      <c r="CB761" t="s">
        <v>209</v>
      </c>
      <c r="CC761">
        <v>5</v>
      </c>
      <c r="CD761">
        <v>0</v>
      </c>
      <c r="CE761">
        <v>0</v>
      </c>
      <c r="CF761">
        <v>0</v>
      </c>
      <c r="CG761">
        <v>0</v>
      </c>
      <c r="CH761">
        <v>2</v>
      </c>
      <c r="CI761">
        <v>1322.81</v>
      </c>
      <c r="CJ761">
        <v>-0.28231299999999998</v>
      </c>
      <c r="CK761">
        <v>7.6248300000000002</v>
      </c>
      <c r="CL761">
        <v>9.83169</v>
      </c>
      <c r="CM761">
        <v>30.000499999999999</v>
      </c>
      <c r="CN761">
        <v>9.6228999999999996</v>
      </c>
      <c r="CO761">
        <v>9.8721700000000006</v>
      </c>
      <c r="CP761">
        <v>-1</v>
      </c>
      <c r="CQ761">
        <v>0</v>
      </c>
      <c r="CR761">
        <v>100</v>
      </c>
      <c r="CS761">
        <v>-999.9</v>
      </c>
      <c r="CT761">
        <v>400</v>
      </c>
      <c r="CU761">
        <v>7.5548799999999998</v>
      </c>
      <c r="CV761">
        <v>103.866</v>
      </c>
      <c r="CW761">
        <v>103.355</v>
      </c>
    </row>
    <row r="762" spans="1:101" x14ac:dyDescent="0.2">
      <c r="A762">
        <v>748</v>
      </c>
      <c r="B762">
        <v>1550582063.3</v>
      </c>
      <c r="C762">
        <v>2891.7999999523199</v>
      </c>
      <c r="D762" t="s">
        <v>1715</v>
      </c>
      <c r="E762" t="s">
        <v>1716</v>
      </c>
      <c r="F762">
        <f t="shared" si="165"/>
        <v>8356</v>
      </c>
      <c r="G762">
        <f t="shared" si="166"/>
        <v>42.877997727170786</v>
      </c>
      <c r="H762">
        <f t="shared" si="167"/>
        <v>-0.42079473688998398</v>
      </c>
      <c r="I762" t="s">
        <v>197</v>
      </c>
      <c r="J762" t="s">
        <v>198</v>
      </c>
      <c r="K762" t="s">
        <v>199</v>
      </c>
      <c r="L762" t="s">
        <v>200</v>
      </c>
      <c r="M762" t="s">
        <v>1404</v>
      </c>
      <c r="N762" t="s">
        <v>1405</v>
      </c>
      <c r="O762" t="s">
        <v>203</v>
      </c>
      <c r="P762" t="s">
        <v>1646</v>
      </c>
      <c r="Q762">
        <v>1550582063.3</v>
      </c>
      <c r="R762">
        <f t="shared" si="168"/>
        <v>6.681400883752903E-3</v>
      </c>
      <c r="S762">
        <f t="shared" si="169"/>
        <v>21.549890979754203</v>
      </c>
      <c r="T762">
        <f t="shared" si="170"/>
        <v>82.01909765034307</v>
      </c>
      <c r="U762">
        <f t="shared" si="171"/>
        <v>0.803584814549132</v>
      </c>
      <c r="V762">
        <f t="shared" si="172"/>
        <v>0.97975329840241265</v>
      </c>
      <c r="W762">
        <v>138</v>
      </c>
      <c r="X762">
        <v>10</v>
      </c>
      <c r="Y762">
        <f t="shared" si="173"/>
        <v>1</v>
      </c>
      <c r="Z762">
        <f t="shared" si="174"/>
        <v>0</v>
      </c>
      <c r="AA762">
        <f t="shared" si="175"/>
        <v>56570.312784973481</v>
      </c>
      <c r="AB762">
        <f t="shared" si="176"/>
        <v>204.87700000000001</v>
      </c>
      <c r="AC762">
        <f t="shared" si="177"/>
        <v>100.38973</v>
      </c>
      <c r="AD762">
        <f t="shared" si="178"/>
        <v>0.49</v>
      </c>
      <c r="AE762">
        <f t="shared" si="179"/>
        <v>0.39</v>
      </c>
      <c r="AF762">
        <v>10</v>
      </c>
      <c r="AG762">
        <v>1550582063.3</v>
      </c>
      <c r="AH762">
        <v>382.05900000000003</v>
      </c>
      <c r="AI762">
        <v>398.90699999999998</v>
      </c>
      <c r="AJ762">
        <v>8.0553100000000004</v>
      </c>
      <c r="AK762">
        <v>3.4225500000000002</v>
      </c>
      <c r="AL762">
        <v>1430.59</v>
      </c>
      <c r="AM762">
        <v>99.734099999999998</v>
      </c>
      <c r="AN762">
        <v>2.4297200000000001E-2</v>
      </c>
      <c r="AO762">
        <v>6.6187199999999997</v>
      </c>
      <c r="AP762">
        <v>999.9</v>
      </c>
      <c r="AQ762">
        <v>999.9</v>
      </c>
      <c r="AR762">
        <v>9998.1200000000008</v>
      </c>
      <c r="AS762">
        <v>0</v>
      </c>
      <c r="AT762">
        <v>204.87700000000001</v>
      </c>
      <c r="AU762">
        <v>0</v>
      </c>
      <c r="AV762" t="s">
        <v>204</v>
      </c>
      <c r="AW762">
        <v>0</v>
      </c>
      <c r="AX762">
        <v>-1.4419999999999999</v>
      </c>
      <c r="AY762">
        <v>-3.5999999999999997E-2</v>
      </c>
      <c r="AZ762">
        <v>0</v>
      </c>
      <c r="BA762">
        <v>0</v>
      </c>
      <c r="BB762">
        <v>0</v>
      </c>
      <c r="BC762">
        <v>0</v>
      </c>
      <c r="BD762">
        <v>387.42649999999998</v>
      </c>
      <c r="BE762">
        <v>-4.6886206932594696</v>
      </c>
      <c r="BF762">
        <v>1.3786199695680399</v>
      </c>
      <c r="BG762">
        <v>-1</v>
      </c>
      <c r="BH762">
        <v>0</v>
      </c>
      <c r="BI762">
        <v>0</v>
      </c>
      <c r="BJ762" t="s">
        <v>205</v>
      </c>
      <c r="BK762">
        <v>1.88472</v>
      </c>
      <c r="BL762">
        <v>1.88171</v>
      </c>
      <c r="BM762">
        <v>1.8831899999999999</v>
      </c>
      <c r="BN762">
        <v>1.8818699999999999</v>
      </c>
      <c r="BO762">
        <v>1.8838200000000001</v>
      </c>
      <c r="BP762">
        <v>1.8830899999999999</v>
      </c>
      <c r="BQ762">
        <v>1.8847799999999999</v>
      </c>
      <c r="BR762">
        <v>1.8823000000000001</v>
      </c>
      <c r="BS762" t="s">
        <v>206</v>
      </c>
      <c r="BT762" t="s">
        <v>17</v>
      </c>
      <c r="BU762" t="s">
        <v>17</v>
      </c>
      <c r="BV762" t="s">
        <v>17</v>
      </c>
      <c r="BW762" t="s">
        <v>207</v>
      </c>
      <c r="BX762" t="s">
        <v>208</v>
      </c>
      <c r="BY762" t="s">
        <v>209</v>
      </c>
      <c r="BZ762" t="s">
        <v>209</v>
      </c>
      <c r="CA762" t="s">
        <v>209</v>
      </c>
      <c r="CB762" t="s">
        <v>209</v>
      </c>
      <c r="CC762">
        <v>5</v>
      </c>
      <c r="CD762">
        <v>0</v>
      </c>
      <c r="CE762">
        <v>0</v>
      </c>
      <c r="CF762">
        <v>0</v>
      </c>
      <c r="CG762">
        <v>0</v>
      </c>
      <c r="CH762">
        <v>2</v>
      </c>
      <c r="CI762">
        <v>1322.57</v>
      </c>
      <c r="CJ762">
        <v>-0.28231299999999998</v>
      </c>
      <c r="CK762">
        <v>7.6274300000000004</v>
      </c>
      <c r="CL762">
        <v>9.8325499999999995</v>
      </c>
      <c r="CM762">
        <v>30.000299999999999</v>
      </c>
      <c r="CN762">
        <v>9.6229800000000001</v>
      </c>
      <c r="CO762">
        <v>9.8733199999999997</v>
      </c>
      <c r="CP762">
        <v>-1</v>
      </c>
      <c r="CQ762">
        <v>0</v>
      </c>
      <c r="CR762">
        <v>100</v>
      </c>
      <c r="CS762">
        <v>-999.9</v>
      </c>
      <c r="CT762">
        <v>400</v>
      </c>
      <c r="CU762">
        <v>7.5394500000000004</v>
      </c>
      <c r="CV762">
        <v>103.86499999999999</v>
      </c>
      <c r="CW762">
        <v>103.355</v>
      </c>
    </row>
    <row r="763" spans="1:101" x14ac:dyDescent="0.2">
      <c r="A763">
        <v>749</v>
      </c>
      <c r="B763">
        <v>1550582065.3</v>
      </c>
      <c r="C763">
        <v>2893.7999999523199</v>
      </c>
      <c r="D763" t="s">
        <v>1717</v>
      </c>
      <c r="E763" t="s">
        <v>1718</v>
      </c>
      <c r="F763">
        <f t="shared" si="165"/>
        <v>8356</v>
      </c>
      <c r="G763">
        <f t="shared" si="166"/>
        <v>42.876936778631894</v>
      </c>
      <c r="H763">
        <f t="shared" si="167"/>
        <v>-0.41472565270898615</v>
      </c>
      <c r="I763" t="s">
        <v>197</v>
      </c>
      <c r="J763" t="s">
        <v>198</v>
      </c>
      <c r="K763" t="s">
        <v>199</v>
      </c>
      <c r="L763" t="s">
        <v>200</v>
      </c>
      <c r="M763" t="s">
        <v>1404</v>
      </c>
      <c r="N763" t="s">
        <v>1405</v>
      </c>
      <c r="O763" t="s">
        <v>203</v>
      </c>
      <c r="P763" t="s">
        <v>1646</v>
      </c>
      <c r="Q763">
        <v>1550582065.3</v>
      </c>
      <c r="R763">
        <f t="shared" si="168"/>
        <v>6.6859916921717206E-3</v>
      </c>
      <c r="S763">
        <f t="shared" si="169"/>
        <v>21.730598774992259</v>
      </c>
      <c r="T763">
        <f t="shared" si="170"/>
        <v>81.995023328864505</v>
      </c>
      <c r="U763">
        <f t="shared" si="171"/>
        <v>0.80365408973404506</v>
      </c>
      <c r="V763">
        <f t="shared" si="172"/>
        <v>0.98012544799305734</v>
      </c>
      <c r="W763">
        <v>142</v>
      </c>
      <c r="X763">
        <v>10</v>
      </c>
      <c r="Y763">
        <f t="shared" si="173"/>
        <v>1</v>
      </c>
      <c r="Z763">
        <f t="shared" si="174"/>
        <v>0</v>
      </c>
      <c r="AA763">
        <f t="shared" si="175"/>
        <v>56626.863289535511</v>
      </c>
      <c r="AB763">
        <f t="shared" si="176"/>
        <v>204.13800000000001</v>
      </c>
      <c r="AC763">
        <f t="shared" si="177"/>
        <v>100.02762</v>
      </c>
      <c r="AD763">
        <f t="shared" si="178"/>
        <v>0.49</v>
      </c>
      <c r="AE763">
        <f t="shared" si="179"/>
        <v>0.39</v>
      </c>
      <c r="AF763">
        <v>10</v>
      </c>
      <c r="AG763">
        <v>1550582065.3</v>
      </c>
      <c r="AH763">
        <v>381.928</v>
      </c>
      <c r="AI763">
        <v>398.89699999999999</v>
      </c>
      <c r="AJ763">
        <v>8.0560500000000008</v>
      </c>
      <c r="AK763">
        <v>3.4217300000000002</v>
      </c>
      <c r="AL763">
        <v>1431.09</v>
      </c>
      <c r="AM763">
        <v>99.733599999999996</v>
      </c>
      <c r="AN763">
        <v>2.4232900000000002E-2</v>
      </c>
      <c r="AO763">
        <v>6.6242400000000004</v>
      </c>
      <c r="AP763">
        <v>999.9</v>
      </c>
      <c r="AQ763">
        <v>999.9</v>
      </c>
      <c r="AR763">
        <v>10008.799999999999</v>
      </c>
      <c r="AS763">
        <v>0</v>
      </c>
      <c r="AT763">
        <v>204.13800000000001</v>
      </c>
      <c r="AU763">
        <v>0</v>
      </c>
      <c r="AV763" t="s">
        <v>204</v>
      </c>
      <c r="AW763">
        <v>0</v>
      </c>
      <c r="AX763">
        <v>-1.4419999999999999</v>
      </c>
      <c r="AY763">
        <v>-3.5999999999999997E-2</v>
      </c>
      <c r="AZ763">
        <v>0</v>
      </c>
      <c r="BA763">
        <v>0</v>
      </c>
      <c r="BB763">
        <v>0</v>
      </c>
      <c r="BC763">
        <v>0</v>
      </c>
      <c r="BD763">
        <v>387.26770491803302</v>
      </c>
      <c r="BE763">
        <v>-4.6211149333750603</v>
      </c>
      <c r="BF763">
        <v>1.3583644799786301</v>
      </c>
      <c r="BG763">
        <v>-1</v>
      </c>
      <c r="BH763">
        <v>0</v>
      </c>
      <c r="BI763">
        <v>0</v>
      </c>
      <c r="BJ763" t="s">
        <v>205</v>
      </c>
      <c r="BK763">
        <v>1.88473</v>
      </c>
      <c r="BL763">
        <v>1.8816999999999999</v>
      </c>
      <c r="BM763">
        <v>1.8832</v>
      </c>
      <c r="BN763">
        <v>1.8818699999999999</v>
      </c>
      <c r="BO763">
        <v>1.88384</v>
      </c>
      <c r="BP763">
        <v>1.8830899999999999</v>
      </c>
      <c r="BQ763">
        <v>1.88479</v>
      </c>
      <c r="BR763">
        <v>1.88232</v>
      </c>
      <c r="BS763" t="s">
        <v>206</v>
      </c>
      <c r="BT763" t="s">
        <v>17</v>
      </c>
      <c r="BU763" t="s">
        <v>17</v>
      </c>
      <c r="BV763" t="s">
        <v>17</v>
      </c>
      <c r="BW763" t="s">
        <v>207</v>
      </c>
      <c r="BX763" t="s">
        <v>208</v>
      </c>
      <c r="BY763" t="s">
        <v>209</v>
      </c>
      <c r="BZ763" t="s">
        <v>209</v>
      </c>
      <c r="CA763" t="s">
        <v>209</v>
      </c>
      <c r="CB763" t="s">
        <v>209</v>
      </c>
      <c r="CC763">
        <v>5</v>
      </c>
      <c r="CD763">
        <v>0</v>
      </c>
      <c r="CE763">
        <v>0</v>
      </c>
      <c r="CF763">
        <v>0</v>
      </c>
      <c r="CG763">
        <v>0</v>
      </c>
      <c r="CH763">
        <v>2</v>
      </c>
      <c r="CI763">
        <v>1320.48</v>
      </c>
      <c r="CJ763">
        <v>-0.28231299999999998</v>
      </c>
      <c r="CK763">
        <v>7.6299599999999996</v>
      </c>
      <c r="CL763">
        <v>9.8335000000000008</v>
      </c>
      <c r="CM763">
        <v>30.000299999999999</v>
      </c>
      <c r="CN763">
        <v>9.6229800000000001</v>
      </c>
      <c r="CO763">
        <v>9.8741699999999994</v>
      </c>
      <c r="CP763">
        <v>-1</v>
      </c>
      <c r="CQ763">
        <v>0</v>
      </c>
      <c r="CR763">
        <v>100</v>
      </c>
      <c r="CS763">
        <v>-999.9</v>
      </c>
      <c r="CT763">
        <v>400</v>
      </c>
      <c r="CU763">
        <v>7.5265300000000002</v>
      </c>
      <c r="CV763">
        <v>103.864</v>
      </c>
      <c r="CW763">
        <v>103.355</v>
      </c>
    </row>
    <row r="764" spans="1:101" x14ac:dyDescent="0.2">
      <c r="A764">
        <v>750</v>
      </c>
      <c r="B764">
        <v>1550582067.3</v>
      </c>
      <c r="C764">
        <v>2895.7999999523199</v>
      </c>
      <c r="D764" t="s">
        <v>1719</v>
      </c>
      <c r="E764" t="s">
        <v>1720</v>
      </c>
      <c r="F764">
        <f t="shared" si="165"/>
        <v>8356</v>
      </c>
      <c r="G764">
        <f t="shared" si="166"/>
        <v>42.877408572344521</v>
      </c>
      <c r="H764">
        <f t="shared" si="167"/>
        <v>-0.4080997383379662</v>
      </c>
      <c r="I764" t="s">
        <v>197</v>
      </c>
      <c r="J764" t="s">
        <v>198</v>
      </c>
      <c r="K764" t="s">
        <v>199</v>
      </c>
      <c r="L764" t="s">
        <v>200</v>
      </c>
      <c r="M764" t="s">
        <v>1404</v>
      </c>
      <c r="N764" t="s">
        <v>1405</v>
      </c>
      <c r="O764" t="s">
        <v>203</v>
      </c>
      <c r="P764" t="s">
        <v>1646</v>
      </c>
      <c r="Q764">
        <v>1550582067.3</v>
      </c>
      <c r="R764">
        <f t="shared" si="168"/>
        <v>6.6935715227375873E-3</v>
      </c>
      <c r="S764">
        <f t="shared" si="169"/>
        <v>21.792737937612749</v>
      </c>
      <c r="T764">
        <f t="shared" si="170"/>
        <v>82.0613238515907</v>
      </c>
      <c r="U764">
        <f t="shared" si="171"/>
        <v>0.80408703570984996</v>
      </c>
      <c r="V764">
        <f t="shared" si="172"/>
        <v>0.97986115501140958</v>
      </c>
      <c r="W764">
        <v>142</v>
      </c>
      <c r="X764">
        <v>10</v>
      </c>
      <c r="Y764">
        <f t="shared" si="173"/>
        <v>1</v>
      </c>
      <c r="Z764">
        <f t="shared" si="174"/>
        <v>0</v>
      </c>
      <c r="AA764">
        <f t="shared" si="175"/>
        <v>56593.304126080111</v>
      </c>
      <c r="AB764">
        <f t="shared" si="176"/>
        <v>202.624</v>
      </c>
      <c r="AC764">
        <f t="shared" si="177"/>
        <v>99.285759999999996</v>
      </c>
      <c r="AD764">
        <f t="shared" si="178"/>
        <v>0.49</v>
      </c>
      <c r="AE764">
        <f t="shared" si="179"/>
        <v>0.39</v>
      </c>
      <c r="AF764">
        <v>10</v>
      </c>
      <c r="AG764">
        <v>1550582067.3</v>
      </c>
      <c r="AH764">
        <v>381.863</v>
      </c>
      <c r="AI764">
        <v>398.875</v>
      </c>
      <c r="AJ764">
        <v>8.0604099999999992</v>
      </c>
      <c r="AK764">
        <v>3.42144</v>
      </c>
      <c r="AL764">
        <v>1431.27</v>
      </c>
      <c r="AM764">
        <v>99.7333</v>
      </c>
      <c r="AN764">
        <v>2.4285000000000001E-2</v>
      </c>
      <c r="AO764">
        <v>6.6203200000000004</v>
      </c>
      <c r="AP764">
        <v>999.9</v>
      </c>
      <c r="AQ764">
        <v>999.9</v>
      </c>
      <c r="AR764">
        <v>10002.5</v>
      </c>
      <c r="AS764">
        <v>0</v>
      </c>
      <c r="AT764">
        <v>202.624</v>
      </c>
      <c r="AU764">
        <v>0</v>
      </c>
      <c r="AV764" t="s">
        <v>204</v>
      </c>
      <c r="AW764">
        <v>0</v>
      </c>
      <c r="AX764">
        <v>-1.4419999999999999</v>
      </c>
      <c r="AY764">
        <v>-3.5999999999999997E-2</v>
      </c>
      <c r="AZ764">
        <v>0</v>
      </c>
      <c r="BA764">
        <v>0</v>
      </c>
      <c r="BB764">
        <v>0</v>
      </c>
      <c r="BC764">
        <v>0</v>
      </c>
      <c r="BD764">
        <v>387.11140163934402</v>
      </c>
      <c r="BE764">
        <v>-4.5472550855596303</v>
      </c>
      <c r="BF764">
        <v>1.3362104947300799</v>
      </c>
      <c r="BG764">
        <v>-1</v>
      </c>
      <c r="BH764">
        <v>0</v>
      </c>
      <c r="BI764">
        <v>0</v>
      </c>
      <c r="BJ764" t="s">
        <v>205</v>
      </c>
      <c r="BK764">
        <v>1.88472</v>
      </c>
      <c r="BL764">
        <v>1.8816999999999999</v>
      </c>
      <c r="BM764">
        <v>1.8831899999999999</v>
      </c>
      <c r="BN764">
        <v>1.8818699999999999</v>
      </c>
      <c r="BO764">
        <v>1.88385</v>
      </c>
      <c r="BP764">
        <v>1.8830899999999999</v>
      </c>
      <c r="BQ764">
        <v>1.8847799999999999</v>
      </c>
      <c r="BR764">
        <v>1.88232</v>
      </c>
      <c r="BS764" t="s">
        <v>206</v>
      </c>
      <c r="BT764" t="s">
        <v>17</v>
      </c>
      <c r="BU764" t="s">
        <v>17</v>
      </c>
      <c r="BV764" t="s">
        <v>17</v>
      </c>
      <c r="BW764" t="s">
        <v>207</v>
      </c>
      <c r="BX764" t="s">
        <v>208</v>
      </c>
      <c r="BY764" t="s">
        <v>209</v>
      </c>
      <c r="BZ764" t="s">
        <v>209</v>
      </c>
      <c r="CA764" t="s">
        <v>209</v>
      </c>
      <c r="CB764" t="s">
        <v>209</v>
      </c>
      <c r="CC764">
        <v>5</v>
      </c>
      <c r="CD764">
        <v>0</v>
      </c>
      <c r="CE764">
        <v>0</v>
      </c>
      <c r="CF764">
        <v>0</v>
      </c>
      <c r="CG764">
        <v>0</v>
      </c>
      <c r="CH764">
        <v>2</v>
      </c>
      <c r="CI764">
        <v>1320.12</v>
      </c>
      <c r="CJ764">
        <v>-0.28231299999999998</v>
      </c>
      <c r="CK764">
        <v>7.6324500000000004</v>
      </c>
      <c r="CL764">
        <v>9.8343399999999992</v>
      </c>
      <c r="CM764">
        <v>30.000399999999999</v>
      </c>
      <c r="CN764">
        <v>9.6234699999999993</v>
      </c>
      <c r="CO764">
        <v>9.8750300000000006</v>
      </c>
      <c r="CP764">
        <v>-1</v>
      </c>
      <c r="CQ764">
        <v>0</v>
      </c>
      <c r="CR764">
        <v>100</v>
      </c>
      <c r="CS764">
        <v>-999.9</v>
      </c>
      <c r="CT764">
        <v>400</v>
      </c>
      <c r="CU764">
        <v>7.4997299999999996</v>
      </c>
      <c r="CV764">
        <v>103.864</v>
      </c>
      <c r="CW764">
        <v>103.355</v>
      </c>
    </row>
    <row r="765" spans="1:101" x14ac:dyDescent="0.2">
      <c r="A765">
        <v>751</v>
      </c>
      <c r="B765">
        <v>1550582069.3</v>
      </c>
      <c r="C765">
        <v>2897.7999999523199</v>
      </c>
      <c r="D765" t="s">
        <v>1721</v>
      </c>
      <c r="E765" t="s">
        <v>1722</v>
      </c>
      <c r="F765">
        <f t="shared" si="165"/>
        <v>8356</v>
      </c>
      <c r="G765">
        <f t="shared" si="166"/>
        <v>42.875997662555314</v>
      </c>
      <c r="H765">
        <f t="shared" si="167"/>
        <v>-0.4011125850322218</v>
      </c>
      <c r="I765" t="s">
        <v>197</v>
      </c>
      <c r="J765" t="s">
        <v>198</v>
      </c>
      <c r="K765" t="s">
        <v>199</v>
      </c>
      <c r="L765" t="s">
        <v>200</v>
      </c>
      <c r="M765" t="s">
        <v>1404</v>
      </c>
      <c r="N765" t="s">
        <v>1405</v>
      </c>
      <c r="O765" t="s">
        <v>203</v>
      </c>
      <c r="P765" t="s">
        <v>1646</v>
      </c>
      <c r="Q765">
        <v>1550582069.3</v>
      </c>
      <c r="R765">
        <f t="shared" si="168"/>
        <v>6.7021362409823253E-3</v>
      </c>
      <c r="S765">
        <f t="shared" si="169"/>
        <v>21.970110370778791</v>
      </c>
      <c r="T765">
        <f t="shared" si="170"/>
        <v>82.097929995412116</v>
      </c>
      <c r="U765">
        <f t="shared" si="171"/>
        <v>0.80476899846623395</v>
      </c>
      <c r="V765">
        <f t="shared" si="172"/>
        <v>0.98025492057011288</v>
      </c>
      <c r="W765">
        <v>145</v>
      </c>
      <c r="X765">
        <v>10</v>
      </c>
      <c r="Y765">
        <f t="shared" si="173"/>
        <v>1</v>
      </c>
      <c r="Z765">
        <f t="shared" si="174"/>
        <v>0</v>
      </c>
      <c r="AA765">
        <f t="shared" si="175"/>
        <v>56584.387132948403</v>
      </c>
      <c r="AB765">
        <f t="shared" si="176"/>
        <v>200.721</v>
      </c>
      <c r="AC765">
        <f t="shared" si="177"/>
        <v>98.353290000000001</v>
      </c>
      <c r="AD765">
        <f t="shared" si="178"/>
        <v>0.49</v>
      </c>
      <c r="AE765">
        <f t="shared" si="179"/>
        <v>0.39</v>
      </c>
      <c r="AF765">
        <v>10</v>
      </c>
      <c r="AG765">
        <v>1550582069.3</v>
      </c>
      <c r="AH765">
        <v>381.75900000000001</v>
      </c>
      <c r="AI765">
        <v>398.899</v>
      </c>
      <c r="AJ765">
        <v>8.0673399999999997</v>
      </c>
      <c r="AK765">
        <v>3.4218500000000001</v>
      </c>
      <c r="AL765">
        <v>1431.08</v>
      </c>
      <c r="AM765">
        <v>99.732100000000003</v>
      </c>
      <c r="AN765">
        <v>2.4325099999999999E-2</v>
      </c>
      <c r="AO765">
        <v>6.6261599999999996</v>
      </c>
      <c r="AP765">
        <v>999.9</v>
      </c>
      <c r="AQ765">
        <v>999.9</v>
      </c>
      <c r="AR765">
        <v>10001.200000000001</v>
      </c>
      <c r="AS765">
        <v>0</v>
      </c>
      <c r="AT765">
        <v>200.721</v>
      </c>
      <c r="AU765">
        <v>0</v>
      </c>
      <c r="AV765" t="s">
        <v>204</v>
      </c>
      <c r="AW765">
        <v>0</v>
      </c>
      <c r="AX765">
        <v>-1.4419999999999999</v>
      </c>
      <c r="AY765">
        <v>-3.5999999999999997E-2</v>
      </c>
      <c r="AZ765">
        <v>0</v>
      </c>
      <c r="BA765">
        <v>0</v>
      </c>
      <c r="BB765">
        <v>0</v>
      </c>
      <c r="BC765">
        <v>0</v>
      </c>
      <c r="BD765">
        <v>386.96075409836101</v>
      </c>
      <c r="BE765">
        <v>-4.4695789649580604</v>
      </c>
      <c r="BF765">
        <v>1.31336295478736</v>
      </c>
      <c r="BG765">
        <v>-1</v>
      </c>
      <c r="BH765">
        <v>0</v>
      </c>
      <c r="BI765">
        <v>0</v>
      </c>
      <c r="BJ765" t="s">
        <v>205</v>
      </c>
      <c r="BK765">
        <v>1.8847</v>
      </c>
      <c r="BL765">
        <v>1.88171</v>
      </c>
      <c r="BM765">
        <v>1.8832</v>
      </c>
      <c r="BN765">
        <v>1.8818699999999999</v>
      </c>
      <c r="BO765">
        <v>1.88384</v>
      </c>
      <c r="BP765">
        <v>1.8830899999999999</v>
      </c>
      <c r="BQ765">
        <v>1.8847700000000001</v>
      </c>
      <c r="BR765">
        <v>1.8823099999999999</v>
      </c>
      <c r="BS765" t="s">
        <v>206</v>
      </c>
      <c r="BT765" t="s">
        <v>17</v>
      </c>
      <c r="BU765" t="s">
        <v>17</v>
      </c>
      <c r="BV765" t="s">
        <v>17</v>
      </c>
      <c r="BW765" t="s">
        <v>207</v>
      </c>
      <c r="BX765" t="s">
        <v>208</v>
      </c>
      <c r="BY765" t="s">
        <v>209</v>
      </c>
      <c r="BZ765" t="s">
        <v>209</v>
      </c>
      <c r="CA765" t="s">
        <v>209</v>
      </c>
      <c r="CB765" t="s">
        <v>209</v>
      </c>
      <c r="CC765">
        <v>5</v>
      </c>
      <c r="CD765">
        <v>0</v>
      </c>
      <c r="CE765">
        <v>0</v>
      </c>
      <c r="CF765">
        <v>0</v>
      </c>
      <c r="CG765">
        <v>0</v>
      </c>
      <c r="CH765">
        <v>2</v>
      </c>
      <c r="CI765">
        <v>1318.33</v>
      </c>
      <c r="CJ765">
        <v>-0.28231299999999998</v>
      </c>
      <c r="CK765">
        <v>7.6349200000000002</v>
      </c>
      <c r="CL765">
        <v>9.8353900000000003</v>
      </c>
      <c r="CM765">
        <v>30.000299999999999</v>
      </c>
      <c r="CN765">
        <v>9.6240500000000004</v>
      </c>
      <c r="CO765">
        <v>9.8761700000000001</v>
      </c>
      <c r="CP765">
        <v>-1</v>
      </c>
      <c r="CQ765">
        <v>0</v>
      </c>
      <c r="CR765">
        <v>100</v>
      </c>
      <c r="CS765">
        <v>-999.9</v>
      </c>
      <c r="CT765">
        <v>400</v>
      </c>
      <c r="CU765">
        <v>7.4824900000000003</v>
      </c>
      <c r="CV765">
        <v>103.864</v>
      </c>
      <c r="CW765">
        <v>103.35599999999999</v>
      </c>
    </row>
    <row r="766" spans="1:101" x14ac:dyDescent="0.2">
      <c r="A766">
        <v>752</v>
      </c>
      <c r="B766">
        <v>1550582071.3</v>
      </c>
      <c r="C766">
        <v>2899.7999999523199</v>
      </c>
      <c r="D766" t="s">
        <v>1723</v>
      </c>
      <c r="E766" t="s">
        <v>1724</v>
      </c>
      <c r="F766">
        <f t="shared" si="165"/>
        <v>8356</v>
      </c>
      <c r="G766">
        <f t="shared" si="166"/>
        <v>42.873204302005057</v>
      </c>
      <c r="H766">
        <f t="shared" si="167"/>
        <v>-0.39581754264123342</v>
      </c>
      <c r="I766" t="s">
        <v>197</v>
      </c>
      <c r="J766" t="s">
        <v>198</v>
      </c>
      <c r="K766" t="s">
        <v>199</v>
      </c>
      <c r="L766" t="s">
        <v>200</v>
      </c>
      <c r="M766" t="s">
        <v>1404</v>
      </c>
      <c r="N766" t="s">
        <v>1405</v>
      </c>
      <c r="O766" t="s">
        <v>203</v>
      </c>
      <c r="P766" t="s">
        <v>1646</v>
      </c>
      <c r="Q766">
        <v>1550582071.3</v>
      </c>
      <c r="R766">
        <f t="shared" si="168"/>
        <v>6.7064467754592129E-3</v>
      </c>
      <c r="S766">
        <f t="shared" si="169"/>
        <v>22.247607195867054</v>
      </c>
      <c r="T766">
        <f t="shared" si="170"/>
        <v>81.995971264574777</v>
      </c>
      <c r="U766">
        <f t="shared" si="171"/>
        <v>0.80510426164596594</v>
      </c>
      <c r="V766">
        <f t="shared" si="172"/>
        <v>0.98188270622242158</v>
      </c>
      <c r="W766">
        <v>163</v>
      </c>
      <c r="X766">
        <v>11</v>
      </c>
      <c r="Y766">
        <f t="shared" si="173"/>
        <v>1</v>
      </c>
      <c r="Z766">
        <f t="shared" si="174"/>
        <v>0</v>
      </c>
      <c r="AA766">
        <f t="shared" si="175"/>
        <v>56560.620793842303</v>
      </c>
      <c r="AB766">
        <f t="shared" si="176"/>
        <v>199.755</v>
      </c>
      <c r="AC766">
        <f t="shared" si="177"/>
        <v>97.879949999999994</v>
      </c>
      <c r="AD766">
        <f t="shared" si="178"/>
        <v>0.49</v>
      </c>
      <c r="AE766">
        <f t="shared" si="179"/>
        <v>0.39</v>
      </c>
      <c r="AF766">
        <v>10</v>
      </c>
      <c r="AG766">
        <v>1550582071.3</v>
      </c>
      <c r="AH766">
        <v>381.57900000000001</v>
      </c>
      <c r="AI766">
        <v>398.916</v>
      </c>
      <c r="AJ766">
        <v>8.0705399999999994</v>
      </c>
      <c r="AK766">
        <v>3.4213300000000002</v>
      </c>
      <c r="AL766">
        <v>1430.85</v>
      </c>
      <c r="AM766">
        <v>99.734200000000001</v>
      </c>
      <c r="AN766">
        <v>2.4212899999999999E-2</v>
      </c>
      <c r="AO766">
        <v>6.6502800000000004</v>
      </c>
      <c r="AP766">
        <v>999.9</v>
      </c>
      <c r="AQ766">
        <v>999.9</v>
      </c>
      <c r="AR766">
        <v>9997.5</v>
      </c>
      <c r="AS766">
        <v>0</v>
      </c>
      <c r="AT766">
        <v>199.755</v>
      </c>
      <c r="AU766">
        <v>0</v>
      </c>
      <c r="AV766" t="s">
        <v>204</v>
      </c>
      <c r="AW766">
        <v>0</v>
      </c>
      <c r="AX766">
        <v>-1.4419999999999999</v>
      </c>
      <c r="AY766">
        <v>-3.5999999999999997E-2</v>
      </c>
      <c r="AZ766">
        <v>0</v>
      </c>
      <c r="BA766">
        <v>0</v>
      </c>
      <c r="BB766">
        <v>0</v>
      </c>
      <c r="BC766">
        <v>0</v>
      </c>
      <c r="BD766">
        <v>386.81335245901602</v>
      </c>
      <c r="BE766">
        <v>-4.4108781490254998</v>
      </c>
      <c r="BF766">
        <v>1.29621624588666</v>
      </c>
      <c r="BG766">
        <v>-1</v>
      </c>
      <c r="BH766">
        <v>0</v>
      </c>
      <c r="BI766">
        <v>0</v>
      </c>
      <c r="BJ766" t="s">
        <v>205</v>
      </c>
      <c r="BK766">
        <v>1.88469</v>
      </c>
      <c r="BL766">
        <v>1.88171</v>
      </c>
      <c r="BM766">
        <v>1.8832100000000001</v>
      </c>
      <c r="BN766">
        <v>1.8818699999999999</v>
      </c>
      <c r="BO766">
        <v>1.8838299999999999</v>
      </c>
      <c r="BP766">
        <v>1.8830899999999999</v>
      </c>
      <c r="BQ766">
        <v>1.8847700000000001</v>
      </c>
      <c r="BR766">
        <v>1.8823000000000001</v>
      </c>
      <c r="BS766" t="s">
        <v>206</v>
      </c>
      <c r="BT766" t="s">
        <v>17</v>
      </c>
      <c r="BU766" t="s">
        <v>17</v>
      </c>
      <c r="BV766" t="s">
        <v>17</v>
      </c>
      <c r="BW766" t="s">
        <v>207</v>
      </c>
      <c r="BX766" t="s">
        <v>208</v>
      </c>
      <c r="BY766" t="s">
        <v>209</v>
      </c>
      <c r="BZ766" t="s">
        <v>209</v>
      </c>
      <c r="CA766" t="s">
        <v>209</v>
      </c>
      <c r="CB766" t="s">
        <v>209</v>
      </c>
      <c r="CC766">
        <v>5</v>
      </c>
      <c r="CD766">
        <v>0</v>
      </c>
      <c r="CE766">
        <v>0</v>
      </c>
      <c r="CF766">
        <v>0</v>
      </c>
      <c r="CG766">
        <v>0</v>
      </c>
      <c r="CH766">
        <v>2</v>
      </c>
      <c r="CI766">
        <v>1304.04</v>
      </c>
      <c r="CJ766">
        <v>-0.28231200000000001</v>
      </c>
      <c r="CK766">
        <v>7.6371799999999999</v>
      </c>
      <c r="CL766">
        <v>9.8365299999999998</v>
      </c>
      <c r="CM766">
        <v>30.000399999999999</v>
      </c>
      <c r="CN766">
        <v>9.6243400000000001</v>
      </c>
      <c r="CO766">
        <v>9.8771599999999999</v>
      </c>
      <c r="CP766">
        <v>-1</v>
      </c>
      <c r="CQ766">
        <v>0</v>
      </c>
      <c r="CR766">
        <v>100</v>
      </c>
      <c r="CS766">
        <v>-999.9</v>
      </c>
      <c r="CT766">
        <v>400</v>
      </c>
      <c r="CU766">
        <v>7.4617199999999997</v>
      </c>
      <c r="CV766">
        <v>103.863</v>
      </c>
      <c r="CW766">
        <v>103.355</v>
      </c>
    </row>
    <row r="767" spans="1:101" x14ac:dyDescent="0.2">
      <c r="A767">
        <v>753</v>
      </c>
      <c r="B767">
        <v>1550582073.3</v>
      </c>
      <c r="C767">
        <v>2901.7999999523199</v>
      </c>
      <c r="D767" t="s">
        <v>1725</v>
      </c>
      <c r="E767" t="s">
        <v>1726</v>
      </c>
      <c r="F767">
        <f t="shared" si="165"/>
        <v>8356</v>
      </c>
      <c r="G767">
        <f t="shared" si="166"/>
        <v>42.87098491784004</v>
      </c>
      <c r="H767">
        <f t="shared" si="167"/>
        <v>-0.39160049740172886</v>
      </c>
      <c r="I767" t="s">
        <v>197</v>
      </c>
      <c r="J767" t="s">
        <v>198</v>
      </c>
      <c r="K767" t="s">
        <v>199</v>
      </c>
      <c r="L767" t="s">
        <v>200</v>
      </c>
      <c r="M767" t="s">
        <v>1404</v>
      </c>
      <c r="N767" t="s">
        <v>1405</v>
      </c>
      <c r="O767" t="s">
        <v>203</v>
      </c>
      <c r="P767" t="s">
        <v>1646</v>
      </c>
      <c r="Q767">
        <v>1550582073.3</v>
      </c>
      <c r="R767">
        <f t="shared" si="168"/>
        <v>6.7112363850781861E-3</v>
      </c>
      <c r="S767">
        <f t="shared" si="169"/>
        <v>22.435477395857397</v>
      </c>
      <c r="T767">
        <f t="shared" si="170"/>
        <v>81.922912098374439</v>
      </c>
      <c r="U767">
        <f t="shared" si="171"/>
        <v>0.80532851787985715</v>
      </c>
      <c r="V767">
        <f t="shared" si="172"/>
        <v>0.98303209352812648</v>
      </c>
      <c r="W767">
        <v>153</v>
      </c>
      <c r="X767">
        <v>11</v>
      </c>
      <c r="Y767">
        <f t="shared" si="173"/>
        <v>1</v>
      </c>
      <c r="Z767">
        <f t="shared" si="174"/>
        <v>0</v>
      </c>
      <c r="AA767">
        <f t="shared" si="175"/>
        <v>56432.192623689596</v>
      </c>
      <c r="AB767">
        <f t="shared" si="176"/>
        <v>199.50200000000001</v>
      </c>
      <c r="AC767">
        <f t="shared" si="177"/>
        <v>97.755980000000008</v>
      </c>
      <c r="AD767">
        <f t="shared" si="178"/>
        <v>0.49</v>
      </c>
      <c r="AE767">
        <f t="shared" si="179"/>
        <v>0.39</v>
      </c>
      <c r="AF767">
        <v>10</v>
      </c>
      <c r="AG767">
        <v>1550582073.3</v>
      </c>
      <c r="AH767">
        <v>381.44600000000003</v>
      </c>
      <c r="AI767">
        <v>398.91300000000001</v>
      </c>
      <c r="AJ767">
        <v>8.0727100000000007</v>
      </c>
      <c r="AK767">
        <v>3.4207100000000001</v>
      </c>
      <c r="AL767">
        <v>1431.01</v>
      </c>
      <c r="AM767">
        <v>99.735100000000003</v>
      </c>
      <c r="AN767">
        <v>2.4276699999999998E-2</v>
      </c>
      <c r="AO767">
        <v>6.6672900000000004</v>
      </c>
      <c r="AP767">
        <v>999.9</v>
      </c>
      <c r="AQ767">
        <v>999.9</v>
      </c>
      <c r="AR767">
        <v>9974.3799999999992</v>
      </c>
      <c r="AS767">
        <v>0</v>
      </c>
      <c r="AT767">
        <v>199.50200000000001</v>
      </c>
      <c r="AU767">
        <v>0</v>
      </c>
      <c r="AV767" t="s">
        <v>204</v>
      </c>
      <c r="AW767">
        <v>0</v>
      </c>
      <c r="AX767">
        <v>-1.4419999999999999</v>
      </c>
      <c r="AY767">
        <v>-3.5999999999999997E-2</v>
      </c>
      <c r="AZ767">
        <v>0</v>
      </c>
      <c r="BA767">
        <v>0</v>
      </c>
      <c r="BB767">
        <v>0</v>
      </c>
      <c r="BC767">
        <v>0</v>
      </c>
      <c r="BD767">
        <v>386.66659016393402</v>
      </c>
      <c r="BE767">
        <v>-4.3641200566857403</v>
      </c>
      <c r="BF767">
        <v>1.28245291834519</v>
      </c>
      <c r="BG767">
        <v>-1</v>
      </c>
      <c r="BH767">
        <v>0</v>
      </c>
      <c r="BI767">
        <v>0</v>
      </c>
      <c r="BJ767" t="s">
        <v>205</v>
      </c>
      <c r="BK767">
        <v>1.8847</v>
      </c>
      <c r="BL767">
        <v>1.88171</v>
      </c>
      <c r="BM767">
        <v>1.8832100000000001</v>
      </c>
      <c r="BN767">
        <v>1.8818699999999999</v>
      </c>
      <c r="BO767">
        <v>1.8838299999999999</v>
      </c>
      <c r="BP767">
        <v>1.8830899999999999</v>
      </c>
      <c r="BQ767">
        <v>1.8847799999999999</v>
      </c>
      <c r="BR767">
        <v>1.8823000000000001</v>
      </c>
      <c r="BS767" t="s">
        <v>206</v>
      </c>
      <c r="BT767" t="s">
        <v>17</v>
      </c>
      <c r="BU767" t="s">
        <v>17</v>
      </c>
      <c r="BV767" t="s">
        <v>17</v>
      </c>
      <c r="BW767" t="s">
        <v>207</v>
      </c>
      <c r="BX767" t="s">
        <v>208</v>
      </c>
      <c r="BY767" t="s">
        <v>209</v>
      </c>
      <c r="BZ767" t="s">
        <v>209</v>
      </c>
      <c r="CA767" t="s">
        <v>209</v>
      </c>
      <c r="CB767" t="s">
        <v>209</v>
      </c>
      <c r="CC767">
        <v>5</v>
      </c>
      <c r="CD767">
        <v>0</v>
      </c>
      <c r="CE767">
        <v>0</v>
      </c>
      <c r="CF767">
        <v>0</v>
      </c>
      <c r="CG767">
        <v>0</v>
      </c>
      <c r="CH767">
        <v>2</v>
      </c>
      <c r="CI767">
        <v>1311.95</v>
      </c>
      <c r="CJ767">
        <v>-0.28231200000000001</v>
      </c>
      <c r="CK767">
        <v>7.6387700000000001</v>
      </c>
      <c r="CL767">
        <v>9.8376699999999992</v>
      </c>
      <c r="CM767">
        <v>30.000299999999999</v>
      </c>
      <c r="CN767">
        <v>9.6249000000000002</v>
      </c>
      <c r="CO767">
        <v>9.8780099999999997</v>
      </c>
      <c r="CP767">
        <v>-1</v>
      </c>
      <c r="CQ767">
        <v>0</v>
      </c>
      <c r="CR767">
        <v>100</v>
      </c>
      <c r="CS767">
        <v>-999.9</v>
      </c>
      <c r="CT767">
        <v>400</v>
      </c>
      <c r="CU767">
        <v>7.4463999999999997</v>
      </c>
      <c r="CV767">
        <v>103.863</v>
      </c>
      <c r="CW767">
        <v>103.354</v>
      </c>
    </row>
    <row r="768" spans="1:101" x14ac:dyDescent="0.2">
      <c r="A768">
        <v>754</v>
      </c>
      <c r="B768">
        <v>1550582075.3</v>
      </c>
      <c r="C768">
        <v>2903.7999999523199</v>
      </c>
      <c r="D768" t="s">
        <v>1727</v>
      </c>
      <c r="E768" t="s">
        <v>1728</v>
      </c>
      <c r="F768">
        <f t="shared" si="165"/>
        <v>8356</v>
      </c>
      <c r="G768">
        <f t="shared" si="166"/>
        <v>42.872001242297884</v>
      </c>
      <c r="H768">
        <f t="shared" si="167"/>
        <v>-0.38662357619792631</v>
      </c>
      <c r="I768" t="s">
        <v>197</v>
      </c>
      <c r="J768" t="s">
        <v>198</v>
      </c>
      <c r="K768" t="s">
        <v>199</v>
      </c>
      <c r="L768" t="s">
        <v>200</v>
      </c>
      <c r="M768" t="s">
        <v>1404</v>
      </c>
      <c r="N768" t="s">
        <v>1405</v>
      </c>
      <c r="O768" t="s">
        <v>203</v>
      </c>
      <c r="P768" t="s">
        <v>1646</v>
      </c>
      <c r="Q768">
        <v>1550582075.3</v>
      </c>
      <c r="R768">
        <f t="shared" si="168"/>
        <v>6.7140492932248339E-3</v>
      </c>
      <c r="S768">
        <f t="shared" si="169"/>
        <v>22.585529256570961</v>
      </c>
      <c r="T768">
        <f t="shared" si="170"/>
        <v>81.993699478555243</v>
      </c>
      <c r="U768">
        <f t="shared" si="171"/>
        <v>0.80547022082954112</v>
      </c>
      <c r="V768">
        <f t="shared" si="172"/>
        <v>0.98235623706697739</v>
      </c>
      <c r="W768">
        <v>128</v>
      </c>
      <c r="X768">
        <v>9</v>
      </c>
      <c r="Y768">
        <f t="shared" si="173"/>
        <v>1</v>
      </c>
      <c r="Z768">
        <f t="shared" si="174"/>
        <v>0</v>
      </c>
      <c r="AA768">
        <f t="shared" si="175"/>
        <v>56501.395290597822</v>
      </c>
      <c r="AB768">
        <f t="shared" si="176"/>
        <v>199.577</v>
      </c>
      <c r="AC768">
        <f t="shared" si="177"/>
        <v>97.792729999999992</v>
      </c>
      <c r="AD768">
        <f t="shared" si="178"/>
        <v>0.49</v>
      </c>
      <c r="AE768">
        <f t="shared" si="179"/>
        <v>0.39</v>
      </c>
      <c r="AF768">
        <v>10</v>
      </c>
      <c r="AG768">
        <v>1550582075.3</v>
      </c>
      <c r="AH768">
        <v>381.339</v>
      </c>
      <c r="AI768">
        <v>398.91</v>
      </c>
      <c r="AJ768">
        <v>8.07423</v>
      </c>
      <c r="AK768">
        <v>3.4205800000000002</v>
      </c>
      <c r="AL768">
        <v>1431.1</v>
      </c>
      <c r="AM768">
        <v>99.733900000000006</v>
      </c>
      <c r="AN768">
        <v>2.42467E-2</v>
      </c>
      <c r="AO768">
        <v>6.6572899999999997</v>
      </c>
      <c r="AP768">
        <v>999.9</v>
      </c>
      <c r="AQ768">
        <v>999.9</v>
      </c>
      <c r="AR768">
        <v>9986.8799999999992</v>
      </c>
      <c r="AS768">
        <v>0</v>
      </c>
      <c r="AT768">
        <v>199.577</v>
      </c>
      <c r="AU768">
        <v>0</v>
      </c>
      <c r="AV768" t="s">
        <v>204</v>
      </c>
      <c r="AW768">
        <v>0</v>
      </c>
      <c r="AX768">
        <v>-1.4419999999999999</v>
      </c>
      <c r="AY768">
        <v>-3.5999999999999997E-2</v>
      </c>
      <c r="AZ768">
        <v>0</v>
      </c>
      <c r="BA768">
        <v>0</v>
      </c>
      <c r="BB768">
        <v>0</v>
      </c>
      <c r="BC768">
        <v>0</v>
      </c>
      <c r="BD768">
        <v>386.52158196721302</v>
      </c>
      <c r="BE768">
        <v>-4.3085601306465602</v>
      </c>
      <c r="BF768">
        <v>1.2662056189698701</v>
      </c>
      <c r="BG768">
        <v>-1</v>
      </c>
      <c r="BH768">
        <v>0</v>
      </c>
      <c r="BI768">
        <v>0</v>
      </c>
      <c r="BJ768" t="s">
        <v>205</v>
      </c>
      <c r="BK768">
        <v>1.8847</v>
      </c>
      <c r="BL768">
        <v>1.88171</v>
      </c>
      <c r="BM768">
        <v>1.8832</v>
      </c>
      <c r="BN768">
        <v>1.8818699999999999</v>
      </c>
      <c r="BO768">
        <v>1.88384</v>
      </c>
      <c r="BP768">
        <v>1.8830899999999999</v>
      </c>
      <c r="BQ768">
        <v>1.8847700000000001</v>
      </c>
      <c r="BR768">
        <v>1.8823099999999999</v>
      </c>
      <c r="BS768" t="s">
        <v>206</v>
      </c>
      <c r="BT768" t="s">
        <v>17</v>
      </c>
      <c r="BU768" t="s">
        <v>17</v>
      </c>
      <c r="BV768" t="s">
        <v>17</v>
      </c>
      <c r="BW768" t="s">
        <v>207</v>
      </c>
      <c r="BX768" t="s">
        <v>208</v>
      </c>
      <c r="BY768" t="s">
        <v>209</v>
      </c>
      <c r="BZ768" t="s">
        <v>209</v>
      </c>
      <c r="CA768" t="s">
        <v>209</v>
      </c>
      <c r="CB768" t="s">
        <v>209</v>
      </c>
      <c r="CC768">
        <v>5</v>
      </c>
      <c r="CD768">
        <v>0</v>
      </c>
      <c r="CE768">
        <v>0</v>
      </c>
      <c r="CF768">
        <v>0</v>
      </c>
      <c r="CG768">
        <v>0</v>
      </c>
      <c r="CH768">
        <v>2</v>
      </c>
      <c r="CI768">
        <v>1330.97</v>
      </c>
      <c r="CJ768">
        <v>-0.28231200000000001</v>
      </c>
      <c r="CK768">
        <v>7.6403800000000004</v>
      </c>
      <c r="CL768">
        <v>9.8388200000000001</v>
      </c>
      <c r="CM768">
        <v>30.0002</v>
      </c>
      <c r="CN768">
        <v>9.6252700000000004</v>
      </c>
      <c r="CO768">
        <v>9.8790099999999992</v>
      </c>
      <c r="CP768">
        <v>-1</v>
      </c>
      <c r="CQ768">
        <v>0</v>
      </c>
      <c r="CR768">
        <v>100</v>
      </c>
      <c r="CS768">
        <v>-999.9</v>
      </c>
      <c r="CT768">
        <v>400</v>
      </c>
      <c r="CU768">
        <v>7.4278700000000004</v>
      </c>
      <c r="CV768">
        <v>103.86199999999999</v>
      </c>
      <c r="CW768">
        <v>103.354</v>
      </c>
    </row>
    <row r="769" spans="1:101" x14ac:dyDescent="0.2">
      <c r="A769">
        <v>755</v>
      </c>
      <c r="B769">
        <v>1550582077.3</v>
      </c>
      <c r="C769">
        <v>2905.7999999523199</v>
      </c>
      <c r="D769" t="s">
        <v>1729</v>
      </c>
      <c r="E769" t="s">
        <v>1730</v>
      </c>
      <c r="F769">
        <f t="shared" si="165"/>
        <v>8356</v>
      </c>
      <c r="G769">
        <f t="shared" si="166"/>
        <v>42.87415504118777</v>
      </c>
      <c r="H769">
        <f t="shared" si="167"/>
        <v>-0.3816535810999328</v>
      </c>
      <c r="I769" t="s">
        <v>197</v>
      </c>
      <c r="J769" t="s">
        <v>198</v>
      </c>
      <c r="K769" t="s">
        <v>199</v>
      </c>
      <c r="L769" t="s">
        <v>200</v>
      </c>
      <c r="M769" t="s">
        <v>1404</v>
      </c>
      <c r="N769" t="s">
        <v>1405</v>
      </c>
      <c r="O769" t="s">
        <v>203</v>
      </c>
      <c r="P769" t="s">
        <v>1646</v>
      </c>
      <c r="Q769">
        <v>1550582077.3</v>
      </c>
      <c r="R769">
        <f t="shared" si="168"/>
        <v>6.7150913441517647E-3</v>
      </c>
      <c r="S769">
        <f t="shared" si="169"/>
        <v>22.747418403421811</v>
      </c>
      <c r="T769">
        <f t="shared" si="170"/>
        <v>82.102189463106669</v>
      </c>
      <c r="U769">
        <f t="shared" si="171"/>
        <v>0.80564774218757196</v>
      </c>
      <c r="V769">
        <f t="shared" si="172"/>
        <v>0.98127436972871085</v>
      </c>
      <c r="W769">
        <v>122</v>
      </c>
      <c r="X769">
        <v>9</v>
      </c>
      <c r="Y769">
        <f t="shared" si="173"/>
        <v>1</v>
      </c>
      <c r="Z769">
        <f t="shared" si="174"/>
        <v>0</v>
      </c>
      <c r="AA769">
        <f t="shared" si="175"/>
        <v>56714.303817437292</v>
      </c>
      <c r="AB769">
        <f t="shared" si="176"/>
        <v>200.029</v>
      </c>
      <c r="AC769">
        <f t="shared" si="177"/>
        <v>98.014209999999991</v>
      </c>
      <c r="AD769">
        <f t="shared" si="178"/>
        <v>0.49</v>
      </c>
      <c r="AE769">
        <f t="shared" si="179"/>
        <v>0.39</v>
      </c>
      <c r="AF769">
        <v>10</v>
      </c>
      <c r="AG769">
        <v>1550582077.3</v>
      </c>
      <c r="AH769">
        <v>381.21300000000002</v>
      </c>
      <c r="AI769">
        <v>398.90199999999999</v>
      </c>
      <c r="AJ769">
        <v>8.0760699999999996</v>
      </c>
      <c r="AK769">
        <v>3.4203399999999999</v>
      </c>
      <c r="AL769">
        <v>1430.68</v>
      </c>
      <c r="AM769">
        <v>99.733199999999997</v>
      </c>
      <c r="AN769">
        <v>2.4199600000000002E-2</v>
      </c>
      <c r="AO769">
        <v>6.6412699999999996</v>
      </c>
      <c r="AP769">
        <v>999.9</v>
      </c>
      <c r="AQ769">
        <v>999.9</v>
      </c>
      <c r="AR769">
        <v>10025.6</v>
      </c>
      <c r="AS769">
        <v>0</v>
      </c>
      <c r="AT769">
        <v>200.029</v>
      </c>
      <c r="AU769">
        <v>0</v>
      </c>
      <c r="AV769" t="s">
        <v>204</v>
      </c>
      <c r="AW769">
        <v>0</v>
      </c>
      <c r="AX769">
        <v>-1.4419999999999999</v>
      </c>
      <c r="AY769">
        <v>-3.5999999999999997E-2</v>
      </c>
      <c r="AZ769">
        <v>0</v>
      </c>
      <c r="BA769">
        <v>0</v>
      </c>
      <c r="BB769">
        <v>0</v>
      </c>
      <c r="BC769">
        <v>0</v>
      </c>
      <c r="BD769">
        <v>386.378368852459</v>
      </c>
      <c r="BE769">
        <v>-4.25296838762356</v>
      </c>
      <c r="BF769">
        <v>1.2498478084453799</v>
      </c>
      <c r="BG769">
        <v>-1</v>
      </c>
      <c r="BH769">
        <v>0</v>
      </c>
      <c r="BI769">
        <v>0</v>
      </c>
      <c r="BJ769" t="s">
        <v>205</v>
      </c>
      <c r="BK769">
        <v>1.8847</v>
      </c>
      <c r="BL769">
        <v>1.88171</v>
      </c>
      <c r="BM769">
        <v>1.8832100000000001</v>
      </c>
      <c r="BN769">
        <v>1.88188</v>
      </c>
      <c r="BO769">
        <v>1.88384</v>
      </c>
      <c r="BP769">
        <v>1.8831100000000001</v>
      </c>
      <c r="BQ769">
        <v>1.8847700000000001</v>
      </c>
      <c r="BR769">
        <v>1.8823099999999999</v>
      </c>
      <c r="BS769" t="s">
        <v>206</v>
      </c>
      <c r="BT769" t="s">
        <v>17</v>
      </c>
      <c r="BU769" t="s">
        <v>17</v>
      </c>
      <c r="BV769" t="s">
        <v>17</v>
      </c>
      <c r="BW769" t="s">
        <v>207</v>
      </c>
      <c r="BX769" t="s">
        <v>208</v>
      </c>
      <c r="BY769" t="s">
        <v>209</v>
      </c>
      <c r="BZ769" t="s">
        <v>209</v>
      </c>
      <c r="CA769" t="s">
        <v>209</v>
      </c>
      <c r="CB769" t="s">
        <v>209</v>
      </c>
      <c r="CC769">
        <v>5</v>
      </c>
      <c r="CD769">
        <v>0</v>
      </c>
      <c r="CE769">
        <v>0</v>
      </c>
      <c r="CF769">
        <v>0</v>
      </c>
      <c r="CG769">
        <v>0</v>
      </c>
      <c r="CH769">
        <v>2</v>
      </c>
      <c r="CI769">
        <v>1334.58</v>
      </c>
      <c r="CJ769">
        <v>-0.28231200000000001</v>
      </c>
      <c r="CK769">
        <v>7.6426499999999997</v>
      </c>
      <c r="CL769">
        <v>9.8399599999999996</v>
      </c>
      <c r="CM769">
        <v>30.000299999999999</v>
      </c>
      <c r="CN769">
        <v>9.6257599999999996</v>
      </c>
      <c r="CO769">
        <v>9.8801600000000001</v>
      </c>
      <c r="CP769">
        <v>-1</v>
      </c>
      <c r="CQ769">
        <v>0</v>
      </c>
      <c r="CR769">
        <v>100</v>
      </c>
      <c r="CS769">
        <v>-999.9</v>
      </c>
      <c r="CT769">
        <v>400</v>
      </c>
      <c r="CU769">
        <v>7.4101400000000002</v>
      </c>
      <c r="CV769">
        <v>103.861</v>
      </c>
      <c r="CW769">
        <v>103.354</v>
      </c>
    </row>
    <row r="770" spans="1:101" x14ac:dyDescent="0.2">
      <c r="A770">
        <v>756</v>
      </c>
      <c r="B770">
        <v>1550582079.3</v>
      </c>
      <c r="C770">
        <v>2907.7999999523199</v>
      </c>
      <c r="D770" t="s">
        <v>1731</v>
      </c>
      <c r="E770" t="s">
        <v>1732</v>
      </c>
      <c r="F770">
        <f t="shared" si="165"/>
        <v>8356</v>
      </c>
      <c r="G770">
        <f t="shared" si="166"/>
        <v>42.877187303647894</v>
      </c>
      <c r="H770">
        <f t="shared" si="167"/>
        <v>-0.3772244857723514</v>
      </c>
      <c r="I770" t="s">
        <v>197</v>
      </c>
      <c r="J770" t="s">
        <v>198</v>
      </c>
      <c r="K770" t="s">
        <v>199</v>
      </c>
      <c r="L770" t="s">
        <v>200</v>
      </c>
      <c r="M770" t="s">
        <v>1404</v>
      </c>
      <c r="N770" t="s">
        <v>1405</v>
      </c>
      <c r="O770" t="s">
        <v>203</v>
      </c>
      <c r="P770" t="s">
        <v>1646</v>
      </c>
      <c r="Q770">
        <v>1550582079.3</v>
      </c>
      <c r="R770">
        <f t="shared" si="168"/>
        <v>6.7143965497278432E-3</v>
      </c>
      <c r="S770">
        <f t="shared" si="169"/>
        <v>22.917488021191737</v>
      </c>
      <c r="T770">
        <f t="shared" si="170"/>
        <v>82.193054081913786</v>
      </c>
      <c r="U770">
        <f t="shared" si="171"/>
        <v>0.80564436692622987</v>
      </c>
      <c r="V770">
        <f t="shared" si="172"/>
        <v>0.98018546205050716</v>
      </c>
      <c r="W770">
        <v>147</v>
      </c>
      <c r="X770">
        <v>10</v>
      </c>
      <c r="Y770">
        <f t="shared" si="173"/>
        <v>1</v>
      </c>
      <c r="Z770">
        <f t="shared" si="174"/>
        <v>0</v>
      </c>
      <c r="AA770">
        <f t="shared" si="175"/>
        <v>56636.95933200595</v>
      </c>
      <c r="AB770">
        <f t="shared" si="176"/>
        <v>201.042</v>
      </c>
      <c r="AC770">
        <f t="shared" si="177"/>
        <v>98.510580000000004</v>
      </c>
      <c r="AD770">
        <f t="shared" si="178"/>
        <v>0.49</v>
      </c>
      <c r="AE770">
        <f t="shared" si="179"/>
        <v>0.39</v>
      </c>
      <c r="AF770">
        <v>10</v>
      </c>
      <c r="AG770">
        <v>1550582079.3</v>
      </c>
      <c r="AH770">
        <v>381.06900000000002</v>
      </c>
      <c r="AI770">
        <v>398.87900000000002</v>
      </c>
      <c r="AJ770">
        <v>8.0759299999999996</v>
      </c>
      <c r="AK770">
        <v>3.4199000000000002</v>
      </c>
      <c r="AL770">
        <v>1430.44</v>
      </c>
      <c r="AM770">
        <v>99.734499999999997</v>
      </c>
      <c r="AN770">
        <v>2.4211E-2</v>
      </c>
      <c r="AO770">
        <v>6.6251300000000004</v>
      </c>
      <c r="AP770">
        <v>999.9</v>
      </c>
      <c r="AQ770">
        <v>999.9</v>
      </c>
      <c r="AR770">
        <v>10010.6</v>
      </c>
      <c r="AS770">
        <v>0</v>
      </c>
      <c r="AT770">
        <v>201.042</v>
      </c>
      <c r="AU770">
        <v>0</v>
      </c>
      <c r="AV770" t="s">
        <v>204</v>
      </c>
      <c r="AW770">
        <v>0</v>
      </c>
      <c r="AX770">
        <v>-1.4419999999999999</v>
      </c>
      <c r="AY770">
        <v>-3.5999999999999997E-2</v>
      </c>
      <c r="AZ770">
        <v>0</v>
      </c>
      <c r="BA770">
        <v>0</v>
      </c>
      <c r="BB770">
        <v>0</v>
      </c>
      <c r="BC770">
        <v>0</v>
      </c>
      <c r="BD770">
        <v>386.23536885245898</v>
      </c>
      <c r="BE770">
        <v>-4.2033147564432998</v>
      </c>
      <c r="BF770">
        <v>1.2350746456556001</v>
      </c>
      <c r="BG770">
        <v>-1</v>
      </c>
      <c r="BH770">
        <v>0</v>
      </c>
      <c r="BI770">
        <v>0</v>
      </c>
      <c r="BJ770" t="s">
        <v>205</v>
      </c>
      <c r="BK770">
        <v>1.8846799999999999</v>
      </c>
      <c r="BL770">
        <v>1.88171</v>
      </c>
      <c r="BM770">
        <v>1.8832100000000001</v>
      </c>
      <c r="BN770">
        <v>1.8818900000000001</v>
      </c>
      <c r="BO770">
        <v>1.88384</v>
      </c>
      <c r="BP770">
        <v>1.8831100000000001</v>
      </c>
      <c r="BQ770">
        <v>1.8847700000000001</v>
      </c>
      <c r="BR770">
        <v>1.8823099999999999</v>
      </c>
      <c r="BS770" t="s">
        <v>206</v>
      </c>
      <c r="BT770" t="s">
        <v>17</v>
      </c>
      <c r="BU770" t="s">
        <v>17</v>
      </c>
      <c r="BV770" t="s">
        <v>17</v>
      </c>
      <c r="BW770" t="s">
        <v>207</v>
      </c>
      <c r="BX770" t="s">
        <v>208</v>
      </c>
      <c r="BY770" t="s">
        <v>209</v>
      </c>
      <c r="BZ770" t="s">
        <v>209</v>
      </c>
      <c r="CA770" t="s">
        <v>209</v>
      </c>
      <c r="CB770" t="s">
        <v>209</v>
      </c>
      <c r="CC770">
        <v>5</v>
      </c>
      <c r="CD770">
        <v>0</v>
      </c>
      <c r="CE770">
        <v>0</v>
      </c>
      <c r="CF770">
        <v>0</v>
      </c>
      <c r="CG770">
        <v>0</v>
      </c>
      <c r="CH770">
        <v>2</v>
      </c>
      <c r="CI770">
        <v>1316.15</v>
      </c>
      <c r="CJ770">
        <v>-0.28231200000000001</v>
      </c>
      <c r="CK770">
        <v>7.6449199999999999</v>
      </c>
      <c r="CL770">
        <v>9.8411100000000005</v>
      </c>
      <c r="CM770">
        <v>30.000299999999999</v>
      </c>
      <c r="CN770">
        <v>9.6265300000000007</v>
      </c>
      <c r="CO770">
        <v>9.8813099999999991</v>
      </c>
      <c r="CP770">
        <v>-1</v>
      </c>
      <c r="CQ770">
        <v>0</v>
      </c>
      <c r="CR770">
        <v>100</v>
      </c>
      <c r="CS770">
        <v>-999.9</v>
      </c>
      <c r="CT770">
        <v>400</v>
      </c>
      <c r="CU770">
        <v>7.3904800000000002</v>
      </c>
      <c r="CV770">
        <v>103.86199999999999</v>
      </c>
      <c r="CW770">
        <v>103.35299999999999</v>
      </c>
    </row>
    <row r="771" spans="1:101" x14ac:dyDescent="0.2">
      <c r="A771">
        <v>757</v>
      </c>
      <c r="B771">
        <v>1550582081.3</v>
      </c>
      <c r="C771">
        <v>2909.7999999523199</v>
      </c>
      <c r="D771" t="s">
        <v>1733</v>
      </c>
      <c r="E771" t="s">
        <v>1734</v>
      </c>
      <c r="F771">
        <f t="shared" si="165"/>
        <v>8356</v>
      </c>
      <c r="G771">
        <f t="shared" si="166"/>
        <v>42.876749877554495</v>
      </c>
      <c r="H771">
        <f t="shared" si="167"/>
        <v>-0.37307134783172502</v>
      </c>
      <c r="I771" t="s">
        <v>197</v>
      </c>
      <c r="J771" t="s">
        <v>198</v>
      </c>
      <c r="K771" t="s">
        <v>199</v>
      </c>
      <c r="L771" t="s">
        <v>200</v>
      </c>
      <c r="M771" t="s">
        <v>1404</v>
      </c>
      <c r="N771" t="s">
        <v>1405</v>
      </c>
      <c r="O771" t="s">
        <v>203</v>
      </c>
      <c r="P771" t="s">
        <v>1646</v>
      </c>
      <c r="Q771">
        <v>1550582081.3</v>
      </c>
      <c r="R771">
        <f t="shared" si="168"/>
        <v>6.719174392690065E-3</v>
      </c>
      <c r="S771">
        <f t="shared" si="169"/>
        <v>23.019992457396242</v>
      </c>
      <c r="T771">
        <f t="shared" si="170"/>
        <v>82.18705090016087</v>
      </c>
      <c r="U771">
        <f t="shared" si="171"/>
        <v>0.80591478757217994</v>
      </c>
      <c r="V771">
        <f t="shared" si="172"/>
        <v>0.98058608837441863</v>
      </c>
      <c r="W771">
        <v>154</v>
      </c>
      <c r="X771">
        <v>11</v>
      </c>
      <c r="Y771">
        <f t="shared" si="173"/>
        <v>1</v>
      </c>
      <c r="Z771">
        <f t="shared" si="174"/>
        <v>0</v>
      </c>
      <c r="AA771">
        <f t="shared" si="175"/>
        <v>56599.48753233863</v>
      </c>
      <c r="AB771">
        <f t="shared" si="176"/>
        <v>201.88499999999999</v>
      </c>
      <c r="AC771">
        <f t="shared" si="177"/>
        <v>98.923649999999995</v>
      </c>
      <c r="AD771">
        <f t="shared" si="178"/>
        <v>0.49</v>
      </c>
      <c r="AE771">
        <f t="shared" si="179"/>
        <v>0.39</v>
      </c>
      <c r="AF771">
        <v>10</v>
      </c>
      <c r="AG771">
        <v>1550582081.3</v>
      </c>
      <c r="AH771">
        <v>380.97699999999998</v>
      </c>
      <c r="AI771">
        <v>398.858</v>
      </c>
      <c r="AJ771">
        <v>8.0785499999999999</v>
      </c>
      <c r="AK771">
        <v>3.41961</v>
      </c>
      <c r="AL771">
        <v>1430.56</v>
      </c>
      <c r="AM771">
        <v>99.735600000000005</v>
      </c>
      <c r="AN771">
        <v>2.4231599999999999E-2</v>
      </c>
      <c r="AO771">
        <v>6.6310700000000002</v>
      </c>
      <c r="AP771">
        <v>999.9</v>
      </c>
      <c r="AQ771">
        <v>999.9</v>
      </c>
      <c r="AR771">
        <v>10003.799999999999</v>
      </c>
      <c r="AS771">
        <v>0</v>
      </c>
      <c r="AT771">
        <v>201.88499999999999</v>
      </c>
      <c r="AU771">
        <v>0</v>
      </c>
      <c r="AV771" t="s">
        <v>204</v>
      </c>
      <c r="AW771">
        <v>0</v>
      </c>
      <c r="AX771">
        <v>-1.4419999999999999</v>
      </c>
      <c r="AY771">
        <v>-3.5999999999999997E-2</v>
      </c>
      <c r="AZ771">
        <v>0</v>
      </c>
      <c r="BA771">
        <v>0</v>
      </c>
      <c r="BB771">
        <v>0</v>
      </c>
      <c r="BC771">
        <v>0</v>
      </c>
      <c r="BD771">
        <v>386.094245901639</v>
      </c>
      <c r="BE771">
        <v>-4.1570908060007898</v>
      </c>
      <c r="BF771">
        <v>1.2213434910535801</v>
      </c>
      <c r="BG771">
        <v>-1</v>
      </c>
      <c r="BH771">
        <v>0</v>
      </c>
      <c r="BI771">
        <v>0</v>
      </c>
      <c r="BJ771" t="s">
        <v>205</v>
      </c>
      <c r="BK771">
        <v>1.8846700000000001</v>
      </c>
      <c r="BL771">
        <v>1.88171</v>
      </c>
      <c r="BM771">
        <v>1.8832199999999999</v>
      </c>
      <c r="BN771">
        <v>1.8818900000000001</v>
      </c>
      <c r="BO771">
        <v>1.88385</v>
      </c>
      <c r="BP771">
        <v>1.8830899999999999</v>
      </c>
      <c r="BQ771">
        <v>1.8847700000000001</v>
      </c>
      <c r="BR771">
        <v>1.88232</v>
      </c>
      <c r="BS771" t="s">
        <v>206</v>
      </c>
      <c r="BT771" t="s">
        <v>17</v>
      </c>
      <c r="BU771" t="s">
        <v>17</v>
      </c>
      <c r="BV771" t="s">
        <v>17</v>
      </c>
      <c r="BW771" t="s">
        <v>207</v>
      </c>
      <c r="BX771" t="s">
        <v>208</v>
      </c>
      <c r="BY771" t="s">
        <v>209</v>
      </c>
      <c r="BZ771" t="s">
        <v>209</v>
      </c>
      <c r="CA771" t="s">
        <v>209</v>
      </c>
      <c r="CB771" t="s">
        <v>209</v>
      </c>
      <c r="CC771">
        <v>5</v>
      </c>
      <c r="CD771">
        <v>0</v>
      </c>
      <c r="CE771">
        <v>0</v>
      </c>
      <c r="CF771">
        <v>0</v>
      </c>
      <c r="CG771">
        <v>0</v>
      </c>
      <c r="CH771">
        <v>2</v>
      </c>
      <c r="CI771">
        <v>1310.89</v>
      </c>
      <c r="CJ771">
        <v>-0.28231200000000001</v>
      </c>
      <c r="CK771">
        <v>7.6471799999999996</v>
      </c>
      <c r="CL771">
        <v>9.8424499999999995</v>
      </c>
      <c r="CM771">
        <v>30.000399999999999</v>
      </c>
      <c r="CN771">
        <v>9.6271699999999996</v>
      </c>
      <c r="CO771">
        <v>9.8825800000000008</v>
      </c>
      <c r="CP771">
        <v>-1</v>
      </c>
      <c r="CQ771">
        <v>0</v>
      </c>
      <c r="CR771">
        <v>100</v>
      </c>
      <c r="CS771">
        <v>-999.9</v>
      </c>
      <c r="CT771">
        <v>400</v>
      </c>
      <c r="CU771">
        <v>7.3721500000000004</v>
      </c>
      <c r="CV771">
        <v>103.86199999999999</v>
      </c>
      <c r="CW771">
        <v>103.352</v>
      </c>
    </row>
    <row r="772" spans="1:101" x14ac:dyDescent="0.2">
      <c r="A772">
        <v>758</v>
      </c>
      <c r="B772">
        <v>1550582083.3</v>
      </c>
      <c r="C772">
        <v>2911.7999999523199</v>
      </c>
      <c r="D772" t="s">
        <v>1735</v>
      </c>
      <c r="E772" t="s">
        <v>1736</v>
      </c>
      <c r="F772">
        <f t="shared" si="165"/>
        <v>8356</v>
      </c>
      <c r="G772">
        <f t="shared" si="166"/>
        <v>42.870282125434912</v>
      </c>
      <c r="H772">
        <f t="shared" si="167"/>
        <v>-0.36910321343830399</v>
      </c>
      <c r="I772" t="s">
        <v>197</v>
      </c>
      <c r="J772" t="s">
        <v>198</v>
      </c>
      <c r="K772" t="s">
        <v>199</v>
      </c>
      <c r="L772" t="s">
        <v>200</v>
      </c>
      <c r="M772" t="s">
        <v>1404</v>
      </c>
      <c r="N772" t="s">
        <v>1405</v>
      </c>
      <c r="O772" t="s">
        <v>203</v>
      </c>
      <c r="P772" t="s">
        <v>1646</v>
      </c>
      <c r="Q772">
        <v>1550582083.3</v>
      </c>
      <c r="R772">
        <f t="shared" si="168"/>
        <v>6.7311439117389545E-3</v>
      </c>
      <c r="S772">
        <f t="shared" si="169"/>
        <v>23.204587968926401</v>
      </c>
      <c r="T772">
        <f t="shared" si="170"/>
        <v>82.025104487658282</v>
      </c>
      <c r="U772">
        <f t="shared" si="171"/>
        <v>0.80666533185369804</v>
      </c>
      <c r="V772">
        <f t="shared" si="172"/>
        <v>0.98343712805031669</v>
      </c>
      <c r="W772">
        <v>142</v>
      </c>
      <c r="X772">
        <v>10</v>
      </c>
      <c r="Y772">
        <f t="shared" si="173"/>
        <v>1</v>
      </c>
      <c r="Z772">
        <f t="shared" si="174"/>
        <v>0</v>
      </c>
      <c r="AA772">
        <f t="shared" si="175"/>
        <v>56638.138549992822</v>
      </c>
      <c r="AB772">
        <f t="shared" si="176"/>
        <v>201.28899999999999</v>
      </c>
      <c r="AC772">
        <f t="shared" si="177"/>
        <v>98.631609999999995</v>
      </c>
      <c r="AD772">
        <f t="shared" si="178"/>
        <v>0.49</v>
      </c>
      <c r="AE772">
        <f t="shared" si="179"/>
        <v>0.39</v>
      </c>
      <c r="AF772">
        <v>10</v>
      </c>
      <c r="AG772">
        <v>1550582083.3</v>
      </c>
      <c r="AH772">
        <v>380.85199999999998</v>
      </c>
      <c r="AI772">
        <v>398.863</v>
      </c>
      <c r="AJ772">
        <v>8.0860599999999998</v>
      </c>
      <c r="AK772">
        <v>3.4192800000000001</v>
      </c>
      <c r="AL772">
        <v>1430.69</v>
      </c>
      <c r="AM772">
        <v>99.735600000000005</v>
      </c>
      <c r="AN772">
        <v>2.4398300000000001E-2</v>
      </c>
      <c r="AO772">
        <v>6.6732800000000001</v>
      </c>
      <c r="AP772">
        <v>999.9</v>
      </c>
      <c r="AQ772">
        <v>999.9</v>
      </c>
      <c r="AR772">
        <v>10012.5</v>
      </c>
      <c r="AS772">
        <v>0</v>
      </c>
      <c r="AT772">
        <v>201.28899999999999</v>
      </c>
      <c r="AU772">
        <v>0</v>
      </c>
      <c r="AV772" t="s">
        <v>204</v>
      </c>
      <c r="AW772">
        <v>0</v>
      </c>
      <c r="AX772">
        <v>-1.4419999999999999</v>
      </c>
      <c r="AY772">
        <v>-3.5999999999999997E-2</v>
      </c>
      <c r="AZ772">
        <v>0</v>
      </c>
      <c r="BA772">
        <v>0</v>
      </c>
      <c r="BB772">
        <v>0</v>
      </c>
      <c r="BC772">
        <v>0</v>
      </c>
      <c r="BD772">
        <v>385.95637704917999</v>
      </c>
      <c r="BE772">
        <v>-4.1135259893432901</v>
      </c>
      <c r="BF772">
        <v>1.2085609131461801</v>
      </c>
      <c r="BG772">
        <v>-1</v>
      </c>
      <c r="BH772">
        <v>0</v>
      </c>
      <c r="BI772">
        <v>0</v>
      </c>
      <c r="BJ772" t="s">
        <v>205</v>
      </c>
      <c r="BK772">
        <v>1.8846700000000001</v>
      </c>
      <c r="BL772">
        <v>1.88171</v>
      </c>
      <c r="BM772">
        <v>1.88323</v>
      </c>
      <c r="BN772">
        <v>1.88188</v>
      </c>
      <c r="BO772">
        <v>1.8838299999999999</v>
      </c>
      <c r="BP772">
        <v>1.8830899999999999</v>
      </c>
      <c r="BQ772">
        <v>1.8847700000000001</v>
      </c>
      <c r="BR772">
        <v>1.88232</v>
      </c>
      <c r="BS772" t="s">
        <v>206</v>
      </c>
      <c r="BT772" t="s">
        <v>17</v>
      </c>
      <c r="BU772" t="s">
        <v>17</v>
      </c>
      <c r="BV772" t="s">
        <v>17</v>
      </c>
      <c r="BW772" t="s">
        <v>207</v>
      </c>
      <c r="BX772" t="s">
        <v>208</v>
      </c>
      <c r="BY772" t="s">
        <v>209</v>
      </c>
      <c r="BZ772" t="s">
        <v>209</v>
      </c>
      <c r="CA772" t="s">
        <v>209</v>
      </c>
      <c r="CB772" t="s">
        <v>209</v>
      </c>
      <c r="CC772">
        <v>5</v>
      </c>
      <c r="CD772">
        <v>0</v>
      </c>
      <c r="CE772">
        <v>0</v>
      </c>
      <c r="CF772">
        <v>0</v>
      </c>
      <c r="CG772">
        <v>0</v>
      </c>
      <c r="CH772">
        <v>2</v>
      </c>
      <c r="CI772">
        <v>1319.94</v>
      </c>
      <c r="CJ772">
        <v>-0.28231200000000001</v>
      </c>
      <c r="CK772">
        <v>7.6494</v>
      </c>
      <c r="CL772">
        <v>9.8438599999999994</v>
      </c>
      <c r="CM772">
        <v>30.000399999999999</v>
      </c>
      <c r="CN772">
        <v>9.6277200000000001</v>
      </c>
      <c r="CO772">
        <v>9.8839799999999993</v>
      </c>
      <c r="CP772">
        <v>-1</v>
      </c>
      <c r="CQ772">
        <v>0</v>
      </c>
      <c r="CR772">
        <v>100</v>
      </c>
      <c r="CS772">
        <v>-999.9</v>
      </c>
      <c r="CT772">
        <v>400</v>
      </c>
      <c r="CU772">
        <v>7.3432000000000004</v>
      </c>
      <c r="CV772">
        <v>103.861</v>
      </c>
      <c r="CW772">
        <v>103.352</v>
      </c>
    </row>
    <row r="773" spans="1:101" x14ac:dyDescent="0.2">
      <c r="A773">
        <v>759</v>
      </c>
      <c r="B773">
        <v>1550582085.3</v>
      </c>
      <c r="C773">
        <v>2913.7999999523199</v>
      </c>
      <c r="D773" t="s">
        <v>1737</v>
      </c>
      <c r="E773" t="s">
        <v>1738</v>
      </c>
      <c r="F773">
        <f t="shared" si="165"/>
        <v>8356</v>
      </c>
      <c r="G773">
        <f t="shared" si="166"/>
        <v>42.865901445964582</v>
      </c>
      <c r="H773">
        <f t="shared" si="167"/>
        <v>-0.36521470752979474</v>
      </c>
      <c r="I773" t="s">
        <v>197</v>
      </c>
      <c r="J773" t="s">
        <v>198</v>
      </c>
      <c r="K773" t="s">
        <v>199</v>
      </c>
      <c r="L773" t="s">
        <v>200</v>
      </c>
      <c r="M773" t="s">
        <v>1404</v>
      </c>
      <c r="N773" t="s">
        <v>1405</v>
      </c>
      <c r="O773" t="s">
        <v>203</v>
      </c>
      <c r="P773" t="s">
        <v>1646</v>
      </c>
      <c r="Q773">
        <v>1550582085.3</v>
      </c>
      <c r="R773">
        <f t="shared" si="168"/>
        <v>6.7371975019519135E-3</v>
      </c>
      <c r="S773">
        <f t="shared" si="169"/>
        <v>23.407028908266874</v>
      </c>
      <c r="T773">
        <f t="shared" si="170"/>
        <v>81.915883095171708</v>
      </c>
      <c r="U773">
        <f t="shared" si="171"/>
        <v>0.80700556487085484</v>
      </c>
      <c r="V773">
        <f t="shared" si="172"/>
        <v>0.98516372451635259</v>
      </c>
      <c r="W773">
        <v>146</v>
      </c>
      <c r="X773">
        <v>10</v>
      </c>
      <c r="Y773">
        <f t="shared" si="173"/>
        <v>1</v>
      </c>
      <c r="Z773">
        <f t="shared" si="174"/>
        <v>0</v>
      </c>
      <c r="AA773">
        <f t="shared" si="175"/>
        <v>56605.22985749301</v>
      </c>
      <c r="AB773">
        <f t="shared" si="176"/>
        <v>200.55600000000001</v>
      </c>
      <c r="AC773">
        <f t="shared" si="177"/>
        <v>98.272440000000003</v>
      </c>
      <c r="AD773">
        <f t="shared" si="178"/>
        <v>0.49</v>
      </c>
      <c r="AE773">
        <f t="shared" si="179"/>
        <v>0.39</v>
      </c>
      <c r="AF773">
        <v>10</v>
      </c>
      <c r="AG773">
        <v>1550582085.3</v>
      </c>
      <c r="AH773">
        <v>380.72399999999999</v>
      </c>
      <c r="AI773">
        <v>398.87700000000001</v>
      </c>
      <c r="AJ773">
        <v>8.0895499999999991</v>
      </c>
      <c r="AK773">
        <v>3.41872</v>
      </c>
      <c r="AL773">
        <v>1430.73</v>
      </c>
      <c r="AM773">
        <v>99.734499999999997</v>
      </c>
      <c r="AN773">
        <v>2.4518100000000001E-2</v>
      </c>
      <c r="AO773">
        <v>6.6987899999999998</v>
      </c>
      <c r="AP773">
        <v>999.9</v>
      </c>
      <c r="AQ773">
        <v>999.9</v>
      </c>
      <c r="AR773">
        <v>10007.5</v>
      </c>
      <c r="AS773">
        <v>0</v>
      </c>
      <c r="AT773">
        <v>200.55600000000001</v>
      </c>
      <c r="AU773">
        <v>0</v>
      </c>
      <c r="AV773" t="s">
        <v>204</v>
      </c>
      <c r="AW773">
        <v>0</v>
      </c>
      <c r="AX773">
        <v>-1.4419999999999999</v>
      </c>
      <c r="AY773">
        <v>-3.5999999999999997E-2</v>
      </c>
      <c r="AZ773">
        <v>0</v>
      </c>
      <c r="BA773">
        <v>0</v>
      </c>
      <c r="BB773">
        <v>0</v>
      </c>
      <c r="BC773">
        <v>0</v>
      </c>
      <c r="BD773">
        <v>385.81931147541002</v>
      </c>
      <c r="BE773">
        <v>-4.0706202286386102</v>
      </c>
      <c r="BF773">
        <v>1.19591563166681</v>
      </c>
      <c r="BG773">
        <v>-1</v>
      </c>
      <c r="BH773">
        <v>0</v>
      </c>
      <c r="BI773">
        <v>0</v>
      </c>
      <c r="BJ773" t="s">
        <v>205</v>
      </c>
      <c r="BK773">
        <v>1.88469</v>
      </c>
      <c r="BL773">
        <v>1.88171</v>
      </c>
      <c r="BM773">
        <v>1.88323</v>
      </c>
      <c r="BN773">
        <v>1.88188</v>
      </c>
      <c r="BO773">
        <v>1.8838200000000001</v>
      </c>
      <c r="BP773">
        <v>1.8830899999999999</v>
      </c>
      <c r="BQ773">
        <v>1.8847799999999999</v>
      </c>
      <c r="BR773">
        <v>1.88232</v>
      </c>
      <c r="BS773" t="s">
        <v>206</v>
      </c>
      <c r="BT773" t="s">
        <v>17</v>
      </c>
      <c r="BU773" t="s">
        <v>17</v>
      </c>
      <c r="BV773" t="s">
        <v>17</v>
      </c>
      <c r="BW773" t="s">
        <v>207</v>
      </c>
      <c r="BX773" t="s">
        <v>208</v>
      </c>
      <c r="BY773" t="s">
        <v>209</v>
      </c>
      <c r="BZ773" t="s">
        <v>209</v>
      </c>
      <c r="CA773" t="s">
        <v>209</v>
      </c>
      <c r="CB773" t="s">
        <v>209</v>
      </c>
      <c r="CC773">
        <v>5</v>
      </c>
      <c r="CD773">
        <v>0</v>
      </c>
      <c r="CE773">
        <v>0</v>
      </c>
      <c r="CF773">
        <v>0</v>
      </c>
      <c r="CG773">
        <v>0</v>
      </c>
      <c r="CH773">
        <v>2</v>
      </c>
      <c r="CI773">
        <v>1317.21</v>
      </c>
      <c r="CJ773">
        <v>-0.28231200000000001</v>
      </c>
      <c r="CK773">
        <v>7.6515500000000003</v>
      </c>
      <c r="CL773">
        <v>9.8450799999999994</v>
      </c>
      <c r="CM773">
        <v>30.0002</v>
      </c>
      <c r="CN773">
        <v>9.6284899999999993</v>
      </c>
      <c r="CO773">
        <v>9.8852600000000006</v>
      </c>
      <c r="CP773">
        <v>-1</v>
      </c>
      <c r="CQ773">
        <v>0</v>
      </c>
      <c r="CR773">
        <v>100</v>
      </c>
      <c r="CS773">
        <v>-999.9</v>
      </c>
      <c r="CT773">
        <v>400</v>
      </c>
      <c r="CU773">
        <v>7.3288900000000003</v>
      </c>
      <c r="CV773">
        <v>103.86</v>
      </c>
      <c r="CW773">
        <v>103.352</v>
      </c>
    </row>
    <row r="774" spans="1:101" x14ac:dyDescent="0.2">
      <c r="A774">
        <v>760</v>
      </c>
      <c r="B774">
        <v>1550582087.3</v>
      </c>
      <c r="C774">
        <v>2915.7999999523199</v>
      </c>
      <c r="D774" t="s">
        <v>1739</v>
      </c>
      <c r="E774" t="s">
        <v>1740</v>
      </c>
      <c r="F774">
        <f t="shared" si="165"/>
        <v>8356</v>
      </c>
      <c r="G774">
        <f t="shared" si="166"/>
        <v>42.867960418348552</v>
      </c>
      <c r="H774">
        <f t="shared" si="167"/>
        <v>-0.36110591332199093</v>
      </c>
      <c r="I774" t="s">
        <v>197</v>
      </c>
      <c r="J774" t="s">
        <v>198</v>
      </c>
      <c r="K774" t="s">
        <v>199</v>
      </c>
      <c r="L774" t="s">
        <v>200</v>
      </c>
      <c r="M774" t="s">
        <v>1404</v>
      </c>
      <c r="N774" t="s">
        <v>1405</v>
      </c>
      <c r="O774" t="s">
        <v>203</v>
      </c>
      <c r="P774" t="s">
        <v>1646</v>
      </c>
      <c r="Q774">
        <v>1550582087.3</v>
      </c>
      <c r="R774">
        <f t="shared" si="168"/>
        <v>6.7353931543592859E-3</v>
      </c>
      <c r="S774">
        <f t="shared" si="169"/>
        <v>23.546430831075302</v>
      </c>
      <c r="T774">
        <f t="shared" si="170"/>
        <v>82.011962734090432</v>
      </c>
      <c r="U774">
        <f t="shared" si="171"/>
        <v>0.80697215223091601</v>
      </c>
      <c r="V774">
        <f t="shared" si="172"/>
        <v>0.98396883250725653</v>
      </c>
      <c r="W774">
        <v>150</v>
      </c>
      <c r="X774">
        <v>10</v>
      </c>
      <c r="Y774">
        <f t="shared" si="173"/>
        <v>1</v>
      </c>
      <c r="Z774">
        <f t="shared" si="174"/>
        <v>0</v>
      </c>
      <c r="AA774">
        <f t="shared" si="175"/>
        <v>56573.774244249151</v>
      </c>
      <c r="AB774">
        <f t="shared" si="176"/>
        <v>201.02199999999999</v>
      </c>
      <c r="AC774">
        <f t="shared" si="177"/>
        <v>98.500779999999992</v>
      </c>
      <c r="AD774">
        <f t="shared" si="178"/>
        <v>0.49</v>
      </c>
      <c r="AE774">
        <f t="shared" si="179"/>
        <v>0.39</v>
      </c>
      <c r="AF774">
        <v>10</v>
      </c>
      <c r="AG774">
        <v>1550582087.3</v>
      </c>
      <c r="AH774">
        <v>380.66199999999998</v>
      </c>
      <c r="AI774">
        <v>398.916</v>
      </c>
      <c r="AJ774">
        <v>8.08934</v>
      </c>
      <c r="AK774">
        <v>3.41865</v>
      </c>
      <c r="AL774">
        <v>1430.39</v>
      </c>
      <c r="AM774">
        <v>99.733000000000004</v>
      </c>
      <c r="AN774">
        <v>2.44774E-2</v>
      </c>
      <c r="AO774">
        <v>6.6811400000000001</v>
      </c>
      <c r="AP774">
        <v>999.9</v>
      </c>
      <c r="AQ774">
        <v>999.9</v>
      </c>
      <c r="AR774">
        <v>10001.200000000001</v>
      </c>
      <c r="AS774">
        <v>0</v>
      </c>
      <c r="AT774">
        <v>201.02199999999999</v>
      </c>
      <c r="AU774">
        <v>0</v>
      </c>
      <c r="AV774" t="s">
        <v>204</v>
      </c>
      <c r="AW774">
        <v>0</v>
      </c>
      <c r="AX774">
        <v>-1.4419999999999999</v>
      </c>
      <c r="AY774">
        <v>-3.5999999999999997E-2</v>
      </c>
      <c r="AZ774">
        <v>0</v>
      </c>
      <c r="BA774">
        <v>0</v>
      </c>
      <c r="BB774">
        <v>0</v>
      </c>
      <c r="BC774">
        <v>0</v>
      </c>
      <c r="BD774">
        <v>385.68319672131099</v>
      </c>
      <c r="BE774">
        <v>-4.0246301494089503</v>
      </c>
      <c r="BF774">
        <v>1.1823107663326</v>
      </c>
      <c r="BG774">
        <v>-1</v>
      </c>
      <c r="BH774">
        <v>0</v>
      </c>
      <c r="BI774">
        <v>0</v>
      </c>
      <c r="BJ774" t="s">
        <v>205</v>
      </c>
      <c r="BK774">
        <v>1.8847</v>
      </c>
      <c r="BL774">
        <v>1.88171</v>
      </c>
      <c r="BM774">
        <v>1.88324</v>
      </c>
      <c r="BN774">
        <v>1.88188</v>
      </c>
      <c r="BO774">
        <v>1.8838299999999999</v>
      </c>
      <c r="BP774">
        <v>1.8830899999999999</v>
      </c>
      <c r="BQ774">
        <v>1.8847700000000001</v>
      </c>
      <c r="BR774">
        <v>1.8823099999999999</v>
      </c>
      <c r="BS774" t="s">
        <v>206</v>
      </c>
      <c r="BT774" t="s">
        <v>17</v>
      </c>
      <c r="BU774" t="s">
        <v>17</v>
      </c>
      <c r="BV774" t="s">
        <v>17</v>
      </c>
      <c r="BW774" t="s">
        <v>207</v>
      </c>
      <c r="BX774" t="s">
        <v>208</v>
      </c>
      <c r="BY774" t="s">
        <v>209</v>
      </c>
      <c r="BZ774" t="s">
        <v>209</v>
      </c>
      <c r="CA774" t="s">
        <v>209</v>
      </c>
      <c r="CB774" t="s">
        <v>209</v>
      </c>
      <c r="CC774">
        <v>5</v>
      </c>
      <c r="CD774">
        <v>0</v>
      </c>
      <c r="CE774">
        <v>0</v>
      </c>
      <c r="CF774">
        <v>0</v>
      </c>
      <c r="CG774">
        <v>0</v>
      </c>
      <c r="CH774">
        <v>2</v>
      </c>
      <c r="CI774">
        <v>1313.58</v>
      </c>
      <c r="CJ774">
        <v>-0.28231200000000001</v>
      </c>
      <c r="CK774">
        <v>7.6536600000000004</v>
      </c>
      <c r="CL774">
        <v>9.8465199999999999</v>
      </c>
      <c r="CM774">
        <v>30.000299999999999</v>
      </c>
      <c r="CN774">
        <v>9.6294400000000007</v>
      </c>
      <c r="CO774">
        <v>9.8864199999999993</v>
      </c>
      <c r="CP774">
        <v>-1</v>
      </c>
      <c r="CQ774">
        <v>0</v>
      </c>
      <c r="CR774">
        <v>100</v>
      </c>
      <c r="CS774">
        <v>-999.9</v>
      </c>
      <c r="CT774">
        <v>400</v>
      </c>
      <c r="CU774">
        <v>7.3037200000000002</v>
      </c>
      <c r="CV774">
        <v>103.86</v>
      </c>
      <c r="CW774">
        <v>103.351</v>
      </c>
    </row>
    <row r="775" spans="1:101" x14ac:dyDescent="0.2">
      <c r="A775">
        <v>761</v>
      </c>
      <c r="B775">
        <v>1550582089.3</v>
      </c>
      <c r="C775">
        <v>2917.7999999523199</v>
      </c>
      <c r="D775" t="s">
        <v>1741</v>
      </c>
      <c r="E775" t="s">
        <v>1742</v>
      </c>
      <c r="F775">
        <f t="shared" si="165"/>
        <v>8356</v>
      </c>
      <c r="G775">
        <f t="shared" si="166"/>
        <v>42.865802412503541</v>
      </c>
      <c r="H775">
        <f t="shared" si="167"/>
        <v>-0.35648956360762368</v>
      </c>
      <c r="I775" t="s">
        <v>197</v>
      </c>
      <c r="J775" t="s">
        <v>198</v>
      </c>
      <c r="K775" t="s">
        <v>199</v>
      </c>
      <c r="L775" t="s">
        <v>200</v>
      </c>
      <c r="M775" t="s">
        <v>1404</v>
      </c>
      <c r="N775" t="s">
        <v>1405</v>
      </c>
      <c r="O775" t="s">
        <v>203</v>
      </c>
      <c r="P775" t="s">
        <v>1646</v>
      </c>
      <c r="Q775">
        <v>1550582089.3</v>
      </c>
      <c r="R775">
        <f t="shared" si="168"/>
        <v>6.7436347561310259E-3</v>
      </c>
      <c r="S775">
        <f t="shared" si="169"/>
        <v>23.678172355415846</v>
      </c>
      <c r="T775">
        <f t="shared" si="170"/>
        <v>81.994367178865204</v>
      </c>
      <c r="U775">
        <f t="shared" si="171"/>
        <v>0.80764325569497597</v>
      </c>
      <c r="V775">
        <f t="shared" si="172"/>
        <v>0.98499846206893271</v>
      </c>
      <c r="W775">
        <v>146</v>
      </c>
      <c r="X775">
        <v>10</v>
      </c>
      <c r="Y775">
        <f t="shared" si="173"/>
        <v>1</v>
      </c>
      <c r="Z775">
        <f t="shared" si="174"/>
        <v>0</v>
      </c>
      <c r="AA775">
        <f t="shared" si="175"/>
        <v>56550.850832308402</v>
      </c>
      <c r="AB775">
        <f t="shared" si="176"/>
        <v>202.46</v>
      </c>
      <c r="AC775">
        <f t="shared" si="177"/>
        <v>99.205399999999997</v>
      </c>
      <c r="AD775">
        <f t="shared" si="178"/>
        <v>0.49</v>
      </c>
      <c r="AE775">
        <f t="shared" si="179"/>
        <v>0.39</v>
      </c>
      <c r="AF775">
        <v>10</v>
      </c>
      <c r="AG775">
        <v>1550582089.3</v>
      </c>
      <c r="AH775">
        <v>380.577</v>
      </c>
      <c r="AI775">
        <v>398.92899999999997</v>
      </c>
      <c r="AJ775">
        <v>8.0960400000000003</v>
      </c>
      <c r="AK775">
        <v>3.4186200000000002</v>
      </c>
      <c r="AL775">
        <v>1430.07</v>
      </c>
      <c r="AM775">
        <v>99.733400000000003</v>
      </c>
      <c r="AN775">
        <v>2.4414399999999999E-2</v>
      </c>
      <c r="AO775">
        <v>6.6963499999999998</v>
      </c>
      <c r="AP775">
        <v>999.9</v>
      </c>
      <c r="AQ775">
        <v>999.9</v>
      </c>
      <c r="AR775">
        <v>9997.5</v>
      </c>
      <c r="AS775">
        <v>0</v>
      </c>
      <c r="AT775">
        <v>202.46</v>
      </c>
      <c r="AU775">
        <v>0</v>
      </c>
      <c r="AV775" t="s">
        <v>204</v>
      </c>
      <c r="AW775">
        <v>0</v>
      </c>
      <c r="AX775">
        <v>-1.4419999999999999</v>
      </c>
      <c r="AY775">
        <v>-3.5999999999999997E-2</v>
      </c>
      <c r="AZ775">
        <v>0</v>
      </c>
      <c r="BA775">
        <v>0</v>
      </c>
      <c r="BB775">
        <v>0</v>
      </c>
      <c r="BC775">
        <v>0</v>
      </c>
      <c r="BD775">
        <v>385.551270491803</v>
      </c>
      <c r="BE775">
        <v>-3.97340645467979</v>
      </c>
      <c r="BF775">
        <v>1.1674438101189299</v>
      </c>
      <c r="BG775">
        <v>-1</v>
      </c>
      <c r="BH775">
        <v>0</v>
      </c>
      <c r="BI775">
        <v>0</v>
      </c>
      <c r="BJ775" t="s">
        <v>205</v>
      </c>
      <c r="BK775">
        <v>1.8847</v>
      </c>
      <c r="BL775">
        <v>1.8816999999999999</v>
      </c>
      <c r="BM775">
        <v>1.88323</v>
      </c>
      <c r="BN775">
        <v>1.88188</v>
      </c>
      <c r="BO775">
        <v>1.8838200000000001</v>
      </c>
      <c r="BP775">
        <v>1.8830899999999999</v>
      </c>
      <c r="BQ775">
        <v>1.8847700000000001</v>
      </c>
      <c r="BR775">
        <v>1.8823099999999999</v>
      </c>
      <c r="BS775" t="s">
        <v>206</v>
      </c>
      <c r="BT775" t="s">
        <v>17</v>
      </c>
      <c r="BU775" t="s">
        <v>17</v>
      </c>
      <c r="BV775" t="s">
        <v>17</v>
      </c>
      <c r="BW775" t="s">
        <v>207</v>
      </c>
      <c r="BX775" t="s">
        <v>208</v>
      </c>
      <c r="BY775" t="s">
        <v>209</v>
      </c>
      <c r="BZ775" t="s">
        <v>209</v>
      </c>
      <c r="CA775" t="s">
        <v>209</v>
      </c>
      <c r="CB775" t="s">
        <v>209</v>
      </c>
      <c r="CC775">
        <v>5</v>
      </c>
      <c r="CD775">
        <v>0</v>
      </c>
      <c r="CE775">
        <v>0</v>
      </c>
      <c r="CF775">
        <v>0</v>
      </c>
      <c r="CG775">
        <v>0</v>
      </c>
      <c r="CH775">
        <v>2</v>
      </c>
      <c r="CI775">
        <v>1316.26</v>
      </c>
      <c r="CJ775">
        <v>-0.28231200000000001</v>
      </c>
      <c r="CK775">
        <v>7.6558700000000002</v>
      </c>
      <c r="CL775">
        <v>9.8479600000000005</v>
      </c>
      <c r="CM775">
        <v>30.000499999999999</v>
      </c>
      <c r="CN775">
        <v>9.6302800000000008</v>
      </c>
      <c r="CO775">
        <v>9.8878500000000003</v>
      </c>
      <c r="CP775">
        <v>-1</v>
      </c>
      <c r="CQ775">
        <v>0</v>
      </c>
      <c r="CR775">
        <v>100</v>
      </c>
      <c r="CS775">
        <v>-999.9</v>
      </c>
      <c r="CT775">
        <v>400</v>
      </c>
      <c r="CU775">
        <v>7.2785299999999999</v>
      </c>
      <c r="CV775">
        <v>103.85899999999999</v>
      </c>
      <c r="CW775">
        <v>103.351</v>
      </c>
    </row>
    <row r="776" spans="1:101" x14ac:dyDescent="0.2">
      <c r="A776">
        <v>762</v>
      </c>
      <c r="B776">
        <v>1550582091.3</v>
      </c>
      <c r="C776">
        <v>2919.7999999523199</v>
      </c>
      <c r="D776" t="s">
        <v>1743</v>
      </c>
      <c r="E776" t="s">
        <v>1744</v>
      </c>
      <c r="F776">
        <f t="shared" si="165"/>
        <v>8356</v>
      </c>
      <c r="G776">
        <f t="shared" si="166"/>
        <v>42.861657095147969</v>
      </c>
      <c r="H776">
        <f t="shared" si="167"/>
        <v>-0.35153224283191081</v>
      </c>
      <c r="I776" t="s">
        <v>197</v>
      </c>
      <c r="J776" t="s">
        <v>198</v>
      </c>
      <c r="K776" t="s">
        <v>199</v>
      </c>
      <c r="L776" t="s">
        <v>200</v>
      </c>
      <c r="M776" t="s">
        <v>1404</v>
      </c>
      <c r="N776" t="s">
        <v>1405</v>
      </c>
      <c r="O776" t="s">
        <v>203</v>
      </c>
      <c r="P776" t="s">
        <v>1646</v>
      </c>
      <c r="Q776">
        <v>1550582091.3</v>
      </c>
      <c r="R776">
        <f t="shared" si="168"/>
        <v>6.753319837263615E-3</v>
      </c>
      <c r="S776">
        <f t="shared" si="169"/>
        <v>23.778433701799756</v>
      </c>
      <c r="T776">
        <f t="shared" si="170"/>
        <v>81.883591697857554</v>
      </c>
      <c r="U776">
        <f t="shared" si="171"/>
        <v>0.80817898251141007</v>
      </c>
      <c r="V776">
        <f t="shared" si="172"/>
        <v>0.9869852625584763</v>
      </c>
      <c r="W776">
        <v>139</v>
      </c>
      <c r="X776">
        <v>10</v>
      </c>
      <c r="Y776">
        <f t="shared" si="173"/>
        <v>1</v>
      </c>
      <c r="Z776">
        <f t="shared" si="174"/>
        <v>0</v>
      </c>
      <c r="AA776">
        <f t="shared" si="175"/>
        <v>56650.596433307364</v>
      </c>
      <c r="AB776">
        <f t="shared" si="176"/>
        <v>203.52799999999999</v>
      </c>
      <c r="AC776">
        <f t="shared" si="177"/>
        <v>99.728719999999996</v>
      </c>
      <c r="AD776">
        <f t="shared" si="178"/>
        <v>0.49</v>
      </c>
      <c r="AE776">
        <f t="shared" si="179"/>
        <v>0.39</v>
      </c>
      <c r="AF776">
        <v>10</v>
      </c>
      <c r="AG776">
        <v>1550582091.3</v>
      </c>
      <c r="AH776">
        <v>380.49099999999999</v>
      </c>
      <c r="AI776">
        <v>398.91</v>
      </c>
      <c r="AJ776">
        <v>8.1013500000000001</v>
      </c>
      <c r="AK776">
        <v>3.41858</v>
      </c>
      <c r="AL776">
        <v>1430.48</v>
      </c>
      <c r="AM776">
        <v>99.734200000000001</v>
      </c>
      <c r="AN776">
        <v>2.4356599999999999E-2</v>
      </c>
      <c r="AO776">
        <v>6.7256600000000004</v>
      </c>
      <c r="AP776">
        <v>999.9</v>
      </c>
      <c r="AQ776">
        <v>999.9</v>
      </c>
      <c r="AR776">
        <v>10016.9</v>
      </c>
      <c r="AS776">
        <v>0</v>
      </c>
      <c r="AT776">
        <v>203.52799999999999</v>
      </c>
      <c r="AU776">
        <v>0</v>
      </c>
      <c r="AV776" t="s">
        <v>204</v>
      </c>
      <c r="AW776">
        <v>0</v>
      </c>
      <c r="AX776">
        <v>-1.4419999999999999</v>
      </c>
      <c r="AY776">
        <v>-3.5999999999999997E-2</v>
      </c>
      <c r="AZ776">
        <v>0</v>
      </c>
      <c r="BA776">
        <v>0</v>
      </c>
      <c r="BB776">
        <v>0</v>
      </c>
      <c r="BC776">
        <v>0</v>
      </c>
      <c r="BD776">
        <v>385.42217213114799</v>
      </c>
      <c r="BE776">
        <v>-3.9185524390427799</v>
      </c>
      <c r="BF776">
        <v>1.15165859504942</v>
      </c>
      <c r="BG776">
        <v>-1</v>
      </c>
      <c r="BH776">
        <v>0</v>
      </c>
      <c r="BI776">
        <v>0</v>
      </c>
      <c r="BJ776" t="s">
        <v>205</v>
      </c>
      <c r="BK776">
        <v>1.8846799999999999</v>
      </c>
      <c r="BL776">
        <v>1.8816999999999999</v>
      </c>
      <c r="BM776">
        <v>1.8832199999999999</v>
      </c>
      <c r="BN776">
        <v>1.88188</v>
      </c>
      <c r="BO776">
        <v>1.88384</v>
      </c>
      <c r="BP776">
        <v>1.8830899999999999</v>
      </c>
      <c r="BQ776">
        <v>1.8847700000000001</v>
      </c>
      <c r="BR776">
        <v>1.8823099999999999</v>
      </c>
      <c r="BS776" t="s">
        <v>206</v>
      </c>
      <c r="BT776" t="s">
        <v>17</v>
      </c>
      <c r="BU776" t="s">
        <v>17</v>
      </c>
      <c r="BV776" t="s">
        <v>17</v>
      </c>
      <c r="BW776" t="s">
        <v>207</v>
      </c>
      <c r="BX776" t="s">
        <v>208</v>
      </c>
      <c r="BY776" t="s">
        <v>209</v>
      </c>
      <c r="BZ776" t="s">
        <v>209</v>
      </c>
      <c r="CA776" t="s">
        <v>209</v>
      </c>
      <c r="CB776" t="s">
        <v>209</v>
      </c>
      <c r="CC776">
        <v>5</v>
      </c>
      <c r="CD776">
        <v>0</v>
      </c>
      <c r="CE776">
        <v>0</v>
      </c>
      <c r="CF776">
        <v>0</v>
      </c>
      <c r="CG776">
        <v>0</v>
      </c>
      <c r="CH776">
        <v>2</v>
      </c>
      <c r="CI776">
        <v>1322.17</v>
      </c>
      <c r="CJ776">
        <v>-0.28231200000000001</v>
      </c>
      <c r="CK776">
        <v>7.6580500000000002</v>
      </c>
      <c r="CL776">
        <v>9.8492800000000003</v>
      </c>
      <c r="CM776">
        <v>30.000499999999999</v>
      </c>
      <c r="CN776">
        <v>9.6310199999999995</v>
      </c>
      <c r="CO776">
        <v>9.8892699999999998</v>
      </c>
      <c r="CP776">
        <v>-1</v>
      </c>
      <c r="CQ776">
        <v>0</v>
      </c>
      <c r="CR776">
        <v>100</v>
      </c>
      <c r="CS776">
        <v>-999.9</v>
      </c>
      <c r="CT776">
        <v>400</v>
      </c>
      <c r="CU776">
        <v>7.26004</v>
      </c>
      <c r="CV776">
        <v>103.85899999999999</v>
      </c>
      <c r="CW776">
        <v>103.35</v>
      </c>
    </row>
    <row r="777" spans="1:101" x14ac:dyDescent="0.2">
      <c r="A777">
        <v>763</v>
      </c>
      <c r="B777">
        <v>1550582093.3</v>
      </c>
      <c r="C777">
        <v>2921.7999999523199</v>
      </c>
      <c r="D777" t="s">
        <v>1745</v>
      </c>
      <c r="E777" t="s">
        <v>1746</v>
      </c>
      <c r="F777">
        <f t="shared" si="165"/>
        <v>8356</v>
      </c>
      <c r="G777">
        <f t="shared" si="166"/>
        <v>42.864711215369901</v>
      </c>
      <c r="H777">
        <f t="shared" si="167"/>
        <v>-0.34599239662224329</v>
      </c>
      <c r="I777" t="s">
        <v>197</v>
      </c>
      <c r="J777" t="s">
        <v>198</v>
      </c>
      <c r="K777" t="s">
        <v>199</v>
      </c>
      <c r="L777" t="s">
        <v>200</v>
      </c>
      <c r="M777" t="s">
        <v>1404</v>
      </c>
      <c r="N777" t="s">
        <v>1405</v>
      </c>
      <c r="O777" t="s">
        <v>203</v>
      </c>
      <c r="P777" t="s">
        <v>1646</v>
      </c>
      <c r="Q777">
        <v>1550582093.3</v>
      </c>
      <c r="R777">
        <f t="shared" si="168"/>
        <v>6.7508844234413293E-3</v>
      </c>
      <c r="S777">
        <f t="shared" si="169"/>
        <v>23.969871365121989</v>
      </c>
      <c r="T777">
        <f t="shared" si="170"/>
        <v>81.963281261247005</v>
      </c>
      <c r="U777">
        <f t="shared" si="171"/>
        <v>0.80788844068012799</v>
      </c>
      <c r="V777">
        <f t="shared" si="172"/>
        <v>0.98567117890887213</v>
      </c>
      <c r="W777">
        <v>146</v>
      </c>
      <c r="X777">
        <v>10</v>
      </c>
      <c r="Y777">
        <f t="shared" si="173"/>
        <v>1</v>
      </c>
      <c r="Z777">
        <f t="shared" si="174"/>
        <v>0</v>
      </c>
      <c r="AA777">
        <f t="shared" si="175"/>
        <v>56512.078967340392</v>
      </c>
      <c r="AB777">
        <f t="shared" si="176"/>
        <v>202.84299999999999</v>
      </c>
      <c r="AC777">
        <f t="shared" si="177"/>
        <v>99.393069999999994</v>
      </c>
      <c r="AD777">
        <f t="shared" si="178"/>
        <v>0.49</v>
      </c>
      <c r="AE777">
        <f t="shared" si="179"/>
        <v>0.39</v>
      </c>
      <c r="AF777">
        <v>10</v>
      </c>
      <c r="AG777">
        <v>1550582093.3</v>
      </c>
      <c r="AH777">
        <v>380.35500000000002</v>
      </c>
      <c r="AI777">
        <v>398.90199999999999</v>
      </c>
      <c r="AJ777">
        <v>8.0984300000000005</v>
      </c>
      <c r="AK777">
        <v>3.4184800000000002</v>
      </c>
      <c r="AL777">
        <v>1430.83</v>
      </c>
      <c r="AM777">
        <v>99.734399999999994</v>
      </c>
      <c r="AN777">
        <v>2.42496E-2</v>
      </c>
      <c r="AO777">
        <v>6.7062799999999996</v>
      </c>
      <c r="AP777">
        <v>999.9</v>
      </c>
      <c r="AQ777">
        <v>999.9</v>
      </c>
      <c r="AR777">
        <v>9990.6200000000008</v>
      </c>
      <c r="AS777">
        <v>0</v>
      </c>
      <c r="AT777">
        <v>202.84299999999999</v>
      </c>
      <c r="AU777">
        <v>0</v>
      </c>
      <c r="AV777" t="s">
        <v>204</v>
      </c>
      <c r="AW777">
        <v>0</v>
      </c>
      <c r="AX777">
        <v>-1.4419999999999999</v>
      </c>
      <c r="AY777">
        <v>-3.5999999999999997E-2</v>
      </c>
      <c r="AZ777">
        <v>0</v>
      </c>
      <c r="BA777">
        <v>0</v>
      </c>
      <c r="BB777">
        <v>0</v>
      </c>
      <c r="BC777">
        <v>0</v>
      </c>
      <c r="BD777">
        <v>385.293745901639</v>
      </c>
      <c r="BE777">
        <v>-3.8565132675076601</v>
      </c>
      <c r="BF777">
        <v>1.13363496713568</v>
      </c>
      <c r="BG777">
        <v>-1</v>
      </c>
      <c r="BH777">
        <v>0</v>
      </c>
      <c r="BI777">
        <v>0</v>
      </c>
      <c r="BJ777" t="s">
        <v>205</v>
      </c>
      <c r="BK777">
        <v>1.8847</v>
      </c>
      <c r="BL777">
        <v>1.8816900000000001</v>
      </c>
      <c r="BM777">
        <v>1.88323</v>
      </c>
      <c r="BN777">
        <v>1.8818699999999999</v>
      </c>
      <c r="BO777">
        <v>1.88384</v>
      </c>
      <c r="BP777">
        <v>1.8830899999999999</v>
      </c>
      <c r="BQ777">
        <v>1.8847700000000001</v>
      </c>
      <c r="BR777">
        <v>1.88232</v>
      </c>
      <c r="BS777" t="s">
        <v>206</v>
      </c>
      <c r="BT777" t="s">
        <v>17</v>
      </c>
      <c r="BU777" t="s">
        <v>17</v>
      </c>
      <c r="BV777" t="s">
        <v>17</v>
      </c>
      <c r="BW777" t="s">
        <v>207</v>
      </c>
      <c r="BX777" t="s">
        <v>208</v>
      </c>
      <c r="BY777" t="s">
        <v>209</v>
      </c>
      <c r="BZ777" t="s">
        <v>209</v>
      </c>
      <c r="CA777" t="s">
        <v>209</v>
      </c>
      <c r="CB777" t="s">
        <v>209</v>
      </c>
      <c r="CC777">
        <v>5</v>
      </c>
      <c r="CD777">
        <v>0</v>
      </c>
      <c r="CE777">
        <v>0</v>
      </c>
      <c r="CF777">
        <v>0</v>
      </c>
      <c r="CG777">
        <v>0</v>
      </c>
      <c r="CH777">
        <v>2</v>
      </c>
      <c r="CI777">
        <v>1316.84</v>
      </c>
      <c r="CJ777">
        <v>-0.28231200000000001</v>
      </c>
      <c r="CK777">
        <v>7.6600400000000004</v>
      </c>
      <c r="CL777">
        <v>9.8506800000000005</v>
      </c>
      <c r="CM777">
        <v>30.000499999999999</v>
      </c>
      <c r="CN777">
        <v>9.6316500000000005</v>
      </c>
      <c r="CO777">
        <v>9.8905399999999997</v>
      </c>
      <c r="CP777">
        <v>-1</v>
      </c>
      <c r="CQ777">
        <v>0</v>
      </c>
      <c r="CR777">
        <v>100</v>
      </c>
      <c r="CS777">
        <v>-999.9</v>
      </c>
      <c r="CT777">
        <v>400</v>
      </c>
      <c r="CU777">
        <v>7.2433500000000004</v>
      </c>
      <c r="CV777">
        <v>103.85899999999999</v>
      </c>
      <c r="CW777">
        <v>103.349</v>
      </c>
    </row>
    <row r="778" spans="1:101" x14ac:dyDescent="0.2">
      <c r="A778">
        <v>764</v>
      </c>
      <c r="B778">
        <v>1550582095.3</v>
      </c>
      <c r="C778">
        <v>2923.7999999523199</v>
      </c>
      <c r="D778" t="s">
        <v>1747</v>
      </c>
      <c r="E778" t="s">
        <v>1748</v>
      </c>
      <c r="F778">
        <f t="shared" si="165"/>
        <v>8356</v>
      </c>
      <c r="G778">
        <f t="shared" si="166"/>
        <v>42.868626341771808</v>
      </c>
      <c r="H778">
        <f t="shared" si="167"/>
        <v>-0.34137273640749127</v>
      </c>
      <c r="I778" t="s">
        <v>197</v>
      </c>
      <c r="J778" t="s">
        <v>198</v>
      </c>
      <c r="K778" t="s">
        <v>199</v>
      </c>
      <c r="L778" t="s">
        <v>200</v>
      </c>
      <c r="M778" t="s">
        <v>1404</v>
      </c>
      <c r="N778" t="s">
        <v>1405</v>
      </c>
      <c r="O778" t="s">
        <v>203</v>
      </c>
      <c r="P778" t="s">
        <v>1646</v>
      </c>
      <c r="Q778">
        <v>1550582095.3</v>
      </c>
      <c r="R778">
        <f t="shared" si="168"/>
        <v>6.74727835543322E-3</v>
      </c>
      <c r="S778">
        <f t="shared" si="169"/>
        <v>24.141656430851693</v>
      </c>
      <c r="T778">
        <f t="shared" si="170"/>
        <v>82.092941490865982</v>
      </c>
      <c r="U778">
        <f t="shared" si="171"/>
        <v>0.80771452395033605</v>
      </c>
      <c r="V778">
        <f t="shared" si="172"/>
        <v>0.98390252472583883</v>
      </c>
      <c r="W778">
        <v>153</v>
      </c>
      <c r="X778">
        <v>11</v>
      </c>
      <c r="Y778">
        <f t="shared" si="173"/>
        <v>1</v>
      </c>
      <c r="Z778">
        <f t="shared" si="174"/>
        <v>0</v>
      </c>
      <c r="AA778">
        <f t="shared" si="175"/>
        <v>56432.452938401766</v>
      </c>
      <c r="AB778">
        <f t="shared" si="176"/>
        <v>202.28200000000001</v>
      </c>
      <c r="AC778">
        <f t="shared" si="177"/>
        <v>99.118180000000009</v>
      </c>
      <c r="AD778">
        <f t="shared" si="178"/>
        <v>0.49</v>
      </c>
      <c r="AE778">
        <f t="shared" si="179"/>
        <v>0.39</v>
      </c>
      <c r="AF778">
        <v>10</v>
      </c>
      <c r="AG778">
        <v>1550582095.3</v>
      </c>
      <c r="AH778">
        <v>380.24099999999999</v>
      </c>
      <c r="AI778">
        <v>398.911</v>
      </c>
      <c r="AJ778">
        <v>8.0967099999999999</v>
      </c>
      <c r="AK778">
        <v>3.4181400000000002</v>
      </c>
      <c r="AL778">
        <v>1430.49</v>
      </c>
      <c r="AM778">
        <v>99.734200000000001</v>
      </c>
      <c r="AN778">
        <v>2.4161599999999998E-2</v>
      </c>
      <c r="AO778">
        <v>6.6801599999999999</v>
      </c>
      <c r="AP778">
        <v>999.9</v>
      </c>
      <c r="AQ778">
        <v>999.9</v>
      </c>
      <c r="AR778">
        <v>9975</v>
      </c>
      <c r="AS778">
        <v>0</v>
      </c>
      <c r="AT778">
        <v>202.28200000000001</v>
      </c>
      <c r="AU778">
        <v>0</v>
      </c>
      <c r="AV778" t="s">
        <v>204</v>
      </c>
      <c r="AW778">
        <v>0</v>
      </c>
      <c r="AX778">
        <v>-1.4419999999999999</v>
      </c>
      <c r="AY778">
        <v>-3.5999999999999997E-2</v>
      </c>
      <c r="AZ778">
        <v>0</v>
      </c>
      <c r="BA778">
        <v>0</v>
      </c>
      <c r="BB778">
        <v>0</v>
      </c>
      <c r="BC778">
        <v>0</v>
      </c>
      <c r="BD778">
        <v>385.16560655737698</v>
      </c>
      <c r="BE778">
        <v>-3.8046673354261098</v>
      </c>
      <c r="BF778">
        <v>1.11838412824828</v>
      </c>
      <c r="BG778">
        <v>-1</v>
      </c>
      <c r="BH778">
        <v>0</v>
      </c>
      <c r="BI778">
        <v>0</v>
      </c>
      <c r="BJ778" t="s">
        <v>205</v>
      </c>
      <c r="BK778">
        <v>1.8847100000000001</v>
      </c>
      <c r="BL778">
        <v>1.8816999999999999</v>
      </c>
      <c r="BM778">
        <v>1.88324</v>
      </c>
      <c r="BN778">
        <v>1.8818699999999999</v>
      </c>
      <c r="BO778">
        <v>1.88384</v>
      </c>
      <c r="BP778">
        <v>1.8830899999999999</v>
      </c>
      <c r="BQ778">
        <v>1.8847700000000001</v>
      </c>
      <c r="BR778">
        <v>1.88232</v>
      </c>
      <c r="BS778" t="s">
        <v>206</v>
      </c>
      <c r="BT778" t="s">
        <v>17</v>
      </c>
      <c r="BU778" t="s">
        <v>17</v>
      </c>
      <c r="BV778" t="s">
        <v>17</v>
      </c>
      <c r="BW778" t="s">
        <v>207</v>
      </c>
      <c r="BX778" t="s">
        <v>208</v>
      </c>
      <c r="BY778" t="s">
        <v>209</v>
      </c>
      <c r="BZ778" t="s">
        <v>209</v>
      </c>
      <c r="CA778" t="s">
        <v>209</v>
      </c>
      <c r="CB778" t="s">
        <v>209</v>
      </c>
      <c r="CC778">
        <v>5</v>
      </c>
      <c r="CD778">
        <v>0</v>
      </c>
      <c r="CE778">
        <v>0</v>
      </c>
      <c r="CF778">
        <v>0</v>
      </c>
      <c r="CG778">
        <v>0</v>
      </c>
      <c r="CH778">
        <v>2</v>
      </c>
      <c r="CI778">
        <v>1311.82</v>
      </c>
      <c r="CJ778">
        <v>-0.28231200000000001</v>
      </c>
      <c r="CK778">
        <v>7.6620699999999999</v>
      </c>
      <c r="CL778">
        <v>9.8519100000000002</v>
      </c>
      <c r="CM778">
        <v>30.000399999999999</v>
      </c>
      <c r="CN778">
        <v>9.6325000000000003</v>
      </c>
      <c r="CO778">
        <v>9.8919800000000002</v>
      </c>
      <c r="CP778">
        <v>-1</v>
      </c>
      <c r="CQ778">
        <v>0</v>
      </c>
      <c r="CR778">
        <v>100</v>
      </c>
      <c r="CS778">
        <v>-999.9</v>
      </c>
      <c r="CT778">
        <v>400</v>
      </c>
      <c r="CU778">
        <v>7.2224700000000004</v>
      </c>
      <c r="CV778">
        <v>103.858</v>
      </c>
      <c r="CW778">
        <v>103.349</v>
      </c>
    </row>
    <row r="779" spans="1:101" x14ac:dyDescent="0.2">
      <c r="A779">
        <v>765</v>
      </c>
      <c r="B779">
        <v>1550582097.3</v>
      </c>
      <c r="C779">
        <v>2925.7999999523199</v>
      </c>
      <c r="D779" t="s">
        <v>1749</v>
      </c>
      <c r="E779" t="s">
        <v>1750</v>
      </c>
      <c r="F779">
        <f t="shared" si="165"/>
        <v>8356</v>
      </c>
      <c r="G779">
        <f t="shared" si="166"/>
        <v>42.871786139368865</v>
      </c>
      <c r="H779">
        <f t="shared" si="167"/>
        <v>-0.33726279490966604</v>
      </c>
      <c r="I779" t="s">
        <v>197</v>
      </c>
      <c r="J779" t="s">
        <v>198</v>
      </c>
      <c r="K779" t="s">
        <v>199</v>
      </c>
      <c r="L779" t="s">
        <v>200</v>
      </c>
      <c r="M779" t="s">
        <v>1404</v>
      </c>
      <c r="N779" t="s">
        <v>1405</v>
      </c>
      <c r="O779" t="s">
        <v>203</v>
      </c>
      <c r="P779" t="s">
        <v>1646</v>
      </c>
      <c r="Q779">
        <v>1550582097.3</v>
      </c>
      <c r="R779">
        <f t="shared" si="168"/>
        <v>6.749063263362917E-3</v>
      </c>
      <c r="S779">
        <f t="shared" si="169"/>
        <v>24.223816255724451</v>
      </c>
      <c r="T779">
        <f t="shared" si="170"/>
        <v>82.209970473876666</v>
      </c>
      <c r="U779">
        <f t="shared" si="171"/>
        <v>0.80784420473000196</v>
      </c>
      <c r="V779">
        <f t="shared" si="172"/>
        <v>0.98265964587191468</v>
      </c>
      <c r="W779">
        <v>148</v>
      </c>
      <c r="X779">
        <v>10</v>
      </c>
      <c r="Y779">
        <f t="shared" si="173"/>
        <v>1</v>
      </c>
      <c r="Z779">
        <f t="shared" si="174"/>
        <v>0</v>
      </c>
      <c r="AA779">
        <f t="shared" si="175"/>
        <v>56592.931814004747</v>
      </c>
      <c r="AB779">
        <f t="shared" si="176"/>
        <v>202.64500000000001</v>
      </c>
      <c r="AC779">
        <f t="shared" si="177"/>
        <v>99.296050000000008</v>
      </c>
      <c r="AD779">
        <f t="shared" si="178"/>
        <v>0.49</v>
      </c>
      <c r="AE779">
        <f t="shared" si="179"/>
        <v>0.39</v>
      </c>
      <c r="AF779">
        <v>10</v>
      </c>
      <c r="AG779">
        <v>1550582097.3</v>
      </c>
      <c r="AH779">
        <v>380.17700000000002</v>
      </c>
      <c r="AI779">
        <v>398.90499999999997</v>
      </c>
      <c r="AJ779">
        <v>8.0979399999999995</v>
      </c>
      <c r="AK779">
        <v>3.41804</v>
      </c>
      <c r="AL779">
        <v>1430.46</v>
      </c>
      <c r="AM779">
        <v>99.734999999999999</v>
      </c>
      <c r="AN779">
        <v>2.42233E-2</v>
      </c>
      <c r="AO779">
        <v>6.6617800000000003</v>
      </c>
      <c r="AP779">
        <v>999.9</v>
      </c>
      <c r="AQ779">
        <v>999.9</v>
      </c>
      <c r="AR779">
        <v>10003.799999999999</v>
      </c>
      <c r="AS779">
        <v>0</v>
      </c>
      <c r="AT779">
        <v>202.64500000000001</v>
      </c>
      <c r="AU779">
        <v>0</v>
      </c>
      <c r="AV779" t="s">
        <v>204</v>
      </c>
      <c r="AW779">
        <v>0</v>
      </c>
      <c r="AX779">
        <v>-1.4419999999999999</v>
      </c>
      <c r="AY779">
        <v>-3.5999999999999997E-2</v>
      </c>
      <c r="AZ779">
        <v>0</v>
      </c>
      <c r="BA779">
        <v>0</v>
      </c>
      <c r="BB779">
        <v>0</v>
      </c>
      <c r="BC779">
        <v>0</v>
      </c>
      <c r="BD779">
        <v>385.04014754098398</v>
      </c>
      <c r="BE779">
        <v>-3.7585888363294599</v>
      </c>
      <c r="BF779">
        <v>1.10494158047584</v>
      </c>
      <c r="BG779">
        <v>-1</v>
      </c>
      <c r="BH779">
        <v>0</v>
      </c>
      <c r="BI779">
        <v>0</v>
      </c>
      <c r="BJ779" t="s">
        <v>205</v>
      </c>
      <c r="BK779">
        <v>1.88469</v>
      </c>
      <c r="BL779">
        <v>1.88171</v>
      </c>
      <c r="BM779">
        <v>1.88324</v>
      </c>
      <c r="BN779">
        <v>1.88188</v>
      </c>
      <c r="BO779">
        <v>1.88385</v>
      </c>
      <c r="BP779">
        <v>1.8830899999999999</v>
      </c>
      <c r="BQ779">
        <v>1.8847700000000001</v>
      </c>
      <c r="BR779">
        <v>1.88232</v>
      </c>
      <c r="BS779" t="s">
        <v>206</v>
      </c>
      <c r="BT779" t="s">
        <v>17</v>
      </c>
      <c r="BU779" t="s">
        <v>17</v>
      </c>
      <c r="BV779" t="s">
        <v>17</v>
      </c>
      <c r="BW779" t="s">
        <v>207</v>
      </c>
      <c r="BX779" t="s">
        <v>208</v>
      </c>
      <c r="BY779" t="s">
        <v>209</v>
      </c>
      <c r="BZ779" t="s">
        <v>209</v>
      </c>
      <c r="CA779" t="s">
        <v>209</v>
      </c>
      <c r="CB779" t="s">
        <v>209</v>
      </c>
      <c r="CC779">
        <v>5</v>
      </c>
      <c r="CD779">
        <v>0</v>
      </c>
      <c r="CE779">
        <v>0</v>
      </c>
      <c r="CF779">
        <v>0</v>
      </c>
      <c r="CG779">
        <v>0</v>
      </c>
      <c r="CH779">
        <v>2</v>
      </c>
      <c r="CI779">
        <v>1314.94</v>
      </c>
      <c r="CJ779">
        <v>-0.28231200000000001</v>
      </c>
      <c r="CK779">
        <v>7.66411</v>
      </c>
      <c r="CL779">
        <v>9.8533399999999993</v>
      </c>
      <c r="CM779">
        <v>30.000299999999999</v>
      </c>
      <c r="CN779">
        <v>9.6330799999999996</v>
      </c>
      <c r="CO779">
        <v>9.8932699999999993</v>
      </c>
      <c r="CP779">
        <v>-1</v>
      </c>
      <c r="CQ779">
        <v>0</v>
      </c>
      <c r="CR779">
        <v>100</v>
      </c>
      <c r="CS779">
        <v>-999.9</v>
      </c>
      <c r="CT779">
        <v>400</v>
      </c>
      <c r="CU779">
        <v>7.2013999999999996</v>
      </c>
      <c r="CV779">
        <v>103.858</v>
      </c>
      <c r="CW779">
        <v>103.348</v>
      </c>
    </row>
    <row r="780" spans="1:101" x14ac:dyDescent="0.2">
      <c r="A780">
        <v>766</v>
      </c>
      <c r="B780">
        <v>1550582099.3</v>
      </c>
      <c r="C780">
        <v>2927.7999999523199</v>
      </c>
      <c r="D780" t="s">
        <v>1751</v>
      </c>
      <c r="E780" t="s">
        <v>1752</v>
      </c>
      <c r="F780">
        <f t="shared" si="165"/>
        <v>8356</v>
      </c>
      <c r="G780">
        <f t="shared" si="166"/>
        <v>42.872827700865805</v>
      </c>
      <c r="H780">
        <f t="shared" si="167"/>
        <v>-0.33288352349856748</v>
      </c>
      <c r="I780" t="s">
        <v>197</v>
      </c>
      <c r="J780" t="s">
        <v>198</v>
      </c>
      <c r="K780" t="s">
        <v>199</v>
      </c>
      <c r="L780" t="s">
        <v>200</v>
      </c>
      <c r="M780" t="s">
        <v>1404</v>
      </c>
      <c r="N780" t="s">
        <v>1405</v>
      </c>
      <c r="O780" t="s">
        <v>203</v>
      </c>
      <c r="P780" t="s">
        <v>1646</v>
      </c>
      <c r="Q780">
        <v>1550582099.3</v>
      </c>
      <c r="R780">
        <f t="shared" si="168"/>
        <v>6.7540898676737796E-3</v>
      </c>
      <c r="S780">
        <f t="shared" si="169"/>
        <v>24.415730985744798</v>
      </c>
      <c r="T780">
        <f t="shared" si="170"/>
        <v>82.273717479871138</v>
      </c>
      <c r="U780">
        <f t="shared" si="171"/>
        <v>0.80803034694144005</v>
      </c>
      <c r="V780">
        <f t="shared" si="172"/>
        <v>0.98212451277545643</v>
      </c>
      <c r="W780">
        <v>140</v>
      </c>
      <c r="X780">
        <v>10</v>
      </c>
      <c r="Y780">
        <f t="shared" si="173"/>
        <v>1</v>
      </c>
      <c r="Z780">
        <f t="shared" si="174"/>
        <v>0</v>
      </c>
      <c r="AA780">
        <f t="shared" si="175"/>
        <v>56573.689410577579</v>
      </c>
      <c r="AB780">
        <f t="shared" si="176"/>
        <v>203.69900000000001</v>
      </c>
      <c r="AC780">
        <f t="shared" si="177"/>
        <v>99.812510000000003</v>
      </c>
      <c r="AD780">
        <f t="shared" si="178"/>
        <v>0.49</v>
      </c>
      <c r="AE780">
        <f t="shared" si="179"/>
        <v>0.39</v>
      </c>
      <c r="AF780">
        <v>10</v>
      </c>
      <c r="AG780">
        <v>1550582099.3</v>
      </c>
      <c r="AH780">
        <v>380.00599999999997</v>
      </c>
      <c r="AI780">
        <v>398.86500000000001</v>
      </c>
      <c r="AJ780">
        <v>8.0998400000000004</v>
      </c>
      <c r="AK780">
        <v>3.4173800000000001</v>
      </c>
      <c r="AL780">
        <v>1430.74</v>
      </c>
      <c r="AM780">
        <v>99.7346</v>
      </c>
      <c r="AN780">
        <v>2.4203499999999999E-2</v>
      </c>
      <c r="AO780">
        <v>6.6538599999999999</v>
      </c>
      <c r="AP780">
        <v>999.9</v>
      </c>
      <c r="AQ780">
        <v>999.9</v>
      </c>
      <c r="AR780">
        <v>10000</v>
      </c>
      <c r="AS780">
        <v>0</v>
      </c>
      <c r="AT780">
        <v>203.69900000000001</v>
      </c>
      <c r="AU780">
        <v>0</v>
      </c>
      <c r="AV780" t="s">
        <v>204</v>
      </c>
      <c r="AW780">
        <v>0</v>
      </c>
      <c r="AX780">
        <v>-1.4419999999999999</v>
      </c>
      <c r="AY780">
        <v>-3.5999999999999997E-2</v>
      </c>
      <c r="AZ780">
        <v>0</v>
      </c>
      <c r="BA780">
        <v>0</v>
      </c>
      <c r="BB780">
        <v>0</v>
      </c>
      <c r="BC780">
        <v>0</v>
      </c>
      <c r="BD780">
        <v>384.91641803278702</v>
      </c>
      <c r="BE780">
        <v>-3.70970149818447</v>
      </c>
      <c r="BF780">
        <v>1.09069992447446</v>
      </c>
      <c r="BG780">
        <v>-1</v>
      </c>
      <c r="BH780">
        <v>0</v>
      </c>
      <c r="BI780">
        <v>0</v>
      </c>
      <c r="BJ780" t="s">
        <v>205</v>
      </c>
      <c r="BK780">
        <v>1.8847</v>
      </c>
      <c r="BL780">
        <v>1.88171</v>
      </c>
      <c r="BM780">
        <v>1.88323</v>
      </c>
      <c r="BN780">
        <v>1.8818900000000001</v>
      </c>
      <c r="BO780">
        <v>1.88384</v>
      </c>
      <c r="BP780">
        <v>1.8830899999999999</v>
      </c>
      <c r="BQ780">
        <v>1.8847700000000001</v>
      </c>
      <c r="BR780">
        <v>1.88232</v>
      </c>
      <c r="BS780" t="s">
        <v>206</v>
      </c>
      <c r="BT780" t="s">
        <v>17</v>
      </c>
      <c r="BU780" t="s">
        <v>17</v>
      </c>
      <c r="BV780" t="s">
        <v>17</v>
      </c>
      <c r="BW780" t="s">
        <v>207</v>
      </c>
      <c r="BX780" t="s">
        <v>208</v>
      </c>
      <c r="BY780" t="s">
        <v>209</v>
      </c>
      <c r="BZ780" t="s">
        <v>209</v>
      </c>
      <c r="CA780" t="s">
        <v>209</v>
      </c>
      <c r="CB780" t="s">
        <v>209</v>
      </c>
      <c r="CC780">
        <v>5</v>
      </c>
      <c r="CD780">
        <v>0</v>
      </c>
      <c r="CE780">
        <v>0</v>
      </c>
      <c r="CF780">
        <v>0</v>
      </c>
      <c r="CG780">
        <v>0</v>
      </c>
      <c r="CH780">
        <v>2</v>
      </c>
      <c r="CI780">
        <v>1321.62</v>
      </c>
      <c r="CJ780">
        <v>-0.28231200000000001</v>
      </c>
      <c r="CK780">
        <v>7.6662100000000004</v>
      </c>
      <c r="CL780">
        <v>9.8549699999999998</v>
      </c>
      <c r="CM780">
        <v>30.000399999999999</v>
      </c>
      <c r="CN780">
        <v>9.6336499999999994</v>
      </c>
      <c r="CO780">
        <v>9.8946799999999993</v>
      </c>
      <c r="CP780">
        <v>-1</v>
      </c>
      <c r="CQ780">
        <v>0</v>
      </c>
      <c r="CR780">
        <v>100</v>
      </c>
      <c r="CS780">
        <v>-999.9</v>
      </c>
      <c r="CT780">
        <v>400</v>
      </c>
      <c r="CU780">
        <v>7.1796199999999999</v>
      </c>
      <c r="CV780">
        <v>103.857</v>
      </c>
      <c r="CW780">
        <v>103.348</v>
      </c>
    </row>
    <row r="781" spans="1:101" x14ac:dyDescent="0.2">
      <c r="A781">
        <v>767</v>
      </c>
      <c r="B781">
        <v>1550582101.3</v>
      </c>
      <c r="C781">
        <v>2929.7999999523199</v>
      </c>
      <c r="D781" t="s">
        <v>1753</v>
      </c>
      <c r="E781" t="s">
        <v>1754</v>
      </c>
      <c r="F781">
        <f t="shared" si="165"/>
        <v>8356</v>
      </c>
      <c r="G781">
        <f t="shared" si="166"/>
        <v>42.871105097046645</v>
      </c>
      <c r="H781">
        <f t="shared" si="167"/>
        <v>-0.32940183284038715</v>
      </c>
      <c r="I781" t="s">
        <v>197</v>
      </c>
      <c r="J781" t="s">
        <v>198</v>
      </c>
      <c r="K781" t="s">
        <v>199</v>
      </c>
      <c r="L781" t="s">
        <v>200</v>
      </c>
      <c r="M781" t="s">
        <v>1404</v>
      </c>
      <c r="N781" t="s">
        <v>1405</v>
      </c>
      <c r="O781" t="s">
        <v>203</v>
      </c>
      <c r="P781" t="s">
        <v>1646</v>
      </c>
      <c r="Q781">
        <v>1550582101.3</v>
      </c>
      <c r="R781">
        <f t="shared" si="168"/>
        <v>6.7583260908178093E-3</v>
      </c>
      <c r="S781">
        <f t="shared" si="169"/>
        <v>24.647992157750842</v>
      </c>
      <c r="T781">
        <f t="shared" si="170"/>
        <v>82.244175674430167</v>
      </c>
      <c r="U781">
        <f t="shared" si="171"/>
        <v>0.80828705204088014</v>
      </c>
      <c r="V781">
        <f t="shared" si="172"/>
        <v>0.98278941385533003</v>
      </c>
      <c r="W781">
        <v>153</v>
      </c>
      <c r="X781">
        <v>11</v>
      </c>
      <c r="Y781">
        <f t="shared" si="173"/>
        <v>1</v>
      </c>
      <c r="Z781">
        <f t="shared" si="174"/>
        <v>0</v>
      </c>
      <c r="AA781">
        <f t="shared" si="175"/>
        <v>56605.052899916096</v>
      </c>
      <c r="AB781">
        <f t="shared" si="176"/>
        <v>205.35</v>
      </c>
      <c r="AC781">
        <f t="shared" si="177"/>
        <v>100.6215</v>
      </c>
      <c r="AD781">
        <f t="shared" si="178"/>
        <v>0.49</v>
      </c>
      <c r="AE781">
        <f t="shared" si="179"/>
        <v>0.39</v>
      </c>
      <c r="AF781">
        <v>10</v>
      </c>
      <c r="AG781">
        <v>1550582101.3</v>
      </c>
      <c r="AH781">
        <v>379.85199999999998</v>
      </c>
      <c r="AI781">
        <v>398.87400000000002</v>
      </c>
      <c r="AJ781">
        <v>8.1024600000000007</v>
      </c>
      <c r="AK781">
        <v>3.4170099999999999</v>
      </c>
      <c r="AL781">
        <v>1430.72</v>
      </c>
      <c r="AM781">
        <v>99.734099999999998</v>
      </c>
      <c r="AN781">
        <v>2.4128E-2</v>
      </c>
      <c r="AO781">
        <v>6.6637000000000004</v>
      </c>
      <c r="AP781">
        <v>999.9</v>
      </c>
      <c r="AQ781">
        <v>999.9</v>
      </c>
      <c r="AR781">
        <v>10006.200000000001</v>
      </c>
      <c r="AS781">
        <v>0</v>
      </c>
      <c r="AT781">
        <v>205.35</v>
      </c>
      <c r="AU781">
        <v>0</v>
      </c>
      <c r="AV781" t="s">
        <v>204</v>
      </c>
      <c r="AW781">
        <v>0</v>
      </c>
      <c r="AX781">
        <v>-1.4419999999999999</v>
      </c>
      <c r="AY781">
        <v>-3.5999999999999997E-2</v>
      </c>
      <c r="AZ781">
        <v>0</v>
      </c>
      <c r="BA781">
        <v>0</v>
      </c>
      <c r="BB781">
        <v>0</v>
      </c>
      <c r="BC781">
        <v>0</v>
      </c>
      <c r="BD781">
        <v>384.79216393442601</v>
      </c>
      <c r="BE781">
        <v>-3.671058237734</v>
      </c>
      <c r="BF781">
        <v>1.07925899260812</v>
      </c>
      <c r="BG781">
        <v>-1</v>
      </c>
      <c r="BH781">
        <v>0</v>
      </c>
      <c r="BI781">
        <v>0</v>
      </c>
      <c r="BJ781" t="s">
        <v>205</v>
      </c>
      <c r="BK781">
        <v>1.88473</v>
      </c>
      <c r="BL781">
        <v>1.8816999999999999</v>
      </c>
      <c r="BM781">
        <v>1.8832199999999999</v>
      </c>
      <c r="BN781">
        <v>1.8818900000000001</v>
      </c>
      <c r="BO781">
        <v>1.8838299999999999</v>
      </c>
      <c r="BP781">
        <v>1.8830899999999999</v>
      </c>
      <c r="BQ781">
        <v>1.8847700000000001</v>
      </c>
      <c r="BR781">
        <v>1.88232</v>
      </c>
      <c r="BS781" t="s">
        <v>206</v>
      </c>
      <c r="BT781" t="s">
        <v>17</v>
      </c>
      <c r="BU781" t="s">
        <v>17</v>
      </c>
      <c r="BV781" t="s">
        <v>17</v>
      </c>
      <c r="BW781" t="s">
        <v>207</v>
      </c>
      <c r="BX781" t="s">
        <v>208</v>
      </c>
      <c r="BY781" t="s">
        <v>209</v>
      </c>
      <c r="BZ781" t="s">
        <v>209</v>
      </c>
      <c r="CA781" t="s">
        <v>209</v>
      </c>
      <c r="CB781" t="s">
        <v>209</v>
      </c>
      <c r="CC781">
        <v>5</v>
      </c>
      <c r="CD781">
        <v>0</v>
      </c>
      <c r="CE781">
        <v>0</v>
      </c>
      <c r="CF781">
        <v>0</v>
      </c>
      <c r="CG781">
        <v>0</v>
      </c>
      <c r="CH781">
        <v>2</v>
      </c>
      <c r="CI781">
        <v>1312.02</v>
      </c>
      <c r="CJ781">
        <v>-0.28231200000000001</v>
      </c>
      <c r="CK781">
        <v>7.6682699999999997</v>
      </c>
      <c r="CL781">
        <v>9.8563899999999993</v>
      </c>
      <c r="CM781">
        <v>30.000399999999999</v>
      </c>
      <c r="CN781">
        <v>9.6344200000000004</v>
      </c>
      <c r="CO781">
        <v>9.8961000000000006</v>
      </c>
      <c r="CP781">
        <v>-1</v>
      </c>
      <c r="CQ781">
        <v>0</v>
      </c>
      <c r="CR781">
        <v>100</v>
      </c>
      <c r="CS781">
        <v>-999.9</v>
      </c>
      <c r="CT781">
        <v>400</v>
      </c>
      <c r="CU781">
        <v>7.1583100000000002</v>
      </c>
      <c r="CV781">
        <v>103.857</v>
      </c>
      <c r="CW781">
        <v>103.34699999999999</v>
      </c>
    </row>
    <row r="782" spans="1:101" x14ac:dyDescent="0.2">
      <c r="A782">
        <v>768</v>
      </c>
      <c r="B782">
        <v>1550582103.3</v>
      </c>
      <c r="C782">
        <v>2931.7999999523199</v>
      </c>
      <c r="D782" t="s">
        <v>1755</v>
      </c>
      <c r="E782" t="s">
        <v>1756</v>
      </c>
      <c r="F782">
        <f t="shared" si="165"/>
        <v>8356</v>
      </c>
      <c r="G782">
        <f t="shared" si="166"/>
        <v>42.872033927431147</v>
      </c>
      <c r="H782">
        <f t="shared" si="167"/>
        <v>-0.32662441555013949</v>
      </c>
      <c r="I782" t="s">
        <v>197</v>
      </c>
      <c r="J782" t="s">
        <v>198</v>
      </c>
      <c r="K782" t="s">
        <v>199</v>
      </c>
      <c r="L782" t="s">
        <v>200</v>
      </c>
      <c r="M782" t="s">
        <v>1404</v>
      </c>
      <c r="N782" t="s">
        <v>1405</v>
      </c>
      <c r="O782" t="s">
        <v>203</v>
      </c>
      <c r="P782" t="s">
        <v>1646</v>
      </c>
      <c r="Q782">
        <v>1550582103.3</v>
      </c>
      <c r="R782">
        <f t="shared" si="168"/>
        <v>6.7575756328377579E-3</v>
      </c>
      <c r="S782">
        <f t="shared" si="169"/>
        <v>24.84650219130803</v>
      </c>
      <c r="T782">
        <f t="shared" si="170"/>
        <v>82.276027168239025</v>
      </c>
      <c r="U782">
        <f t="shared" si="171"/>
        <v>0.80832540531111996</v>
      </c>
      <c r="V782">
        <f t="shared" si="172"/>
        <v>0.98245556224809738</v>
      </c>
      <c r="W782">
        <v>153</v>
      </c>
      <c r="X782">
        <v>11</v>
      </c>
      <c r="Y782">
        <f t="shared" si="173"/>
        <v>1</v>
      </c>
      <c r="Z782">
        <f t="shared" si="174"/>
        <v>0</v>
      </c>
      <c r="AA782">
        <f t="shared" si="175"/>
        <v>56565.858770503779</v>
      </c>
      <c r="AB782">
        <f t="shared" si="176"/>
        <v>206.10300000000001</v>
      </c>
      <c r="AC782">
        <f t="shared" si="177"/>
        <v>100.99047</v>
      </c>
      <c r="AD782">
        <f t="shared" si="178"/>
        <v>0.49</v>
      </c>
      <c r="AE782">
        <f t="shared" si="179"/>
        <v>0.39</v>
      </c>
      <c r="AF782">
        <v>10</v>
      </c>
      <c r="AG782">
        <v>1550582103.3</v>
      </c>
      <c r="AH782">
        <v>379.745</v>
      </c>
      <c r="AI782">
        <v>398.91</v>
      </c>
      <c r="AJ782">
        <v>8.1028000000000002</v>
      </c>
      <c r="AK782">
        <v>3.4166599999999998</v>
      </c>
      <c r="AL782">
        <v>1430.35</v>
      </c>
      <c r="AM782">
        <v>99.734499999999997</v>
      </c>
      <c r="AN782">
        <v>2.4275399999999999E-2</v>
      </c>
      <c r="AO782">
        <v>6.65876</v>
      </c>
      <c r="AP782">
        <v>999.9</v>
      </c>
      <c r="AQ782">
        <v>999.9</v>
      </c>
      <c r="AR782">
        <v>9998.75</v>
      </c>
      <c r="AS782">
        <v>0</v>
      </c>
      <c r="AT782">
        <v>206.10300000000001</v>
      </c>
      <c r="AU782">
        <v>0</v>
      </c>
      <c r="AV782" t="s">
        <v>204</v>
      </c>
      <c r="AW782">
        <v>0</v>
      </c>
      <c r="AX782">
        <v>-1.4419999999999999</v>
      </c>
      <c r="AY782">
        <v>-3.5999999999999997E-2</v>
      </c>
      <c r="AZ782">
        <v>0</v>
      </c>
      <c r="BA782">
        <v>0</v>
      </c>
      <c r="BB782">
        <v>0</v>
      </c>
      <c r="BC782">
        <v>0</v>
      </c>
      <c r="BD782">
        <v>384.66800000000001</v>
      </c>
      <c r="BE782">
        <v>-3.6400273617773999</v>
      </c>
      <c r="BF782">
        <v>1.06998991109078</v>
      </c>
      <c r="BG782">
        <v>-1</v>
      </c>
      <c r="BH782">
        <v>0</v>
      </c>
      <c r="BI782">
        <v>0</v>
      </c>
      <c r="BJ782" t="s">
        <v>205</v>
      </c>
      <c r="BK782">
        <v>1.8847400000000001</v>
      </c>
      <c r="BL782">
        <v>1.8816999999999999</v>
      </c>
      <c r="BM782">
        <v>1.88323</v>
      </c>
      <c r="BN782">
        <v>1.88188</v>
      </c>
      <c r="BO782">
        <v>1.88384</v>
      </c>
      <c r="BP782">
        <v>1.8830899999999999</v>
      </c>
      <c r="BQ782">
        <v>1.8847700000000001</v>
      </c>
      <c r="BR782">
        <v>1.88232</v>
      </c>
      <c r="BS782" t="s">
        <v>206</v>
      </c>
      <c r="BT782" t="s">
        <v>17</v>
      </c>
      <c r="BU782" t="s">
        <v>17</v>
      </c>
      <c r="BV782" t="s">
        <v>17</v>
      </c>
      <c r="BW782" t="s">
        <v>207</v>
      </c>
      <c r="BX782" t="s">
        <v>208</v>
      </c>
      <c r="BY782" t="s">
        <v>209</v>
      </c>
      <c r="BZ782" t="s">
        <v>209</v>
      </c>
      <c r="CA782" t="s">
        <v>209</v>
      </c>
      <c r="CB782" t="s">
        <v>209</v>
      </c>
      <c r="CC782">
        <v>5</v>
      </c>
      <c r="CD782">
        <v>0</v>
      </c>
      <c r="CE782">
        <v>0</v>
      </c>
      <c r="CF782">
        <v>0</v>
      </c>
      <c r="CG782">
        <v>0</v>
      </c>
      <c r="CH782">
        <v>2</v>
      </c>
      <c r="CI782">
        <v>1311.71</v>
      </c>
      <c r="CJ782">
        <v>-0.28231200000000001</v>
      </c>
      <c r="CK782">
        <v>7.6703200000000002</v>
      </c>
      <c r="CL782">
        <v>9.8579000000000008</v>
      </c>
      <c r="CM782">
        <v>30.000399999999999</v>
      </c>
      <c r="CN782">
        <v>9.6352799999999998</v>
      </c>
      <c r="CO782">
        <v>9.8973899999999997</v>
      </c>
      <c r="CP782">
        <v>-1</v>
      </c>
      <c r="CQ782">
        <v>0</v>
      </c>
      <c r="CR782">
        <v>100</v>
      </c>
      <c r="CS782">
        <v>-999.9</v>
      </c>
      <c r="CT782">
        <v>400</v>
      </c>
      <c r="CU782">
        <v>7.1403400000000001</v>
      </c>
      <c r="CV782">
        <v>103.85599999999999</v>
      </c>
      <c r="CW782">
        <v>103.34699999999999</v>
      </c>
    </row>
    <row r="783" spans="1:101" x14ac:dyDescent="0.2">
      <c r="A783">
        <v>769</v>
      </c>
      <c r="B783">
        <v>1550582105.3</v>
      </c>
      <c r="C783">
        <v>2933.7999999523199</v>
      </c>
      <c r="D783" t="s">
        <v>1757</v>
      </c>
      <c r="E783" t="s">
        <v>1758</v>
      </c>
      <c r="F783">
        <f t="shared" ref="F783:F846" si="180">J783+I783+M783*K783</f>
        <v>8356</v>
      </c>
      <c r="G783">
        <f t="shared" ref="G783:G846" si="181">(1000*AM783)/(L783*(AO783+273.15))</f>
        <v>42.875074254421087</v>
      </c>
      <c r="H783">
        <f t="shared" ref="H783:H846" si="182">((G783*F783*(1-(AJ783/1000)))/(100*K783))*(BE783/60)</f>
        <v>-0.32326254597595627</v>
      </c>
      <c r="I783" t="s">
        <v>197</v>
      </c>
      <c r="J783" t="s">
        <v>198</v>
      </c>
      <c r="K783" t="s">
        <v>199</v>
      </c>
      <c r="L783" t="s">
        <v>200</v>
      </c>
      <c r="M783" t="s">
        <v>1404</v>
      </c>
      <c r="N783" t="s">
        <v>1405</v>
      </c>
      <c r="O783" t="s">
        <v>203</v>
      </c>
      <c r="P783" t="s">
        <v>1646</v>
      </c>
      <c r="Q783">
        <v>1550582105.3</v>
      </c>
      <c r="R783">
        <f t="shared" ref="R783:R846" si="183">AL783*Y783*(AJ783-AK783)/(100*AF783*(1000-Y783*AJ783))</f>
        <v>6.7580744644067884E-3</v>
      </c>
      <c r="S783">
        <f t="shared" ref="S783:S846" si="184">AL783*Y783*(AI783-AH783*(1000-Y783*AK783)/(1000-Y783*AJ783))/(100*AF783)</f>
        <v>24.933429940460361</v>
      </c>
      <c r="T783">
        <f t="shared" ref="T783:T846" si="185">(U783/V783*100)</f>
        <v>82.391774607519324</v>
      </c>
      <c r="U783">
        <f t="shared" ref="U783:U846" si="186">AJ783*(AM783+AN783)/1000</f>
        <v>0.80840539369311204</v>
      </c>
      <c r="V783">
        <f t="shared" ref="V783:V846" si="187">0.61365*EXP(17.502*AO783/(240.97+AO783))</f>
        <v>0.98117245021608557</v>
      </c>
      <c r="W783">
        <v>147</v>
      </c>
      <c r="X783">
        <v>10</v>
      </c>
      <c r="Y783">
        <f t="shared" ref="Y783:Y846" si="188">IF(W783*$H$11&gt;=AA783,1,(AA783/(AA783-W783*$H$11)))</f>
        <v>1</v>
      </c>
      <c r="Z783">
        <f t="shared" ref="Z783:Z846" si="189">(Y783-1)*100</f>
        <v>0</v>
      </c>
      <c r="AA783">
        <f t="shared" ref="AA783:AA846" si="190">MAX(0,($B$11+$C$11*AR783)/(1+$D$11*AR783)*AM783/(AO783+273)*$E$11)</f>
        <v>56535.952808271941</v>
      </c>
      <c r="AB783">
        <f t="shared" ref="AB783:AB846" si="191">$B$9*AS783+$C$9*AT783</f>
        <v>205.541</v>
      </c>
      <c r="AC783">
        <f t="shared" ref="AC783:AC846" si="192">AB783*AD783</f>
        <v>100.71509</v>
      </c>
      <c r="AD783">
        <f t="shared" ref="AD783:AD846" si="193">($B$9*$D$7+$C$9*$D$7)/($B$9+$C$9)</f>
        <v>0.49</v>
      </c>
      <c r="AE783">
        <f t="shared" ref="AE783:AE846" si="194">($B$9*$K$7+$C$9*$K$7)/($B$9+$C$9)</f>
        <v>0.39</v>
      </c>
      <c r="AF783">
        <v>10</v>
      </c>
      <c r="AG783">
        <v>1550582105.3</v>
      </c>
      <c r="AH783">
        <v>379.69200000000001</v>
      </c>
      <c r="AI783">
        <v>398.91899999999998</v>
      </c>
      <c r="AJ783">
        <v>8.1035599999999999</v>
      </c>
      <c r="AK783">
        <v>3.41675</v>
      </c>
      <c r="AL783">
        <v>1430.25</v>
      </c>
      <c r="AM783">
        <v>99.734800000000007</v>
      </c>
      <c r="AN783">
        <v>2.44902E-2</v>
      </c>
      <c r="AO783">
        <v>6.6397599999999999</v>
      </c>
      <c r="AP783">
        <v>999.9</v>
      </c>
      <c r="AQ783">
        <v>999.9</v>
      </c>
      <c r="AR783">
        <v>9992.5</v>
      </c>
      <c r="AS783">
        <v>0</v>
      </c>
      <c r="AT783">
        <v>205.541</v>
      </c>
      <c r="AU783">
        <v>0</v>
      </c>
      <c r="AV783" t="s">
        <v>204</v>
      </c>
      <c r="AW783">
        <v>0</v>
      </c>
      <c r="AX783">
        <v>-1.4419999999999999</v>
      </c>
      <c r="AY783">
        <v>-3.5999999999999997E-2</v>
      </c>
      <c r="AZ783">
        <v>0</v>
      </c>
      <c r="BA783">
        <v>0</v>
      </c>
      <c r="BB783">
        <v>0</v>
      </c>
      <c r="BC783">
        <v>0</v>
      </c>
      <c r="BD783">
        <v>384.54452459016397</v>
      </c>
      <c r="BE783">
        <v>-3.6023086997634399</v>
      </c>
      <c r="BF783">
        <v>1.0586794450768</v>
      </c>
      <c r="BG783">
        <v>-1</v>
      </c>
      <c r="BH783">
        <v>0</v>
      </c>
      <c r="BI783">
        <v>0</v>
      </c>
      <c r="BJ783" t="s">
        <v>205</v>
      </c>
      <c r="BK783">
        <v>1.8847400000000001</v>
      </c>
      <c r="BL783">
        <v>1.88171</v>
      </c>
      <c r="BM783">
        <v>1.88323</v>
      </c>
      <c r="BN783">
        <v>1.88188</v>
      </c>
      <c r="BO783">
        <v>1.88384</v>
      </c>
      <c r="BP783">
        <v>1.8830899999999999</v>
      </c>
      <c r="BQ783">
        <v>1.8847700000000001</v>
      </c>
      <c r="BR783">
        <v>1.88232</v>
      </c>
      <c r="BS783" t="s">
        <v>206</v>
      </c>
      <c r="BT783" t="s">
        <v>17</v>
      </c>
      <c r="BU783" t="s">
        <v>17</v>
      </c>
      <c r="BV783" t="s">
        <v>17</v>
      </c>
      <c r="BW783" t="s">
        <v>207</v>
      </c>
      <c r="BX783" t="s">
        <v>208</v>
      </c>
      <c r="BY783" t="s">
        <v>209</v>
      </c>
      <c r="BZ783" t="s">
        <v>209</v>
      </c>
      <c r="CA783" t="s">
        <v>209</v>
      </c>
      <c r="CB783" t="s">
        <v>209</v>
      </c>
      <c r="CC783">
        <v>5</v>
      </c>
      <c r="CD783">
        <v>0</v>
      </c>
      <c r="CE783">
        <v>0</v>
      </c>
      <c r="CF783">
        <v>0</v>
      </c>
      <c r="CG783">
        <v>0</v>
      </c>
      <c r="CH783">
        <v>2</v>
      </c>
      <c r="CI783">
        <v>1315.68</v>
      </c>
      <c r="CJ783">
        <v>-0.28231200000000001</v>
      </c>
      <c r="CK783">
        <v>7.6724500000000004</v>
      </c>
      <c r="CL783">
        <v>9.8595400000000009</v>
      </c>
      <c r="CM783">
        <v>30.000299999999999</v>
      </c>
      <c r="CN783">
        <v>9.6362199999999998</v>
      </c>
      <c r="CO783">
        <v>9.8988200000000006</v>
      </c>
      <c r="CP783">
        <v>-1</v>
      </c>
      <c r="CQ783">
        <v>0</v>
      </c>
      <c r="CR783">
        <v>100</v>
      </c>
      <c r="CS783">
        <v>-999.9</v>
      </c>
      <c r="CT783">
        <v>400</v>
      </c>
      <c r="CU783">
        <v>7.1165399999999996</v>
      </c>
      <c r="CV783">
        <v>103.85599999999999</v>
      </c>
      <c r="CW783">
        <v>103.34699999999999</v>
      </c>
    </row>
    <row r="784" spans="1:101" x14ac:dyDescent="0.2">
      <c r="A784">
        <v>770</v>
      </c>
      <c r="B784">
        <v>1550582107.3</v>
      </c>
      <c r="C784">
        <v>2935.7999999523199</v>
      </c>
      <c r="D784" t="s">
        <v>1759</v>
      </c>
      <c r="E784" t="s">
        <v>1760</v>
      </c>
      <c r="F784">
        <f t="shared" si="180"/>
        <v>8356</v>
      </c>
      <c r="G784">
        <f t="shared" si="181"/>
        <v>42.873269577333062</v>
      </c>
      <c r="H784">
        <f t="shared" si="182"/>
        <v>-0.31945776112291774</v>
      </c>
      <c r="I784" t="s">
        <v>197</v>
      </c>
      <c r="J784" t="s">
        <v>198</v>
      </c>
      <c r="K784" t="s">
        <v>199</v>
      </c>
      <c r="L784" t="s">
        <v>200</v>
      </c>
      <c r="M784" t="s">
        <v>1404</v>
      </c>
      <c r="N784" t="s">
        <v>1405</v>
      </c>
      <c r="O784" t="s">
        <v>203</v>
      </c>
      <c r="P784" t="s">
        <v>1646</v>
      </c>
      <c r="Q784">
        <v>1550582107.3</v>
      </c>
      <c r="R784">
        <f t="shared" si="183"/>
        <v>6.762460870291539E-3</v>
      </c>
      <c r="S784">
        <f t="shared" si="184"/>
        <v>25.086826505628629</v>
      </c>
      <c r="T784">
        <f t="shared" si="185"/>
        <v>82.341817941512133</v>
      </c>
      <c r="U784">
        <f t="shared" si="186"/>
        <v>0.80864800674105508</v>
      </c>
      <c r="V784">
        <f t="shared" si="187"/>
        <v>0.98206236752684095</v>
      </c>
      <c r="W784">
        <v>163</v>
      </c>
      <c r="X784">
        <v>11</v>
      </c>
      <c r="Y784">
        <f t="shared" si="188"/>
        <v>1</v>
      </c>
      <c r="Z784">
        <f t="shared" si="189"/>
        <v>0</v>
      </c>
      <c r="AA784">
        <f t="shared" si="190"/>
        <v>56601.401581519291</v>
      </c>
      <c r="AB784">
        <f t="shared" si="191"/>
        <v>205.69900000000001</v>
      </c>
      <c r="AC784">
        <f t="shared" si="192"/>
        <v>100.79251000000001</v>
      </c>
      <c r="AD784">
        <f t="shared" si="193"/>
        <v>0.49</v>
      </c>
      <c r="AE784">
        <f t="shared" si="194"/>
        <v>0.39</v>
      </c>
      <c r="AF784">
        <v>10</v>
      </c>
      <c r="AG784">
        <v>1550582107.3</v>
      </c>
      <c r="AH784">
        <v>379.58699999999999</v>
      </c>
      <c r="AI784">
        <v>398.91800000000001</v>
      </c>
      <c r="AJ784">
        <v>8.10595</v>
      </c>
      <c r="AK784">
        <v>3.4170600000000002</v>
      </c>
      <c r="AL784">
        <v>1430.54</v>
      </c>
      <c r="AM784">
        <v>99.735299999999995</v>
      </c>
      <c r="AN784">
        <v>2.4506900000000002E-2</v>
      </c>
      <c r="AO784">
        <v>6.6529400000000001</v>
      </c>
      <c r="AP784">
        <v>999.9</v>
      </c>
      <c r="AQ784">
        <v>999.9</v>
      </c>
      <c r="AR784">
        <v>10005</v>
      </c>
      <c r="AS784">
        <v>0</v>
      </c>
      <c r="AT784">
        <v>205.69900000000001</v>
      </c>
      <c r="AU784">
        <v>0</v>
      </c>
      <c r="AV784" t="s">
        <v>204</v>
      </c>
      <c r="AW784">
        <v>0</v>
      </c>
      <c r="AX784">
        <v>-1.4419999999999999</v>
      </c>
      <c r="AY784">
        <v>-3.5999999999999997E-2</v>
      </c>
      <c r="AZ784">
        <v>0</v>
      </c>
      <c r="BA784">
        <v>0</v>
      </c>
      <c r="BB784">
        <v>0</v>
      </c>
      <c r="BC784">
        <v>0</v>
      </c>
      <c r="BD784">
        <v>384.42364754098401</v>
      </c>
      <c r="BE784">
        <v>-3.5600681234071301</v>
      </c>
      <c r="BF784">
        <v>1.04613668606764</v>
      </c>
      <c r="BG784">
        <v>-1</v>
      </c>
      <c r="BH784">
        <v>0</v>
      </c>
      <c r="BI784">
        <v>0</v>
      </c>
      <c r="BJ784" t="s">
        <v>205</v>
      </c>
      <c r="BK784">
        <v>1.88473</v>
      </c>
      <c r="BL784">
        <v>1.88171</v>
      </c>
      <c r="BM784">
        <v>1.88323</v>
      </c>
      <c r="BN784">
        <v>1.88188</v>
      </c>
      <c r="BO784">
        <v>1.88384</v>
      </c>
      <c r="BP784">
        <v>1.8830899999999999</v>
      </c>
      <c r="BQ784">
        <v>1.8847799999999999</v>
      </c>
      <c r="BR784">
        <v>1.88232</v>
      </c>
      <c r="BS784" t="s">
        <v>206</v>
      </c>
      <c r="BT784" t="s">
        <v>17</v>
      </c>
      <c r="BU784" t="s">
        <v>17</v>
      </c>
      <c r="BV784" t="s">
        <v>17</v>
      </c>
      <c r="BW784" t="s">
        <v>207</v>
      </c>
      <c r="BX784" t="s">
        <v>208</v>
      </c>
      <c r="BY784" t="s">
        <v>209</v>
      </c>
      <c r="BZ784" t="s">
        <v>209</v>
      </c>
      <c r="CA784" t="s">
        <v>209</v>
      </c>
      <c r="CB784" t="s">
        <v>209</v>
      </c>
      <c r="CC784">
        <v>5</v>
      </c>
      <c r="CD784">
        <v>0</v>
      </c>
      <c r="CE784">
        <v>0</v>
      </c>
      <c r="CF784">
        <v>0</v>
      </c>
      <c r="CG784">
        <v>0</v>
      </c>
      <c r="CH784">
        <v>2</v>
      </c>
      <c r="CI784">
        <v>1304.22</v>
      </c>
      <c r="CJ784">
        <v>-0.28231200000000001</v>
      </c>
      <c r="CK784">
        <v>7.6744199999999996</v>
      </c>
      <c r="CL784">
        <v>9.86097</v>
      </c>
      <c r="CM784">
        <v>30.000299999999999</v>
      </c>
      <c r="CN784">
        <v>9.6367899999999995</v>
      </c>
      <c r="CO784">
        <v>9.9004100000000008</v>
      </c>
      <c r="CP784">
        <v>-1</v>
      </c>
      <c r="CQ784">
        <v>0</v>
      </c>
      <c r="CR784">
        <v>100</v>
      </c>
      <c r="CS784">
        <v>-999.9</v>
      </c>
      <c r="CT784">
        <v>400</v>
      </c>
      <c r="CU784">
        <v>7.0921500000000002</v>
      </c>
      <c r="CV784">
        <v>103.85599999999999</v>
      </c>
      <c r="CW784">
        <v>103.346</v>
      </c>
    </row>
    <row r="785" spans="1:101" x14ac:dyDescent="0.2">
      <c r="A785">
        <v>771</v>
      </c>
      <c r="B785">
        <v>1550582109.3</v>
      </c>
      <c r="C785">
        <v>2937.7999999523199</v>
      </c>
      <c r="D785" t="s">
        <v>1761</v>
      </c>
      <c r="E785" t="s">
        <v>1762</v>
      </c>
      <c r="F785">
        <f t="shared" si="180"/>
        <v>8356</v>
      </c>
      <c r="G785">
        <f t="shared" si="181"/>
        <v>42.867262133085831</v>
      </c>
      <c r="H785">
        <f t="shared" si="182"/>
        <v>-0.31593866096079454</v>
      </c>
      <c r="I785" t="s">
        <v>197</v>
      </c>
      <c r="J785" t="s">
        <v>198</v>
      </c>
      <c r="K785" t="s">
        <v>199</v>
      </c>
      <c r="L785" t="s">
        <v>200</v>
      </c>
      <c r="M785" t="s">
        <v>1404</v>
      </c>
      <c r="N785" t="s">
        <v>1405</v>
      </c>
      <c r="O785" t="s">
        <v>203</v>
      </c>
      <c r="P785" t="s">
        <v>1646</v>
      </c>
      <c r="Q785">
        <v>1550582109.3</v>
      </c>
      <c r="R785">
        <f t="shared" si="183"/>
        <v>6.7672703268640139E-3</v>
      </c>
      <c r="S785">
        <f t="shared" si="184"/>
        <v>25.229693590902315</v>
      </c>
      <c r="T785">
        <f t="shared" si="185"/>
        <v>82.148462098337887</v>
      </c>
      <c r="U785">
        <f t="shared" si="186"/>
        <v>0.80888072846647496</v>
      </c>
      <c r="V785">
        <f t="shared" si="187"/>
        <v>0.98465717775481165</v>
      </c>
      <c r="W785">
        <v>153</v>
      </c>
      <c r="X785">
        <v>11</v>
      </c>
      <c r="Y785">
        <f t="shared" si="188"/>
        <v>1</v>
      </c>
      <c r="Z785">
        <f t="shared" si="189"/>
        <v>0</v>
      </c>
      <c r="AA785">
        <f t="shared" si="190"/>
        <v>56579.904280281269</v>
      </c>
      <c r="AB785">
        <f t="shared" si="191"/>
        <v>206.589</v>
      </c>
      <c r="AC785">
        <f t="shared" si="192"/>
        <v>101.22861</v>
      </c>
      <c r="AD785">
        <f t="shared" si="193"/>
        <v>0.49</v>
      </c>
      <c r="AE785">
        <f t="shared" si="194"/>
        <v>0.39</v>
      </c>
      <c r="AF785">
        <v>10</v>
      </c>
      <c r="AG785">
        <v>1550582109.3</v>
      </c>
      <c r="AH785">
        <v>379.47800000000001</v>
      </c>
      <c r="AI785">
        <v>398.90800000000002</v>
      </c>
      <c r="AJ785">
        <v>8.1083099999999995</v>
      </c>
      <c r="AK785">
        <v>3.41649</v>
      </c>
      <c r="AL785">
        <v>1430.66</v>
      </c>
      <c r="AM785">
        <v>99.734999999999999</v>
      </c>
      <c r="AN785">
        <v>2.4472500000000001E-2</v>
      </c>
      <c r="AO785">
        <v>6.6913099999999996</v>
      </c>
      <c r="AP785">
        <v>999.9</v>
      </c>
      <c r="AQ785">
        <v>999.9</v>
      </c>
      <c r="AR785">
        <v>10002.5</v>
      </c>
      <c r="AS785">
        <v>0</v>
      </c>
      <c r="AT785">
        <v>206.589</v>
      </c>
      <c r="AU785">
        <v>0</v>
      </c>
      <c r="AV785" t="s">
        <v>204</v>
      </c>
      <c r="AW785">
        <v>0</v>
      </c>
      <c r="AX785">
        <v>-1.4419999999999999</v>
      </c>
      <c r="AY785">
        <v>-3.5999999999999997E-2</v>
      </c>
      <c r="AZ785">
        <v>0</v>
      </c>
      <c r="BA785">
        <v>0</v>
      </c>
      <c r="BB785">
        <v>0</v>
      </c>
      <c r="BC785">
        <v>0</v>
      </c>
      <c r="BD785">
        <v>384.30493442622901</v>
      </c>
      <c r="BE785">
        <v>-3.5213527240460198</v>
      </c>
      <c r="BF785">
        <v>1.03471291447059</v>
      </c>
      <c r="BG785">
        <v>-1</v>
      </c>
      <c r="BH785">
        <v>0</v>
      </c>
      <c r="BI785">
        <v>0</v>
      </c>
      <c r="BJ785" t="s">
        <v>205</v>
      </c>
      <c r="BK785">
        <v>1.8847400000000001</v>
      </c>
      <c r="BL785">
        <v>1.88171</v>
      </c>
      <c r="BM785">
        <v>1.88323</v>
      </c>
      <c r="BN785">
        <v>1.8818900000000001</v>
      </c>
      <c r="BO785">
        <v>1.88384</v>
      </c>
      <c r="BP785">
        <v>1.8830899999999999</v>
      </c>
      <c r="BQ785">
        <v>1.88479</v>
      </c>
      <c r="BR785">
        <v>1.88232</v>
      </c>
      <c r="BS785" t="s">
        <v>206</v>
      </c>
      <c r="BT785" t="s">
        <v>17</v>
      </c>
      <c r="BU785" t="s">
        <v>17</v>
      </c>
      <c r="BV785" t="s">
        <v>17</v>
      </c>
      <c r="BW785" t="s">
        <v>207</v>
      </c>
      <c r="BX785" t="s">
        <v>208</v>
      </c>
      <c r="BY785" t="s">
        <v>209</v>
      </c>
      <c r="BZ785" t="s">
        <v>209</v>
      </c>
      <c r="CA785" t="s">
        <v>209</v>
      </c>
      <c r="CB785" t="s">
        <v>209</v>
      </c>
      <c r="CC785">
        <v>5</v>
      </c>
      <c r="CD785">
        <v>0</v>
      </c>
      <c r="CE785">
        <v>0</v>
      </c>
      <c r="CF785">
        <v>0</v>
      </c>
      <c r="CG785">
        <v>0</v>
      </c>
      <c r="CH785">
        <v>2</v>
      </c>
      <c r="CI785">
        <v>1311.69</v>
      </c>
      <c r="CJ785">
        <v>-0.28231200000000001</v>
      </c>
      <c r="CK785">
        <v>7.6763300000000001</v>
      </c>
      <c r="CL785">
        <v>9.8624700000000001</v>
      </c>
      <c r="CM785">
        <v>30.000399999999999</v>
      </c>
      <c r="CN785">
        <v>9.6373499999999996</v>
      </c>
      <c r="CO785">
        <v>9.90184</v>
      </c>
      <c r="CP785">
        <v>-1</v>
      </c>
      <c r="CQ785">
        <v>0</v>
      </c>
      <c r="CR785">
        <v>100</v>
      </c>
      <c r="CS785">
        <v>-999.9</v>
      </c>
      <c r="CT785">
        <v>400</v>
      </c>
      <c r="CU785">
        <v>7.0725800000000003</v>
      </c>
      <c r="CV785">
        <v>103.854</v>
      </c>
      <c r="CW785">
        <v>103.346</v>
      </c>
    </row>
    <row r="786" spans="1:101" x14ac:dyDescent="0.2">
      <c r="A786">
        <v>772</v>
      </c>
      <c r="B786">
        <v>1550582227.3</v>
      </c>
      <c r="C786">
        <v>3055.7999999523199</v>
      </c>
      <c r="D786" t="s">
        <v>1763</v>
      </c>
      <c r="E786" t="s">
        <v>1764</v>
      </c>
      <c r="F786">
        <f t="shared" si="180"/>
        <v>8356</v>
      </c>
      <c r="G786">
        <f t="shared" si="181"/>
        <v>42.895162680483693</v>
      </c>
      <c r="H786">
        <f t="shared" si="182"/>
        <v>-0.64359886681076706</v>
      </c>
      <c r="I786" t="s">
        <v>197</v>
      </c>
      <c r="J786" t="s">
        <v>198</v>
      </c>
      <c r="K786" t="s">
        <v>199</v>
      </c>
      <c r="L786" t="s">
        <v>200</v>
      </c>
      <c r="M786" t="s">
        <v>1404</v>
      </c>
      <c r="N786" t="s">
        <v>1405</v>
      </c>
      <c r="O786" t="s">
        <v>203</v>
      </c>
      <c r="P786" t="s">
        <v>1765</v>
      </c>
      <c r="Q786">
        <v>1550582227.3</v>
      </c>
      <c r="R786">
        <f t="shared" si="183"/>
        <v>6.3982176967260418E-3</v>
      </c>
      <c r="S786">
        <f t="shared" si="184"/>
        <v>13.897501141920234</v>
      </c>
      <c r="T786">
        <f t="shared" si="185"/>
        <v>80.472257654912696</v>
      </c>
      <c r="U786">
        <f t="shared" si="186"/>
        <v>0.78246809779612014</v>
      </c>
      <c r="V786">
        <f t="shared" si="187"/>
        <v>0.9723451542164504</v>
      </c>
      <c r="W786">
        <v>141</v>
      </c>
      <c r="X786">
        <v>10</v>
      </c>
      <c r="Y786">
        <f t="shared" si="188"/>
        <v>1</v>
      </c>
      <c r="Z786">
        <f t="shared" si="189"/>
        <v>0</v>
      </c>
      <c r="AA786">
        <f t="shared" si="190"/>
        <v>56569.243633685539</v>
      </c>
      <c r="AB786">
        <f t="shared" si="191"/>
        <v>60.8078</v>
      </c>
      <c r="AC786">
        <f t="shared" si="192"/>
        <v>29.795822000000001</v>
      </c>
      <c r="AD786">
        <f t="shared" si="193"/>
        <v>0.49</v>
      </c>
      <c r="AE786">
        <f t="shared" si="194"/>
        <v>0.39</v>
      </c>
      <c r="AF786">
        <v>10</v>
      </c>
      <c r="AG786">
        <v>1550582227.3</v>
      </c>
      <c r="AH786">
        <v>387.46600000000001</v>
      </c>
      <c r="AI786">
        <v>398.91399999999999</v>
      </c>
      <c r="AJ786">
        <v>7.8436000000000003</v>
      </c>
      <c r="AK786">
        <v>3.4060299999999999</v>
      </c>
      <c r="AL786">
        <v>1430.52</v>
      </c>
      <c r="AM786">
        <v>99.734700000000004</v>
      </c>
      <c r="AN786">
        <v>2.4096699999999999E-2</v>
      </c>
      <c r="AO786">
        <v>6.5084499999999998</v>
      </c>
      <c r="AP786">
        <v>999.9</v>
      </c>
      <c r="AQ786">
        <v>999.9</v>
      </c>
      <c r="AR786">
        <v>9993.75</v>
      </c>
      <c r="AS786">
        <v>0</v>
      </c>
      <c r="AT786">
        <v>60.8078</v>
      </c>
      <c r="AU786">
        <v>0</v>
      </c>
      <c r="AV786" t="s">
        <v>204</v>
      </c>
      <c r="AW786">
        <v>0</v>
      </c>
      <c r="AX786">
        <v>-1.4419999999999999</v>
      </c>
      <c r="AY786">
        <v>-3.5999999999999997E-2</v>
      </c>
      <c r="AZ786">
        <v>0</v>
      </c>
      <c r="BA786">
        <v>0</v>
      </c>
      <c r="BB786">
        <v>0</v>
      </c>
      <c r="BC786">
        <v>0</v>
      </c>
      <c r="BD786">
        <v>393.09931147540999</v>
      </c>
      <c r="BE786">
        <v>-7.1667716648901303</v>
      </c>
      <c r="BF786">
        <v>2.3069110035701201</v>
      </c>
      <c r="BG786">
        <v>-1</v>
      </c>
      <c r="BH786">
        <v>0</v>
      </c>
      <c r="BI786">
        <v>0</v>
      </c>
      <c r="BJ786" t="s">
        <v>205</v>
      </c>
      <c r="BK786">
        <v>1.8846799999999999</v>
      </c>
      <c r="BL786">
        <v>1.88171</v>
      </c>
      <c r="BM786">
        <v>1.88323</v>
      </c>
      <c r="BN786">
        <v>1.88188</v>
      </c>
      <c r="BO786">
        <v>1.8838200000000001</v>
      </c>
      <c r="BP786">
        <v>1.8830899999999999</v>
      </c>
      <c r="BQ786">
        <v>1.8847700000000001</v>
      </c>
      <c r="BR786">
        <v>1.88229</v>
      </c>
      <c r="BS786" t="s">
        <v>206</v>
      </c>
      <c r="BT786" t="s">
        <v>17</v>
      </c>
      <c r="BU786" t="s">
        <v>17</v>
      </c>
      <c r="BV786" t="s">
        <v>17</v>
      </c>
      <c r="BW786" t="s">
        <v>207</v>
      </c>
      <c r="BX786" t="s">
        <v>208</v>
      </c>
      <c r="BY786" t="s">
        <v>209</v>
      </c>
      <c r="BZ786" t="s">
        <v>209</v>
      </c>
      <c r="CA786" t="s">
        <v>209</v>
      </c>
      <c r="CB786" t="s">
        <v>209</v>
      </c>
      <c r="CC786">
        <v>5</v>
      </c>
      <c r="CD786">
        <v>0</v>
      </c>
      <c r="CE786">
        <v>0</v>
      </c>
      <c r="CF786">
        <v>0</v>
      </c>
      <c r="CG786">
        <v>0</v>
      </c>
      <c r="CH786">
        <v>2</v>
      </c>
      <c r="CI786">
        <v>1320.44</v>
      </c>
      <c r="CJ786">
        <v>-0.28231200000000001</v>
      </c>
      <c r="CK786">
        <v>7.5979999999999999</v>
      </c>
      <c r="CL786">
        <v>9.8805099999999992</v>
      </c>
      <c r="CM786">
        <v>29.9999</v>
      </c>
      <c r="CN786">
        <v>9.6369600000000002</v>
      </c>
      <c r="CO786">
        <v>9.92239</v>
      </c>
      <c r="CP786">
        <v>-1</v>
      </c>
      <c r="CQ786">
        <v>0</v>
      </c>
      <c r="CR786">
        <v>99.255200000000002</v>
      </c>
      <c r="CS786">
        <v>-999.9</v>
      </c>
      <c r="CT786">
        <v>400</v>
      </c>
      <c r="CU786">
        <v>6.6869399999999999</v>
      </c>
      <c r="CV786">
        <v>103.851</v>
      </c>
      <c r="CW786">
        <v>103.349</v>
      </c>
    </row>
    <row r="787" spans="1:101" x14ac:dyDescent="0.2">
      <c r="A787">
        <v>773</v>
      </c>
      <c r="B787">
        <v>1550582229.3</v>
      </c>
      <c r="C787">
        <v>3057.7999999523199</v>
      </c>
      <c r="D787" t="s">
        <v>1766</v>
      </c>
      <c r="E787" t="s">
        <v>1767</v>
      </c>
      <c r="F787">
        <f t="shared" si="180"/>
        <v>8356</v>
      </c>
      <c r="G787">
        <f t="shared" si="181"/>
        <v>42.898080955585293</v>
      </c>
      <c r="H787">
        <f t="shared" si="182"/>
        <v>-0.58121741674089644</v>
      </c>
      <c r="I787" t="s">
        <v>197</v>
      </c>
      <c r="J787" t="s">
        <v>198</v>
      </c>
      <c r="K787" t="s">
        <v>199</v>
      </c>
      <c r="L787" t="s">
        <v>200</v>
      </c>
      <c r="M787" t="s">
        <v>1404</v>
      </c>
      <c r="N787" t="s">
        <v>1405</v>
      </c>
      <c r="O787" t="s">
        <v>203</v>
      </c>
      <c r="P787" t="s">
        <v>1765</v>
      </c>
      <c r="Q787">
        <v>1550582229.3</v>
      </c>
      <c r="R787">
        <f t="shared" si="183"/>
        <v>6.3909339174375596E-3</v>
      </c>
      <c r="S787">
        <f t="shared" si="184"/>
        <v>13.999105663574177</v>
      </c>
      <c r="T787">
        <f t="shared" si="185"/>
        <v>80.553016682545021</v>
      </c>
      <c r="U787">
        <f t="shared" si="186"/>
        <v>0.78201638774608107</v>
      </c>
      <c r="V787">
        <f t="shared" si="187"/>
        <v>0.97080956114649852</v>
      </c>
      <c r="W787">
        <v>139</v>
      </c>
      <c r="X787">
        <v>10</v>
      </c>
      <c r="Y787">
        <f t="shared" si="188"/>
        <v>1</v>
      </c>
      <c r="Z787">
        <f t="shared" si="189"/>
        <v>0</v>
      </c>
      <c r="AA787">
        <f t="shared" si="190"/>
        <v>56583.249117041683</v>
      </c>
      <c r="AB787">
        <f t="shared" si="191"/>
        <v>60.761200000000002</v>
      </c>
      <c r="AC787">
        <f t="shared" si="192"/>
        <v>29.772988000000002</v>
      </c>
      <c r="AD787">
        <f t="shared" si="193"/>
        <v>0.49</v>
      </c>
      <c r="AE787">
        <f t="shared" si="194"/>
        <v>0.39</v>
      </c>
      <c r="AF787">
        <v>10</v>
      </c>
      <c r="AG787">
        <v>1550582229.3</v>
      </c>
      <c r="AH787">
        <v>387.41800000000001</v>
      </c>
      <c r="AI787">
        <v>398.935</v>
      </c>
      <c r="AJ787">
        <v>7.8391700000000002</v>
      </c>
      <c r="AK787">
        <v>3.4065699999999999</v>
      </c>
      <c r="AL787">
        <v>1430.5</v>
      </c>
      <c r="AM787">
        <v>99.7333</v>
      </c>
      <c r="AN787">
        <v>2.4249300000000001E-2</v>
      </c>
      <c r="AO787">
        <v>6.4855</v>
      </c>
      <c r="AP787">
        <v>999.9</v>
      </c>
      <c r="AQ787">
        <v>999.9</v>
      </c>
      <c r="AR787">
        <v>9995.6200000000008</v>
      </c>
      <c r="AS787">
        <v>0</v>
      </c>
      <c r="AT787">
        <v>60.761200000000002</v>
      </c>
      <c r="AU787">
        <v>0</v>
      </c>
      <c r="AV787" t="s">
        <v>204</v>
      </c>
      <c r="AW787">
        <v>0</v>
      </c>
      <c r="AX787">
        <v>-1.4419999999999999</v>
      </c>
      <c r="AY787">
        <v>-3.5999999999999997E-2</v>
      </c>
      <c r="AZ787">
        <v>0</v>
      </c>
      <c r="BA787">
        <v>0</v>
      </c>
      <c r="BB787">
        <v>0</v>
      </c>
      <c r="BC787">
        <v>0</v>
      </c>
      <c r="BD787">
        <v>392.82094262295101</v>
      </c>
      <c r="BE787">
        <v>-6.4716561244972501</v>
      </c>
      <c r="BF787">
        <v>2.0788170631284002</v>
      </c>
      <c r="BG787">
        <v>-1</v>
      </c>
      <c r="BH787">
        <v>0</v>
      </c>
      <c r="BI787">
        <v>0</v>
      </c>
      <c r="BJ787" t="s">
        <v>205</v>
      </c>
      <c r="BK787">
        <v>1.88469</v>
      </c>
      <c r="BL787">
        <v>1.8816999999999999</v>
      </c>
      <c r="BM787">
        <v>1.8832199999999999</v>
      </c>
      <c r="BN787">
        <v>1.88188</v>
      </c>
      <c r="BO787">
        <v>1.8837999999999999</v>
      </c>
      <c r="BP787">
        <v>1.8830899999999999</v>
      </c>
      <c r="BQ787">
        <v>1.8847700000000001</v>
      </c>
      <c r="BR787">
        <v>1.8823000000000001</v>
      </c>
      <c r="BS787" t="s">
        <v>206</v>
      </c>
      <c r="BT787" t="s">
        <v>17</v>
      </c>
      <c r="BU787" t="s">
        <v>17</v>
      </c>
      <c r="BV787" t="s">
        <v>17</v>
      </c>
      <c r="BW787" t="s">
        <v>207</v>
      </c>
      <c r="BX787" t="s">
        <v>208</v>
      </c>
      <c r="BY787" t="s">
        <v>209</v>
      </c>
      <c r="BZ787" t="s">
        <v>209</v>
      </c>
      <c r="CA787" t="s">
        <v>209</v>
      </c>
      <c r="CB787" t="s">
        <v>209</v>
      </c>
      <c r="CC787">
        <v>5</v>
      </c>
      <c r="CD787">
        <v>0</v>
      </c>
      <c r="CE787">
        <v>0</v>
      </c>
      <c r="CF787">
        <v>0</v>
      </c>
      <c r="CG787">
        <v>0</v>
      </c>
      <c r="CH787">
        <v>2</v>
      </c>
      <c r="CI787">
        <v>1321.8</v>
      </c>
      <c r="CJ787">
        <v>-0.28231200000000001</v>
      </c>
      <c r="CK787">
        <v>7.5987200000000001</v>
      </c>
      <c r="CL787">
        <v>9.8798999999999992</v>
      </c>
      <c r="CM787">
        <v>30</v>
      </c>
      <c r="CN787">
        <v>9.6361399999999993</v>
      </c>
      <c r="CO787">
        <v>9.9214099999999998</v>
      </c>
      <c r="CP787">
        <v>-1</v>
      </c>
      <c r="CQ787">
        <v>0</v>
      </c>
      <c r="CR787">
        <v>99.255200000000002</v>
      </c>
      <c r="CS787">
        <v>-999.9</v>
      </c>
      <c r="CT787">
        <v>400</v>
      </c>
      <c r="CU787">
        <v>6.6869399999999999</v>
      </c>
      <c r="CV787">
        <v>103.852</v>
      </c>
      <c r="CW787">
        <v>103.349</v>
      </c>
    </row>
    <row r="788" spans="1:101" x14ac:dyDescent="0.2">
      <c r="A788">
        <v>774</v>
      </c>
      <c r="B788">
        <v>1550582231.3</v>
      </c>
      <c r="C788">
        <v>3059.7999999523199</v>
      </c>
      <c r="D788" t="s">
        <v>1768</v>
      </c>
      <c r="E788" t="s">
        <v>1769</v>
      </c>
      <c r="F788">
        <f t="shared" si="180"/>
        <v>8356</v>
      </c>
      <c r="G788">
        <f t="shared" si="181"/>
        <v>42.902008428066431</v>
      </c>
      <c r="H788">
        <f t="shared" si="182"/>
        <v>-0.52379437480367408</v>
      </c>
      <c r="I788" t="s">
        <v>197</v>
      </c>
      <c r="J788" t="s">
        <v>198</v>
      </c>
      <c r="K788" t="s">
        <v>199</v>
      </c>
      <c r="L788" t="s">
        <v>200</v>
      </c>
      <c r="M788" t="s">
        <v>1404</v>
      </c>
      <c r="N788" t="s">
        <v>1405</v>
      </c>
      <c r="O788" t="s">
        <v>203</v>
      </c>
      <c r="P788" t="s">
        <v>1765</v>
      </c>
      <c r="Q788">
        <v>1550582231.3</v>
      </c>
      <c r="R788">
        <f t="shared" si="183"/>
        <v>6.3858336352575606E-3</v>
      </c>
      <c r="S788">
        <f t="shared" si="184"/>
        <v>13.988192376370286</v>
      </c>
      <c r="T788">
        <f t="shared" si="185"/>
        <v>80.665959650879643</v>
      </c>
      <c r="U788">
        <f t="shared" si="186"/>
        <v>0.78170299789816999</v>
      </c>
      <c r="V788">
        <f t="shared" si="187"/>
        <v>0.96906179667527925</v>
      </c>
      <c r="W788">
        <v>151</v>
      </c>
      <c r="X788">
        <v>11</v>
      </c>
      <c r="Y788">
        <f t="shared" si="188"/>
        <v>1</v>
      </c>
      <c r="Z788">
        <f t="shared" si="189"/>
        <v>0</v>
      </c>
      <c r="AA788">
        <f t="shared" si="190"/>
        <v>56636.10626944089</v>
      </c>
      <c r="AB788">
        <f t="shared" si="191"/>
        <v>60.691400000000002</v>
      </c>
      <c r="AC788">
        <f t="shared" si="192"/>
        <v>29.738786000000001</v>
      </c>
      <c r="AD788">
        <f t="shared" si="193"/>
        <v>0.49</v>
      </c>
      <c r="AE788">
        <f t="shared" si="194"/>
        <v>0.39</v>
      </c>
      <c r="AF788">
        <v>10</v>
      </c>
      <c r="AG788">
        <v>1550582231.3</v>
      </c>
      <c r="AH788">
        <v>387.392</v>
      </c>
      <c r="AI788">
        <v>398.90100000000001</v>
      </c>
      <c r="AJ788">
        <v>7.8360500000000002</v>
      </c>
      <c r="AK788">
        <v>3.4065400000000001</v>
      </c>
      <c r="AL788">
        <v>1430.36</v>
      </c>
      <c r="AM788">
        <v>99.733099999999993</v>
      </c>
      <c r="AN788">
        <v>2.41754E-2</v>
      </c>
      <c r="AO788">
        <v>6.4593400000000001</v>
      </c>
      <c r="AP788">
        <v>999.9</v>
      </c>
      <c r="AQ788">
        <v>999.9</v>
      </c>
      <c r="AR788">
        <v>10004.4</v>
      </c>
      <c r="AS788">
        <v>0</v>
      </c>
      <c r="AT788">
        <v>60.691400000000002</v>
      </c>
      <c r="AU788">
        <v>0</v>
      </c>
      <c r="AV788" t="s">
        <v>204</v>
      </c>
      <c r="AW788">
        <v>0</v>
      </c>
      <c r="AX788">
        <v>-1.4419999999999999</v>
      </c>
      <c r="AY788">
        <v>-3.5999999999999997E-2</v>
      </c>
      <c r="AZ788">
        <v>0</v>
      </c>
      <c r="BA788">
        <v>0</v>
      </c>
      <c r="BB788">
        <v>0</v>
      </c>
      <c r="BC788">
        <v>0</v>
      </c>
      <c r="BD788">
        <v>392.56605737704899</v>
      </c>
      <c r="BE788">
        <v>-5.8317180384101102</v>
      </c>
      <c r="BF788">
        <v>1.8649861041946201</v>
      </c>
      <c r="BG788">
        <v>-1</v>
      </c>
      <c r="BH788">
        <v>0</v>
      </c>
      <c r="BI788">
        <v>0</v>
      </c>
      <c r="BJ788" t="s">
        <v>205</v>
      </c>
      <c r="BK788">
        <v>1.88469</v>
      </c>
      <c r="BL788">
        <v>1.8816999999999999</v>
      </c>
      <c r="BM788">
        <v>1.8832100000000001</v>
      </c>
      <c r="BN788">
        <v>1.88188</v>
      </c>
      <c r="BO788">
        <v>1.8837900000000001</v>
      </c>
      <c r="BP788">
        <v>1.8830899999999999</v>
      </c>
      <c r="BQ788">
        <v>1.8847700000000001</v>
      </c>
      <c r="BR788">
        <v>1.8823000000000001</v>
      </c>
      <c r="BS788" t="s">
        <v>206</v>
      </c>
      <c r="BT788" t="s">
        <v>17</v>
      </c>
      <c r="BU788" t="s">
        <v>17</v>
      </c>
      <c r="BV788" t="s">
        <v>17</v>
      </c>
      <c r="BW788" t="s">
        <v>207</v>
      </c>
      <c r="BX788" t="s">
        <v>208</v>
      </c>
      <c r="BY788" t="s">
        <v>209</v>
      </c>
      <c r="BZ788" t="s">
        <v>209</v>
      </c>
      <c r="CA788" t="s">
        <v>209</v>
      </c>
      <c r="CB788" t="s">
        <v>209</v>
      </c>
      <c r="CC788">
        <v>5</v>
      </c>
      <c r="CD788">
        <v>0</v>
      </c>
      <c r="CE788">
        <v>0</v>
      </c>
      <c r="CF788">
        <v>0</v>
      </c>
      <c r="CG788">
        <v>0</v>
      </c>
      <c r="CH788">
        <v>2</v>
      </c>
      <c r="CI788">
        <v>1313.21</v>
      </c>
      <c r="CJ788">
        <v>-0.28231200000000001</v>
      </c>
      <c r="CK788">
        <v>7.5993300000000001</v>
      </c>
      <c r="CL788">
        <v>9.8790200000000006</v>
      </c>
      <c r="CM788">
        <v>30.0001</v>
      </c>
      <c r="CN788">
        <v>9.6350499999999997</v>
      </c>
      <c r="CO788">
        <v>9.9205400000000008</v>
      </c>
      <c r="CP788">
        <v>-1</v>
      </c>
      <c r="CQ788">
        <v>0</v>
      </c>
      <c r="CR788">
        <v>99.255200000000002</v>
      </c>
      <c r="CS788">
        <v>-999.9</v>
      </c>
      <c r="CT788">
        <v>400</v>
      </c>
      <c r="CU788">
        <v>6.6869399999999999</v>
      </c>
      <c r="CV788">
        <v>103.852</v>
      </c>
      <c r="CW788">
        <v>103.349</v>
      </c>
    </row>
    <row r="789" spans="1:101" x14ac:dyDescent="0.2">
      <c r="A789">
        <v>775</v>
      </c>
      <c r="B789">
        <v>1550582233.3</v>
      </c>
      <c r="C789">
        <v>3061.7999999523199</v>
      </c>
      <c r="D789" t="s">
        <v>1770</v>
      </c>
      <c r="E789" t="s">
        <v>1771</v>
      </c>
      <c r="F789">
        <f t="shared" si="180"/>
        <v>8356</v>
      </c>
      <c r="G789">
        <f t="shared" si="181"/>
        <v>42.904203300530192</v>
      </c>
      <c r="H789">
        <f t="shared" si="182"/>
        <v>-0.47088703770744583</v>
      </c>
      <c r="I789" t="s">
        <v>197</v>
      </c>
      <c r="J789" t="s">
        <v>198</v>
      </c>
      <c r="K789" t="s">
        <v>199</v>
      </c>
      <c r="L789" t="s">
        <v>200</v>
      </c>
      <c r="M789" t="s">
        <v>1404</v>
      </c>
      <c r="N789" t="s">
        <v>1405</v>
      </c>
      <c r="O789" t="s">
        <v>203</v>
      </c>
      <c r="P789" t="s">
        <v>1765</v>
      </c>
      <c r="Q789">
        <v>1550582233.3</v>
      </c>
      <c r="R789">
        <f t="shared" si="183"/>
        <v>6.3916867771375355E-3</v>
      </c>
      <c r="S789">
        <f t="shared" si="184"/>
        <v>13.999347384585779</v>
      </c>
      <c r="T789">
        <f t="shared" si="185"/>
        <v>80.753707272430049</v>
      </c>
      <c r="U789">
        <f t="shared" si="186"/>
        <v>0.781963756976088</v>
      </c>
      <c r="V789">
        <f t="shared" si="187"/>
        <v>0.96833171304205434</v>
      </c>
      <c r="W789">
        <v>149</v>
      </c>
      <c r="X789">
        <v>10</v>
      </c>
      <c r="Y789">
        <f t="shared" si="188"/>
        <v>1</v>
      </c>
      <c r="Z789">
        <f t="shared" si="189"/>
        <v>0</v>
      </c>
      <c r="AA789">
        <f t="shared" si="190"/>
        <v>56639.004969696623</v>
      </c>
      <c r="AB789">
        <f t="shared" si="191"/>
        <v>60.225700000000003</v>
      </c>
      <c r="AC789">
        <f t="shared" si="192"/>
        <v>29.510593</v>
      </c>
      <c r="AD789">
        <f t="shared" si="193"/>
        <v>0.49</v>
      </c>
      <c r="AE789">
        <f t="shared" si="194"/>
        <v>0.39</v>
      </c>
      <c r="AF789">
        <v>10</v>
      </c>
      <c r="AG789">
        <v>1550582233.3</v>
      </c>
      <c r="AH789">
        <v>387.38099999999997</v>
      </c>
      <c r="AI789">
        <v>398.89699999999999</v>
      </c>
      <c r="AJ789">
        <v>7.8385800000000003</v>
      </c>
      <c r="AK789">
        <v>3.4059200000000001</v>
      </c>
      <c r="AL789">
        <v>1430.65</v>
      </c>
      <c r="AM789">
        <v>99.734300000000005</v>
      </c>
      <c r="AN789">
        <v>2.4043599999999998E-2</v>
      </c>
      <c r="AO789">
        <v>6.4484000000000004</v>
      </c>
      <c r="AP789">
        <v>999.9</v>
      </c>
      <c r="AQ789">
        <v>999.9</v>
      </c>
      <c r="AR789">
        <v>10004.4</v>
      </c>
      <c r="AS789">
        <v>0</v>
      </c>
      <c r="AT789">
        <v>60.225700000000003</v>
      </c>
      <c r="AU789">
        <v>0</v>
      </c>
      <c r="AV789" t="s">
        <v>204</v>
      </c>
      <c r="AW789">
        <v>0</v>
      </c>
      <c r="AX789">
        <v>-1.4419999999999999</v>
      </c>
      <c r="AY789">
        <v>-3.5999999999999997E-2</v>
      </c>
      <c r="AZ789">
        <v>0</v>
      </c>
      <c r="BA789">
        <v>0</v>
      </c>
      <c r="BB789">
        <v>0</v>
      </c>
      <c r="BC789">
        <v>0</v>
      </c>
      <c r="BD789">
        <v>392.33499999999998</v>
      </c>
      <c r="BE789">
        <v>-5.2424139765580904</v>
      </c>
      <c r="BF789">
        <v>1.66560572352208</v>
      </c>
      <c r="BG789">
        <v>-1</v>
      </c>
      <c r="BH789">
        <v>0</v>
      </c>
      <c r="BI789">
        <v>0</v>
      </c>
      <c r="BJ789" t="s">
        <v>205</v>
      </c>
      <c r="BK789">
        <v>1.8847100000000001</v>
      </c>
      <c r="BL789">
        <v>1.88171</v>
      </c>
      <c r="BM789">
        <v>1.8832199999999999</v>
      </c>
      <c r="BN789">
        <v>1.88188</v>
      </c>
      <c r="BO789">
        <v>1.8838200000000001</v>
      </c>
      <c r="BP789">
        <v>1.8830899999999999</v>
      </c>
      <c r="BQ789">
        <v>1.8847700000000001</v>
      </c>
      <c r="BR789">
        <v>1.88229</v>
      </c>
      <c r="BS789" t="s">
        <v>206</v>
      </c>
      <c r="BT789" t="s">
        <v>17</v>
      </c>
      <c r="BU789" t="s">
        <v>17</v>
      </c>
      <c r="BV789" t="s">
        <v>17</v>
      </c>
      <c r="BW789" t="s">
        <v>207</v>
      </c>
      <c r="BX789" t="s">
        <v>208</v>
      </c>
      <c r="BY789" t="s">
        <v>209</v>
      </c>
      <c r="BZ789" t="s">
        <v>209</v>
      </c>
      <c r="CA789" t="s">
        <v>209</v>
      </c>
      <c r="CB789" t="s">
        <v>209</v>
      </c>
      <c r="CC789">
        <v>5</v>
      </c>
      <c r="CD789">
        <v>0</v>
      </c>
      <c r="CE789">
        <v>0</v>
      </c>
      <c r="CF789">
        <v>0</v>
      </c>
      <c r="CG789">
        <v>0</v>
      </c>
      <c r="CH789">
        <v>2</v>
      </c>
      <c r="CI789">
        <v>1314.32</v>
      </c>
      <c r="CJ789">
        <v>-0.28231200000000001</v>
      </c>
      <c r="CK789">
        <v>7.5998200000000002</v>
      </c>
      <c r="CL789">
        <v>9.8779599999999999</v>
      </c>
      <c r="CM789">
        <v>30.0001</v>
      </c>
      <c r="CN789">
        <v>9.6343899999999998</v>
      </c>
      <c r="CO789">
        <v>9.9198400000000007</v>
      </c>
      <c r="CP789">
        <v>-1</v>
      </c>
      <c r="CQ789">
        <v>0</v>
      </c>
      <c r="CR789">
        <v>99.255200000000002</v>
      </c>
      <c r="CS789">
        <v>-999.9</v>
      </c>
      <c r="CT789">
        <v>400</v>
      </c>
      <c r="CU789">
        <v>6.6866099999999999</v>
      </c>
      <c r="CV789">
        <v>103.852</v>
      </c>
      <c r="CW789">
        <v>103.349</v>
      </c>
    </row>
    <row r="790" spans="1:101" x14ac:dyDescent="0.2">
      <c r="A790">
        <v>776</v>
      </c>
      <c r="B790">
        <v>1550582235.3</v>
      </c>
      <c r="C790">
        <v>3063.7999999523199</v>
      </c>
      <c r="D790" t="s">
        <v>1772</v>
      </c>
      <c r="E790" t="s">
        <v>1773</v>
      </c>
      <c r="F790">
        <f t="shared" si="180"/>
        <v>8356</v>
      </c>
      <c r="G790">
        <f t="shared" si="181"/>
        <v>42.904778795551472</v>
      </c>
      <c r="H790">
        <f t="shared" si="182"/>
        <v>-0.44590819174649937</v>
      </c>
      <c r="I790" t="s">
        <v>197</v>
      </c>
      <c r="J790" t="s">
        <v>198</v>
      </c>
      <c r="K790" t="s">
        <v>199</v>
      </c>
      <c r="L790" t="s">
        <v>200</v>
      </c>
      <c r="M790" t="s">
        <v>1404</v>
      </c>
      <c r="N790" t="s">
        <v>1405</v>
      </c>
      <c r="O790" t="s">
        <v>203</v>
      </c>
      <c r="P790" t="s">
        <v>1765</v>
      </c>
      <c r="Q790">
        <v>1550582235.3</v>
      </c>
      <c r="R790">
        <f t="shared" si="183"/>
        <v>6.3959541995927465E-3</v>
      </c>
      <c r="S790">
        <f t="shared" si="184"/>
        <v>14.002859166207683</v>
      </c>
      <c r="T790">
        <f t="shared" si="185"/>
        <v>80.794842497116264</v>
      </c>
      <c r="U790">
        <f t="shared" si="186"/>
        <v>0.78217506668062997</v>
      </c>
      <c r="V790">
        <f t="shared" si="187"/>
        <v>0.96810024316657017</v>
      </c>
      <c r="W790">
        <v>153</v>
      </c>
      <c r="X790">
        <v>11</v>
      </c>
      <c r="Y790">
        <f t="shared" si="188"/>
        <v>1</v>
      </c>
      <c r="Z790">
        <f t="shared" si="189"/>
        <v>0</v>
      </c>
      <c r="AA790">
        <f t="shared" si="190"/>
        <v>56643.022736423256</v>
      </c>
      <c r="AB790">
        <f t="shared" si="191"/>
        <v>59.650500000000001</v>
      </c>
      <c r="AC790">
        <f t="shared" si="192"/>
        <v>29.228745</v>
      </c>
      <c r="AD790">
        <f t="shared" si="193"/>
        <v>0.49</v>
      </c>
      <c r="AE790">
        <f t="shared" si="194"/>
        <v>0.39</v>
      </c>
      <c r="AF790">
        <v>10</v>
      </c>
      <c r="AG790">
        <v>1550582235.3</v>
      </c>
      <c r="AH790">
        <v>387.38099999999997</v>
      </c>
      <c r="AI790">
        <v>398.899</v>
      </c>
      <c r="AJ790">
        <v>7.8407</v>
      </c>
      <c r="AK790">
        <v>3.40571</v>
      </c>
      <c r="AL790">
        <v>1430.85</v>
      </c>
      <c r="AM790">
        <v>99.734399999999994</v>
      </c>
      <c r="AN790">
        <v>2.3920899999999998E-2</v>
      </c>
      <c r="AO790">
        <v>6.4449300000000003</v>
      </c>
      <c r="AP790">
        <v>999.9</v>
      </c>
      <c r="AQ790">
        <v>999.9</v>
      </c>
      <c r="AR790">
        <v>10005</v>
      </c>
      <c r="AS790">
        <v>0</v>
      </c>
      <c r="AT790">
        <v>59.650500000000001</v>
      </c>
      <c r="AU790">
        <v>0</v>
      </c>
      <c r="AV790" t="s">
        <v>204</v>
      </c>
      <c r="AW790">
        <v>0</v>
      </c>
      <c r="AX790">
        <v>-1.4419999999999999</v>
      </c>
      <c r="AY790">
        <v>-3.5999999999999997E-2</v>
      </c>
      <c r="AZ790">
        <v>0</v>
      </c>
      <c r="BA790">
        <v>0</v>
      </c>
      <c r="BB790">
        <v>0</v>
      </c>
      <c r="BC790">
        <v>0</v>
      </c>
      <c r="BD790">
        <v>392.227680327869</v>
      </c>
      <c r="BE790">
        <v>-4.9642669875030698</v>
      </c>
      <c r="BF790">
        <v>1.5704328486872501</v>
      </c>
      <c r="BG790">
        <v>-1</v>
      </c>
      <c r="BH790">
        <v>0</v>
      </c>
      <c r="BI790">
        <v>0</v>
      </c>
      <c r="BJ790" t="s">
        <v>205</v>
      </c>
      <c r="BK790">
        <v>1.88472</v>
      </c>
      <c r="BL790">
        <v>1.88171</v>
      </c>
      <c r="BM790">
        <v>1.88323</v>
      </c>
      <c r="BN790">
        <v>1.88188</v>
      </c>
      <c r="BO790">
        <v>1.8838200000000001</v>
      </c>
      <c r="BP790">
        <v>1.8830899999999999</v>
      </c>
      <c r="BQ790">
        <v>1.8847700000000001</v>
      </c>
      <c r="BR790">
        <v>1.8823000000000001</v>
      </c>
      <c r="BS790" t="s">
        <v>206</v>
      </c>
      <c r="BT790" t="s">
        <v>17</v>
      </c>
      <c r="BU790" t="s">
        <v>17</v>
      </c>
      <c r="BV790" t="s">
        <v>17</v>
      </c>
      <c r="BW790" t="s">
        <v>207</v>
      </c>
      <c r="BX790" t="s">
        <v>208</v>
      </c>
      <c r="BY790" t="s">
        <v>209</v>
      </c>
      <c r="BZ790" t="s">
        <v>209</v>
      </c>
      <c r="CA790" t="s">
        <v>209</v>
      </c>
      <c r="CB790" t="s">
        <v>209</v>
      </c>
      <c r="CC790">
        <v>5</v>
      </c>
      <c r="CD790">
        <v>0</v>
      </c>
      <c r="CE790">
        <v>0</v>
      </c>
      <c r="CF790">
        <v>0</v>
      </c>
      <c r="CG790">
        <v>0</v>
      </c>
      <c r="CH790">
        <v>2</v>
      </c>
      <c r="CI790">
        <v>1311.77</v>
      </c>
      <c r="CJ790">
        <v>-0.28231200000000001</v>
      </c>
      <c r="CK790">
        <v>7.6003800000000004</v>
      </c>
      <c r="CL790">
        <v>9.8771100000000001</v>
      </c>
      <c r="CM790">
        <v>30</v>
      </c>
      <c r="CN790">
        <v>9.6338200000000001</v>
      </c>
      <c r="CO790">
        <v>9.9191299999999991</v>
      </c>
      <c r="CP790">
        <v>-1</v>
      </c>
      <c r="CQ790">
        <v>0</v>
      </c>
      <c r="CR790">
        <v>99.255200000000002</v>
      </c>
      <c r="CS790">
        <v>-999.9</v>
      </c>
      <c r="CT790">
        <v>400</v>
      </c>
      <c r="CU790">
        <v>6.6539299999999999</v>
      </c>
      <c r="CV790">
        <v>103.852</v>
      </c>
      <c r="CW790">
        <v>103.349</v>
      </c>
    </row>
    <row r="791" spans="1:101" x14ac:dyDescent="0.2">
      <c r="A791">
        <v>777</v>
      </c>
      <c r="B791">
        <v>1550582237.3</v>
      </c>
      <c r="C791">
        <v>3065.7999999523199</v>
      </c>
      <c r="D791" t="s">
        <v>1774</v>
      </c>
      <c r="E791" t="s">
        <v>1775</v>
      </c>
      <c r="F791">
        <f t="shared" si="180"/>
        <v>8356</v>
      </c>
      <c r="G791">
        <f t="shared" si="181"/>
        <v>42.905009888945372</v>
      </c>
      <c r="H791">
        <f t="shared" si="182"/>
        <v>-0.3883816638806486</v>
      </c>
      <c r="I791" t="s">
        <v>197</v>
      </c>
      <c r="J791" t="s">
        <v>198</v>
      </c>
      <c r="K791" t="s">
        <v>199</v>
      </c>
      <c r="L791" t="s">
        <v>200</v>
      </c>
      <c r="M791" t="s">
        <v>1404</v>
      </c>
      <c r="N791" t="s">
        <v>1405</v>
      </c>
      <c r="O791" t="s">
        <v>203</v>
      </c>
      <c r="P791" t="s">
        <v>1765</v>
      </c>
      <c r="Q791">
        <v>1550582237.3</v>
      </c>
      <c r="R791">
        <f t="shared" si="183"/>
        <v>6.3952283894678046E-3</v>
      </c>
      <c r="S791">
        <f t="shared" si="184"/>
        <v>13.934063122327746</v>
      </c>
      <c r="T791">
        <f t="shared" si="185"/>
        <v>80.824813142517797</v>
      </c>
      <c r="U791">
        <f t="shared" si="186"/>
        <v>0.78220271303515798</v>
      </c>
      <c r="V791">
        <f t="shared" si="187"/>
        <v>0.96777546723913321</v>
      </c>
      <c r="W791">
        <v>156</v>
      </c>
      <c r="X791">
        <v>11</v>
      </c>
      <c r="Y791">
        <f t="shared" si="188"/>
        <v>1</v>
      </c>
      <c r="Z791">
        <f t="shared" si="189"/>
        <v>0</v>
      </c>
      <c r="AA791">
        <f t="shared" si="190"/>
        <v>56670.473474020539</v>
      </c>
      <c r="AB791">
        <f t="shared" si="191"/>
        <v>59.438299999999998</v>
      </c>
      <c r="AC791">
        <f t="shared" si="192"/>
        <v>29.124766999999999</v>
      </c>
      <c r="AD791">
        <f t="shared" si="193"/>
        <v>0.49</v>
      </c>
      <c r="AE791">
        <f t="shared" si="194"/>
        <v>0.39</v>
      </c>
      <c r="AF791">
        <v>10</v>
      </c>
      <c r="AG791">
        <v>1550582237.3</v>
      </c>
      <c r="AH791">
        <v>387.44200000000001</v>
      </c>
      <c r="AI791">
        <v>398.91399999999999</v>
      </c>
      <c r="AJ791">
        <v>7.8410700000000002</v>
      </c>
      <c r="AK791">
        <v>3.4058099999999998</v>
      </c>
      <c r="AL791">
        <v>1430.6</v>
      </c>
      <c r="AM791">
        <v>99.733199999999997</v>
      </c>
      <c r="AN791">
        <v>2.39394E-2</v>
      </c>
      <c r="AO791">
        <v>6.4400599999999999</v>
      </c>
      <c r="AP791">
        <v>999.9</v>
      </c>
      <c r="AQ791">
        <v>999.9</v>
      </c>
      <c r="AR791">
        <v>10010</v>
      </c>
      <c r="AS791">
        <v>0</v>
      </c>
      <c r="AT791">
        <v>59.438299999999998</v>
      </c>
      <c r="AU791">
        <v>0</v>
      </c>
      <c r="AV791" t="s">
        <v>204</v>
      </c>
      <c r="AW791">
        <v>0</v>
      </c>
      <c r="AX791">
        <v>-1.4419999999999999</v>
      </c>
      <c r="AY791">
        <v>-3.5999999999999997E-2</v>
      </c>
      <c r="AZ791">
        <v>0</v>
      </c>
      <c r="BA791">
        <v>0</v>
      </c>
      <c r="BB791">
        <v>0</v>
      </c>
      <c r="BC791">
        <v>0</v>
      </c>
      <c r="BD791">
        <v>391.983795081967</v>
      </c>
      <c r="BE791">
        <v>-4.3238062062097002</v>
      </c>
      <c r="BF791">
        <v>1.3488328162545999</v>
      </c>
      <c r="BG791">
        <v>-1</v>
      </c>
      <c r="BH791">
        <v>0</v>
      </c>
      <c r="BI791">
        <v>0</v>
      </c>
      <c r="BJ791" t="s">
        <v>205</v>
      </c>
      <c r="BK791">
        <v>1.88473</v>
      </c>
      <c r="BL791">
        <v>1.88171</v>
      </c>
      <c r="BM791">
        <v>1.88323</v>
      </c>
      <c r="BN791">
        <v>1.88188</v>
      </c>
      <c r="BO791">
        <v>1.8838299999999999</v>
      </c>
      <c r="BP791">
        <v>1.8830899999999999</v>
      </c>
      <c r="BQ791">
        <v>1.8847700000000001</v>
      </c>
      <c r="BR791">
        <v>1.8823099999999999</v>
      </c>
      <c r="BS791" t="s">
        <v>206</v>
      </c>
      <c r="BT791" t="s">
        <v>17</v>
      </c>
      <c r="BU791" t="s">
        <v>17</v>
      </c>
      <c r="BV791" t="s">
        <v>17</v>
      </c>
      <c r="BW791" t="s">
        <v>207</v>
      </c>
      <c r="BX791" t="s">
        <v>208</v>
      </c>
      <c r="BY791" t="s">
        <v>209</v>
      </c>
      <c r="BZ791" t="s">
        <v>209</v>
      </c>
      <c r="CA791" t="s">
        <v>209</v>
      </c>
      <c r="CB791" t="s">
        <v>209</v>
      </c>
      <c r="CC791">
        <v>5</v>
      </c>
      <c r="CD791">
        <v>0</v>
      </c>
      <c r="CE791">
        <v>0</v>
      </c>
      <c r="CF791">
        <v>0</v>
      </c>
      <c r="CG791">
        <v>0</v>
      </c>
      <c r="CH791">
        <v>2</v>
      </c>
      <c r="CI791">
        <v>1309.6199999999999</v>
      </c>
      <c r="CJ791">
        <v>-0.28231200000000001</v>
      </c>
      <c r="CK791">
        <v>7.6007100000000003</v>
      </c>
      <c r="CL791">
        <v>9.8764400000000006</v>
      </c>
      <c r="CM791">
        <v>30</v>
      </c>
      <c r="CN791">
        <v>9.6330500000000008</v>
      </c>
      <c r="CO791">
        <v>9.9182600000000001</v>
      </c>
      <c r="CP791">
        <v>-1</v>
      </c>
      <c r="CQ791">
        <v>0</v>
      </c>
      <c r="CR791">
        <v>99.255200000000002</v>
      </c>
      <c r="CS791">
        <v>-999.9</v>
      </c>
      <c r="CT791">
        <v>400</v>
      </c>
      <c r="CU791">
        <v>6.6462199999999996</v>
      </c>
      <c r="CV791">
        <v>103.851</v>
      </c>
      <c r="CW791">
        <v>103.349</v>
      </c>
    </row>
    <row r="792" spans="1:101" x14ac:dyDescent="0.2">
      <c r="A792">
        <v>778</v>
      </c>
      <c r="B792">
        <v>1550582239.3</v>
      </c>
      <c r="C792">
        <v>3067.7999999523199</v>
      </c>
      <c r="D792" t="s">
        <v>1776</v>
      </c>
      <c r="E792" t="s">
        <v>1777</v>
      </c>
      <c r="F792">
        <f t="shared" si="180"/>
        <v>8356</v>
      </c>
      <c r="G792">
        <f t="shared" si="181"/>
        <v>42.905817444588592</v>
      </c>
      <c r="H792">
        <f t="shared" si="182"/>
        <v>-0.34760565985167319</v>
      </c>
      <c r="I792" t="s">
        <v>197</v>
      </c>
      <c r="J792" t="s">
        <v>198</v>
      </c>
      <c r="K792" t="s">
        <v>199</v>
      </c>
      <c r="L792" t="s">
        <v>200</v>
      </c>
      <c r="M792" t="s">
        <v>1404</v>
      </c>
      <c r="N792" t="s">
        <v>1405</v>
      </c>
      <c r="O792" t="s">
        <v>203</v>
      </c>
      <c r="P792" t="s">
        <v>1765</v>
      </c>
      <c r="Q792">
        <v>1550582239.3</v>
      </c>
      <c r="R792">
        <f t="shared" si="183"/>
        <v>6.395548946804934E-3</v>
      </c>
      <c r="S792">
        <f t="shared" si="184"/>
        <v>13.854285369759884</v>
      </c>
      <c r="T792">
        <f t="shared" si="185"/>
        <v>80.857658142366745</v>
      </c>
      <c r="U792">
        <f t="shared" si="186"/>
        <v>0.78234267637572308</v>
      </c>
      <c r="V792">
        <f t="shared" si="187"/>
        <v>0.96755544786895242</v>
      </c>
      <c r="W792">
        <v>148</v>
      </c>
      <c r="X792">
        <v>10</v>
      </c>
      <c r="Y792">
        <f t="shared" si="188"/>
        <v>1</v>
      </c>
      <c r="Z792">
        <f t="shared" si="189"/>
        <v>0</v>
      </c>
      <c r="AA792">
        <f t="shared" si="190"/>
        <v>56637.879312168167</v>
      </c>
      <c r="AB792">
        <f t="shared" si="191"/>
        <v>59.369799999999998</v>
      </c>
      <c r="AC792">
        <f t="shared" si="192"/>
        <v>29.091201999999999</v>
      </c>
      <c r="AD792">
        <f t="shared" si="193"/>
        <v>0.49</v>
      </c>
      <c r="AE792">
        <f t="shared" si="194"/>
        <v>0.39</v>
      </c>
      <c r="AF792">
        <v>10</v>
      </c>
      <c r="AG792">
        <v>1550582239.3</v>
      </c>
      <c r="AH792">
        <v>387.49700000000001</v>
      </c>
      <c r="AI792">
        <v>398.91699999999997</v>
      </c>
      <c r="AJ792">
        <v>7.84239</v>
      </c>
      <c r="AK792">
        <v>3.4055800000000001</v>
      </c>
      <c r="AL792">
        <v>1430.17</v>
      </c>
      <c r="AM792">
        <v>99.733900000000006</v>
      </c>
      <c r="AN792">
        <v>2.42957E-2</v>
      </c>
      <c r="AO792">
        <v>6.4367599999999996</v>
      </c>
      <c r="AP792">
        <v>999.9</v>
      </c>
      <c r="AQ792">
        <v>999.9</v>
      </c>
      <c r="AR792">
        <v>10003.799999999999</v>
      </c>
      <c r="AS792">
        <v>0</v>
      </c>
      <c r="AT792">
        <v>59.369799999999998</v>
      </c>
      <c r="AU792">
        <v>0</v>
      </c>
      <c r="AV792" t="s">
        <v>204</v>
      </c>
      <c r="AW792">
        <v>0</v>
      </c>
      <c r="AX792">
        <v>-1.4419999999999999</v>
      </c>
      <c r="AY792">
        <v>-3.5999999999999997E-2</v>
      </c>
      <c r="AZ792">
        <v>0</v>
      </c>
      <c r="BA792">
        <v>0</v>
      </c>
      <c r="BB792">
        <v>0</v>
      </c>
      <c r="BC792">
        <v>0</v>
      </c>
      <c r="BD792">
        <v>391.81595901639298</v>
      </c>
      <c r="BE792">
        <v>-3.8697841846551899</v>
      </c>
      <c r="BF792">
        <v>1.1936943165112099</v>
      </c>
      <c r="BG792">
        <v>-1</v>
      </c>
      <c r="BH792">
        <v>0</v>
      </c>
      <c r="BI792">
        <v>0</v>
      </c>
      <c r="BJ792" t="s">
        <v>205</v>
      </c>
      <c r="BK792">
        <v>1.88473</v>
      </c>
      <c r="BL792">
        <v>1.88171</v>
      </c>
      <c r="BM792">
        <v>1.8832199999999999</v>
      </c>
      <c r="BN792">
        <v>1.88188</v>
      </c>
      <c r="BO792">
        <v>1.88384</v>
      </c>
      <c r="BP792">
        <v>1.8830899999999999</v>
      </c>
      <c r="BQ792">
        <v>1.8847700000000001</v>
      </c>
      <c r="BR792">
        <v>1.8823099999999999</v>
      </c>
      <c r="BS792" t="s">
        <v>206</v>
      </c>
      <c r="BT792" t="s">
        <v>17</v>
      </c>
      <c r="BU792" t="s">
        <v>17</v>
      </c>
      <c r="BV792" t="s">
        <v>17</v>
      </c>
      <c r="BW792" t="s">
        <v>207</v>
      </c>
      <c r="BX792" t="s">
        <v>208</v>
      </c>
      <c r="BY792" t="s">
        <v>209</v>
      </c>
      <c r="BZ792" t="s">
        <v>209</v>
      </c>
      <c r="CA792" t="s">
        <v>209</v>
      </c>
      <c r="CB792" t="s">
        <v>209</v>
      </c>
      <c r="CC792">
        <v>5</v>
      </c>
      <c r="CD792">
        <v>0</v>
      </c>
      <c r="CE792">
        <v>0</v>
      </c>
      <c r="CF792">
        <v>0</v>
      </c>
      <c r="CG792">
        <v>0</v>
      </c>
      <c r="CH792">
        <v>2</v>
      </c>
      <c r="CI792">
        <v>1315.25</v>
      </c>
      <c r="CJ792">
        <v>-0.28231200000000001</v>
      </c>
      <c r="CK792">
        <v>7.6009799999999998</v>
      </c>
      <c r="CL792">
        <v>9.8755799999999994</v>
      </c>
      <c r="CM792">
        <v>30.0001</v>
      </c>
      <c r="CN792">
        <v>9.6323899999999991</v>
      </c>
      <c r="CO792">
        <v>9.9175299999999993</v>
      </c>
      <c r="CP792">
        <v>-1</v>
      </c>
      <c r="CQ792">
        <v>0</v>
      </c>
      <c r="CR792">
        <v>99.255200000000002</v>
      </c>
      <c r="CS792">
        <v>-999.9</v>
      </c>
      <c r="CT792">
        <v>400</v>
      </c>
      <c r="CU792">
        <v>6.6422100000000004</v>
      </c>
      <c r="CV792">
        <v>103.852</v>
      </c>
      <c r="CW792">
        <v>103.35</v>
      </c>
    </row>
    <row r="793" spans="1:101" x14ac:dyDescent="0.2">
      <c r="A793">
        <v>779</v>
      </c>
      <c r="B793">
        <v>1550582241.3</v>
      </c>
      <c r="C793">
        <v>3069.7999999523199</v>
      </c>
      <c r="D793" t="s">
        <v>1778</v>
      </c>
      <c r="E793" t="s">
        <v>1779</v>
      </c>
      <c r="F793">
        <f t="shared" si="180"/>
        <v>8356</v>
      </c>
      <c r="G793">
        <f t="shared" si="181"/>
        <v>42.908026749261694</v>
      </c>
      <c r="H793">
        <f t="shared" si="182"/>
        <v>-0.31152905305666589</v>
      </c>
      <c r="I793" t="s">
        <v>197</v>
      </c>
      <c r="J793" t="s">
        <v>198</v>
      </c>
      <c r="K793" t="s">
        <v>199</v>
      </c>
      <c r="L793" t="s">
        <v>200</v>
      </c>
      <c r="M793" t="s">
        <v>1404</v>
      </c>
      <c r="N793" t="s">
        <v>1405</v>
      </c>
      <c r="O793" t="s">
        <v>203</v>
      </c>
      <c r="P793" t="s">
        <v>1765</v>
      </c>
      <c r="Q793">
        <v>1550582241.3</v>
      </c>
      <c r="R793">
        <f t="shared" si="183"/>
        <v>6.3910663200346385E-3</v>
      </c>
      <c r="S793">
        <f t="shared" si="184"/>
        <v>13.752249044874738</v>
      </c>
      <c r="T793">
        <f t="shared" si="185"/>
        <v>80.879635425087244</v>
      </c>
      <c r="U793">
        <f t="shared" si="186"/>
        <v>0.782051318564703</v>
      </c>
      <c r="V793">
        <f t="shared" si="187"/>
        <v>0.9669322994031776</v>
      </c>
      <c r="W793">
        <v>148</v>
      </c>
      <c r="X793">
        <v>10</v>
      </c>
      <c r="Y793">
        <f t="shared" si="188"/>
        <v>1</v>
      </c>
      <c r="Z793">
        <f t="shared" si="189"/>
        <v>0</v>
      </c>
      <c r="AA793">
        <f t="shared" si="190"/>
        <v>56525.101932728539</v>
      </c>
      <c r="AB793">
        <f t="shared" si="191"/>
        <v>59.321800000000003</v>
      </c>
      <c r="AC793">
        <f t="shared" si="192"/>
        <v>29.067682000000001</v>
      </c>
      <c r="AD793">
        <f t="shared" si="193"/>
        <v>0.49</v>
      </c>
      <c r="AE793">
        <f t="shared" si="194"/>
        <v>0.39</v>
      </c>
      <c r="AF793">
        <v>10</v>
      </c>
      <c r="AG793">
        <v>1550582241.3</v>
      </c>
      <c r="AH793">
        <v>387.56200000000001</v>
      </c>
      <c r="AI793">
        <v>398.911</v>
      </c>
      <c r="AJ793">
        <v>7.8393300000000004</v>
      </c>
      <c r="AK793">
        <v>3.4051200000000001</v>
      </c>
      <c r="AL793">
        <v>1430.01</v>
      </c>
      <c r="AM793">
        <v>99.735699999999994</v>
      </c>
      <c r="AN793">
        <v>2.4269099999999998E-2</v>
      </c>
      <c r="AO793">
        <v>6.4274100000000001</v>
      </c>
      <c r="AP793">
        <v>999.9</v>
      </c>
      <c r="AQ793">
        <v>999.9</v>
      </c>
      <c r="AR793">
        <v>9982.5</v>
      </c>
      <c r="AS793">
        <v>0</v>
      </c>
      <c r="AT793">
        <v>59.321800000000003</v>
      </c>
      <c r="AU793">
        <v>0</v>
      </c>
      <c r="AV793" t="s">
        <v>204</v>
      </c>
      <c r="AW793">
        <v>0</v>
      </c>
      <c r="AX793">
        <v>-1.4419999999999999</v>
      </c>
      <c r="AY793">
        <v>-3.5999999999999997E-2</v>
      </c>
      <c r="AZ793">
        <v>0</v>
      </c>
      <c r="BA793">
        <v>0</v>
      </c>
      <c r="BB793">
        <v>0</v>
      </c>
      <c r="BC793">
        <v>0</v>
      </c>
      <c r="BD793">
        <v>391.671008196721</v>
      </c>
      <c r="BE793">
        <v>-3.4679654301550999</v>
      </c>
      <c r="BF793">
        <v>1.05994799977541</v>
      </c>
      <c r="BG793">
        <v>-1</v>
      </c>
      <c r="BH793">
        <v>0</v>
      </c>
      <c r="BI793">
        <v>0</v>
      </c>
      <c r="BJ793" t="s">
        <v>205</v>
      </c>
      <c r="BK793">
        <v>1.8847</v>
      </c>
      <c r="BL793">
        <v>1.88171</v>
      </c>
      <c r="BM793">
        <v>1.8832100000000001</v>
      </c>
      <c r="BN793">
        <v>1.88188</v>
      </c>
      <c r="BO793">
        <v>1.8838299999999999</v>
      </c>
      <c r="BP793">
        <v>1.8830899999999999</v>
      </c>
      <c r="BQ793">
        <v>1.8847700000000001</v>
      </c>
      <c r="BR793">
        <v>1.88232</v>
      </c>
      <c r="BS793" t="s">
        <v>206</v>
      </c>
      <c r="BT793" t="s">
        <v>17</v>
      </c>
      <c r="BU793" t="s">
        <v>17</v>
      </c>
      <c r="BV793" t="s">
        <v>17</v>
      </c>
      <c r="BW793" t="s">
        <v>207</v>
      </c>
      <c r="BX793" t="s">
        <v>208</v>
      </c>
      <c r="BY793" t="s">
        <v>209</v>
      </c>
      <c r="BZ793" t="s">
        <v>209</v>
      </c>
      <c r="CA793" t="s">
        <v>209</v>
      </c>
      <c r="CB793" t="s">
        <v>209</v>
      </c>
      <c r="CC793">
        <v>5</v>
      </c>
      <c r="CD793">
        <v>0</v>
      </c>
      <c r="CE793">
        <v>0</v>
      </c>
      <c r="CF793">
        <v>0</v>
      </c>
      <c r="CG793">
        <v>0</v>
      </c>
      <c r="CH793">
        <v>2</v>
      </c>
      <c r="CI793">
        <v>1314.72</v>
      </c>
      <c r="CJ793">
        <v>-0.28231200000000001</v>
      </c>
      <c r="CK793">
        <v>7.6013700000000002</v>
      </c>
      <c r="CL793">
        <v>9.8747900000000008</v>
      </c>
      <c r="CM793">
        <v>30.0001</v>
      </c>
      <c r="CN793">
        <v>9.6320099999999993</v>
      </c>
      <c r="CO793">
        <v>9.9168099999999999</v>
      </c>
      <c r="CP793">
        <v>-1</v>
      </c>
      <c r="CQ793">
        <v>0</v>
      </c>
      <c r="CR793">
        <v>99.255200000000002</v>
      </c>
      <c r="CS793">
        <v>-999.9</v>
      </c>
      <c r="CT793">
        <v>400</v>
      </c>
      <c r="CU793">
        <v>6.6411100000000003</v>
      </c>
      <c r="CV793">
        <v>103.851</v>
      </c>
      <c r="CW793">
        <v>103.35</v>
      </c>
    </row>
    <row r="794" spans="1:101" x14ac:dyDescent="0.2">
      <c r="A794">
        <v>780</v>
      </c>
      <c r="B794">
        <v>1550582243.3</v>
      </c>
      <c r="C794">
        <v>3071.7999999523199</v>
      </c>
      <c r="D794" t="s">
        <v>1780</v>
      </c>
      <c r="E794" t="s">
        <v>1781</v>
      </c>
      <c r="F794">
        <f t="shared" si="180"/>
        <v>8356</v>
      </c>
      <c r="G794">
        <f t="shared" si="181"/>
        <v>42.908494271267188</v>
      </c>
      <c r="H794">
        <f t="shared" si="182"/>
        <v>-0.28040291820775037</v>
      </c>
      <c r="I794" t="s">
        <v>197</v>
      </c>
      <c r="J794" t="s">
        <v>198</v>
      </c>
      <c r="K794" t="s">
        <v>199</v>
      </c>
      <c r="L794" t="s">
        <v>200</v>
      </c>
      <c r="M794" t="s">
        <v>1404</v>
      </c>
      <c r="N794" t="s">
        <v>1405</v>
      </c>
      <c r="O794" t="s">
        <v>203</v>
      </c>
      <c r="P794" t="s">
        <v>1765</v>
      </c>
      <c r="Q794">
        <v>1550582243.3</v>
      </c>
      <c r="R794">
        <f t="shared" si="183"/>
        <v>6.3873019593340494E-3</v>
      </c>
      <c r="S794">
        <f t="shared" si="184"/>
        <v>13.654042100860266</v>
      </c>
      <c r="T794">
        <f t="shared" si="185"/>
        <v>80.873256298024572</v>
      </c>
      <c r="U794">
        <f t="shared" si="186"/>
        <v>0.78164430639076199</v>
      </c>
      <c r="V794">
        <f t="shared" si="187"/>
        <v>0.96650529751187297</v>
      </c>
      <c r="W794">
        <v>146</v>
      </c>
      <c r="X794">
        <v>10</v>
      </c>
      <c r="Y794">
        <f t="shared" si="188"/>
        <v>1</v>
      </c>
      <c r="Z794">
        <f t="shared" si="189"/>
        <v>0</v>
      </c>
      <c r="AA794">
        <f t="shared" si="190"/>
        <v>56613.990795588768</v>
      </c>
      <c r="AB794">
        <f t="shared" si="191"/>
        <v>59.232799999999997</v>
      </c>
      <c r="AC794">
        <f t="shared" si="192"/>
        <v>29.024071999999997</v>
      </c>
      <c r="AD794">
        <f t="shared" si="193"/>
        <v>0.49</v>
      </c>
      <c r="AE794">
        <f t="shared" si="194"/>
        <v>0.39</v>
      </c>
      <c r="AF794">
        <v>10</v>
      </c>
      <c r="AG794">
        <v>1550582243.3</v>
      </c>
      <c r="AH794">
        <v>387.65199999999999</v>
      </c>
      <c r="AI794">
        <v>398.928</v>
      </c>
      <c r="AJ794">
        <v>7.8353400000000004</v>
      </c>
      <c r="AK794">
        <v>3.4051800000000001</v>
      </c>
      <c r="AL794">
        <v>1430.48</v>
      </c>
      <c r="AM794">
        <v>99.734499999999997</v>
      </c>
      <c r="AN794">
        <v>2.43243E-2</v>
      </c>
      <c r="AO794">
        <v>6.4210000000000003</v>
      </c>
      <c r="AP794">
        <v>999.9</v>
      </c>
      <c r="AQ794">
        <v>999.9</v>
      </c>
      <c r="AR794">
        <v>9998.75</v>
      </c>
      <c r="AS794">
        <v>0</v>
      </c>
      <c r="AT794">
        <v>59.232799999999997</v>
      </c>
      <c r="AU794">
        <v>0</v>
      </c>
      <c r="AV794" t="s">
        <v>204</v>
      </c>
      <c r="AW794">
        <v>0</v>
      </c>
      <c r="AX794">
        <v>-1.4419999999999999</v>
      </c>
      <c r="AY794">
        <v>-3.5999999999999997E-2</v>
      </c>
      <c r="AZ794">
        <v>0</v>
      </c>
      <c r="BA794">
        <v>0</v>
      </c>
      <c r="BB794">
        <v>0</v>
      </c>
      <c r="BC794">
        <v>0</v>
      </c>
      <c r="BD794">
        <v>391.54833606557401</v>
      </c>
      <c r="BE794">
        <v>-3.1214203342018898</v>
      </c>
      <c r="BF794">
        <v>0.95043427184246199</v>
      </c>
      <c r="BG794">
        <v>-1</v>
      </c>
      <c r="BH794">
        <v>0</v>
      </c>
      <c r="BI794">
        <v>0</v>
      </c>
      <c r="BJ794" t="s">
        <v>205</v>
      </c>
      <c r="BK794">
        <v>1.88469</v>
      </c>
      <c r="BL794">
        <v>1.88171</v>
      </c>
      <c r="BM794">
        <v>1.8832199999999999</v>
      </c>
      <c r="BN794">
        <v>1.88188</v>
      </c>
      <c r="BO794">
        <v>1.8838299999999999</v>
      </c>
      <c r="BP794">
        <v>1.8830899999999999</v>
      </c>
      <c r="BQ794">
        <v>1.8847700000000001</v>
      </c>
      <c r="BR794">
        <v>1.88232</v>
      </c>
      <c r="BS794" t="s">
        <v>206</v>
      </c>
      <c r="BT794" t="s">
        <v>17</v>
      </c>
      <c r="BU794" t="s">
        <v>17</v>
      </c>
      <c r="BV794" t="s">
        <v>17</v>
      </c>
      <c r="BW794" t="s">
        <v>207</v>
      </c>
      <c r="BX794" t="s">
        <v>208</v>
      </c>
      <c r="BY794" t="s">
        <v>209</v>
      </c>
      <c r="BZ794" t="s">
        <v>209</v>
      </c>
      <c r="CA794" t="s">
        <v>209</v>
      </c>
      <c r="CB794" t="s">
        <v>209</v>
      </c>
      <c r="CC794">
        <v>5</v>
      </c>
      <c r="CD794">
        <v>0</v>
      </c>
      <c r="CE794">
        <v>0</v>
      </c>
      <c r="CF794">
        <v>0</v>
      </c>
      <c r="CG794">
        <v>0</v>
      </c>
      <c r="CH794">
        <v>2</v>
      </c>
      <c r="CI794">
        <v>1316.76</v>
      </c>
      <c r="CJ794">
        <v>-0.28231200000000001</v>
      </c>
      <c r="CK794">
        <v>7.6018699999999999</v>
      </c>
      <c r="CL794">
        <v>9.8739299999999997</v>
      </c>
      <c r="CM794">
        <v>30</v>
      </c>
      <c r="CN794">
        <v>9.6315399999999993</v>
      </c>
      <c r="CO794">
        <v>9.9159500000000005</v>
      </c>
      <c r="CP794">
        <v>-1</v>
      </c>
      <c r="CQ794">
        <v>0</v>
      </c>
      <c r="CR794">
        <v>99.255200000000002</v>
      </c>
      <c r="CS794">
        <v>-999.9</v>
      </c>
      <c r="CT794">
        <v>400</v>
      </c>
      <c r="CU794">
        <v>6.6385699999999996</v>
      </c>
      <c r="CV794">
        <v>103.851</v>
      </c>
      <c r="CW794">
        <v>103.35</v>
      </c>
    </row>
    <row r="795" spans="1:101" x14ac:dyDescent="0.2">
      <c r="A795">
        <v>781</v>
      </c>
      <c r="B795">
        <v>1550582245.3</v>
      </c>
      <c r="C795">
        <v>3073.7999999523199</v>
      </c>
      <c r="D795" t="s">
        <v>1782</v>
      </c>
      <c r="E795" t="s">
        <v>1783</v>
      </c>
      <c r="F795">
        <f t="shared" si="180"/>
        <v>8356</v>
      </c>
      <c r="G795">
        <f t="shared" si="181"/>
        <v>42.907450535325985</v>
      </c>
      <c r="H795">
        <f t="shared" si="182"/>
        <v>-0.25321945846592003</v>
      </c>
      <c r="I795" t="s">
        <v>197</v>
      </c>
      <c r="J795" t="s">
        <v>198</v>
      </c>
      <c r="K795" t="s">
        <v>199</v>
      </c>
      <c r="L795" t="s">
        <v>200</v>
      </c>
      <c r="M795" t="s">
        <v>1404</v>
      </c>
      <c r="N795" t="s">
        <v>1405</v>
      </c>
      <c r="O795" t="s">
        <v>203</v>
      </c>
      <c r="P795" t="s">
        <v>1765</v>
      </c>
      <c r="Q795">
        <v>1550582245.3</v>
      </c>
      <c r="R795">
        <f t="shared" si="183"/>
        <v>6.3862106236276606E-3</v>
      </c>
      <c r="S795">
        <f t="shared" si="184"/>
        <v>13.540764399005237</v>
      </c>
      <c r="T795">
        <f t="shared" si="185"/>
        <v>80.830702473021248</v>
      </c>
      <c r="U795">
        <f t="shared" si="186"/>
        <v>0.78156901460115402</v>
      </c>
      <c r="V795">
        <f t="shared" si="187"/>
        <v>0.96692097271085475</v>
      </c>
      <c r="W795">
        <v>143</v>
      </c>
      <c r="X795">
        <v>10</v>
      </c>
      <c r="Y795">
        <f t="shared" si="188"/>
        <v>1</v>
      </c>
      <c r="Z795">
        <f t="shared" si="189"/>
        <v>0</v>
      </c>
      <c r="AA795">
        <f t="shared" si="190"/>
        <v>56625.917786101934</v>
      </c>
      <c r="AB795">
        <f t="shared" si="191"/>
        <v>59.137</v>
      </c>
      <c r="AC795">
        <f t="shared" si="192"/>
        <v>28.977129999999999</v>
      </c>
      <c r="AD795">
        <f t="shared" si="193"/>
        <v>0.49</v>
      </c>
      <c r="AE795">
        <f t="shared" si="194"/>
        <v>0.39</v>
      </c>
      <c r="AF795">
        <v>10</v>
      </c>
      <c r="AG795">
        <v>1550582245.3</v>
      </c>
      <c r="AH795">
        <v>387.73899999999998</v>
      </c>
      <c r="AI795">
        <v>398.93700000000001</v>
      </c>
      <c r="AJ795">
        <v>7.8345799999999999</v>
      </c>
      <c r="AK795">
        <v>3.4047399999999999</v>
      </c>
      <c r="AL795">
        <v>1430.34</v>
      </c>
      <c r="AM795">
        <v>99.734300000000005</v>
      </c>
      <c r="AN795">
        <v>2.45913E-2</v>
      </c>
      <c r="AO795">
        <v>6.4272400000000003</v>
      </c>
      <c r="AP795">
        <v>999.9</v>
      </c>
      <c r="AQ795">
        <v>999.9</v>
      </c>
      <c r="AR795">
        <v>10001.200000000001</v>
      </c>
      <c r="AS795">
        <v>0</v>
      </c>
      <c r="AT795">
        <v>59.137</v>
      </c>
      <c r="AU795">
        <v>0</v>
      </c>
      <c r="AV795" t="s">
        <v>204</v>
      </c>
      <c r="AW795">
        <v>0</v>
      </c>
      <c r="AX795">
        <v>-1.4419999999999999</v>
      </c>
      <c r="AY795">
        <v>-3.5999999999999997E-2</v>
      </c>
      <c r="AZ795">
        <v>0</v>
      </c>
      <c r="BA795">
        <v>0</v>
      </c>
      <c r="BB795">
        <v>0</v>
      </c>
      <c r="BC795">
        <v>0</v>
      </c>
      <c r="BD795">
        <v>391.446729508197</v>
      </c>
      <c r="BE795">
        <v>-2.8188828884836199</v>
      </c>
      <c r="BF795">
        <v>0.86256288948087201</v>
      </c>
      <c r="BG795">
        <v>-1</v>
      </c>
      <c r="BH795">
        <v>0</v>
      </c>
      <c r="BI795">
        <v>0</v>
      </c>
      <c r="BJ795" t="s">
        <v>205</v>
      </c>
      <c r="BK795">
        <v>1.88469</v>
      </c>
      <c r="BL795">
        <v>1.88171</v>
      </c>
      <c r="BM795">
        <v>1.8832100000000001</v>
      </c>
      <c r="BN795">
        <v>1.88188</v>
      </c>
      <c r="BO795">
        <v>1.88384</v>
      </c>
      <c r="BP795">
        <v>1.8830899999999999</v>
      </c>
      <c r="BQ795">
        <v>1.8847700000000001</v>
      </c>
      <c r="BR795">
        <v>1.88232</v>
      </c>
      <c r="BS795" t="s">
        <v>206</v>
      </c>
      <c r="BT795" t="s">
        <v>17</v>
      </c>
      <c r="BU795" t="s">
        <v>17</v>
      </c>
      <c r="BV795" t="s">
        <v>17</v>
      </c>
      <c r="BW795" t="s">
        <v>207</v>
      </c>
      <c r="BX795" t="s">
        <v>208</v>
      </c>
      <c r="BY795" t="s">
        <v>209</v>
      </c>
      <c r="BZ795" t="s">
        <v>209</v>
      </c>
      <c r="CA795" t="s">
        <v>209</v>
      </c>
      <c r="CB795" t="s">
        <v>209</v>
      </c>
      <c r="CC795">
        <v>5</v>
      </c>
      <c r="CD795">
        <v>0</v>
      </c>
      <c r="CE795">
        <v>0</v>
      </c>
      <c r="CF795">
        <v>0</v>
      </c>
      <c r="CG795">
        <v>0</v>
      </c>
      <c r="CH795">
        <v>2</v>
      </c>
      <c r="CI795">
        <v>1319.17</v>
      </c>
      <c r="CJ795">
        <v>-0.28231200000000001</v>
      </c>
      <c r="CK795">
        <v>7.6022100000000004</v>
      </c>
      <c r="CL795">
        <v>9.8730100000000007</v>
      </c>
      <c r="CM795">
        <v>30</v>
      </c>
      <c r="CN795">
        <v>9.6309900000000006</v>
      </c>
      <c r="CO795">
        <v>9.9153800000000007</v>
      </c>
      <c r="CP795">
        <v>-1</v>
      </c>
      <c r="CQ795">
        <v>0</v>
      </c>
      <c r="CR795">
        <v>99.255200000000002</v>
      </c>
      <c r="CS795">
        <v>-999.9</v>
      </c>
      <c r="CT795">
        <v>400</v>
      </c>
      <c r="CU795">
        <v>6.6348599999999998</v>
      </c>
      <c r="CV795">
        <v>103.852</v>
      </c>
      <c r="CW795">
        <v>103.35</v>
      </c>
    </row>
    <row r="796" spans="1:101" x14ac:dyDescent="0.2">
      <c r="A796">
        <v>782</v>
      </c>
      <c r="B796">
        <v>1550582247.3</v>
      </c>
      <c r="C796">
        <v>3075.7999999523199</v>
      </c>
      <c r="D796" t="s">
        <v>1784</v>
      </c>
      <c r="E796" t="s">
        <v>1785</v>
      </c>
      <c r="F796">
        <f t="shared" si="180"/>
        <v>8356</v>
      </c>
      <c r="G796">
        <f t="shared" si="181"/>
        <v>42.907512023190854</v>
      </c>
      <c r="H796">
        <f t="shared" si="182"/>
        <v>-0.22899439746992079</v>
      </c>
      <c r="I796" t="s">
        <v>197</v>
      </c>
      <c r="J796" t="s">
        <v>198</v>
      </c>
      <c r="K796" t="s">
        <v>199</v>
      </c>
      <c r="L796" t="s">
        <v>200</v>
      </c>
      <c r="M796" t="s">
        <v>1404</v>
      </c>
      <c r="N796" t="s">
        <v>1405</v>
      </c>
      <c r="O796" t="s">
        <v>203</v>
      </c>
      <c r="P796" t="s">
        <v>1765</v>
      </c>
      <c r="Q796">
        <v>1550582247.3</v>
      </c>
      <c r="R796">
        <f t="shared" si="183"/>
        <v>6.3836837401368487E-3</v>
      </c>
      <c r="S796">
        <f t="shared" si="184"/>
        <v>13.391724554020518</v>
      </c>
      <c r="T796">
        <f t="shared" si="185"/>
        <v>80.805841285027853</v>
      </c>
      <c r="U796">
        <f t="shared" si="186"/>
        <v>0.78133724079683997</v>
      </c>
      <c r="V796">
        <f t="shared" si="187"/>
        <v>0.96693163312391672</v>
      </c>
      <c r="W796">
        <v>134</v>
      </c>
      <c r="X796">
        <v>9</v>
      </c>
      <c r="Y796">
        <f t="shared" si="188"/>
        <v>1</v>
      </c>
      <c r="Z796">
        <f t="shared" si="189"/>
        <v>0</v>
      </c>
      <c r="AA796">
        <f t="shared" si="190"/>
        <v>56599.11679640245</v>
      </c>
      <c r="AB796">
        <f t="shared" si="191"/>
        <v>59.130099999999999</v>
      </c>
      <c r="AC796">
        <f t="shared" si="192"/>
        <v>28.973748999999998</v>
      </c>
      <c r="AD796">
        <f t="shared" si="193"/>
        <v>0.49</v>
      </c>
      <c r="AE796">
        <f t="shared" si="194"/>
        <v>0.39</v>
      </c>
      <c r="AF796">
        <v>10</v>
      </c>
      <c r="AG796">
        <v>1550582247.3</v>
      </c>
      <c r="AH796">
        <v>387.85199999999998</v>
      </c>
      <c r="AI796">
        <v>398.94499999999999</v>
      </c>
      <c r="AJ796">
        <v>7.8322399999999996</v>
      </c>
      <c r="AK796">
        <v>3.4043899999999998</v>
      </c>
      <c r="AL796">
        <v>1430.42</v>
      </c>
      <c r="AM796">
        <v>99.734499999999997</v>
      </c>
      <c r="AN796">
        <v>2.46035E-2</v>
      </c>
      <c r="AO796">
        <v>6.4273999999999996</v>
      </c>
      <c r="AP796">
        <v>999.9</v>
      </c>
      <c r="AQ796">
        <v>999.9</v>
      </c>
      <c r="AR796">
        <v>9996.25</v>
      </c>
      <c r="AS796">
        <v>0</v>
      </c>
      <c r="AT796">
        <v>59.130099999999999</v>
      </c>
      <c r="AU796">
        <v>0</v>
      </c>
      <c r="AV796" t="s">
        <v>204</v>
      </c>
      <c r="AW796">
        <v>0</v>
      </c>
      <c r="AX796">
        <v>-1.4419999999999999</v>
      </c>
      <c r="AY796">
        <v>-3.5999999999999997E-2</v>
      </c>
      <c r="AZ796">
        <v>0</v>
      </c>
      <c r="BA796">
        <v>0</v>
      </c>
      <c r="BB796">
        <v>0</v>
      </c>
      <c r="BC796">
        <v>0</v>
      </c>
      <c r="BD796">
        <v>391.36248360655702</v>
      </c>
      <c r="BE796">
        <v>-2.54919564654038</v>
      </c>
      <c r="BF796">
        <v>0.79152323820371695</v>
      </c>
      <c r="BG796">
        <v>-1</v>
      </c>
      <c r="BH796">
        <v>0</v>
      </c>
      <c r="BI796">
        <v>0</v>
      </c>
      <c r="BJ796" t="s">
        <v>205</v>
      </c>
      <c r="BK796">
        <v>1.8847</v>
      </c>
      <c r="BL796">
        <v>1.88171</v>
      </c>
      <c r="BM796">
        <v>1.8832100000000001</v>
      </c>
      <c r="BN796">
        <v>1.8818699999999999</v>
      </c>
      <c r="BO796">
        <v>1.88384</v>
      </c>
      <c r="BP796">
        <v>1.8830899999999999</v>
      </c>
      <c r="BQ796">
        <v>1.8847700000000001</v>
      </c>
      <c r="BR796">
        <v>1.88232</v>
      </c>
      <c r="BS796" t="s">
        <v>206</v>
      </c>
      <c r="BT796" t="s">
        <v>17</v>
      </c>
      <c r="BU796" t="s">
        <v>17</v>
      </c>
      <c r="BV796" t="s">
        <v>17</v>
      </c>
      <c r="BW796" t="s">
        <v>207</v>
      </c>
      <c r="BX796" t="s">
        <v>208</v>
      </c>
      <c r="BY796" t="s">
        <v>209</v>
      </c>
      <c r="BZ796" t="s">
        <v>209</v>
      </c>
      <c r="CA796" t="s">
        <v>209</v>
      </c>
      <c r="CB796" t="s">
        <v>209</v>
      </c>
      <c r="CC796">
        <v>5</v>
      </c>
      <c r="CD796">
        <v>0</v>
      </c>
      <c r="CE796">
        <v>0</v>
      </c>
      <c r="CF796">
        <v>0</v>
      </c>
      <c r="CG796">
        <v>0</v>
      </c>
      <c r="CH796">
        <v>2</v>
      </c>
      <c r="CI796">
        <v>1325.58</v>
      </c>
      <c r="CJ796">
        <v>-0.28231200000000001</v>
      </c>
      <c r="CK796">
        <v>7.6023399999999999</v>
      </c>
      <c r="CL796">
        <v>9.8724500000000006</v>
      </c>
      <c r="CM796">
        <v>30</v>
      </c>
      <c r="CN796">
        <v>9.6309100000000001</v>
      </c>
      <c r="CO796">
        <v>9.9148099999999992</v>
      </c>
      <c r="CP796">
        <v>-1</v>
      </c>
      <c r="CQ796">
        <v>0</v>
      </c>
      <c r="CR796">
        <v>99.255200000000002</v>
      </c>
      <c r="CS796">
        <v>-999.9</v>
      </c>
      <c r="CT796">
        <v>400</v>
      </c>
      <c r="CU796">
        <v>6.6353099999999996</v>
      </c>
      <c r="CV796">
        <v>103.851</v>
      </c>
      <c r="CW796">
        <v>103.351</v>
      </c>
    </row>
    <row r="797" spans="1:101" x14ac:dyDescent="0.2">
      <c r="A797">
        <v>783</v>
      </c>
      <c r="B797">
        <v>1550582249.3</v>
      </c>
      <c r="C797">
        <v>3077.7999999523199</v>
      </c>
      <c r="D797" t="s">
        <v>1786</v>
      </c>
      <c r="E797" t="s">
        <v>1787</v>
      </c>
      <c r="F797">
        <f t="shared" si="180"/>
        <v>8356</v>
      </c>
      <c r="G797">
        <f t="shared" si="181"/>
        <v>42.907748274268009</v>
      </c>
      <c r="H797">
        <f t="shared" si="182"/>
        <v>-0.20586365303750367</v>
      </c>
      <c r="I797" t="s">
        <v>197</v>
      </c>
      <c r="J797" t="s">
        <v>198</v>
      </c>
      <c r="K797" t="s">
        <v>199</v>
      </c>
      <c r="L797" t="s">
        <v>200</v>
      </c>
      <c r="M797" t="s">
        <v>1404</v>
      </c>
      <c r="N797" t="s">
        <v>1405</v>
      </c>
      <c r="O797" t="s">
        <v>203</v>
      </c>
      <c r="P797" t="s">
        <v>1765</v>
      </c>
      <c r="Q797">
        <v>1550582249.3</v>
      </c>
      <c r="R797">
        <f t="shared" si="183"/>
        <v>6.3838251533545999E-3</v>
      </c>
      <c r="S797">
        <f t="shared" si="184"/>
        <v>13.296248988587342</v>
      </c>
      <c r="T797">
        <f t="shared" si="185"/>
        <v>80.799903737134031</v>
      </c>
      <c r="U797">
        <f t="shared" si="186"/>
        <v>0.78116678189185995</v>
      </c>
      <c r="V797">
        <f t="shared" si="187"/>
        <v>0.96679172345703079</v>
      </c>
      <c r="W797">
        <v>140</v>
      </c>
      <c r="X797">
        <v>10</v>
      </c>
      <c r="Y797">
        <f t="shared" si="188"/>
        <v>1</v>
      </c>
      <c r="Z797">
        <f t="shared" si="189"/>
        <v>0</v>
      </c>
      <c r="AA797">
        <f t="shared" si="190"/>
        <v>56694.720994913478</v>
      </c>
      <c r="AB797">
        <f t="shared" si="191"/>
        <v>59.1068</v>
      </c>
      <c r="AC797">
        <f t="shared" si="192"/>
        <v>28.962332</v>
      </c>
      <c r="AD797">
        <f t="shared" si="193"/>
        <v>0.49</v>
      </c>
      <c r="AE797">
        <f t="shared" si="194"/>
        <v>0.39</v>
      </c>
      <c r="AF797">
        <v>10</v>
      </c>
      <c r="AG797">
        <v>1550582249.3</v>
      </c>
      <c r="AH797">
        <v>387.90899999999999</v>
      </c>
      <c r="AI797">
        <v>398.93099999999998</v>
      </c>
      <c r="AJ797">
        <v>7.8305499999999997</v>
      </c>
      <c r="AK797">
        <v>3.40442</v>
      </c>
      <c r="AL797">
        <v>1431.01</v>
      </c>
      <c r="AM797">
        <v>99.734300000000005</v>
      </c>
      <c r="AN797">
        <v>2.4565199999999999E-2</v>
      </c>
      <c r="AO797">
        <v>6.4253</v>
      </c>
      <c r="AP797">
        <v>999.9</v>
      </c>
      <c r="AQ797">
        <v>999.9</v>
      </c>
      <c r="AR797">
        <v>10013.799999999999</v>
      </c>
      <c r="AS797">
        <v>0</v>
      </c>
      <c r="AT797">
        <v>59.1068</v>
      </c>
      <c r="AU797">
        <v>0</v>
      </c>
      <c r="AV797" t="s">
        <v>204</v>
      </c>
      <c r="AW797">
        <v>0</v>
      </c>
      <c r="AX797">
        <v>-1.4419999999999999</v>
      </c>
      <c r="AY797">
        <v>-3.5999999999999997E-2</v>
      </c>
      <c r="AZ797">
        <v>0</v>
      </c>
      <c r="BA797">
        <v>0</v>
      </c>
      <c r="BB797">
        <v>0</v>
      </c>
      <c r="BC797">
        <v>0</v>
      </c>
      <c r="BD797">
        <v>391.29199180327902</v>
      </c>
      <c r="BE797">
        <v>-2.2916846461302698</v>
      </c>
      <c r="BF797">
        <v>0.72981012010537405</v>
      </c>
      <c r="BG797">
        <v>-1</v>
      </c>
      <c r="BH797">
        <v>0</v>
      </c>
      <c r="BI797">
        <v>0</v>
      </c>
      <c r="BJ797" t="s">
        <v>205</v>
      </c>
      <c r="BK797">
        <v>1.8847100000000001</v>
      </c>
      <c r="BL797">
        <v>1.88171</v>
      </c>
      <c r="BM797">
        <v>1.8832100000000001</v>
      </c>
      <c r="BN797">
        <v>1.8818699999999999</v>
      </c>
      <c r="BO797">
        <v>1.88384</v>
      </c>
      <c r="BP797">
        <v>1.8830899999999999</v>
      </c>
      <c r="BQ797">
        <v>1.8847700000000001</v>
      </c>
      <c r="BR797">
        <v>1.8823099999999999</v>
      </c>
      <c r="BS797" t="s">
        <v>206</v>
      </c>
      <c r="BT797" t="s">
        <v>17</v>
      </c>
      <c r="BU797" t="s">
        <v>17</v>
      </c>
      <c r="BV797" t="s">
        <v>17</v>
      </c>
      <c r="BW797" t="s">
        <v>207</v>
      </c>
      <c r="BX797" t="s">
        <v>208</v>
      </c>
      <c r="BY797" t="s">
        <v>209</v>
      </c>
      <c r="BZ797" t="s">
        <v>209</v>
      </c>
      <c r="CA797" t="s">
        <v>209</v>
      </c>
      <c r="CB797" t="s">
        <v>209</v>
      </c>
      <c r="CC797">
        <v>5</v>
      </c>
      <c r="CD797">
        <v>0</v>
      </c>
      <c r="CE797">
        <v>0</v>
      </c>
      <c r="CF797">
        <v>0</v>
      </c>
      <c r="CG797">
        <v>0</v>
      </c>
      <c r="CH797">
        <v>2</v>
      </c>
      <c r="CI797">
        <v>1321.41</v>
      </c>
      <c r="CJ797">
        <v>-0.28231200000000001</v>
      </c>
      <c r="CK797">
        <v>7.6026100000000003</v>
      </c>
      <c r="CL797">
        <v>9.8719000000000001</v>
      </c>
      <c r="CM797">
        <v>30</v>
      </c>
      <c r="CN797">
        <v>9.6309100000000001</v>
      </c>
      <c r="CO797">
        <v>9.9142600000000005</v>
      </c>
      <c r="CP797">
        <v>-1</v>
      </c>
      <c r="CQ797">
        <v>0</v>
      </c>
      <c r="CR797">
        <v>99.255200000000002</v>
      </c>
      <c r="CS797">
        <v>-999.9</v>
      </c>
      <c r="CT797">
        <v>400</v>
      </c>
      <c r="CU797">
        <v>6.6279399999999997</v>
      </c>
      <c r="CV797">
        <v>103.851</v>
      </c>
      <c r="CW797">
        <v>103.351</v>
      </c>
    </row>
    <row r="798" spans="1:101" x14ac:dyDescent="0.2">
      <c r="A798">
        <v>784</v>
      </c>
      <c r="B798">
        <v>1550582251.3</v>
      </c>
      <c r="C798">
        <v>3079.7999999523199</v>
      </c>
      <c r="D798" t="s">
        <v>1788</v>
      </c>
      <c r="E798" t="s">
        <v>1789</v>
      </c>
      <c r="F798">
        <f t="shared" si="180"/>
        <v>8356</v>
      </c>
      <c r="G798">
        <f t="shared" si="181"/>
        <v>42.910126057064716</v>
      </c>
      <c r="H798">
        <f t="shared" si="182"/>
        <v>-0.18391398829446656</v>
      </c>
      <c r="I798" t="s">
        <v>197</v>
      </c>
      <c r="J798" t="s">
        <v>198</v>
      </c>
      <c r="K798" t="s">
        <v>199</v>
      </c>
      <c r="L798" t="s">
        <v>200</v>
      </c>
      <c r="M798" t="s">
        <v>1404</v>
      </c>
      <c r="N798" t="s">
        <v>1405</v>
      </c>
      <c r="O798" t="s">
        <v>203</v>
      </c>
      <c r="P798" t="s">
        <v>1765</v>
      </c>
      <c r="Q798">
        <v>1550582251.3</v>
      </c>
      <c r="R798">
        <f t="shared" si="183"/>
        <v>6.3806225286962342E-3</v>
      </c>
      <c r="S798">
        <f t="shared" si="184"/>
        <v>13.166874964468644</v>
      </c>
      <c r="T798">
        <f t="shared" si="185"/>
        <v>80.858464720687081</v>
      </c>
      <c r="U798">
        <f t="shared" si="186"/>
        <v>0.78100441824925804</v>
      </c>
      <c r="V798">
        <f t="shared" si="187"/>
        <v>0.96589073382374446</v>
      </c>
      <c r="W798">
        <v>146</v>
      </c>
      <c r="X798">
        <v>10</v>
      </c>
      <c r="Y798">
        <f t="shared" si="188"/>
        <v>1</v>
      </c>
      <c r="Z798">
        <f t="shared" si="189"/>
        <v>0</v>
      </c>
      <c r="AA798">
        <f t="shared" si="190"/>
        <v>56660.402656696606</v>
      </c>
      <c r="AB798">
        <f t="shared" si="191"/>
        <v>59.047899999999998</v>
      </c>
      <c r="AC798">
        <f t="shared" si="192"/>
        <v>28.933470999999997</v>
      </c>
      <c r="AD798">
        <f t="shared" si="193"/>
        <v>0.49</v>
      </c>
      <c r="AE798">
        <f t="shared" si="194"/>
        <v>0.39</v>
      </c>
      <c r="AF798">
        <v>10</v>
      </c>
      <c r="AG798">
        <v>1550582251.3</v>
      </c>
      <c r="AH798">
        <v>387.99099999999999</v>
      </c>
      <c r="AI798">
        <v>398.92399999999998</v>
      </c>
      <c r="AJ798">
        <v>7.8288700000000002</v>
      </c>
      <c r="AK798">
        <v>3.4041800000000002</v>
      </c>
      <c r="AL798">
        <v>1430.76</v>
      </c>
      <c r="AM798">
        <v>99.734999999999999</v>
      </c>
      <c r="AN798">
        <v>2.45334E-2</v>
      </c>
      <c r="AO798">
        <v>6.4117699999999997</v>
      </c>
      <c r="AP798">
        <v>999.9</v>
      </c>
      <c r="AQ798">
        <v>999.9</v>
      </c>
      <c r="AR798">
        <v>10006.9</v>
      </c>
      <c r="AS798">
        <v>0</v>
      </c>
      <c r="AT798">
        <v>59.047899999999998</v>
      </c>
      <c r="AU798">
        <v>0</v>
      </c>
      <c r="AV798" t="s">
        <v>204</v>
      </c>
      <c r="AW798">
        <v>0</v>
      </c>
      <c r="AX798">
        <v>-1.4419999999999999</v>
      </c>
      <c r="AY798">
        <v>-3.5999999999999997E-2</v>
      </c>
      <c r="AZ798">
        <v>0</v>
      </c>
      <c r="BA798">
        <v>0</v>
      </c>
      <c r="BB798">
        <v>0</v>
      </c>
      <c r="BC798">
        <v>0</v>
      </c>
      <c r="BD798">
        <v>391.23251639344301</v>
      </c>
      <c r="BE798">
        <v>-2.0472229469732102</v>
      </c>
      <c r="BF798">
        <v>0.67633296719747404</v>
      </c>
      <c r="BG798">
        <v>-1</v>
      </c>
      <c r="BH798">
        <v>0</v>
      </c>
      <c r="BI798">
        <v>0</v>
      </c>
      <c r="BJ798" t="s">
        <v>205</v>
      </c>
      <c r="BK798">
        <v>1.8847100000000001</v>
      </c>
      <c r="BL798">
        <v>1.88171</v>
      </c>
      <c r="BM798">
        <v>1.8832</v>
      </c>
      <c r="BN798">
        <v>1.8818699999999999</v>
      </c>
      <c r="BO798">
        <v>1.8838299999999999</v>
      </c>
      <c r="BP798">
        <v>1.8830899999999999</v>
      </c>
      <c r="BQ798">
        <v>1.8847700000000001</v>
      </c>
      <c r="BR798">
        <v>1.8823099999999999</v>
      </c>
      <c r="BS798" t="s">
        <v>206</v>
      </c>
      <c r="BT798" t="s">
        <v>17</v>
      </c>
      <c r="BU798" t="s">
        <v>17</v>
      </c>
      <c r="BV798" t="s">
        <v>17</v>
      </c>
      <c r="BW798" t="s">
        <v>207</v>
      </c>
      <c r="BX798" t="s">
        <v>208</v>
      </c>
      <c r="BY798" t="s">
        <v>209</v>
      </c>
      <c r="BZ798" t="s">
        <v>209</v>
      </c>
      <c r="CA798" t="s">
        <v>209</v>
      </c>
      <c r="CB798" t="s">
        <v>209</v>
      </c>
      <c r="CC798">
        <v>5</v>
      </c>
      <c r="CD798">
        <v>0</v>
      </c>
      <c r="CE798">
        <v>0</v>
      </c>
      <c r="CF798">
        <v>0</v>
      </c>
      <c r="CG798">
        <v>0</v>
      </c>
      <c r="CH798">
        <v>2</v>
      </c>
      <c r="CI798">
        <v>1316.9</v>
      </c>
      <c r="CJ798">
        <v>-0.28231200000000001</v>
      </c>
      <c r="CK798">
        <v>7.6029600000000004</v>
      </c>
      <c r="CL798">
        <v>9.8710100000000001</v>
      </c>
      <c r="CM798">
        <v>30.0001</v>
      </c>
      <c r="CN798">
        <v>9.6309100000000001</v>
      </c>
      <c r="CO798">
        <v>9.9140800000000002</v>
      </c>
      <c r="CP798">
        <v>-1</v>
      </c>
      <c r="CQ798">
        <v>0</v>
      </c>
      <c r="CR798">
        <v>99.255200000000002</v>
      </c>
      <c r="CS798">
        <v>-999.9</v>
      </c>
      <c r="CT798">
        <v>400</v>
      </c>
      <c r="CU798">
        <v>6.6295700000000002</v>
      </c>
      <c r="CV798">
        <v>103.852</v>
      </c>
      <c r="CW798">
        <v>103.351</v>
      </c>
    </row>
    <row r="799" spans="1:101" x14ac:dyDescent="0.2">
      <c r="A799">
        <v>785</v>
      </c>
      <c r="B799">
        <v>1550582253.3</v>
      </c>
      <c r="C799">
        <v>3081.7999999523199</v>
      </c>
      <c r="D799" t="s">
        <v>1790</v>
      </c>
      <c r="E799" t="s">
        <v>1791</v>
      </c>
      <c r="F799">
        <f t="shared" si="180"/>
        <v>8356</v>
      </c>
      <c r="G799">
        <f t="shared" si="181"/>
        <v>42.913443290498044</v>
      </c>
      <c r="H799">
        <f t="shared" si="182"/>
        <v>-0.16274622724116677</v>
      </c>
      <c r="I799" t="s">
        <v>197</v>
      </c>
      <c r="J799" t="s">
        <v>198</v>
      </c>
      <c r="K799" t="s">
        <v>199</v>
      </c>
      <c r="L799" t="s">
        <v>200</v>
      </c>
      <c r="M799" t="s">
        <v>1404</v>
      </c>
      <c r="N799" t="s">
        <v>1405</v>
      </c>
      <c r="O799" t="s">
        <v>203</v>
      </c>
      <c r="P799" t="s">
        <v>1765</v>
      </c>
      <c r="Q799">
        <v>1550582253.3</v>
      </c>
      <c r="R799">
        <f t="shared" si="183"/>
        <v>6.3740074033381547E-3</v>
      </c>
      <c r="S799">
        <f t="shared" si="184"/>
        <v>13.031830292794032</v>
      </c>
      <c r="T799">
        <f t="shared" si="185"/>
        <v>80.947324074900934</v>
      </c>
      <c r="U799">
        <f t="shared" si="186"/>
        <v>0.78071413935041989</v>
      </c>
      <c r="V799">
        <f t="shared" si="187"/>
        <v>0.96447183186441277</v>
      </c>
      <c r="W799">
        <v>132</v>
      </c>
      <c r="X799">
        <v>9</v>
      </c>
      <c r="Y799">
        <f t="shared" si="188"/>
        <v>1</v>
      </c>
      <c r="Z799">
        <f t="shared" si="189"/>
        <v>0</v>
      </c>
      <c r="AA799">
        <f t="shared" si="190"/>
        <v>56569.624002109267</v>
      </c>
      <c r="AB799">
        <f t="shared" si="191"/>
        <v>59</v>
      </c>
      <c r="AC799">
        <f t="shared" si="192"/>
        <v>28.91</v>
      </c>
      <c r="AD799">
        <f t="shared" si="193"/>
        <v>0.49</v>
      </c>
      <c r="AE799">
        <f t="shared" si="194"/>
        <v>0.39</v>
      </c>
      <c r="AF799">
        <v>10</v>
      </c>
      <c r="AG799">
        <v>1550582253.3</v>
      </c>
      <c r="AH799">
        <v>388.096</v>
      </c>
      <c r="AI799">
        <v>398.93700000000001</v>
      </c>
      <c r="AJ799">
        <v>7.8259499999999997</v>
      </c>
      <c r="AK799">
        <v>3.4043199999999998</v>
      </c>
      <c r="AL799">
        <v>1430.27</v>
      </c>
      <c r="AM799">
        <v>99.735100000000003</v>
      </c>
      <c r="AN799">
        <v>2.4563600000000001E-2</v>
      </c>
      <c r="AO799">
        <v>6.3904399999999999</v>
      </c>
      <c r="AP799">
        <v>999.9</v>
      </c>
      <c r="AQ799">
        <v>999.9</v>
      </c>
      <c r="AR799">
        <v>9989.3799999999992</v>
      </c>
      <c r="AS799">
        <v>0</v>
      </c>
      <c r="AT799">
        <v>59</v>
      </c>
      <c r="AU799">
        <v>0</v>
      </c>
      <c r="AV799" t="s">
        <v>204</v>
      </c>
      <c r="AW799">
        <v>0</v>
      </c>
      <c r="AX799">
        <v>-1.4419999999999999</v>
      </c>
      <c r="AY799">
        <v>-3.5999999999999997E-2</v>
      </c>
      <c r="AZ799">
        <v>0</v>
      </c>
      <c r="BA799">
        <v>0</v>
      </c>
      <c r="BB799">
        <v>0</v>
      </c>
      <c r="BC799">
        <v>0</v>
      </c>
      <c r="BD799">
        <v>391.18349180327903</v>
      </c>
      <c r="BE799">
        <v>-1.81145044333256</v>
      </c>
      <c r="BF799">
        <v>0.63065684267397104</v>
      </c>
      <c r="BG799">
        <v>-1</v>
      </c>
      <c r="BH799">
        <v>0</v>
      </c>
      <c r="BI799">
        <v>0</v>
      </c>
      <c r="BJ799" t="s">
        <v>205</v>
      </c>
      <c r="BK799">
        <v>1.8847</v>
      </c>
      <c r="BL799">
        <v>1.88171</v>
      </c>
      <c r="BM799">
        <v>1.8832100000000001</v>
      </c>
      <c r="BN799">
        <v>1.8818699999999999</v>
      </c>
      <c r="BO799">
        <v>1.8838200000000001</v>
      </c>
      <c r="BP799">
        <v>1.8830899999999999</v>
      </c>
      <c r="BQ799">
        <v>1.8847799999999999</v>
      </c>
      <c r="BR799">
        <v>1.8823099999999999</v>
      </c>
      <c r="BS799" t="s">
        <v>206</v>
      </c>
      <c r="BT799" t="s">
        <v>17</v>
      </c>
      <c r="BU799" t="s">
        <v>17</v>
      </c>
      <c r="BV799" t="s">
        <v>17</v>
      </c>
      <c r="BW799" t="s">
        <v>207</v>
      </c>
      <c r="BX799" t="s">
        <v>208</v>
      </c>
      <c r="BY799" t="s">
        <v>209</v>
      </c>
      <c r="BZ799" t="s">
        <v>209</v>
      </c>
      <c r="CA799" t="s">
        <v>209</v>
      </c>
      <c r="CB799" t="s">
        <v>209</v>
      </c>
      <c r="CC799">
        <v>5</v>
      </c>
      <c r="CD799">
        <v>0</v>
      </c>
      <c r="CE799">
        <v>0</v>
      </c>
      <c r="CF799">
        <v>0</v>
      </c>
      <c r="CG799">
        <v>0</v>
      </c>
      <c r="CH799">
        <v>2</v>
      </c>
      <c r="CI799">
        <v>1327.06</v>
      </c>
      <c r="CJ799">
        <v>-0.28231200000000001</v>
      </c>
      <c r="CK799">
        <v>7.6033200000000001</v>
      </c>
      <c r="CL799">
        <v>9.8704499999999999</v>
      </c>
      <c r="CM799">
        <v>30.0001</v>
      </c>
      <c r="CN799">
        <v>9.6309100000000001</v>
      </c>
      <c r="CO799">
        <v>9.9136699999999998</v>
      </c>
      <c r="CP799">
        <v>-1</v>
      </c>
      <c r="CQ799">
        <v>0</v>
      </c>
      <c r="CR799">
        <v>99.255200000000002</v>
      </c>
      <c r="CS799">
        <v>-999.9</v>
      </c>
      <c r="CT799">
        <v>400</v>
      </c>
      <c r="CU799">
        <v>6.62608</v>
      </c>
      <c r="CV799">
        <v>103.851</v>
      </c>
      <c r="CW799">
        <v>103.35</v>
      </c>
    </row>
    <row r="800" spans="1:101" x14ac:dyDescent="0.2">
      <c r="A800">
        <v>786</v>
      </c>
      <c r="B800">
        <v>1550582255.3</v>
      </c>
      <c r="C800">
        <v>3083.7999999523199</v>
      </c>
      <c r="D800" t="s">
        <v>1792</v>
      </c>
      <c r="E800" t="s">
        <v>1793</v>
      </c>
      <c r="F800">
        <f t="shared" si="180"/>
        <v>8356</v>
      </c>
      <c r="G800">
        <f t="shared" si="181"/>
        <v>42.914676087600384</v>
      </c>
      <c r="H800">
        <f t="shared" si="182"/>
        <v>-0.14023429071875124</v>
      </c>
      <c r="I800" t="s">
        <v>197</v>
      </c>
      <c r="J800" t="s">
        <v>198</v>
      </c>
      <c r="K800" t="s">
        <v>199</v>
      </c>
      <c r="L800" t="s">
        <v>200</v>
      </c>
      <c r="M800" t="s">
        <v>1404</v>
      </c>
      <c r="N800" t="s">
        <v>1405</v>
      </c>
      <c r="O800" t="s">
        <v>203</v>
      </c>
      <c r="P800" t="s">
        <v>1765</v>
      </c>
      <c r="Q800">
        <v>1550582255.3</v>
      </c>
      <c r="R800">
        <f t="shared" si="183"/>
        <v>6.3726788064803449E-3</v>
      </c>
      <c r="S800">
        <f t="shared" si="184"/>
        <v>12.861872786791125</v>
      </c>
      <c r="T800">
        <f t="shared" si="185"/>
        <v>80.980628234563341</v>
      </c>
      <c r="U800">
        <f t="shared" si="186"/>
        <v>0.78061822939798209</v>
      </c>
      <c r="V800">
        <f t="shared" si="187"/>
        <v>0.96395674671341525</v>
      </c>
      <c r="W800">
        <v>140</v>
      </c>
      <c r="X800">
        <v>10</v>
      </c>
      <c r="Y800">
        <f t="shared" si="188"/>
        <v>1</v>
      </c>
      <c r="Z800">
        <f t="shared" si="189"/>
        <v>0</v>
      </c>
      <c r="AA800">
        <f t="shared" si="190"/>
        <v>56605.149532895062</v>
      </c>
      <c r="AB800">
        <f t="shared" si="191"/>
        <v>58.9178</v>
      </c>
      <c r="AC800">
        <f t="shared" si="192"/>
        <v>28.869721999999999</v>
      </c>
      <c r="AD800">
        <f t="shared" si="193"/>
        <v>0.49</v>
      </c>
      <c r="AE800">
        <f t="shared" si="194"/>
        <v>0.39</v>
      </c>
      <c r="AF800">
        <v>10</v>
      </c>
      <c r="AG800">
        <v>1550582255.3</v>
      </c>
      <c r="AH800">
        <v>388.18900000000002</v>
      </c>
      <c r="AI800">
        <v>398.911</v>
      </c>
      <c r="AJ800">
        <v>7.8249700000000004</v>
      </c>
      <c r="AK800">
        <v>3.40435</v>
      </c>
      <c r="AL800">
        <v>1430.3</v>
      </c>
      <c r="AM800">
        <v>99.735200000000006</v>
      </c>
      <c r="AN800">
        <v>2.47006E-2</v>
      </c>
      <c r="AO800">
        <v>6.3826900000000002</v>
      </c>
      <c r="AP800">
        <v>999.9</v>
      </c>
      <c r="AQ800">
        <v>999.9</v>
      </c>
      <c r="AR800">
        <v>9995.6200000000008</v>
      </c>
      <c r="AS800">
        <v>0</v>
      </c>
      <c r="AT800">
        <v>58.9178</v>
      </c>
      <c r="AU800">
        <v>0</v>
      </c>
      <c r="AV800" t="s">
        <v>204</v>
      </c>
      <c r="AW800">
        <v>0</v>
      </c>
      <c r="AX800">
        <v>-1.4419999999999999</v>
      </c>
      <c r="AY800">
        <v>-3.5999999999999997E-2</v>
      </c>
      <c r="AZ800">
        <v>0</v>
      </c>
      <c r="BA800">
        <v>0</v>
      </c>
      <c r="BB800">
        <v>0</v>
      </c>
      <c r="BC800">
        <v>0</v>
      </c>
      <c r="BD800">
        <v>391.14129508196697</v>
      </c>
      <c r="BE800">
        <v>-1.56083446064829</v>
      </c>
      <c r="BF800">
        <v>0.58573137255527297</v>
      </c>
      <c r="BG800">
        <v>-1</v>
      </c>
      <c r="BH800">
        <v>0</v>
      </c>
      <c r="BI800">
        <v>0</v>
      </c>
      <c r="BJ800" t="s">
        <v>205</v>
      </c>
      <c r="BK800">
        <v>1.88472</v>
      </c>
      <c r="BL800">
        <v>1.88171</v>
      </c>
      <c r="BM800">
        <v>1.8832100000000001</v>
      </c>
      <c r="BN800">
        <v>1.8818699999999999</v>
      </c>
      <c r="BO800">
        <v>1.8838200000000001</v>
      </c>
      <c r="BP800">
        <v>1.8830899999999999</v>
      </c>
      <c r="BQ800">
        <v>1.8847700000000001</v>
      </c>
      <c r="BR800">
        <v>1.8823099999999999</v>
      </c>
      <c r="BS800" t="s">
        <v>206</v>
      </c>
      <c r="BT800" t="s">
        <v>17</v>
      </c>
      <c r="BU800" t="s">
        <v>17</v>
      </c>
      <c r="BV800" t="s">
        <v>17</v>
      </c>
      <c r="BW800" t="s">
        <v>207</v>
      </c>
      <c r="BX800" t="s">
        <v>208</v>
      </c>
      <c r="BY800" t="s">
        <v>209</v>
      </c>
      <c r="BZ800" t="s">
        <v>209</v>
      </c>
      <c r="CA800" t="s">
        <v>209</v>
      </c>
      <c r="CB800" t="s">
        <v>209</v>
      </c>
      <c r="CC800">
        <v>5</v>
      </c>
      <c r="CD800">
        <v>0</v>
      </c>
      <c r="CE800">
        <v>0</v>
      </c>
      <c r="CF800">
        <v>0</v>
      </c>
      <c r="CG800">
        <v>0</v>
      </c>
      <c r="CH800">
        <v>2</v>
      </c>
      <c r="CI800">
        <v>1320.91</v>
      </c>
      <c r="CJ800">
        <v>-0.28231200000000001</v>
      </c>
      <c r="CK800">
        <v>7.60365</v>
      </c>
      <c r="CL800">
        <v>9.8698700000000006</v>
      </c>
      <c r="CM800">
        <v>30.0001</v>
      </c>
      <c r="CN800">
        <v>9.6307200000000002</v>
      </c>
      <c r="CO800">
        <v>9.9131199999999993</v>
      </c>
      <c r="CP800">
        <v>-1</v>
      </c>
      <c r="CQ800">
        <v>0</v>
      </c>
      <c r="CR800">
        <v>99.255200000000002</v>
      </c>
      <c r="CS800">
        <v>-999.9</v>
      </c>
      <c r="CT800">
        <v>400</v>
      </c>
      <c r="CU800">
        <v>6.6250200000000001</v>
      </c>
      <c r="CV800">
        <v>103.851</v>
      </c>
      <c r="CW800">
        <v>103.35</v>
      </c>
    </row>
    <row r="801" spans="1:101" x14ac:dyDescent="0.2">
      <c r="A801">
        <v>787</v>
      </c>
      <c r="B801">
        <v>1550582257.3</v>
      </c>
      <c r="C801">
        <v>3085.7999999523199</v>
      </c>
      <c r="D801" t="s">
        <v>1794</v>
      </c>
      <c r="E801" t="s">
        <v>1795</v>
      </c>
      <c r="F801">
        <f t="shared" si="180"/>
        <v>8356</v>
      </c>
      <c r="G801">
        <f t="shared" si="181"/>
        <v>42.916467653717859</v>
      </c>
      <c r="H801">
        <f t="shared" si="182"/>
        <v>-0.11646485858573676</v>
      </c>
      <c r="I801" t="s">
        <v>197</v>
      </c>
      <c r="J801" t="s">
        <v>198</v>
      </c>
      <c r="K801" t="s">
        <v>199</v>
      </c>
      <c r="L801" t="s">
        <v>200</v>
      </c>
      <c r="M801" t="s">
        <v>1404</v>
      </c>
      <c r="N801" t="s">
        <v>1405</v>
      </c>
      <c r="O801" t="s">
        <v>203</v>
      </c>
      <c r="P801" t="s">
        <v>1765</v>
      </c>
      <c r="Q801">
        <v>1550582257.3</v>
      </c>
      <c r="R801">
        <f t="shared" si="183"/>
        <v>6.3679316820132916E-3</v>
      </c>
      <c r="S801">
        <f t="shared" si="184"/>
        <v>12.765869318576152</v>
      </c>
      <c r="T801">
        <f t="shared" si="185"/>
        <v>81.020010175623696</v>
      </c>
      <c r="U801">
        <f t="shared" si="186"/>
        <v>0.78032463080552994</v>
      </c>
      <c r="V801">
        <f t="shared" si="187"/>
        <v>0.96312581190011293</v>
      </c>
      <c r="W801">
        <v>143</v>
      </c>
      <c r="X801">
        <v>10</v>
      </c>
      <c r="Y801">
        <f t="shared" si="188"/>
        <v>1</v>
      </c>
      <c r="Z801">
        <f t="shared" si="189"/>
        <v>0</v>
      </c>
      <c r="AA801">
        <f t="shared" si="190"/>
        <v>56709.505715560997</v>
      </c>
      <c r="AB801">
        <f t="shared" si="191"/>
        <v>58.739800000000002</v>
      </c>
      <c r="AC801">
        <f t="shared" si="192"/>
        <v>28.782502000000001</v>
      </c>
      <c r="AD801">
        <f t="shared" si="193"/>
        <v>0.49</v>
      </c>
      <c r="AE801">
        <f t="shared" si="194"/>
        <v>0.39</v>
      </c>
      <c r="AF801">
        <v>10</v>
      </c>
      <c r="AG801">
        <v>1550582257.3</v>
      </c>
      <c r="AH801">
        <v>388.28100000000001</v>
      </c>
      <c r="AI801">
        <v>398.935</v>
      </c>
      <c r="AJ801">
        <v>7.8220499999999999</v>
      </c>
      <c r="AK801">
        <v>3.4047100000000001</v>
      </c>
      <c r="AL801">
        <v>1430.3</v>
      </c>
      <c r="AM801">
        <v>99.734899999999996</v>
      </c>
      <c r="AN801">
        <v>2.4706599999999999E-2</v>
      </c>
      <c r="AO801">
        <v>6.3701800000000004</v>
      </c>
      <c r="AP801">
        <v>999.9</v>
      </c>
      <c r="AQ801">
        <v>999.9</v>
      </c>
      <c r="AR801">
        <v>10014.4</v>
      </c>
      <c r="AS801">
        <v>0</v>
      </c>
      <c r="AT801">
        <v>58.739800000000002</v>
      </c>
      <c r="AU801">
        <v>0</v>
      </c>
      <c r="AV801" t="s">
        <v>204</v>
      </c>
      <c r="AW801">
        <v>0</v>
      </c>
      <c r="AX801">
        <v>-1.4419999999999999</v>
      </c>
      <c r="AY801">
        <v>-3.5999999999999997E-2</v>
      </c>
      <c r="AZ801">
        <v>0</v>
      </c>
      <c r="BA801">
        <v>0</v>
      </c>
      <c r="BB801">
        <v>0</v>
      </c>
      <c r="BC801">
        <v>0</v>
      </c>
      <c r="BD801">
        <v>391.10522131147502</v>
      </c>
      <c r="BE801">
        <v>-1.2962182092183301</v>
      </c>
      <c r="BF801">
        <v>0.54200593597098901</v>
      </c>
      <c r="BG801">
        <v>-1</v>
      </c>
      <c r="BH801">
        <v>0</v>
      </c>
      <c r="BI801">
        <v>0</v>
      </c>
      <c r="BJ801" t="s">
        <v>205</v>
      </c>
      <c r="BK801">
        <v>1.8847400000000001</v>
      </c>
      <c r="BL801">
        <v>1.88171</v>
      </c>
      <c r="BM801">
        <v>1.8832100000000001</v>
      </c>
      <c r="BN801">
        <v>1.8818699999999999</v>
      </c>
      <c r="BO801">
        <v>1.8838200000000001</v>
      </c>
      <c r="BP801">
        <v>1.8830899999999999</v>
      </c>
      <c r="BQ801">
        <v>1.8847799999999999</v>
      </c>
      <c r="BR801">
        <v>1.8823099999999999</v>
      </c>
      <c r="BS801" t="s">
        <v>206</v>
      </c>
      <c r="BT801" t="s">
        <v>17</v>
      </c>
      <c r="BU801" t="s">
        <v>17</v>
      </c>
      <c r="BV801" t="s">
        <v>17</v>
      </c>
      <c r="BW801" t="s">
        <v>207</v>
      </c>
      <c r="BX801" t="s">
        <v>208</v>
      </c>
      <c r="BY801" t="s">
        <v>209</v>
      </c>
      <c r="BZ801" t="s">
        <v>209</v>
      </c>
      <c r="CA801" t="s">
        <v>209</v>
      </c>
      <c r="CB801" t="s">
        <v>209</v>
      </c>
      <c r="CC801">
        <v>5</v>
      </c>
      <c r="CD801">
        <v>0</v>
      </c>
      <c r="CE801">
        <v>0</v>
      </c>
      <c r="CF801">
        <v>0</v>
      </c>
      <c r="CG801">
        <v>0</v>
      </c>
      <c r="CH801">
        <v>2</v>
      </c>
      <c r="CI801">
        <v>1318.57</v>
      </c>
      <c r="CJ801">
        <v>-0.28231200000000001</v>
      </c>
      <c r="CK801">
        <v>7.6037499999999998</v>
      </c>
      <c r="CL801">
        <v>9.8692899999999995</v>
      </c>
      <c r="CM801">
        <v>30</v>
      </c>
      <c r="CN801">
        <v>9.6301699999999997</v>
      </c>
      <c r="CO801">
        <v>9.9129799999999992</v>
      </c>
      <c r="CP801">
        <v>-1</v>
      </c>
      <c r="CQ801">
        <v>0</v>
      </c>
      <c r="CR801">
        <v>99.255200000000002</v>
      </c>
      <c r="CS801">
        <v>-999.9</v>
      </c>
      <c r="CT801">
        <v>400</v>
      </c>
      <c r="CU801">
        <v>6.6246900000000002</v>
      </c>
      <c r="CV801">
        <v>103.851</v>
      </c>
      <c r="CW801">
        <v>103.35</v>
      </c>
    </row>
    <row r="802" spans="1:101" x14ac:dyDescent="0.2">
      <c r="A802">
        <v>788</v>
      </c>
      <c r="B802">
        <v>1550582259.3</v>
      </c>
      <c r="C802">
        <v>3087.7999999523199</v>
      </c>
      <c r="D802" t="s">
        <v>1796</v>
      </c>
      <c r="E802" t="s">
        <v>1797</v>
      </c>
      <c r="F802">
        <f t="shared" si="180"/>
        <v>8356</v>
      </c>
      <c r="G802">
        <f t="shared" si="181"/>
        <v>42.917411922154287</v>
      </c>
      <c r="H802">
        <f t="shared" si="182"/>
        <v>-9.1552977887379441E-2</v>
      </c>
      <c r="I802" t="s">
        <v>197</v>
      </c>
      <c r="J802" t="s">
        <v>198</v>
      </c>
      <c r="K802" t="s">
        <v>199</v>
      </c>
      <c r="L802" t="s">
        <v>200</v>
      </c>
      <c r="M802" t="s">
        <v>1404</v>
      </c>
      <c r="N802" t="s">
        <v>1405</v>
      </c>
      <c r="O802" t="s">
        <v>203</v>
      </c>
      <c r="P802" t="s">
        <v>1765</v>
      </c>
      <c r="Q802">
        <v>1550582259.3</v>
      </c>
      <c r="R802">
        <f t="shared" si="183"/>
        <v>6.3654591415039158E-3</v>
      </c>
      <c r="S802">
        <f t="shared" si="184"/>
        <v>12.689954547856084</v>
      </c>
      <c r="T802">
        <f t="shared" si="185"/>
        <v>81.031172345647349</v>
      </c>
      <c r="U802">
        <f t="shared" si="186"/>
        <v>0.78010131765035995</v>
      </c>
      <c r="V802">
        <f t="shared" si="187"/>
        <v>0.96271755062700093</v>
      </c>
      <c r="W802">
        <v>125</v>
      </c>
      <c r="X802">
        <v>9</v>
      </c>
      <c r="Y802">
        <f t="shared" si="188"/>
        <v>1</v>
      </c>
      <c r="Z802">
        <f t="shared" si="189"/>
        <v>0</v>
      </c>
      <c r="AA802">
        <f t="shared" si="190"/>
        <v>56564.643227909124</v>
      </c>
      <c r="AB802">
        <f t="shared" si="191"/>
        <v>58.616500000000002</v>
      </c>
      <c r="AC802">
        <f t="shared" si="192"/>
        <v>28.722085</v>
      </c>
      <c r="AD802">
        <f t="shared" si="193"/>
        <v>0.49</v>
      </c>
      <c r="AE802">
        <f t="shared" si="194"/>
        <v>0.39</v>
      </c>
      <c r="AF802">
        <v>10</v>
      </c>
      <c r="AG802">
        <v>1550582259.3</v>
      </c>
      <c r="AH802">
        <v>388.34899999999999</v>
      </c>
      <c r="AI802">
        <v>398.95</v>
      </c>
      <c r="AJ802">
        <v>7.81982</v>
      </c>
      <c r="AK802">
        <v>3.4039999999999999</v>
      </c>
      <c r="AL802">
        <v>1430.24</v>
      </c>
      <c r="AM802">
        <v>99.734899999999996</v>
      </c>
      <c r="AN802">
        <v>2.4597999999999998E-2</v>
      </c>
      <c r="AO802">
        <v>6.3640299999999996</v>
      </c>
      <c r="AP802">
        <v>999.9</v>
      </c>
      <c r="AQ802">
        <v>999.9</v>
      </c>
      <c r="AR802">
        <v>9987.5</v>
      </c>
      <c r="AS802">
        <v>0</v>
      </c>
      <c r="AT802">
        <v>58.616500000000002</v>
      </c>
      <c r="AU802">
        <v>0</v>
      </c>
      <c r="AV802" t="s">
        <v>204</v>
      </c>
      <c r="AW802">
        <v>0</v>
      </c>
      <c r="AX802">
        <v>-1.4419999999999999</v>
      </c>
      <c r="AY802">
        <v>-3.5999999999999997E-2</v>
      </c>
      <c r="AZ802">
        <v>0</v>
      </c>
      <c r="BA802">
        <v>0</v>
      </c>
      <c r="BB802">
        <v>0</v>
      </c>
      <c r="BC802">
        <v>0</v>
      </c>
      <c r="BD802">
        <v>391.074762295082</v>
      </c>
      <c r="BE802">
        <v>-1.01893189699345</v>
      </c>
      <c r="BF802">
        <v>0.50015205971847598</v>
      </c>
      <c r="BG802">
        <v>-1</v>
      </c>
      <c r="BH802">
        <v>0</v>
      </c>
      <c r="BI802">
        <v>0</v>
      </c>
      <c r="BJ802" t="s">
        <v>205</v>
      </c>
      <c r="BK802">
        <v>1.88473</v>
      </c>
      <c r="BL802">
        <v>1.88171</v>
      </c>
      <c r="BM802">
        <v>1.8832</v>
      </c>
      <c r="BN802">
        <v>1.88188</v>
      </c>
      <c r="BO802">
        <v>1.8838200000000001</v>
      </c>
      <c r="BP802">
        <v>1.8830899999999999</v>
      </c>
      <c r="BQ802">
        <v>1.8847799999999999</v>
      </c>
      <c r="BR802">
        <v>1.8823000000000001</v>
      </c>
      <c r="BS802" t="s">
        <v>206</v>
      </c>
      <c r="BT802" t="s">
        <v>17</v>
      </c>
      <c r="BU802" t="s">
        <v>17</v>
      </c>
      <c r="BV802" t="s">
        <v>17</v>
      </c>
      <c r="BW802" t="s">
        <v>207</v>
      </c>
      <c r="BX802" t="s">
        <v>208</v>
      </c>
      <c r="BY802" t="s">
        <v>209</v>
      </c>
      <c r="BZ802" t="s">
        <v>209</v>
      </c>
      <c r="CA802" t="s">
        <v>209</v>
      </c>
      <c r="CB802" t="s">
        <v>209</v>
      </c>
      <c r="CC802">
        <v>5</v>
      </c>
      <c r="CD802">
        <v>0</v>
      </c>
      <c r="CE802">
        <v>0</v>
      </c>
      <c r="CF802">
        <v>0</v>
      </c>
      <c r="CG802">
        <v>0</v>
      </c>
      <c r="CH802">
        <v>2</v>
      </c>
      <c r="CI802">
        <v>1332.07</v>
      </c>
      <c r="CJ802">
        <v>-0.28231200000000001</v>
      </c>
      <c r="CK802">
        <v>7.6038699999999997</v>
      </c>
      <c r="CL802">
        <v>9.8691999999999993</v>
      </c>
      <c r="CM802">
        <v>30.0001</v>
      </c>
      <c r="CN802">
        <v>9.6302800000000008</v>
      </c>
      <c r="CO802">
        <v>9.9129799999999992</v>
      </c>
      <c r="CP802">
        <v>-1</v>
      </c>
      <c r="CQ802">
        <v>0</v>
      </c>
      <c r="CR802">
        <v>99.255200000000002</v>
      </c>
      <c r="CS802">
        <v>-999.9</v>
      </c>
      <c r="CT802">
        <v>400</v>
      </c>
      <c r="CU802">
        <v>6.6243299999999996</v>
      </c>
      <c r="CV802">
        <v>103.851</v>
      </c>
      <c r="CW802">
        <v>103.35</v>
      </c>
    </row>
    <row r="803" spans="1:101" x14ac:dyDescent="0.2">
      <c r="A803">
        <v>789</v>
      </c>
      <c r="B803">
        <v>1550582261.3</v>
      </c>
      <c r="C803">
        <v>3089.7999999523199</v>
      </c>
      <c r="D803" t="s">
        <v>1798</v>
      </c>
      <c r="E803" t="s">
        <v>1799</v>
      </c>
      <c r="F803">
        <f t="shared" si="180"/>
        <v>8356</v>
      </c>
      <c r="G803">
        <f t="shared" si="181"/>
        <v>42.917834872098688</v>
      </c>
      <c r="H803">
        <f t="shared" si="182"/>
        <v>-6.5240440038593209E-2</v>
      </c>
      <c r="I803" t="s">
        <v>197</v>
      </c>
      <c r="J803" t="s">
        <v>198</v>
      </c>
      <c r="K803" t="s">
        <v>199</v>
      </c>
      <c r="L803" t="s">
        <v>200</v>
      </c>
      <c r="M803" t="s">
        <v>1404</v>
      </c>
      <c r="N803" t="s">
        <v>1405</v>
      </c>
      <c r="O803" t="s">
        <v>203</v>
      </c>
      <c r="P803" t="s">
        <v>1765</v>
      </c>
      <c r="Q803">
        <v>1550582261.3</v>
      </c>
      <c r="R803">
        <f t="shared" si="183"/>
        <v>6.3640172131613059E-3</v>
      </c>
      <c r="S803">
        <f t="shared" si="184"/>
        <v>12.493534725426953</v>
      </c>
      <c r="T803">
        <f t="shared" si="185"/>
        <v>80.99412065146862</v>
      </c>
      <c r="U803">
        <f t="shared" si="186"/>
        <v>0.77986772667215509</v>
      </c>
      <c r="V803">
        <f t="shared" si="187"/>
        <v>0.96286955201113622</v>
      </c>
      <c r="W803">
        <v>140</v>
      </c>
      <c r="X803">
        <v>10</v>
      </c>
      <c r="Y803">
        <f t="shared" si="188"/>
        <v>1</v>
      </c>
      <c r="Z803">
        <f t="shared" si="189"/>
        <v>0</v>
      </c>
      <c r="AA803">
        <f t="shared" si="190"/>
        <v>56639.628853217895</v>
      </c>
      <c r="AB803">
        <f t="shared" si="191"/>
        <v>58.623399999999997</v>
      </c>
      <c r="AC803">
        <f t="shared" si="192"/>
        <v>28.725465999999997</v>
      </c>
      <c r="AD803">
        <f t="shared" si="193"/>
        <v>0.49</v>
      </c>
      <c r="AE803">
        <f t="shared" si="194"/>
        <v>0.39</v>
      </c>
      <c r="AF803">
        <v>10</v>
      </c>
      <c r="AG803">
        <v>1550582261.3</v>
      </c>
      <c r="AH803">
        <v>388.45699999999999</v>
      </c>
      <c r="AI803">
        <v>398.91899999999998</v>
      </c>
      <c r="AJ803">
        <v>7.8173500000000002</v>
      </c>
      <c r="AK803">
        <v>3.40326</v>
      </c>
      <c r="AL803">
        <v>1430.48</v>
      </c>
      <c r="AM803">
        <v>99.736699999999999</v>
      </c>
      <c r="AN803">
        <v>2.4437299999999999E-2</v>
      </c>
      <c r="AO803">
        <v>6.36632</v>
      </c>
      <c r="AP803">
        <v>999.9</v>
      </c>
      <c r="AQ803">
        <v>999.9</v>
      </c>
      <c r="AR803">
        <v>10001.200000000001</v>
      </c>
      <c r="AS803">
        <v>0</v>
      </c>
      <c r="AT803">
        <v>58.623399999999997</v>
      </c>
      <c r="AU803">
        <v>0</v>
      </c>
      <c r="AV803" t="s">
        <v>204</v>
      </c>
      <c r="AW803">
        <v>0</v>
      </c>
      <c r="AX803">
        <v>-1.4419999999999999</v>
      </c>
      <c r="AY803">
        <v>-3.5999999999999997E-2</v>
      </c>
      <c r="AZ803">
        <v>0</v>
      </c>
      <c r="BA803">
        <v>0</v>
      </c>
      <c r="BB803">
        <v>0</v>
      </c>
      <c r="BC803">
        <v>0</v>
      </c>
      <c r="BD803">
        <v>391.04909836065599</v>
      </c>
      <c r="BE803">
        <v>-0.72607954725217305</v>
      </c>
      <c r="BF803">
        <v>0.45974462636633601</v>
      </c>
      <c r="BG803">
        <v>-1</v>
      </c>
      <c r="BH803">
        <v>0</v>
      </c>
      <c r="BI803">
        <v>0</v>
      </c>
      <c r="BJ803" t="s">
        <v>205</v>
      </c>
      <c r="BK803">
        <v>1.88473</v>
      </c>
      <c r="BL803">
        <v>1.88171</v>
      </c>
      <c r="BM803">
        <v>1.8831899999999999</v>
      </c>
      <c r="BN803">
        <v>1.88188</v>
      </c>
      <c r="BO803">
        <v>1.8838200000000001</v>
      </c>
      <c r="BP803">
        <v>1.8830899999999999</v>
      </c>
      <c r="BQ803">
        <v>1.8847700000000001</v>
      </c>
      <c r="BR803">
        <v>1.8823099999999999</v>
      </c>
      <c r="BS803" t="s">
        <v>206</v>
      </c>
      <c r="BT803" t="s">
        <v>17</v>
      </c>
      <c r="BU803" t="s">
        <v>17</v>
      </c>
      <c r="BV803" t="s">
        <v>17</v>
      </c>
      <c r="BW803" t="s">
        <v>207</v>
      </c>
      <c r="BX803" t="s">
        <v>208</v>
      </c>
      <c r="BY803" t="s">
        <v>209</v>
      </c>
      <c r="BZ803" t="s">
        <v>209</v>
      </c>
      <c r="CA803" t="s">
        <v>209</v>
      </c>
      <c r="CB803" t="s">
        <v>209</v>
      </c>
      <c r="CC803">
        <v>5</v>
      </c>
      <c r="CD803">
        <v>0</v>
      </c>
      <c r="CE803">
        <v>0</v>
      </c>
      <c r="CF803">
        <v>0</v>
      </c>
      <c r="CG803">
        <v>0</v>
      </c>
      <c r="CH803">
        <v>2</v>
      </c>
      <c r="CI803">
        <v>1321.35</v>
      </c>
      <c r="CJ803">
        <v>-0.28231200000000001</v>
      </c>
      <c r="CK803">
        <v>7.6041499999999997</v>
      </c>
      <c r="CL803">
        <v>9.8687299999999993</v>
      </c>
      <c r="CM803">
        <v>30.0002</v>
      </c>
      <c r="CN803">
        <v>9.6308299999999996</v>
      </c>
      <c r="CO803">
        <v>9.9129799999999992</v>
      </c>
      <c r="CP803">
        <v>-1</v>
      </c>
      <c r="CQ803">
        <v>0</v>
      </c>
      <c r="CR803">
        <v>99.255200000000002</v>
      </c>
      <c r="CS803">
        <v>-999.9</v>
      </c>
      <c r="CT803">
        <v>400</v>
      </c>
      <c r="CU803">
        <v>6.5891799999999998</v>
      </c>
      <c r="CV803">
        <v>103.851</v>
      </c>
      <c r="CW803">
        <v>103.35</v>
      </c>
    </row>
    <row r="804" spans="1:101" x14ac:dyDescent="0.2">
      <c r="A804">
        <v>790</v>
      </c>
      <c r="B804">
        <v>1550582263.3</v>
      </c>
      <c r="C804">
        <v>3091.7999999523199</v>
      </c>
      <c r="D804" t="s">
        <v>1800</v>
      </c>
      <c r="E804" t="s">
        <v>1801</v>
      </c>
      <c r="F804">
        <f t="shared" si="180"/>
        <v>8356</v>
      </c>
      <c r="G804">
        <f t="shared" si="181"/>
        <v>42.91837385405254</v>
      </c>
      <c r="H804">
        <f t="shared" si="182"/>
        <v>-3.7766919025096088E-2</v>
      </c>
      <c r="I804" t="s">
        <v>197</v>
      </c>
      <c r="J804" t="s">
        <v>198</v>
      </c>
      <c r="K804" t="s">
        <v>199</v>
      </c>
      <c r="L804" t="s">
        <v>200</v>
      </c>
      <c r="M804" t="s">
        <v>1404</v>
      </c>
      <c r="N804" t="s">
        <v>1405</v>
      </c>
      <c r="O804" t="s">
        <v>203</v>
      </c>
      <c r="P804" t="s">
        <v>1765</v>
      </c>
      <c r="Q804">
        <v>1550582263.3</v>
      </c>
      <c r="R804">
        <f t="shared" si="183"/>
        <v>6.3616151272600924E-3</v>
      </c>
      <c r="S804">
        <f t="shared" si="184"/>
        <v>12.303719332234069</v>
      </c>
      <c r="T804">
        <f t="shared" si="185"/>
        <v>80.996337061618391</v>
      </c>
      <c r="U804">
        <f t="shared" si="186"/>
        <v>0.77971542070841093</v>
      </c>
      <c r="V804">
        <f t="shared" si="187"/>
        <v>0.96265516317761168</v>
      </c>
      <c r="W804">
        <v>149</v>
      </c>
      <c r="X804">
        <v>10</v>
      </c>
      <c r="Y804">
        <f t="shared" si="188"/>
        <v>1</v>
      </c>
      <c r="Z804">
        <f t="shared" si="189"/>
        <v>0</v>
      </c>
      <c r="AA804">
        <f t="shared" si="190"/>
        <v>56620.242083551952</v>
      </c>
      <c r="AB804">
        <f t="shared" si="191"/>
        <v>58.623399999999997</v>
      </c>
      <c r="AC804">
        <f t="shared" si="192"/>
        <v>28.725465999999997</v>
      </c>
      <c r="AD804">
        <f t="shared" si="193"/>
        <v>0.49</v>
      </c>
      <c r="AE804">
        <f t="shared" si="194"/>
        <v>0.39</v>
      </c>
      <c r="AF804">
        <v>10</v>
      </c>
      <c r="AG804">
        <v>1550582263.3</v>
      </c>
      <c r="AH804">
        <v>388.58100000000002</v>
      </c>
      <c r="AI804">
        <v>398.911</v>
      </c>
      <c r="AJ804">
        <v>7.8158300000000001</v>
      </c>
      <c r="AK804">
        <v>3.40306</v>
      </c>
      <c r="AL804">
        <v>1430.37</v>
      </c>
      <c r="AM804">
        <v>99.736800000000002</v>
      </c>
      <c r="AN804">
        <v>2.4251700000000001E-2</v>
      </c>
      <c r="AO804">
        <v>6.3630899999999997</v>
      </c>
      <c r="AP804">
        <v>999.9</v>
      </c>
      <c r="AQ804">
        <v>999.9</v>
      </c>
      <c r="AR804">
        <v>9997.5</v>
      </c>
      <c r="AS804">
        <v>0</v>
      </c>
      <c r="AT804">
        <v>58.623399999999997</v>
      </c>
      <c r="AU804">
        <v>0</v>
      </c>
      <c r="AV804" t="s">
        <v>204</v>
      </c>
      <c r="AW804">
        <v>0</v>
      </c>
      <c r="AX804">
        <v>-1.4419999999999999</v>
      </c>
      <c r="AY804">
        <v>-3.5999999999999997E-2</v>
      </c>
      <c r="AZ804">
        <v>0</v>
      </c>
      <c r="BA804">
        <v>0</v>
      </c>
      <c r="BB804">
        <v>0</v>
      </c>
      <c r="BC804">
        <v>0</v>
      </c>
      <c r="BD804">
        <v>391.02991803278701</v>
      </c>
      <c r="BE804">
        <v>-0.42031293888544002</v>
      </c>
      <c r="BF804">
        <v>0.42551559063275202</v>
      </c>
      <c r="BG804">
        <v>-1</v>
      </c>
      <c r="BH804">
        <v>0</v>
      </c>
      <c r="BI804">
        <v>0</v>
      </c>
      <c r="BJ804" t="s">
        <v>205</v>
      </c>
      <c r="BK804">
        <v>1.88472</v>
      </c>
      <c r="BL804">
        <v>1.88171</v>
      </c>
      <c r="BM804">
        <v>1.8832100000000001</v>
      </c>
      <c r="BN804">
        <v>1.88188</v>
      </c>
      <c r="BO804">
        <v>1.88384</v>
      </c>
      <c r="BP804">
        <v>1.8830899999999999</v>
      </c>
      <c r="BQ804">
        <v>1.8847700000000001</v>
      </c>
      <c r="BR804">
        <v>1.88232</v>
      </c>
      <c r="BS804" t="s">
        <v>206</v>
      </c>
      <c r="BT804" t="s">
        <v>17</v>
      </c>
      <c r="BU804" t="s">
        <v>17</v>
      </c>
      <c r="BV804" t="s">
        <v>17</v>
      </c>
      <c r="BW804" t="s">
        <v>207</v>
      </c>
      <c r="BX804" t="s">
        <v>208</v>
      </c>
      <c r="BY804" t="s">
        <v>209</v>
      </c>
      <c r="BZ804" t="s">
        <v>209</v>
      </c>
      <c r="CA804" t="s">
        <v>209</v>
      </c>
      <c r="CB804" t="s">
        <v>209</v>
      </c>
      <c r="CC804">
        <v>5</v>
      </c>
      <c r="CD804">
        <v>0</v>
      </c>
      <c r="CE804">
        <v>0</v>
      </c>
      <c r="CF804">
        <v>0</v>
      </c>
      <c r="CG804">
        <v>0</v>
      </c>
      <c r="CH804">
        <v>2</v>
      </c>
      <c r="CI804">
        <v>1314.57</v>
      </c>
      <c r="CJ804">
        <v>-0.28231200000000001</v>
      </c>
      <c r="CK804">
        <v>7.6045699999999998</v>
      </c>
      <c r="CL804">
        <v>9.8681900000000002</v>
      </c>
      <c r="CM804">
        <v>30.0001</v>
      </c>
      <c r="CN804">
        <v>9.6309100000000001</v>
      </c>
      <c r="CO804">
        <v>9.9129799999999992</v>
      </c>
      <c r="CP804">
        <v>-1</v>
      </c>
      <c r="CQ804">
        <v>0</v>
      </c>
      <c r="CR804">
        <v>99.255200000000002</v>
      </c>
      <c r="CS804">
        <v>-999.9</v>
      </c>
      <c r="CT804">
        <v>400</v>
      </c>
      <c r="CU804">
        <v>6.5804499999999999</v>
      </c>
      <c r="CV804">
        <v>103.85</v>
      </c>
      <c r="CW804">
        <v>103.35</v>
      </c>
    </row>
    <row r="805" spans="1:101" x14ac:dyDescent="0.2">
      <c r="A805">
        <v>791</v>
      </c>
      <c r="B805">
        <v>1550582265.3</v>
      </c>
      <c r="C805">
        <v>3093.7999999523199</v>
      </c>
      <c r="D805" t="s">
        <v>1802</v>
      </c>
      <c r="E805" t="s">
        <v>1803</v>
      </c>
      <c r="F805">
        <f t="shared" si="180"/>
        <v>8356</v>
      </c>
      <c r="G805">
        <f t="shared" si="181"/>
        <v>42.918869398335545</v>
      </c>
      <c r="H805">
        <f t="shared" si="182"/>
        <v>-1.0775057513406804E-2</v>
      </c>
      <c r="I805" t="s">
        <v>197</v>
      </c>
      <c r="J805" t="s">
        <v>198</v>
      </c>
      <c r="K805" t="s">
        <v>199</v>
      </c>
      <c r="L805" t="s">
        <v>200</v>
      </c>
      <c r="M805" t="s">
        <v>1404</v>
      </c>
      <c r="N805" t="s">
        <v>1405</v>
      </c>
      <c r="O805" t="s">
        <v>203</v>
      </c>
      <c r="P805" t="s">
        <v>1765</v>
      </c>
      <c r="Q805">
        <v>1550582265.3</v>
      </c>
      <c r="R805">
        <f t="shared" si="183"/>
        <v>6.3608049709944596E-3</v>
      </c>
      <c r="S805">
        <f t="shared" si="184"/>
        <v>12.141906855019243</v>
      </c>
      <c r="T805">
        <f t="shared" si="185"/>
        <v>81.026496253557085</v>
      </c>
      <c r="U805">
        <f t="shared" si="186"/>
        <v>0.77966649181071002</v>
      </c>
      <c r="V805">
        <f t="shared" si="187"/>
        <v>0.96223646320691358</v>
      </c>
      <c r="W805">
        <v>136</v>
      </c>
      <c r="X805">
        <v>10</v>
      </c>
      <c r="Y805">
        <f t="shared" si="188"/>
        <v>1</v>
      </c>
      <c r="Z805">
        <f t="shared" si="189"/>
        <v>0</v>
      </c>
      <c r="AA805">
        <f t="shared" si="190"/>
        <v>56559.772390957049</v>
      </c>
      <c r="AB805">
        <f t="shared" si="191"/>
        <v>58.678199999999997</v>
      </c>
      <c r="AC805">
        <f t="shared" si="192"/>
        <v>28.752317999999999</v>
      </c>
      <c r="AD805">
        <f t="shared" si="193"/>
        <v>0.49</v>
      </c>
      <c r="AE805">
        <f t="shared" si="194"/>
        <v>0.39</v>
      </c>
      <c r="AF805">
        <v>10</v>
      </c>
      <c r="AG805">
        <v>1550582265.3</v>
      </c>
      <c r="AH805">
        <v>388.69099999999997</v>
      </c>
      <c r="AI805">
        <v>398.90899999999999</v>
      </c>
      <c r="AJ805">
        <v>7.8154300000000001</v>
      </c>
      <c r="AK805">
        <v>3.4028499999999999</v>
      </c>
      <c r="AL805">
        <v>1430.25</v>
      </c>
      <c r="AM805">
        <v>99.735699999999994</v>
      </c>
      <c r="AN805">
        <v>2.4197E-2</v>
      </c>
      <c r="AO805">
        <v>6.3567799999999997</v>
      </c>
      <c r="AP805">
        <v>999.9</v>
      </c>
      <c r="AQ805">
        <v>999.9</v>
      </c>
      <c r="AR805">
        <v>9986.25</v>
      </c>
      <c r="AS805">
        <v>0</v>
      </c>
      <c r="AT805">
        <v>58.678199999999997</v>
      </c>
      <c r="AU805">
        <v>0</v>
      </c>
      <c r="AV805" t="s">
        <v>204</v>
      </c>
      <c r="AW805">
        <v>0</v>
      </c>
      <c r="AX805">
        <v>-1.4419999999999999</v>
      </c>
      <c r="AY805">
        <v>-3.5999999999999997E-2</v>
      </c>
      <c r="AZ805">
        <v>0</v>
      </c>
      <c r="BA805">
        <v>0</v>
      </c>
      <c r="BB805">
        <v>0</v>
      </c>
      <c r="BC805">
        <v>0</v>
      </c>
      <c r="BD805">
        <v>391.01995901639299</v>
      </c>
      <c r="BE805">
        <v>-0.119915579302369</v>
      </c>
      <c r="BF805">
        <v>0.40684133930750599</v>
      </c>
      <c r="BG805">
        <v>-1</v>
      </c>
      <c r="BH805">
        <v>0</v>
      </c>
      <c r="BI805">
        <v>0</v>
      </c>
      <c r="BJ805" t="s">
        <v>205</v>
      </c>
      <c r="BK805">
        <v>1.88469</v>
      </c>
      <c r="BL805">
        <v>1.88171</v>
      </c>
      <c r="BM805">
        <v>1.88323</v>
      </c>
      <c r="BN805">
        <v>1.8818699999999999</v>
      </c>
      <c r="BO805">
        <v>1.88384</v>
      </c>
      <c r="BP805">
        <v>1.8830899999999999</v>
      </c>
      <c r="BQ805">
        <v>1.8847700000000001</v>
      </c>
      <c r="BR805">
        <v>1.8823099999999999</v>
      </c>
      <c r="BS805" t="s">
        <v>206</v>
      </c>
      <c r="BT805" t="s">
        <v>17</v>
      </c>
      <c r="BU805" t="s">
        <v>17</v>
      </c>
      <c r="BV805" t="s">
        <v>17</v>
      </c>
      <c r="BW805" t="s">
        <v>207</v>
      </c>
      <c r="BX805" t="s">
        <v>208</v>
      </c>
      <c r="BY805" t="s">
        <v>209</v>
      </c>
      <c r="BZ805" t="s">
        <v>209</v>
      </c>
      <c r="CA805" t="s">
        <v>209</v>
      </c>
      <c r="CB805" t="s">
        <v>209</v>
      </c>
      <c r="CC805">
        <v>5</v>
      </c>
      <c r="CD805">
        <v>0</v>
      </c>
      <c r="CE805">
        <v>0</v>
      </c>
      <c r="CF805">
        <v>0</v>
      </c>
      <c r="CG805">
        <v>0</v>
      </c>
      <c r="CH805">
        <v>2</v>
      </c>
      <c r="CI805">
        <v>1323.7</v>
      </c>
      <c r="CJ805">
        <v>-0.28231200000000001</v>
      </c>
      <c r="CK805">
        <v>7.6049699999999998</v>
      </c>
      <c r="CL805">
        <v>9.8681000000000001</v>
      </c>
      <c r="CM805">
        <v>30</v>
      </c>
      <c r="CN805">
        <v>9.6311099999999996</v>
      </c>
      <c r="CO805">
        <v>9.9129799999999992</v>
      </c>
      <c r="CP805">
        <v>-1</v>
      </c>
      <c r="CQ805">
        <v>0</v>
      </c>
      <c r="CR805">
        <v>99.255200000000002</v>
      </c>
      <c r="CS805">
        <v>-999.9</v>
      </c>
      <c r="CT805">
        <v>400</v>
      </c>
      <c r="CU805">
        <v>6.57883</v>
      </c>
      <c r="CV805">
        <v>103.85</v>
      </c>
      <c r="CW805">
        <v>103.349</v>
      </c>
    </row>
    <row r="806" spans="1:101" x14ac:dyDescent="0.2">
      <c r="A806">
        <v>792</v>
      </c>
      <c r="B806">
        <v>1550582267.3</v>
      </c>
      <c r="C806">
        <v>3095.7999999523199</v>
      </c>
      <c r="D806" t="s">
        <v>1804</v>
      </c>
      <c r="E806" t="s">
        <v>1805</v>
      </c>
      <c r="F806">
        <f t="shared" si="180"/>
        <v>8356</v>
      </c>
      <c r="G806">
        <f t="shared" si="181"/>
        <v>42.92025733507969</v>
      </c>
      <c r="H806">
        <f t="shared" si="182"/>
        <v>1.5066505547077285E-2</v>
      </c>
      <c r="I806" t="s">
        <v>197</v>
      </c>
      <c r="J806" t="s">
        <v>198</v>
      </c>
      <c r="K806" t="s">
        <v>199</v>
      </c>
      <c r="L806" t="s">
        <v>200</v>
      </c>
      <c r="M806" t="s">
        <v>1404</v>
      </c>
      <c r="N806" t="s">
        <v>1405</v>
      </c>
      <c r="O806" t="s">
        <v>203</v>
      </c>
      <c r="P806" t="s">
        <v>1765</v>
      </c>
      <c r="Q806">
        <v>1550582267.3</v>
      </c>
      <c r="R806">
        <f t="shared" si="183"/>
        <v>6.356203904634458E-3</v>
      </c>
      <c r="S806">
        <f t="shared" si="184"/>
        <v>12.003134258082065</v>
      </c>
      <c r="T806">
        <f t="shared" si="185"/>
        <v>81.048902211877618</v>
      </c>
      <c r="U806">
        <f t="shared" si="186"/>
        <v>0.77930586731433815</v>
      </c>
      <c r="V806">
        <f t="shared" si="187"/>
        <v>0.96152550626420674</v>
      </c>
      <c r="W806">
        <v>139</v>
      </c>
      <c r="X806">
        <v>10</v>
      </c>
      <c r="Y806">
        <f t="shared" si="188"/>
        <v>1</v>
      </c>
      <c r="Z806">
        <f t="shared" si="189"/>
        <v>0</v>
      </c>
      <c r="AA806">
        <f t="shared" si="190"/>
        <v>56622.72872615463</v>
      </c>
      <c r="AB806">
        <f t="shared" si="191"/>
        <v>58.808300000000003</v>
      </c>
      <c r="AC806">
        <f t="shared" si="192"/>
        <v>28.816067</v>
      </c>
      <c r="AD806">
        <f t="shared" si="193"/>
        <v>0.49</v>
      </c>
      <c r="AE806">
        <f t="shared" si="194"/>
        <v>0.39</v>
      </c>
      <c r="AF806">
        <v>10</v>
      </c>
      <c r="AG806">
        <v>1550582267.3</v>
      </c>
      <c r="AH806">
        <v>388.79899999999998</v>
      </c>
      <c r="AI806">
        <v>398.91800000000001</v>
      </c>
      <c r="AJ806">
        <v>7.8118600000000002</v>
      </c>
      <c r="AK806">
        <v>3.4029799999999999</v>
      </c>
      <c r="AL806">
        <v>1430.42</v>
      </c>
      <c r="AM806">
        <v>99.735100000000003</v>
      </c>
      <c r="AN806">
        <v>2.42233E-2</v>
      </c>
      <c r="AO806">
        <v>6.3460599999999996</v>
      </c>
      <c r="AP806">
        <v>999.9</v>
      </c>
      <c r="AQ806">
        <v>999.9</v>
      </c>
      <c r="AR806">
        <v>9997.5</v>
      </c>
      <c r="AS806">
        <v>0</v>
      </c>
      <c r="AT806">
        <v>58.808300000000003</v>
      </c>
      <c r="AU806">
        <v>0</v>
      </c>
      <c r="AV806" t="s">
        <v>204</v>
      </c>
      <c r="AW806">
        <v>0</v>
      </c>
      <c r="AX806">
        <v>-1.4419999999999999</v>
      </c>
      <c r="AY806">
        <v>-3.5999999999999997E-2</v>
      </c>
      <c r="AZ806">
        <v>0</v>
      </c>
      <c r="BA806">
        <v>0</v>
      </c>
      <c r="BB806">
        <v>0</v>
      </c>
      <c r="BC806">
        <v>0</v>
      </c>
      <c r="BD806">
        <v>391.02071311475402</v>
      </c>
      <c r="BE806">
        <v>0.16766906472679999</v>
      </c>
      <c r="BF806">
        <v>0.40815603893987101</v>
      </c>
      <c r="BG806">
        <v>-1</v>
      </c>
      <c r="BH806">
        <v>0</v>
      </c>
      <c r="BI806">
        <v>0</v>
      </c>
      <c r="BJ806" t="s">
        <v>205</v>
      </c>
      <c r="BK806">
        <v>1.88469</v>
      </c>
      <c r="BL806">
        <v>1.88171</v>
      </c>
      <c r="BM806">
        <v>1.8832199999999999</v>
      </c>
      <c r="BN806">
        <v>1.8818699999999999</v>
      </c>
      <c r="BO806">
        <v>1.8838200000000001</v>
      </c>
      <c r="BP806">
        <v>1.8830899999999999</v>
      </c>
      <c r="BQ806">
        <v>1.8847799999999999</v>
      </c>
      <c r="BR806">
        <v>1.8823099999999999</v>
      </c>
      <c r="BS806" t="s">
        <v>206</v>
      </c>
      <c r="BT806" t="s">
        <v>17</v>
      </c>
      <c r="BU806" t="s">
        <v>17</v>
      </c>
      <c r="BV806" t="s">
        <v>17</v>
      </c>
      <c r="BW806" t="s">
        <v>207</v>
      </c>
      <c r="BX806" t="s">
        <v>208</v>
      </c>
      <c r="BY806" t="s">
        <v>209</v>
      </c>
      <c r="BZ806" t="s">
        <v>209</v>
      </c>
      <c r="CA806" t="s">
        <v>209</v>
      </c>
      <c r="CB806" t="s">
        <v>209</v>
      </c>
      <c r="CC806">
        <v>5</v>
      </c>
      <c r="CD806">
        <v>0</v>
      </c>
      <c r="CE806">
        <v>0</v>
      </c>
      <c r="CF806">
        <v>0</v>
      </c>
      <c r="CG806">
        <v>0</v>
      </c>
      <c r="CH806">
        <v>2</v>
      </c>
      <c r="CI806">
        <v>1321.68</v>
      </c>
      <c r="CJ806">
        <v>-0.28444199999999997</v>
      </c>
      <c r="CK806">
        <v>7.6051200000000003</v>
      </c>
      <c r="CL806">
        <v>9.8681000000000001</v>
      </c>
      <c r="CM806">
        <v>30.0002</v>
      </c>
      <c r="CN806">
        <v>9.6316500000000005</v>
      </c>
      <c r="CO806">
        <v>9.9129799999999992</v>
      </c>
      <c r="CP806">
        <v>-1</v>
      </c>
      <c r="CQ806">
        <v>0</v>
      </c>
      <c r="CR806">
        <v>99.255200000000002</v>
      </c>
      <c r="CS806">
        <v>-999.9</v>
      </c>
      <c r="CT806">
        <v>400</v>
      </c>
      <c r="CU806">
        <v>6.5770400000000002</v>
      </c>
      <c r="CV806">
        <v>103.85</v>
      </c>
      <c r="CW806">
        <v>103.349</v>
      </c>
    </row>
    <row r="807" spans="1:101" x14ac:dyDescent="0.2">
      <c r="A807">
        <v>793</v>
      </c>
      <c r="B807">
        <v>1550582269.3</v>
      </c>
      <c r="C807">
        <v>3097.7999999523199</v>
      </c>
      <c r="D807" t="s">
        <v>1806</v>
      </c>
      <c r="E807" t="s">
        <v>1807</v>
      </c>
      <c r="F807">
        <f t="shared" si="180"/>
        <v>8356</v>
      </c>
      <c r="G807">
        <f t="shared" si="181"/>
        <v>42.922592812900618</v>
      </c>
      <c r="H807">
        <f t="shared" si="182"/>
        <v>4.0075197650600684E-2</v>
      </c>
      <c r="I807" t="s">
        <v>197</v>
      </c>
      <c r="J807" t="s">
        <v>198</v>
      </c>
      <c r="K807" t="s">
        <v>199</v>
      </c>
      <c r="L807" t="s">
        <v>200</v>
      </c>
      <c r="M807" t="s">
        <v>1404</v>
      </c>
      <c r="N807" t="s">
        <v>1405</v>
      </c>
      <c r="O807" t="s">
        <v>203</v>
      </c>
      <c r="P807" t="s">
        <v>1765</v>
      </c>
      <c r="Q807">
        <v>1550582269.3</v>
      </c>
      <c r="R807">
        <f t="shared" si="183"/>
        <v>6.3512023631718834E-3</v>
      </c>
      <c r="S807">
        <f t="shared" si="184"/>
        <v>11.886451693748283</v>
      </c>
      <c r="T807">
        <f t="shared" si="185"/>
        <v>81.109927228592454</v>
      </c>
      <c r="U807">
        <f t="shared" si="186"/>
        <v>0.77892468037911</v>
      </c>
      <c r="V807">
        <f t="shared" si="187"/>
        <v>0.96033211592443335</v>
      </c>
      <c r="W807">
        <v>133</v>
      </c>
      <c r="X807">
        <v>9</v>
      </c>
      <c r="Y807">
        <f t="shared" si="188"/>
        <v>1</v>
      </c>
      <c r="Z807">
        <f t="shared" si="189"/>
        <v>0</v>
      </c>
      <c r="AA807">
        <f t="shared" si="190"/>
        <v>56666.55357846601</v>
      </c>
      <c r="AB807">
        <f t="shared" si="191"/>
        <v>59</v>
      </c>
      <c r="AC807">
        <f t="shared" si="192"/>
        <v>28.91</v>
      </c>
      <c r="AD807">
        <f t="shared" si="193"/>
        <v>0.49</v>
      </c>
      <c r="AE807">
        <f t="shared" si="194"/>
        <v>0.39</v>
      </c>
      <c r="AF807">
        <v>10</v>
      </c>
      <c r="AG807">
        <v>1550582269.3</v>
      </c>
      <c r="AH807">
        <v>388.90600000000001</v>
      </c>
      <c r="AI807">
        <v>398.94099999999997</v>
      </c>
      <c r="AJ807">
        <v>7.8080999999999996</v>
      </c>
      <c r="AK807">
        <v>3.4033500000000001</v>
      </c>
      <c r="AL807">
        <v>1430.64</v>
      </c>
      <c r="AM807">
        <v>99.734099999999998</v>
      </c>
      <c r="AN807">
        <v>2.4443099999999999E-2</v>
      </c>
      <c r="AO807">
        <v>6.3280500000000002</v>
      </c>
      <c r="AP807">
        <v>999.9</v>
      </c>
      <c r="AQ807">
        <v>999.9</v>
      </c>
      <c r="AR807">
        <v>10005</v>
      </c>
      <c r="AS807">
        <v>0</v>
      </c>
      <c r="AT807">
        <v>59</v>
      </c>
      <c r="AU807">
        <v>0</v>
      </c>
      <c r="AV807" t="s">
        <v>204</v>
      </c>
      <c r="AW807">
        <v>0</v>
      </c>
      <c r="AX807">
        <v>-1.4419999999999999</v>
      </c>
      <c r="AY807">
        <v>-3.5999999999999997E-2</v>
      </c>
      <c r="AZ807">
        <v>0</v>
      </c>
      <c r="BA807">
        <v>0</v>
      </c>
      <c r="BB807">
        <v>0</v>
      </c>
      <c r="BC807">
        <v>0</v>
      </c>
      <c r="BD807">
        <v>391.02971311475397</v>
      </c>
      <c r="BE807">
        <v>0.44595475807305102</v>
      </c>
      <c r="BF807">
        <v>0.423708829026746</v>
      </c>
      <c r="BG807">
        <v>-1</v>
      </c>
      <c r="BH807">
        <v>0</v>
      </c>
      <c r="BI807">
        <v>0</v>
      </c>
      <c r="BJ807" t="s">
        <v>205</v>
      </c>
      <c r="BK807">
        <v>1.8847100000000001</v>
      </c>
      <c r="BL807">
        <v>1.88171</v>
      </c>
      <c r="BM807">
        <v>1.8832100000000001</v>
      </c>
      <c r="BN807">
        <v>1.8818699999999999</v>
      </c>
      <c r="BO807">
        <v>1.8838299999999999</v>
      </c>
      <c r="BP807">
        <v>1.8830899999999999</v>
      </c>
      <c r="BQ807">
        <v>1.88479</v>
      </c>
      <c r="BR807">
        <v>1.8823099999999999</v>
      </c>
      <c r="BS807" t="s">
        <v>206</v>
      </c>
      <c r="BT807" t="s">
        <v>17</v>
      </c>
      <c r="BU807" t="s">
        <v>17</v>
      </c>
      <c r="BV807" t="s">
        <v>17</v>
      </c>
      <c r="BW807" t="s">
        <v>207</v>
      </c>
      <c r="BX807" t="s">
        <v>208</v>
      </c>
      <c r="BY807" t="s">
        <v>209</v>
      </c>
      <c r="BZ807" t="s">
        <v>209</v>
      </c>
      <c r="CA807" t="s">
        <v>209</v>
      </c>
      <c r="CB807" t="s">
        <v>209</v>
      </c>
      <c r="CC807">
        <v>5</v>
      </c>
      <c r="CD807">
        <v>0</v>
      </c>
      <c r="CE807">
        <v>0</v>
      </c>
      <c r="CF807">
        <v>0</v>
      </c>
      <c r="CG807">
        <v>0</v>
      </c>
      <c r="CH807">
        <v>2</v>
      </c>
      <c r="CI807">
        <v>1326.93</v>
      </c>
      <c r="CJ807">
        <v>-0.28444199999999997</v>
      </c>
      <c r="CK807">
        <v>7.6051599999999997</v>
      </c>
      <c r="CL807">
        <v>9.8681000000000001</v>
      </c>
      <c r="CM807">
        <v>30.0002</v>
      </c>
      <c r="CN807">
        <v>9.6320099999999993</v>
      </c>
      <c r="CO807">
        <v>9.9133999999999993</v>
      </c>
      <c r="CP807">
        <v>-1</v>
      </c>
      <c r="CQ807">
        <v>0</v>
      </c>
      <c r="CR807">
        <v>99.255200000000002</v>
      </c>
      <c r="CS807">
        <v>-999.9</v>
      </c>
      <c r="CT807">
        <v>400</v>
      </c>
      <c r="CU807">
        <v>6.5689299999999999</v>
      </c>
      <c r="CV807">
        <v>103.849</v>
      </c>
      <c r="CW807">
        <v>103.349</v>
      </c>
    </row>
    <row r="808" spans="1:101" x14ac:dyDescent="0.2">
      <c r="A808">
        <v>794</v>
      </c>
      <c r="B808">
        <v>1550582271.3</v>
      </c>
      <c r="C808">
        <v>3099.7999999523199</v>
      </c>
      <c r="D808" t="s">
        <v>1808</v>
      </c>
      <c r="E808" t="s">
        <v>1809</v>
      </c>
      <c r="F808">
        <f t="shared" si="180"/>
        <v>8356</v>
      </c>
      <c r="G808">
        <f t="shared" si="181"/>
        <v>42.924081362022882</v>
      </c>
      <c r="H808">
        <f t="shared" si="182"/>
        <v>6.4564545369368412E-2</v>
      </c>
      <c r="I808" t="s">
        <v>197</v>
      </c>
      <c r="J808" t="s">
        <v>198</v>
      </c>
      <c r="K808" t="s">
        <v>199</v>
      </c>
      <c r="L808" t="s">
        <v>200</v>
      </c>
      <c r="M808" t="s">
        <v>1404</v>
      </c>
      <c r="N808" t="s">
        <v>1405</v>
      </c>
      <c r="O808" t="s">
        <v>203</v>
      </c>
      <c r="P808" t="s">
        <v>1765</v>
      </c>
      <c r="Q808">
        <v>1550582271.3</v>
      </c>
      <c r="R808">
        <f t="shared" si="183"/>
        <v>6.3482456674573686E-3</v>
      </c>
      <c r="S808">
        <f t="shared" si="184"/>
        <v>11.716452435182703</v>
      </c>
      <c r="T808">
        <f t="shared" si="185"/>
        <v>81.129721035324536</v>
      </c>
      <c r="U808">
        <f t="shared" si="186"/>
        <v>0.77872961206314806</v>
      </c>
      <c r="V808">
        <f t="shared" si="187"/>
        <v>0.95985737671165283</v>
      </c>
      <c r="W808">
        <v>140</v>
      </c>
      <c r="X808">
        <v>10</v>
      </c>
      <c r="Y808">
        <f t="shared" si="188"/>
        <v>1</v>
      </c>
      <c r="Z808">
        <f t="shared" si="189"/>
        <v>0</v>
      </c>
      <c r="AA808">
        <f t="shared" si="190"/>
        <v>56668.519546829972</v>
      </c>
      <c r="AB808">
        <f t="shared" si="191"/>
        <v>59.194499999999998</v>
      </c>
      <c r="AC808">
        <f t="shared" si="192"/>
        <v>29.005305</v>
      </c>
      <c r="AD808">
        <f t="shared" si="193"/>
        <v>0.49</v>
      </c>
      <c r="AE808">
        <f t="shared" si="194"/>
        <v>0.39</v>
      </c>
      <c r="AF808">
        <v>10</v>
      </c>
      <c r="AG808">
        <v>1550582271.3</v>
      </c>
      <c r="AH808">
        <v>389.017</v>
      </c>
      <c r="AI808">
        <v>398.93299999999999</v>
      </c>
      <c r="AJ808">
        <v>7.8060700000000001</v>
      </c>
      <c r="AK808">
        <v>3.4033000000000002</v>
      </c>
      <c r="AL808">
        <v>1430.62</v>
      </c>
      <c r="AM808">
        <v>99.734999999999999</v>
      </c>
      <c r="AN808">
        <v>2.4496400000000002E-2</v>
      </c>
      <c r="AO808">
        <v>6.3208799999999998</v>
      </c>
      <c r="AP808">
        <v>999.9</v>
      </c>
      <c r="AQ808">
        <v>999.9</v>
      </c>
      <c r="AR808">
        <v>10005</v>
      </c>
      <c r="AS808">
        <v>0</v>
      </c>
      <c r="AT808">
        <v>59.194499999999998</v>
      </c>
      <c r="AU808">
        <v>0</v>
      </c>
      <c r="AV808" t="s">
        <v>204</v>
      </c>
      <c r="AW808">
        <v>0</v>
      </c>
      <c r="AX808">
        <v>-1.4419999999999999</v>
      </c>
      <c r="AY808">
        <v>-3.5999999999999997E-2</v>
      </c>
      <c r="AZ808">
        <v>0</v>
      </c>
      <c r="BA808">
        <v>0</v>
      </c>
      <c r="BB808">
        <v>0</v>
      </c>
      <c r="BC808">
        <v>0</v>
      </c>
      <c r="BD808">
        <v>391.045254098361</v>
      </c>
      <c r="BE808">
        <v>0.71844458650733301</v>
      </c>
      <c r="BF808">
        <v>0.448779447848352</v>
      </c>
      <c r="BG808">
        <v>-1</v>
      </c>
      <c r="BH808">
        <v>0</v>
      </c>
      <c r="BI808">
        <v>0</v>
      </c>
      <c r="BJ808" t="s">
        <v>205</v>
      </c>
      <c r="BK808">
        <v>1.8847100000000001</v>
      </c>
      <c r="BL808">
        <v>1.88171</v>
      </c>
      <c r="BM808">
        <v>1.8832199999999999</v>
      </c>
      <c r="BN808">
        <v>1.88188</v>
      </c>
      <c r="BO808">
        <v>1.88384</v>
      </c>
      <c r="BP808">
        <v>1.8830899999999999</v>
      </c>
      <c r="BQ808">
        <v>1.8847799999999999</v>
      </c>
      <c r="BR808">
        <v>1.8823099999999999</v>
      </c>
      <c r="BS808" t="s">
        <v>206</v>
      </c>
      <c r="BT808" t="s">
        <v>17</v>
      </c>
      <c r="BU808" t="s">
        <v>17</v>
      </c>
      <c r="BV808" t="s">
        <v>17</v>
      </c>
      <c r="BW808" t="s">
        <v>207</v>
      </c>
      <c r="BX808" t="s">
        <v>208</v>
      </c>
      <c r="BY808" t="s">
        <v>209</v>
      </c>
      <c r="BZ808" t="s">
        <v>209</v>
      </c>
      <c r="CA808" t="s">
        <v>209</v>
      </c>
      <c r="CB808" t="s">
        <v>209</v>
      </c>
      <c r="CC808">
        <v>5</v>
      </c>
      <c r="CD808">
        <v>0</v>
      </c>
      <c r="CE808">
        <v>0</v>
      </c>
      <c r="CF808">
        <v>0</v>
      </c>
      <c r="CG808">
        <v>0</v>
      </c>
      <c r="CH808">
        <v>2</v>
      </c>
      <c r="CI808">
        <v>1321.13</v>
      </c>
      <c r="CJ808">
        <v>-0.28231200000000001</v>
      </c>
      <c r="CK808">
        <v>7.6053300000000004</v>
      </c>
      <c r="CL808">
        <v>9.8681000000000001</v>
      </c>
      <c r="CM808">
        <v>30.000299999999999</v>
      </c>
      <c r="CN808">
        <v>9.63218</v>
      </c>
      <c r="CO808">
        <v>9.9139199999999992</v>
      </c>
      <c r="CP808">
        <v>-1</v>
      </c>
      <c r="CQ808">
        <v>0</v>
      </c>
      <c r="CR808">
        <v>98.883099999999999</v>
      </c>
      <c r="CS808">
        <v>-999.9</v>
      </c>
      <c r="CT808">
        <v>400</v>
      </c>
      <c r="CU808">
        <v>6.5661300000000002</v>
      </c>
      <c r="CV808">
        <v>103.849</v>
      </c>
      <c r="CW808">
        <v>103.349</v>
      </c>
    </row>
    <row r="809" spans="1:101" x14ac:dyDescent="0.2">
      <c r="A809">
        <v>795</v>
      </c>
      <c r="B809">
        <v>1550582273.3</v>
      </c>
      <c r="C809">
        <v>3101.7999999523199</v>
      </c>
      <c r="D809" t="s">
        <v>1810</v>
      </c>
      <c r="E809" t="s">
        <v>1811</v>
      </c>
      <c r="F809">
        <f t="shared" si="180"/>
        <v>8356</v>
      </c>
      <c r="G809">
        <f t="shared" si="181"/>
        <v>42.923365407574344</v>
      </c>
      <c r="H809">
        <f t="shared" si="182"/>
        <v>8.9047676064308065E-2</v>
      </c>
      <c r="I809" t="s">
        <v>197</v>
      </c>
      <c r="J809" t="s">
        <v>198</v>
      </c>
      <c r="K809" t="s">
        <v>199</v>
      </c>
      <c r="L809" t="s">
        <v>200</v>
      </c>
      <c r="M809" t="s">
        <v>1404</v>
      </c>
      <c r="N809" t="s">
        <v>1405</v>
      </c>
      <c r="O809" t="s">
        <v>203</v>
      </c>
      <c r="P809" t="s">
        <v>1765</v>
      </c>
      <c r="Q809">
        <v>1550582273.3</v>
      </c>
      <c r="R809">
        <f t="shared" si="183"/>
        <v>6.3493233389189324E-3</v>
      </c>
      <c r="S809">
        <f t="shared" si="184"/>
        <v>11.532943197396328</v>
      </c>
      <c r="T809">
        <f t="shared" si="185"/>
        <v>81.111247411684062</v>
      </c>
      <c r="U809">
        <f t="shared" si="186"/>
        <v>0.77869727616610007</v>
      </c>
      <c r="V809">
        <f t="shared" si="187"/>
        <v>0.96003612447702147</v>
      </c>
      <c r="W809">
        <v>155</v>
      </c>
      <c r="X809">
        <v>11</v>
      </c>
      <c r="Y809">
        <f t="shared" si="188"/>
        <v>1</v>
      </c>
      <c r="Z809">
        <f t="shared" si="189"/>
        <v>0</v>
      </c>
      <c r="AA809">
        <f t="shared" si="190"/>
        <v>56552.113684597462</v>
      </c>
      <c r="AB809">
        <f t="shared" si="191"/>
        <v>59.424599999999998</v>
      </c>
      <c r="AC809">
        <f t="shared" si="192"/>
        <v>29.118053999999997</v>
      </c>
      <c r="AD809">
        <f t="shared" si="193"/>
        <v>0.49</v>
      </c>
      <c r="AE809">
        <f t="shared" si="194"/>
        <v>0.39</v>
      </c>
      <c r="AF809">
        <v>10</v>
      </c>
      <c r="AG809">
        <v>1550582273.3</v>
      </c>
      <c r="AH809">
        <v>389.15699999999998</v>
      </c>
      <c r="AI809">
        <v>398.94400000000002</v>
      </c>
      <c r="AJ809">
        <v>7.8057999999999996</v>
      </c>
      <c r="AK809">
        <v>3.4030200000000002</v>
      </c>
      <c r="AL809">
        <v>1430.86</v>
      </c>
      <c r="AM809">
        <v>99.734300000000005</v>
      </c>
      <c r="AN809">
        <v>2.4504499999999999E-2</v>
      </c>
      <c r="AO809">
        <v>6.3235799999999998</v>
      </c>
      <c r="AP809">
        <v>999.9</v>
      </c>
      <c r="AQ809">
        <v>999.9</v>
      </c>
      <c r="AR809">
        <v>9983.75</v>
      </c>
      <c r="AS809">
        <v>0</v>
      </c>
      <c r="AT809">
        <v>59.424599999999998</v>
      </c>
      <c r="AU809">
        <v>0</v>
      </c>
      <c r="AV809" t="s">
        <v>204</v>
      </c>
      <c r="AW809">
        <v>0</v>
      </c>
      <c r="AX809">
        <v>-1.4419999999999999</v>
      </c>
      <c r="AY809">
        <v>-3.5999999999999997E-2</v>
      </c>
      <c r="AZ809">
        <v>0</v>
      </c>
      <c r="BA809">
        <v>0</v>
      </c>
      <c r="BB809">
        <v>0</v>
      </c>
      <c r="BC809">
        <v>0</v>
      </c>
      <c r="BD809">
        <v>391.06751639344299</v>
      </c>
      <c r="BE809">
        <v>0.990897870334705</v>
      </c>
      <c r="BF809">
        <v>0.48244099670843099</v>
      </c>
      <c r="BG809">
        <v>-1</v>
      </c>
      <c r="BH809">
        <v>0</v>
      </c>
      <c r="BI809">
        <v>0</v>
      </c>
      <c r="BJ809" t="s">
        <v>205</v>
      </c>
      <c r="BK809">
        <v>1.8847100000000001</v>
      </c>
      <c r="BL809">
        <v>1.8816999999999999</v>
      </c>
      <c r="BM809">
        <v>1.8832100000000001</v>
      </c>
      <c r="BN809">
        <v>1.88188</v>
      </c>
      <c r="BO809">
        <v>1.8838299999999999</v>
      </c>
      <c r="BP809">
        <v>1.8830899999999999</v>
      </c>
      <c r="BQ809">
        <v>1.8847799999999999</v>
      </c>
      <c r="BR809">
        <v>1.8823000000000001</v>
      </c>
      <c r="BS809" t="s">
        <v>206</v>
      </c>
      <c r="BT809" t="s">
        <v>17</v>
      </c>
      <c r="BU809" t="s">
        <v>17</v>
      </c>
      <c r="BV809" t="s">
        <v>17</v>
      </c>
      <c r="BW809" t="s">
        <v>207</v>
      </c>
      <c r="BX809" t="s">
        <v>208</v>
      </c>
      <c r="BY809" t="s">
        <v>209</v>
      </c>
      <c r="BZ809" t="s">
        <v>209</v>
      </c>
      <c r="CA809" t="s">
        <v>209</v>
      </c>
      <c r="CB809" t="s">
        <v>209</v>
      </c>
      <c r="CC809">
        <v>5</v>
      </c>
      <c r="CD809">
        <v>0</v>
      </c>
      <c r="CE809">
        <v>0</v>
      </c>
      <c r="CF809">
        <v>0</v>
      </c>
      <c r="CG809">
        <v>0</v>
      </c>
      <c r="CH809">
        <v>2</v>
      </c>
      <c r="CI809">
        <v>1310.4000000000001</v>
      </c>
      <c r="CJ809">
        <v>-0.28231200000000001</v>
      </c>
      <c r="CK809">
        <v>7.6056800000000004</v>
      </c>
      <c r="CL809">
        <v>9.8681000000000001</v>
      </c>
      <c r="CM809">
        <v>30.000399999999999</v>
      </c>
      <c r="CN809">
        <v>9.63279</v>
      </c>
      <c r="CO809">
        <v>9.9142299999999999</v>
      </c>
      <c r="CP809">
        <v>-1</v>
      </c>
      <c r="CQ809">
        <v>0</v>
      </c>
      <c r="CR809">
        <v>98.883099999999999</v>
      </c>
      <c r="CS809">
        <v>-999.9</v>
      </c>
      <c r="CT809">
        <v>400</v>
      </c>
      <c r="CU809">
        <v>6.5593399999999997</v>
      </c>
      <c r="CV809">
        <v>103.85</v>
      </c>
      <c r="CW809">
        <v>103.348</v>
      </c>
    </row>
    <row r="810" spans="1:101" x14ac:dyDescent="0.2">
      <c r="A810">
        <v>796</v>
      </c>
      <c r="B810">
        <v>1550582275.3</v>
      </c>
      <c r="C810">
        <v>3103.7999999523199</v>
      </c>
      <c r="D810" t="s">
        <v>1812</v>
      </c>
      <c r="E810" t="s">
        <v>1813</v>
      </c>
      <c r="F810">
        <f t="shared" si="180"/>
        <v>8356</v>
      </c>
      <c r="G810">
        <f t="shared" si="181"/>
        <v>42.923451249108098</v>
      </c>
      <c r="H810">
        <f t="shared" si="182"/>
        <v>0.1134453301963371</v>
      </c>
      <c r="I810" t="s">
        <v>197</v>
      </c>
      <c r="J810" t="s">
        <v>198</v>
      </c>
      <c r="K810" t="s">
        <v>199</v>
      </c>
      <c r="L810" t="s">
        <v>200</v>
      </c>
      <c r="M810" t="s">
        <v>1404</v>
      </c>
      <c r="N810" t="s">
        <v>1405</v>
      </c>
      <c r="O810" t="s">
        <v>203</v>
      </c>
      <c r="P810" t="s">
        <v>1765</v>
      </c>
      <c r="Q810">
        <v>1550582275.3</v>
      </c>
      <c r="R810">
        <f t="shared" si="183"/>
        <v>6.3483340194722057E-3</v>
      </c>
      <c r="S810">
        <f t="shared" si="184"/>
        <v>11.370766771237996</v>
      </c>
      <c r="T810">
        <f t="shared" si="185"/>
        <v>81.117038576155608</v>
      </c>
      <c r="U810">
        <f t="shared" si="186"/>
        <v>0.7786476155137031</v>
      </c>
      <c r="V810">
        <f t="shared" si="187"/>
        <v>0.95990636391721884</v>
      </c>
      <c r="W810">
        <v>158</v>
      </c>
      <c r="X810">
        <v>11</v>
      </c>
      <c r="Y810">
        <f t="shared" si="188"/>
        <v>1</v>
      </c>
      <c r="Z810">
        <f t="shared" si="189"/>
        <v>0</v>
      </c>
      <c r="AA810">
        <f t="shared" si="190"/>
        <v>56667.687589018926</v>
      </c>
      <c r="AB810">
        <f t="shared" si="191"/>
        <v>59.664200000000001</v>
      </c>
      <c r="AC810">
        <f t="shared" si="192"/>
        <v>29.235458000000001</v>
      </c>
      <c r="AD810">
        <f t="shared" si="193"/>
        <v>0.49</v>
      </c>
      <c r="AE810">
        <f t="shared" si="194"/>
        <v>0.39</v>
      </c>
      <c r="AF810">
        <v>10</v>
      </c>
      <c r="AG810">
        <v>1550582275.3</v>
      </c>
      <c r="AH810">
        <v>389.27300000000002</v>
      </c>
      <c r="AI810">
        <v>398.94900000000001</v>
      </c>
      <c r="AJ810">
        <v>7.8053299999999997</v>
      </c>
      <c r="AK810">
        <v>3.4022800000000002</v>
      </c>
      <c r="AL810">
        <v>1430.55</v>
      </c>
      <c r="AM810">
        <v>99.733800000000002</v>
      </c>
      <c r="AN810">
        <v>2.46491E-2</v>
      </c>
      <c r="AO810">
        <v>6.3216200000000002</v>
      </c>
      <c r="AP810">
        <v>999.9</v>
      </c>
      <c r="AQ810">
        <v>999.9</v>
      </c>
      <c r="AR810">
        <v>10005</v>
      </c>
      <c r="AS810">
        <v>0</v>
      </c>
      <c r="AT810">
        <v>59.664200000000001</v>
      </c>
      <c r="AU810">
        <v>0</v>
      </c>
      <c r="AV810" t="s">
        <v>204</v>
      </c>
      <c r="AW810">
        <v>0</v>
      </c>
      <c r="AX810">
        <v>-1.4419999999999999</v>
      </c>
      <c r="AY810">
        <v>-3.5999999999999997E-2</v>
      </c>
      <c r="AZ810">
        <v>0</v>
      </c>
      <c r="BA810">
        <v>0</v>
      </c>
      <c r="BB810">
        <v>0</v>
      </c>
      <c r="BC810">
        <v>0</v>
      </c>
      <c r="BD810">
        <v>391.09646721311498</v>
      </c>
      <c r="BE810">
        <v>1.26238508401796</v>
      </c>
      <c r="BF810">
        <v>0.52282742011116901</v>
      </c>
      <c r="BG810">
        <v>-1</v>
      </c>
      <c r="BH810">
        <v>0</v>
      </c>
      <c r="BI810">
        <v>0</v>
      </c>
      <c r="BJ810" t="s">
        <v>205</v>
      </c>
      <c r="BK810">
        <v>1.8847100000000001</v>
      </c>
      <c r="BL810">
        <v>1.8816999999999999</v>
      </c>
      <c r="BM810">
        <v>1.8831899999999999</v>
      </c>
      <c r="BN810">
        <v>1.88188</v>
      </c>
      <c r="BO810">
        <v>1.8838200000000001</v>
      </c>
      <c r="BP810">
        <v>1.8830899999999999</v>
      </c>
      <c r="BQ810">
        <v>1.8847799999999999</v>
      </c>
      <c r="BR810">
        <v>1.8823000000000001</v>
      </c>
      <c r="BS810" t="s">
        <v>206</v>
      </c>
      <c r="BT810" t="s">
        <v>17</v>
      </c>
      <c r="BU810" t="s">
        <v>17</v>
      </c>
      <c r="BV810" t="s">
        <v>17</v>
      </c>
      <c r="BW810" t="s">
        <v>207</v>
      </c>
      <c r="BX810" t="s">
        <v>208</v>
      </c>
      <c r="BY810" t="s">
        <v>209</v>
      </c>
      <c r="BZ810" t="s">
        <v>209</v>
      </c>
      <c r="CA810" t="s">
        <v>209</v>
      </c>
      <c r="CB810" t="s">
        <v>209</v>
      </c>
      <c r="CC810">
        <v>5</v>
      </c>
      <c r="CD810">
        <v>0</v>
      </c>
      <c r="CE810">
        <v>0</v>
      </c>
      <c r="CF810">
        <v>0</v>
      </c>
      <c r="CG810">
        <v>0</v>
      </c>
      <c r="CH810">
        <v>2</v>
      </c>
      <c r="CI810">
        <v>1307.55</v>
      </c>
      <c r="CJ810">
        <v>-0.28231200000000001</v>
      </c>
      <c r="CK810">
        <v>7.60609</v>
      </c>
      <c r="CL810">
        <v>9.8685700000000001</v>
      </c>
      <c r="CM810">
        <v>30.0002</v>
      </c>
      <c r="CN810">
        <v>9.6333699999999993</v>
      </c>
      <c r="CO810">
        <v>9.9148099999999992</v>
      </c>
      <c r="CP810">
        <v>-1</v>
      </c>
      <c r="CQ810">
        <v>0</v>
      </c>
      <c r="CR810">
        <v>98.883099999999999</v>
      </c>
      <c r="CS810">
        <v>-999.9</v>
      </c>
      <c r="CT810">
        <v>400</v>
      </c>
      <c r="CU810">
        <v>6.5563900000000004</v>
      </c>
      <c r="CV810">
        <v>103.85</v>
      </c>
      <c r="CW810">
        <v>103.34699999999999</v>
      </c>
    </row>
    <row r="811" spans="1:101" x14ac:dyDescent="0.2">
      <c r="A811">
        <v>797</v>
      </c>
      <c r="B811">
        <v>1550582277.3</v>
      </c>
      <c r="C811">
        <v>3105.7999999523199</v>
      </c>
      <c r="D811" t="s">
        <v>1814</v>
      </c>
      <c r="E811" t="s">
        <v>1815</v>
      </c>
      <c r="F811">
        <f t="shared" si="180"/>
        <v>8356</v>
      </c>
      <c r="G811">
        <f t="shared" si="181"/>
        <v>42.924114758969175</v>
      </c>
      <c r="H811">
        <f t="shared" si="182"/>
        <v>0.13778342927831982</v>
      </c>
      <c r="I811" t="s">
        <v>197</v>
      </c>
      <c r="J811" t="s">
        <v>198</v>
      </c>
      <c r="K811" t="s">
        <v>199</v>
      </c>
      <c r="L811" t="s">
        <v>200</v>
      </c>
      <c r="M811" t="s">
        <v>1404</v>
      </c>
      <c r="N811" t="s">
        <v>1405</v>
      </c>
      <c r="O811" t="s">
        <v>203</v>
      </c>
      <c r="P811" t="s">
        <v>1765</v>
      </c>
      <c r="Q811">
        <v>1550582277.3</v>
      </c>
      <c r="R811">
        <f t="shared" si="183"/>
        <v>6.3441905360259619E-3</v>
      </c>
      <c r="S811">
        <f t="shared" si="184"/>
        <v>11.256196821560431</v>
      </c>
      <c r="T811">
        <f t="shared" si="185"/>
        <v>81.119925696875129</v>
      </c>
      <c r="U811">
        <f t="shared" si="186"/>
        <v>0.77844336820128812</v>
      </c>
      <c r="V811">
        <f t="shared" si="187"/>
        <v>0.95962041571652357</v>
      </c>
      <c r="W811">
        <v>159</v>
      </c>
      <c r="X811">
        <v>11</v>
      </c>
      <c r="Y811">
        <f t="shared" si="188"/>
        <v>1</v>
      </c>
      <c r="Z811">
        <f t="shared" si="189"/>
        <v>0</v>
      </c>
      <c r="AA811">
        <f t="shared" si="190"/>
        <v>56682.143128563301</v>
      </c>
      <c r="AB811">
        <f t="shared" si="191"/>
        <v>59.910800000000002</v>
      </c>
      <c r="AC811">
        <f t="shared" si="192"/>
        <v>29.356292</v>
      </c>
      <c r="AD811">
        <f t="shared" si="193"/>
        <v>0.49</v>
      </c>
      <c r="AE811">
        <f t="shared" si="194"/>
        <v>0.39</v>
      </c>
      <c r="AF811">
        <v>10</v>
      </c>
      <c r="AG811">
        <v>1550582277.3</v>
      </c>
      <c r="AH811">
        <v>389.346</v>
      </c>
      <c r="AI811">
        <v>398.94499999999999</v>
      </c>
      <c r="AJ811">
        <v>7.80328</v>
      </c>
      <c r="AK811">
        <v>3.4013100000000001</v>
      </c>
      <c r="AL811">
        <v>1429.97</v>
      </c>
      <c r="AM811">
        <v>99.733800000000002</v>
      </c>
      <c r="AN811">
        <v>2.4682099999999998E-2</v>
      </c>
      <c r="AO811">
        <v>6.3173000000000004</v>
      </c>
      <c r="AP811">
        <v>999.9</v>
      </c>
      <c r="AQ811">
        <v>999.9</v>
      </c>
      <c r="AR811">
        <v>10007.5</v>
      </c>
      <c r="AS811">
        <v>0</v>
      </c>
      <c r="AT811">
        <v>59.910800000000002</v>
      </c>
      <c r="AU811">
        <v>0</v>
      </c>
      <c r="AV811" t="s">
        <v>204</v>
      </c>
      <c r="AW811">
        <v>0</v>
      </c>
      <c r="AX811">
        <v>-1.4419999999999999</v>
      </c>
      <c r="AY811">
        <v>-3.5999999999999997E-2</v>
      </c>
      <c r="AZ811">
        <v>0</v>
      </c>
      <c r="BA811">
        <v>0</v>
      </c>
      <c r="BB811">
        <v>0</v>
      </c>
      <c r="BC811">
        <v>0</v>
      </c>
      <c r="BD811">
        <v>391.13090163934402</v>
      </c>
      <c r="BE811">
        <v>1.5331851705486901</v>
      </c>
      <c r="BF811">
        <v>0.56703630452824605</v>
      </c>
      <c r="BG811">
        <v>-1</v>
      </c>
      <c r="BH811">
        <v>0</v>
      </c>
      <c r="BI811">
        <v>0</v>
      </c>
      <c r="BJ811" t="s">
        <v>205</v>
      </c>
      <c r="BK811">
        <v>1.8847</v>
      </c>
      <c r="BL811">
        <v>1.88171</v>
      </c>
      <c r="BM811">
        <v>1.8831899999999999</v>
      </c>
      <c r="BN811">
        <v>1.88188</v>
      </c>
      <c r="BO811">
        <v>1.88381</v>
      </c>
      <c r="BP811">
        <v>1.8830899999999999</v>
      </c>
      <c r="BQ811">
        <v>1.8847799999999999</v>
      </c>
      <c r="BR811">
        <v>1.8823099999999999</v>
      </c>
      <c r="BS811" t="s">
        <v>206</v>
      </c>
      <c r="BT811" t="s">
        <v>17</v>
      </c>
      <c r="BU811" t="s">
        <v>17</v>
      </c>
      <c r="BV811" t="s">
        <v>17</v>
      </c>
      <c r="BW811" t="s">
        <v>207</v>
      </c>
      <c r="BX811" t="s">
        <v>208</v>
      </c>
      <c r="BY811" t="s">
        <v>209</v>
      </c>
      <c r="BZ811" t="s">
        <v>209</v>
      </c>
      <c r="CA811" t="s">
        <v>209</v>
      </c>
      <c r="CB811" t="s">
        <v>209</v>
      </c>
      <c r="CC811">
        <v>5</v>
      </c>
      <c r="CD811">
        <v>0</v>
      </c>
      <c r="CE811">
        <v>0</v>
      </c>
      <c r="CF811">
        <v>0</v>
      </c>
      <c r="CG811">
        <v>0</v>
      </c>
      <c r="CH811">
        <v>2</v>
      </c>
      <c r="CI811">
        <v>1306.56</v>
      </c>
      <c r="CJ811">
        <v>-0.28231200000000001</v>
      </c>
      <c r="CK811">
        <v>7.6063999999999998</v>
      </c>
      <c r="CL811">
        <v>9.8691200000000006</v>
      </c>
      <c r="CM811">
        <v>30.0001</v>
      </c>
      <c r="CN811">
        <v>9.6341400000000004</v>
      </c>
      <c r="CO811">
        <v>9.9156700000000004</v>
      </c>
      <c r="CP811">
        <v>-1</v>
      </c>
      <c r="CQ811">
        <v>0</v>
      </c>
      <c r="CR811">
        <v>98.883099999999999</v>
      </c>
      <c r="CS811">
        <v>-999.9</v>
      </c>
      <c r="CT811">
        <v>400</v>
      </c>
      <c r="CU811">
        <v>6.5514799999999997</v>
      </c>
      <c r="CV811">
        <v>103.849</v>
      </c>
      <c r="CW811">
        <v>103.34699999999999</v>
      </c>
    </row>
    <row r="812" spans="1:101" x14ac:dyDescent="0.2">
      <c r="A812">
        <v>798</v>
      </c>
      <c r="B812">
        <v>1550582279.3</v>
      </c>
      <c r="C812">
        <v>3107.7999999523199</v>
      </c>
      <c r="D812" t="s">
        <v>1816</v>
      </c>
      <c r="E812" t="s">
        <v>1817</v>
      </c>
      <c r="F812">
        <f t="shared" si="180"/>
        <v>8356</v>
      </c>
      <c r="G812">
        <f t="shared" si="181"/>
        <v>42.925735409047057</v>
      </c>
      <c r="H812">
        <f t="shared" si="182"/>
        <v>0.16163586993747703</v>
      </c>
      <c r="I812" t="s">
        <v>197</v>
      </c>
      <c r="J812" t="s">
        <v>198</v>
      </c>
      <c r="K812" t="s">
        <v>199</v>
      </c>
      <c r="L812" t="s">
        <v>200</v>
      </c>
      <c r="M812" t="s">
        <v>1404</v>
      </c>
      <c r="N812" t="s">
        <v>1405</v>
      </c>
      <c r="O812" t="s">
        <v>203</v>
      </c>
      <c r="P812" t="s">
        <v>1765</v>
      </c>
      <c r="Q812">
        <v>1550582279.3</v>
      </c>
      <c r="R812">
        <f t="shared" si="183"/>
        <v>6.3408059948271292E-3</v>
      </c>
      <c r="S812">
        <f t="shared" si="184"/>
        <v>11.11829017256853</v>
      </c>
      <c r="T812">
        <f t="shared" si="185"/>
        <v>81.141948275715038</v>
      </c>
      <c r="U812">
        <f t="shared" si="186"/>
        <v>0.77817849159207397</v>
      </c>
      <c r="V812">
        <f t="shared" si="187"/>
        <v>0.9590335309029977</v>
      </c>
      <c r="W812">
        <v>145</v>
      </c>
      <c r="X812">
        <v>10</v>
      </c>
      <c r="Y812">
        <f t="shared" si="188"/>
        <v>1</v>
      </c>
      <c r="Z812">
        <f t="shared" si="189"/>
        <v>0</v>
      </c>
      <c r="AA812">
        <f t="shared" si="190"/>
        <v>56589.206082508739</v>
      </c>
      <c r="AB812">
        <f t="shared" si="191"/>
        <v>60.134</v>
      </c>
      <c r="AC812">
        <f t="shared" si="192"/>
        <v>29.46566</v>
      </c>
      <c r="AD812">
        <f t="shared" si="193"/>
        <v>0.49</v>
      </c>
      <c r="AE812">
        <f t="shared" si="194"/>
        <v>0.39</v>
      </c>
      <c r="AF812">
        <v>10</v>
      </c>
      <c r="AG812">
        <v>1550582279.3</v>
      </c>
      <c r="AH812">
        <v>389.44099999999997</v>
      </c>
      <c r="AI812">
        <v>398.94099999999997</v>
      </c>
      <c r="AJ812">
        <v>7.8005800000000001</v>
      </c>
      <c r="AK812">
        <v>3.4018999999999999</v>
      </c>
      <c r="AL812">
        <v>1430.28</v>
      </c>
      <c r="AM812">
        <v>99.734399999999994</v>
      </c>
      <c r="AN812">
        <v>2.4655300000000002E-2</v>
      </c>
      <c r="AO812">
        <v>6.3084300000000004</v>
      </c>
      <c r="AP812">
        <v>999.9</v>
      </c>
      <c r="AQ812">
        <v>999.9</v>
      </c>
      <c r="AR812">
        <v>9990</v>
      </c>
      <c r="AS812">
        <v>0</v>
      </c>
      <c r="AT812">
        <v>60.134</v>
      </c>
      <c r="AU812">
        <v>0</v>
      </c>
      <c r="AV812" t="s">
        <v>204</v>
      </c>
      <c r="AW812">
        <v>0</v>
      </c>
      <c r="AX812">
        <v>-1.4419999999999999</v>
      </c>
      <c r="AY812">
        <v>-3.5999999999999997E-2</v>
      </c>
      <c r="AZ812">
        <v>0</v>
      </c>
      <c r="BA812">
        <v>0</v>
      </c>
      <c r="BB812">
        <v>0</v>
      </c>
      <c r="BC812">
        <v>0</v>
      </c>
      <c r="BD812">
        <v>391.16948360655698</v>
      </c>
      <c r="BE812">
        <v>1.7985304145635499</v>
      </c>
      <c r="BF812">
        <v>0.61188979284158096</v>
      </c>
      <c r="BG812">
        <v>-1</v>
      </c>
      <c r="BH812">
        <v>0</v>
      </c>
      <c r="BI812">
        <v>0</v>
      </c>
      <c r="BJ812" t="s">
        <v>205</v>
      </c>
      <c r="BK812">
        <v>1.8847</v>
      </c>
      <c r="BL812">
        <v>1.8816999999999999</v>
      </c>
      <c r="BM812">
        <v>1.88317</v>
      </c>
      <c r="BN812">
        <v>1.88188</v>
      </c>
      <c r="BO812">
        <v>1.8837900000000001</v>
      </c>
      <c r="BP812">
        <v>1.8830899999999999</v>
      </c>
      <c r="BQ812">
        <v>1.8847700000000001</v>
      </c>
      <c r="BR812">
        <v>1.8823000000000001</v>
      </c>
      <c r="BS812" t="s">
        <v>206</v>
      </c>
      <c r="BT812" t="s">
        <v>17</v>
      </c>
      <c r="BU812" t="s">
        <v>17</v>
      </c>
      <c r="BV812" t="s">
        <v>17</v>
      </c>
      <c r="BW812" t="s">
        <v>207</v>
      </c>
      <c r="BX812" t="s">
        <v>208</v>
      </c>
      <c r="BY812" t="s">
        <v>209</v>
      </c>
      <c r="BZ812" t="s">
        <v>209</v>
      </c>
      <c r="CA812" t="s">
        <v>209</v>
      </c>
      <c r="CB812" t="s">
        <v>209</v>
      </c>
      <c r="CC812">
        <v>5</v>
      </c>
      <c r="CD812">
        <v>0</v>
      </c>
      <c r="CE812">
        <v>0</v>
      </c>
      <c r="CF812">
        <v>0</v>
      </c>
      <c r="CG812">
        <v>0</v>
      </c>
      <c r="CH812">
        <v>2</v>
      </c>
      <c r="CI812">
        <v>1317.75</v>
      </c>
      <c r="CJ812">
        <v>-0.28231200000000001</v>
      </c>
      <c r="CK812">
        <v>7.6065500000000004</v>
      </c>
      <c r="CL812">
        <v>9.8693799999999996</v>
      </c>
      <c r="CM812">
        <v>30.000299999999999</v>
      </c>
      <c r="CN812">
        <v>9.6350499999999997</v>
      </c>
      <c r="CO812">
        <v>9.9161999999999999</v>
      </c>
      <c r="CP812">
        <v>-1</v>
      </c>
      <c r="CQ812">
        <v>0</v>
      </c>
      <c r="CR812">
        <v>98.883099999999999</v>
      </c>
      <c r="CS812">
        <v>-999.9</v>
      </c>
      <c r="CT812">
        <v>400</v>
      </c>
      <c r="CU812">
        <v>6.5474699999999997</v>
      </c>
      <c r="CV812">
        <v>103.849</v>
      </c>
      <c r="CW812">
        <v>103.34699999999999</v>
      </c>
    </row>
    <row r="813" spans="1:101" x14ac:dyDescent="0.2">
      <c r="A813">
        <v>799</v>
      </c>
      <c r="B813">
        <v>1550582281.3</v>
      </c>
      <c r="C813">
        <v>3109.7999999523199</v>
      </c>
      <c r="D813" t="s">
        <v>1818</v>
      </c>
      <c r="E813" t="s">
        <v>1819</v>
      </c>
      <c r="F813">
        <f t="shared" si="180"/>
        <v>8356</v>
      </c>
      <c r="G813">
        <f t="shared" si="181"/>
        <v>42.927043119794085</v>
      </c>
      <c r="H813">
        <f t="shared" si="182"/>
        <v>0.18403501605345768</v>
      </c>
      <c r="I813" t="s">
        <v>197</v>
      </c>
      <c r="J813" t="s">
        <v>198</v>
      </c>
      <c r="K813" t="s">
        <v>199</v>
      </c>
      <c r="L813" t="s">
        <v>200</v>
      </c>
      <c r="M813" t="s">
        <v>1404</v>
      </c>
      <c r="N813" t="s">
        <v>1405</v>
      </c>
      <c r="O813" t="s">
        <v>203</v>
      </c>
      <c r="P813" t="s">
        <v>1765</v>
      </c>
      <c r="Q813">
        <v>1550582281.3</v>
      </c>
      <c r="R813">
        <f t="shared" si="183"/>
        <v>6.3369828242444901E-3</v>
      </c>
      <c r="S813">
        <f t="shared" si="184"/>
        <v>10.907033826244893</v>
      </c>
      <c r="T813">
        <f t="shared" si="185"/>
        <v>81.136837461979525</v>
      </c>
      <c r="U813">
        <f t="shared" si="186"/>
        <v>0.77792823836260394</v>
      </c>
      <c r="V813">
        <f t="shared" si="187"/>
        <v>0.95878550692481535</v>
      </c>
      <c r="W813">
        <v>141</v>
      </c>
      <c r="X813">
        <v>10</v>
      </c>
      <c r="Y813">
        <f t="shared" si="188"/>
        <v>1</v>
      </c>
      <c r="Z813">
        <f t="shared" si="189"/>
        <v>0</v>
      </c>
      <c r="AA813">
        <f t="shared" si="190"/>
        <v>56590.930451781547</v>
      </c>
      <c r="AB813">
        <f t="shared" si="191"/>
        <v>60.307899999999997</v>
      </c>
      <c r="AC813">
        <f t="shared" si="192"/>
        <v>29.550870999999997</v>
      </c>
      <c r="AD813">
        <f t="shared" si="193"/>
        <v>0.49</v>
      </c>
      <c r="AE813">
        <f t="shared" si="194"/>
        <v>0.39</v>
      </c>
      <c r="AF813">
        <v>10</v>
      </c>
      <c r="AG813">
        <v>1550582281.3</v>
      </c>
      <c r="AH813">
        <v>389.57499999999999</v>
      </c>
      <c r="AI813">
        <v>398.92599999999999</v>
      </c>
      <c r="AJ813">
        <v>7.7979399999999996</v>
      </c>
      <c r="AK813">
        <v>3.4022999999999999</v>
      </c>
      <c r="AL813">
        <v>1430.41</v>
      </c>
      <c r="AM813">
        <v>99.736099999999993</v>
      </c>
      <c r="AN813">
        <v>2.4636600000000002E-2</v>
      </c>
      <c r="AO813">
        <v>6.3046800000000003</v>
      </c>
      <c r="AP813">
        <v>999.9</v>
      </c>
      <c r="AQ813">
        <v>999.9</v>
      </c>
      <c r="AR813">
        <v>9990</v>
      </c>
      <c r="AS813">
        <v>0</v>
      </c>
      <c r="AT813">
        <v>60.307899999999997</v>
      </c>
      <c r="AU813">
        <v>0</v>
      </c>
      <c r="AV813" t="s">
        <v>204</v>
      </c>
      <c r="AW813">
        <v>0</v>
      </c>
      <c r="AX813">
        <v>-1.4419999999999999</v>
      </c>
      <c r="AY813">
        <v>-3.5999999999999997E-2</v>
      </c>
      <c r="AZ813">
        <v>0</v>
      </c>
      <c r="BA813">
        <v>0</v>
      </c>
      <c r="BB813">
        <v>0</v>
      </c>
      <c r="BC813">
        <v>0</v>
      </c>
      <c r="BD813">
        <v>391.21461475409802</v>
      </c>
      <c r="BE813">
        <v>2.04769900375533</v>
      </c>
      <c r="BF813">
        <v>0.657603516088896</v>
      </c>
      <c r="BG813">
        <v>-1</v>
      </c>
      <c r="BH813">
        <v>0</v>
      </c>
      <c r="BI813">
        <v>0</v>
      </c>
      <c r="BJ813" t="s">
        <v>205</v>
      </c>
      <c r="BK813">
        <v>1.88472</v>
      </c>
      <c r="BL813">
        <v>1.88171</v>
      </c>
      <c r="BM813">
        <v>1.8831800000000001</v>
      </c>
      <c r="BN813">
        <v>1.8818699999999999</v>
      </c>
      <c r="BO813">
        <v>1.88381</v>
      </c>
      <c r="BP813">
        <v>1.8830899999999999</v>
      </c>
      <c r="BQ813">
        <v>1.8847700000000001</v>
      </c>
      <c r="BR813">
        <v>1.8823000000000001</v>
      </c>
      <c r="BS813" t="s">
        <v>206</v>
      </c>
      <c r="BT813" t="s">
        <v>17</v>
      </c>
      <c r="BU813" t="s">
        <v>17</v>
      </c>
      <c r="BV813" t="s">
        <v>17</v>
      </c>
      <c r="BW813" t="s">
        <v>207</v>
      </c>
      <c r="BX813" t="s">
        <v>208</v>
      </c>
      <c r="BY813" t="s">
        <v>209</v>
      </c>
      <c r="BZ813" t="s">
        <v>209</v>
      </c>
      <c r="CA813" t="s">
        <v>209</v>
      </c>
      <c r="CB813" t="s">
        <v>209</v>
      </c>
      <c r="CC813">
        <v>5</v>
      </c>
      <c r="CD813">
        <v>0</v>
      </c>
      <c r="CE813">
        <v>0</v>
      </c>
      <c r="CF813">
        <v>0</v>
      </c>
      <c r="CG813">
        <v>0</v>
      </c>
      <c r="CH813">
        <v>2</v>
      </c>
      <c r="CI813">
        <v>1320.36</v>
      </c>
      <c r="CJ813">
        <v>-0.28231200000000001</v>
      </c>
      <c r="CK813">
        <v>7.6067</v>
      </c>
      <c r="CL813">
        <v>9.86998</v>
      </c>
      <c r="CM813">
        <v>30.000399999999999</v>
      </c>
      <c r="CN813">
        <v>9.6359399999999997</v>
      </c>
      <c r="CO813">
        <v>9.9168099999999999</v>
      </c>
      <c r="CP813">
        <v>-1</v>
      </c>
      <c r="CQ813">
        <v>0</v>
      </c>
      <c r="CR813">
        <v>98.883099999999999</v>
      </c>
      <c r="CS813">
        <v>-999.9</v>
      </c>
      <c r="CT813">
        <v>400</v>
      </c>
      <c r="CU813">
        <v>6.5458400000000001</v>
      </c>
      <c r="CV813">
        <v>103.848</v>
      </c>
      <c r="CW813">
        <v>103.346</v>
      </c>
    </row>
    <row r="814" spans="1:101" x14ac:dyDescent="0.2">
      <c r="A814">
        <v>800</v>
      </c>
      <c r="B814">
        <v>1550582283.3</v>
      </c>
      <c r="C814">
        <v>3111.7999999523199</v>
      </c>
      <c r="D814" t="s">
        <v>1820</v>
      </c>
      <c r="E814" t="s">
        <v>1821</v>
      </c>
      <c r="F814">
        <f t="shared" si="180"/>
        <v>8356</v>
      </c>
      <c r="G814">
        <f t="shared" si="181"/>
        <v>42.926290229821213</v>
      </c>
      <c r="H814">
        <f t="shared" si="182"/>
        <v>0.20416809592916116</v>
      </c>
      <c r="I814" t="s">
        <v>197</v>
      </c>
      <c r="J814" t="s">
        <v>198</v>
      </c>
      <c r="K814" t="s">
        <v>199</v>
      </c>
      <c r="L814" t="s">
        <v>200</v>
      </c>
      <c r="M814" t="s">
        <v>1404</v>
      </c>
      <c r="N814" t="s">
        <v>1405</v>
      </c>
      <c r="O814" t="s">
        <v>203</v>
      </c>
      <c r="P814" t="s">
        <v>1765</v>
      </c>
      <c r="Q814">
        <v>1550582283.3</v>
      </c>
      <c r="R814">
        <f t="shared" si="183"/>
        <v>6.335659144938297E-3</v>
      </c>
      <c r="S814">
        <f t="shared" si="184"/>
        <v>10.779346668901693</v>
      </c>
      <c r="T814">
        <f t="shared" si="185"/>
        <v>81.107485650030853</v>
      </c>
      <c r="U814">
        <f t="shared" si="186"/>
        <v>0.77780452770832509</v>
      </c>
      <c r="V814">
        <f t="shared" si="187"/>
        <v>0.95897995292870875</v>
      </c>
      <c r="W814">
        <v>153</v>
      </c>
      <c r="X814">
        <v>11</v>
      </c>
      <c r="Y814">
        <f t="shared" si="188"/>
        <v>1</v>
      </c>
      <c r="Z814">
        <f t="shared" si="189"/>
        <v>0</v>
      </c>
      <c r="AA814">
        <f t="shared" si="190"/>
        <v>56583.144353081909</v>
      </c>
      <c r="AB814">
        <f t="shared" si="191"/>
        <v>60.396900000000002</v>
      </c>
      <c r="AC814">
        <f t="shared" si="192"/>
        <v>29.594481000000002</v>
      </c>
      <c r="AD814">
        <f t="shared" si="193"/>
        <v>0.49</v>
      </c>
      <c r="AE814">
        <f t="shared" si="194"/>
        <v>0.39</v>
      </c>
      <c r="AF814">
        <v>10</v>
      </c>
      <c r="AG814">
        <v>1550582283.3</v>
      </c>
      <c r="AH814">
        <v>389.65800000000002</v>
      </c>
      <c r="AI814">
        <v>398.92</v>
      </c>
      <c r="AJ814">
        <v>7.7967500000000003</v>
      </c>
      <c r="AK814">
        <v>3.4018999999999999</v>
      </c>
      <c r="AL814">
        <v>1430.37</v>
      </c>
      <c r="AM814">
        <v>99.735399999999998</v>
      </c>
      <c r="AN814">
        <v>2.46959E-2</v>
      </c>
      <c r="AO814">
        <v>6.30762</v>
      </c>
      <c r="AP814">
        <v>999.9</v>
      </c>
      <c r="AQ814">
        <v>999.9</v>
      </c>
      <c r="AR814">
        <v>9988.75</v>
      </c>
      <c r="AS814">
        <v>0</v>
      </c>
      <c r="AT814">
        <v>60.396900000000002</v>
      </c>
      <c r="AU814">
        <v>0</v>
      </c>
      <c r="AV814" t="s">
        <v>204</v>
      </c>
      <c r="AW814">
        <v>0</v>
      </c>
      <c r="AX814">
        <v>-1.4419999999999999</v>
      </c>
      <c r="AY814">
        <v>-3.5999999999999997E-2</v>
      </c>
      <c r="AZ814">
        <v>0</v>
      </c>
      <c r="BA814">
        <v>0</v>
      </c>
      <c r="BB814">
        <v>0</v>
      </c>
      <c r="BC814">
        <v>0</v>
      </c>
      <c r="BD814">
        <v>391.26862295081997</v>
      </c>
      <c r="BE814">
        <v>2.2717504898866099</v>
      </c>
      <c r="BF814">
        <v>0.70350011742071805</v>
      </c>
      <c r="BG814">
        <v>-1</v>
      </c>
      <c r="BH814">
        <v>0</v>
      </c>
      <c r="BI814">
        <v>0</v>
      </c>
      <c r="BJ814" t="s">
        <v>205</v>
      </c>
      <c r="BK814">
        <v>1.8847100000000001</v>
      </c>
      <c r="BL814">
        <v>1.88171</v>
      </c>
      <c r="BM814">
        <v>1.8832100000000001</v>
      </c>
      <c r="BN814">
        <v>1.88188</v>
      </c>
      <c r="BO814">
        <v>1.8838200000000001</v>
      </c>
      <c r="BP814">
        <v>1.8830899999999999</v>
      </c>
      <c r="BQ814">
        <v>1.8847700000000001</v>
      </c>
      <c r="BR814">
        <v>1.8823099999999999</v>
      </c>
      <c r="BS814" t="s">
        <v>206</v>
      </c>
      <c r="BT814" t="s">
        <v>17</v>
      </c>
      <c r="BU814" t="s">
        <v>17</v>
      </c>
      <c r="BV814" t="s">
        <v>17</v>
      </c>
      <c r="BW814" t="s">
        <v>207</v>
      </c>
      <c r="BX814" t="s">
        <v>208</v>
      </c>
      <c r="BY814" t="s">
        <v>209</v>
      </c>
      <c r="BZ814" t="s">
        <v>209</v>
      </c>
      <c r="CA814" t="s">
        <v>209</v>
      </c>
      <c r="CB814" t="s">
        <v>209</v>
      </c>
      <c r="CC814">
        <v>5</v>
      </c>
      <c r="CD814">
        <v>0</v>
      </c>
      <c r="CE814">
        <v>0</v>
      </c>
      <c r="CF814">
        <v>0</v>
      </c>
      <c r="CG814">
        <v>0</v>
      </c>
      <c r="CH814">
        <v>2</v>
      </c>
      <c r="CI814">
        <v>1311.54</v>
      </c>
      <c r="CJ814">
        <v>-0.28231200000000001</v>
      </c>
      <c r="CK814">
        <v>7.6069899999999997</v>
      </c>
      <c r="CL814">
        <v>9.8705599999999993</v>
      </c>
      <c r="CM814">
        <v>30.000399999999999</v>
      </c>
      <c r="CN814">
        <v>9.6366999999999994</v>
      </c>
      <c r="CO814">
        <v>9.9178200000000007</v>
      </c>
      <c r="CP814">
        <v>-1</v>
      </c>
      <c r="CQ814">
        <v>0</v>
      </c>
      <c r="CR814">
        <v>98.883099999999999</v>
      </c>
      <c r="CS814">
        <v>-999.9</v>
      </c>
      <c r="CT814">
        <v>400</v>
      </c>
      <c r="CU814">
        <v>6.5415700000000001</v>
      </c>
      <c r="CV814">
        <v>103.848</v>
      </c>
      <c r="CW814">
        <v>103.346</v>
      </c>
    </row>
    <row r="815" spans="1:101" x14ac:dyDescent="0.2">
      <c r="A815">
        <v>801</v>
      </c>
      <c r="B815">
        <v>1550582285.3</v>
      </c>
      <c r="C815">
        <v>3113.7999999523199</v>
      </c>
      <c r="D815" t="s">
        <v>1822</v>
      </c>
      <c r="E815" t="s">
        <v>1823</v>
      </c>
      <c r="F815">
        <f t="shared" si="180"/>
        <v>8356</v>
      </c>
      <c r="G815">
        <f t="shared" si="181"/>
        <v>42.925966247773331</v>
      </c>
      <c r="H815">
        <f t="shared" si="182"/>
        <v>0.22162684240025138</v>
      </c>
      <c r="I815" t="s">
        <v>197</v>
      </c>
      <c r="J815" t="s">
        <v>198</v>
      </c>
      <c r="K815" t="s">
        <v>199</v>
      </c>
      <c r="L815" t="s">
        <v>200</v>
      </c>
      <c r="M815" t="s">
        <v>1404</v>
      </c>
      <c r="N815" t="s">
        <v>1405</v>
      </c>
      <c r="O815" t="s">
        <v>203</v>
      </c>
      <c r="P815" t="s">
        <v>1765</v>
      </c>
      <c r="Q815">
        <v>1550582285.3</v>
      </c>
      <c r="R815">
        <f t="shared" si="183"/>
        <v>6.3360115074677309E-3</v>
      </c>
      <c r="S815">
        <f t="shared" si="184"/>
        <v>10.619439530918463</v>
      </c>
      <c r="T815">
        <f t="shared" si="185"/>
        <v>81.0778765210801</v>
      </c>
      <c r="U815">
        <f t="shared" si="186"/>
        <v>0.77769381810006899</v>
      </c>
      <c r="V815">
        <f t="shared" si="187"/>
        <v>0.95919361910998013</v>
      </c>
      <c r="W815">
        <v>162</v>
      </c>
      <c r="X815">
        <v>11</v>
      </c>
      <c r="Y815">
        <f t="shared" si="188"/>
        <v>1</v>
      </c>
      <c r="Z815">
        <f t="shared" si="189"/>
        <v>0</v>
      </c>
      <c r="AA815">
        <f t="shared" si="190"/>
        <v>56671.009071734261</v>
      </c>
      <c r="AB815">
        <f t="shared" si="191"/>
        <v>60.424300000000002</v>
      </c>
      <c r="AC815">
        <f t="shared" si="192"/>
        <v>29.607907000000001</v>
      </c>
      <c r="AD815">
        <f t="shared" si="193"/>
        <v>0.49</v>
      </c>
      <c r="AE815">
        <f t="shared" si="194"/>
        <v>0.39</v>
      </c>
      <c r="AF815">
        <v>10</v>
      </c>
      <c r="AG815">
        <v>1550582285.3</v>
      </c>
      <c r="AH815">
        <v>389.75400000000002</v>
      </c>
      <c r="AI815">
        <v>398.90300000000002</v>
      </c>
      <c r="AJ815">
        <v>7.7956099999999999</v>
      </c>
      <c r="AK815">
        <v>3.4013399999999998</v>
      </c>
      <c r="AL815">
        <v>1430.64</v>
      </c>
      <c r="AM815">
        <v>99.735799999999998</v>
      </c>
      <c r="AN815">
        <v>2.4682900000000001E-2</v>
      </c>
      <c r="AO815">
        <v>6.3108500000000003</v>
      </c>
      <c r="AP815">
        <v>999.9</v>
      </c>
      <c r="AQ815">
        <v>999.9</v>
      </c>
      <c r="AR815">
        <v>10005</v>
      </c>
      <c r="AS815">
        <v>0</v>
      </c>
      <c r="AT815">
        <v>60.424300000000002</v>
      </c>
      <c r="AU815">
        <v>0</v>
      </c>
      <c r="AV815" t="s">
        <v>204</v>
      </c>
      <c r="AW815">
        <v>0</v>
      </c>
      <c r="AX815">
        <v>-1.4419999999999999</v>
      </c>
      <c r="AY815">
        <v>-3.5999999999999997E-2</v>
      </c>
      <c r="AZ815">
        <v>0</v>
      </c>
      <c r="BA815">
        <v>0</v>
      </c>
      <c r="BB815">
        <v>0</v>
      </c>
      <c r="BC815">
        <v>0</v>
      </c>
      <c r="BD815">
        <v>391.32966393442598</v>
      </c>
      <c r="BE815">
        <v>2.4660273537036201</v>
      </c>
      <c r="BF815">
        <v>0.74571008750111001</v>
      </c>
      <c r="BG815">
        <v>-1</v>
      </c>
      <c r="BH815">
        <v>0</v>
      </c>
      <c r="BI815">
        <v>0</v>
      </c>
      <c r="BJ815" t="s">
        <v>205</v>
      </c>
      <c r="BK815">
        <v>1.8847</v>
      </c>
      <c r="BL815">
        <v>1.88171</v>
      </c>
      <c r="BM815">
        <v>1.8832100000000001</v>
      </c>
      <c r="BN815">
        <v>1.8818900000000001</v>
      </c>
      <c r="BO815">
        <v>1.8837999999999999</v>
      </c>
      <c r="BP815">
        <v>1.8830899999999999</v>
      </c>
      <c r="BQ815">
        <v>1.8847700000000001</v>
      </c>
      <c r="BR815">
        <v>1.8823000000000001</v>
      </c>
      <c r="BS815" t="s">
        <v>206</v>
      </c>
      <c r="BT815" t="s">
        <v>17</v>
      </c>
      <c r="BU815" t="s">
        <v>17</v>
      </c>
      <c r="BV815" t="s">
        <v>17</v>
      </c>
      <c r="BW815" t="s">
        <v>207</v>
      </c>
      <c r="BX815" t="s">
        <v>208</v>
      </c>
      <c r="BY815" t="s">
        <v>209</v>
      </c>
      <c r="BZ815" t="s">
        <v>209</v>
      </c>
      <c r="CA815" t="s">
        <v>209</v>
      </c>
      <c r="CB815" t="s">
        <v>209</v>
      </c>
      <c r="CC815">
        <v>5</v>
      </c>
      <c r="CD815">
        <v>0</v>
      </c>
      <c r="CE815">
        <v>0</v>
      </c>
      <c r="CF815">
        <v>0</v>
      </c>
      <c r="CG815">
        <v>0</v>
      </c>
      <c r="CH815">
        <v>2</v>
      </c>
      <c r="CI815">
        <v>1305.19</v>
      </c>
      <c r="CJ815">
        <v>-0.28231200000000001</v>
      </c>
      <c r="CK815">
        <v>7.6074799999999998</v>
      </c>
      <c r="CL815">
        <v>9.8711199999999995</v>
      </c>
      <c r="CM815">
        <v>30.000399999999999</v>
      </c>
      <c r="CN815">
        <v>9.6375499999999992</v>
      </c>
      <c r="CO815">
        <v>9.9189799999999995</v>
      </c>
      <c r="CP815">
        <v>-1</v>
      </c>
      <c r="CQ815">
        <v>0</v>
      </c>
      <c r="CR815">
        <v>98.883099999999999</v>
      </c>
      <c r="CS815">
        <v>-999.9</v>
      </c>
      <c r="CT815">
        <v>400</v>
      </c>
      <c r="CU815">
        <v>6.5368300000000001</v>
      </c>
      <c r="CV815">
        <v>103.84699999999999</v>
      </c>
      <c r="CW815">
        <v>103.345</v>
      </c>
    </row>
    <row r="816" spans="1:101" x14ac:dyDescent="0.2">
      <c r="A816">
        <v>802</v>
      </c>
      <c r="B816">
        <v>1550582287.3</v>
      </c>
      <c r="C816">
        <v>3115.7999999523199</v>
      </c>
      <c r="D816" t="s">
        <v>1824</v>
      </c>
      <c r="E816" t="s">
        <v>1825</v>
      </c>
      <c r="F816">
        <f t="shared" si="180"/>
        <v>8356</v>
      </c>
      <c r="G816">
        <f t="shared" si="181"/>
        <v>42.92381741926458</v>
      </c>
      <c r="H816">
        <f t="shared" si="182"/>
        <v>0.23570177880477297</v>
      </c>
      <c r="I816" t="s">
        <v>197</v>
      </c>
      <c r="J816" t="s">
        <v>198</v>
      </c>
      <c r="K816" t="s">
        <v>199</v>
      </c>
      <c r="L816" t="s">
        <v>200</v>
      </c>
      <c r="M816" t="s">
        <v>1404</v>
      </c>
      <c r="N816" t="s">
        <v>1405</v>
      </c>
      <c r="O816" t="s">
        <v>203</v>
      </c>
      <c r="P816" t="s">
        <v>1765</v>
      </c>
      <c r="Q816">
        <v>1550582287.3</v>
      </c>
      <c r="R816">
        <f t="shared" si="183"/>
        <v>6.3337312061641686E-3</v>
      </c>
      <c r="S816">
        <f t="shared" si="184"/>
        <v>10.440076891372726</v>
      </c>
      <c r="T816">
        <f t="shared" si="185"/>
        <v>80.981182524594786</v>
      </c>
      <c r="U816">
        <f t="shared" si="186"/>
        <v>0.77750115178469592</v>
      </c>
      <c r="V816">
        <f t="shared" si="187"/>
        <v>0.96010101056323938</v>
      </c>
      <c r="W816">
        <v>159</v>
      </c>
      <c r="X816">
        <v>11</v>
      </c>
      <c r="Y816">
        <f t="shared" si="188"/>
        <v>1</v>
      </c>
      <c r="Z816">
        <f t="shared" si="189"/>
        <v>0</v>
      </c>
      <c r="AA816">
        <f t="shared" si="190"/>
        <v>56728.99691582931</v>
      </c>
      <c r="AB816">
        <f t="shared" si="191"/>
        <v>60.424300000000002</v>
      </c>
      <c r="AC816">
        <f t="shared" si="192"/>
        <v>29.607907000000001</v>
      </c>
      <c r="AD816">
        <f t="shared" si="193"/>
        <v>0.49</v>
      </c>
      <c r="AE816">
        <f t="shared" si="194"/>
        <v>0.39</v>
      </c>
      <c r="AF816">
        <v>10</v>
      </c>
      <c r="AG816">
        <v>1550582287.3</v>
      </c>
      <c r="AH816">
        <v>389.89499999999998</v>
      </c>
      <c r="AI816">
        <v>398.91800000000001</v>
      </c>
      <c r="AJ816">
        <v>7.7936899999999998</v>
      </c>
      <c r="AK816">
        <v>3.4013</v>
      </c>
      <c r="AL816">
        <v>1430.74</v>
      </c>
      <c r="AM816">
        <v>99.735699999999994</v>
      </c>
      <c r="AN816">
        <v>2.4638400000000001E-2</v>
      </c>
      <c r="AO816">
        <v>6.32456</v>
      </c>
      <c r="AP816">
        <v>999.9</v>
      </c>
      <c r="AQ816">
        <v>999.9</v>
      </c>
      <c r="AR816">
        <v>10016.200000000001</v>
      </c>
      <c r="AS816">
        <v>0</v>
      </c>
      <c r="AT816">
        <v>60.424300000000002</v>
      </c>
      <c r="AU816">
        <v>0</v>
      </c>
      <c r="AV816" t="s">
        <v>204</v>
      </c>
      <c r="AW816">
        <v>0</v>
      </c>
      <c r="AX816">
        <v>-1.4419999999999999</v>
      </c>
      <c r="AY816">
        <v>-3.5999999999999997E-2</v>
      </c>
      <c r="AZ816">
        <v>0</v>
      </c>
      <c r="BA816">
        <v>0</v>
      </c>
      <c r="BB816">
        <v>0</v>
      </c>
      <c r="BC816">
        <v>0</v>
      </c>
      <c r="BD816">
        <v>391.399598360656</v>
      </c>
      <c r="BE816">
        <v>2.6227644666419301</v>
      </c>
      <c r="BF816">
        <v>0.78265004490142198</v>
      </c>
      <c r="BG816">
        <v>-1</v>
      </c>
      <c r="BH816">
        <v>0</v>
      </c>
      <c r="BI816">
        <v>0</v>
      </c>
      <c r="BJ816" t="s">
        <v>205</v>
      </c>
      <c r="BK816">
        <v>1.8847100000000001</v>
      </c>
      <c r="BL816">
        <v>1.88171</v>
      </c>
      <c r="BM816">
        <v>1.8832100000000001</v>
      </c>
      <c r="BN816">
        <v>1.8818999999999999</v>
      </c>
      <c r="BO816">
        <v>1.8838200000000001</v>
      </c>
      <c r="BP816">
        <v>1.8830899999999999</v>
      </c>
      <c r="BQ816">
        <v>1.8847700000000001</v>
      </c>
      <c r="BR816">
        <v>1.8823099999999999</v>
      </c>
      <c r="BS816" t="s">
        <v>206</v>
      </c>
      <c r="BT816" t="s">
        <v>17</v>
      </c>
      <c r="BU816" t="s">
        <v>17</v>
      </c>
      <c r="BV816" t="s">
        <v>17</v>
      </c>
      <c r="BW816" t="s">
        <v>207</v>
      </c>
      <c r="BX816" t="s">
        <v>208</v>
      </c>
      <c r="BY816" t="s">
        <v>209</v>
      </c>
      <c r="BZ816" t="s">
        <v>209</v>
      </c>
      <c r="CA816" t="s">
        <v>209</v>
      </c>
      <c r="CB816" t="s">
        <v>209</v>
      </c>
      <c r="CC816">
        <v>5</v>
      </c>
      <c r="CD816">
        <v>0</v>
      </c>
      <c r="CE816">
        <v>0</v>
      </c>
      <c r="CF816">
        <v>0</v>
      </c>
      <c r="CG816">
        <v>0</v>
      </c>
      <c r="CH816">
        <v>2</v>
      </c>
      <c r="CI816">
        <v>1307.54</v>
      </c>
      <c r="CJ816">
        <v>-0.28231200000000001</v>
      </c>
      <c r="CK816">
        <v>7.6078400000000004</v>
      </c>
      <c r="CL816">
        <v>9.8716899999999992</v>
      </c>
      <c r="CM816">
        <v>30.000299999999999</v>
      </c>
      <c r="CN816">
        <v>9.6384799999999995</v>
      </c>
      <c r="CO816">
        <v>9.9198400000000007</v>
      </c>
      <c r="CP816">
        <v>-1</v>
      </c>
      <c r="CQ816">
        <v>0</v>
      </c>
      <c r="CR816">
        <v>98.883099999999999</v>
      </c>
      <c r="CS816">
        <v>-999.9</v>
      </c>
      <c r="CT816">
        <v>400</v>
      </c>
      <c r="CU816">
        <v>6.5352800000000002</v>
      </c>
      <c r="CV816">
        <v>103.846</v>
      </c>
      <c r="CW816">
        <v>103.345</v>
      </c>
    </row>
    <row r="817" spans="1:101" x14ac:dyDescent="0.2">
      <c r="A817">
        <v>803</v>
      </c>
      <c r="B817">
        <v>1550582289.3</v>
      </c>
      <c r="C817">
        <v>3117.7999999523199</v>
      </c>
      <c r="D817" t="s">
        <v>1826</v>
      </c>
      <c r="E817" t="s">
        <v>1827</v>
      </c>
      <c r="F817">
        <f t="shared" si="180"/>
        <v>8356</v>
      </c>
      <c r="G817">
        <f t="shared" si="181"/>
        <v>42.922050677878239</v>
      </c>
      <c r="H817">
        <f t="shared" si="182"/>
        <v>0.24699560732435757</v>
      </c>
      <c r="I817" t="s">
        <v>197</v>
      </c>
      <c r="J817" t="s">
        <v>198</v>
      </c>
      <c r="K817" t="s">
        <v>199</v>
      </c>
      <c r="L817" t="s">
        <v>200</v>
      </c>
      <c r="M817" t="s">
        <v>1404</v>
      </c>
      <c r="N817" t="s">
        <v>1405</v>
      </c>
      <c r="O817" t="s">
        <v>203</v>
      </c>
      <c r="P817" t="s">
        <v>1765</v>
      </c>
      <c r="Q817">
        <v>1550582289.3</v>
      </c>
      <c r="R817">
        <f t="shared" si="183"/>
        <v>6.3335710172514135E-3</v>
      </c>
      <c r="S817">
        <f t="shared" si="184"/>
        <v>10.300463354703931</v>
      </c>
      <c r="T817">
        <f t="shared" si="185"/>
        <v>80.941412584930134</v>
      </c>
      <c r="U817">
        <f t="shared" si="186"/>
        <v>0.777495624464832</v>
      </c>
      <c r="V817">
        <f t="shared" si="187"/>
        <v>0.96056592000914498</v>
      </c>
      <c r="W817">
        <v>146</v>
      </c>
      <c r="X817">
        <v>10</v>
      </c>
      <c r="Y817">
        <f t="shared" si="188"/>
        <v>1</v>
      </c>
      <c r="Z817">
        <f t="shared" si="189"/>
        <v>0</v>
      </c>
      <c r="AA817">
        <f t="shared" si="190"/>
        <v>56672.355244209299</v>
      </c>
      <c r="AB817">
        <f t="shared" si="191"/>
        <v>60.403799999999997</v>
      </c>
      <c r="AC817">
        <f t="shared" si="192"/>
        <v>29.597861999999999</v>
      </c>
      <c r="AD817">
        <f t="shared" si="193"/>
        <v>0.49</v>
      </c>
      <c r="AE817">
        <f t="shared" si="194"/>
        <v>0.39</v>
      </c>
      <c r="AF817">
        <v>10</v>
      </c>
      <c r="AG817">
        <v>1550582289.3</v>
      </c>
      <c r="AH817">
        <v>390.00799999999998</v>
      </c>
      <c r="AI817">
        <v>398.93400000000003</v>
      </c>
      <c r="AJ817">
        <v>7.7937599999999998</v>
      </c>
      <c r="AK817">
        <v>3.4014199999999999</v>
      </c>
      <c r="AL817">
        <v>1430.72</v>
      </c>
      <c r="AM817">
        <v>99.734099999999998</v>
      </c>
      <c r="AN817">
        <v>2.4633200000000001E-2</v>
      </c>
      <c r="AO817">
        <v>6.3315799999999998</v>
      </c>
      <c r="AP817">
        <v>999.9</v>
      </c>
      <c r="AQ817">
        <v>999.9</v>
      </c>
      <c r="AR817">
        <v>10006.200000000001</v>
      </c>
      <c r="AS817">
        <v>0</v>
      </c>
      <c r="AT817">
        <v>60.403799999999997</v>
      </c>
      <c r="AU817">
        <v>0</v>
      </c>
      <c r="AV817" t="s">
        <v>204</v>
      </c>
      <c r="AW817">
        <v>0</v>
      </c>
      <c r="AX817">
        <v>-1.4419999999999999</v>
      </c>
      <c r="AY817">
        <v>-3.5999999999999997E-2</v>
      </c>
      <c r="AZ817">
        <v>0</v>
      </c>
      <c r="BA817">
        <v>0</v>
      </c>
      <c r="BB817">
        <v>0</v>
      </c>
      <c r="BC817">
        <v>0</v>
      </c>
      <c r="BD817">
        <v>391.47839344262297</v>
      </c>
      <c r="BE817">
        <v>2.7485495284055999</v>
      </c>
      <c r="BF817">
        <v>0.81465431225863605</v>
      </c>
      <c r="BG817">
        <v>-1</v>
      </c>
      <c r="BH817">
        <v>0</v>
      </c>
      <c r="BI817">
        <v>0</v>
      </c>
      <c r="BJ817" t="s">
        <v>205</v>
      </c>
      <c r="BK817">
        <v>1.88473</v>
      </c>
      <c r="BL817">
        <v>1.88171</v>
      </c>
      <c r="BM817">
        <v>1.8832199999999999</v>
      </c>
      <c r="BN817">
        <v>1.8818999999999999</v>
      </c>
      <c r="BO817">
        <v>1.8838299999999999</v>
      </c>
      <c r="BP817">
        <v>1.8830899999999999</v>
      </c>
      <c r="BQ817">
        <v>1.8847700000000001</v>
      </c>
      <c r="BR817">
        <v>1.88232</v>
      </c>
      <c r="BS817" t="s">
        <v>206</v>
      </c>
      <c r="BT817" t="s">
        <v>17</v>
      </c>
      <c r="BU817" t="s">
        <v>17</v>
      </c>
      <c r="BV817" t="s">
        <v>17</v>
      </c>
      <c r="BW817" t="s">
        <v>207</v>
      </c>
      <c r="BX817" t="s">
        <v>208</v>
      </c>
      <c r="BY817" t="s">
        <v>209</v>
      </c>
      <c r="BZ817" t="s">
        <v>209</v>
      </c>
      <c r="CA817" t="s">
        <v>209</v>
      </c>
      <c r="CB817" t="s">
        <v>209</v>
      </c>
      <c r="CC817">
        <v>5</v>
      </c>
      <c r="CD817">
        <v>0</v>
      </c>
      <c r="CE817">
        <v>0</v>
      </c>
      <c r="CF817">
        <v>0</v>
      </c>
      <c r="CG817">
        <v>0</v>
      </c>
      <c r="CH817">
        <v>2</v>
      </c>
      <c r="CI817">
        <v>1316.65</v>
      </c>
      <c r="CJ817">
        <v>-0.28231200000000001</v>
      </c>
      <c r="CK817">
        <v>7.6080399999999999</v>
      </c>
      <c r="CL817">
        <v>9.8722700000000003</v>
      </c>
      <c r="CM817">
        <v>30.000299999999999</v>
      </c>
      <c r="CN817">
        <v>9.6393299999999993</v>
      </c>
      <c r="CO817">
        <v>9.9206800000000008</v>
      </c>
      <c r="CP817">
        <v>-1</v>
      </c>
      <c r="CQ817">
        <v>0</v>
      </c>
      <c r="CR817">
        <v>98.883099999999999</v>
      </c>
      <c r="CS817">
        <v>-999.9</v>
      </c>
      <c r="CT817">
        <v>400</v>
      </c>
      <c r="CU817">
        <v>6.5298299999999996</v>
      </c>
      <c r="CV817">
        <v>103.84699999999999</v>
      </c>
      <c r="CW817">
        <v>103.345</v>
      </c>
    </row>
    <row r="818" spans="1:101" x14ac:dyDescent="0.2">
      <c r="A818">
        <v>804</v>
      </c>
      <c r="B818">
        <v>1550582291.3</v>
      </c>
      <c r="C818">
        <v>3119.7999999523199</v>
      </c>
      <c r="D818" t="s">
        <v>1828</v>
      </c>
      <c r="E818" t="s">
        <v>1829</v>
      </c>
      <c r="F818">
        <f t="shared" si="180"/>
        <v>8356</v>
      </c>
      <c r="G818">
        <f t="shared" si="181"/>
        <v>42.922935709022582</v>
      </c>
      <c r="H818">
        <f t="shared" si="182"/>
        <v>0.25658478794663425</v>
      </c>
      <c r="I818" t="s">
        <v>197</v>
      </c>
      <c r="J818" t="s">
        <v>198</v>
      </c>
      <c r="K818" t="s">
        <v>199</v>
      </c>
      <c r="L818" t="s">
        <v>200</v>
      </c>
      <c r="M818" t="s">
        <v>1404</v>
      </c>
      <c r="N818" t="s">
        <v>1405</v>
      </c>
      <c r="O818" t="s">
        <v>203</v>
      </c>
      <c r="P818" t="s">
        <v>1765</v>
      </c>
      <c r="Q818">
        <v>1550582291.3</v>
      </c>
      <c r="R818">
        <f t="shared" si="183"/>
        <v>6.3316296120242872E-3</v>
      </c>
      <c r="S818">
        <f t="shared" si="184"/>
        <v>10.079898340868263</v>
      </c>
      <c r="T818">
        <f t="shared" si="185"/>
        <v>80.945572035299023</v>
      </c>
      <c r="U818">
        <f t="shared" si="186"/>
        <v>0.777406902990745</v>
      </c>
      <c r="V818">
        <f t="shared" si="187"/>
        <v>0.96040695425777056</v>
      </c>
      <c r="W818">
        <v>148</v>
      </c>
      <c r="X818">
        <v>10</v>
      </c>
      <c r="Y818">
        <f t="shared" si="188"/>
        <v>1</v>
      </c>
      <c r="Z818">
        <f t="shared" si="189"/>
        <v>0</v>
      </c>
      <c r="AA818">
        <f t="shared" si="190"/>
        <v>56592.305429517015</v>
      </c>
      <c r="AB818">
        <f t="shared" si="191"/>
        <v>60.342199999999998</v>
      </c>
      <c r="AC818">
        <f t="shared" si="192"/>
        <v>29.567677999999997</v>
      </c>
      <c r="AD818">
        <f t="shared" si="193"/>
        <v>0.49</v>
      </c>
      <c r="AE818">
        <f t="shared" si="194"/>
        <v>0.39</v>
      </c>
      <c r="AF818">
        <v>10</v>
      </c>
      <c r="AG818">
        <v>1550582291.3</v>
      </c>
      <c r="AH818">
        <v>390.12299999999999</v>
      </c>
      <c r="AI818">
        <v>398.89499999999998</v>
      </c>
      <c r="AJ818">
        <v>7.7927900000000001</v>
      </c>
      <c r="AK818">
        <v>3.4016999999999999</v>
      </c>
      <c r="AL818">
        <v>1430.69</v>
      </c>
      <c r="AM818">
        <v>99.735299999999995</v>
      </c>
      <c r="AN818">
        <v>2.4465500000000001E-2</v>
      </c>
      <c r="AO818">
        <v>6.32918</v>
      </c>
      <c r="AP818">
        <v>999.9</v>
      </c>
      <c r="AQ818">
        <v>999.9</v>
      </c>
      <c r="AR818">
        <v>9991.25</v>
      </c>
      <c r="AS818">
        <v>0</v>
      </c>
      <c r="AT818">
        <v>60.342199999999998</v>
      </c>
      <c r="AU818">
        <v>0</v>
      </c>
      <c r="AV818" t="s">
        <v>204</v>
      </c>
      <c r="AW818">
        <v>0</v>
      </c>
      <c r="AX818">
        <v>-1.4419999999999999</v>
      </c>
      <c r="AY818">
        <v>-3.5999999999999997E-2</v>
      </c>
      <c r="AZ818">
        <v>0</v>
      </c>
      <c r="BA818">
        <v>0</v>
      </c>
      <c r="BB818">
        <v>0</v>
      </c>
      <c r="BC818">
        <v>0</v>
      </c>
      <c r="BD818">
        <v>391.563606557377</v>
      </c>
      <c r="BE818">
        <v>2.8551955834206302</v>
      </c>
      <c r="BF818">
        <v>0.84296063495761797</v>
      </c>
      <c r="BG818">
        <v>-1</v>
      </c>
      <c r="BH818">
        <v>0</v>
      </c>
      <c r="BI818">
        <v>0</v>
      </c>
      <c r="BJ818" t="s">
        <v>205</v>
      </c>
      <c r="BK818">
        <v>1.8847</v>
      </c>
      <c r="BL818">
        <v>1.88171</v>
      </c>
      <c r="BM818">
        <v>1.88323</v>
      </c>
      <c r="BN818">
        <v>1.8818999999999999</v>
      </c>
      <c r="BO818">
        <v>1.88384</v>
      </c>
      <c r="BP818">
        <v>1.8830899999999999</v>
      </c>
      <c r="BQ818">
        <v>1.8847799999999999</v>
      </c>
      <c r="BR818">
        <v>1.88232</v>
      </c>
      <c r="BS818" t="s">
        <v>206</v>
      </c>
      <c r="BT818" t="s">
        <v>17</v>
      </c>
      <c r="BU818" t="s">
        <v>17</v>
      </c>
      <c r="BV818" t="s">
        <v>17</v>
      </c>
      <c r="BW818" t="s">
        <v>207</v>
      </c>
      <c r="BX818" t="s">
        <v>208</v>
      </c>
      <c r="BY818" t="s">
        <v>209</v>
      </c>
      <c r="BZ818" t="s">
        <v>209</v>
      </c>
      <c r="CA818" t="s">
        <v>209</v>
      </c>
      <c r="CB818" t="s">
        <v>209</v>
      </c>
      <c r="CC818">
        <v>5</v>
      </c>
      <c r="CD818">
        <v>0</v>
      </c>
      <c r="CE818">
        <v>0</v>
      </c>
      <c r="CF818">
        <v>0</v>
      </c>
      <c r="CG818">
        <v>0</v>
      </c>
      <c r="CH818">
        <v>2</v>
      </c>
      <c r="CI818">
        <v>1315.3</v>
      </c>
      <c r="CJ818">
        <v>-0.28231200000000001</v>
      </c>
      <c r="CK818">
        <v>7.6082799999999997</v>
      </c>
      <c r="CL818">
        <v>9.8731200000000001</v>
      </c>
      <c r="CM818">
        <v>30.000399999999999</v>
      </c>
      <c r="CN818">
        <v>9.6403700000000008</v>
      </c>
      <c r="CO818">
        <v>9.9218200000000003</v>
      </c>
      <c r="CP818">
        <v>-1</v>
      </c>
      <c r="CQ818">
        <v>0</v>
      </c>
      <c r="CR818">
        <v>98.883099999999999</v>
      </c>
      <c r="CS818">
        <v>-999.9</v>
      </c>
      <c r="CT818">
        <v>400</v>
      </c>
      <c r="CU818">
        <v>6.5265700000000004</v>
      </c>
      <c r="CV818">
        <v>103.84699999999999</v>
      </c>
      <c r="CW818">
        <v>103.345</v>
      </c>
    </row>
    <row r="819" spans="1:101" x14ac:dyDescent="0.2">
      <c r="A819">
        <v>805</v>
      </c>
      <c r="B819">
        <v>1550582293.3</v>
      </c>
      <c r="C819">
        <v>3121.7999999523199</v>
      </c>
      <c r="D819" t="s">
        <v>1830</v>
      </c>
      <c r="E819" t="s">
        <v>1831</v>
      </c>
      <c r="F819">
        <f t="shared" si="180"/>
        <v>8356</v>
      </c>
      <c r="G819">
        <f t="shared" si="181"/>
        <v>42.922942225457064</v>
      </c>
      <c r="H819">
        <f t="shared" si="182"/>
        <v>0.26423269675323657</v>
      </c>
      <c r="I819" t="s">
        <v>197</v>
      </c>
      <c r="J819" t="s">
        <v>198</v>
      </c>
      <c r="K819" t="s">
        <v>199</v>
      </c>
      <c r="L819" t="s">
        <v>200</v>
      </c>
      <c r="M819" t="s">
        <v>1404</v>
      </c>
      <c r="N819" t="s">
        <v>1405</v>
      </c>
      <c r="O819" t="s">
        <v>203</v>
      </c>
      <c r="P819" t="s">
        <v>1765</v>
      </c>
      <c r="Q819">
        <v>1550582293.3</v>
      </c>
      <c r="R819">
        <f t="shared" si="183"/>
        <v>6.3295847575669667E-3</v>
      </c>
      <c r="S819">
        <f t="shared" si="184"/>
        <v>9.9312903559021475</v>
      </c>
      <c r="T819">
        <f t="shared" si="185"/>
        <v>80.9103430290875</v>
      </c>
      <c r="U819">
        <f t="shared" si="186"/>
        <v>0.77723148266950004</v>
      </c>
      <c r="V819">
        <f t="shared" si="187"/>
        <v>0.96060831479861986</v>
      </c>
      <c r="W819">
        <v>152</v>
      </c>
      <c r="X819">
        <v>11</v>
      </c>
      <c r="Y819">
        <f t="shared" si="188"/>
        <v>1</v>
      </c>
      <c r="Z819">
        <f t="shared" si="189"/>
        <v>0</v>
      </c>
      <c r="AA819">
        <f t="shared" si="190"/>
        <v>56782.130632749548</v>
      </c>
      <c r="AB819">
        <f t="shared" si="191"/>
        <v>60.225700000000003</v>
      </c>
      <c r="AC819">
        <f t="shared" si="192"/>
        <v>29.510593</v>
      </c>
      <c r="AD819">
        <f t="shared" si="193"/>
        <v>0.49</v>
      </c>
      <c r="AE819">
        <f t="shared" si="194"/>
        <v>0.39</v>
      </c>
      <c r="AF819">
        <v>10</v>
      </c>
      <c r="AG819">
        <v>1550582293.3</v>
      </c>
      <c r="AH819">
        <v>390.22</v>
      </c>
      <c r="AI819">
        <v>398.88799999999998</v>
      </c>
      <c r="AJ819">
        <v>7.7909499999999996</v>
      </c>
      <c r="AK819">
        <v>3.4012699999999998</v>
      </c>
      <c r="AL819">
        <v>1430.69</v>
      </c>
      <c r="AM819">
        <v>99.736400000000003</v>
      </c>
      <c r="AN819">
        <v>2.4410000000000001E-2</v>
      </c>
      <c r="AO819">
        <v>6.3322200000000004</v>
      </c>
      <c r="AP819">
        <v>999.9</v>
      </c>
      <c r="AQ819">
        <v>999.9</v>
      </c>
      <c r="AR819">
        <v>10026.200000000001</v>
      </c>
      <c r="AS819">
        <v>0</v>
      </c>
      <c r="AT819">
        <v>60.225700000000003</v>
      </c>
      <c r="AU819">
        <v>0</v>
      </c>
      <c r="AV819" t="s">
        <v>204</v>
      </c>
      <c r="AW819">
        <v>0</v>
      </c>
      <c r="AX819">
        <v>-1.4419999999999999</v>
      </c>
      <c r="AY819">
        <v>-3.5999999999999997E-2</v>
      </c>
      <c r="AZ819">
        <v>0</v>
      </c>
      <c r="BA819">
        <v>0</v>
      </c>
      <c r="BB819">
        <v>0</v>
      </c>
      <c r="BC819">
        <v>0</v>
      </c>
      <c r="BD819">
        <v>391.65394262295098</v>
      </c>
      <c r="BE819">
        <v>2.94029323096004</v>
      </c>
      <c r="BF819">
        <v>0.86624339042902698</v>
      </c>
      <c r="BG819">
        <v>-1</v>
      </c>
      <c r="BH819">
        <v>0</v>
      </c>
      <c r="BI819">
        <v>0</v>
      </c>
      <c r="BJ819" t="s">
        <v>205</v>
      </c>
      <c r="BK819">
        <v>1.8847100000000001</v>
      </c>
      <c r="BL819">
        <v>1.88171</v>
      </c>
      <c r="BM819">
        <v>1.8832199999999999</v>
      </c>
      <c r="BN819">
        <v>1.8818900000000001</v>
      </c>
      <c r="BO819">
        <v>1.8838299999999999</v>
      </c>
      <c r="BP819">
        <v>1.8830899999999999</v>
      </c>
      <c r="BQ819">
        <v>1.8847799999999999</v>
      </c>
      <c r="BR819">
        <v>1.88232</v>
      </c>
      <c r="BS819" t="s">
        <v>206</v>
      </c>
      <c r="BT819" t="s">
        <v>17</v>
      </c>
      <c r="BU819" t="s">
        <v>17</v>
      </c>
      <c r="BV819" t="s">
        <v>17</v>
      </c>
      <c r="BW819" t="s">
        <v>207</v>
      </c>
      <c r="BX819" t="s">
        <v>208</v>
      </c>
      <c r="BY819" t="s">
        <v>209</v>
      </c>
      <c r="BZ819" t="s">
        <v>209</v>
      </c>
      <c r="CA819" t="s">
        <v>209</v>
      </c>
      <c r="CB819" t="s">
        <v>209</v>
      </c>
      <c r="CC819">
        <v>5</v>
      </c>
      <c r="CD819">
        <v>0</v>
      </c>
      <c r="CE819">
        <v>0</v>
      </c>
      <c r="CF819">
        <v>0</v>
      </c>
      <c r="CG819">
        <v>0</v>
      </c>
      <c r="CH819">
        <v>2</v>
      </c>
      <c r="CI819">
        <v>1312.58</v>
      </c>
      <c r="CJ819">
        <v>-0.28231200000000001</v>
      </c>
      <c r="CK819">
        <v>7.6086200000000002</v>
      </c>
      <c r="CL819">
        <v>9.8741599999999998</v>
      </c>
      <c r="CM819">
        <v>30.000299999999999</v>
      </c>
      <c r="CN819">
        <v>9.6415000000000006</v>
      </c>
      <c r="CO819">
        <v>9.9229599999999998</v>
      </c>
      <c r="CP819">
        <v>-1</v>
      </c>
      <c r="CQ819">
        <v>0</v>
      </c>
      <c r="CR819">
        <v>98.883099999999999</v>
      </c>
      <c r="CS819">
        <v>-999.9</v>
      </c>
      <c r="CT819">
        <v>400</v>
      </c>
      <c r="CU819">
        <v>6.5232900000000003</v>
      </c>
      <c r="CV819">
        <v>103.84699999999999</v>
      </c>
      <c r="CW819">
        <v>103.34399999999999</v>
      </c>
    </row>
    <row r="820" spans="1:101" x14ac:dyDescent="0.2">
      <c r="A820">
        <v>806</v>
      </c>
      <c r="B820">
        <v>1550582295.3</v>
      </c>
      <c r="C820">
        <v>3123.7999999523199</v>
      </c>
      <c r="D820" t="s">
        <v>1832</v>
      </c>
      <c r="E820" t="s">
        <v>1833</v>
      </c>
      <c r="F820">
        <f t="shared" si="180"/>
        <v>8356</v>
      </c>
      <c r="G820">
        <f t="shared" si="181"/>
        <v>42.922057169073845</v>
      </c>
      <c r="H820">
        <f t="shared" si="182"/>
        <v>0.27112453095211797</v>
      </c>
      <c r="I820" t="s">
        <v>197</v>
      </c>
      <c r="J820" t="s">
        <v>198</v>
      </c>
      <c r="K820" t="s">
        <v>199</v>
      </c>
      <c r="L820" t="s">
        <v>200</v>
      </c>
      <c r="M820" t="s">
        <v>1404</v>
      </c>
      <c r="N820" t="s">
        <v>1405</v>
      </c>
      <c r="O820" t="s">
        <v>203</v>
      </c>
      <c r="P820" t="s">
        <v>1765</v>
      </c>
      <c r="Q820">
        <v>1550582295.3</v>
      </c>
      <c r="R820">
        <f t="shared" si="183"/>
        <v>6.3288002285160766E-3</v>
      </c>
      <c r="S820">
        <f t="shared" si="184"/>
        <v>9.8439839120099659</v>
      </c>
      <c r="T820">
        <f t="shared" si="185"/>
        <v>80.884693245486929</v>
      </c>
      <c r="U820">
        <f t="shared" si="186"/>
        <v>0.77709868684888395</v>
      </c>
      <c r="V820">
        <f t="shared" si="187"/>
        <v>0.96074875933617176</v>
      </c>
      <c r="W820">
        <v>143</v>
      </c>
      <c r="X820">
        <v>10</v>
      </c>
      <c r="Y820">
        <f t="shared" si="188"/>
        <v>1</v>
      </c>
      <c r="Z820">
        <f t="shared" si="189"/>
        <v>0</v>
      </c>
      <c r="AA820">
        <f t="shared" si="190"/>
        <v>56713.637483915278</v>
      </c>
      <c r="AB820">
        <f t="shared" si="191"/>
        <v>60.075099999999999</v>
      </c>
      <c r="AC820">
        <f t="shared" si="192"/>
        <v>29.436799000000001</v>
      </c>
      <c r="AD820">
        <f t="shared" si="193"/>
        <v>0.49</v>
      </c>
      <c r="AE820">
        <f t="shared" si="194"/>
        <v>0.39</v>
      </c>
      <c r="AF820">
        <v>10</v>
      </c>
      <c r="AG820">
        <v>1550582295.3</v>
      </c>
      <c r="AH820">
        <v>390.30099999999999</v>
      </c>
      <c r="AI820">
        <v>398.90800000000002</v>
      </c>
      <c r="AJ820">
        <v>7.78972</v>
      </c>
      <c r="AK820">
        <v>3.4006400000000001</v>
      </c>
      <c r="AL820">
        <v>1430.71</v>
      </c>
      <c r="AM820">
        <v>99.735100000000003</v>
      </c>
      <c r="AN820">
        <v>2.4414700000000001E-2</v>
      </c>
      <c r="AO820">
        <v>6.3343400000000001</v>
      </c>
      <c r="AP820">
        <v>999.9</v>
      </c>
      <c r="AQ820">
        <v>999.9</v>
      </c>
      <c r="AR820">
        <v>10013.799999999999</v>
      </c>
      <c r="AS820">
        <v>0</v>
      </c>
      <c r="AT820">
        <v>60.075099999999999</v>
      </c>
      <c r="AU820">
        <v>0</v>
      </c>
      <c r="AV820" t="s">
        <v>204</v>
      </c>
      <c r="AW820">
        <v>0</v>
      </c>
      <c r="AX820">
        <v>-1.4419999999999999</v>
      </c>
      <c r="AY820">
        <v>-3.5999999999999997E-2</v>
      </c>
      <c r="AZ820">
        <v>0</v>
      </c>
      <c r="BA820">
        <v>0</v>
      </c>
      <c r="BB820">
        <v>0</v>
      </c>
      <c r="BC820">
        <v>0</v>
      </c>
      <c r="BD820">
        <v>391.77087704918</v>
      </c>
      <c r="BE820">
        <v>3.0170417313160698</v>
      </c>
      <c r="BF820">
        <v>0.88743546131414597</v>
      </c>
      <c r="BG820">
        <v>-1</v>
      </c>
      <c r="BH820">
        <v>0</v>
      </c>
      <c r="BI820">
        <v>0</v>
      </c>
      <c r="BJ820" t="s">
        <v>205</v>
      </c>
      <c r="BK820">
        <v>1.88473</v>
      </c>
      <c r="BL820">
        <v>1.88171</v>
      </c>
      <c r="BM820">
        <v>1.8832</v>
      </c>
      <c r="BN820">
        <v>1.88188</v>
      </c>
      <c r="BO820">
        <v>1.88381</v>
      </c>
      <c r="BP820">
        <v>1.8830899999999999</v>
      </c>
      <c r="BQ820">
        <v>1.8847799999999999</v>
      </c>
      <c r="BR820">
        <v>1.8823099999999999</v>
      </c>
      <c r="BS820" t="s">
        <v>206</v>
      </c>
      <c r="BT820" t="s">
        <v>17</v>
      </c>
      <c r="BU820" t="s">
        <v>17</v>
      </c>
      <c r="BV820" t="s">
        <v>17</v>
      </c>
      <c r="BW820" t="s">
        <v>207</v>
      </c>
      <c r="BX820" t="s">
        <v>208</v>
      </c>
      <c r="BY820" t="s">
        <v>209</v>
      </c>
      <c r="BZ820" t="s">
        <v>209</v>
      </c>
      <c r="CA820" t="s">
        <v>209</v>
      </c>
      <c r="CB820" t="s">
        <v>209</v>
      </c>
      <c r="CC820">
        <v>5</v>
      </c>
      <c r="CD820">
        <v>0</v>
      </c>
      <c r="CE820">
        <v>0</v>
      </c>
      <c r="CF820">
        <v>0</v>
      </c>
      <c r="CG820">
        <v>0</v>
      </c>
      <c r="CH820">
        <v>2</v>
      </c>
      <c r="CI820">
        <v>1319.28</v>
      </c>
      <c r="CJ820">
        <v>-0.28231200000000001</v>
      </c>
      <c r="CK820">
        <v>7.6090600000000004</v>
      </c>
      <c r="CL820">
        <v>9.8753100000000007</v>
      </c>
      <c r="CM820">
        <v>30.000399999999999</v>
      </c>
      <c r="CN820">
        <v>9.6426300000000005</v>
      </c>
      <c r="CO820">
        <v>9.9240999999999993</v>
      </c>
      <c r="CP820">
        <v>-1</v>
      </c>
      <c r="CQ820">
        <v>0</v>
      </c>
      <c r="CR820">
        <v>98.883099999999999</v>
      </c>
      <c r="CS820">
        <v>-999.9</v>
      </c>
      <c r="CT820">
        <v>400</v>
      </c>
      <c r="CU820">
        <v>6.5216399999999997</v>
      </c>
      <c r="CV820">
        <v>103.846</v>
      </c>
      <c r="CW820">
        <v>103.34399999999999</v>
      </c>
    </row>
    <row r="821" spans="1:101" x14ac:dyDescent="0.2">
      <c r="A821">
        <v>807</v>
      </c>
      <c r="B821">
        <v>1550582297.3</v>
      </c>
      <c r="C821">
        <v>3125.7999999523199</v>
      </c>
      <c r="D821" t="s">
        <v>1834</v>
      </c>
      <c r="E821" t="s">
        <v>1835</v>
      </c>
      <c r="F821">
        <f t="shared" si="180"/>
        <v>8356</v>
      </c>
      <c r="G821">
        <f t="shared" si="181"/>
        <v>42.921892598676941</v>
      </c>
      <c r="H821">
        <f t="shared" si="182"/>
        <v>0.27487973033386093</v>
      </c>
      <c r="I821" t="s">
        <v>197</v>
      </c>
      <c r="J821" t="s">
        <v>198</v>
      </c>
      <c r="K821" t="s">
        <v>199</v>
      </c>
      <c r="L821" t="s">
        <v>200</v>
      </c>
      <c r="M821" t="s">
        <v>1404</v>
      </c>
      <c r="N821" t="s">
        <v>1405</v>
      </c>
      <c r="O821" t="s">
        <v>203</v>
      </c>
      <c r="P821" t="s">
        <v>1765</v>
      </c>
      <c r="Q821">
        <v>1550582297.3</v>
      </c>
      <c r="R821">
        <f t="shared" si="183"/>
        <v>6.3262092744911401E-3</v>
      </c>
      <c r="S821">
        <f t="shared" si="184"/>
        <v>9.6671583833551953</v>
      </c>
      <c r="T821">
        <f t="shared" si="185"/>
        <v>80.868198090417678</v>
      </c>
      <c r="U821">
        <f t="shared" si="186"/>
        <v>0.776892528009412</v>
      </c>
      <c r="V821">
        <f t="shared" si="187"/>
        <v>0.96068979692212086</v>
      </c>
      <c r="W821">
        <v>126</v>
      </c>
      <c r="X821">
        <v>9</v>
      </c>
      <c r="Y821">
        <f t="shared" si="188"/>
        <v>1</v>
      </c>
      <c r="Z821">
        <f t="shared" si="189"/>
        <v>0</v>
      </c>
      <c r="AA821">
        <f t="shared" si="190"/>
        <v>56489.019184450837</v>
      </c>
      <c r="AB821">
        <f t="shared" si="191"/>
        <v>59.945</v>
      </c>
      <c r="AC821">
        <f t="shared" si="192"/>
        <v>29.373049999999999</v>
      </c>
      <c r="AD821">
        <f t="shared" si="193"/>
        <v>0.49</v>
      </c>
      <c r="AE821">
        <f t="shared" si="194"/>
        <v>0.39</v>
      </c>
      <c r="AF821">
        <v>10</v>
      </c>
      <c r="AG821">
        <v>1550582297.3</v>
      </c>
      <c r="AH821">
        <v>390.40899999999999</v>
      </c>
      <c r="AI821">
        <v>398.892</v>
      </c>
      <c r="AJ821">
        <v>7.7877200000000002</v>
      </c>
      <c r="AK821">
        <v>3.4005200000000002</v>
      </c>
      <c r="AL821">
        <v>1430.74</v>
      </c>
      <c r="AM821">
        <v>99.734399999999994</v>
      </c>
      <c r="AN821">
        <v>2.4262100000000002E-2</v>
      </c>
      <c r="AO821">
        <v>6.33345</v>
      </c>
      <c r="AP821">
        <v>999.9</v>
      </c>
      <c r="AQ821">
        <v>999.9</v>
      </c>
      <c r="AR821">
        <v>9972.5</v>
      </c>
      <c r="AS821">
        <v>0</v>
      </c>
      <c r="AT821">
        <v>59.945</v>
      </c>
      <c r="AU821">
        <v>0</v>
      </c>
      <c r="AV821" t="s">
        <v>204</v>
      </c>
      <c r="AW821">
        <v>0</v>
      </c>
      <c r="AX821">
        <v>-1.4419999999999999</v>
      </c>
      <c r="AY821">
        <v>-3.5999999999999997E-2</v>
      </c>
      <c r="AZ821">
        <v>0</v>
      </c>
      <c r="BA821">
        <v>0</v>
      </c>
      <c r="BB821">
        <v>0</v>
      </c>
      <c r="BC821">
        <v>0</v>
      </c>
      <c r="BD821">
        <v>391.86789344262297</v>
      </c>
      <c r="BE821">
        <v>3.05883470855373</v>
      </c>
      <c r="BF821">
        <v>0.89914489256507102</v>
      </c>
      <c r="BG821">
        <v>-1</v>
      </c>
      <c r="BH821">
        <v>0</v>
      </c>
      <c r="BI821">
        <v>0</v>
      </c>
      <c r="BJ821" t="s">
        <v>205</v>
      </c>
      <c r="BK821">
        <v>1.88472</v>
      </c>
      <c r="BL821">
        <v>1.8816999999999999</v>
      </c>
      <c r="BM821">
        <v>1.8832</v>
      </c>
      <c r="BN821">
        <v>1.88188</v>
      </c>
      <c r="BO821">
        <v>1.8838299999999999</v>
      </c>
      <c r="BP821">
        <v>1.8830899999999999</v>
      </c>
      <c r="BQ821">
        <v>1.8847799999999999</v>
      </c>
      <c r="BR821">
        <v>1.8823099999999999</v>
      </c>
      <c r="BS821" t="s">
        <v>206</v>
      </c>
      <c r="BT821" t="s">
        <v>17</v>
      </c>
      <c r="BU821" t="s">
        <v>17</v>
      </c>
      <c r="BV821" t="s">
        <v>17</v>
      </c>
      <c r="BW821" t="s">
        <v>207</v>
      </c>
      <c r="BX821" t="s">
        <v>208</v>
      </c>
      <c r="BY821" t="s">
        <v>209</v>
      </c>
      <c r="BZ821" t="s">
        <v>209</v>
      </c>
      <c r="CA821" t="s">
        <v>209</v>
      </c>
      <c r="CB821" t="s">
        <v>209</v>
      </c>
      <c r="CC821">
        <v>5</v>
      </c>
      <c r="CD821">
        <v>0</v>
      </c>
      <c r="CE821">
        <v>0</v>
      </c>
      <c r="CF821">
        <v>0</v>
      </c>
      <c r="CG821">
        <v>0</v>
      </c>
      <c r="CH821">
        <v>2</v>
      </c>
      <c r="CI821">
        <v>1331.7</v>
      </c>
      <c r="CJ821">
        <v>-0.28231200000000001</v>
      </c>
      <c r="CK821">
        <v>7.6094099999999996</v>
      </c>
      <c r="CL821">
        <v>9.8761799999999997</v>
      </c>
      <c r="CM821">
        <v>30.000599999999999</v>
      </c>
      <c r="CN821">
        <v>9.6437600000000003</v>
      </c>
      <c r="CO821">
        <v>9.9255200000000006</v>
      </c>
      <c r="CP821">
        <v>-1</v>
      </c>
      <c r="CQ821">
        <v>0</v>
      </c>
      <c r="CR821">
        <v>98.883099999999999</v>
      </c>
      <c r="CS821">
        <v>-999.9</v>
      </c>
      <c r="CT821">
        <v>400</v>
      </c>
      <c r="CU821">
        <v>6.5188800000000002</v>
      </c>
      <c r="CV821">
        <v>103.845</v>
      </c>
      <c r="CW821">
        <v>103.343</v>
      </c>
    </row>
    <row r="822" spans="1:101" x14ac:dyDescent="0.2">
      <c r="A822">
        <v>808</v>
      </c>
      <c r="B822">
        <v>1550582299.3</v>
      </c>
      <c r="C822">
        <v>3127.7999999523199</v>
      </c>
      <c r="D822" t="s">
        <v>1836</v>
      </c>
      <c r="E822" t="s">
        <v>1837</v>
      </c>
      <c r="F822">
        <f t="shared" si="180"/>
        <v>8356</v>
      </c>
      <c r="G822">
        <f t="shared" si="181"/>
        <v>42.922431690916937</v>
      </c>
      <c r="H822">
        <f t="shared" si="182"/>
        <v>0.2781740345285128</v>
      </c>
      <c r="I822" t="s">
        <v>197</v>
      </c>
      <c r="J822" t="s">
        <v>198</v>
      </c>
      <c r="K822" t="s">
        <v>199</v>
      </c>
      <c r="L822" t="s">
        <v>200</v>
      </c>
      <c r="M822" t="s">
        <v>1404</v>
      </c>
      <c r="N822" t="s">
        <v>1405</v>
      </c>
      <c r="O822" t="s">
        <v>203</v>
      </c>
      <c r="P822" t="s">
        <v>1765</v>
      </c>
      <c r="Q822">
        <v>1550582299.3</v>
      </c>
      <c r="R822">
        <f t="shared" si="183"/>
        <v>6.3236930448786009E-3</v>
      </c>
      <c r="S822">
        <f t="shared" si="184"/>
        <v>9.4499069717782582</v>
      </c>
      <c r="T822">
        <f t="shared" si="185"/>
        <v>80.874190257809744</v>
      </c>
      <c r="U822">
        <f t="shared" si="186"/>
        <v>0.77677705544409992</v>
      </c>
      <c r="V822">
        <f t="shared" si="187"/>
        <v>0.9604758365652869</v>
      </c>
      <c r="W822">
        <v>122</v>
      </c>
      <c r="X822">
        <v>9</v>
      </c>
      <c r="Y822">
        <f t="shared" si="188"/>
        <v>1</v>
      </c>
      <c r="Z822">
        <f t="shared" si="189"/>
        <v>0</v>
      </c>
      <c r="AA822">
        <f t="shared" si="190"/>
        <v>56598.432920932188</v>
      </c>
      <c r="AB822">
        <f t="shared" si="191"/>
        <v>59.8217</v>
      </c>
      <c r="AC822">
        <f t="shared" si="192"/>
        <v>29.312632999999998</v>
      </c>
      <c r="AD822">
        <f t="shared" si="193"/>
        <v>0.49</v>
      </c>
      <c r="AE822">
        <f t="shared" si="194"/>
        <v>0.39</v>
      </c>
      <c r="AF822">
        <v>10</v>
      </c>
      <c r="AG822">
        <v>1550582299.3</v>
      </c>
      <c r="AH822">
        <v>390.55799999999999</v>
      </c>
      <c r="AI822">
        <v>398.89</v>
      </c>
      <c r="AJ822">
        <v>7.7865500000000001</v>
      </c>
      <c r="AK822">
        <v>3.40063</v>
      </c>
      <c r="AL822">
        <v>1430.59</v>
      </c>
      <c r="AM822">
        <v>99.734499999999997</v>
      </c>
      <c r="AN822">
        <v>2.4322E-2</v>
      </c>
      <c r="AO822">
        <v>6.3302199999999997</v>
      </c>
      <c r="AP822">
        <v>999.9</v>
      </c>
      <c r="AQ822">
        <v>999.9</v>
      </c>
      <c r="AR822">
        <v>9992.5</v>
      </c>
      <c r="AS822">
        <v>0</v>
      </c>
      <c r="AT822">
        <v>59.8217</v>
      </c>
      <c r="AU822">
        <v>0</v>
      </c>
      <c r="AV822" t="s">
        <v>204</v>
      </c>
      <c r="AW822">
        <v>0</v>
      </c>
      <c r="AX822">
        <v>-1.4419999999999999</v>
      </c>
      <c r="AY822">
        <v>-3.5999999999999997E-2</v>
      </c>
      <c r="AZ822">
        <v>0</v>
      </c>
      <c r="BA822">
        <v>0</v>
      </c>
      <c r="BB822">
        <v>0</v>
      </c>
      <c r="BC822">
        <v>0</v>
      </c>
      <c r="BD822">
        <v>391.96733606557399</v>
      </c>
      <c r="BE822">
        <v>3.0954508743543299</v>
      </c>
      <c r="BF822">
        <v>0.90954818193246401</v>
      </c>
      <c r="BG822">
        <v>-1</v>
      </c>
      <c r="BH822">
        <v>0</v>
      </c>
      <c r="BI822">
        <v>0</v>
      </c>
      <c r="BJ822" t="s">
        <v>205</v>
      </c>
      <c r="BK822">
        <v>1.88473</v>
      </c>
      <c r="BL822">
        <v>1.88171</v>
      </c>
      <c r="BM822">
        <v>1.8832</v>
      </c>
      <c r="BN822">
        <v>1.88188</v>
      </c>
      <c r="BO822">
        <v>1.8838299999999999</v>
      </c>
      <c r="BP822">
        <v>1.8830899999999999</v>
      </c>
      <c r="BQ822">
        <v>1.8847700000000001</v>
      </c>
      <c r="BR822">
        <v>1.88232</v>
      </c>
      <c r="BS822" t="s">
        <v>206</v>
      </c>
      <c r="BT822" t="s">
        <v>17</v>
      </c>
      <c r="BU822" t="s">
        <v>17</v>
      </c>
      <c r="BV822" t="s">
        <v>17</v>
      </c>
      <c r="BW822" t="s">
        <v>207</v>
      </c>
      <c r="BX822" t="s">
        <v>208</v>
      </c>
      <c r="BY822" t="s">
        <v>209</v>
      </c>
      <c r="BZ822" t="s">
        <v>209</v>
      </c>
      <c r="CA822" t="s">
        <v>209</v>
      </c>
      <c r="CB822" t="s">
        <v>209</v>
      </c>
      <c r="CC822">
        <v>5</v>
      </c>
      <c r="CD822">
        <v>0</v>
      </c>
      <c r="CE822">
        <v>0</v>
      </c>
      <c r="CF822">
        <v>0</v>
      </c>
      <c r="CG822">
        <v>0</v>
      </c>
      <c r="CH822">
        <v>2</v>
      </c>
      <c r="CI822">
        <v>1334.67</v>
      </c>
      <c r="CJ822">
        <v>-0.28231200000000001</v>
      </c>
      <c r="CK822">
        <v>7.6096300000000001</v>
      </c>
      <c r="CL822">
        <v>9.8770500000000006</v>
      </c>
      <c r="CM822">
        <v>30.000399999999999</v>
      </c>
      <c r="CN822">
        <v>9.6448999999999998</v>
      </c>
      <c r="CO822">
        <v>9.9269499999999997</v>
      </c>
      <c r="CP822">
        <v>-1</v>
      </c>
      <c r="CQ822">
        <v>0</v>
      </c>
      <c r="CR822">
        <v>98.883099999999999</v>
      </c>
      <c r="CS822">
        <v>-999.9</v>
      </c>
      <c r="CT822">
        <v>400</v>
      </c>
      <c r="CU822">
        <v>6.51607</v>
      </c>
      <c r="CV822">
        <v>103.84399999999999</v>
      </c>
      <c r="CW822">
        <v>103.34099999999999</v>
      </c>
    </row>
    <row r="823" spans="1:101" x14ac:dyDescent="0.2">
      <c r="A823">
        <v>809</v>
      </c>
      <c r="B823">
        <v>1550582301.3</v>
      </c>
      <c r="C823">
        <v>3129.7999999523199</v>
      </c>
      <c r="D823" t="s">
        <v>1838</v>
      </c>
      <c r="E823" t="s">
        <v>1839</v>
      </c>
      <c r="F823">
        <f t="shared" si="180"/>
        <v>8356</v>
      </c>
      <c r="G823">
        <f t="shared" si="181"/>
        <v>42.924168941500689</v>
      </c>
      <c r="H823">
        <f t="shared" si="182"/>
        <v>0.28145491094617842</v>
      </c>
      <c r="I823" t="s">
        <v>197</v>
      </c>
      <c r="J823" t="s">
        <v>198</v>
      </c>
      <c r="K823" t="s">
        <v>199</v>
      </c>
      <c r="L823" t="s">
        <v>200</v>
      </c>
      <c r="M823" t="s">
        <v>1404</v>
      </c>
      <c r="N823" t="s">
        <v>1405</v>
      </c>
      <c r="O823" t="s">
        <v>203</v>
      </c>
      <c r="P823" t="s">
        <v>1765</v>
      </c>
      <c r="Q823">
        <v>1550582301.3</v>
      </c>
      <c r="R823">
        <f t="shared" si="183"/>
        <v>6.3235851106964586E-3</v>
      </c>
      <c r="S823">
        <f t="shared" si="184"/>
        <v>9.2912295532936096</v>
      </c>
      <c r="T823">
        <f t="shared" si="185"/>
        <v>80.925157443695355</v>
      </c>
      <c r="U823">
        <f t="shared" si="186"/>
        <v>0.77675055806612403</v>
      </c>
      <c r="V823">
        <f t="shared" si="187"/>
        <v>0.95983817962486817</v>
      </c>
      <c r="W823">
        <v>131</v>
      </c>
      <c r="X823">
        <v>9</v>
      </c>
      <c r="Y823">
        <f t="shared" si="188"/>
        <v>1</v>
      </c>
      <c r="Z823">
        <f t="shared" si="189"/>
        <v>0</v>
      </c>
      <c r="AA823">
        <f t="shared" si="190"/>
        <v>56604.093686697008</v>
      </c>
      <c r="AB823">
        <f t="shared" si="191"/>
        <v>59.732700000000001</v>
      </c>
      <c r="AC823">
        <f t="shared" si="192"/>
        <v>29.269023000000001</v>
      </c>
      <c r="AD823">
        <f t="shared" si="193"/>
        <v>0.49</v>
      </c>
      <c r="AE823">
        <f t="shared" si="194"/>
        <v>0.39</v>
      </c>
      <c r="AF823">
        <v>10</v>
      </c>
      <c r="AG823">
        <v>1550582301.3</v>
      </c>
      <c r="AH823">
        <v>390.67599999999999</v>
      </c>
      <c r="AI823">
        <v>398.89699999999999</v>
      </c>
      <c r="AJ823">
        <v>7.7862299999999998</v>
      </c>
      <c r="AK823">
        <v>3.40069</v>
      </c>
      <c r="AL823">
        <v>1430.69</v>
      </c>
      <c r="AM823">
        <v>99.735100000000003</v>
      </c>
      <c r="AN823">
        <v>2.4418800000000001E-2</v>
      </c>
      <c r="AO823">
        <v>6.3205900000000002</v>
      </c>
      <c r="AP823">
        <v>999.9</v>
      </c>
      <c r="AQ823">
        <v>999.9</v>
      </c>
      <c r="AR823">
        <v>9993.1200000000008</v>
      </c>
      <c r="AS823">
        <v>0</v>
      </c>
      <c r="AT823">
        <v>59.732700000000001</v>
      </c>
      <c r="AU823">
        <v>0</v>
      </c>
      <c r="AV823" t="s">
        <v>204</v>
      </c>
      <c r="AW823">
        <v>0</v>
      </c>
      <c r="AX823">
        <v>-1.4419999999999999</v>
      </c>
      <c r="AY823">
        <v>-3.5999999999999997E-2</v>
      </c>
      <c r="AZ823">
        <v>0</v>
      </c>
      <c r="BA823">
        <v>0</v>
      </c>
      <c r="BB823">
        <v>0</v>
      </c>
      <c r="BC823">
        <v>0</v>
      </c>
      <c r="BD823">
        <v>392.069450819672</v>
      </c>
      <c r="BE823">
        <v>3.1318318756545498</v>
      </c>
      <c r="BF823">
        <v>0.92003622614403702</v>
      </c>
      <c r="BG823">
        <v>-1</v>
      </c>
      <c r="BH823">
        <v>0</v>
      </c>
      <c r="BI823">
        <v>0</v>
      </c>
      <c r="BJ823" t="s">
        <v>205</v>
      </c>
      <c r="BK823">
        <v>1.8847499999999999</v>
      </c>
      <c r="BL823">
        <v>1.88171</v>
      </c>
      <c r="BM823">
        <v>1.8832199999999999</v>
      </c>
      <c r="BN823">
        <v>1.8818900000000001</v>
      </c>
      <c r="BO823">
        <v>1.88381</v>
      </c>
      <c r="BP823">
        <v>1.8830899999999999</v>
      </c>
      <c r="BQ823">
        <v>1.8847799999999999</v>
      </c>
      <c r="BR823">
        <v>1.88232</v>
      </c>
      <c r="BS823" t="s">
        <v>206</v>
      </c>
      <c r="BT823" t="s">
        <v>17</v>
      </c>
      <c r="BU823" t="s">
        <v>17</v>
      </c>
      <c r="BV823" t="s">
        <v>17</v>
      </c>
      <c r="BW823" t="s">
        <v>207</v>
      </c>
      <c r="BX823" t="s">
        <v>208</v>
      </c>
      <c r="BY823" t="s">
        <v>209</v>
      </c>
      <c r="BZ823" t="s">
        <v>209</v>
      </c>
      <c r="CA823" t="s">
        <v>209</v>
      </c>
      <c r="CB823" t="s">
        <v>209</v>
      </c>
      <c r="CC823">
        <v>5</v>
      </c>
      <c r="CD823">
        <v>0</v>
      </c>
      <c r="CE823">
        <v>0</v>
      </c>
      <c r="CF823">
        <v>0</v>
      </c>
      <c r="CG823">
        <v>0</v>
      </c>
      <c r="CH823">
        <v>2</v>
      </c>
      <c r="CI823">
        <v>1328.23</v>
      </c>
      <c r="CJ823">
        <v>-0.28231200000000001</v>
      </c>
      <c r="CK823">
        <v>7.6099800000000002</v>
      </c>
      <c r="CL823">
        <v>9.87819</v>
      </c>
      <c r="CM823">
        <v>30.000399999999999</v>
      </c>
      <c r="CN823">
        <v>9.6460500000000007</v>
      </c>
      <c r="CO823">
        <v>9.9282500000000002</v>
      </c>
      <c r="CP823">
        <v>-1</v>
      </c>
      <c r="CQ823">
        <v>0</v>
      </c>
      <c r="CR823">
        <v>98.883099999999999</v>
      </c>
      <c r="CS823">
        <v>-999.9</v>
      </c>
      <c r="CT823">
        <v>400</v>
      </c>
      <c r="CU823">
        <v>6.5113599999999998</v>
      </c>
      <c r="CV823">
        <v>103.845</v>
      </c>
      <c r="CW823">
        <v>103.34099999999999</v>
      </c>
    </row>
    <row r="824" spans="1:101" x14ac:dyDescent="0.2">
      <c r="A824">
        <v>810</v>
      </c>
      <c r="B824">
        <v>1550582303.3</v>
      </c>
      <c r="C824">
        <v>3131.7999999523199</v>
      </c>
      <c r="D824" t="s">
        <v>1840</v>
      </c>
      <c r="E824" t="s">
        <v>1841</v>
      </c>
      <c r="F824">
        <f t="shared" si="180"/>
        <v>8356</v>
      </c>
      <c r="G824">
        <f t="shared" si="181"/>
        <v>42.925969165364535</v>
      </c>
      <c r="H824">
        <f t="shared" si="182"/>
        <v>0.28366362576427356</v>
      </c>
      <c r="I824" t="s">
        <v>197</v>
      </c>
      <c r="J824" t="s">
        <v>198</v>
      </c>
      <c r="K824" t="s">
        <v>199</v>
      </c>
      <c r="L824" t="s">
        <v>200</v>
      </c>
      <c r="M824" t="s">
        <v>1404</v>
      </c>
      <c r="N824" t="s">
        <v>1405</v>
      </c>
      <c r="O824" t="s">
        <v>203</v>
      </c>
      <c r="P824" t="s">
        <v>1765</v>
      </c>
      <c r="Q824">
        <v>1550582303.3</v>
      </c>
      <c r="R824">
        <f t="shared" si="183"/>
        <v>6.3224476100638789E-3</v>
      </c>
      <c r="S824">
        <f t="shared" si="184"/>
        <v>9.295711913643343</v>
      </c>
      <c r="T824">
        <f t="shared" si="185"/>
        <v>80.965906009847217</v>
      </c>
      <c r="U824">
        <f t="shared" si="186"/>
        <v>0.77654374560746497</v>
      </c>
      <c r="V824">
        <f t="shared" si="187"/>
        <v>0.95909968019504444</v>
      </c>
      <c r="W824">
        <v>129</v>
      </c>
      <c r="X824">
        <v>9</v>
      </c>
      <c r="Y824">
        <f t="shared" si="188"/>
        <v>1</v>
      </c>
      <c r="Z824">
        <f t="shared" si="189"/>
        <v>0</v>
      </c>
      <c r="AA824">
        <f t="shared" si="190"/>
        <v>56626.899414515799</v>
      </c>
      <c r="AB824">
        <f t="shared" si="191"/>
        <v>59.616300000000003</v>
      </c>
      <c r="AC824">
        <f t="shared" si="192"/>
        <v>29.211987000000001</v>
      </c>
      <c r="AD824">
        <f t="shared" si="193"/>
        <v>0.49</v>
      </c>
      <c r="AE824">
        <f t="shared" si="194"/>
        <v>0.39</v>
      </c>
      <c r="AF824">
        <v>10</v>
      </c>
      <c r="AG824">
        <v>1550582303.3</v>
      </c>
      <c r="AH824">
        <v>390.69799999999998</v>
      </c>
      <c r="AI824">
        <v>398.92099999999999</v>
      </c>
      <c r="AJ824">
        <v>7.7841500000000003</v>
      </c>
      <c r="AK824">
        <v>3.39988</v>
      </c>
      <c r="AL824">
        <v>1430.85</v>
      </c>
      <c r="AM824">
        <v>99.735299999999995</v>
      </c>
      <c r="AN824">
        <v>2.4307100000000002E-2</v>
      </c>
      <c r="AO824">
        <v>6.3094299999999999</v>
      </c>
      <c r="AP824">
        <v>999.9</v>
      </c>
      <c r="AQ824">
        <v>999.9</v>
      </c>
      <c r="AR824">
        <v>9996.8799999999992</v>
      </c>
      <c r="AS824">
        <v>0</v>
      </c>
      <c r="AT824">
        <v>59.616300000000003</v>
      </c>
      <c r="AU824">
        <v>0</v>
      </c>
      <c r="AV824" t="s">
        <v>204</v>
      </c>
      <c r="AW824">
        <v>0</v>
      </c>
      <c r="AX824">
        <v>-1.4419999999999999</v>
      </c>
      <c r="AY824">
        <v>-3.5999999999999997E-2</v>
      </c>
      <c r="AZ824">
        <v>0</v>
      </c>
      <c r="BA824">
        <v>0</v>
      </c>
      <c r="BB824">
        <v>0</v>
      </c>
      <c r="BC824">
        <v>0</v>
      </c>
      <c r="BD824">
        <v>392.172491803279</v>
      </c>
      <c r="BE824">
        <v>3.1562699077807901</v>
      </c>
      <c r="BF824">
        <v>0.92707988802760299</v>
      </c>
      <c r="BG824">
        <v>-1</v>
      </c>
      <c r="BH824">
        <v>0</v>
      </c>
      <c r="BI824">
        <v>0</v>
      </c>
      <c r="BJ824" t="s">
        <v>205</v>
      </c>
      <c r="BK824">
        <v>1.88476</v>
      </c>
      <c r="BL824">
        <v>1.88171</v>
      </c>
      <c r="BM824">
        <v>1.8832100000000001</v>
      </c>
      <c r="BN824">
        <v>1.8818900000000001</v>
      </c>
      <c r="BO824">
        <v>1.88381</v>
      </c>
      <c r="BP824">
        <v>1.8830899999999999</v>
      </c>
      <c r="BQ824">
        <v>1.8847799999999999</v>
      </c>
      <c r="BR824">
        <v>1.8823099999999999</v>
      </c>
      <c r="BS824" t="s">
        <v>206</v>
      </c>
      <c r="BT824" t="s">
        <v>17</v>
      </c>
      <c r="BU824" t="s">
        <v>17</v>
      </c>
      <c r="BV824" t="s">
        <v>17</v>
      </c>
      <c r="BW824" t="s">
        <v>207</v>
      </c>
      <c r="BX824" t="s">
        <v>208</v>
      </c>
      <c r="BY824" t="s">
        <v>209</v>
      </c>
      <c r="BZ824" t="s">
        <v>209</v>
      </c>
      <c r="CA824" t="s">
        <v>209</v>
      </c>
      <c r="CB824" t="s">
        <v>209</v>
      </c>
      <c r="CC824">
        <v>5</v>
      </c>
      <c r="CD824">
        <v>0</v>
      </c>
      <c r="CE824">
        <v>0</v>
      </c>
      <c r="CF824">
        <v>0</v>
      </c>
      <c r="CG824">
        <v>0</v>
      </c>
      <c r="CH824">
        <v>2</v>
      </c>
      <c r="CI824">
        <v>1329.98</v>
      </c>
      <c r="CJ824">
        <v>-0.28231200000000001</v>
      </c>
      <c r="CK824">
        <v>7.6105099999999997</v>
      </c>
      <c r="CL824">
        <v>9.8796099999999996</v>
      </c>
      <c r="CM824">
        <v>30.000499999999999</v>
      </c>
      <c r="CN824">
        <v>9.6471599999999995</v>
      </c>
      <c r="CO824">
        <v>9.9296799999999994</v>
      </c>
      <c r="CP824">
        <v>-1</v>
      </c>
      <c r="CQ824">
        <v>0</v>
      </c>
      <c r="CR824">
        <v>98.883099999999999</v>
      </c>
      <c r="CS824">
        <v>-999.9</v>
      </c>
      <c r="CT824">
        <v>400</v>
      </c>
      <c r="CU824">
        <v>6.5101899999999997</v>
      </c>
      <c r="CV824">
        <v>103.845</v>
      </c>
      <c r="CW824">
        <v>103.34</v>
      </c>
    </row>
    <row r="825" spans="1:101" x14ac:dyDescent="0.2">
      <c r="A825">
        <v>811</v>
      </c>
      <c r="B825">
        <v>1550582305.3</v>
      </c>
      <c r="C825">
        <v>3133.7999999523199</v>
      </c>
      <c r="D825" t="s">
        <v>1842</v>
      </c>
      <c r="E825" t="s">
        <v>1843</v>
      </c>
      <c r="F825">
        <f t="shared" si="180"/>
        <v>8356</v>
      </c>
      <c r="G825">
        <f t="shared" si="181"/>
        <v>42.926680271183606</v>
      </c>
      <c r="H825">
        <f t="shared" si="182"/>
        <v>0.28432176933050402</v>
      </c>
      <c r="I825" t="s">
        <v>197</v>
      </c>
      <c r="J825" t="s">
        <v>198</v>
      </c>
      <c r="K825" t="s">
        <v>199</v>
      </c>
      <c r="L825" t="s">
        <v>200</v>
      </c>
      <c r="M825" t="s">
        <v>1404</v>
      </c>
      <c r="N825" t="s">
        <v>1405</v>
      </c>
      <c r="O825" t="s">
        <v>203</v>
      </c>
      <c r="P825" t="s">
        <v>1765</v>
      </c>
      <c r="Q825">
        <v>1550582305.3</v>
      </c>
      <c r="R825">
        <f t="shared" si="183"/>
        <v>6.3173948175103221E-3</v>
      </c>
      <c r="S825">
        <f t="shared" si="184"/>
        <v>9.192811672371846</v>
      </c>
      <c r="T825">
        <f t="shared" si="185"/>
        <v>80.964901858317447</v>
      </c>
      <c r="U825">
        <f t="shared" si="186"/>
        <v>0.77624119398475799</v>
      </c>
      <c r="V825">
        <f t="shared" si="187"/>
        <v>0.9587378928009106</v>
      </c>
      <c r="W825">
        <v>136</v>
      </c>
      <c r="X825">
        <v>10</v>
      </c>
      <c r="Y825">
        <f t="shared" si="188"/>
        <v>1</v>
      </c>
      <c r="Z825">
        <f t="shared" si="189"/>
        <v>0</v>
      </c>
      <c r="AA825">
        <f t="shared" si="190"/>
        <v>56651.309112400399</v>
      </c>
      <c r="AB825">
        <f t="shared" si="191"/>
        <v>59.404000000000003</v>
      </c>
      <c r="AC825">
        <f t="shared" si="192"/>
        <v>29.107960000000002</v>
      </c>
      <c r="AD825">
        <f t="shared" si="193"/>
        <v>0.49</v>
      </c>
      <c r="AE825">
        <f t="shared" si="194"/>
        <v>0.39</v>
      </c>
      <c r="AF825">
        <v>10</v>
      </c>
      <c r="AG825">
        <v>1550582305.3</v>
      </c>
      <c r="AH825">
        <v>390.77199999999999</v>
      </c>
      <c r="AI825">
        <v>398.923</v>
      </c>
      <c r="AJ825">
        <v>7.7811399999999997</v>
      </c>
      <c r="AK825">
        <v>3.3998400000000002</v>
      </c>
      <c r="AL825">
        <v>1430.68</v>
      </c>
      <c r="AM825">
        <v>99.734999999999999</v>
      </c>
      <c r="AN825">
        <v>2.4314700000000002E-2</v>
      </c>
      <c r="AO825">
        <v>6.30396</v>
      </c>
      <c r="AP825">
        <v>999.9</v>
      </c>
      <c r="AQ825">
        <v>999.9</v>
      </c>
      <c r="AR825">
        <v>10001.200000000001</v>
      </c>
      <c r="AS825">
        <v>0</v>
      </c>
      <c r="AT825">
        <v>59.404000000000003</v>
      </c>
      <c r="AU825">
        <v>0</v>
      </c>
      <c r="AV825" t="s">
        <v>204</v>
      </c>
      <c r="AW825">
        <v>0</v>
      </c>
      <c r="AX825">
        <v>-1.4419999999999999</v>
      </c>
      <c r="AY825">
        <v>-3.5999999999999997E-2</v>
      </c>
      <c r="AZ825">
        <v>0</v>
      </c>
      <c r="BA825">
        <v>0</v>
      </c>
      <c r="BB825">
        <v>0</v>
      </c>
      <c r="BC825">
        <v>0</v>
      </c>
      <c r="BD825">
        <v>392.27317213114702</v>
      </c>
      <c r="BE825">
        <v>3.16353093932134</v>
      </c>
      <c r="BF825">
        <v>0.92911365918403299</v>
      </c>
      <c r="BG825">
        <v>-1</v>
      </c>
      <c r="BH825">
        <v>0</v>
      </c>
      <c r="BI825">
        <v>0</v>
      </c>
      <c r="BJ825" t="s">
        <v>205</v>
      </c>
      <c r="BK825">
        <v>1.88473</v>
      </c>
      <c r="BL825">
        <v>1.88171</v>
      </c>
      <c r="BM825">
        <v>1.8832</v>
      </c>
      <c r="BN825">
        <v>1.8818999999999999</v>
      </c>
      <c r="BO825">
        <v>1.8837900000000001</v>
      </c>
      <c r="BP825">
        <v>1.8830899999999999</v>
      </c>
      <c r="BQ825">
        <v>1.8847799999999999</v>
      </c>
      <c r="BR825">
        <v>1.8823099999999999</v>
      </c>
      <c r="BS825" t="s">
        <v>206</v>
      </c>
      <c r="BT825" t="s">
        <v>17</v>
      </c>
      <c r="BU825" t="s">
        <v>17</v>
      </c>
      <c r="BV825" t="s">
        <v>17</v>
      </c>
      <c r="BW825" t="s">
        <v>207</v>
      </c>
      <c r="BX825" t="s">
        <v>208</v>
      </c>
      <c r="BY825" t="s">
        <v>209</v>
      </c>
      <c r="BZ825" t="s">
        <v>209</v>
      </c>
      <c r="CA825" t="s">
        <v>209</v>
      </c>
      <c r="CB825" t="s">
        <v>209</v>
      </c>
      <c r="CC825">
        <v>5</v>
      </c>
      <c r="CD825">
        <v>0</v>
      </c>
      <c r="CE825">
        <v>0</v>
      </c>
      <c r="CF825">
        <v>0</v>
      </c>
      <c r="CG825">
        <v>0</v>
      </c>
      <c r="CH825">
        <v>2</v>
      </c>
      <c r="CI825">
        <v>1324.7</v>
      </c>
      <c r="CJ825">
        <v>-0.28231200000000001</v>
      </c>
      <c r="CK825">
        <v>7.6109200000000001</v>
      </c>
      <c r="CL825">
        <v>9.8810300000000009</v>
      </c>
      <c r="CM825">
        <v>30.000499999999999</v>
      </c>
      <c r="CN825">
        <v>9.6482899999999994</v>
      </c>
      <c r="CO825">
        <v>9.9312400000000007</v>
      </c>
      <c r="CP825">
        <v>-1</v>
      </c>
      <c r="CQ825">
        <v>0</v>
      </c>
      <c r="CR825">
        <v>98.883099999999999</v>
      </c>
      <c r="CS825">
        <v>-999.9</v>
      </c>
      <c r="CT825">
        <v>400</v>
      </c>
      <c r="CU825">
        <v>6.5099499999999999</v>
      </c>
      <c r="CV825">
        <v>103.84399999999999</v>
      </c>
      <c r="CW825">
        <v>103.34</v>
      </c>
    </row>
    <row r="826" spans="1:101" x14ac:dyDescent="0.2">
      <c r="A826">
        <v>812</v>
      </c>
      <c r="B826">
        <v>1550582307.3</v>
      </c>
      <c r="C826">
        <v>3135.7999999523199</v>
      </c>
      <c r="D826" t="s">
        <v>1844</v>
      </c>
      <c r="E826" t="s">
        <v>1845</v>
      </c>
      <c r="F826">
        <f t="shared" si="180"/>
        <v>8356</v>
      </c>
      <c r="G826">
        <f t="shared" si="181"/>
        <v>42.926883036195804</v>
      </c>
      <c r="H826">
        <f t="shared" si="182"/>
        <v>0.28500465293173832</v>
      </c>
      <c r="I826" t="s">
        <v>197</v>
      </c>
      <c r="J826" t="s">
        <v>198</v>
      </c>
      <c r="K826" t="s">
        <v>199</v>
      </c>
      <c r="L826" t="s">
        <v>200</v>
      </c>
      <c r="M826" t="s">
        <v>1404</v>
      </c>
      <c r="N826" t="s">
        <v>1405</v>
      </c>
      <c r="O826" t="s">
        <v>203</v>
      </c>
      <c r="P826" t="s">
        <v>1765</v>
      </c>
      <c r="Q826">
        <v>1550582307.3</v>
      </c>
      <c r="R826">
        <f t="shared" si="183"/>
        <v>6.3163083001197533E-3</v>
      </c>
      <c r="S826">
        <f t="shared" si="184"/>
        <v>8.9174908694594688</v>
      </c>
      <c r="T826">
        <f t="shared" si="185"/>
        <v>80.964111222293482</v>
      </c>
      <c r="U826">
        <f t="shared" si="186"/>
        <v>0.77616294260099805</v>
      </c>
      <c r="V826">
        <f t="shared" si="187"/>
        <v>0.95865060566153837</v>
      </c>
      <c r="W826">
        <v>155</v>
      </c>
      <c r="X826">
        <v>11</v>
      </c>
      <c r="Y826">
        <f t="shared" si="188"/>
        <v>1</v>
      </c>
      <c r="Z826">
        <f t="shared" si="189"/>
        <v>0</v>
      </c>
      <c r="AA826">
        <f t="shared" si="190"/>
        <v>56651.576849676458</v>
      </c>
      <c r="AB826">
        <f t="shared" si="191"/>
        <v>59.164299999999997</v>
      </c>
      <c r="AC826">
        <f t="shared" si="192"/>
        <v>28.990506999999997</v>
      </c>
      <c r="AD826">
        <f t="shared" si="193"/>
        <v>0.49</v>
      </c>
      <c r="AE826">
        <f t="shared" si="194"/>
        <v>0.39</v>
      </c>
      <c r="AF826">
        <v>10</v>
      </c>
      <c r="AG826">
        <v>1550582307.3</v>
      </c>
      <c r="AH826">
        <v>390.93900000000002</v>
      </c>
      <c r="AI826">
        <v>398.89800000000002</v>
      </c>
      <c r="AJ826">
        <v>7.7803399999999998</v>
      </c>
      <c r="AK826">
        <v>3.3997899999999999</v>
      </c>
      <c r="AL826">
        <v>1430.68</v>
      </c>
      <c r="AM826">
        <v>99.734999999999999</v>
      </c>
      <c r="AN826">
        <v>2.45147E-2</v>
      </c>
      <c r="AO826">
        <v>6.3026400000000002</v>
      </c>
      <c r="AP826">
        <v>999.9</v>
      </c>
      <c r="AQ826">
        <v>999.9</v>
      </c>
      <c r="AR826">
        <v>10001.200000000001</v>
      </c>
      <c r="AS826">
        <v>0</v>
      </c>
      <c r="AT826">
        <v>59.164299999999997</v>
      </c>
      <c r="AU826">
        <v>0</v>
      </c>
      <c r="AV826" t="s">
        <v>204</v>
      </c>
      <c r="AW826">
        <v>0</v>
      </c>
      <c r="AX826">
        <v>-1.4419999999999999</v>
      </c>
      <c r="AY826">
        <v>-3.5999999999999997E-2</v>
      </c>
      <c r="AZ826">
        <v>0</v>
      </c>
      <c r="BA826">
        <v>0</v>
      </c>
      <c r="BB826">
        <v>0</v>
      </c>
      <c r="BC826">
        <v>0</v>
      </c>
      <c r="BD826">
        <v>392.37472131147501</v>
      </c>
      <c r="BE826">
        <v>3.17111156760649</v>
      </c>
      <c r="BF826">
        <v>0.93124934822109595</v>
      </c>
      <c r="BG826">
        <v>-1</v>
      </c>
      <c r="BH826">
        <v>0</v>
      </c>
      <c r="BI826">
        <v>0</v>
      </c>
      <c r="BJ826" t="s">
        <v>205</v>
      </c>
      <c r="BK826">
        <v>1.8847100000000001</v>
      </c>
      <c r="BL826">
        <v>1.88171</v>
      </c>
      <c r="BM826">
        <v>1.8832100000000001</v>
      </c>
      <c r="BN826">
        <v>1.88192</v>
      </c>
      <c r="BO826">
        <v>1.8837900000000001</v>
      </c>
      <c r="BP826">
        <v>1.8830899999999999</v>
      </c>
      <c r="BQ826">
        <v>1.88479</v>
      </c>
      <c r="BR826">
        <v>1.8823099999999999</v>
      </c>
      <c r="BS826" t="s">
        <v>206</v>
      </c>
      <c r="BT826" t="s">
        <v>17</v>
      </c>
      <c r="BU826" t="s">
        <v>17</v>
      </c>
      <c r="BV826" t="s">
        <v>17</v>
      </c>
      <c r="BW826" t="s">
        <v>207</v>
      </c>
      <c r="BX826" t="s">
        <v>208</v>
      </c>
      <c r="BY826" t="s">
        <v>209</v>
      </c>
      <c r="BZ826" t="s">
        <v>209</v>
      </c>
      <c r="CA826" t="s">
        <v>209</v>
      </c>
      <c r="CB826" t="s">
        <v>209</v>
      </c>
      <c r="CC826">
        <v>5</v>
      </c>
      <c r="CD826">
        <v>0</v>
      </c>
      <c r="CE826">
        <v>0</v>
      </c>
      <c r="CF826">
        <v>0</v>
      </c>
      <c r="CG826">
        <v>0</v>
      </c>
      <c r="CH826">
        <v>2</v>
      </c>
      <c r="CI826">
        <v>1310.42</v>
      </c>
      <c r="CJ826">
        <v>-0.28231099999999998</v>
      </c>
      <c r="CK826">
        <v>7.6110699999999998</v>
      </c>
      <c r="CL826">
        <v>9.8823699999999999</v>
      </c>
      <c r="CM826">
        <v>30.000399999999999</v>
      </c>
      <c r="CN826">
        <v>9.6496399999999998</v>
      </c>
      <c r="CO826">
        <v>9.9328099999999999</v>
      </c>
      <c r="CP826">
        <v>-1</v>
      </c>
      <c r="CQ826">
        <v>0</v>
      </c>
      <c r="CR826">
        <v>98.883099999999999</v>
      </c>
      <c r="CS826">
        <v>-999.9</v>
      </c>
      <c r="CT826">
        <v>400</v>
      </c>
      <c r="CU826">
        <v>6.50549</v>
      </c>
      <c r="CV826">
        <v>103.843</v>
      </c>
      <c r="CW826">
        <v>103.339</v>
      </c>
    </row>
    <row r="827" spans="1:101" x14ac:dyDescent="0.2">
      <c r="A827">
        <v>813</v>
      </c>
      <c r="B827">
        <v>1550582309.3</v>
      </c>
      <c r="C827">
        <v>3137.7999999523199</v>
      </c>
      <c r="D827" t="s">
        <v>1846</v>
      </c>
      <c r="E827" t="s">
        <v>1847</v>
      </c>
      <c r="F827">
        <f t="shared" si="180"/>
        <v>8356</v>
      </c>
      <c r="G827">
        <f t="shared" si="181"/>
        <v>42.926740178828751</v>
      </c>
      <c r="H827">
        <f t="shared" si="182"/>
        <v>0.28660925706696044</v>
      </c>
      <c r="I827" t="s">
        <v>197</v>
      </c>
      <c r="J827" t="s">
        <v>198</v>
      </c>
      <c r="K827" t="s">
        <v>199</v>
      </c>
      <c r="L827" t="s">
        <v>200</v>
      </c>
      <c r="M827" t="s">
        <v>1404</v>
      </c>
      <c r="N827" t="s">
        <v>1405</v>
      </c>
      <c r="O827" t="s">
        <v>203</v>
      </c>
      <c r="P827" t="s">
        <v>1765</v>
      </c>
      <c r="Q827">
        <v>1550582309.3</v>
      </c>
      <c r="R827">
        <f t="shared" si="183"/>
        <v>6.3159627972176049E-3</v>
      </c>
      <c r="S827">
        <f t="shared" si="184"/>
        <v>8.7701246116272031</v>
      </c>
      <c r="T827">
        <f t="shared" si="185"/>
        <v>80.951097250021121</v>
      </c>
      <c r="U827">
        <f t="shared" si="186"/>
        <v>0.77608796659521395</v>
      </c>
      <c r="V827">
        <f t="shared" si="187"/>
        <v>0.95871210268865314</v>
      </c>
      <c r="W827">
        <v>148</v>
      </c>
      <c r="X827">
        <v>10</v>
      </c>
      <c r="Y827">
        <f t="shared" si="188"/>
        <v>1</v>
      </c>
      <c r="Z827">
        <f t="shared" si="189"/>
        <v>0</v>
      </c>
      <c r="AA827">
        <f t="shared" si="190"/>
        <v>56559.986525985303</v>
      </c>
      <c r="AB827">
        <f t="shared" si="191"/>
        <v>58.938400000000001</v>
      </c>
      <c r="AC827">
        <f t="shared" si="192"/>
        <v>28.879816000000002</v>
      </c>
      <c r="AD827">
        <f t="shared" si="193"/>
        <v>0.49</v>
      </c>
      <c r="AE827">
        <f t="shared" si="194"/>
        <v>0.39</v>
      </c>
      <c r="AF827">
        <v>10</v>
      </c>
      <c r="AG827">
        <v>1550582309.3</v>
      </c>
      <c r="AH827">
        <v>391.036</v>
      </c>
      <c r="AI827">
        <v>398.892</v>
      </c>
      <c r="AJ827">
        <v>7.7795899999999998</v>
      </c>
      <c r="AK827">
        <v>3.3994599999999999</v>
      </c>
      <c r="AL827">
        <v>1430.74</v>
      </c>
      <c r="AM827">
        <v>99.734999999999999</v>
      </c>
      <c r="AN827">
        <v>2.4494599999999998E-2</v>
      </c>
      <c r="AO827">
        <v>6.3035699999999997</v>
      </c>
      <c r="AP827">
        <v>999.9</v>
      </c>
      <c r="AQ827">
        <v>999.9</v>
      </c>
      <c r="AR827">
        <v>9984.3799999999992</v>
      </c>
      <c r="AS827">
        <v>0</v>
      </c>
      <c r="AT827">
        <v>58.938400000000001</v>
      </c>
      <c r="AU827">
        <v>0</v>
      </c>
      <c r="AV827" t="s">
        <v>204</v>
      </c>
      <c r="AW827">
        <v>0</v>
      </c>
      <c r="AX827">
        <v>-1.4419999999999999</v>
      </c>
      <c r="AY827">
        <v>-3.5999999999999997E-2</v>
      </c>
      <c r="AZ827">
        <v>0</v>
      </c>
      <c r="BA827">
        <v>0</v>
      </c>
      <c r="BB827">
        <v>0</v>
      </c>
      <c r="BC827">
        <v>0</v>
      </c>
      <c r="BD827">
        <v>392.47838524590202</v>
      </c>
      <c r="BE827">
        <v>3.18897343878055</v>
      </c>
      <c r="BF827">
        <v>0.93636861739977695</v>
      </c>
      <c r="BG827">
        <v>-1</v>
      </c>
      <c r="BH827">
        <v>0</v>
      </c>
      <c r="BI827">
        <v>0</v>
      </c>
      <c r="BJ827" t="s">
        <v>205</v>
      </c>
      <c r="BK827">
        <v>1.88473</v>
      </c>
      <c r="BL827">
        <v>1.88171</v>
      </c>
      <c r="BM827">
        <v>1.8832199999999999</v>
      </c>
      <c r="BN827">
        <v>1.88191</v>
      </c>
      <c r="BO827">
        <v>1.8837900000000001</v>
      </c>
      <c r="BP827">
        <v>1.8830899999999999</v>
      </c>
      <c r="BQ827">
        <v>1.8848</v>
      </c>
      <c r="BR827">
        <v>1.8823099999999999</v>
      </c>
      <c r="BS827" t="s">
        <v>206</v>
      </c>
      <c r="BT827" t="s">
        <v>17</v>
      </c>
      <c r="BU827" t="s">
        <v>17</v>
      </c>
      <c r="BV827" t="s">
        <v>17</v>
      </c>
      <c r="BW827" t="s">
        <v>207</v>
      </c>
      <c r="BX827" t="s">
        <v>208</v>
      </c>
      <c r="BY827" t="s">
        <v>209</v>
      </c>
      <c r="BZ827" t="s">
        <v>209</v>
      </c>
      <c r="CA827" t="s">
        <v>209</v>
      </c>
      <c r="CB827" t="s">
        <v>209</v>
      </c>
      <c r="CC827">
        <v>5</v>
      </c>
      <c r="CD827">
        <v>0</v>
      </c>
      <c r="CE827">
        <v>0</v>
      </c>
      <c r="CF827">
        <v>0</v>
      </c>
      <c r="CG827">
        <v>0</v>
      </c>
      <c r="CH827">
        <v>2</v>
      </c>
      <c r="CI827">
        <v>1315.16</v>
      </c>
      <c r="CJ827">
        <v>-0.28231099999999998</v>
      </c>
      <c r="CK827">
        <v>7.6112299999999999</v>
      </c>
      <c r="CL827">
        <v>9.8838100000000004</v>
      </c>
      <c r="CM827">
        <v>30.000399999999999</v>
      </c>
      <c r="CN827">
        <v>9.6510499999999997</v>
      </c>
      <c r="CO827">
        <v>9.9345300000000005</v>
      </c>
      <c r="CP827">
        <v>-1</v>
      </c>
      <c r="CQ827">
        <v>0</v>
      </c>
      <c r="CR827">
        <v>98.883099999999999</v>
      </c>
      <c r="CS827">
        <v>-999.9</v>
      </c>
      <c r="CT827">
        <v>400</v>
      </c>
      <c r="CU827">
        <v>6.5044199999999996</v>
      </c>
      <c r="CV827">
        <v>103.843</v>
      </c>
      <c r="CW827">
        <v>103.33799999999999</v>
      </c>
    </row>
    <row r="828" spans="1:101" x14ac:dyDescent="0.2">
      <c r="A828">
        <v>814</v>
      </c>
      <c r="B828">
        <v>1550582311.3</v>
      </c>
      <c r="C828">
        <v>3139.7999999523199</v>
      </c>
      <c r="D828" t="s">
        <v>1848</v>
      </c>
      <c r="E828" t="s">
        <v>1849</v>
      </c>
      <c r="F828">
        <f t="shared" si="180"/>
        <v>8356</v>
      </c>
      <c r="G828">
        <f t="shared" si="181"/>
        <v>42.927559109212012</v>
      </c>
      <c r="H828">
        <f t="shared" si="182"/>
        <v>0.28740074253286307</v>
      </c>
      <c r="I828" t="s">
        <v>197</v>
      </c>
      <c r="J828" t="s">
        <v>198</v>
      </c>
      <c r="K828" t="s">
        <v>199</v>
      </c>
      <c r="L828" t="s">
        <v>200</v>
      </c>
      <c r="M828" t="s">
        <v>1404</v>
      </c>
      <c r="N828" t="s">
        <v>1405</v>
      </c>
      <c r="O828" t="s">
        <v>203</v>
      </c>
      <c r="P828" t="s">
        <v>1765</v>
      </c>
      <c r="Q828">
        <v>1550582311.3</v>
      </c>
      <c r="R828">
        <f t="shared" si="183"/>
        <v>6.313680550372883E-3</v>
      </c>
      <c r="S828">
        <f t="shared" si="184"/>
        <v>8.6751512862631177</v>
      </c>
      <c r="T828">
        <f t="shared" si="185"/>
        <v>80.956924844980648</v>
      </c>
      <c r="U828">
        <f t="shared" si="186"/>
        <v>0.77594845556568004</v>
      </c>
      <c r="V828">
        <f t="shared" si="187"/>
        <v>0.95847076337384995</v>
      </c>
      <c r="W828">
        <v>138</v>
      </c>
      <c r="X828">
        <v>10</v>
      </c>
      <c r="Y828">
        <f t="shared" si="188"/>
        <v>1</v>
      </c>
      <c r="Z828">
        <f t="shared" si="189"/>
        <v>0</v>
      </c>
      <c r="AA828">
        <f t="shared" si="190"/>
        <v>56584.817759488491</v>
      </c>
      <c r="AB828">
        <f t="shared" si="191"/>
        <v>58.726100000000002</v>
      </c>
      <c r="AC828">
        <f t="shared" si="192"/>
        <v>28.775789</v>
      </c>
      <c r="AD828">
        <f t="shared" si="193"/>
        <v>0.49</v>
      </c>
      <c r="AE828">
        <f t="shared" si="194"/>
        <v>0.39</v>
      </c>
      <c r="AF828">
        <v>10</v>
      </c>
      <c r="AG828">
        <v>1550582311.3</v>
      </c>
      <c r="AH828">
        <v>391.11099999999999</v>
      </c>
      <c r="AI828">
        <v>398.9</v>
      </c>
      <c r="AJ828">
        <v>7.7781500000000001</v>
      </c>
      <c r="AK828">
        <v>3.3997799999999998</v>
      </c>
      <c r="AL828">
        <v>1430.8</v>
      </c>
      <c r="AM828">
        <v>99.735600000000005</v>
      </c>
      <c r="AN828">
        <v>2.44272E-2</v>
      </c>
      <c r="AO828">
        <v>6.2999200000000002</v>
      </c>
      <c r="AP828">
        <v>999.9</v>
      </c>
      <c r="AQ828">
        <v>999.9</v>
      </c>
      <c r="AR828">
        <v>9988.75</v>
      </c>
      <c r="AS828">
        <v>0</v>
      </c>
      <c r="AT828">
        <v>58.726100000000002</v>
      </c>
      <c r="AU828">
        <v>0</v>
      </c>
      <c r="AV828" t="s">
        <v>204</v>
      </c>
      <c r="AW828">
        <v>0</v>
      </c>
      <c r="AX828">
        <v>-1.4419999999999999</v>
      </c>
      <c r="AY828">
        <v>-3.5999999999999997E-2</v>
      </c>
      <c r="AZ828">
        <v>0</v>
      </c>
      <c r="BA828">
        <v>0</v>
      </c>
      <c r="BB828">
        <v>0</v>
      </c>
      <c r="BC828">
        <v>0</v>
      </c>
      <c r="BD828">
        <v>392.58237704918002</v>
      </c>
      <c r="BE828">
        <v>3.19771429977156</v>
      </c>
      <c r="BF828">
        <v>0.93886715245825003</v>
      </c>
      <c r="BG828">
        <v>-1</v>
      </c>
      <c r="BH828">
        <v>0</v>
      </c>
      <c r="BI828">
        <v>0</v>
      </c>
      <c r="BJ828" t="s">
        <v>205</v>
      </c>
      <c r="BK828">
        <v>1.8847400000000001</v>
      </c>
      <c r="BL828">
        <v>1.88171</v>
      </c>
      <c r="BM828">
        <v>1.88323</v>
      </c>
      <c r="BN828">
        <v>1.8818999999999999</v>
      </c>
      <c r="BO828">
        <v>1.8837999999999999</v>
      </c>
      <c r="BP828">
        <v>1.8830899999999999</v>
      </c>
      <c r="BQ828">
        <v>1.88479</v>
      </c>
      <c r="BR828">
        <v>1.8823099999999999</v>
      </c>
      <c r="BS828" t="s">
        <v>206</v>
      </c>
      <c r="BT828" t="s">
        <v>17</v>
      </c>
      <c r="BU828" t="s">
        <v>17</v>
      </c>
      <c r="BV828" t="s">
        <v>17</v>
      </c>
      <c r="BW828" t="s">
        <v>207</v>
      </c>
      <c r="BX828" t="s">
        <v>208</v>
      </c>
      <c r="BY828" t="s">
        <v>209</v>
      </c>
      <c r="BZ828" t="s">
        <v>209</v>
      </c>
      <c r="CA828" t="s">
        <v>209</v>
      </c>
      <c r="CB828" t="s">
        <v>209</v>
      </c>
      <c r="CC828">
        <v>5</v>
      </c>
      <c r="CD828">
        <v>0</v>
      </c>
      <c r="CE828">
        <v>0</v>
      </c>
      <c r="CF828">
        <v>0</v>
      </c>
      <c r="CG828">
        <v>0</v>
      </c>
      <c r="CH828">
        <v>2</v>
      </c>
      <c r="CI828">
        <v>1323.08</v>
      </c>
      <c r="CJ828">
        <v>-0.28231099999999998</v>
      </c>
      <c r="CK828">
        <v>7.6116400000000004</v>
      </c>
      <c r="CL828">
        <v>9.8853399999999993</v>
      </c>
      <c r="CM828">
        <v>30.000499999999999</v>
      </c>
      <c r="CN828">
        <v>9.6525499999999997</v>
      </c>
      <c r="CO828">
        <v>9.9362499999999994</v>
      </c>
      <c r="CP828">
        <v>-1</v>
      </c>
      <c r="CQ828">
        <v>0</v>
      </c>
      <c r="CR828">
        <v>98.883099999999999</v>
      </c>
      <c r="CS828">
        <v>-999.9</v>
      </c>
      <c r="CT828">
        <v>400</v>
      </c>
      <c r="CU828">
        <v>6.4992799999999997</v>
      </c>
      <c r="CV828">
        <v>103.84099999999999</v>
      </c>
      <c r="CW828">
        <v>103.33799999999999</v>
      </c>
    </row>
    <row r="829" spans="1:101" x14ac:dyDescent="0.2">
      <c r="A829">
        <v>815</v>
      </c>
      <c r="B829">
        <v>1550582313.3</v>
      </c>
      <c r="C829">
        <v>3141.7999999523199</v>
      </c>
      <c r="D829" t="s">
        <v>1850</v>
      </c>
      <c r="E829" t="s">
        <v>1851</v>
      </c>
      <c r="F829">
        <f t="shared" si="180"/>
        <v>8356</v>
      </c>
      <c r="G829">
        <f t="shared" si="181"/>
        <v>42.927878310949325</v>
      </c>
      <c r="H829">
        <f t="shared" si="182"/>
        <v>0.28745602654356162</v>
      </c>
      <c r="I829" t="s">
        <v>197</v>
      </c>
      <c r="J829" t="s">
        <v>198</v>
      </c>
      <c r="K829" t="s">
        <v>199</v>
      </c>
      <c r="L829" t="s">
        <v>200</v>
      </c>
      <c r="M829" t="s">
        <v>1404</v>
      </c>
      <c r="N829" t="s">
        <v>1405</v>
      </c>
      <c r="O829" t="s">
        <v>203</v>
      </c>
      <c r="P829" t="s">
        <v>1765</v>
      </c>
      <c r="Q829">
        <v>1550582313.3</v>
      </c>
      <c r="R829">
        <f t="shared" si="183"/>
        <v>6.3120927960962653E-3</v>
      </c>
      <c r="S829">
        <f t="shared" si="184"/>
        <v>8.4937704667849463</v>
      </c>
      <c r="T829">
        <f t="shared" si="185"/>
        <v>80.968595801149817</v>
      </c>
      <c r="U829">
        <f t="shared" si="186"/>
        <v>0.77578414284067199</v>
      </c>
      <c r="V829">
        <f t="shared" si="187"/>
        <v>0.95812967381318381</v>
      </c>
      <c r="W829">
        <v>142</v>
      </c>
      <c r="X829">
        <v>10</v>
      </c>
      <c r="Y829">
        <f t="shared" si="188"/>
        <v>1</v>
      </c>
      <c r="Z829">
        <f t="shared" si="189"/>
        <v>0</v>
      </c>
      <c r="AA829">
        <f t="shared" si="190"/>
        <v>56741.426690126696</v>
      </c>
      <c r="AB829">
        <f t="shared" si="191"/>
        <v>58.506999999999998</v>
      </c>
      <c r="AC829">
        <f t="shared" si="192"/>
        <v>28.668429999999997</v>
      </c>
      <c r="AD829">
        <f t="shared" si="193"/>
        <v>0.49</v>
      </c>
      <c r="AE829">
        <f t="shared" si="194"/>
        <v>0.39</v>
      </c>
      <c r="AF829">
        <v>10</v>
      </c>
      <c r="AG829">
        <v>1550582313.3</v>
      </c>
      <c r="AH829">
        <v>391.25799999999998</v>
      </c>
      <c r="AI829">
        <v>398.91899999999998</v>
      </c>
      <c r="AJ829">
        <v>7.77658</v>
      </c>
      <c r="AK829">
        <v>3.4001299999999999</v>
      </c>
      <c r="AL829">
        <v>1431.07</v>
      </c>
      <c r="AM829">
        <v>99.734499999999997</v>
      </c>
      <c r="AN829">
        <v>2.4538399999999998E-2</v>
      </c>
      <c r="AO829">
        <v>6.2947600000000001</v>
      </c>
      <c r="AP829">
        <v>999.9</v>
      </c>
      <c r="AQ829">
        <v>999.9</v>
      </c>
      <c r="AR829">
        <v>10017.5</v>
      </c>
      <c r="AS829">
        <v>0</v>
      </c>
      <c r="AT829">
        <v>58.506999999999998</v>
      </c>
      <c r="AU829">
        <v>0</v>
      </c>
      <c r="AV829" t="s">
        <v>204</v>
      </c>
      <c r="AW829">
        <v>0</v>
      </c>
      <c r="AX829">
        <v>-1.4419999999999999</v>
      </c>
      <c r="AY829">
        <v>-3.5999999999999997E-2</v>
      </c>
      <c r="AZ829">
        <v>0</v>
      </c>
      <c r="BA829">
        <v>0</v>
      </c>
      <c r="BB829">
        <v>0</v>
      </c>
      <c r="BC829">
        <v>0</v>
      </c>
      <c r="BD829">
        <v>392.68669672131102</v>
      </c>
      <c r="BE829">
        <v>3.1983005649570302</v>
      </c>
      <c r="BF829">
        <v>0.93903021031854494</v>
      </c>
      <c r="BG829">
        <v>-1</v>
      </c>
      <c r="BH829">
        <v>0</v>
      </c>
      <c r="BI829">
        <v>0</v>
      </c>
      <c r="BJ829" t="s">
        <v>205</v>
      </c>
      <c r="BK829">
        <v>1.8847499999999999</v>
      </c>
      <c r="BL829">
        <v>1.88171</v>
      </c>
      <c r="BM829">
        <v>1.88323</v>
      </c>
      <c r="BN829">
        <v>1.8818999999999999</v>
      </c>
      <c r="BO829">
        <v>1.8838200000000001</v>
      </c>
      <c r="BP829">
        <v>1.8830899999999999</v>
      </c>
      <c r="BQ829">
        <v>1.8847700000000001</v>
      </c>
      <c r="BR829">
        <v>1.88232</v>
      </c>
      <c r="BS829" t="s">
        <v>206</v>
      </c>
      <c r="BT829" t="s">
        <v>17</v>
      </c>
      <c r="BU829" t="s">
        <v>17</v>
      </c>
      <c r="BV829" t="s">
        <v>17</v>
      </c>
      <c r="BW829" t="s">
        <v>207</v>
      </c>
      <c r="BX829" t="s">
        <v>208</v>
      </c>
      <c r="BY829" t="s">
        <v>209</v>
      </c>
      <c r="BZ829" t="s">
        <v>209</v>
      </c>
      <c r="CA829" t="s">
        <v>209</v>
      </c>
      <c r="CB829" t="s">
        <v>209</v>
      </c>
      <c r="CC829">
        <v>5</v>
      </c>
      <c r="CD829">
        <v>0</v>
      </c>
      <c r="CE829">
        <v>0</v>
      </c>
      <c r="CF829">
        <v>0</v>
      </c>
      <c r="CG829">
        <v>0</v>
      </c>
      <c r="CH829">
        <v>2</v>
      </c>
      <c r="CI829">
        <v>1320.18</v>
      </c>
      <c r="CJ829">
        <v>-0.28231099999999998</v>
      </c>
      <c r="CK829">
        <v>7.6121699999999999</v>
      </c>
      <c r="CL829">
        <v>9.8869699999999998</v>
      </c>
      <c r="CM829">
        <v>30.000499999999999</v>
      </c>
      <c r="CN829">
        <v>9.6541800000000002</v>
      </c>
      <c r="CO829">
        <v>9.93811</v>
      </c>
      <c r="CP829">
        <v>-1</v>
      </c>
      <c r="CQ829">
        <v>0</v>
      </c>
      <c r="CR829">
        <v>98.883099999999999</v>
      </c>
      <c r="CS829">
        <v>-999.9</v>
      </c>
      <c r="CT829">
        <v>400</v>
      </c>
      <c r="CU829">
        <v>6.5027499999999998</v>
      </c>
      <c r="CV829">
        <v>103.84099999999999</v>
      </c>
      <c r="CW829">
        <v>103.33799999999999</v>
      </c>
    </row>
    <row r="830" spans="1:101" x14ac:dyDescent="0.2">
      <c r="A830">
        <v>816</v>
      </c>
      <c r="B830">
        <v>1550582315.3</v>
      </c>
      <c r="C830">
        <v>3143.7999999523199</v>
      </c>
      <c r="D830" t="s">
        <v>1852</v>
      </c>
      <c r="E830" t="s">
        <v>1853</v>
      </c>
      <c r="F830">
        <f t="shared" si="180"/>
        <v>8356</v>
      </c>
      <c r="G830">
        <f t="shared" si="181"/>
        <v>42.927612347893387</v>
      </c>
      <c r="H830">
        <f t="shared" si="182"/>
        <v>0.28802179674218853</v>
      </c>
      <c r="I830" t="s">
        <v>197</v>
      </c>
      <c r="J830" t="s">
        <v>198</v>
      </c>
      <c r="K830" t="s">
        <v>199</v>
      </c>
      <c r="L830" t="s">
        <v>200</v>
      </c>
      <c r="M830" t="s">
        <v>1404</v>
      </c>
      <c r="N830" t="s">
        <v>1405</v>
      </c>
      <c r="O830" t="s">
        <v>203</v>
      </c>
      <c r="P830" t="s">
        <v>1765</v>
      </c>
      <c r="Q830">
        <v>1550582315.3</v>
      </c>
      <c r="R830">
        <f t="shared" si="183"/>
        <v>6.3090558997760384E-3</v>
      </c>
      <c r="S830">
        <f t="shared" si="184"/>
        <v>8.3231939347780859</v>
      </c>
      <c r="T830">
        <f t="shared" si="185"/>
        <v>80.944565428888737</v>
      </c>
      <c r="U830">
        <f t="shared" si="186"/>
        <v>0.77554159624116004</v>
      </c>
      <c r="V830">
        <f t="shared" si="187"/>
        <v>0.95811447270352856</v>
      </c>
      <c r="W830">
        <v>133</v>
      </c>
      <c r="X830">
        <v>9</v>
      </c>
      <c r="Y830">
        <f t="shared" si="188"/>
        <v>1</v>
      </c>
      <c r="Z830">
        <f t="shared" si="189"/>
        <v>0</v>
      </c>
      <c r="AA830">
        <f t="shared" si="190"/>
        <v>56697.084539983902</v>
      </c>
      <c r="AB830">
        <f t="shared" si="191"/>
        <v>58.274099999999997</v>
      </c>
      <c r="AC830">
        <f t="shared" si="192"/>
        <v>28.554308999999996</v>
      </c>
      <c r="AD830">
        <f t="shared" si="193"/>
        <v>0.49</v>
      </c>
      <c r="AE830">
        <f t="shared" si="194"/>
        <v>0.39</v>
      </c>
      <c r="AF830">
        <v>10</v>
      </c>
      <c r="AG830">
        <v>1550582315.3</v>
      </c>
      <c r="AH830">
        <v>391.38299999999998</v>
      </c>
      <c r="AI830">
        <v>398.92500000000001</v>
      </c>
      <c r="AJ830">
        <v>7.7742000000000004</v>
      </c>
      <c r="AK830">
        <v>3.3995700000000002</v>
      </c>
      <c r="AL830">
        <v>1430.98</v>
      </c>
      <c r="AM830">
        <v>99.733800000000002</v>
      </c>
      <c r="AN830">
        <v>2.4579799999999999E-2</v>
      </c>
      <c r="AO830">
        <v>6.29453</v>
      </c>
      <c r="AP830">
        <v>999.9</v>
      </c>
      <c r="AQ830">
        <v>999.9</v>
      </c>
      <c r="AR830">
        <v>10009.4</v>
      </c>
      <c r="AS830">
        <v>0</v>
      </c>
      <c r="AT830">
        <v>58.274099999999997</v>
      </c>
      <c r="AU830">
        <v>0</v>
      </c>
      <c r="AV830" t="s">
        <v>204</v>
      </c>
      <c r="AW830">
        <v>0</v>
      </c>
      <c r="AX830">
        <v>-1.4419999999999999</v>
      </c>
      <c r="AY830">
        <v>-3.5999999999999997E-2</v>
      </c>
      <c r="AZ830">
        <v>0</v>
      </c>
      <c r="BA830">
        <v>0</v>
      </c>
      <c r="BB830">
        <v>0</v>
      </c>
      <c r="BC830">
        <v>0</v>
      </c>
      <c r="BD830">
        <v>392.79229508196698</v>
      </c>
      <c r="BE830">
        <v>3.20460761945716</v>
      </c>
      <c r="BF830">
        <v>0.94085229663012204</v>
      </c>
      <c r="BG830">
        <v>-1</v>
      </c>
      <c r="BH830">
        <v>0</v>
      </c>
      <c r="BI830">
        <v>0</v>
      </c>
      <c r="BJ830" t="s">
        <v>205</v>
      </c>
      <c r="BK830">
        <v>1.8847400000000001</v>
      </c>
      <c r="BL830">
        <v>1.88171</v>
      </c>
      <c r="BM830">
        <v>1.88323</v>
      </c>
      <c r="BN830">
        <v>1.8818999999999999</v>
      </c>
      <c r="BO830">
        <v>1.8838200000000001</v>
      </c>
      <c r="BP830">
        <v>1.8830899999999999</v>
      </c>
      <c r="BQ830">
        <v>1.8847700000000001</v>
      </c>
      <c r="BR830">
        <v>1.88232</v>
      </c>
      <c r="BS830" t="s">
        <v>206</v>
      </c>
      <c r="BT830" t="s">
        <v>17</v>
      </c>
      <c r="BU830" t="s">
        <v>17</v>
      </c>
      <c r="BV830" t="s">
        <v>17</v>
      </c>
      <c r="BW830" t="s">
        <v>207</v>
      </c>
      <c r="BX830" t="s">
        <v>208</v>
      </c>
      <c r="BY830" t="s">
        <v>209</v>
      </c>
      <c r="BZ830" t="s">
        <v>209</v>
      </c>
      <c r="CA830" t="s">
        <v>209</v>
      </c>
      <c r="CB830" t="s">
        <v>209</v>
      </c>
      <c r="CC830">
        <v>5</v>
      </c>
      <c r="CD830">
        <v>0</v>
      </c>
      <c r="CE830">
        <v>0</v>
      </c>
      <c r="CF830">
        <v>0</v>
      </c>
      <c r="CG830">
        <v>0</v>
      </c>
      <c r="CH830">
        <v>2</v>
      </c>
      <c r="CI830">
        <v>1326.73</v>
      </c>
      <c r="CJ830">
        <v>-0.28231099999999998</v>
      </c>
      <c r="CK830">
        <v>7.6124599999999996</v>
      </c>
      <c r="CL830">
        <v>9.8883799999999997</v>
      </c>
      <c r="CM830">
        <v>30.000499999999999</v>
      </c>
      <c r="CN830">
        <v>9.6558600000000006</v>
      </c>
      <c r="CO830">
        <v>9.9399599999999992</v>
      </c>
      <c r="CP830">
        <v>-1</v>
      </c>
      <c r="CQ830">
        <v>0</v>
      </c>
      <c r="CR830">
        <v>98.883099999999999</v>
      </c>
      <c r="CS830">
        <v>-999.9</v>
      </c>
      <c r="CT830">
        <v>400</v>
      </c>
      <c r="CU830">
        <v>6.5003700000000002</v>
      </c>
      <c r="CV830">
        <v>103.84099999999999</v>
      </c>
      <c r="CW830">
        <v>103.33799999999999</v>
      </c>
    </row>
    <row r="831" spans="1:101" x14ac:dyDescent="0.2">
      <c r="A831">
        <v>817</v>
      </c>
      <c r="B831">
        <v>1550582317.3</v>
      </c>
      <c r="C831">
        <v>3145.7999999523199</v>
      </c>
      <c r="D831" t="s">
        <v>1854</v>
      </c>
      <c r="E831" t="s">
        <v>1855</v>
      </c>
      <c r="F831">
        <f t="shared" si="180"/>
        <v>8356</v>
      </c>
      <c r="G831">
        <f t="shared" si="181"/>
        <v>42.928300965827283</v>
      </c>
      <c r="H831">
        <f t="shared" si="182"/>
        <v>0.28844677797068347</v>
      </c>
      <c r="I831" t="s">
        <v>197</v>
      </c>
      <c r="J831" t="s">
        <v>198</v>
      </c>
      <c r="K831" t="s">
        <v>199</v>
      </c>
      <c r="L831" t="s">
        <v>200</v>
      </c>
      <c r="M831" t="s">
        <v>1404</v>
      </c>
      <c r="N831" t="s">
        <v>1405</v>
      </c>
      <c r="O831" t="s">
        <v>203</v>
      </c>
      <c r="P831" t="s">
        <v>1765</v>
      </c>
      <c r="Q831">
        <v>1550582317.3</v>
      </c>
      <c r="R831">
        <f t="shared" si="183"/>
        <v>6.305906335474348E-3</v>
      </c>
      <c r="S831">
        <f t="shared" si="184"/>
        <v>8.2358998741026479</v>
      </c>
      <c r="T831">
        <f t="shared" si="185"/>
        <v>80.930868779691039</v>
      </c>
      <c r="U831">
        <f t="shared" si="186"/>
        <v>0.77538041373788802</v>
      </c>
      <c r="V831">
        <f t="shared" si="187"/>
        <v>0.95807746219630785</v>
      </c>
      <c r="W831">
        <v>132</v>
      </c>
      <c r="X831">
        <v>9</v>
      </c>
      <c r="Y831">
        <f t="shared" si="188"/>
        <v>1</v>
      </c>
      <c r="Z831">
        <f t="shared" si="189"/>
        <v>0</v>
      </c>
      <c r="AA831">
        <f t="shared" si="190"/>
        <v>56653.449067417554</v>
      </c>
      <c r="AB831">
        <f t="shared" si="191"/>
        <v>57.979700000000001</v>
      </c>
      <c r="AC831">
        <f t="shared" si="192"/>
        <v>28.410053000000001</v>
      </c>
      <c r="AD831">
        <f t="shared" si="193"/>
        <v>0.49</v>
      </c>
      <c r="AE831">
        <f t="shared" si="194"/>
        <v>0.39</v>
      </c>
      <c r="AF831">
        <v>10</v>
      </c>
      <c r="AG831">
        <v>1550582317.3</v>
      </c>
      <c r="AH831">
        <v>391.46199999999999</v>
      </c>
      <c r="AI831">
        <v>398.94400000000002</v>
      </c>
      <c r="AJ831">
        <v>7.7724799999999998</v>
      </c>
      <c r="AK831">
        <v>3.3991400000000001</v>
      </c>
      <c r="AL831">
        <v>1430.69</v>
      </c>
      <c r="AM831">
        <v>99.735200000000006</v>
      </c>
      <c r="AN831">
        <v>2.4518100000000001E-2</v>
      </c>
      <c r="AO831">
        <v>6.2939699999999998</v>
      </c>
      <c r="AP831">
        <v>999.9</v>
      </c>
      <c r="AQ831">
        <v>999.9</v>
      </c>
      <c r="AR831">
        <v>10001.200000000001</v>
      </c>
      <c r="AS831">
        <v>0</v>
      </c>
      <c r="AT831">
        <v>57.979700000000001</v>
      </c>
      <c r="AU831">
        <v>0</v>
      </c>
      <c r="AV831" t="s">
        <v>204</v>
      </c>
      <c r="AW831">
        <v>0</v>
      </c>
      <c r="AX831">
        <v>-1.4419999999999999</v>
      </c>
      <c r="AY831">
        <v>-3.5999999999999997E-2</v>
      </c>
      <c r="AZ831">
        <v>0</v>
      </c>
      <c r="BA831">
        <v>0</v>
      </c>
      <c r="BB831">
        <v>0</v>
      </c>
      <c r="BC831">
        <v>0</v>
      </c>
      <c r="BD831">
        <v>392.89863934426199</v>
      </c>
      <c r="BE831">
        <v>3.20927902983339</v>
      </c>
      <c r="BF831">
        <v>0.94221090766218796</v>
      </c>
      <c r="BG831">
        <v>-1</v>
      </c>
      <c r="BH831">
        <v>0</v>
      </c>
      <c r="BI831">
        <v>0</v>
      </c>
      <c r="BJ831" t="s">
        <v>205</v>
      </c>
      <c r="BK831">
        <v>1.8847100000000001</v>
      </c>
      <c r="BL831">
        <v>1.88171</v>
      </c>
      <c r="BM831">
        <v>1.8832100000000001</v>
      </c>
      <c r="BN831">
        <v>1.8818699999999999</v>
      </c>
      <c r="BO831">
        <v>1.8837999999999999</v>
      </c>
      <c r="BP831">
        <v>1.8830899999999999</v>
      </c>
      <c r="BQ831">
        <v>1.8847700000000001</v>
      </c>
      <c r="BR831">
        <v>1.88232</v>
      </c>
      <c r="BS831" t="s">
        <v>206</v>
      </c>
      <c r="BT831" t="s">
        <v>17</v>
      </c>
      <c r="BU831" t="s">
        <v>17</v>
      </c>
      <c r="BV831" t="s">
        <v>17</v>
      </c>
      <c r="BW831" t="s">
        <v>207</v>
      </c>
      <c r="BX831" t="s">
        <v>208</v>
      </c>
      <c r="BY831" t="s">
        <v>209</v>
      </c>
      <c r="BZ831" t="s">
        <v>209</v>
      </c>
      <c r="CA831" t="s">
        <v>209</v>
      </c>
      <c r="CB831" t="s">
        <v>209</v>
      </c>
      <c r="CC831">
        <v>5</v>
      </c>
      <c r="CD831">
        <v>0</v>
      </c>
      <c r="CE831">
        <v>0</v>
      </c>
      <c r="CF831">
        <v>0</v>
      </c>
      <c r="CG831">
        <v>0</v>
      </c>
      <c r="CH831">
        <v>2</v>
      </c>
      <c r="CI831">
        <v>1327.24</v>
      </c>
      <c r="CJ831">
        <v>-0.28231099999999998</v>
      </c>
      <c r="CK831">
        <v>7.61259</v>
      </c>
      <c r="CL831">
        <v>9.8900900000000007</v>
      </c>
      <c r="CM831">
        <v>30.000499999999999</v>
      </c>
      <c r="CN831">
        <v>9.6575500000000005</v>
      </c>
      <c r="CO831">
        <v>9.9416799999999999</v>
      </c>
      <c r="CP831">
        <v>-1</v>
      </c>
      <c r="CQ831">
        <v>0</v>
      </c>
      <c r="CR831">
        <v>98.883099999999999</v>
      </c>
      <c r="CS831">
        <v>-999.9</v>
      </c>
      <c r="CT831">
        <v>400</v>
      </c>
      <c r="CU831">
        <v>6.4992999999999999</v>
      </c>
      <c r="CV831">
        <v>103.84099999999999</v>
      </c>
      <c r="CW831">
        <v>103.337</v>
      </c>
    </row>
    <row r="832" spans="1:101" x14ac:dyDescent="0.2">
      <c r="A832">
        <v>818</v>
      </c>
      <c r="B832">
        <v>1550582319.3</v>
      </c>
      <c r="C832">
        <v>3147.7999999523199</v>
      </c>
      <c r="D832" t="s">
        <v>1856</v>
      </c>
      <c r="E832" t="s">
        <v>1857</v>
      </c>
      <c r="F832">
        <f t="shared" si="180"/>
        <v>8356</v>
      </c>
      <c r="G832">
        <f t="shared" si="181"/>
        <v>42.927979901543836</v>
      </c>
      <c r="H832">
        <f t="shared" si="182"/>
        <v>0.28819032091832747</v>
      </c>
      <c r="I832" t="s">
        <v>197</v>
      </c>
      <c r="J832" t="s">
        <v>198</v>
      </c>
      <c r="K832" t="s">
        <v>199</v>
      </c>
      <c r="L832" t="s">
        <v>200</v>
      </c>
      <c r="M832" t="s">
        <v>1404</v>
      </c>
      <c r="N832" t="s">
        <v>1405</v>
      </c>
      <c r="O832" t="s">
        <v>203</v>
      </c>
      <c r="P832" t="s">
        <v>1765</v>
      </c>
      <c r="Q832">
        <v>1550582319.3</v>
      </c>
      <c r="R832">
        <f t="shared" si="183"/>
        <v>6.3043383516320382E-3</v>
      </c>
      <c r="S832">
        <f t="shared" si="184"/>
        <v>8.1254050033432197</v>
      </c>
      <c r="T832">
        <f t="shared" si="185"/>
        <v>80.906833891097506</v>
      </c>
      <c r="U832">
        <f t="shared" si="186"/>
        <v>0.7752619014894101</v>
      </c>
      <c r="V832">
        <f t="shared" si="187"/>
        <v>0.9582155971310542</v>
      </c>
      <c r="W832">
        <v>149</v>
      </c>
      <c r="X832">
        <v>10</v>
      </c>
      <c r="Y832">
        <f t="shared" si="188"/>
        <v>1</v>
      </c>
      <c r="Z832">
        <f t="shared" si="189"/>
        <v>0</v>
      </c>
      <c r="AA832">
        <f t="shared" si="190"/>
        <v>56748.620145765773</v>
      </c>
      <c r="AB832">
        <f t="shared" si="191"/>
        <v>57.698900000000002</v>
      </c>
      <c r="AC832">
        <f t="shared" si="192"/>
        <v>28.272461</v>
      </c>
      <c r="AD832">
        <f t="shared" si="193"/>
        <v>0.49</v>
      </c>
      <c r="AE832">
        <f t="shared" si="194"/>
        <v>0.39</v>
      </c>
      <c r="AF832">
        <v>10</v>
      </c>
      <c r="AG832">
        <v>1550582319.3</v>
      </c>
      <c r="AH832">
        <v>391.565</v>
      </c>
      <c r="AI832">
        <v>398.97</v>
      </c>
      <c r="AJ832">
        <v>7.7713000000000001</v>
      </c>
      <c r="AK832">
        <v>3.3989199999999999</v>
      </c>
      <c r="AL832">
        <v>1430.65</v>
      </c>
      <c r="AM832">
        <v>99.735200000000006</v>
      </c>
      <c r="AN832">
        <v>2.4415699999999999E-2</v>
      </c>
      <c r="AO832">
        <v>6.2960599999999998</v>
      </c>
      <c r="AP832">
        <v>999.9</v>
      </c>
      <c r="AQ832">
        <v>999.9</v>
      </c>
      <c r="AR832">
        <v>10018.799999999999</v>
      </c>
      <c r="AS832">
        <v>0</v>
      </c>
      <c r="AT832">
        <v>57.698900000000002</v>
      </c>
      <c r="AU832">
        <v>0</v>
      </c>
      <c r="AV832" t="s">
        <v>204</v>
      </c>
      <c r="AW832">
        <v>0</v>
      </c>
      <c r="AX832">
        <v>-1.4419999999999999</v>
      </c>
      <c r="AY832">
        <v>-3.5999999999999997E-2</v>
      </c>
      <c r="AZ832">
        <v>0</v>
      </c>
      <c r="BA832">
        <v>0</v>
      </c>
      <c r="BB832">
        <v>0</v>
      </c>
      <c r="BC832">
        <v>0</v>
      </c>
      <c r="BD832">
        <v>393.00509836065601</v>
      </c>
      <c r="BE832">
        <v>3.20644583878402</v>
      </c>
      <c r="BF832">
        <v>0.94137805692659104</v>
      </c>
      <c r="BG832">
        <v>-1</v>
      </c>
      <c r="BH832">
        <v>0</v>
      </c>
      <c r="BI832">
        <v>0</v>
      </c>
      <c r="BJ832" t="s">
        <v>205</v>
      </c>
      <c r="BK832">
        <v>1.8847</v>
      </c>
      <c r="BL832">
        <v>1.88171</v>
      </c>
      <c r="BM832">
        <v>1.8832100000000001</v>
      </c>
      <c r="BN832">
        <v>1.8818699999999999</v>
      </c>
      <c r="BO832">
        <v>1.8837900000000001</v>
      </c>
      <c r="BP832">
        <v>1.8830899999999999</v>
      </c>
      <c r="BQ832">
        <v>1.8847700000000001</v>
      </c>
      <c r="BR832">
        <v>1.88232</v>
      </c>
      <c r="BS832" t="s">
        <v>206</v>
      </c>
      <c r="BT832" t="s">
        <v>17</v>
      </c>
      <c r="BU832" t="s">
        <v>17</v>
      </c>
      <c r="BV832" t="s">
        <v>17</v>
      </c>
      <c r="BW832" t="s">
        <v>207</v>
      </c>
      <c r="BX832" t="s">
        <v>208</v>
      </c>
      <c r="BY832" t="s">
        <v>209</v>
      </c>
      <c r="BZ832" t="s">
        <v>209</v>
      </c>
      <c r="CA832" t="s">
        <v>209</v>
      </c>
      <c r="CB832" t="s">
        <v>209</v>
      </c>
      <c r="CC832">
        <v>5</v>
      </c>
      <c r="CD832">
        <v>0</v>
      </c>
      <c r="CE832">
        <v>0</v>
      </c>
      <c r="CF832">
        <v>0</v>
      </c>
      <c r="CG832">
        <v>0</v>
      </c>
      <c r="CH832">
        <v>2</v>
      </c>
      <c r="CI832">
        <v>1314.51</v>
      </c>
      <c r="CJ832">
        <v>-0.28231099999999998</v>
      </c>
      <c r="CK832">
        <v>7.6128799999999996</v>
      </c>
      <c r="CL832">
        <v>9.8917900000000003</v>
      </c>
      <c r="CM832">
        <v>30.000499999999999</v>
      </c>
      <c r="CN832">
        <v>9.6589799999999997</v>
      </c>
      <c r="CO832">
        <v>9.9438200000000005</v>
      </c>
      <c r="CP832">
        <v>-1</v>
      </c>
      <c r="CQ832">
        <v>0</v>
      </c>
      <c r="CR832">
        <v>98.883099999999999</v>
      </c>
      <c r="CS832">
        <v>-999.9</v>
      </c>
      <c r="CT832">
        <v>400</v>
      </c>
      <c r="CU832">
        <v>6.4969200000000003</v>
      </c>
      <c r="CV832">
        <v>103.84</v>
      </c>
      <c r="CW832">
        <v>103.337</v>
      </c>
    </row>
    <row r="833" spans="1:101" x14ac:dyDescent="0.2">
      <c r="A833">
        <v>819</v>
      </c>
      <c r="B833">
        <v>1550582321.3</v>
      </c>
      <c r="C833">
        <v>3149.7999999523199</v>
      </c>
      <c r="D833" t="s">
        <v>1858</v>
      </c>
      <c r="E833" t="s">
        <v>1859</v>
      </c>
      <c r="F833">
        <f t="shared" si="180"/>
        <v>8356</v>
      </c>
      <c r="G833">
        <f t="shared" si="181"/>
        <v>42.926784815877284</v>
      </c>
      <c r="H833">
        <f t="shared" si="182"/>
        <v>0.28756297923002799</v>
      </c>
      <c r="I833" t="s">
        <v>197</v>
      </c>
      <c r="J833" t="s">
        <v>198</v>
      </c>
      <c r="K833" t="s">
        <v>199</v>
      </c>
      <c r="L833" t="s">
        <v>200</v>
      </c>
      <c r="M833" t="s">
        <v>1404</v>
      </c>
      <c r="N833" t="s">
        <v>1405</v>
      </c>
      <c r="O833" t="s">
        <v>203</v>
      </c>
      <c r="P833" t="s">
        <v>1765</v>
      </c>
      <c r="Q833">
        <v>1550582321.3</v>
      </c>
      <c r="R833">
        <f t="shared" si="183"/>
        <v>6.3023200954504584E-3</v>
      </c>
      <c r="S833">
        <f t="shared" si="184"/>
        <v>7.9374230264532137</v>
      </c>
      <c r="T833">
        <f t="shared" si="185"/>
        <v>80.84932995782404</v>
      </c>
      <c r="U833">
        <f t="shared" si="186"/>
        <v>0.77514171683548794</v>
      </c>
      <c r="V833">
        <f t="shared" si="187"/>
        <v>0.95874847353694737</v>
      </c>
      <c r="W833">
        <v>155</v>
      </c>
      <c r="X833">
        <v>11</v>
      </c>
      <c r="Y833">
        <f t="shared" si="188"/>
        <v>1</v>
      </c>
      <c r="Z833">
        <f t="shared" si="189"/>
        <v>0</v>
      </c>
      <c r="AA833">
        <f t="shared" si="190"/>
        <v>56644.927615708286</v>
      </c>
      <c r="AB833">
        <f t="shared" si="191"/>
        <v>57.520899999999997</v>
      </c>
      <c r="AC833">
        <f t="shared" si="192"/>
        <v>28.185240999999998</v>
      </c>
      <c r="AD833">
        <f t="shared" si="193"/>
        <v>0.49</v>
      </c>
      <c r="AE833">
        <f t="shared" si="194"/>
        <v>0.39</v>
      </c>
      <c r="AF833">
        <v>10</v>
      </c>
      <c r="AG833">
        <v>1550582321.3</v>
      </c>
      <c r="AH833">
        <v>391.68799999999999</v>
      </c>
      <c r="AI833">
        <v>398.96199999999999</v>
      </c>
      <c r="AJ833">
        <v>7.7700899999999997</v>
      </c>
      <c r="AK833">
        <v>3.39886</v>
      </c>
      <c r="AL833">
        <v>1430.57</v>
      </c>
      <c r="AM833">
        <v>99.735299999999995</v>
      </c>
      <c r="AN833">
        <v>2.4383200000000001E-2</v>
      </c>
      <c r="AO833">
        <v>6.3041200000000002</v>
      </c>
      <c r="AP833">
        <v>999.9</v>
      </c>
      <c r="AQ833">
        <v>999.9</v>
      </c>
      <c r="AR833">
        <v>10000</v>
      </c>
      <c r="AS833">
        <v>0</v>
      </c>
      <c r="AT833">
        <v>57.520899999999997</v>
      </c>
      <c r="AU833">
        <v>0</v>
      </c>
      <c r="AV833" t="s">
        <v>204</v>
      </c>
      <c r="AW833">
        <v>0</v>
      </c>
      <c r="AX833">
        <v>-1.4419999999999999</v>
      </c>
      <c r="AY833">
        <v>-3.5999999999999997E-2</v>
      </c>
      <c r="AZ833">
        <v>0</v>
      </c>
      <c r="BA833">
        <v>0</v>
      </c>
      <c r="BB833">
        <v>0</v>
      </c>
      <c r="BC833">
        <v>0</v>
      </c>
      <c r="BD833">
        <v>393.11275409836099</v>
      </c>
      <c r="BE833">
        <v>3.1995511190218799</v>
      </c>
      <c r="BF833">
        <v>0.93933398372197996</v>
      </c>
      <c r="BG833">
        <v>-1</v>
      </c>
      <c r="BH833">
        <v>0</v>
      </c>
      <c r="BI833">
        <v>0</v>
      </c>
      <c r="BJ833" t="s">
        <v>205</v>
      </c>
      <c r="BK833">
        <v>1.8847</v>
      </c>
      <c r="BL833">
        <v>1.88171</v>
      </c>
      <c r="BM833">
        <v>1.8832100000000001</v>
      </c>
      <c r="BN833">
        <v>1.8818699999999999</v>
      </c>
      <c r="BO833">
        <v>1.8837699999999999</v>
      </c>
      <c r="BP833">
        <v>1.8830899999999999</v>
      </c>
      <c r="BQ833">
        <v>1.8847700000000001</v>
      </c>
      <c r="BR833">
        <v>1.88232</v>
      </c>
      <c r="BS833" t="s">
        <v>206</v>
      </c>
      <c r="BT833" t="s">
        <v>17</v>
      </c>
      <c r="BU833" t="s">
        <v>17</v>
      </c>
      <c r="BV833" t="s">
        <v>17</v>
      </c>
      <c r="BW833" t="s">
        <v>207</v>
      </c>
      <c r="BX833" t="s">
        <v>208</v>
      </c>
      <c r="BY833" t="s">
        <v>209</v>
      </c>
      <c r="BZ833" t="s">
        <v>209</v>
      </c>
      <c r="CA833" t="s">
        <v>209</v>
      </c>
      <c r="CB833" t="s">
        <v>209</v>
      </c>
      <c r="CC833">
        <v>5</v>
      </c>
      <c r="CD833">
        <v>0</v>
      </c>
      <c r="CE833">
        <v>0</v>
      </c>
      <c r="CF833">
        <v>0</v>
      </c>
      <c r="CG833">
        <v>0</v>
      </c>
      <c r="CH833">
        <v>2</v>
      </c>
      <c r="CI833">
        <v>1309.8800000000001</v>
      </c>
      <c r="CJ833">
        <v>-0.28231099999999998</v>
      </c>
      <c r="CK833">
        <v>7.6133699999999997</v>
      </c>
      <c r="CL833">
        <v>9.8935099999999991</v>
      </c>
      <c r="CM833">
        <v>30.000499999999999</v>
      </c>
      <c r="CN833">
        <v>9.6606799999999993</v>
      </c>
      <c r="CO833">
        <v>9.9460999999999995</v>
      </c>
      <c r="CP833">
        <v>-1</v>
      </c>
      <c r="CQ833">
        <v>0</v>
      </c>
      <c r="CR833">
        <v>98.883099999999999</v>
      </c>
      <c r="CS833">
        <v>-999.9</v>
      </c>
      <c r="CT833">
        <v>400</v>
      </c>
      <c r="CU833">
        <v>6.4977299999999998</v>
      </c>
      <c r="CV833">
        <v>103.839</v>
      </c>
      <c r="CW833">
        <v>103.336</v>
      </c>
    </row>
    <row r="834" spans="1:101" x14ac:dyDescent="0.2">
      <c r="A834">
        <v>820</v>
      </c>
      <c r="B834">
        <v>1550582323.3</v>
      </c>
      <c r="C834">
        <v>3151.7999999523199</v>
      </c>
      <c r="D834" t="s">
        <v>1860</v>
      </c>
      <c r="E834" t="s">
        <v>1861</v>
      </c>
      <c r="F834">
        <f t="shared" si="180"/>
        <v>8356</v>
      </c>
      <c r="G834">
        <f t="shared" si="181"/>
        <v>42.925698700109081</v>
      </c>
      <c r="H834">
        <f t="shared" si="182"/>
        <v>0.28714517565653874</v>
      </c>
      <c r="I834" t="s">
        <v>197</v>
      </c>
      <c r="J834" t="s">
        <v>198</v>
      </c>
      <c r="K834" t="s">
        <v>199</v>
      </c>
      <c r="L834" t="s">
        <v>200</v>
      </c>
      <c r="M834" t="s">
        <v>1404</v>
      </c>
      <c r="N834" t="s">
        <v>1405</v>
      </c>
      <c r="O834" t="s">
        <v>203</v>
      </c>
      <c r="P834" t="s">
        <v>1765</v>
      </c>
      <c r="Q834">
        <v>1550582323.3</v>
      </c>
      <c r="R834">
        <f t="shared" si="183"/>
        <v>6.3021017802402006E-3</v>
      </c>
      <c r="S834">
        <f t="shared" si="184"/>
        <v>7.7595857430108133</v>
      </c>
      <c r="T834">
        <f t="shared" si="185"/>
        <v>80.807465768134563</v>
      </c>
      <c r="U834">
        <f t="shared" si="186"/>
        <v>0.77505835774646892</v>
      </c>
      <c r="V834">
        <f t="shared" si="187"/>
        <v>0.95914201785561226</v>
      </c>
      <c r="W834">
        <v>142</v>
      </c>
      <c r="X834">
        <v>10</v>
      </c>
      <c r="Y834">
        <f t="shared" si="188"/>
        <v>1</v>
      </c>
      <c r="Z834">
        <f t="shared" si="189"/>
        <v>0</v>
      </c>
      <c r="AA834">
        <f t="shared" si="190"/>
        <v>56595.950409483572</v>
      </c>
      <c r="AB834">
        <f t="shared" si="191"/>
        <v>57.370199999999997</v>
      </c>
      <c r="AC834">
        <f t="shared" si="192"/>
        <v>28.111397999999998</v>
      </c>
      <c r="AD834">
        <f t="shared" si="193"/>
        <v>0.49</v>
      </c>
      <c r="AE834">
        <f t="shared" si="194"/>
        <v>0.39</v>
      </c>
      <c r="AF834">
        <v>10</v>
      </c>
      <c r="AG834">
        <v>1550582323.3</v>
      </c>
      <c r="AH834">
        <v>391.79500000000002</v>
      </c>
      <c r="AI834">
        <v>398.94400000000002</v>
      </c>
      <c r="AJ834">
        <v>7.7692899999999998</v>
      </c>
      <c r="AK834">
        <v>3.3988800000000001</v>
      </c>
      <c r="AL834">
        <v>1430.79</v>
      </c>
      <c r="AM834">
        <v>99.734899999999996</v>
      </c>
      <c r="AN834">
        <v>2.43261E-2</v>
      </c>
      <c r="AO834">
        <v>6.3100699999999996</v>
      </c>
      <c r="AP834">
        <v>999.9</v>
      </c>
      <c r="AQ834">
        <v>999.9</v>
      </c>
      <c r="AR834">
        <v>9991.25</v>
      </c>
      <c r="AS834">
        <v>0</v>
      </c>
      <c r="AT834">
        <v>57.370199999999997</v>
      </c>
      <c r="AU834">
        <v>0</v>
      </c>
      <c r="AV834" t="s">
        <v>204</v>
      </c>
      <c r="AW834">
        <v>0</v>
      </c>
      <c r="AX834">
        <v>-1.4419999999999999</v>
      </c>
      <c r="AY834">
        <v>-3.5999999999999997E-2</v>
      </c>
      <c r="AZ834">
        <v>0</v>
      </c>
      <c r="BA834">
        <v>0</v>
      </c>
      <c r="BB834">
        <v>0</v>
      </c>
      <c r="BC834">
        <v>0</v>
      </c>
      <c r="BD834">
        <v>393.22060655737698</v>
      </c>
      <c r="BE834">
        <v>3.1949807163970201</v>
      </c>
      <c r="BF834">
        <v>0.93797164798090604</v>
      </c>
      <c r="BG834">
        <v>-1</v>
      </c>
      <c r="BH834">
        <v>0</v>
      </c>
      <c r="BI834">
        <v>0</v>
      </c>
      <c r="BJ834" t="s">
        <v>205</v>
      </c>
      <c r="BK834">
        <v>1.88469</v>
      </c>
      <c r="BL834">
        <v>1.88171</v>
      </c>
      <c r="BM834">
        <v>1.8832</v>
      </c>
      <c r="BN834">
        <v>1.88188</v>
      </c>
      <c r="BO834">
        <v>1.88378</v>
      </c>
      <c r="BP834">
        <v>1.8830899999999999</v>
      </c>
      <c r="BQ834">
        <v>1.8847700000000001</v>
      </c>
      <c r="BR834">
        <v>1.8823099999999999</v>
      </c>
      <c r="BS834" t="s">
        <v>206</v>
      </c>
      <c r="BT834" t="s">
        <v>17</v>
      </c>
      <c r="BU834" t="s">
        <v>17</v>
      </c>
      <c r="BV834" t="s">
        <v>17</v>
      </c>
      <c r="BW834" t="s">
        <v>207</v>
      </c>
      <c r="BX834" t="s">
        <v>208</v>
      </c>
      <c r="BY834" t="s">
        <v>209</v>
      </c>
      <c r="BZ834" t="s">
        <v>209</v>
      </c>
      <c r="CA834" t="s">
        <v>209</v>
      </c>
      <c r="CB834" t="s">
        <v>209</v>
      </c>
      <c r="CC834">
        <v>5</v>
      </c>
      <c r="CD834">
        <v>0</v>
      </c>
      <c r="CE834">
        <v>0</v>
      </c>
      <c r="CF834">
        <v>0</v>
      </c>
      <c r="CG834">
        <v>0</v>
      </c>
      <c r="CH834">
        <v>2</v>
      </c>
      <c r="CI834">
        <v>1320.04</v>
      </c>
      <c r="CJ834">
        <v>-0.28231099999999998</v>
      </c>
      <c r="CK834">
        <v>7.6138199999999996</v>
      </c>
      <c r="CL834">
        <v>9.8957300000000004</v>
      </c>
      <c r="CM834">
        <v>30.000599999999999</v>
      </c>
      <c r="CN834">
        <v>9.6628600000000002</v>
      </c>
      <c r="CO834">
        <v>9.9483899999999998</v>
      </c>
      <c r="CP834">
        <v>-1</v>
      </c>
      <c r="CQ834">
        <v>0</v>
      </c>
      <c r="CR834">
        <v>98.883099999999999</v>
      </c>
      <c r="CS834">
        <v>-999.9</v>
      </c>
      <c r="CT834">
        <v>400</v>
      </c>
      <c r="CU834">
        <v>6.4944499999999996</v>
      </c>
      <c r="CV834">
        <v>103.83799999999999</v>
      </c>
      <c r="CW834">
        <v>103.336</v>
      </c>
    </row>
    <row r="835" spans="1:101" x14ac:dyDescent="0.2">
      <c r="A835">
        <v>821</v>
      </c>
      <c r="B835">
        <v>1550582325.3</v>
      </c>
      <c r="C835">
        <v>3153.7999999523199</v>
      </c>
      <c r="D835" t="s">
        <v>1862</v>
      </c>
      <c r="E835" t="s">
        <v>1863</v>
      </c>
      <c r="F835">
        <f t="shared" si="180"/>
        <v>8356</v>
      </c>
      <c r="G835">
        <f t="shared" si="181"/>
        <v>42.925114892458609</v>
      </c>
      <c r="H835">
        <f t="shared" si="182"/>
        <v>0.28687657194649557</v>
      </c>
      <c r="I835" t="s">
        <v>197</v>
      </c>
      <c r="J835" t="s">
        <v>198</v>
      </c>
      <c r="K835" t="s">
        <v>199</v>
      </c>
      <c r="L835" t="s">
        <v>200</v>
      </c>
      <c r="M835" t="s">
        <v>1404</v>
      </c>
      <c r="N835" t="s">
        <v>1405</v>
      </c>
      <c r="O835" t="s">
        <v>203</v>
      </c>
      <c r="P835" t="s">
        <v>1765</v>
      </c>
      <c r="Q835">
        <v>1550582325.3</v>
      </c>
      <c r="R835">
        <f t="shared" si="183"/>
        <v>6.2982674397875039E-3</v>
      </c>
      <c r="S835">
        <f t="shared" si="184"/>
        <v>7.5803334842077543</v>
      </c>
      <c r="T835">
        <f t="shared" si="185"/>
        <v>80.768516663073797</v>
      </c>
      <c r="U835">
        <f t="shared" si="186"/>
        <v>0.774827988645304</v>
      </c>
      <c r="V835">
        <f t="shared" si="187"/>
        <v>0.95931932472834947</v>
      </c>
      <c r="W835">
        <v>140</v>
      </c>
      <c r="X835">
        <v>10</v>
      </c>
      <c r="Y835">
        <f t="shared" si="188"/>
        <v>1</v>
      </c>
      <c r="Z835">
        <f t="shared" si="189"/>
        <v>0</v>
      </c>
      <c r="AA835">
        <f t="shared" si="190"/>
        <v>56724.196628482357</v>
      </c>
      <c r="AB835">
        <f t="shared" si="191"/>
        <v>57.247</v>
      </c>
      <c r="AC835">
        <f t="shared" si="192"/>
        <v>28.051030000000001</v>
      </c>
      <c r="AD835">
        <f t="shared" si="193"/>
        <v>0.49</v>
      </c>
      <c r="AE835">
        <f t="shared" si="194"/>
        <v>0.39</v>
      </c>
      <c r="AF835">
        <v>10</v>
      </c>
      <c r="AG835">
        <v>1550582325.3</v>
      </c>
      <c r="AH835">
        <v>391.90800000000002</v>
      </c>
      <c r="AI835">
        <v>398.93200000000002</v>
      </c>
      <c r="AJ835">
        <v>7.76701</v>
      </c>
      <c r="AK835">
        <v>3.39873</v>
      </c>
      <c r="AL835">
        <v>1430.62</v>
      </c>
      <c r="AM835">
        <v>99.734499999999997</v>
      </c>
      <c r="AN835">
        <v>2.4350400000000001E-2</v>
      </c>
      <c r="AO835">
        <v>6.3127500000000003</v>
      </c>
      <c r="AP835">
        <v>999.9</v>
      </c>
      <c r="AQ835">
        <v>999.9</v>
      </c>
      <c r="AR835">
        <v>10015</v>
      </c>
      <c r="AS835">
        <v>0</v>
      </c>
      <c r="AT835">
        <v>57.247</v>
      </c>
      <c r="AU835">
        <v>0</v>
      </c>
      <c r="AV835" t="s">
        <v>204</v>
      </c>
      <c r="AW835">
        <v>0</v>
      </c>
      <c r="AX835">
        <v>-1.4419999999999999</v>
      </c>
      <c r="AY835">
        <v>-3.5999999999999997E-2</v>
      </c>
      <c r="AZ835">
        <v>0</v>
      </c>
      <c r="BA835">
        <v>0</v>
      </c>
      <c r="BB835">
        <v>0</v>
      </c>
      <c r="BC835">
        <v>0</v>
      </c>
      <c r="BD835">
        <v>393.32834426229499</v>
      </c>
      <c r="BE835">
        <v>3.1920281193881999</v>
      </c>
      <c r="BF835">
        <v>0.93708994766140896</v>
      </c>
      <c r="BG835">
        <v>-1</v>
      </c>
      <c r="BH835">
        <v>0</v>
      </c>
      <c r="BI835">
        <v>0</v>
      </c>
      <c r="BJ835" t="s">
        <v>205</v>
      </c>
      <c r="BK835">
        <v>1.88469</v>
      </c>
      <c r="BL835">
        <v>1.88171</v>
      </c>
      <c r="BM835">
        <v>1.8832199999999999</v>
      </c>
      <c r="BN835">
        <v>1.88188</v>
      </c>
      <c r="BO835">
        <v>1.8837999999999999</v>
      </c>
      <c r="BP835">
        <v>1.8830899999999999</v>
      </c>
      <c r="BQ835">
        <v>1.8847700000000001</v>
      </c>
      <c r="BR835">
        <v>1.8823099999999999</v>
      </c>
      <c r="BS835" t="s">
        <v>206</v>
      </c>
      <c r="BT835" t="s">
        <v>17</v>
      </c>
      <c r="BU835" t="s">
        <v>17</v>
      </c>
      <c r="BV835" t="s">
        <v>17</v>
      </c>
      <c r="BW835" t="s">
        <v>207</v>
      </c>
      <c r="BX835" t="s">
        <v>208</v>
      </c>
      <c r="BY835" t="s">
        <v>209</v>
      </c>
      <c r="BZ835" t="s">
        <v>209</v>
      </c>
      <c r="CA835" t="s">
        <v>209</v>
      </c>
      <c r="CB835" t="s">
        <v>209</v>
      </c>
      <c r="CC835">
        <v>5</v>
      </c>
      <c r="CD835">
        <v>0</v>
      </c>
      <c r="CE835">
        <v>0</v>
      </c>
      <c r="CF835">
        <v>0</v>
      </c>
      <c r="CG835">
        <v>0</v>
      </c>
      <c r="CH835">
        <v>2</v>
      </c>
      <c r="CI835">
        <v>1321.12</v>
      </c>
      <c r="CJ835">
        <v>-0.28231099999999998</v>
      </c>
      <c r="CK835">
        <v>7.6139999999999999</v>
      </c>
      <c r="CL835">
        <v>9.8979999999999997</v>
      </c>
      <c r="CM835">
        <v>30.000599999999999</v>
      </c>
      <c r="CN835">
        <v>9.6646400000000003</v>
      </c>
      <c r="CO835">
        <v>9.9505400000000002</v>
      </c>
      <c r="CP835">
        <v>-1</v>
      </c>
      <c r="CQ835">
        <v>0</v>
      </c>
      <c r="CR835">
        <v>98.511799999999994</v>
      </c>
      <c r="CS835">
        <v>-999.9</v>
      </c>
      <c r="CT835">
        <v>400</v>
      </c>
      <c r="CU835">
        <v>6.4971100000000002</v>
      </c>
      <c r="CV835">
        <v>103.83799999999999</v>
      </c>
      <c r="CW835">
        <v>103.33499999999999</v>
      </c>
    </row>
    <row r="836" spans="1:101" x14ac:dyDescent="0.2">
      <c r="A836">
        <v>822</v>
      </c>
      <c r="B836">
        <v>1550582327.3</v>
      </c>
      <c r="C836">
        <v>3155.7999999523199</v>
      </c>
      <c r="D836" t="s">
        <v>1864</v>
      </c>
      <c r="E836" t="s">
        <v>1865</v>
      </c>
      <c r="F836">
        <f t="shared" si="180"/>
        <v>8356</v>
      </c>
      <c r="G836">
        <f t="shared" si="181"/>
        <v>42.923844701825111</v>
      </c>
      <c r="H836">
        <f t="shared" si="182"/>
        <v>0.28661262367259632</v>
      </c>
      <c r="I836" t="s">
        <v>197</v>
      </c>
      <c r="J836" t="s">
        <v>198</v>
      </c>
      <c r="K836" t="s">
        <v>199</v>
      </c>
      <c r="L836" t="s">
        <v>200</v>
      </c>
      <c r="M836" t="s">
        <v>1404</v>
      </c>
      <c r="N836" t="s">
        <v>1405</v>
      </c>
      <c r="O836" t="s">
        <v>203</v>
      </c>
      <c r="P836" t="s">
        <v>1765</v>
      </c>
      <c r="Q836">
        <v>1550582327.3</v>
      </c>
      <c r="R836">
        <f t="shared" si="183"/>
        <v>6.2928799927202839E-3</v>
      </c>
      <c r="S836">
        <f t="shared" si="184"/>
        <v>7.3912287874939011</v>
      </c>
      <c r="T836">
        <f t="shared" si="185"/>
        <v>80.683102573738125</v>
      </c>
      <c r="U836">
        <f t="shared" si="186"/>
        <v>0.77446514436139191</v>
      </c>
      <c r="V836">
        <f t="shared" si="187"/>
        <v>0.95988517998993739</v>
      </c>
      <c r="W836">
        <v>155</v>
      </c>
      <c r="X836">
        <v>11</v>
      </c>
      <c r="Y836">
        <f t="shared" si="188"/>
        <v>1</v>
      </c>
      <c r="Z836">
        <f t="shared" si="189"/>
        <v>0</v>
      </c>
      <c r="AA836">
        <f t="shared" si="190"/>
        <v>56716.000802125629</v>
      </c>
      <c r="AB836">
        <f t="shared" si="191"/>
        <v>57.116900000000001</v>
      </c>
      <c r="AC836">
        <f t="shared" si="192"/>
        <v>27.987280999999999</v>
      </c>
      <c r="AD836">
        <f t="shared" si="193"/>
        <v>0.49</v>
      </c>
      <c r="AE836">
        <f t="shared" si="194"/>
        <v>0.39</v>
      </c>
      <c r="AF836">
        <v>10</v>
      </c>
      <c r="AG836">
        <v>1550582327.3</v>
      </c>
      <c r="AH836">
        <v>392.04700000000003</v>
      </c>
      <c r="AI836">
        <v>398.93799999999999</v>
      </c>
      <c r="AJ836">
        <v>7.7633599999999996</v>
      </c>
      <c r="AK836">
        <v>3.3987699999999998</v>
      </c>
      <c r="AL836">
        <v>1430.61</v>
      </c>
      <c r="AM836">
        <v>99.7346</v>
      </c>
      <c r="AN836">
        <v>2.4414700000000001E-2</v>
      </c>
      <c r="AO836">
        <v>6.3212999999999999</v>
      </c>
      <c r="AP836">
        <v>999.9</v>
      </c>
      <c r="AQ836">
        <v>999.9</v>
      </c>
      <c r="AR836">
        <v>10013.799999999999</v>
      </c>
      <c r="AS836">
        <v>0</v>
      </c>
      <c r="AT836">
        <v>57.116900000000001</v>
      </c>
      <c r="AU836">
        <v>0</v>
      </c>
      <c r="AV836" t="s">
        <v>204</v>
      </c>
      <c r="AW836">
        <v>0</v>
      </c>
      <c r="AX836">
        <v>-1.4419999999999999</v>
      </c>
      <c r="AY836">
        <v>-3.5999999999999997E-2</v>
      </c>
      <c r="AZ836">
        <v>0</v>
      </c>
      <c r="BA836">
        <v>0</v>
      </c>
      <c r="BB836">
        <v>0</v>
      </c>
      <c r="BC836">
        <v>0</v>
      </c>
      <c r="BD836">
        <v>393.43578688524599</v>
      </c>
      <c r="BE836">
        <v>3.1891738497529998</v>
      </c>
      <c r="BF836">
        <v>0.93623787811547499</v>
      </c>
      <c r="BG836">
        <v>-1</v>
      </c>
      <c r="BH836">
        <v>0</v>
      </c>
      <c r="BI836">
        <v>0</v>
      </c>
      <c r="BJ836" t="s">
        <v>205</v>
      </c>
      <c r="BK836">
        <v>1.8847100000000001</v>
      </c>
      <c r="BL836">
        <v>1.88171</v>
      </c>
      <c r="BM836">
        <v>1.88323</v>
      </c>
      <c r="BN836">
        <v>1.8818699999999999</v>
      </c>
      <c r="BO836">
        <v>1.8838200000000001</v>
      </c>
      <c r="BP836">
        <v>1.8830899999999999</v>
      </c>
      <c r="BQ836">
        <v>1.8847700000000001</v>
      </c>
      <c r="BR836">
        <v>1.88232</v>
      </c>
      <c r="BS836" t="s">
        <v>206</v>
      </c>
      <c r="BT836" t="s">
        <v>17</v>
      </c>
      <c r="BU836" t="s">
        <v>17</v>
      </c>
      <c r="BV836" t="s">
        <v>17</v>
      </c>
      <c r="BW836" t="s">
        <v>207</v>
      </c>
      <c r="BX836" t="s">
        <v>208</v>
      </c>
      <c r="BY836" t="s">
        <v>209</v>
      </c>
      <c r="BZ836" t="s">
        <v>209</v>
      </c>
      <c r="CA836" t="s">
        <v>209</v>
      </c>
      <c r="CB836" t="s">
        <v>209</v>
      </c>
      <c r="CC836">
        <v>5</v>
      </c>
      <c r="CD836">
        <v>0</v>
      </c>
      <c r="CE836">
        <v>0</v>
      </c>
      <c r="CF836">
        <v>0</v>
      </c>
      <c r="CG836">
        <v>0</v>
      </c>
      <c r="CH836">
        <v>2</v>
      </c>
      <c r="CI836">
        <v>1310.07</v>
      </c>
      <c r="CJ836">
        <v>-0.28444199999999997</v>
      </c>
      <c r="CK836">
        <v>7.6142899999999996</v>
      </c>
      <c r="CL836">
        <v>9.9000900000000005</v>
      </c>
      <c r="CM836">
        <v>30.000599999999999</v>
      </c>
      <c r="CN836">
        <v>9.6663399999999999</v>
      </c>
      <c r="CO836">
        <v>9.9526800000000009</v>
      </c>
      <c r="CP836">
        <v>-1</v>
      </c>
      <c r="CQ836">
        <v>0</v>
      </c>
      <c r="CR836">
        <v>98.511799999999994</v>
      </c>
      <c r="CS836">
        <v>-999.9</v>
      </c>
      <c r="CT836">
        <v>400</v>
      </c>
      <c r="CU836">
        <v>6.4996700000000001</v>
      </c>
      <c r="CV836">
        <v>103.837</v>
      </c>
      <c r="CW836">
        <v>103.33499999999999</v>
      </c>
    </row>
    <row r="837" spans="1:101" x14ac:dyDescent="0.2">
      <c r="A837">
        <v>823</v>
      </c>
      <c r="B837">
        <v>1550582329.3</v>
      </c>
      <c r="C837">
        <v>3157.7999999523199</v>
      </c>
      <c r="D837" t="s">
        <v>1866</v>
      </c>
      <c r="E837" t="s">
        <v>1867</v>
      </c>
      <c r="F837">
        <f t="shared" si="180"/>
        <v>8356</v>
      </c>
      <c r="G837">
        <f t="shared" si="181"/>
        <v>42.923411918467437</v>
      </c>
      <c r="H837">
        <f t="shared" si="182"/>
        <v>0.28708877370121788</v>
      </c>
      <c r="I837" t="s">
        <v>197</v>
      </c>
      <c r="J837" t="s">
        <v>198</v>
      </c>
      <c r="K837" t="s">
        <v>199</v>
      </c>
      <c r="L837" t="s">
        <v>200</v>
      </c>
      <c r="M837" t="s">
        <v>1404</v>
      </c>
      <c r="N837" t="s">
        <v>1405</v>
      </c>
      <c r="O837" t="s">
        <v>203</v>
      </c>
      <c r="P837" t="s">
        <v>1765</v>
      </c>
      <c r="Q837">
        <v>1550582329.3</v>
      </c>
      <c r="R837">
        <f t="shared" si="183"/>
        <v>6.2895898369222112E-3</v>
      </c>
      <c r="S837">
        <f t="shared" si="184"/>
        <v>7.2419525579118709</v>
      </c>
      <c r="T837">
        <f t="shared" si="185"/>
        <v>80.618049401127209</v>
      </c>
      <c r="U837">
        <f t="shared" si="186"/>
        <v>0.77414069057637813</v>
      </c>
      <c r="V837">
        <f t="shared" si="187"/>
        <v>0.96025728273891231</v>
      </c>
      <c r="W837">
        <v>153</v>
      </c>
      <c r="X837">
        <v>11</v>
      </c>
      <c r="Y837">
        <f t="shared" si="188"/>
        <v>1</v>
      </c>
      <c r="Z837">
        <f t="shared" si="189"/>
        <v>0</v>
      </c>
      <c r="AA837">
        <f t="shared" si="190"/>
        <v>56688.274591272733</v>
      </c>
      <c r="AB837">
        <f t="shared" si="191"/>
        <v>57.027900000000002</v>
      </c>
      <c r="AC837">
        <f t="shared" si="192"/>
        <v>27.943671000000002</v>
      </c>
      <c r="AD837">
        <f t="shared" si="193"/>
        <v>0.49</v>
      </c>
      <c r="AE837">
        <f t="shared" si="194"/>
        <v>0.39</v>
      </c>
      <c r="AF837">
        <v>10</v>
      </c>
      <c r="AG837">
        <v>1550582329.3</v>
      </c>
      <c r="AH837">
        <v>392.15600000000001</v>
      </c>
      <c r="AI837">
        <v>398.94099999999997</v>
      </c>
      <c r="AJ837">
        <v>7.7600300000000004</v>
      </c>
      <c r="AK837">
        <v>3.3984999999999999</v>
      </c>
      <c r="AL837">
        <v>1430.87</v>
      </c>
      <c r="AM837">
        <v>99.735600000000005</v>
      </c>
      <c r="AN837">
        <v>2.44126E-2</v>
      </c>
      <c r="AO837">
        <v>6.3269200000000003</v>
      </c>
      <c r="AP837">
        <v>999.9</v>
      </c>
      <c r="AQ837">
        <v>999.9</v>
      </c>
      <c r="AR837">
        <v>10008.799999999999</v>
      </c>
      <c r="AS837">
        <v>0</v>
      </c>
      <c r="AT837">
        <v>57.027900000000002</v>
      </c>
      <c r="AU837">
        <v>0</v>
      </c>
      <c r="AV837" t="s">
        <v>204</v>
      </c>
      <c r="AW837">
        <v>0</v>
      </c>
      <c r="AX837">
        <v>-1.4419999999999999</v>
      </c>
      <c r="AY837">
        <v>-3.5999999999999997E-2</v>
      </c>
      <c r="AZ837">
        <v>0</v>
      </c>
      <c r="BA837">
        <v>0</v>
      </c>
      <c r="BB837">
        <v>0</v>
      </c>
      <c r="BC837">
        <v>0</v>
      </c>
      <c r="BD837">
        <v>393.54359836065601</v>
      </c>
      <c r="BE837">
        <v>3.1944935175465701</v>
      </c>
      <c r="BF837">
        <v>0.93781355114896003</v>
      </c>
      <c r="BG837">
        <v>-1</v>
      </c>
      <c r="BH837">
        <v>0</v>
      </c>
      <c r="BI837">
        <v>0</v>
      </c>
      <c r="BJ837" t="s">
        <v>205</v>
      </c>
      <c r="BK837">
        <v>1.88473</v>
      </c>
      <c r="BL837">
        <v>1.88171</v>
      </c>
      <c r="BM837">
        <v>1.8832199999999999</v>
      </c>
      <c r="BN837">
        <v>1.8818699999999999</v>
      </c>
      <c r="BO837">
        <v>1.8838299999999999</v>
      </c>
      <c r="BP837">
        <v>1.8830899999999999</v>
      </c>
      <c r="BQ837">
        <v>1.8847700000000001</v>
      </c>
      <c r="BR837">
        <v>1.88232</v>
      </c>
      <c r="BS837" t="s">
        <v>206</v>
      </c>
      <c r="BT837" t="s">
        <v>17</v>
      </c>
      <c r="BU837" t="s">
        <v>17</v>
      </c>
      <c r="BV837" t="s">
        <v>17</v>
      </c>
      <c r="BW837" t="s">
        <v>207</v>
      </c>
      <c r="BX837" t="s">
        <v>208</v>
      </c>
      <c r="BY837" t="s">
        <v>209</v>
      </c>
      <c r="BZ837" t="s">
        <v>209</v>
      </c>
      <c r="CA837" t="s">
        <v>209</v>
      </c>
      <c r="CB837" t="s">
        <v>209</v>
      </c>
      <c r="CC837">
        <v>5</v>
      </c>
      <c r="CD837">
        <v>0</v>
      </c>
      <c r="CE837">
        <v>0</v>
      </c>
      <c r="CF837">
        <v>0</v>
      </c>
      <c r="CG837">
        <v>0</v>
      </c>
      <c r="CH837">
        <v>2</v>
      </c>
      <c r="CI837">
        <v>1312.15</v>
      </c>
      <c r="CJ837">
        <v>-0.28444199999999997</v>
      </c>
      <c r="CK837">
        <v>7.6148999999999996</v>
      </c>
      <c r="CL837">
        <v>9.9018099999999993</v>
      </c>
      <c r="CM837">
        <v>30.000699999999998</v>
      </c>
      <c r="CN837">
        <v>9.6685400000000001</v>
      </c>
      <c r="CO837">
        <v>9.9550999999999998</v>
      </c>
      <c r="CP837">
        <v>-1</v>
      </c>
      <c r="CQ837">
        <v>0</v>
      </c>
      <c r="CR837">
        <v>98.511799999999994</v>
      </c>
      <c r="CS837">
        <v>-999.9</v>
      </c>
      <c r="CT837">
        <v>400</v>
      </c>
      <c r="CU837">
        <v>6.4993400000000001</v>
      </c>
      <c r="CV837">
        <v>103.836</v>
      </c>
      <c r="CW837">
        <v>103.334</v>
      </c>
    </row>
    <row r="838" spans="1:101" x14ac:dyDescent="0.2">
      <c r="A838">
        <v>824</v>
      </c>
      <c r="B838">
        <v>1550582331.3</v>
      </c>
      <c r="C838">
        <v>3159.7999999523199</v>
      </c>
      <c r="D838" t="s">
        <v>1868</v>
      </c>
      <c r="E838" t="s">
        <v>1869</v>
      </c>
      <c r="F838">
        <f t="shared" si="180"/>
        <v>8356</v>
      </c>
      <c r="G838">
        <f t="shared" si="181"/>
        <v>42.92470373429672</v>
      </c>
      <c r="H838">
        <f t="shared" si="182"/>
        <v>0.28766016923541782</v>
      </c>
      <c r="I838" t="s">
        <v>197</v>
      </c>
      <c r="J838" t="s">
        <v>198</v>
      </c>
      <c r="K838" t="s">
        <v>199</v>
      </c>
      <c r="L838" t="s">
        <v>200</v>
      </c>
      <c r="M838" t="s">
        <v>1404</v>
      </c>
      <c r="N838" t="s">
        <v>1405</v>
      </c>
      <c r="O838" t="s">
        <v>203</v>
      </c>
      <c r="P838" t="s">
        <v>1765</v>
      </c>
      <c r="Q838">
        <v>1550582331.3</v>
      </c>
      <c r="R838">
        <f t="shared" si="183"/>
        <v>6.2870697757270687E-3</v>
      </c>
      <c r="S838">
        <f t="shared" si="184"/>
        <v>7.135206502889659</v>
      </c>
      <c r="T838">
        <f t="shared" si="185"/>
        <v>80.638740314383554</v>
      </c>
      <c r="U838">
        <f t="shared" si="186"/>
        <v>0.77395017396129995</v>
      </c>
      <c r="V838">
        <f t="shared" si="187"/>
        <v>0.95977463306585198</v>
      </c>
      <c r="W838">
        <v>151</v>
      </c>
      <c r="X838">
        <v>11</v>
      </c>
      <c r="Y838">
        <f t="shared" si="188"/>
        <v>1</v>
      </c>
      <c r="Z838">
        <f t="shared" si="189"/>
        <v>0</v>
      </c>
      <c r="AA838">
        <f t="shared" si="190"/>
        <v>56540.28867154046</v>
      </c>
      <c r="AB838">
        <f t="shared" si="191"/>
        <v>57.027900000000002</v>
      </c>
      <c r="AC838">
        <f t="shared" si="192"/>
        <v>27.943671000000002</v>
      </c>
      <c r="AD838">
        <f t="shared" si="193"/>
        <v>0.49</v>
      </c>
      <c r="AE838">
        <f t="shared" si="194"/>
        <v>0.39</v>
      </c>
      <c r="AF838">
        <v>10</v>
      </c>
      <c r="AG838">
        <v>1550582331.3</v>
      </c>
      <c r="AH838">
        <v>392.24400000000003</v>
      </c>
      <c r="AI838">
        <v>398.95400000000001</v>
      </c>
      <c r="AJ838">
        <v>7.7580999999999998</v>
      </c>
      <c r="AK838">
        <v>3.3983699999999999</v>
      </c>
      <c r="AL838">
        <v>1430.89</v>
      </c>
      <c r="AM838">
        <v>99.736000000000004</v>
      </c>
      <c r="AN838">
        <v>2.4272999999999999E-2</v>
      </c>
      <c r="AO838">
        <v>6.3196300000000001</v>
      </c>
      <c r="AP838">
        <v>999.9</v>
      </c>
      <c r="AQ838">
        <v>999.9</v>
      </c>
      <c r="AR838">
        <v>9981.25</v>
      </c>
      <c r="AS838">
        <v>0</v>
      </c>
      <c r="AT838">
        <v>57.027900000000002</v>
      </c>
      <c r="AU838">
        <v>0</v>
      </c>
      <c r="AV838" t="s">
        <v>204</v>
      </c>
      <c r="AW838">
        <v>0</v>
      </c>
      <c r="AX838">
        <v>-1.4419999999999999</v>
      </c>
      <c r="AY838">
        <v>-3.5999999999999997E-2</v>
      </c>
      <c r="AZ838">
        <v>0</v>
      </c>
      <c r="BA838">
        <v>0</v>
      </c>
      <c r="BB838">
        <v>0</v>
      </c>
      <c r="BC838">
        <v>0</v>
      </c>
      <c r="BD838">
        <v>393.65247540983597</v>
      </c>
      <c r="BE838">
        <v>3.2007489934193898</v>
      </c>
      <c r="BF838">
        <v>0.93968393895661995</v>
      </c>
      <c r="BG838">
        <v>-1</v>
      </c>
      <c r="BH838">
        <v>0</v>
      </c>
      <c r="BI838">
        <v>0</v>
      </c>
      <c r="BJ838" t="s">
        <v>205</v>
      </c>
      <c r="BK838">
        <v>1.88472</v>
      </c>
      <c r="BL838">
        <v>1.88171</v>
      </c>
      <c r="BM838">
        <v>1.8832</v>
      </c>
      <c r="BN838">
        <v>1.88188</v>
      </c>
      <c r="BO838">
        <v>1.88384</v>
      </c>
      <c r="BP838">
        <v>1.8830899999999999</v>
      </c>
      <c r="BQ838">
        <v>1.8847700000000001</v>
      </c>
      <c r="BR838">
        <v>1.88232</v>
      </c>
      <c r="BS838" t="s">
        <v>206</v>
      </c>
      <c r="BT838" t="s">
        <v>17</v>
      </c>
      <c r="BU838" t="s">
        <v>17</v>
      </c>
      <c r="BV838" t="s">
        <v>17</v>
      </c>
      <c r="BW838" t="s">
        <v>207</v>
      </c>
      <c r="BX838" t="s">
        <v>208</v>
      </c>
      <c r="BY838" t="s">
        <v>209</v>
      </c>
      <c r="BZ838" t="s">
        <v>209</v>
      </c>
      <c r="CA838" t="s">
        <v>209</v>
      </c>
      <c r="CB838" t="s">
        <v>209</v>
      </c>
      <c r="CC838">
        <v>5</v>
      </c>
      <c r="CD838">
        <v>0</v>
      </c>
      <c r="CE838">
        <v>0</v>
      </c>
      <c r="CF838">
        <v>0</v>
      </c>
      <c r="CG838">
        <v>0</v>
      </c>
      <c r="CH838">
        <v>2</v>
      </c>
      <c r="CI838">
        <v>1313.71</v>
      </c>
      <c r="CJ838">
        <v>-0.28231099999999998</v>
      </c>
      <c r="CK838">
        <v>7.6153899999999997</v>
      </c>
      <c r="CL838">
        <v>9.9039300000000008</v>
      </c>
      <c r="CM838">
        <v>30.000599999999999</v>
      </c>
      <c r="CN838">
        <v>9.6707999999999998</v>
      </c>
      <c r="CO838">
        <v>9.9575300000000002</v>
      </c>
      <c r="CP838">
        <v>-1</v>
      </c>
      <c r="CQ838">
        <v>0</v>
      </c>
      <c r="CR838">
        <v>98.511799999999994</v>
      </c>
      <c r="CS838">
        <v>-999.9</v>
      </c>
      <c r="CT838">
        <v>400</v>
      </c>
      <c r="CU838">
        <v>6.4981299999999997</v>
      </c>
      <c r="CV838">
        <v>103.83499999999999</v>
      </c>
      <c r="CW838">
        <v>103.334</v>
      </c>
    </row>
    <row r="839" spans="1:101" x14ac:dyDescent="0.2">
      <c r="A839">
        <v>825</v>
      </c>
      <c r="B839">
        <v>1550582333.3</v>
      </c>
      <c r="C839">
        <v>3161.7999999523199</v>
      </c>
      <c r="D839" t="s">
        <v>1870</v>
      </c>
      <c r="E839" t="s">
        <v>1871</v>
      </c>
      <c r="F839">
        <f t="shared" si="180"/>
        <v>8356</v>
      </c>
      <c r="G839">
        <f t="shared" si="181"/>
        <v>42.927284022716194</v>
      </c>
      <c r="H839">
        <f t="shared" si="182"/>
        <v>0.28780966267664337</v>
      </c>
      <c r="I839" t="s">
        <v>197</v>
      </c>
      <c r="J839" t="s">
        <v>198</v>
      </c>
      <c r="K839" t="s">
        <v>199</v>
      </c>
      <c r="L839" t="s">
        <v>200</v>
      </c>
      <c r="M839" t="s">
        <v>1404</v>
      </c>
      <c r="N839" t="s">
        <v>1405</v>
      </c>
      <c r="O839" t="s">
        <v>203</v>
      </c>
      <c r="P839" t="s">
        <v>1765</v>
      </c>
      <c r="Q839">
        <v>1550582333.3</v>
      </c>
      <c r="R839">
        <f t="shared" si="183"/>
        <v>6.2834114312912701E-3</v>
      </c>
      <c r="S839">
        <f t="shared" si="184"/>
        <v>7.0053408485785669</v>
      </c>
      <c r="T839">
        <f t="shared" si="185"/>
        <v>80.735065594918481</v>
      </c>
      <c r="U839">
        <f t="shared" si="186"/>
        <v>0.77385776242507609</v>
      </c>
      <c r="V839">
        <f t="shared" si="187"/>
        <v>0.95851505999616493</v>
      </c>
      <c r="W839">
        <v>156</v>
      </c>
      <c r="X839">
        <v>11</v>
      </c>
      <c r="Y839">
        <f t="shared" si="188"/>
        <v>1</v>
      </c>
      <c r="Z839">
        <f t="shared" si="189"/>
        <v>0</v>
      </c>
      <c r="AA839">
        <f t="shared" si="190"/>
        <v>56598.04162998635</v>
      </c>
      <c r="AB839">
        <f t="shared" si="191"/>
        <v>57.034700000000001</v>
      </c>
      <c r="AC839">
        <f t="shared" si="192"/>
        <v>27.947002999999999</v>
      </c>
      <c r="AD839">
        <f t="shared" si="193"/>
        <v>0.49</v>
      </c>
      <c r="AE839">
        <f t="shared" si="194"/>
        <v>0.39</v>
      </c>
      <c r="AF839">
        <v>10</v>
      </c>
      <c r="AG839">
        <v>1550582333.3</v>
      </c>
      <c r="AH839">
        <v>392.346</v>
      </c>
      <c r="AI839">
        <v>398.96699999999998</v>
      </c>
      <c r="AJ839">
        <v>7.7572400000000004</v>
      </c>
      <c r="AK839">
        <v>3.39852</v>
      </c>
      <c r="AL839">
        <v>1430.39</v>
      </c>
      <c r="AM839">
        <v>99.735200000000006</v>
      </c>
      <c r="AN839">
        <v>2.4219899999999999E-2</v>
      </c>
      <c r="AO839">
        <v>6.3005899999999997</v>
      </c>
      <c r="AP839">
        <v>999.9</v>
      </c>
      <c r="AQ839">
        <v>999.9</v>
      </c>
      <c r="AR839">
        <v>9991.25</v>
      </c>
      <c r="AS839">
        <v>0</v>
      </c>
      <c r="AT839">
        <v>57.034700000000001</v>
      </c>
      <c r="AU839">
        <v>0</v>
      </c>
      <c r="AV839" t="s">
        <v>204</v>
      </c>
      <c r="AW839">
        <v>0</v>
      </c>
      <c r="AX839">
        <v>-1.4419999999999999</v>
      </c>
      <c r="AY839">
        <v>-3.5999999999999997E-2</v>
      </c>
      <c r="AZ839">
        <v>0</v>
      </c>
      <c r="BA839">
        <v>0</v>
      </c>
      <c r="BB839">
        <v>0</v>
      </c>
      <c r="BC839">
        <v>0</v>
      </c>
      <c r="BD839">
        <v>393.76042622950803</v>
      </c>
      <c r="BE839">
        <v>3.2022171160065001</v>
      </c>
      <c r="BF839">
        <v>0.940116123957635</v>
      </c>
      <c r="BG839">
        <v>-1</v>
      </c>
      <c r="BH839">
        <v>0</v>
      </c>
      <c r="BI839">
        <v>0</v>
      </c>
      <c r="BJ839" t="s">
        <v>205</v>
      </c>
      <c r="BK839">
        <v>1.8847</v>
      </c>
      <c r="BL839">
        <v>1.88171</v>
      </c>
      <c r="BM839">
        <v>1.8831899999999999</v>
      </c>
      <c r="BN839">
        <v>1.88188</v>
      </c>
      <c r="BO839">
        <v>1.8838299999999999</v>
      </c>
      <c r="BP839">
        <v>1.8830899999999999</v>
      </c>
      <c r="BQ839">
        <v>1.8847700000000001</v>
      </c>
      <c r="BR839">
        <v>1.88232</v>
      </c>
      <c r="BS839" t="s">
        <v>206</v>
      </c>
      <c r="BT839" t="s">
        <v>17</v>
      </c>
      <c r="BU839" t="s">
        <v>17</v>
      </c>
      <c r="BV839" t="s">
        <v>17</v>
      </c>
      <c r="BW839" t="s">
        <v>207</v>
      </c>
      <c r="BX839" t="s">
        <v>208</v>
      </c>
      <c r="BY839" t="s">
        <v>209</v>
      </c>
      <c r="BZ839" t="s">
        <v>209</v>
      </c>
      <c r="CA839" t="s">
        <v>209</v>
      </c>
      <c r="CB839" t="s">
        <v>209</v>
      </c>
      <c r="CC839">
        <v>5</v>
      </c>
      <c r="CD839">
        <v>0</v>
      </c>
      <c r="CE839">
        <v>0</v>
      </c>
      <c r="CF839">
        <v>0</v>
      </c>
      <c r="CG839">
        <v>0</v>
      </c>
      <c r="CH839">
        <v>2</v>
      </c>
      <c r="CI839">
        <v>1309.02</v>
      </c>
      <c r="CJ839">
        <v>-0.28444199999999997</v>
      </c>
      <c r="CK839">
        <v>7.6155900000000001</v>
      </c>
      <c r="CL839">
        <v>9.9067900000000009</v>
      </c>
      <c r="CM839">
        <v>30.000599999999999</v>
      </c>
      <c r="CN839">
        <v>9.6730699999999992</v>
      </c>
      <c r="CO839">
        <v>9.9598200000000006</v>
      </c>
      <c r="CP839">
        <v>-1</v>
      </c>
      <c r="CQ839">
        <v>0</v>
      </c>
      <c r="CR839">
        <v>98.511799999999994</v>
      </c>
      <c r="CS839">
        <v>-999.9</v>
      </c>
      <c r="CT839">
        <v>400</v>
      </c>
      <c r="CU839">
        <v>6.4971500000000004</v>
      </c>
      <c r="CV839">
        <v>103.834</v>
      </c>
      <c r="CW839">
        <v>103.333</v>
      </c>
    </row>
    <row r="840" spans="1:101" x14ac:dyDescent="0.2">
      <c r="A840">
        <v>826</v>
      </c>
      <c r="B840">
        <v>1550582335.3</v>
      </c>
      <c r="C840">
        <v>3163.7999999523199</v>
      </c>
      <c r="D840" t="s">
        <v>1872</v>
      </c>
      <c r="E840" t="s">
        <v>1873</v>
      </c>
      <c r="F840">
        <f t="shared" si="180"/>
        <v>8356</v>
      </c>
      <c r="G840">
        <f t="shared" si="181"/>
        <v>42.929595970540738</v>
      </c>
      <c r="H840">
        <f t="shared" si="182"/>
        <v>0.28821561983822747</v>
      </c>
      <c r="I840" t="s">
        <v>197</v>
      </c>
      <c r="J840" t="s">
        <v>198</v>
      </c>
      <c r="K840" t="s">
        <v>199</v>
      </c>
      <c r="L840" t="s">
        <v>200</v>
      </c>
      <c r="M840" t="s">
        <v>1404</v>
      </c>
      <c r="N840" t="s">
        <v>1405</v>
      </c>
      <c r="O840" t="s">
        <v>203</v>
      </c>
      <c r="P840" t="s">
        <v>1765</v>
      </c>
      <c r="Q840">
        <v>1550582335.3</v>
      </c>
      <c r="R840">
        <f t="shared" si="183"/>
        <v>6.2802765966002531E-3</v>
      </c>
      <c r="S840">
        <f t="shared" si="184"/>
        <v>6.8387421033024705</v>
      </c>
      <c r="T840">
        <f t="shared" si="185"/>
        <v>80.805932370357411</v>
      </c>
      <c r="U840">
        <f t="shared" si="186"/>
        <v>0.77370345662139006</v>
      </c>
      <c r="V840">
        <f t="shared" si="187"/>
        <v>0.95748348410272532</v>
      </c>
      <c r="W840">
        <v>157</v>
      </c>
      <c r="X840">
        <v>11</v>
      </c>
      <c r="Y840">
        <f t="shared" si="188"/>
        <v>1</v>
      </c>
      <c r="Z840">
        <f t="shared" si="189"/>
        <v>0</v>
      </c>
      <c r="AA840">
        <f t="shared" si="190"/>
        <v>56709.482516747274</v>
      </c>
      <c r="AB840">
        <f t="shared" si="191"/>
        <v>57.082599999999999</v>
      </c>
      <c r="AC840">
        <f t="shared" si="192"/>
        <v>27.970473999999999</v>
      </c>
      <c r="AD840">
        <f t="shared" si="193"/>
        <v>0.49</v>
      </c>
      <c r="AE840">
        <f t="shared" si="194"/>
        <v>0.39</v>
      </c>
      <c r="AF840">
        <v>10</v>
      </c>
      <c r="AG840">
        <v>1550582335.3</v>
      </c>
      <c r="AH840">
        <v>392.47300000000001</v>
      </c>
      <c r="AI840">
        <v>398.97800000000001</v>
      </c>
      <c r="AJ840">
        <v>7.7557</v>
      </c>
      <c r="AK840">
        <v>3.3986299999999998</v>
      </c>
      <c r="AL840">
        <v>1430.22</v>
      </c>
      <c r="AM840">
        <v>99.734999999999999</v>
      </c>
      <c r="AN840">
        <v>2.4332699999999999E-2</v>
      </c>
      <c r="AO840">
        <v>6.28498</v>
      </c>
      <c r="AP840">
        <v>999.9</v>
      </c>
      <c r="AQ840">
        <v>999.9</v>
      </c>
      <c r="AR840">
        <v>10011.200000000001</v>
      </c>
      <c r="AS840">
        <v>0</v>
      </c>
      <c r="AT840">
        <v>57.082599999999999</v>
      </c>
      <c r="AU840">
        <v>0</v>
      </c>
      <c r="AV840" t="s">
        <v>204</v>
      </c>
      <c r="AW840">
        <v>0</v>
      </c>
      <c r="AX840">
        <v>-1.4419999999999999</v>
      </c>
      <c r="AY840">
        <v>-3.5999999999999997E-2</v>
      </c>
      <c r="AZ840">
        <v>0</v>
      </c>
      <c r="BA840">
        <v>0</v>
      </c>
      <c r="BB840">
        <v>0</v>
      </c>
      <c r="BC840">
        <v>0</v>
      </c>
      <c r="BD840">
        <v>393.86704098360701</v>
      </c>
      <c r="BE840">
        <v>3.2065561879663802</v>
      </c>
      <c r="BF840">
        <v>0.94138254969896296</v>
      </c>
      <c r="BG840">
        <v>-1</v>
      </c>
      <c r="BH840">
        <v>0</v>
      </c>
      <c r="BI840">
        <v>0</v>
      </c>
      <c r="BJ840" t="s">
        <v>205</v>
      </c>
      <c r="BK840">
        <v>1.88469</v>
      </c>
      <c r="BL840">
        <v>1.88171</v>
      </c>
      <c r="BM840">
        <v>1.8832</v>
      </c>
      <c r="BN840">
        <v>1.88188</v>
      </c>
      <c r="BO840">
        <v>1.8837999999999999</v>
      </c>
      <c r="BP840">
        <v>1.8830899999999999</v>
      </c>
      <c r="BQ840">
        <v>1.8847700000000001</v>
      </c>
      <c r="BR840">
        <v>1.8823099999999999</v>
      </c>
      <c r="BS840" t="s">
        <v>206</v>
      </c>
      <c r="BT840" t="s">
        <v>17</v>
      </c>
      <c r="BU840" t="s">
        <v>17</v>
      </c>
      <c r="BV840" t="s">
        <v>17</v>
      </c>
      <c r="BW840" t="s">
        <v>207</v>
      </c>
      <c r="BX840" t="s">
        <v>208</v>
      </c>
      <c r="BY840" t="s">
        <v>209</v>
      </c>
      <c r="BZ840" t="s">
        <v>209</v>
      </c>
      <c r="CA840" t="s">
        <v>209</v>
      </c>
      <c r="CB840" t="s">
        <v>209</v>
      </c>
      <c r="CC840">
        <v>5</v>
      </c>
      <c r="CD840">
        <v>0</v>
      </c>
      <c r="CE840">
        <v>0</v>
      </c>
      <c r="CF840">
        <v>0</v>
      </c>
      <c r="CG840">
        <v>0</v>
      </c>
      <c r="CH840">
        <v>2</v>
      </c>
      <c r="CI840">
        <v>1308.19</v>
      </c>
      <c r="CJ840">
        <v>-0.28657199999999999</v>
      </c>
      <c r="CK840">
        <v>7.6158700000000001</v>
      </c>
      <c r="CL840">
        <v>9.90944</v>
      </c>
      <c r="CM840">
        <v>30.000599999999999</v>
      </c>
      <c r="CN840">
        <v>9.6755399999999998</v>
      </c>
      <c r="CO840">
        <v>9.9625299999999992</v>
      </c>
      <c r="CP840">
        <v>-1</v>
      </c>
      <c r="CQ840">
        <v>0</v>
      </c>
      <c r="CR840">
        <v>98.511799999999994</v>
      </c>
      <c r="CS840">
        <v>-999.9</v>
      </c>
      <c r="CT840">
        <v>400</v>
      </c>
      <c r="CU840">
        <v>6.4987399999999997</v>
      </c>
      <c r="CV840">
        <v>103.833</v>
      </c>
      <c r="CW840">
        <v>103.33199999999999</v>
      </c>
    </row>
    <row r="841" spans="1:101" x14ac:dyDescent="0.2">
      <c r="A841">
        <v>827</v>
      </c>
      <c r="B841">
        <v>1550582337.3</v>
      </c>
      <c r="C841">
        <v>3165.7999999523199</v>
      </c>
      <c r="D841" t="s">
        <v>1874</v>
      </c>
      <c r="E841" t="s">
        <v>1875</v>
      </c>
      <c r="F841">
        <f t="shared" si="180"/>
        <v>8356</v>
      </c>
      <c r="G841">
        <f t="shared" si="181"/>
        <v>42.92887691023715</v>
      </c>
      <c r="H841">
        <f t="shared" si="182"/>
        <v>0.28929987425432552</v>
      </c>
      <c r="I841" t="s">
        <v>197</v>
      </c>
      <c r="J841" t="s">
        <v>198</v>
      </c>
      <c r="K841" t="s">
        <v>199</v>
      </c>
      <c r="L841" t="s">
        <v>200</v>
      </c>
      <c r="M841" t="s">
        <v>1404</v>
      </c>
      <c r="N841" t="s">
        <v>1405</v>
      </c>
      <c r="O841" t="s">
        <v>203</v>
      </c>
      <c r="P841" t="s">
        <v>1765</v>
      </c>
      <c r="Q841">
        <v>1550582337.3</v>
      </c>
      <c r="R841">
        <f t="shared" si="183"/>
        <v>6.2785781001813337E-3</v>
      </c>
      <c r="S841">
        <f t="shared" si="184"/>
        <v>6.6287084904791218</v>
      </c>
      <c r="T841">
        <f t="shared" si="185"/>
        <v>80.75487601469446</v>
      </c>
      <c r="U841">
        <f t="shared" si="186"/>
        <v>0.77341945358198405</v>
      </c>
      <c r="V841">
        <f t="shared" si="187"/>
        <v>0.9577371568761367</v>
      </c>
      <c r="W841">
        <v>155</v>
      </c>
      <c r="X841">
        <v>11</v>
      </c>
      <c r="Y841">
        <f t="shared" si="188"/>
        <v>1</v>
      </c>
      <c r="Z841">
        <f t="shared" si="189"/>
        <v>0</v>
      </c>
      <c r="AA841">
        <f t="shared" si="190"/>
        <v>56769.897590640183</v>
      </c>
      <c r="AB841">
        <f t="shared" si="191"/>
        <v>57.185400000000001</v>
      </c>
      <c r="AC841">
        <f t="shared" si="192"/>
        <v>28.020845999999999</v>
      </c>
      <c r="AD841">
        <f t="shared" si="193"/>
        <v>0.49</v>
      </c>
      <c r="AE841">
        <f t="shared" si="194"/>
        <v>0.39</v>
      </c>
      <c r="AF841">
        <v>10</v>
      </c>
      <c r="AG841">
        <v>1550582337.3</v>
      </c>
      <c r="AH841">
        <v>392.637</v>
      </c>
      <c r="AI841">
        <v>398.99299999999999</v>
      </c>
      <c r="AJ841">
        <v>7.7528800000000002</v>
      </c>
      <c r="AK841">
        <v>3.3986200000000002</v>
      </c>
      <c r="AL841">
        <v>1430.76</v>
      </c>
      <c r="AM841">
        <v>99.734700000000004</v>
      </c>
      <c r="AN841">
        <v>2.4286800000000001E-2</v>
      </c>
      <c r="AO841">
        <v>6.2888200000000003</v>
      </c>
      <c r="AP841">
        <v>999.9</v>
      </c>
      <c r="AQ841">
        <v>999.9</v>
      </c>
      <c r="AR841">
        <v>10022.5</v>
      </c>
      <c r="AS841">
        <v>0</v>
      </c>
      <c r="AT841">
        <v>57.185400000000001</v>
      </c>
      <c r="AU841">
        <v>0</v>
      </c>
      <c r="AV841" t="s">
        <v>204</v>
      </c>
      <c r="AW841">
        <v>0</v>
      </c>
      <c r="AX841">
        <v>-1.4419999999999999</v>
      </c>
      <c r="AY841">
        <v>-3.5999999999999997E-2</v>
      </c>
      <c r="AZ841">
        <v>0</v>
      </c>
      <c r="BA841">
        <v>0</v>
      </c>
      <c r="BB841">
        <v>0</v>
      </c>
      <c r="BC841">
        <v>0</v>
      </c>
      <c r="BD841">
        <v>393.974868852459</v>
      </c>
      <c r="BE841">
        <v>3.2186638749554799</v>
      </c>
      <c r="BF841">
        <v>0.94495644752462304</v>
      </c>
      <c r="BG841">
        <v>-1</v>
      </c>
      <c r="BH841">
        <v>0</v>
      </c>
      <c r="BI841">
        <v>0</v>
      </c>
      <c r="BJ841" t="s">
        <v>205</v>
      </c>
      <c r="BK841">
        <v>1.8847</v>
      </c>
      <c r="BL841">
        <v>1.88171</v>
      </c>
      <c r="BM841">
        <v>1.8832100000000001</v>
      </c>
      <c r="BN841">
        <v>1.8818999999999999</v>
      </c>
      <c r="BO841">
        <v>1.88381</v>
      </c>
      <c r="BP841">
        <v>1.8830899999999999</v>
      </c>
      <c r="BQ841">
        <v>1.88479</v>
      </c>
      <c r="BR841">
        <v>1.8823000000000001</v>
      </c>
      <c r="BS841" t="s">
        <v>206</v>
      </c>
      <c r="BT841" t="s">
        <v>17</v>
      </c>
      <c r="BU841" t="s">
        <v>17</v>
      </c>
      <c r="BV841" t="s">
        <v>17</v>
      </c>
      <c r="BW841" t="s">
        <v>207</v>
      </c>
      <c r="BX841" t="s">
        <v>208</v>
      </c>
      <c r="BY841" t="s">
        <v>209</v>
      </c>
      <c r="BZ841" t="s">
        <v>209</v>
      </c>
      <c r="CA841" t="s">
        <v>209</v>
      </c>
      <c r="CB841" t="s">
        <v>209</v>
      </c>
      <c r="CC841">
        <v>5</v>
      </c>
      <c r="CD841">
        <v>0</v>
      </c>
      <c r="CE841">
        <v>0</v>
      </c>
      <c r="CF841">
        <v>0</v>
      </c>
      <c r="CG841">
        <v>0</v>
      </c>
      <c r="CH841">
        <v>2</v>
      </c>
      <c r="CI841">
        <v>1310.27</v>
      </c>
      <c r="CJ841">
        <v>-0.29296299999999997</v>
      </c>
      <c r="CK841">
        <v>7.61646</v>
      </c>
      <c r="CL841">
        <v>9.9117200000000008</v>
      </c>
      <c r="CM841">
        <v>30.000699999999998</v>
      </c>
      <c r="CN841">
        <v>9.6783699999999993</v>
      </c>
      <c r="CO841">
        <v>9.9654000000000007</v>
      </c>
      <c r="CP841">
        <v>-1</v>
      </c>
      <c r="CQ841">
        <v>0</v>
      </c>
      <c r="CR841">
        <v>98.511799999999994</v>
      </c>
      <c r="CS841">
        <v>-999.9</v>
      </c>
      <c r="CT841">
        <v>400</v>
      </c>
      <c r="CU841">
        <v>6.4733900000000002</v>
      </c>
      <c r="CV841">
        <v>103.83199999999999</v>
      </c>
      <c r="CW841">
        <v>103.33199999999999</v>
      </c>
    </row>
    <row r="842" spans="1:101" x14ac:dyDescent="0.2">
      <c r="A842">
        <v>828</v>
      </c>
      <c r="B842">
        <v>1550582339.3</v>
      </c>
      <c r="C842">
        <v>3167.7999999523199</v>
      </c>
      <c r="D842" t="s">
        <v>1876</v>
      </c>
      <c r="E842" t="s">
        <v>1877</v>
      </c>
      <c r="F842">
        <f t="shared" si="180"/>
        <v>8356</v>
      </c>
      <c r="G842">
        <f t="shared" si="181"/>
        <v>42.928687951930705</v>
      </c>
      <c r="H842">
        <f t="shared" si="182"/>
        <v>0.29088715022091693</v>
      </c>
      <c r="I842" t="s">
        <v>197</v>
      </c>
      <c r="J842" t="s">
        <v>198</v>
      </c>
      <c r="K842" t="s">
        <v>199</v>
      </c>
      <c r="L842" t="s">
        <v>200</v>
      </c>
      <c r="M842" t="s">
        <v>1404</v>
      </c>
      <c r="N842" t="s">
        <v>1405</v>
      </c>
      <c r="O842" t="s">
        <v>203</v>
      </c>
      <c r="P842" t="s">
        <v>1765</v>
      </c>
      <c r="Q842">
        <v>1550582339.3</v>
      </c>
      <c r="R842">
        <f t="shared" si="183"/>
        <v>6.2740949501398453E-3</v>
      </c>
      <c r="S842">
        <f t="shared" si="184"/>
        <v>6.4314751778578678</v>
      </c>
      <c r="T842">
        <f t="shared" si="185"/>
        <v>80.715381651224931</v>
      </c>
      <c r="U842">
        <f t="shared" si="186"/>
        <v>0.77310679644157498</v>
      </c>
      <c r="V842">
        <f t="shared" si="187"/>
        <v>0.95781842398045858</v>
      </c>
      <c r="W842">
        <v>150</v>
      </c>
      <c r="X842">
        <v>10</v>
      </c>
      <c r="Y842">
        <f t="shared" si="188"/>
        <v>1</v>
      </c>
      <c r="Z842">
        <f t="shared" si="189"/>
        <v>0</v>
      </c>
      <c r="AA842">
        <f t="shared" si="190"/>
        <v>56681.123327482186</v>
      </c>
      <c r="AB842">
        <f t="shared" si="191"/>
        <v>57.3155</v>
      </c>
      <c r="AC842">
        <f t="shared" si="192"/>
        <v>28.084595</v>
      </c>
      <c r="AD842">
        <f t="shared" si="193"/>
        <v>0.49</v>
      </c>
      <c r="AE842">
        <f t="shared" si="194"/>
        <v>0.39</v>
      </c>
      <c r="AF842">
        <v>10</v>
      </c>
      <c r="AG842">
        <v>1550582339.3</v>
      </c>
      <c r="AH842">
        <v>392.755</v>
      </c>
      <c r="AI842">
        <v>398.97300000000001</v>
      </c>
      <c r="AJ842">
        <v>7.7497499999999997</v>
      </c>
      <c r="AK842">
        <v>3.39819</v>
      </c>
      <c r="AL842">
        <v>1430.63</v>
      </c>
      <c r="AM842">
        <v>99.734700000000004</v>
      </c>
      <c r="AN842">
        <v>2.42337E-2</v>
      </c>
      <c r="AO842">
        <v>6.2900499999999999</v>
      </c>
      <c r="AP842">
        <v>999.9</v>
      </c>
      <c r="AQ842">
        <v>999.9</v>
      </c>
      <c r="AR842">
        <v>10006.200000000001</v>
      </c>
      <c r="AS842">
        <v>0</v>
      </c>
      <c r="AT842">
        <v>57.3155</v>
      </c>
      <c r="AU842">
        <v>0</v>
      </c>
      <c r="AV842" t="s">
        <v>204</v>
      </c>
      <c r="AW842">
        <v>0</v>
      </c>
      <c r="AX842">
        <v>-1.4419999999999999</v>
      </c>
      <c r="AY842">
        <v>-3.5999999999999997E-2</v>
      </c>
      <c r="AZ842">
        <v>0</v>
      </c>
      <c r="BA842">
        <v>0</v>
      </c>
      <c r="BB842">
        <v>0</v>
      </c>
      <c r="BC842">
        <v>0</v>
      </c>
      <c r="BD842">
        <v>394.08451639344298</v>
      </c>
      <c r="BE842">
        <v>3.23632746902932</v>
      </c>
      <c r="BF842">
        <v>0.95022830935264702</v>
      </c>
      <c r="BG842">
        <v>-1</v>
      </c>
      <c r="BH842">
        <v>0</v>
      </c>
      <c r="BI842">
        <v>0</v>
      </c>
      <c r="BJ842" t="s">
        <v>205</v>
      </c>
      <c r="BK842">
        <v>1.8847</v>
      </c>
      <c r="BL842">
        <v>1.88171</v>
      </c>
      <c r="BM842">
        <v>1.8832</v>
      </c>
      <c r="BN842">
        <v>1.8818999999999999</v>
      </c>
      <c r="BO842">
        <v>1.88381</v>
      </c>
      <c r="BP842">
        <v>1.8830899999999999</v>
      </c>
      <c r="BQ842">
        <v>1.88479</v>
      </c>
      <c r="BR842">
        <v>1.8823099999999999</v>
      </c>
      <c r="BS842" t="s">
        <v>206</v>
      </c>
      <c r="BT842" t="s">
        <v>17</v>
      </c>
      <c r="BU842" t="s">
        <v>17</v>
      </c>
      <c r="BV842" t="s">
        <v>17</v>
      </c>
      <c r="BW842" t="s">
        <v>207</v>
      </c>
      <c r="BX842" t="s">
        <v>208</v>
      </c>
      <c r="BY842" t="s">
        <v>209</v>
      </c>
      <c r="BZ842" t="s">
        <v>209</v>
      </c>
      <c r="CA842" t="s">
        <v>209</v>
      </c>
      <c r="CB842" t="s">
        <v>209</v>
      </c>
      <c r="CC842">
        <v>5</v>
      </c>
      <c r="CD842">
        <v>0</v>
      </c>
      <c r="CE842">
        <v>0</v>
      </c>
      <c r="CF842">
        <v>0</v>
      </c>
      <c r="CG842">
        <v>0</v>
      </c>
      <c r="CH842">
        <v>2</v>
      </c>
      <c r="CI842">
        <v>1313.8</v>
      </c>
      <c r="CJ842">
        <v>-0.30574600000000002</v>
      </c>
      <c r="CK842">
        <v>7.6169099999999998</v>
      </c>
      <c r="CL842">
        <v>9.9144900000000007</v>
      </c>
      <c r="CM842">
        <v>30.000599999999999</v>
      </c>
      <c r="CN842">
        <v>9.6809999999999992</v>
      </c>
      <c r="CO842">
        <v>9.9682600000000008</v>
      </c>
      <c r="CP842">
        <v>-1</v>
      </c>
      <c r="CQ842">
        <v>0</v>
      </c>
      <c r="CR842">
        <v>98.511799999999994</v>
      </c>
      <c r="CS842">
        <v>-999.9</v>
      </c>
      <c r="CT842">
        <v>400</v>
      </c>
      <c r="CU842">
        <v>6.4699</v>
      </c>
      <c r="CV842">
        <v>103.83199999999999</v>
      </c>
      <c r="CW842">
        <v>103.331</v>
      </c>
    </row>
    <row r="843" spans="1:101" x14ac:dyDescent="0.2">
      <c r="A843">
        <v>829</v>
      </c>
      <c r="B843">
        <v>1550582341.3</v>
      </c>
      <c r="C843">
        <v>3169.7999999523199</v>
      </c>
      <c r="D843" t="s">
        <v>1878</v>
      </c>
      <c r="E843" t="s">
        <v>1879</v>
      </c>
      <c r="F843">
        <f t="shared" si="180"/>
        <v>8356</v>
      </c>
      <c r="G843">
        <f t="shared" si="181"/>
        <v>42.930281118125826</v>
      </c>
      <c r="H843">
        <f t="shared" si="182"/>
        <v>0.29223054352025746</v>
      </c>
      <c r="I843" t="s">
        <v>197</v>
      </c>
      <c r="J843" t="s">
        <v>198</v>
      </c>
      <c r="K843" t="s">
        <v>199</v>
      </c>
      <c r="L843" t="s">
        <v>200</v>
      </c>
      <c r="M843" t="s">
        <v>1404</v>
      </c>
      <c r="N843" t="s">
        <v>1405</v>
      </c>
      <c r="O843" t="s">
        <v>203</v>
      </c>
      <c r="P843" t="s">
        <v>1765</v>
      </c>
      <c r="Q843">
        <v>1550582341.3</v>
      </c>
      <c r="R843">
        <f t="shared" si="183"/>
        <v>6.2713869665952651E-3</v>
      </c>
      <c r="S843">
        <f t="shared" si="184"/>
        <v>6.3046641295905399</v>
      </c>
      <c r="T843">
        <f t="shared" si="185"/>
        <v>80.751837621593495</v>
      </c>
      <c r="U843">
        <f t="shared" si="186"/>
        <v>0.77291778785139209</v>
      </c>
      <c r="V843">
        <f t="shared" si="187"/>
        <v>0.95715194925138092</v>
      </c>
      <c r="W843">
        <v>131</v>
      </c>
      <c r="X843">
        <v>9</v>
      </c>
      <c r="Y843">
        <f t="shared" si="188"/>
        <v>1</v>
      </c>
      <c r="Z843">
        <f t="shared" si="189"/>
        <v>0</v>
      </c>
      <c r="AA843">
        <f t="shared" si="190"/>
        <v>56438.87999032229</v>
      </c>
      <c r="AB843">
        <f t="shared" si="191"/>
        <v>57.514000000000003</v>
      </c>
      <c r="AC843">
        <f t="shared" si="192"/>
        <v>28.18186</v>
      </c>
      <c r="AD843">
        <f t="shared" si="193"/>
        <v>0.49</v>
      </c>
      <c r="AE843">
        <f t="shared" si="194"/>
        <v>0.39</v>
      </c>
      <c r="AF843">
        <v>10</v>
      </c>
      <c r="AG843">
        <v>1550582341.3</v>
      </c>
      <c r="AH843">
        <v>392.83600000000001</v>
      </c>
      <c r="AI843">
        <v>398.96600000000001</v>
      </c>
      <c r="AJ843">
        <v>7.7478400000000001</v>
      </c>
      <c r="AK843">
        <v>3.3974199999999999</v>
      </c>
      <c r="AL843">
        <v>1430.39</v>
      </c>
      <c r="AM843">
        <v>99.734800000000007</v>
      </c>
      <c r="AN843">
        <v>2.43313E-2</v>
      </c>
      <c r="AO843">
        <v>6.27996</v>
      </c>
      <c r="AP843">
        <v>999.9</v>
      </c>
      <c r="AQ843">
        <v>999.9</v>
      </c>
      <c r="AR843">
        <v>9961.25</v>
      </c>
      <c r="AS843">
        <v>0</v>
      </c>
      <c r="AT843">
        <v>57.514000000000003</v>
      </c>
      <c r="AU843">
        <v>0</v>
      </c>
      <c r="AV843" t="s">
        <v>204</v>
      </c>
      <c r="AW843">
        <v>0</v>
      </c>
      <c r="AX843">
        <v>-1.4419999999999999</v>
      </c>
      <c r="AY843">
        <v>-3.5999999999999997E-2</v>
      </c>
      <c r="AZ843">
        <v>0</v>
      </c>
      <c r="BA843">
        <v>0</v>
      </c>
      <c r="BB843">
        <v>0</v>
      </c>
      <c r="BC843">
        <v>0</v>
      </c>
      <c r="BD843">
        <v>394.19446721311499</v>
      </c>
      <c r="BE843">
        <v>3.2511467649938002</v>
      </c>
      <c r="BF843">
        <v>0.95464267784739298</v>
      </c>
      <c r="BG843">
        <v>-1</v>
      </c>
      <c r="BH843">
        <v>0</v>
      </c>
      <c r="BI843">
        <v>0</v>
      </c>
      <c r="BJ843" t="s">
        <v>205</v>
      </c>
      <c r="BK843">
        <v>1.8847100000000001</v>
      </c>
      <c r="BL843">
        <v>1.88171</v>
      </c>
      <c r="BM843">
        <v>1.8831899999999999</v>
      </c>
      <c r="BN843">
        <v>1.8818900000000001</v>
      </c>
      <c r="BO843">
        <v>1.8837900000000001</v>
      </c>
      <c r="BP843">
        <v>1.8830899999999999</v>
      </c>
      <c r="BQ843">
        <v>1.8847799999999999</v>
      </c>
      <c r="BR843">
        <v>1.8823099999999999</v>
      </c>
      <c r="BS843" t="s">
        <v>206</v>
      </c>
      <c r="BT843" t="s">
        <v>17</v>
      </c>
      <c r="BU843" t="s">
        <v>17</v>
      </c>
      <c r="BV843" t="s">
        <v>17</v>
      </c>
      <c r="BW843" t="s">
        <v>207</v>
      </c>
      <c r="BX843" t="s">
        <v>208</v>
      </c>
      <c r="BY843" t="s">
        <v>209</v>
      </c>
      <c r="BZ843" t="s">
        <v>209</v>
      </c>
      <c r="CA843" t="s">
        <v>209</v>
      </c>
      <c r="CB843" t="s">
        <v>209</v>
      </c>
      <c r="CC843">
        <v>5</v>
      </c>
      <c r="CD843">
        <v>0</v>
      </c>
      <c r="CE843">
        <v>0</v>
      </c>
      <c r="CF843">
        <v>0</v>
      </c>
      <c r="CG843">
        <v>0</v>
      </c>
      <c r="CH843">
        <v>2</v>
      </c>
      <c r="CI843">
        <v>1328.08</v>
      </c>
      <c r="CJ843">
        <v>-0.32491999999999999</v>
      </c>
      <c r="CK843">
        <v>7.61721</v>
      </c>
      <c r="CL843">
        <v>9.9173600000000004</v>
      </c>
      <c r="CM843">
        <v>30.000599999999999</v>
      </c>
      <c r="CN843">
        <v>9.6832700000000003</v>
      </c>
      <c r="CO843">
        <v>9.9715500000000006</v>
      </c>
      <c r="CP843">
        <v>-1</v>
      </c>
      <c r="CQ843">
        <v>0</v>
      </c>
      <c r="CR843">
        <v>98.511799999999994</v>
      </c>
      <c r="CS843">
        <v>-999.9</v>
      </c>
      <c r="CT843">
        <v>400</v>
      </c>
      <c r="CU843">
        <v>6.4656200000000004</v>
      </c>
      <c r="CV843">
        <v>103.831</v>
      </c>
      <c r="CW843">
        <v>103.33</v>
      </c>
    </row>
    <row r="844" spans="1:101" x14ac:dyDescent="0.2">
      <c r="A844">
        <v>830</v>
      </c>
      <c r="B844">
        <v>1550582343.3</v>
      </c>
      <c r="C844">
        <v>3171.7999999523199</v>
      </c>
      <c r="D844" t="s">
        <v>1880</v>
      </c>
      <c r="E844" t="s">
        <v>1881</v>
      </c>
      <c r="F844">
        <f t="shared" si="180"/>
        <v>8356</v>
      </c>
      <c r="G844">
        <f t="shared" si="181"/>
        <v>42.930831165256002</v>
      </c>
      <c r="H844">
        <f t="shared" si="182"/>
        <v>0.29339746884170054</v>
      </c>
      <c r="I844" t="s">
        <v>197</v>
      </c>
      <c r="J844" t="s">
        <v>198</v>
      </c>
      <c r="K844" t="s">
        <v>199</v>
      </c>
      <c r="L844" t="s">
        <v>200</v>
      </c>
      <c r="M844" t="s">
        <v>1404</v>
      </c>
      <c r="N844" t="s">
        <v>1405</v>
      </c>
      <c r="O844" t="s">
        <v>203</v>
      </c>
      <c r="P844" t="s">
        <v>1765</v>
      </c>
      <c r="Q844">
        <v>1550582343.3</v>
      </c>
      <c r="R844">
        <f t="shared" si="183"/>
        <v>6.2689921943717393E-3</v>
      </c>
      <c r="S844">
        <f t="shared" si="184"/>
        <v>6.1876401541200572</v>
      </c>
      <c r="T844">
        <f t="shared" si="185"/>
        <v>80.745422429046627</v>
      </c>
      <c r="U844">
        <f t="shared" si="186"/>
        <v>0.7726804517156739</v>
      </c>
      <c r="V844">
        <f t="shared" si="187"/>
        <v>0.95693406322154162</v>
      </c>
      <c r="W844">
        <v>124</v>
      </c>
      <c r="X844">
        <v>9</v>
      </c>
      <c r="Y844">
        <f t="shared" si="188"/>
        <v>1</v>
      </c>
      <c r="Z844">
        <f t="shared" si="189"/>
        <v>0</v>
      </c>
      <c r="AA844">
        <f t="shared" si="190"/>
        <v>56636.685849096517</v>
      </c>
      <c r="AB844">
        <f t="shared" si="191"/>
        <v>57.742800000000003</v>
      </c>
      <c r="AC844">
        <f t="shared" si="192"/>
        <v>28.293972</v>
      </c>
      <c r="AD844">
        <f t="shared" si="193"/>
        <v>0.49</v>
      </c>
      <c r="AE844">
        <f t="shared" si="194"/>
        <v>0.39</v>
      </c>
      <c r="AF844">
        <v>10</v>
      </c>
      <c r="AG844">
        <v>1550582343.3</v>
      </c>
      <c r="AH844">
        <v>392.93700000000001</v>
      </c>
      <c r="AI844">
        <v>398.98399999999998</v>
      </c>
      <c r="AJ844">
        <v>7.7454700000000001</v>
      </c>
      <c r="AK844">
        <v>3.3974000000000002</v>
      </c>
      <c r="AL844">
        <v>1430.62</v>
      </c>
      <c r="AM844">
        <v>99.734899999999996</v>
      </c>
      <c r="AN844">
        <v>2.4114199999999999E-2</v>
      </c>
      <c r="AO844">
        <v>6.2766599999999997</v>
      </c>
      <c r="AP844">
        <v>999.9</v>
      </c>
      <c r="AQ844">
        <v>999.9</v>
      </c>
      <c r="AR844">
        <v>9997.5</v>
      </c>
      <c r="AS844">
        <v>0</v>
      </c>
      <c r="AT844">
        <v>57.742800000000003</v>
      </c>
      <c r="AU844">
        <v>0</v>
      </c>
      <c r="AV844" t="s">
        <v>204</v>
      </c>
      <c r="AW844">
        <v>0</v>
      </c>
      <c r="AX844">
        <v>-1.4419999999999999</v>
      </c>
      <c r="AY844">
        <v>-3.5999999999999997E-2</v>
      </c>
      <c r="AZ844">
        <v>0</v>
      </c>
      <c r="BA844">
        <v>0</v>
      </c>
      <c r="BB844">
        <v>0</v>
      </c>
      <c r="BC844">
        <v>0</v>
      </c>
      <c r="BD844">
        <v>394.30402459016398</v>
      </c>
      <c r="BE844">
        <v>3.26407951889587</v>
      </c>
      <c r="BF844">
        <v>0.95846294696602596</v>
      </c>
      <c r="BG844">
        <v>-1</v>
      </c>
      <c r="BH844">
        <v>0</v>
      </c>
      <c r="BI844">
        <v>0</v>
      </c>
      <c r="BJ844" t="s">
        <v>205</v>
      </c>
      <c r="BK844">
        <v>1.8847100000000001</v>
      </c>
      <c r="BL844">
        <v>1.88171</v>
      </c>
      <c r="BM844">
        <v>1.8832100000000001</v>
      </c>
      <c r="BN844">
        <v>1.88188</v>
      </c>
      <c r="BO844">
        <v>1.8837999999999999</v>
      </c>
      <c r="BP844">
        <v>1.8830899999999999</v>
      </c>
      <c r="BQ844">
        <v>1.8847799999999999</v>
      </c>
      <c r="BR844">
        <v>1.88232</v>
      </c>
      <c r="BS844" t="s">
        <v>206</v>
      </c>
      <c r="BT844" t="s">
        <v>17</v>
      </c>
      <c r="BU844" t="s">
        <v>17</v>
      </c>
      <c r="BV844" t="s">
        <v>17</v>
      </c>
      <c r="BW844" t="s">
        <v>207</v>
      </c>
      <c r="BX844" t="s">
        <v>208</v>
      </c>
      <c r="BY844" t="s">
        <v>209</v>
      </c>
      <c r="BZ844" t="s">
        <v>209</v>
      </c>
      <c r="CA844" t="s">
        <v>209</v>
      </c>
      <c r="CB844" t="s">
        <v>209</v>
      </c>
      <c r="CC844">
        <v>5</v>
      </c>
      <c r="CD844">
        <v>0</v>
      </c>
      <c r="CE844">
        <v>0</v>
      </c>
      <c r="CF844">
        <v>0</v>
      </c>
      <c r="CG844">
        <v>0</v>
      </c>
      <c r="CH844">
        <v>2</v>
      </c>
      <c r="CI844">
        <v>1333.01</v>
      </c>
      <c r="CJ844">
        <v>-0.331312</v>
      </c>
      <c r="CK844">
        <v>7.6177400000000004</v>
      </c>
      <c r="CL844">
        <v>9.9200599999999994</v>
      </c>
      <c r="CM844">
        <v>30.000800000000002</v>
      </c>
      <c r="CN844">
        <v>9.6855899999999995</v>
      </c>
      <c r="CO844">
        <v>9.9745200000000001</v>
      </c>
      <c r="CP844">
        <v>-1</v>
      </c>
      <c r="CQ844">
        <v>0</v>
      </c>
      <c r="CR844">
        <v>98.511799999999994</v>
      </c>
      <c r="CS844">
        <v>-999.9</v>
      </c>
      <c r="CT844">
        <v>400</v>
      </c>
      <c r="CU844">
        <v>6.4676400000000003</v>
      </c>
      <c r="CV844">
        <v>103.83</v>
      </c>
      <c r="CW844">
        <v>103.32899999999999</v>
      </c>
    </row>
    <row r="845" spans="1:101" x14ac:dyDescent="0.2">
      <c r="A845">
        <v>831</v>
      </c>
      <c r="B845">
        <v>1550582345.3</v>
      </c>
      <c r="C845">
        <v>3173.7999999523199</v>
      </c>
      <c r="D845" t="s">
        <v>1882</v>
      </c>
      <c r="E845" t="s">
        <v>1883</v>
      </c>
      <c r="F845">
        <f t="shared" si="180"/>
        <v>8356</v>
      </c>
      <c r="G845">
        <f t="shared" si="181"/>
        <v>42.929542200108102</v>
      </c>
      <c r="H845">
        <f t="shared" si="182"/>
        <v>0.29403915662936675</v>
      </c>
      <c r="I845" t="s">
        <v>197</v>
      </c>
      <c r="J845" t="s">
        <v>198</v>
      </c>
      <c r="K845" t="s">
        <v>199</v>
      </c>
      <c r="L845" t="s">
        <v>200</v>
      </c>
      <c r="M845" t="s">
        <v>1404</v>
      </c>
      <c r="N845" t="s">
        <v>1405</v>
      </c>
      <c r="O845" t="s">
        <v>203</v>
      </c>
      <c r="P845" t="s">
        <v>1765</v>
      </c>
      <c r="Q845">
        <v>1550582345.3</v>
      </c>
      <c r="R845">
        <f t="shared" si="183"/>
        <v>6.2678455880279546E-3</v>
      </c>
      <c r="S845">
        <f t="shared" si="184"/>
        <v>6.0251403630079583</v>
      </c>
      <c r="T845">
        <f t="shared" si="185"/>
        <v>80.67417000909758</v>
      </c>
      <c r="U845">
        <f t="shared" si="186"/>
        <v>0.77246050464136395</v>
      </c>
      <c r="V845">
        <f t="shared" si="187"/>
        <v>0.95750660286217271</v>
      </c>
      <c r="W845">
        <v>129</v>
      </c>
      <c r="X845">
        <v>9</v>
      </c>
      <c r="Y845">
        <f t="shared" si="188"/>
        <v>1</v>
      </c>
      <c r="Z845">
        <f t="shared" si="189"/>
        <v>0</v>
      </c>
      <c r="AA845">
        <f t="shared" si="190"/>
        <v>56675.732836084688</v>
      </c>
      <c r="AB845">
        <f t="shared" si="191"/>
        <v>57.979700000000001</v>
      </c>
      <c r="AC845">
        <f t="shared" si="192"/>
        <v>28.410053000000001</v>
      </c>
      <c r="AD845">
        <f t="shared" si="193"/>
        <v>0.49</v>
      </c>
      <c r="AE845">
        <f t="shared" si="194"/>
        <v>0.39</v>
      </c>
      <c r="AF845">
        <v>10</v>
      </c>
      <c r="AG845">
        <v>1550582345.3</v>
      </c>
      <c r="AH845">
        <v>393.04599999999999</v>
      </c>
      <c r="AI845">
        <v>398.97800000000001</v>
      </c>
      <c r="AJ845">
        <v>7.7432600000000003</v>
      </c>
      <c r="AK845">
        <v>3.3971300000000002</v>
      </c>
      <c r="AL845">
        <v>1431</v>
      </c>
      <c r="AM845">
        <v>99.734999999999999</v>
      </c>
      <c r="AN845">
        <v>2.4081399999999999E-2</v>
      </c>
      <c r="AO845">
        <v>6.2853300000000001</v>
      </c>
      <c r="AP845">
        <v>999.9</v>
      </c>
      <c r="AQ845">
        <v>999.9</v>
      </c>
      <c r="AR845">
        <v>10005</v>
      </c>
      <c r="AS845">
        <v>0</v>
      </c>
      <c r="AT845">
        <v>57.979700000000001</v>
      </c>
      <c r="AU845">
        <v>0</v>
      </c>
      <c r="AV845" t="s">
        <v>204</v>
      </c>
      <c r="AW845">
        <v>0</v>
      </c>
      <c r="AX845">
        <v>-1.4419999999999999</v>
      </c>
      <c r="AY845">
        <v>-3.5999999999999997E-2</v>
      </c>
      <c r="AZ845">
        <v>0</v>
      </c>
      <c r="BA845">
        <v>0</v>
      </c>
      <c r="BB845">
        <v>0</v>
      </c>
      <c r="BC845">
        <v>0</v>
      </c>
      <c r="BD845">
        <v>394.41357377049201</v>
      </c>
      <c r="BE845">
        <v>3.2713092997378102</v>
      </c>
      <c r="BF845">
        <v>0.96058955529312395</v>
      </c>
      <c r="BG845">
        <v>-1</v>
      </c>
      <c r="BH845">
        <v>0</v>
      </c>
      <c r="BI845">
        <v>0</v>
      </c>
      <c r="BJ845" t="s">
        <v>205</v>
      </c>
      <c r="BK845">
        <v>1.8847400000000001</v>
      </c>
      <c r="BL845">
        <v>1.88171</v>
      </c>
      <c r="BM845">
        <v>1.8832199999999999</v>
      </c>
      <c r="BN845">
        <v>1.8818699999999999</v>
      </c>
      <c r="BO845">
        <v>1.88381</v>
      </c>
      <c r="BP845">
        <v>1.8830899999999999</v>
      </c>
      <c r="BQ845">
        <v>1.88479</v>
      </c>
      <c r="BR845">
        <v>1.88232</v>
      </c>
      <c r="BS845" t="s">
        <v>206</v>
      </c>
      <c r="BT845" t="s">
        <v>17</v>
      </c>
      <c r="BU845" t="s">
        <v>17</v>
      </c>
      <c r="BV845" t="s">
        <v>17</v>
      </c>
      <c r="BW845" t="s">
        <v>207</v>
      </c>
      <c r="BX845" t="s">
        <v>208</v>
      </c>
      <c r="BY845" t="s">
        <v>209</v>
      </c>
      <c r="BZ845" t="s">
        <v>209</v>
      </c>
      <c r="CA845" t="s">
        <v>209</v>
      </c>
      <c r="CB845" t="s">
        <v>209</v>
      </c>
      <c r="CC845">
        <v>5</v>
      </c>
      <c r="CD845">
        <v>0</v>
      </c>
      <c r="CE845">
        <v>0</v>
      </c>
      <c r="CF845">
        <v>0</v>
      </c>
      <c r="CG845">
        <v>0</v>
      </c>
      <c r="CH845">
        <v>2</v>
      </c>
      <c r="CI845">
        <v>1329.98</v>
      </c>
      <c r="CJ845">
        <v>-0.33344200000000002</v>
      </c>
      <c r="CK845">
        <v>7.6182600000000003</v>
      </c>
      <c r="CL845">
        <v>9.9232600000000009</v>
      </c>
      <c r="CM845">
        <v>30.000800000000002</v>
      </c>
      <c r="CN845">
        <v>9.6885700000000003</v>
      </c>
      <c r="CO845">
        <v>9.9778400000000005</v>
      </c>
      <c r="CP845">
        <v>-1</v>
      </c>
      <c r="CQ845">
        <v>0</v>
      </c>
      <c r="CR845">
        <v>98.511799999999994</v>
      </c>
      <c r="CS845">
        <v>-999.9</v>
      </c>
      <c r="CT845">
        <v>400</v>
      </c>
      <c r="CU845">
        <v>6.4620899999999999</v>
      </c>
      <c r="CV845">
        <v>103.82899999999999</v>
      </c>
      <c r="CW845">
        <v>103.328</v>
      </c>
    </row>
    <row r="846" spans="1:101" x14ac:dyDescent="0.2">
      <c r="A846">
        <v>832</v>
      </c>
      <c r="B846">
        <v>1550582417.3</v>
      </c>
      <c r="C846">
        <v>3245.7999999523199</v>
      </c>
      <c r="D846" t="s">
        <v>1884</v>
      </c>
      <c r="E846" t="s">
        <v>1885</v>
      </c>
      <c r="F846">
        <f t="shared" si="180"/>
        <v>8356</v>
      </c>
      <c r="G846">
        <f t="shared" si="181"/>
        <v>42.928633691713415</v>
      </c>
      <c r="H846">
        <f t="shared" si="182"/>
        <v>-0.22164232122673355</v>
      </c>
      <c r="I846" t="s">
        <v>197</v>
      </c>
      <c r="J846" t="s">
        <v>198</v>
      </c>
      <c r="K846" t="s">
        <v>199</v>
      </c>
      <c r="L846" t="s">
        <v>200</v>
      </c>
      <c r="M846" t="s">
        <v>1404</v>
      </c>
      <c r="N846" t="s">
        <v>1405</v>
      </c>
      <c r="O846" t="s">
        <v>203</v>
      </c>
      <c r="P846" t="s">
        <v>689</v>
      </c>
      <c r="Q846">
        <v>1550582417.3</v>
      </c>
      <c r="R846">
        <f t="shared" si="183"/>
        <v>5.244011435049092E-3</v>
      </c>
      <c r="S846">
        <f t="shared" si="184"/>
        <v>3.6109681816359362</v>
      </c>
      <c r="T846">
        <f t="shared" si="185"/>
        <v>73.186424111380859</v>
      </c>
      <c r="U846">
        <f t="shared" si="186"/>
        <v>0.70151160681832103</v>
      </c>
      <c r="V846">
        <f t="shared" si="187"/>
        <v>0.95852696088922917</v>
      </c>
      <c r="W846">
        <v>179</v>
      </c>
      <c r="X846">
        <v>12</v>
      </c>
      <c r="Y846">
        <f t="shared" si="188"/>
        <v>1</v>
      </c>
      <c r="Z846">
        <f t="shared" si="189"/>
        <v>0</v>
      </c>
      <c r="AA846">
        <f t="shared" si="190"/>
        <v>56715.270359014612</v>
      </c>
      <c r="AB846">
        <f t="shared" si="191"/>
        <v>0.21912699999999999</v>
      </c>
      <c r="AC846">
        <f t="shared" si="192"/>
        <v>0.10737223</v>
      </c>
      <c r="AD846">
        <f t="shared" si="193"/>
        <v>0.49</v>
      </c>
      <c r="AE846">
        <f t="shared" si="194"/>
        <v>0.39</v>
      </c>
      <c r="AF846">
        <v>10</v>
      </c>
      <c r="AG846">
        <v>1550582417.3</v>
      </c>
      <c r="AH846">
        <v>394.95800000000003</v>
      </c>
      <c r="AI846">
        <v>398.92500000000001</v>
      </c>
      <c r="AJ846">
        <v>7.0318100000000001</v>
      </c>
      <c r="AK846">
        <v>3.3964300000000001</v>
      </c>
      <c r="AL846">
        <v>1432.35</v>
      </c>
      <c r="AM846">
        <v>99.738399999999999</v>
      </c>
      <c r="AN846">
        <v>2.41941E-2</v>
      </c>
      <c r="AO846">
        <v>6.30077</v>
      </c>
      <c r="AP846">
        <v>999.9</v>
      </c>
      <c r="AQ846">
        <v>999.9</v>
      </c>
      <c r="AR846">
        <v>10012.5</v>
      </c>
      <c r="AS846">
        <v>0</v>
      </c>
      <c r="AT846">
        <v>0.21912699999999999</v>
      </c>
      <c r="AU846">
        <v>0</v>
      </c>
      <c r="AV846" t="s">
        <v>204</v>
      </c>
      <c r="AW846">
        <v>0</v>
      </c>
      <c r="AX846">
        <v>-1.4419999999999999</v>
      </c>
      <c r="AY846">
        <v>-3.5999999999999997E-2</v>
      </c>
      <c r="AZ846">
        <v>0</v>
      </c>
      <c r="BA846">
        <v>0</v>
      </c>
      <c r="BB846">
        <v>0</v>
      </c>
      <c r="BC846">
        <v>0</v>
      </c>
      <c r="BD846">
        <v>400.44645081967201</v>
      </c>
      <c r="BE846">
        <v>-2.4641494391979899</v>
      </c>
      <c r="BF846">
        <v>2.04788247334423</v>
      </c>
      <c r="BG846">
        <v>-1</v>
      </c>
      <c r="BH846">
        <v>0</v>
      </c>
      <c r="BI846">
        <v>0</v>
      </c>
      <c r="BJ846" t="s">
        <v>205</v>
      </c>
      <c r="BK846">
        <v>1.8847400000000001</v>
      </c>
      <c r="BL846">
        <v>1.88171</v>
      </c>
      <c r="BM846">
        <v>1.88324</v>
      </c>
      <c r="BN846">
        <v>1.88188</v>
      </c>
      <c r="BO846">
        <v>1.88385</v>
      </c>
      <c r="BP846">
        <v>1.8830899999999999</v>
      </c>
      <c r="BQ846">
        <v>1.8847799999999999</v>
      </c>
      <c r="BR846">
        <v>1.88232</v>
      </c>
      <c r="BS846" t="s">
        <v>206</v>
      </c>
      <c r="BT846" t="s">
        <v>17</v>
      </c>
      <c r="BU846" t="s">
        <v>17</v>
      </c>
      <c r="BV846" t="s">
        <v>17</v>
      </c>
      <c r="BW846" t="s">
        <v>207</v>
      </c>
      <c r="BX846" t="s">
        <v>208</v>
      </c>
      <c r="BY846" t="s">
        <v>209</v>
      </c>
      <c r="BZ846" t="s">
        <v>209</v>
      </c>
      <c r="CA846" t="s">
        <v>209</v>
      </c>
      <c r="CB846" t="s">
        <v>209</v>
      </c>
      <c r="CC846">
        <v>5</v>
      </c>
      <c r="CD846">
        <v>0</v>
      </c>
      <c r="CE846">
        <v>0</v>
      </c>
      <c r="CF846">
        <v>0</v>
      </c>
      <c r="CG846">
        <v>0</v>
      </c>
      <c r="CH846">
        <v>2</v>
      </c>
      <c r="CI846">
        <v>1293.8499999999999</v>
      </c>
      <c r="CJ846">
        <v>-0.27591500000000002</v>
      </c>
      <c r="CK846">
        <v>7.52515</v>
      </c>
      <c r="CL846">
        <v>10.026999999999999</v>
      </c>
      <c r="CM846">
        <v>30</v>
      </c>
      <c r="CN846">
        <v>9.75305</v>
      </c>
      <c r="CO846">
        <v>10.069100000000001</v>
      </c>
      <c r="CP846">
        <v>-1</v>
      </c>
      <c r="CQ846">
        <v>0</v>
      </c>
      <c r="CR846">
        <v>100</v>
      </c>
      <c r="CS846">
        <v>-999.9</v>
      </c>
      <c r="CT846">
        <v>400</v>
      </c>
      <c r="CU846">
        <v>9.1920400000000004</v>
      </c>
      <c r="CV846">
        <v>103.816</v>
      </c>
      <c r="CW846">
        <v>103.318</v>
      </c>
    </row>
    <row r="847" spans="1:101" x14ac:dyDescent="0.2">
      <c r="A847">
        <v>833</v>
      </c>
      <c r="B847">
        <v>1550582419.3</v>
      </c>
      <c r="C847">
        <v>3247.7999999523199</v>
      </c>
      <c r="D847" t="s">
        <v>1886</v>
      </c>
      <c r="E847" t="s">
        <v>1887</v>
      </c>
      <c r="F847">
        <f t="shared" ref="F847:F910" si="195">J847+I847+M847*K847</f>
        <v>8356</v>
      </c>
      <c r="G847">
        <f t="shared" ref="G847:G910" si="196">(1000*AM847)/(L847*(AO847+273.15))</f>
        <v>42.929460034812564</v>
      </c>
      <c r="H847">
        <f t="shared" ref="H847:H910" si="197">((G847*F847*(1-(AJ847/1000)))/(100*K847))*(BE847/60)</f>
        <v>-0.27693836693156121</v>
      </c>
      <c r="I847" t="s">
        <v>197</v>
      </c>
      <c r="J847" t="s">
        <v>198</v>
      </c>
      <c r="K847" t="s">
        <v>199</v>
      </c>
      <c r="L847" t="s">
        <v>200</v>
      </c>
      <c r="M847" t="s">
        <v>1404</v>
      </c>
      <c r="N847" t="s">
        <v>1405</v>
      </c>
      <c r="O847" t="s">
        <v>203</v>
      </c>
      <c r="P847" t="s">
        <v>689</v>
      </c>
      <c r="Q847">
        <v>1550582419.3</v>
      </c>
      <c r="R847">
        <f t="shared" ref="R847:R910" si="198">AL847*Y847*(AJ847-AK847)/(100*AF847*(1000-Y847*AJ847))</f>
        <v>5.3031987913321182E-3</v>
      </c>
      <c r="S847">
        <f t="shared" ref="S847:S910" si="199">AL847*Y847*(AI847-AH847*(1000-Y847*AK847)/(1000-Y847*AJ847))/(100*AF847)</f>
        <v>3.4891058374540895</v>
      </c>
      <c r="T847">
        <f t="shared" ref="T847:T910" si="200">(U847/V847*100)</f>
        <v>73.640411822687042</v>
      </c>
      <c r="U847">
        <f t="shared" ref="U847:U910" si="201">AJ847*(AM847+AN847)/1000</f>
        <v>0.70553316210748995</v>
      </c>
      <c r="V847">
        <f t="shared" ref="V847:V910" si="202">0.61365*EXP(17.502*AO847/(240.97+AO847))</f>
        <v>0.95807878397840562</v>
      </c>
      <c r="W847">
        <v>170</v>
      </c>
      <c r="X847">
        <v>12</v>
      </c>
      <c r="Y847">
        <f t="shared" ref="Y847:Y910" si="203">IF(W847*$H$11&gt;=AA847,1,(AA847/(AA847-W847*$H$11)))</f>
        <v>1</v>
      </c>
      <c r="Z847">
        <f t="shared" ref="Z847:Z910" si="204">(Y847-1)*100</f>
        <v>0</v>
      </c>
      <c r="AA847">
        <f t="shared" ref="AA847:AA910" si="205">MAX(0,($B$11+$C$11*AR847)/(1+$D$11*AR847)*AM847/(AO847+273)*$E$11)</f>
        <v>56560.146654512981</v>
      </c>
      <c r="AB847">
        <f t="shared" ref="AB847:AB910" si="206">$B$9*AS847+$C$9*AT847</f>
        <v>0.21912699999999999</v>
      </c>
      <c r="AC847">
        <f t="shared" ref="AC847:AC910" si="207">AB847*AD847</f>
        <v>0.10737223</v>
      </c>
      <c r="AD847">
        <f t="shared" ref="AD847:AD910" si="208">($B$9*$D$7+$C$9*$D$7)/($B$9+$C$9)</f>
        <v>0.49</v>
      </c>
      <c r="AE847">
        <f t="shared" ref="AE847:AE910" si="209">($B$9*$K$7+$C$9*$K$7)/($B$9+$C$9)</f>
        <v>0.39</v>
      </c>
      <c r="AF847">
        <v>10</v>
      </c>
      <c r="AG847">
        <v>1550582419.3</v>
      </c>
      <c r="AH847">
        <v>395.02499999999998</v>
      </c>
      <c r="AI847">
        <v>398.923</v>
      </c>
      <c r="AJ847">
        <v>7.0721499999999997</v>
      </c>
      <c r="AK847">
        <v>3.39635</v>
      </c>
      <c r="AL847">
        <v>1432.53</v>
      </c>
      <c r="AM847">
        <v>99.737899999999996</v>
      </c>
      <c r="AN847">
        <v>2.42886E-2</v>
      </c>
      <c r="AO847">
        <v>6.29399</v>
      </c>
      <c r="AP847">
        <v>999.9</v>
      </c>
      <c r="AQ847">
        <v>999.9</v>
      </c>
      <c r="AR847">
        <v>9983.75</v>
      </c>
      <c r="AS847">
        <v>0</v>
      </c>
      <c r="AT847">
        <v>0.21912699999999999</v>
      </c>
      <c r="AU847">
        <v>0</v>
      </c>
      <c r="AV847" t="s">
        <v>204</v>
      </c>
      <c r="AW847">
        <v>0</v>
      </c>
      <c r="AX847">
        <v>-1.4419999999999999</v>
      </c>
      <c r="AY847">
        <v>-3.5999999999999997E-2</v>
      </c>
      <c r="AZ847">
        <v>0</v>
      </c>
      <c r="BA847">
        <v>0</v>
      </c>
      <c r="BB847">
        <v>0</v>
      </c>
      <c r="BC847">
        <v>0</v>
      </c>
      <c r="BD847">
        <v>400.462557377049</v>
      </c>
      <c r="BE847">
        <v>-3.0789792594416401</v>
      </c>
      <c r="BF847">
        <v>2.0227276667710301</v>
      </c>
      <c r="BG847">
        <v>-1</v>
      </c>
      <c r="BH847">
        <v>0</v>
      </c>
      <c r="BI847">
        <v>0</v>
      </c>
      <c r="BJ847" t="s">
        <v>205</v>
      </c>
      <c r="BK847">
        <v>1.8847400000000001</v>
      </c>
      <c r="BL847">
        <v>1.88171</v>
      </c>
      <c r="BM847">
        <v>1.88323</v>
      </c>
      <c r="BN847">
        <v>1.8818900000000001</v>
      </c>
      <c r="BO847">
        <v>1.88385</v>
      </c>
      <c r="BP847">
        <v>1.8830899999999999</v>
      </c>
      <c r="BQ847">
        <v>1.8847799999999999</v>
      </c>
      <c r="BR847">
        <v>1.88232</v>
      </c>
      <c r="BS847" t="s">
        <v>206</v>
      </c>
      <c r="BT847" t="s">
        <v>17</v>
      </c>
      <c r="BU847" t="s">
        <v>17</v>
      </c>
      <c r="BV847" t="s">
        <v>17</v>
      </c>
      <c r="BW847" t="s">
        <v>207</v>
      </c>
      <c r="BX847" t="s">
        <v>208</v>
      </c>
      <c r="BY847" t="s">
        <v>209</v>
      </c>
      <c r="BZ847" t="s">
        <v>209</v>
      </c>
      <c r="CA847" t="s">
        <v>209</v>
      </c>
      <c r="CB847" t="s">
        <v>209</v>
      </c>
      <c r="CC847">
        <v>5</v>
      </c>
      <c r="CD847">
        <v>0</v>
      </c>
      <c r="CE847">
        <v>0</v>
      </c>
      <c r="CF847">
        <v>0</v>
      </c>
      <c r="CG847">
        <v>0</v>
      </c>
      <c r="CH847">
        <v>2</v>
      </c>
      <c r="CI847">
        <v>1300.58</v>
      </c>
      <c r="CJ847">
        <v>-0.25460199999999999</v>
      </c>
      <c r="CK847">
        <v>7.5264899999999999</v>
      </c>
      <c r="CL847">
        <v>10.0281</v>
      </c>
      <c r="CM847">
        <v>30.0001</v>
      </c>
      <c r="CN847">
        <v>9.7540800000000001</v>
      </c>
      <c r="CO847">
        <v>10.070499999999999</v>
      </c>
      <c r="CP847">
        <v>-1</v>
      </c>
      <c r="CQ847">
        <v>0</v>
      </c>
      <c r="CR847">
        <v>100</v>
      </c>
      <c r="CS847">
        <v>-999.9</v>
      </c>
      <c r="CT847">
        <v>400</v>
      </c>
      <c r="CU847">
        <v>9.1920400000000004</v>
      </c>
      <c r="CV847">
        <v>103.816</v>
      </c>
      <c r="CW847">
        <v>103.31699999999999</v>
      </c>
    </row>
    <row r="848" spans="1:101" x14ac:dyDescent="0.2">
      <c r="A848">
        <v>834</v>
      </c>
      <c r="B848">
        <v>1550582421.3</v>
      </c>
      <c r="C848">
        <v>3249.7999999523199</v>
      </c>
      <c r="D848" t="s">
        <v>1888</v>
      </c>
      <c r="E848" t="s">
        <v>1889</v>
      </c>
      <c r="F848">
        <f t="shared" si="195"/>
        <v>8356</v>
      </c>
      <c r="G848">
        <f t="shared" si="196"/>
        <v>42.930169471775294</v>
      </c>
      <c r="H848">
        <f t="shared" si="197"/>
        <v>-0.4136944125639811</v>
      </c>
      <c r="I848" t="s">
        <v>197</v>
      </c>
      <c r="J848" t="s">
        <v>198</v>
      </c>
      <c r="K848" t="s">
        <v>199</v>
      </c>
      <c r="L848" t="s">
        <v>200</v>
      </c>
      <c r="M848" t="s">
        <v>1404</v>
      </c>
      <c r="N848" t="s">
        <v>1405</v>
      </c>
      <c r="O848" t="s">
        <v>203</v>
      </c>
      <c r="P848" t="s">
        <v>689</v>
      </c>
      <c r="Q848">
        <v>1550582421.3</v>
      </c>
      <c r="R848">
        <f t="shared" si="198"/>
        <v>5.3612023430024318E-3</v>
      </c>
      <c r="S848">
        <f t="shared" si="199"/>
        <v>3.3267647726375613</v>
      </c>
      <c r="T848">
        <f t="shared" si="200"/>
        <v>74.108577426893234</v>
      </c>
      <c r="U848">
        <f t="shared" si="201"/>
        <v>0.70962781013353593</v>
      </c>
      <c r="V848">
        <f t="shared" si="202"/>
        <v>0.95755152071778848</v>
      </c>
      <c r="W848">
        <v>164</v>
      </c>
      <c r="X848">
        <v>11</v>
      </c>
      <c r="Y848">
        <f t="shared" si="203"/>
        <v>1</v>
      </c>
      <c r="Z848">
        <f t="shared" si="204"/>
        <v>0</v>
      </c>
      <c r="AA848">
        <f t="shared" si="205"/>
        <v>56601.847574289757</v>
      </c>
      <c r="AB848">
        <f t="shared" si="206"/>
        <v>0.21912699999999999</v>
      </c>
      <c r="AC848">
        <f t="shared" si="207"/>
        <v>0.10737223</v>
      </c>
      <c r="AD848">
        <f t="shared" si="208"/>
        <v>0.49</v>
      </c>
      <c r="AE848">
        <f t="shared" si="209"/>
        <v>0.39</v>
      </c>
      <c r="AF848">
        <v>10</v>
      </c>
      <c r="AG848">
        <v>1550582421.3</v>
      </c>
      <c r="AH848">
        <v>395.11799999999999</v>
      </c>
      <c r="AI848">
        <v>398.92</v>
      </c>
      <c r="AJ848">
        <v>7.1132799999999996</v>
      </c>
      <c r="AK848">
        <v>3.3964699999999999</v>
      </c>
      <c r="AL848">
        <v>1432.16</v>
      </c>
      <c r="AM848">
        <v>99.736699999999999</v>
      </c>
      <c r="AN848">
        <v>2.4283699999999998E-2</v>
      </c>
      <c r="AO848">
        <v>6.2860100000000001</v>
      </c>
      <c r="AP848">
        <v>999.9</v>
      </c>
      <c r="AQ848">
        <v>999.9</v>
      </c>
      <c r="AR848">
        <v>9991.25</v>
      </c>
      <c r="AS848">
        <v>0</v>
      </c>
      <c r="AT848">
        <v>0.21912699999999999</v>
      </c>
      <c r="AU848">
        <v>0</v>
      </c>
      <c r="AV848" t="s">
        <v>204</v>
      </c>
      <c r="AW848">
        <v>0</v>
      </c>
      <c r="AX848">
        <v>-1.4419999999999999</v>
      </c>
      <c r="AY848">
        <v>-3.5999999999999997E-2</v>
      </c>
      <c r="AZ848">
        <v>0</v>
      </c>
      <c r="BA848">
        <v>0</v>
      </c>
      <c r="BB848">
        <v>0</v>
      </c>
      <c r="BC848">
        <v>0</v>
      </c>
      <c r="BD848">
        <v>400.50275409836098</v>
      </c>
      <c r="BE848">
        <v>-4.5995368749789201</v>
      </c>
      <c r="BF848">
        <v>1.9592329852143799</v>
      </c>
      <c r="BG848">
        <v>-1</v>
      </c>
      <c r="BH848">
        <v>0</v>
      </c>
      <c r="BI848">
        <v>0</v>
      </c>
      <c r="BJ848" t="s">
        <v>205</v>
      </c>
      <c r="BK848">
        <v>1.8847100000000001</v>
      </c>
      <c r="BL848">
        <v>1.88171</v>
      </c>
      <c r="BM848">
        <v>1.8832199999999999</v>
      </c>
      <c r="BN848">
        <v>1.8818999999999999</v>
      </c>
      <c r="BO848">
        <v>1.88385</v>
      </c>
      <c r="BP848">
        <v>1.8830899999999999</v>
      </c>
      <c r="BQ848">
        <v>1.8847700000000001</v>
      </c>
      <c r="BR848">
        <v>1.88232</v>
      </c>
      <c r="BS848" t="s">
        <v>206</v>
      </c>
      <c r="BT848" t="s">
        <v>17</v>
      </c>
      <c r="BU848" t="s">
        <v>17</v>
      </c>
      <c r="BV848" t="s">
        <v>17</v>
      </c>
      <c r="BW848" t="s">
        <v>207</v>
      </c>
      <c r="BX848" t="s">
        <v>208</v>
      </c>
      <c r="BY848" t="s">
        <v>209</v>
      </c>
      <c r="BZ848" t="s">
        <v>209</v>
      </c>
      <c r="CA848" t="s">
        <v>209</v>
      </c>
      <c r="CB848" t="s">
        <v>209</v>
      </c>
      <c r="CC848">
        <v>5</v>
      </c>
      <c r="CD848">
        <v>0</v>
      </c>
      <c r="CE848">
        <v>0</v>
      </c>
      <c r="CF848">
        <v>0</v>
      </c>
      <c r="CG848">
        <v>0</v>
      </c>
      <c r="CH848">
        <v>2</v>
      </c>
      <c r="CI848">
        <v>1304.8699999999999</v>
      </c>
      <c r="CJ848">
        <v>-0.23968300000000001</v>
      </c>
      <c r="CK848">
        <v>7.5277500000000002</v>
      </c>
      <c r="CL848">
        <v>10.0296</v>
      </c>
      <c r="CM848">
        <v>30.0002</v>
      </c>
      <c r="CN848">
        <v>9.7553999999999998</v>
      </c>
      <c r="CO848">
        <v>10.0718</v>
      </c>
      <c r="CP848">
        <v>-1</v>
      </c>
      <c r="CQ848">
        <v>0</v>
      </c>
      <c r="CR848">
        <v>100</v>
      </c>
      <c r="CS848">
        <v>-999.9</v>
      </c>
      <c r="CT848">
        <v>400</v>
      </c>
      <c r="CU848">
        <v>9.1920400000000004</v>
      </c>
      <c r="CV848">
        <v>103.816</v>
      </c>
      <c r="CW848">
        <v>103.316</v>
      </c>
    </row>
    <row r="849" spans="1:101" x14ac:dyDescent="0.2">
      <c r="A849">
        <v>835</v>
      </c>
      <c r="B849">
        <v>1550582423.4000001</v>
      </c>
      <c r="C849">
        <v>3251.9000000953702</v>
      </c>
      <c r="D849" t="s">
        <v>1890</v>
      </c>
      <c r="E849" t="s">
        <v>1891</v>
      </c>
      <c r="F849">
        <f t="shared" si="195"/>
        <v>8356</v>
      </c>
      <c r="G849">
        <f t="shared" si="196"/>
        <v>42.931827419733935</v>
      </c>
      <c r="H849">
        <f t="shared" si="197"/>
        <v>-0.50938294751781987</v>
      </c>
      <c r="I849" t="s">
        <v>197</v>
      </c>
      <c r="J849" t="s">
        <v>198</v>
      </c>
      <c r="K849" t="s">
        <v>199</v>
      </c>
      <c r="L849" t="s">
        <v>200</v>
      </c>
      <c r="M849" t="s">
        <v>1404</v>
      </c>
      <c r="N849" t="s">
        <v>1405</v>
      </c>
      <c r="O849" t="s">
        <v>203</v>
      </c>
      <c r="P849" t="s">
        <v>689</v>
      </c>
      <c r="Q849">
        <v>1550582423.4000001</v>
      </c>
      <c r="R849">
        <f t="shared" si="198"/>
        <v>5.4135694042126417E-3</v>
      </c>
      <c r="S849">
        <f t="shared" si="199"/>
        <v>3.2071238372058724</v>
      </c>
      <c r="T849">
        <f t="shared" si="200"/>
        <v>74.530005215787753</v>
      </c>
      <c r="U849">
        <f t="shared" si="201"/>
        <v>0.71324237162035808</v>
      </c>
      <c r="V849">
        <f t="shared" si="202"/>
        <v>0.95698688005629085</v>
      </c>
      <c r="W849">
        <v>161</v>
      </c>
      <c r="X849">
        <v>11</v>
      </c>
      <c r="Y849">
        <f t="shared" si="203"/>
        <v>1</v>
      </c>
      <c r="Z849">
        <f t="shared" si="204"/>
        <v>0</v>
      </c>
      <c r="AA849">
        <f t="shared" si="205"/>
        <v>56631.207445391636</v>
      </c>
      <c r="AB849">
        <f t="shared" si="206"/>
        <v>0.21912699999999999</v>
      </c>
      <c r="AC849">
        <f t="shared" si="207"/>
        <v>0.10737223</v>
      </c>
      <c r="AD849">
        <f t="shared" si="208"/>
        <v>0.49</v>
      </c>
      <c r="AE849">
        <f t="shared" si="209"/>
        <v>0.39</v>
      </c>
      <c r="AF849">
        <v>10</v>
      </c>
      <c r="AG849">
        <v>1550582423.4000001</v>
      </c>
      <c r="AH849">
        <v>395.21800000000002</v>
      </c>
      <c r="AI849">
        <v>398.95100000000002</v>
      </c>
      <c r="AJ849">
        <v>7.1494600000000004</v>
      </c>
      <c r="AK849">
        <v>3.3967700000000001</v>
      </c>
      <c r="AL849">
        <v>1432.27</v>
      </c>
      <c r="AM849">
        <v>99.737499999999997</v>
      </c>
      <c r="AN849">
        <v>2.4212299999999999E-2</v>
      </c>
      <c r="AO849">
        <v>6.2774599999999996</v>
      </c>
      <c r="AP849">
        <v>999.9</v>
      </c>
      <c r="AQ849">
        <v>999.9</v>
      </c>
      <c r="AR849">
        <v>9996.25</v>
      </c>
      <c r="AS849">
        <v>0</v>
      </c>
      <c r="AT849">
        <v>0.21912699999999999</v>
      </c>
      <c r="AU849">
        <v>0</v>
      </c>
      <c r="AV849" t="s">
        <v>204</v>
      </c>
      <c r="AW849">
        <v>0</v>
      </c>
      <c r="AX849">
        <v>-1.4419999999999999</v>
      </c>
      <c r="AY849">
        <v>-3.5999999999999997E-2</v>
      </c>
      <c r="AZ849">
        <v>0</v>
      </c>
      <c r="BA849">
        <v>0</v>
      </c>
      <c r="BB849">
        <v>0</v>
      </c>
      <c r="BC849">
        <v>0</v>
      </c>
      <c r="BD849">
        <v>400.51636885245898</v>
      </c>
      <c r="BE849">
        <v>-5.6634087242388702</v>
      </c>
      <c r="BF849">
        <v>1.9373400016467599</v>
      </c>
      <c r="BG849">
        <v>-1</v>
      </c>
      <c r="BH849">
        <v>0</v>
      </c>
      <c r="BI849">
        <v>0</v>
      </c>
      <c r="BJ849" t="s">
        <v>205</v>
      </c>
      <c r="BK849">
        <v>1.88469</v>
      </c>
      <c r="BL849">
        <v>1.88171</v>
      </c>
      <c r="BM849">
        <v>1.8832199999999999</v>
      </c>
      <c r="BN849">
        <v>1.8818900000000001</v>
      </c>
      <c r="BO849">
        <v>1.88384</v>
      </c>
      <c r="BP849">
        <v>1.8830899999999999</v>
      </c>
      <c r="BQ849">
        <v>1.8847700000000001</v>
      </c>
      <c r="BR849">
        <v>1.88232</v>
      </c>
      <c r="BS849" t="s">
        <v>206</v>
      </c>
      <c r="BT849" t="s">
        <v>17</v>
      </c>
      <c r="BU849" t="s">
        <v>17</v>
      </c>
      <c r="BV849" t="s">
        <v>17</v>
      </c>
      <c r="BW849" t="s">
        <v>207</v>
      </c>
      <c r="BX849" t="s">
        <v>208</v>
      </c>
      <c r="BY849" t="s">
        <v>209</v>
      </c>
      <c r="BZ849" t="s">
        <v>209</v>
      </c>
      <c r="CA849" t="s">
        <v>209</v>
      </c>
      <c r="CB849" t="s">
        <v>209</v>
      </c>
      <c r="CC849">
        <v>5</v>
      </c>
      <c r="CD849">
        <v>0</v>
      </c>
      <c r="CE849">
        <v>0</v>
      </c>
      <c r="CF849">
        <v>0</v>
      </c>
      <c r="CG849">
        <v>0</v>
      </c>
      <c r="CH849">
        <v>2</v>
      </c>
      <c r="CI849">
        <v>1306.6400000000001</v>
      </c>
      <c r="CJ849">
        <v>-0.243945</v>
      </c>
      <c r="CK849">
        <v>7.5291699999999997</v>
      </c>
      <c r="CL849">
        <v>10.031000000000001</v>
      </c>
      <c r="CM849">
        <v>30.0002</v>
      </c>
      <c r="CN849">
        <v>9.7566500000000005</v>
      </c>
      <c r="CO849">
        <v>10.0733</v>
      </c>
      <c r="CP849">
        <v>-1</v>
      </c>
      <c r="CQ849">
        <v>0</v>
      </c>
      <c r="CR849">
        <v>100</v>
      </c>
      <c r="CS849">
        <v>-999.9</v>
      </c>
      <c r="CT849">
        <v>400</v>
      </c>
      <c r="CU849">
        <v>9.1920400000000004</v>
      </c>
      <c r="CV849">
        <v>103.815</v>
      </c>
      <c r="CW849">
        <v>103.316</v>
      </c>
    </row>
    <row r="850" spans="1:101" x14ac:dyDescent="0.2">
      <c r="A850">
        <v>836</v>
      </c>
      <c r="B850">
        <v>1550582425.4000001</v>
      </c>
      <c r="C850">
        <v>3253.9000000953702</v>
      </c>
      <c r="D850" t="s">
        <v>1892</v>
      </c>
      <c r="E850" t="s">
        <v>1893</v>
      </c>
      <c r="F850">
        <f t="shared" si="195"/>
        <v>8356</v>
      </c>
      <c r="G850">
        <f t="shared" si="196"/>
        <v>42.934217004530325</v>
      </c>
      <c r="H850">
        <f t="shared" si="197"/>
        <v>-0.55898096890760662</v>
      </c>
      <c r="I850" t="s">
        <v>197</v>
      </c>
      <c r="J850" t="s">
        <v>198</v>
      </c>
      <c r="K850" t="s">
        <v>199</v>
      </c>
      <c r="L850" t="s">
        <v>200</v>
      </c>
      <c r="M850" t="s">
        <v>1404</v>
      </c>
      <c r="N850" t="s">
        <v>1405</v>
      </c>
      <c r="O850" t="s">
        <v>203</v>
      </c>
      <c r="P850" t="s">
        <v>689</v>
      </c>
      <c r="Q850">
        <v>1550582425.4000001</v>
      </c>
      <c r="R850">
        <f t="shared" si="198"/>
        <v>5.4562069709651918E-3</v>
      </c>
      <c r="S850">
        <f t="shared" si="199"/>
        <v>3.0192296861008043</v>
      </c>
      <c r="T850">
        <f t="shared" si="200"/>
        <v>74.890950461781941</v>
      </c>
      <c r="U850">
        <f t="shared" si="201"/>
        <v>0.71612172862361101</v>
      </c>
      <c r="V850">
        <f t="shared" si="202"/>
        <v>0.95621930848515468</v>
      </c>
      <c r="W850">
        <v>171</v>
      </c>
      <c r="X850">
        <v>12</v>
      </c>
      <c r="Y850">
        <f t="shared" si="203"/>
        <v>1</v>
      </c>
      <c r="Z850">
        <f t="shared" si="204"/>
        <v>0</v>
      </c>
      <c r="AA850">
        <f t="shared" si="205"/>
        <v>56756.868578592235</v>
      </c>
      <c r="AB850">
        <f t="shared" si="206"/>
        <v>0.21912699999999999</v>
      </c>
      <c r="AC850">
        <f t="shared" si="207"/>
        <v>0.10737223</v>
      </c>
      <c r="AD850">
        <f t="shared" si="208"/>
        <v>0.49</v>
      </c>
      <c r="AE850">
        <f t="shared" si="209"/>
        <v>0.39</v>
      </c>
      <c r="AF850">
        <v>10</v>
      </c>
      <c r="AG850">
        <v>1550582425.4000001</v>
      </c>
      <c r="AH850">
        <v>395.31099999999998</v>
      </c>
      <c r="AI850">
        <v>398.92399999999998</v>
      </c>
      <c r="AJ850">
        <v>7.1782300000000001</v>
      </c>
      <c r="AK850">
        <v>3.3970699999999998</v>
      </c>
      <c r="AL850">
        <v>1432.64</v>
      </c>
      <c r="AM850">
        <v>99.738900000000001</v>
      </c>
      <c r="AN850">
        <v>2.4095700000000001E-2</v>
      </c>
      <c r="AO850">
        <v>6.2658300000000002</v>
      </c>
      <c r="AP850">
        <v>999.9</v>
      </c>
      <c r="AQ850">
        <v>999.9</v>
      </c>
      <c r="AR850">
        <v>10018.799999999999</v>
      </c>
      <c r="AS850">
        <v>0</v>
      </c>
      <c r="AT850">
        <v>0.21912699999999999</v>
      </c>
      <c r="AU850">
        <v>0</v>
      </c>
      <c r="AV850" t="s">
        <v>204</v>
      </c>
      <c r="AW850">
        <v>0</v>
      </c>
      <c r="AX850">
        <v>-1.4419999999999999</v>
      </c>
      <c r="AY850">
        <v>-3.5999999999999997E-2</v>
      </c>
      <c r="AZ850">
        <v>0</v>
      </c>
      <c r="BA850">
        <v>0</v>
      </c>
      <c r="BB850">
        <v>0</v>
      </c>
      <c r="BC850">
        <v>0</v>
      </c>
      <c r="BD850">
        <v>400.45215573770503</v>
      </c>
      <c r="BE850">
        <v>-6.2146823877713802</v>
      </c>
      <c r="BF850">
        <v>1.9794352275353899</v>
      </c>
      <c r="BG850">
        <v>-1</v>
      </c>
      <c r="BH850">
        <v>0</v>
      </c>
      <c r="BI850">
        <v>0</v>
      </c>
      <c r="BJ850" t="s">
        <v>205</v>
      </c>
      <c r="BK850">
        <v>1.8847100000000001</v>
      </c>
      <c r="BL850">
        <v>1.88171</v>
      </c>
      <c r="BM850">
        <v>1.88323</v>
      </c>
      <c r="BN850">
        <v>1.8818999999999999</v>
      </c>
      <c r="BO850">
        <v>1.8838299999999999</v>
      </c>
      <c r="BP850">
        <v>1.8830899999999999</v>
      </c>
      <c r="BQ850">
        <v>1.8847700000000001</v>
      </c>
      <c r="BR850">
        <v>1.88232</v>
      </c>
      <c r="BS850" t="s">
        <v>206</v>
      </c>
      <c r="BT850" t="s">
        <v>17</v>
      </c>
      <c r="BU850" t="s">
        <v>17</v>
      </c>
      <c r="BV850" t="s">
        <v>17</v>
      </c>
      <c r="BW850" t="s">
        <v>207</v>
      </c>
      <c r="BX850" t="s">
        <v>208</v>
      </c>
      <c r="BY850" t="s">
        <v>209</v>
      </c>
      <c r="BZ850" t="s">
        <v>209</v>
      </c>
      <c r="CA850" t="s">
        <v>209</v>
      </c>
      <c r="CB850" t="s">
        <v>209</v>
      </c>
      <c r="CC850">
        <v>5</v>
      </c>
      <c r="CD850">
        <v>0</v>
      </c>
      <c r="CE850">
        <v>0</v>
      </c>
      <c r="CF850">
        <v>0</v>
      </c>
      <c r="CG850">
        <v>0</v>
      </c>
      <c r="CH850">
        <v>2</v>
      </c>
      <c r="CI850">
        <v>1299.78</v>
      </c>
      <c r="CJ850">
        <v>-0.25033899999999998</v>
      </c>
      <c r="CK850">
        <v>7.5305299999999997</v>
      </c>
      <c r="CL850">
        <v>10.0321</v>
      </c>
      <c r="CM850">
        <v>30.0002</v>
      </c>
      <c r="CN850">
        <v>9.7580600000000004</v>
      </c>
      <c r="CO850">
        <v>10.0748</v>
      </c>
      <c r="CP850">
        <v>-1</v>
      </c>
      <c r="CQ850">
        <v>0</v>
      </c>
      <c r="CR850">
        <v>100</v>
      </c>
      <c r="CS850">
        <v>-999.9</v>
      </c>
      <c r="CT850">
        <v>400</v>
      </c>
      <c r="CU850">
        <v>9.1920400000000004</v>
      </c>
      <c r="CV850">
        <v>103.81399999999999</v>
      </c>
      <c r="CW850">
        <v>103.316</v>
      </c>
    </row>
    <row r="851" spans="1:101" x14ac:dyDescent="0.2">
      <c r="A851">
        <v>837</v>
      </c>
      <c r="B851">
        <v>1550582427.3</v>
      </c>
      <c r="C851">
        <v>3255.7999999523199</v>
      </c>
      <c r="D851" t="s">
        <v>1894</v>
      </c>
      <c r="E851" t="s">
        <v>1895</v>
      </c>
      <c r="F851">
        <f t="shared" si="195"/>
        <v>8356</v>
      </c>
      <c r="G851">
        <f t="shared" si="196"/>
        <v>42.934697801479579</v>
      </c>
      <c r="H851">
        <f t="shared" si="197"/>
        <v>-0.56878227012254967</v>
      </c>
      <c r="I851" t="s">
        <v>197</v>
      </c>
      <c r="J851" t="s">
        <v>198</v>
      </c>
      <c r="K851" t="s">
        <v>199</v>
      </c>
      <c r="L851" t="s">
        <v>200</v>
      </c>
      <c r="M851" t="s">
        <v>1404</v>
      </c>
      <c r="N851" t="s">
        <v>1405</v>
      </c>
      <c r="O851" t="s">
        <v>203</v>
      </c>
      <c r="P851" t="s">
        <v>689</v>
      </c>
      <c r="Q851">
        <v>1550582427.3</v>
      </c>
      <c r="R851">
        <f t="shared" si="198"/>
        <v>5.4897030130743648E-3</v>
      </c>
      <c r="S851">
        <f t="shared" si="199"/>
        <v>2.7905176051640579</v>
      </c>
      <c r="T851">
        <f t="shared" si="200"/>
        <v>75.151676334953748</v>
      </c>
      <c r="U851">
        <f t="shared" si="201"/>
        <v>0.71836250651458</v>
      </c>
      <c r="V851">
        <f t="shared" si="202"/>
        <v>0.95588354318646496</v>
      </c>
      <c r="W851">
        <v>180</v>
      </c>
      <c r="X851">
        <v>13</v>
      </c>
      <c r="Y851">
        <f t="shared" si="203"/>
        <v>1</v>
      </c>
      <c r="Z851">
        <f t="shared" si="204"/>
        <v>0</v>
      </c>
      <c r="AA851">
        <f t="shared" si="205"/>
        <v>56709.705868457757</v>
      </c>
      <c r="AB851">
        <f t="shared" si="206"/>
        <v>0.21912699999999999</v>
      </c>
      <c r="AC851">
        <f t="shared" si="207"/>
        <v>0.10737223</v>
      </c>
      <c r="AD851">
        <f t="shared" si="208"/>
        <v>0.49</v>
      </c>
      <c r="AE851">
        <f t="shared" si="209"/>
        <v>0.39</v>
      </c>
      <c r="AF851">
        <v>10</v>
      </c>
      <c r="AG851">
        <v>1550582427.3</v>
      </c>
      <c r="AH851">
        <v>395.42200000000003</v>
      </c>
      <c r="AI851">
        <v>398.88499999999999</v>
      </c>
      <c r="AJ851">
        <v>7.2007399999999997</v>
      </c>
      <c r="AK851">
        <v>3.3964799999999999</v>
      </c>
      <c r="AL851">
        <v>1432.65</v>
      </c>
      <c r="AM851">
        <v>99.738200000000006</v>
      </c>
      <c r="AN851">
        <v>2.4117E-2</v>
      </c>
      <c r="AO851">
        <v>6.2607400000000002</v>
      </c>
      <c r="AP851">
        <v>999.9</v>
      </c>
      <c r="AQ851">
        <v>999.9</v>
      </c>
      <c r="AR851">
        <v>10010</v>
      </c>
      <c r="AS851">
        <v>0</v>
      </c>
      <c r="AT851">
        <v>0.21912699999999999</v>
      </c>
      <c r="AU851">
        <v>0</v>
      </c>
      <c r="AV851" t="s">
        <v>204</v>
      </c>
      <c r="AW851">
        <v>0</v>
      </c>
      <c r="AX851">
        <v>-1.4419999999999999</v>
      </c>
      <c r="AY851">
        <v>-3.5999999999999997E-2</v>
      </c>
      <c r="AZ851">
        <v>0</v>
      </c>
      <c r="BA851">
        <v>0</v>
      </c>
      <c r="BB851">
        <v>0</v>
      </c>
      <c r="BC851">
        <v>0</v>
      </c>
      <c r="BD851">
        <v>400.29200819672099</v>
      </c>
      <c r="BE851">
        <v>-6.3237246238021898</v>
      </c>
      <c r="BF851">
        <v>1.99707877438031</v>
      </c>
      <c r="BG851">
        <v>-1</v>
      </c>
      <c r="BH851">
        <v>0</v>
      </c>
      <c r="BI851">
        <v>0</v>
      </c>
      <c r="BJ851" t="s">
        <v>205</v>
      </c>
      <c r="BK851">
        <v>1.88473</v>
      </c>
      <c r="BL851">
        <v>1.88171</v>
      </c>
      <c r="BM851">
        <v>1.8832199999999999</v>
      </c>
      <c r="BN851">
        <v>1.88191</v>
      </c>
      <c r="BO851">
        <v>1.8838299999999999</v>
      </c>
      <c r="BP851">
        <v>1.8830899999999999</v>
      </c>
      <c r="BQ851">
        <v>1.88479</v>
      </c>
      <c r="BR851">
        <v>1.8823099999999999</v>
      </c>
      <c r="BS851" t="s">
        <v>206</v>
      </c>
      <c r="BT851" t="s">
        <v>17</v>
      </c>
      <c r="BU851" t="s">
        <v>17</v>
      </c>
      <c r="BV851" t="s">
        <v>17</v>
      </c>
      <c r="BW851" t="s">
        <v>207</v>
      </c>
      <c r="BX851" t="s">
        <v>208</v>
      </c>
      <c r="BY851" t="s">
        <v>209</v>
      </c>
      <c r="BZ851" t="s">
        <v>209</v>
      </c>
      <c r="CA851" t="s">
        <v>209</v>
      </c>
      <c r="CB851" t="s">
        <v>209</v>
      </c>
      <c r="CC851">
        <v>5</v>
      </c>
      <c r="CD851">
        <v>0</v>
      </c>
      <c r="CE851">
        <v>0</v>
      </c>
      <c r="CF851">
        <v>0</v>
      </c>
      <c r="CG851">
        <v>0</v>
      </c>
      <c r="CH851">
        <v>2</v>
      </c>
      <c r="CI851">
        <v>1292.9100000000001</v>
      </c>
      <c r="CJ851">
        <v>-0.25247000000000003</v>
      </c>
      <c r="CK851">
        <v>7.5318100000000001</v>
      </c>
      <c r="CL851">
        <v>10.0335</v>
      </c>
      <c r="CM851">
        <v>30.0002</v>
      </c>
      <c r="CN851">
        <v>9.7596600000000002</v>
      </c>
      <c r="CO851">
        <v>10.0763</v>
      </c>
      <c r="CP851">
        <v>-1</v>
      </c>
      <c r="CQ851">
        <v>0</v>
      </c>
      <c r="CR851">
        <v>100</v>
      </c>
      <c r="CS851">
        <v>-999.9</v>
      </c>
      <c r="CT851">
        <v>400</v>
      </c>
      <c r="CU851">
        <v>9.1920400000000004</v>
      </c>
      <c r="CV851">
        <v>103.81399999999999</v>
      </c>
      <c r="CW851">
        <v>103.315</v>
      </c>
    </row>
    <row r="852" spans="1:101" x14ac:dyDescent="0.2">
      <c r="A852">
        <v>838</v>
      </c>
      <c r="B852">
        <v>1550582429.3</v>
      </c>
      <c r="C852">
        <v>3257.7999999523199</v>
      </c>
      <c r="D852" t="s">
        <v>1896</v>
      </c>
      <c r="E852" t="s">
        <v>1897</v>
      </c>
      <c r="F852">
        <f t="shared" si="195"/>
        <v>8356</v>
      </c>
      <c r="G852">
        <f t="shared" si="196"/>
        <v>42.935756661377965</v>
      </c>
      <c r="H852">
        <f t="shared" si="197"/>
        <v>-0.56505885122796318</v>
      </c>
      <c r="I852" t="s">
        <v>197</v>
      </c>
      <c r="J852" t="s">
        <v>198</v>
      </c>
      <c r="K852" t="s">
        <v>199</v>
      </c>
      <c r="L852" t="s">
        <v>200</v>
      </c>
      <c r="M852" t="s">
        <v>1404</v>
      </c>
      <c r="N852" t="s">
        <v>1405</v>
      </c>
      <c r="O852" t="s">
        <v>203</v>
      </c>
      <c r="P852" t="s">
        <v>689</v>
      </c>
      <c r="Q852">
        <v>1550582429.3</v>
      </c>
      <c r="R852">
        <f t="shared" si="198"/>
        <v>5.5216495731659522E-3</v>
      </c>
      <c r="S852">
        <f t="shared" si="199"/>
        <v>2.621675509787202</v>
      </c>
      <c r="T852">
        <f t="shared" si="200"/>
        <v>75.413525028673817</v>
      </c>
      <c r="U852">
        <f t="shared" si="201"/>
        <v>0.72059245180702003</v>
      </c>
      <c r="V852">
        <f t="shared" si="202"/>
        <v>0.95552150828785098</v>
      </c>
      <c r="W852">
        <v>169</v>
      </c>
      <c r="X852">
        <v>12</v>
      </c>
      <c r="Y852">
        <f t="shared" si="203"/>
        <v>1</v>
      </c>
      <c r="Z852">
        <f t="shared" si="204"/>
        <v>0</v>
      </c>
      <c r="AA852">
        <f t="shared" si="205"/>
        <v>56663.292734631053</v>
      </c>
      <c r="AB852">
        <f t="shared" si="206"/>
        <v>0.21912699999999999</v>
      </c>
      <c r="AC852">
        <f t="shared" si="207"/>
        <v>0.10737223</v>
      </c>
      <c r="AD852">
        <f t="shared" si="208"/>
        <v>0.49</v>
      </c>
      <c r="AE852">
        <f t="shared" si="209"/>
        <v>0.39</v>
      </c>
      <c r="AF852">
        <v>10</v>
      </c>
      <c r="AG852">
        <v>1550582429.3</v>
      </c>
      <c r="AH852">
        <v>395.55700000000002</v>
      </c>
      <c r="AI852">
        <v>398.91199999999998</v>
      </c>
      <c r="AJ852">
        <v>7.2230600000000003</v>
      </c>
      <c r="AK852">
        <v>3.3961600000000001</v>
      </c>
      <c r="AL852">
        <v>1432.43</v>
      </c>
      <c r="AM852">
        <v>99.738699999999994</v>
      </c>
      <c r="AN852">
        <v>2.4067000000000002E-2</v>
      </c>
      <c r="AO852">
        <v>6.2552500000000002</v>
      </c>
      <c r="AP852">
        <v>999.9</v>
      </c>
      <c r="AQ852">
        <v>999.9</v>
      </c>
      <c r="AR852">
        <v>10001.200000000001</v>
      </c>
      <c r="AS852">
        <v>0</v>
      </c>
      <c r="AT852">
        <v>0.21912699999999999</v>
      </c>
      <c r="AU852">
        <v>0</v>
      </c>
      <c r="AV852" t="s">
        <v>204</v>
      </c>
      <c r="AW852">
        <v>0</v>
      </c>
      <c r="AX852">
        <v>-1.4419999999999999</v>
      </c>
      <c r="AY852">
        <v>-3.5999999999999997E-2</v>
      </c>
      <c r="AZ852">
        <v>0</v>
      </c>
      <c r="BA852">
        <v>0</v>
      </c>
      <c r="BB852">
        <v>0</v>
      </c>
      <c r="BC852">
        <v>0</v>
      </c>
      <c r="BD852">
        <v>400.16089344262298</v>
      </c>
      <c r="BE852">
        <v>-6.2823139373205201</v>
      </c>
      <c r="BF852">
        <v>1.9900002957713701</v>
      </c>
      <c r="BG852">
        <v>-1</v>
      </c>
      <c r="BH852">
        <v>0</v>
      </c>
      <c r="BI852">
        <v>0</v>
      </c>
      <c r="BJ852" t="s">
        <v>205</v>
      </c>
      <c r="BK852">
        <v>1.88472</v>
      </c>
      <c r="BL852">
        <v>1.88171</v>
      </c>
      <c r="BM852">
        <v>1.88323</v>
      </c>
      <c r="BN852">
        <v>1.88192</v>
      </c>
      <c r="BO852">
        <v>1.88384</v>
      </c>
      <c r="BP852">
        <v>1.8830899999999999</v>
      </c>
      <c r="BQ852">
        <v>1.88479</v>
      </c>
      <c r="BR852">
        <v>1.8823099999999999</v>
      </c>
      <c r="BS852" t="s">
        <v>206</v>
      </c>
      <c r="BT852" t="s">
        <v>17</v>
      </c>
      <c r="BU852" t="s">
        <v>17</v>
      </c>
      <c r="BV852" t="s">
        <v>17</v>
      </c>
      <c r="BW852" t="s">
        <v>207</v>
      </c>
      <c r="BX852" t="s">
        <v>208</v>
      </c>
      <c r="BY852" t="s">
        <v>209</v>
      </c>
      <c r="BZ852" t="s">
        <v>209</v>
      </c>
      <c r="CA852" t="s">
        <v>209</v>
      </c>
      <c r="CB852" t="s">
        <v>209</v>
      </c>
      <c r="CC852">
        <v>5</v>
      </c>
      <c r="CD852">
        <v>0</v>
      </c>
      <c r="CE852">
        <v>0</v>
      </c>
      <c r="CF852">
        <v>0</v>
      </c>
      <c r="CG852">
        <v>0</v>
      </c>
      <c r="CH852">
        <v>2</v>
      </c>
      <c r="CI852">
        <v>1301.1600000000001</v>
      </c>
      <c r="CJ852">
        <v>-0.25033899999999998</v>
      </c>
      <c r="CK852">
        <v>7.5331200000000003</v>
      </c>
      <c r="CL852">
        <v>10.0349</v>
      </c>
      <c r="CM852">
        <v>30.0002</v>
      </c>
      <c r="CN852">
        <v>9.7613699999999994</v>
      </c>
      <c r="CO852">
        <v>10.077999999999999</v>
      </c>
      <c r="CP852">
        <v>-1</v>
      </c>
      <c r="CQ852">
        <v>0</v>
      </c>
      <c r="CR852">
        <v>100</v>
      </c>
      <c r="CS852">
        <v>-999.9</v>
      </c>
      <c r="CT852">
        <v>400</v>
      </c>
      <c r="CU852">
        <v>9.1920400000000004</v>
      </c>
      <c r="CV852">
        <v>103.813</v>
      </c>
      <c r="CW852">
        <v>103.315</v>
      </c>
    </row>
    <row r="853" spans="1:101" x14ac:dyDescent="0.2">
      <c r="A853">
        <v>839</v>
      </c>
      <c r="B853">
        <v>1550582431.3</v>
      </c>
      <c r="C853">
        <v>3259.7999999523199</v>
      </c>
      <c r="D853" t="s">
        <v>1898</v>
      </c>
      <c r="E853" t="s">
        <v>1899</v>
      </c>
      <c r="F853">
        <f t="shared" si="195"/>
        <v>8356</v>
      </c>
      <c r="G853">
        <f t="shared" si="196"/>
        <v>42.938055813981094</v>
      </c>
      <c r="H853">
        <f t="shared" si="197"/>
        <v>-0.55264893022665362</v>
      </c>
      <c r="I853" t="s">
        <v>197</v>
      </c>
      <c r="J853" t="s">
        <v>198</v>
      </c>
      <c r="K853" t="s">
        <v>199</v>
      </c>
      <c r="L853" t="s">
        <v>200</v>
      </c>
      <c r="M853" t="s">
        <v>1404</v>
      </c>
      <c r="N853" t="s">
        <v>1405</v>
      </c>
      <c r="O853" t="s">
        <v>203</v>
      </c>
      <c r="P853" t="s">
        <v>689</v>
      </c>
      <c r="Q853">
        <v>1550582431.3</v>
      </c>
      <c r="R853">
        <f t="shared" si="198"/>
        <v>5.5447240536410716E-3</v>
      </c>
      <c r="S853">
        <f t="shared" si="199"/>
        <v>2.3683904135639082</v>
      </c>
      <c r="T853">
        <f t="shared" si="200"/>
        <v>75.663322646603987</v>
      </c>
      <c r="U853">
        <f t="shared" si="201"/>
        <v>0.72234499980606504</v>
      </c>
      <c r="V853">
        <f t="shared" si="202"/>
        <v>0.95468316026759403</v>
      </c>
      <c r="W853">
        <v>156</v>
      </c>
      <c r="X853">
        <v>11</v>
      </c>
      <c r="Y853">
        <f t="shared" si="203"/>
        <v>1</v>
      </c>
      <c r="Z853">
        <f t="shared" si="204"/>
        <v>0</v>
      </c>
      <c r="AA853">
        <f t="shared" si="205"/>
        <v>56605.455302626615</v>
      </c>
      <c r="AB853">
        <f t="shared" si="206"/>
        <v>0.21912699999999999</v>
      </c>
      <c r="AC853">
        <f t="shared" si="207"/>
        <v>0.10737223</v>
      </c>
      <c r="AD853">
        <f t="shared" si="208"/>
        <v>0.49</v>
      </c>
      <c r="AE853">
        <f t="shared" si="209"/>
        <v>0.39</v>
      </c>
      <c r="AF853">
        <v>10</v>
      </c>
      <c r="AG853">
        <v>1550582431.3</v>
      </c>
      <c r="AH853">
        <v>395.74200000000002</v>
      </c>
      <c r="AI853">
        <v>398.928</v>
      </c>
      <c r="AJ853">
        <v>7.24057</v>
      </c>
      <c r="AK853">
        <v>3.3968600000000002</v>
      </c>
      <c r="AL853">
        <v>1432.1</v>
      </c>
      <c r="AM853">
        <v>99.739500000000007</v>
      </c>
      <c r="AN853">
        <v>2.4054499999999999E-2</v>
      </c>
      <c r="AO853">
        <v>6.2425300000000004</v>
      </c>
      <c r="AP853">
        <v>999.9</v>
      </c>
      <c r="AQ853">
        <v>999.9</v>
      </c>
      <c r="AR853">
        <v>9990</v>
      </c>
      <c r="AS853">
        <v>0</v>
      </c>
      <c r="AT853">
        <v>0.21912699999999999</v>
      </c>
      <c r="AU853">
        <v>0</v>
      </c>
      <c r="AV853" t="s">
        <v>204</v>
      </c>
      <c r="AW853">
        <v>0</v>
      </c>
      <c r="AX853">
        <v>-1.4419999999999999</v>
      </c>
      <c r="AY853">
        <v>-3.5999999999999997E-2</v>
      </c>
      <c r="AZ853">
        <v>0</v>
      </c>
      <c r="BA853">
        <v>0</v>
      </c>
      <c r="BB853">
        <v>0</v>
      </c>
      <c r="BC853">
        <v>0</v>
      </c>
      <c r="BD853">
        <v>400.03288524590198</v>
      </c>
      <c r="BE853">
        <v>-6.1441200260233302</v>
      </c>
      <c r="BF853">
        <v>1.96685607996379</v>
      </c>
      <c r="BG853">
        <v>-1</v>
      </c>
      <c r="BH853">
        <v>0</v>
      </c>
      <c r="BI853">
        <v>0</v>
      </c>
      <c r="BJ853" t="s">
        <v>205</v>
      </c>
      <c r="BK853">
        <v>1.8847100000000001</v>
      </c>
      <c r="BL853">
        <v>1.88171</v>
      </c>
      <c r="BM853">
        <v>1.88323</v>
      </c>
      <c r="BN853">
        <v>1.88191</v>
      </c>
      <c r="BO853">
        <v>1.88385</v>
      </c>
      <c r="BP853">
        <v>1.8830899999999999</v>
      </c>
      <c r="BQ853">
        <v>1.8847799999999999</v>
      </c>
      <c r="BR853">
        <v>1.88232</v>
      </c>
      <c r="BS853" t="s">
        <v>206</v>
      </c>
      <c r="BT853" t="s">
        <v>17</v>
      </c>
      <c r="BU853" t="s">
        <v>17</v>
      </c>
      <c r="BV853" t="s">
        <v>17</v>
      </c>
      <c r="BW853" t="s">
        <v>207</v>
      </c>
      <c r="BX853" t="s">
        <v>208</v>
      </c>
      <c r="BY853" t="s">
        <v>209</v>
      </c>
      <c r="BZ853" t="s">
        <v>209</v>
      </c>
      <c r="CA853" t="s">
        <v>209</v>
      </c>
      <c r="CB853" t="s">
        <v>209</v>
      </c>
      <c r="CC853">
        <v>5</v>
      </c>
      <c r="CD853">
        <v>0</v>
      </c>
      <c r="CE853">
        <v>0</v>
      </c>
      <c r="CF853">
        <v>0</v>
      </c>
      <c r="CG853">
        <v>0</v>
      </c>
      <c r="CH853">
        <v>2</v>
      </c>
      <c r="CI853">
        <v>1310.55</v>
      </c>
      <c r="CJ853">
        <v>-0.25673299999999999</v>
      </c>
      <c r="CK853">
        <v>7.5343400000000003</v>
      </c>
      <c r="CL853">
        <v>10.0365</v>
      </c>
      <c r="CM853">
        <v>30.0002</v>
      </c>
      <c r="CN853">
        <v>9.7630700000000008</v>
      </c>
      <c r="CO853">
        <v>10.079700000000001</v>
      </c>
      <c r="CP853">
        <v>-1</v>
      </c>
      <c r="CQ853">
        <v>0</v>
      </c>
      <c r="CR853">
        <v>100</v>
      </c>
      <c r="CS853">
        <v>-999.9</v>
      </c>
      <c r="CT853">
        <v>400</v>
      </c>
      <c r="CU853">
        <v>9.1920400000000004</v>
      </c>
      <c r="CV853">
        <v>103.813</v>
      </c>
      <c r="CW853">
        <v>103.315</v>
      </c>
    </row>
    <row r="854" spans="1:101" x14ac:dyDescent="0.2">
      <c r="A854">
        <v>840</v>
      </c>
      <c r="B854">
        <v>1550582433.3</v>
      </c>
      <c r="C854">
        <v>3261.7999999523199</v>
      </c>
      <c r="D854" t="s">
        <v>1900</v>
      </c>
      <c r="E854" t="s">
        <v>1901</v>
      </c>
      <c r="F854">
        <f t="shared" si="195"/>
        <v>8356</v>
      </c>
      <c r="G854">
        <f t="shared" si="196"/>
        <v>42.93799720697514</v>
      </c>
      <c r="H854">
        <f t="shared" si="197"/>
        <v>-0.53180721436886635</v>
      </c>
      <c r="I854" t="s">
        <v>197</v>
      </c>
      <c r="J854" t="s">
        <v>198</v>
      </c>
      <c r="K854" t="s">
        <v>199</v>
      </c>
      <c r="L854" t="s">
        <v>200</v>
      </c>
      <c r="M854" t="s">
        <v>1404</v>
      </c>
      <c r="N854" t="s">
        <v>1405</v>
      </c>
      <c r="O854" t="s">
        <v>203</v>
      </c>
      <c r="P854" t="s">
        <v>689</v>
      </c>
      <c r="Q854">
        <v>1550582433.3</v>
      </c>
      <c r="R854">
        <f t="shared" si="198"/>
        <v>5.5699663941548346E-3</v>
      </c>
      <c r="S854">
        <f t="shared" si="199"/>
        <v>2.0099151269064404</v>
      </c>
      <c r="T854">
        <f t="shared" si="200"/>
        <v>75.869327636955404</v>
      </c>
      <c r="U854">
        <f t="shared" si="201"/>
        <v>0.724176747755373</v>
      </c>
      <c r="V854">
        <f t="shared" si="202"/>
        <v>0.95450529260078965</v>
      </c>
      <c r="W854">
        <v>145</v>
      </c>
      <c r="X854">
        <v>10</v>
      </c>
      <c r="Y854">
        <f t="shared" si="203"/>
        <v>1</v>
      </c>
      <c r="Z854">
        <f t="shared" si="204"/>
        <v>0</v>
      </c>
      <c r="AA854">
        <f t="shared" si="205"/>
        <v>56714.066122787073</v>
      </c>
      <c r="AB854">
        <f t="shared" si="206"/>
        <v>0.21912699999999999</v>
      </c>
      <c r="AC854">
        <f t="shared" si="207"/>
        <v>0.10737223</v>
      </c>
      <c r="AD854">
        <f t="shared" si="208"/>
        <v>0.49</v>
      </c>
      <c r="AE854">
        <f t="shared" si="209"/>
        <v>0.39</v>
      </c>
      <c r="AF854">
        <v>10</v>
      </c>
      <c r="AG854">
        <v>1550582433.3</v>
      </c>
      <c r="AH854">
        <v>395.97</v>
      </c>
      <c r="AI854">
        <v>398.91399999999999</v>
      </c>
      <c r="AJ854">
        <v>7.25901</v>
      </c>
      <c r="AK854">
        <v>3.3972799999999999</v>
      </c>
      <c r="AL854">
        <v>1431.88</v>
      </c>
      <c r="AM854">
        <v>99.738399999999999</v>
      </c>
      <c r="AN854">
        <v>2.40673E-2</v>
      </c>
      <c r="AO854">
        <v>6.2398300000000004</v>
      </c>
      <c r="AP854">
        <v>999.9</v>
      </c>
      <c r="AQ854">
        <v>999.9</v>
      </c>
      <c r="AR854">
        <v>10010</v>
      </c>
      <c r="AS854">
        <v>0</v>
      </c>
      <c r="AT854">
        <v>0.21912699999999999</v>
      </c>
      <c r="AU854">
        <v>0</v>
      </c>
      <c r="AV854" t="s">
        <v>204</v>
      </c>
      <c r="AW854">
        <v>0</v>
      </c>
      <c r="AX854">
        <v>-1.4419999999999999</v>
      </c>
      <c r="AY854">
        <v>-3.5999999999999997E-2</v>
      </c>
      <c r="AZ854">
        <v>0</v>
      </c>
      <c r="BA854">
        <v>0</v>
      </c>
      <c r="BB854">
        <v>0</v>
      </c>
      <c r="BC854">
        <v>0</v>
      </c>
      <c r="BD854">
        <v>399.91227868852502</v>
      </c>
      <c r="BE854">
        <v>-5.9125284245695102</v>
      </c>
      <c r="BF854">
        <v>1.9298083751905699</v>
      </c>
      <c r="BG854">
        <v>-1</v>
      </c>
      <c r="BH854">
        <v>0</v>
      </c>
      <c r="BI854">
        <v>0</v>
      </c>
      <c r="BJ854" t="s">
        <v>205</v>
      </c>
      <c r="BK854">
        <v>1.8847100000000001</v>
      </c>
      <c r="BL854">
        <v>1.88171</v>
      </c>
      <c r="BM854">
        <v>1.8832199999999999</v>
      </c>
      <c r="BN854">
        <v>1.8818999999999999</v>
      </c>
      <c r="BO854">
        <v>1.88384</v>
      </c>
      <c r="BP854">
        <v>1.8830899999999999</v>
      </c>
      <c r="BQ854">
        <v>1.8847799999999999</v>
      </c>
      <c r="BR854">
        <v>1.88232</v>
      </c>
      <c r="BS854" t="s">
        <v>206</v>
      </c>
      <c r="BT854" t="s">
        <v>17</v>
      </c>
      <c r="BU854" t="s">
        <v>17</v>
      </c>
      <c r="BV854" t="s">
        <v>17</v>
      </c>
      <c r="BW854" t="s">
        <v>207</v>
      </c>
      <c r="BX854" t="s">
        <v>208</v>
      </c>
      <c r="BY854" t="s">
        <v>209</v>
      </c>
      <c r="BZ854" t="s">
        <v>209</v>
      </c>
      <c r="CA854" t="s">
        <v>209</v>
      </c>
      <c r="CB854" t="s">
        <v>209</v>
      </c>
      <c r="CC854">
        <v>5</v>
      </c>
      <c r="CD854">
        <v>0</v>
      </c>
      <c r="CE854">
        <v>0</v>
      </c>
      <c r="CF854">
        <v>0</v>
      </c>
      <c r="CG854">
        <v>0</v>
      </c>
      <c r="CH854">
        <v>2</v>
      </c>
      <c r="CI854">
        <v>1318.85</v>
      </c>
      <c r="CJ854">
        <v>-0.25673299999999999</v>
      </c>
      <c r="CK854">
        <v>7.5355499999999997</v>
      </c>
      <c r="CL854">
        <v>10.0381</v>
      </c>
      <c r="CM854">
        <v>30.0002</v>
      </c>
      <c r="CN854">
        <v>9.7649500000000007</v>
      </c>
      <c r="CO854">
        <v>10.0814</v>
      </c>
      <c r="CP854">
        <v>-1</v>
      </c>
      <c r="CQ854">
        <v>0</v>
      </c>
      <c r="CR854">
        <v>100</v>
      </c>
      <c r="CS854">
        <v>-999.9</v>
      </c>
      <c r="CT854">
        <v>400</v>
      </c>
      <c r="CU854">
        <v>9.1920400000000004</v>
      </c>
      <c r="CV854">
        <v>103.813</v>
      </c>
      <c r="CW854">
        <v>103.31399999999999</v>
      </c>
    </row>
    <row r="855" spans="1:101" x14ac:dyDescent="0.2">
      <c r="A855">
        <v>841</v>
      </c>
      <c r="B855">
        <v>1550582435.3</v>
      </c>
      <c r="C855">
        <v>3263.7999999523199</v>
      </c>
      <c r="D855" t="s">
        <v>1902</v>
      </c>
      <c r="E855" t="s">
        <v>1903</v>
      </c>
      <c r="F855">
        <f t="shared" si="195"/>
        <v>8356</v>
      </c>
      <c r="G855">
        <f t="shared" si="196"/>
        <v>42.937835990503892</v>
      </c>
      <c r="H855">
        <f t="shared" si="197"/>
        <v>-0.50395823153616015</v>
      </c>
      <c r="I855" t="s">
        <v>197</v>
      </c>
      <c r="J855" t="s">
        <v>198</v>
      </c>
      <c r="K855" t="s">
        <v>199</v>
      </c>
      <c r="L855" t="s">
        <v>200</v>
      </c>
      <c r="M855" t="s">
        <v>1404</v>
      </c>
      <c r="N855" t="s">
        <v>1405</v>
      </c>
      <c r="O855" t="s">
        <v>203</v>
      </c>
      <c r="P855" t="s">
        <v>689</v>
      </c>
      <c r="Q855">
        <v>1550582435.3</v>
      </c>
      <c r="R855">
        <f t="shared" si="198"/>
        <v>5.5961791494502557E-3</v>
      </c>
      <c r="S855">
        <f t="shared" si="199"/>
        <v>1.7680349940950471</v>
      </c>
      <c r="T855">
        <f t="shared" si="200"/>
        <v>76.04171475041224</v>
      </c>
      <c r="U855">
        <f t="shared" si="201"/>
        <v>0.7259870038843631</v>
      </c>
      <c r="V855">
        <f t="shared" si="202"/>
        <v>0.9547220315418089</v>
      </c>
      <c r="W855">
        <v>133</v>
      </c>
      <c r="X855">
        <v>9</v>
      </c>
      <c r="Y855">
        <f t="shared" si="203"/>
        <v>1</v>
      </c>
      <c r="Z855">
        <f t="shared" si="204"/>
        <v>0</v>
      </c>
      <c r="AA855">
        <f t="shared" si="205"/>
        <v>56741.01475576646</v>
      </c>
      <c r="AB855">
        <f t="shared" si="206"/>
        <v>0.21912699999999999</v>
      </c>
      <c r="AC855">
        <f t="shared" si="207"/>
        <v>0.10737223</v>
      </c>
      <c r="AD855">
        <f t="shared" si="208"/>
        <v>0.49</v>
      </c>
      <c r="AE855">
        <f t="shared" si="209"/>
        <v>0.39</v>
      </c>
      <c r="AF855">
        <v>10</v>
      </c>
      <c r="AG855">
        <v>1550582435.3</v>
      </c>
      <c r="AH855">
        <v>396.13799999999998</v>
      </c>
      <c r="AI855">
        <v>398.92099999999999</v>
      </c>
      <c r="AJ855">
        <v>7.2771100000000004</v>
      </c>
      <c r="AK855">
        <v>3.3972500000000001</v>
      </c>
      <c r="AL855">
        <v>1431.87</v>
      </c>
      <c r="AM855">
        <v>99.739199999999997</v>
      </c>
      <c r="AN855">
        <v>2.3893299999999999E-2</v>
      </c>
      <c r="AO855">
        <v>6.2431200000000002</v>
      </c>
      <c r="AP855">
        <v>999.9</v>
      </c>
      <c r="AQ855">
        <v>999.9</v>
      </c>
      <c r="AR855">
        <v>10015</v>
      </c>
      <c r="AS855">
        <v>0</v>
      </c>
      <c r="AT855">
        <v>0.21912699999999999</v>
      </c>
      <c r="AU855">
        <v>0</v>
      </c>
      <c r="AV855" t="s">
        <v>204</v>
      </c>
      <c r="AW855">
        <v>0</v>
      </c>
      <c r="AX855">
        <v>-1.4419999999999999</v>
      </c>
      <c r="AY855">
        <v>-3.5999999999999997E-2</v>
      </c>
      <c r="AZ855">
        <v>0</v>
      </c>
      <c r="BA855">
        <v>0</v>
      </c>
      <c r="BB855">
        <v>0</v>
      </c>
      <c r="BC855">
        <v>0</v>
      </c>
      <c r="BD855">
        <v>399.79931967213099</v>
      </c>
      <c r="BE855">
        <v>-5.6030320826350097</v>
      </c>
      <c r="BF855">
        <v>1.8823845022213701</v>
      </c>
      <c r="BG855">
        <v>-1</v>
      </c>
      <c r="BH855">
        <v>0</v>
      </c>
      <c r="BI855">
        <v>0</v>
      </c>
      <c r="BJ855" t="s">
        <v>205</v>
      </c>
      <c r="BK855">
        <v>1.88472</v>
      </c>
      <c r="BL855">
        <v>1.88171</v>
      </c>
      <c r="BM855">
        <v>1.8832100000000001</v>
      </c>
      <c r="BN855">
        <v>1.8818999999999999</v>
      </c>
      <c r="BO855">
        <v>1.88384</v>
      </c>
      <c r="BP855">
        <v>1.8830899999999999</v>
      </c>
      <c r="BQ855">
        <v>1.8847799999999999</v>
      </c>
      <c r="BR855">
        <v>1.88232</v>
      </c>
      <c r="BS855" t="s">
        <v>206</v>
      </c>
      <c r="BT855" t="s">
        <v>17</v>
      </c>
      <c r="BU855" t="s">
        <v>17</v>
      </c>
      <c r="BV855" t="s">
        <v>17</v>
      </c>
      <c r="BW855" t="s">
        <v>207</v>
      </c>
      <c r="BX855" t="s">
        <v>208</v>
      </c>
      <c r="BY855" t="s">
        <v>209</v>
      </c>
      <c r="BZ855" t="s">
        <v>209</v>
      </c>
      <c r="CA855" t="s">
        <v>209</v>
      </c>
      <c r="CB855" t="s">
        <v>209</v>
      </c>
      <c r="CC855">
        <v>5</v>
      </c>
      <c r="CD855">
        <v>0</v>
      </c>
      <c r="CE855">
        <v>0</v>
      </c>
      <c r="CF855">
        <v>0</v>
      </c>
      <c r="CG855">
        <v>0</v>
      </c>
      <c r="CH855">
        <v>2</v>
      </c>
      <c r="CI855">
        <v>1327.64</v>
      </c>
      <c r="CJ855">
        <v>-0.25460199999999999</v>
      </c>
      <c r="CK855">
        <v>7.5368000000000004</v>
      </c>
      <c r="CL855">
        <v>10.0398</v>
      </c>
      <c r="CM855">
        <v>30.000399999999999</v>
      </c>
      <c r="CN855">
        <v>9.76722</v>
      </c>
      <c r="CO855">
        <v>10.083600000000001</v>
      </c>
      <c r="CP855">
        <v>-1</v>
      </c>
      <c r="CQ855">
        <v>0</v>
      </c>
      <c r="CR855">
        <v>100</v>
      </c>
      <c r="CS855">
        <v>-999.9</v>
      </c>
      <c r="CT855">
        <v>400</v>
      </c>
      <c r="CU855">
        <v>9.1920400000000004</v>
      </c>
      <c r="CV855">
        <v>103.813</v>
      </c>
      <c r="CW855">
        <v>103.31399999999999</v>
      </c>
    </row>
    <row r="856" spans="1:101" x14ac:dyDescent="0.2">
      <c r="A856">
        <v>842</v>
      </c>
      <c r="B856">
        <v>1550582437.3</v>
      </c>
      <c r="C856">
        <v>3265.7999999523199</v>
      </c>
      <c r="D856" t="s">
        <v>1904</v>
      </c>
      <c r="E856" t="s">
        <v>1905</v>
      </c>
      <c r="F856">
        <f t="shared" si="195"/>
        <v>8356</v>
      </c>
      <c r="G856">
        <f t="shared" si="196"/>
        <v>42.937434882899502</v>
      </c>
      <c r="H856">
        <f t="shared" si="197"/>
        <v>-0.46968030924734766</v>
      </c>
      <c r="I856" t="s">
        <v>197</v>
      </c>
      <c r="J856" t="s">
        <v>198</v>
      </c>
      <c r="K856" t="s">
        <v>199</v>
      </c>
      <c r="L856" t="s">
        <v>200</v>
      </c>
      <c r="M856" t="s">
        <v>1404</v>
      </c>
      <c r="N856" t="s">
        <v>1405</v>
      </c>
      <c r="O856" t="s">
        <v>203</v>
      </c>
      <c r="P856" t="s">
        <v>689</v>
      </c>
      <c r="Q856">
        <v>1550582437.3</v>
      </c>
      <c r="R856">
        <f t="shared" si="198"/>
        <v>5.6125604896457206E-3</v>
      </c>
      <c r="S856">
        <f t="shared" si="199"/>
        <v>1.5645103900299573</v>
      </c>
      <c r="T856">
        <f t="shared" si="200"/>
        <v>76.149914141006875</v>
      </c>
      <c r="U856">
        <f t="shared" si="201"/>
        <v>0.727150964396168</v>
      </c>
      <c r="V856">
        <f t="shared" si="202"/>
        <v>0.95489400427911419</v>
      </c>
      <c r="W856">
        <v>130</v>
      </c>
      <c r="X856">
        <v>9</v>
      </c>
      <c r="Y856">
        <f t="shared" si="203"/>
        <v>1</v>
      </c>
      <c r="Z856">
        <f t="shared" si="204"/>
        <v>0</v>
      </c>
      <c r="AA856">
        <f t="shared" si="205"/>
        <v>56584.250619023282</v>
      </c>
      <c r="AB856">
        <f t="shared" si="206"/>
        <v>0.21912699999999999</v>
      </c>
      <c r="AC856">
        <f t="shared" si="207"/>
        <v>0.10737223</v>
      </c>
      <c r="AD856">
        <f t="shared" si="208"/>
        <v>0.49</v>
      </c>
      <c r="AE856">
        <f t="shared" si="209"/>
        <v>0.39</v>
      </c>
      <c r="AF856">
        <v>10</v>
      </c>
      <c r="AG856">
        <v>1550582437.3</v>
      </c>
      <c r="AH856">
        <v>396.30700000000002</v>
      </c>
      <c r="AI856">
        <v>398.95299999999997</v>
      </c>
      <c r="AJ856">
        <v>7.28878</v>
      </c>
      <c r="AK856">
        <v>3.3976899999999999</v>
      </c>
      <c r="AL856">
        <v>1431.9</v>
      </c>
      <c r="AM856">
        <v>99.739199999999997</v>
      </c>
      <c r="AN856">
        <v>2.3855600000000001E-2</v>
      </c>
      <c r="AO856">
        <v>6.24573</v>
      </c>
      <c r="AP856">
        <v>999.9</v>
      </c>
      <c r="AQ856">
        <v>999.9</v>
      </c>
      <c r="AR856">
        <v>9986.25</v>
      </c>
      <c r="AS856">
        <v>0</v>
      </c>
      <c r="AT856">
        <v>0.21912699999999999</v>
      </c>
      <c r="AU856">
        <v>0</v>
      </c>
      <c r="AV856" t="s">
        <v>204</v>
      </c>
      <c r="AW856">
        <v>0</v>
      </c>
      <c r="AX856">
        <v>-1.4419999999999999</v>
      </c>
      <c r="AY856">
        <v>-3.5999999999999997E-2</v>
      </c>
      <c r="AZ856">
        <v>0</v>
      </c>
      <c r="BA856">
        <v>0</v>
      </c>
      <c r="BB856">
        <v>0</v>
      </c>
      <c r="BC856">
        <v>0</v>
      </c>
      <c r="BD856">
        <v>399.69263114754102</v>
      </c>
      <c r="BE856">
        <v>-5.2220386481038599</v>
      </c>
      <c r="BF856">
        <v>1.82570951041147</v>
      </c>
      <c r="BG856">
        <v>-1</v>
      </c>
      <c r="BH856">
        <v>0</v>
      </c>
      <c r="BI856">
        <v>0</v>
      </c>
      <c r="BJ856" t="s">
        <v>205</v>
      </c>
      <c r="BK856">
        <v>1.88473</v>
      </c>
      <c r="BL856">
        <v>1.88171</v>
      </c>
      <c r="BM856">
        <v>1.8832199999999999</v>
      </c>
      <c r="BN856">
        <v>1.88188</v>
      </c>
      <c r="BO856">
        <v>1.88384</v>
      </c>
      <c r="BP856">
        <v>1.8830899999999999</v>
      </c>
      <c r="BQ856">
        <v>1.8847700000000001</v>
      </c>
      <c r="BR856">
        <v>1.88232</v>
      </c>
      <c r="BS856" t="s">
        <v>206</v>
      </c>
      <c r="BT856" t="s">
        <v>17</v>
      </c>
      <c r="BU856" t="s">
        <v>17</v>
      </c>
      <c r="BV856" t="s">
        <v>17</v>
      </c>
      <c r="BW856" t="s">
        <v>207</v>
      </c>
      <c r="BX856" t="s">
        <v>208</v>
      </c>
      <c r="BY856" t="s">
        <v>209</v>
      </c>
      <c r="BZ856" t="s">
        <v>209</v>
      </c>
      <c r="CA856" t="s">
        <v>209</v>
      </c>
      <c r="CB856" t="s">
        <v>209</v>
      </c>
      <c r="CC856">
        <v>5</v>
      </c>
      <c r="CD856">
        <v>0</v>
      </c>
      <c r="CE856">
        <v>0</v>
      </c>
      <c r="CF856">
        <v>0</v>
      </c>
      <c r="CG856">
        <v>0</v>
      </c>
      <c r="CH856">
        <v>2</v>
      </c>
      <c r="CI856">
        <v>1329.58</v>
      </c>
      <c r="CJ856">
        <v>-0.26739000000000002</v>
      </c>
      <c r="CK856">
        <v>7.5380000000000003</v>
      </c>
      <c r="CL856">
        <v>10.041499999999999</v>
      </c>
      <c r="CM856">
        <v>30.000399999999999</v>
      </c>
      <c r="CN856">
        <v>9.7695000000000007</v>
      </c>
      <c r="CO856">
        <v>10.085900000000001</v>
      </c>
      <c r="CP856">
        <v>-1</v>
      </c>
      <c r="CQ856">
        <v>0</v>
      </c>
      <c r="CR856">
        <v>100</v>
      </c>
      <c r="CS856">
        <v>-999.9</v>
      </c>
      <c r="CT856">
        <v>400</v>
      </c>
      <c r="CU856">
        <v>9.1920400000000004</v>
      </c>
      <c r="CV856">
        <v>103.813</v>
      </c>
      <c r="CW856">
        <v>103.31399999999999</v>
      </c>
    </row>
    <row r="857" spans="1:101" x14ac:dyDescent="0.2">
      <c r="A857">
        <v>843</v>
      </c>
      <c r="B857">
        <v>1550582439.3</v>
      </c>
      <c r="C857">
        <v>3267.7999999523199</v>
      </c>
      <c r="D857" t="s">
        <v>1906</v>
      </c>
      <c r="E857" t="s">
        <v>1907</v>
      </c>
      <c r="F857">
        <f t="shared" si="195"/>
        <v>8356</v>
      </c>
      <c r="G857">
        <f t="shared" si="196"/>
        <v>42.936586365197172</v>
      </c>
      <c r="H857">
        <f t="shared" si="197"/>
        <v>-0.42865856955482468</v>
      </c>
      <c r="I857" t="s">
        <v>197</v>
      </c>
      <c r="J857" t="s">
        <v>198</v>
      </c>
      <c r="K857" t="s">
        <v>199</v>
      </c>
      <c r="L857" t="s">
        <v>200</v>
      </c>
      <c r="M857" t="s">
        <v>1404</v>
      </c>
      <c r="N857" t="s">
        <v>1405</v>
      </c>
      <c r="O857" t="s">
        <v>203</v>
      </c>
      <c r="P857" t="s">
        <v>689</v>
      </c>
      <c r="Q857">
        <v>1550582439.3</v>
      </c>
      <c r="R857">
        <f t="shared" si="198"/>
        <v>5.6304659410015712E-3</v>
      </c>
      <c r="S857">
        <f t="shared" si="199"/>
        <v>1.3170288323139869</v>
      </c>
      <c r="T857">
        <f t="shared" si="200"/>
        <v>76.249703952249618</v>
      </c>
      <c r="U857">
        <f t="shared" si="201"/>
        <v>0.72822645793123209</v>
      </c>
      <c r="V857">
        <f t="shared" si="202"/>
        <v>0.95505480045833946</v>
      </c>
      <c r="W857">
        <v>136</v>
      </c>
      <c r="X857">
        <v>9</v>
      </c>
      <c r="Y857">
        <f t="shared" si="203"/>
        <v>1</v>
      </c>
      <c r="Z857">
        <f t="shared" si="204"/>
        <v>0</v>
      </c>
      <c r="AA857">
        <f t="shared" si="205"/>
        <v>56613.736525606058</v>
      </c>
      <c r="AB857">
        <f t="shared" si="206"/>
        <v>0.21912699999999999</v>
      </c>
      <c r="AC857">
        <f t="shared" si="207"/>
        <v>0.10737223</v>
      </c>
      <c r="AD857">
        <f t="shared" si="208"/>
        <v>0.49</v>
      </c>
      <c r="AE857">
        <f t="shared" si="209"/>
        <v>0.39</v>
      </c>
      <c r="AF857">
        <v>10</v>
      </c>
      <c r="AG857">
        <v>1550582439.3</v>
      </c>
      <c r="AH857">
        <v>396.483</v>
      </c>
      <c r="AI857">
        <v>398.96100000000001</v>
      </c>
      <c r="AJ857">
        <v>7.2996400000000001</v>
      </c>
      <c r="AK857">
        <v>3.3974600000000001</v>
      </c>
      <c r="AL857">
        <v>1432.37</v>
      </c>
      <c r="AM857">
        <v>99.738100000000003</v>
      </c>
      <c r="AN857">
        <v>2.3868799999999999E-2</v>
      </c>
      <c r="AO857">
        <v>6.24817</v>
      </c>
      <c r="AP857">
        <v>999.9</v>
      </c>
      <c r="AQ857">
        <v>999.9</v>
      </c>
      <c r="AR857">
        <v>9991.8799999999992</v>
      </c>
      <c r="AS857">
        <v>0</v>
      </c>
      <c r="AT857">
        <v>0.21912699999999999</v>
      </c>
      <c r="AU857">
        <v>0</v>
      </c>
      <c r="AV857" t="s">
        <v>204</v>
      </c>
      <c r="AW857">
        <v>0</v>
      </c>
      <c r="AX857">
        <v>-1.4419999999999999</v>
      </c>
      <c r="AY857">
        <v>-3.5999999999999997E-2</v>
      </c>
      <c r="AZ857">
        <v>0</v>
      </c>
      <c r="BA857">
        <v>0</v>
      </c>
      <c r="BB857">
        <v>0</v>
      </c>
      <c r="BC857">
        <v>0</v>
      </c>
      <c r="BD857">
        <v>399.59165573770503</v>
      </c>
      <c r="BE857">
        <v>-4.7660936576571498</v>
      </c>
      <c r="BF857">
        <v>1.7593203222374201</v>
      </c>
      <c r="BG857">
        <v>-1</v>
      </c>
      <c r="BH857">
        <v>0</v>
      </c>
      <c r="BI857">
        <v>0</v>
      </c>
      <c r="BJ857" t="s">
        <v>205</v>
      </c>
      <c r="BK857">
        <v>1.8847400000000001</v>
      </c>
      <c r="BL857">
        <v>1.88171</v>
      </c>
      <c r="BM857">
        <v>1.88323</v>
      </c>
      <c r="BN857">
        <v>1.88188</v>
      </c>
      <c r="BO857">
        <v>1.88384</v>
      </c>
      <c r="BP857">
        <v>1.8830899999999999</v>
      </c>
      <c r="BQ857">
        <v>1.8847700000000001</v>
      </c>
      <c r="BR857">
        <v>1.88232</v>
      </c>
      <c r="BS857" t="s">
        <v>206</v>
      </c>
      <c r="BT857" t="s">
        <v>17</v>
      </c>
      <c r="BU857" t="s">
        <v>17</v>
      </c>
      <c r="BV857" t="s">
        <v>17</v>
      </c>
      <c r="BW857" t="s">
        <v>207</v>
      </c>
      <c r="BX857" t="s">
        <v>208</v>
      </c>
      <c r="BY857" t="s">
        <v>209</v>
      </c>
      <c r="BZ857" t="s">
        <v>209</v>
      </c>
      <c r="CA857" t="s">
        <v>209</v>
      </c>
      <c r="CB857" t="s">
        <v>209</v>
      </c>
      <c r="CC857">
        <v>5</v>
      </c>
      <c r="CD857">
        <v>0</v>
      </c>
      <c r="CE857">
        <v>0</v>
      </c>
      <c r="CF857">
        <v>0</v>
      </c>
      <c r="CG857">
        <v>0</v>
      </c>
      <c r="CH857">
        <v>2</v>
      </c>
      <c r="CI857">
        <v>1325.69</v>
      </c>
      <c r="CJ857">
        <v>-0.27804600000000002</v>
      </c>
      <c r="CK857">
        <v>7.5391399999999997</v>
      </c>
      <c r="CL857">
        <v>10.043200000000001</v>
      </c>
      <c r="CM857">
        <v>30.000499999999999</v>
      </c>
      <c r="CN857">
        <v>9.7717799999999997</v>
      </c>
      <c r="CO857">
        <v>10.088200000000001</v>
      </c>
      <c r="CP857">
        <v>-1</v>
      </c>
      <c r="CQ857">
        <v>0</v>
      </c>
      <c r="CR857">
        <v>100</v>
      </c>
      <c r="CS857">
        <v>-999.9</v>
      </c>
      <c r="CT857">
        <v>400</v>
      </c>
      <c r="CU857">
        <v>9.1920400000000004</v>
      </c>
      <c r="CV857">
        <v>103.812</v>
      </c>
      <c r="CW857">
        <v>103.31399999999999</v>
      </c>
    </row>
    <row r="858" spans="1:101" x14ac:dyDescent="0.2">
      <c r="A858">
        <v>844</v>
      </c>
      <c r="B858">
        <v>1550582441.3</v>
      </c>
      <c r="C858">
        <v>3269.7999999523199</v>
      </c>
      <c r="D858" t="s">
        <v>1908</v>
      </c>
      <c r="E858" t="s">
        <v>1909</v>
      </c>
      <c r="F858">
        <f t="shared" si="195"/>
        <v>8356</v>
      </c>
      <c r="G858">
        <f t="shared" si="196"/>
        <v>42.938588883727824</v>
      </c>
      <c r="H858">
        <f t="shared" si="197"/>
        <v>-0.38112150095699443</v>
      </c>
      <c r="I858" t="s">
        <v>197</v>
      </c>
      <c r="J858" t="s">
        <v>198</v>
      </c>
      <c r="K858" t="s">
        <v>199</v>
      </c>
      <c r="L858" t="s">
        <v>200</v>
      </c>
      <c r="M858" t="s">
        <v>1404</v>
      </c>
      <c r="N858" t="s">
        <v>1405</v>
      </c>
      <c r="O858" t="s">
        <v>203</v>
      </c>
      <c r="P858" t="s">
        <v>689</v>
      </c>
      <c r="Q858">
        <v>1550582441.3</v>
      </c>
      <c r="R858">
        <f t="shared" si="198"/>
        <v>5.6496316566359405E-3</v>
      </c>
      <c r="S858">
        <f t="shared" si="199"/>
        <v>1.05794686823856</v>
      </c>
      <c r="T858">
        <f t="shared" si="200"/>
        <v>76.443003991232032</v>
      </c>
      <c r="U858">
        <f t="shared" si="201"/>
        <v>0.7294445824389969</v>
      </c>
      <c r="V858">
        <f t="shared" si="202"/>
        <v>0.95423327754448772</v>
      </c>
      <c r="W858">
        <v>135</v>
      </c>
      <c r="X858">
        <v>9</v>
      </c>
      <c r="Y858">
        <f t="shared" si="203"/>
        <v>1</v>
      </c>
      <c r="Z858">
        <f t="shared" si="204"/>
        <v>0</v>
      </c>
      <c r="AA858">
        <f t="shared" si="205"/>
        <v>56565.383948169547</v>
      </c>
      <c r="AB858">
        <f t="shared" si="206"/>
        <v>0.21912699999999999</v>
      </c>
      <c r="AC858">
        <f t="shared" si="207"/>
        <v>0.10737223</v>
      </c>
      <c r="AD858">
        <f t="shared" si="208"/>
        <v>0.49</v>
      </c>
      <c r="AE858">
        <f t="shared" si="209"/>
        <v>0.39</v>
      </c>
      <c r="AF858">
        <v>10</v>
      </c>
      <c r="AG858">
        <v>1550582441.3</v>
      </c>
      <c r="AH858">
        <v>396.63600000000002</v>
      </c>
      <c r="AI858">
        <v>398.93900000000002</v>
      </c>
      <c r="AJ858">
        <v>7.3118299999999996</v>
      </c>
      <c r="AK858">
        <v>3.3964699999999999</v>
      </c>
      <c r="AL858">
        <v>1432.39</v>
      </c>
      <c r="AM858">
        <v>99.738299999999995</v>
      </c>
      <c r="AN858">
        <v>2.3945899999999999E-2</v>
      </c>
      <c r="AO858">
        <v>6.2356999999999996</v>
      </c>
      <c r="AP858">
        <v>999.9</v>
      </c>
      <c r="AQ858">
        <v>999.9</v>
      </c>
      <c r="AR858">
        <v>9982.5</v>
      </c>
      <c r="AS858">
        <v>0</v>
      </c>
      <c r="AT858">
        <v>0.21912699999999999</v>
      </c>
      <c r="AU858">
        <v>0</v>
      </c>
      <c r="AV858" t="s">
        <v>204</v>
      </c>
      <c r="AW858">
        <v>0</v>
      </c>
      <c r="AX858">
        <v>-1.4419999999999999</v>
      </c>
      <c r="AY858">
        <v>-3.5999999999999997E-2</v>
      </c>
      <c r="AZ858">
        <v>0</v>
      </c>
      <c r="BA858">
        <v>0</v>
      </c>
      <c r="BB858">
        <v>0</v>
      </c>
      <c r="BC858">
        <v>0</v>
      </c>
      <c r="BD858">
        <v>399.49623770491797</v>
      </c>
      <c r="BE858">
        <v>-4.2374012519633197</v>
      </c>
      <c r="BF858">
        <v>1.6835689065697601</v>
      </c>
      <c r="BG858">
        <v>-1</v>
      </c>
      <c r="BH858">
        <v>0</v>
      </c>
      <c r="BI858">
        <v>0</v>
      </c>
      <c r="BJ858" t="s">
        <v>205</v>
      </c>
      <c r="BK858">
        <v>1.8847499999999999</v>
      </c>
      <c r="BL858">
        <v>1.88171</v>
      </c>
      <c r="BM858">
        <v>1.88323</v>
      </c>
      <c r="BN858">
        <v>1.8818699999999999</v>
      </c>
      <c r="BO858">
        <v>1.88385</v>
      </c>
      <c r="BP858">
        <v>1.8830899999999999</v>
      </c>
      <c r="BQ858">
        <v>1.8847799999999999</v>
      </c>
      <c r="BR858">
        <v>1.88232</v>
      </c>
      <c r="BS858" t="s">
        <v>206</v>
      </c>
      <c r="BT858" t="s">
        <v>17</v>
      </c>
      <c r="BU858" t="s">
        <v>17</v>
      </c>
      <c r="BV858" t="s">
        <v>17</v>
      </c>
      <c r="BW858" t="s">
        <v>207</v>
      </c>
      <c r="BX858" t="s">
        <v>208</v>
      </c>
      <c r="BY858" t="s">
        <v>209</v>
      </c>
      <c r="BZ858" t="s">
        <v>209</v>
      </c>
      <c r="CA858" t="s">
        <v>209</v>
      </c>
      <c r="CB858" t="s">
        <v>209</v>
      </c>
      <c r="CC858">
        <v>5</v>
      </c>
      <c r="CD858">
        <v>0</v>
      </c>
      <c r="CE858">
        <v>0</v>
      </c>
      <c r="CF858">
        <v>0</v>
      </c>
      <c r="CG858">
        <v>0</v>
      </c>
      <c r="CH858">
        <v>2</v>
      </c>
      <c r="CI858">
        <v>1326.58</v>
      </c>
      <c r="CJ858">
        <v>-0.27804600000000002</v>
      </c>
      <c r="CK858">
        <v>7.5402399999999998</v>
      </c>
      <c r="CL858">
        <v>10.045</v>
      </c>
      <c r="CM858">
        <v>30.000599999999999</v>
      </c>
      <c r="CN858">
        <v>9.77407</v>
      </c>
      <c r="CO858">
        <v>10.090400000000001</v>
      </c>
      <c r="CP858">
        <v>-1</v>
      </c>
      <c r="CQ858">
        <v>0</v>
      </c>
      <c r="CR858">
        <v>100</v>
      </c>
      <c r="CS858">
        <v>-999.9</v>
      </c>
      <c r="CT858">
        <v>400</v>
      </c>
      <c r="CU858">
        <v>9.1920400000000004</v>
      </c>
      <c r="CV858">
        <v>103.812</v>
      </c>
      <c r="CW858">
        <v>103.312</v>
      </c>
    </row>
    <row r="859" spans="1:101" x14ac:dyDescent="0.2">
      <c r="A859">
        <v>845</v>
      </c>
      <c r="B859">
        <v>1550582443.3</v>
      </c>
      <c r="C859">
        <v>3271.7999999523199</v>
      </c>
      <c r="D859" t="s">
        <v>1910</v>
      </c>
      <c r="E859" t="s">
        <v>1911</v>
      </c>
      <c r="F859">
        <f t="shared" si="195"/>
        <v>8356</v>
      </c>
      <c r="G859">
        <f t="shared" si="196"/>
        <v>42.940147249499795</v>
      </c>
      <c r="H859">
        <f t="shared" si="197"/>
        <v>-0.32750202996251371</v>
      </c>
      <c r="I859" t="s">
        <v>197</v>
      </c>
      <c r="J859" t="s">
        <v>198</v>
      </c>
      <c r="K859" t="s">
        <v>199</v>
      </c>
      <c r="L859" t="s">
        <v>200</v>
      </c>
      <c r="M859" t="s">
        <v>1404</v>
      </c>
      <c r="N859" t="s">
        <v>1405</v>
      </c>
      <c r="O859" t="s">
        <v>203</v>
      </c>
      <c r="P859" t="s">
        <v>689</v>
      </c>
      <c r="Q859">
        <v>1550582443.3</v>
      </c>
      <c r="R859">
        <f t="shared" si="198"/>
        <v>5.6665480196593163E-3</v>
      </c>
      <c r="S859">
        <f t="shared" si="199"/>
        <v>0.80162411305908954</v>
      </c>
      <c r="T859">
        <f t="shared" si="200"/>
        <v>76.638529768756655</v>
      </c>
      <c r="U859">
        <f t="shared" si="201"/>
        <v>0.73071401091971111</v>
      </c>
      <c r="V859">
        <f t="shared" si="202"/>
        <v>0.95345515255122026</v>
      </c>
      <c r="W859">
        <v>145</v>
      </c>
      <c r="X859">
        <v>10</v>
      </c>
      <c r="Y859">
        <f t="shared" si="203"/>
        <v>1</v>
      </c>
      <c r="Z859">
        <f t="shared" si="204"/>
        <v>0</v>
      </c>
      <c r="AA859">
        <f t="shared" si="205"/>
        <v>56733.749488523608</v>
      </c>
      <c r="AB859">
        <f t="shared" si="206"/>
        <v>0.21912699999999999</v>
      </c>
      <c r="AC859">
        <f t="shared" si="207"/>
        <v>0.10737223</v>
      </c>
      <c r="AD859">
        <f t="shared" si="208"/>
        <v>0.49</v>
      </c>
      <c r="AE859">
        <f t="shared" si="209"/>
        <v>0.39</v>
      </c>
      <c r="AF859">
        <v>10</v>
      </c>
      <c r="AG859">
        <v>1550582443.3</v>
      </c>
      <c r="AH859">
        <v>396.80500000000001</v>
      </c>
      <c r="AI859">
        <v>398.935</v>
      </c>
      <c r="AJ859">
        <v>7.3245899999999997</v>
      </c>
      <c r="AK859">
        <v>3.3964599999999998</v>
      </c>
      <c r="AL859">
        <v>1431.99</v>
      </c>
      <c r="AM859">
        <v>99.737700000000004</v>
      </c>
      <c r="AN859">
        <v>2.4062900000000002E-2</v>
      </c>
      <c r="AO859">
        <v>6.2238800000000003</v>
      </c>
      <c r="AP859">
        <v>999.9</v>
      </c>
      <c r="AQ859">
        <v>999.9</v>
      </c>
      <c r="AR859">
        <v>10013.1</v>
      </c>
      <c r="AS859">
        <v>0</v>
      </c>
      <c r="AT859">
        <v>0.21912699999999999</v>
      </c>
      <c r="AU859">
        <v>0</v>
      </c>
      <c r="AV859" t="s">
        <v>204</v>
      </c>
      <c r="AW859">
        <v>0</v>
      </c>
      <c r="AX859">
        <v>-1.4419999999999999</v>
      </c>
      <c r="AY859">
        <v>-3.5999999999999997E-2</v>
      </c>
      <c r="AZ859">
        <v>0</v>
      </c>
      <c r="BA859">
        <v>0</v>
      </c>
      <c r="BB859">
        <v>0</v>
      </c>
      <c r="BC859">
        <v>0</v>
      </c>
      <c r="BD859">
        <v>399.406795081967</v>
      </c>
      <c r="BE859">
        <v>-3.6411616300436198</v>
      </c>
      <c r="BF859">
        <v>1.59962050283515</v>
      </c>
      <c r="BG859">
        <v>-1</v>
      </c>
      <c r="BH859">
        <v>0</v>
      </c>
      <c r="BI859">
        <v>0</v>
      </c>
      <c r="BJ859" t="s">
        <v>205</v>
      </c>
      <c r="BK859">
        <v>1.88473</v>
      </c>
      <c r="BL859">
        <v>1.88171</v>
      </c>
      <c r="BM859">
        <v>1.88323</v>
      </c>
      <c r="BN859">
        <v>1.88188</v>
      </c>
      <c r="BO859">
        <v>1.88384</v>
      </c>
      <c r="BP859">
        <v>1.8830899999999999</v>
      </c>
      <c r="BQ859">
        <v>1.8847799999999999</v>
      </c>
      <c r="BR859">
        <v>1.88232</v>
      </c>
      <c r="BS859" t="s">
        <v>206</v>
      </c>
      <c r="BT859" t="s">
        <v>17</v>
      </c>
      <c r="BU859" t="s">
        <v>17</v>
      </c>
      <c r="BV859" t="s">
        <v>17</v>
      </c>
      <c r="BW859" t="s">
        <v>207</v>
      </c>
      <c r="BX859" t="s">
        <v>208</v>
      </c>
      <c r="BY859" t="s">
        <v>209</v>
      </c>
      <c r="BZ859" t="s">
        <v>209</v>
      </c>
      <c r="CA859" t="s">
        <v>209</v>
      </c>
      <c r="CB859" t="s">
        <v>209</v>
      </c>
      <c r="CC859">
        <v>5</v>
      </c>
      <c r="CD859">
        <v>0</v>
      </c>
      <c r="CE859">
        <v>0</v>
      </c>
      <c r="CF859">
        <v>0</v>
      </c>
      <c r="CG859">
        <v>0</v>
      </c>
      <c r="CH859">
        <v>2</v>
      </c>
      <c r="CI859">
        <v>1318.53</v>
      </c>
      <c r="CJ859">
        <v>-0.28017700000000001</v>
      </c>
      <c r="CK859">
        <v>7.5413600000000001</v>
      </c>
      <c r="CL859">
        <v>10.046900000000001</v>
      </c>
      <c r="CM859">
        <v>30.000699999999998</v>
      </c>
      <c r="CN859">
        <v>9.7767999999999997</v>
      </c>
      <c r="CO859">
        <v>10.092700000000001</v>
      </c>
      <c r="CP859">
        <v>-1</v>
      </c>
      <c r="CQ859">
        <v>0</v>
      </c>
      <c r="CR859">
        <v>100</v>
      </c>
      <c r="CS859">
        <v>-999.9</v>
      </c>
      <c r="CT859">
        <v>400</v>
      </c>
      <c r="CU859">
        <v>9.1920400000000004</v>
      </c>
      <c r="CV859">
        <v>103.81100000000001</v>
      </c>
      <c r="CW859">
        <v>103.312</v>
      </c>
    </row>
    <row r="860" spans="1:101" x14ac:dyDescent="0.2">
      <c r="A860">
        <v>846</v>
      </c>
      <c r="B860">
        <v>1550582445.3</v>
      </c>
      <c r="C860">
        <v>3273.7999999523199</v>
      </c>
      <c r="D860" t="s">
        <v>1912</v>
      </c>
      <c r="E860" t="s">
        <v>1913</v>
      </c>
      <c r="F860">
        <f t="shared" si="195"/>
        <v>8356</v>
      </c>
      <c r="G860">
        <f t="shared" si="196"/>
        <v>42.940549885700484</v>
      </c>
      <c r="H860">
        <f t="shared" si="197"/>
        <v>-0.26816471746116011</v>
      </c>
      <c r="I860" t="s">
        <v>197</v>
      </c>
      <c r="J860" t="s">
        <v>198</v>
      </c>
      <c r="K860" t="s">
        <v>199</v>
      </c>
      <c r="L860" t="s">
        <v>200</v>
      </c>
      <c r="M860" t="s">
        <v>1404</v>
      </c>
      <c r="N860" t="s">
        <v>1405</v>
      </c>
      <c r="O860" t="s">
        <v>203</v>
      </c>
      <c r="P860" t="s">
        <v>689</v>
      </c>
      <c r="Q860">
        <v>1550582445.3</v>
      </c>
      <c r="R860">
        <f t="shared" si="198"/>
        <v>5.6802304702735958E-3</v>
      </c>
      <c r="S860">
        <f t="shared" si="199"/>
        <v>0.52606490399279604</v>
      </c>
      <c r="T860">
        <f t="shared" si="200"/>
        <v>76.756644072235844</v>
      </c>
      <c r="U860">
        <f t="shared" si="201"/>
        <v>0.73165128581817207</v>
      </c>
      <c r="V860">
        <f t="shared" si="202"/>
        <v>0.95320906048160914</v>
      </c>
      <c r="W860">
        <v>138</v>
      </c>
      <c r="X860">
        <v>10</v>
      </c>
      <c r="Y860">
        <f t="shared" si="203"/>
        <v>1</v>
      </c>
      <c r="Z860">
        <f t="shared" si="204"/>
        <v>0</v>
      </c>
      <c r="AA860">
        <f t="shared" si="205"/>
        <v>56731.022261503895</v>
      </c>
      <c r="AB860">
        <f t="shared" si="206"/>
        <v>0.21912699999999999</v>
      </c>
      <c r="AC860">
        <f t="shared" si="207"/>
        <v>0.10737223</v>
      </c>
      <c r="AD860">
        <f t="shared" si="208"/>
        <v>0.49</v>
      </c>
      <c r="AE860">
        <f t="shared" si="209"/>
        <v>0.39</v>
      </c>
      <c r="AF860">
        <v>10</v>
      </c>
      <c r="AG860">
        <v>1550582445.3</v>
      </c>
      <c r="AH860">
        <v>396.99700000000001</v>
      </c>
      <c r="AI860">
        <v>398.93900000000002</v>
      </c>
      <c r="AJ860">
        <v>7.3340199999999998</v>
      </c>
      <c r="AK860">
        <v>3.39669</v>
      </c>
      <c r="AL860">
        <v>1432.08</v>
      </c>
      <c r="AM860">
        <v>99.737300000000005</v>
      </c>
      <c r="AN860">
        <v>2.3988599999999999E-2</v>
      </c>
      <c r="AO860">
        <v>6.2201399999999998</v>
      </c>
      <c r="AP860">
        <v>999.9</v>
      </c>
      <c r="AQ860">
        <v>999.9</v>
      </c>
      <c r="AR860">
        <v>10012.5</v>
      </c>
      <c r="AS860">
        <v>0</v>
      </c>
      <c r="AT860">
        <v>0.21912699999999999</v>
      </c>
      <c r="AU860">
        <v>0</v>
      </c>
      <c r="AV860" t="s">
        <v>204</v>
      </c>
      <c r="AW860">
        <v>0</v>
      </c>
      <c r="AX860">
        <v>-1.4419999999999999</v>
      </c>
      <c r="AY860">
        <v>-3.5999999999999997E-2</v>
      </c>
      <c r="AZ860">
        <v>0</v>
      </c>
      <c r="BA860">
        <v>0</v>
      </c>
      <c r="BB860">
        <v>0</v>
      </c>
      <c r="BC860">
        <v>0</v>
      </c>
      <c r="BD860">
        <v>399.32376229508202</v>
      </c>
      <c r="BE860">
        <v>-2.9814508323798998</v>
      </c>
      <c r="BF860">
        <v>1.50855943689465</v>
      </c>
      <c r="BG860">
        <v>-1</v>
      </c>
      <c r="BH860">
        <v>0</v>
      </c>
      <c r="BI860">
        <v>0</v>
      </c>
      <c r="BJ860" t="s">
        <v>205</v>
      </c>
      <c r="BK860">
        <v>1.88473</v>
      </c>
      <c r="BL860">
        <v>1.88171</v>
      </c>
      <c r="BM860">
        <v>1.88323</v>
      </c>
      <c r="BN860">
        <v>1.88188</v>
      </c>
      <c r="BO860">
        <v>1.88385</v>
      </c>
      <c r="BP860">
        <v>1.8830899999999999</v>
      </c>
      <c r="BQ860">
        <v>1.8847700000000001</v>
      </c>
      <c r="BR860">
        <v>1.88232</v>
      </c>
      <c r="BS860" t="s">
        <v>206</v>
      </c>
      <c r="BT860" t="s">
        <v>17</v>
      </c>
      <c r="BU860" t="s">
        <v>17</v>
      </c>
      <c r="BV860" t="s">
        <v>17</v>
      </c>
      <c r="BW860" t="s">
        <v>207</v>
      </c>
      <c r="BX860" t="s">
        <v>208</v>
      </c>
      <c r="BY860" t="s">
        <v>209</v>
      </c>
      <c r="BZ860" t="s">
        <v>209</v>
      </c>
      <c r="CA860" t="s">
        <v>209</v>
      </c>
      <c r="CB860" t="s">
        <v>209</v>
      </c>
      <c r="CC860">
        <v>5</v>
      </c>
      <c r="CD860">
        <v>0</v>
      </c>
      <c r="CE860">
        <v>0</v>
      </c>
      <c r="CF860">
        <v>0</v>
      </c>
      <c r="CG860">
        <v>0</v>
      </c>
      <c r="CH860">
        <v>2</v>
      </c>
      <c r="CI860">
        <v>1323.86</v>
      </c>
      <c r="CJ860">
        <v>-0.28230899999999998</v>
      </c>
      <c r="CK860">
        <v>7.5424300000000004</v>
      </c>
      <c r="CL860">
        <v>10.049200000000001</v>
      </c>
      <c r="CM860">
        <v>30.000699999999998</v>
      </c>
      <c r="CN860">
        <v>9.7796299999999992</v>
      </c>
      <c r="CO860">
        <v>10.0952</v>
      </c>
      <c r="CP860">
        <v>-1</v>
      </c>
      <c r="CQ860">
        <v>0</v>
      </c>
      <c r="CR860">
        <v>100</v>
      </c>
      <c r="CS860">
        <v>-999.9</v>
      </c>
      <c r="CT860">
        <v>400</v>
      </c>
      <c r="CU860">
        <v>9.1920400000000004</v>
      </c>
      <c r="CV860">
        <v>103.81</v>
      </c>
      <c r="CW860">
        <v>103.31100000000001</v>
      </c>
    </row>
    <row r="861" spans="1:101" x14ac:dyDescent="0.2">
      <c r="A861">
        <v>847</v>
      </c>
      <c r="B861">
        <v>1550582447.3</v>
      </c>
      <c r="C861">
        <v>3275.7999999523199</v>
      </c>
      <c r="D861" t="s">
        <v>1914</v>
      </c>
      <c r="E861" t="s">
        <v>1915</v>
      </c>
      <c r="F861">
        <f t="shared" si="195"/>
        <v>8356</v>
      </c>
      <c r="G861">
        <f t="shared" si="196"/>
        <v>42.942293245944299</v>
      </c>
      <c r="H861">
        <f t="shared" si="197"/>
        <v>-0.20235469374113646</v>
      </c>
      <c r="I861" t="s">
        <v>197</v>
      </c>
      <c r="J861" t="s">
        <v>198</v>
      </c>
      <c r="K861" t="s">
        <v>199</v>
      </c>
      <c r="L861" t="s">
        <v>200</v>
      </c>
      <c r="M861" t="s">
        <v>1404</v>
      </c>
      <c r="N861" t="s">
        <v>1405</v>
      </c>
      <c r="O861" t="s">
        <v>203</v>
      </c>
      <c r="P861" t="s">
        <v>689</v>
      </c>
      <c r="Q861">
        <v>1550582447.3</v>
      </c>
      <c r="R861">
        <f t="shared" si="198"/>
        <v>5.6890059245600028E-3</v>
      </c>
      <c r="S861">
        <f t="shared" si="199"/>
        <v>0.19590408471729698</v>
      </c>
      <c r="T861">
        <f t="shared" si="200"/>
        <v>76.859266591003376</v>
      </c>
      <c r="U861">
        <f t="shared" si="201"/>
        <v>0.73232513153970491</v>
      </c>
      <c r="V861">
        <f t="shared" si="202"/>
        <v>0.95281306213430084</v>
      </c>
      <c r="W861">
        <v>165</v>
      </c>
      <c r="X861">
        <v>12</v>
      </c>
      <c r="Y861">
        <f t="shared" si="203"/>
        <v>1</v>
      </c>
      <c r="Z861">
        <f t="shared" si="204"/>
        <v>0</v>
      </c>
      <c r="AA861">
        <f t="shared" si="205"/>
        <v>56597.452826627552</v>
      </c>
      <c r="AB861">
        <f t="shared" si="206"/>
        <v>0.21912699999999999</v>
      </c>
      <c r="AC861">
        <f t="shared" si="207"/>
        <v>0.10737223</v>
      </c>
      <c r="AD861">
        <f t="shared" si="208"/>
        <v>0.49</v>
      </c>
      <c r="AE861">
        <f t="shared" si="209"/>
        <v>0.39</v>
      </c>
      <c r="AF861">
        <v>10</v>
      </c>
      <c r="AG861">
        <v>1550582447.3</v>
      </c>
      <c r="AH861">
        <v>397.20800000000003</v>
      </c>
      <c r="AI861">
        <v>398.923</v>
      </c>
      <c r="AJ861">
        <v>7.34063</v>
      </c>
      <c r="AK861">
        <v>3.3966099999999999</v>
      </c>
      <c r="AL861">
        <v>1431.85</v>
      </c>
      <c r="AM861">
        <v>99.739199999999997</v>
      </c>
      <c r="AN861">
        <v>2.4053499999999998E-2</v>
      </c>
      <c r="AO861">
        <v>6.2141200000000003</v>
      </c>
      <c r="AP861">
        <v>999.9</v>
      </c>
      <c r="AQ861">
        <v>999.9</v>
      </c>
      <c r="AR861">
        <v>9987.5</v>
      </c>
      <c r="AS861">
        <v>0</v>
      </c>
      <c r="AT861">
        <v>0.21912699999999999</v>
      </c>
      <c r="AU861">
        <v>0</v>
      </c>
      <c r="AV861" t="s">
        <v>204</v>
      </c>
      <c r="AW861">
        <v>0</v>
      </c>
      <c r="AX861">
        <v>-1.4419999999999999</v>
      </c>
      <c r="AY861">
        <v>-3.5999999999999997E-2</v>
      </c>
      <c r="AZ861">
        <v>0</v>
      </c>
      <c r="BA861">
        <v>0</v>
      </c>
      <c r="BB861">
        <v>0</v>
      </c>
      <c r="BC861">
        <v>0</v>
      </c>
      <c r="BD861">
        <v>399.24720491803299</v>
      </c>
      <c r="BE861">
        <v>-2.2496997366530498</v>
      </c>
      <c r="BF861">
        <v>1.4093829945127501</v>
      </c>
      <c r="BG861">
        <v>-1</v>
      </c>
      <c r="BH861">
        <v>0</v>
      </c>
      <c r="BI861">
        <v>0</v>
      </c>
      <c r="BJ861" t="s">
        <v>205</v>
      </c>
      <c r="BK861">
        <v>1.8847499999999999</v>
      </c>
      <c r="BL861">
        <v>1.88171</v>
      </c>
      <c r="BM861">
        <v>1.88323</v>
      </c>
      <c r="BN861">
        <v>1.88188</v>
      </c>
      <c r="BO861">
        <v>1.88384</v>
      </c>
      <c r="BP861">
        <v>1.8830899999999999</v>
      </c>
      <c r="BQ861">
        <v>1.8847799999999999</v>
      </c>
      <c r="BR861">
        <v>1.88232</v>
      </c>
      <c r="BS861" t="s">
        <v>206</v>
      </c>
      <c r="BT861" t="s">
        <v>17</v>
      </c>
      <c r="BU861" t="s">
        <v>17</v>
      </c>
      <c r="BV861" t="s">
        <v>17</v>
      </c>
      <c r="BW861" t="s">
        <v>207</v>
      </c>
      <c r="BX861" t="s">
        <v>208</v>
      </c>
      <c r="BY861" t="s">
        <v>209</v>
      </c>
      <c r="BZ861" t="s">
        <v>209</v>
      </c>
      <c r="CA861" t="s">
        <v>209</v>
      </c>
      <c r="CB861" t="s">
        <v>209</v>
      </c>
      <c r="CC861">
        <v>5</v>
      </c>
      <c r="CD861">
        <v>0</v>
      </c>
      <c r="CE861">
        <v>0</v>
      </c>
      <c r="CF861">
        <v>0</v>
      </c>
      <c r="CG861">
        <v>0</v>
      </c>
      <c r="CH861">
        <v>2</v>
      </c>
      <c r="CI861">
        <v>1303.57</v>
      </c>
      <c r="CJ861">
        <v>-0.28230899999999998</v>
      </c>
      <c r="CK861">
        <v>7.5433500000000002</v>
      </c>
      <c r="CL861">
        <v>10.051500000000001</v>
      </c>
      <c r="CM861">
        <v>30.000499999999999</v>
      </c>
      <c r="CN861">
        <v>9.7821999999999996</v>
      </c>
      <c r="CO861">
        <v>10.098000000000001</v>
      </c>
      <c r="CP861">
        <v>-1</v>
      </c>
      <c r="CQ861">
        <v>0</v>
      </c>
      <c r="CR861">
        <v>100</v>
      </c>
      <c r="CS861">
        <v>-999.9</v>
      </c>
      <c r="CT861">
        <v>400</v>
      </c>
      <c r="CU861">
        <v>9.1920400000000004</v>
      </c>
      <c r="CV861">
        <v>103.809</v>
      </c>
      <c r="CW861">
        <v>103.31100000000001</v>
      </c>
    </row>
    <row r="862" spans="1:101" x14ac:dyDescent="0.2">
      <c r="A862">
        <v>848</v>
      </c>
      <c r="B862">
        <v>1550582449.3</v>
      </c>
      <c r="C862">
        <v>3277.7999999523199</v>
      </c>
      <c r="D862" t="s">
        <v>1916</v>
      </c>
      <c r="E862" t="s">
        <v>1917</v>
      </c>
      <c r="F862">
        <f t="shared" si="195"/>
        <v>8356</v>
      </c>
      <c r="G862">
        <f t="shared" si="196"/>
        <v>42.943270973279461</v>
      </c>
      <c r="H862">
        <f t="shared" si="197"/>
        <v>-0.13007121816341438</v>
      </c>
      <c r="I862" t="s">
        <v>197</v>
      </c>
      <c r="J862" t="s">
        <v>198</v>
      </c>
      <c r="K862" t="s">
        <v>199</v>
      </c>
      <c r="L862" t="s">
        <v>200</v>
      </c>
      <c r="M862" t="s">
        <v>1404</v>
      </c>
      <c r="N862" t="s">
        <v>1405</v>
      </c>
      <c r="O862" t="s">
        <v>203</v>
      </c>
      <c r="P862" t="s">
        <v>689</v>
      </c>
      <c r="Q862">
        <v>1550582449.3</v>
      </c>
      <c r="R862">
        <f t="shared" si="198"/>
        <v>5.6961041049186176E-3</v>
      </c>
      <c r="S862">
        <f t="shared" si="199"/>
        <v>-5.9025994669965283E-2</v>
      </c>
      <c r="T862">
        <f t="shared" si="200"/>
        <v>76.953435090702555</v>
      </c>
      <c r="U862">
        <f t="shared" si="201"/>
        <v>0.73298555542173005</v>
      </c>
      <c r="V862">
        <f t="shared" si="202"/>
        <v>0.9525053099420232</v>
      </c>
      <c r="W862">
        <v>159</v>
      </c>
      <c r="X862">
        <v>11</v>
      </c>
      <c r="Y862">
        <f t="shared" si="203"/>
        <v>1</v>
      </c>
      <c r="Z862">
        <f t="shared" si="204"/>
        <v>0</v>
      </c>
      <c r="AA862">
        <f t="shared" si="205"/>
        <v>56585.148871342353</v>
      </c>
      <c r="AB862">
        <f t="shared" si="206"/>
        <v>0.21912699999999999</v>
      </c>
      <c r="AC862">
        <f t="shared" si="207"/>
        <v>0.10737223</v>
      </c>
      <c r="AD862">
        <f t="shared" si="208"/>
        <v>0.49</v>
      </c>
      <c r="AE862">
        <f t="shared" si="209"/>
        <v>0.39</v>
      </c>
      <c r="AF862">
        <v>10</v>
      </c>
      <c r="AG862">
        <v>1550582449.3</v>
      </c>
      <c r="AH862">
        <v>397.39400000000001</v>
      </c>
      <c r="AI862">
        <v>398.93400000000003</v>
      </c>
      <c r="AJ862">
        <v>7.3471900000000003</v>
      </c>
      <c r="AK862">
        <v>3.3974199999999999</v>
      </c>
      <c r="AL862">
        <v>1431.54</v>
      </c>
      <c r="AM862">
        <v>99.739800000000002</v>
      </c>
      <c r="AN862">
        <v>2.4267E-2</v>
      </c>
      <c r="AO862">
        <v>6.2094399999999998</v>
      </c>
      <c r="AP862">
        <v>999.9</v>
      </c>
      <c r="AQ862">
        <v>999.9</v>
      </c>
      <c r="AR862">
        <v>9985</v>
      </c>
      <c r="AS862">
        <v>0</v>
      </c>
      <c r="AT862">
        <v>0.21912699999999999</v>
      </c>
      <c r="AU862">
        <v>0</v>
      </c>
      <c r="AV862" t="s">
        <v>204</v>
      </c>
      <c r="AW862">
        <v>0</v>
      </c>
      <c r="AX862">
        <v>-1.4419999999999999</v>
      </c>
      <c r="AY862">
        <v>-3.5999999999999997E-2</v>
      </c>
      <c r="AZ862">
        <v>0</v>
      </c>
      <c r="BA862">
        <v>0</v>
      </c>
      <c r="BB862">
        <v>0</v>
      </c>
      <c r="BC862">
        <v>0</v>
      </c>
      <c r="BD862">
        <v>399.17726229508202</v>
      </c>
      <c r="BE862">
        <v>-1.4460571743247701</v>
      </c>
      <c r="BF862">
        <v>1.3023051618111601</v>
      </c>
      <c r="BG862">
        <v>-1</v>
      </c>
      <c r="BH862">
        <v>0</v>
      </c>
      <c r="BI862">
        <v>0</v>
      </c>
      <c r="BJ862" t="s">
        <v>205</v>
      </c>
      <c r="BK862">
        <v>1.88476</v>
      </c>
      <c r="BL862">
        <v>1.88171</v>
      </c>
      <c r="BM862">
        <v>1.88324</v>
      </c>
      <c r="BN862">
        <v>1.88191</v>
      </c>
      <c r="BO862">
        <v>1.88384</v>
      </c>
      <c r="BP862">
        <v>1.8830899999999999</v>
      </c>
      <c r="BQ862">
        <v>1.8847799999999999</v>
      </c>
      <c r="BR862">
        <v>1.88232</v>
      </c>
      <c r="BS862" t="s">
        <v>206</v>
      </c>
      <c r="BT862" t="s">
        <v>17</v>
      </c>
      <c r="BU862" t="s">
        <v>17</v>
      </c>
      <c r="BV862" t="s">
        <v>17</v>
      </c>
      <c r="BW862" t="s">
        <v>207</v>
      </c>
      <c r="BX862" t="s">
        <v>208</v>
      </c>
      <c r="BY862" t="s">
        <v>209</v>
      </c>
      <c r="BZ862" t="s">
        <v>209</v>
      </c>
      <c r="CA862" t="s">
        <v>209</v>
      </c>
      <c r="CB862" t="s">
        <v>209</v>
      </c>
      <c r="CC862">
        <v>5</v>
      </c>
      <c r="CD862">
        <v>0</v>
      </c>
      <c r="CE862">
        <v>0</v>
      </c>
      <c r="CF862">
        <v>0</v>
      </c>
      <c r="CG862">
        <v>0</v>
      </c>
      <c r="CH862">
        <v>2</v>
      </c>
      <c r="CI862">
        <v>1307.58</v>
      </c>
      <c r="CJ862">
        <v>-0.28017700000000001</v>
      </c>
      <c r="CK862">
        <v>7.5443300000000004</v>
      </c>
      <c r="CL862">
        <v>10.053800000000001</v>
      </c>
      <c r="CM862">
        <v>30.000599999999999</v>
      </c>
      <c r="CN862">
        <v>9.7850400000000004</v>
      </c>
      <c r="CO862">
        <v>10.100899999999999</v>
      </c>
      <c r="CP862">
        <v>-1</v>
      </c>
      <c r="CQ862">
        <v>0</v>
      </c>
      <c r="CR862">
        <v>100</v>
      </c>
      <c r="CS862">
        <v>-999.9</v>
      </c>
      <c r="CT862">
        <v>400</v>
      </c>
      <c r="CU862">
        <v>9.1920400000000004</v>
      </c>
      <c r="CV862">
        <v>103.809</v>
      </c>
      <c r="CW862">
        <v>103.31</v>
      </c>
    </row>
    <row r="863" spans="1:101" x14ac:dyDescent="0.2">
      <c r="A863">
        <v>849</v>
      </c>
      <c r="B863">
        <v>1550582451.3</v>
      </c>
      <c r="C863">
        <v>3279.7999999523199</v>
      </c>
      <c r="D863" t="s">
        <v>1918</v>
      </c>
      <c r="E863" t="s">
        <v>1919</v>
      </c>
      <c r="F863">
        <f t="shared" si="195"/>
        <v>8356</v>
      </c>
      <c r="G863">
        <f t="shared" si="196"/>
        <v>42.943212328006666</v>
      </c>
      <c r="H863">
        <f t="shared" si="197"/>
        <v>-5.2597775822923097E-2</v>
      </c>
      <c r="I863" t="s">
        <v>197</v>
      </c>
      <c r="J863" t="s">
        <v>198</v>
      </c>
      <c r="K863" t="s">
        <v>199</v>
      </c>
      <c r="L863" t="s">
        <v>200</v>
      </c>
      <c r="M863" t="s">
        <v>1404</v>
      </c>
      <c r="N863" t="s">
        <v>1405</v>
      </c>
      <c r="O863" t="s">
        <v>203</v>
      </c>
      <c r="P863" t="s">
        <v>689</v>
      </c>
      <c r="Q863">
        <v>1550582451.3</v>
      </c>
      <c r="R863">
        <f t="shared" si="198"/>
        <v>5.7069467652576351E-3</v>
      </c>
      <c r="S863">
        <f t="shared" si="199"/>
        <v>-0.33780174997296347</v>
      </c>
      <c r="T863">
        <f t="shared" si="200"/>
        <v>77.053401924663973</v>
      </c>
      <c r="U863">
        <f t="shared" si="201"/>
        <v>0.73371587341200806</v>
      </c>
      <c r="V863">
        <f t="shared" si="202"/>
        <v>0.95221736495083087</v>
      </c>
      <c r="W863">
        <v>135</v>
      </c>
      <c r="X863">
        <v>9</v>
      </c>
      <c r="Y863">
        <f t="shared" si="203"/>
        <v>1</v>
      </c>
      <c r="Z863">
        <f t="shared" si="204"/>
        <v>0</v>
      </c>
      <c r="AA863">
        <f t="shared" si="205"/>
        <v>56659.821734884164</v>
      </c>
      <c r="AB863">
        <f t="shared" si="206"/>
        <v>0.21912699999999999</v>
      </c>
      <c r="AC863">
        <f t="shared" si="207"/>
        <v>0.10737223</v>
      </c>
      <c r="AD863">
        <f t="shared" si="208"/>
        <v>0.49</v>
      </c>
      <c r="AE863">
        <f t="shared" si="209"/>
        <v>0.39</v>
      </c>
      <c r="AF863">
        <v>10</v>
      </c>
      <c r="AG863">
        <v>1550582451.3</v>
      </c>
      <c r="AH863">
        <v>397.59800000000001</v>
      </c>
      <c r="AI863">
        <v>398.947</v>
      </c>
      <c r="AJ863">
        <v>7.3546399999999998</v>
      </c>
      <c r="AK863">
        <v>3.3976299999999999</v>
      </c>
      <c r="AL863">
        <v>1431.63</v>
      </c>
      <c r="AM863">
        <v>99.738100000000003</v>
      </c>
      <c r="AN863">
        <v>2.4209700000000001E-2</v>
      </c>
      <c r="AO863">
        <v>6.2050599999999996</v>
      </c>
      <c r="AP863">
        <v>999.9</v>
      </c>
      <c r="AQ863">
        <v>999.9</v>
      </c>
      <c r="AR863">
        <v>9998.75</v>
      </c>
      <c r="AS863">
        <v>0</v>
      </c>
      <c r="AT863">
        <v>0.21912699999999999</v>
      </c>
      <c r="AU863">
        <v>0</v>
      </c>
      <c r="AV863" t="s">
        <v>204</v>
      </c>
      <c r="AW863">
        <v>0</v>
      </c>
      <c r="AX863">
        <v>-1.4419999999999999</v>
      </c>
      <c r="AY863">
        <v>-3.5999999999999997E-2</v>
      </c>
      <c r="AZ863">
        <v>0</v>
      </c>
      <c r="BA863">
        <v>0</v>
      </c>
      <c r="BB863">
        <v>0</v>
      </c>
      <c r="BC863">
        <v>0</v>
      </c>
      <c r="BD863">
        <v>399.11509836065602</v>
      </c>
      <c r="BE863">
        <v>-0.58475708052925002</v>
      </c>
      <c r="BF863">
        <v>1.19142916253614</v>
      </c>
      <c r="BG863">
        <v>-1</v>
      </c>
      <c r="BH863">
        <v>0</v>
      </c>
      <c r="BI863">
        <v>0</v>
      </c>
      <c r="BJ863" t="s">
        <v>205</v>
      </c>
      <c r="BK863">
        <v>1.8847700000000001</v>
      </c>
      <c r="BL863">
        <v>1.88171</v>
      </c>
      <c r="BM863">
        <v>1.88324</v>
      </c>
      <c r="BN863">
        <v>1.88191</v>
      </c>
      <c r="BO863">
        <v>1.8838299999999999</v>
      </c>
      <c r="BP863">
        <v>1.8830899999999999</v>
      </c>
      <c r="BQ863">
        <v>1.8847799999999999</v>
      </c>
      <c r="BR863">
        <v>1.88232</v>
      </c>
      <c r="BS863" t="s">
        <v>206</v>
      </c>
      <c r="BT863" t="s">
        <v>17</v>
      </c>
      <c r="BU863" t="s">
        <v>17</v>
      </c>
      <c r="BV863" t="s">
        <v>17</v>
      </c>
      <c r="BW863" t="s">
        <v>207</v>
      </c>
      <c r="BX863" t="s">
        <v>208</v>
      </c>
      <c r="BY863" t="s">
        <v>209</v>
      </c>
      <c r="BZ863" t="s">
        <v>209</v>
      </c>
      <c r="CA863" t="s">
        <v>209</v>
      </c>
      <c r="CB863" t="s">
        <v>209</v>
      </c>
      <c r="CC863">
        <v>5</v>
      </c>
      <c r="CD863">
        <v>0</v>
      </c>
      <c r="CE863">
        <v>0</v>
      </c>
      <c r="CF863">
        <v>0</v>
      </c>
      <c r="CG863">
        <v>0</v>
      </c>
      <c r="CH863">
        <v>2</v>
      </c>
      <c r="CI863">
        <v>1326.08</v>
      </c>
      <c r="CJ863">
        <v>-0.28017700000000001</v>
      </c>
      <c r="CK863">
        <v>7.5454100000000004</v>
      </c>
      <c r="CL863">
        <v>10.0565</v>
      </c>
      <c r="CM863">
        <v>30.000800000000002</v>
      </c>
      <c r="CN863">
        <v>9.7878900000000009</v>
      </c>
      <c r="CO863">
        <v>10.103899999999999</v>
      </c>
      <c r="CP863">
        <v>-1</v>
      </c>
      <c r="CQ863">
        <v>0</v>
      </c>
      <c r="CR863">
        <v>100</v>
      </c>
      <c r="CS863">
        <v>-999.9</v>
      </c>
      <c r="CT863">
        <v>400</v>
      </c>
      <c r="CU863">
        <v>9.1920400000000004</v>
      </c>
      <c r="CV863">
        <v>103.80800000000001</v>
      </c>
      <c r="CW863">
        <v>103.30800000000001</v>
      </c>
    </row>
    <row r="864" spans="1:101" x14ac:dyDescent="0.2">
      <c r="A864">
        <v>850</v>
      </c>
      <c r="B864">
        <v>1550582453.3</v>
      </c>
      <c r="C864">
        <v>3281.7999999523199</v>
      </c>
      <c r="D864" t="s">
        <v>1920</v>
      </c>
      <c r="E864" t="s">
        <v>1921</v>
      </c>
      <c r="F864">
        <f t="shared" si="195"/>
        <v>8356</v>
      </c>
      <c r="G864">
        <f t="shared" si="196"/>
        <v>42.943764238775245</v>
      </c>
      <c r="H864">
        <f t="shared" si="197"/>
        <v>2.6684789113473779E-2</v>
      </c>
      <c r="I864" t="s">
        <v>197</v>
      </c>
      <c r="J864" t="s">
        <v>198</v>
      </c>
      <c r="K864" t="s">
        <v>199</v>
      </c>
      <c r="L864" t="s">
        <v>200</v>
      </c>
      <c r="M864" t="s">
        <v>1404</v>
      </c>
      <c r="N864" t="s">
        <v>1405</v>
      </c>
      <c r="O864" t="s">
        <v>203</v>
      </c>
      <c r="P864" t="s">
        <v>689</v>
      </c>
      <c r="Q864">
        <v>1550582453.3</v>
      </c>
      <c r="R864">
        <f t="shared" si="198"/>
        <v>5.7200516357725053E-3</v>
      </c>
      <c r="S864">
        <f t="shared" si="199"/>
        <v>-0.65887247086515088</v>
      </c>
      <c r="T864">
        <f t="shared" si="200"/>
        <v>77.151414412761312</v>
      </c>
      <c r="U864">
        <f t="shared" si="201"/>
        <v>0.73450971562106804</v>
      </c>
      <c r="V864">
        <f t="shared" si="202"/>
        <v>0.95203661684208307</v>
      </c>
      <c r="W864">
        <v>153</v>
      </c>
      <c r="X864">
        <v>11</v>
      </c>
      <c r="Y864">
        <f t="shared" si="203"/>
        <v>1</v>
      </c>
      <c r="Z864">
        <f t="shared" si="204"/>
        <v>0</v>
      </c>
      <c r="AA864">
        <f t="shared" si="205"/>
        <v>56619.780885326334</v>
      </c>
      <c r="AB864">
        <f t="shared" si="206"/>
        <v>0.21912699999999999</v>
      </c>
      <c r="AC864">
        <f t="shared" si="207"/>
        <v>0.10737223</v>
      </c>
      <c r="AD864">
        <f t="shared" si="208"/>
        <v>0.49</v>
      </c>
      <c r="AE864">
        <f t="shared" si="209"/>
        <v>0.39</v>
      </c>
      <c r="AF864">
        <v>10</v>
      </c>
      <c r="AG864">
        <v>1550582453.3</v>
      </c>
      <c r="AH864">
        <v>397.803</v>
      </c>
      <c r="AI864">
        <v>398.93200000000002</v>
      </c>
      <c r="AJ864">
        <v>7.3625800000000003</v>
      </c>
      <c r="AK864">
        <v>3.3971800000000001</v>
      </c>
      <c r="AL864">
        <v>1431.87</v>
      </c>
      <c r="AM864">
        <v>99.738399999999999</v>
      </c>
      <c r="AN864">
        <v>2.4144599999999999E-2</v>
      </c>
      <c r="AO864">
        <v>6.2023099999999998</v>
      </c>
      <c r="AP864">
        <v>999.9</v>
      </c>
      <c r="AQ864">
        <v>999.9</v>
      </c>
      <c r="AR864">
        <v>9991.25</v>
      </c>
      <c r="AS864">
        <v>0</v>
      </c>
      <c r="AT864">
        <v>0.21912699999999999</v>
      </c>
      <c r="AU864">
        <v>0</v>
      </c>
      <c r="AV864" t="s">
        <v>204</v>
      </c>
      <c r="AW864">
        <v>0</v>
      </c>
      <c r="AX864">
        <v>-1.4419999999999999</v>
      </c>
      <c r="AY864">
        <v>-3.5999999999999997E-2</v>
      </c>
      <c r="AZ864">
        <v>0</v>
      </c>
      <c r="BA864">
        <v>0</v>
      </c>
      <c r="BB864">
        <v>0</v>
      </c>
      <c r="BC864">
        <v>0</v>
      </c>
      <c r="BD864">
        <v>399.06643442622999</v>
      </c>
      <c r="BE864">
        <v>0.29666736669432597</v>
      </c>
      <c r="BF864">
        <v>1.0944349840098699</v>
      </c>
      <c r="BG864">
        <v>-1</v>
      </c>
      <c r="BH864">
        <v>0</v>
      </c>
      <c r="BI864">
        <v>0</v>
      </c>
      <c r="BJ864" t="s">
        <v>205</v>
      </c>
      <c r="BK864">
        <v>1.8847499999999999</v>
      </c>
      <c r="BL864">
        <v>1.88171</v>
      </c>
      <c r="BM864">
        <v>1.8832199999999999</v>
      </c>
      <c r="BN864">
        <v>1.88188</v>
      </c>
      <c r="BO864">
        <v>1.88384</v>
      </c>
      <c r="BP864">
        <v>1.8830899999999999</v>
      </c>
      <c r="BQ864">
        <v>1.8847799999999999</v>
      </c>
      <c r="BR864">
        <v>1.88232</v>
      </c>
      <c r="BS864" t="s">
        <v>206</v>
      </c>
      <c r="BT864" t="s">
        <v>17</v>
      </c>
      <c r="BU864" t="s">
        <v>17</v>
      </c>
      <c r="BV864" t="s">
        <v>17</v>
      </c>
      <c r="BW864" t="s">
        <v>207</v>
      </c>
      <c r="BX864" t="s">
        <v>208</v>
      </c>
      <c r="BY864" t="s">
        <v>209</v>
      </c>
      <c r="BZ864" t="s">
        <v>209</v>
      </c>
      <c r="CA864" t="s">
        <v>209</v>
      </c>
      <c r="CB864" t="s">
        <v>209</v>
      </c>
      <c r="CC864">
        <v>5</v>
      </c>
      <c r="CD864">
        <v>0</v>
      </c>
      <c r="CE864">
        <v>0</v>
      </c>
      <c r="CF864">
        <v>0</v>
      </c>
      <c r="CG864">
        <v>0</v>
      </c>
      <c r="CH864">
        <v>2</v>
      </c>
      <c r="CI864">
        <v>1312.88</v>
      </c>
      <c r="CJ864">
        <v>-0.282308</v>
      </c>
      <c r="CK864">
        <v>7.54636</v>
      </c>
      <c r="CL864">
        <v>10.0594</v>
      </c>
      <c r="CM864">
        <v>30.000699999999998</v>
      </c>
      <c r="CN864">
        <v>9.7909100000000002</v>
      </c>
      <c r="CO864">
        <v>10.1074</v>
      </c>
      <c r="CP864">
        <v>-1</v>
      </c>
      <c r="CQ864">
        <v>0</v>
      </c>
      <c r="CR864">
        <v>100</v>
      </c>
      <c r="CS864">
        <v>-999.9</v>
      </c>
      <c r="CT864">
        <v>400</v>
      </c>
      <c r="CU864">
        <v>9.1920400000000004</v>
      </c>
      <c r="CV864">
        <v>103.80800000000001</v>
      </c>
      <c r="CW864">
        <v>103.307</v>
      </c>
    </row>
    <row r="865" spans="1:101" x14ac:dyDescent="0.2">
      <c r="A865">
        <v>851</v>
      </c>
      <c r="B865">
        <v>1550582455.3</v>
      </c>
      <c r="C865">
        <v>3283.7999999523199</v>
      </c>
      <c r="D865" t="s">
        <v>1922</v>
      </c>
      <c r="E865" t="s">
        <v>1923</v>
      </c>
      <c r="F865">
        <f t="shared" si="195"/>
        <v>8356</v>
      </c>
      <c r="G865">
        <f t="shared" si="196"/>
        <v>42.944156332849602</v>
      </c>
      <c r="H865">
        <f t="shared" si="197"/>
        <v>0.10312891523573177</v>
      </c>
      <c r="I865" t="s">
        <v>197</v>
      </c>
      <c r="J865" t="s">
        <v>198</v>
      </c>
      <c r="K865" t="s">
        <v>199</v>
      </c>
      <c r="L865" t="s">
        <v>200</v>
      </c>
      <c r="M865" t="s">
        <v>1404</v>
      </c>
      <c r="N865" t="s">
        <v>1405</v>
      </c>
      <c r="O865" t="s">
        <v>203</v>
      </c>
      <c r="P865" t="s">
        <v>689</v>
      </c>
      <c r="Q865">
        <v>1550582455.3</v>
      </c>
      <c r="R865">
        <f t="shared" si="198"/>
        <v>5.7315066881159634E-3</v>
      </c>
      <c r="S865">
        <f t="shared" si="199"/>
        <v>-0.91931496378985178</v>
      </c>
      <c r="T865">
        <f t="shared" si="200"/>
        <v>77.240096292137267</v>
      </c>
      <c r="U865">
        <f t="shared" si="201"/>
        <v>0.73532404993964795</v>
      </c>
      <c r="V865">
        <f t="shared" si="202"/>
        <v>0.95199784210328731</v>
      </c>
      <c r="W865">
        <v>139</v>
      </c>
      <c r="X865">
        <v>10</v>
      </c>
      <c r="Y865">
        <f t="shared" si="203"/>
        <v>1</v>
      </c>
      <c r="Z865">
        <f t="shared" si="204"/>
        <v>0</v>
      </c>
      <c r="AA865">
        <f t="shared" si="205"/>
        <v>56715.685062933422</v>
      </c>
      <c r="AB865">
        <f t="shared" si="206"/>
        <v>0.21912699999999999</v>
      </c>
      <c r="AC865">
        <f t="shared" si="207"/>
        <v>0.10737223</v>
      </c>
      <c r="AD865">
        <f t="shared" si="208"/>
        <v>0.49</v>
      </c>
      <c r="AE865">
        <f t="shared" si="209"/>
        <v>0.39</v>
      </c>
      <c r="AF865">
        <v>10</v>
      </c>
      <c r="AG865">
        <v>1550582455.3</v>
      </c>
      <c r="AH865">
        <v>397.988</v>
      </c>
      <c r="AI865">
        <v>398.93900000000002</v>
      </c>
      <c r="AJ865">
        <v>7.3706800000000001</v>
      </c>
      <c r="AK865">
        <v>3.39751</v>
      </c>
      <c r="AL865">
        <v>1431.92</v>
      </c>
      <c r="AM865">
        <v>99.739099999999993</v>
      </c>
      <c r="AN865">
        <v>2.4293599999999999E-2</v>
      </c>
      <c r="AO865">
        <v>6.2017199999999999</v>
      </c>
      <c r="AP865">
        <v>999.9</v>
      </c>
      <c r="AQ865">
        <v>999.9</v>
      </c>
      <c r="AR865">
        <v>10008.799999999999</v>
      </c>
      <c r="AS865">
        <v>0</v>
      </c>
      <c r="AT865">
        <v>0.21912699999999999</v>
      </c>
      <c r="AU865">
        <v>0</v>
      </c>
      <c r="AV865" t="s">
        <v>204</v>
      </c>
      <c r="AW865">
        <v>0</v>
      </c>
      <c r="AX865">
        <v>-1.4419999999999999</v>
      </c>
      <c r="AY865">
        <v>-3.5999999999999997E-2</v>
      </c>
      <c r="AZ865">
        <v>0</v>
      </c>
      <c r="BA865">
        <v>0</v>
      </c>
      <c r="BB865">
        <v>0</v>
      </c>
      <c r="BC865">
        <v>0</v>
      </c>
      <c r="BD865">
        <v>399.03839344262298</v>
      </c>
      <c r="BE865">
        <v>1.1465316026314201</v>
      </c>
      <c r="BF865">
        <v>1.0364172015625299</v>
      </c>
      <c r="BG865">
        <v>-1</v>
      </c>
      <c r="BH865">
        <v>0</v>
      </c>
      <c r="BI865">
        <v>0</v>
      </c>
      <c r="BJ865" t="s">
        <v>205</v>
      </c>
      <c r="BK865">
        <v>1.88476</v>
      </c>
      <c r="BL865">
        <v>1.88171</v>
      </c>
      <c r="BM865">
        <v>1.8832100000000001</v>
      </c>
      <c r="BN865">
        <v>1.8818699999999999</v>
      </c>
      <c r="BO865">
        <v>1.88385</v>
      </c>
      <c r="BP865">
        <v>1.8830899999999999</v>
      </c>
      <c r="BQ865">
        <v>1.8847799999999999</v>
      </c>
      <c r="BR865">
        <v>1.8823099999999999</v>
      </c>
      <c r="BS865" t="s">
        <v>206</v>
      </c>
      <c r="BT865" t="s">
        <v>17</v>
      </c>
      <c r="BU865" t="s">
        <v>17</v>
      </c>
      <c r="BV865" t="s">
        <v>17</v>
      </c>
      <c r="BW865" t="s">
        <v>207</v>
      </c>
      <c r="BX865" t="s">
        <v>208</v>
      </c>
      <c r="BY865" t="s">
        <v>209</v>
      </c>
      <c r="BZ865" t="s">
        <v>209</v>
      </c>
      <c r="CA865" t="s">
        <v>209</v>
      </c>
      <c r="CB865" t="s">
        <v>209</v>
      </c>
      <c r="CC865">
        <v>5</v>
      </c>
      <c r="CD865">
        <v>0</v>
      </c>
      <c r="CE865">
        <v>0</v>
      </c>
      <c r="CF865">
        <v>0</v>
      </c>
      <c r="CG865">
        <v>0</v>
      </c>
      <c r="CH865">
        <v>2</v>
      </c>
      <c r="CI865">
        <v>1323.18</v>
      </c>
      <c r="CJ865">
        <v>-0.282308</v>
      </c>
      <c r="CK865">
        <v>7.5473100000000004</v>
      </c>
      <c r="CL865">
        <v>10.0623</v>
      </c>
      <c r="CM865">
        <v>30.000800000000002</v>
      </c>
      <c r="CN865">
        <v>9.7941500000000001</v>
      </c>
      <c r="CO865">
        <v>10.110799999999999</v>
      </c>
      <c r="CP865">
        <v>-1</v>
      </c>
      <c r="CQ865">
        <v>0</v>
      </c>
      <c r="CR865">
        <v>100</v>
      </c>
      <c r="CS865">
        <v>-999.9</v>
      </c>
      <c r="CT865">
        <v>400</v>
      </c>
      <c r="CU865">
        <v>9.1920400000000004</v>
      </c>
      <c r="CV865">
        <v>103.807</v>
      </c>
      <c r="CW865">
        <v>103.307</v>
      </c>
    </row>
    <row r="866" spans="1:101" x14ac:dyDescent="0.2">
      <c r="A866">
        <v>852</v>
      </c>
      <c r="B866">
        <v>1550582457.3</v>
      </c>
      <c r="C866">
        <v>3285.7999999523199</v>
      </c>
      <c r="D866" t="s">
        <v>1924</v>
      </c>
      <c r="E866" t="s">
        <v>1925</v>
      </c>
      <c r="F866">
        <f t="shared" si="195"/>
        <v>8356</v>
      </c>
      <c r="G866">
        <f t="shared" si="196"/>
        <v>42.944228534676093</v>
      </c>
      <c r="H866">
        <f t="shared" si="197"/>
        <v>0.17371053096579808</v>
      </c>
      <c r="I866" t="s">
        <v>197</v>
      </c>
      <c r="J866" t="s">
        <v>198</v>
      </c>
      <c r="K866" t="s">
        <v>199</v>
      </c>
      <c r="L866" t="s">
        <v>200</v>
      </c>
      <c r="M866" t="s">
        <v>1404</v>
      </c>
      <c r="N866" t="s">
        <v>1405</v>
      </c>
      <c r="O866" t="s">
        <v>203</v>
      </c>
      <c r="P866" t="s">
        <v>689</v>
      </c>
      <c r="Q866">
        <v>1550582457.3</v>
      </c>
      <c r="R866">
        <f t="shared" si="198"/>
        <v>5.7415867984115642E-3</v>
      </c>
      <c r="S866">
        <f t="shared" si="199"/>
        <v>-1.1880460620198769</v>
      </c>
      <c r="T866">
        <f t="shared" si="200"/>
        <v>77.321116349799837</v>
      </c>
      <c r="U866">
        <f t="shared" si="201"/>
        <v>0.73601456808866994</v>
      </c>
      <c r="V866">
        <f t="shared" si="202"/>
        <v>0.95189335440909639</v>
      </c>
      <c r="W866">
        <v>137</v>
      </c>
      <c r="X866">
        <v>10</v>
      </c>
      <c r="Y866">
        <f t="shared" si="203"/>
        <v>1</v>
      </c>
      <c r="Z866">
        <f t="shared" si="204"/>
        <v>0</v>
      </c>
      <c r="AA866">
        <f t="shared" si="205"/>
        <v>56790.20853087851</v>
      </c>
      <c r="AB866">
        <f t="shared" si="206"/>
        <v>0.21912699999999999</v>
      </c>
      <c r="AC866">
        <f t="shared" si="207"/>
        <v>0.10737223</v>
      </c>
      <c r="AD866">
        <f t="shared" si="208"/>
        <v>0.49</v>
      </c>
      <c r="AE866">
        <f t="shared" si="209"/>
        <v>0.39</v>
      </c>
      <c r="AF866">
        <v>10</v>
      </c>
      <c r="AG866">
        <v>1550582457.3</v>
      </c>
      <c r="AH866">
        <v>398.19299999999998</v>
      </c>
      <c r="AI866">
        <v>398.96</v>
      </c>
      <c r="AJ866">
        <v>7.3776299999999999</v>
      </c>
      <c r="AK866">
        <v>3.3972500000000001</v>
      </c>
      <c r="AL866">
        <v>1431.83</v>
      </c>
      <c r="AM866">
        <v>99.738699999999994</v>
      </c>
      <c r="AN866">
        <v>2.4309000000000001E-2</v>
      </c>
      <c r="AO866">
        <v>6.2001299999999997</v>
      </c>
      <c r="AP866">
        <v>999.9</v>
      </c>
      <c r="AQ866">
        <v>999.9</v>
      </c>
      <c r="AR866">
        <v>10022.5</v>
      </c>
      <c r="AS866">
        <v>0</v>
      </c>
      <c r="AT866">
        <v>0.21912699999999999</v>
      </c>
      <c r="AU866">
        <v>0</v>
      </c>
      <c r="AV866" t="s">
        <v>204</v>
      </c>
      <c r="AW866">
        <v>0</v>
      </c>
      <c r="AX866">
        <v>-1.4419999999999999</v>
      </c>
      <c r="AY866">
        <v>-3.5999999999999997E-2</v>
      </c>
      <c r="AZ866">
        <v>0</v>
      </c>
      <c r="BA866">
        <v>0</v>
      </c>
      <c r="BB866">
        <v>0</v>
      </c>
      <c r="BC866">
        <v>0</v>
      </c>
      <c r="BD866">
        <v>399.035713114754</v>
      </c>
      <c r="BE866">
        <v>1.9312301756743999</v>
      </c>
      <c r="BF866">
        <v>1.0307429556624099</v>
      </c>
      <c r="BG866">
        <v>-1</v>
      </c>
      <c r="BH866">
        <v>0</v>
      </c>
      <c r="BI866">
        <v>0</v>
      </c>
      <c r="BJ866" t="s">
        <v>205</v>
      </c>
      <c r="BK866">
        <v>1.88476</v>
      </c>
      <c r="BL866">
        <v>1.88171</v>
      </c>
      <c r="BM866">
        <v>1.8832199999999999</v>
      </c>
      <c r="BN866">
        <v>1.88188</v>
      </c>
      <c r="BO866">
        <v>1.88385</v>
      </c>
      <c r="BP866">
        <v>1.8830899999999999</v>
      </c>
      <c r="BQ866">
        <v>1.8847799999999999</v>
      </c>
      <c r="BR866">
        <v>1.8823099999999999</v>
      </c>
      <c r="BS866" t="s">
        <v>206</v>
      </c>
      <c r="BT866" t="s">
        <v>17</v>
      </c>
      <c r="BU866" t="s">
        <v>17</v>
      </c>
      <c r="BV866" t="s">
        <v>17</v>
      </c>
      <c r="BW866" t="s">
        <v>207</v>
      </c>
      <c r="BX866" t="s">
        <v>208</v>
      </c>
      <c r="BY866" t="s">
        <v>209</v>
      </c>
      <c r="BZ866" t="s">
        <v>209</v>
      </c>
      <c r="CA866" t="s">
        <v>209</v>
      </c>
      <c r="CB866" t="s">
        <v>209</v>
      </c>
      <c r="CC866">
        <v>5</v>
      </c>
      <c r="CD866">
        <v>0</v>
      </c>
      <c r="CE866">
        <v>0</v>
      </c>
      <c r="CF866">
        <v>0</v>
      </c>
      <c r="CG866">
        <v>0</v>
      </c>
      <c r="CH866">
        <v>2</v>
      </c>
      <c r="CI866">
        <v>1324.27</v>
      </c>
      <c r="CJ866">
        <v>-0.282308</v>
      </c>
      <c r="CK866">
        <v>7.5483399999999996</v>
      </c>
      <c r="CL866">
        <v>10.065300000000001</v>
      </c>
      <c r="CM866">
        <v>30.000900000000001</v>
      </c>
      <c r="CN866">
        <v>9.7974499999999995</v>
      </c>
      <c r="CO866">
        <v>10.1143</v>
      </c>
      <c r="CP866">
        <v>-1</v>
      </c>
      <c r="CQ866">
        <v>0</v>
      </c>
      <c r="CR866">
        <v>100</v>
      </c>
      <c r="CS866">
        <v>-999.9</v>
      </c>
      <c r="CT866">
        <v>400</v>
      </c>
      <c r="CU866">
        <v>9.1920400000000004</v>
      </c>
      <c r="CV866">
        <v>103.80500000000001</v>
      </c>
      <c r="CW866">
        <v>103.30500000000001</v>
      </c>
    </row>
    <row r="867" spans="1:101" x14ac:dyDescent="0.2">
      <c r="A867">
        <v>853</v>
      </c>
      <c r="B867">
        <v>1550582459.3</v>
      </c>
      <c r="C867">
        <v>3287.7999999523199</v>
      </c>
      <c r="D867" t="s">
        <v>1926</v>
      </c>
      <c r="E867" t="s">
        <v>1927</v>
      </c>
      <c r="F867">
        <f t="shared" si="195"/>
        <v>8356</v>
      </c>
      <c r="G867">
        <f t="shared" si="196"/>
        <v>42.944917347145129</v>
      </c>
      <c r="H867">
        <f t="shared" si="197"/>
        <v>0.2371513892162134</v>
      </c>
      <c r="I867" t="s">
        <v>197</v>
      </c>
      <c r="J867" t="s">
        <v>198</v>
      </c>
      <c r="K867" t="s">
        <v>199</v>
      </c>
      <c r="L867" t="s">
        <v>200</v>
      </c>
      <c r="M867" t="s">
        <v>1404</v>
      </c>
      <c r="N867" t="s">
        <v>1405</v>
      </c>
      <c r="O867" t="s">
        <v>203</v>
      </c>
      <c r="P867" t="s">
        <v>689</v>
      </c>
      <c r="Q867">
        <v>1550582459.3</v>
      </c>
      <c r="R867">
        <f t="shared" si="198"/>
        <v>5.7507092487444926E-3</v>
      </c>
      <c r="S867">
        <f t="shared" si="199"/>
        <v>-1.5352373445587784</v>
      </c>
      <c r="T867">
        <f t="shared" si="200"/>
        <v>77.396675310361118</v>
      </c>
      <c r="U867">
        <f t="shared" si="201"/>
        <v>0.73661989204326017</v>
      </c>
      <c r="V867">
        <f t="shared" si="202"/>
        <v>0.95174616879783291</v>
      </c>
      <c r="W867">
        <v>151</v>
      </c>
      <c r="X867">
        <v>11</v>
      </c>
      <c r="Y867">
        <f t="shared" si="203"/>
        <v>1</v>
      </c>
      <c r="Z867">
        <f t="shared" si="204"/>
        <v>0</v>
      </c>
      <c r="AA867">
        <f t="shared" si="205"/>
        <v>56566.927219200326</v>
      </c>
      <c r="AB867">
        <f t="shared" si="206"/>
        <v>0.21912699999999999</v>
      </c>
      <c r="AC867">
        <f t="shared" si="207"/>
        <v>0.10737223</v>
      </c>
      <c r="AD867">
        <f t="shared" si="208"/>
        <v>0.49</v>
      </c>
      <c r="AE867">
        <f t="shared" si="209"/>
        <v>0.39</v>
      </c>
      <c r="AF867">
        <v>10</v>
      </c>
      <c r="AG867">
        <v>1550582459.3</v>
      </c>
      <c r="AH867">
        <v>398.428</v>
      </c>
      <c r="AI867">
        <v>398.95600000000002</v>
      </c>
      <c r="AJ867">
        <v>7.3836500000000003</v>
      </c>
      <c r="AK867">
        <v>3.39697</v>
      </c>
      <c r="AL867">
        <v>1431.83</v>
      </c>
      <c r="AM867">
        <v>99.739500000000007</v>
      </c>
      <c r="AN867">
        <v>2.4152400000000001E-2</v>
      </c>
      <c r="AO867">
        <v>6.1978900000000001</v>
      </c>
      <c r="AP867">
        <v>999.9</v>
      </c>
      <c r="AQ867">
        <v>999.9</v>
      </c>
      <c r="AR867">
        <v>9981.25</v>
      </c>
      <c r="AS867">
        <v>0</v>
      </c>
      <c r="AT867">
        <v>0.21912699999999999</v>
      </c>
      <c r="AU867">
        <v>0</v>
      </c>
      <c r="AV867" t="s">
        <v>204</v>
      </c>
      <c r="AW867">
        <v>0</v>
      </c>
      <c r="AX867">
        <v>-1.4419999999999999</v>
      </c>
      <c r="AY867">
        <v>-3.5999999999999997E-2</v>
      </c>
      <c r="AZ867">
        <v>0</v>
      </c>
      <c r="BA867">
        <v>0</v>
      </c>
      <c r="BB867">
        <v>0</v>
      </c>
      <c r="BC867">
        <v>0</v>
      </c>
      <c r="BD867">
        <v>399.060286885246</v>
      </c>
      <c r="BE867">
        <v>2.6365088410735602</v>
      </c>
      <c r="BF867">
        <v>1.0729513416885601</v>
      </c>
      <c r="BG867">
        <v>-1</v>
      </c>
      <c r="BH867">
        <v>0</v>
      </c>
      <c r="BI867">
        <v>0</v>
      </c>
      <c r="BJ867" t="s">
        <v>205</v>
      </c>
      <c r="BK867">
        <v>1.88473</v>
      </c>
      <c r="BL867">
        <v>1.88171</v>
      </c>
      <c r="BM867">
        <v>1.8832100000000001</v>
      </c>
      <c r="BN867">
        <v>1.8818999999999999</v>
      </c>
      <c r="BO867">
        <v>1.88384</v>
      </c>
      <c r="BP867">
        <v>1.8830899999999999</v>
      </c>
      <c r="BQ867">
        <v>1.8847799999999999</v>
      </c>
      <c r="BR867">
        <v>1.88232</v>
      </c>
      <c r="BS867" t="s">
        <v>206</v>
      </c>
      <c r="BT867" t="s">
        <v>17</v>
      </c>
      <c r="BU867" t="s">
        <v>17</v>
      </c>
      <c r="BV867" t="s">
        <v>17</v>
      </c>
      <c r="BW867" t="s">
        <v>207</v>
      </c>
      <c r="BX867" t="s">
        <v>208</v>
      </c>
      <c r="BY867" t="s">
        <v>209</v>
      </c>
      <c r="BZ867" t="s">
        <v>209</v>
      </c>
      <c r="CA867" t="s">
        <v>209</v>
      </c>
      <c r="CB867" t="s">
        <v>209</v>
      </c>
      <c r="CC867">
        <v>5</v>
      </c>
      <c r="CD867">
        <v>0</v>
      </c>
      <c r="CE867">
        <v>0</v>
      </c>
      <c r="CF867">
        <v>0</v>
      </c>
      <c r="CG867">
        <v>0</v>
      </c>
      <c r="CH867">
        <v>2</v>
      </c>
      <c r="CI867">
        <v>1314.19</v>
      </c>
      <c r="CJ867">
        <v>-0.282308</v>
      </c>
      <c r="CK867">
        <v>7.5492299999999997</v>
      </c>
      <c r="CL867">
        <v>10.068300000000001</v>
      </c>
      <c r="CM867">
        <v>30.000900000000001</v>
      </c>
      <c r="CN867">
        <v>9.8008799999999994</v>
      </c>
      <c r="CO867">
        <v>10.117699999999999</v>
      </c>
      <c r="CP867">
        <v>-1</v>
      </c>
      <c r="CQ867">
        <v>0</v>
      </c>
      <c r="CR867">
        <v>100</v>
      </c>
      <c r="CS867">
        <v>-999.9</v>
      </c>
      <c r="CT867">
        <v>400</v>
      </c>
      <c r="CU867">
        <v>9.1920400000000004</v>
      </c>
      <c r="CV867">
        <v>103.804</v>
      </c>
      <c r="CW867">
        <v>103.304</v>
      </c>
    </row>
    <row r="868" spans="1:101" x14ac:dyDescent="0.2">
      <c r="A868">
        <v>854</v>
      </c>
      <c r="B868">
        <v>1550582461.3</v>
      </c>
      <c r="C868">
        <v>3289.7999999523199</v>
      </c>
      <c r="D868" t="s">
        <v>1928</v>
      </c>
      <c r="E868" t="s">
        <v>1929</v>
      </c>
      <c r="F868">
        <f t="shared" si="195"/>
        <v>8356</v>
      </c>
      <c r="G868">
        <f t="shared" si="196"/>
        <v>42.945377196202159</v>
      </c>
      <c r="H868">
        <f t="shared" si="197"/>
        <v>0.2934600551800205</v>
      </c>
      <c r="I868" t="s">
        <v>197</v>
      </c>
      <c r="J868" t="s">
        <v>198</v>
      </c>
      <c r="K868" t="s">
        <v>199</v>
      </c>
      <c r="L868" t="s">
        <v>200</v>
      </c>
      <c r="M868" t="s">
        <v>1404</v>
      </c>
      <c r="N868" t="s">
        <v>1405</v>
      </c>
      <c r="O868" t="s">
        <v>203</v>
      </c>
      <c r="P868" t="s">
        <v>689</v>
      </c>
      <c r="Q868">
        <v>1550582461.3</v>
      </c>
      <c r="R868">
        <f t="shared" si="198"/>
        <v>5.7550430868267884E-3</v>
      </c>
      <c r="S868">
        <f t="shared" si="199"/>
        <v>-1.8459770011757202</v>
      </c>
      <c r="T868">
        <f t="shared" si="200"/>
        <v>77.423567612363698</v>
      </c>
      <c r="U868">
        <f t="shared" si="201"/>
        <v>0.73695163808787612</v>
      </c>
      <c r="V868">
        <f t="shared" si="202"/>
        <v>0.95184407127500148</v>
      </c>
      <c r="W868">
        <v>149</v>
      </c>
      <c r="X868">
        <v>10</v>
      </c>
      <c r="Y868">
        <f t="shared" si="203"/>
        <v>1</v>
      </c>
      <c r="Z868">
        <f t="shared" si="204"/>
        <v>0</v>
      </c>
      <c r="AA868">
        <f t="shared" si="205"/>
        <v>56417.919453001654</v>
      </c>
      <c r="AB868">
        <f t="shared" si="206"/>
        <v>0.21912699999999999</v>
      </c>
      <c r="AC868">
        <f t="shared" si="207"/>
        <v>0.10737223</v>
      </c>
      <c r="AD868">
        <f t="shared" si="208"/>
        <v>0.49</v>
      </c>
      <c r="AE868">
        <f t="shared" si="209"/>
        <v>0.39</v>
      </c>
      <c r="AF868">
        <v>10</v>
      </c>
      <c r="AG868">
        <v>1550582461.3</v>
      </c>
      <c r="AH868">
        <v>398.64100000000002</v>
      </c>
      <c r="AI868">
        <v>398.95400000000001</v>
      </c>
      <c r="AJ868">
        <v>7.38687</v>
      </c>
      <c r="AK868">
        <v>3.3976999999999999</v>
      </c>
      <c r="AL868">
        <v>1432.01</v>
      </c>
      <c r="AM868">
        <v>99.741100000000003</v>
      </c>
      <c r="AN868">
        <v>2.3974800000000001E-2</v>
      </c>
      <c r="AO868">
        <v>6.1993799999999997</v>
      </c>
      <c r="AP868">
        <v>999.9</v>
      </c>
      <c r="AQ868">
        <v>999.9</v>
      </c>
      <c r="AR868">
        <v>9953.75</v>
      </c>
      <c r="AS868">
        <v>0</v>
      </c>
      <c r="AT868">
        <v>0.21912699999999999</v>
      </c>
      <c r="AU868">
        <v>0</v>
      </c>
      <c r="AV868" t="s">
        <v>204</v>
      </c>
      <c r="AW868">
        <v>0</v>
      </c>
      <c r="AX868">
        <v>-1.4419999999999999</v>
      </c>
      <c r="AY868">
        <v>-3.5999999999999997E-2</v>
      </c>
      <c r="AZ868">
        <v>0</v>
      </c>
      <c r="BA868">
        <v>0</v>
      </c>
      <c r="BB868">
        <v>0</v>
      </c>
      <c r="BC868">
        <v>0</v>
      </c>
      <c r="BD868">
        <v>399.11002459016402</v>
      </c>
      <c r="BE868">
        <v>3.2624909248674401</v>
      </c>
      <c r="BF868">
        <v>1.14506801618524</v>
      </c>
      <c r="BG868">
        <v>-1</v>
      </c>
      <c r="BH868">
        <v>0</v>
      </c>
      <c r="BI868">
        <v>0</v>
      </c>
      <c r="BJ868" t="s">
        <v>205</v>
      </c>
      <c r="BK868">
        <v>1.8847400000000001</v>
      </c>
      <c r="BL868">
        <v>1.88171</v>
      </c>
      <c r="BM868">
        <v>1.8831899999999999</v>
      </c>
      <c r="BN868">
        <v>1.88191</v>
      </c>
      <c r="BO868">
        <v>1.88384</v>
      </c>
      <c r="BP868">
        <v>1.8830899999999999</v>
      </c>
      <c r="BQ868">
        <v>1.88479</v>
      </c>
      <c r="BR868">
        <v>1.88232</v>
      </c>
      <c r="BS868" t="s">
        <v>206</v>
      </c>
      <c r="BT868" t="s">
        <v>17</v>
      </c>
      <c r="BU868" t="s">
        <v>17</v>
      </c>
      <c r="BV868" t="s">
        <v>17</v>
      </c>
      <c r="BW868" t="s">
        <v>207</v>
      </c>
      <c r="BX868" t="s">
        <v>208</v>
      </c>
      <c r="BY868" t="s">
        <v>209</v>
      </c>
      <c r="BZ868" t="s">
        <v>209</v>
      </c>
      <c r="CA868" t="s">
        <v>209</v>
      </c>
      <c r="CB868" t="s">
        <v>209</v>
      </c>
      <c r="CC868">
        <v>5</v>
      </c>
      <c r="CD868">
        <v>0</v>
      </c>
      <c r="CE868">
        <v>0</v>
      </c>
      <c r="CF868">
        <v>0</v>
      </c>
      <c r="CG868">
        <v>0</v>
      </c>
      <c r="CH868">
        <v>2</v>
      </c>
      <c r="CI868">
        <v>1315.7</v>
      </c>
      <c r="CJ868">
        <v>-0.282308</v>
      </c>
      <c r="CK868">
        <v>7.5500499999999997</v>
      </c>
      <c r="CL868">
        <v>10.0715</v>
      </c>
      <c r="CM868">
        <v>30.000900000000001</v>
      </c>
      <c r="CN868">
        <v>9.8043099999999992</v>
      </c>
      <c r="CO868">
        <v>10.121499999999999</v>
      </c>
      <c r="CP868">
        <v>-1</v>
      </c>
      <c r="CQ868">
        <v>0</v>
      </c>
      <c r="CR868">
        <v>100</v>
      </c>
      <c r="CS868">
        <v>-999.9</v>
      </c>
      <c r="CT868">
        <v>400</v>
      </c>
      <c r="CU868">
        <v>9.1920400000000004</v>
      </c>
      <c r="CV868">
        <v>103.803</v>
      </c>
      <c r="CW868">
        <v>103.303</v>
      </c>
    </row>
    <row r="869" spans="1:101" x14ac:dyDescent="0.2">
      <c r="A869">
        <v>855</v>
      </c>
      <c r="B869">
        <v>1550582463.3</v>
      </c>
      <c r="C869">
        <v>3291.7999999523199</v>
      </c>
      <c r="D869" t="s">
        <v>1930</v>
      </c>
      <c r="E869" t="s">
        <v>1931</v>
      </c>
      <c r="F869">
        <f t="shared" si="195"/>
        <v>8356</v>
      </c>
      <c r="G869">
        <f t="shared" si="196"/>
        <v>42.944365491088831</v>
      </c>
      <c r="H869">
        <f t="shared" si="197"/>
        <v>0.34218682658851318</v>
      </c>
      <c r="I869" t="s">
        <v>197</v>
      </c>
      <c r="J869" t="s">
        <v>198</v>
      </c>
      <c r="K869" t="s">
        <v>199</v>
      </c>
      <c r="L869" t="s">
        <v>200</v>
      </c>
      <c r="M869" t="s">
        <v>1404</v>
      </c>
      <c r="N869" t="s">
        <v>1405</v>
      </c>
      <c r="O869" t="s">
        <v>203</v>
      </c>
      <c r="P869" t="s">
        <v>689</v>
      </c>
      <c r="Q869">
        <v>1550582463.3</v>
      </c>
      <c r="R869">
        <f t="shared" si="198"/>
        <v>5.7588239159859162E-3</v>
      </c>
      <c r="S869">
        <f t="shared" si="199"/>
        <v>-2.0746678482864707</v>
      </c>
      <c r="T869">
        <f t="shared" si="200"/>
        <v>77.432205163602646</v>
      </c>
      <c r="U869">
        <f t="shared" si="201"/>
        <v>0.73718345527873597</v>
      </c>
      <c r="V869">
        <f t="shared" si="202"/>
        <v>0.95203727405306082</v>
      </c>
      <c r="W869">
        <v>130</v>
      </c>
      <c r="X869">
        <v>9</v>
      </c>
      <c r="Y869">
        <f t="shared" si="203"/>
        <v>1</v>
      </c>
      <c r="Z869">
        <f t="shared" si="204"/>
        <v>0</v>
      </c>
      <c r="AA869">
        <f t="shared" si="205"/>
        <v>56430.195899456448</v>
      </c>
      <c r="AB869">
        <f t="shared" si="206"/>
        <v>0.21912699999999999</v>
      </c>
      <c r="AC869">
        <f t="shared" si="207"/>
        <v>0.10737223</v>
      </c>
      <c r="AD869">
        <f t="shared" si="208"/>
        <v>0.49</v>
      </c>
      <c r="AE869">
        <f t="shared" si="209"/>
        <v>0.39</v>
      </c>
      <c r="AF869">
        <v>10</v>
      </c>
      <c r="AG869">
        <v>1550582463.3</v>
      </c>
      <c r="AH869">
        <v>398.80799999999999</v>
      </c>
      <c r="AI869">
        <v>398.96300000000002</v>
      </c>
      <c r="AJ869">
        <v>7.3892800000000003</v>
      </c>
      <c r="AK869">
        <v>3.3981400000000002</v>
      </c>
      <c r="AL869">
        <v>1432.24</v>
      </c>
      <c r="AM869">
        <v>99.739800000000002</v>
      </c>
      <c r="AN869">
        <v>2.41087E-2</v>
      </c>
      <c r="AO869">
        <v>6.2023200000000003</v>
      </c>
      <c r="AP869">
        <v>999.9</v>
      </c>
      <c r="AQ869">
        <v>999.9</v>
      </c>
      <c r="AR869">
        <v>9956.25</v>
      </c>
      <c r="AS869">
        <v>0</v>
      </c>
      <c r="AT869">
        <v>0.21912699999999999</v>
      </c>
      <c r="AU869">
        <v>0</v>
      </c>
      <c r="AV869" t="s">
        <v>204</v>
      </c>
      <c r="AW869">
        <v>0</v>
      </c>
      <c r="AX869">
        <v>-1.4419999999999999</v>
      </c>
      <c r="AY869">
        <v>-3.5999999999999997E-2</v>
      </c>
      <c r="AZ869">
        <v>0</v>
      </c>
      <c r="BA869">
        <v>0</v>
      </c>
      <c r="BB869">
        <v>0</v>
      </c>
      <c r="BC869">
        <v>0</v>
      </c>
      <c r="BD869">
        <v>399.18429508196698</v>
      </c>
      <c r="BE869">
        <v>3.8043011561487599</v>
      </c>
      <c r="BF869">
        <v>1.2321090188121</v>
      </c>
      <c r="BG869">
        <v>-1</v>
      </c>
      <c r="BH869">
        <v>0</v>
      </c>
      <c r="BI869">
        <v>0</v>
      </c>
      <c r="BJ869" t="s">
        <v>205</v>
      </c>
      <c r="BK869">
        <v>1.8847499999999999</v>
      </c>
      <c r="BL869">
        <v>1.88171</v>
      </c>
      <c r="BM869">
        <v>1.8831899999999999</v>
      </c>
      <c r="BN869">
        <v>1.8818999999999999</v>
      </c>
      <c r="BO869">
        <v>1.88384</v>
      </c>
      <c r="BP869">
        <v>1.8830899999999999</v>
      </c>
      <c r="BQ869">
        <v>1.88479</v>
      </c>
      <c r="BR869">
        <v>1.88232</v>
      </c>
      <c r="BS869" t="s">
        <v>206</v>
      </c>
      <c r="BT869" t="s">
        <v>17</v>
      </c>
      <c r="BU869" t="s">
        <v>17</v>
      </c>
      <c r="BV869" t="s">
        <v>17</v>
      </c>
      <c r="BW869" t="s">
        <v>207</v>
      </c>
      <c r="BX869" t="s">
        <v>208</v>
      </c>
      <c r="BY869" t="s">
        <v>209</v>
      </c>
      <c r="BZ869" t="s">
        <v>209</v>
      </c>
      <c r="CA869" t="s">
        <v>209</v>
      </c>
      <c r="CB869" t="s">
        <v>209</v>
      </c>
      <c r="CC869">
        <v>5</v>
      </c>
      <c r="CD869">
        <v>0</v>
      </c>
      <c r="CE869">
        <v>0</v>
      </c>
      <c r="CF869">
        <v>0</v>
      </c>
      <c r="CG869">
        <v>0</v>
      </c>
      <c r="CH869">
        <v>2</v>
      </c>
      <c r="CI869">
        <v>1329.93</v>
      </c>
      <c r="CJ869">
        <v>-0.282308</v>
      </c>
      <c r="CK869">
        <v>7.55091</v>
      </c>
      <c r="CL869">
        <v>10.0748</v>
      </c>
      <c r="CM869">
        <v>30.000900000000001</v>
      </c>
      <c r="CN869">
        <v>9.8078900000000004</v>
      </c>
      <c r="CO869">
        <v>10.125299999999999</v>
      </c>
      <c r="CP869">
        <v>-1</v>
      </c>
      <c r="CQ869">
        <v>0</v>
      </c>
      <c r="CR869">
        <v>100</v>
      </c>
      <c r="CS869">
        <v>-999.9</v>
      </c>
      <c r="CT869">
        <v>400</v>
      </c>
      <c r="CU869">
        <v>9.1920400000000004</v>
      </c>
      <c r="CV869">
        <v>103.80200000000001</v>
      </c>
      <c r="CW869">
        <v>103.30200000000001</v>
      </c>
    </row>
    <row r="870" spans="1:101" x14ac:dyDescent="0.2">
      <c r="A870">
        <v>856</v>
      </c>
      <c r="B870">
        <v>1550582465.3</v>
      </c>
      <c r="C870">
        <v>3293.7999999523199</v>
      </c>
      <c r="D870" t="s">
        <v>1932</v>
      </c>
      <c r="E870" t="s">
        <v>1933</v>
      </c>
      <c r="F870">
        <f t="shared" si="195"/>
        <v>8356</v>
      </c>
      <c r="G870">
        <f t="shared" si="196"/>
        <v>42.944694411552149</v>
      </c>
      <c r="H870">
        <f t="shared" si="197"/>
        <v>0.38310343386807705</v>
      </c>
      <c r="I870" t="s">
        <v>197</v>
      </c>
      <c r="J870" t="s">
        <v>198</v>
      </c>
      <c r="K870" t="s">
        <v>199</v>
      </c>
      <c r="L870" t="s">
        <v>200</v>
      </c>
      <c r="M870" t="s">
        <v>1404</v>
      </c>
      <c r="N870" t="s">
        <v>1405</v>
      </c>
      <c r="O870" t="s">
        <v>203</v>
      </c>
      <c r="P870" t="s">
        <v>689</v>
      </c>
      <c r="Q870">
        <v>1550582465.3</v>
      </c>
      <c r="R870">
        <f t="shared" si="198"/>
        <v>5.7638053530021912E-3</v>
      </c>
      <c r="S870">
        <f t="shared" si="199"/>
        <v>-2.3612256835461145</v>
      </c>
      <c r="T870">
        <f t="shared" si="200"/>
        <v>77.492666301173031</v>
      </c>
      <c r="U870">
        <f t="shared" si="201"/>
        <v>0.73757879846570507</v>
      </c>
      <c r="V870">
        <f t="shared" si="202"/>
        <v>0.95180464638953854</v>
      </c>
      <c r="W870">
        <v>120</v>
      </c>
      <c r="X870">
        <v>8</v>
      </c>
      <c r="Y870">
        <f t="shared" si="203"/>
        <v>1</v>
      </c>
      <c r="Z870">
        <f t="shared" si="204"/>
        <v>0</v>
      </c>
      <c r="AA870">
        <f t="shared" si="205"/>
        <v>56600.619205276605</v>
      </c>
      <c r="AB870">
        <f t="shared" si="206"/>
        <v>0.21912699999999999</v>
      </c>
      <c r="AC870">
        <f t="shared" si="207"/>
        <v>0.10737223</v>
      </c>
      <c r="AD870">
        <f t="shared" si="208"/>
        <v>0.49</v>
      </c>
      <c r="AE870">
        <f t="shared" si="209"/>
        <v>0.39</v>
      </c>
      <c r="AF870">
        <v>10</v>
      </c>
      <c r="AG870">
        <v>1550582465.3</v>
      </c>
      <c r="AH870">
        <v>398.98099999999999</v>
      </c>
      <c r="AI870">
        <v>398.93799999999999</v>
      </c>
      <c r="AJ870">
        <v>7.3932700000000002</v>
      </c>
      <c r="AK870">
        <v>3.3980800000000002</v>
      </c>
      <c r="AL870">
        <v>1432.02</v>
      </c>
      <c r="AM870">
        <v>99.7393</v>
      </c>
      <c r="AN870">
        <v>2.4241499999999999E-2</v>
      </c>
      <c r="AO870">
        <v>6.1987800000000002</v>
      </c>
      <c r="AP870">
        <v>999.9</v>
      </c>
      <c r="AQ870">
        <v>999.9</v>
      </c>
      <c r="AR870">
        <v>9987.5</v>
      </c>
      <c r="AS870">
        <v>0</v>
      </c>
      <c r="AT870">
        <v>0.21912699999999999</v>
      </c>
      <c r="AU870">
        <v>0</v>
      </c>
      <c r="AV870" t="s">
        <v>204</v>
      </c>
      <c r="AW870">
        <v>0</v>
      </c>
      <c r="AX870">
        <v>-1.4419999999999999</v>
      </c>
      <c r="AY870">
        <v>-3.5999999999999997E-2</v>
      </c>
      <c r="AZ870">
        <v>0</v>
      </c>
      <c r="BA870">
        <v>0</v>
      </c>
      <c r="BB870">
        <v>0</v>
      </c>
      <c r="BC870">
        <v>0</v>
      </c>
      <c r="BD870">
        <v>399.27963934426202</v>
      </c>
      <c r="BE870">
        <v>4.2591807130566499</v>
      </c>
      <c r="BF870">
        <v>1.3196050083733999</v>
      </c>
      <c r="BG870">
        <v>-1</v>
      </c>
      <c r="BH870">
        <v>0</v>
      </c>
      <c r="BI870">
        <v>0</v>
      </c>
      <c r="BJ870" t="s">
        <v>205</v>
      </c>
      <c r="BK870">
        <v>1.8847400000000001</v>
      </c>
      <c r="BL870">
        <v>1.88171</v>
      </c>
      <c r="BM870">
        <v>1.8832100000000001</v>
      </c>
      <c r="BN870">
        <v>1.8818999999999999</v>
      </c>
      <c r="BO870">
        <v>1.8838299999999999</v>
      </c>
      <c r="BP870">
        <v>1.8830899999999999</v>
      </c>
      <c r="BQ870">
        <v>1.88479</v>
      </c>
      <c r="BR870">
        <v>1.88232</v>
      </c>
      <c r="BS870" t="s">
        <v>206</v>
      </c>
      <c r="BT870" t="s">
        <v>17</v>
      </c>
      <c r="BU870" t="s">
        <v>17</v>
      </c>
      <c r="BV870" t="s">
        <v>17</v>
      </c>
      <c r="BW870" t="s">
        <v>207</v>
      </c>
      <c r="BX870" t="s">
        <v>208</v>
      </c>
      <c r="BY870" t="s">
        <v>209</v>
      </c>
      <c r="BZ870" t="s">
        <v>209</v>
      </c>
      <c r="CA870" t="s">
        <v>209</v>
      </c>
      <c r="CB870" t="s">
        <v>209</v>
      </c>
      <c r="CC870">
        <v>5</v>
      </c>
      <c r="CD870">
        <v>0</v>
      </c>
      <c r="CE870">
        <v>0</v>
      </c>
      <c r="CF870">
        <v>0</v>
      </c>
      <c r="CG870">
        <v>0</v>
      </c>
      <c r="CH870">
        <v>2</v>
      </c>
      <c r="CI870">
        <v>1337.48</v>
      </c>
      <c r="CJ870">
        <v>-0.282308</v>
      </c>
      <c r="CK870">
        <v>7.55185</v>
      </c>
      <c r="CL870">
        <v>10.0784</v>
      </c>
      <c r="CM870">
        <v>30.000900000000001</v>
      </c>
      <c r="CN870">
        <v>9.8117099999999997</v>
      </c>
      <c r="CO870">
        <v>10.1294</v>
      </c>
      <c r="CP870">
        <v>-1</v>
      </c>
      <c r="CQ870">
        <v>0</v>
      </c>
      <c r="CR870">
        <v>100</v>
      </c>
      <c r="CS870">
        <v>-999.9</v>
      </c>
      <c r="CT870">
        <v>400</v>
      </c>
      <c r="CU870">
        <v>9.1920400000000004</v>
      </c>
      <c r="CV870">
        <v>103.801</v>
      </c>
      <c r="CW870">
        <v>103.301</v>
      </c>
    </row>
    <row r="871" spans="1:101" x14ac:dyDescent="0.2">
      <c r="A871">
        <v>857</v>
      </c>
      <c r="B871">
        <v>1550582467.3</v>
      </c>
      <c r="C871">
        <v>3295.7999999523199</v>
      </c>
      <c r="D871" t="s">
        <v>1934</v>
      </c>
      <c r="E871" t="s">
        <v>1935</v>
      </c>
      <c r="F871">
        <f t="shared" si="195"/>
        <v>8356</v>
      </c>
      <c r="G871">
        <f t="shared" si="196"/>
        <v>42.945822995164669</v>
      </c>
      <c r="H871">
        <f t="shared" si="197"/>
        <v>0.41617271322043498</v>
      </c>
      <c r="I871" t="s">
        <v>197</v>
      </c>
      <c r="J871" t="s">
        <v>198</v>
      </c>
      <c r="K871" t="s">
        <v>199</v>
      </c>
      <c r="L871" t="s">
        <v>200</v>
      </c>
      <c r="M871" t="s">
        <v>1404</v>
      </c>
      <c r="N871" t="s">
        <v>1405</v>
      </c>
      <c r="O871" t="s">
        <v>203</v>
      </c>
      <c r="P871" t="s">
        <v>689</v>
      </c>
      <c r="Q871">
        <v>1550582467.3</v>
      </c>
      <c r="R871">
        <f t="shared" si="198"/>
        <v>5.768054968821071E-3</v>
      </c>
      <c r="S871">
        <f t="shared" si="199"/>
        <v>-2.6316690255195034</v>
      </c>
      <c r="T871">
        <f t="shared" si="200"/>
        <v>77.549004819191993</v>
      </c>
      <c r="U871">
        <f t="shared" si="201"/>
        <v>0.73795504745784801</v>
      </c>
      <c r="V871">
        <f t="shared" si="202"/>
        <v>0.95159834633392659</v>
      </c>
      <c r="W871">
        <v>144</v>
      </c>
      <c r="X871">
        <v>10</v>
      </c>
      <c r="Y871">
        <f t="shared" si="203"/>
        <v>1</v>
      </c>
      <c r="Z871">
        <f t="shared" si="204"/>
        <v>0</v>
      </c>
      <c r="AA871">
        <f t="shared" si="205"/>
        <v>56710.822547844858</v>
      </c>
      <c r="AB871">
        <f t="shared" si="206"/>
        <v>0.21912699999999999</v>
      </c>
      <c r="AC871">
        <f t="shared" si="207"/>
        <v>0.10737223</v>
      </c>
      <c r="AD871">
        <f t="shared" si="208"/>
        <v>0.49</v>
      </c>
      <c r="AE871">
        <f t="shared" si="209"/>
        <v>0.39</v>
      </c>
      <c r="AF871">
        <v>10</v>
      </c>
      <c r="AG871">
        <v>1550582467.3</v>
      </c>
      <c r="AH871">
        <v>399.16300000000001</v>
      </c>
      <c r="AI871">
        <v>398.93299999999999</v>
      </c>
      <c r="AJ871">
        <v>7.3969399999999998</v>
      </c>
      <c r="AK871">
        <v>3.3977300000000001</v>
      </c>
      <c r="AL871">
        <v>1431.63</v>
      </c>
      <c r="AM871">
        <v>99.740799999999993</v>
      </c>
      <c r="AN871">
        <v>2.4109200000000001E-2</v>
      </c>
      <c r="AO871">
        <v>6.19564</v>
      </c>
      <c r="AP871">
        <v>999.9</v>
      </c>
      <c r="AQ871">
        <v>999.9</v>
      </c>
      <c r="AR871">
        <v>10007.5</v>
      </c>
      <c r="AS871">
        <v>0</v>
      </c>
      <c r="AT871">
        <v>0.21912699999999999</v>
      </c>
      <c r="AU871">
        <v>0</v>
      </c>
      <c r="AV871" t="s">
        <v>204</v>
      </c>
      <c r="AW871">
        <v>0</v>
      </c>
      <c r="AX871">
        <v>-1.4419999999999999</v>
      </c>
      <c r="AY871">
        <v>-3.5999999999999997E-2</v>
      </c>
      <c r="AZ871">
        <v>0</v>
      </c>
      <c r="BA871">
        <v>0</v>
      </c>
      <c r="BB871">
        <v>0</v>
      </c>
      <c r="BC871">
        <v>0</v>
      </c>
      <c r="BD871">
        <v>399.39307377049198</v>
      </c>
      <c r="BE871">
        <v>4.6267263849352798</v>
      </c>
      <c r="BF871">
        <v>1.3985286774932499</v>
      </c>
      <c r="BG871">
        <v>-1</v>
      </c>
      <c r="BH871">
        <v>0</v>
      </c>
      <c r="BI871">
        <v>0</v>
      </c>
      <c r="BJ871" t="s">
        <v>205</v>
      </c>
      <c r="BK871">
        <v>1.88473</v>
      </c>
      <c r="BL871">
        <v>1.88171</v>
      </c>
      <c r="BM871">
        <v>1.8832199999999999</v>
      </c>
      <c r="BN871">
        <v>1.8818999999999999</v>
      </c>
      <c r="BO871">
        <v>1.8838299999999999</v>
      </c>
      <c r="BP871">
        <v>1.8830899999999999</v>
      </c>
      <c r="BQ871">
        <v>1.8848100000000001</v>
      </c>
      <c r="BR871">
        <v>1.88232</v>
      </c>
      <c r="BS871" t="s">
        <v>206</v>
      </c>
      <c r="BT871" t="s">
        <v>17</v>
      </c>
      <c r="BU871" t="s">
        <v>17</v>
      </c>
      <c r="BV871" t="s">
        <v>17</v>
      </c>
      <c r="BW871" t="s">
        <v>207</v>
      </c>
      <c r="BX871" t="s">
        <v>208</v>
      </c>
      <c r="BY871" t="s">
        <v>209</v>
      </c>
      <c r="BZ871" t="s">
        <v>209</v>
      </c>
      <c r="CA871" t="s">
        <v>209</v>
      </c>
      <c r="CB871" t="s">
        <v>209</v>
      </c>
      <c r="CC871">
        <v>5</v>
      </c>
      <c r="CD871">
        <v>0</v>
      </c>
      <c r="CE871">
        <v>0</v>
      </c>
      <c r="CF871">
        <v>0</v>
      </c>
      <c r="CG871">
        <v>0</v>
      </c>
      <c r="CH871">
        <v>2</v>
      </c>
      <c r="CI871">
        <v>1319.1</v>
      </c>
      <c r="CJ871">
        <v>-0.282308</v>
      </c>
      <c r="CK871">
        <v>7.5527899999999999</v>
      </c>
      <c r="CL871">
        <v>10.0822</v>
      </c>
      <c r="CM871">
        <v>30.000900000000001</v>
      </c>
      <c r="CN871">
        <v>9.8155900000000003</v>
      </c>
      <c r="CO871">
        <v>10.133699999999999</v>
      </c>
      <c r="CP871">
        <v>-1</v>
      </c>
      <c r="CQ871">
        <v>0</v>
      </c>
      <c r="CR871">
        <v>100</v>
      </c>
      <c r="CS871">
        <v>-999.9</v>
      </c>
      <c r="CT871">
        <v>400</v>
      </c>
      <c r="CU871">
        <v>9.1920400000000004</v>
      </c>
      <c r="CV871">
        <v>103.8</v>
      </c>
      <c r="CW871">
        <v>103.3</v>
      </c>
    </row>
    <row r="872" spans="1:101" x14ac:dyDescent="0.2">
      <c r="A872">
        <v>858</v>
      </c>
      <c r="B872">
        <v>1550582469.3</v>
      </c>
      <c r="C872">
        <v>3297.7999999523199</v>
      </c>
      <c r="D872" t="s">
        <v>1936</v>
      </c>
      <c r="E872" t="s">
        <v>1937</v>
      </c>
      <c r="F872">
        <f t="shared" si="195"/>
        <v>8356</v>
      </c>
      <c r="G872">
        <f t="shared" si="196"/>
        <v>42.946590147375609</v>
      </c>
      <c r="H872">
        <f t="shared" si="197"/>
        <v>0.44234540134919098</v>
      </c>
      <c r="I872" t="s">
        <v>197</v>
      </c>
      <c r="J872" t="s">
        <v>198</v>
      </c>
      <c r="K872" t="s">
        <v>199</v>
      </c>
      <c r="L872" t="s">
        <v>200</v>
      </c>
      <c r="M872" t="s">
        <v>1404</v>
      </c>
      <c r="N872" t="s">
        <v>1405</v>
      </c>
      <c r="O872" t="s">
        <v>203</v>
      </c>
      <c r="P872" t="s">
        <v>689</v>
      </c>
      <c r="Q872">
        <v>1550582469.3</v>
      </c>
      <c r="R872">
        <f t="shared" si="198"/>
        <v>5.7734392855553242E-3</v>
      </c>
      <c r="S872">
        <f t="shared" si="199"/>
        <v>-2.9415579943507613</v>
      </c>
      <c r="T872">
        <f t="shared" si="200"/>
        <v>77.600220215313058</v>
      </c>
      <c r="U872">
        <f t="shared" si="201"/>
        <v>0.73817379626339996</v>
      </c>
      <c r="V872">
        <f t="shared" si="202"/>
        <v>0.95125219260361593</v>
      </c>
      <c r="W872">
        <v>149</v>
      </c>
      <c r="X872">
        <v>10</v>
      </c>
      <c r="Y872">
        <f t="shared" si="203"/>
        <v>1</v>
      </c>
      <c r="Z872">
        <f t="shared" si="204"/>
        <v>0</v>
      </c>
      <c r="AA872">
        <f t="shared" si="205"/>
        <v>56806.911912815558</v>
      </c>
      <c r="AB872">
        <f t="shared" si="206"/>
        <v>0.21912699999999999</v>
      </c>
      <c r="AC872">
        <f t="shared" si="207"/>
        <v>0.10737223</v>
      </c>
      <c r="AD872">
        <f t="shared" si="208"/>
        <v>0.49</v>
      </c>
      <c r="AE872">
        <f t="shared" si="209"/>
        <v>0.39</v>
      </c>
      <c r="AF872">
        <v>10</v>
      </c>
      <c r="AG872">
        <v>1550582469.3</v>
      </c>
      <c r="AH872">
        <v>399.37200000000001</v>
      </c>
      <c r="AI872">
        <v>398.928</v>
      </c>
      <c r="AJ872">
        <v>7.3991400000000001</v>
      </c>
      <c r="AK872">
        <v>3.39724</v>
      </c>
      <c r="AL872">
        <v>1432</v>
      </c>
      <c r="AM872">
        <v>99.740700000000004</v>
      </c>
      <c r="AN872">
        <v>2.4109999999999999E-2</v>
      </c>
      <c r="AO872">
        <v>6.1903699999999997</v>
      </c>
      <c r="AP872">
        <v>999.9</v>
      </c>
      <c r="AQ872">
        <v>999.9</v>
      </c>
      <c r="AR872">
        <v>10025</v>
      </c>
      <c r="AS872">
        <v>0</v>
      </c>
      <c r="AT872">
        <v>0.21912699999999999</v>
      </c>
      <c r="AU872">
        <v>0</v>
      </c>
      <c r="AV872" t="s">
        <v>204</v>
      </c>
      <c r="AW872">
        <v>0</v>
      </c>
      <c r="AX872">
        <v>-1.4419999999999999</v>
      </c>
      <c r="AY872">
        <v>-3.5999999999999997E-2</v>
      </c>
      <c r="AZ872">
        <v>0</v>
      </c>
      <c r="BA872">
        <v>0</v>
      </c>
      <c r="BB872">
        <v>0</v>
      </c>
      <c r="BC872">
        <v>0</v>
      </c>
      <c r="BD872">
        <v>399.52494262295102</v>
      </c>
      <c r="BE872">
        <v>4.9176196617559196</v>
      </c>
      <c r="BF872">
        <v>1.46738997855611</v>
      </c>
      <c r="BG872">
        <v>-1</v>
      </c>
      <c r="BH872">
        <v>0</v>
      </c>
      <c r="BI872">
        <v>0</v>
      </c>
      <c r="BJ872" t="s">
        <v>205</v>
      </c>
      <c r="BK872">
        <v>1.88473</v>
      </c>
      <c r="BL872">
        <v>1.88171</v>
      </c>
      <c r="BM872">
        <v>1.88323</v>
      </c>
      <c r="BN872">
        <v>1.8818999999999999</v>
      </c>
      <c r="BO872">
        <v>1.8838200000000001</v>
      </c>
      <c r="BP872">
        <v>1.8830899999999999</v>
      </c>
      <c r="BQ872">
        <v>1.88483</v>
      </c>
      <c r="BR872">
        <v>1.88232</v>
      </c>
      <c r="BS872" t="s">
        <v>206</v>
      </c>
      <c r="BT872" t="s">
        <v>17</v>
      </c>
      <c r="BU872" t="s">
        <v>17</v>
      </c>
      <c r="BV872" t="s">
        <v>17</v>
      </c>
      <c r="BW872" t="s">
        <v>207</v>
      </c>
      <c r="BX872" t="s">
        <v>208</v>
      </c>
      <c r="BY872" t="s">
        <v>209</v>
      </c>
      <c r="BZ872" t="s">
        <v>209</v>
      </c>
      <c r="CA872" t="s">
        <v>209</v>
      </c>
      <c r="CB872" t="s">
        <v>209</v>
      </c>
      <c r="CC872">
        <v>5</v>
      </c>
      <c r="CD872">
        <v>0</v>
      </c>
      <c r="CE872">
        <v>0</v>
      </c>
      <c r="CF872">
        <v>0</v>
      </c>
      <c r="CG872">
        <v>0</v>
      </c>
      <c r="CH872">
        <v>2</v>
      </c>
      <c r="CI872">
        <v>1315.39</v>
      </c>
      <c r="CJ872">
        <v>-0.282308</v>
      </c>
      <c r="CK872">
        <v>7.5535800000000002</v>
      </c>
      <c r="CL872">
        <v>10.0862</v>
      </c>
      <c r="CM872">
        <v>30.001000000000001</v>
      </c>
      <c r="CN872">
        <v>9.8192900000000005</v>
      </c>
      <c r="CO872">
        <v>10.137700000000001</v>
      </c>
      <c r="CP872">
        <v>-1</v>
      </c>
      <c r="CQ872">
        <v>0</v>
      </c>
      <c r="CR872">
        <v>100</v>
      </c>
      <c r="CS872">
        <v>-999.9</v>
      </c>
      <c r="CT872">
        <v>400</v>
      </c>
      <c r="CU872">
        <v>9.1920400000000004</v>
      </c>
      <c r="CV872">
        <v>103.79900000000001</v>
      </c>
      <c r="CW872">
        <v>103.29900000000001</v>
      </c>
    </row>
    <row r="873" spans="1:101" x14ac:dyDescent="0.2">
      <c r="A873">
        <v>859</v>
      </c>
      <c r="B873">
        <v>1550582471.3</v>
      </c>
      <c r="C873">
        <v>3299.7999999523199</v>
      </c>
      <c r="D873" t="s">
        <v>1938</v>
      </c>
      <c r="E873" t="s">
        <v>1939</v>
      </c>
      <c r="F873">
        <f t="shared" si="195"/>
        <v>8356</v>
      </c>
      <c r="G873">
        <f t="shared" si="196"/>
        <v>42.947011406971036</v>
      </c>
      <c r="H873">
        <f t="shared" si="197"/>
        <v>0.46318313600205829</v>
      </c>
      <c r="I873" t="s">
        <v>197</v>
      </c>
      <c r="J873" t="s">
        <v>198</v>
      </c>
      <c r="K873" t="s">
        <v>199</v>
      </c>
      <c r="L873" t="s">
        <v>200</v>
      </c>
      <c r="M873" t="s">
        <v>1404</v>
      </c>
      <c r="N873" t="s">
        <v>1405</v>
      </c>
      <c r="O873" t="s">
        <v>203</v>
      </c>
      <c r="P873" t="s">
        <v>689</v>
      </c>
      <c r="Q873">
        <v>1550582471.3</v>
      </c>
      <c r="R873">
        <f t="shared" si="198"/>
        <v>5.7772711891160714E-3</v>
      </c>
      <c r="S873">
        <f t="shared" si="199"/>
        <v>-3.2454180171538294</v>
      </c>
      <c r="T873">
        <f t="shared" si="200"/>
        <v>77.634778035559776</v>
      </c>
      <c r="U873">
        <f t="shared" si="201"/>
        <v>0.73836284023101595</v>
      </c>
      <c r="V873">
        <f t="shared" si="202"/>
        <v>0.95107226286242075</v>
      </c>
      <c r="W873">
        <v>156</v>
      </c>
      <c r="X873">
        <v>11</v>
      </c>
      <c r="Y873">
        <f t="shared" si="203"/>
        <v>1</v>
      </c>
      <c r="Z873">
        <f t="shared" si="204"/>
        <v>0</v>
      </c>
      <c r="AA873">
        <f t="shared" si="205"/>
        <v>56698.806395320687</v>
      </c>
      <c r="AB873">
        <f t="shared" si="206"/>
        <v>0.21912699999999999</v>
      </c>
      <c r="AC873">
        <f t="shared" si="207"/>
        <v>0.10737223</v>
      </c>
      <c r="AD873">
        <f t="shared" si="208"/>
        <v>0.49</v>
      </c>
      <c r="AE873">
        <f t="shared" si="209"/>
        <v>0.39</v>
      </c>
      <c r="AF873">
        <v>10</v>
      </c>
      <c r="AG873">
        <v>1550582471.3</v>
      </c>
      <c r="AH873">
        <v>399.61099999999999</v>
      </c>
      <c r="AI873">
        <v>398.95699999999999</v>
      </c>
      <c r="AJ873">
        <v>7.4010199999999999</v>
      </c>
      <c r="AK873">
        <v>3.3974500000000001</v>
      </c>
      <c r="AL873">
        <v>1432.35</v>
      </c>
      <c r="AM873">
        <v>99.740700000000004</v>
      </c>
      <c r="AN873">
        <v>2.43108E-2</v>
      </c>
      <c r="AO873">
        <v>6.1876300000000004</v>
      </c>
      <c r="AP873">
        <v>999.9</v>
      </c>
      <c r="AQ873">
        <v>999.9</v>
      </c>
      <c r="AR873">
        <v>10005</v>
      </c>
      <c r="AS873">
        <v>0</v>
      </c>
      <c r="AT873">
        <v>0.21912699999999999</v>
      </c>
      <c r="AU873">
        <v>0</v>
      </c>
      <c r="AV873" t="s">
        <v>204</v>
      </c>
      <c r="AW873">
        <v>0</v>
      </c>
      <c r="AX873">
        <v>-1.4419999999999999</v>
      </c>
      <c r="AY873">
        <v>-3.5999999999999997E-2</v>
      </c>
      <c r="AZ873">
        <v>0</v>
      </c>
      <c r="BA873">
        <v>0</v>
      </c>
      <c r="BB873">
        <v>0</v>
      </c>
      <c r="BC873">
        <v>0</v>
      </c>
      <c r="BD873">
        <v>399.67261475409799</v>
      </c>
      <c r="BE873">
        <v>5.1492351035972597</v>
      </c>
      <c r="BF873">
        <v>1.5262492246838</v>
      </c>
      <c r="BG873">
        <v>-1</v>
      </c>
      <c r="BH873">
        <v>0</v>
      </c>
      <c r="BI873">
        <v>0</v>
      </c>
      <c r="BJ873" t="s">
        <v>205</v>
      </c>
      <c r="BK873">
        <v>1.88473</v>
      </c>
      <c r="BL873">
        <v>1.88171</v>
      </c>
      <c r="BM873">
        <v>1.88323</v>
      </c>
      <c r="BN873">
        <v>1.8819300000000001</v>
      </c>
      <c r="BO873">
        <v>1.8838299999999999</v>
      </c>
      <c r="BP873">
        <v>1.8830899999999999</v>
      </c>
      <c r="BQ873">
        <v>1.8848199999999999</v>
      </c>
      <c r="BR873">
        <v>1.88232</v>
      </c>
      <c r="BS873" t="s">
        <v>206</v>
      </c>
      <c r="BT873" t="s">
        <v>17</v>
      </c>
      <c r="BU873" t="s">
        <v>17</v>
      </c>
      <c r="BV873" t="s">
        <v>17</v>
      </c>
      <c r="BW873" t="s">
        <v>207</v>
      </c>
      <c r="BX873" t="s">
        <v>208</v>
      </c>
      <c r="BY873" t="s">
        <v>209</v>
      </c>
      <c r="BZ873" t="s">
        <v>209</v>
      </c>
      <c r="CA873" t="s">
        <v>209</v>
      </c>
      <c r="CB873" t="s">
        <v>209</v>
      </c>
      <c r="CC873">
        <v>5</v>
      </c>
      <c r="CD873">
        <v>0</v>
      </c>
      <c r="CE873">
        <v>0</v>
      </c>
      <c r="CF873">
        <v>0</v>
      </c>
      <c r="CG873">
        <v>0</v>
      </c>
      <c r="CH873">
        <v>2</v>
      </c>
      <c r="CI873">
        <v>1310.91</v>
      </c>
      <c r="CJ873">
        <v>-0.282308</v>
      </c>
      <c r="CK873">
        <v>7.5543800000000001</v>
      </c>
      <c r="CL873">
        <v>10.090199999999999</v>
      </c>
      <c r="CM873">
        <v>30.001000000000001</v>
      </c>
      <c r="CN873">
        <v>9.8232900000000001</v>
      </c>
      <c r="CO873">
        <v>10.142099999999999</v>
      </c>
      <c r="CP873">
        <v>-1</v>
      </c>
      <c r="CQ873">
        <v>0</v>
      </c>
      <c r="CR873">
        <v>100</v>
      </c>
      <c r="CS873">
        <v>-999.9</v>
      </c>
      <c r="CT873">
        <v>400</v>
      </c>
      <c r="CU873">
        <v>9.1920400000000004</v>
      </c>
      <c r="CV873">
        <v>103.798</v>
      </c>
      <c r="CW873">
        <v>103.298</v>
      </c>
    </row>
    <row r="874" spans="1:101" x14ac:dyDescent="0.2">
      <c r="A874">
        <v>860</v>
      </c>
      <c r="B874">
        <v>1550582473.3</v>
      </c>
      <c r="C874">
        <v>3301.7999999523199</v>
      </c>
      <c r="D874" t="s">
        <v>1940</v>
      </c>
      <c r="E874" t="s">
        <v>1941</v>
      </c>
      <c r="F874">
        <f t="shared" si="195"/>
        <v>8356</v>
      </c>
      <c r="G874">
        <f t="shared" si="196"/>
        <v>42.946945365506267</v>
      </c>
      <c r="H874">
        <f t="shared" si="197"/>
        <v>0.48025949069036683</v>
      </c>
      <c r="I874" t="s">
        <v>197</v>
      </c>
      <c r="J874" t="s">
        <v>198</v>
      </c>
      <c r="K874" t="s">
        <v>199</v>
      </c>
      <c r="L874" t="s">
        <v>200</v>
      </c>
      <c r="M874" t="s">
        <v>1404</v>
      </c>
      <c r="N874" t="s">
        <v>1405</v>
      </c>
      <c r="O874" t="s">
        <v>203</v>
      </c>
      <c r="P874" t="s">
        <v>689</v>
      </c>
      <c r="Q874">
        <v>1550582473.3</v>
      </c>
      <c r="R874">
        <f t="shared" si="198"/>
        <v>5.7782367106992572E-3</v>
      </c>
      <c r="S874">
        <f t="shared" si="199"/>
        <v>-3.4772034693046558</v>
      </c>
      <c r="T874">
        <f t="shared" si="200"/>
        <v>77.647179964374416</v>
      </c>
      <c r="U874">
        <f t="shared" si="201"/>
        <v>0.738602654391042</v>
      </c>
      <c r="V874">
        <f t="shared" si="202"/>
        <v>0.9512292072035623</v>
      </c>
      <c r="W874">
        <v>163</v>
      </c>
      <c r="X874">
        <v>11</v>
      </c>
      <c r="Y874">
        <f t="shared" si="203"/>
        <v>1</v>
      </c>
      <c r="Z874">
        <f t="shared" si="204"/>
        <v>0</v>
      </c>
      <c r="AA874">
        <f t="shared" si="205"/>
        <v>56596.789883835641</v>
      </c>
      <c r="AB874">
        <f t="shared" si="206"/>
        <v>0.21912699999999999</v>
      </c>
      <c r="AC874">
        <f t="shared" si="207"/>
        <v>0.10737223</v>
      </c>
      <c r="AD874">
        <f t="shared" si="208"/>
        <v>0.49</v>
      </c>
      <c r="AE874">
        <f t="shared" si="209"/>
        <v>0.39</v>
      </c>
      <c r="AF874">
        <v>10</v>
      </c>
      <c r="AG874">
        <v>1550582473.3</v>
      </c>
      <c r="AH874">
        <v>399.81</v>
      </c>
      <c r="AI874">
        <v>398.995</v>
      </c>
      <c r="AJ874">
        <v>7.4033800000000003</v>
      </c>
      <c r="AK874">
        <v>3.3979200000000001</v>
      </c>
      <c r="AL874">
        <v>1431.91</v>
      </c>
      <c r="AM874">
        <v>99.741399999999999</v>
      </c>
      <c r="AN874">
        <v>2.4200900000000001E-2</v>
      </c>
      <c r="AO874">
        <v>6.1900199999999996</v>
      </c>
      <c r="AP874">
        <v>999.9</v>
      </c>
      <c r="AQ874">
        <v>999.9</v>
      </c>
      <c r="AR874">
        <v>9986.25</v>
      </c>
      <c r="AS874">
        <v>0</v>
      </c>
      <c r="AT874">
        <v>0.21912699999999999</v>
      </c>
      <c r="AU874">
        <v>0</v>
      </c>
      <c r="AV874" t="s">
        <v>204</v>
      </c>
      <c r="AW874">
        <v>0</v>
      </c>
      <c r="AX874">
        <v>-1.4419999999999999</v>
      </c>
      <c r="AY874">
        <v>-3.5999999999999997E-2</v>
      </c>
      <c r="AZ874">
        <v>0</v>
      </c>
      <c r="BA874">
        <v>0</v>
      </c>
      <c r="BB874">
        <v>0</v>
      </c>
      <c r="BC874">
        <v>0</v>
      </c>
      <c r="BD874">
        <v>399.83156557376998</v>
      </c>
      <c r="BE874">
        <v>5.33909488196488</v>
      </c>
      <c r="BF874">
        <v>1.57637447175735</v>
      </c>
      <c r="BG874">
        <v>-1</v>
      </c>
      <c r="BH874">
        <v>0</v>
      </c>
      <c r="BI874">
        <v>0</v>
      </c>
      <c r="BJ874" t="s">
        <v>205</v>
      </c>
      <c r="BK874">
        <v>1.88473</v>
      </c>
      <c r="BL874">
        <v>1.88171</v>
      </c>
      <c r="BM874">
        <v>1.8832199999999999</v>
      </c>
      <c r="BN874">
        <v>1.88192</v>
      </c>
      <c r="BO874">
        <v>1.88384</v>
      </c>
      <c r="BP874">
        <v>1.8830899999999999</v>
      </c>
      <c r="BQ874">
        <v>1.88479</v>
      </c>
      <c r="BR874">
        <v>1.8823099999999999</v>
      </c>
      <c r="BS874" t="s">
        <v>206</v>
      </c>
      <c r="BT874" t="s">
        <v>17</v>
      </c>
      <c r="BU874" t="s">
        <v>17</v>
      </c>
      <c r="BV874" t="s">
        <v>17</v>
      </c>
      <c r="BW874" t="s">
        <v>207</v>
      </c>
      <c r="BX874" t="s">
        <v>208</v>
      </c>
      <c r="BY874" t="s">
        <v>209</v>
      </c>
      <c r="BZ874" t="s">
        <v>209</v>
      </c>
      <c r="CA874" t="s">
        <v>209</v>
      </c>
      <c r="CB874" t="s">
        <v>209</v>
      </c>
      <c r="CC874">
        <v>5</v>
      </c>
      <c r="CD874">
        <v>0</v>
      </c>
      <c r="CE874">
        <v>0</v>
      </c>
      <c r="CF874">
        <v>0</v>
      </c>
      <c r="CG874">
        <v>0</v>
      </c>
      <c r="CH874">
        <v>2</v>
      </c>
      <c r="CI874">
        <v>1304.9100000000001</v>
      </c>
      <c r="CJ874">
        <v>-0.282308</v>
      </c>
      <c r="CK874">
        <v>7.5552299999999999</v>
      </c>
      <c r="CL874">
        <v>10.0943</v>
      </c>
      <c r="CM874">
        <v>30.001100000000001</v>
      </c>
      <c r="CN874">
        <v>9.82728</v>
      </c>
      <c r="CO874">
        <v>10.146699999999999</v>
      </c>
      <c r="CP874">
        <v>-1</v>
      </c>
      <c r="CQ874">
        <v>0</v>
      </c>
      <c r="CR874">
        <v>100</v>
      </c>
      <c r="CS874">
        <v>-999.9</v>
      </c>
      <c r="CT874">
        <v>400</v>
      </c>
      <c r="CU874">
        <v>9.1920400000000004</v>
      </c>
      <c r="CV874">
        <v>103.797</v>
      </c>
      <c r="CW874">
        <v>103.297</v>
      </c>
    </row>
    <row r="875" spans="1:101" x14ac:dyDescent="0.2">
      <c r="A875">
        <v>861</v>
      </c>
      <c r="B875">
        <v>1550582475.3</v>
      </c>
      <c r="C875">
        <v>3303.7999999523199</v>
      </c>
      <c r="D875" t="s">
        <v>1942</v>
      </c>
      <c r="E875" t="s">
        <v>1943</v>
      </c>
      <c r="F875">
        <f t="shared" si="195"/>
        <v>8356</v>
      </c>
      <c r="G875">
        <f t="shared" si="196"/>
        <v>42.946813105733582</v>
      </c>
      <c r="H875">
        <f t="shared" si="197"/>
        <v>0.48784401824421791</v>
      </c>
      <c r="I875" t="s">
        <v>197</v>
      </c>
      <c r="J875" t="s">
        <v>198</v>
      </c>
      <c r="K875" t="s">
        <v>199</v>
      </c>
      <c r="L875" t="s">
        <v>200</v>
      </c>
      <c r="M875" t="s">
        <v>1404</v>
      </c>
      <c r="N875" t="s">
        <v>1405</v>
      </c>
      <c r="O875" t="s">
        <v>203</v>
      </c>
      <c r="P875" t="s">
        <v>689</v>
      </c>
      <c r="Q875">
        <v>1550582475.3</v>
      </c>
      <c r="R875">
        <f t="shared" si="198"/>
        <v>5.7823867692889785E-3</v>
      </c>
      <c r="S875">
        <f t="shared" si="199"/>
        <v>-3.8232678548759353</v>
      </c>
      <c r="T875">
        <f t="shared" si="200"/>
        <v>77.691594845757123</v>
      </c>
      <c r="U875">
        <f t="shared" si="201"/>
        <v>0.73901187622395004</v>
      </c>
      <c r="V875">
        <f t="shared" si="202"/>
        <v>0.95121213265235049</v>
      </c>
      <c r="W875">
        <v>136</v>
      </c>
      <c r="X875">
        <v>10</v>
      </c>
      <c r="Y875">
        <f t="shared" si="203"/>
        <v>1</v>
      </c>
      <c r="Z875">
        <f t="shared" si="204"/>
        <v>0</v>
      </c>
      <c r="AA875">
        <f t="shared" si="205"/>
        <v>56684.957088416086</v>
      </c>
      <c r="AB875">
        <f t="shared" si="206"/>
        <v>0.21912699999999999</v>
      </c>
      <c r="AC875">
        <f t="shared" si="207"/>
        <v>0.10737223</v>
      </c>
      <c r="AD875">
        <f t="shared" si="208"/>
        <v>0.49</v>
      </c>
      <c r="AE875">
        <f t="shared" si="209"/>
        <v>0.39</v>
      </c>
      <c r="AF875">
        <v>10</v>
      </c>
      <c r="AG875">
        <v>1550582475.3</v>
      </c>
      <c r="AH875">
        <v>400.00299999999999</v>
      </c>
      <c r="AI875">
        <v>398.94799999999998</v>
      </c>
      <c r="AJ875">
        <v>7.40754</v>
      </c>
      <c r="AK875">
        <v>3.3982399999999999</v>
      </c>
      <c r="AL875">
        <v>1431.56</v>
      </c>
      <c r="AM875">
        <v>99.741</v>
      </c>
      <c r="AN875">
        <v>2.3817499999999998E-2</v>
      </c>
      <c r="AO875">
        <v>6.1897599999999997</v>
      </c>
      <c r="AP875">
        <v>999.9</v>
      </c>
      <c r="AQ875">
        <v>999.9</v>
      </c>
      <c r="AR875">
        <v>10002.5</v>
      </c>
      <c r="AS875">
        <v>0</v>
      </c>
      <c r="AT875">
        <v>0.21912699999999999</v>
      </c>
      <c r="AU875">
        <v>0</v>
      </c>
      <c r="AV875" t="s">
        <v>204</v>
      </c>
      <c r="AW875">
        <v>0</v>
      </c>
      <c r="AX875">
        <v>-1.4419999999999999</v>
      </c>
      <c r="AY875">
        <v>-3.5999999999999997E-2</v>
      </c>
      <c r="AZ875">
        <v>0</v>
      </c>
      <c r="BA875">
        <v>0</v>
      </c>
      <c r="BB875">
        <v>0</v>
      </c>
      <c r="BC875">
        <v>0</v>
      </c>
      <c r="BD875">
        <v>399.91377868852499</v>
      </c>
      <c r="BE875">
        <v>5.4234522982450901</v>
      </c>
      <c r="BF875">
        <v>1.5989973165188001</v>
      </c>
      <c r="BG875">
        <v>-1</v>
      </c>
      <c r="BH875">
        <v>0</v>
      </c>
      <c r="BI875">
        <v>0</v>
      </c>
      <c r="BJ875" t="s">
        <v>205</v>
      </c>
      <c r="BK875">
        <v>1.8847100000000001</v>
      </c>
      <c r="BL875">
        <v>1.88171</v>
      </c>
      <c r="BM875">
        <v>1.8832100000000001</v>
      </c>
      <c r="BN875">
        <v>1.8818999999999999</v>
      </c>
      <c r="BO875">
        <v>1.88384</v>
      </c>
      <c r="BP875">
        <v>1.8830899999999999</v>
      </c>
      <c r="BQ875">
        <v>1.8847700000000001</v>
      </c>
      <c r="BR875">
        <v>1.8823099999999999</v>
      </c>
      <c r="BS875" t="s">
        <v>206</v>
      </c>
      <c r="BT875" t="s">
        <v>17</v>
      </c>
      <c r="BU875" t="s">
        <v>17</v>
      </c>
      <c r="BV875" t="s">
        <v>17</v>
      </c>
      <c r="BW875" t="s">
        <v>207</v>
      </c>
      <c r="BX875" t="s">
        <v>208</v>
      </c>
      <c r="BY875" t="s">
        <v>209</v>
      </c>
      <c r="BZ875" t="s">
        <v>209</v>
      </c>
      <c r="CA875" t="s">
        <v>209</v>
      </c>
      <c r="CB875" t="s">
        <v>209</v>
      </c>
      <c r="CC875">
        <v>5</v>
      </c>
      <c r="CD875">
        <v>0</v>
      </c>
      <c r="CE875">
        <v>0</v>
      </c>
      <c r="CF875">
        <v>0</v>
      </c>
      <c r="CG875">
        <v>0</v>
      </c>
      <c r="CH875">
        <v>2</v>
      </c>
      <c r="CI875">
        <v>1324.9</v>
      </c>
      <c r="CJ875">
        <v>-0.282308</v>
      </c>
      <c r="CK875">
        <v>7.5561600000000002</v>
      </c>
      <c r="CL875">
        <v>10.098699999999999</v>
      </c>
      <c r="CM875">
        <v>30.001100000000001</v>
      </c>
      <c r="CN875">
        <v>9.83127</v>
      </c>
      <c r="CO875">
        <v>10.151300000000001</v>
      </c>
      <c r="CP875">
        <v>-1</v>
      </c>
      <c r="CQ875">
        <v>0</v>
      </c>
      <c r="CR875">
        <v>100</v>
      </c>
      <c r="CS875">
        <v>-999.9</v>
      </c>
      <c r="CT875">
        <v>400</v>
      </c>
      <c r="CU875">
        <v>9.1920400000000004</v>
      </c>
      <c r="CV875">
        <v>103.797</v>
      </c>
      <c r="CW875">
        <v>103.295</v>
      </c>
    </row>
    <row r="876" spans="1:101" x14ac:dyDescent="0.2">
      <c r="A876">
        <v>862</v>
      </c>
      <c r="B876">
        <v>1550582477.3</v>
      </c>
      <c r="C876">
        <v>3305.7999999523199</v>
      </c>
      <c r="D876" t="s">
        <v>1944</v>
      </c>
      <c r="E876" t="s">
        <v>1945</v>
      </c>
      <c r="F876">
        <f t="shared" si="195"/>
        <v>8356</v>
      </c>
      <c r="G876">
        <f t="shared" si="196"/>
        <v>42.946102809458779</v>
      </c>
      <c r="H876">
        <f t="shared" si="197"/>
        <v>0.50318958789477097</v>
      </c>
      <c r="I876" t="s">
        <v>197</v>
      </c>
      <c r="J876" t="s">
        <v>198</v>
      </c>
      <c r="K876" t="s">
        <v>199</v>
      </c>
      <c r="L876" t="s">
        <v>200</v>
      </c>
      <c r="M876" t="s">
        <v>1404</v>
      </c>
      <c r="N876" t="s">
        <v>1405</v>
      </c>
      <c r="O876" t="s">
        <v>203</v>
      </c>
      <c r="P876" t="s">
        <v>689</v>
      </c>
      <c r="Q876">
        <v>1550582477.3</v>
      </c>
      <c r="R876">
        <f t="shared" si="198"/>
        <v>5.783985788090462E-3</v>
      </c>
      <c r="S876">
        <f t="shared" si="199"/>
        <v>-4.1108809221806091</v>
      </c>
      <c r="T876">
        <f t="shared" si="200"/>
        <v>77.693481108733891</v>
      </c>
      <c r="U876">
        <f t="shared" si="201"/>
        <v>0.73925128315605004</v>
      </c>
      <c r="V876">
        <f t="shared" si="202"/>
        <v>0.95149718175383358</v>
      </c>
      <c r="W876">
        <v>135</v>
      </c>
      <c r="X876">
        <v>9</v>
      </c>
      <c r="Y876">
        <f t="shared" si="203"/>
        <v>1</v>
      </c>
      <c r="Z876">
        <f t="shared" si="204"/>
        <v>0</v>
      </c>
      <c r="AA876">
        <f t="shared" si="205"/>
        <v>56676.953445399384</v>
      </c>
      <c r="AB876">
        <f t="shared" si="206"/>
        <v>0.21912699999999999</v>
      </c>
      <c r="AC876">
        <f t="shared" si="207"/>
        <v>0.10737223</v>
      </c>
      <c r="AD876">
        <f t="shared" si="208"/>
        <v>0.49</v>
      </c>
      <c r="AE876">
        <f t="shared" si="209"/>
        <v>0.39</v>
      </c>
      <c r="AF876">
        <v>10</v>
      </c>
      <c r="AG876">
        <v>1550582477.3</v>
      </c>
      <c r="AH876">
        <v>400.21499999999997</v>
      </c>
      <c r="AI876">
        <v>398.96</v>
      </c>
      <c r="AJ876">
        <v>7.4099500000000003</v>
      </c>
      <c r="AK876">
        <v>3.3982899999999998</v>
      </c>
      <c r="AL876">
        <v>1431.11</v>
      </c>
      <c r="AM876">
        <v>99.740899999999996</v>
      </c>
      <c r="AN876">
        <v>2.3779000000000002E-2</v>
      </c>
      <c r="AO876">
        <v>6.1940999999999997</v>
      </c>
      <c r="AP876">
        <v>999.9</v>
      </c>
      <c r="AQ876">
        <v>999.9</v>
      </c>
      <c r="AR876">
        <v>10001.200000000001</v>
      </c>
      <c r="AS876">
        <v>0</v>
      </c>
      <c r="AT876">
        <v>0.21912699999999999</v>
      </c>
      <c r="AU876">
        <v>0</v>
      </c>
      <c r="AV876" t="s">
        <v>204</v>
      </c>
      <c r="AW876">
        <v>0</v>
      </c>
      <c r="AX876">
        <v>-1.4419999999999999</v>
      </c>
      <c r="AY876">
        <v>-3.5999999999999997E-2</v>
      </c>
      <c r="AZ876">
        <v>0</v>
      </c>
      <c r="BA876">
        <v>0</v>
      </c>
      <c r="BB876">
        <v>0</v>
      </c>
      <c r="BC876">
        <v>0</v>
      </c>
      <c r="BD876">
        <v>400.12729508196702</v>
      </c>
      <c r="BE876">
        <v>5.5941579419576302</v>
      </c>
      <c r="BF876">
        <v>1.64570301231112</v>
      </c>
      <c r="BG876">
        <v>-1</v>
      </c>
      <c r="BH876">
        <v>0</v>
      </c>
      <c r="BI876">
        <v>0</v>
      </c>
      <c r="BJ876" t="s">
        <v>205</v>
      </c>
      <c r="BK876">
        <v>1.8847100000000001</v>
      </c>
      <c r="BL876">
        <v>1.88171</v>
      </c>
      <c r="BM876">
        <v>1.8832100000000001</v>
      </c>
      <c r="BN876">
        <v>1.8818999999999999</v>
      </c>
      <c r="BO876">
        <v>1.88385</v>
      </c>
      <c r="BP876">
        <v>1.8830899999999999</v>
      </c>
      <c r="BQ876">
        <v>1.8847700000000001</v>
      </c>
      <c r="BR876">
        <v>1.88232</v>
      </c>
      <c r="BS876" t="s">
        <v>206</v>
      </c>
      <c r="BT876" t="s">
        <v>17</v>
      </c>
      <c r="BU876" t="s">
        <v>17</v>
      </c>
      <c r="BV876" t="s">
        <v>17</v>
      </c>
      <c r="BW876" t="s">
        <v>207</v>
      </c>
      <c r="BX876" t="s">
        <v>208</v>
      </c>
      <c r="BY876" t="s">
        <v>209</v>
      </c>
      <c r="BZ876" t="s">
        <v>209</v>
      </c>
      <c r="CA876" t="s">
        <v>209</v>
      </c>
      <c r="CB876" t="s">
        <v>209</v>
      </c>
      <c r="CC876">
        <v>5</v>
      </c>
      <c r="CD876">
        <v>0</v>
      </c>
      <c r="CE876">
        <v>0</v>
      </c>
      <c r="CF876">
        <v>0</v>
      </c>
      <c r="CG876">
        <v>0</v>
      </c>
      <c r="CH876">
        <v>2</v>
      </c>
      <c r="CI876">
        <v>1325.72</v>
      </c>
      <c r="CJ876">
        <v>-0.282308</v>
      </c>
      <c r="CK876">
        <v>7.5570700000000004</v>
      </c>
      <c r="CL876">
        <v>10.103400000000001</v>
      </c>
      <c r="CM876">
        <v>30.001000000000001</v>
      </c>
      <c r="CN876">
        <v>9.8356999999999992</v>
      </c>
      <c r="CO876">
        <v>10.1564</v>
      </c>
      <c r="CP876">
        <v>-1</v>
      </c>
      <c r="CQ876">
        <v>0</v>
      </c>
      <c r="CR876">
        <v>100</v>
      </c>
      <c r="CS876">
        <v>-999.9</v>
      </c>
      <c r="CT876">
        <v>400</v>
      </c>
      <c r="CU876">
        <v>9.1920400000000004</v>
      </c>
      <c r="CV876">
        <v>103.795</v>
      </c>
      <c r="CW876">
        <v>103.294</v>
      </c>
    </row>
    <row r="877" spans="1:101" x14ac:dyDescent="0.2">
      <c r="A877">
        <v>863</v>
      </c>
      <c r="B877">
        <v>1550582479.3</v>
      </c>
      <c r="C877">
        <v>3307.7999999523199</v>
      </c>
      <c r="D877" t="s">
        <v>1946</v>
      </c>
      <c r="E877" t="s">
        <v>1947</v>
      </c>
      <c r="F877">
        <f t="shared" si="195"/>
        <v>8356</v>
      </c>
      <c r="G877">
        <f t="shared" si="196"/>
        <v>42.945772284053334</v>
      </c>
      <c r="H877">
        <f t="shared" si="197"/>
        <v>0.51272481181461105</v>
      </c>
      <c r="I877" t="s">
        <v>197</v>
      </c>
      <c r="J877" t="s">
        <v>198</v>
      </c>
      <c r="K877" t="s">
        <v>199</v>
      </c>
      <c r="L877" t="s">
        <v>200</v>
      </c>
      <c r="M877" t="s">
        <v>1404</v>
      </c>
      <c r="N877" t="s">
        <v>1405</v>
      </c>
      <c r="O877" t="s">
        <v>203</v>
      </c>
      <c r="P877" t="s">
        <v>689</v>
      </c>
      <c r="Q877">
        <v>1550582479.3</v>
      </c>
      <c r="R877">
        <f t="shared" si="198"/>
        <v>5.7841173920042304E-3</v>
      </c>
      <c r="S877">
        <f t="shared" si="199"/>
        <v>-4.3955835090454931</v>
      </c>
      <c r="T877">
        <f t="shared" si="200"/>
        <v>77.678508591368242</v>
      </c>
      <c r="U877">
        <f t="shared" si="201"/>
        <v>0.73923282150512604</v>
      </c>
      <c r="V877">
        <f t="shared" si="202"/>
        <v>0.95165681590759932</v>
      </c>
      <c r="W877">
        <v>148</v>
      </c>
      <c r="X877">
        <v>10</v>
      </c>
      <c r="Y877">
        <f t="shared" si="203"/>
        <v>1</v>
      </c>
      <c r="Z877">
        <f t="shared" si="204"/>
        <v>0</v>
      </c>
      <c r="AA877">
        <f t="shared" si="205"/>
        <v>56697.169530055398</v>
      </c>
      <c r="AB877">
        <f t="shared" si="206"/>
        <v>0.21912699999999999</v>
      </c>
      <c r="AC877">
        <f t="shared" si="207"/>
        <v>0.10737223</v>
      </c>
      <c r="AD877">
        <f t="shared" si="208"/>
        <v>0.49</v>
      </c>
      <c r="AE877">
        <f t="shared" si="209"/>
        <v>0.39</v>
      </c>
      <c r="AF877">
        <v>10</v>
      </c>
      <c r="AG877">
        <v>1550582479.3</v>
      </c>
      <c r="AH877">
        <v>400.428</v>
      </c>
      <c r="AI877">
        <v>398.97500000000002</v>
      </c>
      <c r="AJ877">
        <v>7.4097400000000002</v>
      </c>
      <c r="AK877">
        <v>3.3980999999999999</v>
      </c>
      <c r="AL877">
        <v>1431.15</v>
      </c>
      <c r="AM877">
        <v>99.741</v>
      </c>
      <c r="AN877">
        <v>2.4014899999999999E-2</v>
      </c>
      <c r="AO877">
        <v>6.1965300000000001</v>
      </c>
      <c r="AP877">
        <v>999.9</v>
      </c>
      <c r="AQ877">
        <v>999.9</v>
      </c>
      <c r="AR877">
        <v>10005</v>
      </c>
      <c r="AS877">
        <v>0</v>
      </c>
      <c r="AT877">
        <v>0.21912699999999999</v>
      </c>
      <c r="AU877">
        <v>0</v>
      </c>
      <c r="AV877" t="s">
        <v>204</v>
      </c>
      <c r="AW877">
        <v>0</v>
      </c>
      <c r="AX877">
        <v>-1.4419999999999999</v>
      </c>
      <c r="AY877">
        <v>-3.5999999999999997E-2</v>
      </c>
      <c r="AZ877">
        <v>0</v>
      </c>
      <c r="BA877">
        <v>0</v>
      </c>
      <c r="BB877">
        <v>0</v>
      </c>
      <c r="BC877">
        <v>0</v>
      </c>
      <c r="BD877">
        <v>400.30713114754099</v>
      </c>
      <c r="BE877">
        <v>5.70020746724167</v>
      </c>
      <c r="BF877">
        <v>1.6752877362392899</v>
      </c>
      <c r="BG877">
        <v>-1</v>
      </c>
      <c r="BH877">
        <v>0</v>
      </c>
      <c r="BI877">
        <v>0</v>
      </c>
      <c r="BJ877" t="s">
        <v>205</v>
      </c>
      <c r="BK877">
        <v>1.88473</v>
      </c>
      <c r="BL877">
        <v>1.88171</v>
      </c>
      <c r="BM877">
        <v>1.8832100000000001</v>
      </c>
      <c r="BN877">
        <v>1.8818900000000001</v>
      </c>
      <c r="BO877">
        <v>1.88384</v>
      </c>
      <c r="BP877">
        <v>1.8830899999999999</v>
      </c>
      <c r="BQ877">
        <v>1.8847799999999999</v>
      </c>
      <c r="BR877">
        <v>1.88232</v>
      </c>
      <c r="BS877" t="s">
        <v>206</v>
      </c>
      <c r="BT877" t="s">
        <v>17</v>
      </c>
      <c r="BU877" t="s">
        <v>17</v>
      </c>
      <c r="BV877" t="s">
        <v>17</v>
      </c>
      <c r="BW877" t="s">
        <v>207</v>
      </c>
      <c r="BX877" t="s">
        <v>208</v>
      </c>
      <c r="BY877" t="s">
        <v>209</v>
      </c>
      <c r="BZ877" t="s">
        <v>209</v>
      </c>
      <c r="CA877" t="s">
        <v>209</v>
      </c>
      <c r="CB877" t="s">
        <v>209</v>
      </c>
      <c r="CC877">
        <v>5</v>
      </c>
      <c r="CD877">
        <v>0</v>
      </c>
      <c r="CE877">
        <v>0</v>
      </c>
      <c r="CF877">
        <v>0</v>
      </c>
      <c r="CG877">
        <v>0</v>
      </c>
      <c r="CH877">
        <v>2</v>
      </c>
      <c r="CI877">
        <v>1315.48</v>
      </c>
      <c r="CJ877">
        <v>-0.28230699999999997</v>
      </c>
      <c r="CK877">
        <v>7.5579000000000001</v>
      </c>
      <c r="CL877">
        <v>10.108000000000001</v>
      </c>
      <c r="CM877">
        <v>30.001000000000001</v>
      </c>
      <c r="CN877">
        <v>9.84009</v>
      </c>
      <c r="CO877">
        <v>10.1615</v>
      </c>
      <c r="CP877">
        <v>-1</v>
      </c>
      <c r="CQ877">
        <v>0</v>
      </c>
      <c r="CR877">
        <v>100</v>
      </c>
      <c r="CS877">
        <v>-999.9</v>
      </c>
      <c r="CT877">
        <v>400</v>
      </c>
      <c r="CU877">
        <v>9.1920400000000004</v>
      </c>
      <c r="CV877">
        <v>103.79300000000001</v>
      </c>
      <c r="CW877">
        <v>103.29300000000001</v>
      </c>
    </row>
    <row r="878" spans="1:101" x14ac:dyDescent="0.2">
      <c r="A878">
        <v>864</v>
      </c>
      <c r="B878">
        <v>1550582481.3</v>
      </c>
      <c r="C878">
        <v>3309.7999999523199</v>
      </c>
      <c r="D878" t="s">
        <v>1948</v>
      </c>
      <c r="E878" t="s">
        <v>1949</v>
      </c>
      <c r="F878">
        <f t="shared" si="195"/>
        <v>8356</v>
      </c>
      <c r="G878">
        <f t="shared" si="196"/>
        <v>42.945446114610824</v>
      </c>
      <c r="H878">
        <f t="shared" si="197"/>
        <v>0.5207583914094871</v>
      </c>
      <c r="I878" t="s">
        <v>197</v>
      </c>
      <c r="J878" t="s">
        <v>198</v>
      </c>
      <c r="K878" t="s">
        <v>199</v>
      </c>
      <c r="L878" t="s">
        <v>200</v>
      </c>
      <c r="M878" t="s">
        <v>1404</v>
      </c>
      <c r="N878" t="s">
        <v>1405</v>
      </c>
      <c r="O878" t="s">
        <v>203</v>
      </c>
      <c r="P878" t="s">
        <v>689</v>
      </c>
      <c r="Q878">
        <v>1550582481.3</v>
      </c>
      <c r="R878">
        <f t="shared" si="198"/>
        <v>5.7894242961130712E-3</v>
      </c>
      <c r="S878">
        <f t="shared" si="199"/>
        <v>-4.7280986432992798</v>
      </c>
      <c r="T878">
        <f t="shared" si="200"/>
        <v>77.717930142400604</v>
      </c>
      <c r="U878">
        <f t="shared" si="201"/>
        <v>0.73940172612068</v>
      </c>
      <c r="V878">
        <f t="shared" si="202"/>
        <v>0.9513914289352442</v>
      </c>
      <c r="W878">
        <v>149</v>
      </c>
      <c r="X878">
        <v>10</v>
      </c>
      <c r="Y878">
        <f t="shared" si="203"/>
        <v>1</v>
      </c>
      <c r="Z878">
        <f t="shared" si="204"/>
        <v>0</v>
      </c>
      <c r="AA878">
        <f t="shared" si="205"/>
        <v>56751.076823348179</v>
      </c>
      <c r="AB878">
        <f t="shared" si="206"/>
        <v>0.21912699999999999</v>
      </c>
      <c r="AC878">
        <f t="shared" si="207"/>
        <v>0.10737223</v>
      </c>
      <c r="AD878">
        <f t="shared" si="208"/>
        <v>0.49</v>
      </c>
      <c r="AE878">
        <f t="shared" si="209"/>
        <v>0.39</v>
      </c>
      <c r="AF878">
        <v>10</v>
      </c>
      <c r="AG878">
        <v>1550582481.3</v>
      </c>
      <c r="AH878">
        <v>400.66899999999998</v>
      </c>
      <c r="AI878">
        <v>398.98700000000002</v>
      </c>
      <c r="AJ878">
        <v>7.4116</v>
      </c>
      <c r="AK878">
        <v>3.39839</v>
      </c>
      <c r="AL878">
        <v>1431.9</v>
      </c>
      <c r="AM878">
        <v>99.738799999999998</v>
      </c>
      <c r="AN878">
        <v>2.39673E-2</v>
      </c>
      <c r="AO878">
        <v>6.1924900000000003</v>
      </c>
      <c r="AP878">
        <v>999.9</v>
      </c>
      <c r="AQ878">
        <v>999.9</v>
      </c>
      <c r="AR878">
        <v>10015</v>
      </c>
      <c r="AS878">
        <v>0</v>
      </c>
      <c r="AT878">
        <v>0.21912699999999999</v>
      </c>
      <c r="AU878">
        <v>0</v>
      </c>
      <c r="AV878" t="s">
        <v>204</v>
      </c>
      <c r="AW878">
        <v>0</v>
      </c>
      <c r="AX878">
        <v>-1.4419999999999999</v>
      </c>
      <c r="AY878">
        <v>-3.5999999999999997E-2</v>
      </c>
      <c r="AZ878">
        <v>0</v>
      </c>
      <c r="BA878">
        <v>0</v>
      </c>
      <c r="BB878">
        <v>0</v>
      </c>
      <c r="BC878">
        <v>0</v>
      </c>
      <c r="BD878">
        <v>400.49277049180301</v>
      </c>
      <c r="BE878">
        <v>5.7895754421053596</v>
      </c>
      <c r="BF878">
        <v>1.70076496668886</v>
      </c>
      <c r="BG878">
        <v>-1</v>
      </c>
      <c r="BH878">
        <v>0</v>
      </c>
      <c r="BI878">
        <v>0</v>
      </c>
      <c r="BJ878" t="s">
        <v>205</v>
      </c>
      <c r="BK878">
        <v>1.8847400000000001</v>
      </c>
      <c r="BL878">
        <v>1.88171</v>
      </c>
      <c r="BM878">
        <v>1.8832100000000001</v>
      </c>
      <c r="BN878">
        <v>1.88188</v>
      </c>
      <c r="BO878">
        <v>1.88384</v>
      </c>
      <c r="BP878">
        <v>1.8830899999999999</v>
      </c>
      <c r="BQ878">
        <v>1.88479</v>
      </c>
      <c r="BR878">
        <v>1.88232</v>
      </c>
      <c r="BS878" t="s">
        <v>206</v>
      </c>
      <c r="BT878" t="s">
        <v>17</v>
      </c>
      <c r="BU878" t="s">
        <v>17</v>
      </c>
      <c r="BV878" t="s">
        <v>17</v>
      </c>
      <c r="BW878" t="s">
        <v>207</v>
      </c>
      <c r="BX878" t="s">
        <v>208</v>
      </c>
      <c r="BY878" t="s">
        <v>209</v>
      </c>
      <c r="BZ878" t="s">
        <v>209</v>
      </c>
      <c r="CA878" t="s">
        <v>209</v>
      </c>
      <c r="CB878" t="s">
        <v>209</v>
      </c>
      <c r="CC878">
        <v>5</v>
      </c>
      <c r="CD878">
        <v>0</v>
      </c>
      <c r="CE878">
        <v>0</v>
      </c>
      <c r="CF878">
        <v>0</v>
      </c>
      <c r="CG878">
        <v>0</v>
      </c>
      <c r="CH878">
        <v>2</v>
      </c>
      <c r="CI878">
        <v>1315.51</v>
      </c>
      <c r="CJ878">
        <v>-0.28230699999999997</v>
      </c>
      <c r="CK878">
        <v>7.5588300000000004</v>
      </c>
      <c r="CL878">
        <v>10.1126</v>
      </c>
      <c r="CM878">
        <v>30.001100000000001</v>
      </c>
      <c r="CN878">
        <v>9.8440899999999996</v>
      </c>
      <c r="CO878">
        <v>10.166399999999999</v>
      </c>
      <c r="CP878">
        <v>-1</v>
      </c>
      <c r="CQ878">
        <v>0</v>
      </c>
      <c r="CR878">
        <v>100</v>
      </c>
      <c r="CS878">
        <v>-999.9</v>
      </c>
      <c r="CT878">
        <v>400</v>
      </c>
      <c r="CU878">
        <v>9.1920400000000004</v>
      </c>
      <c r="CV878">
        <v>103.792</v>
      </c>
      <c r="CW878">
        <v>103.291</v>
      </c>
    </row>
    <row r="879" spans="1:101" x14ac:dyDescent="0.2">
      <c r="A879">
        <v>865</v>
      </c>
      <c r="B879">
        <v>1550582483.3</v>
      </c>
      <c r="C879">
        <v>3311.7999999523199</v>
      </c>
      <c r="D879" t="s">
        <v>1950</v>
      </c>
      <c r="E879" t="s">
        <v>1951</v>
      </c>
      <c r="F879">
        <f t="shared" si="195"/>
        <v>8356</v>
      </c>
      <c r="G879">
        <f t="shared" si="196"/>
        <v>42.946125699099767</v>
      </c>
      <c r="H879">
        <f t="shared" si="197"/>
        <v>0.52778433542655323</v>
      </c>
      <c r="I879" t="s">
        <v>197</v>
      </c>
      <c r="J879" t="s">
        <v>198</v>
      </c>
      <c r="K879" t="s">
        <v>199</v>
      </c>
      <c r="L879" t="s">
        <v>200</v>
      </c>
      <c r="M879" t="s">
        <v>1404</v>
      </c>
      <c r="N879" t="s">
        <v>1405</v>
      </c>
      <c r="O879" t="s">
        <v>203</v>
      </c>
      <c r="P879" t="s">
        <v>689</v>
      </c>
      <c r="Q879">
        <v>1550582483.3</v>
      </c>
      <c r="R879">
        <f t="shared" si="198"/>
        <v>5.7907035590070302E-3</v>
      </c>
      <c r="S879">
        <f t="shared" si="199"/>
        <v>-4.960344220774239</v>
      </c>
      <c r="T879">
        <f t="shared" si="200"/>
        <v>77.746531745233099</v>
      </c>
      <c r="U879">
        <f t="shared" si="201"/>
        <v>0.73951963633792495</v>
      </c>
      <c r="V879">
        <f t="shared" si="202"/>
        <v>0.95119308827980931</v>
      </c>
      <c r="W879">
        <v>142</v>
      </c>
      <c r="X879">
        <v>10</v>
      </c>
      <c r="Y879">
        <f t="shared" si="203"/>
        <v>1</v>
      </c>
      <c r="Z879">
        <f t="shared" si="204"/>
        <v>0</v>
      </c>
      <c r="AA879">
        <f t="shared" si="205"/>
        <v>56684.049820684682</v>
      </c>
      <c r="AB879">
        <f t="shared" si="206"/>
        <v>0.21912699999999999</v>
      </c>
      <c r="AC879">
        <f t="shared" si="207"/>
        <v>0.10737223</v>
      </c>
      <c r="AD879">
        <f t="shared" si="208"/>
        <v>0.49</v>
      </c>
      <c r="AE879">
        <f t="shared" si="209"/>
        <v>0.39</v>
      </c>
      <c r="AF879">
        <v>10</v>
      </c>
      <c r="AG879">
        <v>1550582483.3</v>
      </c>
      <c r="AH879">
        <v>400.863</v>
      </c>
      <c r="AI879">
        <v>399.02</v>
      </c>
      <c r="AJ879">
        <v>7.41275</v>
      </c>
      <c r="AK879">
        <v>3.3987699999999998</v>
      </c>
      <c r="AL879">
        <v>1431.94</v>
      </c>
      <c r="AM879">
        <v>99.7393</v>
      </c>
      <c r="AN879">
        <v>2.38967E-2</v>
      </c>
      <c r="AO879">
        <v>6.18947</v>
      </c>
      <c r="AP879">
        <v>999.9</v>
      </c>
      <c r="AQ879">
        <v>999.9</v>
      </c>
      <c r="AR879">
        <v>10002.5</v>
      </c>
      <c r="AS879">
        <v>0</v>
      </c>
      <c r="AT879">
        <v>0.21912699999999999</v>
      </c>
      <c r="AU879">
        <v>0</v>
      </c>
      <c r="AV879" t="s">
        <v>204</v>
      </c>
      <c r="AW879">
        <v>0</v>
      </c>
      <c r="AX879">
        <v>-1.4419999999999999</v>
      </c>
      <c r="AY879">
        <v>-3.5999999999999997E-2</v>
      </c>
      <c r="AZ879">
        <v>0</v>
      </c>
      <c r="BA879">
        <v>0</v>
      </c>
      <c r="BB879">
        <v>0</v>
      </c>
      <c r="BC879">
        <v>0</v>
      </c>
      <c r="BD879">
        <v>400.68239344262298</v>
      </c>
      <c r="BE879">
        <v>5.8676009158626599</v>
      </c>
      <c r="BF879">
        <v>1.7231958850686899</v>
      </c>
      <c r="BG879">
        <v>-1</v>
      </c>
      <c r="BH879">
        <v>0</v>
      </c>
      <c r="BI879">
        <v>0</v>
      </c>
      <c r="BJ879" t="s">
        <v>205</v>
      </c>
      <c r="BK879">
        <v>1.8847499999999999</v>
      </c>
      <c r="BL879">
        <v>1.88171</v>
      </c>
      <c r="BM879">
        <v>1.8832100000000001</v>
      </c>
      <c r="BN879">
        <v>1.8818999999999999</v>
      </c>
      <c r="BO879">
        <v>1.88384</v>
      </c>
      <c r="BP879">
        <v>1.8830899999999999</v>
      </c>
      <c r="BQ879">
        <v>1.88479</v>
      </c>
      <c r="BR879">
        <v>1.88232</v>
      </c>
      <c r="BS879" t="s">
        <v>206</v>
      </c>
      <c r="BT879" t="s">
        <v>17</v>
      </c>
      <c r="BU879" t="s">
        <v>17</v>
      </c>
      <c r="BV879" t="s">
        <v>17</v>
      </c>
      <c r="BW879" t="s">
        <v>207</v>
      </c>
      <c r="BX879" t="s">
        <v>208</v>
      </c>
      <c r="BY879" t="s">
        <v>209</v>
      </c>
      <c r="BZ879" t="s">
        <v>209</v>
      </c>
      <c r="CA879" t="s">
        <v>209</v>
      </c>
      <c r="CB879" t="s">
        <v>209</v>
      </c>
      <c r="CC879">
        <v>5</v>
      </c>
      <c r="CD879">
        <v>0</v>
      </c>
      <c r="CE879">
        <v>0</v>
      </c>
      <c r="CF879">
        <v>0</v>
      </c>
      <c r="CG879">
        <v>0</v>
      </c>
      <c r="CH879">
        <v>2</v>
      </c>
      <c r="CI879">
        <v>1320.5</v>
      </c>
      <c r="CJ879">
        <v>-0.28230699999999997</v>
      </c>
      <c r="CK879">
        <v>7.5596399999999999</v>
      </c>
      <c r="CL879">
        <v>10.1172</v>
      </c>
      <c r="CM879">
        <v>30.001200000000001</v>
      </c>
      <c r="CN879">
        <v>9.8487100000000005</v>
      </c>
      <c r="CO879">
        <v>10.1716</v>
      </c>
      <c r="CP879">
        <v>-1</v>
      </c>
      <c r="CQ879">
        <v>0</v>
      </c>
      <c r="CR879">
        <v>100</v>
      </c>
      <c r="CS879">
        <v>-999.9</v>
      </c>
      <c r="CT879">
        <v>400</v>
      </c>
      <c r="CU879">
        <v>9.1920400000000004</v>
      </c>
      <c r="CV879">
        <v>103.79</v>
      </c>
      <c r="CW879">
        <v>103.29</v>
      </c>
    </row>
    <row r="880" spans="1:101" x14ac:dyDescent="0.2">
      <c r="A880">
        <v>866</v>
      </c>
      <c r="B880">
        <v>1550582485.3</v>
      </c>
      <c r="C880">
        <v>3313.7999999523199</v>
      </c>
      <c r="D880" t="s">
        <v>1952</v>
      </c>
      <c r="E880" t="s">
        <v>1953</v>
      </c>
      <c r="F880">
        <f t="shared" si="195"/>
        <v>8356</v>
      </c>
      <c r="G880">
        <f t="shared" si="196"/>
        <v>42.947485005560097</v>
      </c>
      <c r="H880">
        <f t="shared" si="197"/>
        <v>0.5336550717886408</v>
      </c>
      <c r="I880" t="s">
        <v>197</v>
      </c>
      <c r="J880" t="s">
        <v>198</v>
      </c>
      <c r="K880" t="s">
        <v>199</v>
      </c>
      <c r="L880" t="s">
        <v>200</v>
      </c>
      <c r="M880" t="s">
        <v>1404</v>
      </c>
      <c r="N880" t="s">
        <v>1405</v>
      </c>
      <c r="O880" t="s">
        <v>203</v>
      </c>
      <c r="P880" t="s">
        <v>689</v>
      </c>
      <c r="Q880">
        <v>1550582485.3</v>
      </c>
      <c r="R880">
        <f t="shared" si="198"/>
        <v>5.7881626613683537E-3</v>
      </c>
      <c r="S880">
        <f t="shared" si="199"/>
        <v>-5.2098609014860484</v>
      </c>
      <c r="T880">
        <f t="shared" si="200"/>
        <v>77.760448849722138</v>
      </c>
      <c r="U880">
        <f t="shared" si="201"/>
        <v>0.73948658051154603</v>
      </c>
      <c r="V880">
        <f t="shared" si="202"/>
        <v>0.95098033955624273</v>
      </c>
      <c r="W880">
        <v>147</v>
      </c>
      <c r="X880">
        <v>10</v>
      </c>
      <c r="Y880">
        <f t="shared" si="203"/>
        <v>1</v>
      </c>
      <c r="Z880">
        <f t="shared" si="204"/>
        <v>0</v>
      </c>
      <c r="AA880">
        <f t="shared" si="205"/>
        <v>56713.018292407447</v>
      </c>
      <c r="AB880">
        <f t="shared" si="206"/>
        <v>0.21912699999999999</v>
      </c>
      <c r="AC880">
        <f t="shared" si="207"/>
        <v>0.10737223</v>
      </c>
      <c r="AD880">
        <f t="shared" si="208"/>
        <v>0.49</v>
      </c>
      <c r="AE880">
        <f t="shared" si="209"/>
        <v>0.39</v>
      </c>
      <c r="AF880">
        <v>10</v>
      </c>
      <c r="AG880">
        <v>1550582485.3</v>
      </c>
      <c r="AH880">
        <v>401.01400000000001</v>
      </c>
      <c r="AI880">
        <v>398.99599999999998</v>
      </c>
      <c r="AJ880">
        <v>7.4122599999999998</v>
      </c>
      <c r="AK880">
        <v>3.3987500000000002</v>
      </c>
      <c r="AL880">
        <v>1431.48</v>
      </c>
      <c r="AM880">
        <v>99.741299999999995</v>
      </c>
      <c r="AN880">
        <v>2.4032100000000001E-2</v>
      </c>
      <c r="AO880">
        <v>6.1862300000000001</v>
      </c>
      <c r="AP880">
        <v>999.9</v>
      </c>
      <c r="AQ880">
        <v>999.9</v>
      </c>
      <c r="AR880">
        <v>10007.5</v>
      </c>
      <c r="AS880">
        <v>0</v>
      </c>
      <c r="AT880">
        <v>0.21912699999999999</v>
      </c>
      <c r="AU880">
        <v>0</v>
      </c>
      <c r="AV880" t="s">
        <v>204</v>
      </c>
      <c r="AW880">
        <v>0</v>
      </c>
      <c r="AX880">
        <v>-1.4419999999999999</v>
      </c>
      <c r="AY880">
        <v>-3.5999999999999997E-2</v>
      </c>
      <c r="AZ880">
        <v>0</v>
      </c>
      <c r="BA880">
        <v>0</v>
      </c>
      <c r="BB880">
        <v>0</v>
      </c>
      <c r="BC880">
        <v>0</v>
      </c>
      <c r="BD880">
        <v>400.873606557377</v>
      </c>
      <c r="BE880">
        <v>5.93267765992156</v>
      </c>
      <c r="BF880">
        <v>1.7418552647208301</v>
      </c>
      <c r="BG880">
        <v>-1</v>
      </c>
      <c r="BH880">
        <v>0</v>
      </c>
      <c r="BI880">
        <v>0</v>
      </c>
      <c r="BJ880" t="s">
        <v>205</v>
      </c>
      <c r="BK880">
        <v>1.8847100000000001</v>
      </c>
      <c r="BL880">
        <v>1.88171</v>
      </c>
      <c r="BM880">
        <v>1.8832199999999999</v>
      </c>
      <c r="BN880">
        <v>1.8818999999999999</v>
      </c>
      <c r="BO880">
        <v>1.88384</v>
      </c>
      <c r="BP880">
        <v>1.8830899999999999</v>
      </c>
      <c r="BQ880">
        <v>1.8847799999999999</v>
      </c>
      <c r="BR880">
        <v>1.88232</v>
      </c>
      <c r="BS880" t="s">
        <v>206</v>
      </c>
      <c r="BT880" t="s">
        <v>17</v>
      </c>
      <c r="BU880" t="s">
        <v>17</v>
      </c>
      <c r="BV880" t="s">
        <v>17</v>
      </c>
      <c r="BW880" t="s">
        <v>207</v>
      </c>
      <c r="BX880" t="s">
        <v>208</v>
      </c>
      <c r="BY880" t="s">
        <v>209</v>
      </c>
      <c r="BZ880" t="s">
        <v>209</v>
      </c>
      <c r="CA880" t="s">
        <v>209</v>
      </c>
      <c r="CB880" t="s">
        <v>209</v>
      </c>
      <c r="CC880">
        <v>5</v>
      </c>
      <c r="CD880">
        <v>0</v>
      </c>
      <c r="CE880">
        <v>0</v>
      </c>
      <c r="CF880">
        <v>0</v>
      </c>
      <c r="CG880">
        <v>0</v>
      </c>
      <c r="CH880">
        <v>2</v>
      </c>
      <c r="CI880">
        <v>1316.87</v>
      </c>
      <c r="CJ880">
        <v>-0.28230699999999997</v>
      </c>
      <c r="CK880">
        <v>7.5604300000000002</v>
      </c>
      <c r="CL880">
        <v>10.122299999999999</v>
      </c>
      <c r="CM880">
        <v>30.001200000000001</v>
      </c>
      <c r="CN880">
        <v>9.8538599999999992</v>
      </c>
      <c r="CO880">
        <v>10.177099999999999</v>
      </c>
      <c r="CP880">
        <v>-1</v>
      </c>
      <c r="CQ880">
        <v>0</v>
      </c>
      <c r="CR880">
        <v>100</v>
      </c>
      <c r="CS880">
        <v>-999.9</v>
      </c>
      <c r="CT880">
        <v>400</v>
      </c>
      <c r="CU880">
        <v>9.1920400000000004</v>
      </c>
      <c r="CV880">
        <v>103.789</v>
      </c>
      <c r="CW880">
        <v>103.288</v>
      </c>
    </row>
    <row r="881" spans="1:101" x14ac:dyDescent="0.2">
      <c r="A881">
        <v>867</v>
      </c>
      <c r="B881">
        <v>1550582487.3</v>
      </c>
      <c r="C881">
        <v>3315.7999999523199</v>
      </c>
      <c r="D881" t="s">
        <v>1954</v>
      </c>
      <c r="E881" t="s">
        <v>1955</v>
      </c>
      <c r="F881">
        <f t="shared" si="195"/>
        <v>8356</v>
      </c>
      <c r="G881">
        <f t="shared" si="196"/>
        <v>42.947460359015501</v>
      </c>
      <c r="H881">
        <f t="shared" si="197"/>
        <v>0.53744028614235584</v>
      </c>
      <c r="I881" t="s">
        <v>197</v>
      </c>
      <c r="J881" t="s">
        <v>198</v>
      </c>
      <c r="K881" t="s">
        <v>199</v>
      </c>
      <c r="L881" t="s">
        <v>200</v>
      </c>
      <c r="M881" t="s">
        <v>1404</v>
      </c>
      <c r="N881" t="s">
        <v>1405</v>
      </c>
      <c r="O881" t="s">
        <v>203</v>
      </c>
      <c r="P881" t="s">
        <v>689</v>
      </c>
      <c r="Q881">
        <v>1550582487.3</v>
      </c>
      <c r="R881">
        <f t="shared" si="198"/>
        <v>5.7889535198695661E-3</v>
      </c>
      <c r="S881">
        <f t="shared" si="199"/>
        <v>-5.5093526884506669</v>
      </c>
      <c r="T881">
        <f t="shared" si="200"/>
        <v>77.784244139839871</v>
      </c>
      <c r="U881">
        <f t="shared" si="201"/>
        <v>0.73964954392816495</v>
      </c>
      <c r="V881">
        <f t="shared" si="202"/>
        <v>0.95089892832079104</v>
      </c>
      <c r="W881">
        <v>149</v>
      </c>
      <c r="X881">
        <v>10</v>
      </c>
      <c r="Y881">
        <f t="shared" si="203"/>
        <v>1</v>
      </c>
      <c r="Z881">
        <f t="shared" si="204"/>
        <v>0</v>
      </c>
      <c r="AA881">
        <f t="shared" si="205"/>
        <v>56699.399391409548</v>
      </c>
      <c r="AB881">
        <f t="shared" si="206"/>
        <v>0.21912699999999999</v>
      </c>
      <c r="AC881">
        <f t="shared" si="207"/>
        <v>0.10737223</v>
      </c>
      <c r="AD881">
        <f t="shared" si="208"/>
        <v>0.49</v>
      </c>
      <c r="AE881">
        <f t="shared" si="209"/>
        <v>0.39</v>
      </c>
      <c r="AF881">
        <v>10</v>
      </c>
      <c r="AG881">
        <v>1550582487.3</v>
      </c>
      <c r="AH881">
        <v>401.19400000000002</v>
      </c>
      <c r="AI881">
        <v>398.96699999999998</v>
      </c>
      <c r="AJ881">
        <v>7.4139299999999997</v>
      </c>
      <c r="AK881">
        <v>3.3985599999999998</v>
      </c>
      <c r="AL881">
        <v>1431.01</v>
      </c>
      <c r="AM881">
        <v>99.740799999999993</v>
      </c>
      <c r="AN881">
        <v>2.4040499999999999E-2</v>
      </c>
      <c r="AO881">
        <v>6.18499</v>
      </c>
      <c r="AP881">
        <v>999.9</v>
      </c>
      <c r="AQ881">
        <v>999.9</v>
      </c>
      <c r="AR881">
        <v>10005</v>
      </c>
      <c r="AS881">
        <v>0</v>
      </c>
      <c r="AT881">
        <v>0.21912699999999999</v>
      </c>
      <c r="AU881">
        <v>0</v>
      </c>
      <c r="AV881" t="s">
        <v>204</v>
      </c>
      <c r="AW881">
        <v>0</v>
      </c>
      <c r="AX881">
        <v>-1.4419999999999999</v>
      </c>
      <c r="AY881">
        <v>-3.5999999999999997E-2</v>
      </c>
      <c r="AZ881">
        <v>0</v>
      </c>
      <c r="BA881">
        <v>0</v>
      </c>
      <c r="BB881">
        <v>0</v>
      </c>
      <c r="BC881">
        <v>0</v>
      </c>
      <c r="BD881">
        <v>401.06704918032801</v>
      </c>
      <c r="BE881">
        <v>5.9747716118163803</v>
      </c>
      <c r="BF881">
        <v>1.75415065082165</v>
      </c>
      <c r="BG881">
        <v>-1</v>
      </c>
      <c r="BH881">
        <v>0</v>
      </c>
      <c r="BI881">
        <v>0</v>
      </c>
      <c r="BJ881" t="s">
        <v>205</v>
      </c>
      <c r="BK881">
        <v>1.8847</v>
      </c>
      <c r="BL881">
        <v>1.88171</v>
      </c>
      <c r="BM881">
        <v>1.88323</v>
      </c>
      <c r="BN881">
        <v>1.88188</v>
      </c>
      <c r="BO881">
        <v>1.8838299999999999</v>
      </c>
      <c r="BP881">
        <v>1.8830899999999999</v>
      </c>
      <c r="BQ881">
        <v>1.88479</v>
      </c>
      <c r="BR881">
        <v>1.88232</v>
      </c>
      <c r="BS881" t="s">
        <v>206</v>
      </c>
      <c r="BT881" t="s">
        <v>17</v>
      </c>
      <c r="BU881" t="s">
        <v>17</v>
      </c>
      <c r="BV881" t="s">
        <v>17</v>
      </c>
      <c r="BW881" t="s">
        <v>207</v>
      </c>
      <c r="BX881" t="s">
        <v>208</v>
      </c>
      <c r="BY881" t="s">
        <v>209</v>
      </c>
      <c r="BZ881" t="s">
        <v>209</v>
      </c>
      <c r="CA881" t="s">
        <v>209</v>
      </c>
      <c r="CB881" t="s">
        <v>209</v>
      </c>
      <c r="CC881">
        <v>5</v>
      </c>
      <c r="CD881">
        <v>0</v>
      </c>
      <c r="CE881">
        <v>0</v>
      </c>
      <c r="CF881">
        <v>0</v>
      </c>
      <c r="CG881">
        <v>0</v>
      </c>
      <c r="CH881">
        <v>2</v>
      </c>
      <c r="CI881">
        <v>1315.22</v>
      </c>
      <c r="CJ881">
        <v>-0.28230699999999997</v>
      </c>
      <c r="CK881">
        <v>7.5611800000000002</v>
      </c>
      <c r="CL881">
        <v>10.1275</v>
      </c>
      <c r="CM881">
        <v>30.001200000000001</v>
      </c>
      <c r="CN881">
        <v>9.8585499999999993</v>
      </c>
      <c r="CO881">
        <v>10.182700000000001</v>
      </c>
      <c r="CP881">
        <v>-1</v>
      </c>
      <c r="CQ881">
        <v>0</v>
      </c>
      <c r="CR881">
        <v>100</v>
      </c>
      <c r="CS881">
        <v>-999.9</v>
      </c>
      <c r="CT881">
        <v>400</v>
      </c>
      <c r="CU881">
        <v>9.1920400000000004</v>
      </c>
      <c r="CV881">
        <v>103.78700000000001</v>
      </c>
      <c r="CW881">
        <v>103.28700000000001</v>
      </c>
    </row>
    <row r="882" spans="1:101" x14ac:dyDescent="0.2">
      <c r="A882">
        <v>868</v>
      </c>
      <c r="B882">
        <v>1550582489.3</v>
      </c>
      <c r="C882">
        <v>3317.7999999523199</v>
      </c>
      <c r="D882" t="s">
        <v>1956</v>
      </c>
      <c r="E882" t="s">
        <v>1957</v>
      </c>
      <c r="F882">
        <f t="shared" si="195"/>
        <v>8356</v>
      </c>
      <c r="G882">
        <f t="shared" si="196"/>
        <v>42.947766321598209</v>
      </c>
      <c r="H882">
        <f t="shared" si="197"/>
        <v>0.53962412412716421</v>
      </c>
      <c r="I882" t="s">
        <v>197</v>
      </c>
      <c r="J882" t="s">
        <v>198</v>
      </c>
      <c r="K882" t="s">
        <v>199</v>
      </c>
      <c r="L882" t="s">
        <v>200</v>
      </c>
      <c r="M882" t="s">
        <v>1404</v>
      </c>
      <c r="N882" t="s">
        <v>1405</v>
      </c>
      <c r="O882" t="s">
        <v>203</v>
      </c>
      <c r="P882" t="s">
        <v>689</v>
      </c>
      <c r="Q882">
        <v>1550582489.3</v>
      </c>
      <c r="R882">
        <f t="shared" si="198"/>
        <v>5.7947521001682923E-3</v>
      </c>
      <c r="S882">
        <f t="shared" si="199"/>
        <v>-5.7778179264781802</v>
      </c>
      <c r="T882">
        <f t="shared" si="200"/>
        <v>77.833850057606526</v>
      </c>
      <c r="U882">
        <f t="shared" si="201"/>
        <v>0.74001956467240393</v>
      </c>
      <c r="V882">
        <f t="shared" si="202"/>
        <v>0.95076828927863566</v>
      </c>
      <c r="W882">
        <v>140</v>
      </c>
      <c r="X882">
        <v>10</v>
      </c>
      <c r="Y882">
        <f t="shared" si="203"/>
        <v>1</v>
      </c>
      <c r="Z882">
        <f t="shared" si="204"/>
        <v>0</v>
      </c>
      <c r="AA882">
        <f t="shared" si="205"/>
        <v>56638.651629376058</v>
      </c>
      <c r="AB882">
        <f t="shared" si="206"/>
        <v>0.21912699999999999</v>
      </c>
      <c r="AC882">
        <f t="shared" si="207"/>
        <v>0.10737223</v>
      </c>
      <c r="AD882">
        <f t="shared" si="208"/>
        <v>0.49</v>
      </c>
      <c r="AE882">
        <f t="shared" si="209"/>
        <v>0.39</v>
      </c>
      <c r="AF882">
        <v>10</v>
      </c>
      <c r="AG882">
        <v>1550582489.3</v>
      </c>
      <c r="AH882">
        <v>401.38600000000002</v>
      </c>
      <c r="AI882">
        <v>398.97399999999999</v>
      </c>
      <c r="AJ882">
        <v>7.4176399999999996</v>
      </c>
      <c r="AK882">
        <v>3.3986000000000001</v>
      </c>
      <c r="AL882">
        <v>1431.13</v>
      </c>
      <c r="AM882">
        <v>99.740799999999993</v>
      </c>
      <c r="AN882">
        <v>2.4026100000000002E-2</v>
      </c>
      <c r="AO882">
        <v>6.1829999999999998</v>
      </c>
      <c r="AP882">
        <v>999.9</v>
      </c>
      <c r="AQ882">
        <v>999.9</v>
      </c>
      <c r="AR882">
        <v>9993.75</v>
      </c>
      <c r="AS882">
        <v>0</v>
      </c>
      <c r="AT882">
        <v>0.21912699999999999</v>
      </c>
      <c r="AU882">
        <v>0</v>
      </c>
      <c r="AV882" t="s">
        <v>204</v>
      </c>
      <c r="AW882">
        <v>0</v>
      </c>
      <c r="AX882">
        <v>-1.4419999999999999</v>
      </c>
      <c r="AY882">
        <v>-3.5999999999999997E-2</v>
      </c>
      <c r="AZ882">
        <v>0</v>
      </c>
      <c r="BA882">
        <v>0</v>
      </c>
      <c r="BB882">
        <v>0</v>
      </c>
      <c r="BC882">
        <v>0</v>
      </c>
      <c r="BD882">
        <v>401.26298360655699</v>
      </c>
      <c r="BE882">
        <v>5.99902921856983</v>
      </c>
      <c r="BF882">
        <v>1.76112782410761</v>
      </c>
      <c r="BG882">
        <v>-1</v>
      </c>
      <c r="BH882">
        <v>0</v>
      </c>
      <c r="BI882">
        <v>0</v>
      </c>
      <c r="BJ882" t="s">
        <v>205</v>
      </c>
      <c r="BK882">
        <v>1.88472</v>
      </c>
      <c r="BL882">
        <v>1.88171</v>
      </c>
      <c r="BM882">
        <v>1.8832199999999999</v>
      </c>
      <c r="BN882">
        <v>1.88188</v>
      </c>
      <c r="BO882">
        <v>1.8838200000000001</v>
      </c>
      <c r="BP882">
        <v>1.8830899999999999</v>
      </c>
      <c r="BQ882">
        <v>1.88479</v>
      </c>
      <c r="BR882">
        <v>1.8823099999999999</v>
      </c>
      <c r="BS882" t="s">
        <v>206</v>
      </c>
      <c r="BT882" t="s">
        <v>17</v>
      </c>
      <c r="BU882" t="s">
        <v>17</v>
      </c>
      <c r="BV882" t="s">
        <v>17</v>
      </c>
      <c r="BW882" t="s">
        <v>207</v>
      </c>
      <c r="BX882" t="s">
        <v>208</v>
      </c>
      <c r="BY882" t="s">
        <v>209</v>
      </c>
      <c r="BZ882" t="s">
        <v>209</v>
      </c>
      <c r="CA882" t="s">
        <v>209</v>
      </c>
      <c r="CB882" t="s">
        <v>209</v>
      </c>
      <c r="CC882">
        <v>5</v>
      </c>
      <c r="CD882">
        <v>0</v>
      </c>
      <c r="CE882">
        <v>0</v>
      </c>
      <c r="CF882">
        <v>0</v>
      </c>
      <c r="CG882">
        <v>0</v>
      </c>
      <c r="CH882">
        <v>2</v>
      </c>
      <c r="CI882">
        <v>1321.48</v>
      </c>
      <c r="CJ882">
        <v>-0.28230699999999997</v>
      </c>
      <c r="CK882">
        <v>7.5620500000000002</v>
      </c>
      <c r="CL882">
        <v>10.1326</v>
      </c>
      <c r="CM882">
        <v>30.001200000000001</v>
      </c>
      <c r="CN882">
        <v>9.8631200000000003</v>
      </c>
      <c r="CO882">
        <v>10.188499999999999</v>
      </c>
      <c r="CP882">
        <v>-1</v>
      </c>
      <c r="CQ882">
        <v>0</v>
      </c>
      <c r="CR882">
        <v>100</v>
      </c>
      <c r="CS882">
        <v>-999.9</v>
      </c>
      <c r="CT882">
        <v>400</v>
      </c>
      <c r="CU882">
        <v>9.1920400000000004</v>
      </c>
      <c r="CV882">
        <v>103.786</v>
      </c>
      <c r="CW882">
        <v>103.285</v>
      </c>
    </row>
    <row r="883" spans="1:101" x14ac:dyDescent="0.2">
      <c r="A883">
        <v>869</v>
      </c>
      <c r="B883">
        <v>1550582491.3</v>
      </c>
      <c r="C883">
        <v>3319.7999999523199</v>
      </c>
      <c r="D883" t="s">
        <v>1958</v>
      </c>
      <c r="E883" t="s">
        <v>1959</v>
      </c>
      <c r="F883">
        <f t="shared" si="195"/>
        <v>8356</v>
      </c>
      <c r="G883">
        <f t="shared" si="196"/>
        <v>42.947840059382763</v>
      </c>
      <c r="H883">
        <f t="shared" si="197"/>
        <v>0.54070341782853115</v>
      </c>
      <c r="I883" t="s">
        <v>197</v>
      </c>
      <c r="J883" t="s">
        <v>198</v>
      </c>
      <c r="K883" t="s">
        <v>199</v>
      </c>
      <c r="L883" t="s">
        <v>200</v>
      </c>
      <c r="M883" t="s">
        <v>1404</v>
      </c>
      <c r="N883" t="s">
        <v>1405</v>
      </c>
      <c r="O883" t="s">
        <v>203</v>
      </c>
      <c r="P883" t="s">
        <v>689</v>
      </c>
      <c r="Q883">
        <v>1550582491.3</v>
      </c>
      <c r="R883">
        <f t="shared" si="198"/>
        <v>5.7969758616253989E-3</v>
      </c>
      <c r="S883">
        <f t="shared" si="199"/>
        <v>-6.0500984909080415</v>
      </c>
      <c r="T883">
        <f t="shared" si="200"/>
        <v>77.848574260391572</v>
      </c>
      <c r="U883">
        <f t="shared" si="201"/>
        <v>0.74003487629513598</v>
      </c>
      <c r="V883">
        <f t="shared" si="202"/>
        <v>0.95060813036836422</v>
      </c>
      <c r="W883">
        <v>145</v>
      </c>
      <c r="X883">
        <v>10</v>
      </c>
      <c r="Y883">
        <f t="shared" si="203"/>
        <v>1</v>
      </c>
      <c r="Z883">
        <f t="shared" si="204"/>
        <v>0</v>
      </c>
      <c r="AA883">
        <f t="shared" si="205"/>
        <v>56645.54479948934</v>
      </c>
      <c r="AB883">
        <f t="shared" si="206"/>
        <v>0.21912699999999999</v>
      </c>
      <c r="AC883">
        <f t="shared" si="207"/>
        <v>0.10737223</v>
      </c>
      <c r="AD883">
        <f t="shared" si="208"/>
        <v>0.49</v>
      </c>
      <c r="AE883">
        <f t="shared" si="209"/>
        <v>0.39</v>
      </c>
      <c r="AF883">
        <v>10</v>
      </c>
      <c r="AG883">
        <v>1550582491.3</v>
      </c>
      <c r="AH883">
        <v>401.60500000000002</v>
      </c>
      <c r="AI883">
        <v>399.005</v>
      </c>
      <c r="AJ883">
        <v>7.41784</v>
      </c>
      <c r="AK883">
        <v>3.3984100000000002</v>
      </c>
      <c r="AL883">
        <v>1431.54</v>
      </c>
      <c r="AM883">
        <v>99.740099999999998</v>
      </c>
      <c r="AN883">
        <v>2.4100400000000001E-2</v>
      </c>
      <c r="AO883">
        <v>6.1805599999999998</v>
      </c>
      <c r="AP883">
        <v>999.9</v>
      </c>
      <c r="AQ883">
        <v>999.9</v>
      </c>
      <c r="AR883">
        <v>9995</v>
      </c>
      <c r="AS883">
        <v>0</v>
      </c>
      <c r="AT883">
        <v>0.21912699999999999</v>
      </c>
      <c r="AU883">
        <v>0</v>
      </c>
      <c r="AV883" t="s">
        <v>204</v>
      </c>
      <c r="AW883">
        <v>0</v>
      </c>
      <c r="AX883">
        <v>-1.4419999999999999</v>
      </c>
      <c r="AY883">
        <v>-3.5999999999999997E-2</v>
      </c>
      <c r="AZ883">
        <v>0</v>
      </c>
      <c r="BA883">
        <v>0</v>
      </c>
      <c r="BB883">
        <v>0</v>
      </c>
      <c r="BC883">
        <v>0</v>
      </c>
      <c r="BD883">
        <v>401.46113934426199</v>
      </c>
      <c r="BE883">
        <v>6.0110186730765696</v>
      </c>
      <c r="BF883">
        <v>1.76460045315411</v>
      </c>
      <c r="BG883">
        <v>-1</v>
      </c>
      <c r="BH883">
        <v>0</v>
      </c>
      <c r="BI883">
        <v>0</v>
      </c>
      <c r="BJ883" t="s">
        <v>205</v>
      </c>
      <c r="BK883">
        <v>1.88472</v>
      </c>
      <c r="BL883">
        <v>1.88171</v>
      </c>
      <c r="BM883">
        <v>1.8832199999999999</v>
      </c>
      <c r="BN883">
        <v>1.8818699999999999</v>
      </c>
      <c r="BO883">
        <v>1.88384</v>
      </c>
      <c r="BP883">
        <v>1.8830899999999999</v>
      </c>
      <c r="BQ883">
        <v>1.8847799999999999</v>
      </c>
      <c r="BR883">
        <v>1.8823099999999999</v>
      </c>
      <c r="BS883" t="s">
        <v>206</v>
      </c>
      <c r="BT883" t="s">
        <v>17</v>
      </c>
      <c r="BU883" t="s">
        <v>17</v>
      </c>
      <c r="BV883" t="s">
        <v>17</v>
      </c>
      <c r="BW883" t="s">
        <v>207</v>
      </c>
      <c r="BX883" t="s">
        <v>208</v>
      </c>
      <c r="BY883" t="s">
        <v>209</v>
      </c>
      <c r="BZ883" t="s">
        <v>209</v>
      </c>
      <c r="CA883" t="s">
        <v>209</v>
      </c>
      <c r="CB883" t="s">
        <v>209</v>
      </c>
      <c r="CC883">
        <v>5</v>
      </c>
      <c r="CD883">
        <v>0</v>
      </c>
      <c r="CE883">
        <v>0</v>
      </c>
      <c r="CF883">
        <v>0</v>
      </c>
      <c r="CG883">
        <v>0</v>
      </c>
      <c r="CH883">
        <v>2</v>
      </c>
      <c r="CI883">
        <v>1318.38</v>
      </c>
      <c r="CJ883">
        <v>-0.28230699999999997</v>
      </c>
      <c r="CK883">
        <v>7.5631399999999998</v>
      </c>
      <c r="CL883">
        <v>10.138</v>
      </c>
      <c r="CM883">
        <v>30.001100000000001</v>
      </c>
      <c r="CN883">
        <v>9.8681400000000004</v>
      </c>
      <c r="CO883">
        <v>10.1943</v>
      </c>
      <c r="CP883">
        <v>-1</v>
      </c>
      <c r="CQ883">
        <v>0</v>
      </c>
      <c r="CR883">
        <v>100</v>
      </c>
      <c r="CS883">
        <v>-999.9</v>
      </c>
      <c r="CT883">
        <v>400</v>
      </c>
      <c r="CU883">
        <v>9.1920400000000004</v>
      </c>
      <c r="CV883">
        <v>103.785</v>
      </c>
      <c r="CW883">
        <v>103.28400000000001</v>
      </c>
    </row>
    <row r="884" spans="1:101" x14ac:dyDescent="0.2">
      <c r="A884">
        <v>870</v>
      </c>
      <c r="B884">
        <v>1550582493.3</v>
      </c>
      <c r="C884">
        <v>3321.7999999523199</v>
      </c>
      <c r="D884" t="s">
        <v>1960</v>
      </c>
      <c r="E884" t="s">
        <v>1961</v>
      </c>
      <c r="F884">
        <f t="shared" si="195"/>
        <v>8356</v>
      </c>
      <c r="G884">
        <f t="shared" si="196"/>
        <v>42.947853924044665</v>
      </c>
      <c r="H884">
        <f t="shared" si="197"/>
        <v>0.54200392225591099</v>
      </c>
      <c r="I884" t="s">
        <v>197</v>
      </c>
      <c r="J884" t="s">
        <v>198</v>
      </c>
      <c r="K884" t="s">
        <v>199</v>
      </c>
      <c r="L884" t="s">
        <v>200</v>
      </c>
      <c r="M884" t="s">
        <v>1404</v>
      </c>
      <c r="N884" t="s">
        <v>1405</v>
      </c>
      <c r="O884" t="s">
        <v>203</v>
      </c>
      <c r="P884" t="s">
        <v>689</v>
      </c>
      <c r="Q884">
        <v>1550582493.3</v>
      </c>
      <c r="R884">
        <f t="shared" si="198"/>
        <v>5.7965462952408748E-3</v>
      </c>
      <c r="S884">
        <f t="shared" si="199"/>
        <v>-6.27359024452032</v>
      </c>
      <c r="T884">
        <f t="shared" si="200"/>
        <v>77.835744424152082</v>
      </c>
      <c r="U884">
        <f t="shared" si="201"/>
        <v>0.73995123074868996</v>
      </c>
      <c r="V884">
        <f t="shared" si="202"/>
        <v>0.95065735700612952</v>
      </c>
      <c r="W884">
        <v>158</v>
      </c>
      <c r="X884">
        <v>11</v>
      </c>
      <c r="Y884">
        <f t="shared" si="203"/>
        <v>1</v>
      </c>
      <c r="Z884">
        <f t="shared" si="204"/>
        <v>0</v>
      </c>
      <c r="AA884">
        <f t="shared" si="205"/>
        <v>56625.175272702596</v>
      </c>
      <c r="AB884">
        <f t="shared" si="206"/>
        <v>0.21912699999999999</v>
      </c>
      <c r="AC884">
        <f t="shared" si="207"/>
        <v>0.10737223</v>
      </c>
      <c r="AD884">
        <f t="shared" si="208"/>
        <v>0.49</v>
      </c>
      <c r="AE884">
        <f t="shared" si="209"/>
        <v>0.39</v>
      </c>
      <c r="AF884">
        <v>10</v>
      </c>
      <c r="AG884">
        <v>1550582493.3</v>
      </c>
      <c r="AH884">
        <v>401.80200000000002</v>
      </c>
      <c r="AI884">
        <v>399.04700000000003</v>
      </c>
      <c r="AJ884">
        <v>7.4169799999999997</v>
      </c>
      <c r="AK884">
        <v>3.3984899999999998</v>
      </c>
      <c r="AL884">
        <v>1431.77</v>
      </c>
      <c r="AM884">
        <v>99.740399999999994</v>
      </c>
      <c r="AN884">
        <v>2.4090500000000001E-2</v>
      </c>
      <c r="AO884">
        <v>6.1813099999999999</v>
      </c>
      <c r="AP884">
        <v>999.9</v>
      </c>
      <c r="AQ884">
        <v>999.9</v>
      </c>
      <c r="AR884">
        <v>9991.25</v>
      </c>
      <c r="AS884">
        <v>0</v>
      </c>
      <c r="AT884">
        <v>0.21912699999999999</v>
      </c>
      <c r="AU884">
        <v>0</v>
      </c>
      <c r="AV884" t="s">
        <v>204</v>
      </c>
      <c r="AW884">
        <v>0</v>
      </c>
      <c r="AX884">
        <v>-1.4419999999999999</v>
      </c>
      <c r="AY884">
        <v>-3.5999999999999997E-2</v>
      </c>
      <c r="AZ884">
        <v>0</v>
      </c>
      <c r="BA884">
        <v>0</v>
      </c>
      <c r="BB884">
        <v>0</v>
      </c>
      <c r="BC884">
        <v>0</v>
      </c>
      <c r="BD884">
        <v>401.66095901639301</v>
      </c>
      <c r="BE884">
        <v>6.0254692601518096</v>
      </c>
      <c r="BF884">
        <v>1.7688145395630199</v>
      </c>
      <c r="BG884">
        <v>-1</v>
      </c>
      <c r="BH884">
        <v>0</v>
      </c>
      <c r="BI884">
        <v>0</v>
      </c>
      <c r="BJ884" t="s">
        <v>205</v>
      </c>
      <c r="BK884">
        <v>1.8847400000000001</v>
      </c>
      <c r="BL884">
        <v>1.88171</v>
      </c>
      <c r="BM884">
        <v>1.8832100000000001</v>
      </c>
      <c r="BN884">
        <v>1.8818699999999999</v>
      </c>
      <c r="BO884">
        <v>1.88384</v>
      </c>
      <c r="BP884">
        <v>1.8830899999999999</v>
      </c>
      <c r="BQ884">
        <v>1.88479</v>
      </c>
      <c r="BR884">
        <v>1.88232</v>
      </c>
      <c r="BS884" t="s">
        <v>206</v>
      </c>
      <c r="BT884" t="s">
        <v>17</v>
      </c>
      <c r="BU884" t="s">
        <v>17</v>
      </c>
      <c r="BV884" t="s">
        <v>17</v>
      </c>
      <c r="BW884" t="s">
        <v>207</v>
      </c>
      <c r="BX884" t="s">
        <v>208</v>
      </c>
      <c r="BY884" t="s">
        <v>209</v>
      </c>
      <c r="BZ884" t="s">
        <v>209</v>
      </c>
      <c r="CA884" t="s">
        <v>209</v>
      </c>
      <c r="CB884" t="s">
        <v>209</v>
      </c>
      <c r="CC884">
        <v>5</v>
      </c>
      <c r="CD884">
        <v>0</v>
      </c>
      <c r="CE884">
        <v>0</v>
      </c>
      <c r="CF884">
        <v>0</v>
      </c>
      <c r="CG884">
        <v>0</v>
      </c>
      <c r="CH884">
        <v>2</v>
      </c>
      <c r="CI884">
        <v>1308.96</v>
      </c>
      <c r="CJ884">
        <v>-0.28230699999999997</v>
      </c>
      <c r="CK884">
        <v>7.5640000000000001</v>
      </c>
      <c r="CL884">
        <v>10.1435</v>
      </c>
      <c r="CM884">
        <v>30.001200000000001</v>
      </c>
      <c r="CN884">
        <v>9.8732699999999998</v>
      </c>
      <c r="CO884">
        <v>10.199999999999999</v>
      </c>
      <c r="CP884">
        <v>-1</v>
      </c>
      <c r="CQ884">
        <v>0</v>
      </c>
      <c r="CR884">
        <v>100</v>
      </c>
      <c r="CS884">
        <v>-999.9</v>
      </c>
      <c r="CT884">
        <v>400</v>
      </c>
      <c r="CU884">
        <v>9.1920400000000004</v>
      </c>
      <c r="CV884">
        <v>103.783</v>
      </c>
      <c r="CW884">
        <v>103.28400000000001</v>
      </c>
    </row>
    <row r="885" spans="1:101" x14ac:dyDescent="0.2">
      <c r="A885">
        <v>871</v>
      </c>
      <c r="B885">
        <v>1550582495.3</v>
      </c>
      <c r="C885">
        <v>3323.7999999523199</v>
      </c>
      <c r="D885" t="s">
        <v>1962</v>
      </c>
      <c r="E885" t="s">
        <v>1963</v>
      </c>
      <c r="F885">
        <f t="shared" si="195"/>
        <v>8356</v>
      </c>
      <c r="G885">
        <f t="shared" si="196"/>
        <v>42.947867860281278</v>
      </c>
      <c r="H885">
        <f t="shared" si="197"/>
        <v>0.54382509304225146</v>
      </c>
      <c r="I885" t="s">
        <v>197</v>
      </c>
      <c r="J885" t="s">
        <v>198</v>
      </c>
      <c r="K885" t="s">
        <v>199</v>
      </c>
      <c r="L885" t="s">
        <v>200</v>
      </c>
      <c r="M885" t="s">
        <v>1404</v>
      </c>
      <c r="N885" t="s">
        <v>1405</v>
      </c>
      <c r="O885" t="s">
        <v>203</v>
      </c>
      <c r="P885" t="s">
        <v>689</v>
      </c>
      <c r="Q885">
        <v>1550582495.3</v>
      </c>
      <c r="R885">
        <f t="shared" si="198"/>
        <v>5.7994561879748992E-3</v>
      </c>
      <c r="S885">
        <f t="shared" si="199"/>
        <v>-6.6043706972334704</v>
      </c>
      <c r="T885">
        <f t="shared" si="200"/>
        <v>77.841349084870629</v>
      </c>
      <c r="U885">
        <f t="shared" si="201"/>
        <v>0.7401572930812319</v>
      </c>
      <c r="V885">
        <f t="shared" si="202"/>
        <v>0.95085362957190844</v>
      </c>
      <c r="W885">
        <v>152</v>
      </c>
      <c r="X885">
        <v>11</v>
      </c>
      <c r="Y885">
        <f t="shared" si="203"/>
        <v>1</v>
      </c>
      <c r="Z885">
        <f t="shared" si="204"/>
        <v>0</v>
      </c>
      <c r="AA885">
        <f t="shared" si="205"/>
        <v>56808.602650265042</v>
      </c>
      <c r="AB885">
        <f t="shared" si="206"/>
        <v>0.21912699999999999</v>
      </c>
      <c r="AC885">
        <f t="shared" si="207"/>
        <v>0.10737223</v>
      </c>
      <c r="AD885">
        <f t="shared" si="208"/>
        <v>0.49</v>
      </c>
      <c r="AE885">
        <f t="shared" si="209"/>
        <v>0.39</v>
      </c>
      <c r="AF885">
        <v>10</v>
      </c>
      <c r="AG885">
        <v>1550582495.3</v>
      </c>
      <c r="AH885">
        <v>402.01900000000001</v>
      </c>
      <c r="AI885">
        <v>399.03500000000003</v>
      </c>
      <c r="AJ885">
        <v>7.4189699999999998</v>
      </c>
      <c r="AK885">
        <v>3.3989199999999999</v>
      </c>
      <c r="AL885">
        <v>1431.93</v>
      </c>
      <c r="AM885">
        <v>99.741500000000002</v>
      </c>
      <c r="AN885">
        <v>2.4005599999999998E-2</v>
      </c>
      <c r="AO885">
        <v>6.1843000000000004</v>
      </c>
      <c r="AP885">
        <v>999.9</v>
      </c>
      <c r="AQ885">
        <v>999.9</v>
      </c>
      <c r="AR885">
        <v>10025</v>
      </c>
      <c r="AS885">
        <v>0</v>
      </c>
      <c r="AT885">
        <v>0.21912699999999999</v>
      </c>
      <c r="AU885">
        <v>0</v>
      </c>
      <c r="AV885" t="s">
        <v>204</v>
      </c>
      <c r="AW885">
        <v>0</v>
      </c>
      <c r="AX885">
        <v>-1.4419999999999999</v>
      </c>
      <c r="AY885">
        <v>-3.5999999999999997E-2</v>
      </c>
      <c r="AZ885">
        <v>0</v>
      </c>
      <c r="BA885">
        <v>0</v>
      </c>
      <c r="BB885">
        <v>0</v>
      </c>
      <c r="BC885">
        <v>0</v>
      </c>
      <c r="BD885">
        <v>401.85900819672099</v>
      </c>
      <c r="BE885">
        <v>6.0457254140581602</v>
      </c>
      <c r="BF885">
        <v>1.77465566965382</v>
      </c>
      <c r="BG885">
        <v>-1</v>
      </c>
      <c r="BH885">
        <v>0</v>
      </c>
      <c r="BI885">
        <v>0</v>
      </c>
      <c r="BJ885" t="s">
        <v>205</v>
      </c>
      <c r="BK885">
        <v>1.88473</v>
      </c>
      <c r="BL885">
        <v>1.88171</v>
      </c>
      <c r="BM885">
        <v>1.8832100000000001</v>
      </c>
      <c r="BN885">
        <v>1.8818699999999999</v>
      </c>
      <c r="BO885">
        <v>1.88384</v>
      </c>
      <c r="BP885">
        <v>1.8830899999999999</v>
      </c>
      <c r="BQ885">
        <v>1.8848</v>
      </c>
      <c r="BR885">
        <v>1.88232</v>
      </c>
      <c r="BS885" t="s">
        <v>206</v>
      </c>
      <c r="BT885" t="s">
        <v>17</v>
      </c>
      <c r="BU885" t="s">
        <v>17</v>
      </c>
      <c r="BV885" t="s">
        <v>17</v>
      </c>
      <c r="BW885" t="s">
        <v>207</v>
      </c>
      <c r="BX885" t="s">
        <v>208</v>
      </c>
      <c r="BY885" t="s">
        <v>209</v>
      </c>
      <c r="BZ885" t="s">
        <v>209</v>
      </c>
      <c r="CA885" t="s">
        <v>209</v>
      </c>
      <c r="CB885" t="s">
        <v>209</v>
      </c>
      <c r="CC885">
        <v>5</v>
      </c>
      <c r="CD885">
        <v>0</v>
      </c>
      <c r="CE885">
        <v>0</v>
      </c>
      <c r="CF885">
        <v>0</v>
      </c>
      <c r="CG885">
        <v>0</v>
      </c>
      <c r="CH885">
        <v>2</v>
      </c>
      <c r="CI885">
        <v>1313.04</v>
      </c>
      <c r="CJ885">
        <v>-0.28230699999999997</v>
      </c>
      <c r="CK885">
        <v>7.5648400000000002</v>
      </c>
      <c r="CL885">
        <v>10.1492</v>
      </c>
      <c r="CM885">
        <v>30.001300000000001</v>
      </c>
      <c r="CN885">
        <v>9.8784200000000002</v>
      </c>
      <c r="CO885">
        <v>10.2059</v>
      </c>
      <c r="CP885">
        <v>-1</v>
      </c>
      <c r="CQ885">
        <v>0</v>
      </c>
      <c r="CR885">
        <v>100</v>
      </c>
      <c r="CS885">
        <v>-999.9</v>
      </c>
      <c r="CT885">
        <v>400</v>
      </c>
      <c r="CU885">
        <v>9.1920400000000004</v>
      </c>
      <c r="CV885">
        <v>103.782</v>
      </c>
      <c r="CW885">
        <v>103.282</v>
      </c>
    </row>
    <row r="886" spans="1:101" x14ac:dyDescent="0.2">
      <c r="A886">
        <v>872</v>
      </c>
      <c r="B886">
        <v>1550582497.3</v>
      </c>
      <c r="C886">
        <v>3325.7999999523199</v>
      </c>
      <c r="D886" t="s">
        <v>1964</v>
      </c>
      <c r="E886" t="s">
        <v>1965</v>
      </c>
      <c r="F886">
        <f t="shared" si="195"/>
        <v>8356</v>
      </c>
      <c r="G886">
        <f t="shared" si="196"/>
        <v>42.946313359423193</v>
      </c>
      <c r="H886">
        <f t="shared" si="197"/>
        <v>0.54563092273940594</v>
      </c>
      <c r="I886" t="s">
        <v>197</v>
      </c>
      <c r="J886" t="s">
        <v>198</v>
      </c>
      <c r="K886" t="s">
        <v>199</v>
      </c>
      <c r="L886" t="s">
        <v>200</v>
      </c>
      <c r="M886" t="s">
        <v>1404</v>
      </c>
      <c r="N886" t="s">
        <v>1405</v>
      </c>
      <c r="O886" t="s">
        <v>203</v>
      </c>
      <c r="P886" t="s">
        <v>689</v>
      </c>
      <c r="Q886">
        <v>1550582497.3</v>
      </c>
      <c r="R886">
        <f t="shared" si="198"/>
        <v>5.7980620403822328E-3</v>
      </c>
      <c r="S886">
        <f t="shared" si="199"/>
        <v>-6.963185805356817</v>
      </c>
      <c r="T886">
        <f t="shared" si="200"/>
        <v>77.799949943712846</v>
      </c>
      <c r="U886">
        <f t="shared" si="201"/>
        <v>0.74009416744231205</v>
      </c>
      <c r="V886">
        <f t="shared" si="202"/>
        <v>0.9512784622326359</v>
      </c>
      <c r="W886">
        <v>139</v>
      </c>
      <c r="X886">
        <v>10</v>
      </c>
      <c r="Y886">
        <f t="shared" si="203"/>
        <v>1</v>
      </c>
      <c r="Z886">
        <f t="shared" si="204"/>
        <v>0</v>
      </c>
      <c r="AA886">
        <f t="shared" si="205"/>
        <v>56752.223048248503</v>
      </c>
      <c r="AB886">
        <f t="shared" si="206"/>
        <v>0.21912699999999999</v>
      </c>
      <c r="AC886">
        <f t="shared" si="207"/>
        <v>0.10737223</v>
      </c>
      <c r="AD886">
        <f t="shared" si="208"/>
        <v>0.49</v>
      </c>
      <c r="AE886">
        <f t="shared" si="209"/>
        <v>0.39</v>
      </c>
      <c r="AF886">
        <v>10</v>
      </c>
      <c r="AG886">
        <v>1550582497.3</v>
      </c>
      <c r="AH886">
        <v>402.27600000000001</v>
      </c>
      <c r="AI886">
        <v>399.04199999999997</v>
      </c>
      <c r="AJ886">
        <v>7.4184299999999999</v>
      </c>
      <c r="AK886">
        <v>3.3992599999999999</v>
      </c>
      <c r="AL886">
        <v>1431.9</v>
      </c>
      <c r="AM886">
        <v>99.740200000000002</v>
      </c>
      <c r="AN886">
        <v>2.4058400000000001E-2</v>
      </c>
      <c r="AO886">
        <v>6.1907699999999997</v>
      </c>
      <c r="AP886">
        <v>999.9</v>
      </c>
      <c r="AQ886">
        <v>999.9</v>
      </c>
      <c r="AR886">
        <v>10015</v>
      </c>
      <c r="AS886">
        <v>0</v>
      </c>
      <c r="AT886">
        <v>0.21912699999999999</v>
      </c>
      <c r="AU886">
        <v>0</v>
      </c>
      <c r="AV886" t="s">
        <v>204</v>
      </c>
      <c r="AW886">
        <v>0</v>
      </c>
      <c r="AX886">
        <v>-1.4419999999999999</v>
      </c>
      <c r="AY886">
        <v>-3.5999999999999997E-2</v>
      </c>
      <c r="AZ886">
        <v>0</v>
      </c>
      <c r="BA886">
        <v>0</v>
      </c>
      <c r="BB886">
        <v>0</v>
      </c>
      <c r="BC886">
        <v>0</v>
      </c>
      <c r="BD886">
        <v>402.05788524590201</v>
      </c>
      <c r="BE886">
        <v>6.0660171552426396</v>
      </c>
      <c r="BF886">
        <v>1.78051335937057</v>
      </c>
      <c r="BG886">
        <v>-1</v>
      </c>
      <c r="BH886">
        <v>0</v>
      </c>
      <c r="BI886">
        <v>0</v>
      </c>
      <c r="BJ886" t="s">
        <v>205</v>
      </c>
      <c r="BK886">
        <v>1.88472</v>
      </c>
      <c r="BL886">
        <v>1.88171</v>
      </c>
      <c r="BM886">
        <v>1.8832199999999999</v>
      </c>
      <c r="BN886">
        <v>1.8818900000000001</v>
      </c>
      <c r="BO886">
        <v>1.88384</v>
      </c>
      <c r="BP886">
        <v>1.8830899999999999</v>
      </c>
      <c r="BQ886">
        <v>1.88479</v>
      </c>
      <c r="BR886">
        <v>1.8823099999999999</v>
      </c>
      <c r="BS886" t="s">
        <v>206</v>
      </c>
      <c r="BT886" t="s">
        <v>17</v>
      </c>
      <c r="BU886" t="s">
        <v>17</v>
      </c>
      <c r="BV886" t="s">
        <v>17</v>
      </c>
      <c r="BW886" t="s">
        <v>207</v>
      </c>
      <c r="BX886" t="s">
        <v>208</v>
      </c>
      <c r="BY886" t="s">
        <v>209</v>
      </c>
      <c r="BZ886" t="s">
        <v>209</v>
      </c>
      <c r="CA886" t="s">
        <v>209</v>
      </c>
      <c r="CB886" t="s">
        <v>209</v>
      </c>
      <c r="CC886">
        <v>5</v>
      </c>
      <c r="CD886">
        <v>0</v>
      </c>
      <c r="CE886">
        <v>0</v>
      </c>
      <c r="CF886">
        <v>0</v>
      </c>
      <c r="CG886">
        <v>0</v>
      </c>
      <c r="CH886">
        <v>2</v>
      </c>
      <c r="CI886">
        <v>1322.84</v>
      </c>
      <c r="CJ886">
        <v>-0.28230699999999997</v>
      </c>
      <c r="CK886">
        <v>7.5657199999999998</v>
      </c>
      <c r="CL886">
        <v>10.154999999999999</v>
      </c>
      <c r="CM886">
        <v>30.001300000000001</v>
      </c>
      <c r="CN886">
        <v>9.8835700000000006</v>
      </c>
      <c r="CO886">
        <v>10.212</v>
      </c>
      <c r="CP886">
        <v>-1</v>
      </c>
      <c r="CQ886">
        <v>0</v>
      </c>
      <c r="CR886">
        <v>100</v>
      </c>
      <c r="CS886">
        <v>-999.9</v>
      </c>
      <c r="CT886">
        <v>400</v>
      </c>
      <c r="CU886">
        <v>9.1920400000000004</v>
      </c>
      <c r="CV886">
        <v>103.78100000000001</v>
      </c>
      <c r="CW886">
        <v>103.28</v>
      </c>
    </row>
    <row r="887" spans="1:101" x14ac:dyDescent="0.2">
      <c r="A887">
        <v>873</v>
      </c>
      <c r="B887">
        <v>1550582499.3</v>
      </c>
      <c r="C887">
        <v>3327.7999999523199</v>
      </c>
      <c r="D887" t="s">
        <v>1966</v>
      </c>
      <c r="E887" t="s">
        <v>1967</v>
      </c>
      <c r="F887">
        <f t="shared" si="195"/>
        <v>8356</v>
      </c>
      <c r="G887">
        <f t="shared" si="196"/>
        <v>42.945601524886172</v>
      </c>
      <c r="H887">
        <f t="shared" si="197"/>
        <v>0.54798033978588889</v>
      </c>
      <c r="I887" t="s">
        <v>197</v>
      </c>
      <c r="J887" t="s">
        <v>198</v>
      </c>
      <c r="K887" t="s">
        <v>199</v>
      </c>
      <c r="L887" t="s">
        <v>200</v>
      </c>
      <c r="M887" t="s">
        <v>1404</v>
      </c>
      <c r="N887" t="s">
        <v>1405</v>
      </c>
      <c r="O887" t="s">
        <v>203</v>
      </c>
      <c r="P887" t="s">
        <v>689</v>
      </c>
      <c r="Q887">
        <v>1550582499.3</v>
      </c>
      <c r="R887">
        <f t="shared" si="198"/>
        <v>5.795734700348408E-3</v>
      </c>
      <c r="S887">
        <f t="shared" si="199"/>
        <v>-7.2305014107267773</v>
      </c>
      <c r="T887">
        <f t="shared" si="200"/>
        <v>77.772622765651889</v>
      </c>
      <c r="U887">
        <f t="shared" si="201"/>
        <v>0.74004211934812791</v>
      </c>
      <c r="V887">
        <f t="shared" si="202"/>
        <v>0.95154579212026513</v>
      </c>
      <c r="W887">
        <v>164</v>
      </c>
      <c r="X887">
        <v>11</v>
      </c>
      <c r="Y887">
        <f t="shared" si="203"/>
        <v>1</v>
      </c>
      <c r="Z887">
        <f t="shared" si="204"/>
        <v>0</v>
      </c>
      <c r="AA887">
        <f t="shared" si="205"/>
        <v>56588.221363018871</v>
      </c>
      <c r="AB887">
        <f t="shared" si="206"/>
        <v>0.21912699999999999</v>
      </c>
      <c r="AC887">
        <f t="shared" si="207"/>
        <v>0.10737223</v>
      </c>
      <c r="AD887">
        <f t="shared" si="208"/>
        <v>0.49</v>
      </c>
      <c r="AE887">
        <f t="shared" si="209"/>
        <v>0.39</v>
      </c>
      <c r="AF887">
        <v>10</v>
      </c>
      <c r="AG887">
        <v>1550582499.3</v>
      </c>
      <c r="AH887">
        <v>402.47800000000001</v>
      </c>
      <c r="AI887">
        <v>399.05700000000002</v>
      </c>
      <c r="AJ887">
        <v>7.4179199999999996</v>
      </c>
      <c r="AK887">
        <v>3.3997999999999999</v>
      </c>
      <c r="AL887">
        <v>1431.7</v>
      </c>
      <c r="AM887">
        <v>99.74</v>
      </c>
      <c r="AN887">
        <v>2.4100900000000001E-2</v>
      </c>
      <c r="AO887">
        <v>6.1948400000000001</v>
      </c>
      <c r="AP887">
        <v>999.9</v>
      </c>
      <c r="AQ887">
        <v>999.9</v>
      </c>
      <c r="AR887">
        <v>9985</v>
      </c>
      <c r="AS887">
        <v>0</v>
      </c>
      <c r="AT887">
        <v>0.21912699999999999</v>
      </c>
      <c r="AU887">
        <v>0</v>
      </c>
      <c r="AV887" t="s">
        <v>204</v>
      </c>
      <c r="AW887">
        <v>0</v>
      </c>
      <c r="AX887">
        <v>-1.4419999999999999</v>
      </c>
      <c r="AY887">
        <v>-3.5999999999999997E-2</v>
      </c>
      <c r="AZ887">
        <v>0</v>
      </c>
      <c r="BA887">
        <v>0</v>
      </c>
      <c r="BB887">
        <v>0</v>
      </c>
      <c r="BC887">
        <v>0</v>
      </c>
      <c r="BD887">
        <v>402.25974590163901</v>
      </c>
      <c r="BE887">
        <v>6.0922344986432098</v>
      </c>
      <c r="BF887">
        <v>1.78816849043599</v>
      </c>
      <c r="BG887">
        <v>-1</v>
      </c>
      <c r="BH887">
        <v>0</v>
      </c>
      <c r="BI887">
        <v>0</v>
      </c>
      <c r="BJ887" t="s">
        <v>205</v>
      </c>
      <c r="BK887">
        <v>1.88473</v>
      </c>
      <c r="BL887">
        <v>1.88171</v>
      </c>
      <c r="BM887">
        <v>1.8832199999999999</v>
      </c>
      <c r="BN887">
        <v>1.88191</v>
      </c>
      <c r="BO887">
        <v>1.88384</v>
      </c>
      <c r="BP887">
        <v>1.8830899999999999</v>
      </c>
      <c r="BQ887">
        <v>1.88479</v>
      </c>
      <c r="BR887">
        <v>1.8823099999999999</v>
      </c>
      <c r="BS887" t="s">
        <v>206</v>
      </c>
      <c r="BT887" t="s">
        <v>17</v>
      </c>
      <c r="BU887" t="s">
        <v>17</v>
      </c>
      <c r="BV887" t="s">
        <v>17</v>
      </c>
      <c r="BW887" t="s">
        <v>207</v>
      </c>
      <c r="BX887" t="s">
        <v>208</v>
      </c>
      <c r="BY887" t="s">
        <v>209</v>
      </c>
      <c r="BZ887" t="s">
        <v>209</v>
      </c>
      <c r="CA887" t="s">
        <v>209</v>
      </c>
      <c r="CB887" t="s">
        <v>209</v>
      </c>
      <c r="CC887">
        <v>5</v>
      </c>
      <c r="CD887">
        <v>0</v>
      </c>
      <c r="CE887">
        <v>0</v>
      </c>
      <c r="CF887">
        <v>0</v>
      </c>
      <c r="CG887">
        <v>0</v>
      </c>
      <c r="CH887">
        <v>2</v>
      </c>
      <c r="CI887">
        <v>1304.44</v>
      </c>
      <c r="CJ887">
        <v>-0.282306</v>
      </c>
      <c r="CK887">
        <v>7.5665500000000003</v>
      </c>
      <c r="CL887">
        <v>10.1608</v>
      </c>
      <c r="CM887">
        <v>30.001300000000001</v>
      </c>
      <c r="CN887">
        <v>9.8887199999999993</v>
      </c>
      <c r="CO887">
        <v>10.218299999999999</v>
      </c>
      <c r="CP887">
        <v>-1</v>
      </c>
      <c r="CQ887">
        <v>0</v>
      </c>
      <c r="CR887">
        <v>100</v>
      </c>
      <c r="CS887">
        <v>-999.9</v>
      </c>
      <c r="CT887">
        <v>400</v>
      </c>
      <c r="CU887">
        <v>9.1920400000000004</v>
      </c>
      <c r="CV887">
        <v>103.779</v>
      </c>
      <c r="CW887">
        <v>103.279</v>
      </c>
    </row>
    <row r="888" spans="1:101" x14ac:dyDescent="0.2">
      <c r="A888">
        <v>874</v>
      </c>
      <c r="B888">
        <v>1550582501.3</v>
      </c>
      <c r="C888">
        <v>3329.7999999523199</v>
      </c>
      <c r="D888" t="s">
        <v>1968</v>
      </c>
      <c r="E888" t="s">
        <v>1969</v>
      </c>
      <c r="F888">
        <f t="shared" si="195"/>
        <v>8356</v>
      </c>
      <c r="G888">
        <f t="shared" si="196"/>
        <v>42.944580748579568</v>
      </c>
      <c r="H888">
        <f t="shared" si="197"/>
        <v>0.54990111565283917</v>
      </c>
      <c r="I888" t="s">
        <v>197</v>
      </c>
      <c r="J888" t="s">
        <v>198</v>
      </c>
      <c r="K888" t="s">
        <v>199</v>
      </c>
      <c r="L888" t="s">
        <v>200</v>
      </c>
      <c r="M888" t="s">
        <v>1404</v>
      </c>
      <c r="N888" t="s">
        <v>1405</v>
      </c>
      <c r="O888" t="s">
        <v>203</v>
      </c>
      <c r="P888" t="s">
        <v>689</v>
      </c>
      <c r="Q888">
        <v>1550582501.3</v>
      </c>
      <c r="R888">
        <f t="shared" si="198"/>
        <v>5.7966146930457877E-3</v>
      </c>
      <c r="S888">
        <f t="shared" si="199"/>
        <v>-7.4754995393842343</v>
      </c>
      <c r="T888">
        <f t="shared" si="200"/>
        <v>77.752644535436559</v>
      </c>
      <c r="U888">
        <f t="shared" si="201"/>
        <v>0.74020554207963496</v>
      </c>
      <c r="V888">
        <f t="shared" si="202"/>
        <v>0.95200047085508288</v>
      </c>
      <c r="W888">
        <v>164</v>
      </c>
      <c r="X888">
        <v>11</v>
      </c>
      <c r="Y888">
        <f t="shared" si="203"/>
        <v>1</v>
      </c>
      <c r="Z888">
        <f t="shared" si="204"/>
        <v>0</v>
      </c>
      <c r="AA888">
        <f t="shared" si="205"/>
        <v>56654.833205490933</v>
      </c>
      <c r="AB888">
        <f t="shared" si="206"/>
        <v>0.21912699999999999</v>
      </c>
      <c r="AC888">
        <f t="shared" si="207"/>
        <v>0.10737223</v>
      </c>
      <c r="AD888">
        <f t="shared" si="208"/>
        <v>0.49</v>
      </c>
      <c r="AE888">
        <f t="shared" si="209"/>
        <v>0.39</v>
      </c>
      <c r="AF888">
        <v>10</v>
      </c>
      <c r="AG888">
        <v>1550582501.3</v>
      </c>
      <c r="AH888">
        <v>402.65199999999999</v>
      </c>
      <c r="AI888">
        <v>399.06</v>
      </c>
      <c r="AJ888">
        <v>7.4195500000000001</v>
      </c>
      <c r="AK888">
        <v>3.3999000000000001</v>
      </c>
      <c r="AL888">
        <v>1431.37</v>
      </c>
      <c r="AM888">
        <v>99.740099999999998</v>
      </c>
      <c r="AN888">
        <v>2.4109700000000001E-2</v>
      </c>
      <c r="AO888">
        <v>6.2017600000000002</v>
      </c>
      <c r="AP888">
        <v>999.9</v>
      </c>
      <c r="AQ888">
        <v>999.9</v>
      </c>
      <c r="AR888">
        <v>9997.5</v>
      </c>
      <c r="AS888">
        <v>0</v>
      </c>
      <c r="AT888">
        <v>0.21912699999999999</v>
      </c>
      <c r="AU888">
        <v>0</v>
      </c>
      <c r="AV888" t="s">
        <v>204</v>
      </c>
      <c r="AW888">
        <v>0</v>
      </c>
      <c r="AX888">
        <v>-1.4419999999999999</v>
      </c>
      <c r="AY888">
        <v>-3.5999999999999997E-2</v>
      </c>
      <c r="AZ888">
        <v>0</v>
      </c>
      <c r="BA888">
        <v>0</v>
      </c>
      <c r="BB888">
        <v>0</v>
      </c>
      <c r="BC888">
        <v>0</v>
      </c>
      <c r="BD888">
        <v>402.46236885245901</v>
      </c>
      <c r="BE888">
        <v>6.1137443029761203</v>
      </c>
      <c r="BF888">
        <v>1.7944459266358499</v>
      </c>
      <c r="BG888">
        <v>-1</v>
      </c>
      <c r="BH888">
        <v>0</v>
      </c>
      <c r="BI888">
        <v>0</v>
      </c>
      <c r="BJ888" t="s">
        <v>205</v>
      </c>
      <c r="BK888">
        <v>1.88473</v>
      </c>
      <c r="BL888">
        <v>1.88171</v>
      </c>
      <c r="BM888">
        <v>1.8832199999999999</v>
      </c>
      <c r="BN888">
        <v>1.8818900000000001</v>
      </c>
      <c r="BO888">
        <v>1.88385</v>
      </c>
      <c r="BP888">
        <v>1.8830899999999999</v>
      </c>
      <c r="BQ888">
        <v>1.8847799999999999</v>
      </c>
      <c r="BR888">
        <v>1.88232</v>
      </c>
      <c r="BS888" t="s">
        <v>206</v>
      </c>
      <c r="BT888" t="s">
        <v>17</v>
      </c>
      <c r="BU888" t="s">
        <v>17</v>
      </c>
      <c r="BV888" t="s">
        <v>17</v>
      </c>
      <c r="BW888" t="s">
        <v>207</v>
      </c>
      <c r="BX888" t="s">
        <v>208</v>
      </c>
      <c r="BY888" t="s">
        <v>209</v>
      </c>
      <c r="BZ888" t="s">
        <v>209</v>
      </c>
      <c r="CA888" t="s">
        <v>209</v>
      </c>
      <c r="CB888" t="s">
        <v>209</v>
      </c>
      <c r="CC888">
        <v>5</v>
      </c>
      <c r="CD888">
        <v>0</v>
      </c>
      <c r="CE888">
        <v>0</v>
      </c>
      <c r="CF888">
        <v>0</v>
      </c>
      <c r="CG888">
        <v>0</v>
      </c>
      <c r="CH888">
        <v>2</v>
      </c>
      <c r="CI888">
        <v>1303.67</v>
      </c>
      <c r="CJ888">
        <v>-0.282306</v>
      </c>
      <c r="CK888">
        <v>7.5675800000000004</v>
      </c>
      <c r="CL888">
        <v>10.1669</v>
      </c>
      <c r="CM888">
        <v>30.001300000000001</v>
      </c>
      <c r="CN888">
        <v>9.8943200000000004</v>
      </c>
      <c r="CO888">
        <v>10.2247</v>
      </c>
      <c r="CP888">
        <v>-1</v>
      </c>
      <c r="CQ888">
        <v>0</v>
      </c>
      <c r="CR888">
        <v>100</v>
      </c>
      <c r="CS888">
        <v>-999.9</v>
      </c>
      <c r="CT888">
        <v>400</v>
      </c>
      <c r="CU888">
        <v>9.1920400000000004</v>
      </c>
      <c r="CV888">
        <v>103.77800000000001</v>
      </c>
      <c r="CW888">
        <v>103.27800000000001</v>
      </c>
    </row>
    <row r="889" spans="1:101" x14ac:dyDescent="0.2">
      <c r="A889">
        <v>875</v>
      </c>
      <c r="B889">
        <v>1550582503.3</v>
      </c>
      <c r="C889">
        <v>3331.7999999523199</v>
      </c>
      <c r="D889" t="s">
        <v>1970</v>
      </c>
      <c r="E889" t="s">
        <v>1971</v>
      </c>
      <c r="F889">
        <f t="shared" si="195"/>
        <v>8356</v>
      </c>
      <c r="G889">
        <f t="shared" si="196"/>
        <v>42.94344462458492</v>
      </c>
      <c r="H889">
        <f t="shared" si="197"/>
        <v>0.55097013830354691</v>
      </c>
      <c r="I889" t="s">
        <v>197</v>
      </c>
      <c r="J889" t="s">
        <v>198</v>
      </c>
      <c r="K889" t="s">
        <v>199</v>
      </c>
      <c r="L889" t="s">
        <v>200</v>
      </c>
      <c r="M889" t="s">
        <v>1404</v>
      </c>
      <c r="N889" t="s">
        <v>1405</v>
      </c>
      <c r="O889" t="s">
        <v>203</v>
      </c>
      <c r="P889" t="s">
        <v>689</v>
      </c>
      <c r="Q889">
        <v>1550582503.3</v>
      </c>
      <c r="R889">
        <f t="shared" si="198"/>
        <v>5.7973957367437462E-3</v>
      </c>
      <c r="S889">
        <f t="shared" si="199"/>
        <v>-7.7822821965046209</v>
      </c>
      <c r="T889">
        <f t="shared" si="200"/>
        <v>77.725024058745063</v>
      </c>
      <c r="U889">
        <f t="shared" si="201"/>
        <v>0.74022000536888199</v>
      </c>
      <c r="V889">
        <f t="shared" si="202"/>
        <v>0.95235738339484988</v>
      </c>
      <c r="W889">
        <v>161</v>
      </c>
      <c r="X889">
        <v>11</v>
      </c>
      <c r="Y889">
        <f t="shared" si="203"/>
        <v>1</v>
      </c>
      <c r="Z889">
        <f t="shared" si="204"/>
        <v>0</v>
      </c>
      <c r="AA889">
        <f t="shared" si="205"/>
        <v>56632.949627356204</v>
      </c>
      <c r="AB889">
        <f t="shared" si="206"/>
        <v>0.21912699999999999</v>
      </c>
      <c r="AC889">
        <f t="shared" si="207"/>
        <v>0.10737223</v>
      </c>
      <c r="AD889">
        <f t="shared" si="208"/>
        <v>0.49</v>
      </c>
      <c r="AE889">
        <f t="shared" si="209"/>
        <v>0.39</v>
      </c>
      <c r="AF889">
        <v>10</v>
      </c>
      <c r="AG889">
        <v>1550582503.3</v>
      </c>
      <c r="AH889">
        <v>402.86</v>
      </c>
      <c r="AI889">
        <v>399.05500000000001</v>
      </c>
      <c r="AJ889">
        <v>7.41974</v>
      </c>
      <c r="AK889">
        <v>3.3998300000000001</v>
      </c>
      <c r="AL889">
        <v>1431.47</v>
      </c>
      <c r="AM889">
        <v>99.739400000000003</v>
      </c>
      <c r="AN889">
        <v>2.4204300000000002E-2</v>
      </c>
      <c r="AO889">
        <v>6.2071899999999998</v>
      </c>
      <c r="AP889">
        <v>999.9</v>
      </c>
      <c r="AQ889">
        <v>999.9</v>
      </c>
      <c r="AR889">
        <v>9993.75</v>
      </c>
      <c r="AS889">
        <v>0</v>
      </c>
      <c r="AT889">
        <v>0.21912699999999999</v>
      </c>
      <c r="AU889">
        <v>0</v>
      </c>
      <c r="AV889" t="s">
        <v>204</v>
      </c>
      <c r="AW889">
        <v>0</v>
      </c>
      <c r="AX889">
        <v>-1.4419999999999999</v>
      </c>
      <c r="AY889">
        <v>-3.5999999999999997E-2</v>
      </c>
      <c r="AZ889">
        <v>0</v>
      </c>
      <c r="BA889">
        <v>0</v>
      </c>
      <c r="BB889">
        <v>0</v>
      </c>
      <c r="BC889">
        <v>0</v>
      </c>
      <c r="BD889">
        <v>402.66559016393398</v>
      </c>
      <c r="BE889">
        <v>6.12579282135711</v>
      </c>
      <c r="BF889">
        <v>1.79795729609793</v>
      </c>
      <c r="BG889">
        <v>-1</v>
      </c>
      <c r="BH889">
        <v>0</v>
      </c>
      <c r="BI889">
        <v>0</v>
      </c>
      <c r="BJ889" t="s">
        <v>205</v>
      </c>
      <c r="BK889">
        <v>1.8847400000000001</v>
      </c>
      <c r="BL889">
        <v>1.88171</v>
      </c>
      <c r="BM889">
        <v>1.8832199999999999</v>
      </c>
      <c r="BN889">
        <v>1.8818900000000001</v>
      </c>
      <c r="BO889">
        <v>1.88385</v>
      </c>
      <c r="BP889">
        <v>1.8830899999999999</v>
      </c>
      <c r="BQ889">
        <v>1.88479</v>
      </c>
      <c r="BR889">
        <v>1.88232</v>
      </c>
      <c r="BS889" t="s">
        <v>206</v>
      </c>
      <c r="BT889" t="s">
        <v>17</v>
      </c>
      <c r="BU889" t="s">
        <v>17</v>
      </c>
      <c r="BV889" t="s">
        <v>17</v>
      </c>
      <c r="BW889" t="s">
        <v>207</v>
      </c>
      <c r="BX889" t="s">
        <v>208</v>
      </c>
      <c r="BY889" t="s">
        <v>209</v>
      </c>
      <c r="BZ889" t="s">
        <v>209</v>
      </c>
      <c r="CA889" t="s">
        <v>209</v>
      </c>
      <c r="CB889" t="s">
        <v>209</v>
      </c>
      <c r="CC889">
        <v>5</v>
      </c>
      <c r="CD889">
        <v>0</v>
      </c>
      <c r="CE889">
        <v>0</v>
      </c>
      <c r="CF889">
        <v>0</v>
      </c>
      <c r="CG889">
        <v>0</v>
      </c>
      <c r="CH889">
        <v>2</v>
      </c>
      <c r="CI889">
        <v>1306.0899999999999</v>
      </c>
      <c r="CJ889">
        <v>-0.282306</v>
      </c>
      <c r="CK889">
        <v>7.5685000000000002</v>
      </c>
      <c r="CL889">
        <v>10.1731</v>
      </c>
      <c r="CM889">
        <v>30.001300000000001</v>
      </c>
      <c r="CN889">
        <v>9.9000199999999996</v>
      </c>
      <c r="CO889">
        <v>10.231</v>
      </c>
      <c r="CP889">
        <v>-1</v>
      </c>
      <c r="CQ889">
        <v>0</v>
      </c>
      <c r="CR889">
        <v>100</v>
      </c>
      <c r="CS889">
        <v>-999.9</v>
      </c>
      <c r="CT889">
        <v>400</v>
      </c>
      <c r="CU889">
        <v>9.1920400000000004</v>
      </c>
      <c r="CV889">
        <v>103.777</v>
      </c>
      <c r="CW889">
        <v>103.276</v>
      </c>
    </row>
    <row r="890" spans="1:101" x14ac:dyDescent="0.2">
      <c r="A890">
        <v>876</v>
      </c>
      <c r="B890">
        <v>1550582505.3</v>
      </c>
      <c r="C890">
        <v>3333.7999999523199</v>
      </c>
      <c r="D890" t="s">
        <v>1972</v>
      </c>
      <c r="E890" t="s">
        <v>1973</v>
      </c>
      <c r="F890">
        <f t="shared" si="195"/>
        <v>8356</v>
      </c>
      <c r="G890">
        <f t="shared" si="196"/>
        <v>42.944425420409161</v>
      </c>
      <c r="H890">
        <f t="shared" si="197"/>
        <v>0.55179485333859535</v>
      </c>
      <c r="I890" t="s">
        <v>197</v>
      </c>
      <c r="J890" t="s">
        <v>198</v>
      </c>
      <c r="K890" t="s">
        <v>199</v>
      </c>
      <c r="L890" t="s">
        <v>200</v>
      </c>
      <c r="M890" t="s">
        <v>1404</v>
      </c>
      <c r="N890" t="s">
        <v>1405</v>
      </c>
      <c r="O890" t="s">
        <v>203</v>
      </c>
      <c r="P890" t="s">
        <v>689</v>
      </c>
      <c r="Q890">
        <v>1550582505.3</v>
      </c>
      <c r="R890">
        <f t="shared" si="198"/>
        <v>5.7992768048774736E-3</v>
      </c>
      <c r="S890">
        <f t="shared" si="199"/>
        <v>-8.1461418241358459</v>
      </c>
      <c r="T890">
        <f t="shared" si="200"/>
        <v>77.767927927020168</v>
      </c>
      <c r="U890">
        <f t="shared" si="201"/>
        <v>0.74033110807547486</v>
      </c>
      <c r="V890">
        <f t="shared" si="202"/>
        <v>0.9519748407984131</v>
      </c>
      <c r="W890">
        <v>154</v>
      </c>
      <c r="X890">
        <v>11</v>
      </c>
      <c r="Y890">
        <f t="shared" si="203"/>
        <v>1</v>
      </c>
      <c r="Z890">
        <f t="shared" si="204"/>
        <v>0</v>
      </c>
      <c r="AA890">
        <f t="shared" si="205"/>
        <v>56573.076476235299</v>
      </c>
      <c r="AB890">
        <f t="shared" si="206"/>
        <v>0.21912699999999999</v>
      </c>
      <c r="AC890">
        <f t="shared" si="207"/>
        <v>0.10737223</v>
      </c>
      <c r="AD890">
        <f t="shared" si="208"/>
        <v>0.49</v>
      </c>
      <c r="AE890">
        <f t="shared" si="209"/>
        <v>0.39</v>
      </c>
      <c r="AF890">
        <v>10</v>
      </c>
      <c r="AG890">
        <v>1550582505.3</v>
      </c>
      <c r="AH890">
        <v>403.12200000000001</v>
      </c>
      <c r="AI890">
        <v>399.065</v>
      </c>
      <c r="AJ890">
        <v>7.4208499999999997</v>
      </c>
      <c r="AK890">
        <v>3.4002300000000001</v>
      </c>
      <c r="AL890">
        <v>1431.68</v>
      </c>
      <c r="AM890">
        <v>99.739599999999996</v>
      </c>
      <c r="AN890">
        <v>2.4053499999999998E-2</v>
      </c>
      <c r="AO890">
        <v>6.2013699999999998</v>
      </c>
      <c r="AP890">
        <v>999.9</v>
      </c>
      <c r="AQ890">
        <v>999.9</v>
      </c>
      <c r="AR890">
        <v>9982.5</v>
      </c>
      <c r="AS890">
        <v>0</v>
      </c>
      <c r="AT890">
        <v>0.21912699999999999</v>
      </c>
      <c r="AU890">
        <v>0</v>
      </c>
      <c r="AV890" t="s">
        <v>204</v>
      </c>
      <c r="AW890">
        <v>0</v>
      </c>
      <c r="AX890">
        <v>-1.4419999999999999</v>
      </c>
      <c r="AY890">
        <v>-3.5999999999999997E-2</v>
      </c>
      <c r="AZ890">
        <v>0</v>
      </c>
      <c r="BA890">
        <v>0</v>
      </c>
      <c r="BB890">
        <v>0</v>
      </c>
      <c r="BC890">
        <v>0</v>
      </c>
      <c r="BD890">
        <v>402.87008196721303</v>
      </c>
      <c r="BE890">
        <v>6.1348289088789301</v>
      </c>
      <c r="BF890">
        <v>1.8006002987626999</v>
      </c>
      <c r="BG890">
        <v>-1</v>
      </c>
      <c r="BH890">
        <v>0</v>
      </c>
      <c r="BI890">
        <v>0</v>
      </c>
      <c r="BJ890" t="s">
        <v>205</v>
      </c>
      <c r="BK890">
        <v>1.8847400000000001</v>
      </c>
      <c r="BL890">
        <v>1.88171</v>
      </c>
      <c r="BM890">
        <v>1.8832100000000001</v>
      </c>
      <c r="BN890">
        <v>1.8818999999999999</v>
      </c>
      <c r="BO890">
        <v>1.88384</v>
      </c>
      <c r="BP890">
        <v>1.8830899999999999</v>
      </c>
      <c r="BQ890">
        <v>1.88479</v>
      </c>
      <c r="BR890">
        <v>1.88232</v>
      </c>
      <c r="BS890" t="s">
        <v>206</v>
      </c>
      <c r="BT890" t="s">
        <v>17</v>
      </c>
      <c r="BU890" t="s">
        <v>17</v>
      </c>
      <c r="BV890" t="s">
        <v>17</v>
      </c>
      <c r="BW890" t="s">
        <v>207</v>
      </c>
      <c r="BX890" t="s">
        <v>208</v>
      </c>
      <c r="BY890" t="s">
        <v>209</v>
      </c>
      <c r="BZ890" t="s">
        <v>209</v>
      </c>
      <c r="CA890" t="s">
        <v>209</v>
      </c>
      <c r="CB890" t="s">
        <v>209</v>
      </c>
      <c r="CC890">
        <v>5</v>
      </c>
      <c r="CD890">
        <v>0</v>
      </c>
      <c r="CE890">
        <v>0</v>
      </c>
      <c r="CF890">
        <v>0</v>
      </c>
      <c r="CG890">
        <v>0</v>
      </c>
      <c r="CH890">
        <v>2</v>
      </c>
      <c r="CI890">
        <v>1311.84</v>
      </c>
      <c r="CJ890">
        <v>-0.282306</v>
      </c>
      <c r="CK890">
        <v>7.5693200000000003</v>
      </c>
      <c r="CL890">
        <v>10.179399999999999</v>
      </c>
      <c r="CM890">
        <v>30.001300000000001</v>
      </c>
      <c r="CN890">
        <v>9.9054500000000001</v>
      </c>
      <c r="CO890">
        <v>10.2378</v>
      </c>
      <c r="CP890">
        <v>-1</v>
      </c>
      <c r="CQ890">
        <v>0</v>
      </c>
      <c r="CR890">
        <v>100</v>
      </c>
      <c r="CS890">
        <v>-999.9</v>
      </c>
      <c r="CT890">
        <v>400</v>
      </c>
      <c r="CU890">
        <v>9.1920400000000004</v>
      </c>
      <c r="CV890">
        <v>103.776</v>
      </c>
      <c r="CW890">
        <v>103.274</v>
      </c>
    </row>
    <row r="891" spans="1:101" x14ac:dyDescent="0.2">
      <c r="A891">
        <v>877</v>
      </c>
      <c r="B891">
        <v>1550582507.3</v>
      </c>
      <c r="C891">
        <v>3335.7999999523199</v>
      </c>
      <c r="D891" t="s">
        <v>1974</v>
      </c>
      <c r="E891" t="s">
        <v>1975</v>
      </c>
      <c r="F891">
        <f t="shared" si="195"/>
        <v>8356</v>
      </c>
      <c r="G891">
        <f t="shared" si="196"/>
        <v>42.946264204401899</v>
      </c>
      <c r="H891">
        <f t="shared" si="197"/>
        <v>0.55268003358895479</v>
      </c>
      <c r="I891" t="s">
        <v>197</v>
      </c>
      <c r="J891" t="s">
        <v>198</v>
      </c>
      <c r="K891" t="s">
        <v>199</v>
      </c>
      <c r="L891" t="s">
        <v>200</v>
      </c>
      <c r="M891" t="s">
        <v>1404</v>
      </c>
      <c r="N891" t="s">
        <v>1405</v>
      </c>
      <c r="O891" t="s">
        <v>203</v>
      </c>
      <c r="P891" t="s">
        <v>689</v>
      </c>
      <c r="Q891">
        <v>1550582507.3</v>
      </c>
      <c r="R891">
        <f t="shared" si="198"/>
        <v>5.7995253681720985E-3</v>
      </c>
      <c r="S891">
        <f t="shared" si="199"/>
        <v>-8.3768716424077443</v>
      </c>
      <c r="T891">
        <f t="shared" si="200"/>
        <v>77.823437502546554</v>
      </c>
      <c r="U891">
        <f t="shared" si="201"/>
        <v>0.74039120179960194</v>
      </c>
      <c r="V891">
        <f t="shared" si="202"/>
        <v>0.95137303819993135</v>
      </c>
      <c r="W891">
        <v>126</v>
      </c>
      <c r="X891">
        <v>9</v>
      </c>
      <c r="Y891">
        <f t="shared" si="203"/>
        <v>1</v>
      </c>
      <c r="Z891">
        <f t="shared" si="204"/>
        <v>0</v>
      </c>
      <c r="AA891">
        <f t="shared" si="205"/>
        <v>56691.297750590609</v>
      </c>
      <c r="AB891">
        <f t="shared" si="206"/>
        <v>0.21912699999999999</v>
      </c>
      <c r="AC891">
        <f t="shared" si="207"/>
        <v>0.10737223</v>
      </c>
      <c r="AD891">
        <f t="shared" si="208"/>
        <v>0.49</v>
      </c>
      <c r="AE891">
        <f t="shared" si="209"/>
        <v>0.39</v>
      </c>
      <c r="AF891">
        <v>10</v>
      </c>
      <c r="AG891">
        <v>1550582507.3</v>
      </c>
      <c r="AH891">
        <v>403.29700000000003</v>
      </c>
      <c r="AI891">
        <v>399.07900000000001</v>
      </c>
      <c r="AJ891">
        <v>7.4213899999999997</v>
      </c>
      <c r="AK891">
        <v>3.40001</v>
      </c>
      <c r="AL891">
        <v>1431.47</v>
      </c>
      <c r="AM891">
        <v>99.740600000000001</v>
      </c>
      <c r="AN891">
        <v>2.3891800000000001E-2</v>
      </c>
      <c r="AO891">
        <v>6.1922100000000002</v>
      </c>
      <c r="AP891">
        <v>999.9</v>
      </c>
      <c r="AQ891">
        <v>999.9</v>
      </c>
      <c r="AR891">
        <v>10003.799999999999</v>
      </c>
      <c r="AS891">
        <v>0</v>
      </c>
      <c r="AT891">
        <v>0.21912699999999999</v>
      </c>
      <c r="AU891">
        <v>0</v>
      </c>
      <c r="AV891" t="s">
        <v>204</v>
      </c>
      <c r="AW891">
        <v>0</v>
      </c>
      <c r="AX891">
        <v>-1.4419999999999999</v>
      </c>
      <c r="AY891">
        <v>-3.5999999999999997E-2</v>
      </c>
      <c r="AZ891">
        <v>0</v>
      </c>
      <c r="BA891">
        <v>0</v>
      </c>
      <c r="BB891">
        <v>0</v>
      </c>
      <c r="BC891">
        <v>0</v>
      </c>
      <c r="BD891">
        <v>403.07629508196698</v>
      </c>
      <c r="BE891">
        <v>6.1444105538098697</v>
      </c>
      <c r="BF891">
        <v>1.80342625044538</v>
      </c>
      <c r="BG891">
        <v>-1</v>
      </c>
      <c r="BH891">
        <v>0</v>
      </c>
      <c r="BI891">
        <v>0</v>
      </c>
      <c r="BJ891" t="s">
        <v>205</v>
      </c>
      <c r="BK891">
        <v>1.88473</v>
      </c>
      <c r="BL891">
        <v>1.88171</v>
      </c>
      <c r="BM891">
        <v>1.8831899999999999</v>
      </c>
      <c r="BN891">
        <v>1.8818900000000001</v>
      </c>
      <c r="BO891">
        <v>1.88384</v>
      </c>
      <c r="BP891">
        <v>1.8830899999999999</v>
      </c>
      <c r="BQ891">
        <v>1.88479</v>
      </c>
      <c r="BR891">
        <v>1.88232</v>
      </c>
      <c r="BS891" t="s">
        <v>206</v>
      </c>
      <c r="BT891" t="s">
        <v>17</v>
      </c>
      <c r="BU891" t="s">
        <v>17</v>
      </c>
      <c r="BV891" t="s">
        <v>17</v>
      </c>
      <c r="BW891" t="s">
        <v>207</v>
      </c>
      <c r="BX891" t="s">
        <v>208</v>
      </c>
      <c r="BY891" t="s">
        <v>209</v>
      </c>
      <c r="BZ891" t="s">
        <v>209</v>
      </c>
      <c r="CA891" t="s">
        <v>209</v>
      </c>
      <c r="CB891" t="s">
        <v>209</v>
      </c>
      <c r="CC891">
        <v>5</v>
      </c>
      <c r="CD891">
        <v>0</v>
      </c>
      <c r="CE891">
        <v>0</v>
      </c>
      <c r="CF891">
        <v>0</v>
      </c>
      <c r="CG891">
        <v>0</v>
      </c>
      <c r="CH891">
        <v>2</v>
      </c>
      <c r="CI891">
        <v>1332.21</v>
      </c>
      <c r="CJ891">
        <v>-0.282306</v>
      </c>
      <c r="CK891">
        <v>7.5703199999999997</v>
      </c>
      <c r="CL891">
        <v>10.1858</v>
      </c>
      <c r="CM891">
        <v>30.001300000000001</v>
      </c>
      <c r="CN891">
        <v>9.9108800000000006</v>
      </c>
      <c r="CO891">
        <v>10.2447</v>
      </c>
      <c r="CP891">
        <v>-1</v>
      </c>
      <c r="CQ891">
        <v>0</v>
      </c>
      <c r="CR891">
        <v>100</v>
      </c>
      <c r="CS891">
        <v>-999.9</v>
      </c>
      <c r="CT891">
        <v>400</v>
      </c>
      <c r="CU891">
        <v>9.1920400000000004</v>
      </c>
      <c r="CV891">
        <v>103.773</v>
      </c>
      <c r="CW891">
        <v>103.27200000000001</v>
      </c>
    </row>
    <row r="892" spans="1:101" x14ac:dyDescent="0.2">
      <c r="A892">
        <v>878</v>
      </c>
      <c r="B892">
        <v>1550582509.3</v>
      </c>
      <c r="C892">
        <v>3337.7999999523199</v>
      </c>
      <c r="D892" t="s">
        <v>1976</v>
      </c>
      <c r="E892" t="s">
        <v>1977</v>
      </c>
      <c r="F892">
        <f t="shared" si="195"/>
        <v>8356</v>
      </c>
      <c r="G892">
        <f t="shared" si="196"/>
        <v>42.947364997040069</v>
      </c>
      <c r="H892">
        <f t="shared" si="197"/>
        <v>0.5533449625918625</v>
      </c>
      <c r="I892" t="s">
        <v>197</v>
      </c>
      <c r="J892" t="s">
        <v>198</v>
      </c>
      <c r="K892" t="s">
        <v>199</v>
      </c>
      <c r="L892" t="s">
        <v>200</v>
      </c>
      <c r="M892" t="s">
        <v>1404</v>
      </c>
      <c r="N892" t="s">
        <v>1405</v>
      </c>
      <c r="O892" t="s">
        <v>203</v>
      </c>
      <c r="P892" t="s">
        <v>689</v>
      </c>
      <c r="Q892">
        <v>1550582509.3</v>
      </c>
      <c r="R892">
        <f t="shared" si="198"/>
        <v>5.7992960846568646E-3</v>
      </c>
      <c r="S892">
        <f t="shared" si="199"/>
        <v>-8.6991348014217316</v>
      </c>
      <c r="T892">
        <f t="shared" si="200"/>
        <v>77.859111356995385</v>
      </c>
      <c r="U892">
        <f t="shared" si="201"/>
        <v>0.7403358979520559</v>
      </c>
      <c r="V892">
        <f t="shared" si="202"/>
        <v>0.95086610295037621</v>
      </c>
      <c r="W892">
        <v>140</v>
      </c>
      <c r="X892">
        <v>10</v>
      </c>
      <c r="Y892">
        <f t="shared" si="203"/>
        <v>1</v>
      </c>
      <c r="Z892">
        <f t="shared" si="204"/>
        <v>0</v>
      </c>
      <c r="AA892">
        <f t="shared" si="205"/>
        <v>56678.620230817127</v>
      </c>
      <c r="AB892">
        <f t="shared" si="206"/>
        <v>0.21912699999999999</v>
      </c>
      <c r="AC892">
        <f t="shared" si="207"/>
        <v>0.10737223</v>
      </c>
      <c r="AD892">
        <f t="shared" si="208"/>
        <v>0.49</v>
      </c>
      <c r="AE892">
        <f t="shared" si="209"/>
        <v>0.39</v>
      </c>
      <c r="AF892">
        <v>10</v>
      </c>
      <c r="AG892">
        <v>1550582509.3</v>
      </c>
      <c r="AH892">
        <v>403.48399999999998</v>
      </c>
      <c r="AI892">
        <v>399.04199999999997</v>
      </c>
      <c r="AJ892">
        <v>7.4208400000000001</v>
      </c>
      <c r="AK892">
        <v>3.40001</v>
      </c>
      <c r="AL892">
        <v>1431.61</v>
      </c>
      <c r="AM892">
        <v>99.740399999999994</v>
      </c>
      <c r="AN892">
        <v>2.40334E-2</v>
      </c>
      <c r="AO892">
        <v>6.1844900000000003</v>
      </c>
      <c r="AP892">
        <v>999.9</v>
      </c>
      <c r="AQ892">
        <v>999.9</v>
      </c>
      <c r="AR892">
        <v>10001.200000000001</v>
      </c>
      <c r="AS892">
        <v>0</v>
      </c>
      <c r="AT892">
        <v>0.21912699999999999</v>
      </c>
      <c r="AU892">
        <v>0</v>
      </c>
      <c r="AV892" t="s">
        <v>204</v>
      </c>
      <c r="AW892">
        <v>0</v>
      </c>
      <c r="AX892">
        <v>-1.4419999999999999</v>
      </c>
      <c r="AY892">
        <v>-3.5999999999999997E-2</v>
      </c>
      <c r="AZ892">
        <v>0</v>
      </c>
      <c r="BA892">
        <v>0</v>
      </c>
      <c r="BB892">
        <v>0</v>
      </c>
      <c r="BC892">
        <v>0</v>
      </c>
      <c r="BD892">
        <v>403.28194262295102</v>
      </c>
      <c r="BE892">
        <v>6.1516418034959601</v>
      </c>
      <c r="BF892">
        <v>1.80568890762892</v>
      </c>
      <c r="BG892">
        <v>-1</v>
      </c>
      <c r="BH892">
        <v>0</v>
      </c>
      <c r="BI892">
        <v>0</v>
      </c>
      <c r="BJ892" t="s">
        <v>205</v>
      </c>
      <c r="BK892">
        <v>1.8847100000000001</v>
      </c>
      <c r="BL892">
        <v>1.88171</v>
      </c>
      <c r="BM892">
        <v>1.8831899999999999</v>
      </c>
      <c r="BN892">
        <v>1.88188</v>
      </c>
      <c r="BO892">
        <v>1.88385</v>
      </c>
      <c r="BP892">
        <v>1.8830899999999999</v>
      </c>
      <c r="BQ892">
        <v>1.88479</v>
      </c>
      <c r="BR892">
        <v>1.88232</v>
      </c>
      <c r="BS892" t="s">
        <v>206</v>
      </c>
      <c r="BT892" t="s">
        <v>17</v>
      </c>
      <c r="BU892" t="s">
        <v>17</v>
      </c>
      <c r="BV892" t="s">
        <v>17</v>
      </c>
      <c r="BW892" t="s">
        <v>207</v>
      </c>
      <c r="BX892" t="s">
        <v>208</v>
      </c>
      <c r="BY892" t="s">
        <v>209</v>
      </c>
      <c r="BZ892" t="s">
        <v>209</v>
      </c>
      <c r="CA892" t="s">
        <v>209</v>
      </c>
      <c r="CB892" t="s">
        <v>209</v>
      </c>
      <c r="CC892">
        <v>5</v>
      </c>
      <c r="CD892">
        <v>0</v>
      </c>
      <c r="CE892">
        <v>0</v>
      </c>
      <c r="CF892">
        <v>0</v>
      </c>
      <c r="CG892">
        <v>0</v>
      </c>
      <c r="CH892">
        <v>2</v>
      </c>
      <c r="CI892">
        <v>1321.92</v>
      </c>
      <c r="CJ892">
        <v>-0.282306</v>
      </c>
      <c r="CK892">
        <v>7.5713400000000002</v>
      </c>
      <c r="CL892">
        <v>10.192299999999999</v>
      </c>
      <c r="CM892">
        <v>30.001300000000001</v>
      </c>
      <c r="CN892">
        <v>9.9166000000000007</v>
      </c>
      <c r="CO892">
        <v>10.2517</v>
      </c>
      <c r="CP892">
        <v>-1</v>
      </c>
      <c r="CQ892">
        <v>0</v>
      </c>
      <c r="CR892">
        <v>100</v>
      </c>
      <c r="CS892">
        <v>-999.9</v>
      </c>
      <c r="CT892">
        <v>400</v>
      </c>
      <c r="CU892">
        <v>9.1920400000000004</v>
      </c>
      <c r="CV892">
        <v>103.771</v>
      </c>
      <c r="CW892">
        <v>103.271</v>
      </c>
    </row>
    <row r="893" spans="1:101" x14ac:dyDescent="0.2">
      <c r="A893">
        <v>879</v>
      </c>
      <c r="B893">
        <v>1550582511.3</v>
      </c>
      <c r="C893">
        <v>3339.7999999523199</v>
      </c>
      <c r="D893" t="s">
        <v>1978</v>
      </c>
      <c r="E893" t="s">
        <v>1979</v>
      </c>
      <c r="F893">
        <f t="shared" si="195"/>
        <v>8356</v>
      </c>
      <c r="G893">
        <f t="shared" si="196"/>
        <v>42.948173670830144</v>
      </c>
      <c r="H893">
        <f t="shared" si="197"/>
        <v>0.55401589600618795</v>
      </c>
      <c r="I893" t="s">
        <v>197</v>
      </c>
      <c r="J893" t="s">
        <v>198</v>
      </c>
      <c r="K893" t="s">
        <v>199</v>
      </c>
      <c r="L893" t="s">
        <v>200</v>
      </c>
      <c r="M893" t="s">
        <v>1404</v>
      </c>
      <c r="N893" t="s">
        <v>1405</v>
      </c>
      <c r="O893" t="s">
        <v>203</v>
      </c>
      <c r="P893" t="s">
        <v>689</v>
      </c>
      <c r="Q893">
        <v>1550582511.3</v>
      </c>
      <c r="R893">
        <f t="shared" si="198"/>
        <v>5.8006405195880168E-3</v>
      </c>
      <c r="S893">
        <f t="shared" si="199"/>
        <v>-8.9768765436663074</v>
      </c>
      <c r="T893">
        <f t="shared" si="200"/>
        <v>77.902309534425413</v>
      </c>
      <c r="U893">
        <f t="shared" si="201"/>
        <v>0.74037748597954989</v>
      </c>
      <c r="V893">
        <f t="shared" si="202"/>
        <v>0.95039221610287883</v>
      </c>
      <c r="W893">
        <v>146</v>
      </c>
      <c r="X893">
        <v>10</v>
      </c>
      <c r="Y893">
        <f t="shared" si="203"/>
        <v>1</v>
      </c>
      <c r="Z893">
        <f t="shared" si="204"/>
        <v>0</v>
      </c>
      <c r="AA893">
        <f t="shared" si="205"/>
        <v>56781.847376840924</v>
      </c>
      <c r="AB893">
        <f t="shared" si="206"/>
        <v>0.21912699999999999</v>
      </c>
      <c r="AC893">
        <f t="shared" si="207"/>
        <v>0.10737223</v>
      </c>
      <c r="AD893">
        <f t="shared" si="208"/>
        <v>0.49</v>
      </c>
      <c r="AE893">
        <f t="shared" si="209"/>
        <v>0.39</v>
      </c>
      <c r="AF893">
        <v>10</v>
      </c>
      <c r="AG893">
        <v>1550582511.3</v>
      </c>
      <c r="AH893">
        <v>403.678</v>
      </c>
      <c r="AI893">
        <v>399.04399999999998</v>
      </c>
      <c r="AJ893">
        <v>7.4212999999999996</v>
      </c>
      <c r="AK893">
        <v>3.4002699999999999</v>
      </c>
      <c r="AL893">
        <v>1431.87</v>
      </c>
      <c r="AM893">
        <v>99.739699999999999</v>
      </c>
      <c r="AN893">
        <v>2.4153500000000001E-2</v>
      </c>
      <c r="AO893">
        <v>6.17727</v>
      </c>
      <c r="AP893">
        <v>999.9</v>
      </c>
      <c r="AQ893">
        <v>999.9</v>
      </c>
      <c r="AR893">
        <v>10020</v>
      </c>
      <c r="AS893">
        <v>0</v>
      </c>
      <c r="AT893">
        <v>0.21912699999999999</v>
      </c>
      <c r="AU893">
        <v>0</v>
      </c>
      <c r="AV893" t="s">
        <v>204</v>
      </c>
      <c r="AW893">
        <v>0</v>
      </c>
      <c r="AX893">
        <v>-1.4419999999999999</v>
      </c>
      <c r="AY893">
        <v>-3.5999999999999997E-2</v>
      </c>
      <c r="AZ893">
        <v>0</v>
      </c>
      <c r="BA893">
        <v>0</v>
      </c>
      <c r="BB893">
        <v>0</v>
      </c>
      <c r="BC893">
        <v>0</v>
      </c>
      <c r="BD893">
        <v>403.48752459016401</v>
      </c>
      <c r="BE893">
        <v>6.15898758284371</v>
      </c>
      <c r="BF893">
        <v>1.8079717202430501</v>
      </c>
      <c r="BG893">
        <v>-1</v>
      </c>
      <c r="BH893">
        <v>0</v>
      </c>
      <c r="BI893">
        <v>0</v>
      </c>
      <c r="BJ893" t="s">
        <v>205</v>
      </c>
      <c r="BK893">
        <v>1.8847100000000001</v>
      </c>
      <c r="BL893">
        <v>1.88171</v>
      </c>
      <c r="BM893">
        <v>1.8831899999999999</v>
      </c>
      <c r="BN893">
        <v>1.8818999999999999</v>
      </c>
      <c r="BO893">
        <v>1.88385</v>
      </c>
      <c r="BP893">
        <v>1.8830899999999999</v>
      </c>
      <c r="BQ893">
        <v>1.8847799999999999</v>
      </c>
      <c r="BR893">
        <v>1.88232</v>
      </c>
      <c r="BS893" t="s">
        <v>206</v>
      </c>
      <c r="BT893" t="s">
        <v>17</v>
      </c>
      <c r="BU893" t="s">
        <v>17</v>
      </c>
      <c r="BV893" t="s">
        <v>17</v>
      </c>
      <c r="BW893" t="s">
        <v>207</v>
      </c>
      <c r="BX893" t="s">
        <v>208</v>
      </c>
      <c r="BY893" t="s">
        <v>209</v>
      </c>
      <c r="BZ893" t="s">
        <v>209</v>
      </c>
      <c r="CA893" t="s">
        <v>209</v>
      </c>
      <c r="CB893" t="s">
        <v>209</v>
      </c>
      <c r="CC893">
        <v>5</v>
      </c>
      <c r="CD893">
        <v>0</v>
      </c>
      <c r="CE893">
        <v>0</v>
      </c>
      <c r="CF893">
        <v>0</v>
      </c>
      <c r="CG893">
        <v>0</v>
      </c>
      <c r="CH893">
        <v>2</v>
      </c>
      <c r="CI893">
        <v>1317.61</v>
      </c>
      <c r="CJ893">
        <v>-0.282306</v>
      </c>
      <c r="CK893">
        <v>7.5723500000000001</v>
      </c>
      <c r="CL893">
        <v>10.199199999999999</v>
      </c>
      <c r="CM893">
        <v>30.001300000000001</v>
      </c>
      <c r="CN893">
        <v>9.9226200000000002</v>
      </c>
      <c r="CO893">
        <v>10.258599999999999</v>
      </c>
      <c r="CP893">
        <v>-1</v>
      </c>
      <c r="CQ893">
        <v>0</v>
      </c>
      <c r="CR893">
        <v>100</v>
      </c>
      <c r="CS893">
        <v>-999.9</v>
      </c>
      <c r="CT893">
        <v>400</v>
      </c>
      <c r="CU893">
        <v>9.1920400000000004</v>
      </c>
      <c r="CV893">
        <v>103.77</v>
      </c>
      <c r="CW893">
        <v>103.27</v>
      </c>
    </row>
    <row r="894" spans="1:101" x14ac:dyDescent="0.2">
      <c r="A894">
        <v>880</v>
      </c>
      <c r="B894">
        <v>1550582513.3</v>
      </c>
      <c r="C894">
        <v>3341.7999999523199</v>
      </c>
      <c r="D894" t="s">
        <v>1980</v>
      </c>
      <c r="E894" t="s">
        <v>1981</v>
      </c>
      <c r="F894">
        <f t="shared" si="195"/>
        <v>8356</v>
      </c>
      <c r="G894">
        <f t="shared" si="196"/>
        <v>42.949646765987744</v>
      </c>
      <c r="H894">
        <f t="shared" si="197"/>
        <v>0.55416991640038993</v>
      </c>
      <c r="I894" t="s">
        <v>197</v>
      </c>
      <c r="J894" t="s">
        <v>198</v>
      </c>
      <c r="K894" t="s">
        <v>199</v>
      </c>
      <c r="L894" t="s">
        <v>200</v>
      </c>
      <c r="M894" t="s">
        <v>1404</v>
      </c>
      <c r="N894" t="s">
        <v>1405</v>
      </c>
      <c r="O894" t="s">
        <v>203</v>
      </c>
      <c r="P894" t="s">
        <v>689</v>
      </c>
      <c r="Q894">
        <v>1550582513.3</v>
      </c>
      <c r="R894">
        <f t="shared" si="198"/>
        <v>5.7992176553972319E-3</v>
      </c>
      <c r="S894">
        <f t="shared" si="199"/>
        <v>-9.2217243277850844</v>
      </c>
      <c r="T894">
        <f t="shared" si="200"/>
        <v>77.938085952253914</v>
      </c>
      <c r="U894">
        <f t="shared" si="201"/>
        <v>0.74035650585778301</v>
      </c>
      <c r="V894">
        <f t="shared" si="202"/>
        <v>0.94992903252889349</v>
      </c>
      <c r="W894">
        <v>146</v>
      </c>
      <c r="X894">
        <v>10</v>
      </c>
      <c r="Y894">
        <f t="shared" si="203"/>
        <v>1</v>
      </c>
      <c r="Z894">
        <f t="shared" si="204"/>
        <v>0</v>
      </c>
      <c r="AA894">
        <f t="shared" si="205"/>
        <v>56851.691998573537</v>
      </c>
      <c r="AB894">
        <f t="shared" si="206"/>
        <v>0.21912699999999999</v>
      </c>
      <c r="AC894">
        <f t="shared" si="207"/>
        <v>0.10737223</v>
      </c>
      <c r="AD894">
        <f t="shared" si="208"/>
        <v>0.49</v>
      </c>
      <c r="AE894">
        <f t="shared" si="209"/>
        <v>0.39</v>
      </c>
      <c r="AF894">
        <v>10</v>
      </c>
      <c r="AG894">
        <v>1550582513.3</v>
      </c>
      <c r="AH894">
        <v>403.85300000000001</v>
      </c>
      <c r="AI894">
        <v>399.04700000000003</v>
      </c>
      <c r="AJ894">
        <v>7.42103</v>
      </c>
      <c r="AK894">
        <v>3.3998900000000001</v>
      </c>
      <c r="AL894">
        <v>1431.48</v>
      </c>
      <c r="AM894">
        <v>99.740600000000001</v>
      </c>
      <c r="AN894">
        <v>2.40561E-2</v>
      </c>
      <c r="AO894">
        <v>6.17021</v>
      </c>
      <c r="AP894">
        <v>999.9</v>
      </c>
      <c r="AQ894">
        <v>999.9</v>
      </c>
      <c r="AR894">
        <v>10032.5</v>
      </c>
      <c r="AS894">
        <v>0</v>
      </c>
      <c r="AT894">
        <v>0.21912699999999999</v>
      </c>
      <c r="AU894">
        <v>0</v>
      </c>
      <c r="AV894" t="s">
        <v>204</v>
      </c>
      <c r="AW894">
        <v>0</v>
      </c>
      <c r="AX894">
        <v>-1.4419999999999999</v>
      </c>
      <c r="AY894">
        <v>-3.5999999999999997E-2</v>
      </c>
      <c r="AZ894">
        <v>0</v>
      </c>
      <c r="BA894">
        <v>0</v>
      </c>
      <c r="BB894">
        <v>0</v>
      </c>
      <c r="BC894">
        <v>0</v>
      </c>
      <c r="BD894">
        <v>403.69212295082002</v>
      </c>
      <c r="BE894">
        <v>6.16048684896026</v>
      </c>
      <c r="BF894">
        <v>1.8085291668032899</v>
      </c>
      <c r="BG894">
        <v>-1</v>
      </c>
      <c r="BH894">
        <v>0</v>
      </c>
      <c r="BI894">
        <v>0</v>
      </c>
      <c r="BJ894" t="s">
        <v>205</v>
      </c>
      <c r="BK894">
        <v>1.88472</v>
      </c>
      <c r="BL894">
        <v>1.88171</v>
      </c>
      <c r="BM894">
        <v>1.8832100000000001</v>
      </c>
      <c r="BN894">
        <v>1.88191</v>
      </c>
      <c r="BO894">
        <v>1.88384</v>
      </c>
      <c r="BP894">
        <v>1.8830899999999999</v>
      </c>
      <c r="BQ894">
        <v>1.88479</v>
      </c>
      <c r="BR894">
        <v>1.88232</v>
      </c>
      <c r="BS894" t="s">
        <v>206</v>
      </c>
      <c r="BT894" t="s">
        <v>17</v>
      </c>
      <c r="BU894" t="s">
        <v>17</v>
      </c>
      <c r="BV894" t="s">
        <v>17</v>
      </c>
      <c r="BW894" t="s">
        <v>207</v>
      </c>
      <c r="BX894" t="s">
        <v>208</v>
      </c>
      <c r="BY894" t="s">
        <v>209</v>
      </c>
      <c r="BZ894" t="s">
        <v>209</v>
      </c>
      <c r="CA894" t="s">
        <v>209</v>
      </c>
      <c r="CB894" t="s">
        <v>209</v>
      </c>
      <c r="CC894">
        <v>5</v>
      </c>
      <c r="CD894">
        <v>0</v>
      </c>
      <c r="CE894">
        <v>0</v>
      </c>
      <c r="CF894">
        <v>0</v>
      </c>
      <c r="CG894">
        <v>0</v>
      </c>
      <c r="CH894">
        <v>2</v>
      </c>
      <c r="CI894">
        <v>1317.84</v>
      </c>
      <c r="CJ894">
        <v>-0.282306</v>
      </c>
      <c r="CK894">
        <v>7.5733899999999998</v>
      </c>
      <c r="CL894">
        <v>10.206200000000001</v>
      </c>
      <c r="CM894">
        <v>30.0014</v>
      </c>
      <c r="CN894">
        <v>9.9286300000000001</v>
      </c>
      <c r="CO894">
        <v>10.265599999999999</v>
      </c>
      <c r="CP894">
        <v>-1</v>
      </c>
      <c r="CQ894">
        <v>0</v>
      </c>
      <c r="CR894">
        <v>100</v>
      </c>
      <c r="CS894">
        <v>-999.9</v>
      </c>
      <c r="CT894">
        <v>400</v>
      </c>
      <c r="CU894">
        <v>9.1920400000000004</v>
      </c>
      <c r="CV894">
        <v>103.76900000000001</v>
      </c>
      <c r="CW894">
        <v>103.26900000000001</v>
      </c>
    </row>
    <row r="895" spans="1:101" x14ac:dyDescent="0.2">
      <c r="A895">
        <v>881</v>
      </c>
      <c r="B895">
        <v>1550582515.3</v>
      </c>
      <c r="C895">
        <v>3343.7999999523199</v>
      </c>
      <c r="D895" t="s">
        <v>1982</v>
      </c>
      <c r="E895" t="s">
        <v>1983</v>
      </c>
      <c r="F895">
        <f t="shared" si="195"/>
        <v>8356</v>
      </c>
      <c r="G895">
        <f t="shared" si="196"/>
        <v>42.950172635124133</v>
      </c>
      <c r="H895">
        <f t="shared" si="197"/>
        <v>0.55397356984635937</v>
      </c>
      <c r="I895" t="s">
        <v>197</v>
      </c>
      <c r="J895" t="s">
        <v>198</v>
      </c>
      <c r="K895" t="s">
        <v>199</v>
      </c>
      <c r="L895" t="s">
        <v>200</v>
      </c>
      <c r="M895" t="s">
        <v>1404</v>
      </c>
      <c r="N895" t="s">
        <v>1405</v>
      </c>
      <c r="O895" t="s">
        <v>203</v>
      </c>
      <c r="P895" t="s">
        <v>689</v>
      </c>
      <c r="Q895">
        <v>1550582515.3</v>
      </c>
      <c r="R895">
        <f t="shared" si="198"/>
        <v>5.7986341352867466E-3</v>
      </c>
      <c r="S895">
        <f t="shared" si="199"/>
        <v>-9.5209501704597859</v>
      </c>
      <c r="T895">
        <f t="shared" si="200"/>
        <v>77.956173624500337</v>
      </c>
      <c r="U895">
        <f t="shared" si="201"/>
        <v>0.74032483926805992</v>
      </c>
      <c r="V895">
        <f t="shared" si="202"/>
        <v>0.94966800555663511</v>
      </c>
      <c r="W895">
        <v>164</v>
      </c>
      <c r="X895">
        <v>11</v>
      </c>
      <c r="Y895">
        <f t="shared" si="203"/>
        <v>1</v>
      </c>
      <c r="Z895">
        <f t="shared" si="204"/>
        <v>0</v>
      </c>
      <c r="AA895">
        <f t="shared" si="205"/>
        <v>56682.327525948829</v>
      </c>
      <c r="AB895">
        <f t="shared" si="206"/>
        <v>0.21912699999999999</v>
      </c>
      <c r="AC895">
        <f t="shared" si="207"/>
        <v>0.10737223</v>
      </c>
      <c r="AD895">
        <f t="shared" si="208"/>
        <v>0.49</v>
      </c>
      <c r="AE895">
        <f t="shared" si="209"/>
        <v>0.39</v>
      </c>
      <c r="AF895">
        <v>10</v>
      </c>
      <c r="AG895">
        <v>1550582515.3</v>
      </c>
      <c r="AH895">
        <v>404.08800000000002</v>
      </c>
      <c r="AI895">
        <v>399.07400000000001</v>
      </c>
      <c r="AJ895">
        <v>7.4207299999999998</v>
      </c>
      <c r="AK895">
        <v>3.4001899999999998</v>
      </c>
      <c r="AL895">
        <v>1431.55</v>
      </c>
      <c r="AM895">
        <v>99.740399999999994</v>
      </c>
      <c r="AN895">
        <v>2.4022000000000002E-2</v>
      </c>
      <c r="AO895">
        <v>6.1662299999999997</v>
      </c>
      <c r="AP895">
        <v>999.9</v>
      </c>
      <c r="AQ895">
        <v>999.9</v>
      </c>
      <c r="AR895">
        <v>10001.200000000001</v>
      </c>
      <c r="AS895">
        <v>0</v>
      </c>
      <c r="AT895">
        <v>0.21912699999999999</v>
      </c>
      <c r="AU895">
        <v>0</v>
      </c>
      <c r="AV895" t="s">
        <v>204</v>
      </c>
      <c r="AW895">
        <v>0</v>
      </c>
      <c r="AX895">
        <v>-1.4419999999999999</v>
      </c>
      <c r="AY895">
        <v>-3.5999999999999997E-2</v>
      </c>
      <c r="AZ895">
        <v>0</v>
      </c>
      <c r="BA895">
        <v>0</v>
      </c>
      <c r="BB895">
        <v>0</v>
      </c>
      <c r="BC895">
        <v>0</v>
      </c>
      <c r="BD895">
        <v>403.896139344262</v>
      </c>
      <c r="BE895">
        <v>6.1582268805817604</v>
      </c>
      <c r="BF895">
        <v>1.8078318565527001</v>
      </c>
      <c r="BG895">
        <v>-1</v>
      </c>
      <c r="BH895">
        <v>0</v>
      </c>
      <c r="BI895">
        <v>0</v>
      </c>
      <c r="BJ895" t="s">
        <v>205</v>
      </c>
      <c r="BK895">
        <v>1.88473</v>
      </c>
      <c r="BL895">
        <v>1.88171</v>
      </c>
      <c r="BM895">
        <v>1.8832100000000001</v>
      </c>
      <c r="BN895">
        <v>1.8818999999999999</v>
      </c>
      <c r="BO895">
        <v>1.88384</v>
      </c>
      <c r="BP895">
        <v>1.8830899999999999</v>
      </c>
      <c r="BQ895">
        <v>1.8847799999999999</v>
      </c>
      <c r="BR895">
        <v>1.88232</v>
      </c>
      <c r="BS895" t="s">
        <v>206</v>
      </c>
      <c r="BT895" t="s">
        <v>17</v>
      </c>
      <c r="BU895" t="s">
        <v>17</v>
      </c>
      <c r="BV895" t="s">
        <v>17</v>
      </c>
      <c r="BW895" t="s">
        <v>207</v>
      </c>
      <c r="BX895" t="s">
        <v>208</v>
      </c>
      <c r="BY895" t="s">
        <v>209</v>
      </c>
      <c r="BZ895" t="s">
        <v>209</v>
      </c>
      <c r="CA895" t="s">
        <v>209</v>
      </c>
      <c r="CB895" t="s">
        <v>209</v>
      </c>
      <c r="CC895">
        <v>5</v>
      </c>
      <c r="CD895">
        <v>0</v>
      </c>
      <c r="CE895">
        <v>0</v>
      </c>
      <c r="CF895">
        <v>0</v>
      </c>
      <c r="CG895">
        <v>0</v>
      </c>
      <c r="CH895">
        <v>2</v>
      </c>
      <c r="CI895">
        <v>1304.3599999999999</v>
      </c>
      <c r="CJ895">
        <v>-0.28230499999999997</v>
      </c>
      <c r="CK895">
        <v>7.5743400000000003</v>
      </c>
      <c r="CL895">
        <v>10.213100000000001</v>
      </c>
      <c r="CM895">
        <v>30.0014</v>
      </c>
      <c r="CN895">
        <v>9.9345300000000005</v>
      </c>
      <c r="CO895">
        <v>10.272500000000001</v>
      </c>
      <c r="CP895">
        <v>-1</v>
      </c>
      <c r="CQ895">
        <v>0</v>
      </c>
      <c r="CR895">
        <v>100</v>
      </c>
      <c r="CS895">
        <v>-999.9</v>
      </c>
      <c r="CT895">
        <v>400</v>
      </c>
      <c r="CU895">
        <v>9.1920400000000004</v>
      </c>
      <c r="CV895">
        <v>103.767</v>
      </c>
      <c r="CW895">
        <v>103.267</v>
      </c>
    </row>
    <row r="896" spans="1:101" x14ac:dyDescent="0.2">
      <c r="A896">
        <v>882</v>
      </c>
      <c r="B896">
        <v>1550582517.4000001</v>
      </c>
      <c r="C896">
        <v>3345.9000000953702</v>
      </c>
      <c r="D896" t="s">
        <v>1984</v>
      </c>
      <c r="E896" t="s">
        <v>1985</v>
      </c>
      <c r="F896">
        <f t="shared" si="195"/>
        <v>8356</v>
      </c>
      <c r="G896">
        <f t="shared" si="196"/>
        <v>42.950104956735963</v>
      </c>
      <c r="H896">
        <f t="shared" si="197"/>
        <v>0.55396261921999557</v>
      </c>
      <c r="I896" t="s">
        <v>197</v>
      </c>
      <c r="J896" t="s">
        <v>198</v>
      </c>
      <c r="K896" t="s">
        <v>199</v>
      </c>
      <c r="L896" t="s">
        <v>200</v>
      </c>
      <c r="M896" t="s">
        <v>1404</v>
      </c>
      <c r="N896" t="s">
        <v>1405</v>
      </c>
      <c r="O896" t="s">
        <v>203</v>
      </c>
      <c r="P896" t="s">
        <v>689</v>
      </c>
      <c r="Q896">
        <v>1550582517.4000001</v>
      </c>
      <c r="R896">
        <f t="shared" si="198"/>
        <v>5.799707344106968E-3</v>
      </c>
      <c r="S896">
        <f t="shared" si="199"/>
        <v>-9.7942053298076672</v>
      </c>
      <c r="T896">
        <f t="shared" si="200"/>
        <v>77.964388740892133</v>
      </c>
      <c r="U896">
        <f t="shared" si="201"/>
        <v>0.74038240525669996</v>
      </c>
      <c r="V896">
        <f t="shared" si="202"/>
        <v>0.94964177519212845</v>
      </c>
      <c r="W896">
        <v>175</v>
      </c>
      <c r="X896">
        <v>12</v>
      </c>
      <c r="Y896">
        <f t="shared" si="203"/>
        <v>1</v>
      </c>
      <c r="Z896">
        <f t="shared" si="204"/>
        <v>0</v>
      </c>
      <c r="AA896">
        <f t="shared" si="205"/>
        <v>56634.94137820552</v>
      </c>
      <c r="AB896">
        <f t="shared" si="206"/>
        <v>0.21912699999999999</v>
      </c>
      <c r="AC896">
        <f t="shared" si="207"/>
        <v>0.10737223</v>
      </c>
      <c r="AD896">
        <f t="shared" si="208"/>
        <v>0.49</v>
      </c>
      <c r="AE896">
        <f t="shared" si="209"/>
        <v>0.39</v>
      </c>
      <c r="AF896">
        <v>10</v>
      </c>
      <c r="AG896">
        <v>1550582517.4000001</v>
      </c>
      <c r="AH896">
        <v>404.298</v>
      </c>
      <c r="AI896">
        <v>399.09500000000003</v>
      </c>
      <c r="AJ896">
        <v>7.4213199999999997</v>
      </c>
      <c r="AK896">
        <v>3.4005999999999998</v>
      </c>
      <c r="AL896">
        <v>1431.75</v>
      </c>
      <c r="AM896">
        <v>99.740099999999998</v>
      </c>
      <c r="AN896">
        <v>2.4147499999999999E-2</v>
      </c>
      <c r="AO896">
        <v>6.1658299999999997</v>
      </c>
      <c r="AP896">
        <v>999.9</v>
      </c>
      <c r="AQ896">
        <v>999.9</v>
      </c>
      <c r="AR896">
        <v>9992.5</v>
      </c>
      <c r="AS896">
        <v>0</v>
      </c>
      <c r="AT896">
        <v>0.21912699999999999</v>
      </c>
      <c r="AU896">
        <v>0</v>
      </c>
      <c r="AV896" t="s">
        <v>204</v>
      </c>
      <c r="AW896">
        <v>0</v>
      </c>
      <c r="AX896">
        <v>-1.4419999999999999</v>
      </c>
      <c r="AY896">
        <v>-3.5999999999999997E-2</v>
      </c>
      <c r="AZ896">
        <v>0</v>
      </c>
      <c r="BA896">
        <v>0</v>
      </c>
      <c r="BB896">
        <v>0</v>
      </c>
      <c r="BC896">
        <v>0</v>
      </c>
      <c r="BD896">
        <v>404.101647540984</v>
      </c>
      <c r="BE896">
        <v>6.1581185123982101</v>
      </c>
      <c r="BF896">
        <v>1.80790669606434</v>
      </c>
      <c r="BG896">
        <v>-1</v>
      </c>
      <c r="BH896">
        <v>0</v>
      </c>
      <c r="BI896">
        <v>0</v>
      </c>
      <c r="BJ896" t="s">
        <v>205</v>
      </c>
      <c r="BK896">
        <v>1.88472</v>
      </c>
      <c r="BL896">
        <v>1.88171</v>
      </c>
      <c r="BM896">
        <v>1.8832100000000001</v>
      </c>
      <c r="BN896">
        <v>1.8818900000000001</v>
      </c>
      <c r="BO896">
        <v>1.88385</v>
      </c>
      <c r="BP896">
        <v>1.8830899999999999</v>
      </c>
      <c r="BQ896">
        <v>1.8847799999999999</v>
      </c>
      <c r="BR896">
        <v>1.88232</v>
      </c>
      <c r="BS896" t="s">
        <v>206</v>
      </c>
      <c r="BT896" t="s">
        <v>17</v>
      </c>
      <c r="BU896" t="s">
        <v>17</v>
      </c>
      <c r="BV896" t="s">
        <v>17</v>
      </c>
      <c r="BW896" t="s">
        <v>207</v>
      </c>
      <c r="BX896" t="s">
        <v>208</v>
      </c>
      <c r="BY896" t="s">
        <v>209</v>
      </c>
      <c r="BZ896" t="s">
        <v>209</v>
      </c>
      <c r="CA896" t="s">
        <v>209</v>
      </c>
      <c r="CB896" t="s">
        <v>209</v>
      </c>
      <c r="CC896">
        <v>5</v>
      </c>
      <c r="CD896">
        <v>0</v>
      </c>
      <c r="CE896">
        <v>0</v>
      </c>
      <c r="CF896">
        <v>0</v>
      </c>
      <c r="CG896">
        <v>0</v>
      </c>
      <c r="CH896">
        <v>2</v>
      </c>
      <c r="CI896">
        <v>1296.4100000000001</v>
      </c>
      <c r="CJ896">
        <v>-0.28230499999999997</v>
      </c>
      <c r="CK896">
        <v>7.5753199999999996</v>
      </c>
      <c r="CL896">
        <v>10.2201</v>
      </c>
      <c r="CM896">
        <v>30.0014</v>
      </c>
      <c r="CN896">
        <v>9.9408200000000004</v>
      </c>
      <c r="CO896">
        <v>10.279500000000001</v>
      </c>
      <c r="CP896">
        <v>-1</v>
      </c>
      <c r="CQ896">
        <v>0</v>
      </c>
      <c r="CR896">
        <v>100</v>
      </c>
      <c r="CS896">
        <v>-999.9</v>
      </c>
      <c r="CT896">
        <v>400</v>
      </c>
      <c r="CU896">
        <v>9.1920400000000004</v>
      </c>
      <c r="CV896">
        <v>103.76600000000001</v>
      </c>
      <c r="CW896">
        <v>103.265</v>
      </c>
    </row>
    <row r="897" spans="1:101" x14ac:dyDescent="0.2">
      <c r="A897">
        <v>883</v>
      </c>
      <c r="B897">
        <v>1550582519.3</v>
      </c>
      <c r="C897">
        <v>3347.7999999523199</v>
      </c>
      <c r="D897" t="s">
        <v>1986</v>
      </c>
      <c r="E897" t="s">
        <v>1987</v>
      </c>
      <c r="F897">
        <f t="shared" si="195"/>
        <v>8356</v>
      </c>
      <c r="G897">
        <f t="shared" si="196"/>
        <v>42.949595994730906</v>
      </c>
      <c r="H897">
        <f t="shared" si="197"/>
        <v>0.5542080416556544</v>
      </c>
      <c r="I897" t="s">
        <v>197</v>
      </c>
      <c r="J897" t="s">
        <v>198</v>
      </c>
      <c r="K897" t="s">
        <v>199</v>
      </c>
      <c r="L897" t="s">
        <v>200</v>
      </c>
      <c r="M897" t="s">
        <v>1404</v>
      </c>
      <c r="N897" t="s">
        <v>1405</v>
      </c>
      <c r="O897" t="s">
        <v>203</v>
      </c>
      <c r="P897" t="s">
        <v>689</v>
      </c>
      <c r="Q897">
        <v>1550582519.3</v>
      </c>
      <c r="R897">
        <f t="shared" si="198"/>
        <v>5.7987191782841018E-3</v>
      </c>
      <c r="S897">
        <f t="shared" si="199"/>
        <v>-10.096096088896848</v>
      </c>
      <c r="T897">
        <f t="shared" si="200"/>
        <v>77.946263608309195</v>
      </c>
      <c r="U897">
        <f t="shared" si="201"/>
        <v>0.74039379843052799</v>
      </c>
      <c r="V897">
        <f t="shared" si="202"/>
        <v>0.94987721560472693</v>
      </c>
      <c r="W897">
        <v>149</v>
      </c>
      <c r="X897">
        <v>10</v>
      </c>
      <c r="Y897">
        <f t="shared" si="203"/>
        <v>1</v>
      </c>
      <c r="Z897">
        <f t="shared" si="204"/>
        <v>0</v>
      </c>
      <c r="AA897">
        <f t="shared" si="205"/>
        <v>56620.676741916461</v>
      </c>
      <c r="AB897">
        <f t="shared" si="206"/>
        <v>0.21912699999999999</v>
      </c>
      <c r="AC897">
        <f t="shared" si="207"/>
        <v>0.10737223</v>
      </c>
      <c r="AD897">
        <f t="shared" si="208"/>
        <v>0.49</v>
      </c>
      <c r="AE897">
        <f t="shared" si="209"/>
        <v>0.39</v>
      </c>
      <c r="AF897">
        <v>10</v>
      </c>
      <c r="AG897">
        <v>1550582519.3</v>
      </c>
      <c r="AH897">
        <v>404.49900000000002</v>
      </c>
      <c r="AI897">
        <v>399.08499999999998</v>
      </c>
      <c r="AJ897">
        <v>7.4214200000000003</v>
      </c>
      <c r="AK897">
        <v>3.4008799999999999</v>
      </c>
      <c r="AL897">
        <v>1431.57</v>
      </c>
      <c r="AM897">
        <v>99.740200000000002</v>
      </c>
      <c r="AN897">
        <v>2.42384E-2</v>
      </c>
      <c r="AO897">
        <v>6.1694199999999997</v>
      </c>
      <c r="AP897">
        <v>999.9</v>
      </c>
      <c r="AQ897">
        <v>999.9</v>
      </c>
      <c r="AR897">
        <v>9990</v>
      </c>
      <c r="AS897">
        <v>0</v>
      </c>
      <c r="AT897">
        <v>0.21912699999999999</v>
      </c>
      <c r="AU897">
        <v>0</v>
      </c>
      <c r="AV897" t="s">
        <v>204</v>
      </c>
      <c r="AW897">
        <v>0</v>
      </c>
      <c r="AX897">
        <v>-1.4419999999999999</v>
      </c>
      <c r="AY897">
        <v>-3.5999999999999997E-2</v>
      </c>
      <c r="AZ897">
        <v>0</v>
      </c>
      <c r="BA897">
        <v>0</v>
      </c>
      <c r="BB897">
        <v>0</v>
      </c>
      <c r="BC897">
        <v>0</v>
      </c>
      <c r="BD897">
        <v>404.35870491803303</v>
      </c>
      <c r="BE897">
        <v>6.1609203758930899</v>
      </c>
      <c r="BF897">
        <v>1.8088080156602599</v>
      </c>
      <c r="BG897">
        <v>-1</v>
      </c>
      <c r="BH897">
        <v>0</v>
      </c>
      <c r="BI897">
        <v>0</v>
      </c>
      <c r="BJ897" t="s">
        <v>205</v>
      </c>
      <c r="BK897">
        <v>1.88473</v>
      </c>
      <c r="BL897">
        <v>1.88171</v>
      </c>
      <c r="BM897">
        <v>1.8832</v>
      </c>
      <c r="BN897">
        <v>1.88188</v>
      </c>
      <c r="BO897">
        <v>1.88385</v>
      </c>
      <c r="BP897">
        <v>1.8830899999999999</v>
      </c>
      <c r="BQ897">
        <v>1.8848</v>
      </c>
      <c r="BR897">
        <v>1.88232</v>
      </c>
      <c r="BS897" t="s">
        <v>206</v>
      </c>
      <c r="BT897" t="s">
        <v>17</v>
      </c>
      <c r="BU897" t="s">
        <v>17</v>
      </c>
      <c r="BV897" t="s">
        <v>17</v>
      </c>
      <c r="BW897" t="s">
        <v>207</v>
      </c>
      <c r="BX897" t="s">
        <v>208</v>
      </c>
      <c r="BY897" t="s">
        <v>209</v>
      </c>
      <c r="BZ897" t="s">
        <v>209</v>
      </c>
      <c r="CA897" t="s">
        <v>209</v>
      </c>
      <c r="CB897" t="s">
        <v>209</v>
      </c>
      <c r="CC897">
        <v>5</v>
      </c>
      <c r="CD897">
        <v>0</v>
      </c>
      <c r="CE897">
        <v>0</v>
      </c>
      <c r="CF897">
        <v>0</v>
      </c>
      <c r="CG897">
        <v>0</v>
      </c>
      <c r="CH897">
        <v>2</v>
      </c>
      <c r="CI897">
        <v>1315.43</v>
      </c>
      <c r="CJ897">
        <v>-0.28230499999999997</v>
      </c>
      <c r="CK897">
        <v>7.5765000000000002</v>
      </c>
      <c r="CL897">
        <v>10.227</v>
      </c>
      <c r="CM897">
        <v>30.0014</v>
      </c>
      <c r="CN897">
        <v>9.9469499999999993</v>
      </c>
      <c r="CO897">
        <v>10.286799999999999</v>
      </c>
      <c r="CP897">
        <v>-1</v>
      </c>
      <c r="CQ897">
        <v>0</v>
      </c>
      <c r="CR897">
        <v>100</v>
      </c>
      <c r="CS897">
        <v>-999.9</v>
      </c>
      <c r="CT897">
        <v>400</v>
      </c>
      <c r="CU897">
        <v>9.1920400000000004</v>
      </c>
      <c r="CV897">
        <v>103.764</v>
      </c>
      <c r="CW897">
        <v>103.26300000000001</v>
      </c>
    </row>
    <row r="898" spans="1:101" x14ac:dyDescent="0.2">
      <c r="A898">
        <v>884</v>
      </c>
      <c r="B898">
        <v>1550582521.3</v>
      </c>
      <c r="C898">
        <v>3349.7999999523199</v>
      </c>
      <c r="D898" t="s">
        <v>1988</v>
      </c>
      <c r="E898" t="s">
        <v>1989</v>
      </c>
      <c r="F898">
        <f t="shared" si="195"/>
        <v>8356</v>
      </c>
      <c r="G898">
        <f t="shared" si="196"/>
        <v>42.948391988242051</v>
      </c>
      <c r="H898">
        <f t="shared" si="197"/>
        <v>0.55471243595468511</v>
      </c>
      <c r="I898" t="s">
        <v>197</v>
      </c>
      <c r="J898" t="s">
        <v>198</v>
      </c>
      <c r="K898" t="s">
        <v>199</v>
      </c>
      <c r="L898" t="s">
        <v>200</v>
      </c>
      <c r="M898" t="s">
        <v>1404</v>
      </c>
      <c r="N898" t="s">
        <v>1405</v>
      </c>
      <c r="O898" t="s">
        <v>203</v>
      </c>
      <c r="P898" t="s">
        <v>689</v>
      </c>
      <c r="Q898">
        <v>1550582521.3</v>
      </c>
      <c r="R898">
        <f t="shared" si="198"/>
        <v>5.7997708734288025E-3</v>
      </c>
      <c r="S898">
        <f t="shared" si="199"/>
        <v>-10.387154834309676</v>
      </c>
      <c r="T898">
        <f t="shared" si="200"/>
        <v>77.910733461644583</v>
      </c>
      <c r="U898">
        <f t="shared" si="201"/>
        <v>0.74035632356955017</v>
      </c>
      <c r="V898">
        <f t="shared" si="202"/>
        <v>0.95026229464779355</v>
      </c>
      <c r="W898">
        <v>150</v>
      </c>
      <c r="X898">
        <v>10</v>
      </c>
      <c r="Y898">
        <f t="shared" si="203"/>
        <v>1</v>
      </c>
      <c r="Z898">
        <f t="shared" si="204"/>
        <v>0</v>
      </c>
      <c r="AA898">
        <f t="shared" si="205"/>
        <v>56612.292114703319</v>
      </c>
      <c r="AB898">
        <f t="shared" si="206"/>
        <v>0.21912699999999999</v>
      </c>
      <c r="AC898">
        <f t="shared" si="207"/>
        <v>0.10737223</v>
      </c>
      <c r="AD898">
        <f t="shared" si="208"/>
        <v>0.49</v>
      </c>
      <c r="AE898">
        <f t="shared" si="209"/>
        <v>0.39</v>
      </c>
      <c r="AF898">
        <v>10</v>
      </c>
      <c r="AG898">
        <v>1550582521.3</v>
      </c>
      <c r="AH898">
        <v>404.69200000000001</v>
      </c>
      <c r="AI898">
        <v>399.07799999999997</v>
      </c>
      <c r="AJ898">
        <v>7.4211</v>
      </c>
      <c r="AK898">
        <v>3.40143</v>
      </c>
      <c r="AL898">
        <v>1432.14</v>
      </c>
      <c r="AM898">
        <v>99.739500000000007</v>
      </c>
      <c r="AN898">
        <v>2.41905E-2</v>
      </c>
      <c r="AO898">
        <v>6.1752900000000004</v>
      </c>
      <c r="AP898">
        <v>999.9</v>
      </c>
      <c r="AQ898">
        <v>999.9</v>
      </c>
      <c r="AR898">
        <v>9988.75</v>
      </c>
      <c r="AS898">
        <v>0</v>
      </c>
      <c r="AT898">
        <v>0.21912699999999999</v>
      </c>
      <c r="AU898">
        <v>0</v>
      </c>
      <c r="AV898" t="s">
        <v>204</v>
      </c>
      <c r="AW898">
        <v>0</v>
      </c>
      <c r="AX898">
        <v>-1.4419999999999999</v>
      </c>
      <c r="AY898">
        <v>-3.5999999999999997E-2</v>
      </c>
      <c r="AZ898">
        <v>0</v>
      </c>
      <c r="BA898">
        <v>0</v>
      </c>
      <c r="BB898">
        <v>0</v>
      </c>
      <c r="BC898">
        <v>0</v>
      </c>
      <c r="BD898">
        <v>404.56337704918002</v>
      </c>
      <c r="BE898">
        <v>6.1666984188868099</v>
      </c>
      <c r="BF898">
        <v>1.8104395821967501</v>
      </c>
      <c r="BG898">
        <v>-1</v>
      </c>
      <c r="BH898">
        <v>0</v>
      </c>
      <c r="BI898">
        <v>0</v>
      </c>
      <c r="BJ898" t="s">
        <v>205</v>
      </c>
      <c r="BK898">
        <v>1.8847400000000001</v>
      </c>
      <c r="BL898">
        <v>1.88171</v>
      </c>
      <c r="BM898">
        <v>1.8831800000000001</v>
      </c>
      <c r="BN898">
        <v>1.88188</v>
      </c>
      <c r="BO898">
        <v>1.88385</v>
      </c>
      <c r="BP898">
        <v>1.8830899999999999</v>
      </c>
      <c r="BQ898">
        <v>1.88479</v>
      </c>
      <c r="BR898">
        <v>1.88232</v>
      </c>
      <c r="BS898" t="s">
        <v>206</v>
      </c>
      <c r="BT898" t="s">
        <v>17</v>
      </c>
      <c r="BU898" t="s">
        <v>17</v>
      </c>
      <c r="BV898" t="s">
        <v>17</v>
      </c>
      <c r="BW898" t="s">
        <v>207</v>
      </c>
      <c r="BX898" t="s">
        <v>208</v>
      </c>
      <c r="BY898" t="s">
        <v>209</v>
      </c>
      <c r="BZ898" t="s">
        <v>209</v>
      </c>
      <c r="CA898" t="s">
        <v>209</v>
      </c>
      <c r="CB898" t="s">
        <v>209</v>
      </c>
      <c r="CC898">
        <v>5</v>
      </c>
      <c r="CD898">
        <v>0</v>
      </c>
      <c r="CE898">
        <v>0</v>
      </c>
      <c r="CF898">
        <v>0</v>
      </c>
      <c r="CG898">
        <v>0</v>
      </c>
      <c r="CH898">
        <v>2</v>
      </c>
      <c r="CI898">
        <v>1314.96</v>
      </c>
      <c r="CJ898">
        <v>-0.28230499999999997</v>
      </c>
      <c r="CK898">
        <v>7.5775699999999997</v>
      </c>
      <c r="CL898">
        <v>10.234</v>
      </c>
      <c r="CM898">
        <v>30.0014</v>
      </c>
      <c r="CN898">
        <v>9.9528599999999994</v>
      </c>
      <c r="CO898">
        <v>10.2944</v>
      </c>
      <c r="CP898">
        <v>-1</v>
      </c>
      <c r="CQ898">
        <v>0</v>
      </c>
      <c r="CR898">
        <v>100</v>
      </c>
      <c r="CS898">
        <v>-999.9</v>
      </c>
      <c r="CT898">
        <v>400</v>
      </c>
      <c r="CU898">
        <v>9.1920400000000004</v>
      </c>
      <c r="CV898">
        <v>103.761</v>
      </c>
      <c r="CW898">
        <v>103.261</v>
      </c>
    </row>
    <row r="899" spans="1:101" x14ac:dyDescent="0.2">
      <c r="A899">
        <v>885</v>
      </c>
      <c r="B899">
        <v>1550582523.3</v>
      </c>
      <c r="C899">
        <v>3351.7999999523199</v>
      </c>
      <c r="D899" t="s">
        <v>1990</v>
      </c>
      <c r="E899" t="s">
        <v>1991</v>
      </c>
      <c r="F899">
        <f t="shared" si="195"/>
        <v>8356</v>
      </c>
      <c r="G899">
        <f t="shared" si="196"/>
        <v>42.947952352408272</v>
      </c>
      <c r="H899">
        <f t="shared" si="197"/>
        <v>0.55538849986476069</v>
      </c>
      <c r="I899" t="s">
        <v>197</v>
      </c>
      <c r="J899" t="s">
        <v>198</v>
      </c>
      <c r="K899" t="s">
        <v>199</v>
      </c>
      <c r="L899" t="s">
        <v>200</v>
      </c>
      <c r="M899" t="s">
        <v>1404</v>
      </c>
      <c r="N899" t="s">
        <v>1405</v>
      </c>
      <c r="O899" t="s">
        <v>203</v>
      </c>
      <c r="P899" t="s">
        <v>689</v>
      </c>
      <c r="Q899">
        <v>1550582523.3</v>
      </c>
      <c r="R899">
        <f t="shared" si="198"/>
        <v>5.7990205011644261E-3</v>
      </c>
      <c r="S899">
        <f t="shared" si="199"/>
        <v>-10.665195650716432</v>
      </c>
      <c r="T899">
        <f t="shared" si="200"/>
        <v>77.874595555821003</v>
      </c>
      <c r="U899">
        <f t="shared" si="201"/>
        <v>0.74033079486483611</v>
      </c>
      <c r="V899">
        <f t="shared" si="202"/>
        <v>0.9506704844895949</v>
      </c>
      <c r="W899">
        <v>156</v>
      </c>
      <c r="X899">
        <v>11</v>
      </c>
      <c r="Y899">
        <f t="shared" si="203"/>
        <v>1</v>
      </c>
      <c r="Z899">
        <f t="shared" si="204"/>
        <v>0</v>
      </c>
      <c r="AA899">
        <f t="shared" si="205"/>
        <v>56747.869898726036</v>
      </c>
      <c r="AB899">
        <f t="shared" si="206"/>
        <v>0.21912699999999999</v>
      </c>
      <c r="AC899">
        <f t="shared" si="207"/>
        <v>0.10737223</v>
      </c>
      <c r="AD899">
        <f t="shared" si="208"/>
        <v>0.49</v>
      </c>
      <c r="AE899">
        <f t="shared" si="209"/>
        <v>0.39</v>
      </c>
      <c r="AF899">
        <v>10</v>
      </c>
      <c r="AG899">
        <v>1550582523.3</v>
      </c>
      <c r="AH899">
        <v>404.89</v>
      </c>
      <c r="AI899">
        <v>399.08199999999999</v>
      </c>
      <c r="AJ899">
        <v>7.4207700000000001</v>
      </c>
      <c r="AK899">
        <v>3.4013100000000001</v>
      </c>
      <c r="AL899">
        <v>1432.03</v>
      </c>
      <c r="AM899">
        <v>99.740700000000004</v>
      </c>
      <c r="AN899">
        <v>2.3986799999999999E-2</v>
      </c>
      <c r="AO899">
        <v>6.1815100000000003</v>
      </c>
      <c r="AP899">
        <v>999.9</v>
      </c>
      <c r="AQ899">
        <v>999.9</v>
      </c>
      <c r="AR899">
        <v>10013.799999999999</v>
      </c>
      <c r="AS899">
        <v>0</v>
      </c>
      <c r="AT899">
        <v>0.21912699999999999</v>
      </c>
      <c r="AU899">
        <v>0</v>
      </c>
      <c r="AV899" t="s">
        <v>204</v>
      </c>
      <c r="AW899">
        <v>0</v>
      </c>
      <c r="AX899">
        <v>-1.4419999999999999</v>
      </c>
      <c r="AY899">
        <v>-3.5999999999999997E-2</v>
      </c>
      <c r="AZ899">
        <v>0</v>
      </c>
      <c r="BA899">
        <v>0</v>
      </c>
      <c r="BB899">
        <v>0</v>
      </c>
      <c r="BC899">
        <v>0</v>
      </c>
      <c r="BD899">
        <v>404.76740163934397</v>
      </c>
      <c r="BE899">
        <v>6.1742753224239504</v>
      </c>
      <c r="BF899">
        <v>1.8125867923135299</v>
      </c>
      <c r="BG899">
        <v>-1</v>
      </c>
      <c r="BH899">
        <v>0</v>
      </c>
      <c r="BI899">
        <v>0</v>
      </c>
      <c r="BJ899" t="s">
        <v>205</v>
      </c>
      <c r="BK899">
        <v>1.8847499999999999</v>
      </c>
      <c r="BL899">
        <v>1.88171</v>
      </c>
      <c r="BM899">
        <v>1.8831899999999999</v>
      </c>
      <c r="BN899">
        <v>1.88188</v>
      </c>
      <c r="BO899">
        <v>1.88385</v>
      </c>
      <c r="BP899">
        <v>1.8830899999999999</v>
      </c>
      <c r="BQ899">
        <v>1.88479</v>
      </c>
      <c r="BR899">
        <v>1.88232</v>
      </c>
      <c r="BS899" t="s">
        <v>206</v>
      </c>
      <c r="BT899" t="s">
        <v>17</v>
      </c>
      <c r="BU899" t="s">
        <v>17</v>
      </c>
      <c r="BV899" t="s">
        <v>17</v>
      </c>
      <c r="BW899" t="s">
        <v>207</v>
      </c>
      <c r="BX899" t="s">
        <v>208</v>
      </c>
      <c r="BY899" t="s">
        <v>209</v>
      </c>
      <c r="BZ899" t="s">
        <v>209</v>
      </c>
      <c r="CA899" t="s">
        <v>209</v>
      </c>
      <c r="CB899" t="s">
        <v>209</v>
      </c>
      <c r="CC899">
        <v>5</v>
      </c>
      <c r="CD899">
        <v>0</v>
      </c>
      <c r="CE899">
        <v>0</v>
      </c>
      <c r="CF899">
        <v>0</v>
      </c>
      <c r="CG899">
        <v>0</v>
      </c>
      <c r="CH899">
        <v>2</v>
      </c>
      <c r="CI899">
        <v>1310.1600000000001</v>
      </c>
      <c r="CJ899">
        <v>-0.28230499999999997</v>
      </c>
      <c r="CK899">
        <v>7.5784799999999999</v>
      </c>
      <c r="CL899">
        <v>10.241099999999999</v>
      </c>
      <c r="CM899">
        <v>30.0015</v>
      </c>
      <c r="CN899">
        <v>9.9591600000000007</v>
      </c>
      <c r="CO899">
        <v>10.3019</v>
      </c>
      <c r="CP899">
        <v>-1</v>
      </c>
      <c r="CQ899">
        <v>0</v>
      </c>
      <c r="CR899">
        <v>100</v>
      </c>
      <c r="CS899">
        <v>-999.9</v>
      </c>
      <c r="CT899">
        <v>400</v>
      </c>
      <c r="CU899">
        <v>9.1920400000000004</v>
      </c>
      <c r="CV899">
        <v>103.76</v>
      </c>
      <c r="CW899">
        <v>103.26</v>
      </c>
    </row>
    <row r="900" spans="1:101" x14ac:dyDescent="0.2">
      <c r="A900">
        <v>886</v>
      </c>
      <c r="B900">
        <v>1550582525.3</v>
      </c>
      <c r="C900">
        <v>3353.7999999523199</v>
      </c>
      <c r="D900" t="s">
        <v>1992</v>
      </c>
      <c r="E900" t="s">
        <v>1993</v>
      </c>
      <c r="F900">
        <f t="shared" si="195"/>
        <v>8356</v>
      </c>
      <c r="G900">
        <f t="shared" si="196"/>
        <v>42.947132973183301</v>
      </c>
      <c r="H900">
        <f t="shared" si="197"/>
        <v>0.55571724605766271</v>
      </c>
      <c r="I900" t="s">
        <v>197</v>
      </c>
      <c r="J900" t="s">
        <v>198</v>
      </c>
      <c r="K900" t="s">
        <v>199</v>
      </c>
      <c r="L900" t="s">
        <v>200</v>
      </c>
      <c r="M900" t="s">
        <v>1404</v>
      </c>
      <c r="N900" t="s">
        <v>1405</v>
      </c>
      <c r="O900" t="s">
        <v>203</v>
      </c>
      <c r="P900" t="s">
        <v>689</v>
      </c>
      <c r="Q900">
        <v>1550582525.3</v>
      </c>
      <c r="R900">
        <f t="shared" si="198"/>
        <v>5.7998476190760191E-3</v>
      </c>
      <c r="S900">
        <f t="shared" si="199"/>
        <v>-10.985612711554463</v>
      </c>
      <c r="T900">
        <f t="shared" si="200"/>
        <v>77.839715565221596</v>
      </c>
      <c r="U900">
        <f t="shared" si="201"/>
        <v>0.74042899739637302</v>
      </c>
      <c r="V900">
        <f t="shared" si="202"/>
        <v>0.95122264003646106</v>
      </c>
      <c r="W900">
        <v>138</v>
      </c>
      <c r="X900">
        <v>10</v>
      </c>
      <c r="Y900">
        <f t="shared" si="203"/>
        <v>1</v>
      </c>
      <c r="Z900">
        <f t="shared" si="204"/>
        <v>0</v>
      </c>
      <c r="AA900">
        <f t="shared" si="205"/>
        <v>56753.306235231648</v>
      </c>
      <c r="AB900">
        <f t="shared" si="206"/>
        <v>0.21912699999999999</v>
      </c>
      <c r="AC900">
        <f t="shared" si="207"/>
        <v>0.10737223</v>
      </c>
      <c r="AD900">
        <f t="shared" si="208"/>
        <v>0.49</v>
      </c>
      <c r="AE900">
        <f t="shared" si="209"/>
        <v>0.39</v>
      </c>
      <c r="AF900">
        <v>10</v>
      </c>
      <c r="AG900">
        <v>1550582525.3</v>
      </c>
      <c r="AH900">
        <v>405.09300000000002</v>
      </c>
      <c r="AI900">
        <v>399.06099999999998</v>
      </c>
      <c r="AJ900">
        <v>7.4216899999999999</v>
      </c>
      <c r="AK900">
        <v>3.4007900000000002</v>
      </c>
      <c r="AL900">
        <v>1431.72</v>
      </c>
      <c r="AM900">
        <v>99.741799999999998</v>
      </c>
      <c r="AN900">
        <v>2.3751700000000001E-2</v>
      </c>
      <c r="AO900">
        <v>6.1899199999999999</v>
      </c>
      <c r="AP900">
        <v>999.9</v>
      </c>
      <c r="AQ900">
        <v>999.9</v>
      </c>
      <c r="AR900">
        <v>10015</v>
      </c>
      <c r="AS900">
        <v>0</v>
      </c>
      <c r="AT900">
        <v>0.21912699999999999</v>
      </c>
      <c r="AU900">
        <v>0</v>
      </c>
      <c r="AV900" t="s">
        <v>204</v>
      </c>
      <c r="AW900">
        <v>0</v>
      </c>
      <c r="AX900">
        <v>-1.4419999999999999</v>
      </c>
      <c r="AY900">
        <v>-3.5999999999999997E-2</v>
      </c>
      <c r="AZ900">
        <v>0</v>
      </c>
      <c r="BA900">
        <v>0</v>
      </c>
      <c r="BB900">
        <v>0</v>
      </c>
      <c r="BC900">
        <v>0</v>
      </c>
      <c r="BD900">
        <v>404.97163114754102</v>
      </c>
      <c r="BE900">
        <v>6.1780536002163098</v>
      </c>
      <c r="BF900">
        <v>1.81362872011878</v>
      </c>
      <c r="BG900">
        <v>-1</v>
      </c>
      <c r="BH900">
        <v>0</v>
      </c>
      <c r="BI900">
        <v>0</v>
      </c>
      <c r="BJ900" t="s">
        <v>205</v>
      </c>
      <c r="BK900">
        <v>1.88476</v>
      </c>
      <c r="BL900">
        <v>1.88171</v>
      </c>
      <c r="BM900">
        <v>1.8832</v>
      </c>
      <c r="BN900">
        <v>1.88188</v>
      </c>
      <c r="BO900">
        <v>1.88385</v>
      </c>
      <c r="BP900">
        <v>1.8830899999999999</v>
      </c>
      <c r="BQ900">
        <v>1.88479</v>
      </c>
      <c r="BR900">
        <v>1.88232</v>
      </c>
      <c r="BS900" t="s">
        <v>206</v>
      </c>
      <c r="BT900" t="s">
        <v>17</v>
      </c>
      <c r="BU900" t="s">
        <v>17</v>
      </c>
      <c r="BV900" t="s">
        <v>17</v>
      </c>
      <c r="BW900" t="s">
        <v>207</v>
      </c>
      <c r="BX900" t="s">
        <v>208</v>
      </c>
      <c r="BY900" t="s">
        <v>209</v>
      </c>
      <c r="BZ900" t="s">
        <v>209</v>
      </c>
      <c r="CA900" t="s">
        <v>209</v>
      </c>
      <c r="CB900" t="s">
        <v>209</v>
      </c>
      <c r="CC900">
        <v>5</v>
      </c>
      <c r="CD900">
        <v>0</v>
      </c>
      <c r="CE900">
        <v>0</v>
      </c>
      <c r="CF900">
        <v>0</v>
      </c>
      <c r="CG900">
        <v>0</v>
      </c>
      <c r="CH900">
        <v>2</v>
      </c>
      <c r="CI900">
        <v>1323.75</v>
      </c>
      <c r="CJ900">
        <v>-0.28230499999999997</v>
      </c>
      <c r="CK900">
        <v>7.5794899999999998</v>
      </c>
      <c r="CL900">
        <v>10.2486</v>
      </c>
      <c r="CM900">
        <v>30.0015</v>
      </c>
      <c r="CN900">
        <v>9.9654699999999998</v>
      </c>
      <c r="CO900">
        <v>10.3095</v>
      </c>
      <c r="CP900">
        <v>-1</v>
      </c>
      <c r="CQ900">
        <v>0</v>
      </c>
      <c r="CR900">
        <v>100</v>
      </c>
      <c r="CS900">
        <v>-999.9</v>
      </c>
      <c r="CT900">
        <v>400</v>
      </c>
      <c r="CU900">
        <v>9.1920400000000004</v>
      </c>
      <c r="CV900">
        <v>103.758</v>
      </c>
      <c r="CW900">
        <v>103.25700000000001</v>
      </c>
    </row>
    <row r="901" spans="1:101" x14ac:dyDescent="0.2">
      <c r="A901">
        <v>887</v>
      </c>
      <c r="B901">
        <v>1550582527.3</v>
      </c>
      <c r="C901">
        <v>3355.7999999523199</v>
      </c>
      <c r="D901" t="s">
        <v>1994</v>
      </c>
      <c r="E901" t="s">
        <v>1995</v>
      </c>
      <c r="F901">
        <f t="shared" si="195"/>
        <v>8356</v>
      </c>
      <c r="G901">
        <f t="shared" si="196"/>
        <v>42.94659017808533</v>
      </c>
      <c r="H901">
        <f t="shared" si="197"/>
        <v>0.5553314719965865</v>
      </c>
      <c r="I901" t="s">
        <v>197</v>
      </c>
      <c r="J901" t="s">
        <v>198</v>
      </c>
      <c r="K901" t="s">
        <v>199</v>
      </c>
      <c r="L901" t="s">
        <v>200</v>
      </c>
      <c r="M901" t="s">
        <v>1404</v>
      </c>
      <c r="N901" t="s">
        <v>1405</v>
      </c>
      <c r="O901" t="s">
        <v>203</v>
      </c>
      <c r="P901" t="s">
        <v>689</v>
      </c>
      <c r="Q901">
        <v>1550582527.3</v>
      </c>
      <c r="R901">
        <f t="shared" si="198"/>
        <v>5.8013004412376494E-3</v>
      </c>
      <c r="S901">
        <f t="shared" si="199"/>
        <v>-11.285162431120771</v>
      </c>
      <c r="T901">
        <f t="shared" si="200"/>
        <v>77.830389083236724</v>
      </c>
      <c r="U901">
        <f t="shared" si="201"/>
        <v>0.74040621932632189</v>
      </c>
      <c r="V901">
        <f t="shared" si="202"/>
        <v>0.95130735956425039</v>
      </c>
      <c r="W901">
        <v>150</v>
      </c>
      <c r="X901">
        <v>10</v>
      </c>
      <c r="Y901">
        <f t="shared" si="203"/>
        <v>1</v>
      </c>
      <c r="Z901">
        <f t="shared" si="204"/>
        <v>0</v>
      </c>
      <c r="AA901">
        <f t="shared" si="205"/>
        <v>56691.728161808154</v>
      </c>
      <c r="AB901">
        <f t="shared" si="206"/>
        <v>0.21912699999999999</v>
      </c>
      <c r="AC901">
        <f t="shared" si="207"/>
        <v>0.10737223</v>
      </c>
      <c r="AD901">
        <f t="shared" si="208"/>
        <v>0.49</v>
      </c>
      <c r="AE901">
        <f t="shared" si="209"/>
        <v>0.39</v>
      </c>
      <c r="AF901">
        <v>10</v>
      </c>
      <c r="AG901">
        <v>1550582527.3</v>
      </c>
      <c r="AH901">
        <v>405.27100000000002</v>
      </c>
      <c r="AI901">
        <v>399.03300000000002</v>
      </c>
      <c r="AJ901">
        <v>7.4215099999999996</v>
      </c>
      <c r="AK901">
        <v>3.4009499999999999</v>
      </c>
      <c r="AL901">
        <v>1432.2</v>
      </c>
      <c r="AM901">
        <v>99.741</v>
      </c>
      <c r="AN901">
        <v>2.3902199999999998E-2</v>
      </c>
      <c r="AO901">
        <v>6.1912099999999999</v>
      </c>
      <c r="AP901">
        <v>999.9</v>
      </c>
      <c r="AQ901">
        <v>999.9</v>
      </c>
      <c r="AR901">
        <v>10003.799999999999</v>
      </c>
      <c r="AS901">
        <v>0</v>
      </c>
      <c r="AT901">
        <v>0.21912699999999999</v>
      </c>
      <c r="AU901">
        <v>0</v>
      </c>
      <c r="AV901" t="s">
        <v>204</v>
      </c>
      <c r="AW901">
        <v>0</v>
      </c>
      <c r="AX901">
        <v>-1.4419999999999999</v>
      </c>
      <c r="AY901">
        <v>-3.5999999999999997E-2</v>
      </c>
      <c r="AZ901">
        <v>0</v>
      </c>
      <c r="BA901">
        <v>0</v>
      </c>
      <c r="BB901">
        <v>0</v>
      </c>
      <c r="BC901">
        <v>0</v>
      </c>
      <c r="BD901">
        <v>405.17635245901602</v>
      </c>
      <c r="BE901">
        <v>6.1738417589659997</v>
      </c>
      <c r="BF901">
        <v>1.8123395934543201</v>
      </c>
      <c r="BG901">
        <v>-1</v>
      </c>
      <c r="BH901">
        <v>0</v>
      </c>
      <c r="BI901">
        <v>0</v>
      </c>
      <c r="BJ901" t="s">
        <v>205</v>
      </c>
      <c r="BK901">
        <v>1.8847499999999999</v>
      </c>
      <c r="BL901">
        <v>1.88171</v>
      </c>
      <c r="BM901">
        <v>1.8832100000000001</v>
      </c>
      <c r="BN901">
        <v>1.8818999999999999</v>
      </c>
      <c r="BO901">
        <v>1.88384</v>
      </c>
      <c r="BP901">
        <v>1.8830899999999999</v>
      </c>
      <c r="BQ901">
        <v>1.8847799999999999</v>
      </c>
      <c r="BR901">
        <v>1.88232</v>
      </c>
      <c r="BS901" t="s">
        <v>206</v>
      </c>
      <c r="BT901" t="s">
        <v>17</v>
      </c>
      <c r="BU901" t="s">
        <v>17</v>
      </c>
      <c r="BV901" t="s">
        <v>17</v>
      </c>
      <c r="BW901" t="s">
        <v>207</v>
      </c>
      <c r="BX901" t="s">
        <v>208</v>
      </c>
      <c r="BY901" t="s">
        <v>209</v>
      </c>
      <c r="BZ901" t="s">
        <v>209</v>
      </c>
      <c r="CA901" t="s">
        <v>209</v>
      </c>
      <c r="CB901" t="s">
        <v>209</v>
      </c>
      <c r="CC901">
        <v>5</v>
      </c>
      <c r="CD901">
        <v>0</v>
      </c>
      <c r="CE901">
        <v>0</v>
      </c>
      <c r="CF901">
        <v>0</v>
      </c>
      <c r="CG901">
        <v>0</v>
      </c>
      <c r="CH901">
        <v>2</v>
      </c>
      <c r="CI901">
        <v>1314.72</v>
      </c>
      <c r="CJ901">
        <v>-0.28230499999999997</v>
      </c>
      <c r="CK901">
        <v>7.5806500000000003</v>
      </c>
      <c r="CL901">
        <v>10.2561</v>
      </c>
      <c r="CM901">
        <v>30.0015</v>
      </c>
      <c r="CN901">
        <v>9.9719499999999996</v>
      </c>
      <c r="CO901">
        <v>10.3172</v>
      </c>
      <c r="CP901">
        <v>-1</v>
      </c>
      <c r="CQ901">
        <v>0</v>
      </c>
      <c r="CR901">
        <v>100</v>
      </c>
      <c r="CS901">
        <v>-999.9</v>
      </c>
      <c r="CT901">
        <v>400</v>
      </c>
      <c r="CU901">
        <v>9.1920400000000004</v>
      </c>
      <c r="CV901">
        <v>103.75700000000001</v>
      </c>
      <c r="CW901">
        <v>103.255</v>
      </c>
    </row>
    <row r="902" spans="1:101" x14ac:dyDescent="0.2">
      <c r="A902">
        <v>888</v>
      </c>
      <c r="B902">
        <v>1550582529.3</v>
      </c>
      <c r="C902">
        <v>3357.7999999523199</v>
      </c>
      <c r="D902" t="s">
        <v>1996</v>
      </c>
      <c r="E902" t="s">
        <v>1997</v>
      </c>
      <c r="F902">
        <f t="shared" si="195"/>
        <v>8356</v>
      </c>
      <c r="G902">
        <f t="shared" si="196"/>
        <v>42.947048286460394</v>
      </c>
      <c r="H902">
        <f t="shared" si="197"/>
        <v>0.55428415994576752</v>
      </c>
      <c r="I902" t="s">
        <v>197</v>
      </c>
      <c r="J902" t="s">
        <v>198</v>
      </c>
      <c r="K902" t="s">
        <v>199</v>
      </c>
      <c r="L902" t="s">
        <v>200</v>
      </c>
      <c r="M902" t="s">
        <v>1404</v>
      </c>
      <c r="N902" t="s">
        <v>1405</v>
      </c>
      <c r="O902" t="s">
        <v>203</v>
      </c>
      <c r="P902" t="s">
        <v>689</v>
      </c>
      <c r="Q902">
        <v>1550582529.3</v>
      </c>
      <c r="R902">
        <f t="shared" si="198"/>
        <v>5.7977088303796526E-3</v>
      </c>
      <c r="S902">
        <f t="shared" si="199"/>
        <v>-11.53247911821297</v>
      </c>
      <c r="T902">
        <f t="shared" si="200"/>
        <v>77.835827617093614</v>
      </c>
      <c r="U902">
        <f t="shared" si="201"/>
        <v>0.74023408099308008</v>
      </c>
      <c r="V902">
        <f t="shared" si="202"/>
        <v>0.951019734298446</v>
      </c>
      <c r="W902">
        <v>157</v>
      </c>
      <c r="X902">
        <v>11</v>
      </c>
      <c r="Y902">
        <f t="shared" si="203"/>
        <v>1</v>
      </c>
      <c r="Z902">
        <f t="shared" si="204"/>
        <v>0</v>
      </c>
      <c r="AA902">
        <f t="shared" si="205"/>
        <v>56821.096727454322</v>
      </c>
      <c r="AB902">
        <f t="shared" si="206"/>
        <v>0.21912699999999999</v>
      </c>
      <c r="AC902">
        <f t="shared" si="207"/>
        <v>0.10737223</v>
      </c>
      <c r="AD902">
        <f t="shared" si="208"/>
        <v>0.49</v>
      </c>
      <c r="AE902">
        <f t="shared" si="209"/>
        <v>0.39</v>
      </c>
      <c r="AF902">
        <v>10</v>
      </c>
      <c r="AG902">
        <v>1550582529.3</v>
      </c>
      <c r="AH902">
        <v>405.488</v>
      </c>
      <c r="AI902">
        <v>399.077</v>
      </c>
      <c r="AJ902">
        <v>7.4198000000000004</v>
      </c>
      <c r="AK902">
        <v>3.4016099999999998</v>
      </c>
      <c r="AL902">
        <v>1432.16</v>
      </c>
      <c r="AM902">
        <v>99.740499999999997</v>
      </c>
      <c r="AN902">
        <v>2.41946E-2</v>
      </c>
      <c r="AO902">
        <v>6.1868299999999996</v>
      </c>
      <c r="AP902">
        <v>999.9</v>
      </c>
      <c r="AQ902">
        <v>999.9</v>
      </c>
      <c r="AR902">
        <v>10027.5</v>
      </c>
      <c r="AS902">
        <v>0</v>
      </c>
      <c r="AT902">
        <v>0.21912699999999999</v>
      </c>
      <c r="AU902">
        <v>0</v>
      </c>
      <c r="AV902" t="s">
        <v>204</v>
      </c>
      <c r="AW902">
        <v>0</v>
      </c>
      <c r="AX902">
        <v>-1.4419999999999999</v>
      </c>
      <c r="AY902">
        <v>-3.5999999999999997E-2</v>
      </c>
      <c r="AZ902">
        <v>0</v>
      </c>
      <c r="BA902">
        <v>0</v>
      </c>
      <c r="BB902">
        <v>0</v>
      </c>
      <c r="BC902">
        <v>0</v>
      </c>
      <c r="BD902">
        <v>405.38230327868803</v>
      </c>
      <c r="BE902">
        <v>6.1621220255601896</v>
      </c>
      <c r="BF902">
        <v>1.8088371406693</v>
      </c>
      <c r="BG902">
        <v>-1</v>
      </c>
      <c r="BH902">
        <v>0</v>
      </c>
      <c r="BI902">
        <v>0</v>
      </c>
      <c r="BJ902" t="s">
        <v>205</v>
      </c>
      <c r="BK902">
        <v>1.8847100000000001</v>
      </c>
      <c r="BL902">
        <v>1.88171</v>
      </c>
      <c r="BM902">
        <v>1.8832100000000001</v>
      </c>
      <c r="BN902">
        <v>1.8818900000000001</v>
      </c>
      <c r="BO902">
        <v>1.8838299999999999</v>
      </c>
      <c r="BP902">
        <v>1.8830899999999999</v>
      </c>
      <c r="BQ902">
        <v>1.88479</v>
      </c>
      <c r="BR902">
        <v>1.8823099999999999</v>
      </c>
      <c r="BS902" t="s">
        <v>206</v>
      </c>
      <c r="BT902" t="s">
        <v>17</v>
      </c>
      <c r="BU902" t="s">
        <v>17</v>
      </c>
      <c r="BV902" t="s">
        <v>17</v>
      </c>
      <c r="BW902" t="s">
        <v>207</v>
      </c>
      <c r="BX902" t="s">
        <v>208</v>
      </c>
      <c r="BY902" t="s">
        <v>209</v>
      </c>
      <c r="BZ902" t="s">
        <v>209</v>
      </c>
      <c r="CA902" t="s">
        <v>209</v>
      </c>
      <c r="CB902" t="s">
        <v>209</v>
      </c>
      <c r="CC902">
        <v>5</v>
      </c>
      <c r="CD902">
        <v>0</v>
      </c>
      <c r="CE902">
        <v>0</v>
      </c>
      <c r="CF902">
        <v>0</v>
      </c>
      <c r="CG902">
        <v>0</v>
      </c>
      <c r="CH902">
        <v>2</v>
      </c>
      <c r="CI902">
        <v>1309.68</v>
      </c>
      <c r="CJ902">
        <v>-0.28230499999999997</v>
      </c>
      <c r="CK902">
        <v>7.5817600000000001</v>
      </c>
      <c r="CL902">
        <v>10.2637</v>
      </c>
      <c r="CM902">
        <v>30.0015</v>
      </c>
      <c r="CN902">
        <v>9.9788200000000007</v>
      </c>
      <c r="CO902">
        <v>10.325100000000001</v>
      </c>
      <c r="CP902">
        <v>-1</v>
      </c>
      <c r="CQ902">
        <v>0</v>
      </c>
      <c r="CR902">
        <v>100</v>
      </c>
      <c r="CS902">
        <v>-999.9</v>
      </c>
      <c r="CT902">
        <v>400</v>
      </c>
      <c r="CU902">
        <v>9.1920400000000004</v>
      </c>
      <c r="CV902">
        <v>103.755</v>
      </c>
      <c r="CW902">
        <v>103.254</v>
      </c>
    </row>
    <row r="903" spans="1:101" x14ac:dyDescent="0.2">
      <c r="A903">
        <v>889</v>
      </c>
      <c r="B903">
        <v>1550582531.3</v>
      </c>
      <c r="C903">
        <v>3359.7999999523199</v>
      </c>
      <c r="D903" t="s">
        <v>1998</v>
      </c>
      <c r="E903" t="s">
        <v>1999</v>
      </c>
      <c r="F903">
        <f t="shared" si="195"/>
        <v>8356</v>
      </c>
      <c r="G903">
        <f t="shared" si="196"/>
        <v>42.948099955433648</v>
      </c>
      <c r="H903">
        <f t="shared" si="197"/>
        <v>0.55372853221532847</v>
      </c>
      <c r="I903" t="s">
        <v>197</v>
      </c>
      <c r="J903" t="s">
        <v>198</v>
      </c>
      <c r="K903" t="s">
        <v>199</v>
      </c>
      <c r="L903" t="s">
        <v>200</v>
      </c>
      <c r="M903" t="s">
        <v>1404</v>
      </c>
      <c r="N903" t="s">
        <v>1405</v>
      </c>
      <c r="O903" t="s">
        <v>203</v>
      </c>
      <c r="P903" t="s">
        <v>689</v>
      </c>
      <c r="Q903">
        <v>1550582531.3</v>
      </c>
      <c r="R903">
        <f t="shared" si="198"/>
        <v>5.7920726110615292E-3</v>
      </c>
      <c r="S903">
        <f t="shared" si="199"/>
        <v>-11.839483249139443</v>
      </c>
      <c r="T903">
        <f t="shared" si="200"/>
        <v>77.855659993858509</v>
      </c>
      <c r="U903">
        <f t="shared" si="201"/>
        <v>0.74010172285575504</v>
      </c>
      <c r="V903">
        <f t="shared" si="202"/>
        <v>0.95060747402839629</v>
      </c>
      <c r="W903">
        <v>152</v>
      </c>
      <c r="X903">
        <v>11</v>
      </c>
      <c r="Y903">
        <f t="shared" si="203"/>
        <v>1</v>
      </c>
      <c r="Z903">
        <f t="shared" si="204"/>
        <v>0</v>
      </c>
      <c r="AA903">
        <f t="shared" si="205"/>
        <v>56584.717344840537</v>
      </c>
      <c r="AB903">
        <f t="shared" si="206"/>
        <v>0.21912699999999999</v>
      </c>
      <c r="AC903">
        <f t="shared" si="207"/>
        <v>0.10737223</v>
      </c>
      <c r="AD903">
        <f t="shared" si="208"/>
        <v>0.49</v>
      </c>
      <c r="AE903">
        <f t="shared" si="209"/>
        <v>0.39</v>
      </c>
      <c r="AF903">
        <v>10</v>
      </c>
      <c r="AG903">
        <v>1550582531.3</v>
      </c>
      <c r="AH903">
        <v>405.73899999999998</v>
      </c>
      <c r="AI903">
        <v>399.11</v>
      </c>
      <c r="AJ903">
        <v>7.41845</v>
      </c>
      <c r="AK903">
        <v>3.4023099999999999</v>
      </c>
      <c r="AL903">
        <v>1431.5</v>
      </c>
      <c r="AM903">
        <v>99.740700000000004</v>
      </c>
      <c r="AN903">
        <v>2.43079E-2</v>
      </c>
      <c r="AO903">
        <v>6.1805500000000002</v>
      </c>
      <c r="AP903">
        <v>999.9</v>
      </c>
      <c r="AQ903">
        <v>999.9</v>
      </c>
      <c r="AR903">
        <v>9983.75</v>
      </c>
      <c r="AS903">
        <v>0</v>
      </c>
      <c r="AT903">
        <v>0.21912699999999999</v>
      </c>
      <c r="AU903">
        <v>0</v>
      </c>
      <c r="AV903" t="s">
        <v>204</v>
      </c>
      <c r="AW903">
        <v>0</v>
      </c>
      <c r="AX903">
        <v>-1.4419999999999999</v>
      </c>
      <c r="AY903">
        <v>-3.5999999999999997E-2</v>
      </c>
      <c r="AZ903">
        <v>0</v>
      </c>
      <c r="BA903">
        <v>0</v>
      </c>
      <c r="BB903">
        <v>0</v>
      </c>
      <c r="BC903">
        <v>0</v>
      </c>
      <c r="BD903">
        <v>405.58839344262299</v>
      </c>
      <c r="BE903">
        <v>6.1557858538177399</v>
      </c>
      <c r="BF903">
        <v>1.80691429554155</v>
      </c>
      <c r="BG903">
        <v>-1</v>
      </c>
      <c r="BH903">
        <v>0</v>
      </c>
      <c r="BI903">
        <v>0</v>
      </c>
      <c r="BJ903" t="s">
        <v>205</v>
      </c>
      <c r="BK903">
        <v>1.8847100000000001</v>
      </c>
      <c r="BL903">
        <v>1.88171</v>
      </c>
      <c r="BM903">
        <v>1.8832</v>
      </c>
      <c r="BN903">
        <v>1.8818900000000001</v>
      </c>
      <c r="BO903">
        <v>1.8838299999999999</v>
      </c>
      <c r="BP903">
        <v>1.8830899999999999</v>
      </c>
      <c r="BQ903">
        <v>1.88479</v>
      </c>
      <c r="BR903">
        <v>1.8823099999999999</v>
      </c>
      <c r="BS903" t="s">
        <v>206</v>
      </c>
      <c r="BT903" t="s">
        <v>17</v>
      </c>
      <c r="BU903" t="s">
        <v>17</v>
      </c>
      <c r="BV903" t="s">
        <v>17</v>
      </c>
      <c r="BW903" t="s">
        <v>207</v>
      </c>
      <c r="BX903" t="s">
        <v>208</v>
      </c>
      <c r="BY903" t="s">
        <v>209</v>
      </c>
      <c r="BZ903" t="s">
        <v>209</v>
      </c>
      <c r="CA903" t="s">
        <v>209</v>
      </c>
      <c r="CB903" t="s">
        <v>209</v>
      </c>
      <c r="CC903">
        <v>5</v>
      </c>
      <c r="CD903">
        <v>0</v>
      </c>
      <c r="CE903">
        <v>0</v>
      </c>
      <c r="CF903">
        <v>0</v>
      </c>
      <c r="CG903">
        <v>0</v>
      </c>
      <c r="CH903">
        <v>2</v>
      </c>
      <c r="CI903">
        <v>1312.98</v>
      </c>
      <c r="CJ903">
        <v>-0.282304</v>
      </c>
      <c r="CK903">
        <v>7.5827799999999996</v>
      </c>
      <c r="CL903">
        <v>10.2715</v>
      </c>
      <c r="CM903">
        <v>30.0015</v>
      </c>
      <c r="CN903">
        <v>9.9852399999999992</v>
      </c>
      <c r="CO903">
        <v>10.332700000000001</v>
      </c>
      <c r="CP903">
        <v>-1</v>
      </c>
      <c r="CQ903">
        <v>0</v>
      </c>
      <c r="CR903">
        <v>100</v>
      </c>
      <c r="CS903">
        <v>-999.9</v>
      </c>
      <c r="CT903">
        <v>400</v>
      </c>
      <c r="CU903">
        <v>9.1920400000000004</v>
      </c>
      <c r="CV903">
        <v>103.754</v>
      </c>
      <c r="CW903">
        <v>103.252</v>
      </c>
    </row>
    <row r="904" spans="1:101" x14ac:dyDescent="0.2">
      <c r="A904">
        <v>890</v>
      </c>
      <c r="B904">
        <v>1550582533.3</v>
      </c>
      <c r="C904">
        <v>3361.7999999523199</v>
      </c>
      <c r="D904" t="s">
        <v>2000</v>
      </c>
      <c r="E904" t="s">
        <v>2001</v>
      </c>
      <c r="F904">
        <f t="shared" si="195"/>
        <v>8356</v>
      </c>
      <c r="G904">
        <f t="shared" si="196"/>
        <v>42.94923474067452</v>
      </c>
      <c r="H904">
        <f t="shared" si="197"/>
        <v>0.55402250448900292</v>
      </c>
      <c r="I904" t="s">
        <v>197</v>
      </c>
      <c r="J904" t="s">
        <v>198</v>
      </c>
      <c r="K904" t="s">
        <v>199</v>
      </c>
      <c r="L904" t="s">
        <v>200</v>
      </c>
      <c r="M904" t="s">
        <v>1404</v>
      </c>
      <c r="N904" t="s">
        <v>1405</v>
      </c>
      <c r="O904" t="s">
        <v>203</v>
      </c>
      <c r="P904" t="s">
        <v>689</v>
      </c>
      <c r="Q904">
        <v>1550582533.3</v>
      </c>
      <c r="R904">
        <f t="shared" si="198"/>
        <v>5.7913454214028569E-3</v>
      </c>
      <c r="S904">
        <f t="shared" si="199"/>
        <v>-12.094042696547424</v>
      </c>
      <c r="T904">
        <f t="shared" si="200"/>
        <v>77.886537607961131</v>
      </c>
      <c r="U904">
        <f t="shared" si="201"/>
        <v>0.74011822295183094</v>
      </c>
      <c r="V904">
        <f t="shared" si="202"/>
        <v>0.95025179662907511</v>
      </c>
      <c r="W904">
        <v>138</v>
      </c>
      <c r="X904">
        <v>10</v>
      </c>
      <c r="Y904">
        <f t="shared" si="203"/>
        <v>1</v>
      </c>
      <c r="Z904">
        <f t="shared" si="204"/>
        <v>0</v>
      </c>
      <c r="AA904">
        <f t="shared" si="205"/>
        <v>56511.420130887076</v>
      </c>
      <c r="AB904">
        <f t="shared" si="206"/>
        <v>0.21912699999999999</v>
      </c>
      <c r="AC904">
        <f t="shared" si="207"/>
        <v>0.10737223</v>
      </c>
      <c r="AD904">
        <f t="shared" si="208"/>
        <v>0.49</v>
      </c>
      <c r="AE904">
        <f t="shared" si="209"/>
        <v>0.39</v>
      </c>
      <c r="AF904">
        <v>10</v>
      </c>
      <c r="AG904">
        <v>1550582533.3</v>
      </c>
      <c r="AH904">
        <v>405.9</v>
      </c>
      <c r="AI904">
        <v>399.09300000000002</v>
      </c>
      <c r="AJ904">
        <v>7.4185699999999999</v>
      </c>
      <c r="AK904">
        <v>3.4025699999999999</v>
      </c>
      <c r="AL904">
        <v>1431.37</v>
      </c>
      <c r="AM904">
        <v>99.741399999999999</v>
      </c>
      <c r="AN904">
        <v>2.4218300000000002E-2</v>
      </c>
      <c r="AO904">
        <v>6.1751300000000002</v>
      </c>
      <c r="AP904">
        <v>999.9</v>
      </c>
      <c r="AQ904">
        <v>999.9</v>
      </c>
      <c r="AR904">
        <v>9970</v>
      </c>
      <c r="AS904">
        <v>0</v>
      </c>
      <c r="AT904">
        <v>0.21912699999999999</v>
      </c>
      <c r="AU904">
        <v>0</v>
      </c>
      <c r="AV904" t="s">
        <v>204</v>
      </c>
      <c r="AW904">
        <v>0</v>
      </c>
      <c r="AX904">
        <v>-1.4419999999999999</v>
      </c>
      <c r="AY904">
        <v>-3.5999999999999997E-2</v>
      </c>
      <c r="AZ904">
        <v>0</v>
      </c>
      <c r="BA904">
        <v>0</v>
      </c>
      <c r="BB904">
        <v>0</v>
      </c>
      <c r="BC904">
        <v>0</v>
      </c>
      <c r="BD904">
        <v>405.79378688524599</v>
      </c>
      <c r="BE904">
        <v>6.1588919488801697</v>
      </c>
      <c r="BF904">
        <v>1.80777198361576</v>
      </c>
      <c r="BG904">
        <v>-1</v>
      </c>
      <c r="BH904">
        <v>0</v>
      </c>
      <c r="BI904">
        <v>0</v>
      </c>
      <c r="BJ904" t="s">
        <v>205</v>
      </c>
      <c r="BK904">
        <v>1.8847400000000001</v>
      </c>
      <c r="BL904">
        <v>1.88171</v>
      </c>
      <c r="BM904">
        <v>1.8832100000000001</v>
      </c>
      <c r="BN904">
        <v>1.88188</v>
      </c>
      <c r="BO904">
        <v>1.88384</v>
      </c>
      <c r="BP904">
        <v>1.8830899999999999</v>
      </c>
      <c r="BQ904">
        <v>1.8847700000000001</v>
      </c>
      <c r="BR904">
        <v>1.8823099999999999</v>
      </c>
      <c r="BS904" t="s">
        <v>206</v>
      </c>
      <c r="BT904" t="s">
        <v>17</v>
      </c>
      <c r="BU904" t="s">
        <v>17</v>
      </c>
      <c r="BV904" t="s">
        <v>17</v>
      </c>
      <c r="BW904" t="s">
        <v>207</v>
      </c>
      <c r="BX904" t="s">
        <v>208</v>
      </c>
      <c r="BY904" t="s">
        <v>209</v>
      </c>
      <c r="BZ904" t="s">
        <v>209</v>
      </c>
      <c r="CA904" t="s">
        <v>209</v>
      </c>
      <c r="CB904" t="s">
        <v>209</v>
      </c>
      <c r="CC904">
        <v>5</v>
      </c>
      <c r="CD904">
        <v>0</v>
      </c>
      <c r="CE904">
        <v>0</v>
      </c>
      <c r="CF904">
        <v>0</v>
      </c>
      <c r="CG904">
        <v>0</v>
      </c>
      <c r="CH904">
        <v>2</v>
      </c>
      <c r="CI904">
        <v>1323.38</v>
      </c>
      <c r="CJ904">
        <v>-0.282304</v>
      </c>
      <c r="CK904">
        <v>7.5838799999999997</v>
      </c>
      <c r="CL904">
        <v>10.279199999999999</v>
      </c>
      <c r="CM904">
        <v>30.0016</v>
      </c>
      <c r="CN904">
        <v>9.9915500000000002</v>
      </c>
      <c r="CO904">
        <v>10.3406</v>
      </c>
      <c r="CP904">
        <v>-1</v>
      </c>
      <c r="CQ904">
        <v>0</v>
      </c>
      <c r="CR904">
        <v>100</v>
      </c>
      <c r="CS904">
        <v>-999.9</v>
      </c>
      <c r="CT904">
        <v>400</v>
      </c>
      <c r="CU904">
        <v>9.1920400000000004</v>
      </c>
      <c r="CV904">
        <v>103.752</v>
      </c>
      <c r="CW904">
        <v>103.25</v>
      </c>
    </row>
    <row r="905" spans="1:101" x14ac:dyDescent="0.2">
      <c r="A905">
        <v>891</v>
      </c>
      <c r="B905">
        <v>1550582535.3</v>
      </c>
      <c r="C905">
        <v>3363.7999999523199</v>
      </c>
      <c r="D905" t="s">
        <v>2002</v>
      </c>
      <c r="E905" t="s">
        <v>2003</v>
      </c>
      <c r="F905">
        <f t="shared" si="195"/>
        <v>8356</v>
      </c>
      <c r="G905">
        <f t="shared" si="196"/>
        <v>42.950002088574678</v>
      </c>
      <c r="H905">
        <f t="shared" si="197"/>
        <v>0.55356735313687466</v>
      </c>
      <c r="I905" t="s">
        <v>197</v>
      </c>
      <c r="J905" t="s">
        <v>198</v>
      </c>
      <c r="K905" t="s">
        <v>199</v>
      </c>
      <c r="L905" t="s">
        <v>200</v>
      </c>
      <c r="M905" t="s">
        <v>1404</v>
      </c>
      <c r="N905" t="s">
        <v>1405</v>
      </c>
      <c r="O905" t="s">
        <v>203</v>
      </c>
      <c r="P905" t="s">
        <v>689</v>
      </c>
      <c r="Q905">
        <v>1550582535.3</v>
      </c>
      <c r="R905">
        <f t="shared" si="198"/>
        <v>5.7936823070053496E-3</v>
      </c>
      <c r="S905">
        <f t="shared" si="199"/>
        <v>-12.396623612275667</v>
      </c>
      <c r="T905">
        <f t="shared" si="200"/>
        <v>77.896591293607713</v>
      </c>
      <c r="U905">
        <f t="shared" si="201"/>
        <v>0.74010183541401597</v>
      </c>
      <c r="V905">
        <f t="shared" si="202"/>
        <v>0.95010811528892869</v>
      </c>
      <c r="W905">
        <v>156</v>
      </c>
      <c r="X905">
        <v>11</v>
      </c>
      <c r="Y905">
        <f t="shared" si="203"/>
        <v>1</v>
      </c>
      <c r="Z905">
        <f t="shared" si="204"/>
        <v>0</v>
      </c>
      <c r="AA905">
        <f t="shared" si="205"/>
        <v>56716.343601038578</v>
      </c>
      <c r="AB905">
        <f t="shared" si="206"/>
        <v>0.21912699999999999</v>
      </c>
      <c r="AC905">
        <f t="shared" si="207"/>
        <v>0.10737223</v>
      </c>
      <c r="AD905">
        <f t="shared" si="208"/>
        <v>0.49</v>
      </c>
      <c r="AE905">
        <f t="shared" si="209"/>
        <v>0.39</v>
      </c>
      <c r="AF905">
        <v>10</v>
      </c>
      <c r="AG905">
        <v>1550582535.3</v>
      </c>
      <c r="AH905">
        <v>406.08300000000003</v>
      </c>
      <c r="AI905">
        <v>399.06900000000002</v>
      </c>
      <c r="AJ905">
        <v>7.4183399999999997</v>
      </c>
      <c r="AK905">
        <v>3.4024299999999998</v>
      </c>
      <c r="AL905">
        <v>1431.98</v>
      </c>
      <c r="AM905">
        <v>99.742400000000004</v>
      </c>
      <c r="AN905">
        <v>2.41024E-2</v>
      </c>
      <c r="AO905">
        <v>6.1729399999999996</v>
      </c>
      <c r="AP905">
        <v>999.9</v>
      </c>
      <c r="AQ905">
        <v>999.9</v>
      </c>
      <c r="AR905">
        <v>10007.5</v>
      </c>
      <c r="AS905">
        <v>0</v>
      </c>
      <c r="AT905">
        <v>0.21912699999999999</v>
      </c>
      <c r="AU905">
        <v>0</v>
      </c>
      <c r="AV905" t="s">
        <v>204</v>
      </c>
      <c r="AW905">
        <v>0</v>
      </c>
      <c r="AX905">
        <v>-1.4419999999999999</v>
      </c>
      <c r="AY905">
        <v>-3.5999999999999997E-2</v>
      </c>
      <c r="AZ905">
        <v>0</v>
      </c>
      <c r="BA905">
        <v>0</v>
      </c>
      <c r="BB905">
        <v>0</v>
      </c>
      <c r="BC905">
        <v>0</v>
      </c>
      <c r="BD905">
        <v>405.99832786885202</v>
      </c>
      <c r="BE905">
        <v>6.1537208053283496</v>
      </c>
      <c r="BF905">
        <v>1.80649105773661</v>
      </c>
      <c r="BG905">
        <v>-1</v>
      </c>
      <c r="BH905">
        <v>0</v>
      </c>
      <c r="BI905">
        <v>0</v>
      </c>
      <c r="BJ905" t="s">
        <v>205</v>
      </c>
      <c r="BK905">
        <v>1.8847499999999999</v>
      </c>
      <c r="BL905">
        <v>1.88171</v>
      </c>
      <c r="BM905">
        <v>1.8832100000000001</v>
      </c>
      <c r="BN905">
        <v>1.8818699999999999</v>
      </c>
      <c r="BO905">
        <v>1.88385</v>
      </c>
      <c r="BP905">
        <v>1.8830899999999999</v>
      </c>
      <c r="BQ905">
        <v>1.8847700000000001</v>
      </c>
      <c r="BR905">
        <v>1.88232</v>
      </c>
      <c r="BS905" t="s">
        <v>206</v>
      </c>
      <c r="BT905" t="s">
        <v>17</v>
      </c>
      <c r="BU905" t="s">
        <v>17</v>
      </c>
      <c r="BV905" t="s">
        <v>17</v>
      </c>
      <c r="BW905" t="s">
        <v>207</v>
      </c>
      <c r="BX905" t="s">
        <v>208</v>
      </c>
      <c r="BY905" t="s">
        <v>209</v>
      </c>
      <c r="BZ905" t="s">
        <v>209</v>
      </c>
      <c r="CA905" t="s">
        <v>209</v>
      </c>
      <c r="CB905" t="s">
        <v>209</v>
      </c>
      <c r="CC905">
        <v>5</v>
      </c>
      <c r="CD905">
        <v>0</v>
      </c>
      <c r="CE905">
        <v>0</v>
      </c>
      <c r="CF905">
        <v>0</v>
      </c>
      <c r="CG905">
        <v>0</v>
      </c>
      <c r="CH905">
        <v>2</v>
      </c>
      <c r="CI905">
        <v>1310.56</v>
      </c>
      <c r="CJ905">
        <v>-0.282304</v>
      </c>
      <c r="CK905">
        <v>7.5850200000000001</v>
      </c>
      <c r="CL905">
        <v>10.287000000000001</v>
      </c>
      <c r="CM905">
        <v>30.0016</v>
      </c>
      <c r="CN905">
        <v>9.9983299999999993</v>
      </c>
      <c r="CO905">
        <v>10.348699999999999</v>
      </c>
      <c r="CP905">
        <v>-1</v>
      </c>
      <c r="CQ905">
        <v>0</v>
      </c>
      <c r="CR905">
        <v>100</v>
      </c>
      <c r="CS905">
        <v>-999.9</v>
      </c>
      <c r="CT905">
        <v>400</v>
      </c>
      <c r="CU905">
        <v>9.1920400000000004</v>
      </c>
      <c r="CV905">
        <v>103.749</v>
      </c>
      <c r="CW905">
        <v>103.248</v>
      </c>
    </row>
    <row r="906" spans="1:101" x14ac:dyDescent="0.2">
      <c r="A906">
        <v>892</v>
      </c>
      <c r="B906">
        <v>1550582630.4000001</v>
      </c>
      <c r="C906">
        <v>3458.9000000953702</v>
      </c>
      <c r="D906" t="s">
        <v>2004</v>
      </c>
      <c r="E906" t="s">
        <v>2005</v>
      </c>
      <c r="F906">
        <f t="shared" si="195"/>
        <v>7762</v>
      </c>
      <c r="G906">
        <f t="shared" si="196"/>
        <v>42.919976736273412</v>
      </c>
      <c r="H906">
        <f t="shared" si="197"/>
        <v>-0.23169259535269671</v>
      </c>
      <c r="I906" t="s">
        <v>197</v>
      </c>
      <c r="J906" t="s">
        <v>198</v>
      </c>
      <c r="K906" t="s">
        <v>199</v>
      </c>
      <c r="L906" t="s">
        <v>200</v>
      </c>
      <c r="M906" t="s">
        <v>2006</v>
      </c>
      <c r="N906" t="s">
        <v>2007</v>
      </c>
      <c r="O906" t="s">
        <v>203</v>
      </c>
      <c r="P906" t="s">
        <v>807</v>
      </c>
      <c r="Q906">
        <v>1550582630.4000001</v>
      </c>
      <c r="R906">
        <f t="shared" si="198"/>
        <v>4.9166884697182545E-3</v>
      </c>
      <c r="S906">
        <f t="shared" si="199"/>
        <v>7.9800461075157427</v>
      </c>
      <c r="T906">
        <f t="shared" si="200"/>
        <v>70.738817158809567</v>
      </c>
      <c r="U906">
        <f t="shared" si="201"/>
        <v>0.68095444421385298</v>
      </c>
      <c r="V906">
        <f t="shared" si="202"/>
        <v>0.96263193471994513</v>
      </c>
      <c r="W906">
        <v>141</v>
      </c>
      <c r="X906">
        <v>10</v>
      </c>
      <c r="Y906">
        <f t="shared" si="203"/>
        <v>1</v>
      </c>
      <c r="Z906">
        <f t="shared" si="204"/>
        <v>0</v>
      </c>
      <c r="AA906">
        <f t="shared" si="205"/>
        <v>56646.258211968256</v>
      </c>
      <c r="AB906">
        <f t="shared" si="206"/>
        <v>663.10599999999999</v>
      </c>
      <c r="AC906">
        <f t="shared" si="207"/>
        <v>324.92194000000001</v>
      </c>
      <c r="AD906">
        <f t="shared" si="208"/>
        <v>0.49</v>
      </c>
      <c r="AE906">
        <f t="shared" si="209"/>
        <v>0.39</v>
      </c>
      <c r="AF906">
        <v>10</v>
      </c>
      <c r="AG906">
        <v>1550582630.4000001</v>
      </c>
      <c r="AH906">
        <v>392.108</v>
      </c>
      <c r="AI906">
        <v>399.02100000000002</v>
      </c>
      <c r="AJ906">
        <v>6.8255699999999999</v>
      </c>
      <c r="AK906">
        <v>3.4184899999999998</v>
      </c>
      <c r="AL906">
        <v>1433.23</v>
      </c>
      <c r="AM906">
        <v>99.740399999999994</v>
      </c>
      <c r="AN906">
        <v>2.4812899999999999E-2</v>
      </c>
      <c r="AO906">
        <v>6.3627399999999996</v>
      </c>
      <c r="AP906">
        <v>999.9</v>
      </c>
      <c r="AQ906">
        <v>999.9</v>
      </c>
      <c r="AR906">
        <v>10001.9</v>
      </c>
      <c r="AS906">
        <v>0</v>
      </c>
      <c r="AT906">
        <v>663.10599999999999</v>
      </c>
      <c r="AU906">
        <v>0</v>
      </c>
      <c r="AV906" t="s">
        <v>204</v>
      </c>
      <c r="AW906">
        <v>0</v>
      </c>
      <c r="AX906">
        <v>-1.4419999999999999</v>
      </c>
      <c r="AY906">
        <v>-3.5999999999999997E-2</v>
      </c>
      <c r="AZ906">
        <v>0</v>
      </c>
      <c r="BA906">
        <v>0</v>
      </c>
      <c r="BB906">
        <v>0</v>
      </c>
      <c r="BC906">
        <v>0</v>
      </c>
      <c r="BD906">
        <v>401.78411475409803</v>
      </c>
      <c r="BE906">
        <v>-2.7729924954806502</v>
      </c>
      <c r="BF906">
        <v>1.55913651068873</v>
      </c>
      <c r="BG906">
        <v>-1</v>
      </c>
      <c r="BH906">
        <v>0</v>
      </c>
      <c r="BI906">
        <v>0</v>
      </c>
      <c r="BJ906" t="s">
        <v>205</v>
      </c>
      <c r="BK906">
        <v>1.8847100000000001</v>
      </c>
      <c r="BL906">
        <v>1.88171</v>
      </c>
      <c r="BM906">
        <v>1.88317</v>
      </c>
      <c r="BN906">
        <v>1.8818699999999999</v>
      </c>
      <c r="BO906">
        <v>1.88384</v>
      </c>
      <c r="BP906">
        <v>1.8830899999999999</v>
      </c>
      <c r="BQ906">
        <v>1.8847799999999999</v>
      </c>
      <c r="BR906">
        <v>1.8823099999999999</v>
      </c>
      <c r="BS906" t="s">
        <v>206</v>
      </c>
      <c r="BT906" t="s">
        <v>17</v>
      </c>
      <c r="BU906" t="s">
        <v>17</v>
      </c>
      <c r="BV906" t="s">
        <v>17</v>
      </c>
      <c r="BW906" t="s">
        <v>207</v>
      </c>
      <c r="BX906" t="s">
        <v>208</v>
      </c>
      <c r="BY906" t="s">
        <v>209</v>
      </c>
      <c r="BZ906" t="s">
        <v>209</v>
      </c>
      <c r="CA906" t="s">
        <v>209</v>
      </c>
      <c r="CB906" t="s">
        <v>209</v>
      </c>
      <c r="CC906">
        <v>5</v>
      </c>
      <c r="CD906">
        <v>0</v>
      </c>
      <c r="CE906">
        <v>0</v>
      </c>
      <c r="CF906">
        <v>0</v>
      </c>
      <c r="CG906">
        <v>0</v>
      </c>
      <c r="CH906">
        <v>2</v>
      </c>
      <c r="CI906">
        <v>1322.23</v>
      </c>
      <c r="CJ906">
        <v>-0.92905599999999999</v>
      </c>
      <c r="CK906">
        <v>7.3919899999999998</v>
      </c>
      <c r="CL906">
        <v>10.563800000000001</v>
      </c>
      <c r="CM906">
        <v>29.999600000000001</v>
      </c>
      <c r="CN906">
        <v>10.221399999999999</v>
      </c>
      <c r="CO906">
        <v>10.61</v>
      </c>
      <c r="CP906">
        <v>-1</v>
      </c>
      <c r="CQ906">
        <v>0</v>
      </c>
      <c r="CR906">
        <v>100</v>
      </c>
      <c r="CS906">
        <v>-999.9</v>
      </c>
      <c r="CT906">
        <v>400</v>
      </c>
      <c r="CU906">
        <v>9.1920400000000004</v>
      </c>
      <c r="CV906">
        <v>103.71</v>
      </c>
      <c r="CW906">
        <v>103.22499999999999</v>
      </c>
    </row>
    <row r="907" spans="1:101" x14ac:dyDescent="0.2">
      <c r="A907">
        <v>893</v>
      </c>
      <c r="B907">
        <v>1550582632.3</v>
      </c>
      <c r="C907">
        <v>3460.7999999523199</v>
      </c>
      <c r="D907" t="s">
        <v>2008</v>
      </c>
      <c r="E907" t="s">
        <v>2009</v>
      </c>
      <c r="F907">
        <f t="shared" si="195"/>
        <v>7762</v>
      </c>
      <c r="G907">
        <f t="shared" si="196"/>
        <v>42.906208340638493</v>
      </c>
      <c r="H907">
        <f t="shared" si="197"/>
        <v>-0.36186736844614525</v>
      </c>
      <c r="I907" t="s">
        <v>197</v>
      </c>
      <c r="J907" t="s">
        <v>198</v>
      </c>
      <c r="K907" t="s">
        <v>199</v>
      </c>
      <c r="L907" t="s">
        <v>200</v>
      </c>
      <c r="M907" t="s">
        <v>2006</v>
      </c>
      <c r="N907" t="s">
        <v>2007</v>
      </c>
      <c r="O907" t="s">
        <v>203</v>
      </c>
      <c r="P907" t="s">
        <v>807</v>
      </c>
      <c r="Q907">
        <v>1550582632.3</v>
      </c>
      <c r="R907">
        <f t="shared" si="198"/>
        <v>5.2536435547922726E-3</v>
      </c>
      <c r="S907">
        <f t="shared" si="199"/>
        <v>9.8562393867071769</v>
      </c>
      <c r="T907">
        <f t="shared" si="200"/>
        <v>72.741624725642609</v>
      </c>
      <c r="U907">
        <f t="shared" si="201"/>
        <v>0.70439914700711392</v>
      </c>
      <c r="V907">
        <f t="shared" si="202"/>
        <v>0.96835773144176385</v>
      </c>
      <c r="W907">
        <v>142</v>
      </c>
      <c r="X907">
        <v>10</v>
      </c>
      <c r="Y907">
        <f t="shared" si="203"/>
        <v>1</v>
      </c>
      <c r="Z907">
        <f t="shared" si="204"/>
        <v>0</v>
      </c>
      <c r="AA907">
        <f t="shared" si="205"/>
        <v>56665.540833257226</v>
      </c>
      <c r="AB907">
        <f t="shared" si="206"/>
        <v>663.62400000000002</v>
      </c>
      <c r="AC907">
        <f t="shared" si="207"/>
        <v>325.17576000000003</v>
      </c>
      <c r="AD907">
        <f t="shared" si="208"/>
        <v>0.49</v>
      </c>
      <c r="AE907">
        <f t="shared" si="209"/>
        <v>0.39</v>
      </c>
      <c r="AF907">
        <v>10</v>
      </c>
      <c r="AG907">
        <v>1550582632.3</v>
      </c>
      <c r="AH907">
        <v>390.71</v>
      </c>
      <c r="AI907">
        <v>399.024</v>
      </c>
      <c r="AJ907">
        <v>7.0606299999999997</v>
      </c>
      <c r="AK907">
        <v>3.4187799999999999</v>
      </c>
      <c r="AL907">
        <v>1432.39</v>
      </c>
      <c r="AM907">
        <v>99.739099999999993</v>
      </c>
      <c r="AN907">
        <v>2.5247800000000001E-2</v>
      </c>
      <c r="AO907">
        <v>6.4487899999999998</v>
      </c>
      <c r="AP907">
        <v>999.9</v>
      </c>
      <c r="AQ907">
        <v>999.9</v>
      </c>
      <c r="AR907">
        <v>10008.799999999999</v>
      </c>
      <c r="AS907">
        <v>0</v>
      </c>
      <c r="AT907">
        <v>663.62400000000002</v>
      </c>
      <c r="AU907">
        <v>0</v>
      </c>
      <c r="AV907" t="s">
        <v>204</v>
      </c>
      <c r="AW907">
        <v>0</v>
      </c>
      <c r="AX907">
        <v>-1.4419999999999999</v>
      </c>
      <c r="AY907">
        <v>-3.5999999999999997E-2</v>
      </c>
      <c r="AZ907">
        <v>0</v>
      </c>
      <c r="BA907">
        <v>0</v>
      </c>
      <c r="BB907">
        <v>0</v>
      </c>
      <c r="BC907">
        <v>0</v>
      </c>
      <c r="BD907">
        <v>401.46185245901597</v>
      </c>
      <c r="BE907">
        <v>-4.3333932415732601</v>
      </c>
      <c r="BF907">
        <v>2.12492729160908</v>
      </c>
      <c r="BG907">
        <v>-1</v>
      </c>
      <c r="BH907">
        <v>0</v>
      </c>
      <c r="BI907">
        <v>0</v>
      </c>
      <c r="BJ907" t="s">
        <v>205</v>
      </c>
      <c r="BK907">
        <v>1.88473</v>
      </c>
      <c r="BL907">
        <v>1.88171</v>
      </c>
      <c r="BM907">
        <v>1.8831899999999999</v>
      </c>
      <c r="BN907">
        <v>1.88188</v>
      </c>
      <c r="BO907">
        <v>1.88385</v>
      </c>
      <c r="BP907">
        <v>1.8830899999999999</v>
      </c>
      <c r="BQ907">
        <v>1.8847700000000001</v>
      </c>
      <c r="BR907">
        <v>1.88232</v>
      </c>
      <c r="BS907" t="s">
        <v>206</v>
      </c>
      <c r="BT907" t="s">
        <v>17</v>
      </c>
      <c r="BU907" t="s">
        <v>17</v>
      </c>
      <c r="BV907" t="s">
        <v>17</v>
      </c>
      <c r="BW907" t="s">
        <v>207</v>
      </c>
      <c r="BX907" t="s">
        <v>208</v>
      </c>
      <c r="BY907" t="s">
        <v>209</v>
      </c>
      <c r="BZ907" t="s">
        <v>209</v>
      </c>
      <c r="CA907" t="s">
        <v>209</v>
      </c>
      <c r="CB907" t="s">
        <v>209</v>
      </c>
      <c r="CC907">
        <v>5</v>
      </c>
      <c r="CD907">
        <v>0</v>
      </c>
      <c r="CE907">
        <v>0</v>
      </c>
      <c r="CF907">
        <v>0</v>
      </c>
      <c r="CG907">
        <v>0</v>
      </c>
      <c r="CH907">
        <v>2</v>
      </c>
      <c r="CI907">
        <v>1321.4</v>
      </c>
      <c r="CJ907">
        <v>-0.92905499999999996</v>
      </c>
      <c r="CK907">
        <v>7.39222</v>
      </c>
      <c r="CL907">
        <v>10.5657</v>
      </c>
      <c r="CM907">
        <v>29.999600000000001</v>
      </c>
      <c r="CN907">
        <v>10.2239</v>
      </c>
      <c r="CO907">
        <v>10.6114</v>
      </c>
      <c r="CP907">
        <v>-1</v>
      </c>
      <c r="CQ907">
        <v>0</v>
      </c>
      <c r="CR907">
        <v>100</v>
      </c>
      <c r="CS907">
        <v>-999.9</v>
      </c>
      <c r="CT907">
        <v>400</v>
      </c>
      <c r="CU907">
        <v>9.1920400000000004</v>
      </c>
      <c r="CV907">
        <v>103.71</v>
      </c>
      <c r="CW907">
        <v>103.224</v>
      </c>
    </row>
    <row r="908" spans="1:101" x14ac:dyDescent="0.2">
      <c r="A908">
        <v>894</v>
      </c>
      <c r="B908">
        <v>1550582634.3</v>
      </c>
      <c r="C908">
        <v>3462.7999999523199</v>
      </c>
      <c r="D908" t="s">
        <v>2010</v>
      </c>
      <c r="E908" t="s">
        <v>2011</v>
      </c>
      <c r="F908">
        <f t="shared" si="195"/>
        <v>7762</v>
      </c>
      <c r="G908">
        <f t="shared" si="196"/>
        <v>42.895461231947223</v>
      </c>
      <c r="H908">
        <f t="shared" si="197"/>
        <v>-0.47974424742806682</v>
      </c>
      <c r="I908" t="s">
        <v>197</v>
      </c>
      <c r="J908" t="s">
        <v>198</v>
      </c>
      <c r="K908" t="s">
        <v>199</v>
      </c>
      <c r="L908" t="s">
        <v>200</v>
      </c>
      <c r="M908" t="s">
        <v>2006</v>
      </c>
      <c r="N908" t="s">
        <v>2007</v>
      </c>
      <c r="O908" t="s">
        <v>203</v>
      </c>
      <c r="P908" t="s">
        <v>807</v>
      </c>
      <c r="Q908">
        <v>1550582634.3</v>
      </c>
      <c r="R908">
        <f t="shared" si="198"/>
        <v>5.5611118954829843E-3</v>
      </c>
      <c r="S908">
        <f t="shared" si="199"/>
        <v>11.711291882410089</v>
      </c>
      <c r="T908">
        <f t="shared" si="200"/>
        <v>74.579791975224765</v>
      </c>
      <c r="U908">
        <f t="shared" si="201"/>
        <v>0.72565002464576001</v>
      </c>
      <c r="V908">
        <f t="shared" si="202"/>
        <v>0.9729847796931631</v>
      </c>
      <c r="W908">
        <v>145</v>
      </c>
      <c r="X908">
        <v>10</v>
      </c>
      <c r="Y908">
        <f t="shared" si="203"/>
        <v>1</v>
      </c>
      <c r="Z908">
        <f t="shared" si="204"/>
        <v>0</v>
      </c>
      <c r="AA908">
        <f t="shared" si="205"/>
        <v>56474.587153911118</v>
      </c>
      <c r="AB908">
        <f t="shared" si="206"/>
        <v>663.00199999999995</v>
      </c>
      <c r="AC908">
        <f t="shared" si="207"/>
        <v>324.87097999999997</v>
      </c>
      <c r="AD908">
        <f t="shared" si="208"/>
        <v>0.49</v>
      </c>
      <c r="AE908">
        <f t="shared" si="209"/>
        <v>0.39</v>
      </c>
      <c r="AF908">
        <v>10</v>
      </c>
      <c r="AG908">
        <v>1550582634.3</v>
      </c>
      <c r="AH908">
        <v>389.315</v>
      </c>
      <c r="AI908">
        <v>399.00299999999999</v>
      </c>
      <c r="AJ908">
        <v>7.2736000000000001</v>
      </c>
      <c r="AK908">
        <v>3.4192499999999999</v>
      </c>
      <c r="AL908">
        <v>1432.32</v>
      </c>
      <c r="AM908">
        <v>99.738799999999998</v>
      </c>
      <c r="AN908">
        <v>2.6106600000000001E-2</v>
      </c>
      <c r="AO908">
        <v>6.5179999999999998</v>
      </c>
      <c r="AP908">
        <v>999.9</v>
      </c>
      <c r="AQ908">
        <v>999.9</v>
      </c>
      <c r="AR908">
        <v>9976.25</v>
      </c>
      <c r="AS908">
        <v>0</v>
      </c>
      <c r="AT908">
        <v>663.00199999999995</v>
      </c>
      <c r="AU908">
        <v>0</v>
      </c>
      <c r="AV908" t="s">
        <v>204</v>
      </c>
      <c r="AW908">
        <v>0</v>
      </c>
      <c r="AX908">
        <v>-1.4419999999999999</v>
      </c>
      <c r="AY908">
        <v>-3.5999999999999997E-2</v>
      </c>
      <c r="AZ908">
        <v>0</v>
      </c>
      <c r="BA908">
        <v>0</v>
      </c>
      <c r="BB908">
        <v>0</v>
      </c>
      <c r="BC908">
        <v>0</v>
      </c>
      <c r="BD908">
        <v>401.15596721311499</v>
      </c>
      <c r="BE908">
        <v>-5.7476512690949804</v>
      </c>
      <c r="BF908">
        <v>2.5987975496069402</v>
      </c>
      <c r="BG908">
        <v>-1</v>
      </c>
      <c r="BH908">
        <v>0</v>
      </c>
      <c r="BI908">
        <v>0</v>
      </c>
      <c r="BJ908" t="s">
        <v>205</v>
      </c>
      <c r="BK908">
        <v>1.8847499999999999</v>
      </c>
      <c r="BL908">
        <v>1.88171</v>
      </c>
      <c r="BM908">
        <v>1.8832</v>
      </c>
      <c r="BN908">
        <v>1.88188</v>
      </c>
      <c r="BO908">
        <v>1.88384</v>
      </c>
      <c r="BP908">
        <v>1.8830899999999999</v>
      </c>
      <c r="BQ908">
        <v>1.8847700000000001</v>
      </c>
      <c r="BR908">
        <v>1.8823099999999999</v>
      </c>
      <c r="BS908" t="s">
        <v>206</v>
      </c>
      <c r="BT908" t="s">
        <v>17</v>
      </c>
      <c r="BU908" t="s">
        <v>17</v>
      </c>
      <c r="BV908" t="s">
        <v>17</v>
      </c>
      <c r="BW908" t="s">
        <v>207</v>
      </c>
      <c r="BX908" t="s">
        <v>208</v>
      </c>
      <c r="BY908" t="s">
        <v>209</v>
      </c>
      <c r="BZ908" t="s">
        <v>209</v>
      </c>
      <c r="CA908" t="s">
        <v>209</v>
      </c>
      <c r="CB908" t="s">
        <v>209</v>
      </c>
      <c r="CC908">
        <v>5</v>
      </c>
      <c r="CD908">
        <v>0</v>
      </c>
      <c r="CE908">
        <v>0</v>
      </c>
      <c r="CF908">
        <v>0</v>
      </c>
      <c r="CG908">
        <v>0</v>
      </c>
      <c r="CH908">
        <v>2</v>
      </c>
      <c r="CI908">
        <v>1318.81</v>
      </c>
      <c r="CJ908">
        <v>-0.922682</v>
      </c>
      <c r="CK908">
        <v>7.3930699999999998</v>
      </c>
      <c r="CL908">
        <v>10.567600000000001</v>
      </c>
      <c r="CM908">
        <v>29.999700000000001</v>
      </c>
      <c r="CN908">
        <v>10.2256</v>
      </c>
      <c r="CO908">
        <v>10.6128</v>
      </c>
      <c r="CP908">
        <v>-1</v>
      </c>
      <c r="CQ908">
        <v>0</v>
      </c>
      <c r="CR908">
        <v>100</v>
      </c>
      <c r="CS908">
        <v>-999.9</v>
      </c>
      <c r="CT908">
        <v>400</v>
      </c>
      <c r="CU908">
        <v>9.1920400000000004</v>
      </c>
      <c r="CV908">
        <v>103.71</v>
      </c>
      <c r="CW908">
        <v>103.224</v>
      </c>
    </row>
    <row r="909" spans="1:101" x14ac:dyDescent="0.2">
      <c r="A909">
        <v>895</v>
      </c>
      <c r="B909">
        <v>1550582636.3</v>
      </c>
      <c r="C909">
        <v>3464.7999999523199</v>
      </c>
      <c r="D909" t="s">
        <v>2012</v>
      </c>
      <c r="E909" t="s">
        <v>2013</v>
      </c>
      <c r="F909">
        <f t="shared" si="195"/>
        <v>7762</v>
      </c>
      <c r="G909">
        <f t="shared" si="196"/>
        <v>42.886967199332936</v>
      </c>
      <c r="H909">
        <f t="shared" si="197"/>
        <v>-0.60788851570710967</v>
      </c>
      <c r="I909" t="s">
        <v>197</v>
      </c>
      <c r="J909" t="s">
        <v>198</v>
      </c>
      <c r="K909" t="s">
        <v>199</v>
      </c>
      <c r="L909" t="s">
        <v>200</v>
      </c>
      <c r="M909" t="s">
        <v>2006</v>
      </c>
      <c r="N909" t="s">
        <v>2007</v>
      </c>
      <c r="O909" t="s">
        <v>203</v>
      </c>
      <c r="P909" t="s">
        <v>807</v>
      </c>
      <c r="Q909">
        <v>1550582636.3</v>
      </c>
      <c r="R909">
        <f t="shared" si="198"/>
        <v>5.833807622550616E-3</v>
      </c>
      <c r="S909">
        <f t="shared" si="199"/>
        <v>13.391735615415932</v>
      </c>
      <c r="T909">
        <f t="shared" si="200"/>
        <v>76.222156327641159</v>
      </c>
      <c r="U909">
        <f t="shared" si="201"/>
        <v>0.74446327670422996</v>
      </c>
      <c r="V909">
        <f t="shared" si="202"/>
        <v>0.97670193625086177</v>
      </c>
      <c r="W909">
        <v>148</v>
      </c>
      <c r="X909">
        <v>10</v>
      </c>
      <c r="Y909">
        <f t="shared" si="203"/>
        <v>1</v>
      </c>
      <c r="Z909">
        <f t="shared" si="204"/>
        <v>0</v>
      </c>
      <c r="AA909">
        <f t="shared" si="205"/>
        <v>56487.133204107879</v>
      </c>
      <c r="AB909">
        <f t="shared" si="206"/>
        <v>661.43799999999999</v>
      </c>
      <c r="AC909">
        <f t="shared" si="207"/>
        <v>324.10462000000001</v>
      </c>
      <c r="AD909">
        <f t="shared" si="208"/>
        <v>0.49</v>
      </c>
      <c r="AE909">
        <f t="shared" si="209"/>
        <v>0.39</v>
      </c>
      <c r="AF909">
        <v>10</v>
      </c>
      <c r="AG909">
        <v>1550582636.3</v>
      </c>
      <c r="AH909">
        <v>388.05700000000002</v>
      </c>
      <c r="AI909">
        <v>398.98700000000002</v>
      </c>
      <c r="AJ909">
        <v>7.4621500000000003</v>
      </c>
      <c r="AK909">
        <v>3.4196499999999999</v>
      </c>
      <c r="AL909">
        <v>1432.35</v>
      </c>
      <c r="AM909">
        <v>99.738799999999998</v>
      </c>
      <c r="AN909">
        <v>2.6452199999999999E-2</v>
      </c>
      <c r="AO909">
        <v>6.5733899999999998</v>
      </c>
      <c r="AP909">
        <v>999.9</v>
      </c>
      <c r="AQ909">
        <v>999.9</v>
      </c>
      <c r="AR909">
        <v>9980.6200000000008</v>
      </c>
      <c r="AS909">
        <v>0</v>
      </c>
      <c r="AT909">
        <v>661.43799999999999</v>
      </c>
      <c r="AU909">
        <v>0</v>
      </c>
      <c r="AV909" t="s">
        <v>204</v>
      </c>
      <c r="AW909">
        <v>0</v>
      </c>
      <c r="AX909">
        <v>-1.4419999999999999</v>
      </c>
      <c r="AY909">
        <v>-3.5999999999999997E-2</v>
      </c>
      <c r="AZ909">
        <v>0</v>
      </c>
      <c r="BA909">
        <v>0</v>
      </c>
      <c r="BB909">
        <v>0</v>
      </c>
      <c r="BC909">
        <v>0</v>
      </c>
      <c r="BD909">
        <v>400.80796721311498</v>
      </c>
      <c r="BE909">
        <v>-7.2857300062354096</v>
      </c>
      <c r="BF909">
        <v>3.0857119297949902</v>
      </c>
      <c r="BG909">
        <v>-1</v>
      </c>
      <c r="BH909">
        <v>0</v>
      </c>
      <c r="BI909">
        <v>0</v>
      </c>
      <c r="BJ909" t="s">
        <v>205</v>
      </c>
      <c r="BK909">
        <v>1.88473</v>
      </c>
      <c r="BL909">
        <v>1.88171</v>
      </c>
      <c r="BM909">
        <v>1.8832100000000001</v>
      </c>
      <c r="BN909">
        <v>1.8818699999999999</v>
      </c>
      <c r="BO909">
        <v>1.88384</v>
      </c>
      <c r="BP909">
        <v>1.8830899999999999</v>
      </c>
      <c r="BQ909">
        <v>1.8847700000000001</v>
      </c>
      <c r="BR909">
        <v>1.8823099999999999</v>
      </c>
      <c r="BS909" t="s">
        <v>206</v>
      </c>
      <c r="BT909" t="s">
        <v>17</v>
      </c>
      <c r="BU909" t="s">
        <v>17</v>
      </c>
      <c r="BV909" t="s">
        <v>17</v>
      </c>
      <c r="BW909" t="s">
        <v>207</v>
      </c>
      <c r="BX909" t="s">
        <v>208</v>
      </c>
      <c r="BY909" t="s">
        <v>209</v>
      </c>
      <c r="BZ909" t="s">
        <v>209</v>
      </c>
      <c r="CA909" t="s">
        <v>209</v>
      </c>
      <c r="CB909" t="s">
        <v>209</v>
      </c>
      <c r="CC909">
        <v>5</v>
      </c>
      <c r="CD909">
        <v>0</v>
      </c>
      <c r="CE909">
        <v>0</v>
      </c>
      <c r="CF909">
        <v>0</v>
      </c>
      <c r="CG909">
        <v>0</v>
      </c>
      <c r="CH909">
        <v>2</v>
      </c>
      <c r="CI909">
        <v>1316.94</v>
      </c>
      <c r="CJ909">
        <v>-0.92480600000000002</v>
      </c>
      <c r="CK909">
        <v>7.3945999999999996</v>
      </c>
      <c r="CL909">
        <v>10.5692</v>
      </c>
      <c r="CM909">
        <v>29.999600000000001</v>
      </c>
      <c r="CN909">
        <v>10.227399999999999</v>
      </c>
      <c r="CO909">
        <v>10.614000000000001</v>
      </c>
      <c r="CP909">
        <v>-1</v>
      </c>
      <c r="CQ909">
        <v>0</v>
      </c>
      <c r="CR909">
        <v>100</v>
      </c>
      <c r="CS909">
        <v>-999.9</v>
      </c>
      <c r="CT909">
        <v>400</v>
      </c>
      <c r="CU909">
        <v>9.1920400000000004</v>
      </c>
      <c r="CV909">
        <v>103.71</v>
      </c>
      <c r="CW909">
        <v>103.22499999999999</v>
      </c>
    </row>
    <row r="910" spans="1:101" x14ac:dyDescent="0.2">
      <c r="A910">
        <v>896</v>
      </c>
      <c r="B910">
        <v>1550582638.3</v>
      </c>
      <c r="C910">
        <v>3466.7999999523199</v>
      </c>
      <c r="D910" t="s">
        <v>2014</v>
      </c>
      <c r="E910" t="s">
        <v>2015</v>
      </c>
      <c r="F910">
        <f t="shared" si="195"/>
        <v>7762</v>
      </c>
      <c r="G910">
        <f t="shared" si="196"/>
        <v>42.880062737346883</v>
      </c>
      <c r="H910">
        <f t="shared" si="197"/>
        <v>-0.67472064772213125</v>
      </c>
      <c r="I910" t="s">
        <v>197</v>
      </c>
      <c r="J910" t="s">
        <v>198</v>
      </c>
      <c r="K910" t="s">
        <v>199</v>
      </c>
      <c r="L910" t="s">
        <v>200</v>
      </c>
      <c r="M910" t="s">
        <v>2006</v>
      </c>
      <c r="N910" t="s">
        <v>2007</v>
      </c>
      <c r="O910" t="s">
        <v>203</v>
      </c>
      <c r="P910" t="s">
        <v>807</v>
      </c>
      <c r="Q910">
        <v>1550582638.3</v>
      </c>
      <c r="R910">
        <f t="shared" si="198"/>
        <v>6.0818088955757136E-3</v>
      </c>
      <c r="S910">
        <f t="shared" si="199"/>
        <v>15.1052940008981</v>
      </c>
      <c r="T910">
        <f t="shared" si="200"/>
        <v>77.733672045324127</v>
      </c>
      <c r="U910">
        <f t="shared" si="201"/>
        <v>0.7615683494795551</v>
      </c>
      <c r="V910">
        <f t="shared" si="202"/>
        <v>0.97971487701688387</v>
      </c>
      <c r="W910">
        <v>153</v>
      </c>
      <c r="X910">
        <v>11</v>
      </c>
      <c r="Y910">
        <f t="shared" si="203"/>
        <v>1</v>
      </c>
      <c r="Z910">
        <f t="shared" si="204"/>
        <v>0</v>
      </c>
      <c r="AA910">
        <f t="shared" si="205"/>
        <v>56620.683314788977</v>
      </c>
      <c r="AB910">
        <f t="shared" si="206"/>
        <v>659.18100000000004</v>
      </c>
      <c r="AC910">
        <f t="shared" si="207"/>
        <v>322.99869000000001</v>
      </c>
      <c r="AD910">
        <f t="shared" si="208"/>
        <v>0.49</v>
      </c>
      <c r="AE910">
        <f t="shared" si="209"/>
        <v>0.39</v>
      </c>
      <c r="AF910">
        <v>10</v>
      </c>
      <c r="AG910">
        <v>1550582638.3</v>
      </c>
      <c r="AH910">
        <v>386.78800000000001</v>
      </c>
      <c r="AI910">
        <v>398.97800000000001</v>
      </c>
      <c r="AJ910">
        <v>7.6336500000000003</v>
      </c>
      <c r="AK910">
        <v>3.4193799999999999</v>
      </c>
      <c r="AL910">
        <v>1432.13</v>
      </c>
      <c r="AM910">
        <v>99.738699999999994</v>
      </c>
      <c r="AN910">
        <v>2.5940700000000001E-2</v>
      </c>
      <c r="AO910">
        <v>6.61815</v>
      </c>
      <c r="AP910">
        <v>999.9</v>
      </c>
      <c r="AQ910">
        <v>999.9</v>
      </c>
      <c r="AR910">
        <v>10006.9</v>
      </c>
      <c r="AS910">
        <v>0</v>
      </c>
      <c r="AT910">
        <v>659.18100000000004</v>
      </c>
      <c r="AU910">
        <v>0</v>
      </c>
      <c r="AV910" t="s">
        <v>204</v>
      </c>
      <c r="AW910">
        <v>0</v>
      </c>
      <c r="AX910">
        <v>-1.4419999999999999</v>
      </c>
      <c r="AY910">
        <v>-3.5999999999999997E-2</v>
      </c>
      <c r="AZ910">
        <v>0</v>
      </c>
      <c r="BA910">
        <v>0</v>
      </c>
      <c r="BB910">
        <v>0</v>
      </c>
      <c r="BC910">
        <v>0</v>
      </c>
      <c r="BD910">
        <v>400.619442622951</v>
      </c>
      <c r="BE910">
        <v>-8.0894334514038402</v>
      </c>
      <c r="BF910">
        <v>3.3297528438018098</v>
      </c>
      <c r="BG910">
        <v>-1</v>
      </c>
      <c r="BH910">
        <v>0</v>
      </c>
      <c r="BI910">
        <v>0</v>
      </c>
      <c r="BJ910" t="s">
        <v>205</v>
      </c>
      <c r="BK910">
        <v>1.8847100000000001</v>
      </c>
      <c r="BL910">
        <v>1.88171</v>
      </c>
      <c r="BM910">
        <v>1.8831899999999999</v>
      </c>
      <c r="BN910">
        <v>1.8818699999999999</v>
      </c>
      <c r="BO910">
        <v>1.88385</v>
      </c>
      <c r="BP910">
        <v>1.8830899999999999</v>
      </c>
      <c r="BQ910">
        <v>1.8847700000000001</v>
      </c>
      <c r="BR910">
        <v>1.8823099999999999</v>
      </c>
      <c r="BS910" t="s">
        <v>206</v>
      </c>
      <c r="BT910" t="s">
        <v>17</v>
      </c>
      <c r="BU910" t="s">
        <v>17</v>
      </c>
      <c r="BV910" t="s">
        <v>17</v>
      </c>
      <c r="BW910" t="s">
        <v>207</v>
      </c>
      <c r="BX910" t="s">
        <v>208</v>
      </c>
      <c r="BY910" t="s">
        <v>209</v>
      </c>
      <c r="BZ910" t="s">
        <v>209</v>
      </c>
      <c r="CA910" t="s">
        <v>209</v>
      </c>
      <c r="CB910" t="s">
        <v>209</v>
      </c>
      <c r="CC910">
        <v>5</v>
      </c>
      <c r="CD910">
        <v>0</v>
      </c>
      <c r="CE910">
        <v>0</v>
      </c>
      <c r="CF910">
        <v>0</v>
      </c>
      <c r="CG910">
        <v>0</v>
      </c>
      <c r="CH910">
        <v>2</v>
      </c>
      <c r="CI910">
        <v>1312.88</v>
      </c>
      <c r="CJ910">
        <v>-0.93542800000000004</v>
      </c>
      <c r="CK910">
        <v>7.3964699999999999</v>
      </c>
      <c r="CL910">
        <v>10.5708</v>
      </c>
      <c r="CM910">
        <v>29.999600000000001</v>
      </c>
      <c r="CN910">
        <v>10.228899999999999</v>
      </c>
      <c r="CO910">
        <v>10.6151</v>
      </c>
      <c r="CP910">
        <v>-1</v>
      </c>
      <c r="CQ910">
        <v>0</v>
      </c>
      <c r="CR910">
        <v>100</v>
      </c>
      <c r="CS910">
        <v>-999.9</v>
      </c>
      <c r="CT910">
        <v>400</v>
      </c>
      <c r="CU910">
        <v>9.1920400000000004</v>
      </c>
      <c r="CV910">
        <v>103.711</v>
      </c>
      <c r="CW910">
        <v>103.22499999999999</v>
      </c>
    </row>
    <row r="911" spans="1:101" x14ac:dyDescent="0.2">
      <c r="A911">
        <v>897</v>
      </c>
      <c r="B911">
        <v>1550582640.3</v>
      </c>
      <c r="C911">
        <v>3468.7999999523199</v>
      </c>
      <c r="D911" t="s">
        <v>2016</v>
      </c>
      <c r="E911" t="s">
        <v>2017</v>
      </c>
      <c r="F911">
        <f t="shared" ref="F911:F974" si="210">J911+I911+M911*K911</f>
        <v>7762</v>
      </c>
      <c r="G911">
        <f t="shared" ref="G911:G974" si="211">(1000*AM911)/(L911*(AO911+273.15))</f>
        <v>42.875209307702946</v>
      </c>
      <c r="H911">
        <f t="shared" ref="H911:H974" si="212">((G911*F911*(1-(AJ911/1000)))/(100*K911))*(BE911/60)</f>
        <v>-0.8495759372763616</v>
      </c>
      <c r="I911" t="s">
        <v>197</v>
      </c>
      <c r="J911" t="s">
        <v>198</v>
      </c>
      <c r="K911" t="s">
        <v>199</v>
      </c>
      <c r="L911" t="s">
        <v>200</v>
      </c>
      <c r="M911" t="s">
        <v>2006</v>
      </c>
      <c r="N911" t="s">
        <v>2007</v>
      </c>
      <c r="O911" t="s">
        <v>203</v>
      </c>
      <c r="P911" t="s">
        <v>807</v>
      </c>
      <c r="Q911">
        <v>1550582640.3</v>
      </c>
      <c r="R911">
        <f t="shared" ref="R911:R974" si="213">AL911*Y911*(AJ911-AK911)/(100*AF911*(1000-Y911*AJ911))</f>
        <v>6.2709420413240742E-3</v>
      </c>
      <c r="S911">
        <f t="shared" ref="S911:S974" si="214">AL911*Y911*(AI911-AH911*(1000-Y911*AK911)/(1000-Y911*AJ911))/(100*AF911)</f>
        <v>16.842003108938918</v>
      </c>
      <c r="T911">
        <f t="shared" ref="T911:T974" si="215">(U911/V911*100)</f>
        <v>78.900223159909999</v>
      </c>
      <c r="U911">
        <f t="shared" ref="U911:U974" si="216">AJ911*(AM911+AN911)/1000</f>
        <v>0.774698054885118</v>
      </c>
      <c r="V911">
        <f t="shared" ref="V911:V974" si="217">0.61365*EXP(17.502*AO911/(240.97+AO911))</f>
        <v>0.98187054973850818</v>
      </c>
      <c r="W911">
        <v>164</v>
      </c>
      <c r="X911">
        <v>11</v>
      </c>
      <c r="Y911">
        <f t="shared" ref="Y911:Y974" si="218">IF(W911*$H$11&gt;=AA911,1,(AA911/(AA911-W911*$H$11)))</f>
        <v>1</v>
      </c>
      <c r="Z911">
        <f t="shared" ref="Z911:Z974" si="219">(Y911-1)*100</f>
        <v>0</v>
      </c>
      <c r="AA911">
        <f t="shared" ref="AA911:AA974" si="220">MAX(0,($B$11+$C$11*AR911)/(1+$D$11*AR911)*AM911/(AO911+273)*$E$11)</f>
        <v>56566.630530828537</v>
      </c>
      <c r="AB911">
        <f t="shared" ref="AB911:AB974" si="221">$B$9*AS911+$C$9*AT911</f>
        <v>658.06600000000003</v>
      </c>
      <c r="AC911">
        <f t="shared" ref="AC911:AC974" si="222">AB911*AD911</f>
        <v>322.45233999999999</v>
      </c>
      <c r="AD911">
        <f t="shared" ref="AD911:AD974" si="223">($B$9*$D$7+$C$9*$D$7)/($B$9+$C$9)</f>
        <v>0.49</v>
      </c>
      <c r="AE911">
        <f t="shared" ref="AE911:AE974" si="224">($B$9*$K$7+$C$9*$K$7)/($B$9+$C$9)</f>
        <v>0.39</v>
      </c>
      <c r="AF911">
        <v>10</v>
      </c>
      <c r="AG911">
        <v>1550582640.3</v>
      </c>
      <c r="AH911">
        <v>385.51499999999999</v>
      </c>
      <c r="AI911">
        <v>398.96600000000001</v>
      </c>
      <c r="AJ911">
        <v>7.7652900000000002</v>
      </c>
      <c r="AK911">
        <v>3.4196300000000002</v>
      </c>
      <c r="AL911">
        <v>1431.83</v>
      </c>
      <c r="AM911">
        <v>99.738799999999998</v>
      </c>
      <c r="AN911">
        <v>2.5414200000000001E-2</v>
      </c>
      <c r="AO911">
        <v>6.6501000000000001</v>
      </c>
      <c r="AP911">
        <v>999.9</v>
      </c>
      <c r="AQ911">
        <v>999.9</v>
      </c>
      <c r="AR911">
        <v>9998.1200000000008</v>
      </c>
      <c r="AS911">
        <v>0</v>
      </c>
      <c r="AT911">
        <v>658.06600000000003</v>
      </c>
      <c r="AU911">
        <v>0</v>
      </c>
      <c r="AV911" t="s">
        <v>204</v>
      </c>
      <c r="AW911">
        <v>0</v>
      </c>
      <c r="AX911">
        <v>-1.4419999999999999</v>
      </c>
      <c r="AY911">
        <v>-3.5999999999999997E-2</v>
      </c>
      <c r="AZ911">
        <v>0</v>
      </c>
      <c r="BA911">
        <v>0</v>
      </c>
      <c r="BB911">
        <v>0</v>
      </c>
      <c r="BC911">
        <v>0</v>
      </c>
      <c r="BD911">
        <v>400.10512295081998</v>
      </c>
      <c r="BE911">
        <v>-10.1883318535093</v>
      </c>
      <c r="BF911">
        <v>3.9435872796762199</v>
      </c>
      <c r="BG911">
        <v>-1</v>
      </c>
      <c r="BH911">
        <v>0</v>
      </c>
      <c r="BI911">
        <v>0</v>
      </c>
      <c r="BJ911" t="s">
        <v>205</v>
      </c>
      <c r="BK911">
        <v>1.8847</v>
      </c>
      <c r="BL911">
        <v>1.88171</v>
      </c>
      <c r="BM911">
        <v>1.8831899999999999</v>
      </c>
      <c r="BN911">
        <v>1.8818699999999999</v>
      </c>
      <c r="BO911">
        <v>1.88384</v>
      </c>
      <c r="BP911">
        <v>1.8830899999999999</v>
      </c>
      <c r="BQ911">
        <v>1.8847700000000001</v>
      </c>
      <c r="BR911">
        <v>1.8823099999999999</v>
      </c>
      <c r="BS911" t="s">
        <v>206</v>
      </c>
      <c r="BT911" t="s">
        <v>17</v>
      </c>
      <c r="BU911" t="s">
        <v>17</v>
      </c>
      <c r="BV911" t="s">
        <v>17</v>
      </c>
      <c r="BW911" t="s">
        <v>207</v>
      </c>
      <c r="BX911" t="s">
        <v>208</v>
      </c>
      <c r="BY911" t="s">
        <v>209</v>
      </c>
      <c r="BZ911" t="s">
        <v>209</v>
      </c>
      <c r="CA911" t="s">
        <v>209</v>
      </c>
      <c r="CB911" t="s">
        <v>209</v>
      </c>
      <c r="CC911">
        <v>5</v>
      </c>
      <c r="CD911">
        <v>0</v>
      </c>
      <c r="CE911">
        <v>0</v>
      </c>
      <c r="CF911">
        <v>0</v>
      </c>
      <c r="CG911">
        <v>0</v>
      </c>
      <c r="CH911">
        <v>2</v>
      </c>
      <c r="CI911">
        <v>1304.1300000000001</v>
      </c>
      <c r="CJ911">
        <v>-0.94817399999999996</v>
      </c>
      <c r="CK911">
        <v>7.3985399999999997</v>
      </c>
      <c r="CL911">
        <v>10.5723</v>
      </c>
      <c r="CM911">
        <v>29.9998</v>
      </c>
      <c r="CN911">
        <v>10.2301</v>
      </c>
      <c r="CO911">
        <v>10.616199999999999</v>
      </c>
      <c r="CP911">
        <v>-1</v>
      </c>
      <c r="CQ911">
        <v>0</v>
      </c>
      <c r="CR911">
        <v>100</v>
      </c>
      <c r="CS911">
        <v>-999.9</v>
      </c>
      <c r="CT911">
        <v>400</v>
      </c>
      <c r="CU911">
        <v>7.8049900000000001</v>
      </c>
      <c r="CV911">
        <v>103.71</v>
      </c>
      <c r="CW911">
        <v>103.22499999999999</v>
      </c>
    </row>
    <row r="912" spans="1:101" x14ac:dyDescent="0.2">
      <c r="A912">
        <v>898</v>
      </c>
      <c r="B912">
        <v>1550582642.3</v>
      </c>
      <c r="C912">
        <v>3470.7999999523199</v>
      </c>
      <c r="D912" t="s">
        <v>2018</v>
      </c>
      <c r="E912" t="s">
        <v>2019</v>
      </c>
      <c r="F912">
        <f t="shared" si="210"/>
        <v>7762</v>
      </c>
      <c r="G912">
        <f t="shared" si="211"/>
        <v>42.873719129834207</v>
      </c>
      <c r="H912">
        <f t="shared" si="212"/>
        <v>-0.99637403661996571</v>
      </c>
      <c r="I912" t="s">
        <v>197</v>
      </c>
      <c r="J912" t="s">
        <v>198</v>
      </c>
      <c r="K912" t="s">
        <v>199</v>
      </c>
      <c r="L912" t="s">
        <v>200</v>
      </c>
      <c r="M912" t="s">
        <v>2006</v>
      </c>
      <c r="N912" t="s">
        <v>2007</v>
      </c>
      <c r="O912" t="s">
        <v>203</v>
      </c>
      <c r="P912" t="s">
        <v>807</v>
      </c>
      <c r="Q912">
        <v>1550582642.3</v>
      </c>
      <c r="R912">
        <f t="shared" si="213"/>
        <v>6.4054669795717434E-3</v>
      </c>
      <c r="S912">
        <f t="shared" si="214"/>
        <v>18.591633599637277</v>
      </c>
      <c r="T912">
        <f t="shared" si="215"/>
        <v>79.805878289311892</v>
      </c>
      <c r="U912">
        <f t="shared" si="216"/>
        <v>0.78425090483396998</v>
      </c>
      <c r="V912">
        <f t="shared" si="217"/>
        <v>0.98269816916356378</v>
      </c>
      <c r="W912">
        <v>164</v>
      </c>
      <c r="X912">
        <v>11</v>
      </c>
      <c r="Y912">
        <f t="shared" si="218"/>
        <v>1</v>
      </c>
      <c r="Z912">
        <f t="shared" si="219"/>
        <v>0</v>
      </c>
      <c r="AA912">
        <f t="shared" si="220"/>
        <v>56645.935073895664</v>
      </c>
      <c r="AB912">
        <f t="shared" si="221"/>
        <v>656.73800000000006</v>
      </c>
      <c r="AC912">
        <f t="shared" si="222"/>
        <v>321.80162000000001</v>
      </c>
      <c r="AD912">
        <f t="shared" si="223"/>
        <v>0.49</v>
      </c>
      <c r="AE912">
        <f t="shared" si="224"/>
        <v>0.39</v>
      </c>
      <c r="AF912">
        <v>10</v>
      </c>
      <c r="AG912">
        <v>1550582642.3</v>
      </c>
      <c r="AH912">
        <v>384.23599999999999</v>
      </c>
      <c r="AI912">
        <v>398.94499999999999</v>
      </c>
      <c r="AJ912">
        <v>7.8609900000000001</v>
      </c>
      <c r="AK912">
        <v>3.4208599999999998</v>
      </c>
      <c r="AL912">
        <v>1431.29</v>
      </c>
      <c r="AM912">
        <v>99.739699999999999</v>
      </c>
      <c r="AN912">
        <v>2.5203E-2</v>
      </c>
      <c r="AO912">
        <v>6.66235</v>
      </c>
      <c r="AP912">
        <v>999.9</v>
      </c>
      <c r="AQ912">
        <v>999.9</v>
      </c>
      <c r="AR912">
        <v>10013.1</v>
      </c>
      <c r="AS912">
        <v>0</v>
      </c>
      <c r="AT912">
        <v>656.73800000000006</v>
      </c>
      <c r="AU912">
        <v>0</v>
      </c>
      <c r="AV912" t="s">
        <v>204</v>
      </c>
      <c r="AW912">
        <v>0</v>
      </c>
      <c r="AX912">
        <v>-1.4419999999999999</v>
      </c>
      <c r="AY912">
        <v>-3.5999999999999997E-2</v>
      </c>
      <c r="AZ912">
        <v>0</v>
      </c>
      <c r="BA912">
        <v>0</v>
      </c>
      <c r="BB912">
        <v>0</v>
      </c>
      <c r="BC912">
        <v>0</v>
      </c>
      <c r="BD912">
        <v>399.64996721311502</v>
      </c>
      <c r="BE912">
        <v>-11.9503400989006</v>
      </c>
      <c r="BF912">
        <v>4.4381488589283498</v>
      </c>
      <c r="BG912">
        <v>-1</v>
      </c>
      <c r="BH912">
        <v>0</v>
      </c>
      <c r="BI912">
        <v>0</v>
      </c>
      <c r="BJ912" t="s">
        <v>205</v>
      </c>
      <c r="BK912">
        <v>1.8847100000000001</v>
      </c>
      <c r="BL912">
        <v>1.88171</v>
      </c>
      <c r="BM912">
        <v>1.8832100000000001</v>
      </c>
      <c r="BN912">
        <v>1.8818699999999999</v>
      </c>
      <c r="BO912">
        <v>1.88385</v>
      </c>
      <c r="BP912">
        <v>1.8830899999999999</v>
      </c>
      <c r="BQ912">
        <v>1.8847700000000001</v>
      </c>
      <c r="BR912">
        <v>1.88232</v>
      </c>
      <c r="BS912" t="s">
        <v>206</v>
      </c>
      <c r="BT912" t="s">
        <v>17</v>
      </c>
      <c r="BU912" t="s">
        <v>17</v>
      </c>
      <c r="BV912" t="s">
        <v>17</v>
      </c>
      <c r="BW912" t="s">
        <v>207</v>
      </c>
      <c r="BX912" t="s">
        <v>208</v>
      </c>
      <c r="BY912" t="s">
        <v>209</v>
      </c>
      <c r="BZ912" t="s">
        <v>209</v>
      </c>
      <c r="CA912" t="s">
        <v>209</v>
      </c>
      <c r="CB912" t="s">
        <v>209</v>
      </c>
      <c r="CC912">
        <v>5</v>
      </c>
      <c r="CD912">
        <v>0</v>
      </c>
      <c r="CE912">
        <v>0</v>
      </c>
      <c r="CF912">
        <v>0</v>
      </c>
      <c r="CG912">
        <v>0</v>
      </c>
      <c r="CH912">
        <v>2</v>
      </c>
      <c r="CI912">
        <v>1304.19</v>
      </c>
      <c r="CJ912">
        <v>-0.94179999999999997</v>
      </c>
      <c r="CK912">
        <v>7.4008000000000003</v>
      </c>
      <c r="CL912">
        <v>10.573600000000001</v>
      </c>
      <c r="CM912">
        <v>29.9998</v>
      </c>
      <c r="CN912">
        <v>10.231299999999999</v>
      </c>
      <c r="CO912">
        <v>10.617100000000001</v>
      </c>
      <c r="CP912">
        <v>-1</v>
      </c>
      <c r="CQ912">
        <v>0</v>
      </c>
      <c r="CR912">
        <v>100</v>
      </c>
      <c r="CS912">
        <v>-999.9</v>
      </c>
      <c r="CT912">
        <v>400</v>
      </c>
      <c r="CU912">
        <v>7.7870799999999996</v>
      </c>
      <c r="CV912">
        <v>103.71</v>
      </c>
      <c r="CW912">
        <v>103.22499999999999</v>
      </c>
    </row>
    <row r="913" spans="1:101" x14ac:dyDescent="0.2">
      <c r="A913">
        <v>899</v>
      </c>
      <c r="B913">
        <v>1550582644.3</v>
      </c>
      <c r="C913">
        <v>3472.7999999523199</v>
      </c>
      <c r="D913" t="s">
        <v>2020</v>
      </c>
      <c r="E913" t="s">
        <v>2021</v>
      </c>
      <c r="F913">
        <f t="shared" si="210"/>
        <v>7762</v>
      </c>
      <c r="G913">
        <f t="shared" si="211"/>
        <v>42.871612500807132</v>
      </c>
      <c r="H913">
        <f t="shared" si="212"/>
        <v>-1.147860490060052</v>
      </c>
      <c r="I913" t="s">
        <v>197</v>
      </c>
      <c r="J913" t="s">
        <v>198</v>
      </c>
      <c r="K913" t="s">
        <v>199</v>
      </c>
      <c r="L913" t="s">
        <v>200</v>
      </c>
      <c r="M913" t="s">
        <v>2006</v>
      </c>
      <c r="N913" t="s">
        <v>2007</v>
      </c>
      <c r="O913" t="s">
        <v>203</v>
      </c>
      <c r="P913" t="s">
        <v>807</v>
      </c>
      <c r="Q913">
        <v>1550582644.3</v>
      </c>
      <c r="R913">
        <f t="shared" si="213"/>
        <v>6.5444887361945248E-3</v>
      </c>
      <c r="S913">
        <f t="shared" si="214"/>
        <v>20.277439280224648</v>
      </c>
      <c r="T913">
        <f t="shared" si="215"/>
        <v>80.720100301973773</v>
      </c>
      <c r="U913">
        <f t="shared" si="216"/>
        <v>0.79400068606319996</v>
      </c>
      <c r="V913">
        <f t="shared" si="217"/>
        <v>0.98364680307983343</v>
      </c>
      <c r="W913">
        <v>132</v>
      </c>
      <c r="X913">
        <v>9</v>
      </c>
      <c r="Y913">
        <f t="shared" si="218"/>
        <v>1</v>
      </c>
      <c r="Z913">
        <f t="shared" si="219"/>
        <v>0</v>
      </c>
      <c r="AA913">
        <f t="shared" si="220"/>
        <v>56602.466447857696</v>
      </c>
      <c r="AB913">
        <f t="shared" si="221"/>
        <v>656.33299999999997</v>
      </c>
      <c r="AC913">
        <f t="shared" si="222"/>
        <v>321.60316999999998</v>
      </c>
      <c r="AD913">
        <f t="shared" si="223"/>
        <v>0.49</v>
      </c>
      <c r="AE913">
        <f t="shared" si="224"/>
        <v>0.39</v>
      </c>
      <c r="AF913">
        <v>10</v>
      </c>
      <c r="AG913">
        <v>1550582644.3</v>
      </c>
      <c r="AH913">
        <v>383.06099999999998</v>
      </c>
      <c r="AI913">
        <v>398.98500000000001</v>
      </c>
      <c r="AJ913">
        <v>7.9587199999999996</v>
      </c>
      <c r="AK913">
        <v>3.4211800000000001</v>
      </c>
      <c r="AL913">
        <v>1430.82</v>
      </c>
      <c r="AM913">
        <v>99.739800000000002</v>
      </c>
      <c r="AN913">
        <v>2.5072500000000001E-2</v>
      </c>
      <c r="AO913">
        <v>6.67638</v>
      </c>
      <c r="AP913">
        <v>999.9</v>
      </c>
      <c r="AQ913">
        <v>999.9</v>
      </c>
      <c r="AR913">
        <v>10005.6</v>
      </c>
      <c r="AS913">
        <v>0</v>
      </c>
      <c r="AT913">
        <v>656.33299999999997</v>
      </c>
      <c r="AU913">
        <v>0</v>
      </c>
      <c r="AV913" t="s">
        <v>204</v>
      </c>
      <c r="AW913">
        <v>0</v>
      </c>
      <c r="AX913">
        <v>-1.4419999999999999</v>
      </c>
      <c r="AY913">
        <v>-3.5999999999999997E-2</v>
      </c>
      <c r="AZ913">
        <v>0</v>
      </c>
      <c r="BA913">
        <v>0</v>
      </c>
      <c r="BB913">
        <v>0</v>
      </c>
      <c r="BC913">
        <v>0</v>
      </c>
      <c r="BD913">
        <v>399.15471311475397</v>
      </c>
      <c r="BE913">
        <v>-13.769275589801699</v>
      </c>
      <c r="BF913">
        <v>4.9353008436869299</v>
      </c>
      <c r="BG913">
        <v>-1</v>
      </c>
      <c r="BH913">
        <v>0</v>
      </c>
      <c r="BI913">
        <v>0</v>
      </c>
      <c r="BJ913" t="s">
        <v>205</v>
      </c>
      <c r="BK913">
        <v>1.88472</v>
      </c>
      <c r="BL913">
        <v>1.88171</v>
      </c>
      <c r="BM913">
        <v>1.8832100000000001</v>
      </c>
      <c r="BN913">
        <v>1.8818699999999999</v>
      </c>
      <c r="BO913">
        <v>1.88385</v>
      </c>
      <c r="BP913">
        <v>1.8830899999999999</v>
      </c>
      <c r="BQ913">
        <v>1.8847700000000001</v>
      </c>
      <c r="BR913">
        <v>1.88232</v>
      </c>
      <c r="BS913" t="s">
        <v>206</v>
      </c>
      <c r="BT913" t="s">
        <v>17</v>
      </c>
      <c r="BU913" t="s">
        <v>17</v>
      </c>
      <c r="BV913" t="s">
        <v>17</v>
      </c>
      <c r="BW913" t="s">
        <v>207</v>
      </c>
      <c r="BX913" t="s">
        <v>208</v>
      </c>
      <c r="BY913" t="s">
        <v>209</v>
      </c>
      <c r="BZ913" t="s">
        <v>209</v>
      </c>
      <c r="CA913" t="s">
        <v>209</v>
      </c>
      <c r="CB913" t="s">
        <v>209</v>
      </c>
      <c r="CC913">
        <v>5</v>
      </c>
      <c r="CD913">
        <v>0</v>
      </c>
      <c r="CE913">
        <v>0</v>
      </c>
      <c r="CF913">
        <v>0</v>
      </c>
      <c r="CG913">
        <v>0</v>
      </c>
      <c r="CH913">
        <v>2</v>
      </c>
      <c r="CI913">
        <v>1327.38</v>
      </c>
      <c r="CJ913">
        <v>-0.93755100000000002</v>
      </c>
      <c r="CK913">
        <v>7.4029999999999996</v>
      </c>
      <c r="CL913">
        <v>10.574999999999999</v>
      </c>
      <c r="CM913">
        <v>29.9998</v>
      </c>
      <c r="CN913">
        <v>10.2324</v>
      </c>
      <c r="CO913">
        <v>10.6181</v>
      </c>
      <c r="CP913">
        <v>-1</v>
      </c>
      <c r="CQ913">
        <v>0</v>
      </c>
      <c r="CR913">
        <v>100</v>
      </c>
      <c r="CS913">
        <v>-999.9</v>
      </c>
      <c r="CT913">
        <v>400</v>
      </c>
      <c r="CU913">
        <v>7.7156599999999997</v>
      </c>
      <c r="CV913">
        <v>103.71</v>
      </c>
      <c r="CW913">
        <v>103.22499999999999</v>
      </c>
    </row>
    <row r="914" spans="1:101" x14ac:dyDescent="0.2">
      <c r="A914">
        <v>900</v>
      </c>
      <c r="B914">
        <v>1550582646.3</v>
      </c>
      <c r="C914">
        <v>3474.7999999523199</v>
      </c>
      <c r="D914" t="s">
        <v>2022</v>
      </c>
      <c r="E914" t="s">
        <v>2023</v>
      </c>
      <c r="F914">
        <f t="shared" si="210"/>
        <v>7762</v>
      </c>
      <c r="G914">
        <f t="shared" si="211"/>
        <v>42.868752422407184</v>
      </c>
      <c r="H914">
        <f t="shared" si="212"/>
        <v>-1.2999037454853457</v>
      </c>
      <c r="I914" t="s">
        <v>197</v>
      </c>
      <c r="J914" t="s">
        <v>198</v>
      </c>
      <c r="K914" t="s">
        <v>199</v>
      </c>
      <c r="L914" t="s">
        <v>200</v>
      </c>
      <c r="M914" t="s">
        <v>2006</v>
      </c>
      <c r="N914" t="s">
        <v>2007</v>
      </c>
      <c r="O914" t="s">
        <v>203</v>
      </c>
      <c r="P914" t="s">
        <v>807</v>
      </c>
      <c r="Q914">
        <v>1550582646.3</v>
      </c>
      <c r="R914">
        <f t="shared" si="213"/>
        <v>6.6603037371240504E-3</v>
      </c>
      <c r="S914">
        <f t="shared" si="214"/>
        <v>21.756523118142916</v>
      </c>
      <c r="T914">
        <f t="shared" si="215"/>
        <v>81.446375637339614</v>
      </c>
      <c r="U914">
        <f t="shared" si="216"/>
        <v>0.80192622735394015</v>
      </c>
      <c r="V914">
        <f t="shared" si="217"/>
        <v>0.98460640032003077</v>
      </c>
      <c r="W914">
        <v>132</v>
      </c>
      <c r="X914">
        <v>9</v>
      </c>
      <c r="Y914">
        <f t="shared" si="218"/>
        <v>1</v>
      </c>
      <c r="Z914">
        <f t="shared" si="219"/>
        <v>0</v>
      </c>
      <c r="AA914">
        <f t="shared" si="220"/>
        <v>56503.840264229402</v>
      </c>
      <c r="AB914">
        <f t="shared" si="221"/>
        <v>659.72400000000005</v>
      </c>
      <c r="AC914">
        <f t="shared" si="222"/>
        <v>323.26476000000002</v>
      </c>
      <c r="AD914">
        <f t="shared" si="223"/>
        <v>0.49</v>
      </c>
      <c r="AE914">
        <f t="shared" si="224"/>
        <v>0.39</v>
      </c>
      <c r="AF914">
        <v>10</v>
      </c>
      <c r="AG914">
        <v>1550582646.3</v>
      </c>
      <c r="AH914">
        <v>382.04700000000003</v>
      </c>
      <c r="AI914">
        <v>399.029</v>
      </c>
      <c r="AJ914">
        <v>8.0382800000000003</v>
      </c>
      <c r="AK914">
        <v>3.42136</v>
      </c>
      <c r="AL914">
        <v>1430.99</v>
      </c>
      <c r="AM914">
        <v>99.738200000000006</v>
      </c>
      <c r="AN914">
        <v>2.52105E-2</v>
      </c>
      <c r="AO914">
        <v>6.6905599999999996</v>
      </c>
      <c r="AP914">
        <v>999.9</v>
      </c>
      <c r="AQ914">
        <v>999.9</v>
      </c>
      <c r="AR914">
        <v>9988.1200000000008</v>
      </c>
      <c r="AS914">
        <v>0</v>
      </c>
      <c r="AT914">
        <v>659.72400000000005</v>
      </c>
      <c r="AU914">
        <v>0</v>
      </c>
      <c r="AV914" t="s">
        <v>204</v>
      </c>
      <c r="AW914">
        <v>0</v>
      </c>
      <c r="AX914">
        <v>-1.4419999999999999</v>
      </c>
      <c r="AY914">
        <v>-3.5999999999999997E-2</v>
      </c>
      <c r="AZ914">
        <v>0</v>
      </c>
      <c r="BA914">
        <v>0</v>
      </c>
      <c r="BB914">
        <v>0</v>
      </c>
      <c r="BC914">
        <v>0</v>
      </c>
      <c r="BD914">
        <v>398.62115573770501</v>
      </c>
      <c r="BE914">
        <v>-15.595416757185401</v>
      </c>
      <c r="BF914">
        <v>5.4219356428391903</v>
      </c>
      <c r="BG914">
        <v>-1</v>
      </c>
      <c r="BH914">
        <v>0</v>
      </c>
      <c r="BI914">
        <v>0</v>
      </c>
      <c r="BJ914" t="s">
        <v>205</v>
      </c>
      <c r="BK914">
        <v>1.88472</v>
      </c>
      <c r="BL914">
        <v>1.88171</v>
      </c>
      <c r="BM914">
        <v>1.8831899999999999</v>
      </c>
      <c r="BN914">
        <v>1.88188</v>
      </c>
      <c r="BO914">
        <v>1.88384</v>
      </c>
      <c r="BP914">
        <v>1.8830899999999999</v>
      </c>
      <c r="BQ914">
        <v>1.8847700000000001</v>
      </c>
      <c r="BR914">
        <v>1.88232</v>
      </c>
      <c r="BS914" t="s">
        <v>206</v>
      </c>
      <c r="BT914" t="s">
        <v>17</v>
      </c>
      <c r="BU914" t="s">
        <v>17</v>
      </c>
      <c r="BV914" t="s">
        <v>17</v>
      </c>
      <c r="BW914" t="s">
        <v>207</v>
      </c>
      <c r="BX914" t="s">
        <v>208</v>
      </c>
      <c r="BY914" t="s">
        <v>209</v>
      </c>
      <c r="BZ914" t="s">
        <v>209</v>
      </c>
      <c r="CA914" t="s">
        <v>209</v>
      </c>
      <c r="CB914" t="s">
        <v>209</v>
      </c>
      <c r="CC914">
        <v>5</v>
      </c>
      <c r="CD914">
        <v>0</v>
      </c>
      <c r="CE914">
        <v>0</v>
      </c>
      <c r="CF914">
        <v>0</v>
      </c>
      <c r="CG914">
        <v>0</v>
      </c>
      <c r="CH914">
        <v>2</v>
      </c>
      <c r="CI914">
        <v>1327.64</v>
      </c>
      <c r="CJ914">
        <v>-0.93755100000000002</v>
      </c>
      <c r="CK914">
        <v>7.4048600000000002</v>
      </c>
      <c r="CL914">
        <v>10.576499999999999</v>
      </c>
      <c r="CM914">
        <v>29.9998</v>
      </c>
      <c r="CN914">
        <v>10.2331</v>
      </c>
      <c r="CO914">
        <v>10.6189</v>
      </c>
      <c r="CP914">
        <v>-1</v>
      </c>
      <c r="CQ914">
        <v>0</v>
      </c>
      <c r="CR914">
        <v>100</v>
      </c>
      <c r="CS914">
        <v>-999.9</v>
      </c>
      <c r="CT914">
        <v>400</v>
      </c>
      <c r="CU914">
        <v>7.6543799999999997</v>
      </c>
      <c r="CV914">
        <v>103.71</v>
      </c>
      <c r="CW914">
        <v>103.22499999999999</v>
      </c>
    </row>
    <row r="915" spans="1:101" x14ac:dyDescent="0.2">
      <c r="A915">
        <v>901</v>
      </c>
      <c r="B915">
        <v>1550582648.3</v>
      </c>
      <c r="C915">
        <v>3476.7999999523199</v>
      </c>
      <c r="D915" t="s">
        <v>2024</v>
      </c>
      <c r="E915" t="s">
        <v>2025</v>
      </c>
      <c r="F915">
        <f t="shared" si="210"/>
        <v>7762</v>
      </c>
      <c r="G915">
        <f t="shared" si="211"/>
        <v>42.86662994683541</v>
      </c>
      <c r="H915">
        <f t="shared" si="212"/>
        <v>-1.4508879335824707</v>
      </c>
      <c r="I915" t="s">
        <v>197</v>
      </c>
      <c r="J915" t="s">
        <v>198</v>
      </c>
      <c r="K915" t="s">
        <v>199</v>
      </c>
      <c r="L915" t="s">
        <v>200</v>
      </c>
      <c r="M915" t="s">
        <v>2006</v>
      </c>
      <c r="N915" t="s">
        <v>2007</v>
      </c>
      <c r="O915" t="s">
        <v>203</v>
      </c>
      <c r="P915" t="s">
        <v>807</v>
      </c>
      <c r="Q915">
        <v>1550582648.3</v>
      </c>
      <c r="R915">
        <f t="shared" si="213"/>
        <v>6.7527788654632871E-3</v>
      </c>
      <c r="S915">
        <f t="shared" si="214"/>
        <v>23.318700241221265</v>
      </c>
      <c r="T915">
        <f t="shared" si="215"/>
        <v>82.011233695374898</v>
      </c>
      <c r="U915">
        <f t="shared" si="216"/>
        <v>0.80836665161903098</v>
      </c>
      <c r="V915">
        <f t="shared" si="217"/>
        <v>0.98567795556112892</v>
      </c>
      <c r="W915">
        <v>163</v>
      </c>
      <c r="X915">
        <v>11</v>
      </c>
      <c r="Y915">
        <f t="shared" si="218"/>
        <v>1</v>
      </c>
      <c r="Z915">
        <f t="shared" si="219"/>
        <v>0</v>
      </c>
      <c r="AA915">
        <f t="shared" si="220"/>
        <v>56565.505347501516</v>
      </c>
      <c r="AB915">
        <f t="shared" si="221"/>
        <v>662.34500000000003</v>
      </c>
      <c r="AC915">
        <f t="shared" si="222"/>
        <v>324.54905000000002</v>
      </c>
      <c r="AD915">
        <f t="shared" si="223"/>
        <v>0.49</v>
      </c>
      <c r="AE915">
        <f t="shared" si="224"/>
        <v>0.39</v>
      </c>
      <c r="AF915">
        <v>10</v>
      </c>
      <c r="AG915">
        <v>1550582648.3</v>
      </c>
      <c r="AH915">
        <v>380.93200000000002</v>
      </c>
      <c r="AI915">
        <v>399.02699999999999</v>
      </c>
      <c r="AJ915">
        <v>8.1027900000000006</v>
      </c>
      <c r="AK915">
        <v>3.4215800000000001</v>
      </c>
      <c r="AL915">
        <v>1430.84</v>
      </c>
      <c r="AM915">
        <v>99.738900000000001</v>
      </c>
      <c r="AN915">
        <v>2.5088900000000001E-2</v>
      </c>
      <c r="AO915">
        <v>6.7063800000000002</v>
      </c>
      <c r="AP915">
        <v>999.9</v>
      </c>
      <c r="AQ915">
        <v>999.9</v>
      </c>
      <c r="AR915">
        <v>10000</v>
      </c>
      <c r="AS915">
        <v>0</v>
      </c>
      <c r="AT915">
        <v>662.34500000000003</v>
      </c>
      <c r="AU915">
        <v>0</v>
      </c>
      <c r="AV915" t="s">
        <v>204</v>
      </c>
      <c r="AW915">
        <v>0</v>
      </c>
      <c r="AX915">
        <v>-1.4419999999999999</v>
      </c>
      <c r="AY915">
        <v>-3.5999999999999997E-2</v>
      </c>
      <c r="AZ915">
        <v>0</v>
      </c>
      <c r="BA915">
        <v>0</v>
      </c>
      <c r="BB915">
        <v>0</v>
      </c>
      <c r="BC915">
        <v>0</v>
      </c>
      <c r="BD915">
        <v>398.05349999999999</v>
      </c>
      <c r="BE915">
        <v>-17.408822845406501</v>
      </c>
      <c r="BF915">
        <v>5.8920738093298004</v>
      </c>
      <c r="BG915">
        <v>-1</v>
      </c>
      <c r="BH915">
        <v>0</v>
      </c>
      <c r="BI915">
        <v>0</v>
      </c>
      <c r="BJ915" t="s">
        <v>205</v>
      </c>
      <c r="BK915">
        <v>1.8847100000000001</v>
      </c>
      <c r="BL915">
        <v>1.88171</v>
      </c>
      <c r="BM915">
        <v>1.8831800000000001</v>
      </c>
      <c r="BN915">
        <v>1.8818900000000001</v>
      </c>
      <c r="BO915">
        <v>1.88384</v>
      </c>
      <c r="BP915">
        <v>1.8830899999999999</v>
      </c>
      <c r="BQ915">
        <v>1.8847799999999999</v>
      </c>
      <c r="BR915">
        <v>1.8823099999999999</v>
      </c>
      <c r="BS915" t="s">
        <v>206</v>
      </c>
      <c r="BT915" t="s">
        <v>17</v>
      </c>
      <c r="BU915" t="s">
        <v>17</v>
      </c>
      <c r="BV915" t="s">
        <v>17</v>
      </c>
      <c r="BW915" t="s">
        <v>207</v>
      </c>
      <c r="BX915" t="s">
        <v>208</v>
      </c>
      <c r="BY915" t="s">
        <v>209</v>
      </c>
      <c r="BZ915" t="s">
        <v>209</v>
      </c>
      <c r="CA915" t="s">
        <v>209</v>
      </c>
      <c r="CB915" t="s">
        <v>209</v>
      </c>
      <c r="CC915">
        <v>5</v>
      </c>
      <c r="CD915">
        <v>0</v>
      </c>
      <c r="CE915">
        <v>0</v>
      </c>
      <c r="CF915">
        <v>0</v>
      </c>
      <c r="CG915">
        <v>0</v>
      </c>
      <c r="CH915">
        <v>2</v>
      </c>
      <c r="CI915">
        <v>1304.1199999999999</v>
      </c>
      <c r="CJ915">
        <v>-0.92693000000000003</v>
      </c>
      <c r="CK915">
        <v>7.4070200000000002</v>
      </c>
      <c r="CL915">
        <v>10.5777</v>
      </c>
      <c r="CM915">
        <v>29.9999</v>
      </c>
      <c r="CN915">
        <v>10.233700000000001</v>
      </c>
      <c r="CO915">
        <v>10.6197</v>
      </c>
      <c r="CP915">
        <v>-1</v>
      </c>
      <c r="CQ915">
        <v>0</v>
      </c>
      <c r="CR915">
        <v>100</v>
      </c>
      <c r="CS915">
        <v>-999.9</v>
      </c>
      <c r="CT915">
        <v>400</v>
      </c>
      <c r="CU915">
        <v>7.5808299999999997</v>
      </c>
      <c r="CV915">
        <v>103.711</v>
      </c>
      <c r="CW915">
        <v>103.22499999999999</v>
      </c>
    </row>
    <row r="916" spans="1:101" x14ac:dyDescent="0.2">
      <c r="A916">
        <v>902</v>
      </c>
      <c r="B916">
        <v>1550582650.3</v>
      </c>
      <c r="C916">
        <v>3478.7999999523199</v>
      </c>
      <c r="D916" t="s">
        <v>2026</v>
      </c>
      <c r="E916" t="s">
        <v>2027</v>
      </c>
      <c r="F916">
        <f t="shared" si="210"/>
        <v>7762</v>
      </c>
      <c r="G916">
        <f t="shared" si="211"/>
        <v>42.861734304675501</v>
      </c>
      <c r="H916">
        <f t="shared" si="212"/>
        <v>-1.6005388589488827</v>
      </c>
      <c r="I916" t="s">
        <v>197</v>
      </c>
      <c r="J916" t="s">
        <v>198</v>
      </c>
      <c r="K916" t="s">
        <v>199</v>
      </c>
      <c r="L916" t="s">
        <v>200</v>
      </c>
      <c r="M916" t="s">
        <v>2006</v>
      </c>
      <c r="N916" t="s">
        <v>2007</v>
      </c>
      <c r="O916" t="s">
        <v>203</v>
      </c>
      <c r="P916" t="s">
        <v>807</v>
      </c>
      <c r="Q916">
        <v>1550582650.3</v>
      </c>
      <c r="R916">
        <f t="shared" si="213"/>
        <v>6.8601305459775885E-3</v>
      </c>
      <c r="S916">
        <f t="shared" si="214"/>
        <v>25.001301966470489</v>
      </c>
      <c r="T916">
        <f t="shared" si="215"/>
        <v>82.576720946781961</v>
      </c>
      <c r="U916">
        <f t="shared" si="216"/>
        <v>0.81585689878063195</v>
      </c>
      <c r="V916">
        <f t="shared" si="217"/>
        <v>0.98799866285127202</v>
      </c>
      <c r="W916">
        <v>163</v>
      </c>
      <c r="X916">
        <v>11</v>
      </c>
      <c r="Y916">
        <f t="shared" si="218"/>
        <v>1</v>
      </c>
      <c r="Z916">
        <f t="shared" si="219"/>
        <v>0</v>
      </c>
      <c r="AA916">
        <f t="shared" si="220"/>
        <v>56545.479174434993</v>
      </c>
      <c r="AB916">
        <f t="shared" si="221"/>
        <v>661.548</v>
      </c>
      <c r="AC916">
        <f t="shared" si="222"/>
        <v>324.15852000000001</v>
      </c>
      <c r="AD916">
        <f t="shared" si="223"/>
        <v>0.49</v>
      </c>
      <c r="AE916">
        <f t="shared" si="224"/>
        <v>0.39</v>
      </c>
      <c r="AF916">
        <v>10</v>
      </c>
      <c r="AG916">
        <v>1550582650.3</v>
      </c>
      <c r="AH916">
        <v>379.74</v>
      </c>
      <c r="AI916">
        <v>399.03800000000001</v>
      </c>
      <c r="AJ916">
        <v>8.1777899999999999</v>
      </c>
      <c r="AK916">
        <v>3.4214899999999999</v>
      </c>
      <c r="AL916">
        <v>1430.53</v>
      </c>
      <c r="AM916">
        <v>99.739699999999999</v>
      </c>
      <c r="AN916">
        <v>2.52608E-2</v>
      </c>
      <c r="AO916">
        <v>6.7405900000000001</v>
      </c>
      <c r="AP916">
        <v>999.9</v>
      </c>
      <c r="AQ916">
        <v>999.9</v>
      </c>
      <c r="AR916">
        <v>9997.5</v>
      </c>
      <c r="AS916">
        <v>0</v>
      </c>
      <c r="AT916">
        <v>661.548</v>
      </c>
      <c r="AU916">
        <v>0</v>
      </c>
      <c r="AV916" t="s">
        <v>204</v>
      </c>
      <c r="AW916">
        <v>0</v>
      </c>
      <c r="AX916">
        <v>-1.4419999999999999</v>
      </c>
      <c r="AY916">
        <v>-3.5999999999999997E-2</v>
      </c>
      <c r="AZ916">
        <v>0</v>
      </c>
      <c r="BA916">
        <v>0</v>
      </c>
      <c r="BB916">
        <v>0</v>
      </c>
      <c r="BC916">
        <v>0</v>
      </c>
      <c r="BD916">
        <v>397.44926229508201</v>
      </c>
      <c r="BE916">
        <v>-19.208090847976301</v>
      </c>
      <c r="BF916">
        <v>6.3508179630700896</v>
      </c>
      <c r="BG916">
        <v>-1</v>
      </c>
      <c r="BH916">
        <v>0</v>
      </c>
      <c r="BI916">
        <v>0</v>
      </c>
      <c r="BJ916" t="s">
        <v>205</v>
      </c>
      <c r="BK916">
        <v>1.8847</v>
      </c>
      <c r="BL916">
        <v>1.88171</v>
      </c>
      <c r="BM916">
        <v>1.8831800000000001</v>
      </c>
      <c r="BN916">
        <v>1.8818900000000001</v>
      </c>
      <c r="BO916">
        <v>1.8838299999999999</v>
      </c>
      <c r="BP916">
        <v>1.8830899999999999</v>
      </c>
      <c r="BQ916">
        <v>1.8847799999999999</v>
      </c>
      <c r="BR916">
        <v>1.8823000000000001</v>
      </c>
      <c r="BS916" t="s">
        <v>206</v>
      </c>
      <c r="BT916" t="s">
        <v>17</v>
      </c>
      <c r="BU916" t="s">
        <v>17</v>
      </c>
      <c r="BV916" t="s">
        <v>17</v>
      </c>
      <c r="BW916" t="s">
        <v>207</v>
      </c>
      <c r="BX916" t="s">
        <v>208</v>
      </c>
      <c r="BY916" t="s">
        <v>209</v>
      </c>
      <c r="BZ916" t="s">
        <v>209</v>
      </c>
      <c r="CA916" t="s">
        <v>209</v>
      </c>
      <c r="CB916" t="s">
        <v>209</v>
      </c>
      <c r="CC916">
        <v>5</v>
      </c>
      <c r="CD916">
        <v>0</v>
      </c>
      <c r="CE916">
        <v>0</v>
      </c>
      <c r="CF916">
        <v>0</v>
      </c>
      <c r="CG916">
        <v>0</v>
      </c>
      <c r="CH916">
        <v>2</v>
      </c>
      <c r="CI916">
        <v>1303.82</v>
      </c>
      <c r="CJ916">
        <v>-0.92268099999999997</v>
      </c>
      <c r="CK916">
        <v>7.4099199999999996</v>
      </c>
      <c r="CL916">
        <v>10.578900000000001</v>
      </c>
      <c r="CM916">
        <v>29.9999</v>
      </c>
      <c r="CN916">
        <v>10.234500000000001</v>
      </c>
      <c r="CO916">
        <v>10.6203</v>
      </c>
      <c r="CP916">
        <v>-1</v>
      </c>
      <c r="CQ916">
        <v>0</v>
      </c>
      <c r="CR916">
        <v>100</v>
      </c>
      <c r="CS916">
        <v>-999.9</v>
      </c>
      <c r="CT916">
        <v>400</v>
      </c>
      <c r="CU916">
        <v>7.4993100000000004</v>
      </c>
      <c r="CV916">
        <v>103.711</v>
      </c>
      <c r="CW916">
        <v>103.224</v>
      </c>
    </row>
    <row r="917" spans="1:101" x14ac:dyDescent="0.2">
      <c r="A917">
        <v>903</v>
      </c>
      <c r="B917">
        <v>1550582652.3</v>
      </c>
      <c r="C917">
        <v>3480.7999999523199</v>
      </c>
      <c r="D917" t="s">
        <v>2028</v>
      </c>
      <c r="E917" t="s">
        <v>2029</v>
      </c>
      <c r="F917">
        <f t="shared" si="210"/>
        <v>7762</v>
      </c>
      <c r="G917">
        <f t="shared" si="211"/>
        <v>42.857894554900938</v>
      </c>
      <c r="H917">
        <f t="shared" si="212"/>
        <v>-1.7489068782974426</v>
      </c>
      <c r="I917" t="s">
        <v>197</v>
      </c>
      <c r="J917" t="s">
        <v>198</v>
      </c>
      <c r="K917" t="s">
        <v>199</v>
      </c>
      <c r="L917" t="s">
        <v>200</v>
      </c>
      <c r="M917" t="s">
        <v>2006</v>
      </c>
      <c r="N917" t="s">
        <v>2007</v>
      </c>
      <c r="O917" t="s">
        <v>203</v>
      </c>
      <c r="P917" t="s">
        <v>807</v>
      </c>
      <c r="Q917">
        <v>1550582652.3</v>
      </c>
      <c r="R917">
        <f t="shared" si="213"/>
        <v>6.9507887536830243E-3</v>
      </c>
      <c r="S917">
        <f t="shared" si="214"/>
        <v>26.559518256813096</v>
      </c>
      <c r="T917">
        <f t="shared" si="215"/>
        <v>83.051846245697817</v>
      </c>
      <c r="U917">
        <f t="shared" si="216"/>
        <v>0.82206157833513405</v>
      </c>
      <c r="V917">
        <f t="shared" si="217"/>
        <v>0.98981734361831575</v>
      </c>
      <c r="W917">
        <v>153</v>
      </c>
      <c r="X917">
        <v>11</v>
      </c>
      <c r="Y917">
        <f t="shared" si="218"/>
        <v>1</v>
      </c>
      <c r="Z917">
        <f t="shared" si="219"/>
        <v>0</v>
      </c>
      <c r="AA917">
        <f t="shared" si="220"/>
        <v>56499.721407743717</v>
      </c>
      <c r="AB917">
        <f t="shared" si="221"/>
        <v>660.178</v>
      </c>
      <c r="AC917">
        <f t="shared" si="222"/>
        <v>323.48721999999998</v>
      </c>
      <c r="AD917">
        <f t="shared" si="223"/>
        <v>0.49</v>
      </c>
      <c r="AE917">
        <f t="shared" si="224"/>
        <v>0.39</v>
      </c>
      <c r="AF917">
        <v>10</v>
      </c>
      <c r="AG917">
        <v>1550582652.3</v>
      </c>
      <c r="AH917">
        <v>378.61399999999998</v>
      </c>
      <c r="AI917">
        <v>399.017</v>
      </c>
      <c r="AJ917">
        <v>8.2399400000000007</v>
      </c>
      <c r="AK917">
        <v>3.4217599999999999</v>
      </c>
      <c r="AL917">
        <v>1430.73</v>
      </c>
      <c r="AM917">
        <v>99.740300000000005</v>
      </c>
      <c r="AN917">
        <v>2.5181100000000001E-2</v>
      </c>
      <c r="AO917">
        <v>6.7673500000000004</v>
      </c>
      <c r="AP917">
        <v>999.9</v>
      </c>
      <c r="AQ917">
        <v>999.9</v>
      </c>
      <c r="AR917">
        <v>9990</v>
      </c>
      <c r="AS917">
        <v>0</v>
      </c>
      <c r="AT917">
        <v>660.178</v>
      </c>
      <c r="AU917">
        <v>0</v>
      </c>
      <c r="AV917" t="s">
        <v>204</v>
      </c>
      <c r="AW917">
        <v>0</v>
      </c>
      <c r="AX917">
        <v>-1.4419999999999999</v>
      </c>
      <c r="AY917">
        <v>-3.5999999999999997E-2</v>
      </c>
      <c r="AZ917">
        <v>0</v>
      </c>
      <c r="BA917">
        <v>0</v>
      </c>
      <c r="BB917">
        <v>0</v>
      </c>
      <c r="BC917">
        <v>0</v>
      </c>
      <c r="BD917">
        <v>396.80714754098398</v>
      </c>
      <c r="BE917">
        <v>-20.9918535020775</v>
      </c>
      <c r="BF917">
        <v>6.8013975633172103</v>
      </c>
      <c r="BG917">
        <v>-1</v>
      </c>
      <c r="BH917">
        <v>0</v>
      </c>
      <c r="BI917">
        <v>0</v>
      </c>
      <c r="BJ917" t="s">
        <v>205</v>
      </c>
      <c r="BK917">
        <v>1.8846799999999999</v>
      </c>
      <c r="BL917">
        <v>1.88171</v>
      </c>
      <c r="BM917">
        <v>1.88317</v>
      </c>
      <c r="BN917">
        <v>1.88188</v>
      </c>
      <c r="BO917">
        <v>1.88384</v>
      </c>
      <c r="BP917">
        <v>1.8830899999999999</v>
      </c>
      <c r="BQ917">
        <v>1.8847700000000001</v>
      </c>
      <c r="BR917">
        <v>1.8823099999999999</v>
      </c>
      <c r="BS917" t="s">
        <v>206</v>
      </c>
      <c r="BT917" t="s">
        <v>17</v>
      </c>
      <c r="BU917" t="s">
        <v>17</v>
      </c>
      <c r="BV917" t="s">
        <v>17</v>
      </c>
      <c r="BW917" t="s">
        <v>207</v>
      </c>
      <c r="BX917" t="s">
        <v>208</v>
      </c>
      <c r="BY917" t="s">
        <v>209</v>
      </c>
      <c r="BZ917" t="s">
        <v>209</v>
      </c>
      <c r="CA917" t="s">
        <v>209</v>
      </c>
      <c r="CB917" t="s">
        <v>209</v>
      </c>
      <c r="CC917">
        <v>5</v>
      </c>
      <c r="CD917">
        <v>0</v>
      </c>
      <c r="CE917">
        <v>0</v>
      </c>
      <c r="CF917">
        <v>0</v>
      </c>
      <c r="CG917">
        <v>0</v>
      </c>
      <c r="CH917">
        <v>2</v>
      </c>
      <c r="CI917">
        <v>1311.55</v>
      </c>
      <c r="CJ917">
        <v>-0.91630800000000001</v>
      </c>
      <c r="CK917">
        <v>7.41303</v>
      </c>
      <c r="CL917">
        <v>10.58</v>
      </c>
      <c r="CM917">
        <v>29.9999</v>
      </c>
      <c r="CN917">
        <v>10.235200000000001</v>
      </c>
      <c r="CO917">
        <v>10.620900000000001</v>
      </c>
      <c r="CP917">
        <v>-1</v>
      </c>
      <c r="CQ917">
        <v>0</v>
      </c>
      <c r="CR917">
        <v>100</v>
      </c>
      <c r="CS917">
        <v>-999.9</v>
      </c>
      <c r="CT917">
        <v>400</v>
      </c>
      <c r="CU917">
        <v>7.4779900000000001</v>
      </c>
      <c r="CV917">
        <v>103.711</v>
      </c>
      <c r="CW917">
        <v>103.224</v>
      </c>
    </row>
    <row r="918" spans="1:101" x14ac:dyDescent="0.2">
      <c r="A918">
        <v>904</v>
      </c>
      <c r="B918">
        <v>1550582654.3</v>
      </c>
      <c r="C918">
        <v>3482.7999999523199</v>
      </c>
      <c r="D918" t="s">
        <v>2030</v>
      </c>
      <c r="E918" t="s">
        <v>2031</v>
      </c>
      <c r="F918">
        <f t="shared" si="210"/>
        <v>7762</v>
      </c>
      <c r="G918">
        <f t="shared" si="211"/>
        <v>42.859019285524482</v>
      </c>
      <c r="H918">
        <f t="shared" si="212"/>
        <v>-1.858336616097874</v>
      </c>
      <c r="I918" t="s">
        <v>197</v>
      </c>
      <c r="J918" t="s">
        <v>198</v>
      </c>
      <c r="K918" t="s">
        <v>199</v>
      </c>
      <c r="L918" t="s">
        <v>200</v>
      </c>
      <c r="M918" t="s">
        <v>2006</v>
      </c>
      <c r="N918" t="s">
        <v>2007</v>
      </c>
      <c r="O918" t="s">
        <v>203</v>
      </c>
      <c r="P918" t="s">
        <v>807</v>
      </c>
      <c r="Q918">
        <v>1550582654.3</v>
      </c>
      <c r="R918">
        <f t="shared" si="213"/>
        <v>7.0001016168827514E-3</v>
      </c>
      <c r="S918">
        <f t="shared" si="214"/>
        <v>27.972751211598982</v>
      </c>
      <c r="T918">
        <f t="shared" si="215"/>
        <v>83.433825401048537</v>
      </c>
      <c r="U918">
        <f t="shared" si="216"/>
        <v>0.825568979848472</v>
      </c>
      <c r="V918">
        <f t="shared" si="217"/>
        <v>0.98948954561311153</v>
      </c>
      <c r="W918">
        <v>150</v>
      </c>
      <c r="X918">
        <v>10</v>
      </c>
      <c r="Y918">
        <f t="shared" si="218"/>
        <v>1</v>
      </c>
      <c r="Z918">
        <f t="shared" si="219"/>
        <v>0</v>
      </c>
      <c r="AA918">
        <f t="shared" si="220"/>
        <v>56616.199682745246</v>
      </c>
      <c r="AB918">
        <f t="shared" si="221"/>
        <v>659.50199999999995</v>
      </c>
      <c r="AC918">
        <f t="shared" si="222"/>
        <v>323.15597999999994</v>
      </c>
      <c r="AD918">
        <f t="shared" si="223"/>
        <v>0.49</v>
      </c>
      <c r="AE918">
        <f t="shared" si="224"/>
        <v>0.39</v>
      </c>
      <c r="AF918">
        <v>10</v>
      </c>
      <c r="AG918">
        <v>1550582654.3</v>
      </c>
      <c r="AH918">
        <v>377.57900000000001</v>
      </c>
      <c r="AI918">
        <v>398.98</v>
      </c>
      <c r="AJ918">
        <v>8.2750299999999992</v>
      </c>
      <c r="AK918">
        <v>3.4223300000000001</v>
      </c>
      <c r="AL918">
        <v>1430.58</v>
      </c>
      <c r="AM918">
        <v>99.741200000000006</v>
      </c>
      <c r="AN918">
        <v>2.5082400000000001E-2</v>
      </c>
      <c r="AO918">
        <v>6.7625299999999999</v>
      </c>
      <c r="AP918">
        <v>999.9</v>
      </c>
      <c r="AQ918">
        <v>999.9</v>
      </c>
      <c r="AR918">
        <v>10011.200000000001</v>
      </c>
      <c r="AS918">
        <v>0</v>
      </c>
      <c r="AT918">
        <v>659.50199999999995</v>
      </c>
      <c r="AU918">
        <v>0</v>
      </c>
      <c r="AV918" t="s">
        <v>204</v>
      </c>
      <c r="AW918">
        <v>0</v>
      </c>
      <c r="AX918">
        <v>-1.4419999999999999</v>
      </c>
      <c r="AY918">
        <v>-3.5999999999999997E-2</v>
      </c>
      <c r="AZ918">
        <v>0</v>
      </c>
      <c r="BA918">
        <v>0</v>
      </c>
      <c r="BB918">
        <v>0</v>
      </c>
      <c r="BC918">
        <v>0</v>
      </c>
      <c r="BD918">
        <v>396.30241803278699</v>
      </c>
      <c r="BE918">
        <v>-22.305525245624501</v>
      </c>
      <c r="BF918">
        <v>7.13015702335563</v>
      </c>
      <c r="BG918">
        <v>-1</v>
      </c>
      <c r="BH918">
        <v>0</v>
      </c>
      <c r="BI918">
        <v>0</v>
      </c>
      <c r="BJ918" t="s">
        <v>205</v>
      </c>
      <c r="BK918">
        <v>1.88469</v>
      </c>
      <c r="BL918">
        <v>1.88171</v>
      </c>
      <c r="BM918">
        <v>1.8831899999999999</v>
      </c>
      <c r="BN918">
        <v>1.8818699999999999</v>
      </c>
      <c r="BO918">
        <v>1.88384</v>
      </c>
      <c r="BP918">
        <v>1.8830899999999999</v>
      </c>
      <c r="BQ918">
        <v>1.8847700000000001</v>
      </c>
      <c r="BR918">
        <v>1.88232</v>
      </c>
      <c r="BS918" t="s">
        <v>206</v>
      </c>
      <c r="BT918" t="s">
        <v>17</v>
      </c>
      <c r="BU918" t="s">
        <v>17</v>
      </c>
      <c r="BV918" t="s">
        <v>17</v>
      </c>
      <c r="BW918" t="s">
        <v>207</v>
      </c>
      <c r="BX918" t="s">
        <v>208</v>
      </c>
      <c r="BY918" t="s">
        <v>209</v>
      </c>
      <c r="BZ918" t="s">
        <v>209</v>
      </c>
      <c r="CA918" t="s">
        <v>209</v>
      </c>
      <c r="CB918" t="s">
        <v>209</v>
      </c>
      <c r="CC918">
        <v>5</v>
      </c>
      <c r="CD918">
        <v>0</v>
      </c>
      <c r="CE918">
        <v>0</v>
      </c>
      <c r="CF918">
        <v>0</v>
      </c>
      <c r="CG918">
        <v>0</v>
      </c>
      <c r="CH918">
        <v>2</v>
      </c>
      <c r="CI918">
        <v>1314.19</v>
      </c>
      <c r="CJ918">
        <v>-0.90143700000000004</v>
      </c>
      <c r="CK918">
        <v>7.4162499999999998</v>
      </c>
      <c r="CL918">
        <v>10.581200000000001</v>
      </c>
      <c r="CM918">
        <v>29.9998</v>
      </c>
      <c r="CN918">
        <v>10.236000000000001</v>
      </c>
      <c r="CO918">
        <v>10.6214</v>
      </c>
      <c r="CP918">
        <v>-1</v>
      </c>
      <c r="CQ918">
        <v>0</v>
      </c>
      <c r="CR918">
        <v>100</v>
      </c>
      <c r="CS918">
        <v>-999.9</v>
      </c>
      <c r="CT918">
        <v>400</v>
      </c>
      <c r="CU918">
        <v>7.4241700000000002</v>
      </c>
      <c r="CV918">
        <v>103.711</v>
      </c>
      <c r="CW918">
        <v>103.224</v>
      </c>
    </row>
    <row r="919" spans="1:101" x14ac:dyDescent="0.2">
      <c r="A919">
        <v>905</v>
      </c>
      <c r="B919">
        <v>1550582656.3</v>
      </c>
      <c r="C919">
        <v>3484.7999999523199</v>
      </c>
      <c r="D919" t="s">
        <v>2032</v>
      </c>
      <c r="E919" t="s">
        <v>2033</v>
      </c>
      <c r="F919">
        <f t="shared" si="210"/>
        <v>7762</v>
      </c>
      <c r="G919">
        <f t="shared" si="211"/>
        <v>42.860102501918433</v>
      </c>
      <c r="H919">
        <f t="shared" si="212"/>
        <v>-2.0342127194965713</v>
      </c>
      <c r="I919" t="s">
        <v>197</v>
      </c>
      <c r="J919" t="s">
        <v>198</v>
      </c>
      <c r="K919" t="s">
        <v>199</v>
      </c>
      <c r="L919" t="s">
        <v>200</v>
      </c>
      <c r="M919" t="s">
        <v>2006</v>
      </c>
      <c r="N919" t="s">
        <v>2007</v>
      </c>
      <c r="O919" t="s">
        <v>203</v>
      </c>
      <c r="P919" t="s">
        <v>807</v>
      </c>
      <c r="Q919">
        <v>1550582656.3</v>
      </c>
      <c r="R919">
        <f t="shared" si="213"/>
        <v>7.0505006171591245E-3</v>
      </c>
      <c r="S919">
        <f t="shared" si="214"/>
        <v>29.470167027627205</v>
      </c>
      <c r="T919">
        <f t="shared" si="215"/>
        <v>83.849963761716978</v>
      </c>
      <c r="U919">
        <f t="shared" si="216"/>
        <v>0.829139428708628</v>
      </c>
      <c r="V919">
        <f t="shared" si="217"/>
        <v>0.9888369553323344</v>
      </c>
      <c r="W919">
        <v>157</v>
      </c>
      <c r="X919">
        <v>11</v>
      </c>
      <c r="Y919">
        <f t="shared" si="218"/>
        <v>1</v>
      </c>
      <c r="Z919">
        <f t="shared" si="219"/>
        <v>0</v>
      </c>
      <c r="AA919">
        <f t="shared" si="220"/>
        <v>56706.00147962982</v>
      </c>
      <c r="AB919">
        <f t="shared" si="221"/>
        <v>659.12900000000002</v>
      </c>
      <c r="AC919">
        <f t="shared" si="222"/>
        <v>322.97320999999999</v>
      </c>
      <c r="AD919">
        <f t="shared" si="223"/>
        <v>0.49</v>
      </c>
      <c r="AE919">
        <f t="shared" si="224"/>
        <v>0.39</v>
      </c>
      <c r="AF919">
        <v>10</v>
      </c>
      <c r="AG919">
        <v>1550582656.3</v>
      </c>
      <c r="AH919">
        <v>376.52</v>
      </c>
      <c r="AI919">
        <v>398.97800000000001</v>
      </c>
      <c r="AJ919">
        <v>8.3108599999999999</v>
      </c>
      <c r="AK919">
        <v>3.42292</v>
      </c>
      <c r="AL919">
        <v>1430.44</v>
      </c>
      <c r="AM919">
        <v>99.740300000000005</v>
      </c>
      <c r="AN919">
        <v>2.54798E-2</v>
      </c>
      <c r="AO919">
        <v>6.7529300000000001</v>
      </c>
      <c r="AP919">
        <v>999.9</v>
      </c>
      <c r="AQ919">
        <v>999.9</v>
      </c>
      <c r="AR919">
        <v>10027.5</v>
      </c>
      <c r="AS919">
        <v>0</v>
      </c>
      <c r="AT919">
        <v>659.12900000000002</v>
      </c>
      <c r="AU919">
        <v>0</v>
      </c>
      <c r="AV919" t="s">
        <v>204</v>
      </c>
      <c r="AW919">
        <v>0</v>
      </c>
      <c r="AX919">
        <v>-1.4419999999999999</v>
      </c>
      <c r="AY919">
        <v>-3.5999999999999997E-2</v>
      </c>
      <c r="AZ919">
        <v>0</v>
      </c>
      <c r="BA919">
        <v>0</v>
      </c>
      <c r="BB919">
        <v>0</v>
      </c>
      <c r="BC919">
        <v>0</v>
      </c>
      <c r="BD919">
        <v>395.42039344262298</v>
      </c>
      <c r="BE919">
        <v>-24.416822744246399</v>
      </c>
      <c r="BF919">
        <v>7.65135068495879</v>
      </c>
      <c r="BG919">
        <v>-1</v>
      </c>
      <c r="BH919">
        <v>0</v>
      </c>
      <c r="BI919">
        <v>0</v>
      </c>
      <c r="BJ919" t="s">
        <v>205</v>
      </c>
      <c r="BK919">
        <v>1.8847</v>
      </c>
      <c r="BL919">
        <v>1.88171</v>
      </c>
      <c r="BM919">
        <v>1.8831899999999999</v>
      </c>
      <c r="BN919">
        <v>1.8818699999999999</v>
      </c>
      <c r="BO919">
        <v>1.88384</v>
      </c>
      <c r="BP919">
        <v>1.8830899999999999</v>
      </c>
      <c r="BQ919">
        <v>1.8847700000000001</v>
      </c>
      <c r="BR919">
        <v>1.8823099999999999</v>
      </c>
      <c r="BS919" t="s">
        <v>206</v>
      </c>
      <c r="BT919" t="s">
        <v>17</v>
      </c>
      <c r="BU919" t="s">
        <v>17</v>
      </c>
      <c r="BV919" t="s">
        <v>17</v>
      </c>
      <c r="BW919" t="s">
        <v>207</v>
      </c>
      <c r="BX919" t="s">
        <v>208</v>
      </c>
      <c r="BY919" t="s">
        <v>209</v>
      </c>
      <c r="BZ919" t="s">
        <v>209</v>
      </c>
      <c r="CA919" t="s">
        <v>209</v>
      </c>
      <c r="CB919" t="s">
        <v>209</v>
      </c>
      <c r="CC919">
        <v>5</v>
      </c>
      <c r="CD919">
        <v>0</v>
      </c>
      <c r="CE919">
        <v>0</v>
      </c>
      <c r="CF919">
        <v>0</v>
      </c>
      <c r="CG919">
        <v>0</v>
      </c>
      <c r="CH919">
        <v>2</v>
      </c>
      <c r="CI919">
        <v>1308.44</v>
      </c>
      <c r="CJ919">
        <v>-0.89931300000000003</v>
      </c>
      <c r="CK919">
        <v>7.4196900000000001</v>
      </c>
      <c r="CL919">
        <v>10.5824</v>
      </c>
      <c r="CM919">
        <v>29.9998</v>
      </c>
      <c r="CN919">
        <v>10.236599999999999</v>
      </c>
      <c r="CO919">
        <v>10.621499999999999</v>
      </c>
      <c r="CP919">
        <v>-1</v>
      </c>
      <c r="CQ919">
        <v>0</v>
      </c>
      <c r="CR919">
        <v>100</v>
      </c>
      <c r="CS919">
        <v>-999.9</v>
      </c>
      <c r="CT919">
        <v>400</v>
      </c>
      <c r="CU919">
        <v>7.3537999999999997</v>
      </c>
      <c r="CV919">
        <v>103.711</v>
      </c>
      <c r="CW919">
        <v>103.224</v>
      </c>
    </row>
    <row r="920" spans="1:101" x14ac:dyDescent="0.2">
      <c r="A920">
        <v>906</v>
      </c>
      <c r="B920">
        <v>1550582658.3</v>
      </c>
      <c r="C920">
        <v>3486.7999999523199</v>
      </c>
      <c r="D920" t="s">
        <v>2034</v>
      </c>
      <c r="E920" t="s">
        <v>2035</v>
      </c>
      <c r="F920">
        <f t="shared" si="210"/>
        <v>7762</v>
      </c>
      <c r="G920">
        <f t="shared" si="211"/>
        <v>42.858398092903052</v>
      </c>
      <c r="H920">
        <f t="shared" si="212"/>
        <v>-2.2007028820015448</v>
      </c>
      <c r="I920" t="s">
        <v>197</v>
      </c>
      <c r="J920" t="s">
        <v>198</v>
      </c>
      <c r="K920" t="s">
        <v>199</v>
      </c>
      <c r="L920" t="s">
        <v>200</v>
      </c>
      <c r="M920" t="s">
        <v>2006</v>
      </c>
      <c r="N920" t="s">
        <v>2007</v>
      </c>
      <c r="O920" t="s">
        <v>203</v>
      </c>
      <c r="P920" t="s">
        <v>807</v>
      </c>
      <c r="Q920">
        <v>1550582658.3</v>
      </c>
      <c r="R920">
        <f t="shared" si="213"/>
        <v>7.1187769062863639E-3</v>
      </c>
      <c r="S920">
        <f t="shared" si="214"/>
        <v>31.04350944607285</v>
      </c>
      <c r="T920">
        <f t="shared" si="215"/>
        <v>84.260733619759918</v>
      </c>
      <c r="U920">
        <f t="shared" si="216"/>
        <v>0.83380672855990801</v>
      </c>
      <c r="V920">
        <f t="shared" si="217"/>
        <v>0.98955550556038907</v>
      </c>
      <c r="W920">
        <v>143</v>
      </c>
      <c r="X920">
        <v>10</v>
      </c>
      <c r="Y920">
        <f t="shared" si="218"/>
        <v>1</v>
      </c>
      <c r="Z920">
        <f t="shared" si="219"/>
        <v>0</v>
      </c>
      <c r="AA920">
        <f t="shared" si="220"/>
        <v>56507.167883238355</v>
      </c>
      <c r="AB920">
        <f t="shared" si="221"/>
        <v>659.06899999999996</v>
      </c>
      <c r="AC920">
        <f t="shared" si="222"/>
        <v>322.94380999999998</v>
      </c>
      <c r="AD920">
        <f t="shared" si="223"/>
        <v>0.49</v>
      </c>
      <c r="AE920">
        <f t="shared" si="224"/>
        <v>0.39</v>
      </c>
      <c r="AF920">
        <v>10</v>
      </c>
      <c r="AG920">
        <v>1550582658.3</v>
      </c>
      <c r="AH920">
        <v>375.43</v>
      </c>
      <c r="AI920">
        <v>398.99599999999998</v>
      </c>
      <c r="AJ920">
        <v>8.3576700000000006</v>
      </c>
      <c r="AK920">
        <v>3.4235600000000002</v>
      </c>
      <c r="AL920">
        <v>1430.71</v>
      </c>
      <c r="AM920">
        <v>99.740099999999998</v>
      </c>
      <c r="AN920">
        <v>2.5352400000000001E-2</v>
      </c>
      <c r="AO920">
        <v>6.7634999999999996</v>
      </c>
      <c r="AP920">
        <v>999.9</v>
      </c>
      <c r="AQ920">
        <v>999.9</v>
      </c>
      <c r="AR920">
        <v>9991.25</v>
      </c>
      <c r="AS920">
        <v>0</v>
      </c>
      <c r="AT920">
        <v>659.06899999999996</v>
      </c>
      <c r="AU920">
        <v>0</v>
      </c>
      <c r="AV920" t="s">
        <v>204</v>
      </c>
      <c r="AW920">
        <v>0</v>
      </c>
      <c r="AX920">
        <v>-1.4419999999999999</v>
      </c>
      <c r="AY920">
        <v>-3.5999999999999997E-2</v>
      </c>
      <c r="AZ920">
        <v>0</v>
      </c>
      <c r="BA920">
        <v>0</v>
      </c>
      <c r="BB920">
        <v>0</v>
      </c>
      <c r="BC920">
        <v>0</v>
      </c>
      <c r="BD920">
        <v>394.48431147540998</v>
      </c>
      <c r="BE920">
        <v>-26.417515329208399</v>
      </c>
      <c r="BF920">
        <v>8.1418983276870307</v>
      </c>
      <c r="BG920">
        <v>-1</v>
      </c>
      <c r="BH920">
        <v>0</v>
      </c>
      <c r="BI920">
        <v>0</v>
      </c>
      <c r="BJ920" t="s">
        <v>205</v>
      </c>
      <c r="BK920">
        <v>1.88472</v>
      </c>
      <c r="BL920">
        <v>1.8816999999999999</v>
      </c>
      <c r="BM920">
        <v>1.8831899999999999</v>
      </c>
      <c r="BN920">
        <v>1.8818699999999999</v>
      </c>
      <c r="BO920">
        <v>1.8838299999999999</v>
      </c>
      <c r="BP920">
        <v>1.8830899999999999</v>
      </c>
      <c r="BQ920">
        <v>1.8847700000000001</v>
      </c>
      <c r="BR920">
        <v>1.8823099999999999</v>
      </c>
      <c r="BS920" t="s">
        <v>206</v>
      </c>
      <c r="BT920" t="s">
        <v>17</v>
      </c>
      <c r="BU920" t="s">
        <v>17</v>
      </c>
      <c r="BV920" t="s">
        <v>17</v>
      </c>
      <c r="BW920" t="s">
        <v>207</v>
      </c>
      <c r="BX920" t="s">
        <v>208</v>
      </c>
      <c r="BY920" t="s">
        <v>209</v>
      </c>
      <c r="BZ920" t="s">
        <v>209</v>
      </c>
      <c r="CA920" t="s">
        <v>209</v>
      </c>
      <c r="CB920" t="s">
        <v>209</v>
      </c>
      <c r="CC920">
        <v>5</v>
      </c>
      <c r="CD920">
        <v>0</v>
      </c>
      <c r="CE920">
        <v>0</v>
      </c>
      <c r="CF920">
        <v>0</v>
      </c>
      <c r="CG920">
        <v>0</v>
      </c>
      <c r="CH920">
        <v>2</v>
      </c>
      <c r="CI920">
        <v>1319.44</v>
      </c>
      <c r="CJ920">
        <v>-0.89931300000000003</v>
      </c>
      <c r="CK920">
        <v>7.4231800000000003</v>
      </c>
      <c r="CL920">
        <v>10.5832</v>
      </c>
      <c r="CM920">
        <v>29.9998</v>
      </c>
      <c r="CN920">
        <v>10.2369</v>
      </c>
      <c r="CO920">
        <v>10.6221</v>
      </c>
      <c r="CP920">
        <v>-1</v>
      </c>
      <c r="CQ920">
        <v>0</v>
      </c>
      <c r="CR920">
        <v>100</v>
      </c>
      <c r="CS920">
        <v>-999.9</v>
      </c>
      <c r="CT920">
        <v>400</v>
      </c>
      <c r="CU920">
        <v>7.2697700000000003</v>
      </c>
      <c r="CV920">
        <v>103.712</v>
      </c>
      <c r="CW920">
        <v>103.224</v>
      </c>
    </row>
    <row r="921" spans="1:101" x14ac:dyDescent="0.2">
      <c r="A921">
        <v>907</v>
      </c>
      <c r="B921">
        <v>1550582660.3</v>
      </c>
      <c r="C921">
        <v>3488.7999999523199</v>
      </c>
      <c r="D921" t="s">
        <v>2036</v>
      </c>
      <c r="E921" t="s">
        <v>2037</v>
      </c>
      <c r="F921">
        <f t="shared" si="210"/>
        <v>7762</v>
      </c>
      <c r="G921">
        <f t="shared" si="211"/>
        <v>42.855057631009281</v>
      </c>
      <c r="H921">
        <f t="shared" si="212"/>
        <v>-2.3242753758971362</v>
      </c>
      <c r="I921" t="s">
        <v>197</v>
      </c>
      <c r="J921" t="s">
        <v>198</v>
      </c>
      <c r="K921" t="s">
        <v>199</v>
      </c>
      <c r="L921" t="s">
        <v>200</v>
      </c>
      <c r="M921" t="s">
        <v>2006</v>
      </c>
      <c r="N921" t="s">
        <v>2007</v>
      </c>
      <c r="O921" t="s">
        <v>203</v>
      </c>
      <c r="P921" t="s">
        <v>807</v>
      </c>
      <c r="Q921">
        <v>1550582660.3</v>
      </c>
      <c r="R921">
        <f t="shared" si="213"/>
        <v>7.1800171482468171E-3</v>
      </c>
      <c r="S921">
        <f t="shared" si="214"/>
        <v>32.464376919079129</v>
      </c>
      <c r="T921">
        <f t="shared" si="215"/>
        <v>84.558511291408252</v>
      </c>
      <c r="U921">
        <f t="shared" si="216"/>
        <v>0.83804115963622217</v>
      </c>
      <c r="V921">
        <f t="shared" si="217"/>
        <v>0.99107842231060328</v>
      </c>
      <c r="W921">
        <v>142</v>
      </c>
      <c r="X921">
        <v>10</v>
      </c>
      <c r="Y921">
        <f t="shared" si="218"/>
        <v>1</v>
      </c>
      <c r="Z921">
        <f t="shared" si="219"/>
        <v>0</v>
      </c>
      <c r="AA921">
        <f t="shared" si="220"/>
        <v>56455.283993999023</v>
      </c>
      <c r="AB921">
        <f t="shared" si="221"/>
        <v>659.23599999999999</v>
      </c>
      <c r="AC921">
        <f t="shared" si="222"/>
        <v>323.02564000000001</v>
      </c>
      <c r="AD921">
        <f t="shared" si="223"/>
        <v>0.49</v>
      </c>
      <c r="AE921">
        <f t="shared" si="224"/>
        <v>0.39</v>
      </c>
      <c r="AF921">
        <v>10</v>
      </c>
      <c r="AG921">
        <v>1550582660.3</v>
      </c>
      <c r="AH921">
        <v>374.43599999999998</v>
      </c>
      <c r="AI921">
        <v>399.005</v>
      </c>
      <c r="AJ921">
        <v>8.4000900000000005</v>
      </c>
      <c r="AK921">
        <v>3.4239899999999999</v>
      </c>
      <c r="AL921">
        <v>1430.78</v>
      </c>
      <c r="AM921">
        <v>99.740300000000005</v>
      </c>
      <c r="AN921">
        <v>2.5435800000000001E-2</v>
      </c>
      <c r="AO921">
        <v>6.7858799999999997</v>
      </c>
      <c r="AP921">
        <v>999.9</v>
      </c>
      <c r="AQ921">
        <v>999.9</v>
      </c>
      <c r="AR921">
        <v>9982.5</v>
      </c>
      <c r="AS921">
        <v>0</v>
      </c>
      <c r="AT921">
        <v>659.23599999999999</v>
      </c>
      <c r="AU921">
        <v>0</v>
      </c>
      <c r="AV921" t="s">
        <v>204</v>
      </c>
      <c r="AW921">
        <v>0</v>
      </c>
      <c r="AX921">
        <v>-1.4419999999999999</v>
      </c>
      <c r="AY921">
        <v>-3.5999999999999997E-2</v>
      </c>
      <c r="AZ921">
        <v>0</v>
      </c>
      <c r="BA921">
        <v>0</v>
      </c>
      <c r="BB921">
        <v>0</v>
      </c>
      <c r="BC921">
        <v>0</v>
      </c>
      <c r="BD921">
        <v>393.69550819672099</v>
      </c>
      <c r="BE921">
        <v>-27.904263643776702</v>
      </c>
      <c r="BF921">
        <v>8.5055130079626196</v>
      </c>
      <c r="BG921">
        <v>-1</v>
      </c>
      <c r="BH921">
        <v>0</v>
      </c>
      <c r="BI921">
        <v>0</v>
      </c>
      <c r="BJ921" t="s">
        <v>205</v>
      </c>
      <c r="BK921">
        <v>1.88472</v>
      </c>
      <c r="BL921">
        <v>1.8816999999999999</v>
      </c>
      <c r="BM921">
        <v>1.8832</v>
      </c>
      <c r="BN921">
        <v>1.8818699999999999</v>
      </c>
      <c r="BO921">
        <v>1.8838200000000001</v>
      </c>
      <c r="BP921">
        <v>1.8830899999999999</v>
      </c>
      <c r="BQ921">
        <v>1.8847700000000001</v>
      </c>
      <c r="BR921">
        <v>1.8823099999999999</v>
      </c>
      <c r="BS921" t="s">
        <v>206</v>
      </c>
      <c r="BT921" t="s">
        <v>17</v>
      </c>
      <c r="BU921" t="s">
        <v>17</v>
      </c>
      <c r="BV921" t="s">
        <v>17</v>
      </c>
      <c r="BW921" t="s">
        <v>207</v>
      </c>
      <c r="BX921" t="s">
        <v>208</v>
      </c>
      <c r="BY921" t="s">
        <v>209</v>
      </c>
      <c r="BZ921" t="s">
        <v>209</v>
      </c>
      <c r="CA921" t="s">
        <v>209</v>
      </c>
      <c r="CB921" t="s">
        <v>209</v>
      </c>
      <c r="CC921">
        <v>5</v>
      </c>
      <c r="CD921">
        <v>0</v>
      </c>
      <c r="CE921">
        <v>0</v>
      </c>
      <c r="CF921">
        <v>0</v>
      </c>
      <c r="CG921">
        <v>0</v>
      </c>
      <c r="CH921">
        <v>2</v>
      </c>
      <c r="CI921">
        <v>1319.68</v>
      </c>
      <c r="CJ921">
        <v>-0.88869100000000001</v>
      </c>
      <c r="CK921">
        <v>7.4267500000000002</v>
      </c>
      <c r="CL921">
        <v>10.584099999999999</v>
      </c>
      <c r="CM921">
        <v>29.9999</v>
      </c>
      <c r="CN921">
        <v>10.237500000000001</v>
      </c>
      <c r="CO921">
        <v>10.6225</v>
      </c>
      <c r="CP921">
        <v>-1</v>
      </c>
      <c r="CQ921">
        <v>0</v>
      </c>
      <c r="CR921">
        <v>100</v>
      </c>
      <c r="CS921">
        <v>-999.9</v>
      </c>
      <c r="CT921">
        <v>400</v>
      </c>
      <c r="CU921">
        <v>7.20871</v>
      </c>
      <c r="CV921">
        <v>103.71299999999999</v>
      </c>
      <c r="CW921">
        <v>103.22499999999999</v>
      </c>
    </row>
    <row r="922" spans="1:101" x14ac:dyDescent="0.2">
      <c r="A922">
        <v>908</v>
      </c>
      <c r="B922">
        <v>1550582662.3</v>
      </c>
      <c r="C922">
        <v>3490.7999999523199</v>
      </c>
      <c r="D922" t="s">
        <v>2038</v>
      </c>
      <c r="E922" t="s">
        <v>2039</v>
      </c>
      <c r="F922">
        <f t="shared" si="210"/>
        <v>7762</v>
      </c>
      <c r="G922">
        <f t="shared" si="211"/>
        <v>42.850873274047409</v>
      </c>
      <c r="H922">
        <f t="shared" si="212"/>
        <v>-2.3818913974977352</v>
      </c>
      <c r="I922" t="s">
        <v>197</v>
      </c>
      <c r="J922" t="s">
        <v>198</v>
      </c>
      <c r="K922" t="s">
        <v>199</v>
      </c>
      <c r="L922" t="s">
        <v>200</v>
      </c>
      <c r="M922" t="s">
        <v>2006</v>
      </c>
      <c r="N922" t="s">
        <v>2007</v>
      </c>
      <c r="O922" t="s">
        <v>203</v>
      </c>
      <c r="P922" t="s">
        <v>807</v>
      </c>
      <c r="Q922">
        <v>1550582662.3</v>
      </c>
      <c r="R922">
        <f t="shared" si="213"/>
        <v>7.2334232343552263E-3</v>
      </c>
      <c r="S922">
        <f t="shared" si="214"/>
        <v>33.84585012763204</v>
      </c>
      <c r="T922">
        <f t="shared" si="215"/>
        <v>84.786711673715956</v>
      </c>
      <c r="U922">
        <f t="shared" si="216"/>
        <v>0.84175247575076018</v>
      </c>
      <c r="V922">
        <f t="shared" si="217"/>
        <v>0.99278820835754278</v>
      </c>
      <c r="W922">
        <v>168</v>
      </c>
      <c r="X922">
        <v>12</v>
      </c>
      <c r="Y922">
        <f t="shared" si="218"/>
        <v>1</v>
      </c>
      <c r="Z922">
        <f t="shared" si="219"/>
        <v>0</v>
      </c>
      <c r="AA922">
        <f t="shared" si="220"/>
        <v>56585.37271385613</v>
      </c>
      <c r="AB922">
        <f t="shared" si="221"/>
        <v>659.73500000000001</v>
      </c>
      <c r="AC922">
        <f t="shared" si="222"/>
        <v>323.27015</v>
      </c>
      <c r="AD922">
        <f t="shared" si="223"/>
        <v>0.49</v>
      </c>
      <c r="AE922">
        <f t="shared" si="224"/>
        <v>0.39</v>
      </c>
      <c r="AF922">
        <v>10</v>
      </c>
      <c r="AG922">
        <v>1550582662.3</v>
      </c>
      <c r="AH922">
        <v>373.43700000000001</v>
      </c>
      <c r="AI922">
        <v>398.98099999999999</v>
      </c>
      <c r="AJ922">
        <v>8.4373000000000005</v>
      </c>
      <c r="AK922">
        <v>3.4242699999999999</v>
      </c>
      <c r="AL922">
        <v>1430.75</v>
      </c>
      <c r="AM922">
        <v>99.739500000000007</v>
      </c>
      <c r="AN922">
        <v>2.6121200000000001E-2</v>
      </c>
      <c r="AO922">
        <v>6.8109700000000002</v>
      </c>
      <c r="AP922">
        <v>999.9</v>
      </c>
      <c r="AQ922">
        <v>999.9</v>
      </c>
      <c r="AR922">
        <v>10007.5</v>
      </c>
      <c r="AS922">
        <v>0</v>
      </c>
      <c r="AT922">
        <v>659.73500000000001</v>
      </c>
      <c r="AU922">
        <v>0</v>
      </c>
      <c r="AV922" t="s">
        <v>204</v>
      </c>
      <c r="AW922">
        <v>0</v>
      </c>
      <c r="AX922">
        <v>-1.4419999999999999</v>
      </c>
      <c r="AY922">
        <v>-3.5999999999999997E-2</v>
      </c>
      <c r="AZ922">
        <v>0</v>
      </c>
      <c r="BA922">
        <v>0</v>
      </c>
      <c r="BB922">
        <v>0</v>
      </c>
      <c r="BC922">
        <v>0</v>
      </c>
      <c r="BD922">
        <v>393.288786885246</v>
      </c>
      <c r="BE922">
        <v>-28.599842736333201</v>
      </c>
      <c r="BF922">
        <v>8.6759728563292793</v>
      </c>
      <c r="BG922">
        <v>-1</v>
      </c>
      <c r="BH922">
        <v>0</v>
      </c>
      <c r="BI922">
        <v>0</v>
      </c>
      <c r="BJ922" t="s">
        <v>205</v>
      </c>
      <c r="BK922">
        <v>1.8847100000000001</v>
      </c>
      <c r="BL922">
        <v>1.88171</v>
      </c>
      <c r="BM922">
        <v>1.8832100000000001</v>
      </c>
      <c r="BN922">
        <v>1.88188</v>
      </c>
      <c r="BO922">
        <v>1.8837999999999999</v>
      </c>
      <c r="BP922">
        <v>1.8830899999999999</v>
      </c>
      <c r="BQ922">
        <v>1.8847700000000001</v>
      </c>
      <c r="BR922">
        <v>1.8823099999999999</v>
      </c>
      <c r="BS922" t="s">
        <v>206</v>
      </c>
      <c r="BT922" t="s">
        <v>17</v>
      </c>
      <c r="BU922" t="s">
        <v>17</v>
      </c>
      <c r="BV922" t="s">
        <v>17</v>
      </c>
      <c r="BW922" t="s">
        <v>207</v>
      </c>
      <c r="BX922" t="s">
        <v>208</v>
      </c>
      <c r="BY922" t="s">
        <v>209</v>
      </c>
      <c r="BZ922" t="s">
        <v>209</v>
      </c>
      <c r="CA922" t="s">
        <v>209</v>
      </c>
      <c r="CB922" t="s">
        <v>209</v>
      </c>
      <c r="CC922">
        <v>5</v>
      </c>
      <c r="CD922">
        <v>0</v>
      </c>
      <c r="CE922">
        <v>0</v>
      </c>
      <c r="CF922">
        <v>0</v>
      </c>
      <c r="CG922">
        <v>0</v>
      </c>
      <c r="CH922">
        <v>2</v>
      </c>
      <c r="CI922">
        <v>1300.58</v>
      </c>
      <c r="CJ922">
        <v>-0.89506399999999997</v>
      </c>
      <c r="CK922">
        <v>7.4304699999999997</v>
      </c>
      <c r="CL922">
        <v>10.585100000000001</v>
      </c>
      <c r="CM922">
        <v>29.9999</v>
      </c>
      <c r="CN922">
        <v>10.238099999999999</v>
      </c>
      <c r="CO922">
        <v>10.6225</v>
      </c>
      <c r="CP922">
        <v>-1</v>
      </c>
      <c r="CQ922">
        <v>0</v>
      </c>
      <c r="CR922">
        <v>100</v>
      </c>
      <c r="CS922">
        <v>-999.9</v>
      </c>
      <c r="CT922">
        <v>400</v>
      </c>
      <c r="CU922">
        <v>7.1280099999999997</v>
      </c>
      <c r="CV922">
        <v>103.71299999999999</v>
      </c>
      <c r="CW922">
        <v>103.22499999999999</v>
      </c>
    </row>
    <row r="923" spans="1:101" x14ac:dyDescent="0.2">
      <c r="A923">
        <v>909</v>
      </c>
      <c r="B923">
        <v>1550582664.3</v>
      </c>
      <c r="C923">
        <v>3492.7999999523199</v>
      </c>
      <c r="D923" t="s">
        <v>2040</v>
      </c>
      <c r="E923" t="s">
        <v>2041</v>
      </c>
      <c r="F923">
        <f t="shared" si="210"/>
        <v>7762</v>
      </c>
      <c r="G923">
        <f t="shared" si="211"/>
        <v>42.849471932827157</v>
      </c>
      <c r="H923">
        <f t="shared" si="212"/>
        <v>-2.5151807844898553</v>
      </c>
      <c r="I923" t="s">
        <v>197</v>
      </c>
      <c r="J923" t="s">
        <v>198</v>
      </c>
      <c r="K923" t="s">
        <v>199</v>
      </c>
      <c r="L923" t="s">
        <v>200</v>
      </c>
      <c r="M923" t="s">
        <v>2006</v>
      </c>
      <c r="N923" t="s">
        <v>2007</v>
      </c>
      <c r="O923" t="s">
        <v>203</v>
      </c>
      <c r="P923" t="s">
        <v>807</v>
      </c>
      <c r="Q923">
        <v>1550582664.3</v>
      </c>
      <c r="R923">
        <f t="shared" si="213"/>
        <v>7.2713231505711117E-3</v>
      </c>
      <c r="S923">
        <f t="shared" si="214"/>
        <v>35.246580075648495</v>
      </c>
      <c r="T923">
        <f t="shared" si="215"/>
        <v>85.000850549430524</v>
      </c>
      <c r="U923">
        <f t="shared" si="216"/>
        <v>0.84450701003564999</v>
      </c>
      <c r="V923">
        <f t="shared" si="217"/>
        <v>0.99352771716624655</v>
      </c>
      <c r="W923">
        <v>171</v>
      </c>
      <c r="X923">
        <v>12</v>
      </c>
      <c r="Y923">
        <f t="shared" si="218"/>
        <v>1</v>
      </c>
      <c r="Z923">
        <f t="shared" si="219"/>
        <v>0</v>
      </c>
      <c r="AA923">
        <f t="shared" si="220"/>
        <v>56583.521042348933</v>
      </c>
      <c r="AB923">
        <f t="shared" si="221"/>
        <v>660.76700000000005</v>
      </c>
      <c r="AC923">
        <f t="shared" si="222"/>
        <v>323.77583000000004</v>
      </c>
      <c r="AD923">
        <f t="shared" si="223"/>
        <v>0.49</v>
      </c>
      <c r="AE923">
        <f t="shared" si="224"/>
        <v>0.39</v>
      </c>
      <c r="AF923">
        <v>10</v>
      </c>
      <c r="AG923">
        <v>1550582664.3</v>
      </c>
      <c r="AH923">
        <v>372.42500000000001</v>
      </c>
      <c r="AI923">
        <v>398.96</v>
      </c>
      <c r="AJ923">
        <v>8.4648500000000002</v>
      </c>
      <c r="AK923">
        <v>3.4243199999999998</v>
      </c>
      <c r="AL923">
        <v>1430.36</v>
      </c>
      <c r="AM923">
        <v>99.740099999999998</v>
      </c>
      <c r="AN923">
        <v>2.6228999999999999E-2</v>
      </c>
      <c r="AO923">
        <v>6.8218100000000002</v>
      </c>
      <c r="AP923">
        <v>999.9</v>
      </c>
      <c r="AQ923">
        <v>999.9</v>
      </c>
      <c r="AR923">
        <v>10007.5</v>
      </c>
      <c r="AS923">
        <v>0</v>
      </c>
      <c r="AT923">
        <v>660.76700000000005</v>
      </c>
      <c r="AU923">
        <v>0</v>
      </c>
      <c r="AV923" t="s">
        <v>204</v>
      </c>
      <c r="AW923">
        <v>0</v>
      </c>
      <c r="AX923">
        <v>-1.4419999999999999</v>
      </c>
      <c r="AY923">
        <v>-3.5999999999999997E-2</v>
      </c>
      <c r="AZ923">
        <v>0</v>
      </c>
      <c r="BA923">
        <v>0</v>
      </c>
      <c r="BB923">
        <v>0</v>
      </c>
      <c r="BC923">
        <v>0</v>
      </c>
      <c r="BD923">
        <v>392.23719672131199</v>
      </c>
      <c r="BE923">
        <v>-30.202101671736699</v>
      </c>
      <c r="BF923">
        <v>9.0691063783751193</v>
      </c>
      <c r="BG923">
        <v>-1</v>
      </c>
      <c r="BH923">
        <v>0</v>
      </c>
      <c r="BI923">
        <v>0</v>
      </c>
      <c r="BJ923" t="s">
        <v>205</v>
      </c>
      <c r="BK923">
        <v>1.8847</v>
      </c>
      <c r="BL923">
        <v>1.88171</v>
      </c>
      <c r="BM923">
        <v>1.8832</v>
      </c>
      <c r="BN923">
        <v>1.88188</v>
      </c>
      <c r="BO923">
        <v>1.88381</v>
      </c>
      <c r="BP923">
        <v>1.8830899999999999</v>
      </c>
      <c r="BQ923">
        <v>1.8847700000000001</v>
      </c>
      <c r="BR923">
        <v>1.8823099999999999</v>
      </c>
      <c r="BS923" t="s">
        <v>206</v>
      </c>
      <c r="BT923" t="s">
        <v>17</v>
      </c>
      <c r="BU923" t="s">
        <v>17</v>
      </c>
      <c r="BV923" t="s">
        <v>17</v>
      </c>
      <c r="BW923" t="s">
        <v>207</v>
      </c>
      <c r="BX923" t="s">
        <v>208</v>
      </c>
      <c r="BY923" t="s">
        <v>209</v>
      </c>
      <c r="BZ923" t="s">
        <v>209</v>
      </c>
      <c r="CA923" t="s">
        <v>209</v>
      </c>
      <c r="CB923" t="s">
        <v>209</v>
      </c>
      <c r="CC923">
        <v>5</v>
      </c>
      <c r="CD923">
        <v>0</v>
      </c>
      <c r="CE923">
        <v>0</v>
      </c>
      <c r="CF923">
        <v>0</v>
      </c>
      <c r="CG923">
        <v>0</v>
      </c>
      <c r="CH923">
        <v>2</v>
      </c>
      <c r="CI923">
        <v>1298.06</v>
      </c>
      <c r="CJ923">
        <v>-0.90356099999999995</v>
      </c>
      <c r="CK923">
        <v>7.4342800000000002</v>
      </c>
      <c r="CL923">
        <v>10.586</v>
      </c>
      <c r="CM923">
        <v>29.9999</v>
      </c>
      <c r="CN923">
        <v>10.2386</v>
      </c>
      <c r="CO923">
        <v>10.6225</v>
      </c>
      <c r="CP923">
        <v>-1</v>
      </c>
      <c r="CQ923">
        <v>0</v>
      </c>
      <c r="CR923">
        <v>100</v>
      </c>
      <c r="CS923">
        <v>-999.9</v>
      </c>
      <c r="CT923">
        <v>400</v>
      </c>
      <c r="CU923">
        <v>7.1009500000000001</v>
      </c>
      <c r="CV923">
        <v>103.71299999999999</v>
      </c>
      <c r="CW923">
        <v>103.22499999999999</v>
      </c>
    </row>
    <row r="924" spans="1:101" x14ac:dyDescent="0.2">
      <c r="A924">
        <v>910</v>
      </c>
      <c r="B924">
        <v>1550582666.3</v>
      </c>
      <c r="C924">
        <v>3494.7999999523199</v>
      </c>
      <c r="D924" t="s">
        <v>2042</v>
      </c>
      <c r="E924" t="s">
        <v>2043</v>
      </c>
      <c r="F924">
        <f t="shared" si="210"/>
        <v>7762</v>
      </c>
      <c r="G924">
        <f t="shared" si="211"/>
        <v>42.849948776168453</v>
      </c>
      <c r="H924">
        <f t="shared" si="212"/>
        <v>-2.6099151991767888</v>
      </c>
      <c r="I924" t="s">
        <v>197</v>
      </c>
      <c r="J924" t="s">
        <v>198</v>
      </c>
      <c r="K924" t="s">
        <v>199</v>
      </c>
      <c r="L924" t="s">
        <v>200</v>
      </c>
      <c r="M924" t="s">
        <v>2006</v>
      </c>
      <c r="N924" t="s">
        <v>2007</v>
      </c>
      <c r="O924" t="s">
        <v>203</v>
      </c>
      <c r="P924" t="s">
        <v>807</v>
      </c>
      <c r="Q924">
        <v>1550582666.3</v>
      </c>
      <c r="R924">
        <f t="shared" si="213"/>
        <v>7.300039259524921E-3</v>
      </c>
      <c r="S924">
        <f t="shared" si="214"/>
        <v>36.758430599601347</v>
      </c>
      <c r="T924">
        <f t="shared" si="215"/>
        <v>85.210659563689418</v>
      </c>
      <c r="U924">
        <f t="shared" si="216"/>
        <v>0.84654093146796006</v>
      </c>
      <c r="V924">
        <f t="shared" si="217"/>
        <v>0.99346834750789115</v>
      </c>
      <c r="W924">
        <v>174</v>
      </c>
      <c r="X924">
        <v>12</v>
      </c>
      <c r="Y924">
        <f t="shared" si="218"/>
        <v>1</v>
      </c>
      <c r="Z924">
        <f t="shared" si="219"/>
        <v>0</v>
      </c>
      <c r="AA924">
        <f t="shared" si="220"/>
        <v>56631.31668423213</v>
      </c>
      <c r="AB924">
        <f t="shared" si="221"/>
        <v>662.13099999999997</v>
      </c>
      <c r="AC924">
        <f t="shared" si="222"/>
        <v>324.44418999999999</v>
      </c>
      <c r="AD924">
        <f t="shared" si="223"/>
        <v>0.49</v>
      </c>
      <c r="AE924">
        <f t="shared" si="224"/>
        <v>0.39</v>
      </c>
      <c r="AF924">
        <v>10</v>
      </c>
      <c r="AG924">
        <v>1550582666.3</v>
      </c>
      <c r="AH924">
        <v>371.38499999999999</v>
      </c>
      <c r="AI924">
        <v>398.983</v>
      </c>
      <c r="AJ924">
        <v>8.4852000000000007</v>
      </c>
      <c r="AK924">
        <v>3.4241600000000001</v>
      </c>
      <c r="AL924">
        <v>1430.16</v>
      </c>
      <c r="AM924">
        <v>99.740899999999996</v>
      </c>
      <c r="AN924">
        <v>2.5862300000000001E-2</v>
      </c>
      <c r="AO924">
        <v>6.8209400000000002</v>
      </c>
      <c r="AP924">
        <v>999.9</v>
      </c>
      <c r="AQ924">
        <v>999.9</v>
      </c>
      <c r="AR924">
        <v>10016.200000000001</v>
      </c>
      <c r="AS924">
        <v>0</v>
      </c>
      <c r="AT924">
        <v>662.13099999999997</v>
      </c>
      <c r="AU924">
        <v>0</v>
      </c>
      <c r="AV924" t="s">
        <v>204</v>
      </c>
      <c r="AW924">
        <v>0</v>
      </c>
      <c r="AX924">
        <v>-1.4419999999999999</v>
      </c>
      <c r="AY924">
        <v>-3.5999999999999997E-2</v>
      </c>
      <c r="AZ924">
        <v>0</v>
      </c>
      <c r="BA924">
        <v>0</v>
      </c>
      <c r="BB924">
        <v>0</v>
      </c>
      <c r="BC924">
        <v>0</v>
      </c>
      <c r="BD924">
        <v>391.358573770492</v>
      </c>
      <c r="BE924">
        <v>-31.339959855929099</v>
      </c>
      <c r="BF924">
        <v>9.3495502906824601</v>
      </c>
      <c r="BG924">
        <v>-1</v>
      </c>
      <c r="BH924">
        <v>0</v>
      </c>
      <c r="BI924">
        <v>0</v>
      </c>
      <c r="BJ924" t="s">
        <v>205</v>
      </c>
      <c r="BK924">
        <v>1.8846499999999999</v>
      </c>
      <c r="BL924">
        <v>1.88171</v>
      </c>
      <c r="BM924">
        <v>1.8831800000000001</v>
      </c>
      <c r="BN924">
        <v>1.88188</v>
      </c>
      <c r="BO924">
        <v>1.8838200000000001</v>
      </c>
      <c r="BP924">
        <v>1.8830899999999999</v>
      </c>
      <c r="BQ924">
        <v>1.8847700000000001</v>
      </c>
      <c r="BR924">
        <v>1.8823000000000001</v>
      </c>
      <c r="BS924" t="s">
        <v>206</v>
      </c>
      <c r="BT924" t="s">
        <v>17</v>
      </c>
      <c r="BU924" t="s">
        <v>17</v>
      </c>
      <c r="BV924" t="s">
        <v>17</v>
      </c>
      <c r="BW924" t="s">
        <v>207</v>
      </c>
      <c r="BX924" t="s">
        <v>208</v>
      </c>
      <c r="BY924" t="s">
        <v>209</v>
      </c>
      <c r="BZ924" t="s">
        <v>209</v>
      </c>
      <c r="CA924" t="s">
        <v>209</v>
      </c>
      <c r="CB924" t="s">
        <v>209</v>
      </c>
      <c r="CC924">
        <v>5</v>
      </c>
      <c r="CD924">
        <v>0</v>
      </c>
      <c r="CE924">
        <v>0</v>
      </c>
      <c r="CF924">
        <v>0</v>
      </c>
      <c r="CG924">
        <v>0</v>
      </c>
      <c r="CH924">
        <v>2</v>
      </c>
      <c r="CI924">
        <v>1295.46</v>
      </c>
      <c r="CJ924">
        <v>-0.90143700000000004</v>
      </c>
      <c r="CK924">
        <v>7.4381599999999999</v>
      </c>
      <c r="CL924">
        <v>10.5868</v>
      </c>
      <c r="CM924">
        <v>29.9999</v>
      </c>
      <c r="CN924">
        <v>10.2395</v>
      </c>
      <c r="CO924">
        <v>10.6227</v>
      </c>
      <c r="CP924">
        <v>-1</v>
      </c>
      <c r="CQ924">
        <v>0</v>
      </c>
      <c r="CR924">
        <v>100</v>
      </c>
      <c r="CS924">
        <v>-999.9</v>
      </c>
      <c r="CT924">
        <v>400</v>
      </c>
      <c r="CU924">
        <v>7.0251099999999997</v>
      </c>
      <c r="CV924">
        <v>103.712</v>
      </c>
      <c r="CW924">
        <v>103.22499999999999</v>
      </c>
    </row>
    <row r="925" spans="1:101" x14ac:dyDescent="0.2">
      <c r="A925">
        <v>911</v>
      </c>
      <c r="B925">
        <v>1550582668.4000001</v>
      </c>
      <c r="C925">
        <v>3496.9000000953702</v>
      </c>
      <c r="D925" t="s">
        <v>2044</v>
      </c>
      <c r="E925" t="s">
        <v>2045</v>
      </c>
      <c r="F925">
        <f t="shared" si="210"/>
        <v>7762</v>
      </c>
      <c r="G925">
        <f t="shared" si="211"/>
        <v>42.847039466294177</v>
      </c>
      <c r="H925">
        <f t="shared" si="212"/>
        <v>-2.7102109272568677</v>
      </c>
      <c r="I925" t="s">
        <v>197</v>
      </c>
      <c r="J925" t="s">
        <v>198</v>
      </c>
      <c r="K925" t="s">
        <v>199</v>
      </c>
      <c r="L925" t="s">
        <v>200</v>
      </c>
      <c r="M925" t="s">
        <v>2006</v>
      </c>
      <c r="N925" t="s">
        <v>2007</v>
      </c>
      <c r="O925" t="s">
        <v>203</v>
      </c>
      <c r="P925" t="s">
        <v>807</v>
      </c>
      <c r="Q925">
        <v>1550582668.4000001</v>
      </c>
      <c r="R925">
        <f t="shared" si="213"/>
        <v>7.3548353929462603E-3</v>
      </c>
      <c r="S925">
        <f t="shared" si="214"/>
        <v>38.271293188271827</v>
      </c>
      <c r="T925">
        <f t="shared" si="215"/>
        <v>85.472796146865633</v>
      </c>
      <c r="U925">
        <f t="shared" si="216"/>
        <v>0.850254590638164</v>
      </c>
      <c r="V925">
        <f t="shared" si="217"/>
        <v>0.99476632211399063</v>
      </c>
      <c r="W925">
        <v>173</v>
      </c>
      <c r="X925">
        <v>12</v>
      </c>
      <c r="Y925">
        <f t="shared" si="218"/>
        <v>1</v>
      </c>
      <c r="Z925">
        <f t="shared" si="219"/>
        <v>0</v>
      </c>
      <c r="AA925">
        <f t="shared" si="220"/>
        <v>56610.665909784468</v>
      </c>
      <c r="AB925">
        <f t="shared" si="221"/>
        <v>662.71500000000003</v>
      </c>
      <c r="AC925">
        <f t="shared" si="222"/>
        <v>324.73034999999999</v>
      </c>
      <c r="AD925">
        <f t="shared" si="223"/>
        <v>0.49</v>
      </c>
      <c r="AE925">
        <f t="shared" si="224"/>
        <v>0.39</v>
      </c>
      <c r="AF925">
        <v>10</v>
      </c>
      <c r="AG925">
        <v>1550582668.4000001</v>
      </c>
      <c r="AH925">
        <v>370.32600000000002</v>
      </c>
      <c r="AI925">
        <v>398.98500000000001</v>
      </c>
      <c r="AJ925">
        <v>8.5224399999999996</v>
      </c>
      <c r="AK925">
        <v>3.4245999999999999</v>
      </c>
      <c r="AL925">
        <v>1430.44</v>
      </c>
      <c r="AM925">
        <v>99.740899999999996</v>
      </c>
      <c r="AN925">
        <v>2.5668099999999999E-2</v>
      </c>
      <c r="AO925">
        <v>6.83995</v>
      </c>
      <c r="AP925">
        <v>999.9</v>
      </c>
      <c r="AQ925">
        <v>999.9</v>
      </c>
      <c r="AR925">
        <v>10013.1</v>
      </c>
      <c r="AS925">
        <v>0</v>
      </c>
      <c r="AT925">
        <v>662.71500000000003</v>
      </c>
      <c r="AU925">
        <v>0</v>
      </c>
      <c r="AV925" t="s">
        <v>204</v>
      </c>
      <c r="AW925">
        <v>0</v>
      </c>
      <c r="AX925">
        <v>-1.4419999999999999</v>
      </c>
      <c r="AY925">
        <v>-3.5999999999999997E-2</v>
      </c>
      <c r="AZ925">
        <v>0</v>
      </c>
      <c r="BA925">
        <v>0</v>
      </c>
      <c r="BB925">
        <v>0</v>
      </c>
      <c r="BC925">
        <v>0</v>
      </c>
      <c r="BD925">
        <v>390.21128688524601</v>
      </c>
      <c r="BE925">
        <v>-32.547746936959904</v>
      </c>
      <c r="BF925">
        <v>9.6499754841101204</v>
      </c>
      <c r="BG925">
        <v>-1</v>
      </c>
      <c r="BH925">
        <v>0</v>
      </c>
      <c r="BI925">
        <v>0</v>
      </c>
      <c r="BJ925" t="s">
        <v>205</v>
      </c>
      <c r="BK925">
        <v>1.8846400000000001</v>
      </c>
      <c r="BL925">
        <v>1.8816999999999999</v>
      </c>
      <c r="BM925">
        <v>1.8831800000000001</v>
      </c>
      <c r="BN925">
        <v>1.88188</v>
      </c>
      <c r="BO925">
        <v>1.88381</v>
      </c>
      <c r="BP925">
        <v>1.8830899999999999</v>
      </c>
      <c r="BQ925">
        <v>1.8847700000000001</v>
      </c>
      <c r="BR925">
        <v>1.8823000000000001</v>
      </c>
      <c r="BS925" t="s">
        <v>206</v>
      </c>
      <c r="BT925" t="s">
        <v>17</v>
      </c>
      <c r="BU925" t="s">
        <v>17</v>
      </c>
      <c r="BV925" t="s">
        <v>17</v>
      </c>
      <c r="BW925" t="s">
        <v>207</v>
      </c>
      <c r="BX925" t="s">
        <v>208</v>
      </c>
      <c r="BY925" t="s">
        <v>209</v>
      </c>
      <c r="BZ925" t="s">
        <v>209</v>
      </c>
      <c r="CA925" t="s">
        <v>209</v>
      </c>
      <c r="CB925" t="s">
        <v>209</v>
      </c>
      <c r="CC925">
        <v>5</v>
      </c>
      <c r="CD925">
        <v>0</v>
      </c>
      <c r="CE925">
        <v>0</v>
      </c>
      <c r="CF925">
        <v>0</v>
      </c>
      <c r="CG925">
        <v>0</v>
      </c>
      <c r="CH925">
        <v>2</v>
      </c>
      <c r="CI925">
        <v>1296.8599999999999</v>
      </c>
      <c r="CJ925">
        <v>-0.89506399999999997</v>
      </c>
      <c r="CK925">
        <v>7.4421299999999997</v>
      </c>
      <c r="CL925">
        <v>10.5875</v>
      </c>
      <c r="CM925">
        <v>29.9998</v>
      </c>
      <c r="CN925">
        <v>10.2401</v>
      </c>
      <c r="CO925">
        <v>10.623200000000001</v>
      </c>
      <c r="CP925">
        <v>-1</v>
      </c>
      <c r="CQ925">
        <v>0</v>
      </c>
      <c r="CR925">
        <v>100</v>
      </c>
      <c r="CS925">
        <v>-999.9</v>
      </c>
      <c r="CT925">
        <v>400</v>
      </c>
      <c r="CU925">
        <v>6.9381899999999996</v>
      </c>
      <c r="CV925">
        <v>103.712</v>
      </c>
      <c r="CW925">
        <v>103.22499999999999</v>
      </c>
    </row>
    <row r="926" spans="1:101" x14ac:dyDescent="0.2">
      <c r="A926">
        <v>912</v>
      </c>
      <c r="B926">
        <v>1550582670.4000001</v>
      </c>
      <c r="C926">
        <v>3498.9000000953702</v>
      </c>
      <c r="D926" t="s">
        <v>2046</v>
      </c>
      <c r="E926" t="s">
        <v>2047</v>
      </c>
      <c r="F926">
        <f t="shared" si="210"/>
        <v>7762</v>
      </c>
      <c r="G926">
        <f t="shared" si="211"/>
        <v>42.844076144309213</v>
      </c>
      <c r="H926">
        <f t="shared" si="212"/>
        <v>-2.7745683815195301</v>
      </c>
      <c r="I926" t="s">
        <v>197</v>
      </c>
      <c r="J926" t="s">
        <v>198</v>
      </c>
      <c r="K926" t="s">
        <v>199</v>
      </c>
      <c r="L926" t="s">
        <v>200</v>
      </c>
      <c r="M926" t="s">
        <v>2006</v>
      </c>
      <c r="N926" t="s">
        <v>2007</v>
      </c>
      <c r="O926" t="s">
        <v>203</v>
      </c>
      <c r="P926" t="s">
        <v>807</v>
      </c>
      <c r="Q926">
        <v>1550582670.4000001</v>
      </c>
      <c r="R926">
        <f t="shared" si="213"/>
        <v>7.4034418642819604E-3</v>
      </c>
      <c r="S926">
        <f t="shared" si="214"/>
        <v>39.597567567613332</v>
      </c>
      <c r="T926">
        <f t="shared" si="215"/>
        <v>85.694260571280651</v>
      </c>
      <c r="U926">
        <f t="shared" si="216"/>
        <v>0.85369079193818387</v>
      </c>
      <c r="V926">
        <f t="shared" si="217"/>
        <v>0.99620533072700046</v>
      </c>
      <c r="W926">
        <v>173</v>
      </c>
      <c r="X926">
        <v>12</v>
      </c>
      <c r="Y926">
        <f t="shared" si="218"/>
        <v>1</v>
      </c>
      <c r="Z926">
        <f t="shared" si="219"/>
        <v>0</v>
      </c>
      <c r="AA926">
        <f t="shared" si="220"/>
        <v>56559.584741173174</v>
      </c>
      <c r="AB926">
        <f t="shared" si="221"/>
        <v>662.71699999999998</v>
      </c>
      <c r="AC926">
        <f t="shared" si="222"/>
        <v>324.73133000000001</v>
      </c>
      <c r="AD926">
        <f t="shared" si="223"/>
        <v>0.49</v>
      </c>
      <c r="AE926">
        <f t="shared" si="224"/>
        <v>0.39</v>
      </c>
      <c r="AF926">
        <v>10</v>
      </c>
      <c r="AG926">
        <v>1550582670.4000001</v>
      </c>
      <c r="AH926">
        <v>369.37900000000002</v>
      </c>
      <c r="AI926">
        <v>398.97699999999998</v>
      </c>
      <c r="AJ926">
        <v>8.5568399999999993</v>
      </c>
      <c r="AK926">
        <v>3.4247700000000001</v>
      </c>
      <c r="AL926">
        <v>1430.24</v>
      </c>
      <c r="AM926">
        <v>99.741500000000002</v>
      </c>
      <c r="AN926">
        <v>2.5562600000000001E-2</v>
      </c>
      <c r="AO926">
        <v>6.8609999999999998</v>
      </c>
      <c r="AP926">
        <v>999.9</v>
      </c>
      <c r="AQ926">
        <v>999.9</v>
      </c>
      <c r="AR926">
        <v>10004.4</v>
      </c>
      <c r="AS926">
        <v>0</v>
      </c>
      <c r="AT926">
        <v>662.71699999999998</v>
      </c>
      <c r="AU926">
        <v>0</v>
      </c>
      <c r="AV926" t="s">
        <v>204</v>
      </c>
      <c r="AW926">
        <v>0</v>
      </c>
      <c r="AX926">
        <v>-1.4419999999999999</v>
      </c>
      <c r="AY926">
        <v>-3.5999999999999997E-2</v>
      </c>
      <c r="AZ926">
        <v>0</v>
      </c>
      <c r="BA926">
        <v>0</v>
      </c>
      <c r="BB926">
        <v>0</v>
      </c>
      <c r="BC926">
        <v>0</v>
      </c>
      <c r="BD926">
        <v>389.25495081967199</v>
      </c>
      <c r="BE926">
        <v>-33.324096003254802</v>
      </c>
      <c r="BF926">
        <v>9.8465203172611702</v>
      </c>
      <c r="BG926">
        <v>-1</v>
      </c>
      <c r="BH926">
        <v>0</v>
      </c>
      <c r="BI926">
        <v>0</v>
      </c>
      <c r="BJ926" t="s">
        <v>205</v>
      </c>
      <c r="BK926">
        <v>1.8846499999999999</v>
      </c>
      <c r="BL926">
        <v>1.8816999999999999</v>
      </c>
      <c r="BM926">
        <v>1.8831800000000001</v>
      </c>
      <c r="BN926">
        <v>1.88188</v>
      </c>
      <c r="BO926">
        <v>1.8837999999999999</v>
      </c>
      <c r="BP926">
        <v>1.8830899999999999</v>
      </c>
      <c r="BQ926">
        <v>1.8847700000000001</v>
      </c>
      <c r="BR926">
        <v>1.88229</v>
      </c>
      <c r="BS926" t="s">
        <v>206</v>
      </c>
      <c r="BT926" t="s">
        <v>17</v>
      </c>
      <c r="BU926" t="s">
        <v>17</v>
      </c>
      <c r="BV926" t="s">
        <v>17</v>
      </c>
      <c r="BW926" t="s">
        <v>207</v>
      </c>
      <c r="BX926" t="s">
        <v>208</v>
      </c>
      <c r="BY926" t="s">
        <v>209</v>
      </c>
      <c r="BZ926" t="s">
        <v>209</v>
      </c>
      <c r="CA926" t="s">
        <v>209</v>
      </c>
      <c r="CB926" t="s">
        <v>209</v>
      </c>
      <c r="CC926">
        <v>5</v>
      </c>
      <c r="CD926">
        <v>0</v>
      </c>
      <c r="CE926">
        <v>0</v>
      </c>
      <c r="CF926">
        <v>0</v>
      </c>
      <c r="CG926">
        <v>0</v>
      </c>
      <c r="CH926">
        <v>2</v>
      </c>
      <c r="CI926">
        <v>1296.46</v>
      </c>
      <c r="CJ926">
        <v>-0.88444199999999995</v>
      </c>
      <c r="CK926">
        <v>7.4461599999999999</v>
      </c>
      <c r="CL926">
        <v>10.588100000000001</v>
      </c>
      <c r="CM926">
        <v>29.9999</v>
      </c>
      <c r="CN926">
        <v>10.2402</v>
      </c>
      <c r="CO926">
        <v>10.6233</v>
      </c>
      <c r="CP926">
        <v>-1</v>
      </c>
      <c r="CQ926">
        <v>0</v>
      </c>
      <c r="CR926">
        <v>100</v>
      </c>
      <c r="CS926">
        <v>-999.9</v>
      </c>
      <c r="CT926">
        <v>400</v>
      </c>
      <c r="CU926">
        <v>6.8704099999999997</v>
      </c>
      <c r="CV926">
        <v>103.712</v>
      </c>
      <c r="CW926">
        <v>103.22499999999999</v>
      </c>
    </row>
    <row r="927" spans="1:101" x14ac:dyDescent="0.2">
      <c r="A927">
        <v>913</v>
      </c>
      <c r="B927">
        <v>1550582672.3</v>
      </c>
      <c r="C927">
        <v>3500.7999999523199</v>
      </c>
      <c r="D927" t="s">
        <v>2048</v>
      </c>
      <c r="E927" t="s">
        <v>2049</v>
      </c>
      <c r="F927">
        <f t="shared" si="210"/>
        <v>7762</v>
      </c>
      <c r="G927">
        <f t="shared" si="211"/>
        <v>42.841390320206536</v>
      </c>
      <c r="H927">
        <f t="shared" si="212"/>
        <v>-2.8232355671755518</v>
      </c>
      <c r="I927" t="s">
        <v>197</v>
      </c>
      <c r="J927" t="s">
        <v>198</v>
      </c>
      <c r="K927" t="s">
        <v>199</v>
      </c>
      <c r="L927" t="s">
        <v>200</v>
      </c>
      <c r="M927" t="s">
        <v>2006</v>
      </c>
      <c r="N927" t="s">
        <v>2007</v>
      </c>
      <c r="O927" t="s">
        <v>203</v>
      </c>
      <c r="P927" t="s">
        <v>807</v>
      </c>
      <c r="Q927">
        <v>1550582672.3</v>
      </c>
      <c r="R927">
        <f t="shared" si="213"/>
        <v>7.4409591031093479E-3</v>
      </c>
      <c r="S927">
        <f t="shared" si="214"/>
        <v>40.92144573243695</v>
      </c>
      <c r="T927">
        <f t="shared" si="215"/>
        <v>85.860292583867562</v>
      </c>
      <c r="U927">
        <f t="shared" si="216"/>
        <v>0.85627734935528999</v>
      </c>
      <c r="V927">
        <f t="shared" si="217"/>
        <v>0.99729144123156344</v>
      </c>
      <c r="W927">
        <v>179</v>
      </c>
      <c r="X927">
        <v>13</v>
      </c>
      <c r="Y927">
        <f t="shared" si="218"/>
        <v>1</v>
      </c>
      <c r="Z927">
        <f t="shared" si="219"/>
        <v>0</v>
      </c>
      <c r="AA927">
        <f t="shared" si="220"/>
        <v>56545.736338162591</v>
      </c>
      <c r="AB927">
        <f t="shared" si="221"/>
        <v>663.06500000000005</v>
      </c>
      <c r="AC927">
        <f t="shared" si="222"/>
        <v>324.90185000000002</v>
      </c>
      <c r="AD927">
        <f t="shared" si="223"/>
        <v>0.49</v>
      </c>
      <c r="AE927">
        <f t="shared" si="224"/>
        <v>0.39</v>
      </c>
      <c r="AF927">
        <v>10</v>
      </c>
      <c r="AG927">
        <v>1550582672.3</v>
      </c>
      <c r="AH927">
        <v>368.42500000000001</v>
      </c>
      <c r="AI927">
        <v>398.95400000000001</v>
      </c>
      <c r="AJ927">
        <v>8.5828199999999999</v>
      </c>
      <c r="AK927">
        <v>3.4247700000000001</v>
      </c>
      <c r="AL927">
        <v>1430.21</v>
      </c>
      <c r="AM927">
        <v>99.740899999999996</v>
      </c>
      <c r="AN927">
        <v>2.5534500000000002E-2</v>
      </c>
      <c r="AO927">
        <v>6.8768700000000003</v>
      </c>
      <c r="AP927">
        <v>999.9</v>
      </c>
      <c r="AQ927">
        <v>999.9</v>
      </c>
      <c r="AR927">
        <v>10002.5</v>
      </c>
      <c r="AS927">
        <v>0</v>
      </c>
      <c r="AT927">
        <v>663.06500000000005</v>
      </c>
      <c r="AU927">
        <v>0</v>
      </c>
      <c r="AV927" t="s">
        <v>204</v>
      </c>
      <c r="AW927">
        <v>0</v>
      </c>
      <c r="AX927">
        <v>-1.4419999999999999</v>
      </c>
      <c r="AY927">
        <v>-3.5999999999999997E-2</v>
      </c>
      <c r="AZ927">
        <v>0</v>
      </c>
      <c r="BA927">
        <v>0</v>
      </c>
      <c r="BB927">
        <v>0</v>
      </c>
      <c r="BC927">
        <v>0</v>
      </c>
      <c r="BD927">
        <v>388.26791803278701</v>
      </c>
      <c r="BE927">
        <v>-33.911630171503496</v>
      </c>
      <c r="BF927">
        <v>9.9972188686672006</v>
      </c>
      <c r="BG927">
        <v>-1</v>
      </c>
      <c r="BH927">
        <v>0</v>
      </c>
      <c r="BI927">
        <v>0</v>
      </c>
      <c r="BJ927" t="s">
        <v>205</v>
      </c>
      <c r="BK927">
        <v>1.88466</v>
      </c>
      <c r="BL927">
        <v>1.88171</v>
      </c>
      <c r="BM927">
        <v>1.88317</v>
      </c>
      <c r="BN927">
        <v>1.88188</v>
      </c>
      <c r="BO927">
        <v>1.88381</v>
      </c>
      <c r="BP927">
        <v>1.8830899999999999</v>
      </c>
      <c r="BQ927">
        <v>1.8847700000000001</v>
      </c>
      <c r="BR927">
        <v>1.88229</v>
      </c>
      <c r="BS927" t="s">
        <v>206</v>
      </c>
      <c r="BT927" t="s">
        <v>17</v>
      </c>
      <c r="BU927" t="s">
        <v>17</v>
      </c>
      <c r="BV927" t="s">
        <v>17</v>
      </c>
      <c r="BW927" t="s">
        <v>207</v>
      </c>
      <c r="BX927" t="s">
        <v>208</v>
      </c>
      <c r="BY927" t="s">
        <v>209</v>
      </c>
      <c r="BZ927" t="s">
        <v>209</v>
      </c>
      <c r="CA927" t="s">
        <v>209</v>
      </c>
      <c r="CB927" t="s">
        <v>209</v>
      </c>
      <c r="CC927">
        <v>5</v>
      </c>
      <c r="CD927">
        <v>0</v>
      </c>
      <c r="CE927">
        <v>0</v>
      </c>
      <c r="CF927">
        <v>0</v>
      </c>
      <c r="CG927">
        <v>0</v>
      </c>
      <c r="CH927">
        <v>2</v>
      </c>
      <c r="CI927">
        <v>1292.05</v>
      </c>
      <c r="CJ927">
        <v>-0.88444199999999995</v>
      </c>
      <c r="CK927">
        <v>7.44977</v>
      </c>
      <c r="CL927">
        <v>10.588699999999999</v>
      </c>
      <c r="CM927">
        <v>29.9999</v>
      </c>
      <c r="CN927">
        <v>10.2402</v>
      </c>
      <c r="CO927">
        <v>10.6227</v>
      </c>
      <c r="CP927">
        <v>-1</v>
      </c>
      <c r="CQ927">
        <v>0</v>
      </c>
      <c r="CR927">
        <v>100</v>
      </c>
      <c r="CS927">
        <v>-999.9</v>
      </c>
      <c r="CT927">
        <v>400</v>
      </c>
      <c r="CU927">
        <v>6.7834599999999998</v>
      </c>
      <c r="CV927">
        <v>103.712</v>
      </c>
      <c r="CW927">
        <v>103.224</v>
      </c>
    </row>
    <row r="928" spans="1:101" x14ac:dyDescent="0.2">
      <c r="A928">
        <v>914</v>
      </c>
      <c r="B928">
        <v>1550582674.4000001</v>
      </c>
      <c r="C928">
        <v>3502.9000000953702</v>
      </c>
      <c r="D928" t="s">
        <v>2050</v>
      </c>
      <c r="E928" t="s">
        <v>2051</v>
      </c>
      <c r="F928">
        <f t="shared" si="210"/>
        <v>7762</v>
      </c>
      <c r="G928">
        <f t="shared" si="211"/>
        <v>42.836845911255644</v>
      </c>
      <c r="H928">
        <f t="shared" si="212"/>
        <v>-2.8551458672291683</v>
      </c>
      <c r="I928" t="s">
        <v>197</v>
      </c>
      <c r="J928" t="s">
        <v>198</v>
      </c>
      <c r="K928" t="s">
        <v>199</v>
      </c>
      <c r="L928" t="s">
        <v>200</v>
      </c>
      <c r="M928" t="s">
        <v>2006</v>
      </c>
      <c r="N928" t="s">
        <v>2007</v>
      </c>
      <c r="O928" t="s">
        <v>203</v>
      </c>
      <c r="P928" t="s">
        <v>807</v>
      </c>
      <c r="Q928">
        <v>1550582674.4000001</v>
      </c>
      <c r="R928">
        <f t="shared" si="213"/>
        <v>7.4864949703883649E-3</v>
      </c>
      <c r="S928">
        <f t="shared" si="214"/>
        <v>42.284279386635774</v>
      </c>
      <c r="T928">
        <f t="shared" si="215"/>
        <v>86.013915470759656</v>
      </c>
      <c r="U928">
        <f t="shared" si="216"/>
        <v>0.85941148786796084</v>
      </c>
      <c r="V928">
        <f t="shared" si="217"/>
        <v>0.99915401265521608</v>
      </c>
      <c r="W928">
        <v>148</v>
      </c>
      <c r="X928">
        <v>10</v>
      </c>
      <c r="Y928">
        <f t="shared" si="218"/>
        <v>1</v>
      </c>
      <c r="Z928">
        <f t="shared" si="219"/>
        <v>0</v>
      </c>
      <c r="AA928">
        <f t="shared" si="220"/>
        <v>56451.620147787398</v>
      </c>
      <c r="AB928">
        <f t="shared" si="221"/>
        <v>662.83199999999999</v>
      </c>
      <c r="AC928">
        <f t="shared" si="222"/>
        <v>324.78767999999997</v>
      </c>
      <c r="AD928">
        <f t="shared" si="223"/>
        <v>0.49</v>
      </c>
      <c r="AE928">
        <f t="shared" si="224"/>
        <v>0.39</v>
      </c>
      <c r="AF928">
        <v>10</v>
      </c>
      <c r="AG928">
        <v>1550582674.4000001</v>
      </c>
      <c r="AH928">
        <v>367.45100000000002</v>
      </c>
      <c r="AI928">
        <v>398.93599999999998</v>
      </c>
      <c r="AJ928">
        <v>8.6143099999999997</v>
      </c>
      <c r="AK928">
        <v>3.42544</v>
      </c>
      <c r="AL928">
        <v>1430.37</v>
      </c>
      <c r="AM928">
        <v>99.74</v>
      </c>
      <c r="AN928">
        <v>2.5563099999999998E-2</v>
      </c>
      <c r="AO928">
        <v>6.9040499999999998</v>
      </c>
      <c r="AP928">
        <v>999.9</v>
      </c>
      <c r="AQ928">
        <v>999.9</v>
      </c>
      <c r="AR928">
        <v>9986.25</v>
      </c>
      <c r="AS928">
        <v>0</v>
      </c>
      <c r="AT928">
        <v>662.83199999999999</v>
      </c>
      <c r="AU928">
        <v>0</v>
      </c>
      <c r="AV928" t="s">
        <v>204</v>
      </c>
      <c r="AW928">
        <v>0</v>
      </c>
      <c r="AX928">
        <v>-1.4419999999999999</v>
      </c>
      <c r="AY928">
        <v>-3.5999999999999997E-2</v>
      </c>
      <c r="AZ928">
        <v>0</v>
      </c>
      <c r="BA928">
        <v>0</v>
      </c>
      <c r="BB928">
        <v>0</v>
      </c>
      <c r="BC928">
        <v>0</v>
      </c>
      <c r="BD928">
        <v>387.25134426229499</v>
      </c>
      <c r="BE928">
        <v>-34.299652213486603</v>
      </c>
      <c r="BF928">
        <v>10.0982687331083</v>
      </c>
      <c r="BG928">
        <v>-1</v>
      </c>
      <c r="BH928">
        <v>0</v>
      </c>
      <c r="BI928">
        <v>0</v>
      </c>
      <c r="BJ928" t="s">
        <v>205</v>
      </c>
      <c r="BK928">
        <v>1.8846799999999999</v>
      </c>
      <c r="BL928">
        <v>1.88171</v>
      </c>
      <c r="BM928">
        <v>1.8831899999999999</v>
      </c>
      <c r="BN928">
        <v>1.88188</v>
      </c>
      <c r="BO928">
        <v>1.8838299999999999</v>
      </c>
      <c r="BP928">
        <v>1.8830899999999999</v>
      </c>
      <c r="BQ928">
        <v>1.8847799999999999</v>
      </c>
      <c r="BR928">
        <v>1.88229</v>
      </c>
      <c r="BS928" t="s">
        <v>206</v>
      </c>
      <c r="BT928" t="s">
        <v>17</v>
      </c>
      <c r="BU928" t="s">
        <v>17</v>
      </c>
      <c r="BV928" t="s">
        <v>17</v>
      </c>
      <c r="BW928" t="s">
        <v>207</v>
      </c>
      <c r="BX928" t="s">
        <v>208</v>
      </c>
      <c r="BY928" t="s">
        <v>209</v>
      </c>
      <c r="BZ928" t="s">
        <v>209</v>
      </c>
      <c r="CA928" t="s">
        <v>209</v>
      </c>
      <c r="CB928" t="s">
        <v>209</v>
      </c>
      <c r="CC928">
        <v>5</v>
      </c>
      <c r="CD928">
        <v>0</v>
      </c>
      <c r="CE928">
        <v>0</v>
      </c>
      <c r="CF928">
        <v>0</v>
      </c>
      <c r="CG928">
        <v>0</v>
      </c>
      <c r="CH928">
        <v>2</v>
      </c>
      <c r="CI928">
        <v>1315.23</v>
      </c>
      <c r="CJ928">
        <v>-0.89081500000000002</v>
      </c>
      <c r="CK928">
        <v>7.4530500000000002</v>
      </c>
      <c r="CL928">
        <v>10.5893</v>
      </c>
      <c r="CM928">
        <v>29.9999</v>
      </c>
      <c r="CN928">
        <v>10.2407</v>
      </c>
      <c r="CO928">
        <v>10.6225</v>
      </c>
      <c r="CP928">
        <v>-1</v>
      </c>
      <c r="CQ928">
        <v>0</v>
      </c>
      <c r="CR928">
        <v>100</v>
      </c>
      <c r="CS928">
        <v>-999.9</v>
      </c>
      <c r="CT928">
        <v>400</v>
      </c>
      <c r="CU928">
        <v>6.7035499999999999</v>
      </c>
      <c r="CV928">
        <v>103.71299999999999</v>
      </c>
      <c r="CW928">
        <v>103.22499999999999</v>
      </c>
    </row>
    <row r="929" spans="1:101" x14ac:dyDescent="0.2">
      <c r="A929">
        <v>915</v>
      </c>
      <c r="B929">
        <v>1550582676.3</v>
      </c>
      <c r="C929">
        <v>3504.7999999523199</v>
      </c>
      <c r="D929" t="s">
        <v>2052</v>
      </c>
      <c r="E929" t="s">
        <v>2053</v>
      </c>
      <c r="F929">
        <f t="shared" si="210"/>
        <v>7762</v>
      </c>
      <c r="G929">
        <f t="shared" si="211"/>
        <v>42.834733217659078</v>
      </c>
      <c r="H929">
        <f t="shared" si="212"/>
        <v>-2.8704078784339506</v>
      </c>
      <c r="I929" t="s">
        <v>197</v>
      </c>
      <c r="J929" t="s">
        <v>198</v>
      </c>
      <c r="K929" t="s">
        <v>199</v>
      </c>
      <c r="L929" t="s">
        <v>200</v>
      </c>
      <c r="M929" t="s">
        <v>2006</v>
      </c>
      <c r="N929" t="s">
        <v>2007</v>
      </c>
      <c r="O929" t="s">
        <v>203</v>
      </c>
      <c r="P929" t="s">
        <v>807</v>
      </c>
      <c r="Q929">
        <v>1550582676.3</v>
      </c>
      <c r="R929">
        <f t="shared" si="213"/>
        <v>7.5180070777913794E-3</v>
      </c>
      <c r="S929">
        <f t="shared" si="214"/>
        <v>43.79748081473975</v>
      </c>
      <c r="T929">
        <f t="shared" si="215"/>
        <v>86.145095213530468</v>
      </c>
      <c r="U929">
        <f t="shared" si="216"/>
        <v>0.86168804515697794</v>
      </c>
      <c r="V929">
        <f t="shared" si="217"/>
        <v>1.0002752252128639</v>
      </c>
      <c r="W929">
        <v>120</v>
      </c>
      <c r="X929">
        <v>8</v>
      </c>
      <c r="Y929">
        <f t="shared" si="218"/>
        <v>1</v>
      </c>
      <c r="Z929">
        <f t="shared" si="219"/>
        <v>0</v>
      </c>
      <c r="AA929">
        <f t="shared" si="220"/>
        <v>56462.392443561388</v>
      </c>
      <c r="AB929">
        <f t="shared" si="221"/>
        <v>662.04100000000005</v>
      </c>
      <c r="AC929">
        <f t="shared" si="222"/>
        <v>324.40009000000003</v>
      </c>
      <c r="AD929">
        <f t="shared" si="223"/>
        <v>0.49</v>
      </c>
      <c r="AE929">
        <f t="shared" si="224"/>
        <v>0.39</v>
      </c>
      <c r="AF929">
        <v>10</v>
      </c>
      <c r="AG929">
        <v>1550582676.3</v>
      </c>
      <c r="AH929">
        <v>366.39400000000001</v>
      </c>
      <c r="AI929">
        <v>398.94400000000002</v>
      </c>
      <c r="AJ929">
        <v>8.6370699999999996</v>
      </c>
      <c r="AK929">
        <v>3.4257499999999999</v>
      </c>
      <c r="AL929">
        <v>1430.17</v>
      </c>
      <c r="AM929">
        <v>99.740899999999996</v>
      </c>
      <c r="AN929">
        <v>2.5345400000000001E-2</v>
      </c>
      <c r="AO929">
        <v>6.9203900000000003</v>
      </c>
      <c r="AP929">
        <v>999.9</v>
      </c>
      <c r="AQ929">
        <v>999.9</v>
      </c>
      <c r="AR929">
        <v>9988.75</v>
      </c>
      <c r="AS929">
        <v>0</v>
      </c>
      <c r="AT929">
        <v>662.04100000000005</v>
      </c>
      <c r="AU929">
        <v>0</v>
      </c>
      <c r="AV929" t="s">
        <v>204</v>
      </c>
      <c r="AW929">
        <v>0</v>
      </c>
      <c r="AX929">
        <v>-1.4419999999999999</v>
      </c>
      <c r="AY929">
        <v>-3.5999999999999997E-2</v>
      </c>
      <c r="AZ929">
        <v>0</v>
      </c>
      <c r="BA929">
        <v>0</v>
      </c>
      <c r="BB929">
        <v>0</v>
      </c>
      <c r="BC929">
        <v>0</v>
      </c>
      <c r="BD929">
        <v>386.20196721311498</v>
      </c>
      <c r="BE929">
        <v>-34.485491429176697</v>
      </c>
      <c r="BF929">
        <v>10.1475668616688</v>
      </c>
      <c r="BG929">
        <v>-1</v>
      </c>
      <c r="BH929">
        <v>0</v>
      </c>
      <c r="BI929">
        <v>0</v>
      </c>
      <c r="BJ929" t="s">
        <v>205</v>
      </c>
      <c r="BK929">
        <v>1.8847</v>
      </c>
      <c r="BL929">
        <v>1.88171</v>
      </c>
      <c r="BM929">
        <v>1.8832100000000001</v>
      </c>
      <c r="BN929">
        <v>1.8818999999999999</v>
      </c>
      <c r="BO929">
        <v>1.8838299999999999</v>
      </c>
      <c r="BP929">
        <v>1.8830899999999999</v>
      </c>
      <c r="BQ929">
        <v>1.8847700000000001</v>
      </c>
      <c r="BR929">
        <v>1.8823000000000001</v>
      </c>
      <c r="BS929" t="s">
        <v>206</v>
      </c>
      <c r="BT929" t="s">
        <v>17</v>
      </c>
      <c r="BU929" t="s">
        <v>17</v>
      </c>
      <c r="BV929" t="s">
        <v>17</v>
      </c>
      <c r="BW929" t="s">
        <v>207</v>
      </c>
      <c r="BX929" t="s">
        <v>208</v>
      </c>
      <c r="BY929" t="s">
        <v>209</v>
      </c>
      <c r="BZ929" t="s">
        <v>209</v>
      </c>
      <c r="CA929" t="s">
        <v>209</v>
      </c>
      <c r="CB929" t="s">
        <v>209</v>
      </c>
      <c r="CC929">
        <v>5</v>
      </c>
      <c r="CD929">
        <v>0</v>
      </c>
      <c r="CE929">
        <v>0</v>
      </c>
      <c r="CF929">
        <v>0</v>
      </c>
      <c r="CG929">
        <v>0</v>
      </c>
      <c r="CH929">
        <v>2</v>
      </c>
      <c r="CI929">
        <v>1335.78</v>
      </c>
      <c r="CJ929">
        <v>-0.88444199999999995</v>
      </c>
      <c r="CK929">
        <v>7.4568899999999996</v>
      </c>
      <c r="CL929">
        <v>10.5898</v>
      </c>
      <c r="CM929">
        <v>29.9999</v>
      </c>
      <c r="CN929">
        <v>10.241199999999999</v>
      </c>
      <c r="CO929">
        <v>10.6225</v>
      </c>
      <c r="CP929">
        <v>-1</v>
      </c>
      <c r="CQ929">
        <v>0</v>
      </c>
      <c r="CR929">
        <v>100</v>
      </c>
      <c r="CS929">
        <v>-999.9</v>
      </c>
      <c r="CT929">
        <v>400</v>
      </c>
      <c r="CU929">
        <v>6.6288799999999997</v>
      </c>
      <c r="CV929">
        <v>103.714</v>
      </c>
      <c r="CW929">
        <v>103.226</v>
      </c>
    </row>
    <row r="930" spans="1:101" x14ac:dyDescent="0.2">
      <c r="A930">
        <v>916</v>
      </c>
      <c r="B930">
        <v>1550582678.3</v>
      </c>
      <c r="C930">
        <v>3506.7999999523199</v>
      </c>
      <c r="D930" t="s">
        <v>2054</v>
      </c>
      <c r="E930" t="s">
        <v>2055</v>
      </c>
      <c r="F930">
        <f t="shared" si="210"/>
        <v>7762</v>
      </c>
      <c r="G930">
        <f t="shared" si="211"/>
        <v>42.835629526272278</v>
      </c>
      <c r="H930">
        <f t="shared" si="212"/>
        <v>-2.8676845686197625</v>
      </c>
      <c r="I930" t="s">
        <v>197</v>
      </c>
      <c r="J930" t="s">
        <v>198</v>
      </c>
      <c r="K930" t="s">
        <v>199</v>
      </c>
      <c r="L930" t="s">
        <v>200</v>
      </c>
      <c r="M930" t="s">
        <v>2006</v>
      </c>
      <c r="N930" t="s">
        <v>2007</v>
      </c>
      <c r="O930" t="s">
        <v>203</v>
      </c>
      <c r="P930" t="s">
        <v>807</v>
      </c>
      <c r="Q930">
        <v>1550582678.3</v>
      </c>
      <c r="R930">
        <f t="shared" si="213"/>
        <v>7.5379533093894073E-3</v>
      </c>
      <c r="S930">
        <f t="shared" si="214"/>
        <v>45.225442802795747</v>
      </c>
      <c r="T930">
        <f t="shared" si="215"/>
        <v>86.291525743683422</v>
      </c>
      <c r="U930">
        <f t="shared" si="216"/>
        <v>0.86302184066220389</v>
      </c>
      <c r="V930">
        <f t="shared" si="217"/>
        <v>1.0001235152866415</v>
      </c>
      <c r="W930">
        <v>129</v>
      </c>
      <c r="X930">
        <v>9</v>
      </c>
      <c r="Y930">
        <f t="shared" si="218"/>
        <v>1</v>
      </c>
      <c r="Z930">
        <f t="shared" si="219"/>
        <v>0</v>
      </c>
      <c r="AA930">
        <f t="shared" si="220"/>
        <v>56443.236007272513</v>
      </c>
      <c r="AB930">
        <f t="shared" si="221"/>
        <v>661.19200000000001</v>
      </c>
      <c r="AC930">
        <f t="shared" si="222"/>
        <v>323.98408000000001</v>
      </c>
      <c r="AD930">
        <f t="shared" si="223"/>
        <v>0.49</v>
      </c>
      <c r="AE930">
        <f t="shared" si="224"/>
        <v>0.39</v>
      </c>
      <c r="AF930">
        <v>10</v>
      </c>
      <c r="AG930">
        <v>1550582678.3</v>
      </c>
      <c r="AH930">
        <v>365.40100000000001</v>
      </c>
      <c r="AI930">
        <v>398.94299999999998</v>
      </c>
      <c r="AJ930">
        <v>8.6503599999999992</v>
      </c>
      <c r="AK930">
        <v>3.4262700000000001</v>
      </c>
      <c r="AL930">
        <v>1430.44</v>
      </c>
      <c r="AM930">
        <v>99.742199999999997</v>
      </c>
      <c r="AN930">
        <v>2.4958899999999999E-2</v>
      </c>
      <c r="AO930">
        <v>6.9181800000000004</v>
      </c>
      <c r="AP930">
        <v>999.9</v>
      </c>
      <c r="AQ930">
        <v>999.9</v>
      </c>
      <c r="AR930">
        <v>9985</v>
      </c>
      <c r="AS930">
        <v>0</v>
      </c>
      <c r="AT930">
        <v>661.19200000000001</v>
      </c>
      <c r="AU930">
        <v>0</v>
      </c>
      <c r="AV930" t="s">
        <v>204</v>
      </c>
      <c r="AW930">
        <v>0</v>
      </c>
      <c r="AX930">
        <v>-1.4419999999999999</v>
      </c>
      <c r="AY930">
        <v>-3.5999999999999997E-2</v>
      </c>
      <c r="AZ930">
        <v>0</v>
      </c>
      <c r="BA930">
        <v>0</v>
      </c>
      <c r="BB930">
        <v>0</v>
      </c>
      <c r="BC930">
        <v>0</v>
      </c>
      <c r="BD930">
        <v>385.11633606557399</v>
      </c>
      <c r="BE930">
        <v>-34.452514155403897</v>
      </c>
      <c r="BF930">
        <v>10.137004777668301</v>
      </c>
      <c r="BG930">
        <v>-1</v>
      </c>
      <c r="BH930">
        <v>0</v>
      </c>
      <c r="BI930">
        <v>0</v>
      </c>
      <c r="BJ930" t="s">
        <v>205</v>
      </c>
      <c r="BK930">
        <v>1.88469</v>
      </c>
      <c r="BL930">
        <v>1.88171</v>
      </c>
      <c r="BM930">
        <v>1.8832</v>
      </c>
      <c r="BN930">
        <v>1.88188</v>
      </c>
      <c r="BO930">
        <v>1.8838200000000001</v>
      </c>
      <c r="BP930">
        <v>1.8830899999999999</v>
      </c>
      <c r="BQ930">
        <v>1.8847700000000001</v>
      </c>
      <c r="BR930">
        <v>1.8823000000000001</v>
      </c>
      <c r="BS930" t="s">
        <v>206</v>
      </c>
      <c r="BT930" t="s">
        <v>17</v>
      </c>
      <c r="BU930" t="s">
        <v>17</v>
      </c>
      <c r="BV930" t="s">
        <v>17</v>
      </c>
      <c r="BW930" t="s">
        <v>207</v>
      </c>
      <c r="BX930" t="s">
        <v>208</v>
      </c>
      <c r="BY930" t="s">
        <v>209</v>
      </c>
      <c r="BZ930" t="s">
        <v>209</v>
      </c>
      <c r="CA930" t="s">
        <v>209</v>
      </c>
      <c r="CB930" t="s">
        <v>209</v>
      </c>
      <c r="CC930">
        <v>5</v>
      </c>
      <c r="CD930">
        <v>0</v>
      </c>
      <c r="CE930">
        <v>0</v>
      </c>
      <c r="CF930">
        <v>0</v>
      </c>
      <c r="CG930">
        <v>0</v>
      </c>
      <c r="CH930">
        <v>2</v>
      </c>
      <c r="CI930">
        <v>1329.13</v>
      </c>
      <c r="CJ930">
        <v>-0.88019400000000003</v>
      </c>
      <c r="CK930">
        <v>7.4611599999999996</v>
      </c>
      <c r="CL930">
        <v>10.590199999999999</v>
      </c>
      <c r="CM930">
        <v>29.9999</v>
      </c>
      <c r="CN930">
        <v>10.241400000000001</v>
      </c>
      <c r="CO930">
        <v>10.6225</v>
      </c>
      <c r="CP930">
        <v>-1</v>
      </c>
      <c r="CQ930">
        <v>0</v>
      </c>
      <c r="CR930">
        <v>100</v>
      </c>
      <c r="CS930">
        <v>-999.9</v>
      </c>
      <c r="CT930">
        <v>400</v>
      </c>
      <c r="CU930">
        <v>6.59239</v>
      </c>
      <c r="CV930">
        <v>103.714</v>
      </c>
      <c r="CW930">
        <v>103.227</v>
      </c>
    </row>
    <row r="931" spans="1:101" x14ac:dyDescent="0.2">
      <c r="A931">
        <v>917</v>
      </c>
      <c r="B931">
        <v>1550582680.3</v>
      </c>
      <c r="C931">
        <v>3508.7999999523199</v>
      </c>
      <c r="D931" t="s">
        <v>2056</v>
      </c>
      <c r="E931" t="s">
        <v>2057</v>
      </c>
      <c r="F931">
        <f t="shared" si="210"/>
        <v>7762</v>
      </c>
      <c r="G931">
        <f t="shared" si="211"/>
        <v>42.835126527404526</v>
      </c>
      <c r="H931">
        <f t="shared" si="212"/>
        <v>-2.852970978958524</v>
      </c>
      <c r="I931" t="s">
        <v>197</v>
      </c>
      <c r="J931" t="s">
        <v>198</v>
      </c>
      <c r="K931" t="s">
        <v>199</v>
      </c>
      <c r="L931" t="s">
        <v>200</v>
      </c>
      <c r="M931" t="s">
        <v>2006</v>
      </c>
      <c r="N931" t="s">
        <v>2007</v>
      </c>
      <c r="O931" t="s">
        <v>203</v>
      </c>
      <c r="P931" t="s">
        <v>807</v>
      </c>
      <c r="Q931">
        <v>1550582680.3</v>
      </c>
      <c r="R931">
        <f t="shared" si="213"/>
        <v>7.5541133391635725E-3</v>
      </c>
      <c r="S931">
        <f t="shared" si="214"/>
        <v>46.429954898734564</v>
      </c>
      <c r="T931">
        <f t="shared" si="215"/>
        <v>86.414523889843309</v>
      </c>
      <c r="U931">
        <f t="shared" si="216"/>
        <v>0.86426383752321589</v>
      </c>
      <c r="V931">
        <f t="shared" si="217"/>
        <v>1.0001372438560605</v>
      </c>
      <c r="W931">
        <v>142</v>
      </c>
      <c r="X931">
        <v>10</v>
      </c>
      <c r="Y931">
        <f t="shared" si="218"/>
        <v>1</v>
      </c>
      <c r="Z931">
        <f t="shared" si="219"/>
        <v>0</v>
      </c>
      <c r="AA931">
        <f t="shared" si="220"/>
        <v>56442.573199013983</v>
      </c>
      <c r="AB931">
        <f t="shared" si="221"/>
        <v>660.40300000000002</v>
      </c>
      <c r="AC931">
        <f t="shared" si="222"/>
        <v>323.59746999999999</v>
      </c>
      <c r="AD931">
        <f t="shared" si="223"/>
        <v>0.49</v>
      </c>
      <c r="AE931">
        <f t="shared" si="224"/>
        <v>0.39</v>
      </c>
      <c r="AF931">
        <v>10</v>
      </c>
      <c r="AG931">
        <v>1550582680.3</v>
      </c>
      <c r="AH931">
        <v>364.56299999999999</v>
      </c>
      <c r="AI931">
        <v>398.947</v>
      </c>
      <c r="AJ931">
        <v>8.6628799999999995</v>
      </c>
      <c r="AK931">
        <v>3.4276200000000001</v>
      </c>
      <c r="AL931">
        <v>1430.43</v>
      </c>
      <c r="AM931">
        <v>99.741100000000003</v>
      </c>
      <c r="AN931">
        <v>2.5240700000000001E-2</v>
      </c>
      <c r="AO931">
        <v>6.91838</v>
      </c>
      <c r="AP931">
        <v>999.9</v>
      </c>
      <c r="AQ931">
        <v>999.9</v>
      </c>
      <c r="AR931">
        <v>9985</v>
      </c>
      <c r="AS931">
        <v>0</v>
      </c>
      <c r="AT931">
        <v>660.40300000000002</v>
      </c>
      <c r="AU931">
        <v>0</v>
      </c>
      <c r="AV931" t="s">
        <v>204</v>
      </c>
      <c r="AW931">
        <v>0</v>
      </c>
      <c r="AX931">
        <v>-1.4419999999999999</v>
      </c>
      <c r="AY931">
        <v>-3.5999999999999997E-2</v>
      </c>
      <c r="AZ931">
        <v>0</v>
      </c>
      <c r="BA931">
        <v>0</v>
      </c>
      <c r="BB931">
        <v>0</v>
      </c>
      <c r="BC931">
        <v>0</v>
      </c>
      <c r="BD931">
        <v>384.55046721311498</v>
      </c>
      <c r="BE931">
        <v>-34.276579686875301</v>
      </c>
      <c r="BF931">
        <v>10.0863242270343</v>
      </c>
      <c r="BG931">
        <v>-1</v>
      </c>
      <c r="BH931">
        <v>0</v>
      </c>
      <c r="BI931">
        <v>0</v>
      </c>
      <c r="BJ931" t="s">
        <v>205</v>
      </c>
      <c r="BK931">
        <v>1.8846700000000001</v>
      </c>
      <c r="BL931">
        <v>1.88171</v>
      </c>
      <c r="BM931">
        <v>1.8831800000000001</v>
      </c>
      <c r="BN931">
        <v>1.88188</v>
      </c>
      <c r="BO931">
        <v>1.8838200000000001</v>
      </c>
      <c r="BP931">
        <v>1.8830899999999999</v>
      </c>
      <c r="BQ931">
        <v>1.8847700000000001</v>
      </c>
      <c r="BR931">
        <v>1.88229</v>
      </c>
      <c r="BS931" t="s">
        <v>206</v>
      </c>
      <c r="BT931" t="s">
        <v>17</v>
      </c>
      <c r="BU931" t="s">
        <v>17</v>
      </c>
      <c r="BV931" t="s">
        <v>17</v>
      </c>
      <c r="BW931" t="s">
        <v>207</v>
      </c>
      <c r="BX931" t="s">
        <v>208</v>
      </c>
      <c r="BY931" t="s">
        <v>209</v>
      </c>
      <c r="BZ931" t="s">
        <v>209</v>
      </c>
      <c r="CA931" t="s">
        <v>209</v>
      </c>
      <c r="CB931" t="s">
        <v>209</v>
      </c>
      <c r="CC931">
        <v>5</v>
      </c>
      <c r="CD931">
        <v>0</v>
      </c>
      <c r="CE931">
        <v>0</v>
      </c>
      <c r="CF931">
        <v>0</v>
      </c>
      <c r="CG931">
        <v>0</v>
      </c>
      <c r="CH931">
        <v>2</v>
      </c>
      <c r="CI931">
        <v>1319.85</v>
      </c>
      <c r="CJ931">
        <v>-0.88231800000000005</v>
      </c>
      <c r="CK931">
        <v>7.4654100000000003</v>
      </c>
      <c r="CL931">
        <v>10.590199999999999</v>
      </c>
      <c r="CM931">
        <v>29.9999</v>
      </c>
      <c r="CN931">
        <v>10.241400000000001</v>
      </c>
      <c r="CO931">
        <v>10.622400000000001</v>
      </c>
      <c r="CP931">
        <v>-1</v>
      </c>
      <c r="CQ931">
        <v>0</v>
      </c>
      <c r="CR931">
        <v>100</v>
      </c>
      <c r="CS931">
        <v>-999.9</v>
      </c>
      <c r="CT931">
        <v>400</v>
      </c>
      <c r="CU931">
        <v>6.5250300000000001</v>
      </c>
      <c r="CV931">
        <v>103.715</v>
      </c>
      <c r="CW931">
        <v>103.22799999999999</v>
      </c>
    </row>
    <row r="932" spans="1:101" x14ac:dyDescent="0.2">
      <c r="A932">
        <v>918</v>
      </c>
      <c r="B932">
        <v>1550582682.4000001</v>
      </c>
      <c r="C932">
        <v>3510.9000000953702</v>
      </c>
      <c r="D932" t="s">
        <v>2058</v>
      </c>
      <c r="E932" t="s">
        <v>2059</v>
      </c>
      <c r="F932">
        <f t="shared" si="210"/>
        <v>7762</v>
      </c>
      <c r="G932">
        <f t="shared" si="211"/>
        <v>42.833819431257766</v>
      </c>
      <c r="H932">
        <f t="shared" si="212"/>
        <v>-2.7889099289476822</v>
      </c>
      <c r="I932" t="s">
        <v>197</v>
      </c>
      <c r="J932" t="s">
        <v>198</v>
      </c>
      <c r="K932" t="s">
        <v>199</v>
      </c>
      <c r="L932" t="s">
        <v>200</v>
      </c>
      <c r="M932" t="s">
        <v>2006</v>
      </c>
      <c r="N932" t="s">
        <v>2007</v>
      </c>
      <c r="O932" t="s">
        <v>203</v>
      </c>
      <c r="P932" t="s">
        <v>807</v>
      </c>
      <c r="Q932">
        <v>1550582682.4000001</v>
      </c>
      <c r="R932">
        <f t="shared" si="213"/>
        <v>7.5712731264784101E-3</v>
      </c>
      <c r="S932">
        <f t="shared" si="214"/>
        <v>47.721332210657344</v>
      </c>
      <c r="T932">
        <f t="shared" si="215"/>
        <v>86.516669434999784</v>
      </c>
      <c r="U932">
        <f t="shared" si="216"/>
        <v>0.86565964809911111</v>
      </c>
      <c r="V932">
        <f t="shared" si="217"/>
        <v>1.0005697789250703</v>
      </c>
      <c r="W932">
        <v>146</v>
      </c>
      <c r="X932">
        <v>10</v>
      </c>
      <c r="Y932">
        <f t="shared" si="218"/>
        <v>1</v>
      </c>
      <c r="Z932">
        <f t="shared" si="219"/>
        <v>0</v>
      </c>
      <c r="AA932">
        <f t="shared" si="220"/>
        <v>56511.993829817802</v>
      </c>
      <c r="AB932">
        <f t="shared" si="221"/>
        <v>659.88199999999995</v>
      </c>
      <c r="AC932">
        <f t="shared" si="222"/>
        <v>323.34217999999998</v>
      </c>
      <c r="AD932">
        <f t="shared" si="223"/>
        <v>0.49</v>
      </c>
      <c r="AE932">
        <f t="shared" si="224"/>
        <v>0.39</v>
      </c>
      <c r="AF932">
        <v>10</v>
      </c>
      <c r="AG932">
        <v>1550582682.4000001</v>
      </c>
      <c r="AH932">
        <v>363.62400000000002</v>
      </c>
      <c r="AI932">
        <v>398.92500000000001</v>
      </c>
      <c r="AJ932">
        <v>8.6768900000000002</v>
      </c>
      <c r="AK932">
        <v>3.42761</v>
      </c>
      <c r="AL932">
        <v>1429.83</v>
      </c>
      <c r="AM932">
        <v>99.740300000000005</v>
      </c>
      <c r="AN932">
        <v>2.58199E-2</v>
      </c>
      <c r="AO932">
        <v>6.9246800000000004</v>
      </c>
      <c r="AP932">
        <v>999.9</v>
      </c>
      <c r="AQ932">
        <v>999.9</v>
      </c>
      <c r="AR932">
        <v>9998.1200000000008</v>
      </c>
      <c r="AS932">
        <v>0</v>
      </c>
      <c r="AT932">
        <v>659.88199999999995</v>
      </c>
      <c r="AU932">
        <v>0</v>
      </c>
      <c r="AV932" t="s">
        <v>204</v>
      </c>
      <c r="AW932">
        <v>0</v>
      </c>
      <c r="AX932">
        <v>-1.4419999999999999</v>
      </c>
      <c r="AY932">
        <v>-3.5999999999999997E-2</v>
      </c>
      <c r="AZ932">
        <v>0</v>
      </c>
      <c r="BA932">
        <v>0</v>
      </c>
      <c r="BB932">
        <v>0</v>
      </c>
      <c r="BC932">
        <v>0</v>
      </c>
      <c r="BD932">
        <v>383.10061475409799</v>
      </c>
      <c r="BE932">
        <v>-33.508424121097697</v>
      </c>
      <c r="BF932">
        <v>9.8544093113781202</v>
      </c>
      <c r="BG932">
        <v>-1</v>
      </c>
      <c r="BH932">
        <v>0</v>
      </c>
      <c r="BI932">
        <v>0</v>
      </c>
      <c r="BJ932" t="s">
        <v>205</v>
      </c>
      <c r="BK932">
        <v>1.88466</v>
      </c>
      <c r="BL932">
        <v>1.88171</v>
      </c>
      <c r="BM932">
        <v>1.88317</v>
      </c>
      <c r="BN932">
        <v>1.88188</v>
      </c>
      <c r="BO932">
        <v>1.8837999999999999</v>
      </c>
      <c r="BP932">
        <v>1.8830899999999999</v>
      </c>
      <c r="BQ932">
        <v>1.8847700000000001</v>
      </c>
      <c r="BR932">
        <v>1.88229</v>
      </c>
      <c r="BS932" t="s">
        <v>206</v>
      </c>
      <c r="BT932" t="s">
        <v>17</v>
      </c>
      <c r="BU932" t="s">
        <v>17</v>
      </c>
      <c r="BV932" t="s">
        <v>17</v>
      </c>
      <c r="BW932" t="s">
        <v>207</v>
      </c>
      <c r="BX932" t="s">
        <v>208</v>
      </c>
      <c r="BY932" t="s">
        <v>209</v>
      </c>
      <c r="BZ932" t="s">
        <v>209</v>
      </c>
      <c r="CA932" t="s">
        <v>209</v>
      </c>
      <c r="CB932" t="s">
        <v>209</v>
      </c>
      <c r="CC932">
        <v>5</v>
      </c>
      <c r="CD932">
        <v>0</v>
      </c>
      <c r="CE932">
        <v>0</v>
      </c>
      <c r="CF932">
        <v>0</v>
      </c>
      <c r="CG932">
        <v>0</v>
      </c>
      <c r="CH932">
        <v>2</v>
      </c>
      <c r="CI932">
        <v>1316.27</v>
      </c>
      <c r="CJ932">
        <v>-0.88019400000000003</v>
      </c>
      <c r="CK932">
        <v>7.4697399999999998</v>
      </c>
      <c r="CL932">
        <v>10.590199999999999</v>
      </c>
      <c r="CM932">
        <v>29.9998</v>
      </c>
      <c r="CN932">
        <v>10.241400000000001</v>
      </c>
      <c r="CO932">
        <v>10.6219</v>
      </c>
      <c r="CP932">
        <v>-1</v>
      </c>
      <c r="CQ932">
        <v>0</v>
      </c>
      <c r="CR932">
        <v>100</v>
      </c>
      <c r="CS932">
        <v>-999.9</v>
      </c>
      <c r="CT932">
        <v>400</v>
      </c>
      <c r="CU932">
        <v>6.44726</v>
      </c>
      <c r="CV932">
        <v>103.714</v>
      </c>
      <c r="CW932">
        <v>103.22799999999999</v>
      </c>
    </row>
    <row r="933" spans="1:101" x14ac:dyDescent="0.2">
      <c r="A933">
        <v>919</v>
      </c>
      <c r="B933">
        <v>1550582684.3</v>
      </c>
      <c r="C933">
        <v>3512.7999999523199</v>
      </c>
      <c r="D933" t="s">
        <v>2060</v>
      </c>
      <c r="E933" t="s">
        <v>2061</v>
      </c>
      <c r="F933">
        <f t="shared" si="210"/>
        <v>7762</v>
      </c>
      <c r="G933">
        <f t="shared" si="211"/>
        <v>42.831768892444508</v>
      </c>
      <c r="H933">
        <f t="shared" si="212"/>
        <v>-2.7296365463151333</v>
      </c>
      <c r="I933" t="s">
        <v>197</v>
      </c>
      <c r="J933" t="s">
        <v>198</v>
      </c>
      <c r="K933" t="s">
        <v>199</v>
      </c>
      <c r="L933" t="s">
        <v>200</v>
      </c>
      <c r="M933" t="s">
        <v>2006</v>
      </c>
      <c r="N933" t="s">
        <v>2007</v>
      </c>
      <c r="O933" t="s">
        <v>203</v>
      </c>
      <c r="P933" t="s">
        <v>807</v>
      </c>
      <c r="Q933">
        <v>1550582684.3</v>
      </c>
      <c r="R933">
        <f t="shared" si="213"/>
        <v>7.6005436799386076E-3</v>
      </c>
      <c r="S933">
        <f t="shared" si="214"/>
        <v>49.146955952295485</v>
      </c>
      <c r="T933">
        <f t="shared" si="215"/>
        <v>86.625994141569052</v>
      </c>
      <c r="U933">
        <f t="shared" si="216"/>
        <v>0.867584883553844</v>
      </c>
      <c r="V933">
        <f t="shared" si="217"/>
        <v>1.0015294971807056</v>
      </c>
      <c r="W933">
        <v>148</v>
      </c>
      <c r="X933">
        <v>10</v>
      </c>
      <c r="Y933">
        <f t="shared" si="218"/>
        <v>1</v>
      </c>
      <c r="Z933">
        <f t="shared" si="219"/>
        <v>0</v>
      </c>
      <c r="AA933">
        <f t="shared" si="220"/>
        <v>56502.564526741255</v>
      </c>
      <c r="AB933">
        <f t="shared" si="221"/>
        <v>659.822</v>
      </c>
      <c r="AC933">
        <f t="shared" si="222"/>
        <v>323.31277999999998</v>
      </c>
      <c r="AD933">
        <f t="shared" si="223"/>
        <v>0.49</v>
      </c>
      <c r="AE933">
        <f t="shared" si="224"/>
        <v>0.39</v>
      </c>
      <c r="AF933">
        <v>10</v>
      </c>
      <c r="AG933">
        <v>1550582684.3</v>
      </c>
      <c r="AH933">
        <v>362.654</v>
      </c>
      <c r="AI933">
        <v>398.94799999999998</v>
      </c>
      <c r="AJ933">
        <v>8.69618</v>
      </c>
      <c r="AK933">
        <v>3.4276300000000002</v>
      </c>
      <c r="AL933">
        <v>1430.08</v>
      </c>
      <c r="AM933">
        <v>99.740499999999997</v>
      </c>
      <c r="AN933">
        <v>2.5705800000000001E-2</v>
      </c>
      <c r="AO933">
        <v>6.93865</v>
      </c>
      <c r="AP933">
        <v>999.9</v>
      </c>
      <c r="AQ933">
        <v>999.9</v>
      </c>
      <c r="AR933">
        <v>9996.8799999999992</v>
      </c>
      <c r="AS933">
        <v>0</v>
      </c>
      <c r="AT933">
        <v>659.822</v>
      </c>
      <c r="AU933">
        <v>0</v>
      </c>
      <c r="AV933" t="s">
        <v>204</v>
      </c>
      <c r="AW933">
        <v>0</v>
      </c>
      <c r="AX933">
        <v>-1.4419999999999999</v>
      </c>
      <c r="AY933">
        <v>-3.5999999999999997E-2</v>
      </c>
      <c r="AZ933">
        <v>0</v>
      </c>
      <c r="BA933">
        <v>0</v>
      </c>
      <c r="BB933">
        <v>0</v>
      </c>
      <c r="BC933">
        <v>0</v>
      </c>
      <c r="BD933">
        <v>381.68366393442602</v>
      </c>
      <c r="BE933">
        <v>-32.798469730849</v>
      </c>
      <c r="BF933">
        <v>9.6401814907160901</v>
      </c>
      <c r="BG933">
        <v>-1</v>
      </c>
      <c r="BH933">
        <v>0</v>
      </c>
      <c r="BI933">
        <v>0</v>
      </c>
      <c r="BJ933" t="s">
        <v>205</v>
      </c>
      <c r="BK933">
        <v>1.8846700000000001</v>
      </c>
      <c r="BL933">
        <v>1.88171</v>
      </c>
      <c r="BM933">
        <v>1.88317</v>
      </c>
      <c r="BN933">
        <v>1.8818699999999999</v>
      </c>
      <c r="BO933">
        <v>1.88381</v>
      </c>
      <c r="BP933">
        <v>1.8830899999999999</v>
      </c>
      <c r="BQ933">
        <v>1.8847700000000001</v>
      </c>
      <c r="BR933">
        <v>1.8823000000000001</v>
      </c>
      <c r="BS933" t="s">
        <v>206</v>
      </c>
      <c r="BT933" t="s">
        <v>17</v>
      </c>
      <c r="BU933" t="s">
        <v>17</v>
      </c>
      <c r="BV933" t="s">
        <v>17</v>
      </c>
      <c r="BW933" t="s">
        <v>207</v>
      </c>
      <c r="BX933" t="s">
        <v>208</v>
      </c>
      <c r="BY933" t="s">
        <v>209</v>
      </c>
      <c r="BZ933" t="s">
        <v>209</v>
      </c>
      <c r="CA933" t="s">
        <v>209</v>
      </c>
      <c r="CB933" t="s">
        <v>209</v>
      </c>
      <c r="CC933">
        <v>5</v>
      </c>
      <c r="CD933">
        <v>0</v>
      </c>
      <c r="CE933">
        <v>0</v>
      </c>
      <c r="CF933">
        <v>0</v>
      </c>
      <c r="CG933">
        <v>0</v>
      </c>
      <c r="CH933">
        <v>2</v>
      </c>
      <c r="CI933">
        <v>1314.86</v>
      </c>
      <c r="CJ933">
        <v>-0.88019400000000003</v>
      </c>
      <c r="CK933">
        <v>7.4741400000000002</v>
      </c>
      <c r="CL933">
        <v>10.590199999999999</v>
      </c>
      <c r="CM933">
        <v>29.9998</v>
      </c>
      <c r="CN933">
        <v>10.2416</v>
      </c>
      <c r="CO933">
        <v>10.6214</v>
      </c>
      <c r="CP933">
        <v>-1</v>
      </c>
      <c r="CQ933">
        <v>0</v>
      </c>
      <c r="CR933">
        <v>100</v>
      </c>
      <c r="CS933">
        <v>-999.9</v>
      </c>
      <c r="CT933">
        <v>400</v>
      </c>
      <c r="CU933">
        <v>6.3649899999999997</v>
      </c>
      <c r="CV933">
        <v>103.715</v>
      </c>
      <c r="CW933">
        <v>103.227</v>
      </c>
    </row>
    <row r="934" spans="1:101" x14ac:dyDescent="0.2">
      <c r="A934">
        <v>920</v>
      </c>
      <c r="B934">
        <v>1550582686.3</v>
      </c>
      <c r="C934">
        <v>3514.7999999523199</v>
      </c>
      <c r="D934" t="s">
        <v>2062</v>
      </c>
      <c r="E934" t="s">
        <v>2063</v>
      </c>
      <c r="F934">
        <f t="shared" si="210"/>
        <v>7762</v>
      </c>
      <c r="G934">
        <f t="shared" si="211"/>
        <v>42.829736398968478</v>
      </c>
      <c r="H934">
        <f t="shared" si="212"/>
        <v>-2.6926828090072621</v>
      </c>
      <c r="I934" t="s">
        <v>197</v>
      </c>
      <c r="J934" t="s">
        <v>198</v>
      </c>
      <c r="K934" t="s">
        <v>199</v>
      </c>
      <c r="L934" t="s">
        <v>200</v>
      </c>
      <c r="M934" t="s">
        <v>2006</v>
      </c>
      <c r="N934" t="s">
        <v>2007</v>
      </c>
      <c r="O934" t="s">
        <v>203</v>
      </c>
      <c r="P934" t="s">
        <v>807</v>
      </c>
      <c r="Q934">
        <v>1550582686.3</v>
      </c>
      <c r="R934">
        <f t="shared" si="213"/>
        <v>7.6287198309815691E-3</v>
      </c>
      <c r="S934">
        <f t="shared" si="214"/>
        <v>50.641658381289233</v>
      </c>
      <c r="T934">
        <f t="shared" si="215"/>
        <v>86.727581580539209</v>
      </c>
      <c r="U934">
        <f t="shared" si="216"/>
        <v>0.86936138565248011</v>
      </c>
      <c r="V934">
        <f t="shared" si="217"/>
        <v>1.0024047365429547</v>
      </c>
      <c r="W934">
        <v>150</v>
      </c>
      <c r="X934">
        <v>10</v>
      </c>
      <c r="Y934">
        <f t="shared" si="218"/>
        <v>1</v>
      </c>
      <c r="Z934">
        <f t="shared" si="219"/>
        <v>0</v>
      </c>
      <c r="AA934">
        <f t="shared" si="220"/>
        <v>56604.589487139776</v>
      </c>
      <c r="AB934">
        <f t="shared" si="221"/>
        <v>660.21900000000005</v>
      </c>
      <c r="AC934">
        <f t="shared" si="222"/>
        <v>323.50731000000002</v>
      </c>
      <c r="AD934">
        <f t="shared" si="223"/>
        <v>0.49</v>
      </c>
      <c r="AE934">
        <f t="shared" si="224"/>
        <v>0.39</v>
      </c>
      <c r="AF934">
        <v>10</v>
      </c>
      <c r="AG934">
        <v>1550582686.3</v>
      </c>
      <c r="AH934">
        <v>361.67200000000003</v>
      </c>
      <c r="AI934">
        <v>398.99900000000002</v>
      </c>
      <c r="AJ934">
        <v>8.7140199999999997</v>
      </c>
      <c r="AK934">
        <v>3.4280300000000001</v>
      </c>
      <c r="AL934">
        <v>1430.62</v>
      </c>
      <c r="AM934">
        <v>99.740300000000005</v>
      </c>
      <c r="AN934">
        <v>2.5524000000000002E-2</v>
      </c>
      <c r="AO934">
        <v>6.9513800000000003</v>
      </c>
      <c r="AP934">
        <v>999.9</v>
      </c>
      <c r="AQ934">
        <v>999.9</v>
      </c>
      <c r="AR934">
        <v>10016.200000000001</v>
      </c>
      <c r="AS934">
        <v>0</v>
      </c>
      <c r="AT934">
        <v>660.21900000000005</v>
      </c>
      <c r="AU934">
        <v>0</v>
      </c>
      <c r="AV934" t="s">
        <v>204</v>
      </c>
      <c r="AW934">
        <v>0</v>
      </c>
      <c r="AX934">
        <v>-1.4419999999999999</v>
      </c>
      <c r="AY934">
        <v>-3.5999999999999997E-2</v>
      </c>
      <c r="AZ934">
        <v>0</v>
      </c>
      <c r="BA934">
        <v>0</v>
      </c>
      <c r="BB934">
        <v>0</v>
      </c>
      <c r="BC934">
        <v>0</v>
      </c>
      <c r="BD934">
        <v>380.58127049180302</v>
      </c>
      <c r="BE934">
        <v>-32.356562727390298</v>
      </c>
      <c r="BF934">
        <v>9.5075496378067204</v>
      </c>
      <c r="BG934">
        <v>-1</v>
      </c>
      <c r="BH934">
        <v>0</v>
      </c>
      <c r="BI934">
        <v>0</v>
      </c>
      <c r="BJ934" t="s">
        <v>205</v>
      </c>
      <c r="BK934">
        <v>1.8846799999999999</v>
      </c>
      <c r="BL934">
        <v>1.8816999999999999</v>
      </c>
      <c r="BM934">
        <v>1.8831800000000001</v>
      </c>
      <c r="BN934">
        <v>1.8818699999999999</v>
      </c>
      <c r="BO934">
        <v>1.8838200000000001</v>
      </c>
      <c r="BP934">
        <v>1.8830899999999999</v>
      </c>
      <c r="BQ934">
        <v>1.8847700000000001</v>
      </c>
      <c r="BR934">
        <v>1.8823000000000001</v>
      </c>
      <c r="BS934" t="s">
        <v>206</v>
      </c>
      <c r="BT934" t="s">
        <v>17</v>
      </c>
      <c r="BU934" t="s">
        <v>17</v>
      </c>
      <c r="BV934" t="s">
        <v>17</v>
      </c>
      <c r="BW934" t="s">
        <v>207</v>
      </c>
      <c r="BX934" t="s">
        <v>208</v>
      </c>
      <c r="BY934" t="s">
        <v>209</v>
      </c>
      <c r="BZ934" t="s">
        <v>209</v>
      </c>
      <c r="CA934" t="s">
        <v>209</v>
      </c>
      <c r="CB934" t="s">
        <v>209</v>
      </c>
      <c r="CC934">
        <v>5</v>
      </c>
      <c r="CD934">
        <v>0</v>
      </c>
      <c r="CE934">
        <v>0</v>
      </c>
      <c r="CF934">
        <v>0</v>
      </c>
      <c r="CG934">
        <v>0</v>
      </c>
      <c r="CH934">
        <v>2</v>
      </c>
      <c r="CI934">
        <v>1313.84</v>
      </c>
      <c r="CJ934">
        <v>-0.88019400000000003</v>
      </c>
      <c r="CK934">
        <v>7.4786400000000004</v>
      </c>
      <c r="CL934">
        <v>10.590400000000001</v>
      </c>
      <c r="CM934">
        <v>29.9999</v>
      </c>
      <c r="CN934">
        <v>10.2416</v>
      </c>
      <c r="CO934">
        <v>10.6213</v>
      </c>
      <c r="CP934">
        <v>-1</v>
      </c>
      <c r="CQ934">
        <v>0</v>
      </c>
      <c r="CR934">
        <v>100</v>
      </c>
      <c r="CS934">
        <v>-999.9</v>
      </c>
      <c r="CT934">
        <v>400</v>
      </c>
      <c r="CU934">
        <v>6.2936300000000003</v>
      </c>
      <c r="CV934">
        <v>103.715</v>
      </c>
      <c r="CW934">
        <v>103.22799999999999</v>
      </c>
    </row>
    <row r="935" spans="1:101" x14ac:dyDescent="0.2">
      <c r="A935">
        <v>921</v>
      </c>
      <c r="B935">
        <v>1550582688.3</v>
      </c>
      <c r="C935">
        <v>3516.7999999523199</v>
      </c>
      <c r="D935" t="s">
        <v>2064</v>
      </c>
      <c r="E935" t="s">
        <v>2065</v>
      </c>
      <c r="F935">
        <f t="shared" si="210"/>
        <v>7762</v>
      </c>
      <c r="G935">
        <f t="shared" si="211"/>
        <v>42.828596376594419</v>
      </c>
      <c r="H935">
        <f t="shared" si="212"/>
        <v>-2.6746535077717781</v>
      </c>
      <c r="I935" t="s">
        <v>197</v>
      </c>
      <c r="J935" t="s">
        <v>198</v>
      </c>
      <c r="K935" t="s">
        <v>199</v>
      </c>
      <c r="L935" t="s">
        <v>200</v>
      </c>
      <c r="M935" t="s">
        <v>2006</v>
      </c>
      <c r="N935" t="s">
        <v>2007</v>
      </c>
      <c r="O935" t="s">
        <v>203</v>
      </c>
      <c r="P935" t="s">
        <v>807</v>
      </c>
      <c r="Q935">
        <v>1550582688.3</v>
      </c>
      <c r="R935">
        <f t="shared" si="213"/>
        <v>7.6545464567406843E-3</v>
      </c>
      <c r="S935">
        <f t="shared" si="214"/>
        <v>51.930712793905613</v>
      </c>
      <c r="T935">
        <f t="shared" si="215"/>
        <v>86.840473616498045</v>
      </c>
      <c r="U935">
        <f t="shared" si="216"/>
        <v>0.87102236502337704</v>
      </c>
      <c r="V935">
        <f t="shared" si="217"/>
        <v>1.0030142959260637</v>
      </c>
      <c r="W935">
        <v>149</v>
      </c>
      <c r="X935">
        <v>10</v>
      </c>
      <c r="Y935">
        <f t="shared" si="218"/>
        <v>1</v>
      </c>
      <c r="Z935">
        <f t="shared" si="219"/>
        <v>0</v>
      </c>
      <c r="AA935">
        <f t="shared" si="220"/>
        <v>56610.125084252701</v>
      </c>
      <c r="AB935">
        <f t="shared" si="221"/>
        <v>660.64400000000001</v>
      </c>
      <c r="AC935">
        <f t="shared" si="222"/>
        <v>323.71555999999998</v>
      </c>
      <c r="AD935">
        <f t="shared" si="223"/>
        <v>0.49</v>
      </c>
      <c r="AE935">
        <f t="shared" si="224"/>
        <v>0.39</v>
      </c>
      <c r="AF935">
        <v>10</v>
      </c>
      <c r="AG935">
        <v>1550582688.3</v>
      </c>
      <c r="AH935">
        <v>360.75700000000001</v>
      </c>
      <c r="AI935">
        <v>398.98</v>
      </c>
      <c r="AJ935">
        <v>8.7306100000000004</v>
      </c>
      <c r="AK935">
        <v>3.42774</v>
      </c>
      <c r="AL935">
        <v>1430.87</v>
      </c>
      <c r="AM935">
        <v>99.740799999999993</v>
      </c>
      <c r="AN935">
        <v>2.5695699999999998E-2</v>
      </c>
      <c r="AO935">
        <v>6.9602399999999998</v>
      </c>
      <c r="AP935">
        <v>999.9</v>
      </c>
      <c r="AQ935">
        <v>999.9</v>
      </c>
      <c r="AR935">
        <v>10017.5</v>
      </c>
      <c r="AS935">
        <v>0</v>
      </c>
      <c r="AT935">
        <v>660.64400000000001</v>
      </c>
      <c r="AU935">
        <v>0</v>
      </c>
      <c r="AV935" t="s">
        <v>204</v>
      </c>
      <c r="AW935">
        <v>0</v>
      </c>
      <c r="AX935">
        <v>-1.4419999999999999</v>
      </c>
      <c r="AY935">
        <v>-3.5999999999999997E-2</v>
      </c>
      <c r="AZ935">
        <v>0</v>
      </c>
      <c r="BA935">
        <v>0</v>
      </c>
      <c r="BB935">
        <v>0</v>
      </c>
      <c r="BC935">
        <v>0</v>
      </c>
      <c r="BD935">
        <v>380.03386065573801</v>
      </c>
      <c r="BE935">
        <v>-32.141307452484902</v>
      </c>
      <c r="BF935">
        <v>9.4435376379790696</v>
      </c>
      <c r="BG935">
        <v>-1</v>
      </c>
      <c r="BH935">
        <v>0</v>
      </c>
      <c r="BI935">
        <v>0</v>
      </c>
      <c r="BJ935" t="s">
        <v>205</v>
      </c>
      <c r="BK935">
        <v>1.8846700000000001</v>
      </c>
      <c r="BL935">
        <v>1.8816900000000001</v>
      </c>
      <c r="BM935">
        <v>1.8831800000000001</v>
      </c>
      <c r="BN935">
        <v>1.8818699999999999</v>
      </c>
      <c r="BO935">
        <v>1.88381</v>
      </c>
      <c r="BP935">
        <v>1.8830899999999999</v>
      </c>
      <c r="BQ935">
        <v>1.8847700000000001</v>
      </c>
      <c r="BR935">
        <v>1.8823099999999999</v>
      </c>
      <c r="BS935" t="s">
        <v>206</v>
      </c>
      <c r="BT935" t="s">
        <v>17</v>
      </c>
      <c r="BU935" t="s">
        <v>17</v>
      </c>
      <c r="BV935" t="s">
        <v>17</v>
      </c>
      <c r="BW935" t="s">
        <v>207</v>
      </c>
      <c r="BX935" t="s">
        <v>208</v>
      </c>
      <c r="BY935" t="s">
        <v>209</v>
      </c>
      <c r="BZ935" t="s">
        <v>209</v>
      </c>
      <c r="CA935" t="s">
        <v>209</v>
      </c>
      <c r="CB935" t="s">
        <v>209</v>
      </c>
      <c r="CC935">
        <v>5</v>
      </c>
      <c r="CD935">
        <v>0</v>
      </c>
      <c r="CE935">
        <v>0</v>
      </c>
      <c r="CF935">
        <v>0</v>
      </c>
      <c r="CG935">
        <v>0</v>
      </c>
      <c r="CH935">
        <v>2</v>
      </c>
      <c r="CI935">
        <v>1314.63</v>
      </c>
      <c r="CJ935">
        <v>-0.87807000000000002</v>
      </c>
      <c r="CK935">
        <v>7.4831399999999997</v>
      </c>
      <c r="CL935">
        <v>10.590999999999999</v>
      </c>
      <c r="CM935">
        <v>29.9999</v>
      </c>
      <c r="CN935">
        <v>10.2415</v>
      </c>
      <c r="CO935">
        <v>10.620699999999999</v>
      </c>
      <c r="CP935">
        <v>-1</v>
      </c>
      <c r="CQ935">
        <v>0</v>
      </c>
      <c r="CR935">
        <v>100</v>
      </c>
      <c r="CS935">
        <v>-999.9</v>
      </c>
      <c r="CT935">
        <v>400</v>
      </c>
      <c r="CU935">
        <v>6.2042099999999998</v>
      </c>
      <c r="CV935">
        <v>103.715</v>
      </c>
      <c r="CW935">
        <v>103.22799999999999</v>
      </c>
    </row>
    <row r="936" spans="1:101" x14ac:dyDescent="0.2">
      <c r="A936">
        <v>922</v>
      </c>
      <c r="B936">
        <v>1550582690.3</v>
      </c>
      <c r="C936">
        <v>3518.7999999523199</v>
      </c>
      <c r="D936" t="s">
        <v>2066</v>
      </c>
      <c r="E936" t="s">
        <v>2067</v>
      </c>
      <c r="F936">
        <f t="shared" si="210"/>
        <v>7762</v>
      </c>
      <c r="G936">
        <f t="shared" si="211"/>
        <v>42.827442407615699</v>
      </c>
      <c r="H936">
        <f t="shared" si="212"/>
        <v>-2.6325554089422929</v>
      </c>
      <c r="I936" t="s">
        <v>197</v>
      </c>
      <c r="J936" t="s">
        <v>198</v>
      </c>
      <c r="K936" t="s">
        <v>199</v>
      </c>
      <c r="L936" t="s">
        <v>200</v>
      </c>
      <c r="M936" t="s">
        <v>2006</v>
      </c>
      <c r="N936" t="s">
        <v>2007</v>
      </c>
      <c r="O936" t="s">
        <v>203</v>
      </c>
      <c r="P936" t="s">
        <v>807</v>
      </c>
      <c r="Q936">
        <v>1550582690.3</v>
      </c>
      <c r="R936">
        <f t="shared" si="213"/>
        <v>7.6759472795145433E-3</v>
      </c>
      <c r="S936">
        <f t="shared" si="214"/>
        <v>53.158387236573851</v>
      </c>
      <c r="T936">
        <f t="shared" si="215"/>
        <v>86.942287572684819</v>
      </c>
      <c r="U936">
        <f t="shared" si="216"/>
        <v>0.87254568730083504</v>
      </c>
      <c r="V936">
        <f t="shared" si="217"/>
        <v>1.0035918212657748</v>
      </c>
      <c r="W936">
        <v>139</v>
      </c>
      <c r="X936">
        <v>10</v>
      </c>
      <c r="Y936">
        <f t="shared" si="218"/>
        <v>1</v>
      </c>
      <c r="Z936">
        <f t="shared" si="219"/>
        <v>0</v>
      </c>
      <c r="AA936">
        <f t="shared" si="220"/>
        <v>56378.207083218549</v>
      </c>
      <c r="AB936">
        <f t="shared" si="221"/>
        <v>661.02700000000004</v>
      </c>
      <c r="AC936">
        <f t="shared" si="222"/>
        <v>323.90323000000001</v>
      </c>
      <c r="AD936">
        <f t="shared" si="223"/>
        <v>0.49</v>
      </c>
      <c r="AE936">
        <f t="shared" si="224"/>
        <v>0.39</v>
      </c>
      <c r="AF936">
        <v>10</v>
      </c>
      <c r="AG936">
        <v>1550582690.3</v>
      </c>
      <c r="AH936">
        <v>359.87099999999998</v>
      </c>
      <c r="AI936">
        <v>398.95400000000001</v>
      </c>
      <c r="AJ936">
        <v>8.7458500000000008</v>
      </c>
      <c r="AK936">
        <v>3.4280499999999998</v>
      </c>
      <c r="AL936">
        <v>1430.82</v>
      </c>
      <c r="AM936">
        <v>99.741100000000003</v>
      </c>
      <c r="AN936">
        <v>2.5725100000000001E-2</v>
      </c>
      <c r="AO936">
        <v>6.9686300000000001</v>
      </c>
      <c r="AP936">
        <v>999.9</v>
      </c>
      <c r="AQ936">
        <v>999.9</v>
      </c>
      <c r="AR936">
        <v>9975</v>
      </c>
      <c r="AS936">
        <v>0</v>
      </c>
      <c r="AT936">
        <v>661.02700000000004</v>
      </c>
      <c r="AU936">
        <v>0</v>
      </c>
      <c r="AV936" t="s">
        <v>204</v>
      </c>
      <c r="AW936">
        <v>0</v>
      </c>
      <c r="AX936">
        <v>-1.4419999999999999</v>
      </c>
      <c r="AY936">
        <v>-3.5999999999999997E-2</v>
      </c>
      <c r="AZ936">
        <v>0</v>
      </c>
      <c r="BA936">
        <v>0</v>
      </c>
      <c r="BB936">
        <v>0</v>
      </c>
      <c r="BC936">
        <v>0</v>
      </c>
      <c r="BD936">
        <v>378.68423770491802</v>
      </c>
      <c r="BE936">
        <v>-31.636753452582099</v>
      </c>
      <c r="BF936">
        <v>9.2932657841740198</v>
      </c>
      <c r="BG936">
        <v>-1</v>
      </c>
      <c r="BH936">
        <v>0</v>
      </c>
      <c r="BI936">
        <v>0</v>
      </c>
      <c r="BJ936" t="s">
        <v>205</v>
      </c>
      <c r="BK936">
        <v>1.88469</v>
      </c>
      <c r="BL936">
        <v>1.8816999999999999</v>
      </c>
      <c r="BM936">
        <v>1.8832</v>
      </c>
      <c r="BN936">
        <v>1.8818699999999999</v>
      </c>
      <c r="BO936">
        <v>1.8838299999999999</v>
      </c>
      <c r="BP936">
        <v>1.8830899999999999</v>
      </c>
      <c r="BQ936">
        <v>1.8847700000000001</v>
      </c>
      <c r="BR936">
        <v>1.88232</v>
      </c>
      <c r="BS936" t="s">
        <v>206</v>
      </c>
      <c r="BT936" t="s">
        <v>17</v>
      </c>
      <c r="BU936" t="s">
        <v>17</v>
      </c>
      <c r="BV936" t="s">
        <v>17</v>
      </c>
      <c r="BW936" t="s">
        <v>207</v>
      </c>
      <c r="BX936" t="s">
        <v>208</v>
      </c>
      <c r="BY936" t="s">
        <v>209</v>
      </c>
      <c r="BZ936" t="s">
        <v>209</v>
      </c>
      <c r="CA936" t="s">
        <v>209</v>
      </c>
      <c r="CB936" t="s">
        <v>209</v>
      </c>
      <c r="CC936">
        <v>5</v>
      </c>
      <c r="CD936">
        <v>0</v>
      </c>
      <c r="CE936">
        <v>0</v>
      </c>
      <c r="CF936">
        <v>0</v>
      </c>
      <c r="CG936">
        <v>0</v>
      </c>
      <c r="CH936">
        <v>2</v>
      </c>
      <c r="CI936">
        <v>1322.1</v>
      </c>
      <c r="CJ936">
        <v>-0.87807000000000002</v>
      </c>
      <c r="CK936">
        <v>7.4876300000000002</v>
      </c>
      <c r="CL936">
        <v>10.5909</v>
      </c>
      <c r="CM936">
        <v>29.9999</v>
      </c>
      <c r="CN936">
        <v>10.2416</v>
      </c>
      <c r="CO936">
        <v>10.620100000000001</v>
      </c>
      <c r="CP936">
        <v>-1</v>
      </c>
      <c r="CQ936">
        <v>0</v>
      </c>
      <c r="CR936">
        <v>99.629000000000005</v>
      </c>
      <c r="CS936">
        <v>-999.9</v>
      </c>
      <c r="CT936">
        <v>400</v>
      </c>
      <c r="CU936">
        <v>6.1316699999999997</v>
      </c>
      <c r="CV936">
        <v>103.71599999999999</v>
      </c>
      <c r="CW936">
        <v>103.229</v>
      </c>
    </row>
    <row r="937" spans="1:101" x14ac:dyDescent="0.2">
      <c r="A937">
        <v>923</v>
      </c>
      <c r="B937">
        <v>1550582692.3</v>
      </c>
      <c r="C937">
        <v>3520.7999999523199</v>
      </c>
      <c r="D937" t="s">
        <v>2068</v>
      </c>
      <c r="E937" t="s">
        <v>2069</v>
      </c>
      <c r="F937">
        <f t="shared" si="210"/>
        <v>7762</v>
      </c>
      <c r="G937">
        <f t="shared" si="211"/>
        <v>42.827619136174135</v>
      </c>
      <c r="H937">
        <f t="shared" si="212"/>
        <v>-2.6013675023941896</v>
      </c>
      <c r="I937" t="s">
        <v>197</v>
      </c>
      <c r="J937" t="s">
        <v>198</v>
      </c>
      <c r="K937" t="s">
        <v>199</v>
      </c>
      <c r="L937" t="s">
        <v>200</v>
      </c>
      <c r="M937" t="s">
        <v>2006</v>
      </c>
      <c r="N937" t="s">
        <v>2007</v>
      </c>
      <c r="O937" t="s">
        <v>203</v>
      </c>
      <c r="P937" t="s">
        <v>807</v>
      </c>
      <c r="Q937">
        <v>1550582692.3</v>
      </c>
      <c r="R937">
        <f t="shared" si="213"/>
        <v>7.687480035952386E-3</v>
      </c>
      <c r="S937">
        <f t="shared" si="214"/>
        <v>54.437622534093997</v>
      </c>
      <c r="T937">
        <f t="shared" si="215"/>
        <v>87.035242098645725</v>
      </c>
      <c r="U937">
        <f t="shared" si="216"/>
        <v>0.87352711248473403</v>
      </c>
      <c r="V937">
        <f t="shared" si="217"/>
        <v>1.0036475931148425</v>
      </c>
      <c r="W937">
        <v>125</v>
      </c>
      <c r="X937">
        <v>9</v>
      </c>
      <c r="Y937">
        <f t="shared" si="218"/>
        <v>1</v>
      </c>
      <c r="Z937">
        <f t="shared" si="219"/>
        <v>0</v>
      </c>
      <c r="AA937">
        <f t="shared" si="220"/>
        <v>56375.076502333555</v>
      </c>
      <c r="AB937">
        <f t="shared" si="221"/>
        <v>661.61900000000003</v>
      </c>
      <c r="AC937">
        <f t="shared" si="222"/>
        <v>324.19331</v>
      </c>
      <c r="AD937">
        <f t="shared" si="223"/>
        <v>0.49</v>
      </c>
      <c r="AE937">
        <f t="shared" si="224"/>
        <v>0.39</v>
      </c>
      <c r="AF937">
        <v>10</v>
      </c>
      <c r="AG937">
        <v>1550582692.3</v>
      </c>
      <c r="AH937">
        <v>358.97500000000002</v>
      </c>
      <c r="AI937">
        <v>398.96300000000002</v>
      </c>
      <c r="AJ937">
        <v>8.7556200000000004</v>
      </c>
      <c r="AK937">
        <v>3.4281700000000002</v>
      </c>
      <c r="AL937">
        <v>1430.36</v>
      </c>
      <c r="AM937">
        <v>99.741799999999998</v>
      </c>
      <c r="AN937">
        <v>2.57907E-2</v>
      </c>
      <c r="AO937">
        <v>6.9694399999999996</v>
      </c>
      <c r="AP937">
        <v>999.9</v>
      </c>
      <c r="AQ937">
        <v>999.9</v>
      </c>
      <c r="AR937">
        <v>9974.3799999999992</v>
      </c>
      <c r="AS937">
        <v>0</v>
      </c>
      <c r="AT937">
        <v>661.61900000000003</v>
      </c>
      <c r="AU937">
        <v>0</v>
      </c>
      <c r="AV937" t="s">
        <v>204</v>
      </c>
      <c r="AW937">
        <v>0</v>
      </c>
      <c r="AX937">
        <v>-1.4419999999999999</v>
      </c>
      <c r="AY937">
        <v>-3.5999999999999997E-2</v>
      </c>
      <c r="AZ937">
        <v>0</v>
      </c>
      <c r="BA937">
        <v>0</v>
      </c>
      <c r="BB937">
        <v>0</v>
      </c>
      <c r="BC937">
        <v>0</v>
      </c>
      <c r="BD937">
        <v>377.62352459016398</v>
      </c>
      <c r="BE937">
        <v>-31.2621316857315</v>
      </c>
      <c r="BF937">
        <v>9.1824945789267005</v>
      </c>
      <c r="BG937">
        <v>-1</v>
      </c>
      <c r="BH937">
        <v>0</v>
      </c>
      <c r="BI937">
        <v>0</v>
      </c>
      <c r="BJ937" t="s">
        <v>205</v>
      </c>
      <c r="BK937">
        <v>1.8847100000000001</v>
      </c>
      <c r="BL937">
        <v>1.88171</v>
      </c>
      <c r="BM937">
        <v>1.8832199999999999</v>
      </c>
      <c r="BN937">
        <v>1.8818699999999999</v>
      </c>
      <c r="BO937">
        <v>1.8838299999999999</v>
      </c>
      <c r="BP937">
        <v>1.8830899999999999</v>
      </c>
      <c r="BQ937">
        <v>1.8847799999999999</v>
      </c>
      <c r="BR937">
        <v>1.88232</v>
      </c>
      <c r="BS937" t="s">
        <v>206</v>
      </c>
      <c r="BT937" t="s">
        <v>17</v>
      </c>
      <c r="BU937" t="s">
        <v>17</v>
      </c>
      <c r="BV937" t="s">
        <v>17</v>
      </c>
      <c r="BW937" t="s">
        <v>207</v>
      </c>
      <c r="BX937" t="s">
        <v>208</v>
      </c>
      <c r="BY937" t="s">
        <v>209</v>
      </c>
      <c r="BZ937" t="s">
        <v>209</v>
      </c>
      <c r="CA937" t="s">
        <v>209</v>
      </c>
      <c r="CB937" t="s">
        <v>209</v>
      </c>
      <c r="CC937">
        <v>5</v>
      </c>
      <c r="CD937">
        <v>0</v>
      </c>
      <c r="CE937">
        <v>0</v>
      </c>
      <c r="CF937">
        <v>0</v>
      </c>
      <c r="CG937">
        <v>0</v>
      </c>
      <c r="CH937">
        <v>2</v>
      </c>
      <c r="CI937">
        <v>1332.44</v>
      </c>
      <c r="CJ937">
        <v>-0.87807000000000002</v>
      </c>
      <c r="CK937">
        <v>7.4922599999999999</v>
      </c>
      <c r="CL937">
        <v>10.590400000000001</v>
      </c>
      <c r="CM937">
        <v>29.9998</v>
      </c>
      <c r="CN937">
        <v>10.2415</v>
      </c>
      <c r="CO937">
        <v>10.6195</v>
      </c>
      <c r="CP937">
        <v>-1</v>
      </c>
      <c r="CQ937">
        <v>0</v>
      </c>
      <c r="CR937">
        <v>99.629000000000005</v>
      </c>
      <c r="CS937">
        <v>-999.9</v>
      </c>
      <c r="CT937">
        <v>400</v>
      </c>
      <c r="CU937">
        <v>6.0507099999999996</v>
      </c>
      <c r="CV937">
        <v>103.71599999999999</v>
      </c>
      <c r="CW937">
        <v>103.23</v>
      </c>
    </row>
    <row r="938" spans="1:101" x14ac:dyDescent="0.2">
      <c r="A938">
        <v>924</v>
      </c>
      <c r="B938">
        <v>1550582694.3</v>
      </c>
      <c r="C938">
        <v>3522.7999999523199</v>
      </c>
      <c r="D938" t="s">
        <v>2070</v>
      </c>
      <c r="E938" t="s">
        <v>2071</v>
      </c>
      <c r="F938">
        <f t="shared" si="210"/>
        <v>7762</v>
      </c>
      <c r="G938">
        <f t="shared" si="211"/>
        <v>42.826910355720265</v>
      </c>
      <c r="H938">
        <f t="shared" si="212"/>
        <v>-2.5721834176683664</v>
      </c>
      <c r="I938" t="s">
        <v>197</v>
      </c>
      <c r="J938" t="s">
        <v>198</v>
      </c>
      <c r="K938" t="s">
        <v>199</v>
      </c>
      <c r="L938" t="s">
        <v>200</v>
      </c>
      <c r="M938" t="s">
        <v>2006</v>
      </c>
      <c r="N938" t="s">
        <v>2007</v>
      </c>
      <c r="O938" t="s">
        <v>203</v>
      </c>
      <c r="P938" t="s">
        <v>807</v>
      </c>
      <c r="Q938">
        <v>1550582694.3</v>
      </c>
      <c r="R938">
        <f t="shared" si="213"/>
        <v>7.7031592993363146E-3</v>
      </c>
      <c r="S938">
        <f t="shared" si="214"/>
        <v>55.592013443288018</v>
      </c>
      <c r="T938">
        <f t="shared" si="215"/>
        <v>87.140062875609004</v>
      </c>
      <c r="U938">
        <f t="shared" si="216"/>
        <v>0.87473935932751601</v>
      </c>
      <c r="V938">
        <f t="shared" si="217"/>
        <v>1.003831453020859</v>
      </c>
      <c r="W938">
        <v>131</v>
      </c>
      <c r="X938">
        <v>9</v>
      </c>
      <c r="Y938">
        <f t="shared" si="218"/>
        <v>1</v>
      </c>
      <c r="Z938">
        <f t="shared" si="219"/>
        <v>0</v>
      </c>
      <c r="AA938">
        <f t="shared" si="220"/>
        <v>56414.821610336548</v>
      </c>
      <c r="AB938">
        <f t="shared" si="221"/>
        <v>662.83500000000004</v>
      </c>
      <c r="AC938">
        <f t="shared" si="222"/>
        <v>324.78915000000001</v>
      </c>
      <c r="AD938">
        <f t="shared" si="223"/>
        <v>0.49</v>
      </c>
      <c r="AE938">
        <f t="shared" si="224"/>
        <v>0.39</v>
      </c>
      <c r="AF938">
        <v>10</v>
      </c>
      <c r="AG938">
        <v>1550582694.3</v>
      </c>
      <c r="AH938">
        <v>358.12900000000002</v>
      </c>
      <c r="AI938">
        <v>398.93200000000002</v>
      </c>
      <c r="AJ938">
        <v>8.7678100000000008</v>
      </c>
      <c r="AK938">
        <v>3.4284400000000002</v>
      </c>
      <c r="AL938">
        <v>1430.06</v>
      </c>
      <c r="AM938">
        <v>99.741100000000003</v>
      </c>
      <c r="AN938">
        <v>2.60436E-2</v>
      </c>
      <c r="AO938">
        <v>6.9721099999999998</v>
      </c>
      <c r="AP938">
        <v>999.9</v>
      </c>
      <c r="AQ938">
        <v>999.9</v>
      </c>
      <c r="AR938">
        <v>9981.8799999999992</v>
      </c>
      <c r="AS938">
        <v>0</v>
      </c>
      <c r="AT938">
        <v>662.83500000000004</v>
      </c>
      <c r="AU938">
        <v>0</v>
      </c>
      <c r="AV938" t="s">
        <v>204</v>
      </c>
      <c r="AW938">
        <v>0</v>
      </c>
      <c r="AX938">
        <v>-1.4419999999999999</v>
      </c>
      <c r="AY938">
        <v>-3.5999999999999997E-2</v>
      </c>
      <c r="AZ938">
        <v>0</v>
      </c>
      <c r="BA938">
        <v>0</v>
      </c>
      <c r="BB938">
        <v>0</v>
      </c>
      <c r="BC938">
        <v>0</v>
      </c>
      <c r="BD938">
        <v>376.57626229508202</v>
      </c>
      <c r="BE938">
        <v>-30.912301458987901</v>
      </c>
      <c r="BF938">
        <v>9.0778663483991604</v>
      </c>
      <c r="BG938">
        <v>-1</v>
      </c>
      <c r="BH938">
        <v>0</v>
      </c>
      <c r="BI938">
        <v>0</v>
      </c>
      <c r="BJ938" t="s">
        <v>205</v>
      </c>
      <c r="BK938">
        <v>1.88472</v>
      </c>
      <c r="BL938">
        <v>1.8816999999999999</v>
      </c>
      <c r="BM938">
        <v>1.8832199999999999</v>
      </c>
      <c r="BN938">
        <v>1.8818699999999999</v>
      </c>
      <c r="BO938">
        <v>1.8838200000000001</v>
      </c>
      <c r="BP938">
        <v>1.8830899999999999</v>
      </c>
      <c r="BQ938">
        <v>1.8847799999999999</v>
      </c>
      <c r="BR938">
        <v>1.88232</v>
      </c>
      <c r="BS938" t="s">
        <v>206</v>
      </c>
      <c r="BT938" t="s">
        <v>17</v>
      </c>
      <c r="BU938" t="s">
        <v>17</v>
      </c>
      <c r="BV938" t="s">
        <v>17</v>
      </c>
      <c r="BW938" t="s">
        <v>207</v>
      </c>
      <c r="BX938" t="s">
        <v>208</v>
      </c>
      <c r="BY938" t="s">
        <v>209</v>
      </c>
      <c r="BZ938" t="s">
        <v>209</v>
      </c>
      <c r="CA938" t="s">
        <v>209</v>
      </c>
      <c r="CB938" t="s">
        <v>209</v>
      </c>
      <c r="CC938">
        <v>5</v>
      </c>
      <c r="CD938">
        <v>0</v>
      </c>
      <c r="CE938">
        <v>0</v>
      </c>
      <c r="CF938">
        <v>0</v>
      </c>
      <c r="CG938">
        <v>0</v>
      </c>
      <c r="CH938">
        <v>2</v>
      </c>
      <c r="CI938">
        <v>1327.65</v>
      </c>
      <c r="CJ938">
        <v>-0.87807000000000002</v>
      </c>
      <c r="CK938">
        <v>7.4965799999999998</v>
      </c>
      <c r="CL938">
        <v>10.590199999999999</v>
      </c>
      <c r="CM938">
        <v>29.9998</v>
      </c>
      <c r="CN938">
        <v>10.241400000000001</v>
      </c>
      <c r="CO938">
        <v>10.618600000000001</v>
      </c>
      <c r="CP938">
        <v>-1</v>
      </c>
      <c r="CQ938">
        <v>0</v>
      </c>
      <c r="CR938">
        <v>99.629000000000005</v>
      </c>
      <c r="CS938">
        <v>-999.9</v>
      </c>
      <c r="CT938">
        <v>400</v>
      </c>
      <c r="CU938">
        <v>5.9702999999999999</v>
      </c>
      <c r="CV938">
        <v>103.717</v>
      </c>
      <c r="CW938">
        <v>103.229</v>
      </c>
    </row>
    <row r="939" spans="1:101" x14ac:dyDescent="0.2">
      <c r="A939">
        <v>925</v>
      </c>
      <c r="B939">
        <v>1550582696.3</v>
      </c>
      <c r="C939">
        <v>3524.7999999523199</v>
      </c>
      <c r="D939" t="s">
        <v>2072</v>
      </c>
      <c r="E939" t="s">
        <v>2073</v>
      </c>
      <c r="F939">
        <f t="shared" si="210"/>
        <v>7762</v>
      </c>
      <c r="G939">
        <f t="shared" si="211"/>
        <v>42.823825991782343</v>
      </c>
      <c r="H939">
        <f t="shared" si="212"/>
        <v>-2.5445222687609679</v>
      </c>
      <c r="I939" t="s">
        <v>197</v>
      </c>
      <c r="J939" t="s">
        <v>198</v>
      </c>
      <c r="K939" t="s">
        <v>199</v>
      </c>
      <c r="L939" t="s">
        <v>200</v>
      </c>
      <c r="M939" t="s">
        <v>2006</v>
      </c>
      <c r="N939" t="s">
        <v>2007</v>
      </c>
      <c r="O939" t="s">
        <v>203</v>
      </c>
      <c r="P939" t="s">
        <v>807</v>
      </c>
      <c r="Q939">
        <v>1550582696.3</v>
      </c>
      <c r="R939">
        <f t="shared" si="213"/>
        <v>7.7282355744449126E-3</v>
      </c>
      <c r="S939">
        <f t="shared" si="214"/>
        <v>56.88300953456325</v>
      </c>
      <c r="T939">
        <f t="shared" si="215"/>
        <v>87.214995053773904</v>
      </c>
      <c r="U939">
        <f t="shared" si="216"/>
        <v>0.87640010996183193</v>
      </c>
      <c r="V939">
        <f t="shared" si="217"/>
        <v>1.0048731980337469</v>
      </c>
      <c r="W939">
        <v>145</v>
      </c>
      <c r="X939">
        <v>10</v>
      </c>
      <c r="Y939">
        <f t="shared" si="218"/>
        <v>1</v>
      </c>
      <c r="Z939">
        <f t="shared" si="219"/>
        <v>0</v>
      </c>
      <c r="AA939">
        <f t="shared" si="220"/>
        <v>56536.089844964787</v>
      </c>
      <c r="AB939">
        <f t="shared" si="221"/>
        <v>665.05899999999997</v>
      </c>
      <c r="AC939">
        <f t="shared" si="222"/>
        <v>325.87890999999996</v>
      </c>
      <c r="AD939">
        <f t="shared" si="223"/>
        <v>0.49</v>
      </c>
      <c r="AE939">
        <f t="shared" si="224"/>
        <v>0.39</v>
      </c>
      <c r="AF939">
        <v>10</v>
      </c>
      <c r="AG939">
        <v>1550582696.3</v>
      </c>
      <c r="AH939">
        <v>357.23500000000001</v>
      </c>
      <c r="AI939">
        <v>398.93200000000002</v>
      </c>
      <c r="AJ939">
        <v>8.7845899999999997</v>
      </c>
      <c r="AK939">
        <v>3.4292400000000001</v>
      </c>
      <c r="AL939">
        <v>1430.41</v>
      </c>
      <c r="AM939">
        <v>99.7393</v>
      </c>
      <c r="AN939">
        <v>2.6324799999999999E-2</v>
      </c>
      <c r="AO939">
        <v>6.9872300000000003</v>
      </c>
      <c r="AP939">
        <v>999.9</v>
      </c>
      <c r="AQ939">
        <v>999.9</v>
      </c>
      <c r="AR939">
        <v>10005</v>
      </c>
      <c r="AS939">
        <v>0</v>
      </c>
      <c r="AT939">
        <v>665.05899999999997</v>
      </c>
      <c r="AU939">
        <v>0</v>
      </c>
      <c r="AV939" t="s">
        <v>204</v>
      </c>
      <c r="AW939">
        <v>0</v>
      </c>
      <c r="AX939">
        <v>-1.4419999999999999</v>
      </c>
      <c r="AY939">
        <v>-3.5999999999999997E-2</v>
      </c>
      <c r="AZ939">
        <v>0</v>
      </c>
      <c r="BA939">
        <v>0</v>
      </c>
      <c r="BB939">
        <v>0</v>
      </c>
      <c r="BC939">
        <v>0</v>
      </c>
      <c r="BD939">
        <v>375.54393442623001</v>
      </c>
      <c r="BE939">
        <v>-30.582592124487899</v>
      </c>
      <c r="BF939">
        <v>8.9795400086080104</v>
      </c>
      <c r="BG939">
        <v>-1</v>
      </c>
      <c r="BH939">
        <v>0</v>
      </c>
      <c r="BI939">
        <v>0</v>
      </c>
      <c r="BJ939" t="s">
        <v>205</v>
      </c>
      <c r="BK939">
        <v>1.88469</v>
      </c>
      <c r="BL939">
        <v>1.8816999999999999</v>
      </c>
      <c r="BM939">
        <v>1.8832</v>
      </c>
      <c r="BN939">
        <v>1.8818699999999999</v>
      </c>
      <c r="BO939">
        <v>1.8838299999999999</v>
      </c>
      <c r="BP939">
        <v>1.8830899999999999</v>
      </c>
      <c r="BQ939">
        <v>1.8847700000000001</v>
      </c>
      <c r="BR939">
        <v>1.88232</v>
      </c>
      <c r="BS939" t="s">
        <v>206</v>
      </c>
      <c r="BT939" t="s">
        <v>17</v>
      </c>
      <c r="BU939" t="s">
        <v>17</v>
      </c>
      <c r="BV939" t="s">
        <v>17</v>
      </c>
      <c r="BW939" t="s">
        <v>207</v>
      </c>
      <c r="BX939" t="s">
        <v>208</v>
      </c>
      <c r="BY939" t="s">
        <v>209</v>
      </c>
      <c r="BZ939" t="s">
        <v>209</v>
      </c>
      <c r="CA939" t="s">
        <v>209</v>
      </c>
      <c r="CB939" t="s">
        <v>209</v>
      </c>
      <c r="CC939">
        <v>5</v>
      </c>
      <c r="CD939">
        <v>0</v>
      </c>
      <c r="CE939">
        <v>0</v>
      </c>
      <c r="CF939">
        <v>0</v>
      </c>
      <c r="CG939">
        <v>0</v>
      </c>
      <c r="CH939">
        <v>2</v>
      </c>
      <c r="CI939">
        <v>1317.39</v>
      </c>
      <c r="CJ939">
        <v>-0.87807000000000002</v>
      </c>
      <c r="CK939">
        <v>7.5003200000000003</v>
      </c>
      <c r="CL939">
        <v>10.590199999999999</v>
      </c>
      <c r="CM939">
        <v>29.999700000000001</v>
      </c>
      <c r="CN939">
        <v>10.241400000000001</v>
      </c>
      <c r="CO939">
        <v>10.617900000000001</v>
      </c>
      <c r="CP939">
        <v>-1</v>
      </c>
      <c r="CQ939">
        <v>0</v>
      </c>
      <c r="CR939">
        <v>99.629000000000005</v>
      </c>
      <c r="CS939">
        <v>-999.9</v>
      </c>
      <c r="CT939">
        <v>400</v>
      </c>
      <c r="CU939">
        <v>5.8798199999999996</v>
      </c>
      <c r="CV939">
        <v>103.717</v>
      </c>
      <c r="CW939">
        <v>103.229</v>
      </c>
    </row>
    <row r="940" spans="1:101" x14ac:dyDescent="0.2">
      <c r="A940">
        <v>926</v>
      </c>
      <c r="B940">
        <v>1550582698.3</v>
      </c>
      <c r="C940">
        <v>3526.7999999523199</v>
      </c>
      <c r="D940" t="s">
        <v>2074</v>
      </c>
      <c r="E940" t="s">
        <v>2075</v>
      </c>
      <c r="F940">
        <f t="shared" si="210"/>
        <v>7762</v>
      </c>
      <c r="G940">
        <f t="shared" si="211"/>
        <v>42.821425162321361</v>
      </c>
      <c r="H940">
        <f t="shared" si="212"/>
        <v>-2.5187127777543146</v>
      </c>
      <c r="I940" t="s">
        <v>197</v>
      </c>
      <c r="J940" t="s">
        <v>198</v>
      </c>
      <c r="K940" t="s">
        <v>199</v>
      </c>
      <c r="L940" t="s">
        <v>200</v>
      </c>
      <c r="M940" t="s">
        <v>2006</v>
      </c>
      <c r="N940" t="s">
        <v>2007</v>
      </c>
      <c r="O940" t="s">
        <v>203</v>
      </c>
      <c r="P940" t="s">
        <v>807</v>
      </c>
      <c r="Q940">
        <v>1550582698.3</v>
      </c>
      <c r="R940">
        <f t="shared" si="213"/>
        <v>7.7526686916561784E-3</v>
      </c>
      <c r="S940">
        <f t="shared" si="214"/>
        <v>58.343425146573274</v>
      </c>
      <c r="T940">
        <f t="shared" si="215"/>
        <v>87.299483758723312</v>
      </c>
      <c r="U940">
        <f t="shared" si="216"/>
        <v>0.87807627022591017</v>
      </c>
      <c r="V940">
        <f t="shared" si="217"/>
        <v>1.0058206903636693</v>
      </c>
      <c r="W940">
        <v>155</v>
      </c>
      <c r="X940">
        <v>11</v>
      </c>
      <c r="Y940">
        <f t="shared" si="218"/>
        <v>1</v>
      </c>
      <c r="Z940">
        <f t="shared" si="219"/>
        <v>0</v>
      </c>
      <c r="AA940">
        <f t="shared" si="220"/>
        <v>56553.50921768511</v>
      </c>
      <c r="AB940">
        <f t="shared" si="221"/>
        <v>666.95799999999997</v>
      </c>
      <c r="AC940">
        <f t="shared" si="222"/>
        <v>326.80941999999999</v>
      </c>
      <c r="AD940">
        <f t="shared" si="223"/>
        <v>0.49</v>
      </c>
      <c r="AE940">
        <f t="shared" si="224"/>
        <v>0.39</v>
      </c>
      <c r="AF940">
        <v>10</v>
      </c>
      <c r="AG940">
        <v>1550582698.3</v>
      </c>
      <c r="AH940">
        <v>356.262</v>
      </c>
      <c r="AI940">
        <v>398.98200000000003</v>
      </c>
      <c r="AJ940">
        <v>8.8014500000000009</v>
      </c>
      <c r="AK940">
        <v>3.4291100000000001</v>
      </c>
      <c r="AL940">
        <v>1430.37</v>
      </c>
      <c r="AM940">
        <v>99.738600000000005</v>
      </c>
      <c r="AN940">
        <v>2.6355799999999999E-2</v>
      </c>
      <c r="AO940">
        <v>7.0009699999999997</v>
      </c>
      <c r="AP940">
        <v>999.9</v>
      </c>
      <c r="AQ940">
        <v>999.9</v>
      </c>
      <c r="AR940">
        <v>10008.799999999999</v>
      </c>
      <c r="AS940">
        <v>0</v>
      </c>
      <c r="AT940">
        <v>666.95799999999997</v>
      </c>
      <c r="AU940">
        <v>0</v>
      </c>
      <c r="AV940" t="s">
        <v>204</v>
      </c>
      <c r="AW940">
        <v>0</v>
      </c>
      <c r="AX940">
        <v>-1.4419999999999999</v>
      </c>
      <c r="AY940">
        <v>-3.5999999999999997E-2</v>
      </c>
      <c r="AZ940">
        <v>0</v>
      </c>
      <c r="BA940">
        <v>0</v>
      </c>
      <c r="BB940">
        <v>0</v>
      </c>
      <c r="BC940">
        <v>0</v>
      </c>
      <c r="BD940">
        <v>374.52305737704899</v>
      </c>
      <c r="BE940">
        <v>-30.274600272880999</v>
      </c>
      <c r="BF940">
        <v>8.8877143213181409</v>
      </c>
      <c r="BG940">
        <v>-1</v>
      </c>
      <c r="BH940">
        <v>0</v>
      </c>
      <c r="BI940">
        <v>0</v>
      </c>
      <c r="BJ940" t="s">
        <v>205</v>
      </c>
      <c r="BK940">
        <v>1.8847</v>
      </c>
      <c r="BL940">
        <v>1.8816999999999999</v>
      </c>
      <c r="BM940">
        <v>1.8831800000000001</v>
      </c>
      <c r="BN940">
        <v>1.8818699999999999</v>
      </c>
      <c r="BO940">
        <v>1.8838299999999999</v>
      </c>
      <c r="BP940">
        <v>1.8830899999999999</v>
      </c>
      <c r="BQ940">
        <v>1.8847700000000001</v>
      </c>
      <c r="BR940">
        <v>1.88232</v>
      </c>
      <c r="BS940" t="s">
        <v>206</v>
      </c>
      <c r="BT940" t="s">
        <v>17</v>
      </c>
      <c r="BU940" t="s">
        <v>17</v>
      </c>
      <c r="BV940" t="s">
        <v>17</v>
      </c>
      <c r="BW940" t="s">
        <v>207</v>
      </c>
      <c r="BX940" t="s">
        <v>208</v>
      </c>
      <c r="BY940" t="s">
        <v>209</v>
      </c>
      <c r="BZ940" t="s">
        <v>209</v>
      </c>
      <c r="CA940" t="s">
        <v>209</v>
      </c>
      <c r="CB940" t="s">
        <v>209</v>
      </c>
      <c r="CC940">
        <v>5</v>
      </c>
      <c r="CD940">
        <v>0</v>
      </c>
      <c r="CE940">
        <v>0</v>
      </c>
      <c r="CF940">
        <v>0</v>
      </c>
      <c r="CG940">
        <v>0</v>
      </c>
      <c r="CH940">
        <v>2</v>
      </c>
      <c r="CI940">
        <v>1309.6199999999999</v>
      </c>
      <c r="CJ940">
        <v>-0.87807000000000002</v>
      </c>
      <c r="CK940">
        <v>7.5045799999999998</v>
      </c>
      <c r="CL940">
        <v>10.590199999999999</v>
      </c>
      <c r="CM940">
        <v>29.9998</v>
      </c>
      <c r="CN940">
        <v>10.241400000000001</v>
      </c>
      <c r="CO940">
        <v>10.617100000000001</v>
      </c>
      <c r="CP940">
        <v>-1</v>
      </c>
      <c r="CQ940">
        <v>0</v>
      </c>
      <c r="CR940">
        <v>99.629000000000005</v>
      </c>
      <c r="CS940">
        <v>-999.9</v>
      </c>
      <c r="CT940">
        <v>400</v>
      </c>
      <c r="CU940">
        <v>5.7955399999999999</v>
      </c>
      <c r="CV940">
        <v>103.717</v>
      </c>
      <c r="CW940">
        <v>103.23</v>
      </c>
    </row>
    <row r="941" spans="1:101" x14ac:dyDescent="0.2">
      <c r="A941">
        <v>927</v>
      </c>
      <c r="B941">
        <v>1550582700.4000001</v>
      </c>
      <c r="C941">
        <v>3528.9000000953702</v>
      </c>
      <c r="D941" t="s">
        <v>2076</v>
      </c>
      <c r="E941" t="s">
        <v>2077</v>
      </c>
      <c r="F941">
        <f t="shared" si="210"/>
        <v>7762</v>
      </c>
      <c r="G941">
        <f t="shared" si="211"/>
        <v>42.820729700441873</v>
      </c>
      <c r="H941">
        <f t="shared" si="212"/>
        <v>-2.4949132967194099</v>
      </c>
      <c r="I941" t="s">
        <v>197</v>
      </c>
      <c r="J941" t="s">
        <v>198</v>
      </c>
      <c r="K941" t="s">
        <v>199</v>
      </c>
      <c r="L941" t="s">
        <v>200</v>
      </c>
      <c r="M941" t="s">
        <v>2006</v>
      </c>
      <c r="N941" t="s">
        <v>2007</v>
      </c>
      <c r="O941" t="s">
        <v>203</v>
      </c>
      <c r="P941" t="s">
        <v>807</v>
      </c>
      <c r="Q941">
        <v>1550582700.4000001</v>
      </c>
      <c r="R941">
        <f t="shared" si="213"/>
        <v>7.7691876741007001E-3</v>
      </c>
      <c r="S941">
        <f t="shared" si="214"/>
        <v>59.634902921633063</v>
      </c>
      <c r="T941">
        <f t="shared" si="215"/>
        <v>87.392249128616314</v>
      </c>
      <c r="U941">
        <f t="shared" si="216"/>
        <v>0.87928367899774207</v>
      </c>
      <c r="V941">
        <f t="shared" si="217"/>
        <v>1.006134626085305</v>
      </c>
      <c r="W941">
        <v>144</v>
      </c>
      <c r="X941">
        <v>10</v>
      </c>
      <c r="Y941">
        <f t="shared" si="218"/>
        <v>1</v>
      </c>
      <c r="Z941">
        <f t="shared" si="219"/>
        <v>0</v>
      </c>
      <c r="AA941">
        <f t="shared" si="220"/>
        <v>56481.165317411615</v>
      </c>
      <c r="AB941">
        <f t="shared" si="221"/>
        <v>667.42</v>
      </c>
      <c r="AC941">
        <f t="shared" si="222"/>
        <v>327.03579999999999</v>
      </c>
      <c r="AD941">
        <f t="shared" si="223"/>
        <v>0.49</v>
      </c>
      <c r="AE941">
        <f t="shared" si="224"/>
        <v>0.39</v>
      </c>
      <c r="AF941">
        <v>10</v>
      </c>
      <c r="AG941">
        <v>1550582700.4000001</v>
      </c>
      <c r="AH941">
        <v>355.35199999999998</v>
      </c>
      <c r="AI941">
        <v>398.98200000000003</v>
      </c>
      <c r="AJ941">
        <v>8.81358</v>
      </c>
      <c r="AK941">
        <v>3.4288799999999999</v>
      </c>
      <c r="AL941">
        <v>1430.11</v>
      </c>
      <c r="AM941">
        <v>99.738600000000005</v>
      </c>
      <c r="AN941">
        <v>2.6044899999999999E-2</v>
      </c>
      <c r="AO941">
        <v>7.0055199999999997</v>
      </c>
      <c r="AP941">
        <v>999.9</v>
      </c>
      <c r="AQ941">
        <v>999.9</v>
      </c>
      <c r="AR941">
        <v>9995.6200000000008</v>
      </c>
      <c r="AS941">
        <v>0</v>
      </c>
      <c r="AT941">
        <v>667.42</v>
      </c>
      <c r="AU941">
        <v>0</v>
      </c>
      <c r="AV941" t="s">
        <v>204</v>
      </c>
      <c r="AW941">
        <v>0</v>
      </c>
      <c r="AX941">
        <v>-1.4419999999999999</v>
      </c>
      <c r="AY941">
        <v>-3.5999999999999997E-2</v>
      </c>
      <c r="AZ941">
        <v>0</v>
      </c>
      <c r="BA941">
        <v>0</v>
      </c>
      <c r="BB941">
        <v>0</v>
      </c>
      <c r="BC941">
        <v>0</v>
      </c>
      <c r="BD941">
        <v>373.51049180327902</v>
      </c>
      <c r="BE941">
        <v>-29.9893876561495</v>
      </c>
      <c r="BF941">
        <v>8.8031946830103607</v>
      </c>
      <c r="BG941">
        <v>-1</v>
      </c>
      <c r="BH941">
        <v>0</v>
      </c>
      <c r="BI941">
        <v>0</v>
      </c>
      <c r="BJ941" t="s">
        <v>205</v>
      </c>
      <c r="BK941">
        <v>1.8847</v>
      </c>
      <c r="BL941">
        <v>1.88171</v>
      </c>
      <c r="BM941">
        <v>1.8832</v>
      </c>
      <c r="BN941">
        <v>1.8818699999999999</v>
      </c>
      <c r="BO941">
        <v>1.88381</v>
      </c>
      <c r="BP941">
        <v>1.8830899999999999</v>
      </c>
      <c r="BQ941">
        <v>1.8847700000000001</v>
      </c>
      <c r="BR941">
        <v>1.88232</v>
      </c>
      <c r="BS941" t="s">
        <v>206</v>
      </c>
      <c r="BT941" t="s">
        <v>17</v>
      </c>
      <c r="BU941" t="s">
        <v>17</v>
      </c>
      <c r="BV941" t="s">
        <v>17</v>
      </c>
      <c r="BW941" t="s">
        <v>207</v>
      </c>
      <c r="BX941" t="s">
        <v>208</v>
      </c>
      <c r="BY941" t="s">
        <v>209</v>
      </c>
      <c r="BZ941" t="s">
        <v>209</v>
      </c>
      <c r="CA941" t="s">
        <v>209</v>
      </c>
      <c r="CB941" t="s">
        <v>209</v>
      </c>
      <c r="CC941">
        <v>5</v>
      </c>
      <c r="CD941">
        <v>0</v>
      </c>
      <c r="CE941">
        <v>0</v>
      </c>
      <c r="CF941">
        <v>0</v>
      </c>
      <c r="CG941">
        <v>0</v>
      </c>
      <c r="CH941">
        <v>2</v>
      </c>
      <c r="CI941">
        <v>1317.95</v>
      </c>
      <c r="CJ941">
        <v>-0.87807000000000002</v>
      </c>
      <c r="CK941">
        <v>7.5094700000000003</v>
      </c>
      <c r="CL941">
        <v>10.5901</v>
      </c>
      <c r="CM941">
        <v>29.9999</v>
      </c>
      <c r="CN941">
        <v>10.2409</v>
      </c>
      <c r="CO941">
        <v>10.616199999999999</v>
      </c>
      <c r="CP941">
        <v>-1</v>
      </c>
      <c r="CQ941">
        <v>0</v>
      </c>
      <c r="CR941">
        <v>99.629000000000005</v>
      </c>
      <c r="CS941">
        <v>-999.9</v>
      </c>
      <c r="CT941">
        <v>400</v>
      </c>
      <c r="CU941">
        <v>5.7465200000000003</v>
      </c>
      <c r="CV941">
        <v>103.717</v>
      </c>
      <c r="CW941">
        <v>103.23099999999999</v>
      </c>
    </row>
    <row r="942" spans="1:101" x14ac:dyDescent="0.2">
      <c r="A942">
        <v>928</v>
      </c>
      <c r="B942">
        <v>1550582702.3</v>
      </c>
      <c r="C942">
        <v>3530.7999999523199</v>
      </c>
      <c r="D942" t="s">
        <v>2078</v>
      </c>
      <c r="E942" t="s">
        <v>2079</v>
      </c>
      <c r="F942">
        <f t="shared" si="210"/>
        <v>7762</v>
      </c>
      <c r="G942">
        <f t="shared" si="211"/>
        <v>42.819169471874055</v>
      </c>
      <c r="H942">
        <f t="shared" si="212"/>
        <v>-2.4717140259139656</v>
      </c>
      <c r="I942" t="s">
        <v>197</v>
      </c>
      <c r="J942" t="s">
        <v>198</v>
      </c>
      <c r="K942" t="s">
        <v>199</v>
      </c>
      <c r="L942" t="s">
        <v>200</v>
      </c>
      <c r="M942" t="s">
        <v>2006</v>
      </c>
      <c r="N942" t="s">
        <v>2007</v>
      </c>
      <c r="O942" t="s">
        <v>203</v>
      </c>
      <c r="P942" t="s">
        <v>807</v>
      </c>
      <c r="Q942">
        <v>1550582702.3</v>
      </c>
      <c r="R942">
        <f t="shared" si="213"/>
        <v>7.7844304669110204E-3</v>
      </c>
      <c r="S942">
        <f t="shared" si="214"/>
        <v>60.758935139095762</v>
      </c>
      <c r="T942">
        <f t="shared" si="215"/>
        <v>87.443623674280019</v>
      </c>
      <c r="U942">
        <f t="shared" si="216"/>
        <v>0.88045066764489588</v>
      </c>
      <c r="V942">
        <f t="shared" si="217"/>
        <v>1.0068780668611115</v>
      </c>
      <c r="W942">
        <v>148</v>
      </c>
      <c r="X942">
        <v>10</v>
      </c>
      <c r="Y942">
        <f t="shared" si="218"/>
        <v>1</v>
      </c>
      <c r="Z942">
        <f t="shared" si="219"/>
        <v>0</v>
      </c>
      <c r="AA942">
        <f t="shared" si="220"/>
        <v>56533.190260103322</v>
      </c>
      <c r="AB942">
        <f t="shared" si="221"/>
        <v>668.52700000000004</v>
      </c>
      <c r="AC942">
        <f t="shared" si="222"/>
        <v>327.57823000000002</v>
      </c>
      <c r="AD942">
        <f t="shared" si="223"/>
        <v>0.49</v>
      </c>
      <c r="AE942">
        <f t="shared" si="224"/>
        <v>0.39</v>
      </c>
      <c r="AF942">
        <v>10</v>
      </c>
      <c r="AG942">
        <v>1550582702.3</v>
      </c>
      <c r="AH942">
        <v>354.55200000000002</v>
      </c>
      <c r="AI942">
        <v>398.97300000000001</v>
      </c>
      <c r="AJ942">
        <v>8.8252799999999993</v>
      </c>
      <c r="AK942">
        <v>3.4293999999999998</v>
      </c>
      <c r="AL942">
        <v>1429.93</v>
      </c>
      <c r="AM942">
        <v>99.738799999999998</v>
      </c>
      <c r="AN942">
        <v>2.58157E-2</v>
      </c>
      <c r="AO942">
        <v>7.0162899999999997</v>
      </c>
      <c r="AP942">
        <v>999.9</v>
      </c>
      <c r="AQ942">
        <v>999.9</v>
      </c>
      <c r="AR942">
        <v>10005.6</v>
      </c>
      <c r="AS942">
        <v>0</v>
      </c>
      <c r="AT942">
        <v>668.52700000000004</v>
      </c>
      <c r="AU942">
        <v>0</v>
      </c>
      <c r="AV942" t="s">
        <v>204</v>
      </c>
      <c r="AW942">
        <v>0</v>
      </c>
      <c r="AX942">
        <v>-1.4419999999999999</v>
      </c>
      <c r="AY942">
        <v>-3.5999999999999997E-2</v>
      </c>
      <c r="AZ942">
        <v>0</v>
      </c>
      <c r="BA942">
        <v>0</v>
      </c>
      <c r="BB942">
        <v>0</v>
      </c>
      <c r="BC942">
        <v>0</v>
      </c>
      <c r="BD942">
        <v>372.50768852458998</v>
      </c>
      <c r="BE942">
        <v>-29.711960796299699</v>
      </c>
      <c r="BF942">
        <v>8.7232047136791095</v>
      </c>
      <c r="BG942">
        <v>-1</v>
      </c>
      <c r="BH942">
        <v>0</v>
      </c>
      <c r="BI942">
        <v>0</v>
      </c>
      <c r="BJ942" t="s">
        <v>205</v>
      </c>
      <c r="BK942">
        <v>1.88466</v>
      </c>
      <c r="BL942">
        <v>1.88171</v>
      </c>
      <c r="BM942">
        <v>1.8832</v>
      </c>
      <c r="BN942">
        <v>1.88188</v>
      </c>
      <c r="BO942">
        <v>1.88381</v>
      </c>
      <c r="BP942">
        <v>1.8830899999999999</v>
      </c>
      <c r="BQ942">
        <v>1.8847700000000001</v>
      </c>
      <c r="BR942">
        <v>1.8823099999999999</v>
      </c>
      <c r="BS942" t="s">
        <v>206</v>
      </c>
      <c r="BT942" t="s">
        <v>17</v>
      </c>
      <c r="BU942" t="s">
        <v>17</v>
      </c>
      <c r="BV942" t="s">
        <v>17</v>
      </c>
      <c r="BW942" t="s">
        <v>207</v>
      </c>
      <c r="BX942" t="s">
        <v>208</v>
      </c>
      <c r="BY942" t="s">
        <v>209</v>
      </c>
      <c r="BZ942" t="s">
        <v>209</v>
      </c>
      <c r="CA942" t="s">
        <v>209</v>
      </c>
      <c r="CB942" t="s">
        <v>209</v>
      </c>
      <c r="CC942">
        <v>5</v>
      </c>
      <c r="CD942">
        <v>0</v>
      </c>
      <c r="CE942">
        <v>0</v>
      </c>
      <c r="CF942">
        <v>0</v>
      </c>
      <c r="CG942">
        <v>0</v>
      </c>
      <c r="CH942">
        <v>2</v>
      </c>
      <c r="CI942">
        <v>1314.66</v>
      </c>
      <c r="CJ942">
        <v>-0.87807100000000005</v>
      </c>
      <c r="CK942">
        <v>7.5143000000000004</v>
      </c>
      <c r="CL942">
        <v>10.589499999999999</v>
      </c>
      <c r="CM942">
        <v>29.9998</v>
      </c>
      <c r="CN942">
        <v>10.2403</v>
      </c>
      <c r="CO942">
        <v>10.615500000000001</v>
      </c>
      <c r="CP942">
        <v>-1</v>
      </c>
      <c r="CQ942">
        <v>0</v>
      </c>
      <c r="CR942">
        <v>99.629000000000005</v>
      </c>
      <c r="CS942">
        <v>-999.9</v>
      </c>
      <c r="CT942">
        <v>400</v>
      </c>
      <c r="CU942">
        <v>5.66127</v>
      </c>
      <c r="CV942">
        <v>103.717</v>
      </c>
      <c r="CW942">
        <v>103.23099999999999</v>
      </c>
    </row>
    <row r="943" spans="1:101" x14ac:dyDescent="0.2">
      <c r="A943">
        <v>929</v>
      </c>
      <c r="B943">
        <v>1550582704.4000001</v>
      </c>
      <c r="C943">
        <v>3532.9000000953702</v>
      </c>
      <c r="D943" t="s">
        <v>2080</v>
      </c>
      <c r="E943" t="s">
        <v>2081</v>
      </c>
      <c r="F943">
        <f t="shared" si="210"/>
        <v>7762</v>
      </c>
      <c r="G943">
        <f t="shared" si="211"/>
        <v>42.815900745841397</v>
      </c>
      <c r="H943">
        <f t="shared" si="212"/>
        <v>-2.4548158042819059</v>
      </c>
      <c r="I943" t="s">
        <v>197</v>
      </c>
      <c r="J943" t="s">
        <v>198</v>
      </c>
      <c r="K943" t="s">
        <v>199</v>
      </c>
      <c r="L943" t="s">
        <v>200</v>
      </c>
      <c r="M943" t="s">
        <v>2006</v>
      </c>
      <c r="N943" t="s">
        <v>2007</v>
      </c>
      <c r="O943" t="s">
        <v>203</v>
      </c>
      <c r="P943" t="s">
        <v>807</v>
      </c>
      <c r="Q943">
        <v>1550582704.4000001</v>
      </c>
      <c r="R943">
        <f t="shared" si="213"/>
        <v>7.8048078566356665E-3</v>
      </c>
      <c r="S943">
        <f t="shared" si="214"/>
        <v>61.93971520822155</v>
      </c>
      <c r="T943">
        <f t="shared" si="215"/>
        <v>87.461022303045226</v>
      </c>
      <c r="U943">
        <f t="shared" si="216"/>
        <v>0.88212230252684987</v>
      </c>
      <c r="V943">
        <f t="shared" si="217"/>
        <v>1.0085890597875347</v>
      </c>
      <c r="W943">
        <v>157</v>
      </c>
      <c r="X943">
        <v>11</v>
      </c>
      <c r="Y943">
        <f t="shared" si="218"/>
        <v>1</v>
      </c>
      <c r="Z943">
        <f t="shared" si="219"/>
        <v>0</v>
      </c>
      <c r="AA943">
        <f t="shared" si="220"/>
        <v>56566.252685789565</v>
      </c>
      <c r="AB943">
        <f t="shared" si="221"/>
        <v>669.78200000000004</v>
      </c>
      <c r="AC943">
        <f t="shared" si="222"/>
        <v>328.19318000000004</v>
      </c>
      <c r="AD943">
        <f t="shared" si="223"/>
        <v>0.49</v>
      </c>
      <c r="AE943">
        <f t="shared" si="224"/>
        <v>0.39</v>
      </c>
      <c r="AF943">
        <v>10</v>
      </c>
      <c r="AG943">
        <v>1550582704.4000001</v>
      </c>
      <c r="AH943">
        <v>353.71100000000001</v>
      </c>
      <c r="AI943">
        <v>398.97500000000002</v>
      </c>
      <c r="AJ943">
        <v>8.8419100000000004</v>
      </c>
      <c r="AK943">
        <v>3.4299900000000001</v>
      </c>
      <c r="AL943">
        <v>1429.4</v>
      </c>
      <c r="AM943">
        <v>99.74</v>
      </c>
      <c r="AN943">
        <v>2.6034999999999999E-2</v>
      </c>
      <c r="AO943">
        <v>7.0410500000000003</v>
      </c>
      <c r="AP943">
        <v>999.9</v>
      </c>
      <c r="AQ943">
        <v>999.9</v>
      </c>
      <c r="AR943">
        <v>10012.5</v>
      </c>
      <c r="AS943">
        <v>0</v>
      </c>
      <c r="AT943">
        <v>669.78200000000004</v>
      </c>
      <c r="AU943">
        <v>0</v>
      </c>
      <c r="AV943" t="s">
        <v>204</v>
      </c>
      <c r="AW943">
        <v>0</v>
      </c>
      <c r="AX943">
        <v>-1.4419999999999999</v>
      </c>
      <c r="AY943">
        <v>-3.5999999999999997E-2</v>
      </c>
      <c r="AZ943">
        <v>0</v>
      </c>
      <c r="BA943">
        <v>0</v>
      </c>
      <c r="BB943">
        <v>0</v>
      </c>
      <c r="BC943">
        <v>0</v>
      </c>
      <c r="BD943">
        <v>371.76469672131202</v>
      </c>
      <c r="BE943">
        <v>-29.511578746639099</v>
      </c>
      <c r="BF943">
        <v>8.6649159246811198</v>
      </c>
      <c r="BG943">
        <v>-1</v>
      </c>
      <c r="BH943">
        <v>0</v>
      </c>
      <c r="BI943">
        <v>0</v>
      </c>
      <c r="BJ943" t="s">
        <v>205</v>
      </c>
      <c r="BK943">
        <v>1.8846799999999999</v>
      </c>
      <c r="BL943">
        <v>1.88171</v>
      </c>
      <c r="BM943">
        <v>1.8831899999999999</v>
      </c>
      <c r="BN943">
        <v>1.88188</v>
      </c>
      <c r="BO943">
        <v>1.8838200000000001</v>
      </c>
      <c r="BP943">
        <v>1.8830899999999999</v>
      </c>
      <c r="BQ943">
        <v>1.8847700000000001</v>
      </c>
      <c r="BR943">
        <v>1.88232</v>
      </c>
      <c r="BS943" t="s">
        <v>206</v>
      </c>
      <c r="BT943" t="s">
        <v>17</v>
      </c>
      <c r="BU943" t="s">
        <v>17</v>
      </c>
      <c r="BV943" t="s">
        <v>17</v>
      </c>
      <c r="BW943" t="s">
        <v>207</v>
      </c>
      <c r="BX943" t="s">
        <v>208</v>
      </c>
      <c r="BY943" t="s">
        <v>209</v>
      </c>
      <c r="BZ943" t="s">
        <v>209</v>
      </c>
      <c r="CA943" t="s">
        <v>209</v>
      </c>
      <c r="CB943" t="s">
        <v>209</v>
      </c>
      <c r="CC943">
        <v>5</v>
      </c>
      <c r="CD943">
        <v>0</v>
      </c>
      <c r="CE943">
        <v>0</v>
      </c>
      <c r="CF943">
        <v>0</v>
      </c>
      <c r="CG943">
        <v>0</v>
      </c>
      <c r="CH943">
        <v>2</v>
      </c>
      <c r="CI943">
        <v>1307.52</v>
      </c>
      <c r="CJ943">
        <v>-0.87807100000000005</v>
      </c>
      <c r="CK943">
        <v>7.5190799999999998</v>
      </c>
      <c r="CL943">
        <v>10.5891</v>
      </c>
      <c r="CM943">
        <v>29.999700000000001</v>
      </c>
      <c r="CN943">
        <v>10.2402</v>
      </c>
      <c r="CO943">
        <v>10.614699999999999</v>
      </c>
      <c r="CP943">
        <v>-1</v>
      </c>
      <c r="CQ943">
        <v>0</v>
      </c>
      <c r="CR943">
        <v>99.629000000000005</v>
      </c>
      <c r="CS943">
        <v>-999.9</v>
      </c>
      <c r="CT943">
        <v>400</v>
      </c>
      <c r="CU943">
        <v>5.5708399999999996</v>
      </c>
      <c r="CV943">
        <v>103.717</v>
      </c>
      <c r="CW943">
        <v>103.23099999999999</v>
      </c>
    </row>
    <row r="944" spans="1:101" x14ac:dyDescent="0.2">
      <c r="A944">
        <v>930</v>
      </c>
      <c r="B944">
        <v>1550582706.4000001</v>
      </c>
      <c r="C944">
        <v>3534.9000000953702</v>
      </c>
      <c r="D944" t="s">
        <v>2082</v>
      </c>
      <c r="E944" t="s">
        <v>2083</v>
      </c>
      <c r="F944">
        <f t="shared" si="210"/>
        <v>7762</v>
      </c>
      <c r="G944">
        <f t="shared" si="211"/>
        <v>42.812723836453259</v>
      </c>
      <c r="H944">
        <f t="shared" si="212"/>
        <v>-2.428477005658277</v>
      </c>
      <c r="I944" t="s">
        <v>197</v>
      </c>
      <c r="J944" t="s">
        <v>198</v>
      </c>
      <c r="K944" t="s">
        <v>199</v>
      </c>
      <c r="L944" t="s">
        <v>200</v>
      </c>
      <c r="M944" t="s">
        <v>2006</v>
      </c>
      <c r="N944" t="s">
        <v>2007</v>
      </c>
      <c r="O944" t="s">
        <v>203</v>
      </c>
      <c r="P944" t="s">
        <v>807</v>
      </c>
      <c r="Q944">
        <v>1550582706.4000001</v>
      </c>
      <c r="R944">
        <f t="shared" si="213"/>
        <v>7.8303987991908512E-3</v>
      </c>
      <c r="S944">
        <f t="shared" si="214"/>
        <v>63.212491610883916</v>
      </c>
      <c r="T944">
        <f t="shared" si="215"/>
        <v>87.483931600494884</v>
      </c>
      <c r="U944">
        <f t="shared" si="216"/>
        <v>0.88376520512422418</v>
      </c>
      <c r="V944">
        <f t="shared" si="217"/>
        <v>1.0102028897832762</v>
      </c>
      <c r="W944">
        <v>141</v>
      </c>
      <c r="X944">
        <v>10</v>
      </c>
      <c r="Y944">
        <f t="shared" si="218"/>
        <v>1</v>
      </c>
      <c r="Z944">
        <f t="shared" si="219"/>
        <v>0</v>
      </c>
      <c r="AA944">
        <f t="shared" si="220"/>
        <v>56527.925592177613</v>
      </c>
      <c r="AB944">
        <f t="shared" si="221"/>
        <v>668.19</v>
      </c>
      <c r="AC944">
        <f t="shared" si="222"/>
        <v>327.41310000000004</v>
      </c>
      <c r="AD944">
        <f t="shared" si="223"/>
        <v>0.49</v>
      </c>
      <c r="AE944">
        <f t="shared" si="224"/>
        <v>0.39</v>
      </c>
      <c r="AF944">
        <v>10</v>
      </c>
      <c r="AG944">
        <v>1550582706.4000001</v>
      </c>
      <c r="AH944">
        <v>352.83199999999999</v>
      </c>
      <c r="AI944">
        <v>398.976</v>
      </c>
      <c r="AJ944">
        <v>8.8583200000000009</v>
      </c>
      <c r="AK944">
        <v>3.4301499999999998</v>
      </c>
      <c r="AL944">
        <v>1429.77</v>
      </c>
      <c r="AM944">
        <v>99.740899999999996</v>
      </c>
      <c r="AN944">
        <v>2.5783199999999999E-2</v>
      </c>
      <c r="AO944">
        <v>7.0643700000000003</v>
      </c>
      <c r="AP944">
        <v>999.9</v>
      </c>
      <c r="AQ944">
        <v>999.9</v>
      </c>
      <c r="AR944">
        <v>10006.200000000001</v>
      </c>
      <c r="AS944">
        <v>0</v>
      </c>
      <c r="AT944">
        <v>668.19</v>
      </c>
      <c r="AU944">
        <v>0</v>
      </c>
      <c r="AV944" t="s">
        <v>204</v>
      </c>
      <c r="AW944">
        <v>0</v>
      </c>
      <c r="AX944">
        <v>-1.4419999999999999</v>
      </c>
      <c r="AY944">
        <v>-3.5999999999999997E-2</v>
      </c>
      <c r="AZ944">
        <v>0</v>
      </c>
      <c r="BA944">
        <v>0</v>
      </c>
      <c r="BB944">
        <v>0</v>
      </c>
      <c r="BC944">
        <v>0</v>
      </c>
      <c r="BD944">
        <v>370.54127868852498</v>
      </c>
      <c r="BE944">
        <v>-29.1975858471511</v>
      </c>
      <c r="BF944">
        <v>8.5744265881617601</v>
      </c>
      <c r="BG944">
        <v>-1</v>
      </c>
      <c r="BH944">
        <v>0</v>
      </c>
      <c r="BI944">
        <v>0</v>
      </c>
      <c r="BJ944" t="s">
        <v>205</v>
      </c>
      <c r="BK944">
        <v>1.8847100000000001</v>
      </c>
      <c r="BL944">
        <v>1.88171</v>
      </c>
      <c r="BM944">
        <v>1.8831899999999999</v>
      </c>
      <c r="BN944">
        <v>1.88188</v>
      </c>
      <c r="BO944">
        <v>1.8838200000000001</v>
      </c>
      <c r="BP944">
        <v>1.8830899999999999</v>
      </c>
      <c r="BQ944">
        <v>1.8847700000000001</v>
      </c>
      <c r="BR944">
        <v>1.88232</v>
      </c>
      <c r="BS944" t="s">
        <v>206</v>
      </c>
      <c r="BT944" t="s">
        <v>17</v>
      </c>
      <c r="BU944" t="s">
        <v>17</v>
      </c>
      <c r="BV944" t="s">
        <v>17</v>
      </c>
      <c r="BW944" t="s">
        <v>207</v>
      </c>
      <c r="BX944" t="s">
        <v>208</v>
      </c>
      <c r="BY944" t="s">
        <v>209</v>
      </c>
      <c r="BZ944" t="s">
        <v>209</v>
      </c>
      <c r="CA944" t="s">
        <v>209</v>
      </c>
      <c r="CB944" t="s">
        <v>209</v>
      </c>
      <c r="CC944">
        <v>5</v>
      </c>
      <c r="CD944">
        <v>0</v>
      </c>
      <c r="CE944">
        <v>0</v>
      </c>
      <c r="CF944">
        <v>0</v>
      </c>
      <c r="CG944">
        <v>0</v>
      </c>
      <c r="CH944">
        <v>2</v>
      </c>
      <c r="CI944">
        <v>1320.1</v>
      </c>
      <c r="CJ944">
        <v>-0.87807100000000005</v>
      </c>
      <c r="CK944">
        <v>7.5238500000000004</v>
      </c>
      <c r="CL944">
        <v>10.5886</v>
      </c>
      <c r="CM944">
        <v>29.9998</v>
      </c>
      <c r="CN944">
        <v>10.2402</v>
      </c>
      <c r="CO944">
        <v>10.6135</v>
      </c>
      <c r="CP944">
        <v>-1</v>
      </c>
      <c r="CQ944">
        <v>0</v>
      </c>
      <c r="CR944">
        <v>99.629000000000005</v>
      </c>
      <c r="CS944">
        <v>-999.9</v>
      </c>
      <c r="CT944">
        <v>400</v>
      </c>
      <c r="CU944">
        <v>5.4874999999999998</v>
      </c>
      <c r="CV944">
        <v>103.717</v>
      </c>
      <c r="CW944">
        <v>103.232</v>
      </c>
    </row>
    <row r="945" spans="1:101" x14ac:dyDescent="0.2">
      <c r="A945">
        <v>931</v>
      </c>
      <c r="B945">
        <v>1550582708.4000001</v>
      </c>
      <c r="C945">
        <v>3536.9000000953702</v>
      </c>
      <c r="D945" t="s">
        <v>2084</v>
      </c>
      <c r="E945" t="s">
        <v>2085</v>
      </c>
      <c r="F945">
        <f t="shared" si="210"/>
        <v>7762</v>
      </c>
      <c r="G945">
        <f t="shared" si="211"/>
        <v>42.810968472323545</v>
      </c>
      <c r="H945">
        <f t="shared" si="212"/>
        <v>-2.4070293639701386</v>
      </c>
      <c r="I945" t="s">
        <v>197</v>
      </c>
      <c r="J945" t="s">
        <v>198</v>
      </c>
      <c r="K945" t="s">
        <v>199</v>
      </c>
      <c r="L945" t="s">
        <v>200</v>
      </c>
      <c r="M945" t="s">
        <v>2006</v>
      </c>
      <c r="N945" t="s">
        <v>2007</v>
      </c>
      <c r="O945" t="s">
        <v>203</v>
      </c>
      <c r="P945" t="s">
        <v>807</v>
      </c>
      <c r="Q945">
        <v>1550582708.4000001</v>
      </c>
      <c r="R945">
        <f t="shared" si="213"/>
        <v>7.8506829043552811E-3</v>
      </c>
      <c r="S945">
        <f t="shared" si="214"/>
        <v>64.504157752299207</v>
      </c>
      <c r="T945">
        <f t="shared" si="215"/>
        <v>87.550216837685028</v>
      </c>
      <c r="U945">
        <f t="shared" si="216"/>
        <v>0.88496123337797716</v>
      </c>
      <c r="V945">
        <f t="shared" si="217"/>
        <v>1.0108041594216308</v>
      </c>
      <c r="W945">
        <v>129</v>
      </c>
      <c r="X945">
        <v>9</v>
      </c>
      <c r="Y945">
        <f t="shared" si="218"/>
        <v>1</v>
      </c>
      <c r="Z945">
        <f t="shared" si="219"/>
        <v>0</v>
      </c>
      <c r="AA945">
        <f t="shared" si="220"/>
        <v>56451.374787291803</v>
      </c>
      <c r="AB945">
        <f t="shared" si="221"/>
        <v>665.81799999999998</v>
      </c>
      <c r="AC945">
        <f t="shared" si="222"/>
        <v>326.25081999999998</v>
      </c>
      <c r="AD945">
        <f t="shared" si="223"/>
        <v>0.49</v>
      </c>
      <c r="AE945">
        <f t="shared" si="224"/>
        <v>0.39</v>
      </c>
      <c r="AF945">
        <v>10</v>
      </c>
      <c r="AG945">
        <v>1550582708.4000001</v>
      </c>
      <c r="AH945">
        <v>351.92</v>
      </c>
      <c r="AI945">
        <v>398.94799999999998</v>
      </c>
      <c r="AJ945">
        <v>8.8704300000000007</v>
      </c>
      <c r="AK945">
        <v>3.4305099999999999</v>
      </c>
      <c r="AL945">
        <v>1430.36</v>
      </c>
      <c r="AM945">
        <v>99.739900000000006</v>
      </c>
      <c r="AN945">
        <v>2.54139E-2</v>
      </c>
      <c r="AO945">
        <v>7.0730500000000003</v>
      </c>
      <c r="AP945">
        <v>999.9</v>
      </c>
      <c r="AQ945">
        <v>999.9</v>
      </c>
      <c r="AR945">
        <v>9992.5</v>
      </c>
      <c r="AS945">
        <v>0</v>
      </c>
      <c r="AT945">
        <v>665.81799999999998</v>
      </c>
      <c r="AU945">
        <v>0</v>
      </c>
      <c r="AV945" t="s">
        <v>204</v>
      </c>
      <c r="AW945">
        <v>0</v>
      </c>
      <c r="AX945">
        <v>-1.4419999999999999</v>
      </c>
      <c r="AY945">
        <v>-3.5999999999999997E-2</v>
      </c>
      <c r="AZ945">
        <v>0</v>
      </c>
      <c r="BA945">
        <v>0</v>
      </c>
      <c r="BB945">
        <v>0</v>
      </c>
      <c r="BC945">
        <v>0</v>
      </c>
      <c r="BD945">
        <v>369.56940983606597</v>
      </c>
      <c r="BE945">
        <v>-28.9412610079786</v>
      </c>
      <c r="BF945">
        <v>8.5000842298180608</v>
      </c>
      <c r="BG945">
        <v>-1</v>
      </c>
      <c r="BH945">
        <v>0</v>
      </c>
      <c r="BI945">
        <v>0</v>
      </c>
      <c r="BJ945" t="s">
        <v>205</v>
      </c>
      <c r="BK945">
        <v>1.88469</v>
      </c>
      <c r="BL945">
        <v>1.88171</v>
      </c>
      <c r="BM945">
        <v>1.8831899999999999</v>
      </c>
      <c r="BN945">
        <v>1.88188</v>
      </c>
      <c r="BO945">
        <v>1.8837999999999999</v>
      </c>
      <c r="BP945">
        <v>1.8830899999999999</v>
      </c>
      <c r="BQ945">
        <v>1.8847700000000001</v>
      </c>
      <c r="BR945">
        <v>1.88232</v>
      </c>
      <c r="BS945" t="s">
        <v>206</v>
      </c>
      <c r="BT945" t="s">
        <v>17</v>
      </c>
      <c r="BU945" t="s">
        <v>17</v>
      </c>
      <c r="BV945" t="s">
        <v>17</v>
      </c>
      <c r="BW945" t="s">
        <v>207</v>
      </c>
      <c r="BX945" t="s">
        <v>208</v>
      </c>
      <c r="BY945" t="s">
        <v>209</v>
      </c>
      <c r="BZ945" t="s">
        <v>209</v>
      </c>
      <c r="CA945" t="s">
        <v>209</v>
      </c>
      <c r="CB945" t="s">
        <v>209</v>
      </c>
      <c r="CC945">
        <v>5</v>
      </c>
      <c r="CD945">
        <v>0</v>
      </c>
      <c r="CE945">
        <v>0</v>
      </c>
      <c r="CF945">
        <v>0</v>
      </c>
      <c r="CG945">
        <v>0</v>
      </c>
      <c r="CH945">
        <v>2</v>
      </c>
      <c r="CI945">
        <v>1329.52</v>
      </c>
      <c r="CJ945">
        <v>-0.87807100000000005</v>
      </c>
      <c r="CK945">
        <v>7.5285900000000003</v>
      </c>
      <c r="CL945">
        <v>10.587899999999999</v>
      </c>
      <c r="CM945">
        <v>29.9999</v>
      </c>
      <c r="CN945">
        <v>10.239699999999999</v>
      </c>
      <c r="CO945">
        <v>10.612299999999999</v>
      </c>
      <c r="CP945">
        <v>-1</v>
      </c>
      <c r="CQ945">
        <v>0</v>
      </c>
      <c r="CR945">
        <v>99.248099999999994</v>
      </c>
      <c r="CS945">
        <v>-999.9</v>
      </c>
      <c r="CT945">
        <v>400</v>
      </c>
      <c r="CU945">
        <v>5.3999300000000003</v>
      </c>
      <c r="CV945">
        <v>103.718</v>
      </c>
      <c r="CW945">
        <v>103.232</v>
      </c>
    </row>
    <row r="946" spans="1:101" x14ac:dyDescent="0.2">
      <c r="A946">
        <v>932</v>
      </c>
      <c r="B946">
        <v>1550582710.4000001</v>
      </c>
      <c r="C946">
        <v>3538.9000000953702</v>
      </c>
      <c r="D946" t="s">
        <v>2086</v>
      </c>
      <c r="E946" t="s">
        <v>2087</v>
      </c>
      <c r="F946">
        <f t="shared" si="210"/>
        <v>7762</v>
      </c>
      <c r="G946">
        <f t="shared" si="211"/>
        <v>42.8098459020296</v>
      </c>
      <c r="H946">
        <f t="shared" si="212"/>
        <v>-2.3867057729791732</v>
      </c>
      <c r="I946" t="s">
        <v>197</v>
      </c>
      <c r="J946" t="s">
        <v>198</v>
      </c>
      <c r="K946" t="s">
        <v>199</v>
      </c>
      <c r="L946" t="s">
        <v>200</v>
      </c>
      <c r="M946" t="s">
        <v>2006</v>
      </c>
      <c r="N946" t="s">
        <v>2007</v>
      </c>
      <c r="O946" t="s">
        <v>203</v>
      </c>
      <c r="P946" t="s">
        <v>807</v>
      </c>
      <c r="Q946">
        <v>1550582710.4000001</v>
      </c>
      <c r="R946">
        <f t="shared" si="213"/>
        <v>7.8675830929338594E-3</v>
      </c>
      <c r="S946">
        <f t="shared" si="214"/>
        <v>65.646655974651154</v>
      </c>
      <c r="T946">
        <f t="shared" si="215"/>
        <v>87.62066751035313</v>
      </c>
      <c r="U946">
        <f t="shared" si="216"/>
        <v>0.88615369362334895</v>
      </c>
      <c r="V946">
        <f t="shared" si="217"/>
        <v>1.0113523656032892</v>
      </c>
      <c r="W946">
        <v>140</v>
      </c>
      <c r="X946">
        <v>10</v>
      </c>
      <c r="Y946">
        <f t="shared" si="218"/>
        <v>1</v>
      </c>
      <c r="Z946">
        <f t="shared" si="219"/>
        <v>0</v>
      </c>
      <c r="AA946">
        <f t="shared" si="220"/>
        <v>56449.893690910256</v>
      </c>
      <c r="AB946">
        <f t="shared" si="221"/>
        <v>664.23500000000001</v>
      </c>
      <c r="AC946">
        <f t="shared" si="222"/>
        <v>325.47514999999999</v>
      </c>
      <c r="AD946">
        <f t="shared" si="223"/>
        <v>0.49</v>
      </c>
      <c r="AE946">
        <f t="shared" si="224"/>
        <v>0.39</v>
      </c>
      <c r="AF946">
        <v>10</v>
      </c>
      <c r="AG946">
        <v>1550582710.4000001</v>
      </c>
      <c r="AH946">
        <v>351.08699999999999</v>
      </c>
      <c r="AI946">
        <v>398.916</v>
      </c>
      <c r="AJ946">
        <v>8.8823299999999996</v>
      </c>
      <c r="AK946">
        <v>3.4304600000000001</v>
      </c>
      <c r="AL946">
        <v>1430.28</v>
      </c>
      <c r="AM946">
        <v>99.740099999999998</v>
      </c>
      <c r="AN946">
        <v>2.58053E-2</v>
      </c>
      <c r="AO946">
        <v>7.0809600000000001</v>
      </c>
      <c r="AP946">
        <v>999.9</v>
      </c>
      <c r="AQ946">
        <v>999.9</v>
      </c>
      <c r="AR946">
        <v>9992.5</v>
      </c>
      <c r="AS946">
        <v>0</v>
      </c>
      <c r="AT946">
        <v>664.23500000000001</v>
      </c>
      <c r="AU946">
        <v>0</v>
      </c>
      <c r="AV946" t="s">
        <v>204</v>
      </c>
      <c r="AW946">
        <v>0</v>
      </c>
      <c r="AX946">
        <v>-1.4419999999999999</v>
      </c>
      <c r="AY946">
        <v>-3.5999999999999997E-2</v>
      </c>
      <c r="AZ946">
        <v>0</v>
      </c>
      <c r="BA946">
        <v>0</v>
      </c>
      <c r="BB946">
        <v>0</v>
      </c>
      <c r="BC946">
        <v>0</v>
      </c>
      <c r="BD946">
        <v>368.60342622950799</v>
      </c>
      <c r="BE946">
        <v>-28.697994471443799</v>
      </c>
      <c r="BF946">
        <v>8.4285482696062495</v>
      </c>
      <c r="BG946">
        <v>-1</v>
      </c>
      <c r="BH946">
        <v>0</v>
      </c>
      <c r="BI946">
        <v>0</v>
      </c>
      <c r="BJ946" t="s">
        <v>205</v>
      </c>
      <c r="BK946">
        <v>1.88469</v>
      </c>
      <c r="BL946">
        <v>1.88171</v>
      </c>
      <c r="BM946">
        <v>1.8831899999999999</v>
      </c>
      <c r="BN946">
        <v>1.8818699999999999</v>
      </c>
      <c r="BO946">
        <v>1.8837900000000001</v>
      </c>
      <c r="BP946">
        <v>1.8830899999999999</v>
      </c>
      <c r="BQ946">
        <v>1.8847700000000001</v>
      </c>
      <c r="BR946">
        <v>1.88232</v>
      </c>
      <c r="BS946" t="s">
        <v>206</v>
      </c>
      <c r="BT946" t="s">
        <v>17</v>
      </c>
      <c r="BU946" t="s">
        <v>17</v>
      </c>
      <c r="BV946" t="s">
        <v>17</v>
      </c>
      <c r="BW946" t="s">
        <v>207</v>
      </c>
      <c r="BX946" t="s">
        <v>208</v>
      </c>
      <c r="BY946" t="s">
        <v>209</v>
      </c>
      <c r="BZ946" t="s">
        <v>209</v>
      </c>
      <c r="CA946" t="s">
        <v>209</v>
      </c>
      <c r="CB946" t="s">
        <v>209</v>
      </c>
      <c r="CC946">
        <v>5</v>
      </c>
      <c r="CD946">
        <v>0</v>
      </c>
      <c r="CE946">
        <v>0</v>
      </c>
      <c r="CF946">
        <v>0</v>
      </c>
      <c r="CG946">
        <v>0</v>
      </c>
      <c r="CH946">
        <v>2</v>
      </c>
      <c r="CI946">
        <v>1321.36</v>
      </c>
      <c r="CJ946">
        <v>-0.87807100000000005</v>
      </c>
      <c r="CK946">
        <v>7.5334000000000003</v>
      </c>
      <c r="CL946">
        <v>10.5871</v>
      </c>
      <c r="CM946">
        <v>29.9998</v>
      </c>
      <c r="CN946">
        <v>10.239000000000001</v>
      </c>
      <c r="CO946">
        <v>10.6112</v>
      </c>
      <c r="CP946">
        <v>-1</v>
      </c>
      <c r="CQ946">
        <v>0</v>
      </c>
      <c r="CR946">
        <v>99.248099999999994</v>
      </c>
      <c r="CS946">
        <v>-999.9</v>
      </c>
      <c r="CT946">
        <v>400</v>
      </c>
      <c r="CU946">
        <v>5.3112300000000001</v>
      </c>
      <c r="CV946">
        <v>103.71899999999999</v>
      </c>
      <c r="CW946">
        <v>103.232</v>
      </c>
    </row>
    <row r="947" spans="1:101" x14ac:dyDescent="0.2">
      <c r="A947">
        <v>933</v>
      </c>
      <c r="B947">
        <v>1550582712.4000001</v>
      </c>
      <c r="C947">
        <v>3540.9000000953702</v>
      </c>
      <c r="D947" t="s">
        <v>2088</v>
      </c>
      <c r="E947" t="s">
        <v>2089</v>
      </c>
      <c r="F947">
        <f t="shared" si="210"/>
        <v>7762</v>
      </c>
      <c r="G947">
        <f t="shared" si="211"/>
        <v>42.809800806592342</v>
      </c>
      <c r="H947">
        <f t="shared" si="212"/>
        <v>-2.3674543271301212</v>
      </c>
      <c r="I947" t="s">
        <v>197</v>
      </c>
      <c r="J947" t="s">
        <v>198</v>
      </c>
      <c r="K947" t="s">
        <v>199</v>
      </c>
      <c r="L947" t="s">
        <v>200</v>
      </c>
      <c r="M947" t="s">
        <v>2006</v>
      </c>
      <c r="N947" t="s">
        <v>2007</v>
      </c>
      <c r="O947" t="s">
        <v>203</v>
      </c>
      <c r="P947" t="s">
        <v>807</v>
      </c>
      <c r="Q947">
        <v>1550582712.4000001</v>
      </c>
      <c r="R947">
        <f t="shared" si="213"/>
        <v>7.8787222649807451E-3</v>
      </c>
      <c r="S947">
        <f t="shared" si="214"/>
        <v>66.755977819965182</v>
      </c>
      <c r="T947">
        <f t="shared" si="215"/>
        <v>87.701680644142584</v>
      </c>
      <c r="U947">
        <f t="shared" si="216"/>
        <v>0.88707638139019396</v>
      </c>
      <c r="V947">
        <f t="shared" si="217"/>
        <v>1.0114702191279386</v>
      </c>
      <c r="W947">
        <v>144</v>
      </c>
      <c r="X947">
        <v>10</v>
      </c>
      <c r="Y947">
        <f t="shared" si="218"/>
        <v>1</v>
      </c>
      <c r="Z947">
        <f t="shared" si="219"/>
        <v>0</v>
      </c>
      <c r="AA947">
        <f t="shared" si="220"/>
        <v>56436.285194470758</v>
      </c>
      <c r="AB947">
        <f t="shared" si="221"/>
        <v>662.03499999999997</v>
      </c>
      <c r="AC947">
        <f t="shared" si="222"/>
        <v>324.39714999999995</v>
      </c>
      <c r="AD947">
        <f t="shared" si="223"/>
        <v>0.49</v>
      </c>
      <c r="AE947">
        <f t="shared" si="224"/>
        <v>0.39</v>
      </c>
      <c r="AF947">
        <v>10</v>
      </c>
      <c r="AG947">
        <v>1550582712.4000001</v>
      </c>
      <c r="AH947">
        <v>350.32299999999998</v>
      </c>
      <c r="AI947">
        <v>398.93700000000001</v>
      </c>
      <c r="AJ947">
        <v>8.8915299999999995</v>
      </c>
      <c r="AK947">
        <v>3.4307699999999999</v>
      </c>
      <c r="AL947">
        <v>1429.96</v>
      </c>
      <c r="AM947">
        <v>99.740600000000001</v>
      </c>
      <c r="AN947">
        <v>2.5849799999999999E-2</v>
      </c>
      <c r="AO947">
        <v>7.0826599999999997</v>
      </c>
      <c r="AP947">
        <v>999.9</v>
      </c>
      <c r="AQ947">
        <v>999.9</v>
      </c>
      <c r="AR947">
        <v>9990</v>
      </c>
      <c r="AS947">
        <v>0</v>
      </c>
      <c r="AT947">
        <v>662.03499999999997</v>
      </c>
      <c r="AU947">
        <v>0</v>
      </c>
      <c r="AV947" t="s">
        <v>204</v>
      </c>
      <c r="AW947">
        <v>0</v>
      </c>
      <c r="AX947">
        <v>-1.4419999999999999</v>
      </c>
      <c r="AY947">
        <v>-3.5999999999999997E-2</v>
      </c>
      <c r="AZ947">
        <v>0</v>
      </c>
      <c r="BA947">
        <v>0</v>
      </c>
      <c r="BB947">
        <v>0</v>
      </c>
      <c r="BC947">
        <v>0</v>
      </c>
      <c r="BD947">
        <v>367.64636065573802</v>
      </c>
      <c r="BE947">
        <v>-28.466807344412299</v>
      </c>
      <c r="BF947">
        <v>8.3605428877629802</v>
      </c>
      <c r="BG947">
        <v>-1</v>
      </c>
      <c r="BH947">
        <v>0</v>
      </c>
      <c r="BI947">
        <v>0</v>
      </c>
      <c r="BJ947" t="s">
        <v>205</v>
      </c>
      <c r="BK947">
        <v>1.88469</v>
      </c>
      <c r="BL947">
        <v>1.88171</v>
      </c>
      <c r="BM947">
        <v>1.8831800000000001</v>
      </c>
      <c r="BN947">
        <v>1.8818699999999999</v>
      </c>
      <c r="BO947">
        <v>1.88381</v>
      </c>
      <c r="BP947">
        <v>1.8830899999999999</v>
      </c>
      <c r="BQ947">
        <v>1.8847700000000001</v>
      </c>
      <c r="BR947">
        <v>1.88232</v>
      </c>
      <c r="BS947" t="s">
        <v>206</v>
      </c>
      <c r="BT947" t="s">
        <v>17</v>
      </c>
      <c r="BU947" t="s">
        <v>17</v>
      </c>
      <c r="BV947" t="s">
        <v>17</v>
      </c>
      <c r="BW947" t="s">
        <v>207</v>
      </c>
      <c r="BX947" t="s">
        <v>208</v>
      </c>
      <c r="BY947" t="s">
        <v>209</v>
      </c>
      <c r="BZ947" t="s">
        <v>209</v>
      </c>
      <c r="CA947" t="s">
        <v>209</v>
      </c>
      <c r="CB947" t="s">
        <v>209</v>
      </c>
      <c r="CC947">
        <v>5</v>
      </c>
      <c r="CD947">
        <v>0</v>
      </c>
      <c r="CE947">
        <v>0</v>
      </c>
      <c r="CF947">
        <v>0</v>
      </c>
      <c r="CG947">
        <v>0</v>
      </c>
      <c r="CH947">
        <v>2</v>
      </c>
      <c r="CI947">
        <v>1317.95</v>
      </c>
      <c r="CJ947">
        <v>-0.87807199999999996</v>
      </c>
      <c r="CK947">
        <v>7.5382699999999998</v>
      </c>
      <c r="CL947">
        <v>10.5862</v>
      </c>
      <c r="CM947">
        <v>29.999700000000001</v>
      </c>
      <c r="CN947">
        <v>10.238300000000001</v>
      </c>
      <c r="CO947">
        <v>10.61</v>
      </c>
      <c r="CP947">
        <v>-1</v>
      </c>
      <c r="CQ947">
        <v>0</v>
      </c>
      <c r="CR947">
        <v>99.248099999999994</v>
      </c>
      <c r="CS947">
        <v>-999.9</v>
      </c>
      <c r="CT947">
        <v>400</v>
      </c>
      <c r="CU947">
        <v>5.2268299999999996</v>
      </c>
      <c r="CV947">
        <v>103.718</v>
      </c>
      <c r="CW947">
        <v>103.233</v>
      </c>
    </row>
    <row r="948" spans="1:101" x14ac:dyDescent="0.2">
      <c r="A948">
        <v>934</v>
      </c>
      <c r="B948">
        <v>1550582714.4000001</v>
      </c>
      <c r="C948">
        <v>3542.9000000953702</v>
      </c>
      <c r="D948" t="s">
        <v>2090</v>
      </c>
      <c r="E948" t="s">
        <v>2091</v>
      </c>
      <c r="F948">
        <f t="shared" si="210"/>
        <v>7762</v>
      </c>
      <c r="G948">
        <f t="shared" si="211"/>
        <v>42.809898929951679</v>
      </c>
      <c r="H948">
        <f t="shared" si="212"/>
        <v>-2.3481572804062107</v>
      </c>
      <c r="I948" t="s">
        <v>197</v>
      </c>
      <c r="J948" t="s">
        <v>198</v>
      </c>
      <c r="K948" t="s">
        <v>199</v>
      </c>
      <c r="L948" t="s">
        <v>200</v>
      </c>
      <c r="M948" t="s">
        <v>2006</v>
      </c>
      <c r="N948" t="s">
        <v>2007</v>
      </c>
      <c r="O948" t="s">
        <v>203</v>
      </c>
      <c r="P948" t="s">
        <v>807</v>
      </c>
      <c r="Q948">
        <v>1550582714.4000001</v>
      </c>
      <c r="R948">
        <f t="shared" si="213"/>
        <v>7.8899406835093305E-3</v>
      </c>
      <c r="S948">
        <f t="shared" si="214"/>
        <v>68.001200818028977</v>
      </c>
      <c r="T948">
        <f t="shared" si="215"/>
        <v>87.797124509802188</v>
      </c>
      <c r="U948">
        <f t="shared" si="216"/>
        <v>0.8878658715872999</v>
      </c>
      <c r="V948">
        <f t="shared" si="217"/>
        <v>1.0112698753456024</v>
      </c>
      <c r="W948">
        <v>145</v>
      </c>
      <c r="X948">
        <v>10</v>
      </c>
      <c r="Y948">
        <f t="shared" si="218"/>
        <v>1</v>
      </c>
      <c r="Z948">
        <f t="shared" si="219"/>
        <v>0</v>
      </c>
      <c r="AA948">
        <f t="shared" si="220"/>
        <v>56395.762286998353</v>
      </c>
      <c r="AB948">
        <f t="shared" si="221"/>
        <v>659.80899999999997</v>
      </c>
      <c r="AC948">
        <f t="shared" si="222"/>
        <v>323.30640999999997</v>
      </c>
      <c r="AD948">
        <f t="shared" si="223"/>
        <v>0.49</v>
      </c>
      <c r="AE948">
        <f t="shared" si="224"/>
        <v>0.39</v>
      </c>
      <c r="AF948">
        <v>10</v>
      </c>
      <c r="AG948">
        <v>1550582714.4000001</v>
      </c>
      <c r="AH948">
        <v>349.44799999999998</v>
      </c>
      <c r="AI948">
        <v>398.92899999999997</v>
      </c>
      <c r="AJ948">
        <v>8.8995599999999992</v>
      </c>
      <c r="AK948">
        <v>3.43126</v>
      </c>
      <c r="AL948">
        <v>1430.01</v>
      </c>
      <c r="AM948">
        <v>99.739800000000002</v>
      </c>
      <c r="AN948">
        <v>2.53425E-2</v>
      </c>
      <c r="AO948">
        <v>7.0797699999999999</v>
      </c>
      <c r="AP948">
        <v>999.9</v>
      </c>
      <c r="AQ948">
        <v>999.9</v>
      </c>
      <c r="AR948">
        <v>9982.5</v>
      </c>
      <c r="AS948">
        <v>0</v>
      </c>
      <c r="AT948">
        <v>659.80899999999997</v>
      </c>
      <c r="AU948">
        <v>0</v>
      </c>
      <c r="AV948" t="s">
        <v>204</v>
      </c>
      <c r="AW948">
        <v>0</v>
      </c>
      <c r="AX948">
        <v>-1.4419999999999999</v>
      </c>
      <c r="AY948">
        <v>-3.5999999999999997E-2</v>
      </c>
      <c r="AZ948">
        <v>0</v>
      </c>
      <c r="BA948">
        <v>0</v>
      </c>
      <c r="BB948">
        <v>0</v>
      </c>
      <c r="BC948">
        <v>0</v>
      </c>
      <c r="BD948">
        <v>366.70163114754098</v>
      </c>
      <c r="BE948">
        <v>-28.234939325951</v>
      </c>
      <c r="BF948">
        <v>8.2945952126066391</v>
      </c>
      <c r="BG948">
        <v>-1</v>
      </c>
      <c r="BH948">
        <v>0</v>
      </c>
      <c r="BI948">
        <v>0</v>
      </c>
      <c r="BJ948" t="s">
        <v>205</v>
      </c>
      <c r="BK948">
        <v>1.8846799999999999</v>
      </c>
      <c r="BL948">
        <v>1.88171</v>
      </c>
      <c r="BM948">
        <v>1.8831899999999999</v>
      </c>
      <c r="BN948">
        <v>1.8818699999999999</v>
      </c>
      <c r="BO948">
        <v>1.88384</v>
      </c>
      <c r="BP948">
        <v>1.8830899999999999</v>
      </c>
      <c r="BQ948">
        <v>1.8847700000000001</v>
      </c>
      <c r="BR948">
        <v>1.88232</v>
      </c>
      <c r="BS948" t="s">
        <v>206</v>
      </c>
      <c r="BT948" t="s">
        <v>17</v>
      </c>
      <c r="BU948" t="s">
        <v>17</v>
      </c>
      <c r="BV948" t="s">
        <v>17</v>
      </c>
      <c r="BW948" t="s">
        <v>207</v>
      </c>
      <c r="BX948" t="s">
        <v>208</v>
      </c>
      <c r="BY948" t="s">
        <v>209</v>
      </c>
      <c r="BZ948" t="s">
        <v>209</v>
      </c>
      <c r="CA948" t="s">
        <v>209</v>
      </c>
      <c r="CB948" t="s">
        <v>209</v>
      </c>
      <c r="CC948">
        <v>5</v>
      </c>
      <c r="CD948">
        <v>0</v>
      </c>
      <c r="CE948">
        <v>0</v>
      </c>
      <c r="CF948">
        <v>0</v>
      </c>
      <c r="CG948">
        <v>0</v>
      </c>
      <c r="CH948">
        <v>2</v>
      </c>
      <c r="CI948">
        <v>1317.22</v>
      </c>
      <c r="CJ948">
        <v>-0.87807199999999996</v>
      </c>
      <c r="CK948">
        <v>7.5430999999999999</v>
      </c>
      <c r="CL948">
        <v>10.5855</v>
      </c>
      <c r="CM948">
        <v>29.999700000000001</v>
      </c>
      <c r="CN948">
        <v>10.2377</v>
      </c>
      <c r="CO948">
        <v>10.6088</v>
      </c>
      <c r="CP948">
        <v>-1</v>
      </c>
      <c r="CQ948">
        <v>0</v>
      </c>
      <c r="CR948">
        <v>99.248099999999994</v>
      </c>
      <c r="CS948">
        <v>-999.9</v>
      </c>
      <c r="CT948">
        <v>400</v>
      </c>
      <c r="CU948">
        <v>5.1696200000000001</v>
      </c>
      <c r="CV948">
        <v>103.71899999999999</v>
      </c>
      <c r="CW948">
        <v>103.23399999999999</v>
      </c>
    </row>
    <row r="949" spans="1:101" x14ac:dyDescent="0.2">
      <c r="A949">
        <v>935</v>
      </c>
      <c r="B949">
        <v>1550582716.4000001</v>
      </c>
      <c r="C949">
        <v>3544.9000000953702</v>
      </c>
      <c r="D949" t="s">
        <v>2092</v>
      </c>
      <c r="E949" t="s">
        <v>2093</v>
      </c>
      <c r="F949">
        <f t="shared" si="210"/>
        <v>7762</v>
      </c>
      <c r="G949">
        <f t="shared" si="211"/>
        <v>42.809359172372474</v>
      </c>
      <c r="H949">
        <f t="shared" si="212"/>
        <v>-2.3302119740600182</v>
      </c>
      <c r="I949" t="s">
        <v>197</v>
      </c>
      <c r="J949" t="s">
        <v>198</v>
      </c>
      <c r="K949" t="s">
        <v>199</v>
      </c>
      <c r="L949" t="s">
        <v>200</v>
      </c>
      <c r="M949" t="s">
        <v>2006</v>
      </c>
      <c r="N949" t="s">
        <v>2007</v>
      </c>
      <c r="O949" t="s">
        <v>203</v>
      </c>
      <c r="P949" t="s">
        <v>807</v>
      </c>
      <c r="Q949">
        <v>1550582716.4000001</v>
      </c>
      <c r="R949">
        <f t="shared" si="213"/>
        <v>7.9034680093685323E-3</v>
      </c>
      <c r="S949">
        <f t="shared" si="214"/>
        <v>69.344026808331037</v>
      </c>
      <c r="T949">
        <f t="shared" si="215"/>
        <v>87.84585854040408</v>
      </c>
      <c r="U949">
        <f t="shared" si="216"/>
        <v>0.88869366673237804</v>
      </c>
      <c r="V949">
        <f t="shared" si="217"/>
        <v>1.0116511825354062</v>
      </c>
      <c r="W949">
        <v>164</v>
      </c>
      <c r="X949">
        <v>11</v>
      </c>
      <c r="Y949">
        <f t="shared" si="218"/>
        <v>1</v>
      </c>
      <c r="Z949">
        <f t="shared" si="219"/>
        <v>0</v>
      </c>
      <c r="AA949">
        <f t="shared" si="220"/>
        <v>56516.980131878801</v>
      </c>
      <c r="AB949">
        <f t="shared" si="221"/>
        <v>658.07500000000005</v>
      </c>
      <c r="AC949">
        <f t="shared" si="222"/>
        <v>322.45675</v>
      </c>
      <c r="AD949">
        <f t="shared" si="223"/>
        <v>0.49</v>
      </c>
      <c r="AE949">
        <f t="shared" si="224"/>
        <v>0.39</v>
      </c>
      <c r="AF949">
        <v>10</v>
      </c>
      <c r="AG949">
        <v>1550582716.4000001</v>
      </c>
      <c r="AH949">
        <v>348.50299999999999</v>
      </c>
      <c r="AI949">
        <v>398.91899999999998</v>
      </c>
      <c r="AJ949">
        <v>8.9078099999999996</v>
      </c>
      <c r="AK949">
        <v>3.4304100000000002</v>
      </c>
      <c r="AL949">
        <v>1430.07</v>
      </c>
      <c r="AM949">
        <v>99.740499999999997</v>
      </c>
      <c r="AN949">
        <v>2.51738E-2</v>
      </c>
      <c r="AO949">
        <v>7.0852700000000004</v>
      </c>
      <c r="AP949">
        <v>999.9</v>
      </c>
      <c r="AQ949">
        <v>999.9</v>
      </c>
      <c r="AR949">
        <v>10005</v>
      </c>
      <c r="AS949">
        <v>0</v>
      </c>
      <c r="AT949">
        <v>658.07500000000005</v>
      </c>
      <c r="AU949">
        <v>0</v>
      </c>
      <c r="AV949" t="s">
        <v>204</v>
      </c>
      <c r="AW949">
        <v>0</v>
      </c>
      <c r="AX949">
        <v>-1.4419999999999999</v>
      </c>
      <c r="AY949">
        <v>-3.5999999999999997E-2</v>
      </c>
      <c r="AZ949">
        <v>0</v>
      </c>
      <c r="BA949">
        <v>0</v>
      </c>
      <c r="BB949">
        <v>0</v>
      </c>
      <c r="BC949">
        <v>0</v>
      </c>
      <c r="BD949">
        <v>365.76263934426203</v>
      </c>
      <c r="BE949">
        <v>-28.019746157419601</v>
      </c>
      <c r="BF949">
        <v>8.2321064283071905</v>
      </c>
      <c r="BG949">
        <v>-1</v>
      </c>
      <c r="BH949">
        <v>0</v>
      </c>
      <c r="BI949">
        <v>0</v>
      </c>
      <c r="BJ949" t="s">
        <v>205</v>
      </c>
      <c r="BK949">
        <v>1.88469</v>
      </c>
      <c r="BL949">
        <v>1.88171</v>
      </c>
      <c r="BM949">
        <v>1.8832199999999999</v>
      </c>
      <c r="BN949">
        <v>1.8818699999999999</v>
      </c>
      <c r="BO949">
        <v>1.88381</v>
      </c>
      <c r="BP949">
        <v>1.8830899999999999</v>
      </c>
      <c r="BQ949">
        <v>1.8847700000000001</v>
      </c>
      <c r="BR949">
        <v>1.88232</v>
      </c>
      <c r="BS949" t="s">
        <v>206</v>
      </c>
      <c r="BT949" t="s">
        <v>17</v>
      </c>
      <c r="BU949" t="s">
        <v>17</v>
      </c>
      <c r="BV949" t="s">
        <v>17</v>
      </c>
      <c r="BW949" t="s">
        <v>207</v>
      </c>
      <c r="BX949" t="s">
        <v>208</v>
      </c>
      <c r="BY949" t="s">
        <v>209</v>
      </c>
      <c r="BZ949" t="s">
        <v>209</v>
      </c>
      <c r="CA949" t="s">
        <v>209</v>
      </c>
      <c r="CB949" t="s">
        <v>209</v>
      </c>
      <c r="CC949">
        <v>5</v>
      </c>
      <c r="CD949">
        <v>0</v>
      </c>
      <c r="CE949">
        <v>0</v>
      </c>
      <c r="CF949">
        <v>0</v>
      </c>
      <c r="CG949">
        <v>0</v>
      </c>
      <c r="CH949">
        <v>2</v>
      </c>
      <c r="CI949">
        <v>1302.79</v>
      </c>
      <c r="CJ949">
        <v>-0.87807199999999996</v>
      </c>
      <c r="CK949">
        <v>7.5479500000000002</v>
      </c>
      <c r="CL949">
        <v>10.5848</v>
      </c>
      <c r="CM949">
        <v>29.999700000000001</v>
      </c>
      <c r="CN949">
        <v>10.2371</v>
      </c>
      <c r="CO949">
        <v>10.6076</v>
      </c>
      <c r="CP949">
        <v>-1</v>
      </c>
      <c r="CQ949">
        <v>0</v>
      </c>
      <c r="CR949">
        <v>99.248099999999994</v>
      </c>
      <c r="CS949">
        <v>-999.9</v>
      </c>
      <c r="CT949">
        <v>400</v>
      </c>
      <c r="CU949">
        <v>5.0876900000000003</v>
      </c>
      <c r="CV949">
        <v>103.71899999999999</v>
      </c>
      <c r="CW949">
        <v>103.23399999999999</v>
      </c>
    </row>
    <row r="950" spans="1:101" x14ac:dyDescent="0.2">
      <c r="A950">
        <v>936</v>
      </c>
      <c r="B950">
        <v>1550582718.8</v>
      </c>
      <c r="C950">
        <v>3547.2999999523199</v>
      </c>
      <c r="D950" t="s">
        <v>2094</v>
      </c>
      <c r="E950" t="s">
        <v>2095</v>
      </c>
      <c r="F950">
        <f t="shared" si="210"/>
        <v>7762</v>
      </c>
      <c r="G950">
        <f t="shared" si="211"/>
        <v>42.808566647403204</v>
      </c>
      <c r="H950">
        <f t="shared" si="212"/>
        <v>-2.3053850688914999</v>
      </c>
      <c r="I950" t="s">
        <v>197</v>
      </c>
      <c r="J950" t="s">
        <v>198</v>
      </c>
      <c r="K950" t="s">
        <v>199</v>
      </c>
      <c r="L950" t="s">
        <v>200</v>
      </c>
      <c r="M950" t="s">
        <v>2006</v>
      </c>
      <c r="N950" t="s">
        <v>2007</v>
      </c>
      <c r="O950" t="s">
        <v>203</v>
      </c>
      <c r="P950" t="s">
        <v>807</v>
      </c>
      <c r="Q950">
        <v>1550582718.8</v>
      </c>
      <c r="R950">
        <f t="shared" si="213"/>
        <v>7.9154769942260898E-3</v>
      </c>
      <c r="S950">
        <f t="shared" si="214"/>
        <v>70.805435932632236</v>
      </c>
      <c r="T950">
        <f t="shared" si="215"/>
        <v>87.896289303713786</v>
      </c>
      <c r="U950">
        <f t="shared" si="216"/>
        <v>0.88955435854913401</v>
      </c>
      <c r="V950">
        <f t="shared" si="217"/>
        <v>1.0120499575077608</v>
      </c>
      <c r="W950">
        <v>140</v>
      </c>
      <c r="X950">
        <v>10</v>
      </c>
      <c r="Y950">
        <f t="shared" si="218"/>
        <v>1</v>
      </c>
      <c r="Z950">
        <f t="shared" si="219"/>
        <v>0</v>
      </c>
      <c r="AA950">
        <f t="shared" si="220"/>
        <v>56570.097398678612</v>
      </c>
      <c r="AB950">
        <f t="shared" si="221"/>
        <v>655.70100000000002</v>
      </c>
      <c r="AC950">
        <f t="shared" si="222"/>
        <v>321.29349000000002</v>
      </c>
      <c r="AD950">
        <f t="shared" si="223"/>
        <v>0.49</v>
      </c>
      <c r="AE950">
        <f t="shared" si="224"/>
        <v>0.39</v>
      </c>
      <c r="AF950">
        <v>10</v>
      </c>
      <c r="AG950">
        <v>1550582718.8</v>
      </c>
      <c r="AH950">
        <v>347.46199999999999</v>
      </c>
      <c r="AI950">
        <v>398.89600000000002</v>
      </c>
      <c r="AJ950">
        <v>8.9164100000000008</v>
      </c>
      <c r="AK950">
        <v>3.43085</v>
      </c>
      <c r="AL950">
        <v>1430.1</v>
      </c>
      <c r="AM950">
        <v>99.740700000000004</v>
      </c>
      <c r="AN950">
        <v>2.5277399999999998E-2</v>
      </c>
      <c r="AO950">
        <v>7.0910200000000003</v>
      </c>
      <c r="AP950">
        <v>999.9</v>
      </c>
      <c r="AQ950">
        <v>999.9</v>
      </c>
      <c r="AR950">
        <v>10015</v>
      </c>
      <c r="AS950">
        <v>0</v>
      </c>
      <c r="AT950">
        <v>655.70100000000002</v>
      </c>
      <c r="AU950">
        <v>0</v>
      </c>
      <c r="AV950" t="s">
        <v>204</v>
      </c>
      <c r="AW950">
        <v>0</v>
      </c>
      <c r="AX950">
        <v>-1.4419999999999999</v>
      </c>
      <c r="AY950">
        <v>-3.5999999999999997E-2</v>
      </c>
      <c r="AZ950">
        <v>0</v>
      </c>
      <c r="BA950">
        <v>0</v>
      </c>
      <c r="BB950">
        <v>0</v>
      </c>
      <c r="BC950">
        <v>0</v>
      </c>
      <c r="BD950">
        <v>364.36010655737698</v>
      </c>
      <c r="BE950">
        <v>-27.721967601001001</v>
      </c>
      <c r="BF950">
        <v>8.1467754184188497</v>
      </c>
      <c r="BG950">
        <v>-1</v>
      </c>
      <c r="BH950">
        <v>0</v>
      </c>
      <c r="BI950">
        <v>0</v>
      </c>
      <c r="BJ950" t="s">
        <v>205</v>
      </c>
      <c r="BK950">
        <v>1.8846799999999999</v>
      </c>
      <c r="BL950">
        <v>1.88171</v>
      </c>
      <c r="BM950">
        <v>1.88323</v>
      </c>
      <c r="BN950">
        <v>1.8818699999999999</v>
      </c>
      <c r="BO950">
        <v>1.88378</v>
      </c>
      <c r="BP950">
        <v>1.8830899999999999</v>
      </c>
      <c r="BQ950">
        <v>1.8847700000000001</v>
      </c>
      <c r="BR950">
        <v>1.88232</v>
      </c>
      <c r="BS950" t="s">
        <v>206</v>
      </c>
      <c r="BT950" t="s">
        <v>17</v>
      </c>
      <c r="BU950" t="s">
        <v>17</v>
      </c>
      <c r="BV950" t="s">
        <v>17</v>
      </c>
      <c r="BW950" t="s">
        <v>207</v>
      </c>
      <c r="BX950" t="s">
        <v>208</v>
      </c>
      <c r="BY950" t="s">
        <v>209</v>
      </c>
      <c r="BZ950" t="s">
        <v>209</v>
      </c>
      <c r="CA950" t="s">
        <v>209</v>
      </c>
      <c r="CB950" t="s">
        <v>209</v>
      </c>
      <c r="CC950">
        <v>5</v>
      </c>
      <c r="CD950">
        <v>0</v>
      </c>
      <c r="CE950">
        <v>0</v>
      </c>
      <c r="CF950">
        <v>0</v>
      </c>
      <c r="CG950">
        <v>0</v>
      </c>
      <c r="CH950">
        <v>2</v>
      </c>
      <c r="CI950">
        <v>1320.96</v>
      </c>
      <c r="CJ950">
        <v>-0.87807199999999996</v>
      </c>
      <c r="CK950">
        <v>7.5540200000000004</v>
      </c>
      <c r="CL950">
        <v>10.5837</v>
      </c>
      <c r="CM950">
        <v>29.999700000000001</v>
      </c>
      <c r="CN950">
        <v>10.2364</v>
      </c>
      <c r="CO950">
        <v>10.6059</v>
      </c>
      <c r="CP950">
        <v>-1</v>
      </c>
      <c r="CQ950">
        <v>0</v>
      </c>
      <c r="CR950">
        <v>99.248099999999994</v>
      </c>
      <c r="CS950">
        <v>-999.9</v>
      </c>
      <c r="CT950">
        <v>400</v>
      </c>
      <c r="CU950">
        <v>4.9837899999999999</v>
      </c>
      <c r="CV950">
        <v>103.71899999999999</v>
      </c>
      <c r="CW950">
        <v>103.23399999999999</v>
      </c>
    </row>
    <row r="951" spans="1:101" x14ac:dyDescent="0.2">
      <c r="A951">
        <v>937</v>
      </c>
      <c r="B951">
        <v>1550582720.8</v>
      </c>
      <c r="C951">
        <v>3549.2999999523199</v>
      </c>
      <c r="D951" t="s">
        <v>2096</v>
      </c>
      <c r="E951" t="s">
        <v>2097</v>
      </c>
      <c r="F951">
        <f t="shared" si="210"/>
        <v>7762</v>
      </c>
      <c r="G951">
        <f t="shared" si="211"/>
        <v>42.807600504337579</v>
      </c>
      <c r="H951">
        <f t="shared" si="212"/>
        <v>-2.2897661746918478</v>
      </c>
      <c r="I951" t="s">
        <v>197</v>
      </c>
      <c r="J951" t="s">
        <v>198</v>
      </c>
      <c r="K951" t="s">
        <v>199</v>
      </c>
      <c r="L951" t="s">
        <v>200</v>
      </c>
      <c r="M951" t="s">
        <v>2006</v>
      </c>
      <c r="N951" t="s">
        <v>2007</v>
      </c>
      <c r="O951" t="s">
        <v>203</v>
      </c>
      <c r="P951" t="s">
        <v>807</v>
      </c>
      <c r="Q951">
        <v>1550582720.8</v>
      </c>
      <c r="R951">
        <f t="shared" si="213"/>
        <v>7.9242612986025994E-3</v>
      </c>
      <c r="S951">
        <f t="shared" si="214"/>
        <v>71.860081013684052</v>
      </c>
      <c r="T951">
        <f t="shared" si="215"/>
        <v>87.940242073955716</v>
      </c>
      <c r="U951">
        <f t="shared" si="216"/>
        <v>0.89029934261882004</v>
      </c>
      <c r="V951">
        <f t="shared" si="217"/>
        <v>1.0123912802856498</v>
      </c>
      <c r="W951">
        <v>125</v>
      </c>
      <c r="X951">
        <v>9</v>
      </c>
      <c r="Y951">
        <f t="shared" si="218"/>
        <v>1</v>
      </c>
      <c r="Z951">
        <f t="shared" si="219"/>
        <v>0</v>
      </c>
      <c r="AA951">
        <f t="shared" si="220"/>
        <v>56524.949361799481</v>
      </c>
      <c r="AB951">
        <f t="shared" si="221"/>
        <v>653.755</v>
      </c>
      <c r="AC951">
        <f t="shared" si="222"/>
        <v>320.33994999999999</v>
      </c>
      <c r="AD951">
        <f t="shared" si="223"/>
        <v>0.49</v>
      </c>
      <c r="AE951">
        <f t="shared" si="224"/>
        <v>0.39</v>
      </c>
      <c r="AF951">
        <v>10</v>
      </c>
      <c r="AG951">
        <v>1550582720.8</v>
      </c>
      <c r="AH951">
        <v>346.70800000000003</v>
      </c>
      <c r="AI951">
        <v>398.88799999999998</v>
      </c>
      <c r="AJ951">
        <v>8.9238999999999997</v>
      </c>
      <c r="AK951">
        <v>3.4311799999999999</v>
      </c>
      <c r="AL951">
        <v>1429.81</v>
      </c>
      <c r="AM951">
        <v>99.740200000000002</v>
      </c>
      <c r="AN951">
        <v>2.5523799999999999E-2</v>
      </c>
      <c r="AO951">
        <v>7.0959399999999997</v>
      </c>
      <c r="AP951">
        <v>999.9</v>
      </c>
      <c r="AQ951">
        <v>999.9</v>
      </c>
      <c r="AR951">
        <v>10006.9</v>
      </c>
      <c r="AS951">
        <v>0</v>
      </c>
      <c r="AT951">
        <v>653.755</v>
      </c>
      <c r="AU951">
        <v>0</v>
      </c>
      <c r="AV951" t="s">
        <v>204</v>
      </c>
      <c r="AW951">
        <v>0</v>
      </c>
      <c r="AX951">
        <v>-1.4419999999999999</v>
      </c>
      <c r="AY951">
        <v>-3.5999999999999997E-2</v>
      </c>
      <c r="AZ951">
        <v>0</v>
      </c>
      <c r="BA951">
        <v>0</v>
      </c>
      <c r="BB951">
        <v>0</v>
      </c>
      <c r="BC951">
        <v>0</v>
      </c>
      <c r="BD951">
        <v>363.436368852459</v>
      </c>
      <c r="BE951">
        <v>-27.534981870965201</v>
      </c>
      <c r="BF951">
        <v>8.0916234568364906</v>
      </c>
      <c r="BG951">
        <v>-1</v>
      </c>
      <c r="BH951">
        <v>0</v>
      </c>
      <c r="BI951">
        <v>0</v>
      </c>
      <c r="BJ951" t="s">
        <v>205</v>
      </c>
      <c r="BK951">
        <v>1.8846700000000001</v>
      </c>
      <c r="BL951">
        <v>1.88171</v>
      </c>
      <c r="BM951">
        <v>1.8832</v>
      </c>
      <c r="BN951">
        <v>1.8818699999999999</v>
      </c>
      <c r="BO951">
        <v>1.8837900000000001</v>
      </c>
      <c r="BP951">
        <v>1.8830899999999999</v>
      </c>
      <c r="BQ951">
        <v>1.8847700000000001</v>
      </c>
      <c r="BR951">
        <v>1.8823099999999999</v>
      </c>
      <c r="BS951" t="s">
        <v>206</v>
      </c>
      <c r="BT951" t="s">
        <v>17</v>
      </c>
      <c r="BU951" t="s">
        <v>17</v>
      </c>
      <c r="BV951" t="s">
        <v>17</v>
      </c>
      <c r="BW951" t="s">
        <v>207</v>
      </c>
      <c r="BX951" t="s">
        <v>208</v>
      </c>
      <c r="BY951" t="s">
        <v>209</v>
      </c>
      <c r="BZ951" t="s">
        <v>209</v>
      </c>
      <c r="CA951" t="s">
        <v>209</v>
      </c>
      <c r="CB951" t="s">
        <v>209</v>
      </c>
      <c r="CC951">
        <v>5</v>
      </c>
      <c r="CD951">
        <v>0</v>
      </c>
      <c r="CE951">
        <v>0</v>
      </c>
      <c r="CF951">
        <v>0</v>
      </c>
      <c r="CG951">
        <v>0</v>
      </c>
      <c r="CH951">
        <v>2</v>
      </c>
      <c r="CI951">
        <v>1332.21</v>
      </c>
      <c r="CJ951">
        <v>-0.87807299999999999</v>
      </c>
      <c r="CK951">
        <v>7.5588899999999999</v>
      </c>
      <c r="CL951">
        <v>10.5825</v>
      </c>
      <c r="CM951">
        <v>29.999700000000001</v>
      </c>
      <c r="CN951">
        <v>10.2355</v>
      </c>
      <c r="CO951">
        <v>10.6044</v>
      </c>
      <c r="CP951">
        <v>-1</v>
      </c>
      <c r="CQ951">
        <v>0</v>
      </c>
      <c r="CR951">
        <v>99.248099999999994</v>
      </c>
      <c r="CS951">
        <v>-999.9</v>
      </c>
      <c r="CT951">
        <v>400</v>
      </c>
      <c r="CU951">
        <v>4.9020400000000004</v>
      </c>
      <c r="CV951">
        <v>103.72</v>
      </c>
      <c r="CW951">
        <v>103.233</v>
      </c>
    </row>
    <row r="952" spans="1:101" x14ac:dyDescent="0.2">
      <c r="A952">
        <v>938</v>
      </c>
      <c r="B952">
        <v>1550582722.9000001</v>
      </c>
      <c r="C952">
        <v>3551.4000000953702</v>
      </c>
      <c r="D952" t="s">
        <v>2098</v>
      </c>
      <c r="E952" t="s">
        <v>2099</v>
      </c>
      <c r="F952">
        <f t="shared" si="210"/>
        <v>7762</v>
      </c>
      <c r="G952">
        <f t="shared" si="211"/>
        <v>42.805782571909354</v>
      </c>
      <c r="H952">
        <f t="shared" si="212"/>
        <v>-2.2719517030611498</v>
      </c>
      <c r="I952" t="s">
        <v>197</v>
      </c>
      <c r="J952" t="s">
        <v>198</v>
      </c>
      <c r="K952" t="s">
        <v>199</v>
      </c>
      <c r="L952" t="s">
        <v>200</v>
      </c>
      <c r="M952" t="s">
        <v>2006</v>
      </c>
      <c r="N952" t="s">
        <v>2007</v>
      </c>
      <c r="O952" t="s">
        <v>203</v>
      </c>
      <c r="P952" t="s">
        <v>807</v>
      </c>
      <c r="Q952">
        <v>1550582722.9000001</v>
      </c>
      <c r="R952">
        <f t="shared" si="213"/>
        <v>7.9350619474303774E-3</v>
      </c>
      <c r="S952">
        <f t="shared" si="214"/>
        <v>73.098124678808574</v>
      </c>
      <c r="T952">
        <f t="shared" si="215"/>
        <v>87.962773812512395</v>
      </c>
      <c r="U952">
        <f t="shared" si="216"/>
        <v>0.89104819652986511</v>
      </c>
      <c r="V952">
        <f t="shared" si="217"/>
        <v>1.0129832858944208</v>
      </c>
      <c r="W952">
        <v>141</v>
      </c>
      <c r="X952">
        <v>10</v>
      </c>
      <c r="Y952">
        <f t="shared" si="218"/>
        <v>1</v>
      </c>
      <c r="Z952">
        <f t="shared" si="219"/>
        <v>0</v>
      </c>
      <c r="AA952">
        <f t="shared" si="220"/>
        <v>56576.705619469409</v>
      </c>
      <c r="AB952">
        <f t="shared" si="221"/>
        <v>652.02800000000002</v>
      </c>
      <c r="AC952">
        <f t="shared" si="222"/>
        <v>319.49372</v>
      </c>
      <c r="AD952">
        <f t="shared" si="223"/>
        <v>0.49</v>
      </c>
      <c r="AE952">
        <f t="shared" si="224"/>
        <v>0.39</v>
      </c>
      <c r="AF952">
        <v>10</v>
      </c>
      <c r="AG952">
        <v>1550582722.9000001</v>
      </c>
      <c r="AH952">
        <v>345.87700000000001</v>
      </c>
      <c r="AI952">
        <v>398.92200000000003</v>
      </c>
      <c r="AJ952">
        <v>8.9314499999999999</v>
      </c>
      <c r="AK952">
        <v>3.4311699999999998</v>
      </c>
      <c r="AL952">
        <v>1429.78</v>
      </c>
      <c r="AM952">
        <v>99.739000000000004</v>
      </c>
      <c r="AN952">
        <v>2.6233699999999999E-2</v>
      </c>
      <c r="AO952">
        <v>7.1044700000000001</v>
      </c>
      <c r="AP952">
        <v>999.9</v>
      </c>
      <c r="AQ952">
        <v>999.9</v>
      </c>
      <c r="AR952">
        <v>10016.9</v>
      </c>
      <c r="AS952">
        <v>0</v>
      </c>
      <c r="AT952">
        <v>652.02800000000002</v>
      </c>
      <c r="AU952">
        <v>0</v>
      </c>
      <c r="AV952" t="s">
        <v>204</v>
      </c>
      <c r="AW952">
        <v>0</v>
      </c>
      <c r="AX952">
        <v>-1.4419999999999999</v>
      </c>
      <c r="AY952">
        <v>-3.5999999999999997E-2</v>
      </c>
      <c r="AZ952">
        <v>0</v>
      </c>
      <c r="BA952">
        <v>0</v>
      </c>
      <c r="BB952">
        <v>0</v>
      </c>
      <c r="BC952">
        <v>0</v>
      </c>
      <c r="BD952">
        <v>362.51998360655699</v>
      </c>
      <c r="BE952">
        <v>-27.322127053702499</v>
      </c>
      <c r="BF952">
        <v>8.02945688707341</v>
      </c>
      <c r="BG952">
        <v>-1</v>
      </c>
      <c r="BH952">
        <v>0</v>
      </c>
      <c r="BI952">
        <v>0</v>
      </c>
      <c r="BJ952" t="s">
        <v>205</v>
      </c>
      <c r="BK952">
        <v>1.8846499999999999</v>
      </c>
      <c r="BL952">
        <v>1.88171</v>
      </c>
      <c r="BM952">
        <v>1.8831599999999999</v>
      </c>
      <c r="BN952">
        <v>1.8818699999999999</v>
      </c>
      <c r="BO952">
        <v>1.8837900000000001</v>
      </c>
      <c r="BP952">
        <v>1.8830899999999999</v>
      </c>
      <c r="BQ952">
        <v>1.8847700000000001</v>
      </c>
      <c r="BR952">
        <v>1.8823000000000001</v>
      </c>
      <c r="BS952" t="s">
        <v>206</v>
      </c>
      <c r="BT952" t="s">
        <v>17</v>
      </c>
      <c r="BU952" t="s">
        <v>17</v>
      </c>
      <c r="BV952" t="s">
        <v>17</v>
      </c>
      <c r="BW952" t="s">
        <v>207</v>
      </c>
      <c r="BX952" t="s">
        <v>208</v>
      </c>
      <c r="BY952" t="s">
        <v>209</v>
      </c>
      <c r="BZ952" t="s">
        <v>209</v>
      </c>
      <c r="CA952" t="s">
        <v>209</v>
      </c>
      <c r="CB952" t="s">
        <v>209</v>
      </c>
      <c r="CC952">
        <v>5</v>
      </c>
      <c r="CD952">
        <v>0</v>
      </c>
      <c r="CE952">
        <v>0</v>
      </c>
      <c r="CF952">
        <v>0</v>
      </c>
      <c r="CG952">
        <v>0</v>
      </c>
      <c r="CH952">
        <v>2</v>
      </c>
      <c r="CI952">
        <v>1320.16</v>
      </c>
      <c r="CJ952">
        <v>-0.87807299999999999</v>
      </c>
      <c r="CK952">
        <v>7.5637499999999998</v>
      </c>
      <c r="CL952">
        <v>10.5814</v>
      </c>
      <c r="CM952">
        <v>29.999600000000001</v>
      </c>
      <c r="CN952">
        <v>10.2346</v>
      </c>
      <c r="CO952">
        <v>10.603</v>
      </c>
      <c r="CP952">
        <v>-1</v>
      </c>
      <c r="CQ952">
        <v>0</v>
      </c>
      <c r="CR952">
        <v>99.248099999999994</v>
      </c>
      <c r="CS952">
        <v>-999.9</v>
      </c>
      <c r="CT952">
        <v>400</v>
      </c>
      <c r="CU952">
        <v>4.81494</v>
      </c>
      <c r="CV952">
        <v>103.721</v>
      </c>
      <c r="CW952">
        <v>103.233</v>
      </c>
    </row>
    <row r="953" spans="1:101" x14ac:dyDescent="0.2">
      <c r="A953">
        <v>939</v>
      </c>
      <c r="B953">
        <v>1550582724.9000001</v>
      </c>
      <c r="C953">
        <v>3553.4000000953702</v>
      </c>
      <c r="D953" t="s">
        <v>2100</v>
      </c>
      <c r="E953" t="s">
        <v>2101</v>
      </c>
      <c r="F953">
        <f t="shared" si="210"/>
        <v>7762</v>
      </c>
      <c r="G953">
        <f t="shared" si="211"/>
        <v>42.804312050742212</v>
      </c>
      <c r="H953">
        <f t="shared" si="212"/>
        <v>-2.2545926006209882</v>
      </c>
      <c r="I953" t="s">
        <v>197</v>
      </c>
      <c r="J953" t="s">
        <v>198</v>
      </c>
      <c r="K953" t="s">
        <v>199</v>
      </c>
      <c r="L953" t="s">
        <v>200</v>
      </c>
      <c r="M953" t="s">
        <v>2006</v>
      </c>
      <c r="N953" t="s">
        <v>2007</v>
      </c>
      <c r="O953" t="s">
        <v>203</v>
      </c>
      <c r="P953" t="s">
        <v>807</v>
      </c>
      <c r="Q953">
        <v>1550582724.9000001</v>
      </c>
      <c r="R953">
        <f t="shared" si="213"/>
        <v>7.9535676299628977E-3</v>
      </c>
      <c r="S953">
        <f t="shared" si="214"/>
        <v>74.209473048035008</v>
      </c>
      <c r="T953">
        <f t="shared" si="215"/>
        <v>88.020359312989086</v>
      </c>
      <c r="U953">
        <f t="shared" si="216"/>
        <v>0.89225437293191912</v>
      </c>
      <c r="V953">
        <f t="shared" si="217"/>
        <v>1.0136909004872126</v>
      </c>
      <c r="W953">
        <v>151</v>
      </c>
      <c r="X953">
        <v>11</v>
      </c>
      <c r="Y953">
        <f t="shared" si="218"/>
        <v>1</v>
      </c>
      <c r="Z953">
        <f t="shared" si="219"/>
        <v>0</v>
      </c>
      <c r="AA953">
        <f t="shared" si="220"/>
        <v>56550.934318690757</v>
      </c>
      <c r="AB953">
        <f t="shared" si="221"/>
        <v>650.41200000000003</v>
      </c>
      <c r="AC953">
        <f t="shared" si="222"/>
        <v>318.70188000000002</v>
      </c>
      <c r="AD953">
        <f t="shared" si="223"/>
        <v>0.49</v>
      </c>
      <c r="AE953">
        <f t="shared" si="224"/>
        <v>0.39</v>
      </c>
      <c r="AF953">
        <v>10</v>
      </c>
      <c r="AG953">
        <v>1550582724.9000001</v>
      </c>
      <c r="AH953">
        <v>345.09800000000001</v>
      </c>
      <c r="AI953">
        <v>398.90499999999997</v>
      </c>
      <c r="AJ953">
        <v>8.9434900000000006</v>
      </c>
      <c r="AK953">
        <v>3.4320300000000001</v>
      </c>
      <c r="AL953">
        <v>1430.19</v>
      </c>
      <c r="AM953">
        <v>99.739199999999997</v>
      </c>
      <c r="AN953">
        <v>2.6593100000000001E-2</v>
      </c>
      <c r="AO953">
        <v>7.1146599999999998</v>
      </c>
      <c r="AP953">
        <v>999.9</v>
      </c>
      <c r="AQ953">
        <v>999.9</v>
      </c>
      <c r="AR953">
        <v>10012.5</v>
      </c>
      <c r="AS953">
        <v>0</v>
      </c>
      <c r="AT953">
        <v>650.41200000000003</v>
      </c>
      <c r="AU953">
        <v>0</v>
      </c>
      <c r="AV953" t="s">
        <v>204</v>
      </c>
      <c r="AW953">
        <v>0</v>
      </c>
      <c r="AX953">
        <v>-1.4419999999999999</v>
      </c>
      <c r="AY953">
        <v>-3.5999999999999997E-2</v>
      </c>
      <c r="AZ953">
        <v>0</v>
      </c>
      <c r="BA953">
        <v>0</v>
      </c>
      <c r="BB953">
        <v>0</v>
      </c>
      <c r="BC953">
        <v>0</v>
      </c>
      <c r="BD953">
        <v>361.609106557377</v>
      </c>
      <c r="BE953">
        <v>-27.114630138614999</v>
      </c>
      <c r="BF953">
        <v>7.9693354092856898</v>
      </c>
      <c r="BG953">
        <v>-1</v>
      </c>
      <c r="BH953">
        <v>0</v>
      </c>
      <c r="BI953">
        <v>0</v>
      </c>
      <c r="BJ953" t="s">
        <v>205</v>
      </c>
      <c r="BK953">
        <v>1.88466</v>
      </c>
      <c r="BL953">
        <v>1.88171</v>
      </c>
      <c r="BM953">
        <v>1.8831599999999999</v>
      </c>
      <c r="BN953">
        <v>1.8818699999999999</v>
      </c>
      <c r="BO953">
        <v>1.8837900000000001</v>
      </c>
      <c r="BP953">
        <v>1.8830899999999999</v>
      </c>
      <c r="BQ953">
        <v>1.8847700000000001</v>
      </c>
      <c r="BR953">
        <v>1.88232</v>
      </c>
      <c r="BS953" t="s">
        <v>206</v>
      </c>
      <c r="BT953" t="s">
        <v>17</v>
      </c>
      <c r="BU953" t="s">
        <v>17</v>
      </c>
      <c r="BV953" t="s">
        <v>17</v>
      </c>
      <c r="BW953" t="s">
        <v>207</v>
      </c>
      <c r="BX953" t="s">
        <v>208</v>
      </c>
      <c r="BY953" t="s">
        <v>209</v>
      </c>
      <c r="BZ953" t="s">
        <v>209</v>
      </c>
      <c r="CA953" t="s">
        <v>209</v>
      </c>
      <c r="CB953" t="s">
        <v>209</v>
      </c>
      <c r="CC953">
        <v>5</v>
      </c>
      <c r="CD953">
        <v>0</v>
      </c>
      <c r="CE953">
        <v>0</v>
      </c>
      <c r="CF953">
        <v>0</v>
      </c>
      <c r="CG953">
        <v>0</v>
      </c>
      <c r="CH953">
        <v>2</v>
      </c>
      <c r="CI953">
        <v>1313.14</v>
      </c>
      <c r="CJ953">
        <v>-0.87807299999999999</v>
      </c>
      <c r="CK953">
        <v>7.5686</v>
      </c>
      <c r="CL953">
        <v>10.5802</v>
      </c>
      <c r="CM953">
        <v>29.999700000000001</v>
      </c>
      <c r="CN953">
        <v>10.2338</v>
      </c>
      <c r="CO953">
        <v>10.6015</v>
      </c>
      <c r="CP953">
        <v>-1</v>
      </c>
      <c r="CQ953">
        <v>0</v>
      </c>
      <c r="CR953">
        <v>98.869699999999995</v>
      </c>
      <c r="CS953">
        <v>-999.9</v>
      </c>
      <c r="CT953">
        <v>400</v>
      </c>
      <c r="CU953">
        <v>4.7193100000000001</v>
      </c>
      <c r="CV953">
        <v>103.721</v>
      </c>
      <c r="CW953">
        <v>103.23399999999999</v>
      </c>
    </row>
    <row r="954" spans="1:101" x14ac:dyDescent="0.2">
      <c r="A954">
        <v>940</v>
      </c>
      <c r="B954">
        <v>1550582726.9000001</v>
      </c>
      <c r="C954">
        <v>3555.4000000953702</v>
      </c>
      <c r="D954" t="s">
        <v>2102</v>
      </c>
      <c r="E954" t="s">
        <v>2103</v>
      </c>
      <c r="F954">
        <f t="shared" si="210"/>
        <v>7762</v>
      </c>
      <c r="G954">
        <f t="shared" si="211"/>
        <v>42.802890198598078</v>
      </c>
      <c r="H954">
        <f t="shared" si="212"/>
        <v>-2.2375287354120332</v>
      </c>
      <c r="I954" t="s">
        <v>197</v>
      </c>
      <c r="J954" t="s">
        <v>198</v>
      </c>
      <c r="K954" t="s">
        <v>199</v>
      </c>
      <c r="L954" t="s">
        <v>200</v>
      </c>
      <c r="M954" t="s">
        <v>2006</v>
      </c>
      <c r="N954" t="s">
        <v>2007</v>
      </c>
      <c r="O954" t="s">
        <v>203</v>
      </c>
      <c r="P954" t="s">
        <v>807</v>
      </c>
      <c r="Q954">
        <v>1550582726.9000001</v>
      </c>
      <c r="R954">
        <f t="shared" si="213"/>
        <v>7.9689791659849386E-3</v>
      </c>
      <c r="S954">
        <f t="shared" si="214"/>
        <v>75.323584347234728</v>
      </c>
      <c r="T954">
        <f t="shared" si="215"/>
        <v>88.066117316456413</v>
      </c>
      <c r="U954">
        <f t="shared" si="216"/>
        <v>0.89328790575425898</v>
      </c>
      <c r="V954">
        <f t="shared" si="217"/>
        <v>1.0143377873062371</v>
      </c>
      <c r="W954">
        <v>140</v>
      </c>
      <c r="X954">
        <v>10</v>
      </c>
      <c r="Y954">
        <f t="shared" si="218"/>
        <v>1</v>
      </c>
      <c r="Z954">
        <f t="shared" si="219"/>
        <v>0</v>
      </c>
      <c r="AA954">
        <f t="shared" si="220"/>
        <v>56518.72664970436</v>
      </c>
      <c r="AB954">
        <f t="shared" si="221"/>
        <v>649.096</v>
      </c>
      <c r="AC954">
        <f t="shared" si="222"/>
        <v>318.05703999999997</v>
      </c>
      <c r="AD954">
        <f t="shared" si="223"/>
        <v>0.49</v>
      </c>
      <c r="AE954">
        <f t="shared" si="224"/>
        <v>0.39</v>
      </c>
      <c r="AF954">
        <v>10</v>
      </c>
      <c r="AG954">
        <v>1550582726.9000001</v>
      </c>
      <c r="AH954">
        <v>344.30399999999997</v>
      </c>
      <c r="AI954">
        <v>398.887</v>
      </c>
      <c r="AJ954">
        <v>8.9538700000000002</v>
      </c>
      <c r="AK954">
        <v>3.4320200000000001</v>
      </c>
      <c r="AL954">
        <v>1430.25</v>
      </c>
      <c r="AM954">
        <v>99.739199999999997</v>
      </c>
      <c r="AN954">
        <v>2.6365699999999999E-2</v>
      </c>
      <c r="AO954">
        <v>7.1239699999999999</v>
      </c>
      <c r="AP954">
        <v>999.9</v>
      </c>
      <c r="AQ954">
        <v>999.9</v>
      </c>
      <c r="AR954">
        <v>10006.9</v>
      </c>
      <c r="AS954">
        <v>0</v>
      </c>
      <c r="AT954">
        <v>649.096</v>
      </c>
      <c r="AU954">
        <v>0</v>
      </c>
      <c r="AV954" t="s">
        <v>204</v>
      </c>
      <c r="AW954">
        <v>0</v>
      </c>
      <c r="AX954">
        <v>-1.4419999999999999</v>
      </c>
      <c r="AY954">
        <v>-3.5999999999999997E-2</v>
      </c>
      <c r="AZ954">
        <v>0</v>
      </c>
      <c r="BA954">
        <v>0</v>
      </c>
      <c r="BB954">
        <v>0</v>
      </c>
      <c r="BC954">
        <v>0</v>
      </c>
      <c r="BD954">
        <v>360.70521311475397</v>
      </c>
      <c r="BE954">
        <v>-26.910589033307598</v>
      </c>
      <c r="BF954">
        <v>7.9101319559878096</v>
      </c>
      <c r="BG954">
        <v>-1</v>
      </c>
      <c r="BH954">
        <v>0</v>
      </c>
      <c r="BI954">
        <v>0</v>
      </c>
      <c r="BJ954" t="s">
        <v>205</v>
      </c>
      <c r="BK954">
        <v>1.8846700000000001</v>
      </c>
      <c r="BL954">
        <v>1.88171</v>
      </c>
      <c r="BM954">
        <v>1.8831599999999999</v>
      </c>
      <c r="BN954">
        <v>1.8818699999999999</v>
      </c>
      <c r="BO954">
        <v>1.88381</v>
      </c>
      <c r="BP954">
        <v>1.8830899999999999</v>
      </c>
      <c r="BQ954">
        <v>1.8847700000000001</v>
      </c>
      <c r="BR954">
        <v>1.8823000000000001</v>
      </c>
      <c r="BS954" t="s">
        <v>206</v>
      </c>
      <c r="BT954" t="s">
        <v>17</v>
      </c>
      <c r="BU954" t="s">
        <v>17</v>
      </c>
      <c r="BV954" t="s">
        <v>17</v>
      </c>
      <c r="BW954" t="s">
        <v>207</v>
      </c>
      <c r="BX954" t="s">
        <v>208</v>
      </c>
      <c r="BY954" t="s">
        <v>209</v>
      </c>
      <c r="BZ954" t="s">
        <v>209</v>
      </c>
      <c r="CA954" t="s">
        <v>209</v>
      </c>
      <c r="CB954" t="s">
        <v>209</v>
      </c>
      <c r="CC954">
        <v>5</v>
      </c>
      <c r="CD954">
        <v>0</v>
      </c>
      <c r="CE954">
        <v>0</v>
      </c>
      <c r="CF954">
        <v>0</v>
      </c>
      <c r="CG954">
        <v>0</v>
      </c>
      <c r="CH954">
        <v>2</v>
      </c>
      <c r="CI954">
        <v>1321.07</v>
      </c>
      <c r="CJ954">
        <v>-0.87807299999999999</v>
      </c>
      <c r="CK954">
        <v>7.5734300000000001</v>
      </c>
      <c r="CL954">
        <v>10.579000000000001</v>
      </c>
      <c r="CM954">
        <v>29.9998</v>
      </c>
      <c r="CN954">
        <v>10.232900000000001</v>
      </c>
      <c r="CO954">
        <v>10.6</v>
      </c>
      <c r="CP954">
        <v>-1</v>
      </c>
      <c r="CQ954">
        <v>0</v>
      </c>
      <c r="CR954">
        <v>98.869699999999995</v>
      </c>
      <c r="CS954">
        <v>-999.9</v>
      </c>
      <c r="CT954">
        <v>400</v>
      </c>
      <c r="CU954">
        <v>4.6357600000000003</v>
      </c>
      <c r="CV954">
        <v>103.72199999999999</v>
      </c>
      <c r="CW954">
        <v>103.235</v>
      </c>
    </row>
    <row r="955" spans="1:101" x14ac:dyDescent="0.2">
      <c r="A955">
        <v>941</v>
      </c>
      <c r="B955">
        <v>1550582728.9000001</v>
      </c>
      <c r="C955">
        <v>3557.4000000953702</v>
      </c>
      <c r="D955" t="s">
        <v>2104</v>
      </c>
      <c r="E955" t="s">
        <v>2105</v>
      </c>
      <c r="F955">
        <f t="shared" si="210"/>
        <v>7762</v>
      </c>
      <c r="G955">
        <f t="shared" si="211"/>
        <v>42.801522174832947</v>
      </c>
      <c r="H955">
        <f t="shared" si="212"/>
        <v>-2.2213706324321363</v>
      </c>
      <c r="I955" t="s">
        <v>197</v>
      </c>
      <c r="J955" t="s">
        <v>198</v>
      </c>
      <c r="K955" t="s">
        <v>199</v>
      </c>
      <c r="L955" t="s">
        <v>200</v>
      </c>
      <c r="M955" t="s">
        <v>2006</v>
      </c>
      <c r="N955" t="s">
        <v>2007</v>
      </c>
      <c r="O955" t="s">
        <v>203</v>
      </c>
      <c r="P955" t="s">
        <v>807</v>
      </c>
      <c r="Q955">
        <v>1550582728.9000001</v>
      </c>
      <c r="R955">
        <f t="shared" si="213"/>
        <v>7.9796773460397378E-3</v>
      </c>
      <c r="S955">
        <f t="shared" si="214"/>
        <v>76.622279200337857</v>
      </c>
      <c r="T955">
        <f t="shared" si="215"/>
        <v>88.103095279682748</v>
      </c>
      <c r="U955">
        <f t="shared" si="216"/>
        <v>0.89407395011459989</v>
      </c>
      <c r="V955">
        <f t="shared" si="217"/>
        <v>1.014804244137357</v>
      </c>
      <c r="W955">
        <v>127</v>
      </c>
      <c r="X955">
        <v>9</v>
      </c>
      <c r="Y955">
        <f t="shared" si="218"/>
        <v>1</v>
      </c>
      <c r="Z955">
        <f t="shared" si="219"/>
        <v>0</v>
      </c>
      <c r="AA955">
        <f t="shared" si="220"/>
        <v>56509.87857457903</v>
      </c>
      <c r="AB955">
        <f t="shared" si="221"/>
        <v>647.45500000000004</v>
      </c>
      <c r="AC955">
        <f t="shared" si="222"/>
        <v>317.25295</v>
      </c>
      <c r="AD955">
        <f t="shared" si="223"/>
        <v>0.49</v>
      </c>
      <c r="AE955">
        <f t="shared" si="224"/>
        <v>0.39</v>
      </c>
      <c r="AF955">
        <v>10</v>
      </c>
      <c r="AG955">
        <v>1550582728.9000001</v>
      </c>
      <c r="AH955">
        <v>343.40300000000002</v>
      </c>
      <c r="AI955">
        <v>398.89699999999999</v>
      </c>
      <c r="AJ955">
        <v>8.9618000000000002</v>
      </c>
      <c r="AK955">
        <v>3.4320400000000002</v>
      </c>
      <c r="AL955">
        <v>1430.11</v>
      </c>
      <c r="AM955">
        <v>99.738399999999999</v>
      </c>
      <c r="AN955">
        <v>2.6596999999999999E-2</v>
      </c>
      <c r="AO955">
        <v>7.1306799999999999</v>
      </c>
      <c r="AP955">
        <v>999.9</v>
      </c>
      <c r="AQ955">
        <v>999.9</v>
      </c>
      <c r="AR955">
        <v>10005.6</v>
      </c>
      <c r="AS955">
        <v>0</v>
      </c>
      <c r="AT955">
        <v>647.45500000000004</v>
      </c>
      <c r="AU955">
        <v>0</v>
      </c>
      <c r="AV955" t="s">
        <v>204</v>
      </c>
      <c r="AW955">
        <v>0</v>
      </c>
      <c r="AX955">
        <v>-1.4419999999999999</v>
      </c>
      <c r="AY955">
        <v>-3.5999999999999997E-2</v>
      </c>
      <c r="AZ955">
        <v>0</v>
      </c>
      <c r="BA955">
        <v>0</v>
      </c>
      <c r="BB955">
        <v>0</v>
      </c>
      <c r="BC955">
        <v>0</v>
      </c>
      <c r="BD955">
        <v>359.80761475409798</v>
      </c>
      <c r="BE955">
        <v>-26.717324438180299</v>
      </c>
      <c r="BF955">
        <v>7.8540089767788803</v>
      </c>
      <c r="BG955">
        <v>-1</v>
      </c>
      <c r="BH955">
        <v>0</v>
      </c>
      <c r="BI955">
        <v>0</v>
      </c>
      <c r="BJ955" t="s">
        <v>205</v>
      </c>
      <c r="BK955">
        <v>1.8846799999999999</v>
      </c>
      <c r="BL955">
        <v>1.88171</v>
      </c>
      <c r="BM955">
        <v>1.88317</v>
      </c>
      <c r="BN955">
        <v>1.8818699999999999</v>
      </c>
      <c r="BO955">
        <v>1.8837999999999999</v>
      </c>
      <c r="BP955">
        <v>1.8830899999999999</v>
      </c>
      <c r="BQ955">
        <v>1.8847700000000001</v>
      </c>
      <c r="BR955">
        <v>1.88229</v>
      </c>
      <c r="BS955" t="s">
        <v>206</v>
      </c>
      <c r="BT955" t="s">
        <v>17</v>
      </c>
      <c r="BU955" t="s">
        <v>17</v>
      </c>
      <c r="BV955" t="s">
        <v>17</v>
      </c>
      <c r="BW955" t="s">
        <v>207</v>
      </c>
      <c r="BX955" t="s">
        <v>208</v>
      </c>
      <c r="BY955" t="s">
        <v>209</v>
      </c>
      <c r="BZ955" t="s">
        <v>209</v>
      </c>
      <c r="CA955" t="s">
        <v>209</v>
      </c>
      <c r="CB955" t="s">
        <v>209</v>
      </c>
      <c r="CC955">
        <v>5</v>
      </c>
      <c r="CD955">
        <v>0</v>
      </c>
      <c r="CE955">
        <v>0</v>
      </c>
      <c r="CF955">
        <v>0</v>
      </c>
      <c r="CG955">
        <v>0</v>
      </c>
      <c r="CH955">
        <v>2</v>
      </c>
      <c r="CI955">
        <v>1330.96</v>
      </c>
      <c r="CJ955">
        <v>-0.87807400000000002</v>
      </c>
      <c r="CK955">
        <v>7.5783300000000002</v>
      </c>
      <c r="CL955">
        <v>10.5779</v>
      </c>
      <c r="CM955">
        <v>29.999700000000001</v>
      </c>
      <c r="CN955">
        <v>10.231999999999999</v>
      </c>
      <c r="CO955">
        <v>10.5983</v>
      </c>
      <c r="CP955">
        <v>-1</v>
      </c>
      <c r="CQ955">
        <v>0</v>
      </c>
      <c r="CR955">
        <v>98.869699999999995</v>
      </c>
      <c r="CS955">
        <v>-999.9</v>
      </c>
      <c r="CT955">
        <v>400</v>
      </c>
      <c r="CU955">
        <v>4.5439299999999996</v>
      </c>
      <c r="CV955">
        <v>103.723</v>
      </c>
      <c r="CW955">
        <v>103.235</v>
      </c>
    </row>
    <row r="956" spans="1:101" x14ac:dyDescent="0.2">
      <c r="A956">
        <v>942</v>
      </c>
      <c r="B956">
        <v>1550582730.8</v>
      </c>
      <c r="C956">
        <v>3559.2999999523199</v>
      </c>
      <c r="D956" t="s">
        <v>2106</v>
      </c>
      <c r="E956" t="s">
        <v>2107</v>
      </c>
      <c r="F956">
        <f t="shared" si="210"/>
        <v>7762</v>
      </c>
      <c r="G956">
        <f t="shared" si="211"/>
        <v>42.798480101493325</v>
      </c>
      <c r="H956">
        <f t="shared" si="212"/>
        <v>-2.2065533354553692</v>
      </c>
      <c r="I956" t="s">
        <v>197</v>
      </c>
      <c r="J956" t="s">
        <v>198</v>
      </c>
      <c r="K956" t="s">
        <v>199</v>
      </c>
      <c r="L956" t="s">
        <v>200</v>
      </c>
      <c r="M956" t="s">
        <v>2006</v>
      </c>
      <c r="N956" t="s">
        <v>2007</v>
      </c>
      <c r="O956" t="s">
        <v>203</v>
      </c>
      <c r="P956" t="s">
        <v>807</v>
      </c>
      <c r="Q956">
        <v>1550582730.8</v>
      </c>
      <c r="R956">
        <f t="shared" si="213"/>
        <v>7.9973788140021707E-3</v>
      </c>
      <c r="S956">
        <f t="shared" si="214"/>
        <v>77.726733181231296</v>
      </c>
      <c r="T956">
        <f t="shared" si="215"/>
        <v>88.109875534835354</v>
      </c>
      <c r="U956">
        <f t="shared" si="216"/>
        <v>0.89532951158449214</v>
      </c>
      <c r="V956">
        <f t="shared" si="217"/>
        <v>1.0161511478137457</v>
      </c>
      <c r="W956">
        <v>130</v>
      </c>
      <c r="X956">
        <v>9</v>
      </c>
      <c r="Y956">
        <f t="shared" si="218"/>
        <v>1</v>
      </c>
      <c r="Z956">
        <f t="shared" si="219"/>
        <v>0</v>
      </c>
      <c r="AA956">
        <f t="shared" si="220"/>
        <v>56485.82042649592</v>
      </c>
      <c r="AB956">
        <f t="shared" si="221"/>
        <v>645.39400000000001</v>
      </c>
      <c r="AC956">
        <f t="shared" si="222"/>
        <v>316.24306000000001</v>
      </c>
      <c r="AD956">
        <f t="shared" si="223"/>
        <v>0.49</v>
      </c>
      <c r="AE956">
        <f t="shared" si="224"/>
        <v>0.39</v>
      </c>
      <c r="AF956">
        <v>10</v>
      </c>
      <c r="AG956">
        <v>1550582730.8</v>
      </c>
      <c r="AH956">
        <v>342.62400000000002</v>
      </c>
      <c r="AI956">
        <v>398.88900000000001</v>
      </c>
      <c r="AJ956">
        <v>8.9744100000000007</v>
      </c>
      <c r="AK956">
        <v>3.4325700000000001</v>
      </c>
      <c r="AL956">
        <v>1430.14</v>
      </c>
      <c r="AM956">
        <v>99.738200000000006</v>
      </c>
      <c r="AN956">
        <v>2.6521200000000002E-2</v>
      </c>
      <c r="AO956">
        <v>7.1500399999999997</v>
      </c>
      <c r="AP956">
        <v>999.9</v>
      </c>
      <c r="AQ956">
        <v>999.9</v>
      </c>
      <c r="AR956">
        <v>10001.9</v>
      </c>
      <c r="AS956">
        <v>0</v>
      </c>
      <c r="AT956">
        <v>645.39400000000001</v>
      </c>
      <c r="AU956">
        <v>0</v>
      </c>
      <c r="AV956" t="s">
        <v>204</v>
      </c>
      <c r="AW956">
        <v>0</v>
      </c>
      <c r="AX956">
        <v>-1.4419999999999999</v>
      </c>
      <c r="AY956">
        <v>-3.5999999999999997E-2</v>
      </c>
      <c r="AZ956">
        <v>0</v>
      </c>
      <c r="BA956">
        <v>0</v>
      </c>
      <c r="BB956">
        <v>0</v>
      </c>
      <c r="BC956">
        <v>0</v>
      </c>
      <c r="BD956">
        <v>358.91695901639298</v>
      </c>
      <c r="BE956">
        <v>-26.541334891500298</v>
      </c>
      <c r="BF956">
        <v>7.8034724084517597</v>
      </c>
      <c r="BG956">
        <v>-1</v>
      </c>
      <c r="BH956">
        <v>0</v>
      </c>
      <c r="BI956">
        <v>0</v>
      </c>
      <c r="BJ956" t="s">
        <v>205</v>
      </c>
      <c r="BK956">
        <v>1.88469</v>
      </c>
      <c r="BL956">
        <v>1.88171</v>
      </c>
      <c r="BM956">
        <v>1.8831800000000001</v>
      </c>
      <c r="BN956">
        <v>1.8818699999999999</v>
      </c>
      <c r="BO956">
        <v>1.8837699999999999</v>
      </c>
      <c r="BP956">
        <v>1.8830899999999999</v>
      </c>
      <c r="BQ956">
        <v>1.8847700000000001</v>
      </c>
      <c r="BR956">
        <v>1.88226</v>
      </c>
      <c r="BS956" t="s">
        <v>206</v>
      </c>
      <c r="BT956" t="s">
        <v>17</v>
      </c>
      <c r="BU956" t="s">
        <v>17</v>
      </c>
      <c r="BV956" t="s">
        <v>17</v>
      </c>
      <c r="BW956" t="s">
        <v>207</v>
      </c>
      <c r="BX956" t="s">
        <v>208</v>
      </c>
      <c r="BY956" t="s">
        <v>209</v>
      </c>
      <c r="BZ956" t="s">
        <v>209</v>
      </c>
      <c r="CA956" t="s">
        <v>209</v>
      </c>
      <c r="CB956" t="s">
        <v>209</v>
      </c>
      <c r="CC956">
        <v>5</v>
      </c>
      <c r="CD956">
        <v>0</v>
      </c>
      <c r="CE956">
        <v>0</v>
      </c>
      <c r="CF956">
        <v>0</v>
      </c>
      <c r="CG956">
        <v>0</v>
      </c>
      <c r="CH956">
        <v>2</v>
      </c>
      <c r="CI956">
        <v>1328.62</v>
      </c>
      <c r="CJ956">
        <v>-0.87807400000000002</v>
      </c>
      <c r="CK956">
        <v>7.5831999999999997</v>
      </c>
      <c r="CL956">
        <v>10.576700000000001</v>
      </c>
      <c r="CM956">
        <v>29.9998</v>
      </c>
      <c r="CN956">
        <v>10.2309</v>
      </c>
      <c r="CO956">
        <v>10.5968</v>
      </c>
      <c r="CP956">
        <v>-1</v>
      </c>
      <c r="CQ956">
        <v>0</v>
      </c>
      <c r="CR956">
        <v>98.869699999999995</v>
      </c>
      <c r="CS956">
        <v>-999.9</v>
      </c>
      <c r="CT956">
        <v>400</v>
      </c>
      <c r="CU956">
        <v>4.4514199999999997</v>
      </c>
      <c r="CV956">
        <v>103.723</v>
      </c>
      <c r="CW956">
        <v>103.236</v>
      </c>
    </row>
    <row r="957" spans="1:101" x14ac:dyDescent="0.2">
      <c r="A957">
        <v>943</v>
      </c>
      <c r="B957">
        <v>1550582732.8</v>
      </c>
      <c r="C957">
        <v>3561.2999999523199</v>
      </c>
      <c r="D957" t="s">
        <v>2108</v>
      </c>
      <c r="E957" t="s">
        <v>2109</v>
      </c>
      <c r="F957">
        <f t="shared" si="210"/>
        <v>7762</v>
      </c>
      <c r="G957">
        <f t="shared" si="211"/>
        <v>42.796242773312834</v>
      </c>
      <c r="H957">
        <f t="shared" si="212"/>
        <v>-2.1909251980884972</v>
      </c>
      <c r="I957" t="s">
        <v>197</v>
      </c>
      <c r="J957" t="s">
        <v>198</v>
      </c>
      <c r="K957" t="s">
        <v>199</v>
      </c>
      <c r="L957" t="s">
        <v>200</v>
      </c>
      <c r="M957" t="s">
        <v>2006</v>
      </c>
      <c r="N957" t="s">
        <v>2007</v>
      </c>
      <c r="O957" t="s">
        <v>203</v>
      </c>
      <c r="P957" t="s">
        <v>807</v>
      </c>
      <c r="Q957">
        <v>1550582732.8</v>
      </c>
      <c r="R957">
        <f t="shared" si="213"/>
        <v>8.0114347554323517E-3</v>
      </c>
      <c r="S957">
        <f t="shared" si="214"/>
        <v>78.728181401335448</v>
      </c>
      <c r="T957">
        <f t="shared" si="215"/>
        <v>88.111134580246414</v>
      </c>
      <c r="U957">
        <f t="shared" si="216"/>
        <v>0.89634503215559391</v>
      </c>
      <c r="V957">
        <f t="shared" si="217"/>
        <v>1.0172891728448417</v>
      </c>
      <c r="W957">
        <v>128</v>
      </c>
      <c r="X957">
        <v>9</v>
      </c>
      <c r="Y957">
        <f t="shared" si="218"/>
        <v>1</v>
      </c>
      <c r="Z957">
        <f t="shared" si="219"/>
        <v>0</v>
      </c>
      <c r="AA957">
        <f t="shared" si="220"/>
        <v>56591.156973454184</v>
      </c>
      <c r="AB957">
        <f t="shared" si="221"/>
        <v>643.46</v>
      </c>
      <c r="AC957">
        <f t="shared" si="222"/>
        <v>315.29540000000003</v>
      </c>
      <c r="AD957">
        <f t="shared" si="223"/>
        <v>0.49</v>
      </c>
      <c r="AE957">
        <f t="shared" si="224"/>
        <v>0.39</v>
      </c>
      <c r="AF957">
        <v>10</v>
      </c>
      <c r="AG957">
        <v>1550582732.8</v>
      </c>
      <c r="AH957">
        <v>341.911</v>
      </c>
      <c r="AI957">
        <v>398.88</v>
      </c>
      <c r="AJ957">
        <v>8.9846199999999996</v>
      </c>
      <c r="AK957">
        <v>3.4326699999999999</v>
      </c>
      <c r="AL957">
        <v>1430.03</v>
      </c>
      <c r="AM957">
        <v>99.738799999999998</v>
      </c>
      <c r="AN957">
        <v>2.5578699999999999E-2</v>
      </c>
      <c r="AO957">
        <v>7.1663800000000002</v>
      </c>
      <c r="AP957">
        <v>999.9</v>
      </c>
      <c r="AQ957">
        <v>999.9</v>
      </c>
      <c r="AR957">
        <v>10021.9</v>
      </c>
      <c r="AS957">
        <v>0</v>
      </c>
      <c r="AT957">
        <v>643.46</v>
      </c>
      <c r="AU957">
        <v>0</v>
      </c>
      <c r="AV957" t="s">
        <v>204</v>
      </c>
      <c r="AW957">
        <v>0</v>
      </c>
      <c r="AX957">
        <v>-1.4419999999999999</v>
      </c>
      <c r="AY957">
        <v>-3.5999999999999997E-2</v>
      </c>
      <c r="AZ957">
        <v>0</v>
      </c>
      <c r="BA957">
        <v>0</v>
      </c>
      <c r="BB957">
        <v>0</v>
      </c>
      <c r="BC957">
        <v>0</v>
      </c>
      <c r="BD957">
        <v>358.03318032786899</v>
      </c>
      <c r="BE957">
        <v>-26.355002438413798</v>
      </c>
      <c r="BF957">
        <v>7.7491985519142599</v>
      </c>
      <c r="BG957">
        <v>-1</v>
      </c>
      <c r="BH957">
        <v>0</v>
      </c>
      <c r="BI957">
        <v>0</v>
      </c>
      <c r="BJ957" t="s">
        <v>205</v>
      </c>
      <c r="BK957">
        <v>1.88469</v>
      </c>
      <c r="BL957">
        <v>1.88171</v>
      </c>
      <c r="BM957">
        <v>1.8831800000000001</v>
      </c>
      <c r="BN957">
        <v>1.8818699999999999</v>
      </c>
      <c r="BO957">
        <v>1.88378</v>
      </c>
      <c r="BP957">
        <v>1.8830899999999999</v>
      </c>
      <c r="BQ957">
        <v>1.8847799999999999</v>
      </c>
      <c r="BR957">
        <v>1.8822700000000001</v>
      </c>
      <c r="BS957" t="s">
        <v>206</v>
      </c>
      <c r="BT957" t="s">
        <v>17</v>
      </c>
      <c r="BU957" t="s">
        <v>17</v>
      </c>
      <c r="BV957" t="s">
        <v>17</v>
      </c>
      <c r="BW957" t="s">
        <v>207</v>
      </c>
      <c r="BX957" t="s">
        <v>208</v>
      </c>
      <c r="BY957" t="s">
        <v>209</v>
      </c>
      <c r="BZ957" t="s">
        <v>209</v>
      </c>
      <c r="CA957" t="s">
        <v>209</v>
      </c>
      <c r="CB957" t="s">
        <v>209</v>
      </c>
      <c r="CC957">
        <v>5</v>
      </c>
      <c r="CD957">
        <v>0</v>
      </c>
      <c r="CE957">
        <v>0</v>
      </c>
      <c r="CF957">
        <v>0</v>
      </c>
      <c r="CG957">
        <v>0</v>
      </c>
      <c r="CH957">
        <v>2</v>
      </c>
      <c r="CI957">
        <v>1329.83</v>
      </c>
      <c r="CJ957">
        <v>-0.87807400000000002</v>
      </c>
      <c r="CK957">
        <v>7.5879599999999998</v>
      </c>
      <c r="CL957">
        <v>10.575200000000001</v>
      </c>
      <c r="CM957">
        <v>29.999700000000001</v>
      </c>
      <c r="CN957">
        <v>10.229699999999999</v>
      </c>
      <c r="CO957">
        <v>10.595000000000001</v>
      </c>
      <c r="CP957">
        <v>-1</v>
      </c>
      <c r="CQ957">
        <v>0</v>
      </c>
      <c r="CR957">
        <v>98.869699999999995</v>
      </c>
      <c r="CS957">
        <v>-999.9</v>
      </c>
      <c r="CT957">
        <v>400</v>
      </c>
      <c r="CU957">
        <v>4.3934100000000003</v>
      </c>
      <c r="CV957">
        <v>103.724</v>
      </c>
      <c r="CW957">
        <v>103.23699999999999</v>
      </c>
    </row>
    <row r="958" spans="1:101" x14ac:dyDescent="0.2">
      <c r="A958">
        <v>944</v>
      </c>
      <c r="B958">
        <v>1550582734.8</v>
      </c>
      <c r="C958">
        <v>3563.2999999523199</v>
      </c>
      <c r="D958" t="s">
        <v>2110</v>
      </c>
      <c r="E958" t="s">
        <v>2111</v>
      </c>
      <c r="F958">
        <f t="shared" si="210"/>
        <v>7762</v>
      </c>
      <c r="G958">
        <f t="shared" si="211"/>
        <v>42.795705781660878</v>
      </c>
      <c r="H958">
        <f t="shared" si="212"/>
        <v>-2.1747531327515426</v>
      </c>
      <c r="I958" t="s">
        <v>197</v>
      </c>
      <c r="J958" t="s">
        <v>198</v>
      </c>
      <c r="K958" t="s">
        <v>199</v>
      </c>
      <c r="L958" t="s">
        <v>200</v>
      </c>
      <c r="M958" t="s">
        <v>2006</v>
      </c>
      <c r="N958" t="s">
        <v>2007</v>
      </c>
      <c r="O958" t="s">
        <v>203</v>
      </c>
      <c r="P958" t="s">
        <v>807</v>
      </c>
      <c r="Q958">
        <v>1550582734.8</v>
      </c>
      <c r="R958">
        <f t="shared" si="213"/>
        <v>8.0219919814288297E-3</v>
      </c>
      <c r="S958">
        <f t="shared" si="214"/>
        <v>79.854482915014444</v>
      </c>
      <c r="T958">
        <f t="shared" si="215"/>
        <v>88.152478476150335</v>
      </c>
      <c r="U958">
        <f t="shared" si="216"/>
        <v>0.89718892897594194</v>
      </c>
      <c r="V958">
        <f t="shared" si="217"/>
        <v>1.0177693747075716</v>
      </c>
      <c r="W958">
        <v>143</v>
      </c>
      <c r="X958">
        <v>10</v>
      </c>
      <c r="Y958">
        <f t="shared" si="218"/>
        <v>1</v>
      </c>
      <c r="Z958">
        <f t="shared" si="219"/>
        <v>0</v>
      </c>
      <c r="AA958">
        <f t="shared" si="220"/>
        <v>56566.627811616308</v>
      </c>
      <c r="AB958">
        <f t="shared" si="221"/>
        <v>641.63599999999997</v>
      </c>
      <c r="AC958">
        <f t="shared" si="222"/>
        <v>314.40163999999999</v>
      </c>
      <c r="AD958">
        <f t="shared" si="223"/>
        <v>0.49</v>
      </c>
      <c r="AE958">
        <f t="shared" si="224"/>
        <v>0.39</v>
      </c>
      <c r="AF958">
        <v>10</v>
      </c>
      <c r="AG958">
        <v>1550582734.8</v>
      </c>
      <c r="AH958">
        <v>341.08499999999998</v>
      </c>
      <c r="AI958">
        <v>398.85</v>
      </c>
      <c r="AJ958">
        <v>8.9930199999999996</v>
      </c>
      <c r="AK958">
        <v>3.4327899999999998</v>
      </c>
      <c r="AL958">
        <v>1429.77</v>
      </c>
      <c r="AM958">
        <v>99.74</v>
      </c>
      <c r="AN958">
        <v>2.5032100000000002E-2</v>
      </c>
      <c r="AO958">
        <v>7.1732699999999996</v>
      </c>
      <c r="AP958">
        <v>999.9</v>
      </c>
      <c r="AQ958">
        <v>999.9</v>
      </c>
      <c r="AR958">
        <v>10017.5</v>
      </c>
      <c r="AS958">
        <v>0</v>
      </c>
      <c r="AT958">
        <v>641.63599999999997</v>
      </c>
      <c r="AU958">
        <v>0</v>
      </c>
      <c r="AV958" t="s">
        <v>204</v>
      </c>
      <c r="AW958">
        <v>0</v>
      </c>
      <c r="AX958">
        <v>-1.4419999999999999</v>
      </c>
      <c r="AY958">
        <v>-3.5999999999999997E-2</v>
      </c>
      <c r="AZ958">
        <v>0</v>
      </c>
      <c r="BA958">
        <v>0</v>
      </c>
      <c r="BB958">
        <v>0</v>
      </c>
      <c r="BC958">
        <v>0</v>
      </c>
      <c r="BD958">
        <v>357.15401639344299</v>
      </c>
      <c r="BE958">
        <v>-26.161015984266001</v>
      </c>
      <c r="BF958">
        <v>7.6924436778852101</v>
      </c>
      <c r="BG958">
        <v>-1</v>
      </c>
      <c r="BH958">
        <v>0</v>
      </c>
      <c r="BI958">
        <v>0</v>
      </c>
      <c r="BJ958" t="s">
        <v>205</v>
      </c>
      <c r="BK958">
        <v>1.88466</v>
      </c>
      <c r="BL958">
        <v>1.88171</v>
      </c>
      <c r="BM958">
        <v>1.8832100000000001</v>
      </c>
      <c r="BN958">
        <v>1.8818699999999999</v>
      </c>
      <c r="BO958">
        <v>1.88381</v>
      </c>
      <c r="BP958">
        <v>1.8830899999999999</v>
      </c>
      <c r="BQ958">
        <v>1.88479</v>
      </c>
      <c r="BR958">
        <v>1.8823099999999999</v>
      </c>
      <c r="BS958" t="s">
        <v>206</v>
      </c>
      <c r="BT958" t="s">
        <v>17</v>
      </c>
      <c r="BU958" t="s">
        <v>17</v>
      </c>
      <c r="BV958" t="s">
        <v>17</v>
      </c>
      <c r="BW958" t="s">
        <v>207</v>
      </c>
      <c r="BX958" t="s">
        <v>208</v>
      </c>
      <c r="BY958" t="s">
        <v>209</v>
      </c>
      <c r="BZ958" t="s">
        <v>209</v>
      </c>
      <c r="CA958" t="s">
        <v>209</v>
      </c>
      <c r="CB958" t="s">
        <v>209</v>
      </c>
      <c r="CC958">
        <v>5</v>
      </c>
      <c r="CD958">
        <v>0</v>
      </c>
      <c r="CE958">
        <v>0</v>
      </c>
      <c r="CF958">
        <v>0</v>
      </c>
      <c r="CG958">
        <v>0</v>
      </c>
      <c r="CH958">
        <v>2</v>
      </c>
      <c r="CI958">
        <v>1318.34</v>
      </c>
      <c r="CJ958">
        <v>-0.87807400000000002</v>
      </c>
      <c r="CK958">
        <v>7.5919699999999999</v>
      </c>
      <c r="CL958">
        <v>10.573700000000001</v>
      </c>
      <c r="CM958">
        <v>29.999600000000001</v>
      </c>
      <c r="CN958">
        <v>10.2288</v>
      </c>
      <c r="CO958">
        <v>10.593299999999999</v>
      </c>
      <c r="CP958">
        <v>-1</v>
      </c>
      <c r="CQ958">
        <v>0</v>
      </c>
      <c r="CR958">
        <v>98.869699999999995</v>
      </c>
      <c r="CS958">
        <v>-999.9</v>
      </c>
      <c r="CT958">
        <v>400</v>
      </c>
      <c r="CU958">
        <v>4.3026200000000001</v>
      </c>
      <c r="CV958">
        <v>103.72499999999999</v>
      </c>
      <c r="CW958">
        <v>103.23699999999999</v>
      </c>
    </row>
    <row r="959" spans="1:101" x14ac:dyDescent="0.2">
      <c r="A959">
        <v>945</v>
      </c>
      <c r="B959">
        <v>1550582736.9000001</v>
      </c>
      <c r="C959">
        <v>3565.4000000953702</v>
      </c>
      <c r="D959" t="s">
        <v>2112</v>
      </c>
      <c r="E959" t="s">
        <v>2113</v>
      </c>
      <c r="F959">
        <f t="shared" si="210"/>
        <v>7762</v>
      </c>
      <c r="G959">
        <f t="shared" si="211"/>
        <v>42.793219167770879</v>
      </c>
      <c r="H959">
        <f t="shared" si="212"/>
        <v>-2.1589524759223058</v>
      </c>
      <c r="I959" t="s">
        <v>197</v>
      </c>
      <c r="J959" t="s">
        <v>198</v>
      </c>
      <c r="K959" t="s">
        <v>199</v>
      </c>
      <c r="L959" t="s">
        <v>200</v>
      </c>
      <c r="M959" t="s">
        <v>2006</v>
      </c>
      <c r="N959" t="s">
        <v>2007</v>
      </c>
      <c r="O959" t="s">
        <v>203</v>
      </c>
      <c r="P959" t="s">
        <v>807</v>
      </c>
      <c r="Q959">
        <v>1550582736.9000001</v>
      </c>
      <c r="R959">
        <f t="shared" si="213"/>
        <v>8.0347850158443909E-3</v>
      </c>
      <c r="S959">
        <f t="shared" si="214"/>
        <v>80.99119961910813</v>
      </c>
      <c r="T959">
        <f t="shared" si="215"/>
        <v>88.145961867975004</v>
      </c>
      <c r="U959">
        <f t="shared" si="216"/>
        <v>0.89814128408345995</v>
      </c>
      <c r="V959">
        <f t="shared" si="217"/>
        <v>1.0189250477846004</v>
      </c>
      <c r="W959">
        <v>159</v>
      </c>
      <c r="X959">
        <v>11</v>
      </c>
      <c r="Y959">
        <f t="shared" si="218"/>
        <v>1</v>
      </c>
      <c r="Z959">
        <f t="shared" si="219"/>
        <v>0</v>
      </c>
      <c r="AA959">
        <f t="shared" si="220"/>
        <v>56377.136933071626</v>
      </c>
      <c r="AB959">
        <f t="shared" si="221"/>
        <v>640.02499999999998</v>
      </c>
      <c r="AC959">
        <f t="shared" si="222"/>
        <v>313.61224999999996</v>
      </c>
      <c r="AD959">
        <f t="shared" si="223"/>
        <v>0.49</v>
      </c>
      <c r="AE959">
        <f t="shared" si="224"/>
        <v>0.39</v>
      </c>
      <c r="AF959">
        <v>10</v>
      </c>
      <c r="AG959">
        <v>1550582736.9000001</v>
      </c>
      <c r="AH959">
        <v>340.3</v>
      </c>
      <c r="AI959">
        <v>398.86399999999998</v>
      </c>
      <c r="AJ959">
        <v>9.0025499999999994</v>
      </c>
      <c r="AK959">
        <v>3.4329999999999998</v>
      </c>
      <c r="AL959">
        <v>1429.64</v>
      </c>
      <c r="AM959">
        <v>99.740099999999998</v>
      </c>
      <c r="AN959">
        <v>2.5109200000000002E-2</v>
      </c>
      <c r="AO959">
        <v>7.1898400000000002</v>
      </c>
      <c r="AP959">
        <v>999.9</v>
      </c>
      <c r="AQ959">
        <v>999.9</v>
      </c>
      <c r="AR959">
        <v>9983.1200000000008</v>
      </c>
      <c r="AS959">
        <v>0</v>
      </c>
      <c r="AT959">
        <v>640.02499999999998</v>
      </c>
      <c r="AU959">
        <v>0</v>
      </c>
      <c r="AV959" t="s">
        <v>204</v>
      </c>
      <c r="AW959">
        <v>0</v>
      </c>
      <c r="AX959">
        <v>-1.4419999999999999</v>
      </c>
      <c r="AY959">
        <v>-3.5999999999999997E-2</v>
      </c>
      <c r="AZ959">
        <v>0</v>
      </c>
      <c r="BA959">
        <v>0</v>
      </c>
      <c r="BB959">
        <v>0</v>
      </c>
      <c r="BC959">
        <v>0</v>
      </c>
      <c r="BD959">
        <v>356.28093442622998</v>
      </c>
      <c r="BE959">
        <v>-25.972702144448199</v>
      </c>
      <c r="BF959">
        <v>7.6372700252330397</v>
      </c>
      <c r="BG959">
        <v>-1</v>
      </c>
      <c r="BH959">
        <v>0</v>
      </c>
      <c r="BI959">
        <v>0</v>
      </c>
      <c r="BJ959" t="s">
        <v>205</v>
      </c>
      <c r="BK959">
        <v>1.8846700000000001</v>
      </c>
      <c r="BL959">
        <v>1.88171</v>
      </c>
      <c r="BM959">
        <v>1.8832199999999999</v>
      </c>
      <c r="BN959">
        <v>1.8818699999999999</v>
      </c>
      <c r="BO959">
        <v>1.8838200000000001</v>
      </c>
      <c r="BP959">
        <v>1.8830899999999999</v>
      </c>
      <c r="BQ959">
        <v>1.8847799999999999</v>
      </c>
      <c r="BR959">
        <v>1.8823099999999999</v>
      </c>
      <c r="BS959" t="s">
        <v>206</v>
      </c>
      <c r="BT959" t="s">
        <v>17</v>
      </c>
      <c r="BU959" t="s">
        <v>17</v>
      </c>
      <c r="BV959" t="s">
        <v>17</v>
      </c>
      <c r="BW959" t="s">
        <v>207</v>
      </c>
      <c r="BX959" t="s">
        <v>208</v>
      </c>
      <c r="BY959" t="s">
        <v>209</v>
      </c>
      <c r="BZ959" t="s">
        <v>209</v>
      </c>
      <c r="CA959" t="s">
        <v>209</v>
      </c>
      <c r="CB959" t="s">
        <v>209</v>
      </c>
      <c r="CC959">
        <v>5</v>
      </c>
      <c r="CD959">
        <v>0</v>
      </c>
      <c r="CE959">
        <v>0</v>
      </c>
      <c r="CF959">
        <v>0</v>
      </c>
      <c r="CG959">
        <v>0</v>
      </c>
      <c r="CH959">
        <v>2</v>
      </c>
      <c r="CI959">
        <v>1306.19</v>
      </c>
      <c r="CJ959">
        <v>-0.87807500000000005</v>
      </c>
      <c r="CK959">
        <v>7.5958899999999998</v>
      </c>
      <c r="CL959">
        <v>10.5722</v>
      </c>
      <c r="CM959">
        <v>29.999600000000001</v>
      </c>
      <c r="CN959">
        <v>10.2277</v>
      </c>
      <c r="CO959">
        <v>10.5915</v>
      </c>
      <c r="CP959">
        <v>-1</v>
      </c>
      <c r="CQ959">
        <v>0</v>
      </c>
      <c r="CR959">
        <v>98.489000000000004</v>
      </c>
      <c r="CS959">
        <v>-999.9</v>
      </c>
      <c r="CT959">
        <v>400</v>
      </c>
      <c r="CU959">
        <v>4.2142099999999996</v>
      </c>
      <c r="CV959">
        <v>103.72499999999999</v>
      </c>
      <c r="CW959">
        <v>103.238</v>
      </c>
    </row>
    <row r="960" spans="1:101" x14ac:dyDescent="0.2">
      <c r="A960">
        <v>946</v>
      </c>
      <c r="B960">
        <v>1550582738.9000001</v>
      </c>
      <c r="C960">
        <v>3567.4000000953702</v>
      </c>
      <c r="D960" t="s">
        <v>2114</v>
      </c>
      <c r="E960" t="s">
        <v>2115</v>
      </c>
      <c r="F960">
        <f t="shared" si="210"/>
        <v>7762</v>
      </c>
      <c r="G960">
        <f t="shared" si="211"/>
        <v>42.790783249721322</v>
      </c>
      <c r="H960">
        <f t="shared" si="212"/>
        <v>-2.1443995227434245</v>
      </c>
      <c r="I960" t="s">
        <v>197</v>
      </c>
      <c r="J960" t="s">
        <v>198</v>
      </c>
      <c r="K960" t="s">
        <v>199</v>
      </c>
      <c r="L960" t="s">
        <v>200</v>
      </c>
      <c r="M960" t="s">
        <v>2006</v>
      </c>
      <c r="N960" t="s">
        <v>2007</v>
      </c>
      <c r="O960" t="s">
        <v>203</v>
      </c>
      <c r="P960" t="s">
        <v>807</v>
      </c>
      <c r="Q960">
        <v>1550582738.9000001</v>
      </c>
      <c r="R960">
        <f t="shared" si="213"/>
        <v>8.0446470851602229E-3</v>
      </c>
      <c r="S960">
        <f t="shared" si="214"/>
        <v>82.059166197762138</v>
      </c>
      <c r="T960">
        <f t="shared" si="215"/>
        <v>88.130704184904701</v>
      </c>
      <c r="U960">
        <f t="shared" si="216"/>
        <v>0.89882929913589305</v>
      </c>
      <c r="V960">
        <f t="shared" si="217"/>
        <v>1.0198821255871087</v>
      </c>
      <c r="W960">
        <v>148</v>
      </c>
      <c r="X960">
        <v>10</v>
      </c>
      <c r="Y960">
        <f t="shared" si="218"/>
        <v>1</v>
      </c>
      <c r="Z960">
        <f t="shared" si="219"/>
        <v>0</v>
      </c>
      <c r="AA960">
        <f t="shared" si="220"/>
        <v>56299.462316133417</v>
      </c>
      <c r="AB960">
        <f t="shared" si="221"/>
        <v>638.90700000000004</v>
      </c>
      <c r="AC960">
        <f t="shared" si="222"/>
        <v>313.06443000000002</v>
      </c>
      <c r="AD960">
        <f t="shared" si="223"/>
        <v>0.49</v>
      </c>
      <c r="AE960">
        <f t="shared" si="224"/>
        <v>0.39</v>
      </c>
      <c r="AF960">
        <v>10</v>
      </c>
      <c r="AG960">
        <v>1550582738.9000001</v>
      </c>
      <c r="AH960">
        <v>339.59399999999999</v>
      </c>
      <c r="AI960">
        <v>398.89800000000002</v>
      </c>
      <c r="AJ960">
        <v>9.0095100000000006</v>
      </c>
      <c r="AK960">
        <v>3.4336700000000002</v>
      </c>
      <c r="AL960">
        <v>1429.77</v>
      </c>
      <c r="AM960">
        <v>99.7393</v>
      </c>
      <c r="AN960">
        <v>2.5204299999999999E-2</v>
      </c>
      <c r="AO960">
        <v>7.2035499999999999</v>
      </c>
      <c r="AP960">
        <v>999.9</v>
      </c>
      <c r="AQ960">
        <v>999.9</v>
      </c>
      <c r="AR960">
        <v>9969.3799999999992</v>
      </c>
      <c r="AS960">
        <v>0</v>
      </c>
      <c r="AT960">
        <v>638.90700000000004</v>
      </c>
      <c r="AU960">
        <v>0</v>
      </c>
      <c r="AV960" t="s">
        <v>204</v>
      </c>
      <c r="AW960">
        <v>0</v>
      </c>
      <c r="AX960">
        <v>-1.4419999999999999</v>
      </c>
      <c r="AY960">
        <v>-3.5999999999999997E-2</v>
      </c>
      <c r="AZ960">
        <v>0</v>
      </c>
      <c r="BA960">
        <v>0</v>
      </c>
      <c r="BB960">
        <v>0</v>
      </c>
      <c r="BC960">
        <v>0</v>
      </c>
      <c r="BD960">
        <v>355.41769672131102</v>
      </c>
      <c r="BE960">
        <v>-25.799276477173901</v>
      </c>
      <c r="BF960">
        <v>7.5866128005237803</v>
      </c>
      <c r="BG960">
        <v>-1</v>
      </c>
      <c r="BH960">
        <v>0</v>
      </c>
      <c r="BI960">
        <v>0</v>
      </c>
      <c r="BJ960" t="s">
        <v>205</v>
      </c>
      <c r="BK960">
        <v>1.88466</v>
      </c>
      <c r="BL960">
        <v>1.88171</v>
      </c>
      <c r="BM960">
        <v>1.8832100000000001</v>
      </c>
      <c r="BN960">
        <v>1.8818699999999999</v>
      </c>
      <c r="BO960">
        <v>1.8838299999999999</v>
      </c>
      <c r="BP960">
        <v>1.8830899999999999</v>
      </c>
      <c r="BQ960">
        <v>1.8847799999999999</v>
      </c>
      <c r="BR960">
        <v>1.88229</v>
      </c>
      <c r="BS960" t="s">
        <v>206</v>
      </c>
      <c r="BT960" t="s">
        <v>17</v>
      </c>
      <c r="BU960" t="s">
        <v>17</v>
      </c>
      <c r="BV960" t="s">
        <v>17</v>
      </c>
      <c r="BW960" t="s">
        <v>207</v>
      </c>
      <c r="BX960" t="s">
        <v>208</v>
      </c>
      <c r="BY960" t="s">
        <v>209</v>
      </c>
      <c r="BZ960" t="s">
        <v>209</v>
      </c>
      <c r="CA960" t="s">
        <v>209</v>
      </c>
      <c r="CB960" t="s">
        <v>209</v>
      </c>
      <c r="CC960">
        <v>5</v>
      </c>
      <c r="CD960">
        <v>0</v>
      </c>
      <c r="CE960">
        <v>0</v>
      </c>
      <c r="CF960">
        <v>0</v>
      </c>
      <c r="CG960">
        <v>0</v>
      </c>
      <c r="CH960">
        <v>2</v>
      </c>
      <c r="CI960">
        <v>1314.71</v>
      </c>
      <c r="CJ960">
        <v>-0.87807500000000005</v>
      </c>
      <c r="CK960">
        <v>7.6006200000000002</v>
      </c>
      <c r="CL960">
        <v>10.570499999999999</v>
      </c>
      <c r="CM960">
        <v>29.999700000000001</v>
      </c>
      <c r="CN960">
        <v>10.2262</v>
      </c>
      <c r="CO960">
        <v>10.5892</v>
      </c>
      <c r="CP960">
        <v>-1</v>
      </c>
      <c r="CQ960">
        <v>0</v>
      </c>
      <c r="CR960">
        <v>98.489000000000004</v>
      </c>
      <c r="CS960">
        <v>-999.9</v>
      </c>
      <c r="CT960">
        <v>400</v>
      </c>
      <c r="CU960">
        <v>4.1274300000000004</v>
      </c>
      <c r="CV960">
        <v>103.72499999999999</v>
      </c>
      <c r="CW960">
        <v>103.238</v>
      </c>
    </row>
    <row r="961" spans="1:101" x14ac:dyDescent="0.2">
      <c r="A961">
        <v>947</v>
      </c>
      <c r="B961">
        <v>1550582740.9000001</v>
      </c>
      <c r="C961">
        <v>3569.4000000953702</v>
      </c>
      <c r="D961" t="s">
        <v>2116</v>
      </c>
      <c r="E961" t="s">
        <v>2117</v>
      </c>
      <c r="F961">
        <f t="shared" si="210"/>
        <v>7762</v>
      </c>
      <c r="G961">
        <f t="shared" si="211"/>
        <v>42.789718600258901</v>
      </c>
      <c r="H961">
        <f t="shared" si="212"/>
        <v>-2.128980922735384</v>
      </c>
      <c r="I961" t="s">
        <v>197</v>
      </c>
      <c r="J961" t="s">
        <v>198</v>
      </c>
      <c r="K961" t="s">
        <v>199</v>
      </c>
      <c r="L961" t="s">
        <v>200</v>
      </c>
      <c r="M961" t="s">
        <v>2006</v>
      </c>
      <c r="N961" t="s">
        <v>2007</v>
      </c>
      <c r="O961" t="s">
        <v>203</v>
      </c>
      <c r="P961" t="s">
        <v>807</v>
      </c>
      <c r="Q961">
        <v>1550582740.9000001</v>
      </c>
      <c r="R961">
        <f t="shared" si="213"/>
        <v>8.0495076040596469E-3</v>
      </c>
      <c r="S961">
        <f t="shared" si="214"/>
        <v>83.070501750862505</v>
      </c>
      <c r="T961">
        <f t="shared" si="215"/>
        <v>88.136525539470952</v>
      </c>
      <c r="U961">
        <f t="shared" si="216"/>
        <v>0.89923157511512397</v>
      </c>
      <c r="V961">
        <f t="shared" si="217"/>
        <v>1.0202711867878353</v>
      </c>
      <c r="W961">
        <v>130</v>
      </c>
      <c r="X961">
        <v>9</v>
      </c>
      <c r="Y961">
        <f t="shared" si="218"/>
        <v>1</v>
      </c>
      <c r="Z961">
        <f t="shared" si="219"/>
        <v>0</v>
      </c>
      <c r="AA961">
        <f t="shared" si="220"/>
        <v>56375.936585925236</v>
      </c>
      <c r="AB961">
        <f t="shared" si="221"/>
        <v>637.85500000000002</v>
      </c>
      <c r="AC961">
        <f t="shared" si="222"/>
        <v>312.54894999999999</v>
      </c>
      <c r="AD961">
        <f t="shared" si="223"/>
        <v>0.49</v>
      </c>
      <c r="AE961">
        <f t="shared" si="224"/>
        <v>0.39</v>
      </c>
      <c r="AF961">
        <v>10</v>
      </c>
      <c r="AG961">
        <v>1550582740.9000001</v>
      </c>
      <c r="AH961">
        <v>338.916</v>
      </c>
      <c r="AI961">
        <v>398.923</v>
      </c>
      <c r="AJ961">
        <v>9.01356</v>
      </c>
      <c r="AK961">
        <v>3.4345300000000001</v>
      </c>
      <c r="AL961">
        <v>1429.81</v>
      </c>
      <c r="AM961">
        <v>99.738799999999998</v>
      </c>
      <c r="AN961">
        <v>2.55079E-2</v>
      </c>
      <c r="AO961">
        <v>7.2091200000000004</v>
      </c>
      <c r="AP961">
        <v>999.9</v>
      </c>
      <c r="AQ961">
        <v>999.9</v>
      </c>
      <c r="AR961">
        <v>9983.75</v>
      </c>
      <c r="AS961">
        <v>0</v>
      </c>
      <c r="AT961">
        <v>637.85500000000002</v>
      </c>
      <c r="AU961">
        <v>0</v>
      </c>
      <c r="AV961" t="s">
        <v>204</v>
      </c>
      <c r="AW961">
        <v>0</v>
      </c>
      <c r="AX961">
        <v>-1.4419999999999999</v>
      </c>
      <c r="AY961">
        <v>-3.5999999999999997E-2</v>
      </c>
      <c r="AZ961">
        <v>0</v>
      </c>
      <c r="BA961">
        <v>0</v>
      </c>
      <c r="BB961">
        <v>0</v>
      </c>
      <c r="BC961">
        <v>0</v>
      </c>
      <c r="BD961">
        <v>354.56367213114697</v>
      </c>
      <c r="BE961">
        <v>-25.614517235993599</v>
      </c>
      <c r="BF961">
        <v>7.5332756688135403</v>
      </c>
      <c r="BG961">
        <v>-1</v>
      </c>
      <c r="BH961">
        <v>0</v>
      </c>
      <c r="BI961">
        <v>0</v>
      </c>
      <c r="BJ961" t="s">
        <v>205</v>
      </c>
      <c r="BK961">
        <v>1.8846700000000001</v>
      </c>
      <c r="BL961">
        <v>1.88171</v>
      </c>
      <c r="BM961">
        <v>1.8832</v>
      </c>
      <c r="BN961">
        <v>1.8818699999999999</v>
      </c>
      <c r="BO961">
        <v>1.88381</v>
      </c>
      <c r="BP961">
        <v>1.8830899999999999</v>
      </c>
      <c r="BQ961">
        <v>1.8847700000000001</v>
      </c>
      <c r="BR961">
        <v>1.8823000000000001</v>
      </c>
      <c r="BS961" t="s">
        <v>206</v>
      </c>
      <c r="BT961" t="s">
        <v>17</v>
      </c>
      <c r="BU961" t="s">
        <v>17</v>
      </c>
      <c r="BV961" t="s">
        <v>17</v>
      </c>
      <c r="BW961" t="s">
        <v>207</v>
      </c>
      <c r="BX961" t="s">
        <v>208</v>
      </c>
      <c r="BY961" t="s">
        <v>209</v>
      </c>
      <c r="BZ961" t="s">
        <v>209</v>
      </c>
      <c r="CA961" t="s">
        <v>209</v>
      </c>
      <c r="CB961" t="s">
        <v>209</v>
      </c>
      <c r="CC961">
        <v>5</v>
      </c>
      <c r="CD961">
        <v>0</v>
      </c>
      <c r="CE961">
        <v>0</v>
      </c>
      <c r="CF961">
        <v>0</v>
      </c>
      <c r="CG961">
        <v>0</v>
      </c>
      <c r="CH961">
        <v>2</v>
      </c>
      <c r="CI961">
        <v>1328.17</v>
      </c>
      <c r="CJ961">
        <v>-0.87807500000000005</v>
      </c>
      <c r="CK961">
        <v>7.6054199999999996</v>
      </c>
      <c r="CL961">
        <v>10.569000000000001</v>
      </c>
      <c r="CM961">
        <v>29.999600000000001</v>
      </c>
      <c r="CN961">
        <v>10.225099999999999</v>
      </c>
      <c r="CO961">
        <v>10.587400000000001</v>
      </c>
      <c r="CP961">
        <v>-1</v>
      </c>
      <c r="CQ961">
        <v>0</v>
      </c>
      <c r="CR961">
        <v>98.489000000000004</v>
      </c>
      <c r="CS961">
        <v>-999.9</v>
      </c>
      <c r="CT961">
        <v>400</v>
      </c>
      <c r="CU961">
        <v>4.0413100000000002</v>
      </c>
      <c r="CV961">
        <v>103.72499999999999</v>
      </c>
      <c r="CW961">
        <v>103.24</v>
      </c>
    </row>
    <row r="962" spans="1:101" x14ac:dyDescent="0.2">
      <c r="A962">
        <v>948</v>
      </c>
      <c r="B962">
        <v>1550582742.9000001</v>
      </c>
      <c r="C962">
        <v>3571.4000000953702</v>
      </c>
      <c r="D962" t="s">
        <v>2118</v>
      </c>
      <c r="E962" t="s">
        <v>2119</v>
      </c>
      <c r="F962">
        <f t="shared" si="210"/>
        <v>7762</v>
      </c>
      <c r="G962">
        <f t="shared" si="211"/>
        <v>42.791018008515181</v>
      </c>
      <c r="H962">
        <f t="shared" si="212"/>
        <v>-2.1121958984441975</v>
      </c>
      <c r="I962" t="s">
        <v>197</v>
      </c>
      <c r="J962" t="s">
        <v>198</v>
      </c>
      <c r="K962" t="s">
        <v>199</v>
      </c>
      <c r="L962" t="s">
        <v>200</v>
      </c>
      <c r="M962" t="s">
        <v>2006</v>
      </c>
      <c r="N962" t="s">
        <v>2007</v>
      </c>
      <c r="O962" t="s">
        <v>203</v>
      </c>
      <c r="P962" t="s">
        <v>807</v>
      </c>
      <c r="Q962">
        <v>1550582742.9000001</v>
      </c>
      <c r="R962">
        <f t="shared" si="213"/>
        <v>8.052133022347148E-3</v>
      </c>
      <c r="S962">
        <f t="shared" si="214"/>
        <v>84.21434783821789</v>
      </c>
      <c r="T962">
        <f t="shared" si="215"/>
        <v>88.211262753446718</v>
      </c>
      <c r="U962">
        <f t="shared" si="216"/>
        <v>0.89936571180967306</v>
      </c>
      <c r="V962">
        <f t="shared" si="217"/>
        <v>1.0195588224640075</v>
      </c>
      <c r="W962">
        <v>138</v>
      </c>
      <c r="X962">
        <v>10</v>
      </c>
      <c r="Y962">
        <f t="shared" si="218"/>
        <v>1</v>
      </c>
      <c r="Z962">
        <f t="shared" si="219"/>
        <v>0</v>
      </c>
      <c r="AA962">
        <f t="shared" si="220"/>
        <v>56391.195042233288</v>
      </c>
      <c r="AB962">
        <f t="shared" si="221"/>
        <v>636.93600000000004</v>
      </c>
      <c r="AC962">
        <f t="shared" si="222"/>
        <v>312.09863999999999</v>
      </c>
      <c r="AD962">
        <f t="shared" si="223"/>
        <v>0.49</v>
      </c>
      <c r="AE962">
        <f t="shared" si="224"/>
        <v>0.39</v>
      </c>
      <c r="AF962">
        <v>10</v>
      </c>
      <c r="AG962">
        <v>1550582742.9000001</v>
      </c>
      <c r="AH962">
        <v>338.12200000000001</v>
      </c>
      <c r="AI962">
        <v>398.92599999999999</v>
      </c>
      <c r="AJ962">
        <v>9.0149299999999997</v>
      </c>
      <c r="AK962">
        <v>3.4340099999999998</v>
      </c>
      <c r="AL962">
        <v>1429.79</v>
      </c>
      <c r="AM962">
        <v>99.738200000000006</v>
      </c>
      <c r="AN962">
        <v>2.5826100000000001E-2</v>
      </c>
      <c r="AO962">
        <v>7.1989200000000002</v>
      </c>
      <c r="AP962">
        <v>999.9</v>
      </c>
      <c r="AQ962">
        <v>999.9</v>
      </c>
      <c r="AR962">
        <v>9986.25</v>
      </c>
      <c r="AS962">
        <v>0</v>
      </c>
      <c r="AT962">
        <v>636.93600000000004</v>
      </c>
      <c r="AU962">
        <v>0</v>
      </c>
      <c r="AV962" t="s">
        <v>204</v>
      </c>
      <c r="AW962">
        <v>0</v>
      </c>
      <c r="AX962">
        <v>-1.4419999999999999</v>
      </c>
      <c r="AY962">
        <v>-3.5999999999999997E-2</v>
      </c>
      <c r="AZ962">
        <v>0</v>
      </c>
      <c r="BA962">
        <v>0</v>
      </c>
      <c r="BB962">
        <v>0</v>
      </c>
      <c r="BC962">
        <v>0</v>
      </c>
      <c r="BD962">
        <v>353.71384426229503</v>
      </c>
      <c r="BE962">
        <v>-25.411834156522499</v>
      </c>
      <c r="BF962">
        <v>7.4738145647237602</v>
      </c>
      <c r="BG962">
        <v>-1</v>
      </c>
      <c r="BH962">
        <v>0</v>
      </c>
      <c r="BI962">
        <v>0</v>
      </c>
      <c r="BJ962" t="s">
        <v>205</v>
      </c>
      <c r="BK962">
        <v>1.88466</v>
      </c>
      <c r="BL962">
        <v>1.88171</v>
      </c>
      <c r="BM962">
        <v>1.8832</v>
      </c>
      <c r="BN962">
        <v>1.8818699999999999</v>
      </c>
      <c r="BO962">
        <v>1.8837999999999999</v>
      </c>
      <c r="BP962">
        <v>1.8830899999999999</v>
      </c>
      <c r="BQ962">
        <v>1.8847700000000001</v>
      </c>
      <c r="BR962">
        <v>1.8823000000000001</v>
      </c>
      <c r="BS962" t="s">
        <v>206</v>
      </c>
      <c r="BT962" t="s">
        <v>17</v>
      </c>
      <c r="BU962" t="s">
        <v>17</v>
      </c>
      <c r="BV962" t="s">
        <v>17</v>
      </c>
      <c r="BW962" t="s">
        <v>207</v>
      </c>
      <c r="BX962" t="s">
        <v>208</v>
      </c>
      <c r="BY962" t="s">
        <v>209</v>
      </c>
      <c r="BZ962" t="s">
        <v>209</v>
      </c>
      <c r="CA962" t="s">
        <v>209</v>
      </c>
      <c r="CB962" t="s">
        <v>209</v>
      </c>
      <c r="CC962">
        <v>5</v>
      </c>
      <c r="CD962">
        <v>0</v>
      </c>
      <c r="CE962">
        <v>0</v>
      </c>
      <c r="CF962">
        <v>0</v>
      </c>
      <c r="CG962">
        <v>0</v>
      </c>
      <c r="CH962">
        <v>2</v>
      </c>
      <c r="CI962">
        <v>1321.91</v>
      </c>
      <c r="CJ962">
        <v>-0.87807599999999997</v>
      </c>
      <c r="CK962">
        <v>7.6102100000000004</v>
      </c>
      <c r="CL962">
        <v>10.567299999999999</v>
      </c>
      <c r="CM962">
        <v>29.999700000000001</v>
      </c>
      <c r="CN962">
        <v>10.2239</v>
      </c>
      <c r="CO962">
        <v>10.585699999999999</v>
      </c>
      <c r="CP962">
        <v>-1</v>
      </c>
      <c r="CQ962">
        <v>0</v>
      </c>
      <c r="CR962">
        <v>98.489000000000004</v>
      </c>
      <c r="CS962">
        <v>-999.9</v>
      </c>
      <c r="CT962">
        <v>400</v>
      </c>
      <c r="CU962">
        <v>3.9601799999999998</v>
      </c>
      <c r="CV962">
        <v>103.726</v>
      </c>
      <c r="CW962">
        <v>103.24</v>
      </c>
    </row>
    <row r="963" spans="1:101" x14ac:dyDescent="0.2">
      <c r="A963">
        <v>949</v>
      </c>
      <c r="B963">
        <v>1550582744.9000001</v>
      </c>
      <c r="C963">
        <v>3573.4000000953702</v>
      </c>
      <c r="D963" t="s">
        <v>2120</v>
      </c>
      <c r="E963" t="s">
        <v>2121</v>
      </c>
      <c r="F963">
        <f t="shared" si="210"/>
        <v>7762</v>
      </c>
      <c r="G963">
        <f t="shared" si="211"/>
        <v>42.792122784478792</v>
      </c>
      <c r="H963">
        <f t="shared" si="212"/>
        <v>-2.0965268411171762</v>
      </c>
      <c r="I963" t="s">
        <v>197</v>
      </c>
      <c r="J963" t="s">
        <v>198</v>
      </c>
      <c r="K963" t="s">
        <v>199</v>
      </c>
      <c r="L963" t="s">
        <v>200</v>
      </c>
      <c r="M963" t="s">
        <v>2006</v>
      </c>
      <c r="N963" t="s">
        <v>2007</v>
      </c>
      <c r="O963" t="s">
        <v>203</v>
      </c>
      <c r="P963" t="s">
        <v>807</v>
      </c>
      <c r="Q963">
        <v>1550582744.9000001</v>
      </c>
      <c r="R963">
        <f t="shared" si="213"/>
        <v>8.061656491946902E-3</v>
      </c>
      <c r="S963">
        <f t="shared" si="214"/>
        <v>85.339980452014387</v>
      </c>
      <c r="T963">
        <f t="shared" si="215"/>
        <v>88.301897338324338</v>
      </c>
      <c r="U963">
        <f t="shared" si="216"/>
        <v>0.89980902234679394</v>
      </c>
      <c r="V963">
        <f t="shared" si="217"/>
        <v>1.0190143694186098</v>
      </c>
      <c r="W963">
        <v>153</v>
      </c>
      <c r="X963">
        <v>11</v>
      </c>
      <c r="Y963">
        <f t="shared" si="218"/>
        <v>1</v>
      </c>
      <c r="Z963">
        <f t="shared" si="219"/>
        <v>0</v>
      </c>
      <c r="AA963">
        <f t="shared" si="220"/>
        <v>56527.783950383106</v>
      </c>
      <c r="AB963">
        <f t="shared" si="221"/>
        <v>637.07299999999998</v>
      </c>
      <c r="AC963">
        <f t="shared" si="222"/>
        <v>312.16577000000001</v>
      </c>
      <c r="AD963">
        <f t="shared" si="223"/>
        <v>0.49</v>
      </c>
      <c r="AE963">
        <f t="shared" si="224"/>
        <v>0.39</v>
      </c>
      <c r="AF963">
        <v>10</v>
      </c>
      <c r="AG963">
        <v>1550582744.9000001</v>
      </c>
      <c r="AH963">
        <v>337.30799999999999</v>
      </c>
      <c r="AI963">
        <v>398.88099999999997</v>
      </c>
      <c r="AJ963">
        <v>9.0193899999999996</v>
      </c>
      <c r="AK963">
        <v>3.4333399999999998</v>
      </c>
      <c r="AL963">
        <v>1430.16</v>
      </c>
      <c r="AM963">
        <v>99.738</v>
      </c>
      <c r="AN963">
        <v>2.5844599999999999E-2</v>
      </c>
      <c r="AO963">
        <v>7.1911199999999997</v>
      </c>
      <c r="AP963">
        <v>999.9</v>
      </c>
      <c r="AQ963">
        <v>999.9</v>
      </c>
      <c r="AR963">
        <v>10011.200000000001</v>
      </c>
      <c r="AS963">
        <v>0</v>
      </c>
      <c r="AT963">
        <v>637.07299999999998</v>
      </c>
      <c r="AU963">
        <v>0</v>
      </c>
      <c r="AV963" t="s">
        <v>204</v>
      </c>
      <c r="AW963">
        <v>0</v>
      </c>
      <c r="AX963">
        <v>-1.4419999999999999</v>
      </c>
      <c r="AY963">
        <v>-3.5999999999999997E-2</v>
      </c>
      <c r="AZ963">
        <v>0</v>
      </c>
      <c r="BA963">
        <v>0</v>
      </c>
      <c r="BB963">
        <v>0</v>
      </c>
      <c r="BC963">
        <v>0</v>
      </c>
      <c r="BD963">
        <v>352.86681147540997</v>
      </c>
      <c r="BE963">
        <v>-25.2227820080832</v>
      </c>
      <c r="BF963">
        <v>7.4185441894409498</v>
      </c>
      <c r="BG963">
        <v>-1</v>
      </c>
      <c r="BH963">
        <v>0</v>
      </c>
      <c r="BI963">
        <v>0</v>
      </c>
      <c r="BJ963" t="s">
        <v>205</v>
      </c>
      <c r="BK963">
        <v>1.8846499999999999</v>
      </c>
      <c r="BL963">
        <v>1.88171</v>
      </c>
      <c r="BM963">
        <v>1.8831899999999999</v>
      </c>
      <c r="BN963">
        <v>1.8818699999999999</v>
      </c>
      <c r="BO963">
        <v>1.88381</v>
      </c>
      <c r="BP963">
        <v>1.8830899999999999</v>
      </c>
      <c r="BQ963">
        <v>1.8847700000000001</v>
      </c>
      <c r="BR963">
        <v>1.8823000000000001</v>
      </c>
      <c r="BS963" t="s">
        <v>206</v>
      </c>
      <c r="BT963" t="s">
        <v>17</v>
      </c>
      <c r="BU963" t="s">
        <v>17</v>
      </c>
      <c r="BV963" t="s">
        <v>17</v>
      </c>
      <c r="BW963" t="s">
        <v>207</v>
      </c>
      <c r="BX963" t="s">
        <v>208</v>
      </c>
      <c r="BY963" t="s">
        <v>209</v>
      </c>
      <c r="BZ963" t="s">
        <v>209</v>
      </c>
      <c r="CA963" t="s">
        <v>209</v>
      </c>
      <c r="CB963" t="s">
        <v>209</v>
      </c>
      <c r="CC963">
        <v>5</v>
      </c>
      <c r="CD963">
        <v>0</v>
      </c>
      <c r="CE963">
        <v>0</v>
      </c>
      <c r="CF963">
        <v>0</v>
      </c>
      <c r="CG963">
        <v>0</v>
      </c>
      <c r="CH963">
        <v>2</v>
      </c>
      <c r="CI963">
        <v>1311.09</v>
      </c>
      <c r="CJ963">
        <v>-0.87807599999999997</v>
      </c>
      <c r="CK963">
        <v>7.6150000000000002</v>
      </c>
      <c r="CL963">
        <v>10.5655</v>
      </c>
      <c r="CM963">
        <v>29.9998</v>
      </c>
      <c r="CN963">
        <v>10.2225</v>
      </c>
      <c r="CO963">
        <v>10.583399999999999</v>
      </c>
      <c r="CP963">
        <v>-1</v>
      </c>
      <c r="CQ963">
        <v>0</v>
      </c>
      <c r="CR963">
        <v>98.489000000000004</v>
      </c>
      <c r="CS963">
        <v>-999.9</v>
      </c>
      <c r="CT963">
        <v>400</v>
      </c>
      <c r="CU963">
        <v>3.8647300000000002</v>
      </c>
      <c r="CV963">
        <v>103.727</v>
      </c>
      <c r="CW963">
        <v>103.24</v>
      </c>
    </row>
    <row r="964" spans="1:101" x14ac:dyDescent="0.2">
      <c r="A964">
        <v>950</v>
      </c>
      <c r="B964">
        <v>1550582746.9000001</v>
      </c>
      <c r="C964">
        <v>3575.4000000953702</v>
      </c>
      <c r="D964" t="s">
        <v>2122</v>
      </c>
      <c r="E964" t="s">
        <v>2123</v>
      </c>
      <c r="F964">
        <f t="shared" si="210"/>
        <v>7762</v>
      </c>
      <c r="G964">
        <f t="shared" si="211"/>
        <v>42.791335491378398</v>
      </c>
      <c r="H964">
        <f t="shared" si="212"/>
        <v>-2.0818139177742112</v>
      </c>
      <c r="I964" t="s">
        <v>197</v>
      </c>
      <c r="J964" t="s">
        <v>198</v>
      </c>
      <c r="K964" t="s">
        <v>199</v>
      </c>
      <c r="L964" t="s">
        <v>200</v>
      </c>
      <c r="M964" t="s">
        <v>2006</v>
      </c>
      <c r="N964" t="s">
        <v>2007</v>
      </c>
      <c r="O964" t="s">
        <v>203</v>
      </c>
      <c r="P964" t="s">
        <v>807</v>
      </c>
      <c r="Q964">
        <v>1550582746.9000001</v>
      </c>
      <c r="R964">
        <f t="shared" si="213"/>
        <v>8.0717809358779886E-3</v>
      </c>
      <c r="S964">
        <f t="shared" si="214"/>
        <v>86.326665136707447</v>
      </c>
      <c r="T964">
        <f t="shared" si="215"/>
        <v>88.337717822078972</v>
      </c>
      <c r="U964">
        <f t="shared" si="216"/>
        <v>0.90052671814904306</v>
      </c>
      <c r="V964">
        <f t="shared" si="217"/>
        <v>1.0194136098951461</v>
      </c>
      <c r="W964">
        <v>145</v>
      </c>
      <c r="X964">
        <v>10</v>
      </c>
      <c r="Y964">
        <f t="shared" si="218"/>
        <v>1</v>
      </c>
      <c r="Z964">
        <f t="shared" si="219"/>
        <v>0</v>
      </c>
      <c r="AA964">
        <f t="shared" si="220"/>
        <v>56638.78026089778</v>
      </c>
      <c r="AB964">
        <f t="shared" si="221"/>
        <v>637.81100000000004</v>
      </c>
      <c r="AC964">
        <f t="shared" si="222"/>
        <v>312.52739000000003</v>
      </c>
      <c r="AD964">
        <f t="shared" si="223"/>
        <v>0.49</v>
      </c>
      <c r="AE964">
        <f t="shared" si="224"/>
        <v>0.39</v>
      </c>
      <c r="AF964">
        <v>10</v>
      </c>
      <c r="AG964">
        <v>1550582746.9000001</v>
      </c>
      <c r="AH964">
        <v>336.61700000000002</v>
      </c>
      <c r="AI964">
        <v>398.87099999999998</v>
      </c>
      <c r="AJ964">
        <v>9.0265900000000006</v>
      </c>
      <c r="AK964">
        <v>3.4342299999999999</v>
      </c>
      <c r="AL964">
        <v>1430.33</v>
      </c>
      <c r="AM964">
        <v>99.738200000000006</v>
      </c>
      <c r="AN964">
        <v>2.5577699999999998E-2</v>
      </c>
      <c r="AO964">
        <v>7.1968399999999999</v>
      </c>
      <c r="AP964">
        <v>999.9</v>
      </c>
      <c r="AQ964">
        <v>999.9</v>
      </c>
      <c r="AR964">
        <v>10031.9</v>
      </c>
      <c r="AS964">
        <v>0</v>
      </c>
      <c r="AT964">
        <v>637.81100000000004</v>
      </c>
      <c r="AU964">
        <v>0</v>
      </c>
      <c r="AV964" t="s">
        <v>204</v>
      </c>
      <c r="AW964">
        <v>0</v>
      </c>
      <c r="AX964">
        <v>-1.4419999999999999</v>
      </c>
      <c r="AY964">
        <v>-3.5999999999999997E-2</v>
      </c>
      <c r="AZ964">
        <v>0</v>
      </c>
      <c r="BA964">
        <v>0</v>
      </c>
      <c r="BB964">
        <v>0</v>
      </c>
      <c r="BC964">
        <v>0</v>
      </c>
      <c r="BD964">
        <v>352.026696721311</v>
      </c>
      <c r="BE964">
        <v>-25.046417341994999</v>
      </c>
      <c r="BF964">
        <v>7.3663438424189396</v>
      </c>
      <c r="BG964">
        <v>-1</v>
      </c>
      <c r="BH964">
        <v>0</v>
      </c>
      <c r="BI964">
        <v>0</v>
      </c>
      <c r="BJ964" t="s">
        <v>205</v>
      </c>
      <c r="BK964">
        <v>1.8846799999999999</v>
      </c>
      <c r="BL964">
        <v>1.88171</v>
      </c>
      <c r="BM964">
        <v>1.8832100000000001</v>
      </c>
      <c r="BN964">
        <v>1.8818699999999999</v>
      </c>
      <c r="BO964">
        <v>1.8838200000000001</v>
      </c>
      <c r="BP964">
        <v>1.8830899999999999</v>
      </c>
      <c r="BQ964">
        <v>1.8847700000000001</v>
      </c>
      <c r="BR964">
        <v>1.8823000000000001</v>
      </c>
      <c r="BS964" t="s">
        <v>206</v>
      </c>
      <c r="BT964" t="s">
        <v>17</v>
      </c>
      <c r="BU964" t="s">
        <v>17</v>
      </c>
      <c r="BV964" t="s">
        <v>17</v>
      </c>
      <c r="BW964" t="s">
        <v>207</v>
      </c>
      <c r="BX964" t="s">
        <v>208</v>
      </c>
      <c r="BY964" t="s">
        <v>209</v>
      </c>
      <c r="BZ964" t="s">
        <v>209</v>
      </c>
      <c r="CA964" t="s">
        <v>209</v>
      </c>
      <c r="CB964" t="s">
        <v>209</v>
      </c>
      <c r="CC964">
        <v>5</v>
      </c>
      <c r="CD964">
        <v>0</v>
      </c>
      <c r="CE964">
        <v>0</v>
      </c>
      <c r="CF964">
        <v>0</v>
      </c>
      <c r="CG964">
        <v>0</v>
      </c>
      <c r="CH964">
        <v>2</v>
      </c>
      <c r="CI964">
        <v>1317.33</v>
      </c>
      <c r="CJ964">
        <v>-0.878077</v>
      </c>
      <c r="CK964">
        <v>7.6198300000000003</v>
      </c>
      <c r="CL964">
        <v>10.564</v>
      </c>
      <c r="CM964">
        <v>29.999700000000001</v>
      </c>
      <c r="CN964">
        <v>10.221299999999999</v>
      </c>
      <c r="CO964">
        <v>10.581300000000001</v>
      </c>
      <c r="CP964">
        <v>-1</v>
      </c>
      <c r="CQ964">
        <v>0</v>
      </c>
      <c r="CR964">
        <v>98.111099999999993</v>
      </c>
      <c r="CS964">
        <v>-999.9</v>
      </c>
      <c r="CT964">
        <v>400</v>
      </c>
      <c r="CU964">
        <v>3.7786200000000001</v>
      </c>
      <c r="CV964">
        <v>103.727</v>
      </c>
      <c r="CW964">
        <v>103.241</v>
      </c>
    </row>
    <row r="965" spans="1:101" x14ac:dyDescent="0.2">
      <c r="A965">
        <v>951</v>
      </c>
      <c r="B965">
        <v>1550582797.9000001</v>
      </c>
      <c r="C965">
        <v>3626.4000000953702</v>
      </c>
      <c r="D965" t="s">
        <v>2124</v>
      </c>
      <c r="E965" t="s">
        <v>2125</v>
      </c>
      <c r="F965">
        <f t="shared" si="210"/>
        <v>7762</v>
      </c>
      <c r="G965">
        <f t="shared" si="211"/>
        <v>42.814571343447433</v>
      </c>
      <c r="H965">
        <f t="shared" si="212"/>
        <v>5.1646503095405398</v>
      </c>
      <c r="I965" t="s">
        <v>197</v>
      </c>
      <c r="J965" t="s">
        <v>198</v>
      </c>
      <c r="K965" t="s">
        <v>199</v>
      </c>
      <c r="L965" t="s">
        <v>200</v>
      </c>
      <c r="M965" t="s">
        <v>2006</v>
      </c>
      <c r="N965" t="s">
        <v>2007</v>
      </c>
      <c r="O965" t="s">
        <v>203</v>
      </c>
      <c r="P965" t="s">
        <v>330</v>
      </c>
      <c r="Q965">
        <v>1550582797.9000001</v>
      </c>
      <c r="R965">
        <f t="shared" si="213"/>
        <v>6.7745829813161953E-3</v>
      </c>
      <c r="S965">
        <f t="shared" si="214"/>
        <v>18.930496156774954</v>
      </c>
      <c r="T965">
        <f t="shared" si="215"/>
        <v>80.464124032093906</v>
      </c>
      <c r="U965">
        <f t="shared" si="216"/>
        <v>0.81136429160900003</v>
      </c>
      <c r="V965">
        <f t="shared" si="217"/>
        <v>1.0083553401828862</v>
      </c>
      <c r="W965">
        <v>150</v>
      </c>
      <c r="X965">
        <v>10</v>
      </c>
      <c r="Y965">
        <f t="shared" si="218"/>
        <v>1</v>
      </c>
      <c r="Z965">
        <f t="shared" si="219"/>
        <v>0</v>
      </c>
      <c r="AA965">
        <f t="shared" si="220"/>
        <v>56608.36746772725</v>
      </c>
      <c r="AB965">
        <f t="shared" si="221"/>
        <v>588.22400000000005</v>
      </c>
      <c r="AC965">
        <f t="shared" si="222"/>
        <v>288.22976</v>
      </c>
      <c r="AD965">
        <f t="shared" si="223"/>
        <v>0.49</v>
      </c>
      <c r="AE965">
        <f t="shared" si="224"/>
        <v>0.39</v>
      </c>
      <c r="AF965">
        <v>10</v>
      </c>
      <c r="AG965">
        <v>1550582797.9000001</v>
      </c>
      <c r="AH965">
        <v>383.81200000000001</v>
      </c>
      <c r="AI965">
        <v>398.85199999999998</v>
      </c>
      <c r="AJ965">
        <v>8.1330500000000008</v>
      </c>
      <c r="AK965">
        <v>3.4392299999999998</v>
      </c>
      <c r="AL965">
        <v>1431.56</v>
      </c>
      <c r="AM965">
        <v>99.735699999999994</v>
      </c>
      <c r="AN965">
        <v>2.5680000000000001E-2</v>
      </c>
      <c r="AO965">
        <v>7.0376700000000003</v>
      </c>
      <c r="AP965">
        <v>999.9</v>
      </c>
      <c r="AQ965">
        <v>999.9</v>
      </c>
      <c r="AR965">
        <v>10020.6</v>
      </c>
      <c r="AS965">
        <v>0</v>
      </c>
      <c r="AT965">
        <v>588.22400000000005</v>
      </c>
      <c r="AU965">
        <v>0</v>
      </c>
      <c r="AV965" t="s">
        <v>204</v>
      </c>
      <c r="AW965">
        <v>0</v>
      </c>
      <c r="AX965">
        <v>-1.4419999999999999</v>
      </c>
      <c r="AY965">
        <v>-3.5999999999999997E-2</v>
      </c>
      <c r="AZ965">
        <v>0</v>
      </c>
      <c r="BA965">
        <v>0</v>
      </c>
      <c r="BB965">
        <v>0</v>
      </c>
      <c r="BC965">
        <v>0</v>
      </c>
      <c r="BD965">
        <v>381.01195901639301</v>
      </c>
      <c r="BE965">
        <v>62.046523010630203</v>
      </c>
      <c r="BF965">
        <v>25.6757421098546</v>
      </c>
      <c r="BG965">
        <v>-1</v>
      </c>
      <c r="BH965">
        <v>0</v>
      </c>
      <c r="BI965">
        <v>0</v>
      </c>
      <c r="BJ965" t="s">
        <v>205</v>
      </c>
      <c r="BK965">
        <v>1.8846700000000001</v>
      </c>
      <c r="BL965">
        <v>1.88171</v>
      </c>
      <c r="BM965">
        <v>1.8832100000000001</v>
      </c>
      <c r="BN965">
        <v>1.88188</v>
      </c>
      <c r="BO965">
        <v>1.8838200000000001</v>
      </c>
      <c r="BP965">
        <v>1.8830899999999999</v>
      </c>
      <c r="BQ965">
        <v>1.8847700000000001</v>
      </c>
      <c r="BR965">
        <v>1.88232</v>
      </c>
      <c r="BS965" t="s">
        <v>206</v>
      </c>
      <c r="BT965" t="s">
        <v>17</v>
      </c>
      <c r="BU965" t="s">
        <v>17</v>
      </c>
      <c r="BV965" t="s">
        <v>17</v>
      </c>
      <c r="BW965" t="s">
        <v>207</v>
      </c>
      <c r="BX965" t="s">
        <v>208</v>
      </c>
      <c r="BY965" t="s">
        <v>209</v>
      </c>
      <c r="BZ965" t="s">
        <v>209</v>
      </c>
      <c r="CA965" t="s">
        <v>209</v>
      </c>
      <c r="CB965" t="s">
        <v>209</v>
      </c>
      <c r="CC965">
        <v>5</v>
      </c>
      <c r="CD965">
        <v>0</v>
      </c>
      <c r="CE965">
        <v>0</v>
      </c>
      <c r="CF965">
        <v>0</v>
      </c>
      <c r="CG965">
        <v>0</v>
      </c>
      <c r="CH965">
        <v>2</v>
      </c>
      <c r="CI965">
        <v>1314.49</v>
      </c>
      <c r="CJ965">
        <v>-1.20719</v>
      </c>
      <c r="CK965">
        <v>7.5949600000000004</v>
      </c>
      <c r="CL965">
        <v>10.4978</v>
      </c>
      <c r="CM965">
        <v>29.999500000000001</v>
      </c>
      <c r="CN965">
        <v>10.1828</v>
      </c>
      <c r="CO965">
        <v>10.5182</v>
      </c>
      <c r="CP965">
        <v>-1</v>
      </c>
      <c r="CQ965">
        <v>0</v>
      </c>
      <c r="CR965">
        <v>100</v>
      </c>
      <c r="CS965">
        <v>-999.9</v>
      </c>
      <c r="CT965">
        <v>400</v>
      </c>
      <c r="CU965">
        <v>7.8933799999999996</v>
      </c>
      <c r="CV965">
        <v>103.74299999999999</v>
      </c>
      <c r="CW965">
        <v>103.258</v>
      </c>
    </row>
    <row r="966" spans="1:101" x14ac:dyDescent="0.2">
      <c r="A966">
        <v>952</v>
      </c>
      <c r="B966">
        <v>1550582799.9000001</v>
      </c>
      <c r="C966">
        <v>3628.4000000953702</v>
      </c>
      <c r="D966" t="s">
        <v>2126</v>
      </c>
      <c r="E966" t="s">
        <v>2127</v>
      </c>
      <c r="F966">
        <f t="shared" si="210"/>
        <v>7762</v>
      </c>
      <c r="G966">
        <f t="shared" si="211"/>
        <v>42.809531633696153</v>
      </c>
      <c r="H966">
        <f t="shared" si="212"/>
        <v>4.6186724426322057</v>
      </c>
      <c r="I966" t="s">
        <v>197</v>
      </c>
      <c r="J966" t="s">
        <v>198</v>
      </c>
      <c r="K966" t="s">
        <v>199</v>
      </c>
      <c r="L966" t="s">
        <v>200</v>
      </c>
      <c r="M966" t="s">
        <v>2006</v>
      </c>
      <c r="N966" t="s">
        <v>2007</v>
      </c>
      <c r="O966" t="s">
        <v>203</v>
      </c>
      <c r="P966" t="s">
        <v>330</v>
      </c>
      <c r="Q966">
        <v>1550582799.9000001</v>
      </c>
      <c r="R966">
        <f t="shared" si="213"/>
        <v>6.9163694510676896E-3</v>
      </c>
      <c r="S966">
        <f t="shared" si="214"/>
        <v>20.759203215922174</v>
      </c>
      <c r="T966">
        <f t="shared" si="215"/>
        <v>81.268516175721089</v>
      </c>
      <c r="U966">
        <f t="shared" si="216"/>
        <v>0.82125158821879796</v>
      </c>
      <c r="V966">
        <f t="shared" si="217"/>
        <v>1.0105408919280185</v>
      </c>
      <c r="W966">
        <v>153</v>
      </c>
      <c r="X966">
        <v>11</v>
      </c>
      <c r="Y966">
        <f t="shared" si="218"/>
        <v>1</v>
      </c>
      <c r="Z966">
        <f t="shared" si="219"/>
        <v>0</v>
      </c>
      <c r="AA966">
        <f t="shared" si="220"/>
        <v>56500.415060386462</v>
      </c>
      <c r="AB966">
        <f t="shared" si="221"/>
        <v>588.98400000000004</v>
      </c>
      <c r="AC966">
        <f t="shared" si="222"/>
        <v>288.60216000000003</v>
      </c>
      <c r="AD966">
        <f t="shared" si="223"/>
        <v>0.49</v>
      </c>
      <c r="AE966">
        <f t="shared" si="224"/>
        <v>0.39</v>
      </c>
      <c r="AF966">
        <v>10</v>
      </c>
      <c r="AG966">
        <v>1550582799.9000001</v>
      </c>
      <c r="AH966">
        <v>382.49200000000002</v>
      </c>
      <c r="AI966">
        <v>398.84699999999998</v>
      </c>
      <c r="AJ966">
        <v>8.2321799999999996</v>
      </c>
      <c r="AK966">
        <v>3.43886</v>
      </c>
      <c r="AL966">
        <v>1431.04</v>
      </c>
      <c r="AM966">
        <v>99.735200000000006</v>
      </c>
      <c r="AN966">
        <v>2.5931099999999999E-2</v>
      </c>
      <c r="AO966">
        <v>7.0692500000000003</v>
      </c>
      <c r="AP966">
        <v>999.9</v>
      </c>
      <c r="AQ966">
        <v>999.9</v>
      </c>
      <c r="AR966">
        <v>10001.9</v>
      </c>
      <c r="AS966">
        <v>0</v>
      </c>
      <c r="AT966">
        <v>588.98400000000004</v>
      </c>
      <c r="AU966">
        <v>0</v>
      </c>
      <c r="AV966" t="s">
        <v>204</v>
      </c>
      <c r="AW966">
        <v>0</v>
      </c>
      <c r="AX966">
        <v>-1.4419999999999999</v>
      </c>
      <c r="AY966">
        <v>-3.5999999999999997E-2</v>
      </c>
      <c r="AZ966">
        <v>0</v>
      </c>
      <c r="BA966">
        <v>0</v>
      </c>
      <c r="BB966">
        <v>0</v>
      </c>
      <c r="BC966">
        <v>0</v>
      </c>
      <c r="BD966">
        <v>382.43337704918002</v>
      </c>
      <c r="BE966">
        <v>55.499391516120902</v>
      </c>
      <c r="BF966">
        <v>24.7216365947606</v>
      </c>
      <c r="BG966">
        <v>-1</v>
      </c>
      <c r="BH966">
        <v>0</v>
      </c>
      <c r="BI966">
        <v>0</v>
      </c>
      <c r="BJ966" t="s">
        <v>205</v>
      </c>
      <c r="BK966">
        <v>1.8846799999999999</v>
      </c>
      <c r="BL966">
        <v>1.88171</v>
      </c>
      <c r="BM966">
        <v>1.8832</v>
      </c>
      <c r="BN966">
        <v>1.8818699999999999</v>
      </c>
      <c r="BO966">
        <v>1.88381</v>
      </c>
      <c r="BP966">
        <v>1.8830899999999999</v>
      </c>
      <c r="BQ966">
        <v>1.8847700000000001</v>
      </c>
      <c r="BR966">
        <v>1.8823099999999999</v>
      </c>
      <c r="BS966" t="s">
        <v>206</v>
      </c>
      <c r="BT966" t="s">
        <v>17</v>
      </c>
      <c r="BU966" t="s">
        <v>17</v>
      </c>
      <c r="BV966" t="s">
        <v>17</v>
      </c>
      <c r="BW966" t="s">
        <v>207</v>
      </c>
      <c r="BX966" t="s">
        <v>208</v>
      </c>
      <c r="BY966" t="s">
        <v>209</v>
      </c>
      <c r="BZ966" t="s">
        <v>209</v>
      </c>
      <c r="CA966" t="s">
        <v>209</v>
      </c>
      <c r="CB966" t="s">
        <v>209</v>
      </c>
      <c r="CC966">
        <v>5</v>
      </c>
      <c r="CD966">
        <v>0</v>
      </c>
      <c r="CE966">
        <v>0</v>
      </c>
      <c r="CF966">
        <v>0</v>
      </c>
      <c r="CG966">
        <v>0</v>
      </c>
      <c r="CH966">
        <v>2</v>
      </c>
      <c r="CI966">
        <v>1311.66</v>
      </c>
      <c r="CJ966">
        <v>-1.1987000000000001</v>
      </c>
      <c r="CK966">
        <v>7.5979700000000001</v>
      </c>
      <c r="CL966">
        <v>10.494899999999999</v>
      </c>
      <c r="CM966">
        <v>29.999400000000001</v>
      </c>
      <c r="CN966">
        <v>10.180400000000001</v>
      </c>
      <c r="CO966">
        <v>10.515499999999999</v>
      </c>
      <c r="CP966">
        <v>-1</v>
      </c>
      <c r="CQ966">
        <v>0</v>
      </c>
      <c r="CR966">
        <v>100</v>
      </c>
      <c r="CS966">
        <v>-999.9</v>
      </c>
      <c r="CT966">
        <v>400</v>
      </c>
      <c r="CU966">
        <v>7.8200399999999997</v>
      </c>
      <c r="CV966">
        <v>103.74299999999999</v>
      </c>
      <c r="CW966">
        <v>103.259</v>
      </c>
    </row>
    <row r="967" spans="1:101" x14ac:dyDescent="0.2">
      <c r="A967">
        <v>953</v>
      </c>
      <c r="B967">
        <v>1550582801.9000001</v>
      </c>
      <c r="C967">
        <v>3630.4000000953702</v>
      </c>
      <c r="D967" t="s">
        <v>2128</v>
      </c>
      <c r="E967" t="s">
        <v>2129</v>
      </c>
      <c r="F967">
        <f t="shared" si="210"/>
        <v>7762</v>
      </c>
      <c r="G967">
        <f t="shared" si="211"/>
        <v>42.807372701511383</v>
      </c>
      <c r="H967">
        <f t="shared" si="212"/>
        <v>3.9957697300017347</v>
      </c>
      <c r="I967" t="s">
        <v>197</v>
      </c>
      <c r="J967" t="s">
        <v>198</v>
      </c>
      <c r="K967" t="s">
        <v>199</v>
      </c>
      <c r="L967" t="s">
        <v>200</v>
      </c>
      <c r="M967" t="s">
        <v>2006</v>
      </c>
      <c r="N967" t="s">
        <v>2007</v>
      </c>
      <c r="O967" t="s">
        <v>203</v>
      </c>
      <c r="P967" t="s">
        <v>330</v>
      </c>
      <c r="Q967">
        <v>1550582801.9000001</v>
      </c>
      <c r="R967">
        <f t="shared" si="213"/>
        <v>7.0329856496076726E-3</v>
      </c>
      <c r="S967">
        <f t="shared" si="214"/>
        <v>22.56918691767078</v>
      </c>
      <c r="T967">
        <f t="shared" si="215"/>
        <v>82.01251860168864</v>
      </c>
      <c r="U967">
        <f t="shared" si="216"/>
        <v>0.82920588991801203</v>
      </c>
      <c r="V967">
        <f t="shared" si="217"/>
        <v>1.0110723387794345</v>
      </c>
      <c r="W967">
        <v>160</v>
      </c>
      <c r="X967">
        <v>11</v>
      </c>
      <c r="Y967">
        <f t="shared" si="218"/>
        <v>1</v>
      </c>
      <c r="Z967">
        <f t="shared" si="219"/>
        <v>0</v>
      </c>
      <c r="AA967">
        <f t="shared" si="220"/>
        <v>56534.942169277288</v>
      </c>
      <c r="AB967">
        <f t="shared" si="221"/>
        <v>589.28399999999999</v>
      </c>
      <c r="AC967">
        <f t="shared" si="222"/>
        <v>288.74916000000002</v>
      </c>
      <c r="AD967">
        <f t="shared" si="223"/>
        <v>0.49</v>
      </c>
      <c r="AE967">
        <f t="shared" si="224"/>
        <v>0.39</v>
      </c>
      <c r="AF967">
        <v>10</v>
      </c>
      <c r="AG967">
        <v>1550582801.9000001</v>
      </c>
      <c r="AH967">
        <v>381.221</v>
      </c>
      <c r="AI967">
        <v>398.86399999999998</v>
      </c>
      <c r="AJ967">
        <v>8.3121299999999998</v>
      </c>
      <c r="AK967">
        <v>3.43886</v>
      </c>
      <c r="AL967">
        <v>1431.18</v>
      </c>
      <c r="AM967">
        <v>99.732900000000001</v>
      </c>
      <c r="AN967">
        <v>2.56324E-2</v>
      </c>
      <c r="AO967">
        <v>7.0769200000000003</v>
      </c>
      <c r="AP967">
        <v>999.9</v>
      </c>
      <c r="AQ967">
        <v>999.9</v>
      </c>
      <c r="AR967">
        <v>10008.799999999999</v>
      </c>
      <c r="AS967">
        <v>0</v>
      </c>
      <c r="AT967">
        <v>589.28399999999999</v>
      </c>
      <c r="AU967">
        <v>0</v>
      </c>
      <c r="AV967" t="s">
        <v>204</v>
      </c>
      <c r="AW967">
        <v>0</v>
      </c>
      <c r="AX967">
        <v>-1.4419999999999999</v>
      </c>
      <c r="AY967">
        <v>-3.5999999999999997E-2</v>
      </c>
      <c r="AZ967">
        <v>0</v>
      </c>
      <c r="BA967">
        <v>0</v>
      </c>
      <c r="BB967">
        <v>0</v>
      </c>
      <c r="BC967">
        <v>0</v>
      </c>
      <c r="BD967">
        <v>383.834909836066</v>
      </c>
      <c r="BE967">
        <v>48.020693210319102</v>
      </c>
      <c r="BF967">
        <v>23.600864382268501</v>
      </c>
      <c r="BG967">
        <v>-1</v>
      </c>
      <c r="BH967">
        <v>0</v>
      </c>
      <c r="BI967">
        <v>0</v>
      </c>
      <c r="BJ967" t="s">
        <v>205</v>
      </c>
      <c r="BK967">
        <v>1.8846799999999999</v>
      </c>
      <c r="BL967">
        <v>1.88171</v>
      </c>
      <c r="BM967">
        <v>1.8832100000000001</v>
      </c>
      <c r="BN967">
        <v>1.8818699999999999</v>
      </c>
      <c r="BO967">
        <v>1.88381</v>
      </c>
      <c r="BP967">
        <v>1.8830899999999999</v>
      </c>
      <c r="BQ967">
        <v>1.8847700000000001</v>
      </c>
      <c r="BR967">
        <v>1.88232</v>
      </c>
      <c r="BS967" t="s">
        <v>206</v>
      </c>
      <c r="BT967" t="s">
        <v>17</v>
      </c>
      <c r="BU967" t="s">
        <v>17</v>
      </c>
      <c r="BV967" t="s">
        <v>17</v>
      </c>
      <c r="BW967" t="s">
        <v>207</v>
      </c>
      <c r="BX967" t="s">
        <v>208</v>
      </c>
      <c r="BY967" t="s">
        <v>209</v>
      </c>
      <c r="BZ967" t="s">
        <v>209</v>
      </c>
      <c r="CA967" t="s">
        <v>209</v>
      </c>
      <c r="CB967" t="s">
        <v>209</v>
      </c>
      <c r="CC967">
        <v>5</v>
      </c>
      <c r="CD967">
        <v>0</v>
      </c>
      <c r="CE967">
        <v>0</v>
      </c>
      <c r="CF967">
        <v>0</v>
      </c>
      <c r="CG967">
        <v>0</v>
      </c>
      <c r="CH967">
        <v>2</v>
      </c>
      <c r="CI967">
        <v>1306.72</v>
      </c>
      <c r="CJ967">
        <v>-1.2029399999999999</v>
      </c>
      <c r="CK967">
        <v>7.6011100000000003</v>
      </c>
      <c r="CL967">
        <v>10.492000000000001</v>
      </c>
      <c r="CM967">
        <v>29.999400000000001</v>
      </c>
      <c r="CN967">
        <v>10.178100000000001</v>
      </c>
      <c r="CO967">
        <v>10.512600000000001</v>
      </c>
      <c r="CP967">
        <v>-1</v>
      </c>
      <c r="CQ967">
        <v>0</v>
      </c>
      <c r="CR967">
        <v>100</v>
      </c>
      <c r="CS967">
        <v>-999.9</v>
      </c>
      <c r="CT967">
        <v>400</v>
      </c>
      <c r="CU967">
        <v>7.7545099999999998</v>
      </c>
      <c r="CV967">
        <v>103.745</v>
      </c>
      <c r="CW967">
        <v>103.259</v>
      </c>
    </row>
    <row r="968" spans="1:101" x14ac:dyDescent="0.2">
      <c r="A968">
        <v>954</v>
      </c>
      <c r="B968">
        <v>1550582803.9000001</v>
      </c>
      <c r="C968">
        <v>3632.4000000953702</v>
      </c>
      <c r="D968" t="s">
        <v>2130</v>
      </c>
      <c r="E968" t="s">
        <v>2131</v>
      </c>
      <c r="F968">
        <f t="shared" si="210"/>
        <v>7762</v>
      </c>
      <c r="G968">
        <f t="shared" si="211"/>
        <v>42.808264391331605</v>
      </c>
      <c r="H968">
        <f t="shared" si="212"/>
        <v>3.2979783526433923</v>
      </c>
      <c r="I968" t="s">
        <v>197</v>
      </c>
      <c r="J968" t="s">
        <v>198</v>
      </c>
      <c r="K968" t="s">
        <v>199</v>
      </c>
      <c r="L968" t="s">
        <v>200</v>
      </c>
      <c r="M968" t="s">
        <v>2006</v>
      </c>
      <c r="N968" t="s">
        <v>2007</v>
      </c>
      <c r="O968" t="s">
        <v>203</v>
      </c>
      <c r="P968" t="s">
        <v>330</v>
      </c>
      <c r="Q968">
        <v>1550582803.9000001</v>
      </c>
      <c r="R968">
        <f t="shared" si="213"/>
        <v>7.1275186999978828E-3</v>
      </c>
      <c r="S968">
        <f t="shared" si="214"/>
        <v>23.944825999363147</v>
      </c>
      <c r="T968">
        <f t="shared" si="215"/>
        <v>82.702223449732273</v>
      </c>
      <c r="U968">
        <f t="shared" si="216"/>
        <v>0.83579650556487406</v>
      </c>
      <c r="V968">
        <f t="shared" si="217"/>
        <v>1.0106094742094625</v>
      </c>
      <c r="W968">
        <v>152</v>
      </c>
      <c r="X968">
        <v>11</v>
      </c>
      <c r="Y968">
        <f t="shared" si="218"/>
        <v>1</v>
      </c>
      <c r="Z968">
        <f t="shared" si="219"/>
        <v>0</v>
      </c>
      <c r="AA968">
        <f t="shared" si="220"/>
        <v>56627.096596031522</v>
      </c>
      <c r="AB968">
        <f t="shared" si="221"/>
        <v>589.48500000000001</v>
      </c>
      <c r="AC968">
        <f t="shared" si="222"/>
        <v>288.84764999999999</v>
      </c>
      <c r="AD968">
        <f t="shared" si="223"/>
        <v>0.49</v>
      </c>
      <c r="AE968">
        <f t="shared" si="224"/>
        <v>0.39</v>
      </c>
      <c r="AF968">
        <v>10</v>
      </c>
      <c r="AG968">
        <v>1550582803.9000001</v>
      </c>
      <c r="AH968">
        <v>380.24799999999999</v>
      </c>
      <c r="AI968">
        <v>398.875</v>
      </c>
      <c r="AJ968">
        <v>8.3782300000000003</v>
      </c>
      <c r="AK968">
        <v>3.43913</v>
      </c>
      <c r="AL968">
        <v>1430.99</v>
      </c>
      <c r="AM968">
        <v>99.732600000000005</v>
      </c>
      <c r="AN968">
        <v>2.5523799999999999E-2</v>
      </c>
      <c r="AO968">
        <v>7.0702400000000001</v>
      </c>
      <c r="AP968">
        <v>999.9</v>
      </c>
      <c r="AQ968">
        <v>999.9</v>
      </c>
      <c r="AR968">
        <v>10025.6</v>
      </c>
      <c r="AS968">
        <v>0</v>
      </c>
      <c r="AT968">
        <v>589.48500000000001</v>
      </c>
      <c r="AU968">
        <v>0</v>
      </c>
      <c r="AV968" t="s">
        <v>204</v>
      </c>
      <c r="AW968">
        <v>0</v>
      </c>
      <c r="AX968">
        <v>-1.4419999999999999</v>
      </c>
      <c r="AY968">
        <v>-3.5999999999999997E-2</v>
      </c>
      <c r="AZ968">
        <v>0</v>
      </c>
      <c r="BA968">
        <v>0</v>
      </c>
      <c r="BB968">
        <v>0</v>
      </c>
      <c r="BC968">
        <v>0</v>
      </c>
      <c r="BD968">
        <v>385.22260655737699</v>
      </c>
      <c r="BE968">
        <v>39.636534411029402</v>
      </c>
      <c r="BF968">
        <v>22.290777741860101</v>
      </c>
      <c r="BG968">
        <v>-1</v>
      </c>
      <c r="BH968">
        <v>0</v>
      </c>
      <c r="BI968">
        <v>0</v>
      </c>
      <c r="BJ968" t="s">
        <v>205</v>
      </c>
      <c r="BK968">
        <v>1.8846499999999999</v>
      </c>
      <c r="BL968">
        <v>1.88171</v>
      </c>
      <c r="BM968">
        <v>1.88323</v>
      </c>
      <c r="BN968">
        <v>1.8818699999999999</v>
      </c>
      <c r="BO968">
        <v>1.88381</v>
      </c>
      <c r="BP968">
        <v>1.8830899999999999</v>
      </c>
      <c r="BQ968">
        <v>1.8847700000000001</v>
      </c>
      <c r="BR968">
        <v>1.88232</v>
      </c>
      <c r="BS968" t="s">
        <v>206</v>
      </c>
      <c r="BT968" t="s">
        <v>17</v>
      </c>
      <c r="BU968" t="s">
        <v>17</v>
      </c>
      <c r="BV968" t="s">
        <v>17</v>
      </c>
      <c r="BW968" t="s">
        <v>207</v>
      </c>
      <c r="BX968" t="s">
        <v>208</v>
      </c>
      <c r="BY968" t="s">
        <v>209</v>
      </c>
      <c r="BZ968" t="s">
        <v>209</v>
      </c>
      <c r="CA968" t="s">
        <v>209</v>
      </c>
      <c r="CB968" t="s">
        <v>209</v>
      </c>
      <c r="CC968">
        <v>5</v>
      </c>
      <c r="CD968">
        <v>0</v>
      </c>
      <c r="CE968">
        <v>0</v>
      </c>
      <c r="CF968">
        <v>0</v>
      </c>
      <c r="CG968">
        <v>0</v>
      </c>
      <c r="CH968">
        <v>2</v>
      </c>
      <c r="CI968">
        <v>1312.76</v>
      </c>
      <c r="CJ968">
        <v>-1.21356</v>
      </c>
      <c r="CK968">
        <v>7.6042800000000002</v>
      </c>
      <c r="CL968">
        <v>10.489100000000001</v>
      </c>
      <c r="CM968">
        <v>29.999400000000001</v>
      </c>
      <c r="CN968">
        <v>10.175800000000001</v>
      </c>
      <c r="CO968">
        <v>10.5097</v>
      </c>
      <c r="CP968">
        <v>-1</v>
      </c>
      <c r="CQ968">
        <v>0</v>
      </c>
      <c r="CR968">
        <v>100</v>
      </c>
      <c r="CS968">
        <v>-999.9</v>
      </c>
      <c r="CT968">
        <v>400</v>
      </c>
      <c r="CU968">
        <v>7.6747899999999998</v>
      </c>
      <c r="CV968">
        <v>103.745</v>
      </c>
      <c r="CW968">
        <v>103.26</v>
      </c>
    </row>
    <row r="969" spans="1:101" x14ac:dyDescent="0.2">
      <c r="A969">
        <v>955</v>
      </c>
      <c r="B969">
        <v>1550582805.9000001</v>
      </c>
      <c r="C969">
        <v>3634.4000000953702</v>
      </c>
      <c r="D969" t="s">
        <v>2132</v>
      </c>
      <c r="E969" t="s">
        <v>2133</v>
      </c>
      <c r="F969">
        <f t="shared" si="210"/>
        <v>7762</v>
      </c>
      <c r="G969">
        <f t="shared" si="211"/>
        <v>42.805436855153765</v>
      </c>
      <c r="H969">
        <f t="shared" si="212"/>
        <v>2.526956180652542</v>
      </c>
      <c r="I969" t="s">
        <v>197</v>
      </c>
      <c r="J969" t="s">
        <v>198</v>
      </c>
      <c r="K969" t="s">
        <v>199</v>
      </c>
      <c r="L969" t="s">
        <v>200</v>
      </c>
      <c r="M969" t="s">
        <v>2006</v>
      </c>
      <c r="N969" t="s">
        <v>2007</v>
      </c>
      <c r="O969" t="s">
        <v>203</v>
      </c>
      <c r="P969" t="s">
        <v>330</v>
      </c>
      <c r="Q969">
        <v>1550582805.9000001</v>
      </c>
      <c r="R969">
        <f t="shared" si="213"/>
        <v>7.2249664639701507E-3</v>
      </c>
      <c r="S969">
        <f t="shared" si="214"/>
        <v>25.374985793908156</v>
      </c>
      <c r="T969">
        <f t="shared" si="215"/>
        <v>83.260514122646512</v>
      </c>
      <c r="U969">
        <f t="shared" si="216"/>
        <v>0.84266918493521603</v>
      </c>
      <c r="V969">
        <f t="shared" si="217"/>
        <v>1.0120874148025631</v>
      </c>
      <c r="W969">
        <v>145</v>
      </c>
      <c r="X969">
        <v>10</v>
      </c>
      <c r="Y969">
        <f t="shared" si="218"/>
        <v>1</v>
      </c>
      <c r="Z969">
        <f t="shared" si="219"/>
        <v>0</v>
      </c>
      <c r="AA969">
        <f t="shared" si="220"/>
        <v>56406.793677004025</v>
      </c>
      <c r="AB969">
        <f t="shared" si="221"/>
        <v>589.18899999999996</v>
      </c>
      <c r="AC969">
        <f t="shared" si="222"/>
        <v>288.70260999999999</v>
      </c>
      <c r="AD969">
        <f t="shared" si="223"/>
        <v>0.49</v>
      </c>
      <c r="AE969">
        <f t="shared" si="224"/>
        <v>0.39</v>
      </c>
      <c r="AF969">
        <v>10</v>
      </c>
      <c r="AG969">
        <v>1550582805.9000001</v>
      </c>
      <c r="AH969">
        <v>379.26100000000002</v>
      </c>
      <c r="AI969">
        <v>398.91300000000001</v>
      </c>
      <c r="AJ969">
        <v>8.4470299999999998</v>
      </c>
      <c r="AK969">
        <v>3.4395600000000002</v>
      </c>
      <c r="AL969">
        <v>1430.65</v>
      </c>
      <c r="AM969">
        <v>99.733599999999996</v>
      </c>
      <c r="AN969">
        <v>2.5627199999999999E-2</v>
      </c>
      <c r="AO969">
        <v>7.0915600000000003</v>
      </c>
      <c r="AP969">
        <v>999.9</v>
      </c>
      <c r="AQ969">
        <v>999.9</v>
      </c>
      <c r="AR969">
        <v>9985.6200000000008</v>
      </c>
      <c r="AS969">
        <v>0</v>
      </c>
      <c r="AT969">
        <v>589.18899999999996</v>
      </c>
      <c r="AU969">
        <v>0</v>
      </c>
      <c r="AV969" t="s">
        <v>204</v>
      </c>
      <c r="AW969">
        <v>0</v>
      </c>
      <c r="AX969">
        <v>-1.4419999999999999</v>
      </c>
      <c r="AY969">
        <v>-3.5999999999999997E-2</v>
      </c>
      <c r="AZ969">
        <v>0</v>
      </c>
      <c r="BA969">
        <v>0</v>
      </c>
      <c r="BB969">
        <v>0</v>
      </c>
      <c r="BC969">
        <v>0</v>
      </c>
      <c r="BD969">
        <v>386.60779508196703</v>
      </c>
      <c r="BE969">
        <v>30.3741690100819</v>
      </c>
      <c r="BF969">
        <v>20.7503664699768</v>
      </c>
      <c r="BG969">
        <v>-1</v>
      </c>
      <c r="BH969">
        <v>0</v>
      </c>
      <c r="BI969">
        <v>0</v>
      </c>
      <c r="BJ969" t="s">
        <v>205</v>
      </c>
      <c r="BK969">
        <v>1.8846499999999999</v>
      </c>
      <c r="BL969">
        <v>1.88171</v>
      </c>
      <c r="BM969">
        <v>1.88323</v>
      </c>
      <c r="BN969">
        <v>1.8818699999999999</v>
      </c>
      <c r="BO969">
        <v>1.88381</v>
      </c>
      <c r="BP969">
        <v>1.8830899999999999</v>
      </c>
      <c r="BQ969">
        <v>1.8847700000000001</v>
      </c>
      <c r="BR969">
        <v>1.88232</v>
      </c>
      <c r="BS969" t="s">
        <v>206</v>
      </c>
      <c r="BT969" t="s">
        <v>17</v>
      </c>
      <c r="BU969" t="s">
        <v>17</v>
      </c>
      <c r="BV969" t="s">
        <v>17</v>
      </c>
      <c r="BW969" t="s">
        <v>207</v>
      </c>
      <c r="BX969" t="s">
        <v>208</v>
      </c>
      <c r="BY969" t="s">
        <v>209</v>
      </c>
      <c r="BZ969" t="s">
        <v>209</v>
      </c>
      <c r="CA969" t="s">
        <v>209</v>
      </c>
      <c r="CB969" t="s">
        <v>209</v>
      </c>
      <c r="CC969">
        <v>5</v>
      </c>
      <c r="CD969">
        <v>0</v>
      </c>
      <c r="CE969">
        <v>0</v>
      </c>
      <c r="CF969">
        <v>0</v>
      </c>
      <c r="CG969">
        <v>0</v>
      </c>
      <c r="CH969">
        <v>2</v>
      </c>
      <c r="CI969">
        <v>1317.3</v>
      </c>
      <c r="CJ969">
        <v>-1.1987000000000001</v>
      </c>
      <c r="CK969">
        <v>7.6077000000000004</v>
      </c>
      <c r="CL969">
        <v>10.4864</v>
      </c>
      <c r="CM969">
        <v>29.999500000000001</v>
      </c>
      <c r="CN969">
        <v>10.1736</v>
      </c>
      <c r="CO969">
        <v>10.507099999999999</v>
      </c>
      <c r="CP969">
        <v>-1</v>
      </c>
      <c r="CQ969">
        <v>0</v>
      </c>
      <c r="CR969">
        <v>100</v>
      </c>
      <c r="CS969">
        <v>-999.9</v>
      </c>
      <c r="CT969">
        <v>400</v>
      </c>
      <c r="CU969">
        <v>7.5894300000000001</v>
      </c>
      <c r="CV969">
        <v>103.746</v>
      </c>
      <c r="CW969">
        <v>103.262</v>
      </c>
    </row>
    <row r="970" spans="1:101" x14ac:dyDescent="0.2">
      <c r="A970">
        <v>956</v>
      </c>
      <c r="B970">
        <v>1550582807.9000001</v>
      </c>
      <c r="C970">
        <v>3636.4000000953702</v>
      </c>
      <c r="D970" t="s">
        <v>2134</v>
      </c>
      <c r="E970" t="s">
        <v>2135</v>
      </c>
      <c r="F970">
        <f t="shared" si="210"/>
        <v>7762</v>
      </c>
      <c r="G970">
        <f t="shared" si="211"/>
        <v>42.801332245715344</v>
      </c>
      <c r="H970">
        <f t="shared" si="212"/>
        <v>1.6833921371730216</v>
      </c>
      <c r="I970" t="s">
        <v>197</v>
      </c>
      <c r="J970" t="s">
        <v>198</v>
      </c>
      <c r="K970" t="s">
        <v>199</v>
      </c>
      <c r="L970" t="s">
        <v>200</v>
      </c>
      <c r="M970" t="s">
        <v>2006</v>
      </c>
      <c r="N970" t="s">
        <v>2007</v>
      </c>
      <c r="O970" t="s">
        <v>203</v>
      </c>
      <c r="P970" t="s">
        <v>330</v>
      </c>
      <c r="Q970">
        <v>1550582807.9000001</v>
      </c>
      <c r="R970">
        <f t="shared" si="213"/>
        <v>7.3118523527683525E-3</v>
      </c>
      <c r="S970">
        <f t="shared" si="214"/>
        <v>26.902329381310633</v>
      </c>
      <c r="T970">
        <f t="shared" si="215"/>
        <v>83.682774588262205</v>
      </c>
      <c r="U970">
        <f t="shared" si="216"/>
        <v>0.84858582637872981</v>
      </c>
      <c r="V970">
        <f t="shared" si="217"/>
        <v>1.0140507775392966</v>
      </c>
      <c r="W970">
        <v>159</v>
      </c>
      <c r="X970">
        <v>11</v>
      </c>
      <c r="Y970">
        <f t="shared" si="218"/>
        <v>1</v>
      </c>
      <c r="Z970">
        <f t="shared" si="219"/>
        <v>0</v>
      </c>
      <c r="AA970">
        <f t="shared" si="220"/>
        <v>56357.37138301169</v>
      </c>
      <c r="AB970">
        <f t="shared" si="221"/>
        <v>589.34799999999996</v>
      </c>
      <c r="AC970">
        <f t="shared" si="222"/>
        <v>288.78051999999997</v>
      </c>
      <c r="AD970">
        <f t="shared" si="223"/>
        <v>0.49</v>
      </c>
      <c r="AE970">
        <f t="shared" si="224"/>
        <v>0.39</v>
      </c>
      <c r="AF970">
        <v>10</v>
      </c>
      <c r="AG970">
        <v>1550582807.9000001</v>
      </c>
      <c r="AH970">
        <v>378.16699999999997</v>
      </c>
      <c r="AI970">
        <v>398.90199999999999</v>
      </c>
      <c r="AJ970">
        <v>8.5062999999999995</v>
      </c>
      <c r="AK970">
        <v>3.4394100000000001</v>
      </c>
      <c r="AL970">
        <v>1430.79</v>
      </c>
      <c r="AM970">
        <v>99.734099999999998</v>
      </c>
      <c r="AN970">
        <v>2.5587100000000002E-2</v>
      </c>
      <c r="AO970">
        <v>7.1198399999999999</v>
      </c>
      <c r="AP970">
        <v>999.9</v>
      </c>
      <c r="AQ970">
        <v>999.9</v>
      </c>
      <c r="AR970">
        <v>9977.5</v>
      </c>
      <c r="AS970">
        <v>0</v>
      </c>
      <c r="AT970">
        <v>589.34799999999996</v>
      </c>
      <c r="AU970">
        <v>0</v>
      </c>
      <c r="AV970" t="s">
        <v>204</v>
      </c>
      <c r="AW970">
        <v>0</v>
      </c>
      <c r="AX970">
        <v>-1.4419999999999999</v>
      </c>
      <c r="AY970">
        <v>-3.5999999999999997E-2</v>
      </c>
      <c r="AZ970">
        <v>0</v>
      </c>
      <c r="BA970">
        <v>0</v>
      </c>
      <c r="BB970">
        <v>0</v>
      </c>
      <c r="BC970">
        <v>0</v>
      </c>
      <c r="BD970">
        <v>387.98565573770497</v>
      </c>
      <c r="BE970">
        <v>20.2376273953228</v>
      </c>
      <c r="BF970">
        <v>18.931589424223901</v>
      </c>
      <c r="BG970">
        <v>-1</v>
      </c>
      <c r="BH970">
        <v>0</v>
      </c>
      <c r="BI970">
        <v>0</v>
      </c>
      <c r="BJ970" t="s">
        <v>205</v>
      </c>
      <c r="BK970">
        <v>1.8846700000000001</v>
      </c>
      <c r="BL970">
        <v>1.88171</v>
      </c>
      <c r="BM970">
        <v>1.8832199999999999</v>
      </c>
      <c r="BN970">
        <v>1.8818699999999999</v>
      </c>
      <c r="BO970">
        <v>1.8838299999999999</v>
      </c>
      <c r="BP970">
        <v>1.8830899999999999</v>
      </c>
      <c r="BQ970">
        <v>1.8847799999999999</v>
      </c>
      <c r="BR970">
        <v>1.8823099999999999</v>
      </c>
      <c r="BS970" t="s">
        <v>206</v>
      </c>
      <c r="BT970" t="s">
        <v>17</v>
      </c>
      <c r="BU970" t="s">
        <v>17</v>
      </c>
      <c r="BV970" t="s">
        <v>17</v>
      </c>
      <c r="BW970" t="s">
        <v>207</v>
      </c>
      <c r="BX970" t="s">
        <v>208</v>
      </c>
      <c r="BY970" t="s">
        <v>209</v>
      </c>
      <c r="BZ970" t="s">
        <v>209</v>
      </c>
      <c r="CA970" t="s">
        <v>209</v>
      </c>
      <c r="CB970" t="s">
        <v>209</v>
      </c>
      <c r="CC970">
        <v>5</v>
      </c>
      <c r="CD970">
        <v>0</v>
      </c>
      <c r="CE970">
        <v>0</v>
      </c>
      <c r="CF970">
        <v>0</v>
      </c>
      <c r="CG970">
        <v>0</v>
      </c>
      <c r="CH970">
        <v>2</v>
      </c>
      <c r="CI970">
        <v>1306.95</v>
      </c>
      <c r="CJ970">
        <v>-1.1880900000000001</v>
      </c>
      <c r="CK970">
        <v>7.6111500000000003</v>
      </c>
      <c r="CL970">
        <v>10.483499999999999</v>
      </c>
      <c r="CM970">
        <v>29.999600000000001</v>
      </c>
      <c r="CN970">
        <v>10.1715</v>
      </c>
      <c r="CO970">
        <v>10.504099999999999</v>
      </c>
      <c r="CP970">
        <v>-1</v>
      </c>
      <c r="CQ970">
        <v>0</v>
      </c>
      <c r="CR970">
        <v>100</v>
      </c>
      <c r="CS970">
        <v>-999.9</v>
      </c>
      <c r="CT970">
        <v>400</v>
      </c>
      <c r="CU970">
        <v>7.51356</v>
      </c>
      <c r="CV970">
        <v>103.746</v>
      </c>
      <c r="CW970">
        <v>103.26300000000001</v>
      </c>
    </row>
    <row r="971" spans="1:101" x14ac:dyDescent="0.2">
      <c r="A971">
        <v>957</v>
      </c>
      <c r="B971">
        <v>1550582809.9000001</v>
      </c>
      <c r="C971">
        <v>3638.4000000953702</v>
      </c>
      <c r="D971" t="s">
        <v>2136</v>
      </c>
      <c r="E971" t="s">
        <v>2137</v>
      </c>
      <c r="F971">
        <f t="shared" si="210"/>
        <v>7762</v>
      </c>
      <c r="G971">
        <f t="shared" si="211"/>
        <v>42.800546403731801</v>
      </c>
      <c r="H971">
        <f t="shared" si="212"/>
        <v>1.2340740801875389</v>
      </c>
      <c r="I971" t="s">
        <v>197</v>
      </c>
      <c r="J971" t="s">
        <v>198</v>
      </c>
      <c r="K971" t="s">
        <v>199</v>
      </c>
      <c r="L971" t="s">
        <v>200</v>
      </c>
      <c r="M971" t="s">
        <v>2006</v>
      </c>
      <c r="N971" t="s">
        <v>2007</v>
      </c>
      <c r="O971" t="s">
        <v>203</v>
      </c>
      <c r="P971" t="s">
        <v>330</v>
      </c>
      <c r="Q971">
        <v>1550582809.9000001</v>
      </c>
      <c r="R971">
        <f t="shared" si="213"/>
        <v>7.3716262542203653E-3</v>
      </c>
      <c r="S971">
        <f t="shared" si="214"/>
        <v>28.478795458007543</v>
      </c>
      <c r="T971">
        <f t="shared" si="215"/>
        <v>84.061161955031309</v>
      </c>
      <c r="U971">
        <f t="shared" si="216"/>
        <v>0.85278916703084495</v>
      </c>
      <c r="V971">
        <f t="shared" si="217"/>
        <v>1.0144865324215315</v>
      </c>
      <c r="W971">
        <v>142</v>
      </c>
      <c r="X971">
        <v>10</v>
      </c>
      <c r="Y971">
        <f t="shared" si="218"/>
        <v>1</v>
      </c>
      <c r="Z971">
        <f t="shared" si="219"/>
        <v>0</v>
      </c>
      <c r="AA971">
        <f t="shared" si="220"/>
        <v>56522.130531518691</v>
      </c>
      <c r="AB971">
        <f t="shared" si="221"/>
        <v>591.72799999999995</v>
      </c>
      <c r="AC971">
        <f t="shared" si="222"/>
        <v>289.94671999999997</v>
      </c>
      <c r="AD971">
        <f t="shared" si="223"/>
        <v>0.49</v>
      </c>
      <c r="AE971">
        <f t="shared" si="224"/>
        <v>0.39</v>
      </c>
      <c r="AF971">
        <v>10</v>
      </c>
      <c r="AG971">
        <v>1550582809.9000001</v>
      </c>
      <c r="AH971">
        <v>377.02100000000002</v>
      </c>
      <c r="AI971">
        <v>398.87</v>
      </c>
      <c r="AJ971">
        <v>8.5484299999999998</v>
      </c>
      <c r="AK971">
        <v>3.4398</v>
      </c>
      <c r="AL971">
        <v>1430.64</v>
      </c>
      <c r="AM971">
        <v>99.734499999999997</v>
      </c>
      <c r="AN971">
        <v>2.52415E-2</v>
      </c>
      <c r="AO971">
        <v>7.1261099999999997</v>
      </c>
      <c r="AP971">
        <v>999.9</v>
      </c>
      <c r="AQ971">
        <v>999.9</v>
      </c>
      <c r="AR971">
        <v>10008.1</v>
      </c>
      <c r="AS971">
        <v>0</v>
      </c>
      <c r="AT971">
        <v>591.72799999999995</v>
      </c>
      <c r="AU971">
        <v>0</v>
      </c>
      <c r="AV971" t="s">
        <v>204</v>
      </c>
      <c r="AW971">
        <v>0</v>
      </c>
      <c r="AX971">
        <v>-1.4419999999999999</v>
      </c>
      <c r="AY971">
        <v>-3.5999999999999997E-2</v>
      </c>
      <c r="AZ971">
        <v>0</v>
      </c>
      <c r="BA971">
        <v>0</v>
      </c>
      <c r="BB971">
        <v>0</v>
      </c>
      <c r="BC971">
        <v>0</v>
      </c>
      <c r="BD971">
        <v>388.66845081967199</v>
      </c>
      <c r="BE971">
        <v>14.836858678724001</v>
      </c>
      <c r="BF971">
        <v>17.897428667820201</v>
      </c>
      <c r="BG971">
        <v>-1</v>
      </c>
      <c r="BH971">
        <v>0</v>
      </c>
      <c r="BI971">
        <v>0</v>
      </c>
      <c r="BJ971" t="s">
        <v>205</v>
      </c>
      <c r="BK971">
        <v>1.8846499999999999</v>
      </c>
      <c r="BL971">
        <v>1.88171</v>
      </c>
      <c r="BM971">
        <v>1.8832100000000001</v>
      </c>
      <c r="BN971">
        <v>1.8818699999999999</v>
      </c>
      <c r="BO971">
        <v>1.8838299999999999</v>
      </c>
      <c r="BP971">
        <v>1.8830899999999999</v>
      </c>
      <c r="BQ971">
        <v>1.8847799999999999</v>
      </c>
      <c r="BR971">
        <v>1.8823099999999999</v>
      </c>
      <c r="BS971" t="s">
        <v>206</v>
      </c>
      <c r="BT971" t="s">
        <v>17</v>
      </c>
      <c r="BU971" t="s">
        <v>17</v>
      </c>
      <c r="BV971" t="s">
        <v>17</v>
      </c>
      <c r="BW971" t="s">
        <v>207</v>
      </c>
      <c r="BX971" t="s">
        <v>208</v>
      </c>
      <c r="BY971" t="s">
        <v>209</v>
      </c>
      <c r="BZ971" t="s">
        <v>209</v>
      </c>
      <c r="CA971" t="s">
        <v>209</v>
      </c>
      <c r="CB971" t="s">
        <v>209</v>
      </c>
      <c r="CC971">
        <v>5</v>
      </c>
      <c r="CD971">
        <v>0</v>
      </c>
      <c r="CE971">
        <v>0</v>
      </c>
      <c r="CF971">
        <v>0</v>
      </c>
      <c r="CG971">
        <v>0</v>
      </c>
      <c r="CH971">
        <v>2</v>
      </c>
      <c r="CI971">
        <v>1320</v>
      </c>
      <c r="CJ971">
        <v>-1.19658</v>
      </c>
      <c r="CK971">
        <v>7.6146599999999998</v>
      </c>
      <c r="CL971">
        <v>10.480600000000001</v>
      </c>
      <c r="CM971">
        <v>29.999500000000001</v>
      </c>
      <c r="CN971">
        <v>10.1692</v>
      </c>
      <c r="CO971">
        <v>10.5015</v>
      </c>
      <c r="CP971">
        <v>-1</v>
      </c>
      <c r="CQ971">
        <v>0</v>
      </c>
      <c r="CR971">
        <v>100</v>
      </c>
      <c r="CS971">
        <v>-999.9</v>
      </c>
      <c r="CT971">
        <v>400</v>
      </c>
      <c r="CU971">
        <v>7.4961599999999997</v>
      </c>
      <c r="CV971">
        <v>103.747</v>
      </c>
      <c r="CW971">
        <v>103.26300000000001</v>
      </c>
    </row>
    <row r="972" spans="1:101" x14ac:dyDescent="0.2">
      <c r="A972">
        <v>958</v>
      </c>
      <c r="B972">
        <v>1550582811.9000001</v>
      </c>
      <c r="C972">
        <v>3640.4000000953702</v>
      </c>
      <c r="D972" t="s">
        <v>2138</v>
      </c>
      <c r="E972" t="s">
        <v>2139</v>
      </c>
      <c r="F972">
        <f t="shared" si="210"/>
        <v>7762</v>
      </c>
      <c r="G972">
        <f t="shared" si="211"/>
        <v>42.801598126046969</v>
      </c>
      <c r="H972">
        <f t="shared" si="212"/>
        <v>3.0965697442518845E-2</v>
      </c>
      <c r="I972" t="s">
        <v>197</v>
      </c>
      <c r="J972" t="s">
        <v>198</v>
      </c>
      <c r="K972" t="s">
        <v>199</v>
      </c>
      <c r="L972" t="s">
        <v>200</v>
      </c>
      <c r="M972" t="s">
        <v>2006</v>
      </c>
      <c r="N972" t="s">
        <v>2007</v>
      </c>
      <c r="O972" t="s">
        <v>203</v>
      </c>
      <c r="P972" t="s">
        <v>330</v>
      </c>
      <c r="Q972">
        <v>1550582811.9000001</v>
      </c>
      <c r="R972">
        <f t="shared" si="213"/>
        <v>7.4169038918666099E-3</v>
      </c>
      <c r="S972">
        <f t="shared" si="214"/>
        <v>29.950755751889215</v>
      </c>
      <c r="T972">
        <f t="shared" si="215"/>
        <v>84.409384954631221</v>
      </c>
      <c r="U972">
        <f t="shared" si="216"/>
        <v>0.85586839624656208</v>
      </c>
      <c r="V972">
        <f t="shared" si="217"/>
        <v>1.0139493336038148</v>
      </c>
      <c r="W972">
        <v>129</v>
      </c>
      <c r="X972">
        <v>9</v>
      </c>
      <c r="Y972">
        <f t="shared" si="218"/>
        <v>1</v>
      </c>
      <c r="Z972">
        <f t="shared" si="219"/>
        <v>0</v>
      </c>
      <c r="AA972">
        <f t="shared" si="220"/>
        <v>56598.243756984848</v>
      </c>
      <c r="AB972">
        <f t="shared" si="221"/>
        <v>594.06600000000003</v>
      </c>
      <c r="AC972">
        <f t="shared" si="222"/>
        <v>291.09234000000004</v>
      </c>
      <c r="AD972">
        <f t="shared" si="223"/>
        <v>0.49</v>
      </c>
      <c r="AE972">
        <f t="shared" si="224"/>
        <v>0.39</v>
      </c>
      <c r="AF972">
        <v>10</v>
      </c>
      <c r="AG972">
        <v>1550582811.9000001</v>
      </c>
      <c r="AH972">
        <v>375.99200000000002</v>
      </c>
      <c r="AI972">
        <v>398.87599999999998</v>
      </c>
      <c r="AJ972">
        <v>8.5793300000000006</v>
      </c>
      <c r="AK972">
        <v>3.4395899999999999</v>
      </c>
      <c r="AL972">
        <v>1430.67</v>
      </c>
      <c r="AM972">
        <v>99.734200000000001</v>
      </c>
      <c r="AN972">
        <v>2.5151400000000001E-2</v>
      </c>
      <c r="AO972">
        <v>7.1183800000000002</v>
      </c>
      <c r="AP972">
        <v>999.9</v>
      </c>
      <c r="AQ972">
        <v>999.9</v>
      </c>
      <c r="AR972">
        <v>10021.9</v>
      </c>
      <c r="AS972">
        <v>0</v>
      </c>
      <c r="AT972">
        <v>594.06600000000003</v>
      </c>
      <c r="AU972">
        <v>0</v>
      </c>
      <c r="AV972" t="s">
        <v>204</v>
      </c>
      <c r="AW972">
        <v>0</v>
      </c>
      <c r="AX972">
        <v>-1.4419999999999999</v>
      </c>
      <c r="AY972">
        <v>-3.5999999999999997E-2</v>
      </c>
      <c r="AZ972">
        <v>0</v>
      </c>
      <c r="BA972">
        <v>0</v>
      </c>
      <c r="BB972">
        <v>0</v>
      </c>
      <c r="BC972">
        <v>0</v>
      </c>
      <c r="BD972">
        <v>390.36174590163898</v>
      </c>
      <c r="BE972">
        <v>0.372292647579411</v>
      </c>
      <c r="BF972">
        <v>14.8004471208277</v>
      </c>
      <c r="BG972">
        <v>-1</v>
      </c>
      <c r="BH972">
        <v>0</v>
      </c>
      <c r="BI972">
        <v>0</v>
      </c>
      <c r="BJ972" t="s">
        <v>205</v>
      </c>
      <c r="BK972">
        <v>1.88466</v>
      </c>
      <c r="BL972">
        <v>1.88171</v>
      </c>
      <c r="BM972">
        <v>1.8832100000000001</v>
      </c>
      <c r="BN972">
        <v>1.8818699999999999</v>
      </c>
      <c r="BO972">
        <v>1.8838200000000001</v>
      </c>
      <c r="BP972">
        <v>1.8830899999999999</v>
      </c>
      <c r="BQ972">
        <v>1.8847700000000001</v>
      </c>
      <c r="BR972">
        <v>1.88232</v>
      </c>
      <c r="BS972" t="s">
        <v>206</v>
      </c>
      <c r="BT972" t="s">
        <v>17</v>
      </c>
      <c r="BU972" t="s">
        <v>17</v>
      </c>
      <c r="BV972" t="s">
        <v>17</v>
      </c>
      <c r="BW972" t="s">
        <v>207</v>
      </c>
      <c r="BX972" t="s">
        <v>208</v>
      </c>
      <c r="BY972" t="s">
        <v>209</v>
      </c>
      <c r="BZ972" t="s">
        <v>209</v>
      </c>
      <c r="CA972" t="s">
        <v>209</v>
      </c>
      <c r="CB972" t="s">
        <v>209</v>
      </c>
      <c r="CC972">
        <v>5</v>
      </c>
      <c r="CD972">
        <v>0</v>
      </c>
      <c r="CE972">
        <v>0</v>
      </c>
      <c r="CF972">
        <v>0</v>
      </c>
      <c r="CG972">
        <v>0</v>
      </c>
      <c r="CH972">
        <v>2</v>
      </c>
      <c r="CI972">
        <v>1329.55</v>
      </c>
      <c r="CJ972">
        <v>-1.1902200000000001</v>
      </c>
      <c r="CK972">
        <v>7.6183100000000001</v>
      </c>
      <c r="CL972">
        <v>10.4777</v>
      </c>
      <c r="CM972">
        <v>29.999300000000002</v>
      </c>
      <c r="CN972">
        <v>10.166600000000001</v>
      </c>
      <c r="CO972">
        <v>10.4986</v>
      </c>
      <c r="CP972">
        <v>-1</v>
      </c>
      <c r="CQ972">
        <v>0</v>
      </c>
      <c r="CR972">
        <v>100</v>
      </c>
      <c r="CS972">
        <v>-999.9</v>
      </c>
      <c r="CT972">
        <v>400</v>
      </c>
      <c r="CU972">
        <v>7.4306999999999999</v>
      </c>
      <c r="CV972">
        <v>103.748</v>
      </c>
      <c r="CW972">
        <v>103.264</v>
      </c>
    </row>
    <row r="973" spans="1:101" x14ac:dyDescent="0.2">
      <c r="A973">
        <v>959</v>
      </c>
      <c r="B973">
        <v>1550582813.9000001</v>
      </c>
      <c r="C973">
        <v>3642.4000000953702</v>
      </c>
      <c r="D973" t="s">
        <v>2140</v>
      </c>
      <c r="E973" t="s">
        <v>2141</v>
      </c>
      <c r="F973">
        <f t="shared" si="210"/>
        <v>7762</v>
      </c>
      <c r="G973">
        <f t="shared" si="211"/>
        <v>42.800100304579509</v>
      </c>
      <c r="H973">
        <f t="shared" si="212"/>
        <v>-1.012163482865478</v>
      </c>
      <c r="I973" t="s">
        <v>197</v>
      </c>
      <c r="J973" t="s">
        <v>198</v>
      </c>
      <c r="K973" t="s">
        <v>199</v>
      </c>
      <c r="L973" t="s">
        <v>200</v>
      </c>
      <c r="M973" t="s">
        <v>2006</v>
      </c>
      <c r="N973" t="s">
        <v>2007</v>
      </c>
      <c r="O973" t="s">
        <v>203</v>
      </c>
      <c r="P973" t="s">
        <v>330</v>
      </c>
      <c r="Q973">
        <v>1550582813.9000001</v>
      </c>
      <c r="R973">
        <f t="shared" si="213"/>
        <v>7.4683252961686656E-3</v>
      </c>
      <c r="S973">
        <f t="shared" si="214"/>
        <v>31.292254467768448</v>
      </c>
      <c r="T973">
        <f t="shared" si="215"/>
        <v>84.705222384023287</v>
      </c>
      <c r="U973">
        <f t="shared" si="216"/>
        <v>0.85931306380844996</v>
      </c>
      <c r="V973">
        <f t="shared" si="217"/>
        <v>1.0144747155171032</v>
      </c>
      <c r="W973">
        <v>146</v>
      </c>
      <c r="X973">
        <v>10</v>
      </c>
      <c r="Y973">
        <f t="shared" si="218"/>
        <v>1</v>
      </c>
      <c r="Z973">
        <f t="shared" si="219"/>
        <v>0</v>
      </c>
      <c r="AA973">
        <f t="shared" si="220"/>
        <v>56464.126696696207</v>
      </c>
      <c r="AB973">
        <f t="shared" si="221"/>
        <v>594.35400000000004</v>
      </c>
      <c r="AC973">
        <f t="shared" si="222"/>
        <v>291.23346000000004</v>
      </c>
      <c r="AD973">
        <f t="shared" si="223"/>
        <v>0.49</v>
      </c>
      <c r="AE973">
        <f t="shared" si="224"/>
        <v>0.39</v>
      </c>
      <c r="AF973">
        <v>10</v>
      </c>
      <c r="AG973">
        <v>1550582813.9000001</v>
      </c>
      <c r="AH973">
        <v>375.06200000000001</v>
      </c>
      <c r="AI973">
        <v>398.88900000000001</v>
      </c>
      <c r="AJ973">
        <v>8.6138999999999992</v>
      </c>
      <c r="AK973">
        <v>3.4394300000000002</v>
      </c>
      <c r="AL973">
        <v>1430.87</v>
      </c>
      <c r="AM973">
        <v>99.733400000000003</v>
      </c>
      <c r="AN973">
        <v>2.5485500000000001E-2</v>
      </c>
      <c r="AO973">
        <v>7.1259399999999999</v>
      </c>
      <c r="AP973">
        <v>999.9</v>
      </c>
      <c r="AQ973">
        <v>999.9</v>
      </c>
      <c r="AR973">
        <v>9997.5</v>
      </c>
      <c r="AS973">
        <v>0</v>
      </c>
      <c r="AT973">
        <v>594.35400000000004</v>
      </c>
      <c r="AU973">
        <v>0</v>
      </c>
      <c r="AV973" t="s">
        <v>204</v>
      </c>
      <c r="AW973">
        <v>0</v>
      </c>
      <c r="AX973">
        <v>-1.4419999999999999</v>
      </c>
      <c r="AY973">
        <v>-3.5999999999999997E-2</v>
      </c>
      <c r="AZ973">
        <v>0</v>
      </c>
      <c r="BA973">
        <v>0</v>
      </c>
      <c r="BB973">
        <v>0</v>
      </c>
      <c r="BC973">
        <v>0</v>
      </c>
      <c r="BD973">
        <v>391.70690983606602</v>
      </c>
      <c r="BE973">
        <v>-12.169832473499399</v>
      </c>
      <c r="BF973">
        <v>11.4829747495337</v>
      </c>
      <c r="BG973">
        <v>-1</v>
      </c>
      <c r="BH973">
        <v>0</v>
      </c>
      <c r="BI973">
        <v>0</v>
      </c>
      <c r="BJ973" t="s">
        <v>205</v>
      </c>
      <c r="BK973">
        <v>1.88469</v>
      </c>
      <c r="BL973">
        <v>1.88171</v>
      </c>
      <c r="BM973">
        <v>1.8832</v>
      </c>
      <c r="BN973">
        <v>1.8818699999999999</v>
      </c>
      <c r="BO973">
        <v>1.8838200000000001</v>
      </c>
      <c r="BP973">
        <v>1.8830899999999999</v>
      </c>
      <c r="BQ973">
        <v>1.8847700000000001</v>
      </c>
      <c r="BR973">
        <v>1.88232</v>
      </c>
      <c r="BS973" t="s">
        <v>206</v>
      </c>
      <c r="BT973" t="s">
        <v>17</v>
      </c>
      <c r="BU973" t="s">
        <v>17</v>
      </c>
      <c r="BV973" t="s">
        <v>17</v>
      </c>
      <c r="BW973" t="s">
        <v>207</v>
      </c>
      <c r="BX973" t="s">
        <v>208</v>
      </c>
      <c r="BY973" t="s">
        <v>209</v>
      </c>
      <c r="BZ973" t="s">
        <v>209</v>
      </c>
      <c r="CA973" t="s">
        <v>209</v>
      </c>
      <c r="CB973" t="s">
        <v>209</v>
      </c>
      <c r="CC973">
        <v>5</v>
      </c>
      <c r="CD973">
        <v>0</v>
      </c>
      <c r="CE973">
        <v>0</v>
      </c>
      <c r="CF973">
        <v>0</v>
      </c>
      <c r="CG973">
        <v>0</v>
      </c>
      <c r="CH973">
        <v>2</v>
      </c>
      <c r="CI973">
        <v>1317.42</v>
      </c>
      <c r="CJ973">
        <v>-1.1711199999999999</v>
      </c>
      <c r="CK973">
        <v>7.62202</v>
      </c>
      <c r="CL973">
        <v>10.4748</v>
      </c>
      <c r="CM973">
        <v>29.999500000000001</v>
      </c>
      <c r="CN973">
        <v>10.164300000000001</v>
      </c>
      <c r="CO973">
        <v>10.495699999999999</v>
      </c>
      <c r="CP973">
        <v>-1</v>
      </c>
      <c r="CQ973">
        <v>0</v>
      </c>
      <c r="CR973">
        <v>100</v>
      </c>
      <c r="CS973">
        <v>-999.9</v>
      </c>
      <c r="CT973">
        <v>400</v>
      </c>
      <c r="CU973">
        <v>7.3539899999999996</v>
      </c>
      <c r="CV973">
        <v>103.748</v>
      </c>
      <c r="CW973">
        <v>103.265</v>
      </c>
    </row>
    <row r="974" spans="1:101" x14ac:dyDescent="0.2">
      <c r="A974">
        <v>960</v>
      </c>
      <c r="B974">
        <v>1550582815.9000001</v>
      </c>
      <c r="C974">
        <v>3644.4000000953702</v>
      </c>
      <c r="D974" t="s">
        <v>2142</v>
      </c>
      <c r="E974" t="s">
        <v>2143</v>
      </c>
      <c r="F974">
        <f t="shared" si="210"/>
        <v>7762</v>
      </c>
      <c r="G974">
        <f t="shared" si="211"/>
        <v>42.798085242603172</v>
      </c>
      <c r="H974">
        <f t="shared" si="212"/>
        <v>-1.9310339243736581</v>
      </c>
      <c r="I974" t="s">
        <v>197</v>
      </c>
      <c r="J974" t="s">
        <v>198</v>
      </c>
      <c r="K974" t="s">
        <v>199</v>
      </c>
      <c r="L974" t="s">
        <v>200</v>
      </c>
      <c r="M974" t="s">
        <v>2006</v>
      </c>
      <c r="N974" t="s">
        <v>2007</v>
      </c>
      <c r="O974" t="s">
        <v>203</v>
      </c>
      <c r="P974" t="s">
        <v>330</v>
      </c>
      <c r="Q974">
        <v>1550582815.9000001</v>
      </c>
      <c r="R974">
        <f t="shared" si="213"/>
        <v>7.5193098228049943E-3</v>
      </c>
      <c r="S974">
        <f t="shared" si="214"/>
        <v>32.788470379721808</v>
      </c>
      <c r="T974">
        <f t="shared" si="215"/>
        <v>84.996285902873595</v>
      </c>
      <c r="U974">
        <f t="shared" si="216"/>
        <v>0.86294609590536009</v>
      </c>
      <c r="V974">
        <f t="shared" si="217"/>
        <v>1.0152750637733281</v>
      </c>
      <c r="W974">
        <v>130</v>
      </c>
      <c r="X974">
        <v>9</v>
      </c>
      <c r="Y974">
        <f t="shared" si="218"/>
        <v>1</v>
      </c>
      <c r="Z974">
        <f t="shared" si="219"/>
        <v>0</v>
      </c>
      <c r="AA974">
        <f t="shared" si="220"/>
        <v>56370.004445474995</v>
      </c>
      <c r="AB974">
        <f t="shared" si="221"/>
        <v>594.5</v>
      </c>
      <c r="AC974">
        <f t="shared" si="222"/>
        <v>291.30500000000001</v>
      </c>
      <c r="AD974">
        <f t="shared" si="223"/>
        <v>0.49</v>
      </c>
      <c r="AE974">
        <f t="shared" si="224"/>
        <v>0.39</v>
      </c>
      <c r="AF974">
        <v>10</v>
      </c>
      <c r="AG974">
        <v>1550582815.9000001</v>
      </c>
      <c r="AH974">
        <v>374.005</v>
      </c>
      <c r="AI974">
        <v>398.89</v>
      </c>
      <c r="AJ974">
        <v>8.6503800000000002</v>
      </c>
      <c r="AK974">
        <v>3.4398300000000002</v>
      </c>
      <c r="AL974">
        <v>1430.61</v>
      </c>
      <c r="AM974">
        <v>99.732799999999997</v>
      </c>
      <c r="AN974">
        <v>2.5371999999999999E-2</v>
      </c>
      <c r="AO974">
        <v>7.1374500000000003</v>
      </c>
      <c r="AP974">
        <v>999.9</v>
      </c>
      <c r="AQ974">
        <v>999.9</v>
      </c>
      <c r="AR974">
        <v>9980.6200000000008</v>
      </c>
      <c r="AS974">
        <v>0</v>
      </c>
      <c r="AT974">
        <v>594.5</v>
      </c>
      <c r="AU974">
        <v>0</v>
      </c>
      <c r="AV974" t="s">
        <v>204</v>
      </c>
      <c r="AW974">
        <v>0</v>
      </c>
      <c r="AX974">
        <v>-1.4419999999999999</v>
      </c>
      <c r="AY974">
        <v>-3.5999999999999997E-2</v>
      </c>
      <c r="AZ974">
        <v>0</v>
      </c>
      <c r="BA974">
        <v>0</v>
      </c>
      <c r="BB974">
        <v>0</v>
      </c>
      <c r="BC974">
        <v>0</v>
      </c>
      <c r="BD974">
        <v>392.65733606557399</v>
      </c>
      <c r="BE974">
        <v>-23.2198958368398</v>
      </c>
      <c r="BF974">
        <v>8.7025013707767602</v>
      </c>
      <c r="BG974">
        <v>-1</v>
      </c>
      <c r="BH974">
        <v>0</v>
      </c>
      <c r="BI974">
        <v>0</v>
      </c>
      <c r="BJ974" t="s">
        <v>205</v>
      </c>
      <c r="BK974">
        <v>1.8847100000000001</v>
      </c>
      <c r="BL974">
        <v>1.88171</v>
      </c>
      <c r="BM974">
        <v>1.8831899999999999</v>
      </c>
      <c r="BN974">
        <v>1.8818699999999999</v>
      </c>
      <c r="BO974">
        <v>1.8838299999999999</v>
      </c>
      <c r="BP974">
        <v>1.8830899999999999</v>
      </c>
      <c r="BQ974">
        <v>1.8847700000000001</v>
      </c>
      <c r="BR974">
        <v>1.88232</v>
      </c>
      <c r="BS974" t="s">
        <v>206</v>
      </c>
      <c r="BT974" t="s">
        <v>17</v>
      </c>
      <c r="BU974" t="s">
        <v>17</v>
      </c>
      <c r="BV974" t="s">
        <v>17</v>
      </c>
      <c r="BW974" t="s">
        <v>207</v>
      </c>
      <c r="BX974" t="s">
        <v>208</v>
      </c>
      <c r="BY974" t="s">
        <v>209</v>
      </c>
      <c r="BZ974" t="s">
        <v>209</v>
      </c>
      <c r="CA974" t="s">
        <v>209</v>
      </c>
      <c r="CB974" t="s">
        <v>209</v>
      </c>
      <c r="CC974">
        <v>5</v>
      </c>
      <c r="CD974">
        <v>0</v>
      </c>
      <c r="CE974">
        <v>0</v>
      </c>
      <c r="CF974">
        <v>0</v>
      </c>
      <c r="CG974">
        <v>0</v>
      </c>
      <c r="CH974">
        <v>2</v>
      </c>
      <c r="CI974">
        <v>1329.19</v>
      </c>
      <c r="CJ974">
        <v>-1.1626300000000001</v>
      </c>
      <c r="CK974">
        <v>7.62575</v>
      </c>
      <c r="CL974">
        <v>10.472099999999999</v>
      </c>
      <c r="CM974">
        <v>29.999500000000001</v>
      </c>
      <c r="CN974">
        <v>10.162000000000001</v>
      </c>
      <c r="CO974">
        <v>10.493</v>
      </c>
      <c r="CP974">
        <v>-1</v>
      </c>
      <c r="CQ974">
        <v>0</v>
      </c>
      <c r="CR974">
        <v>100</v>
      </c>
      <c r="CS974">
        <v>-999.9</v>
      </c>
      <c r="CT974">
        <v>400</v>
      </c>
      <c r="CU974">
        <v>7.2820799999999997</v>
      </c>
      <c r="CV974">
        <v>103.749</v>
      </c>
      <c r="CW974">
        <v>103.265</v>
      </c>
    </row>
    <row r="975" spans="1:101" x14ac:dyDescent="0.2">
      <c r="A975">
        <v>961</v>
      </c>
      <c r="B975">
        <v>1550582817.9000001</v>
      </c>
      <c r="C975">
        <v>3646.4000000953702</v>
      </c>
      <c r="D975" t="s">
        <v>2144</v>
      </c>
      <c r="E975" t="s">
        <v>2145</v>
      </c>
      <c r="F975">
        <f t="shared" ref="F975:F1038" si="225">J975+I975+M975*K975</f>
        <v>7762</v>
      </c>
      <c r="G975">
        <f t="shared" ref="G975:G1038" si="226">(1000*AM975)/(L975*(AO975+273.15))</f>
        <v>42.796872730413085</v>
      </c>
      <c r="H975">
        <f t="shared" ref="H975:H1038" si="227">((G975*F975*(1-(AJ975/1000)))/(100*K975))*(BE975/60)</f>
        <v>-2.3874760101980241</v>
      </c>
      <c r="I975" t="s">
        <v>197</v>
      </c>
      <c r="J975" t="s">
        <v>198</v>
      </c>
      <c r="K975" t="s">
        <v>199</v>
      </c>
      <c r="L975" t="s">
        <v>200</v>
      </c>
      <c r="M975" t="s">
        <v>2006</v>
      </c>
      <c r="N975" t="s">
        <v>2007</v>
      </c>
      <c r="O975" t="s">
        <v>203</v>
      </c>
      <c r="P975" t="s">
        <v>330</v>
      </c>
      <c r="Q975">
        <v>1550582817.9000001</v>
      </c>
      <c r="R975">
        <f t="shared" ref="R975:R1038" si="228">AL975*Y975*(AJ975-AK975)/(100*AF975*(1000-Y975*AJ975))</f>
        <v>7.5693248592047348E-3</v>
      </c>
      <c r="S975">
        <f t="shared" ref="S975:S1038" si="229">AL975*Y975*(AI975-AH975*(1000-Y975*AK975)/(1000-Y975*AJ975))/(100*AF975)</f>
        <v>34.296005324434759</v>
      </c>
      <c r="T975">
        <f t="shared" ref="T975:T1038" si="230">(U975/V975*100)</f>
        <v>85.288612822941118</v>
      </c>
      <c r="U975">
        <f t="shared" ref="U975:U1038" si="231">AJ975*(AM975+AN975)/1000</f>
        <v>0.86636856140405982</v>
      </c>
      <c r="V975">
        <f t="shared" ref="V975:V1038" si="232">0.61365*EXP(17.502*AO975/(240.97+AO975))</f>
        <v>1.0158080108567813</v>
      </c>
      <c r="W975">
        <v>133</v>
      </c>
      <c r="X975">
        <v>9</v>
      </c>
      <c r="Y975">
        <f t="shared" ref="Y975:Y1038" si="233">IF(W975*$H$11&gt;=AA975,1,(AA975/(AA975-W975*$H$11)))</f>
        <v>1</v>
      </c>
      <c r="Z975">
        <f t="shared" ref="Z975:Z1038" si="234">(Y975-1)*100</f>
        <v>0</v>
      </c>
      <c r="AA975">
        <f t="shared" ref="AA975:AA1038" si="235">MAX(0,($B$11+$C$11*AR975)/(1+$D$11*AR975)*AM975/(AO975+273)*$E$11)</f>
        <v>56381.955068597548</v>
      </c>
      <c r="AB975">
        <f t="shared" ref="AB975:AB1038" si="236">$B$9*AS975+$C$9*AT975</f>
        <v>594.58000000000004</v>
      </c>
      <c r="AC975">
        <f t="shared" ref="AC975:AC1038" si="237">AB975*AD975</f>
        <v>291.3442</v>
      </c>
      <c r="AD975">
        <f t="shared" ref="AD975:AD1038" si="238">($B$9*$D$7+$C$9*$D$7)/($B$9+$C$9)</f>
        <v>0.49</v>
      </c>
      <c r="AE975">
        <f t="shared" ref="AE975:AE1038" si="239">($B$9*$K$7+$C$9*$K$7)/($B$9+$C$9)</f>
        <v>0.39</v>
      </c>
      <c r="AF975">
        <v>10</v>
      </c>
      <c r="AG975">
        <v>1550582817.9000001</v>
      </c>
      <c r="AH975">
        <v>372.95100000000002</v>
      </c>
      <c r="AI975">
        <v>398.89600000000002</v>
      </c>
      <c r="AJ975">
        <v>8.6846999999999994</v>
      </c>
      <c r="AK975">
        <v>3.4399299999999999</v>
      </c>
      <c r="AL975">
        <v>1430.68</v>
      </c>
      <c r="AM975">
        <v>99.732699999999994</v>
      </c>
      <c r="AN975">
        <v>2.53298E-2</v>
      </c>
      <c r="AO975">
        <v>7.1451099999999999</v>
      </c>
      <c r="AP975">
        <v>999.9</v>
      </c>
      <c r="AQ975">
        <v>999.9</v>
      </c>
      <c r="AR975">
        <v>9983.1200000000008</v>
      </c>
      <c r="AS975">
        <v>0</v>
      </c>
      <c r="AT975">
        <v>594.58000000000004</v>
      </c>
      <c r="AU975">
        <v>0</v>
      </c>
      <c r="AV975" t="s">
        <v>204</v>
      </c>
      <c r="AW975">
        <v>0</v>
      </c>
      <c r="AX975">
        <v>-1.4419999999999999</v>
      </c>
      <c r="AY975">
        <v>-3.5999999999999997E-2</v>
      </c>
      <c r="AZ975">
        <v>0</v>
      </c>
      <c r="BA975">
        <v>0</v>
      </c>
      <c r="BB975">
        <v>0</v>
      </c>
      <c r="BC975">
        <v>0</v>
      </c>
      <c r="BD975">
        <v>392.5675</v>
      </c>
      <c r="BE975">
        <v>-28.7102331640118</v>
      </c>
      <c r="BF975">
        <v>8.6980146399180995</v>
      </c>
      <c r="BG975">
        <v>-1</v>
      </c>
      <c r="BH975">
        <v>0</v>
      </c>
      <c r="BI975">
        <v>0</v>
      </c>
      <c r="BJ975" t="s">
        <v>205</v>
      </c>
      <c r="BK975">
        <v>1.88472</v>
      </c>
      <c r="BL975">
        <v>1.88171</v>
      </c>
      <c r="BM975">
        <v>1.8832100000000001</v>
      </c>
      <c r="BN975">
        <v>1.8818699999999999</v>
      </c>
      <c r="BO975">
        <v>1.88384</v>
      </c>
      <c r="BP975">
        <v>1.8830899999999999</v>
      </c>
      <c r="BQ975">
        <v>1.8847700000000001</v>
      </c>
      <c r="BR975">
        <v>1.8823099999999999</v>
      </c>
      <c r="BS975" t="s">
        <v>206</v>
      </c>
      <c r="BT975" t="s">
        <v>17</v>
      </c>
      <c r="BU975" t="s">
        <v>17</v>
      </c>
      <c r="BV975" t="s">
        <v>17</v>
      </c>
      <c r="BW975" t="s">
        <v>207</v>
      </c>
      <c r="BX975" t="s">
        <v>208</v>
      </c>
      <c r="BY975" t="s">
        <v>209</v>
      </c>
      <c r="BZ975" t="s">
        <v>209</v>
      </c>
      <c r="CA975" t="s">
        <v>209</v>
      </c>
      <c r="CB975" t="s">
        <v>209</v>
      </c>
      <c r="CC975">
        <v>5</v>
      </c>
      <c r="CD975">
        <v>0</v>
      </c>
      <c r="CE975">
        <v>0</v>
      </c>
      <c r="CF975">
        <v>0</v>
      </c>
      <c r="CG975">
        <v>0</v>
      </c>
      <c r="CH975">
        <v>2</v>
      </c>
      <c r="CI975">
        <v>1326.46</v>
      </c>
      <c r="CJ975">
        <v>-1.1668799999999999</v>
      </c>
      <c r="CK975">
        <v>7.6294899999999997</v>
      </c>
      <c r="CL975">
        <v>10.469200000000001</v>
      </c>
      <c r="CM975">
        <v>29.999500000000001</v>
      </c>
      <c r="CN975">
        <v>10.160299999999999</v>
      </c>
      <c r="CO975">
        <v>10.4901</v>
      </c>
      <c r="CP975">
        <v>-1</v>
      </c>
      <c r="CQ975">
        <v>0</v>
      </c>
      <c r="CR975">
        <v>100</v>
      </c>
      <c r="CS975">
        <v>-999.9</v>
      </c>
      <c r="CT975">
        <v>400</v>
      </c>
      <c r="CU975">
        <v>7.2041399999999998</v>
      </c>
      <c r="CV975">
        <v>103.75</v>
      </c>
      <c r="CW975">
        <v>103.26600000000001</v>
      </c>
    </row>
    <row r="976" spans="1:101" x14ac:dyDescent="0.2">
      <c r="A976">
        <v>962</v>
      </c>
      <c r="B976">
        <v>1550582819.9000001</v>
      </c>
      <c r="C976">
        <v>3648.4000000953702</v>
      </c>
      <c r="D976" t="s">
        <v>2146</v>
      </c>
      <c r="E976" t="s">
        <v>2147</v>
      </c>
      <c r="F976">
        <f t="shared" si="225"/>
        <v>7762</v>
      </c>
      <c r="G976">
        <f t="shared" si="226"/>
        <v>42.795191175927535</v>
      </c>
      <c r="H976">
        <f t="shared" si="227"/>
        <v>-2.5144127067275557</v>
      </c>
      <c r="I976" t="s">
        <v>197</v>
      </c>
      <c r="J976" t="s">
        <v>198</v>
      </c>
      <c r="K976" t="s">
        <v>199</v>
      </c>
      <c r="L976" t="s">
        <v>200</v>
      </c>
      <c r="M976" t="s">
        <v>2006</v>
      </c>
      <c r="N976" t="s">
        <v>2007</v>
      </c>
      <c r="O976" t="s">
        <v>203</v>
      </c>
      <c r="P976" t="s">
        <v>330</v>
      </c>
      <c r="Q976">
        <v>1550582819.9000001</v>
      </c>
      <c r="R976">
        <f t="shared" si="228"/>
        <v>7.6124751347347915E-3</v>
      </c>
      <c r="S976">
        <f t="shared" si="229"/>
        <v>35.726799658287248</v>
      </c>
      <c r="T976">
        <f t="shared" si="230"/>
        <v>85.51816310637841</v>
      </c>
      <c r="U976">
        <f t="shared" si="231"/>
        <v>0.86945646100184781</v>
      </c>
      <c r="V976">
        <f t="shared" si="232"/>
        <v>1.0166921615473743</v>
      </c>
      <c r="W976">
        <v>147</v>
      </c>
      <c r="X976">
        <v>10</v>
      </c>
      <c r="Y976">
        <f t="shared" si="233"/>
        <v>1</v>
      </c>
      <c r="Z976">
        <f t="shared" si="234"/>
        <v>0</v>
      </c>
      <c r="AA976">
        <f t="shared" si="235"/>
        <v>56383.152290965518</v>
      </c>
      <c r="AB976">
        <f t="shared" si="236"/>
        <v>594.279</v>
      </c>
      <c r="AC976">
        <f t="shared" si="237"/>
        <v>291.19671</v>
      </c>
      <c r="AD976">
        <f t="shared" si="238"/>
        <v>0.49</v>
      </c>
      <c r="AE976">
        <f t="shared" si="239"/>
        <v>0.39</v>
      </c>
      <c r="AF976">
        <v>10</v>
      </c>
      <c r="AG976">
        <v>1550582819.9000001</v>
      </c>
      <c r="AH976">
        <v>371.93599999999998</v>
      </c>
      <c r="AI976">
        <v>398.88900000000001</v>
      </c>
      <c r="AJ976">
        <v>8.7155799999999992</v>
      </c>
      <c r="AK976">
        <v>3.4406699999999999</v>
      </c>
      <c r="AL976">
        <v>1430.57</v>
      </c>
      <c r="AM976">
        <v>99.7333</v>
      </c>
      <c r="AN976">
        <v>2.55756E-2</v>
      </c>
      <c r="AO976">
        <v>7.1578099999999996</v>
      </c>
      <c r="AP976">
        <v>999.9</v>
      </c>
      <c r="AQ976">
        <v>999.9</v>
      </c>
      <c r="AR976">
        <v>9983.75</v>
      </c>
      <c r="AS976">
        <v>0</v>
      </c>
      <c r="AT976">
        <v>594.279</v>
      </c>
      <c r="AU976">
        <v>0</v>
      </c>
      <c r="AV976" t="s">
        <v>204</v>
      </c>
      <c r="AW976">
        <v>0</v>
      </c>
      <c r="AX976">
        <v>-1.4419999999999999</v>
      </c>
      <c r="AY976">
        <v>-3.5999999999999997E-2</v>
      </c>
      <c r="AZ976">
        <v>0</v>
      </c>
      <c r="BA976">
        <v>0</v>
      </c>
      <c r="BB976">
        <v>0</v>
      </c>
      <c r="BC976">
        <v>0</v>
      </c>
      <c r="BD976">
        <v>391.77069672131103</v>
      </c>
      <c r="BE976">
        <v>-30.2388213370497</v>
      </c>
      <c r="BF976">
        <v>9.0488650324355699</v>
      </c>
      <c r="BG976">
        <v>-1</v>
      </c>
      <c r="BH976">
        <v>0</v>
      </c>
      <c r="BI976">
        <v>0</v>
      </c>
      <c r="BJ976" t="s">
        <v>205</v>
      </c>
      <c r="BK976">
        <v>1.8847100000000001</v>
      </c>
      <c r="BL976">
        <v>1.88171</v>
      </c>
      <c r="BM976">
        <v>1.8832100000000001</v>
      </c>
      <c r="BN976">
        <v>1.8818699999999999</v>
      </c>
      <c r="BO976">
        <v>1.8838299999999999</v>
      </c>
      <c r="BP976">
        <v>1.8830899999999999</v>
      </c>
      <c r="BQ976">
        <v>1.8847799999999999</v>
      </c>
      <c r="BR976">
        <v>1.8823000000000001</v>
      </c>
      <c r="BS976" t="s">
        <v>206</v>
      </c>
      <c r="BT976" t="s">
        <v>17</v>
      </c>
      <c r="BU976" t="s">
        <v>17</v>
      </c>
      <c r="BV976" t="s">
        <v>17</v>
      </c>
      <c r="BW976" t="s">
        <v>207</v>
      </c>
      <c r="BX976" t="s">
        <v>208</v>
      </c>
      <c r="BY976" t="s">
        <v>209</v>
      </c>
      <c r="BZ976" t="s">
        <v>209</v>
      </c>
      <c r="CA976" t="s">
        <v>209</v>
      </c>
      <c r="CB976" t="s">
        <v>209</v>
      </c>
      <c r="CC976">
        <v>5</v>
      </c>
      <c r="CD976">
        <v>0</v>
      </c>
      <c r="CE976">
        <v>0</v>
      </c>
      <c r="CF976">
        <v>0</v>
      </c>
      <c r="CG976">
        <v>0</v>
      </c>
      <c r="CH976">
        <v>2</v>
      </c>
      <c r="CI976">
        <v>1315.95</v>
      </c>
      <c r="CJ976">
        <v>-1.169</v>
      </c>
      <c r="CK976">
        <v>7.6333000000000002</v>
      </c>
      <c r="CL976">
        <v>10.4666</v>
      </c>
      <c r="CM976">
        <v>29.999600000000001</v>
      </c>
      <c r="CN976">
        <v>10.1585</v>
      </c>
      <c r="CO976">
        <v>10.4872</v>
      </c>
      <c r="CP976">
        <v>-1</v>
      </c>
      <c r="CQ976">
        <v>0</v>
      </c>
      <c r="CR976">
        <v>100</v>
      </c>
      <c r="CS976">
        <v>-999.9</v>
      </c>
      <c r="CT976">
        <v>400</v>
      </c>
      <c r="CU976">
        <v>7.1280799999999997</v>
      </c>
      <c r="CV976">
        <v>103.751</v>
      </c>
      <c r="CW976">
        <v>103.26600000000001</v>
      </c>
    </row>
    <row r="977" spans="1:101" x14ac:dyDescent="0.2">
      <c r="A977">
        <v>963</v>
      </c>
      <c r="B977">
        <v>1550582821.9000001</v>
      </c>
      <c r="C977">
        <v>3650.4000000953702</v>
      </c>
      <c r="D977" t="s">
        <v>2148</v>
      </c>
      <c r="E977" t="s">
        <v>2149</v>
      </c>
      <c r="F977">
        <f t="shared" si="225"/>
        <v>7762</v>
      </c>
      <c r="G977">
        <f t="shared" si="226"/>
        <v>42.79425258764708</v>
      </c>
      <c r="H977">
        <f t="shared" si="227"/>
        <v>-2.6067455507828545</v>
      </c>
      <c r="I977" t="s">
        <v>197</v>
      </c>
      <c r="J977" t="s">
        <v>198</v>
      </c>
      <c r="K977" t="s">
        <v>199</v>
      </c>
      <c r="L977" t="s">
        <v>200</v>
      </c>
      <c r="M977" t="s">
        <v>2006</v>
      </c>
      <c r="N977" t="s">
        <v>2007</v>
      </c>
      <c r="O977" t="s">
        <v>203</v>
      </c>
      <c r="P977" t="s">
        <v>330</v>
      </c>
      <c r="Q977">
        <v>1550582821.9000001</v>
      </c>
      <c r="R977">
        <f t="shared" si="228"/>
        <v>7.6458764257913009E-3</v>
      </c>
      <c r="S977">
        <f t="shared" si="229"/>
        <v>37.010083679020099</v>
      </c>
      <c r="T977">
        <f t="shared" si="230"/>
        <v>85.717861737092349</v>
      </c>
      <c r="U977">
        <f t="shared" si="231"/>
        <v>0.87188743687791215</v>
      </c>
      <c r="V977">
        <f t="shared" si="232"/>
        <v>1.0171595735228469</v>
      </c>
      <c r="W977">
        <v>132</v>
      </c>
      <c r="X977">
        <v>9</v>
      </c>
      <c r="Y977">
        <f t="shared" si="233"/>
        <v>1</v>
      </c>
      <c r="Z977">
        <f t="shared" si="234"/>
        <v>0</v>
      </c>
      <c r="AA977">
        <f t="shared" si="235"/>
        <v>56442.865973025793</v>
      </c>
      <c r="AB977">
        <f t="shared" si="236"/>
        <v>594.21799999999996</v>
      </c>
      <c r="AC977">
        <f t="shared" si="237"/>
        <v>291.16681999999997</v>
      </c>
      <c r="AD977">
        <f t="shared" si="238"/>
        <v>0.49</v>
      </c>
      <c r="AE977">
        <f t="shared" si="239"/>
        <v>0.39</v>
      </c>
      <c r="AF977">
        <v>10</v>
      </c>
      <c r="AG977">
        <v>1550582821.9000001</v>
      </c>
      <c r="AH977">
        <v>371.00799999999998</v>
      </c>
      <c r="AI977">
        <v>398.86799999999999</v>
      </c>
      <c r="AJ977">
        <v>8.7399199999999997</v>
      </c>
      <c r="AK977">
        <v>3.4408099999999999</v>
      </c>
      <c r="AL977">
        <v>1430.25</v>
      </c>
      <c r="AM977">
        <v>99.733500000000006</v>
      </c>
      <c r="AN977">
        <v>2.5701100000000001E-2</v>
      </c>
      <c r="AO977">
        <v>7.1645200000000004</v>
      </c>
      <c r="AP977">
        <v>999.9</v>
      </c>
      <c r="AQ977">
        <v>999.9</v>
      </c>
      <c r="AR977">
        <v>9995</v>
      </c>
      <c r="AS977">
        <v>0</v>
      </c>
      <c r="AT977">
        <v>594.21799999999996</v>
      </c>
      <c r="AU977">
        <v>0</v>
      </c>
      <c r="AV977" t="s">
        <v>204</v>
      </c>
      <c r="AW977">
        <v>0</v>
      </c>
      <c r="AX977">
        <v>-1.4419999999999999</v>
      </c>
      <c r="AY977">
        <v>-3.5999999999999997E-2</v>
      </c>
      <c r="AZ977">
        <v>0</v>
      </c>
      <c r="BA977">
        <v>0</v>
      </c>
      <c r="BB977">
        <v>0</v>
      </c>
      <c r="BC977">
        <v>0</v>
      </c>
      <c r="BD977">
        <v>390.89398360655701</v>
      </c>
      <c r="BE977">
        <v>-31.3506916191531</v>
      </c>
      <c r="BF977">
        <v>9.3228377170307901</v>
      </c>
      <c r="BG977">
        <v>-1</v>
      </c>
      <c r="BH977">
        <v>0</v>
      </c>
      <c r="BI977">
        <v>0</v>
      </c>
      <c r="BJ977" t="s">
        <v>205</v>
      </c>
      <c r="BK977">
        <v>1.8847100000000001</v>
      </c>
      <c r="BL977">
        <v>1.88171</v>
      </c>
      <c r="BM977">
        <v>1.8832</v>
      </c>
      <c r="BN977">
        <v>1.8818699999999999</v>
      </c>
      <c r="BO977">
        <v>1.88381</v>
      </c>
      <c r="BP977">
        <v>1.8830899999999999</v>
      </c>
      <c r="BQ977">
        <v>1.88479</v>
      </c>
      <c r="BR977">
        <v>1.8823000000000001</v>
      </c>
      <c r="BS977" t="s">
        <v>206</v>
      </c>
      <c r="BT977" t="s">
        <v>17</v>
      </c>
      <c r="BU977" t="s">
        <v>17</v>
      </c>
      <c r="BV977" t="s">
        <v>17</v>
      </c>
      <c r="BW977" t="s">
        <v>207</v>
      </c>
      <c r="BX977" t="s">
        <v>208</v>
      </c>
      <c r="BY977" t="s">
        <v>209</v>
      </c>
      <c r="BZ977" t="s">
        <v>209</v>
      </c>
      <c r="CA977" t="s">
        <v>209</v>
      </c>
      <c r="CB977" t="s">
        <v>209</v>
      </c>
      <c r="CC977">
        <v>5</v>
      </c>
      <c r="CD977">
        <v>0</v>
      </c>
      <c r="CE977">
        <v>0</v>
      </c>
      <c r="CF977">
        <v>0</v>
      </c>
      <c r="CG977">
        <v>0</v>
      </c>
      <c r="CH977">
        <v>2</v>
      </c>
      <c r="CI977">
        <v>1327.24</v>
      </c>
      <c r="CJ977">
        <v>-1.169</v>
      </c>
      <c r="CK977">
        <v>7.6368600000000004</v>
      </c>
      <c r="CL977">
        <v>10.463699999999999</v>
      </c>
      <c r="CM977">
        <v>29.999600000000001</v>
      </c>
      <c r="CN977">
        <v>10.1562</v>
      </c>
      <c r="CO977">
        <v>10.484299999999999</v>
      </c>
      <c r="CP977">
        <v>-1</v>
      </c>
      <c r="CQ977">
        <v>0</v>
      </c>
      <c r="CR977">
        <v>100</v>
      </c>
      <c r="CS977">
        <v>-999.9</v>
      </c>
      <c r="CT977">
        <v>400</v>
      </c>
      <c r="CU977">
        <v>7.0555899999999996</v>
      </c>
      <c r="CV977">
        <v>103.751</v>
      </c>
      <c r="CW977">
        <v>103.265</v>
      </c>
    </row>
    <row r="978" spans="1:101" x14ac:dyDescent="0.2">
      <c r="A978">
        <v>964</v>
      </c>
      <c r="B978">
        <v>1550582823.9000001</v>
      </c>
      <c r="C978">
        <v>3652.4000000953702</v>
      </c>
      <c r="D978" t="s">
        <v>2150</v>
      </c>
      <c r="E978" t="s">
        <v>2151</v>
      </c>
      <c r="F978">
        <f t="shared" si="225"/>
        <v>7762</v>
      </c>
      <c r="G978">
        <f t="shared" si="226"/>
        <v>42.793744442432512</v>
      </c>
      <c r="H978">
        <f t="shared" si="227"/>
        <v>-2.6822895751392251</v>
      </c>
      <c r="I978" t="s">
        <v>197</v>
      </c>
      <c r="J978" t="s">
        <v>198</v>
      </c>
      <c r="K978" t="s">
        <v>199</v>
      </c>
      <c r="L978" t="s">
        <v>200</v>
      </c>
      <c r="M978" t="s">
        <v>2006</v>
      </c>
      <c r="N978" t="s">
        <v>2007</v>
      </c>
      <c r="O978" t="s">
        <v>203</v>
      </c>
      <c r="P978" t="s">
        <v>330</v>
      </c>
      <c r="Q978">
        <v>1550582823.9000001</v>
      </c>
      <c r="R978">
        <f t="shared" si="228"/>
        <v>7.6797389901251166E-3</v>
      </c>
      <c r="S978">
        <f t="shared" si="229"/>
        <v>38.220274756198357</v>
      </c>
      <c r="T978">
        <f t="shared" si="230"/>
        <v>85.946380980233812</v>
      </c>
      <c r="U978">
        <f t="shared" si="231"/>
        <v>0.87427651641199189</v>
      </c>
      <c r="V978">
        <f t="shared" si="232"/>
        <v>1.0172348229683579</v>
      </c>
      <c r="W978">
        <v>116</v>
      </c>
      <c r="X978">
        <v>8</v>
      </c>
      <c r="Y978">
        <f t="shared" si="233"/>
        <v>1</v>
      </c>
      <c r="Z978">
        <f t="shared" si="234"/>
        <v>0</v>
      </c>
      <c r="AA978">
        <f t="shared" si="235"/>
        <v>56489.858359022946</v>
      </c>
      <c r="AB978">
        <f t="shared" si="236"/>
        <v>593.99099999999999</v>
      </c>
      <c r="AC978">
        <f t="shared" si="237"/>
        <v>291.05559</v>
      </c>
      <c r="AD978">
        <f t="shared" si="238"/>
        <v>0.49</v>
      </c>
      <c r="AE978">
        <f t="shared" si="239"/>
        <v>0.39</v>
      </c>
      <c r="AF978">
        <v>10</v>
      </c>
      <c r="AG978">
        <v>1550582823.9000001</v>
      </c>
      <c r="AH978">
        <v>370.16300000000001</v>
      </c>
      <c r="AI978">
        <v>398.87700000000001</v>
      </c>
      <c r="AJ978">
        <v>8.7639399999999998</v>
      </c>
      <c r="AK978">
        <v>3.44082</v>
      </c>
      <c r="AL978">
        <v>1430.07</v>
      </c>
      <c r="AM978">
        <v>99.732699999999994</v>
      </c>
      <c r="AN978">
        <v>2.5686799999999999E-2</v>
      </c>
      <c r="AO978">
        <v>7.1656000000000004</v>
      </c>
      <c r="AP978">
        <v>999.9</v>
      </c>
      <c r="AQ978">
        <v>999.9</v>
      </c>
      <c r="AR978">
        <v>10003.799999999999</v>
      </c>
      <c r="AS978">
        <v>0</v>
      </c>
      <c r="AT978">
        <v>593.99099999999999</v>
      </c>
      <c r="AU978">
        <v>0</v>
      </c>
      <c r="AV978" t="s">
        <v>204</v>
      </c>
      <c r="AW978">
        <v>0</v>
      </c>
      <c r="AX978">
        <v>-1.4419999999999999</v>
      </c>
      <c r="AY978">
        <v>-3.5999999999999997E-2</v>
      </c>
      <c r="AZ978">
        <v>0</v>
      </c>
      <c r="BA978">
        <v>0</v>
      </c>
      <c r="BB978">
        <v>0</v>
      </c>
      <c r="BC978">
        <v>0</v>
      </c>
      <c r="BD978">
        <v>389.98160655737701</v>
      </c>
      <c r="BE978">
        <v>-32.260405918894101</v>
      </c>
      <c r="BF978">
        <v>9.5499458221425808</v>
      </c>
      <c r="BG978">
        <v>-1</v>
      </c>
      <c r="BH978">
        <v>0</v>
      </c>
      <c r="BI978">
        <v>0</v>
      </c>
      <c r="BJ978" t="s">
        <v>205</v>
      </c>
      <c r="BK978">
        <v>1.88469</v>
      </c>
      <c r="BL978">
        <v>1.88171</v>
      </c>
      <c r="BM978">
        <v>1.8831899999999999</v>
      </c>
      <c r="BN978">
        <v>1.8818699999999999</v>
      </c>
      <c r="BO978">
        <v>1.8838200000000001</v>
      </c>
      <c r="BP978">
        <v>1.8830899999999999</v>
      </c>
      <c r="BQ978">
        <v>1.88479</v>
      </c>
      <c r="BR978">
        <v>1.88229</v>
      </c>
      <c r="BS978" t="s">
        <v>206</v>
      </c>
      <c r="BT978" t="s">
        <v>17</v>
      </c>
      <c r="BU978" t="s">
        <v>17</v>
      </c>
      <c r="BV978" t="s">
        <v>17</v>
      </c>
      <c r="BW978" t="s">
        <v>207</v>
      </c>
      <c r="BX978" t="s">
        <v>208</v>
      </c>
      <c r="BY978" t="s">
        <v>209</v>
      </c>
      <c r="BZ978" t="s">
        <v>209</v>
      </c>
      <c r="CA978" t="s">
        <v>209</v>
      </c>
      <c r="CB978" t="s">
        <v>209</v>
      </c>
      <c r="CC978">
        <v>5</v>
      </c>
      <c r="CD978">
        <v>0</v>
      </c>
      <c r="CE978">
        <v>0</v>
      </c>
      <c r="CF978">
        <v>0</v>
      </c>
      <c r="CG978">
        <v>0</v>
      </c>
      <c r="CH978">
        <v>2</v>
      </c>
      <c r="CI978">
        <v>1339.06</v>
      </c>
      <c r="CJ978">
        <v>-1.1626399999999999</v>
      </c>
      <c r="CK978">
        <v>7.6398299999999999</v>
      </c>
      <c r="CL978">
        <v>10.460800000000001</v>
      </c>
      <c r="CM978">
        <v>29.999600000000001</v>
      </c>
      <c r="CN978">
        <v>10.1539</v>
      </c>
      <c r="CO978">
        <v>10.481400000000001</v>
      </c>
      <c r="CP978">
        <v>-1</v>
      </c>
      <c r="CQ978">
        <v>0</v>
      </c>
      <c r="CR978">
        <v>100</v>
      </c>
      <c r="CS978">
        <v>-999.9</v>
      </c>
      <c r="CT978">
        <v>400</v>
      </c>
      <c r="CU978">
        <v>6.9739500000000003</v>
      </c>
      <c r="CV978">
        <v>103.751</v>
      </c>
      <c r="CW978">
        <v>103.265</v>
      </c>
    </row>
    <row r="979" spans="1:101" x14ac:dyDescent="0.2">
      <c r="A979">
        <v>965</v>
      </c>
      <c r="B979">
        <v>1550582825.9000001</v>
      </c>
      <c r="C979">
        <v>3654.4000000953702</v>
      </c>
      <c r="D979" t="s">
        <v>2152</v>
      </c>
      <c r="E979" t="s">
        <v>2153</v>
      </c>
      <c r="F979">
        <f t="shared" si="225"/>
        <v>7762</v>
      </c>
      <c r="G979">
        <f t="shared" si="226"/>
        <v>42.79303746209429</v>
      </c>
      <c r="H979">
        <f t="shared" si="227"/>
        <v>-2.7407776278600595</v>
      </c>
      <c r="I979" t="s">
        <v>197</v>
      </c>
      <c r="J979" t="s">
        <v>198</v>
      </c>
      <c r="K979" t="s">
        <v>199</v>
      </c>
      <c r="L979" t="s">
        <v>200</v>
      </c>
      <c r="M979" t="s">
        <v>2006</v>
      </c>
      <c r="N979" t="s">
        <v>2007</v>
      </c>
      <c r="O979" t="s">
        <v>203</v>
      </c>
      <c r="P979" t="s">
        <v>330</v>
      </c>
      <c r="Q979">
        <v>1550582825.9000001</v>
      </c>
      <c r="R979">
        <f t="shared" si="228"/>
        <v>7.713739570695515E-3</v>
      </c>
      <c r="S979">
        <f t="shared" si="229"/>
        <v>39.554261703604105</v>
      </c>
      <c r="T979">
        <f t="shared" si="230"/>
        <v>86.14646755508889</v>
      </c>
      <c r="U979">
        <f t="shared" si="231"/>
        <v>0.87657300921811498</v>
      </c>
      <c r="V979">
        <f t="shared" si="232"/>
        <v>1.0175379607498876</v>
      </c>
      <c r="W979">
        <v>123</v>
      </c>
      <c r="X979">
        <v>9</v>
      </c>
      <c r="Y979">
        <f t="shared" si="233"/>
        <v>1</v>
      </c>
      <c r="Z979">
        <f t="shared" si="234"/>
        <v>0</v>
      </c>
      <c r="AA979">
        <f t="shared" si="235"/>
        <v>56488.924640697427</v>
      </c>
      <c r="AB979">
        <f t="shared" si="236"/>
        <v>594.18799999999999</v>
      </c>
      <c r="AC979">
        <f t="shared" si="237"/>
        <v>291.15211999999997</v>
      </c>
      <c r="AD979">
        <f t="shared" si="238"/>
        <v>0.49</v>
      </c>
      <c r="AE979">
        <f t="shared" si="239"/>
        <v>0.39</v>
      </c>
      <c r="AF979">
        <v>10</v>
      </c>
      <c r="AG979">
        <v>1550582825.9000001</v>
      </c>
      <c r="AH979">
        <v>369.25799999999998</v>
      </c>
      <c r="AI979">
        <v>398.90499999999997</v>
      </c>
      <c r="AJ979">
        <v>8.7869700000000002</v>
      </c>
      <c r="AK979">
        <v>3.4410799999999999</v>
      </c>
      <c r="AL979">
        <v>1430.25</v>
      </c>
      <c r="AM979">
        <v>99.732600000000005</v>
      </c>
      <c r="AN979">
        <v>2.5679500000000001E-2</v>
      </c>
      <c r="AO979">
        <v>7.16995</v>
      </c>
      <c r="AP979">
        <v>999.9</v>
      </c>
      <c r="AQ979">
        <v>999.9</v>
      </c>
      <c r="AR979">
        <v>10003.799999999999</v>
      </c>
      <c r="AS979">
        <v>0</v>
      </c>
      <c r="AT979">
        <v>594.18799999999999</v>
      </c>
      <c r="AU979">
        <v>0</v>
      </c>
      <c r="AV979" t="s">
        <v>204</v>
      </c>
      <c r="AW979">
        <v>0</v>
      </c>
      <c r="AX979">
        <v>-1.4419999999999999</v>
      </c>
      <c r="AY979">
        <v>-3.5999999999999997E-2</v>
      </c>
      <c r="AZ979">
        <v>0</v>
      </c>
      <c r="BA979">
        <v>0</v>
      </c>
      <c r="BB979">
        <v>0</v>
      </c>
      <c r="BC979">
        <v>0</v>
      </c>
      <c r="BD979">
        <v>389.039073770492</v>
      </c>
      <c r="BE979">
        <v>-32.965163325364202</v>
      </c>
      <c r="BF979">
        <v>9.7278402133191602</v>
      </c>
      <c r="BG979">
        <v>-1</v>
      </c>
      <c r="BH979">
        <v>0</v>
      </c>
      <c r="BI979">
        <v>0</v>
      </c>
      <c r="BJ979" t="s">
        <v>205</v>
      </c>
      <c r="BK979">
        <v>1.88469</v>
      </c>
      <c r="BL979">
        <v>1.88171</v>
      </c>
      <c r="BM979">
        <v>1.8831899999999999</v>
      </c>
      <c r="BN979">
        <v>1.8818699999999999</v>
      </c>
      <c r="BO979">
        <v>1.8838299999999999</v>
      </c>
      <c r="BP979">
        <v>1.8830899999999999</v>
      </c>
      <c r="BQ979">
        <v>1.88479</v>
      </c>
      <c r="BR979">
        <v>1.88229</v>
      </c>
      <c r="BS979" t="s">
        <v>206</v>
      </c>
      <c r="BT979" t="s">
        <v>17</v>
      </c>
      <c r="BU979" t="s">
        <v>17</v>
      </c>
      <c r="BV979" t="s">
        <v>17</v>
      </c>
      <c r="BW979" t="s">
        <v>207</v>
      </c>
      <c r="BX979" t="s">
        <v>208</v>
      </c>
      <c r="BY979" t="s">
        <v>209</v>
      </c>
      <c r="BZ979" t="s">
        <v>209</v>
      </c>
      <c r="CA979" t="s">
        <v>209</v>
      </c>
      <c r="CB979" t="s">
        <v>209</v>
      </c>
      <c r="CC979">
        <v>5</v>
      </c>
      <c r="CD979">
        <v>0</v>
      </c>
      <c r="CE979">
        <v>0</v>
      </c>
      <c r="CF979">
        <v>0</v>
      </c>
      <c r="CG979">
        <v>0</v>
      </c>
      <c r="CH979">
        <v>2</v>
      </c>
      <c r="CI979">
        <v>1333.79</v>
      </c>
      <c r="CJ979">
        <v>-1.15839</v>
      </c>
      <c r="CK979">
        <v>7.6431399999999998</v>
      </c>
      <c r="CL979">
        <v>10.4581</v>
      </c>
      <c r="CM979">
        <v>29.999500000000001</v>
      </c>
      <c r="CN979">
        <v>10.1516</v>
      </c>
      <c r="CO979">
        <v>10.4785</v>
      </c>
      <c r="CP979">
        <v>-1</v>
      </c>
      <c r="CQ979">
        <v>0</v>
      </c>
      <c r="CR979">
        <v>100</v>
      </c>
      <c r="CS979">
        <v>-999.9</v>
      </c>
      <c r="CT979">
        <v>400</v>
      </c>
      <c r="CU979">
        <v>6.8992699999999996</v>
      </c>
      <c r="CV979">
        <v>103.752</v>
      </c>
      <c r="CW979">
        <v>103.267</v>
      </c>
    </row>
    <row r="980" spans="1:101" x14ac:dyDescent="0.2">
      <c r="A980">
        <v>966</v>
      </c>
      <c r="B980">
        <v>1550582827.9000001</v>
      </c>
      <c r="C980">
        <v>3656.4000000953702</v>
      </c>
      <c r="D980" t="s">
        <v>2154</v>
      </c>
      <c r="E980" t="s">
        <v>2155</v>
      </c>
      <c r="F980">
        <f t="shared" si="225"/>
        <v>7762</v>
      </c>
      <c r="G980">
        <f t="shared" si="226"/>
        <v>42.792465002860617</v>
      </c>
      <c r="H980">
        <f t="shared" si="227"/>
        <v>-2.7829041177638398</v>
      </c>
      <c r="I980" t="s">
        <v>197</v>
      </c>
      <c r="J980" t="s">
        <v>198</v>
      </c>
      <c r="K980" t="s">
        <v>199</v>
      </c>
      <c r="L980" t="s">
        <v>200</v>
      </c>
      <c r="M980" t="s">
        <v>2006</v>
      </c>
      <c r="N980" t="s">
        <v>2007</v>
      </c>
      <c r="O980" t="s">
        <v>203</v>
      </c>
      <c r="P980" t="s">
        <v>330</v>
      </c>
      <c r="Q980">
        <v>1550582827.9000001</v>
      </c>
      <c r="R980">
        <f t="shared" si="228"/>
        <v>7.7430680005205442E-3</v>
      </c>
      <c r="S980">
        <f t="shared" si="229"/>
        <v>41.046236679256268</v>
      </c>
      <c r="T980">
        <f t="shared" si="230"/>
        <v>86.310579704997068</v>
      </c>
      <c r="U980">
        <f t="shared" si="231"/>
        <v>0.87846851955846406</v>
      </c>
      <c r="V980">
        <f t="shared" si="232"/>
        <v>1.017799350393662</v>
      </c>
      <c r="W980">
        <v>135</v>
      </c>
      <c r="X980">
        <v>9</v>
      </c>
      <c r="Y980">
        <f t="shared" si="233"/>
        <v>1</v>
      </c>
      <c r="Z980">
        <f t="shared" si="234"/>
        <v>0</v>
      </c>
      <c r="AA980">
        <f t="shared" si="235"/>
        <v>56426.964902189546</v>
      </c>
      <c r="AB980">
        <f t="shared" si="236"/>
        <v>595.51900000000001</v>
      </c>
      <c r="AC980">
        <f t="shared" si="237"/>
        <v>291.80430999999999</v>
      </c>
      <c r="AD980">
        <f t="shared" si="238"/>
        <v>0.49</v>
      </c>
      <c r="AE980">
        <f t="shared" si="239"/>
        <v>0.39</v>
      </c>
      <c r="AF980">
        <v>10</v>
      </c>
      <c r="AG980">
        <v>1550582827.9000001</v>
      </c>
      <c r="AH980">
        <v>368.214</v>
      </c>
      <c r="AI980">
        <v>398.90199999999999</v>
      </c>
      <c r="AJ980">
        <v>8.8059700000000003</v>
      </c>
      <c r="AK980">
        <v>3.4405700000000001</v>
      </c>
      <c r="AL980">
        <v>1430.44</v>
      </c>
      <c r="AM980">
        <v>99.732600000000005</v>
      </c>
      <c r="AN980">
        <v>2.5691200000000001E-2</v>
      </c>
      <c r="AO980">
        <v>7.1737000000000002</v>
      </c>
      <c r="AP980">
        <v>999.9</v>
      </c>
      <c r="AQ980">
        <v>999.9</v>
      </c>
      <c r="AR980">
        <v>9992.5</v>
      </c>
      <c r="AS980">
        <v>0</v>
      </c>
      <c r="AT980">
        <v>595.51900000000001</v>
      </c>
      <c r="AU980">
        <v>0</v>
      </c>
      <c r="AV980" t="s">
        <v>204</v>
      </c>
      <c r="AW980">
        <v>0</v>
      </c>
      <c r="AX980">
        <v>-1.4419999999999999</v>
      </c>
      <c r="AY980">
        <v>-3.5999999999999997E-2</v>
      </c>
      <c r="AZ980">
        <v>0</v>
      </c>
      <c r="BA980">
        <v>0</v>
      </c>
      <c r="BB980">
        <v>0</v>
      </c>
      <c r="BC980">
        <v>0</v>
      </c>
      <c r="BD980">
        <v>388.06531147541</v>
      </c>
      <c r="BE980">
        <v>-33.472936154968103</v>
      </c>
      <c r="BF980">
        <v>9.8581327930434206</v>
      </c>
      <c r="BG980">
        <v>-1</v>
      </c>
      <c r="BH980">
        <v>0</v>
      </c>
      <c r="BI980">
        <v>0</v>
      </c>
      <c r="BJ980" t="s">
        <v>205</v>
      </c>
      <c r="BK980">
        <v>1.88469</v>
      </c>
      <c r="BL980">
        <v>1.88171</v>
      </c>
      <c r="BM980">
        <v>1.8831800000000001</v>
      </c>
      <c r="BN980">
        <v>1.8818699999999999</v>
      </c>
      <c r="BO980">
        <v>1.8838299999999999</v>
      </c>
      <c r="BP980">
        <v>1.8830899999999999</v>
      </c>
      <c r="BQ980">
        <v>1.8847700000000001</v>
      </c>
      <c r="BR980">
        <v>1.8823000000000001</v>
      </c>
      <c r="BS980" t="s">
        <v>206</v>
      </c>
      <c r="BT980" t="s">
        <v>17</v>
      </c>
      <c r="BU980" t="s">
        <v>17</v>
      </c>
      <c r="BV980" t="s">
        <v>17</v>
      </c>
      <c r="BW980" t="s">
        <v>207</v>
      </c>
      <c r="BX980" t="s">
        <v>208</v>
      </c>
      <c r="BY980" t="s">
        <v>209</v>
      </c>
      <c r="BZ980" t="s">
        <v>209</v>
      </c>
      <c r="CA980" t="s">
        <v>209</v>
      </c>
      <c r="CB980" t="s">
        <v>209</v>
      </c>
      <c r="CC980">
        <v>5</v>
      </c>
      <c r="CD980">
        <v>0</v>
      </c>
      <c r="CE980">
        <v>0</v>
      </c>
      <c r="CF980">
        <v>0</v>
      </c>
      <c r="CG980">
        <v>0</v>
      </c>
      <c r="CH980">
        <v>2</v>
      </c>
      <c r="CI980">
        <v>1325.13</v>
      </c>
      <c r="CJ980">
        <v>-1.16052</v>
      </c>
      <c r="CK980">
        <v>7.64703</v>
      </c>
      <c r="CL980">
        <v>10.4552</v>
      </c>
      <c r="CM980">
        <v>29.999500000000001</v>
      </c>
      <c r="CN980">
        <v>10.1493</v>
      </c>
      <c r="CO980">
        <v>10.4758</v>
      </c>
      <c r="CP980">
        <v>-1</v>
      </c>
      <c r="CQ980">
        <v>0</v>
      </c>
      <c r="CR980">
        <v>100</v>
      </c>
      <c r="CS980">
        <v>-999.9</v>
      </c>
      <c r="CT980">
        <v>400</v>
      </c>
      <c r="CU980">
        <v>6.8223200000000004</v>
      </c>
      <c r="CV980">
        <v>103.753</v>
      </c>
      <c r="CW980">
        <v>103.268</v>
      </c>
    </row>
    <row r="981" spans="1:101" x14ac:dyDescent="0.2">
      <c r="A981">
        <v>967</v>
      </c>
      <c r="B981">
        <v>1550582829.9000001</v>
      </c>
      <c r="C981">
        <v>3658.4000000953702</v>
      </c>
      <c r="D981" t="s">
        <v>2156</v>
      </c>
      <c r="E981" t="s">
        <v>2157</v>
      </c>
      <c r="F981">
        <f t="shared" si="225"/>
        <v>7762</v>
      </c>
      <c r="G981">
        <f t="shared" si="226"/>
        <v>42.792810166929392</v>
      </c>
      <c r="H981">
        <f t="shared" si="227"/>
        <v>-2.8096759955367867</v>
      </c>
      <c r="I981" t="s">
        <v>197</v>
      </c>
      <c r="J981" t="s">
        <v>198</v>
      </c>
      <c r="K981" t="s">
        <v>199</v>
      </c>
      <c r="L981" t="s">
        <v>200</v>
      </c>
      <c r="M981" t="s">
        <v>2006</v>
      </c>
      <c r="N981" t="s">
        <v>2007</v>
      </c>
      <c r="O981" t="s">
        <v>203</v>
      </c>
      <c r="P981" t="s">
        <v>330</v>
      </c>
      <c r="Q981">
        <v>1550582829.9000001</v>
      </c>
      <c r="R981">
        <f t="shared" si="228"/>
        <v>7.7642905064483235E-3</v>
      </c>
      <c r="S981">
        <f t="shared" si="229"/>
        <v>42.467675185965113</v>
      </c>
      <c r="T981">
        <f t="shared" si="230"/>
        <v>86.451050924417942</v>
      </c>
      <c r="U981">
        <f t="shared" si="231"/>
        <v>0.87977891401417507</v>
      </c>
      <c r="V981">
        <f t="shared" si="232"/>
        <v>1.0176613292802472</v>
      </c>
      <c r="W981">
        <v>137</v>
      </c>
      <c r="X981">
        <v>10</v>
      </c>
      <c r="Y981">
        <f t="shared" si="233"/>
        <v>1</v>
      </c>
      <c r="Z981">
        <f t="shared" si="234"/>
        <v>0</v>
      </c>
      <c r="AA981">
        <f t="shared" si="235"/>
        <v>56481.584250765816</v>
      </c>
      <c r="AB981">
        <f t="shared" si="236"/>
        <v>597.23800000000006</v>
      </c>
      <c r="AC981">
        <f t="shared" si="237"/>
        <v>292.64662000000004</v>
      </c>
      <c r="AD981">
        <f t="shared" si="238"/>
        <v>0.49</v>
      </c>
      <c r="AE981">
        <f t="shared" si="239"/>
        <v>0.39</v>
      </c>
      <c r="AF981">
        <v>10</v>
      </c>
      <c r="AG981">
        <v>1550582829.9000001</v>
      </c>
      <c r="AH981">
        <v>367.214</v>
      </c>
      <c r="AI981">
        <v>398.88600000000002</v>
      </c>
      <c r="AJ981">
        <v>8.8191100000000002</v>
      </c>
      <c r="AK981">
        <v>3.4407299999999998</v>
      </c>
      <c r="AL981">
        <v>1430.88</v>
      </c>
      <c r="AM981">
        <v>99.732699999999994</v>
      </c>
      <c r="AN981">
        <v>2.5542499999999999E-2</v>
      </c>
      <c r="AO981">
        <v>7.1717199999999997</v>
      </c>
      <c r="AP981">
        <v>999.9</v>
      </c>
      <c r="AQ981">
        <v>999.9</v>
      </c>
      <c r="AR981">
        <v>10002.5</v>
      </c>
      <c r="AS981">
        <v>0</v>
      </c>
      <c r="AT981">
        <v>597.23800000000006</v>
      </c>
      <c r="AU981">
        <v>0</v>
      </c>
      <c r="AV981" t="s">
        <v>204</v>
      </c>
      <c r="AW981">
        <v>0</v>
      </c>
      <c r="AX981">
        <v>-1.4419999999999999</v>
      </c>
      <c r="AY981">
        <v>-3.5999999999999997E-2</v>
      </c>
      <c r="AZ981">
        <v>0</v>
      </c>
      <c r="BA981">
        <v>0</v>
      </c>
      <c r="BB981">
        <v>0</v>
      </c>
      <c r="BC981">
        <v>0</v>
      </c>
      <c r="BD981">
        <v>387.05666393442601</v>
      </c>
      <c r="BE981">
        <v>-33.795125317477698</v>
      </c>
      <c r="BF981">
        <v>9.9427706462919492</v>
      </c>
      <c r="BG981">
        <v>-1</v>
      </c>
      <c r="BH981">
        <v>0</v>
      </c>
      <c r="BI981">
        <v>0</v>
      </c>
      <c r="BJ981" t="s">
        <v>205</v>
      </c>
      <c r="BK981">
        <v>1.8847</v>
      </c>
      <c r="BL981">
        <v>1.88171</v>
      </c>
      <c r="BM981">
        <v>1.8832</v>
      </c>
      <c r="BN981">
        <v>1.8818699999999999</v>
      </c>
      <c r="BO981">
        <v>1.8838299999999999</v>
      </c>
      <c r="BP981">
        <v>1.8830899999999999</v>
      </c>
      <c r="BQ981">
        <v>1.8847700000000001</v>
      </c>
      <c r="BR981">
        <v>1.8823000000000001</v>
      </c>
      <c r="BS981" t="s">
        <v>206</v>
      </c>
      <c r="BT981" t="s">
        <v>17</v>
      </c>
      <c r="BU981" t="s">
        <v>17</v>
      </c>
      <c r="BV981" t="s">
        <v>17</v>
      </c>
      <c r="BW981" t="s">
        <v>207</v>
      </c>
      <c r="BX981" t="s">
        <v>208</v>
      </c>
      <c r="BY981" t="s">
        <v>209</v>
      </c>
      <c r="BZ981" t="s">
        <v>209</v>
      </c>
      <c r="CA981" t="s">
        <v>209</v>
      </c>
      <c r="CB981" t="s">
        <v>209</v>
      </c>
      <c r="CC981">
        <v>5</v>
      </c>
      <c r="CD981">
        <v>0</v>
      </c>
      <c r="CE981">
        <v>0</v>
      </c>
      <c r="CF981">
        <v>0</v>
      </c>
      <c r="CG981">
        <v>0</v>
      </c>
      <c r="CH981">
        <v>2</v>
      </c>
      <c r="CI981">
        <v>1324.07</v>
      </c>
      <c r="CJ981">
        <v>-1.16476</v>
      </c>
      <c r="CK981">
        <v>7.65097</v>
      </c>
      <c r="CL981">
        <v>10.4526</v>
      </c>
      <c r="CM981">
        <v>29.999600000000001</v>
      </c>
      <c r="CN981">
        <v>10.1473</v>
      </c>
      <c r="CO981">
        <v>10.472899999999999</v>
      </c>
      <c r="CP981">
        <v>-1</v>
      </c>
      <c r="CQ981">
        <v>0</v>
      </c>
      <c r="CR981">
        <v>100</v>
      </c>
      <c r="CS981">
        <v>-999.9</v>
      </c>
      <c r="CT981">
        <v>400</v>
      </c>
      <c r="CU981">
        <v>6.7511599999999996</v>
      </c>
      <c r="CV981">
        <v>103.753</v>
      </c>
      <c r="CW981">
        <v>103.26900000000001</v>
      </c>
    </row>
    <row r="982" spans="1:101" x14ac:dyDescent="0.2">
      <c r="A982">
        <v>968</v>
      </c>
      <c r="B982">
        <v>1550582831.9000001</v>
      </c>
      <c r="C982">
        <v>3660.4000000953702</v>
      </c>
      <c r="D982" t="s">
        <v>2158</v>
      </c>
      <c r="E982" t="s">
        <v>2159</v>
      </c>
      <c r="F982">
        <f t="shared" si="225"/>
        <v>7762</v>
      </c>
      <c r="G982">
        <f t="shared" si="226"/>
        <v>42.79317709056938</v>
      </c>
      <c r="H982">
        <f t="shared" si="227"/>
        <v>-2.8190714469420848</v>
      </c>
      <c r="I982" t="s">
        <v>197</v>
      </c>
      <c r="J982" t="s">
        <v>198</v>
      </c>
      <c r="K982" t="s">
        <v>199</v>
      </c>
      <c r="L982" t="s">
        <v>200</v>
      </c>
      <c r="M982" t="s">
        <v>2006</v>
      </c>
      <c r="N982" t="s">
        <v>2007</v>
      </c>
      <c r="O982" t="s">
        <v>203</v>
      </c>
      <c r="P982" t="s">
        <v>330</v>
      </c>
      <c r="Q982">
        <v>1550582831.9000001</v>
      </c>
      <c r="R982">
        <f t="shared" si="228"/>
        <v>7.7864733382698092E-3</v>
      </c>
      <c r="S982">
        <f t="shared" si="229"/>
        <v>43.774844118511751</v>
      </c>
      <c r="T982">
        <f t="shared" si="230"/>
        <v>86.618982619521219</v>
      </c>
      <c r="U982">
        <f t="shared" si="231"/>
        <v>0.88124098085204705</v>
      </c>
      <c r="V982">
        <f t="shared" si="232"/>
        <v>1.0173762773489823</v>
      </c>
      <c r="W982">
        <v>129</v>
      </c>
      <c r="X982">
        <v>9</v>
      </c>
      <c r="Y982">
        <f t="shared" si="233"/>
        <v>1</v>
      </c>
      <c r="Z982">
        <f t="shared" si="234"/>
        <v>0</v>
      </c>
      <c r="AA982">
        <f t="shared" si="235"/>
        <v>56471.778958206341</v>
      </c>
      <c r="AB982">
        <f t="shared" si="236"/>
        <v>598.94899999999996</v>
      </c>
      <c r="AC982">
        <f t="shared" si="237"/>
        <v>293.48500999999999</v>
      </c>
      <c r="AD982">
        <f t="shared" si="238"/>
        <v>0.49</v>
      </c>
      <c r="AE982">
        <f t="shared" si="239"/>
        <v>0.39</v>
      </c>
      <c r="AF982">
        <v>10</v>
      </c>
      <c r="AG982">
        <v>1550582831.9000001</v>
      </c>
      <c r="AH982">
        <v>366.31200000000001</v>
      </c>
      <c r="AI982">
        <v>398.89400000000001</v>
      </c>
      <c r="AJ982">
        <v>8.8338300000000007</v>
      </c>
      <c r="AK982">
        <v>3.4408799999999999</v>
      </c>
      <c r="AL982">
        <v>1431.07</v>
      </c>
      <c r="AM982">
        <v>99.732100000000003</v>
      </c>
      <c r="AN982">
        <v>2.54209E-2</v>
      </c>
      <c r="AO982">
        <v>7.1676299999999999</v>
      </c>
      <c r="AP982">
        <v>999.9</v>
      </c>
      <c r="AQ982">
        <v>999.9</v>
      </c>
      <c r="AR982">
        <v>10000.6</v>
      </c>
      <c r="AS982">
        <v>0</v>
      </c>
      <c r="AT982">
        <v>598.94899999999996</v>
      </c>
      <c r="AU982">
        <v>0</v>
      </c>
      <c r="AV982" t="s">
        <v>204</v>
      </c>
      <c r="AW982">
        <v>0</v>
      </c>
      <c r="AX982">
        <v>-1.4419999999999999</v>
      </c>
      <c r="AY982">
        <v>-3.5999999999999997E-2</v>
      </c>
      <c r="AZ982">
        <v>0</v>
      </c>
      <c r="BA982">
        <v>0</v>
      </c>
      <c r="BB982">
        <v>0</v>
      </c>
      <c r="BC982">
        <v>0</v>
      </c>
      <c r="BD982">
        <v>386.01592622950801</v>
      </c>
      <c r="BE982">
        <v>-33.908347783846601</v>
      </c>
      <c r="BF982">
        <v>9.9731575209249002</v>
      </c>
      <c r="BG982">
        <v>-1</v>
      </c>
      <c r="BH982">
        <v>0</v>
      </c>
      <c r="BI982">
        <v>0</v>
      </c>
      <c r="BJ982" t="s">
        <v>205</v>
      </c>
      <c r="BK982">
        <v>1.8847100000000001</v>
      </c>
      <c r="BL982">
        <v>1.88171</v>
      </c>
      <c r="BM982">
        <v>1.8832100000000001</v>
      </c>
      <c r="BN982">
        <v>1.8818699999999999</v>
      </c>
      <c r="BO982">
        <v>1.88384</v>
      </c>
      <c r="BP982">
        <v>1.8830899999999999</v>
      </c>
      <c r="BQ982">
        <v>1.8847700000000001</v>
      </c>
      <c r="BR982">
        <v>1.8823000000000001</v>
      </c>
      <c r="BS982" t="s">
        <v>206</v>
      </c>
      <c r="BT982" t="s">
        <v>17</v>
      </c>
      <c r="BU982" t="s">
        <v>17</v>
      </c>
      <c r="BV982" t="s">
        <v>17</v>
      </c>
      <c r="BW982" t="s">
        <v>207</v>
      </c>
      <c r="BX982" t="s">
        <v>208</v>
      </c>
      <c r="BY982" t="s">
        <v>209</v>
      </c>
      <c r="BZ982" t="s">
        <v>209</v>
      </c>
      <c r="CA982" t="s">
        <v>209</v>
      </c>
      <c r="CB982" t="s">
        <v>209</v>
      </c>
      <c r="CC982">
        <v>5</v>
      </c>
      <c r="CD982">
        <v>0</v>
      </c>
      <c r="CE982">
        <v>0</v>
      </c>
      <c r="CF982">
        <v>0</v>
      </c>
      <c r="CG982">
        <v>0</v>
      </c>
      <c r="CH982">
        <v>2</v>
      </c>
      <c r="CI982">
        <v>1330.21</v>
      </c>
      <c r="CJ982">
        <v>-1.15628</v>
      </c>
      <c r="CK982">
        <v>7.6550900000000004</v>
      </c>
      <c r="CL982">
        <v>10.4499</v>
      </c>
      <c r="CM982">
        <v>29.999600000000001</v>
      </c>
      <c r="CN982">
        <v>10.1456</v>
      </c>
      <c r="CO982">
        <v>10.47</v>
      </c>
      <c r="CP982">
        <v>-1</v>
      </c>
      <c r="CQ982">
        <v>0</v>
      </c>
      <c r="CR982">
        <v>100</v>
      </c>
      <c r="CS982">
        <v>-999.9</v>
      </c>
      <c r="CT982">
        <v>400</v>
      </c>
      <c r="CU982">
        <v>6.6645099999999999</v>
      </c>
      <c r="CV982">
        <v>103.754</v>
      </c>
      <c r="CW982">
        <v>103.27</v>
      </c>
    </row>
    <row r="983" spans="1:101" x14ac:dyDescent="0.2">
      <c r="A983">
        <v>969</v>
      </c>
      <c r="B983">
        <v>1550582833.9000001</v>
      </c>
      <c r="C983">
        <v>3662.4000000953702</v>
      </c>
      <c r="D983" t="s">
        <v>2160</v>
      </c>
      <c r="E983" t="s">
        <v>2161</v>
      </c>
      <c r="F983">
        <f t="shared" si="225"/>
        <v>7762</v>
      </c>
      <c r="G983">
        <f t="shared" si="226"/>
        <v>42.792769001782766</v>
      </c>
      <c r="H983">
        <f t="shared" si="227"/>
        <v>-2.8092045582907836</v>
      </c>
      <c r="I983" t="s">
        <v>197</v>
      </c>
      <c r="J983" t="s">
        <v>198</v>
      </c>
      <c r="K983" t="s">
        <v>199</v>
      </c>
      <c r="L983" t="s">
        <v>200</v>
      </c>
      <c r="M983" t="s">
        <v>2006</v>
      </c>
      <c r="N983" t="s">
        <v>2007</v>
      </c>
      <c r="O983" t="s">
        <v>203</v>
      </c>
      <c r="P983" t="s">
        <v>330</v>
      </c>
      <c r="Q983">
        <v>1550582833.9000001</v>
      </c>
      <c r="R983">
        <f t="shared" si="228"/>
        <v>7.8140955075666901E-3</v>
      </c>
      <c r="S983">
        <f t="shared" si="229"/>
        <v>45.031178838669888</v>
      </c>
      <c r="T983">
        <f t="shared" si="230"/>
        <v>86.799695024998087</v>
      </c>
      <c r="U983">
        <f t="shared" si="231"/>
        <v>0.88319020413190019</v>
      </c>
      <c r="V983">
        <f t="shared" si="232"/>
        <v>1.0175038102121716</v>
      </c>
      <c r="W983">
        <v>151</v>
      </c>
      <c r="X983">
        <v>11</v>
      </c>
      <c r="Y983">
        <f t="shared" si="233"/>
        <v>1</v>
      </c>
      <c r="Z983">
        <f t="shared" si="234"/>
        <v>0</v>
      </c>
      <c r="AA983">
        <f t="shared" si="235"/>
        <v>56403.637430620496</v>
      </c>
      <c r="AB983">
        <f t="shared" si="236"/>
        <v>600.45000000000005</v>
      </c>
      <c r="AC983">
        <f t="shared" si="237"/>
        <v>294.22050000000002</v>
      </c>
      <c r="AD983">
        <f t="shared" si="238"/>
        <v>0.49</v>
      </c>
      <c r="AE983">
        <f t="shared" si="239"/>
        <v>0.39</v>
      </c>
      <c r="AF983">
        <v>10</v>
      </c>
      <c r="AG983">
        <v>1550582833.9000001</v>
      </c>
      <c r="AH983">
        <v>365.43</v>
      </c>
      <c r="AI983">
        <v>398.89800000000002</v>
      </c>
      <c r="AJ983">
        <v>8.8534000000000006</v>
      </c>
      <c r="AK983">
        <v>3.44048</v>
      </c>
      <c r="AL983">
        <v>1430.82</v>
      </c>
      <c r="AM983">
        <v>99.731800000000007</v>
      </c>
      <c r="AN983">
        <v>2.5378499999999998E-2</v>
      </c>
      <c r="AO983">
        <v>7.1694599999999999</v>
      </c>
      <c r="AP983">
        <v>999.9</v>
      </c>
      <c r="AQ983">
        <v>999.9</v>
      </c>
      <c r="AR983">
        <v>9988.1200000000008</v>
      </c>
      <c r="AS983">
        <v>0</v>
      </c>
      <c r="AT983">
        <v>600.45000000000005</v>
      </c>
      <c r="AU983">
        <v>0</v>
      </c>
      <c r="AV983" t="s">
        <v>204</v>
      </c>
      <c r="AW983">
        <v>0</v>
      </c>
      <c r="AX983">
        <v>-1.4419999999999999</v>
      </c>
      <c r="AY983">
        <v>-3.5999999999999997E-2</v>
      </c>
      <c r="AZ983">
        <v>0</v>
      </c>
      <c r="BA983">
        <v>0</v>
      </c>
      <c r="BB983">
        <v>0</v>
      </c>
      <c r="BC983">
        <v>0</v>
      </c>
      <c r="BD983">
        <v>384.946950819672</v>
      </c>
      <c r="BE983">
        <v>-33.790656308163001</v>
      </c>
      <c r="BF983">
        <v>9.9403188760842607</v>
      </c>
      <c r="BG983">
        <v>-1</v>
      </c>
      <c r="BH983">
        <v>0</v>
      </c>
      <c r="BI983">
        <v>0</v>
      </c>
      <c r="BJ983" t="s">
        <v>205</v>
      </c>
      <c r="BK983">
        <v>1.88469</v>
      </c>
      <c r="BL983">
        <v>1.88171</v>
      </c>
      <c r="BM983">
        <v>1.8832100000000001</v>
      </c>
      <c r="BN983">
        <v>1.8818699999999999</v>
      </c>
      <c r="BO983">
        <v>1.8838299999999999</v>
      </c>
      <c r="BP983">
        <v>1.8830899999999999</v>
      </c>
      <c r="BQ983">
        <v>1.8847700000000001</v>
      </c>
      <c r="BR983">
        <v>1.8823000000000001</v>
      </c>
      <c r="BS983" t="s">
        <v>206</v>
      </c>
      <c r="BT983" t="s">
        <v>17</v>
      </c>
      <c r="BU983" t="s">
        <v>17</v>
      </c>
      <c r="BV983" t="s">
        <v>17</v>
      </c>
      <c r="BW983" t="s">
        <v>207</v>
      </c>
      <c r="BX983" t="s">
        <v>208</v>
      </c>
      <c r="BY983" t="s">
        <v>209</v>
      </c>
      <c r="BZ983" t="s">
        <v>209</v>
      </c>
      <c r="CA983" t="s">
        <v>209</v>
      </c>
      <c r="CB983" t="s">
        <v>209</v>
      </c>
      <c r="CC983">
        <v>5</v>
      </c>
      <c r="CD983">
        <v>0</v>
      </c>
      <c r="CE983">
        <v>0</v>
      </c>
      <c r="CF983">
        <v>0</v>
      </c>
      <c r="CG983">
        <v>0</v>
      </c>
      <c r="CH983">
        <v>2</v>
      </c>
      <c r="CI983">
        <v>1313.31</v>
      </c>
      <c r="CJ983">
        <v>-1.1477900000000001</v>
      </c>
      <c r="CK983">
        <v>7.6591899999999997</v>
      </c>
      <c r="CL983">
        <v>10.446999999999999</v>
      </c>
      <c r="CM983">
        <v>29.999600000000001</v>
      </c>
      <c r="CN983">
        <v>10.1435</v>
      </c>
      <c r="CO983">
        <v>10.4674</v>
      </c>
      <c r="CP983">
        <v>-1</v>
      </c>
      <c r="CQ983">
        <v>0</v>
      </c>
      <c r="CR983">
        <v>100</v>
      </c>
      <c r="CS983">
        <v>-999.9</v>
      </c>
      <c r="CT983">
        <v>400</v>
      </c>
      <c r="CU983">
        <v>6.58378</v>
      </c>
      <c r="CV983">
        <v>103.755</v>
      </c>
      <c r="CW983">
        <v>103.271</v>
      </c>
    </row>
    <row r="984" spans="1:101" x14ac:dyDescent="0.2">
      <c r="A984">
        <v>970</v>
      </c>
      <c r="B984">
        <v>1550582835.9000001</v>
      </c>
      <c r="C984">
        <v>3664.4000000953702</v>
      </c>
      <c r="D984" t="s">
        <v>2162</v>
      </c>
      <c r="E984" t="s">
        <v>2163</v>
      </c>
      <c r="F984">
        <f t="shared" si="225"/>
        <v>7762</v>
      </c>
      <c r="G984">
        <f t="shared" si="226"/>
        <v>42.790917516403766</v>
      </c>
      <c r="H984">
        <f t="shared" si="227"/>
        <v>-2.7797834684432456</v>
      </c>
      <c r="I984" t="s">
        <v>197</v>
      </c>
      <c r="J984" t="s">
        <v>198</v>
      </c>
      <c r="K984" t="s">
        <v>199</v>
      </c>
      <c r="L984" t="s">
        <v>200</v>
      </c>
      <c r="M984" t="s">
        <v>2006</v>
      </c>
      <c r="N984" t="s">
        <v>2007</v>
      </c>
      <c r="O984" t="s">
        <v>203</v>
      </c>
      <c r="P984" t="s">
        <v>330</v>
      </c>
      <c r="Q984">
        <v>1550582835.9000001</v>
      </c>
      <c r="R984">
        <f t="shared" si="228"/>
        <v>7.8430306868786624E-3</v>
      </c>
      <c r="S984">
        <f t="shared" si="229"/>
        <v>46.402912615246514</v>
      </c>
      <c r="T984">
        <f t="shared" si="230"/>
        <v>86.919303192094503</v>
      </c>
      <c r="U984">
        <f t="shared" si="231"/>
        <v>0.88515927040806297</v>
      </c>
      <c r="V984">
        <f t="shared" si="232"/>
        <v>1.0183690364519282</v>
      </c>
      <c r="W984">
        <v>150</v>
      </c>
      <c r="X984">
        <v>10</v>
      </c>
      <c r="Y984">
        <f t="shared" si="233"/>
        <v>1</v>
      </c>
      <c r="Z984">
        <f t="shared" si="234"/>
        <v>0</v>
      </c>
      <c r="AA984">
        <f t="shared" si="235"/>
        <v>56435.107063880649</v>
      </c>
      <c r="AB984">
        <f t="shared" si="236"/>
        <v>601.54399999999998</v>
      </c>
      <c r="AC984">
        <f t="shared" si="237"/>
        <v>294.75655999999998</v>
      </c>
      <c r="AD984">
        <f t="shared" si="238"/>
        <v>0.49</v>
      </c>
      <c r="AE984">
        <f t="shared" si="239"/>
        <v>0.39</v>
      </c>
      <c r="AF984">
        <v>10</v>
      </c>
      <c r="AG984">
        <v>1550582835.9000001</v>
      </c>
      <c r="AH984">
        <v>364.48</v>
      </c>
      <c r="AI984">
        <v>398.90600000000001</v>
      </c>
      <c r="AJ984">
        <v>8.8731299999999997</v>
      </c>
      <c r="AK984">
        <v>3.4407299999999998</v>
      </c>
      <c r="AL984">
        <v>1430.94</v>
      </c>
      <c r="AM984">
        <v>99.731899999999996</v>
      </c>
      <c r="AN984">
        <v>2.5375100000000001E-2</v>
      </c>
      <c r="AO984">
        <v>7.18187</v>
      </c>
      <c r="AP984">
        <v>999.9</v>
      </c>
      <c r="AQ984">
        <v>999.9</v>
      </c>
      <c r="AR984">
        <v>9994.3799999999992</v>
      </c>
      <c r="AS984">
        <v>0</v>
      </c>
      <c r="AT984">
        <v>601.54399999999998</v>
      </c>
      <c r="AU984">
        <v>0</v>
      </c>
      <c r="AV984" t="s">
        <v>204</v>
      </c>
      <c r="AW984">
        <v>0</v>
      </c>
      <c r="AX984">
        <v>-1.4419999999999999</v>
      </c>
      <c r="AY984">
        <v>-3.5999999999999997E-2</v>
      </c>
      <c r="AZ984">
        <v>0</v>
      </c>
      <c r="BA984">
        <v>0</v>
      </c>
      <c r="BB984">
        <v>0</v>
      </c>
      <c r="BC984">
        <v>0</v>
      </c>
      <c r="BD984">
        <v>383.84945081967197</v>
      </c>
      <c r="BE984">
        <v>-33.438875660557599</v>
      </c>
      <c r="BF984">
        <v>9.8392664011680804</v>
      </c>
      <c r="BG984">
        <v>-1</v>
      </c>
      <c r="BH984">
        <v>0</v>
      </c>
      <c r="BI984">
        <v>0</v>
      </c>
      <c r="BJ984" t="s">
        <v>205</v>
      </c>
      <c r="BK984">
        <v>1.8846799999999999</v>
      </c>
      <c r="BL984">
        <v>1.88171</v>
      </c>
      <c r="BM984">
        <v>1.8832</v>
      </c>
      <c r="BN984">
        <v>1.8818699999999999</v>
      </c>
      <c r="BO984">
        <v>1.8838200000000001</v>
      </c>
      <c r="BP984">
        <v>1.8830899999999999</v>
      </c>
      <c r="BQ984">
        <v>1.8847700000000001</v>
      </c>
      <c r="BR984">
        <v>1.88229</v>
      </c>
      <c r="BS984" t="s">
        <v>206</v>
      </c>
      <c r="BT984" t="s">
        <v>17</v>
      </c>
      <c r="BU984" t="s">
        <v>17</v>
      </c>
      <c r="BV984" t="s">
        <v>17</v>
      </c>
      <c r="BW984" t="s">
        <v>207</v>
      </c>
      <c r="BX984" t="s">
        <v>208</v>
      </c>
      <c r="BY984" t="s">
        <v>209</v>
      </c>
      <c r="BZ984" t="s">
        <v>209</v>
      </c>
      <c r="CA984" t="s">
        <v>209</v>
      </c>
      <c r="CB984" t="s">
        <v>209</v>
      </c>
      <c r="CC984">
        <v>5</v>
      </c>
      <c r="CD984">
        <v>0</v>
      </c>
      <c r="CE984">
        <v>0</v>
      </c>
      <c r="CF984">
        <v>0</v>
      </c>
      <c r="CG984">
        <v>0</v>
      </c>
      <c r="CH984">
        <v>2</v>
      </c>
      <c r="CI984">
        <v>1313.82</v>
      </c>
      <c r="CJ984">
        <v>-1.1520300000000001</v>
      </c>
      <c r="CK984">
        <v>7.6632100000000003</v>
      </c>
      <c r="CL984">
        <v>10.4444</v>
      </c>
      <c r="CM984">
        <v>29.999500000000001</v>
      </c>
      <c r="CN984">
        <v>10.1412</v>
      </c>
      <c r="CO984">
        <v>10.464399999999999</v>
      </c>
      <c r="CP984">
        <v>-1</v>
      </c>
      <c r="CQ984">
        <v>0</v>
      </c>
      <c r="CR984">
        <v>100</v>
      </c>
      <c r="CS984">
        <v>-999.9</v>
      </c>
      <c r="CT984">
        <v>400</v>
      </c>
      <c r="CU984">
        <v>6.49404</v>
      </c>
      <c r="CV984">
        <v>103.754</v>
      </c>
      <c r="CW984">
        <v>103.271</v>
      </c>
    </row>
    <row r="985" spans="1:101" x14ac:dyDescent="0.2">
      <c r="A985">
        <v>971</v>
      </c>
      <c r="B985">
        <v>1550582837.9000001</v>
      </c>
      <c r="C985">
        <v>3666.4000000953702</v>
      </c>
      <c r="D985" t="s">
        <v>2164</v>
      </c>
      <c r="E985" t="s">
        <v>2165</v>
      </c>
      <c r="F985">
        <f t="shared" si="225"/>
        <v>7762</v>
      </c>
      <c r="G985">
        <f t="shared" si="226"/>
        <v>42.788670900761936</v>
      </c>
      <c r="H985">
        <f t="shared" si="227"/>
        <v>-2.7342952471013353</v>
      </c>
      <c r="I985" t="s">
        <v>197</v>
      </c>
      <c r="J985" t="s">
        <v>198</v>
      </c>
      <c r="K985" t="s">
        <v>199</v>
      </c>
      <c r="L985" t="s">
        <v>200</v>
      </c>
      <c r="M985" t="s">
        <v>2006</v>
      </c>
      <c r="N985" t="s">
        <v>2007</v>
      </c>
      <c r="O985" t="s">
        <v>203</v>
      </c>
      <c r="P985" t="s">
        <v>330</v>
      </c>
      <c r="Q985">
        <v>1550582837.9000001</v>
      </c>
      <c r="R985">
        <f t="shared" si="228"/>
        <v>7.8691146048896002E-3</v>
      </c>
      <c r="S985">
        <f t="shared" si="229"/>
        <v>47.710772403360892</v>
      </c>
      <c r="T985">
        <f t="shared" si="230"/>
        <v>87.03109816362857</v>
      </c>
      <c r="U985">
        <f t="shared" si="231"/>
        <v>0.88705498138642003</v>
      </c>
      <c r="V985">
        <f t="shared" si="232"/>
        <v>1.0192390997050889</v>
      </c>
      <c r="W985">
        <v>131</v>
      </c>
      <c r="X985">
        <v>9</v>
      </c>
      <c r="Y985">
        <f t="shared" si="233"/>
        <v>1</v>
      </c>
      <c r="Z985">
        <f t="shared" si="234"/>
        <v>0</v>
      </c>
      <c r="AA985">
        <f t="shared" si="235"/>
        <v>56432.14275494709</v>
      </c>
      <c r="AB985">
        <f t="shared" si="236"/>
        <v>601.86900000000003</v>
      </c>
      <c r="AC985">
        <f t="shared" si="237"/>
        <v>294.91581000000002</v>
      </c>
      <c r="AD985">
        <f t="shared" si="238"/>
        <v>0.49</v>
      </c>
      <c r="AE985">
        <f t="shared" si="239"/>
        <v>0.39</v>
      </c>
      <c r="AF985">
        <v>10</v>
      </c>
      <c r="AG985">
        <v>1550582837.9000001</v>
      </c>
      <c r="AH985">
        <v>363.55900000000003</v>
      </c>
      <c r="AI985">
        <v>398.90600000000001</v>
      </c>
      <c r="AJ985">
        <v>8.8922000000000008</v>
      </c>
      <c r="AK985">
        <v>3.4409999999999998</v>
      </c>
      <c r="AL985">
        <v>1430.72</v>
      </c>
      <c r="AM985">
        <v>99.731099999999998</v>
      </c>
      <c r="AN985">
        <v>2.54261E-2</v>
      </c>
      <c r="AO985">
        <v>7.1943400000000004</v>
      </c>
      <c r="AP985">
        <v>999.9</v>
      </c>
      <c r="AQ985">
        <v>999.9</v>
      </c>
      <c r="AR985">
        <v>9994.3799999999992</v>
      </c>
      <c r="AS985">
        <v>0</v>
      </c>
      <c r="AT985">
        <v>601.86900000000003</v>
      </c>
      <c r="AU985">
        <v>0</v>
      </c>
      <c r="AV985" t="s">
        <v>204</v>
      </c>
      <c r="AW985">
        <v>0</v>
      </c>
      <c r="AX985">
        <v>-1.4419999999999999</v>
      </c>
      <c r="AY985">
        <v>-3.5999999999999997E-2</v>
      </c>
      <c r="AZ985">
        <v>0</v>
      </c>
      <c r="BA985">
        <v>0</v>
      </c>
      <c r="BB985">
        <v>0</v>
      </c>
      <c r="BC985">
        <v>0</v>
      </c>
      <c r="BD985">
        <v>382.72983606557398</v>
      </c>
      <c r="BE985">
        <v>-32.894043648239901</v>
      </c>
      <c r="BF985">
        <v>9.6776594865215202</v>
      </c>
      <c r="BG985">
        <v>-1</v>
      </c>
      <c r="BH985">
        <v>0</v>
      </c>
      <c r="BI985">
        <v>0</v>
      </c>
      <c r="BJ985" t="s">
        <v>205</v>
      </c>
      <c r="BK985">
        <v>1.8847</v>
      </c>
      <c r="BL985">
        <v>1.88171</v>
      </c>
      <c r="BM985">
        <v>1.8831899999999999</v>
      </c>
      <c r="BN985">
        <v>1.8818699999999999</v>
      </c>
      <c r="BO985">
        <v>1.8838200000000001</v>
      </c>
      <c r="BP985">
        <v>1.8830899999999999</v>
      </c>
      <c r="BQ985">
        <v>1.8847799999999999</v>
      </c>
      <c r="BR985">
        <v>1.88232</v>
      </c>
      <c r="BS985" t="s">
        <v>206</v>
      </c>
      <c r="BT985" t="s">
        <v>17</v>
      </c>
      <c r="BU985" t="s">
        <v>17</v>
      </c>
      <c r="BV985" t="s">
        <v>17</v>
      </c>
      <c r="BW985" t="s">
        <v>207</v>
      </c>
      <c r="BX985" t="s">
        <v>208</v>
      </c>
      <c r="BY985" t="s">
        <v>209</v>
      </c>
      <c r="BZ985" t="s">
        <v>209</v>
      </c>
      <c r="CA985" t="s">
        <v>209</v>
      </c>
      <c r="CB985" t="s">
        <v>209</v>
      </c>
      <c r="CC985">
        <v>5</v>
      </c>
      <c r="CD985">
        <v>0</v>
      </c>
      <c r="CE985">
        <v>0</v>
      </c>
      <c r="CF985">
        <v>0</v>
      </c>
      <c r="CG985">
        <v>0</v>
      </c>
      <c r="CH985">
        <v>2</v>
      </c>
      <c r="CI985">
        <v>1327.8</v>
      </c>
      <c r="CJ985">
        <v>-1.1520300000000001</v>
      </c>
      <c r="CK985">
        <v>7.6672900000000004</v>
      </c>
      <c r="CL985">
        <v>10.4421</v>
      </c>
      <c r="CM985">
        <v>29.999600000000001</v>
      </c>
      <c r="CN985">
        <v>10.1389</v>
      </c>
      <c r="CO985">
        <v>10.4618</v>
      </c>
      <c r="CP985">
        <v>-1</v>
      </c>
      <c r="CQ985">
        <v>0</v>
      </c>
      <c r="CR985">
        <v>100</v>
      </c>
      <c r="CS985">
        <v>-999.9</v>
      </c>
      <c r="CT985">
        <v>400</v>
      </c>
      <c r="CU985">
        <v>6.4059900000000001</v>
      </c>
      <c r="CV985">
        <v>103.754</v>
      </c>
      <c r="CW985">
        <v>103.27200000000001</v>
      </c>
    </row>
    <row r="986" spans="1:101" x14ac:dyDescent="0.2">
      <c r="A986">
        <v>972</v>
      </c>
      <c r="B986">
        <v>1550582839.9000001</v>
      </c>
      <c r="C986">
        <v>3668.4000000953702</v>
      </c>
      <c r="D986" t="s">
        <v>2166</v>
      </c>
      <c r="E986" t="s">
        <v>2167</v>
      </c>
      <c r="F986">
        <f t="shared" si="225"/>
        <v>7762</v>
      </c>
      <c r="G986">
        <f t="shared" si="226"/>
        <v>42.785641259057108</v>
      </c>
      <c r="H986">
        <f t="shared" si="227"/>
        <v>-2.6872000587576594</v>
      </c>
      <c r="I986" t="s">
        <v>197</v>
      </c>
      <c r="J986" t="s">
        <v>198</v>
      </c>
      <c r="K986" t="s">
        <v>199</v>
      </c>
      <c r="L986" t="s">
        <v>200</v>
      </c>
      <c r="M986" t="s">
        <v>2006</v>
      </c>
      <c r="N986" t="s">
        <v>2007</v>
      </c>
      <c r="O986" t="s">
        <v>203</v>
      </c>
      <c r="P986" t="s">
        <v>330</v>
      </c>
      <c r="Q986">
        <v>1550582839.9000001</v>
      </c>
      <c r="R986">
        <f t="shared" si="228"/>
        <v>7.8999345556982105E-3</v>
      </c>
      <c r="S986">
        <f t="shared" si="229"/>
        <v>48.990901793245094</v>
      </c>
      <c r="T986">
        <f t="shared" si="230"/>
        <v>87.117113029521235</v>
      </c>
      <c r="U986">
        <f t="shared" si="231"/>
        <v>0.88912236950375512</v>
      </c>
      <c r="V986">
        <f t="shared" si="232"/>
        <v>1.0206058701720977</v>
      </c>
      <c r="W986">
        <v>142</v>
      </c>
      <c r="X986">
        <v>10</v>
      </c>
      <c r="Y986">
        <f t="shared" si="233"/>
        <v>1</v>
      </c>
      <c r="Z986">
        <f t="shared" si="234"/>
        <v>0</v>
      </c>
      <c r="AA986">
        <f t="shared" si="235"/>
        <v>56458.580320505695</v>
      </c>
      <c r="AB986">
        <f t="shared" si="236"/>
        <v>601.53899999999999</v>
      </c>
      <c r="AC986">
        <f t="shared" si="237"/>
        <v>294.75410999999997</v>
      </c>
      <c r="AD986">
        <f t="shared" si="238"/>
        <v>0.49</v>
      </c>
      <c r="AE986">
        <f t="shared" si="239"/>
        <v>0.39</v>
      </c>
      <c r="AF986">
        <v>10</v>
      </c>
      <c r="AG986">
        <v>1550582839.9000001</v>
      </c>
      <c r="AH986">
        <v>362.64800000000002</v>
      </c>
      <c r="AI986">
        <v>398.88900000000001</v>
      </c>
      <c r="AJ986">
        <v>8.9129500000000004</v>
      </c>
      <c r="AK986">
        <v>3.4410500000000002</v>
      </c>
      <c r="AL986">
        <v>1430.86</v>
      </c>
      <c r="AM986">
        <v>99.730999999999995</v>
      </c>
      <c r="AN986">
        <v>2.5238900000000002E-2</v>
      </c>
      <c r="AO986">
        <v>7.2139100000000003</v>
      </c>
      <c r="AP986">
        <v>999.9</v>
      </c>
      <c r="AQ986">
        <v>999.9</v>
      </c>
      <c r="AR986">
        <v>10000</v>
      </c>
      <c r="AS986">
        <v>0</v>
      </c>
      <c r="AT986">
        <v>601.53899999999999</v>
      </c>
      <c r="AU986">
        <v>0</v>
      </c>
      <c r="AV986" t="s">
        <v>204</v>
      </c>
      <c r="AW986">
        <v>0</v>
      </c>
      <c r="AX986">
        <v>-1.4419999999999999</v>
      </c>
      <c r="AY986">
        <v>-3.5999999999999997E-2</v>
      </c>
      <c r="AZ986">
        <v>0</v>
      </c>
      <c r="BA986">
        <v>0</v>
      </c>
      <c r="BB986">
        <v>0</v>
      </c>
      <c r="BC986">
        <v>0</v>
      </c>
      <c r="BD986">
        <v>381.62049999999999</v>
      </c>
      <c r="BE986">
        <v>-32.3304463831413</v>
      </c>
      <c r="BF986">
        <v>9.5091985779171893</v>
      </c>
      <c r="BG986">
        <v>-1</v>
      </c>
      <c r="BH986">
        <v>0</v>
      </c>
      <c r="BI986">
        <v>0</v>
      </c>
      <c r="BJ986" t="s">
        <v>205</v>
      </c>
      <c r="BK986">
        <v>1.8847</v>
      </c>
      <c r="BL986">
        <v>1.88171</v>
      </c>
      <c r="BM986">
        <v>1.8831800000000001</v>
      </c>
      <c r="BN986">
        <v>1.8818699999999999</v>
      </c>
      <c r="BO986">
        <v>1.88381</v>
      </c>
      <c r="BP986">
        <v>1.8830899999999999</v>
      </c>
      <c r="BQ986">
        <v>1.8847799999999999</v>
      </c>
      <c r="BR986">
        <v>1.88232</v>
      </c>
      <c r="BS986" t="s">
        <v>206</v>
      </c>
      <c r="BT986" t="s">
        <v>17</v>
      </c>
      <c r="BU986" t="s">
        <v>17</v>
      </c>
      <c r="BV986" t="s">
        <v>17</v>
      </c>
      <c r="BW986" t="s">
        <v>207</v>
      </c>
      <c r="BX986" t="s">
        <v>208</v>
      </c>
      <c r="BY986" t="s">
        <v>209</v>
      </c>
      <c r="BZ986" t="s">
        <v>209</v>
      </c>
      <c r="CA986" t="s">
        <v>209</v>
      </c>
      <c r="CB986" t="s">
        <v>209</v>
      </c>
      <c r="CC986">
        <v>5</v>
      </c>
      <c r="CD986">
        <v>0</v>
      </c>
      <c r="CE986">
        <v>0</v>
      </c>
      <c r="CF986">
        <v>0</v>
      </c>
      <c r="CG986">
        <v>0</v>
      </c>
      <c r="CH986">
        <v>2</v>
      </c>
      <c r="CI986">
        <v>1320.25</v>
      </c>
      <c r="CJ986">
        <v>-1.15628</v>
      </c>
      <c r="CK986">
        <v>7.6713699999999996</v>
      </c>
      <c r="CL986">
        <v>10.4391</v>
      </c>
      <c r="CM986">
        <v>29.999500000000001</v>
      </c>
      <c r="CN986">
        <v>10.1372</v>
      </c>
      <c r="CO986">
        <v>10.4589</v>
      </c>
      <c r="CP986">
        <v>-1</v>
      </c>
      <c r="CQ986">
        <v>0</v>
      </c>
      <c r="CR986">
        <v>100</v>
      </c>
      <c r="CS986">
        <v>-999.9</v>
      </c>
      <c r="CT986">
        <v>400</v>
      </c>
      <c r="CU986">
        <v>6.3507899999999999</v>
      </c>
      <c r="CV986">
        <v>103.756</v>
      </c>
      <c r="CW986">
        <v>103.27200000000001</v>
      </c>
    </row>
    <row r="987" spans="1:101" x14ac:dyDescent="0.2">
      <c r="A987">
        <v>973</v>
      </c>
      <c r="B987">
        <v>1550582841.9000001</v>
      </c>
      <c r="C987">
        <v>3670.4000000953702</v>
      </c>
      <c r="D987" t="s">
        <v>2168</v>
      </c>
      <c r="E987" t="s">
        <v>2169</v>
      </c>
      <c r="F987">
        <f t="shared" si="225"/>
        <v>7762</v>
      </c>
      <c r="G987">
        <f t="shared" si="226"/>
        <v>42.781205593712599</v>
      </c>
      <c r="H987">
        <f t="shared" si="227"/>
        <v>-2.6449374015745772</v>
      </c>
      <c r="I987" t="s">
        <v>197</v>
      </c>
      <c r="J987" t="s">
        <v>198</v>
      </c>
      <c r="K987" t="s">
        <v>199</v>
      </c>
      <c r="L987" t="s">
        <v>200</v>
      </c>
      <c r="M987" t="s">
        <v>2006</v>
      </c>
      <c r="N987" t="s">
        <v>2007</v>
      </c>
      <c r="O987" t="s">
        <v>203</v>
      </c>
      <c r="P987" t="s">
        <v>330</v>
      </c>
      <c r="Q987">
        <v>1550582841.9000001</v>
      </c>
      <c r="R987">
        <f t="shared" si="228"/>
        <v>7.9318470279527726E-3</v>
      </c>
      <c r="S987">
        <f t="shared" si="229"/>
        <v>50.438497593423001</v>
      </c>
      <c r="T987">
        <f t="shared" si="230"/>
        <v>87.152304668793832</v>
      </c>
      <c r="U987">
        <f t="shared" si="231"/>
        <v>0.89127063285340502</v>
      </c>
      <c r="V987">
        <f t="shared" si="232"/>
        <v>1.0226587079257556</v>
      </c>
      <c r="W987">
        <v>130</v>
      </c>
      <c r="X987">
        <v>9</v>
      </c>
      <c r="Y987">
        <f t="shared" si="233"/>
        <v>1</v>
      </c>
      <c r="Z987">
        <f t="shared" si="234"/>
        <v>0</v>
      </c>
      <c r="AA987">
        <f t="shared" si="235"/>
        <v>56581.545171651203</v>
      </c>
      <c r="AB987">
        <f t="shared" si="236"/>
        <v>600.79300000000001</v>
      </c>
      <c r="AC987">
        <f t="shared" si="237"/>
        <v>294.38857000000002</v>
      </c>
      <c r="AD987">
        <f t="shared" si="238"/>
        <v>0.49</v>
      </c>
      <c r="AE987">
        <f t="shared" si="239"/>
        <v>0.39</v>
      </c>
      <c r="AF987">
        <v>10</v>
      </c>
      <c r="AG987">
        <v>1550582841.9000001</v>
      </c>
      <c r="AH987">
        <v>361.64400000000001</v>
      </c>
      <c r="AI987">
        <v>398.9</v>
      </c>
      <c r="AJ987">
        <v>8.9344900000000003</v>
      </c>
      <c r="AK987">
        <v>3.44049</v>
      </c>
      <c r="AL987">
        <v>1430.83</v>
      </c>
      <c r="AM987">
        <v>99.731099999999998</v>
      </c>
      <c r="AN987">
        <v>2.5084499999999999E-2</v>
      </c>
      <c r="AO987">
        <v>7.2432600000000003</v>
      </c>
      <c r="AP987">
        <v>999.9</v>
      </c>
      <c r="AQ987">
        <v>999.9</v>
      </c>
      <c r="AR987">
        <v>10023.799999999999</v>
      </c>
      <c r="AS987">
        <v>0</v>
      </c>
      <c r="AT987">
        <v>600.79300000000001</v>
      </c>
      <c r="AU987">
        <v>0</v>
      </c>
      <c r="AV987" t="s">
        <v>204</v>
      </c>
      <c r="AW987">
        <v>0</v>
      </c>
      <c r="AX987">
        <v>-1.4419999999999999</v>
      </c>
      <c r="AY987">
        <v>-3.5999999999999997E-2</v>
      </c>
      <c r="AZ987">
        <v>0</v>
      </c>
      <c r="BA987">
        <v>0</v>
      </c>
      <c r="BB987">
        <v>0</v>
      </c>
      <c r="BC987">
        <v>0</v>
      </c>
      <c r="BD987">
        <v>380.53137704917998</v>
      </c>
      <c r="BE987">
        <v>-31.825963757578901</v>
      </c>
      <c r="BF987">
        <v>9.3586346027786398</v>
      </c>
      <c r="BG987">
        <v>-1</v>
      </c>
      <c r="BH987">
        <v>0</v>
      </c>
      <c r="BI987">
        <v>0</v>
      </c>
      <c r="BJ987" t="s">
        <v>205</v>
      </c>
      <c r="BK987">
        <v>1.88469</v>
      </c>
      <c r="BL987">
        <v>1.88171</v>
      </c>
      <c r="BM987">
        <v>1.8831800000000001</v>
      </c>
      <c r="BN987">
        <v>1.8818699999999999</v>
      </c>
      <c r="BO987">
        <v>1.8838200000000001</v>
      </c>
      <c r="BP987">
        <v>1.8830899999999999</v>
      </c>
      <c r="BQ987">
        <v>1.8847799999999999</v>
      </c>
      <c r="BR987">
        <v>1.8823099999999999</v>
      </c>
      <c r="BS987" t="s">
        <v>206</v>
      </c>
      <c r="BT987" t="s">
        <v>17</v>
      </c>
      <c r="BU987" t="s">
        <v>17</v>
      </c>
      <c r="BV987" t="s">
        <v>17</v>
      </c>
      <c r="BW987" t="s">
        <v>207</v>
      </c>
      <c r="BX987" t="s">
        <v>208</v>
      </c>
      <c r="BY987" t="s">
        <v>209</v>
      </c>
      <c r="BZ987" t="s">
        <v>209</v>
      </c>
      <c r="CA987" t="s">
        <v>209</v>
      </c>
      <c r="CB987" t="s">
        <v>209</v>
      </c>
      <c r="CC987">
        <v>5</v>
      </c>
      <c r="CD987">
        <v>0</v>
      </c>
      <c r="CE987">
        <v>0</v>
      </c>
      <c r="CF987">
        <v>0</v>
      </c>
      <c r="CG987">
        <v>0</v>
      </c>
      <c r="CH987">
        <v>2</v>
      </c>
      <c r="CI987">
        <v>1329.02</v>
      </c>
      <c r="CJ987">
        <v>-1.15204</v>
      </c>
      <c r="CK987">
        <v>7.6754899999999999</v>
      </c>
      <c r="CL987">
        <v>10.436299999999999</v>
      </c>
      <c r="CM987">
        <v>29.999500000000001</v>
      </c>
      <c r="CN987">
        <v>10.135400000000001</v>
      </c>
      <c r="CO987">
        <v>10.456</v>
      </c>
      <c r="CP987">
        <v>-1</v>
      </c>
      <c r="CQ987">
        <v>0</v>
      </c>
      <c r="CR987">
        <v>100</v>
      </c>
      <c r="CS987">
        <v>-999.9</v>
      </c>
      <c r="CT987">
        <v>400</v>
      </c>
      <c r="CU987">
        <v>6.2642899999999999</v>
      </c>
      <c r="CV987">
        <v>103.75700000000001</v>
      </c>
      <c r="CW987">
        <v>103.27200000000001</v>
      </c>
    </row>
    <row r="988" spans="1:101" x14ac:dyDescent="0.2">
      <c r="A988">
        <v>974</v>
      </c>
      <c r="B988">
        <v>1550582843.9000001</v>
      </c>
      <c r="C988">
        <v>3672.4000000953702</v>
      </c>
      <c r="D988" t="s">
        <v>2170</v>
      </c>
      <c r="E988" t="s">
        <v>2171</v>
      </c>
      <c r="F988">
        <f t="shared" si="225"/>
        <v>7762</v>
      </c>
      <c r="G988">
        <f t="shared" si="226"/>
        <v>42.778920309040728</v>
      </c>
      <c r="H988">
        <f t="shared" si="227"/>
        <v>-2.6044728444494116</v>
      </c>
      <c r="I988" t="s">
        <v>197</v>
      </c>
      <c r="J988" t="s">
        <v>198</v>
      </c>
      <c r="K988" t="s">
        <v>199</v>
      </c>
      <c r="L988" t="s">
        <v>200</v>
      </c>
      <c r="M988" t="s">
        <v>2006</v>
      </c>
      <c r="N988" t="s">
        <v>2007</v>
      </c>
      <c r="O988" t="s">
        <v>203</v>
      </c>
      <c r="P988" t="s">
        <v>330</v>
      </c>
      <c r="Q988">
        <v>1550582843.9000001</v>
      </c>
      <c r="R988">
        <f t="shared" si="228"/>
        <v>7.9556184824299738E-3</v>
      </c>
      <c r="S988">
        <f t="shared" si="229"/>
        <v>51.603702306233686</v>
      </c>
      <c r="T988">
        <f t="shared" si="230"/>
        <v>87.231827053770829</v>
      </c>
      <c r="U988">
        <f t="shared" si="231"/>
        <v>0.89301618699764795</v>
      </c>
      <c r="V988">
        <f t="shared" si="232"/>
        <v>1.0237274824556652</v>
      </c>
      <c r="W988">
        <v>122</v>
      </c>
      <c r="X988">
        <v>9</v>
      </c>
      <c r="Y988">
        <f t="shared" si="233"/>
        <v>1</v>
      </c>
      <c r="Z988">
        <f t="shared" si="234"/>
        <v>0</v>
      </c>
      <c r="AA988">
        <f t="shared" si="235"/>
        <v>56578.521052957898</v>
      </c>
      <c r="AB988">
        <f t="shared" si="236"/>
        <v>599.66099999999994</v>
      </c>
      <c r="AC988">
        <f t="shared" si="237"/>
        <v>293.83388999999994</v>
      </c>
      <c r="AD988">
        <f t="shared" si="238"/>
        <v>0.49</v>
      </c>
      <c r="AE988">
        <f t="shared" si="239"/>
        <v>0.39</v>
      </c>
      <c r="AF988">
        <v>10</v>
      </c>
      <c r="AG988">
        <v>1550582843.9000001</v>
      </c>
      <c r="AH988">
        <v>360.84899999999999</v>
      </c>
      <c r="AI988">
        <v>398.92599999999999</v>
      </c>
      <c r="AJ988">
        <v>8.9519599999999997</v>
      </c>
      <c r="AK988">
        <v>3.4408599999999998</v>
      </c>
      <c r="AL988">
        <v>1430.64</v>
      </c>
      <c r="AM988">
        <v>99.731200000000001</v>
      </c>
      <c r="AN988">
        <v>2.52988E-2</v>
      </c>
      <c r="AO988">
        <v>7.2585199999999999</v>
      </c>
      <c r="AP988">
        <v>999.9</v>
      </c>
      <c r="AQ988">
        <v>999.9</v>
      </c>
      <c r="AR988">
        <v>10023.799999999999</v>
      </c>
      <c r="AS988">
        <v>0</v>
      </c>
      <c r="AT988">
        <v>599.66099999999994</v>
      </c>
      <c r="AU988">
        <v>0</v>
      </c>
      <c r="AV988" t="s">
        <v>204</v>
      </c>
      <c r="AW988">
        <v>0</v>
      </c>
      <c r="AX988">
        <v>-1.4419999999999999</v>
      </c>
      <c r="AY988">
        <v>-3.5999999999999997E-2</v>
      </c>
      <c r="AZ988">
        <v>0</v>
      </c>
      <c r="BA988">
        <v>0</v>
      </c>
      <c r="BB988">
        <v>0</v>
      </c>
      <c r="BC988">
        <v>0</v>
      </c>
      <c r="BD988">
        <v>379.45287704918002</v>
      </c>
      <c r="BE988">
        <v>-31.3412890578972</v>
      </c>
      <c r="BF988">
        <v>9.2131324860871597</v>
      </c>
      <c r="BG988">
        <v>-1</v>
      </c>
      <c r="BH988">
        <v>0</v>
      </c>
      <c r="BI988">
        <v>0</v>
      </c>
      <c r="BJ988" t="s">
        <v>205</v>
      </c>
      <c r="BK988">
        <v>1.8847</v>
      </c>
      <c r="BL988">
        <v>1.88171</v>
      </c>
      <c r="BM988">
        <v>1.8831899999999999</v>
      </c>
      <c r="BN988">
        <v>1.8818699999999999</v>
      </c>
      <c r="BO988">
        <v>1.8838200000000001</v>
      </c>
      <c r="BP988">
        <v>1.8830899999999999</v>
      </c>
      <c r="BQ988">
        <v>1.8847799999999999</v>
      </c>
      <c r="BR988">
        <v>1.8823099999999999</v>
      </c>
      <c r="BS988" t="s">
        <v>206</v>
      </c>
      <c r="BT988" t="s">
        <v>17</v>
      </c>
      <c r="BU988" t="s">
        <v>17</v>
      </c>
      <c r="BV988" t="s">
        <v>17</v>
      </c>
      <c r="BW988" t="s">
        <v>207</v>
      </c>
      <c r="BX988" t="s">
        <v>208</v>
      </c>
      <c r="BY988" t="s">
        <v>209</v>
      </c>
      <c r="BZ988" t="s">
        <v>209</v>
      </c>
      <c r="CA988" t="s">
        <v>209</v>
      </c>
      <c r="CB988" t="s">
        <v>209</v>
      </c>
      <c r="CC988">
        <v>5</v>
      </c>
      <c r="CD988">
        <v>0</v>
      </c>
      <c r="CE988">
        <v>0</v>
      </c>
      <c r="CF988">
        <v>0</v>
      </c>
      <c r="CG988">
        <v>0</v>
      </c>
      <c r="CH988">
        <v>2</v>
      </c>
      <c r="CI988">
        <v>1334.54</v>
      </c>
      <c r="CJ988">
        <v>-1.1647700000000001</v>
      </c>
      <c r="CK988">
        <v>7.6796699999999998</v>
      </c>
      <c r="CL988">
        <v>10.4339</v>
      </c>
      <c r="CM988">
        <v>29.999600000000001</v>
      </c>
      <c r="CN988">
        <v>10.1334</v>
      </c>
      <c r="CO988">
        <v>10.4534</v>
      </c>
      <c r="CP988">
        <v>-1</v>
      </c>
      <c r="CQ988">
        <v>0</v>
      </c>
      <c r="CR988">
        <v>100</v>
      </c>
      <c r="CS988">
        <v>-999.9</v>
      </c>
      <c r="CT988">
        <v>400</v>
      </c>
      <c r="CU988">
        <v>6.1800699999999997</v>
      </c>
      <c r="CV988">
        <v>103.75700000000001</v>
      </c>
      <c r="CW988">
        <v>103.273</v>
      </c>
    </row>
    <row r="989" spans="1:101" x14ac:dyDescent="0.2">
      <c r="A989">
        <v>975</v>
      </c>
      <c r="B989">
        <v>1550582845.9000001</v>
      </c>
      <c r="C989">
        <v>3674.4000000953702</v>
      </c>
      <c r="D989" t="s">
        <v>2172</v>
      </c>
      <c r="E989" t="s">
        <v>2173</v>
      </c>
      <c r="F989">
        <f t="shared" si="225"/>
        <v>7762</v>
      </c>
      <c r="G989">
        <f t="shared" si="226"/>
        <v>42.779496772402638</v>
      </c>
      <c r="H989">
        <f t="shared" si="227"/>
        <v>-2.5652871240225816</v>
      </c>
      <c r="I989" t="s">
        <v>197</v>
      </c>
      <c r="J989" t="s">
        <v>198</v>
      </c>
      <c r="K989" t="s">
        <v>199</v>
      </c>
      <c r="L989" t="s">
        <v>200</v>
      </c>
      <c r="M989" t="s">
        <v>2006</v>
      </c>
      <c r="N989" t="s">
        <v>2007</v>
      </c>
      <c r="O989" t="s">
        <v>203</v>
      </c>
      <c r="P989" t="s">
        <v>330</v>
      </c>
      <c r="Q989">
        <v>1550582845.9000001</v>
      </c>
      <c r="R989">
        <f t="shared" si="228"/>
        <v>7.9710671517284164E-3</v>
      </c>
      <c r="S989">
        <f t="shared" si="229"/>
        <v>52.707812610677152</v>
      </c>
      <c r="T989">
        <f t="shared" si="230"/>
        <v>87.326083775082324</v>
      </c>
      <c r="U989">
        <f t="shared" si="231"/>
        <v>0.89402517622809596</v>
      </c>
      <c r="V989">
        <f t="shared" si="232"/>
        <v>1.0237779338997424</v>
      </c>
      <c r="W989">
        <v>126</v>
      </c>
      <c r="X989">
        <v>9</v>
      </c>
      <c r="Y989">
        <f t="shared" si="233"/>
        <v>1</v>
      </c>
      <c r="Z989">
        <f t="shared" si="234"/>
        <v>0</v>
      </c>
      <c r="AA989">
        <f t="shared" si="235"/>
        <v>56369.234805555265</v>
      </c>
      <c r="AB989">
        <f t="shared" si="236"/>
        <v>598.76099999999997</v>
      </c>
      <c r="AC989">
        <f t="shared" si="237"/>
        <v>293.39288999999997</v>
      </c>
      <c r="AD989">
        <f t="shared" si="238"/>
        <v>0.49</v>
      </c>
      <c r="AE989">
        <f t="shared" si="239"/>
        <v>0.39</v>
      </c>
      <c r="AF989">
        <v>10</v>
      </c>
      <c r="AG989">
        <v>1550582845.9000001</v>
      </c>
      <c r="AH989">
        <v>360.07</v>
      </c>
      <c r="AI989">
        <v>398.90800000000002</v>
      </c>
      <c r="AJ989">
        <v>8.9619199999999992</v>
      </c>
      <c r="AK989">
        <v>3.44164</v>
      </c>
      <c r="AL989">
        <v>1431.02</v>
      </c>
      <c r="AM989">
        <v>99.732799999999997</v>
      </c>
      <c r="AN989">
        <v>2.5418799999999998E-2</v>
      </c>
      <c r="AO989">
        <v>7.2592400000000001</v>
      </c>
      <c r="AP989">
        <v>999.9</v>
      </c>
      <c r="AQ989">
        <v>999.9</v>
      </c>
      <c r="AR989">
        <v>9985</v>
      </c>
      <c r="AS989">
        <v>0</v>
      </c>
      <c r="AT989">
        <v>598.76099999999997</v>
      </c>
      <c r="AU989">
        <v>0</v>
      </c>
      <c r="AV989" t="s">
        <v>204</v>
      </c>
      <c r="AW989">
        <v>0</v>
      </c>
      <c r="AX989">
        <v>-1.4419999999999999</v>
      </c>
      <c r="AY989">
        <v>-3.5999999999999997E-2</v>
      </c>
      <c r="AZ989">
        <v>0</v>
      </c>
      <c r="BA989">
        <v>0</v>
      </c>
      <c r="BB989">
        <v>0</v>
      </c>
      <c r="BC989">
        <v>0</v>
      </c>
      <c r="BD989">
        <v>378.39550819672098</v>
      </c>
      <c r="BE989">
        <v>-30.869636460339201</v>
      </c>
      <c r="BF989">
        <v>9.0721339892433903</v>
      </c>
      <c r="BG989">
        <v>-1</v>
      </c>
      <c r="BH989">
        <v>0</v>
      </c>
      <c r="BI989">
        <v>0</v>
      </c>
      <c r="BJ989" t="s">
        <v>205</v>
      </c>
      <c r="BK989">
        <v>1.8847</v>
      </c>
      <c r="BL989">
        <v>1.88171</v>
      </c>
      <c r="BM989">
        <v>1.8831899999999999</v>
      </c>
      <c r="BN989">
        <v>1.8818699999999999</v>
      </c>
      <c r="BO989">
        <v>1.88381</v>
      </c>
      <c r="BP989">
        <v>1.8830899999999999</v>
      </c>
      <c r="BQ989">
        <v>1.8847799999999999</v>
      </c>
      <c r="BR989">
        <v>1.88232</v>
      </c>
      <c r="BS989" t="s">
        <v>206</v>
      </c>
      <c r="BT989" t="s">
        <v>17</v>
      </c>
      <c r="BU989" t="s">
        <v>17</v>
      </c>
      <c r="BV989" t="s">
        <v>17</v>
      </c>
      <c r="BW989" t="s">
        <v>207</v>
      </c>
      <c r="BX989" t="s">
        <v>208</v>
      </c>
      <c r="BY989" t="s">
        <v>209</v>
      </c>
      <c r="BZ989" t="s">
        <v>209</v>
      </c>
      <c r="CA989" t="s">
        <v>209</v>
      </c>
      <c r="CB989" t="s">
        <v>209</v>
      </c>
      <c r="CC989">
        <v>5</v>
      </c>
      <c r="CD989">
        <v>0</v>
      </c>
      <c r="CE989">
        <v>0</v>
      </c>
      <c r="CF989">
        <v>0</v>
      </c>
      <c r="CG989">
        <v>0</v>
      </c>
      <c r="CH989">
        <v>2</v>
      </c>
      <c r="CI989">
        <v>1332.18</v>
      </c>
      <c r="CJ989">
        <v>-1.1753800000000001</v>
      </c>
      <c r="CK989">
        <v>7.6837099999999996</v>
      </c>
      <c r="CL989">
        <v>10.4316</v>
      </c>
      <c r="CM989">
        <v>29.999700000000001</v>
      </c>
      <c r="CN989">
        <v>10.1317</v>
      </c>
      <c r="CO989">
        <v>10.4505</v>
      </c>
      <c r="CP989">
        <v>-1</v>
      </c>
      <c r="CQ989">
        <v>0</v>
      </c>
      <c r="CR989">
        <v>100</v>
      </c>
      <c r="CS989">
        <v>-999.9</v>
      </c>
      <c r="CT989">
        <v>400</v>
      </c>
      <c r="CU989">
        <v>6.1000199999999998</v>
      </c>
      <c r="CV989">
        <v>103.75700000000001</v>
      </c>
      <c r="CW989">
        <v>103.274</v>
      </c>
    </row>
    <row r="990" spans="1:101" x14ac:dyDescent="0.2">
      <c r="A990">
        <v>976</v>
      </c>
      <c r="B990">
        <v>1550582847.9000001</v>
      </c>
      <c r="C990">
        <v>3676.4000000953702</v>
      </c>
      <c r="D990" t="s">
        <v>2174</v>
      </c>
      <c r="E990" t="s">
        <v>2175</v>
      </c>
      <c r="F990">
        <f t="shared" si="225"/>
        <v>7762</v>
      </c>
      <c r="G990">
        <f t="shared" si="226"/>
        <v>42.779341338013232</v>
      </c>
      <c r="H990">
        <f t="shared" si="227"/>
        <v>-2.529587513874731</v>
      </c>
      <c r="I990" t="s">
        <v>197</v>
      </c>
      <c r="J990" t="s">
        <v>198</v>
      </c>
      <c r="K990" t="s">
        <v>199</v>
      </c>
      <c r="L990" t="s">
        <v>200</v>
      </c>
      <c r="M990" t="s">
        <v>2006</v>
      </c>
      <c r="N990" t="s">
        <v>2007</v>
      </c>
      <c r="O990" t="s">
        <v>203</v>
      </c>
      <c r="P990" t="s">
        <v>330</v>
      </c>
      <c r="Q990">
        <v>1550582847.9000001</v>
      </c>
      <c r="R990">
        <f t="shared" si="228"/>
        <v>7.985214152745659E-3</v>
      </c>
      <c r="S990">
        <f t="shared" si="229"/>
        <v>53.969408564043214</v>
      </c>
      <c r="T990">
        <f t="shared" si="230"/>
        <v>87.410745613213336</v>
      </c>
      <c r="U990">
        <f t="shared" si="231"/>
        <v>0.89497155527207994</v>
      </c>
      <c r="V990">
        <f t="shared" si="232"/>
        <v>1.0238690323410222</v>
      </c>
      <c r="W990">
        <v>125</v>
      </c>
      <c r="X990">
        <v>9</v>
      </c>
      <c r="Y990">
        <f t="shared" si="233"/>
        <v>1</v>
      </c>
      <c r="Z990">
        <f t="shared" si="234"/>
        <v>0</v>
      </c>
      <c r="AA990">
        <f t="shared" si="235"/>
        <v>56369.029854544337</v>
      </c>
      <c r="AB990">
        <f t="shared" si="236"/>
        <v>598.59400000000005</v>
      </c>
      <c r="AC990">
        <f t="shared" si="237"/>
        <v>293.31106</v>
      </c>
      <c r="AD990">
        <f t="shared" si="238"/>
        <v>0.49</v>
      </c>
      <c r="AE990">
        <f t="shared" si="239"/>
        <v>0.39</v>
      </c>
      <c r="AF990">
        <v>10</v>
      </c>
      <c r="AG990">
        <v>1550582847.9000001</v>
      </c>
      <c r="AH990">
        <v>359.16399999999999</v>
      </c>
      <c r="AI990">
        <v>398.88099999999997</v>
      </c>
      <c r="AJ990">
        <v>8.9713799999999999</v>
      </c>
      <c r="AK990">
        <v>3.4415100000000001</v>
      </c>
      <c r="AL990">
        <v>1431.06</v>
      </c>
      <c r="AM990">
        <v>99.732900000000001</v>
      </c>
      <c r="AN990">
        <v>2.5616E-2</v>
      </c>
      <c r="AO990">
        <v>7.2605399999999998</v>
      </c>
      <c r="AP990">
        <v>999.9</v>
      </c>
      <c r="AQ990">
        <v>999.9</v>
      </c>
      <c r="AR990">
        <v>9985</v>
      </c>
      <c r="AS990">
        <v>0</v>
      </c>
      <c r="AT990">
        <v>598.59400000000005</v>
      </c>
      <c r="AU990">
        <v>0</v>
      </c>
      <c r="AV990" t="s">
        <v>204</v>
      </c>
      <c r="AW990">
        <v>0</v>
      </c>
      <c r="AX990">
        <v>-1.4419999999999999</v>
      </c>
      <c r="AY990">
        <v>-3.5999999999999997E-2</v>
      </c>
      <c r="AZ990">
        <v>0</v>
      </c>
      <c r="BA990">
        <v>0</v>
      </c>
      <c r="BB990">
        <v>0</v>
      </c>
      <c r="BC990">
        <v>0</v>
      </c>
      <c r="BD990">
        <v>377.36146721311502</v>
      </c>
      <c r="BE990">
        <v>-30.440442840352901</v>
      </c>
      <c r="BF990">
        <v>8.9447797370313697</v>
      </c>
      <c r="BG990">
        <v>-1</v>
      </c>
      <c r="BH990">
        <v>0</v>
      </c>
      <c r="BI990">
        <v>0</v>
      </c>
      <c r="BJ990" t="s">
        <v>205</v>
      </c>
      <c r="BK990">
        <v>1.8847</v>
      </c>
      <c r="BL990">
        <v>1.88171</v>
      </c>
      <c r="BM990">
        <v>1.8832</v>
      </c>
      <c r="BN990">
        <v>1.8818699999999999</v>
      </c>
      <c r="BO990">
        <v>1.8837999999999999</v>
      </c>
      <c r="BP990">
        <v>1.8830899999999999</v>
      </c>
      <c r="BQ990">
        <v>1.8847700000000001</v>
      </c>
      <c r="BR990">
        <v>1.8823000000000001</v>
      </c>
      <c r="BS990" t="s">
        <v>206</v>
      </c>
      <c r="BT990" t="s">
        <v>17</v>
      </c>
      <c r="BU990" t="s">
        <v>17</v>
      </c>
      <c r="BV990" t="s">
        <v>17</v>
      </c>
      <c r="BW990" t="s">
        <v>207</v>
      </c>
      <c r="BX990" t="s">
        <v>208</v>
      </c>
      <c r="BY990" t="s">
        <v>209</v>
      </c>
      <c r="BZ990" t="s">
        <v>209</v>
      </c>
      <c r="CA990" t="s">
        <v>209</v>
      </c>
      <c r="CB990" t="s">
        <v>209</v>
      </c>
      <c r="CC990">
        <v>5</v>
      </c>
      <c r="CD990">
        <v>0</v>
      </c>
      <c r="CE990">
        <v>0</v>
      </c>
      <c r="CF990">
        <v>0</v>
      </c>
      <c r="CG990">
        <v>0</v>
      </c>
      <c r="CH990">
        <v>2</v>
      </c>
      <c r="CI990">
        <v>1332.57</v>
      </c>
      <c r="CJ990">
        <v>-1.1605300000000001</v>
      </c>
      <c r="CK990">
        <v>7.6871</v>
      </c>
      <c r="CL990">
        <v>10.428599999999999</v>
      </c>
      <c r="CM990">
        <v>29.999500000000001</v>
      </c>
      <c r="CN990">
        <v>10.1296</v>
      </c>
      <c r="CO990">
        <v>10.447800000000001</v>
      </c>
      <c r="CP990">
        <v>-1</v>
      </c>
      <c r="CQ990">
        <v>0</v>
      </c>
      <c r="CR990">
        <v>99.622699999999995</v>
      </c>
      <c r="CS990">
        <v>-999.9</v>
      </c>
      <c r="CT990">
        <v>400</v>
      </c>
      <c r="CU990">
        <v>6.0120500000000003</v>
      </c>
      <c r="CV990">
        <v>103.758</v>
      </c>
      <c r="CW990">
        <v>103.27500000000001</v>
      </c>
    </row>
    <row r="991" spans="1:101" x14ac:dyDescent="0.2">
      <c r="A991">
        <v>977</v>
      </c>
      <c r="B991">
        <v>1550582849.9000001</v>
      </c>
      <c r="C991">
        <v>3678.4000000953702</v>
      </c>
      <c r="D991" t="s">
        <v>2176</v>
      </c>
      <c r="E991" t="s">
        <v>2177</v>
      </c>
      <c r="F991">
        <f t="shared" si="225"/>
        <v>7762</v>
      </c>
      <c r="G991">
        <f t="shared" si="226"/>
        <v>42.777287090857328</v>
      </c>
      <c r="H991">
        <f t="shared" si="227"/>
        <v>-2.4968695147440614</v>
      </c>
      <c r="I991" t="s">
        <v>197</v>
      </c>
      <c r="J991" t="s">
        <v>198</v>
      </c>
      <c r="K991" t="s">
        <v>199</v>
      </c>
      <c r="L991" t="s">
        <v>200</v>
      </c>
      <c r="M991" t="s">
        <v>2006</v>
      </c>
      <c r="N991" t="s">
        <v>2007</v>
      </c>
      <c r="O991" t="s">
        <v>203</v>
      </c>
      <c r="P991" t="s">
        <v>330</v>
      </c>
      <c r="Q991">
        <v>1550582849.9000001</v>
      </c>
      <c r="R991">
        <f t="shared" si="228"/>
        <v>8.0007539360716085E-3</v>
      </c>
      <c r="S991">
        <f t="shared" si="229"/>
        <v>55.256355655418162</v>
      </c>
      <c r="T991">
        <f t="shared" si="230"/>
        <v>87.481952460225841</v>
      </c>
      <c r="U991">
        <f t="shared" si="231"/>
        <v>0.89614702605401997</v>
      </c>
      <c r="V991">
        <f t="shared" si="232"/>
        <v>1.0243793157925438</v>
      </c>
      <c r="W991">
        <v>119</v>
      </c>
      <c r="X991">
        <v>8</v>
      </c>
      <c r="Y991">
        <f t="shared" si="233"/>
        <v>1</v>
      </c>
      <c r="Z991">
        <f t="shared" si="234"/>
        <v>0</v>
      </c>
      <c r="AA991">
        <f t="shared" si="235"/>
        <v>56454.047347495958</v>
      </c>
      <c r="AB991">
        <f t="shared" si="236"/>
        <v>599.24900000000002</v>
      </c>
      <c r="AC991">
        <f t="shared" si="237"/>
        <v>293.63200999999998</v>
      </c>
      <c r="AD991">
        <f t="shared" si="238"/>
        <v>0.49</v>
      </c>
      <c r="AE991">
        <f t="shared" si="239"/>
        <v>0.39</v>
      </c>
      <c r="AF991">
        <v>10</v>
      </c>
      <c r="AG991">
        <v>1550582849.9000001</v>
      </c>
      <c r="AH991">
        <v>358.24599999999998</v>
      </c>
      <c r="AI991">
        <v>398.87099999999998</v>
      </c>
      <c r="AJ991">
        <v>8.9833499999999997</v>
      </c>
      <c r="AK991">
        <v>3.44143</v>
      </c>
      <c r="AL991">
        <v>1430.71</v>
      </c>
      <c r="AM991">
        <v>99.730699999999999</v>
      </c>
      <c r="AN991">
        <v>2.5741199999999999E-2</v>
      </c>
      <c r="AO991">
        <v>7.2678200000000004</v>
      </c>
      <c r="AP991">
        <v>999.9</v>
      </c>
      <c r="AQ991">
        <v>999.9</v>
      </c>
      <c r="AR991">
        <v>10001.200000000001</v>
      </c>
      <c r="AS991">
        <v>0</v>
      </c>
      <c r="AT991">
        <v>599.24900000000002</v>
      </c>
      <c r="AU991">
        <v>0</v>
      </c>
      <c r="AV991" t="s">
        <v>204</v>
      </c>
      <c r="AW991">
        <v>0</v>
      </c>
      <c r="AX991">
        <v>-1.4419999999999999</v>
      </c>
      <c r="AY991">
        <v>-3.5999999999999997E-2</v>
      </c>
      <c r="AZ991">
        <v>0</v>
      </c>
      <c r="BA991">
        <v>0</v>
      </c>
      <c r="BB991">
        <v>0</v>
      </c>
      <c r="BC991">
        <v>0</v>
      </c>
      <c r="BD991">
        <v>376.34124590163901</v>
      </c>
      <c r="BE991">
        <v>-30.048528209346902</v>
      </c>
      <c r="BF991">
        <v>8.8284741819951709</v>
      </c>
      <c r="BG991">
        <v>-1</v>
      </c>
      <c r="BH991">
        <v>0</v>
      </c>
      <c r="BI991">
        <v>0</v>
      </c>
      <c r="BJ991" t="s">
        <v>205</v>
      </c>
      <c r="BK991">
        <v>1.88469</v>
      </c>
      <c r="BL991">
        <v>1.88171</v>
      </c>
      <c r="BM991">
        <v>1.8831800000000001</v>
      </c>
      <c r="BN991">
        <v>1.8818699999999999</v>
      </c>
      <c r="BO991">
        <v>1.8837999999999999</v>
      </c>
      <c r="BP991">
        <v>1.8830899999999999</v>
      </c>
      <c r="BQ991">
        <v>1.8847700000000001</v>
      </c>
      <c r="BR991">
        <v>1.8823000000000001</v>
      </c>
      <c r="BS991" t="s">
        <v>206</v>
      </c>
      <c r="BT991" t="s">
        <v>17</v>
      </c>
      <c r="BU991" t="s">
        <v>17</v>
      </c>
      <c r="BV991" t="s">
        <v>17</v>
      </c>
      <c r="BW991" t="s">
        <v>207</v>
      </c>
      <c r="BX991" t="s">
        <v>208</v>
      </c>
      <c r="BY991" t="s">
        <v>209</v>
      </c>
      <c r="BZ991" t="s">
        <v>209</v>
      </c>
      <c r="CA991" t="s">
        <v>209</v>
      </c>
      <c r="CB991" t="s">
        <v>209</v>
      </c>
      <c r="CC991">
        <v>5</v>
      </c>
      <c r="CD991">
        <v>0</v>
      </c>
      <c r="CE991">
        <v>0</v>
      </c>
      <c r="CF991">
        <v>0</v>
      </c>
      <c r="CG991">
        <v>0</v>
      </c>
      <c r="CH991">
        <v>2</v>
      </c>
      <c r="CI991">
        <v>1337.11</v>
      </c>
      <c r="CJ991">
        <v>-1.1584000000000001</v>
      </c>
      <c r="CK991">
        <v>7.6906800000000004</v>
      </c>
      <c r="CL991">
        <v>10.425800000000001</v>
      </c>
      <c r="CM991">
        <v>29.999500000000001</v>
      </c>
      <c r="CN991">
        <v>10.1274</v>
      </c>
      <c r="CO991">
        <v>10.445499999999999</v>
      </c>
      <c r="CP991">
        <v>-1</v>
      </c>
      <c r="CQ991">
        <v>0</v>
      </c>
      <c r="CR991">
        <v>99.622699999999995</v>
      </c>
      <c r="CS991">
        <v>-999.9</v>
      </c>
      <c r="CT991">
        <v>400</v>
      </c>
      <c r="CU991">
        <v>5.9272200000000002</v>
      </c>
      <c r="CV991">
        <v>103.758</v>
      </c>
      <c r="CW991">
        <v>103.27500000000001</v>
      </c>
    </row>
    <row r="992" spans="1:101" x14ac:dyDescent="0.2">
      <c r="A992">
        <v>978</v>
      </c>
      <c r="B992">
        <v>1550582851.9000001</v>
      </c>
      <c r="C992">
        <v>3680.4000000953702</v>
      </c>
      <c r="D992" t="s">
        <v>2178</v>
      </c>
      <c r="E992" t="s">
        <v>2179</v>
      </c>
      <c r="F992">
        <f t="shared" si="225"/>
        <v>7762</v>
      </c>
      <c r="G992">
        <f t="shared" si="226"/>
        <v>42.776502201188606</v>
      </c>
      <c r="H992">
        <f t="shared" si="227"/>
        <v>-2.466794877275543</v>
      </c>
      <c r="I992" t="s">
        <v>197</v>
      </c>
      <c r="J992" t="s">
        <v>198</v>
      </c>
      <c r="K992" t="s">
        <v>199</v>
      </c>
      <c r="L992" t="s">
        <v>200</v>
      </c>
      <c r="M992" t="s">
        <v>2006</v>
      </c>
      <c r="N992" t="s">
        <v>2007</v>
      </c>
      <c r="O992" t="s">
        <v>203</v>
      </c>
      <c r="P992" t="s">
        <v>330</v>
      </c>
      <c r="Q992">
        <v>1550582851.9000001</v>
      </c>
      <c r="R992">
        <f t="shared" si="228"/>
        <v>8.0149997417270843E-3</v>
      </c>
      <c r="S992">
        <f t="shared" si="229"/>
        <v>56.627693097275085</v>
      </c>
      <c r="T992">
        <f t="shared" si="230"/>
        <v>87.54868022463053</v>
      </c>
      <c r="U992">
        <f t="shared" si="231"/>
        <v>0.89721549540787793</v>
      </c>
      <c r="V992">
        <f t="shared" si="232"/>
        <v>1.0248189842563264</v>
      </c>
      <c r="W992">
        <v>142</v>
      </c>
      <c r="X992">
        <v>10</v>
      </c>
      <c r="Y992">
        <f t="shared" si="233"/>
        <v>1</v>
      </c>
      <c r="Z992">
        <f t="shared" si="234"/>
        <v>0</v>
      </c>
      <c r="AA992">
        <f t="shared" si="235"/>
        <v>56372.057617717495</v>
      </c>
      <c r="AB992">
        <f t="shared" si="236"/>
        <v>600.28700000000003</v>
      </c>
      <c r="AC992">
        <f t="shared" si="237"/>
        <v>294.14062999999999</v>
      </c>
      <c r="AD992">
        <f t="shared" si="238"/>
        <v>0.49</v>
      </c>
      <c r="AE992">
        <f t="shared" si="239"/>
        <v>0.39</v>
      </c>
      <c r="AF992">
        <v>10</v>
      </c>
      <c r="AG992">
        <v>1550582851.9000001</v>
      </c>
      <c r="AH992">
        <v>357.27699999999999</v>
      </c>
      <c r="AI992">
        <v>398.863</v>
      </c>
      <c r="AJ992">
        <v>8.9940300000000004</v>
      </c>
      <c r="AK992">
        <v>3.4417200000000001</v>
      </c>
      <c r="AL992">
        <v>1430.56</v>
      </c>
      <c r="AM992">
        <v>99.731099999999998</v>
      </c>
      <c r="AN992">
        <v>2.56826E-2</v>
      </c>
      <c r="AO992">
        <v>7.2740900000000002</v>
      </c>
      <c r="AP992">
        <v>999.9</v>
      </c>
      <c r="AQ992">
        <v>999.9</v>
      </c>
      <c r="AR992">
        <v>9986.25</v>
      </c>
      <c r="AS992">
        <v>0</v>
      </c>
      <c r="AT992">
        <v>600.28700000000003</v>
      </c>
      <c r="AU992">
        <v>0</v>
      </c>
      <c r="AV992" t="s">
        <v>204</v>
      </c>
      <c r="AW992">
        <v>0</v>
      </c>
      <c r="AX992">
        <v>-1.4419999999999999</v>
      </c>
      <c r="AY992">
        <v>-3.5999999999999997E-2</v>
      </c>
      <c r="AZ992">
        <v>0</v>
      </c>
      <c r="BA992">
        <v>0</v>
      </c>
      <c r="BB992">
        <v>0</v>
      </c>
      <c r="BC992">
        <v>0</v>
      </c>
      <c r="BD992">
        <v>375.331516393443</v>
      </c>
      <c r="BE992">
        <v>-29.687460206632402</v>
      </c>
      <c r="BF992">
        <v>8.7210687824800299</v>
      </c>
      <c r="BG992">
        <v>-1</v>
      </c>
      <c r="BH992">
        <v>0</v>
      </c>
      <c r="BI992">
        <v>0</v>
      </c>
      <c r="BJ992" t="s">
        <v>205</v>
      </c>
      <c r="BK992">
        <v>1.8847</v>
      </c>
      <c r="BL992">
        <v>1.88171</v>
      </c>
      <c r="BM992">
        <v>1.8831599999999999</v>
      </c>
      <c r="BN992">
        <v>1.8818699999999999</v>
      </c>
      <c r="BO992">
        <v>1.8838200000000001</v>
      </c>
      <c r="BP992">
        <v>1.8830899999999999</v>
      </c>
      <c r="BQ992">
        <v>1.8847700000000001</v>
      </c>
      <c r="BR992">
        <v>1.8823099999999999</v>
      </c>
      <c r="BS992" t="s">
        <v>206</v>
      </c>
      <c r="BT992" t="s">
        <v>17</v>
      </c>
      <c r="BU992" t="s">
        <v>17</v>
      </c>
      <c r="BV992" t="s">
        <v>17</v>
      </c>
      <c r="BW992" t="s">
        <v>207</v>
      </c>
      <c r="BX992" t="s">
        <v>208</v>
      </c>
      <c r="BY992" t="s">
        <v>209</v>
      </c>
      <c r="BZ992" t="s">
        <v>209</v>
      </c>
      <c r="CA992" t="s">
        <v>209</v>
      </c>
      <c r="CB992" t="s">
        <v>209</v>
      </c>
      <c r="CC992">
        <v>5</v>
      </c>
      <c r="CD992">
        <v>0</v>
      </c>
      <c r="CE992">
        <v>0</v>
      </c>
      <c r="CF992">
        <v>0</v>
      </c>
      <c r="CG992">
        <v>0</v>
      </c>
      <c r="CH992">
        <v>2</v>
      </c>
      <c r="CI992">
        <v>1319.97</v>
      </c>
      <c r="CJ992">
        <v>-1.15628</v>
      </c>
      <c r="CK992">
        <v>7.69496</v>
      </c>
      <c r="CL992">
        <v>10.423400000000001</v>
      </c>
      <c r="CM992">
        <v>29.999700000000001</v>
      </c>
      <c r="CN992">
        <v>10.1256</v>
      </c>
      <c r="CO992">
        <v>10.4429</v>
      </c>
      <c r="CP992">
        <v>-1</v>
      </c>
      <c r="CQ992">
        <v>0</v>
      </c>
      <c r="CR992">
        <v>99.622699999999995</v>
      </c>
      <c r="CS992">
        <v>-999.9</v>
      </c>
      <c r="CT992">
        <v>400</v>
      </c>
      <c r="CU992">
        <v>5.8420899999999998</v>
      </c>
      <c r="CV992">
        <v>103.759</v>
      </c>
      <c r="CW992">
        <v>103.276</v>
      </c>
    </row>
    <row r="993" spans="1:101" x14ac:dyDescent="0.2">
      <c r="A993">
        <v>979</v>
      </c>
      <c r="B993">
        <v>1550582853.9000001</v>
      </c>
      <c r="C993">
        <v>3682.4000000953702</v>
      </c>
      <c r="D993" t="s">
        <v>2180</v>
      </c>
      <c r="E993" t="s">
        <v>2181</v>
      </c>
      <c r="F993">
        <f t="shared" si="225"/>
        <v>7762</v>
      </c>
      <c r="G993">
        <f t="shared" si="226"/>
        <v>42.777113545240482</v>
      </c>
      <c r="H993">
        <f t="shared" si="227"/>
        <v>-2.4411289075509868</v>
      </c>
      <c r="I993" t="s">
        <v>197</v>
      </c>
      <c r="J993" t="s">
        <v>198</v>
      </c>
      <c r="K993" t="s">
        <v>199</v>
      </c>
      <c r="L993" t="s">
        <v>200</v>
      </c>
      <c r="M993" t="s">
        <v>2006</v>
      </c>
      <c r="N993" t="s">
        <v>2007</v>
      </c>
      <c r="O993" t="s">
        <v>203</v>
      </c>
      <c r="P993" t="s">
        <v>330</v>
      </c>
      <c r="Q993">
        <v>1550582853.9000001</v>
      </c>
      <c r="R993">
        <f t="shared" si="228"/>
        <v>8.0250733771738119E-3</v>
      </c>
      <c r="S993">
        <f t="shared" si="229"/>
        <v>57.99542678336492</v>
      </c>
      <c r="T993">
        <f t="shared" si="230"/>
        <v>87.644612261667987</v>
      </c>
      <c r="U993">
        <f t="shared" si="231"/>
        <v>0.89791774470090002</v>
      </c>
      <c r="V993">
        <f t="shared" si="232"/>
        <v>1.0244985077007533</v>
      </c>
      <c r="W993">
        <v>165</v>
      </c>
      <c r="X993">
        <v>12</v>
      </c>
      <c r="Y993">
        <f t="shared" si="233"/>
        <v>1</v>
      </c>
      <c r="Z993">
        <f t="shared" si="234"/>
        <v>0</v>
      </c>
      <c r="AA993">
        <f t="shared" si="235"/>
        <v>56362.735203094897</v>
      </c>
      <c r="AB993">
        <f t="shared" si="236"/>
        <v>601.42899999999997</v>
      </c>
      <c r="AC993">
        <f t="shared" si="237"/>
        <v>294.70020999999997</v>
      </c>
      <c r="AD993">
        <f t="shared" si="238"/>
        <v>0.49</v>
      </c>
      <c r="AE993">
        <f t="shared" si="239"/>
        <v>0.39</v>
      </c>
      <c r="AF993">
        <v>10</v>
      </c>
      <c r="AG993">
        <v>1550582853.9000001</v>
      </c>
      <c r="AH993">
        <v>356.33199999999999</v>
      </c>
      <c r="AI993">
        <v>398.87099999999998</v>
      </c>
      <c r="AJ993">
        <v>9.00108</v>
      </c>
      <c r="AK993">
        <v>3.4418700000000002</v>
      </c>
      <c r="AL993">
        <v>1430.57</v>
      </c>
      <c r="AM993">
        <v>99.730900000000005</v>
      </c>
      <c r="AN993">
        <v>2.5767499999999999E-2</v>
      </c>
      <c r="AO993">
        <v>7.26952</v>
      </c>
      <c r="AP993">
        <v>999.9</v>
      </c>
      <c r="AQ993">
        <v>999.9</v>
      </c>
      <c r="AR993">
        <v>9984.3799999999992</v>
      </c>
      <c r="AS993">
        <v>0</v>
      </c>
      <c r="AT993">
        <v>601.42899999999997</v>
      </c>
      <c r="AU993">
        <v>0</v>
      </c>
      <c r="AV993" t="s">
        <v>204</v>
      </c>
      <c r="AW993">
        <v>0</v>
      </c>
      <c r="AX993">
        <v>-1.4419999999999999</v>
      </c>
      <c r="AY993">
        <v>-3.5999999999999997E-2</v>
      </c>
      <c r="AZ993">
        <v>0</v>
      </c>
      <c r="BA993">
        <v>0</v>
      </c>
      <c r="BB993">
        <v>0</v>
      </c>
      <c r="BC993">
        <v>0</v>
      </c>
      <c r="BD993">
        <v>374.33271311475397</v>
      </c>
      <c r="BE993">
        <v>-29.3783637275465</v>
      </c>
      <c r="BF993">
        <v>8.6290651322748193</v>
      </c>
      <c r="BG993">
        <v>-1</v>
      </c>
      <c r="BH993">
        <v>0</v>
      </c>
      <c r="BI993">
        <v>0</v>
      </c>
      <c r="BJ993" t="s">
        <v>205</v>
      </c>
      <c r="BK993">
        <v>1.8847</v>
      </c>
      <c r="BL993">
        <v>1.88171</v>
      </c>
      <c r="BM993">
        <v>1.8831599999999999</v>
      </c>
      <c r="BN993">
        <v>1.8818699999999999</v>
      </c>
      <c r="BO993">
        <v>1.88381</v>
      </c>
      <c r="BP993">
        <v>1.8830899999999999</v>
      </c>
      <c r="BQ993">
        <v>1.8847700000000001</v>
      </c>
      <c r="BR993">
        <v>1.8823000000000001</v>
      </c>
      <c r="BS993" t="s">
        <v>206</v>
      </c>
      <c r="BT993" t="s">
        <v>17</v>
      </c>
      <c r="BU993" t="s">
        <v>17</v>
      </c>
      <c r="BV993" t="s">
        <v>17</v>
      </c>
      <c r="BW993" t="s">
        <v>207</v>
      </c>
      <c r="BX993" t="s">
        <v>208</v>
      </c>
      <c r="BY993" t="s">
        <v>209</v>
      </c>
      <c r="BZ993" t="s">
        <v>209</v>
      </c>
      <c r="CA993" t="s">
        <v>209</v>
      </c>
      <c r="CB993" t="s">
        <v>209</v>
      </c>
      <c r="CC993">
        <v>5</v>
      </c>
      <c r="CD993">
        <v>0</v>
      </c>
      <c r="CE993">
        <v>0</v>
      </c>
      <c r="CF993">
        <v>0</v>
      </c>
      <c r="CG993">
        <v>0</v>
      </c>
      <c r="CH993">
        <v>2</v>
      </c>
      <c r="CI993">
        <v>1302.6400000000001</v>
      </c>
      <c r="CJ993">
        <v>-1.1477999999999999</v>
      </c>
      <c r="CK993">
        <v>7.69923</v>
      </c>
      <c r="CL993">
        <v>10.421099999999999</v>
      </c>
      <c r="CM993">
        <v>29.999600000000001</v>
      </c>
      <c r="CN993">
        <v>10.123900000000001</v>
      </c>
      <c r="CO993">
        <v>10.44</v>
      </c>
      <c r="CP993">
        <v>-1</v>
      </c>
      <c r="CQ993">
        <v>0</v>
      </c>
      <c r="CR993">
        <v>99.622699999999995</v>
      </c>
      <c r="CS993">
        <v>-999.9</v>
      </c>
      <c r="CT993">
        <v>400</v>
      </c>
      <c r="CU993">
        <v>5.76173</v>
      </c>
      <c r="CV993">
        <v>103.76</v>
      </c>
      <c r="CW993">
        <v>103.276</v>
      </c>
    </row>
    <row r="994" spans="1:101" x14ac:dyDescent="0.2">
      <c r="A994">
        <v>980</v>
      </c>
      <c r="B994">
        <v>1550582855.9000001</v>
      </c>
      <c r="C994">
        <v>3684.4000000953702</v>
      </c>
      <c r="D994" t="s">
        <v>2182</v>
      </c>
      <c r="E994" t="s">
        <v>2183</v>
      </c>
      <c r="F994">
        <f t="shared" si="225"/>
        <v>7762</v>
      </c>
      <c r="G994">
        <f t="shared" si="226"/>
        <v>42.777820933954679</v>
      </c>
      <c r="H994">
        <f t="shared" si="227"/>
        <v>-2.4182950813404269</v>
      </c>
      <c r="I994" t="s">
        <v>197</v>
      </c>
      <c r="J994" t="s">
        <v>198</v>
      </c>
      <c r="K994" t="s">
        <v>199</v>
      </c>
      <c r="L994" t="s">
        <v>200</v>
      </c>
      <c r="M994" t="s">
        <v>2006</v>
      </c>
      <c r="N994" t="s">
        <v>2007</v>
      </c>
      <c r="O994" t="s">
        <v>203</v>
      </c>
      <c r="P994" t="s">
        <v>330</v>
      </c>
      <c r="Q994">
        <v>1550582855.9000001</v>
      </c>
      <c r="R994">
        <f t="shared" si="228"/>
        <v>8.0296126520180595E-3</v>
      </c>
      <c r="S994">
        <f t="shared" si="229"/>
        <v>59.070923467139991</v>
      </c>
      <c r="T994">
        <f t="shared" si="230"/>
        <v>87.721044407846676</v>
      </c>
      <c r="U994">
        <f t="shared" si="231"/>
        <v>0.89822545340073012</v>
      </c>
      <c r="V994">
        <f t="shared" si="232"/>
        <v>1.0239566337406529</v>
      </c>
      <c r="W994">
        <v>154</v>
      </c>
      <c r="X994">
        <v>11</v>
      </c>
      <c r="Y994">
        <f t="shared" si="233"/>
        <v>1</v>
      </c>
      <c r="Z994">
        <f t="shared" si="234"/>
        <v>0</v>
      </c>
      <c r="AA994">
        <f t="shared" si="235"/>
        <v>56526.20245380592</v>
      </c>
      <c r="AB994">
        <f t="shared" si="236"/>
        <v>602.84199999999998</v>
      </c>
      <c r="AC994">
        <f t="shared" si="237"/>
        <v>295.39258000000001</v>
      </c>
      <c r="AD994">
        <f t="shared" si="238"/>
        <v>0.49</v>
      </c>
      <c r="AE994">
        <f t="shared" si="239"/>
        <v>0.39</v>
      </c>
      <c r="AF994">
        <v>10</v>
      </c>
      <c r="AG994">
        <v>1550582855.9000001</v>
      </c>
      <c r="AH994">
        <v>355.61599999999999</v>
      </c>
      <c r="AI994">
        <v>398.90300000000002</v>
      </c>
      <c r="AJ994">
        <v>9.0042600000000004</v>
      </c>
      <c r="AK994">
        <v>3.44204</v>
      </c>
      <c r="AL994">
        <v>1430.6</v>
      </c>
      <c r="AM994">
        <v>99.729799999999997</v>
      </c>
      <c r="AN994">
        <v>2.58105E-2</v>
      </c>
      <c r="AO994">
        <v>7.2617900000000004</v>
      </c>
      <c r="AP994">
        <v>999.9</v>
      </c>
      <c r="AQ994">
        <v>999.9</v>
      </c>
      <c r="AR994">
        <v>10014.4</v>
      </c>
      <c r="AS994">
        <v>0</v>
      </c>
      <c r="AT994">
        <v>602.84199999999998</v>
      </c>
      <c r="AU994">
        <v>0</v>
      </c>
      <c r="AV994" t="s">
        <v>204</v>
      </c>
      <c r="AW994">
        <v>0</v>
      </c>
      <c r="AX994">
        <v>-1.4419999999999999</v>
      </c>
      <c r="AY994">
        <v>-3.5999999999999997E-2</v>
      </c>
      <c r="AZ994">
        <v>0</v>
      </c>
      <c r="BA994">
        <v>0</v>
      </c>
      <c r="BB994">
        <v>0</v>
      </c>
      <c r="BC994">
        <v>0</v>
      </c>
      <c r="BD994">
        <v>373.34419672131202</v>
      </c>
      <c r="BE994">
        <v>-29.103176575656999</v>
      </c>
      <c r="BF994">
        <v>8.5471762604309607</v>
      </c>
      <c r="BG994">
        <v>-1</v>
      </c>
      <c r="BH994">
        <v>0</v>
      </c>
      <c r="BI994">
        <v>0</v>
      </c>
      <c r="BJ994" t="s">
        <v>205</v>
      </c>
      <c r="BK994">
        <v>1.8847</v>
      </c>
      <c r="BL994">
        <v>1.88171</v>
      </c>
      <c r="BM994">
        <v>1.8831800000000001</v>
      </c>
      <c r="BN994">
        <v>1.8818699999999999</v>
      </c>
      <c r="BO994">
        <v>1.8837900000000001</v>
      </c>
      <c r="BP994">
        <v>1.8830899999999999</v>
      </c>
      <c r="BQ994">
        <v>1.8847700000000001</v>
      </c>
      <c r="BR994">
        <v>1.8823000000000001</v>
      </c>
      <c r="BS994" t="s">
        <v>206</v>
      </c>
      <c r="BT994" t="s">
        <v>17</v>
      </c>
      <c r="BU994" t="s">
        <v>17</v>
      </c>
      <c r="BV994" t="s">
        <v>17</v>
      </c>
      <c r="BW994" t="s">
        <v>207</v>
      </c>
      <c r="BX994" t="s">
        <v>208</v>
      </c>
      <c r="BY994" t="s">
        <v>209</v>
      </c>
      <c r="BZ994" t="s">
        <v>209</v>
      </c>
      <c r="CA994" t="s">
        <v>209</v>
      </c>
      <c r="CB994" t="s">
        <v>209</v>
      </c>
      <c r="CC994">
        <v>5</v>
      </c>
      <c r="CD994">
        <v>0</v>
      </c>
      <c r="CE994">
        <v>0</v>
      </c>
      <c r="CF994">
        <v>0</v>
      </c>
      <c r="CG994">
        <v>0</v>
      </c>
      <c r="CH994">
        <v>2</v>
      </c>
      <c r="CI994">
        <v>1311.14</v>
      </c>
      <c r="CJ994">
        <v>-1.1435500000000001</v>
      </c>
      <c r="CK994">
        <v>7.7035600000000004</v>
      </c>
      <c r="CL994">
        <v>10.418799999999999</v>
      </c>
      <c r="CM994">
        <v>29.999700000000001</v>
      </c>
      <c r="CN994">
        <v>10.121600000000001</v>
      </c>
      <c r="CO994">
        <v>10.4373</v>
      </c>
      <c r="CP994">
        <v>-1</v>
      </c>
      <c r="CQ994">
        <v>0</v>
      </c>
      <c r="CR994">
        <v>99.622699999999995</v>
      </c>
      <c r="CS994">
        <v>-999.9</v>
      </c>
      <c r="CT994">
        <v>400</v>
      </c>
      <c r="CU994">
        <v>5.67889</v>
      </c>
      <c r="CV994">
        <v>103.761</v>
      </c>
      <c r="CW994">
        <v>103.276</v>
      </c>
    </row>
    <row r="995" spans="1:101" x14ac:dyDescent="0.2">
      <c r="A995">
        <v>981</v>
      </c>
      <c r="B995">
        <v>1550582857.9000001</v>
      </c>
      <c r="C995">
        <v>3686.4000000953702</v>
      </c>
      <c r="D995" t="s">
        <v>2184</v>
      </c>
      <c r="E995" t="s">
        <v>2185</v>
      </c>
      <c r="F995">
        <f t="shared" si="225"/>
        <v>7762</v>
      </c>
      <c r="G995">
        <f t="shared" si="226"/>
        <v>42.778570442869729</v>
      </c>
      <c r="H995">
        <f t="shared" si="227"/>
        <v>-2.3944711235881533</v>
      </c>
      <c r="I995" t="s">
        <v>197</v>
      </c>
      <c r="J995" t="s">
        <v>198</v>
      </c>
      <c r="K995" t="s">
        <v>199</v>
      </c>
      <c r="L995" t="s">
        <v>200</v>
      </c>
      <c r="M995" t="s">
        <v>2006</v>
      </c>
      <c r="N995" t="s">
        <v>2007</v>
      </c>
      <c r="O995" t="s">
        <v>203</v>
      </c>
      <c r="P995" t="s">
        <v>330</v>
      </c>
      <c r="Q995">
        <v>1550582857.9000001</v>
      </c>
      <c r="R995">
        <f t="shared" si="228"/>
        <v>8.0382075332719512E-3</v>
      </c>
      <c r="S995">
        <f t="shared" si="229"/>
        <v>60.163027368799959</v>
      </c>
      <c r="T995">
        <f t="shared" si="230"/>
        <v>87.815030585062559</v>
      </c>
      <c r="U995">
        <f t="shared" si="231"/>
        <v>0.89878172110824017</v>
      </c>
      <c r="V995">
        <f t="shared" si="232"/>
        <v>1.0234941730591665</v>
      </c>
      <c r="W995">
        <v>150</v>
      </c>
      <c r="X995">
        <v>10</v>
      </c>
      <c r="Y995">
        <f t="shared" si="233"/>
        <v>1</v>
      </c>
      <c r="Z995">
        <f t="shared" si="234"/>
        <v>0</v>
      </c>
      <c r="AA995">
        <f t="shared" si="235"/>
        <v>56509.874587967424</v>
      </c>
      <c r="AB995">
        <f t="shared" si="236"/>
        <v>604.49699999999996</v>
      </c>
      <c r="AC995">
        <f t="shared" si="237"/>
        <v>296.20353</v>
      </c>
      <c r="AD995">
        <f t="shared" si="238"/>
        <v>0.49</v>
      </c>
      <c r="AE995">
        <f t="shared" si="239"/>
        <v>0.39</v>
      </c>
      <c r="AF995">
        <v>10</v>
      </c>
      <c r="AG995">
        <v>1550582857.9000001</v>
      </c>
      <c r="AH995">
        <v>354.87900000000002</v>
      </c>
      <c r="AI995">
        <v>398.928</v>
      </c>
      <c r="AJ995">
        <v>9.0098900000000004</v>
      </c>
      <c r="AK995">
        <v>3.4416699999999998</v>
      </c>
      <c r="AL995">
        <v>1430.58</v>
      </c>
      <c r="AM995">
        <v>99.729200000000006</v>
      </c>
      <c r="AN995">
        <v>2.5815999999999999E-2</v>
      </c>
      <c r="AO995">
        <v>7.2551899999999998</v>
      </c>
      <c r="AP995">
        <v>999.9</v>
      </c>
      <c r="AQ995">
        <v>999.9</v>
      </c>
      <c r="AR995">
        <v>10011.200000000001</v>
      </c>
      <c r="AS995">
        <v>0</v>
      </c>
      <c r="AT995">
        <v>604.49699999999996</v>
      </c>
      <c r="AU995">
        <v>0</v>
      </c>
      <c r="AV995" t="s">
        <v>204</v>
      </c>
      <c r="AW995">
        <v>0</v>
      </c>
      <c r="AX995">
        <v>-1.4419999999999999</v>
      </c>
      <c r="AY995">
        <v>-3.5999999999999997E-2</v>
      </c>
      <c r="AZ995">
        <v>0</v>
      </c>
      <c r="BA995">
        <v>0</v>
      </c>
      <c r="BB995">
        <v>0</v>
      </c>
      <c r="BC995">
        <v>0</v>
      </c>
      <c r="BD995">
        <v>372.370065573771</v>
      </c>
      <c r="BE995">
        <v>-28.816123967521701</v>
      </c>
      <c r="BF995">
        <v>8.4621876214110507</v>
      </c>
      <c r="BG995">
        <v>-1</v>
      </c>
      <c r="BH995">
        <v>0</v>
      </c>
      <c r="BI995">
        <v>0</v>
      </c>
      <c r="BJ995" t="s">
        <v>205</v>
      </c>
      <c r="BK995">
        <v>1.88469</v>
      </c>
      <c r="BL995">
        <v>1.88171</v>
      </c>
      <c r="BM995">
        <v>1.8831800000000001</v>
      </c>
      <c r="BN995">
        <v>1.8818699999999999</v>
      </c>
      <c r="BO995">
        <v>1.8837699999999999</v>
      </c>
      <c r="BP995">
        <v>1.8830899999999999</v>
      </c>
      <c r="BQ995">
        <v>1.8847700000000001</v>
      </c>
      <c r="BR995">
        <v>1.8823000000000001</v>
      </c>
      <c r="BS995" t="s">
        <v>206</v>
      </c>
      <c r="BT995" t="s">
        <v>17</v>
      </c>
      <c r="BU995" t="s">
        <v>17</v>
      </c>
      <c r="BV995" t="s">
        <v>17</v>
      </c>
      <c r="BW995" t="s">
        <v>207</v>
      </c>
      <c r="BX995" t="s">
        <v>208</v>
      </c>
      <c r="BY995" t="s">
        <v>209</v>
      </c>
      <c r="BZ995" t="s">
        <v>209</v>
      </c>
      <c r="CA995" t="s">
        <v>209</v>
      </c>
      <c r="CB995" t="s">
        <v>209</v>
      </c>
      <c r="CC995">
        <v>5</v>
      </c>
      <c r="CD995">
        <v>0</v>
      </c>
      <c r="CE995">
        <v>0</v>
      </c>
      <c r="CF995">
        <v>0</v>
      </c>
      <c r="CG995">
        <v>0</v>
      </c>
      <c r="CH995">
        <v>2</v>
      </c>
      <c r="CI995">
        <v>1313.77</v>
      </c>
      <c r="CJ995">
        <v>-1.1414299999999999</v>
      </c>
      <c r="CK995">
        <v>7.7078499999999996</v>
      </c>
      <c r="CL995">
        <v>10.416399999999999</v>
      </c>
      <c r="CM995">
        <v>29.999700000000001</v>
      </c>
      <c r="CN995">
        <v>10.1196</v>
      </c>
      <c r="CO995">
        <v>10.435</v>
      </c>
      <c r="CP995">
        <v>-1</v>
      </c>
      <c r="CQ995">
        <v>0</v>
      </c>
      <c r="CR995">
        <v>99.622699999999995</v>
      </c>
      <c r="CS995">
        <v>-999.9</v>
      </c>
      <c r="CT995">
        <v>400</v>
      </c>
      <c r="CU995">
        <v>5.59124</v>
      </c>
      <c r="CV995">
        <v>103.761</v>
      </c>
      <c r="CW995">
        <v>103.276</v>
      </c>
    </row>
    <row r="996" spans="1:101" x14ac:dyDescent="0.2">
      <c r="A996">
        <v>982</v>
      </c>
      <c r="B996">
        <v>1550582859.9000001</v>
      </c>
      <c r="C996">
        <v>3688.4000000953702</v>
      </c>
      <c r="D996" t="s">
        <v>2186</v>
      </c>
      <c r="E996" t="s">
        <v>2187</v>
      </c>
      <c r="F996">
        <f t="shared" si="225"/>
        <v>7762</v>
      </c>
      <c r="G996">
        <f t="shared" si="226"/>
        <v>42.778120851117507</v>
      </c>
      <c r="H996">
        <f t="shared" si="227"/>
        <v>-2.3686536806652332</v>
      </c>
      <c r="I996" t="s">
        <v>197</v>
      </c>
      <c r="J996" t="s">
        <v>198</v>
      </c>
      <c r="K996" t="s">
        <v>199</v>
      </c>
      <c r="L996" t="s">
        <v>200</v>
      </c>
      <c r="M996" t="s">
        <v>2006</v>
      </c>
      <c r="N996" t="s">
        <v>2007</v>
      </c>
      <c r="O996" t="s">
        <v>203</v>
      </c>
      <c r="P996" t="s">
        <v>330</v>
      </c>
      <c r="Q996">
        <v>1550582859.9000001</v>
      </c>
      <c r="R996">
        <f t="shared" si="228"/>
        <v>8.0516778813589911E-3</v>
      </c>
      <c r="S996">
        <f t="shared" si="229"/>
        <v>61.384812763220161</v>
      </c>
      <c r="T996">
        <f t="shared" si="230"/>
        <v>87.907633396864213</v>
      </c>
      <c r="U996">
        <f t="shared" si="231"/>
        <v>0.89980710482348403</v>
      </c>
      <c r="V996">
        <f t="shared" si="232"/>
        <v>1.0235824467725705</v>
      </c>
      <c r="W996">
        <v>152</v>
      </c>
      <c r="X996">
        <v>11</v>
      </c>
      <c r="Y996">
        <f t="shared" si="233"/>
        <v>1</v>
      </c>
      <c r="Z996">
        <f t="shared" si="234"/>
        <v>0</v>
      </c>
      <c r="AA996">
        <f t="shared" si="235"/>
        <v>56353.880312895337</v>
      </c>
      <c r="AB996">
        <f t="shared" si="236"/>
        <v>606.13300000000004</v>
      </c>
      <c r="AC996">
        <f t="shared" si="237"/>
        <v>297.00517000000002</v>
      </c>
      <c r="AD996">
        <f t="shared" si="238"/>
        <v>0.49</v>
      </c>
      <c r="AE996">
        <f t="shared" si="239"/>
        <v>0.39</v>
      </c>
      <c r="AF996">
        <v>10</v>
      </c>
      <c r="AG996">
        <v>1550582859.9000001</v>
      </c>
      <c r="AH996">
        <v>354.01</v>
      </c>
      <c r="AI996">
        <v>398.92500000000001</v>
      </c>
      <c r="AJ996">
        <v>9.0202200000000001</v>
      </c>
      <c r="AK996">
        <v>3.4410500000000002</v>
      </c>
      <c r="AL996">
        <v>1430.15</v>
      </c>
      <c r="AM996">
        <v>99.7286</v>
      </c>
      <c r="AN996">
        <v>2.5852199999999999E-2</v>
      </c>
      <c r="AO996">
        <v>7.2564500000000001</v>
      </c>
      <c r="AP996">
        <v>999.9</v>
      </c>
      <c r="AQ996">
        <v>999.9</v>
      </c>
      <c r="AR996">
        <v>9982.5</v>
      </c>
      <c r="AS996">
        <v>0</v>
      </c>
      <c r="AT996">
        <v>606.13300000000004</v>
      </c>
      <c r="AU996">
        <v>0</v>
      </c>
      <c r="AV996" t="s">
        <v>204</v>
      </c>
      <c r="AW996">
        <v>0</v>
      </c>
      <c r="AX996">
        <v>-1.4419999999999999</v>
      </c>
      <c r="AY996">
        <v>-3.5999999999999997E-2</v>
      </c>
      <c r="AZ996">
        <v>0</v>
      </c>
      <c r="BA996">
        <v>0</v>
      </c>
      <c r="BB996">
        <v>0</v>
      </c>
      <c r="BC996">
        <v>0</v>
      </c>
      <c r="BD996">
        <v>371.40627049180301</v>
      </c>
      <c r="BE996">
        <v>-28.506022179163899</v>
      </c>
      <c r="BF996">
        <v>8.3703958472672593</v>
      </c>
      <c r="BG996">
        <v>-1</v>
      </c>
      <c r="BH996">
        <v>0</v>
      </c>
      <c r="BI996">
        <v>0</v>
      </c>
      <c r="BJ996" t="s">
        <v>205</v>
      </c>
      <c r="BK996">
        <v>1.88466</v>
      </c>
      <c r="BL996">
        <v>1.8816999999999999</v>
      </c>
      <c r="BM996">
        <v>1.88317</v>
      </c>
      <c r="BN996">
        <v>1.8818699999999999</v>
      </c>
      <c r="BO996">
        <v>1.8837699999999999</v>
      </c>
      <c r="BP996">
        <v>1.8830899999999999</v>
      </c>
      <c r="BQ996">
        <v>1.8847700000000001</v>
      </c>
      <c r="BR996">
        <v>1.88229</v>
      </c>
      <c r="BS996" t="s">
        <v>206</v>
      </c>
      <c r="BT996" t="s">
        <v>17</v>
      </c>
      <c r="BU996" t="s">
        <v>17</v>
      </c>
      <c r="BV996" t="s">
        <v>17</v>
      </c>
      <c r="BW996" t="s">
        <v>207</v>
      </c>
      <c r="BX996" t="s">
        <v>208</v>
      </c>
      <c r="BY996" t="s">
        <v>209</v>
      </c>
      <c r="BZ996" t="s">
        <v>209</v>
      </c>
      <c r="CA996" t="s">
        <v>209</v>
      </c>
      <c r="CB996" t="s">
        <v>209</v>
      </c>
      <c r="CC996">
        <v>5</v>
      </c>
      <c r="CD996">
        <v>0</v>
      </c>
      <c r="CE996">
        <v>0</v>
      </c>
      <c r="CF996">
        <v>0</v>
      </c>
      <c r="CG996">
        <v>0</v>
      </c>
      <c r="CH996">
        <v>2</v>
      </c>
      <c r="CI996">
        <v>1312.17</v>
      </c>
      <c r="CJ996">
        <v>-1.1435500000000001</v>
      </c>
      <c r="CK996">
        <v>7.7120899999999999</v>
      </c>
      <c r="CL996">
        <v>10.414099999999999</v>
      </c>
      <c r="CM996">
        <v>29.999600000000001</v>
      </c>
      <c r="CN996">
        <v>10.117900000000001</v>
      </c>
      <c r="CO996">
        <v>10.432700000000001</v>
      </c>
      <c r="CP996">
        <v>-1</v>
      </c>
      <c r="CQ996">
        <v>0</v>
      </c>
      <c r="CR996">
        <v>99.622699999999995</v>
      </c>
      <c r="CS996">
        <v>-999.9</v>
      </c>
      <c r="CT996">
        <v>400</v>
      </c>
      <c r="CU996">
        <v>5.5011900000000002</v>
      </c>
      <c r="CV996">
        <v>103.762</v>
      </c>
      <c r="CW996">
        <v>103.277</v>
      </c>
    </row>
    <row r="997" spans="1:101" x14ac:dyDescent="0.2">
      <c r="A997">
        <v>983</v>
      </c>
      <c r="B997">
        <v>1550582861.9000001</v>
      </c>
      <c r="C997">
        <v>3690.4000000953702</v>
      </c>
      <c r="D997" t="s">
        <v>2188</v>
      </c>
      <c r="E997" t="s">
        <v>2189</v>
      </c>
      <c r="F997">
        <f t="shared" si="225"/>
        <v>7762</v>
      </c>
      <c r="G997">
        <f t="shared" si="226"/>
        <v>42.776289878378869</v>
      </c>
      <c r="H997">
        <f t="shared" si="227"/>
        <v>-2.3451793559998171</v>
      </c>
      <c r="I997" t="s">
        <v>197</v>
      </c>
      <c r="J997" t="s">
        <v>198</v>
      </c>
      <c r="K997" t="s">
        <v>199</v>
      </c>
      <c r="L997" t="s">
        <v>200</v>
      </c>
      <c r="M997" t="s">
        <v>2006</v>
      </c>
      <c r="N997" t="s">
        <v>2007</v>
      </c>
      <c r="O997" t="s">
        <v>203</v>
      </c>
      <c r="P997" t="s">
        <v>330</v>
      </c>
      <c r="Q997">
        <v>1550582861.9000001</v>
      </c>
      <c r="R997">
        <f t="shared" si="228"/>
        <v>8.0695676343371988E-3</v>
      </c>
      <c r="S997">
        <f t="shared" si="229"/>
        <v>62.473040681873279</v>
      </c>
      <c r="T997">
        <f t="shared" si="230"/>
        <v>87.965448460487579</v>
      </c>
      <c r="U997">
        <f t="shared" si="231"/>
        <v>0.90110417611901983</v>
      </c>
      <c r="V997">
        <f t="shared" si="232"/>
        <v>1.0243842234531195</v>
      </c>
      <c r="W997">
        <v>155</v>
      </c>
      <c r="X997">
        <v>11</v>
      </c>
      <c r="Y997">
        <f t="shared" si="233"/>
        <v>1</v>
      </c>
      <c r="Z997">
        <f t="shared" si="234"/>
        <v>0</v>
      </c>
      <c r="AA997">
        <f t="shared" si="235"/>
        <v>56392.087690768945</v>
      </c>
      <c r="AB997">
        <f t="shared" si="236"/>
        <v>607.93600000000004</v>
      </c>
      <c r="AC997">
        <f t="shared" si="237"/>
        <v>297.88864000000001</v>
      </c>
      <c r="AD997">
        <f t="shared" si="238"/>
        <v>0.49</v>
      </c>
      <c r="AE997">
        <f t="shared" si="239"/>
        <v>0.39</v>
      </c>
      <c r="AF997">
        <v>10</v>
      </c>
      <c r="AG997">
        <v>1550582861.9000001</v>
      </c>
      <c r="AH997">
        <v>353.24700000000001</v>
      </c>
      <c r="AI997">
        <v>398.92399999999998</v>
      </c>
      <c r="AJ997">
        <v>9.0332399999999993</v>
      </c>
      <c r="AK997">
        <v>3.44163</v>
      </c>
      <c r="AL997">
        <v>1430.12</v>
      </c>
      <c r="AM997">
        <v>99.728399999999993</v>
      </c>
      <c r="AN997">
        <v>2.5860500000000002E-2</v>
      </c>
      <c r="AO997">
        <v>7.2678900000000004</v>
      </c>
      <c r="AP997">
        <v>999.9</v>
      </c>
      <c r="AQ997">
        <v>999.9</v>
      </c>
      <c r="AR997">
        <v>9990</v>
      </c>
      <c r="AS997">
        <v>0</v>
      </c>
      <c r="AT997">
        <v>607.93600000000004</v>
      </c>
      <c r="AU997">
        <v>0</v>
      </c>
      <c r="AV997" t="s">
        <v>204</v>
      </c>
      <c r="AW997">
        <v>0</v>
      </c>
      <c r="AX997">
        <v>-1.4419999999999999</v>
      </c>
      <c r="AY997">
        <v>-3.5999999999999997E-2</v>
      </c>
      <c r="AZ997">
        <v>0</v>
      </c>
      <c r="BA997">
        <v>0</v>
      </c>
      <c r="BB997">
        <v>0</v>
      </c>
      <c r="BC997">
        <v>0</v>
      </c>
      <c r="BD997">
        <v>370.45511475409802</v>
      </c>
      <c r="BE997">
        <v>-28.225094765123298</v>
      </c>
      <c r="BF997">
        <v>8.2874508580465491</v>
      </c>
      <c r="BG997">
        <v>-1</v>
      </c>
      <c r="BH997">
        <v>0</v>
      </c>
      <c r="BI997">
        <v>0</v>
      </c>
      <c r="BJ997" t="s">
        <v>205</v>
      </c>
      <c r="BK997">
        <v>1.88469</v>
      </c>
      <c r="BL997">
        <v>1.88168</v>
      </c>
      <c r="BM997">
        <v>1.8831800000000001</v>
      </c>
      <c r="BN997">
        <v>1.8818699999999999</v>
      </c>
      <c r="BO997">
        <v>1.8837900000000001</v>
      </c>
      <c r="BP997">
        <v>1.8830899999999999</v>
      </c>
      <c r="BQ997">
        <v>1.8847700000000001</v>
      </c>
      <c r="BR997">
        <v>1.88229</v>
      </c>
      <c r="BS997" t="s">
        <v>206</v>
      </c>
      <c r="BT997" t="s">
        <v>17</v>
      </c>
      <c r="BU997" t="s">
        <v>17</v>
      </c>
      <c r="BV997" t="s">
        <v>17</v>
      </c>
      <c r="BW997" t="s">
        <v>207</v>
      </c>
      <c r="BX997" t="s">
        <v>208</v>
      </c>
      <c r="BY997" t="s">
        <v>209</v>
      </c>
      <c r="BZ997" t="s">
        <v>209</v>
      </c>
      <c r="CA997" t="s">
        <v>209</v>
      </c>
      <c r="CB997" t="s">
        <v>209</v>
      </c>
      <c r="CC997">
        <v>5</v>
      </c>
      <c r="CD997">
        <v>0</v>
      </c>
      <c r="CE997">
        <v>0</v>
      </c>
      <c r="CF997">
        <v>0</v>
      </c>
      <c r="CG997">
        <v>0</v>
      </c>
      <c r="CH997">
        <v>2</v>
      </c>
      <c r="CI997">
        <v>1309.97</v>
      </c>
      <c r="CJ997">
        <v>-1.1541699999999999</v>
      </c>
      <c r="CK997">
        <v>7.71638</v>
      </c>
      <c r="CL997">
        <v>10.411799999999999</v>
      </c>
      <c r="CM997">
        <v>29.999600000000001</v>
      </c>
      <c r="CN997">
        <v>10.1158</v>
      </c>
      <c r="CO997">
        <v>10.430099999999999</v>
      </c>
      <c r="CP997">
        <v>-1</v>
      </c>
      <c r="CQ997">
        <v>0</v>
      </c>
      <c r="CR997">
        <v>99.622699999999995</v>
      </c>
      <c r="CS997">
        <v>-999.9</v>
      </c>
      <c r="CT997">
        <v>400</v>
      </c>
      <c r="CU997">
        <v>5.4081299999999999</v>
      </c>
      <c r="CV997">
        <v>103.762</v>
      </c>
      <c r="CW997">
        <v>103.277</v>
      </c>
    </row>
    <row r="998" spans="1:101" x14ac:dyDescent="0.2">
      <c r="A998">
        <v>984</v>
      </c>
      <c r="B998">
        <v>1550582863.9000001</v>
      </c>
      <c r="C998">
        <v>3692.4000000953702</v>
      </c>
      <c r="D998" t="s">
        <v>2190</v>
      </c>
      <c r="E998" t="s">
        <v>2191</v>
      </c>
      <c r="F998">
        <f t="shared" si="225"/>
        <v>7762</v>
      </c>
      <c r="G998">
        <f t="shared" si="226"/>
        <v>42.774774000352949</v>
      </c>
      <c r="H998">
        <f t="shared" si="227"/>
        <v>-2.3245243654511878</v>
      </c>
      <c r="I998" t="s">
        <v>197</v>
      </c>
      <c r="J998" t="s">
        <v>198</v>
      </c>
      <c r="K998" t="s">
        <v>199</v>
      </c>
      <c r="L998" t="s">
        <v>200</v>
      </c>
      <c r="M998" t="s">
        <v>2006</v>
      </c>
      <c r="N998" t="s">
        <v>2007</v>
      </c>
      <c r="O998" t="s">
        <v>203</v>
      </c>
      <c r="P998" t="s">
        <v>330</v>
      </c>
      <c r="Q998">
        <v>1550582863.9000001</v>
      </c>
      <c r="R998">
        <f t="shared" si="228"/>
        <v>8.0903121300630043E-3</v>
      </c>
      <c r="S998">
        <f t="shared" si="229"/>
        <v>63.540918674152827</v>
      </c>
      <c r="T998">
        <f t="shared" si="230"/>
        <v>88.02444208348858</v>
      </c>
      <c r="U998">
        <f t="shared" si="231"/>
        <v>0.90235669544248809</v>
      </c>
      <c r="V998">
        <f t="shared" si="232"/>
        <v>1.025120607508798</v>
      </c>
      <c r="W998">
        <v>137</v>
      </c>
      <c r="X998">
        <v>10</v>
      </c>
      <c r="Y998">
        <f t="shared" si="233"/>
        <v>1</v>
      </c>
      <c r="Z998">
        <f t="shared" si="234"/>
        <v>0</v>
      </c>
      <c r="AA998">
        <f t="shared" si="235"/>
        <v>56423.930719120479</v>
      </c>
      <c r="AB998">
        <f t="shared" si="236"/>
        <v>609.73</v>
      </c>
      <c r="AC998">
        <f t="shared" si="237"/>
        <v>298.76769999999999</v>
      </c>
      <c r="AD998">
        <f t="shared" si="238"/>
        <v>0.49</v>
      </c>
      <c r="AE998">
        <f t="shared" si="239"/>
        <v>0.39</v>
      </c>
      <c r="AF998">
        <v>10</v>
      </c>
      <c r="AG998">
        <v>1550582863.9000001</v>
      </c>
      <c r="AH998">
        <v>352.5</v>
      </c>
      <c r="AI998">
        <v>398.91</v>
      </c>
      <c r="AJ998">
        <v>9.0457900000000002</v>
      </c>
      <c r="AK998">
        <v>3.44164</v>
      </c>
      <c r="AL998">
        <v>1430.57</v>
      </c>
      <c r="AM998">
        <v>99.7286</v>
      </c>
      <c r="AN998">
        <v>2.5727199999999999E-2</v>
      </c>
      <c r="AO998">
        <v>7.2783899999999999</v>
      </c>
      <c r="AP998">
        <v>999.9</v>
      </c>
      <c r="AQ998">
        <v>999.9</v>
      </c>
      <c r="AR998">
        <v>9996.25</v>
      </c>
      <c r="AS998">
        <v>0</v>
      </c>
      <c r="AT998">
        <v>609.73</v>
      </c>
      <c r="AU998">
        <v>0</v>
      </c>
      <c r="AV998" t="s">
        <v>204</v>
      </c>
      <c r="AW998">
        <v>0</v>
      </c>
      <c r="AX998">
        <v>-1.4419999999999999</v>
      </c>
      <c r="AY998">
        <v>-3.5999999999999997E-2</v>
      </c>
      <c r="AZ998">
        <v>0</v>
      </c>
      <c r="BA998">
        <v>0</v>
      </c>
      <c r="BB998">
        <v>0</v>
      </c>
      <c r="BC998">
        <v>0</v>
      </c>
      <c r="BD998">
        <v>369.52089344262299</v>
      </c>
      <c r="BE998">
        <v>-27.9778501395751</v>
      </c>
      <c r="BF998">
        <v>8.2150774437419791</v>
      </c>
      <c r="BG998">
        <v>-1</v>
      </c>
      <c r="BH998">
        <v>0</v>
      </c>
      <c r="BI998">
        <v>0</v>
      </c>
      <c r="BJ998" t="s">
        <v>205</v>
      </c>
      <c r="BK998">
        <v>1.8847</v>
      </c>
      <c r="BL998">
        <v>1.8816900000000001</v>
      </c>
      <c r="BM998">
        <v>1.8831899999999999</v>
      </c>
      <c r="BN998">
        <v>1.8818699999999999</v>
      </c>
      <c r="BO998">
        <v>1.8837999999999999</v>
      </c>
      <c r="BP998">
        <v>1.8830899999999999</v>
      </c>
      <c r="BQ998">
        <v>1.8847700000000001</v>
      </c>
      <c r="BR998">
        <v>1.8823000000000001</v>
      </c>
      <c r="BS998" t="s">
        <v>206</v>
      </c>
      <c r="BT998" t="s">
        <v>17</v>
      </c>
      <c r="BU998" t="s">
        <v>17</v>
      </c>
      <c r="BV998" t="s">
        <v>17</v>
      </c>
      <c r="BW998" t="s">
        <v>207</v>
      </c>
      <c r="BX998" t="s">
        <v>208</v>
      </c>
      <c r="BY998" t="s">
        <v>209</v>
      </c>
      <c r="BZ998" t="s">
        <v>209</v>
      </c>
      <c r="CA998" t="s">
        <v>209</v>
      </c>
      <c r="CB998" t="s">
        <v>209</v>
      </c>
      <c r="CC998">
        <v>5</v>
      </c>
      <c r="CD998">
        <v>0</v>
      </c>
      <c r="CE998">
        <v>0</v>
      </c>
      <c r="CF998">
        <v>0</v>
      </c>
      <c r="CG998">
        <v>0</v>
      </c>
      <c r="CH998">
        <v>2</v>
      </c>
      <c r="CI998">
        <v>1323.33</v>
      </c>
      <c r="CJ998">
        <v>-1.1669</v>
      </c>
      <c r="CK998">
        <v>7.7206700000000001</v>
      </c>
      <c r="CL998">
        <v>10.4095</v>
      </c>
      <c r="CM998">
        <v>29.999700000000001</v>
      </c>
      <c r="CN998">
        <v>10.113799999999999</v>
      </c>
      <c r="CO998">
        <v>10.427199999999999</v>
      </c>
      <c r="CP998">
        <v>-1</v>
      </c>
      <c r="CQ998">
        <v>0</v>
      </c>
      <c r="CR998">
        <v>99.622699999999995</v>
      </c>
      <c r="CS998">
        <v>-999.9</v>
      </c>
      <c r="CT998">
        <v>400</v>
      </c>
      <c r="CU998">
        <v>5.31555</v>
      </c>
      <c r="CV998">
        <v>103.76300000000001</v>
      </c>
      <c r="CW998">
        <v>103.27800000000001</v>
      </c>
    </row>
    <row r="999" spans="1:101" x14ac:dyDescent="0.2">
      <c r="A999">
        <v>985</v>
      </c>
      <c r="B999">
        <v>1550582865.9000001</v>
      </c>
      <c r="C999">
        <v>3694.4000000953702</v>
      </c>
      <c r="D999" t="s">
        <v>2192</v>
      </c>
      <c r="E999" t="s">
        <v>2193</v>
      </c>
      <c r="F999">
        <f t="shared" si="225"/>
        <v>7762</v>
      </c>
      <c r="G999">
        <f t="shared" si="226"/>
        <v>42.771797119600315</v>
      </c>
      <c r="H999">
        <f t="shared" si="227"/>
        <v>-2.3037794323351459</v>
      </c>
      <c r="I999" t="s">
        <v>197</v>
      </c>
      <c r="J999" t="s">
        <v>198</v>
      </c>
      <c r="K999" t="s">
        <v>199</v>
      </c>
      <c r="L999" t="s">
        <v>200</v>
      </c>
      <c r="M999" t="s">
        <v>2006</v>
      </c>
      <c r="N999" t="s">
        <v>2007</v>
      </c>
      <c r="O999" t="s">
        <v>203</v>
      </c>
      <c r="P999" t="s">
        <v>330</v>
      </c>
      <c r="Q999">
        <v>1550582865.9000001</v>
      </c>
      <c r="R999">
        <f t="shared" si="228"/>
        <v>8.1146451613710521E-3</v>
      </c>
      <c r="S999">
        <f t="shared" si="229"/>
        <v>64.738550093649096</v>
      </c>
      <c r="T999">
        <f t="shared" si="230"/>
        <v>88.064776410276437</v>
      </c>
      <c r="U999">
        <f t="shared" si="231"/>
        <v>0.90401148583132496</v>
      </c>
      <c r="V999">
        <f t="shared" si="232"/>
        <v>1.0265301550528143</v>
      </c>
      <c r="W999">
        <v>119</v>
      </c>
      <c r="X999">
        <v>8</v>
      </c>
      <c r="Y999">
        <f t="shared" si="233"/>
        <v>1</v>
      </c>
      <c r="Z999">
        <f t="shared" si="234"/>
        <v>0</v>
      </c>
      <c r="AA999">
        <f t="shared" si="235"/>
        <v>56392.930116762043</v>
      </c>
      <c r="AB999">
        <f t="shared" si="236"/>
        <v>610.96799999999996</v>
      </c>
      <c r="AC999">
        <f t="shared" si="237"/>
        <v>299.37431999999995</v>
      </c>
      <c r="AD999">
        <f t="shared" si="238"/>
        <v>0.49</v>
      </c>
      <c r="AE999">
        <f t="shared" si="239"/>
        <v>0.39</v>
      </c>
      <c r="AF999">
        <v>10</v>
      </c>
      <c r="AG999">
        <v>1550582865.9000001</v>
      </c>
      <c r="AH999">
        <v>351.649</v>
      </c>
      <c r="AI999">
        <v>398.89800000000002</v>
      </c>
      <c r="AJ999">
        <v>9.0623699999999996</v>
      </c>
      <c r="AK999">
        <v>3.4413800000000001</v>
      </c>
      <c r="AL999">
        <v>1430.55</v>
      </c>
      <c r="AM999">
        <v>99.728800000000007</v>
      </c>
      <c r="AN999">
        <v>2.5622499999999999E-2</v>
      </c>
      <c r="AO999">
        <v>7.29847</v>
      </c>
      <c r="AP999">
        <v>999.9</v>
      </c>
      <c r="AQ999">
        <v>999.9</v>
      </c>
      <c r="AR999">
        <v>9991.25</v>
      </c>
      <c r="AS999">
        <v>0</v>
      </c>
      <c r="AT999">
        <v>610.96799999999996</v>
      </c>
      <c r="AU999">
        <v>0</v>
      </c>
      <c r="AV999" t="s">
        <v>204</v>
      </c>
      <c r="AW999">
        <v>0</v>
      </c>
      <c r="AX999">
        <v>-1.4419999999999999</v>
      </c>
      <c r="AY999">
        <v>-3.5999999999999997E-2</v>
      </c>
      <c r="AZ999">
        <v>0</v>
      </c>
      <c r="BA999">
        <v>0</v>
      </c>
      <c r="BB999">
        <v>0</v>
      </c>
      <c r="BC999">
        <v>0</v>
      </c>
      <c r="BD999">
        <v>368.59685245901602</v>
      </c>
      <c r="BE999">
        <v>-27.730559067627301</v>
      </c>
      <c r="BF999">
        <v>8.1428575467959696</v>
      </c>
      <c r="BG999">
        <v>-1</v>
      </c>
      <c r="BH999">
        <v>0</v>
      </c>
      <c r="BI999">
        <v>0</v>
      </c>
      <c r="BJ999" t="s">
        <v>205</v>
      </c>
      <c r="BK999">
        <v>1.8846799999999999</v>
      </c>
      <c r="BL999">
        <v>1.88168</v>
      </c>
      <c r="BM999">
        <v>1.8832100000000001</v>
      </c>
      <c r="BN999">
        <v>1.8818699999999999</v>
      </c>
      <c r="BO999">
        <v>1.8837900000000001</v>
      </c>
      <c r="BP999">
        <v>1.8830899999999999</v>
      </c>
      <c r="BQ999">
        <v>1.8847700000000001</v>
      </c>
      <c r="BR999">
        <v>1.8823099999999999</v>
      </c>
      <c r="BS999" t="s">
        <v>206</v>
      </c>
      <c r="BT999" t="s">
        <v>17</v>
      </c>
      <c r="BU999" t="s">
        <v>17</v>
      </c>
      <c r="BV999" t="s">
        <v>17</v>
      </c>
      <c r="BW999" t="s">
        <v>207</v>
      </c>
      <c r="BX999" t="s">
        <v>208</v>
      </c>
      <c r="BY999" t="s">
        <v>209</v>
      </c>
      <c r="BZ999" t="s">
        <v>209</v>
      </c>
      <c r="CA999" t="s">
        <v>209</v>
      </c>
      <c r="CB999" t="s">
        <v>209</v>
      </c>
      <c r="CC999">
        <v>5</v>
      </c>
      <c r="CD999">
        <v>0</v>
      </c>
      <c r="CE999">
        <v>0</v>
      </c>
      <c r="CF999">
        <v>0</v>
      </c>
      <c r="CG999">
        <v>0</v>
      </c>
      <c r="CH999">
        <v>2</v>
      </c>
      <c r="CI999">
        <v>1336.99</v>
      </c>
      <c r="CJ999">
        <v>-1.1605300000000001</v>
      </c>
      <c r="CK999">
        <v>7.7250199999999998</v>
      </c>
      <c r="CL999">
        <v>10.4068</v>
      </c>
      <c r="CM999">
        <v>29.999600000000001</v>
      </c>
      <c r="CN999">
        <v>10.1121</v>
      </c>
      <c r="CO999">
        <v>10.4245</v>
      </c>
      <c r="CP999">
        <v>-1</v>
      </c>
      <c r="CQ999">
        <v>0</v>
      </c>
      <c r="CR999">
        <v>99.251400000000004</v>
      </c>
      <c r="CS999">
        <v>-999.9</v>
      </c>
      <c r="CT999">
        <v>400</v>
      </c>
      <c r="CU999">
        <v>5.2127400000000002</v>
      </c>
      <c r="CV999">
        <v>103.764</v>
      </c>
      <c r="CW999">
        <v>103.279</v>
      </c>
    </row>
    <row r="1000" spans="1:101" x14ac:dyDescent="0.2">
      <c r="A1000">
        <v>986</v>
      </c>
      <c r="B1000">
        <v>1550582867.9000001</v>
      </c>
      <c r="C1000">
        <v>3696.4000000953702</v>
      </c>
      <c r="D1000" t="s">
        <v>2194</v>
      </c>
      <c r="E1000" t="s">
        <v>2195</v>
      </c>
      <c r="F1000">
        <f t="shared" si="225"/>
        <v>7762</v>
      </c>
      <c r="G1000">
        <f t="shared" si="226"/>
        <v>42.768048305422255</v>
      </c>
      <c r="H1000">
        <f t="shared" si="227"/>
        <v>-2.2822675334126092</v>
      </c>
      <c r="I1000" t="s">
        <v>197</v>
      </c>
      <c r="J1000" t="s">
        <v>198</v>
      </c>
      <c r="K1000" t="s">
        <v>199</v>
      </c>
      <c r="L1000" t="s">
        <v>200</v>
      </c>
      <c r="M1000" t="s">
        <v>2006</v>
      </c>
      <c r="N1000" t="s">
        <v>2007</v>
      </c>
      <c r="O1000" t="s">
        <v>203</v>
      </c>
      <c r="P1000" t="s">
        <v>330</v>
      </c>
      <c r="Q1000">
        <v>1550582867.9000001</v>
      </c>
      <c r="R1000">
        <f t="shared" si="228"/>
        <v>8.1402505208575705E-3</v>
      </c>
      <c r="S1000">
        <f t="shared" si="229"/>
        <v>66.123408485842603</v>
      </c>
      <c r="T1000">
        <f t="shared" si="230"/>
        <v>88.090740256324267</v>
      </c>
      <c r="U1000">
        <f t="shared" si="231"/>
        <v>0.90590473683238204</v>
      </c>
      <c r="V1000">
        <f t="shared" si="232"/>
        <v>1.0283768012351839</v>
      </c>
      <c r="W1000">
        <v>123</v>
      </c>
      <c r="X1000">
        <v>9</v>
      </c>
      <c r="Y1000">
        <f t="shared" si="233"/>
        <v>1</v>
      </c>
      <c r="Z1000">
        <f t="shared" si="234"/>
        <v>0</v>
      </c>
      <c r="AA1000">
        <f t="shared" si="235"/>
        <v>56441.848605857434</v>
      </c>
      <c r="AB1000">
        <f t="shared" si="236"/>
        <v>611.71600000000001</v>
      </c>
      <c r="AC1000">
        <f t="shared" si="237"/>
        <v>299.74083999999999</v>
      </c>
      <c r="AD1000">
        <f t="shared" si="238"/>
        <v>0.49</v>
      </c>
      <c r="AE1000">
        <f t="shared" si="239"/>
        <v>0.39</v>
      </c>
      <c r="AF1000">
        <v>10</v>
      </c>
      <c r="AG1000">
        <v>1550582867.9000001</v>
      </c>
      <c r="AH1000">
        <v>350.68599999999998</v>
      </c>
      <c r="AI1000">
        <v>398.91500000000002</v>
      </c>
      <c r="AJ1000">
        <v>9.0813100000000002</v>
      </c>
      <c r="AK1000">
        <v>3.4413900000000002</v>
      </c>
      <c r="AL1000">
        <v>1430.22</v>
      </c>
      <c r="AM1000">
        <v>99.729399999999998</v>
      </c>
      <c r="AN1000">
        <v>2.5452200000000001E-2</v>
      </c>
      <c r="AO1000">
        <v>7.3247400000000003</v>
      </c>
      <c r="AP1000">
        <v>999.9</v>
      </c>
      <c r="AQ1000">
        <v>999.9</v>
      </c>
      <c r="AR1000">
        <v>10001.200000000001</v>
      </c>
      <c r="AS1000">
        <v>0</v>
      </c>
      <c r="AT1000">
        <v>611.71600000000001</v>
      </c>
      <c r="AU1000">
        <v>0</v>
      </c>
      <c r="AV1000" t="s">
        <v>204</v>
      </c>
      <c r="AW1000">
        <v>0</v>
      </c>
      <c r="AX1000">
        <v>-1.4419999999999999</v>
      </c>
      <c r="AY1000">
        <v>-3.5999999999999997E-2</v>
      </c>
      <c r="AZ1000">
        <v>0</v>
      </c>
      <c r="BA1000">
        <v>0</v>
      </c>
      <c r="BB1000">
        <v>0</v>
      </c>
      <c r="BC1000">
        <v>0</v>
      </c>
      <c r="BD1000">
        <v>367.67440163934401</v>
      </c>
      <c r="BE1000">
        <v>-27.474553796983901</v>
      </c>
      <c r="BF1000">
        <v>8.0675426476389198</v>
      </c>
      <c r="BG1000">
        <v>-1</v>
      </c>
      <c r="BH1000">
        <v>0</v>
      </c>
      <c r="BI1000">
        <v>0</v>
      </c>
      <c r="BJ1000" t="s">
        <v>205</v>
      </c>
      <c r="BK1000">
        <v>1.8846499999999999</v>
      </c>
      <c r="BL1000">
        <v>1.8816900000000001</v>
      </c>
      <c r="BM1000">
        <v>1.8831800000000001</v>
      </c>
      <c r="BN1000">
        <v>1.8818699999999999</v>
      </c>
      <c r="BO1000">
        <v>1.8837699999999999</v>
      </c>
      <c r="BP1000">
        <v>1.8830899999999999</v>
      </c>
      <c r="BQ1000">
        <v>1.8847700000000001</v>
      </c>
      <c r="BR1000">
        <v>1.8823099999999999</v>
      </c>
      <c r="BS1000" t="s">
        <v>206</v>
      </c>
      <c r="BT1000" t="s">
        <v>17</v>
      </c>
      <c r="BU1000" t="s">
        <v>17</v>
      </c>
      <c r="BV1000" t="s">
        <v>17</v>
      </c>
      <c r="BW1000" t="s">
        <v>207</v>
      </c>
      <c r="BX1000" t="s">
        <v>208</v>
      </c>
      <c r="BY1000" t="s">
        <v>209</v>
      </c>
      <c r="BZ1000" t="s">
        <v>209</v>
      </c>
      <c r="CA1000" t="s">
        <v>209</v>
      </c>
      <c r="CB1000" t="s">
        <v>209</v>
      </c>
      <c r="CC1000">
        <v>5</v>
      </c>
      <c r="CD1000">
        <v>0</v>
      </c>
      <c r="CE1000">
        <v>0</v>
      </c>
      <c r="CF1000">
        <v>0</v>
      </c>
      <c r="CG1000">
        <v>0</v>
      </c>
      <c r="CH1000">
        <v>2</v>
      </c>
      <c r="CI1000">
        <v>1333.52</v>
      </c>
      <c r="CJ1000">
        <v>-1.15205</v>
      </c>
      <c r="CK1000">
        <v>7.7293000000000003</v>
      </c>
      <c r="CL1000">
        <v>10.4039</v>
      </c>
      <c r="CM1000">
        <v>29.999600000000001</v>
      </c>
      <c r="CN1000">
        <v>10.11</v>
      </c>
      <c r="CO1000">
        <v>10.4222</v>
      </c>
      <c r="CP1000">
        <v>-1</v>
      </c>
      <c r="CQ1000">
        <v>0</v>
      </c>
      <c r="CR1000">
        <v>99.251400000000004</v>
      </c>
      <c r="CS1000">
        <v>-999.9</v>
      </c>
      <c r="CT1000">
        <v>400</v>
      </c>
      <c r="CU1000">
        <v>5.1549399999999999</v>
      </c>
      <c r="CV1000">
        <v>103.764</v>
      </c>
      <c r="CW1000">
        <v>103.28</v>
      </c>
    </row>
    <row r="1001" spans="1:101" x14ac:dyDescent="0.2">
      <c r="A1001">
        <v>987</v>
      </c>
      <c r="B1001">
        <v>1550582869.9000001</v>
      </c>
      <c r="C1001">
        <v>3698.4000000953702</v>
      </c>
      <c r="D1001" t="s">
        <v>2196</v>
      </c>
      <c r="E1001" t="s">
        <v>2197</v>
      </c>
      <c r="F1001">
        <f t="shared" si="225"/>
        <v>7762</v>
      </c>
      <c r="G1001">
        <f t="shared" si="226"/>
        <v>42.766448042820649</v>
      </c>
      <c r="H1001">
        <f t="shared" si="227"/>
        <v>-2.2623339587178855</v>
      </c>
      <c r="I1001" t="s">
        <v>197</v>
      </c>
      <c r="J1001" t="s">
        <v>198</v>
      </c>
      <c r="K1001" t="s">
        <v>199</v>
      </c>
      <c r="L1001" t="s">
        <v>200</v>
      </c>
      <c r="M1001" t="s">
        <v>2006</v>
      </c>
      <c r="N1001" t="s">
        <v>2007</v>
      </c>
      <c r="O1001" t="s">
        <v>203</v>
      </c>
      <c r="P1001" t="s">
        <v>330</v>
      </c>
      <c r="Q1001">
        <v>1550582869.9000001</v>
      </c>
      <c r="R1001">
        <f t="shared" si="228"/>
        <v>8.1546398885879567E-3</v>
      </c>
      <c r="S1001">
        <f t="shared" si="229"/>
        <v>67.206805686667423</v>
      </c>
      <c r="T1001">
        <f t="shared" si="230"/>
        <v>88.127608658129446</v>
      </c>
      <c r="U1001">
        <f t="shared" si="231"/>
        <v>0.90686497140914513</v>
      </c>
      <c r="V1001">
        <f t="shared" si="232"/>
        <v>1.0290361729059467</v>
      </c>
      <c r="W1001">
        <v>135</v>
      </c>
      <c r="X1001">
        <v>9</v>
      </c>
      <c r="Y1001">
        <f t="shared" si="233"/>
        <v>1</v>
      </c>
      <c r="Z1001">
        <f t="shared" si="234"/>
        <v>0</v>
      </c>
      <c r="AA1001">
        <f t="shared" si="235"/>
        <v>56416.352325699925</v>
      </c>
      <c r="AB1001">
        <f t="shared" si="236"/>
        <v>612.13</v>
      </c>
      <c r="AC1001">
        <f t="shared" si="237"/>
        <v>299.94369999999998</v>
      </c>
      <c r="AD1001">
        <f t="shared" si="238"/>
        <v>0.49</v>
      </c>
      <c r="AE1001">
        <f t="shared" si="239"/>
        <v>0.39</v>
      </c>
      <c r="AF1001">
        <v>10</v>
      </c>
      <c r="AG1001">
        <v>1550582869.9000001</v>
      </c>
      <c r="AH1001">
        <v>349.93799999999999</v>
      </c>
      <c r="AI1001">
        <v>398.92</v>
      </c>
      <c r="AJ1001">
        <v>9.0909700000000004</v>
      </c>
      <c r="AK1001">
        <v>3.44157</v>
      </c>
      <c r="AL1001">
        <v>1430.33</v>
      </c>
      <c r="AM1001">
        <v>99.728999999999999</v>
      </c>
      <c r="AN1001">
        <v>2.5478500000000001E-2</v>
      </c>
      <c r="AO1001">
        <v>7.3341099999999999</v>
      </c>
      <c r="AP1001">
        <v>999.9</v>
      </c>
      <c r="AQ1001">
        <v>999.9</v>
      </c>
      <c r="AR1001">
        <v>9996.8799999999992</v>
      </c>
      <c r="AS1001">
        <v>0</v>
      </c>
      <c r="AT1001">
        <v>612.13</v>
      </c>
      <c r="AU1001">
        <v>0</v>
      </c>
      <c r="AV1001" t="s">
        <v>204</v>
      </c>
      <c r="AW1001">
        <v>0</v>
      </c>
      <c r="AX1001">
        <v>-1.4419999999999999</v>
      </c>
      <c r="AY1001">
        <v>-3.5999999999999997E-2</v>
      </c>
      <c r="AZ1001">
        <v>0</v>
      </c>
      <c r="BA1001">
        <v>0</v>
      </c>
      <c r="BB1001">
        <v>0</v>
      </c>
      <c r="BC1001">
        <v>0</v>
      </c>
      <c r="BD1001">
        <v>366.75522950819698</v>
      </c>
      <c r="BE1001">
        <v>-27.2358726249843</v>
      </c>
      <c r="BF1001">
        <v>7.9969306415043304</v>
      </c>
      <c r="BG1001">
        <v>-1</v>
      </c>
      <c r="BH1001">
        <v>0</v>
      </c>
      <c r="BI1001">
        <v>0</v>
      </c>
      <c r="BJ1001" t="s">
        <v>205</v>
      </c>
      <c r="BK1001">
        <v>1.8846499999999999</v>
      </c>
      <c r="BL1001">
        <v>1.8816999999999999</v>
      </c>
      <c r="BM1001">
        <v>1.8831599999999999</v>
      </c>
      <c r="BN1001">
        <v>1.8818699999999999</v>
      </c>
      <c r="BO1001">
        <v>1.8837699999999999</v>
      </c>
      <c r="BP1001">
        <v>1.8830899999999999</v>
      </c>
      <c r="BQ1001">
        <v>1.8847700000000001</v>
      </c>
      <c r="BR1001">
        <v>1.8823099999999999</v>
      </c>
      <c r="BS1001" t="s">
        <v>206</v>
      </c>
      <c r="BT1001" t="s">
        <v>17</v>
      </c>
      <c r="BU1001" t="s">
        <v>17</v>
      </c>
      <c r="BV1001" t="s">
        <v>17</v>
      </c>
      <c r="BW1001" t="s">
        <v>207</v>
      </c>
      <c r="BX1001" t="s">
        <v>208</v>
      </c>
      <c r="BY1001" t="s">
        <v>209</v>
      </c>
      <c r="BZ1001" t="s">
        <v>209</v>
      </c>
      <c r="CA1001" t="s">
        <v>209</v>
      </c>
      <c r="CB1001" t="s">
        <v>209</v>
      </c>
      <c r="CC1001">
        <v>5</v>
      </c>
      <c r="CD1001">
        <v>0</v>
      </c>
      <c r="CE1001">
        <v>0</v>
      </c>
      <c r="CF1001">
        <v>0</v>
      </c>
      <c r="CG1001">
        <v>0</v>
      </c>
      <c r="CH1001">
        <v>2</v>
      </c>
      <c r="CI1001">
        <v>1324.76</v>
      </c>
      <c r="CJ1001">
        <v>-1.1435599999999999</v>
      </c>
      <c r="CK1001">
        <v>7.73278</v>
      </c>
      <c r="CL1001">
        <v>10.401300000000001</v>
      </c>
      <c r="CM1001">
        <v>29.999600000000001</v>
      </c>
      <c r="CN1001">
        <v>10.107799999999999</v>
      </c>
      <c r="CO1001">
        <v>10.4198</v>
      </c>
      <c r="CP1001">
        <v>-1</v>
      </c>
      <c r="CQ1001">
        <v>0</v>
      </c>
      <c r="CR1001">
        <v>99.251400000000004</v>
      </c>
      <c r="CS1001">
        <v>-999.9</v>
      </c>
      <c r="CT1001">
        <v>400</v>
      </c>
      <c r="CU1001">
        <v>5.0740499999999997</v>
      </c>
      <c r="CV1001">
        <v>103.764</v>
      </c>
      <c r="CW1001">
        <v>103.28</v>
      </c>
    </row>
    <row r="1002" spans="1:101" x14ac:dyDescent="0.2">
      <c r="A1002">
        <v>988</v>
      </c>
      <c r="B1002">
        <v>1550582871.9000001</v>
      </c>
      <c r="C1002">
        <v>3700.4000000953702</v>
      </c>
      <c r="D1002" t="s">
        <v>2198</v>
      </c>
      <c r="E1002" t="s">
        <v>2199</v>
      </c>
      <c r="F1002">
        <f t="shared" si="225"/>
        <v>7762</v>
      </c>
      <c r="G1002">
        <f t="shared" si="226"/>
        <v>42.76581433252322</v>
      </c>
      <c r="H1002">
        <f t="shared" si="227"/>
        <v>-2.2433839473379362</v>
      </c>
      <c r="I1002" t="s">
        <v>197</v>
      </c>
      <c r="J1002" t="s">
        <v>198</v>
      </c>
      <c r="K1002" t="s">
        <v>199</v>
      </c>
      <c r="L1002" t="s">
        <v>200</v>
      </c>
      <c r="M1002" t="s">
        <v>2006</v>
      </c>
      <c r="N1002" t="s">
        <v>2007</v>
      </c>
      <c r="O1002" t="s">
        <v>203</v>
      </c>
      <c r="P1002" t="s">
        <v>330</v>
      </c>
      <c r="Q1002">
        <v>1550582871.9000001</v>
      </c>
      <c r="R1002">
        <f t="shared" si="228"/>
        <v>8.1591706418520839E-3</v>
      </c>
      <c r="S1002">
        <f t="shared" si="229"/>
        <v>68.125505114019504</v>
      </c>
      <c r="T1002">
        <f t="shared" si="230"/>
        <v>88.15734589033714</v>
      </c>
      <c r="U1002">
        <f t="shared" si="231"/>
        <v>0.90720200591121603</v>
      </c>
      <c r="V1002">
        <f t="shared" si="232"/>
        <v>1.0290713686409356</v>
      </c>
      <c r="W1002">
        <v>146</v>
      </c>
      <c r="X1002">
        <v>10</v>
      </c>
      <c r="Y1002">
        <f t="shared" si="233"/>
        <v>1</v>
      </c>
      <c r="Z1002">
        <f t="shared" si="234"/>
        <v>0</v>
      </c>
      <c r="AA1002">
        <f t="shared" si="235"/>
        <v>56530.346264796295</v>
      </c>
      <c r="AB1002">
        <f t="shared" si="236"/>
        <v>611.87</v>
      </c>
      <c r="AC1002">
        <f t="shared" si="237"/>
        <v>299.81630000000001</v>
      </c>
      <c r="AD1002">
        <f t="shared" si="238"/>
        <v>0.49</v>
      </c>
      <c r="AE1002">
        <f t="shared" si="239"/>
        <v>0.39</v>
      </c>
      <c r="AF1002">
        <v>10</v>
      </c>
      <c r="AG1002">
        <v>1550582871.9000001</v>
      </c>
      <c r="AH1002">
        <v>349.28699999999998</v>
      </c>
      <c r="AI1002">
        <v>398.90800000000002</v>
      </c>
      <c r="AJ1002">
        <v>9.0944400000000005</v>
      </c>
      <c r="AK1002">
        <v>3.4420000000000002</v>
      </c>
      <c r="AL1002">
        <v>1430.35</v>
      </c>
      <c r="AM1002">
        <v>99.727699999999999</v>
      </c>
      <c r="AN1002">
        <v>2.5776400000000001E-2</v>
      </c>
      <c r="AO1002">
        <v>7.3346099999999996</v>
      </c>
      <c r="AP1002">
        <v>999.9</v>
      </c>
      <c r="AQ1002">
        <v>999.9</v>
      </c>
      <c r="AR1002">
        <v>10018.1</v>
      </c>
      <c r="AS1002">
        <v>0</v>
      </c>
      <c r="AT1002">
        <v>611.87</v>
      </c>
      <c r="AU1002">
        <v>0</v>
      </c>
      <c r="AV1002" t="s">
        <v>204</v>
      </c>
      <c r="AW1002">
        <v>0</v>
      </c>
      <c r="AX1002">
        <v>-1.4419999999999999</v>
      </c>
      <c r="AY1002">
        <v>-3.5999999999999997E-2</v>
      </c>
      <c r="AZ1002">
        <v>0</v>
      </c>
      <c r="BA1002">
        <v>0</v>
      </c>
      <c r="BB1002">
        <v>0</v>
      </c>
      <c r="BC1002">
        <v>0</v>
      </c>
      <c r="BD1002">
        <v>365.85056557377101</v>
      </c>
      <c r="BE1002">
        <v>-27.008231285998001</v>
      </c>
      <c r="BF1002">
        <v>7.9307296120928497</v>
      </c>
      <c r="BG1002">
        <v>-1</v>
      </c>
      <c r="BH1002">
        <v>0</v>
      </c>
      <c r="BI1002">
        <v>0</v>
      </c>
      <c r="BJ1002" t="s">
        <v>205</v>
      </c>
      <c r="BK1002">
        <v>1.8846799999999999</v>
      </c>
      <c r="BL1002">
        <v>1.8816900000000001</v>
      </c>
      <c r="BM1002">
        <v>1.8831800000000001</v>
      </c>
      <c r="BN1002">
        <v>1.8818699999999999</v>
      </c>
      <c r="BO1002">
        <v>1.8837900000000001</v>
      </c>
      <c r="BP1002">
        <v>1.8830899999999999</v>
      </c>
      <c r="BQ1002">
        <v>1.8847700000000001</v>
      </c>
      <c r="BR1002">
        <v>1.8823000000000001</v>
      </c>
      <c r="BS1002" t="s">
        <v>206</v>
      </c>
      <c r="BT1002" t="s">
        <v>17</v>
      </c>
      <c r="BU1002" t="s">
        <v>17</v>
      </c>
      <c r="BV1002" t="s">
        <v>17</v>
      </c>
      <c r="BW1002" t="s">
        <v>207</v>
      </c>
      <c r="BX1002" t="s">
        <v>208</v>
      </c>
      <c r="BY1002" t="s">
        <v>209</v>
      </c>
      <c r="BZ1002" t="s">
        <v>209</v>
      </c>
      <c r="CA1002" t="s">
        <v>209</v>
      </c>
      <c r="CB1002" t="s">
        <v>209</v>
      </c>
      <c r="CC1002">
        <v>5</v>
      </c>
      <c r="CD1002">
        <v>0</v>
      </c>
      <c r="CE1002">
        <v>0</v>
      </c>
      <c r="CF1002">
        <v>0</v>
      </c>
      <c r="CG1002">
        <v>0</v>
      </c>
      <c r="CH1002">
        <v>2</v>
      </c>
      <c r="CI1002">
        <v>1316.34</v>
      </c>
      <c r="CJ1002">
        <v>-1.13507</v>
      </c>
      <c r="CK1002">
        <v>7.7362000000000002</v>
      </c>
      <c r="CL1002">
        <v>10.398999999999999</v>
      </c>
      <c r="CM1002">
        <v>29.999500000000001</v>
      </c>
      <c r="CN1002">
        <v>10.106</v>
      </c>
      <c r="CO1002">
        <v>10.417</v>
      </c>
      <c r="CP1002">
        <v>-1</v>
      </c>
      <c r="CQ1002">
        <v>0</v>
      </c>
      <c r="CR1002">
        <v>99.251400000000004</v>
      </c>
      <c r="CS1002">
        <v>-999.9</v>
      </c>
      <c r="CT1002">
        <v>400</v>
      </c>
      <c r="CU1002">
        <v>4.9830399999999999</v>
      </c>
      <c r="CV1002">
        <v>103.765</v>
      </c>
      <c r="CW1002">
        <v>103.279</v>
      </c>
    </row>
    <row r="1003" spans="1:101" x14ac:dyDescent="0.2">
      <c r="A1003">
        <v>989</v>
      </c>
      <c r="B1003">
        <v>1550582873.9000001</v>
      </c>
      <c r="C1003">
        <v>3702.4000000953702</v>
      </c>
      <c r="D1003" t="s">
        <v>2200</v>
      </c>
      <c r="E1003" t="s">
        <v>2201</v>
      </c>
      <c r="F1003">
        <f t="shared" si="225"/>
        <v>7762</v>
      </c>
      <c r="G1003">
        <f t="shared" si="226"/>
        <v>42.76555760715101</v>
      </c>
      <c r="H1003">
        <f t="shared" si="227"/>
        <v>-2.2239839401412551</v>
      </c>
      <c r="I1003" t="s">
        <v>197</v>
      </c>
      <c r="J1003" t="s">
        <v>198</v>
      </c>
      <c r="K1003" t="s">
        <v>199</v>
      </c>
      <c r="L1003" t="s">
        <v>200</v>
      </c>
      <c r="M1003" t="s">
        <v>2006</v>
      </c>
      <c r="N1003" t="s">
        <v>2007</v>
      </c>
      <c r="O1003" t="s">
        <v>203</v>
      </c>
      <c r="P1003" t="s">
        <v>330</v>
      </c>
      <c r="Q1003">
        <v>1550582873.9000001</v>
      </c>
      <c r="R1003">
        <f t="shared" si="228"/>
        <v>8.1654661770971422E-3</v>
      </c>
      <c r="S1003">
        <f t="shared" si="229"/>
        <v>69.265843626477263</v>
      </c>
      <c r="T1003">
        <f t="shared" si="230"/>
        <v>88.214242634785478</v>
      </c>
      <c r="U1003">
        <f t="shared" si="231"/>
        <v>0.9076999620461399</v>
      </c>
      <c r="V1003">
        <f t="shared" si="232"/>
        <v>1.0289721193935717</v>
      </c>
      <c r="W1003">
        <v>152</v>
      </c>
      <c r="X1003">
        <v>11</v>
      </c>
      <c r="Y1003">
        <f t="shared" si="233"/>
        <v>1</v>
      </c>
      <c r="Z1003">
        <f t="shared" si="234"/>
        <v>0</v>
      </c>
      <c r="AA1003">
        <f t="shared" si="235"/>
        <v>56702.496034471558</v>
      </c>
      <c r="AB1003">
        <f t="shared" si="236"/>
        <v>610.82399999999996</v>
      </c>
      <c r="AC1003">
        <f t="shared" si="237"/>
        <v>299.30375999999995</v>
      </c>
      <c r="AD1003">
        <f t="shared" si="238"/>
        <v>0.49</v>
      </c>
      <c r="AE1003">
        <f t="shared" si="239"/>
        <v>0.39</v>
      </c>
      <c r="AF1003">
        <v>10</v>
      </c>
      <c r="AG1003">
        <v>1550582873.9000001</v>
      </c>
      <c r="AH1003">
        <v>348.49099999999999</v>
      </c>
      <c r="AI1003">
        <v>398.90800000000002</v>
      </c>
      <c r="AJ1003">
        <v>9.0995399999999993</v>
      </c>
      <c r="AK1003">
        <v>3.4425699999999999</v>
      </c>
      <c r="AL1003">
        <v>1430.3</v>
      </c>
      <c r="AM1003">
        <v>99.726600000000005</v>
      </c>
      <c r="AN1003">
        <v>2.5690999999999999E-2</v>
      </c>
      <c r="AO1003">
        <v>7.3331999999999997</v>
      </c>
      <c r="AP1003">
        <v>999.9</v>
      </c>
      <c r="AQ1003">
        <v>999.9</v>
      </c>
      <c r="AR1003">
        <v>10050</v>
      </c>
      <c r="AS1003">
        <v>0</v>
      </c>
      <c r="AT1003">
        <v>610.82399999999996</v>
      </c>
      <c r="AU1003">
        <v>0</v>
      </c>
      <c r="AV1003" t="s">
        <v>204</v>
      </c>
      <c r="AW1003">
        <v>0</v>
      </c>
      <c r="AX1003">
        <v>-1.4419999999999999</v>
      </c>
      <c r="AY1003">
        <v>-3.5999999999999997E-2</v>
      </c>
      <c r="AZ1003">
        <v>0</v>
      </c>
      <c r="BA1003">
        <v>0</v>
      </c>
      <c r="BB1003">
        <v>0</v>
      </c>
      <c r="BC1003">
        <v>0</v>
      </c>
      <c r="BD1003">
        <v>364.957868852459</v>
      </c>
      <c r="BE1003">
        <v>-26.774971994673301</v>
      </c>
      <c r="BF1003">
        <v>7.8625937352183897</v>
      </c>
      <c r="BG1003">
        <v>-1</v>
      </c>
      <c r="BH1003">
        <v>0</v>
      </c>
      <c r="BI1003">
        <v>0</v>
      </c>
      <c r="BJ1003" t="s">
        <v>205</v>
      </c>
      <c r="BK1003">
        <v>1.88469</v>
      </c>
      <c r="BL1003">
        <v>1.8816900000000001</v>
      </c>
      <c r="BM1003">
        <v>1.88317</v>
      </c>
      <c r="BN1003">
        <v>1.8818699999999999</v>
      </c>
      <c r="BO1003">
        <v>1.8837999999999999</v>
      </c>
      <c r="BP1003">
        <v>1.8830899999999999</v>
      </c>
      <c r="BQ1003">
        <v>1.8847700000000001</v>
      </c>
      <c r="BR1003">
        <v>1.8823000000000001</v>
      </c>
      <c r="BS1003" t="s">
        <v>206</v>
      </c>
      <c r="BT1003" t="s">
        <v>17</v>
      </c>
      <c r="BU1003" t="s">
        <v>17</v>
      </c>
      <c r="BV1003" t="s">
        <v>17</v>
      </c>
      <c r="BW1003" t="s">
        <v>207</v>
      </c>
      <c r="BX1003" t="s">
        <v>208</v>
      </c>
      <c r="BY1003" t="s">
        <v>209</v>
      </c>
      <c r="BZ1003" t="s">
        <v>209</v>
      </c>
      <c r="CA1003" t="s">
        <v>209</v>
      </c>
      <c r="CB1003" t="s">
        <v>209</v>
      </c>
      <c r="CC1003">
        <v>5</v>
      </c>
      <c r="CD1003">
        <v>0</v>
      </c>
      <c r="CE1003">
        <v>0</v>
      </c>
      <c r="CF1003">
        <v>0</v>
      </c>
      <c r="CG1003">
        <v>0</v>
      </c>
      <c r="CH1003">
        <v>2</v>
      </c>
      <c r="CI1003">
        <v>1312.43</v>
      </c>
      <c r="CJ1003">
        <v>-1.1371899999999999</v>
      </c>
      <c r="CK1003">
        <v>7.7404400000000004</v>
      </c>
      <c r="CL1003">
        <v>10.396599999999999</v>
      </c>
      <c r="CM1003">
        <v>29.999700000000001</v>
      </c>
      <c r="CN1003">
        <v>10.1043</v>
      </c>
      <c r="CO1003">
        <v>10.414099999999999</v>
      </c>
      <c r="CP1003">
        <v>-1</v>
      </c>
      <c r="CQ1003">
        <v>0</v>
      </c>
      <c r="CR1003">
        <v>99.251400000000004</v>
      </c>
      <c r="CS1003">
        <v>-999.9</v>
      </c>
      <c r="CT1003">
        <v>400</v>
      </c>
      <c r="CU1003">
        <v>4.8969199999999997</v>
      </c>
      <c r="CV1003">
        <v>103.76600000000001</v>
      </c>
      <c r="CW1003">
        <v>103.28100000000001</v>
      </c>
    </row>
    <row r="1004" spans="1:101" x14ac:dyDescent="0.2">
      <c r="A1004">
        <v>990</v>
      </c>
      <c r="B1004">
        <v>1550582875.9000001</v>
      </c>
      <c r="C1004">
        <v>3704.4000000953702</v>
      </c>
      <c r="D1004" t="s">
        <v>2202</v>
      </c>
      <c r="E1004" t="s">
        <v>2203</v>
      </c>
      <c r="F1004">
        <f t="shared" si="225"/>
        <v>7762</v>
      </c>
      <c r="G1004">
        <f t="shared" si="226"/>
        <v>42.765964707979471</v>
      </c>
      <c r="H1004">
        <f t="shared" si="227"/>
        <v>-2.204160969938886</v>
      </c>
      <c r="I1004" t="s">
        <v>197</v>
      </c>
      <c r="J1004" t="s">
        <v>198</v>
      </c>
      <c r="K1004" t="s">
        <v>199</v>
      </c>
      <c r="L1004" t="s">
        <v>200</v>
      </c>
      <c r="M1004" t="s">
        <v>2006</v>
      </c>
      <c r="N1004" t="s">
        <v>2007</v>
      </c>
      <c r="O1004" t="s">
        <v>203</v>
      </c>
      <c r="P1004" t="s">
        <v>330</v>
      </c>
      <c r="Q1004">
        <v>1550582875.9000001</v>
      </c>
      <c r="R1004">
        <f t="shared" si="228"/>
        <v>8.1744264623465641E-3</v>
      </c>
      <c r="S1004">
        <f t="shared" si="229"/>
        <v>70.495445717423721</v>
      </c>
      <c r="T1004">
        <f t="shared" si="230"/>
        <v>88.284564082899408</v>
      </c>
      <c r="U1004">
        <f t="shared" si="231"/>
        <v>0.90839745148207496</v>
      </c>
      <c r="V1004">
        <f t="shared" si="232"/>
        <v>1.0289425574204429</v>
      </c>
      <c r="W1004">
        <v>159</v>
      </c>
      <c r="X1004">
        <v>11</v>
      </c>
      <c r="Y1004">
        <f t="shared" si="233"/>
        <v>1</v>
      </c>
      <c r="Z1004">
        <f t="shared" si="234"/>
        <v>0</v>
      </c>
      <c r="AA1004">
        <f t="shared" si="235"/>
        <v>56696.550081759844</v>
      </c>
      <c r="AB1004">
        <f t="shared" si="236"/>
        <v>609.29700000000003</v>
      </c>
      <c r="AC1004">
        <f t="shared" si="237"/>
        <v>298.55553000000003</v>
      </c>
      <c r="AD1004">
        <f t="shared" si="238"/>
        <v>0.49</v>
      </c>
      <c r="AE1004">
        <f t="shared" si="239"/>
        <v>0.39</v>
      </c>
      <c r="AF1004">
        <v>10</v>
      </c>
      <c r="AG1004">
        <v>1550582875.9000001</v>
      </c>
      <c r="AH1004">
        <v>347.61</v>
      </c>
      <c r="AI1004">
        <v>398.89100000000002</v>
      </c>
      <c r="AJ1004">
        <v>9.1064699999999998</v>
      </c>
      <c r="AK1004">
        <v>3.4425400000000002</v>
      </c>
      <c r="AL1004">
        <v>1430.1</v>
      </c>
      <c r="AM1004">
        <v>99.727400000000003</v>
      </c>
      <c r="AN1004">
        <v>2.5572500000000001E-2</v>
      </c>
      <c r="AO1004">
        <v>7.3327799999999996</v>
      </c>
      <c r="AP1004">
        <v>999.9</v>
      </c>
      <c r="AQ1004">
        <v>999.9</v>
      </c>
      <c r="AR1004">
        <v>10048.799999999999</v>
      </c>
      <c r="AS1004">
        <v>0</v>
      </c>
      <c r="AT1004">
        <v>609.29700000000003</v>
      </c>
      <c r="AU1004">
        <v>0</v>
      </c>
      <c r="AV1004" t="s">
        <v>204</v>
      </c>
      <c r="AW1004">
        <v>0</v>
      </c>
      <c r="AX1004">
        <v>-1.4419999999999999</v>
      </c>
      <c r="AY1004">
        <v>-3.5999999999999997E-2</v>
      </c>
      <c r="AZ1004">
        <v>0</v>
      </c>
      <c r="BA1004">
        <v>0</v>
      </c>
      <c r="BB1004">
        <v>0</v>
      </c>
      <c r="BC1004">
        <v>0</v>
      </c>
      <c r="BD1004">
        <v>364.06922131147502</v>
      </c>
      <c r="BE1004">
        <v>-26.536252408127702</v>
      </c>
      <c r="BF1004">
        <v>7.7925672777904298</v>
      </c>
      <c r="BG1004">
        <v>-1</v>
      </c>
      <c r="BH1004">
        <v>0</v>
      </c>
      <c r="BI1004">
        <v>0</v>
      </c>
      <c r="BJ1004" t="s">
        <v>205</v>
      </c>
      <c r="BK1004">
        <v>1.8846700000000001</v>
      </c>
      <c r="BL1004">
        <v>1.88168</v>
      </c>
      <c r="BM1004">
        <v>1.8831599999999999</v>
      </c>
      <c r="BN1004">
        <v>1.8818699999999999</v>
      </c>
      <c r="BO1004">
        <v>1.88381</v>
      </c>
      <c r="BP1004">
        <v>1.8830899999999999</v>
      </c>
      <c r="BQ1004">
        <v>1.8847700000000001</v>
      </c>
      <c r="BR1004">
        <v>1.88232</v>
      </c>
      <c r="BS1004" t="s">
        <v>206</v>
      </c>
      <c r="BT1004" t="s">
        <v>17</v>
      </c>
      <c r="BU1004" t="s">
        <v>17</v>
      </c>
      <c r="BV1004" t="s">
        <v>17</v>
      </c>
      <c r="BW1004" t="s">
        <v>207</v>
      </c>
      <c r="BX1004" t="s">
        <v>208</v>
      </c>
      <c r="BY1004" t="s">
        <v>209</v>
      </c>
      <c r="BZ1004" t="s">
        <v>209</v>
      </c>
      <c r="CA1004" t="s">
        <v>209</v>
      </c>
      <c r="CB1004" t="s">
        <v>209</v>
      </c>
      <c r="CC1004">
        <v>5</v>
      </c>
      <c r="CD1004">
        <v>0</v>
      </c>
      <c r="CE1004">
        <v>0</v>
      </c>
      <c r="CF1004">
        <v>0</v>
      </c>
      <c r="CG1004">
        <v>0</v>
      </c>
      <c r="CH1004">
        <v>2</v>
      </c>
      <c r="CI1004">
        <v>1306.83</v>
      </c>
      <c r="CJ1004">
        <v>-1.1371899999999999</v>
      </c>
      <c r="CK1004">
        <v>7.7448199999999998</v>
      </c>
      <c r="CL1004">
        <v>10.394299999999999</v>
      </c>
      <c r="CM1004">
        <v>29.999700000000001</v>
      </c>
      <c r="CN1004">
        <v>10.102</v>
      </c>
      <c r="CO1004">
        <v>10.4117</v>
      </c>
      <c r="CP1004">
        <v>-1</v>
      </c>
      <c r="CQ1004">
        <v>0</v>
      </c>
      <c r="CR1004">
        <v>99.251400000000004</v>
      </c>
      <c r="CS1004">
        <v>-999.9</v>
      </c>
      <c r="CT1004">
        <v>400</v>
      </c>
      <c r="CU1004">
        <v>4.8075099999999997</v>
      </c>
      <c r="CV1004">
        <v>103.76600000000001</v>
      </c>
      <c r="CW1004">
        <v>103.282</v>
      </c>
    </row>
    <row r="1005" spans="1:101" x14ac:dyDescent="0.2">
      <c r="A1005">
        <v>991</v>
      </c>
      <c r="B1005">
        <v>1550582877.9000001</v>
      </c>
      <c r="C1005">
        <v>3706.4000000953702</v>
      </c>
      <c r="D1005" t="s">
        <v>2204</v>
      </c>
      <c r="E1005" t="s">
        <v>2205</v>
      </c>
      <c r="F1005">
        <f t="shared" si="225"/>
        <v>7762</v>
      </c>
      <c r="G1005">
        <f t="shared" si="226"/>
        <v>42.765444407410399</v>
      </c>
      <c r="H1005">
        <f t="shared" si="227"/>
        <v>-2.1863283703884253</v>
      </c>
      <c r="I1005" t="s">
        <v>197</v>
      </c>
      <c r="J1005" t="s">
        <v>198</v>
      </c>
      <c r="K1005" t="s">
        <v>199</v>
      </c>
      <c r="L1005" t="s">
        <v>200</v>
      </c>
      <c r="M1005" t="s">
        <v>2006</v>
      </c>
      <c r="N1005" t="s">
        <v>2007</v>
      </c>
      <c r="O1005" t="s">
        <v>203</v>
      </c>
      <c r="P1005" t="s">
        <v>330</v>
      </c>
      <c r="Q1005">
        <v>1550582877.9000001</v>
      </c>
      <c r="R1005">
        <f t="shared" si="228"/>
        <v>8.1862398625173541E-3</v>
      </c>
      <c r="S1005">
        <f t="shared" si="229"/>
        <v>71.674923973037096</v>
      </c>
      <c r="T1005">
        <f t="shared" si="230"/>
        <v>88.316405116130085</v>
      </c>
      <c r="U1005">
        <f t="shared" si="231"/>
        <v>0.90918206423660708</v>
      </c>
      <c r="V1005">
        <f t="shared" si="232"/>
        <v>1.0294600001450402</v>
      </c>
      <c r="W1005">
        <v>168</v>
      </c>
      <c r="X1005">
        <v>12</v>
      </c>
      <c r="Y1005">
        <f t="shared" si="233"/>
        <v>1</v>
      </c>
      <c r="Z1005">
        <f t="shared" si="234"/>
        <v>0</v>
      </c>
      <c r="AA1005">
        <f t="shared" si="235"/>
        <v>56506.593595866711</v>
      </c>
      <c r="AB1005">
        <f t="shared" si="236"/>
        <v>607.43600000000004</v>
      </c>
      <c r="AC1005">
        <f t="shared" si="237"/>
        <v>297.64364</v>
      </c>
      <c r="AD1005">
        <f t="shared" si="238"/>
        <v>0.49</v>
      </c>
      <c r="AE1005">
        <f t="shared" si="239"/>
        <v>0.39</v>
      </c>
      <c r="AF1005">
        <v>10</v>
      </c>
      <c r="AG1005">
        <v>1550582877.9000001</v>
      </c>
      <c r="AH1005">
        <v>346.786</v>
      </c>
      <c r="AI1005">
        <v>398.89100000000002</v>
      </c>
      <c r="AJ1005">
        <v>9.1142099999999999</v>
      </c>
      <c r="AK1005">
        <v>3.4420199999999999</v>
      </c>
      <c r="AL1005">
        <v>1430.07</v>
      </c>
      <c r="AM1005">
        <v>99.728800000000007</v>
      </c>
      <c r="AN1005">
        <v>2.5546699999999999E-2</v>
      </c>
      <c r="AO1005">
        <v>7.3401300000000003</v>
      </c>
      <c r="AP1005">
        <v>999.9</v>
      </c>
      <c r="AQ1005">
        <v>999.9</v>
      </c>
      <c r="AR1005">
        <v>10013.799999999999</v>
      </c>
      <c r="AS1005">
        <v>0</v>
      </c>
      <c r="AT1005">
        <v>607.43600000000004</v>
      </c>
      <c r="AU1005">
        <v>0</v>
      </c>
      <c r="AV1005" t="s">
        <v>204</v>
      </c>
      <c r="AW1005">
        <v>0</v>
      </c>
      <c r="AX1005">
        <v>-1.4419999999999999</v>
      </c>
      <c r="AY1005">
        <v>-3.5999999999999997E-2</v>
      </c>
      <c r="AZ1005">
        <v>0</v>
      </c>
      <c r="BA1005">
        <v>0</v>
      </c>
      <c r="BB1005">
        <v>0</v>
      </c>
      <c r="BC1005">
        <v>0</v>
      </c>
      <c r="BD1005">
        <v>363.18468852459</v>
      </c>
      <c r="BE1005">
        <v>-26.3220886851872</v>
      </c>
      <c r="BF1005">
        <v>7.7294941949354303</v>
      </c>
      <c r="BG1005">
        <v>-1</v>
      </c>
      <c r="BH1005">
        <v>0</v>
      </c>
      <c r="BI1005">
        <v>0</v>
      </c>
      <c r="BJ1005" t="s">
        <v>205</v>
      </c>
      <c r="BK1005">
        <v>1.88469</v>
      </c>
      <c r="BL1005">
        <v>1.8816900000000001</v>
      </c>
      <c r="BM1005">
        <v>1.8831800000000001</v>
      </c>
      <c r="BN1005">
        <v>1.8818699999999999</v>
      </c>
      <c r="BO1005">
        <v>1.8837999999999999</v>
      </c>
      <c r="BP1005">
        <v>1.8830899999999999</v>
      </c>
      <c r="BQ1005">
        <v>1.8847700000000001</v>
      </c>
      <c r="BR1005">
        <v>1.8823099999999999</v>
      </c>
      <c r="BS1005" t="s">
        <v>206</v>
      </c>
      <c r="BT1005" t="s">
        <v>17</v>
      </c>
      <c r="BU1005" t="s">
        <v>17</v>
      </c>
      <c r="BV1005" t="s">
        <v>17</v>
      </c>
      <c r="BW1005" t="s">
        <v>207</v>
      </c>
      <c r="BX1005" t="s">
        <v>208</v>
      </c>
      <c r="BY1005" t="s">
        <v>209</v>
      </c>
      <c r="BZ1005" t="s">
        <v>209</v>
      </c>
      <c r="CA1005" t="s">
        <v>209</v>
      </c>
      <c r="CB1005" t="s">
        <v>209</v>
      </c>
      <c r="CC1005">
        <v>5</v>
      </c>
      <c r="CD1005">
        <v>0</v>
      </c>
      <c r="CE1005">
        <v>0</v>
      </c>
      <c r="CF1005">
        <v>0</v>
      </c>
      <c r="CG1005">
        <v>0</v>
      </c>
      <c r="CH1005">
        <v>2</v>
      </c>
      <c r="CI1005">
        <v>1299.94</v>
      </c>
      <c r="CJ1005">
        <v>-1.1393200000000001</v>
      </c>
      <c r="CK1005">
        <v>7.7491700000000003</v>
      </c>
      <c r="CL1005">
        <v>10.391999999999999</v>
      </c>
      <c r="CM1005">
        <v>29.999600000000001</v>
      </c>
      <c r="CN1005">
        <v>10.1</v>
      </c>
      <c r="CO1005">
        <v>10.4094</v>
      </c>
      <c r="CP1005">
        <v>-1</v>
      </c>
      <c r="CQ1005">
        <v>0</v>
      </c>
      <c r="CR1005">
        <v>99.251400000000004</v>
      </c>
      <c r="CS1005">
        <v>-999.9</v>
      </c>
      <c r="CT1005">
        <v>400</v>
      </c>
      <c r="CU1005">
        <v>4.71549</v>
      </c>
      <c r="CV1005">
        <v>103.767</v>
      </c>
      <c r="CW1005">
        <v>103.282</v>
      </c>
    </row>
    <row r="1006" spans="1:101" x14ac:dyDescent="0.2">
      <c r="A1006">
        <v>992</v>
      </c>
      <c r="B1006">
        <v>1550582879.9000001</v>
      </c>
      <c r="C1006">
        <v>3708.4000000953702</v>
      </c>
      <c r="D1006" t="s">
        <v>2206</v>
      </c>
      <c r="E1006" t="s">
        <v>2207</v>
      </c>
      <c r="F1006">
        <f t="shared" si="225"/>
        <v>7762</v>
      </c>
      <c r="G1006">
        <f t="shared" si="226"/>
        <v>42.763533890292038</v>
      </c>
      <c r="H1006">
        <f t="shared" si="227"/>
        <v>-2.1700758204377144</v>
      </c>
      <c r="I1006" t="s">
        <v>197</v>
      </c>
      <c r="J1006" t="s">
        <v>198</v>
      </c>
      <c r="K1006" t="s">
        <v>199</v>
      </c>
      <c r="L1006" t="s">
        <v>200</v>
      </c>
      <c r="M1006" t="s">
        <v>2006</v>
      </c>
      <c r="N1006" t="s">
        <v>2007</v>
      </c>
      <c r="O1006" t="s">
        <v>203</v>
      </c>
      <c r="P1006" t="s">
        <v>330</v>
      </c>
      <c r="Q1006">
        <v>1550582879.9000001</v>
      </c>
      <c r="R1006">
        <f t="shared" si="228"/>
        <v>8.2055012278096362E-3</v>
      </c>
      <c r="S1006">
        <f t="shared" si="229"/>
        <v>72.748812592610292</v>
      </c>
      <c r="T1006">
        <f t="shared" si="230"/>
        <v>88.353635851703459</v>
      </c>
      <c r="U1006">
        <f t="shared" si="231"/>
        <v>0.91032775629578189</v>
      </c>
      <c r="V1006">
        <f t="shared" si="232"/>
        <v>1.0303229148642112</v>
      </c>
      <c r="W1006">
        <v>161</v>
      </c>
      <c r="X1006">
        <v>11</v>
      </c>
      <c r="Y1006">
        <f t="shared" si="233"/>
        <v>1</v>
      </c>
      <c r="Z1006">
        <f t="shared" si="234"/>
        <v>0</v>
      </c>
      <c r="AA1006">
        <f t="shared" si="235"/>
        <v>56361.727165053708</v>
      </c>
      <c r="AB1006">
        <f t="shared" si="236"/>
        <v>605.67700000000002</v>
      </c>
      <c r="AC1006">
        <f t="shared" si="237"/>
        <v>296.78172999999998</v>
      </c>
      <c r="AD1006">
        <f t="shared" si="238"/>
        <v>0.49</v>
      </c>
      <c r="AE1006">
        <f t="shared" si="239"/>
        <v>0.39</v>
      </c>
      <c r="AF1006">
        <v>10</v>
      </c>
      <c r="AG1006">
        <v>1550582879.9000001</v>
      </c>
      <c r="AH1006">
        <v>346.05500000000001</v>
      </c>
      <c r="AI1006">
        <v>398.89699999999999</v>
      </c>
      <c r="AJ1006">
        <v>9.1257099999999998</v>
      </c>
      <c r="AK1006">
        <v>3.4417900000000001</v>
      </c>
      <c r="AL1006">
        <v>1430.46</v>
      </c>
      <c r="AM1006">
        <v>99.728700000000003</v>
      </c>
      <c r="AN1006">
        <v>2.5484199999999999E-2</v>
      </c>
      <c r="AO1006">
        <v>7.3523800000000001</v>
      </c>
      <c r="AP1006">
        <v>999.9</v>
      </c>
      <c r="AQ1006">
        <v>999.9</v>
      </c>
      <c r="AR1006">
        <v>9987.5</v>
      </c>
      <c r="AS1006">
        <v>0</v>
      </c>
      <c r="AT1006">
        <v>605.67700000000002</v>
      </c>
      <c r="AU1006">
        <v>0</v>
      </c>
      <c r="AV1006" t="s">
        <v>204</v>
      </c>
      <c r="AW1006">
        <v>0</v>
      </c>
      <c r="AX1006">
        <v>-1.4419999999999999</v>
      </c>
      <c r="AY1006">
        <v>-3.5999999999999997E-2</v>
      </c>
      <c r="AZ1006">
        <v>0</v>
      </c>
      <c r="BA1006">
        <v>0</v>
      </c>
      <c r="BB1006">
        <v>0</v>
      </c>
      <c r="BC1006">
        <v>0</v>
      </c>
      <c r="BD1006">
        <v>362.30849999999998</v>
      </c>
      <c r="BE1006">
        <v>-26.1278881505249</v>
      </c>
      <c r="BF1006">
        <v>7.6724022829217997</v>
      </c>
      <c r="BG1006">
        <v>-1</v>
      </c>
      <c r="BH1006">
        <v>0</v>
      </c>
      <c r="BI1006">
        <v>0</v>
      </c>
      <c r="BJ1006" t="s">
        <v>205</v>
      </c>
      <c r="BK1006">
        <v>1.8846799999999999</v>
      </c>
      <c r="BL1006">
        <v>1.8816999999999999</v>
      </c>
      <c r="BM1006">
        <v>1.8831800000000001</v>
      </c>
      <c r="BN1006">
        <v>1.8818699999999999</v>
      </c>
      <c r="BO1006">
        <v>1.8837699999999999</v>
      </c>
      <c r="BP1006">
        <v>1.8830899999999999</v>
      </c>
      <c r="BQ1006">
        <v>1.8847799999999999</v>
      </c>
      <c r="BR1006">
        <v>1.8823000000000001</v>
      </c>
      <c r="BS1006" t="s">
        <v>206</v>
      </c>
      <c r="BT1006" t="s">
        <v>17</v>
      </c>
      <c r="BU1006" t="s">
        <v>17</v>
      </c>
      <c r="BV1006" t="s">
        <v>17</v>
      </c>
      <c r="BW1006" t="s">
        <v>207</v>
      </c>
      <c r="BX1006" t="s">
        <v>208</v>
      </c>
      <c r="BY1006" t="s">
        <v>209</v>
      </c>
      <c r="BZ1006" t="s">
        <v>209</v>
      </c>
      <c r="CA1006" t="s">
        <v>209</v>
      </c>
      <c r="CB1006" t="s">
        <v>209</v>
      </c>
      <c r="CC1006">
        <v>5</v>
      </c>
      <c r="CD1006">
        <v>0</v>
      </c>
      <c r="CE1006">
        <v>0</v>
      </c>
      <c r="CF1006">
        <v>0</v>
      </c>
      <c r="CG1006">
        <v>0</v>
      </c>
      <c r="CH1006">
        <v>2</v>
      </c>
      <c r="CI1006">
        <v>1305.6600000000001</v>
      </c>
      <c r="CJ1006">
        <v>-1.1372</v>
      </c>
      <c r="CK1006">
        <v>7.7534900000000002</v>
      </c>
      <c r="CL1006">
        <v>10.3893</v>
      </c>
      <c r="CM1006">
        <v>29.999700000000001</v>
      </c>
      <c r="CN1006">
        <v>10.0983</v>
      </c>
      <c r="CO1006">
        <v>10.4071</v>
      </c>
      <c r="CP1006">
        <v>-1</v>
      </c>
      <c r="CQ1006">
        <v>0</v>
      </c>
      <c r="CR1006">
        <v>98.877600000000001</v>
      </c>
      <c r="CS1006">
        <v>-999.9</v>
      </c>
      <c r="CT1006">
        <v>400</v>
      </c>
      <c r="CU1006">
        <v>4.6166900000000002</v>
      </c>
      <c r="CV1006">
        <v>103.767</v>
      </c>
      <c r="CW1006">
        <v>103.282</v>
      </c>
    </row>
    <row r="1007" spans="1:101" x14ac:dyDescent="0.2">
      <c r="A1007">
        <v>993</v>
      </c>
      <c r="B1007">
        <v>1550582881.9000001</v>
      </c>
      <c r="C1007">
        <v>3710.4000000953702</v>
      </c>
      <c r="D1007" t="s">
        <v>2208</v>
      </c>
      <c r="E1007" t="s">
        <v>2209</v>
      </c>
      <c r="F1007">
        <f t="shared" si="225"/>
        <v>7762</v>
      </c>
      <c r="G1007">
        <f t="shared" si="226"/>
        <v>42.761618382362123</v>
      </c>
      <c r="H1007">
        <f t="shared" si="227"/>
        <v>-2.1544398731404404</v>
      </c>
      <c r="I1007" t="s">
        <v>197</v>
      </c>
      <c r="J1007" t="s">
        <v>198</v>
      </c>
      <c r="K1007" t="s">
        <v>199</v>
      </c>
      <c r="L1007" t="s">
        <v>200</v>
      </c>
      <c r="M1007" t="s">
        <v>2006</v>
      </c>
      <c r="N1007" t="s">
        <v>2007</v>
      </c>
      <c r="O1007" t="s">
        <v>203</v>
      </c>
      <c r="P1007" t="s">
        <v>330</v>
      </c>
      <c r="Q1007">
        <v>1550582881.9000001</v>
      </c>
      <c r="R1007">
        <f t="shared" si="228"/>
        <v>8.2211144536181325E-3</v>
      </c>
      <c r="S1007">
        <f t="shared" si="229"/>
        <v>73.938609381575063</v>
      </c>
      <c r="T1007">
        <f t="shared" si="230"/>
        <v>88.393016922492549</v>
      </c>
      <c r="U1007">
        <f t="shared" si="231"/>
        <v>0.91144633882512005</v>
      </c>
      <c r="V1007">
        <f t="shared" si="232"/>
        <v>1.0311293477224814</v>
      </c>
      <c r="W1007">
        <v>135</v>
      </c>
      <c r="X1007">
        <v>9</v>
      </c>
      <c r="Y1007">
        <f t="shared" si="233"/>
        <v>1</v>
      </c>
      <c r="Z1007">
        <f t="shared" si="234"/>
        <v>0</v>
      </c>
      <c r="AA1007">
        <f t="shared" si="235"/>
        <v>56447.429015737776</v>
      </c>
      <c r="AB1007">
        <f t="shared" si="236"/>
        <v>604.053</v>
      </c>
      <c r="AC1007">
        <f t="shared" si="237"/>
        <v>295.98597000000001</v>
      </c>
      <c r="AD1007">
        <f t="shared" si="238"/>
        <v>0.49</v>
      </c>
      <c r="AE1007">
        <f t="shared" si="239"/>
        <v>0.39</v>
      </c>
      <c r="AF1007">
        <v>10</v>
      </c>
      <c r="AG1007">
        <v>1550582881.9000001</v>
      </c>
      <c r="AH1007">
        <v>345.24400000000003</v>
      </c>
      <c r="AI1007">
        <v>398.91800000000001</v>
      </c>
      <c r="AJ1007">
        <v>9.1369600000000002</v>
      </c>
      <c r="AK1007">
        <v>3.44217</v>
      </c>
      <c r="AL1007">
        <v>1430.43</v>
      </c>
      <c r="AM1007">
        <v>99.728300000000004</v>
      </c>
      <c r="AN1007">
        <v>2.54845E-2</v>
      </c>
      <c r="AO1007">
        <v>7.3638199999999996</v>
      </c>
      <c r="AP1007">
        <v>999.9</v>
      </c>
      <c r="AQ1007">
        <v>999.9</v>
      </c>
      <c r="AR1007">
        <v>10003.799999999999</v>
      </c>
      <c r="AS1007">
        <v>0</v>
      </c>
      <c r="AT1007">
        <v>604.053</v>
      </c>
      <c r="AU1007">
        <v>0</v>
      </c>
      <c r="AV1007" t="s">
        <v>204</v>
      </c>
      <c r="AW1007">
        <v>0</v>
      </c>
      <c r="AX1007">
        <v>-1.4419999999999999</v>
      </c>
      <c r="AY1007">
        <v>-3.5999999999999997E-2</v>
      </c>
      <c r="AZ1007">
        <v>0</v>
      </c>
      <c r="BA1007">
        <v>0</v>
      </c>
      <c r="BB1007">
        <v>0</v>
      </c>
      <c r="BC1007">
        <v>0</v>
      </c>
      <c r="BD1007">
        <v>361.44174590163902</v>
      </c>
      <c r="BE1007">
        <v>-25.941086573635001</v>
      </c>
      <c r="BF1007">
        <v>7.6176787561668204</v>
      </c>
      <c r="BG1007">
        <v>-1</v>
      </c>
      <c r="BH1007">
        <v>0</v>
      </c>
      <c r="BI1007">
        <v>0</v>
      </c>
      <c r="BJ1007" t="s">
        <v>205</v>
      </c>
      <c r="BK1007">
        <v>1.8846700000000001</v>
      </c>
      <c r="BL1007">
        <v>1.8816999999999999</v>
      </c>
      <c r="BM1007">
        <v>1.8831899999999999</v>
      </c>
      <c r="BN1007">
        <v>1.8818699999999999</v>
      </c>
      <c r="BO1007">
        <v>1.88378</v>
      </c>
      <c r="BP1007">
        <v>1.8830899999999999</v>
      </c>
      <c r="BQ1007">
        <v>1.8847700000000001</v>
      </c>
      <c r="BR1007">
        <v>1.8823099999999999</v>
      </c>
      <c r="BS1007" t="s">
        <v>206</v>
      </c>
      <c r="BT1007" t="s">
        <v>17</v>
      </c>
      <c r="BU1007" t="s">
        <v>17</v>
      </c>
      <c r="BV1007" t="s">
        <v>17</v>
      </c>
      <c r="BW1007" t="s">
        <v>207</v>
      </c>
      <c r="BX1007" t="s">
        <v>208</v>
      </c>
      <c r="BY1007" t="s">
        <v>209</v>
      </c>
      <c r="BZ1007" t="s">
        <v>209</v>
      </c>
      <c r="CA1007" t="s">
        <v>209</v>
      </c>
      <c r="CB1007" t="s">
        <v>209</v>
      </c>
      <c r="CC1007">
        <v>5</v>
      </c>
      <c r="CD1007">
        <v>0</v>
      </c>
      <c r="CE1007">
        <v>0</v>
      </c>
      <c r="CF1007">
        <v>0</v>
      </c>
      <c r="CG1007">
        <v>0</v>
      </c>
      <c r="CH1007">
        <v>2</v>
      </c>
      <c r="CI1007">
        <v>1325.32</v>
      </c>
      <c r="CJ1007">
        <v>-1.1329499999999999</v>
      </c>
      <c r="CK1007">
        <v>7.7577800000000003</v>
      </c>
      <c r="CL1007">
        <v>10.3864</v>
      </c>
      <c r="CM1007">
        <v>29.999700000000001</v>
      </c>
      <c r="CN1007">
        <v>10.0962</v>
      </c>
      <c r="CO1007">
        <v>10.404199999999999</v>
      </c>
      <c r="CP1007">
        <v>-1</v>
      </c>
      <c r="CQ1007">
        <v>0</v>
      </c>
      <c r="CR1007">
        <v>98.877600000000001</v>
      </c>
      <c r="CS1007">
        <v>-999.9</v>
      </c>
      <c r="CT1007">
        <v>400</v>
      </c>
      <c r="CU1007">
        <v>4.5263499999999999</v>
      </c>
      <c r="CV1007">
        <v>103.767</v>
      </c>
      <c r="CW1007">
        <v>103.283</v>
      </c>
    </row>
    <row r="1008" spans="1:101" x14ac:dyDescent="0.2">
      <c r="A1008">
        <v>994</v>
      </c>
      <c r="B1008">
        <v>1550582883.9000001</v>
      </c>
      <c r="C1008">
        <v>3712.4000000953702</v>
      </c>
      <c r="D1008" t="s">
        <v>2210</v>
      </c>
      <c r="E1008" t="s">
        <v>2211</v>
      </c>
      <c r="F1008">
        <f t="shared" si="225"/>
        <v>7762</v>
      </c>
      <c r="G1008">
        <f t="shared" si="226"/>
        <v>42.762166262802602</v>
      </c>
      <c r="H1008">
        <f t="shared" si="227"/>
        <v>-2.1393152023078543</v>
      </c>
      <c r="I1008" t="s">
        <v>197</v>
      </c>
      <c r="J1008" t="s">
        <v>198</v>
      </c>
      <c r="K1008" t="s">
        <v>199</v>
      </c>
      <c r="L1008" t="s">
        <v>200</v>
      </c>
      <c r="M1008" t="s">
        <v>2006</v>
      </c>
      <c r="N1008" t="s">
        <v>2007</v>
      </c>
      <c r="O1008" t="s">
        <v>203</v>
      </c>
      <c r="P1008" t="s">
        <v>330</v>
      </c>
      <c r="Q1008">
        <v>1550582883.9000001</v>
      </c>
      <c r="R1008">
        <f t="shared" si="228"/>
        <v>8.2260150533029937E-3</v>
      </c>
      <c r="S1008">
        <f t="shared" si="229"/>
        <v>75.000673382257531</v>
      </c>
      <c r="T1008">
        <f t="shared" si="230"/>
        <v>88.436658615936693</v>
      </c>
      <c r="U1008">
        <f t="shared" si="231"/>
        <v>0.91186516029155495</v>
      </c>
      <c r="V1008">
        <f t="shared" si="232"/>
        <v>1.0310940898972778</v>
      </c>
      <c r="W1008">
        <v>126</v>
      </c>
      <c r="X1008">
        <v>9</v>
      </c>
      <c r="Y1008">
        <f t="shared" si="233"/>
        <v>1</v>
      </c>
      <c r="Z1008">
        <f t="shared" si="234"/>
        <v>0</v>
      </c>
      <c r="AA1008">
        <f t="shared" si="235"/>
        <v>56488.193248337069</v>
      </c>
      <c r="AB1008">
        <f t="shared" si="236"/>
        <v>602.47799999999995</v>
      </c>
      <c r="AC1008">
        <f t="shared" si="237"/>
        <v>295.21421999999995</v>
      </c>
      <c r="AD1008">
        <f t="shared" si="238"/>
        <v>0.49</v>
      </c>
      <c r="AE1008">
        <f t="shared" si="239"/>
        <v>0.39</v>
      </c>
      <c r="AF1008">
        <v>10</v>
      </c>
      <c r="AG1008">
        <v>1550582883.9000001</v>
      </c>
      <c r="AH1008">
        <v>344.49200000000002</v>
      </c>
      <c r="AI1008">
        <v>398.90800000000002</v>
      </c>
      <c r="AJ1008">
        <v>9.1410499999999999</v>
      </c>
      <c r="AK1008">
        <v>3.4426100000000002</v>
      </c>
      <c r="AL1008">
        <v>1430.36</v>
      </c>
      <c r="AM1008">
        <v>99.729399999999998</v>
      </c>
      <c r="AN1008">
        <v>2.5569100000000001E-2</v>
      </c>
      <c r="AO1008">
        <v>7.3633199999999999</v>
      </c>
      <c r="AP1008">
        <v>999.9</v>
      </c>
      <c r="AQ1008">
        <v>999.9</v>
      </c>
      <c r="AR1008">
        <v>10011.200000000001</v>
      </c>
      <c r="AS1008">
        <v>0</v>
      </c>
      <c r="AT1008">
        <v>602.47799999999995</v>
      </c>
      <c r="AU1008">
        <v>0</v>
      </c>
      <c r="AV1008" t="s">
        <v>204</v>
      </c>
      <c r="AW1008">
        <v>0</v>
      </c>
      <c r="AX1008">
        <v>-1.4419999999999999</v>
      </c>
      <c r="AY1008">
        <v>-3.5999999999999997E-2</v>
      </c>
      <c r="AZ1008">
        <v>0</v>
      </c>
      <c r="BA1008">
        <v>0</v>
      </c>
      <c r="BB1008">
        <v>0</v>
      </c>
      <c r="BC1008">
        <v>0</v>
      </c>
      <c r="BD1008">
        <v>360.57972131147602</v>
      </c>
      <c r="BE1008">
        <v>-25.758750384143799</v>
      </c>
      <c r="BF1008">
        <v>7.5641771054747498</v>
      </c>
      <c r="BG1008">
        <v>-1</v>
      </c>
      <c r="BH1008">
        <v>0</v>
      </c>
      <c r="BI1008">
        <v>0</v>
      </c>
      <c r="BJ1008" t="s">
        <v>205</v>
      </c>
      <c r="BK1008">
        <v>1.88469</v>
      </c>
      <c r="BL1008">
        <v>1.88171</v>
      </c>
      <c r="BM1008">
        <v>1.8831899999999999</v>
      </c>
      <c r="BN1008">
        <v>1.8818699999999999</v>
      </c>
      <c r="BO1008">
        <v>1.8837999999999999</v>
      </c>
      <c r="BP1008">
        <v>1.8830899999999999</v>
      </c>
      <c r="BQ1008">
        <v>1.8847700000000001</v>
      </c>
      <c r="BR1008">
        <v>1.8823000000000001</v>
      </c>
      <c r="BS1008" t="s">
        <v>206</v>
      </c>
      <c r="BT1008" t="s">
        <v>17</v>
      </c>
      <c r="BU1008" t="s">
        <v>17</v>
      </c>
      <c r="BV1008" t="s">
        <v>17</v>
      </c>
      <c r="BW1008" t="s">
        <v>207</v>
      </c>
      <c r="BX1008" t="s">
        <v>208</v>
      </c>
      <c r="BY1008" t="s">
        <v>209</v>
      </c>
      <c r="BZ1008" t="s">
        <v>209</v>
      </c>
      <c r="CA1008" t="s">
        <v>209</v>
      </c>
      <c r="CB1008" t="s">
        <v>209</v>
      </c>
      <c r="CC1008">
        <v>5</v>
      </c>
      <c r="CD1008">
        <v>0</v>
      </c>
      <c r="CE1008">
        <v>0</v>
      </c>
      <c r="CF1008">
        <v>0</v>
      </c>
      <c r="CG1008">
        <v>0</v>
      </c>
      <c r="CH1008">
        <v>2</v>
      </c>
      <c r="CI1008">
        <v>1331.58</v>
      </c>
      <c r="CJ1008">
        <v>-1.1350800000000001</v>
      </c>
      <c r="CK1008">
        <v>7.7620399999999998</v>
      </c>
      <c r="CL1008">
        <v>10.383800000000001</v>
      </c>
      <c r="CM1008">
        <v>29.999600000000001</v>
      </c>
      <c r="CN1008">
        <v>10.0939</v>
      </c>
      <c r="CO1008">
        <v>10.401300000000001</v>
      </c>
      <c r="CP1008">
        <v>-1</v>
      </c>
      <c r="CQ1008">
        <v>0</v>
      </c>
      <c r="CR1008">
        <v>98.877600000000001</v>
      </c>
      <c r="CS1008">
        <v>-999.9</v>
      </c>
      <c r="CT1008">
        <v>400</v>
      </c>
      <c r="CU1008">
        <v>4.43689</v>
      </c>
      <c r="CV1008">
        <v>103.768</v>
      </c>
      <c r="CW1008">
        <v>103.28400000000001</v>
      </c>
    </row>
    <row r="1009" spans="1:101" x14ac:dyDescent="0.2">
      <c r="A1009">
        <v>995</v>
      </c>
      <c r="B1009">
        <v>1550582885.9000001</v>
      </c>
      <c r="C1009">
        <v>3714.4000000953702</v>
      </c>
      <c r="D1009" t="s">
        <v>2212</v>
      </c>
      <c r="E1009" t="s">
        <v>2213</v>
      </c>
      <c r="F1009">
        <f t="shared" si="225"/>
        <v>7762</v>
      </c>
      <c r="G1009">
        <f t="shared" si="226"/>
        <v>42.763207084289704</v>
      </c>
      <c r="H1009">
        <f t="shared" si="227"/>
        <v>-2.1230119126934786</v>
      </c>
      <c r="I1009" t="s">
        <v>197</v>
      </c>
      <c r="J1009" t="s">
        <v>198</v>
      </c>
      <c r="K1009" t="s">
        <v>199</v>
      </c>
      <c r="L1009" t="s">
        <v>200</v>
      </c>
      <c r="M1009" t="s">
        <v>2006</v>
      </c>
      <c r="N1009" t="s">
        <v>2007</v>
      </c>
      <c r="O1009" t="s">
        <v>203</v>
      </c>
      <c r="P1009" t="s">
        <v>330</v>
      </c>
      <c r="Q1009">
        <v>1550582885.9000001</v>
      </c>
      <c r="R1009">
        <f t="shared" si="228"/>
        <v>8.2275353130621658E-3</v>
      </c>
      <c r="S1009">
        <f t="shared" si="229"/>
        <v>76.074641223528971</v>
      </c>
      <c r="T1009">
        <f t="shared" si="230"/>
        <v>88.478174609927862</v>
      </c>
      <c r="U1009">
        <f t="shared" si="231"/>
        <v>0.91183226978406295</v>
      </c>
      <c r="V1009">
        <f t="shared" si="232"/>
        <v>1.0305731032585623</v>
      </c>
      <c r="W1009">
        <v>147</v>
      </c>
      <c r="X1009">
        <v>10</v>
      </c>
      <c r="Y1009">
        <f t="shared" si="233"/>
        <v>1</v>
      </c>
      <c r="Z1009">
        <f t="shared" si="234"/>
        <v>0</v>
      </c>
      <c r="AA1009">
        <f t="shared" si="235"/>
        <v>56401.898345391251</v>
      </c>
      <c r="AB1009">
        <f t="shared" si="236"/>
        <v>601.48099999999999</v>
      </c>
      <c r="AC1009">
        <f t="shared" si="237"/>
        <v>294.72568999999999</v>
      </c>
      <c r="AD1009">
        <f t="shared" si="238"/>
        <v>0.49</v>
      </c>
      <c r="AE1009">
        <f t="shared" si="239"/>
        <v>0.39</v>
      </c>
      <c r="AF1009">
        <v>10</v>
      </c>
      <c r="AG1009">
        <v>1550582885.9000001</v>
      </c>
      <c r="AH1009">
        <v>343.75299999999999</v>
      </c>
      <c r="AI1009">
        <v>398.904</v>
      </c>
      <c r="AJ1009">
        <v>9.1407299999999996</v>
      </c>
      <c r="AK1009">
        <v>3.4424700000000001</v>
      </c>
      <c r="AL1009">
        <v>1430.67</v>
      </c>
      <c r="AM1009">
        <v>99.729200000000006</v>
      </c>
      <c r="AN1009">
        <v>2.5663100000000001E-2</v>
      </c>
      <c r="AO1009">
        <v>7.3559299999999999</v>
      </c>
      <c r="AP1009">
        <v>999.9</v>
      </c>
      <c r="AQ1009">
        <v>999.9</v>
      </c>
      <c r="AR1009">
        <v>9995</v>
      </c>
      <c r="AS1009">
        <v>0</v>
      </c>
      <c r="AT1009">
        <v>601.48099999999999</v>
      </c>
      <c r="AU1009">
        <v>0</v>
      </c>
      <c r="AV1009" t="s">
        <v>204</v>
      </c>
      <c r="AW1009">
        <v>0</v>
      </c>
      <c r="AX1009">
        <v>-1.4419999999999999</v>
      </c>
      <c r="AY1009">
        <v>-3.5999999999999997E-2</v>
      </c>
      <c r="AZ1009">
        <v>0</v>
      </c>
      <c r="BA1009">
        <v>0</v>
      </c>
      <c r="BB1009">
        <v>0</v>
      </c>
      <c r="BC1009">
        <v>0</v>
      </c>
      <c r="BD1009">
        <v>359.72169672131201</v>
      </c>
      <c r="BE1009">
        <v>-25.561817719193201</v>
      </c>
      <c r="BF1009">
        <v>7.5062372434904399</v>
      </c>
      <c r="BG1009">
        <v>-1</v>
      </c>
      <c r="BH1009">
        <v>0</v>
      </c>
      <c r="BI1009">
        <v>0</v>
      </c>
      <c r="BJ1009" t="s">
        <v>205</v>
      </c>
      <c r="BK1009">
        <v>1.8846700000000001</v>
      </c>
      <c r="BL1009">
        <v>1.88171</v>
      </c>
      <c r="BM1009">
        <v>1.8831800000000001</v>
      </c>
      <c r="BN1009">
        <v>1.8818699999999999</v>
      </c>
      <c r="BO1009">
        <v>1.8837900000000001</v>
      </c>
      <c r="BP1009">
        <v>1.8830899999999999</v>
      </c>
      <c r="BQ1009">
        <v>1.8847700000000001</v>
      </c>
      <c r="BR1009">
        <v>1.8823000000000001</v>
      </c>
      <c r="BS1009" t="s">
        <v>206</v>
      </c>
      <c r="BT1009" t="s">
        <v>17</v>
      </c>
      <c r="BU1009" t="s">
        <v>17</v>
      </c>
      <c r="BV1009" t="s">
        <v>17</v>
      </c>
      <c r="BW1009" t="s">
        <v>207</v>
      </c>
      <c r="BX1009" t="s">
        <v>208</v>
      </c>
      <c r="BY1009" t="s">
        <v>209</v>
      </c>
      <c r="BZ1009" t="s">
        <v>209</v>
      </c>
      <c r="CA1009" t="s">
        <v>209</v>
      </c>
      <c r="CB1009" t="s">
        <v>209</v>
      </c>
      <c r="CC1009">
        <v>5</v>
      </c>
      <c r="CD1009">
        <v>0</v>
      </c>
      <c r="CE1009">
        <v>0</v>
      </c>
      <c r="CF1009">
        <v>0</v>
      </c>
      <c r="CG1009">
        <v>0</v>
      </c>
      <c r="CH1009">
        <v>2</v>
      </c>
      <c r="CI1009">
        <v>1315.94</v>
      </c>
      <c r="CJ1009">
        <v>-1.1372</v>
      </c>
      <c r="CK1009">
        <v>7.7662899999999997</v>
      </c>
      <c r="CL1009">
        <v>10.381500000000001</v>
      </c>
      <c r="CM1009">
        <v>29.999600000000001</v>
      </c>
      <c r="CN1009">
        <v>10.0916</v>
      </c>
      <c r="CO1009">
        <v>10.398899999999999</v>
      </c>
      <c r="CP1009">
        <v>-1</v>
      </c>
      <c r="CQ1009">
        <v>0</v>
      </c>
      <c r="CR1009">
        <v>98.877600000000001</v>
      </c>
      <c r="CS1009">
        <v>-999.9</v>
      </c>
      <c r="CT1009">
        <v>400</v>
      </c>
      <c r="CU1009">
        <v>4.3494999999999999</v>
      </c>
      <c r="CV1009">
        <v>103.768</v>
      </c>
      <c r="CW1009">
        <v>103.28400000000001</v>
      </c>
    </row>
    <row r="1010" spans="1:101" x14ac:dyDescent="0.2">
      <c r="A1010">
        <v>996</v>
      </c>
      <c r="B1010">
        <v>1550582887.9000001</v>
      </c>
      <c r="C1010">
        <v>3716.4000000953702</v>
      </c>
      <c r="D1010" t="s">
        <v>2214</v>
      </c>
      <c r="E1010" t="s">
        <v>2215</v>
      </c>
      <c r="F1010">
        <f t="shared" si="225"/>
        <v>7762</v>
      </c>
      <c r="G1010">
        <f t="shared" si="226"/>
        <v>42.76148322519564</v>
      </c>
      <c r="H1010">
        <f t="shared" si="227"/>
        <v>-2.1053556431442271</v>
      </c>
      <c r="I1010" t="s">
        <v>197</v>
      </c>
      <c r="J1010" t="s">
        <v>198</v>
      </c>
      <c r="K1010" t="s">
        <v>199</v>
      </c>
      <c r="L1010" t="s">
        <v>200</v>
      </c>
      <c r="M1010" t="s">
        <v>2006</v>
      </c>
      <c r="N1010" t="s">
        <v>2007</v>
      </c>
      <c r="O1010" t="s">
        <v>203</v>
      </c>
      <c r="P1010" t="s">
        <v>330</v>
      </c>
      <c r="Q1010">
        <v>1550582887.9000001</v>
      </c>
      <c r="R1010">
        <f t="shared" si="228"/>
        <v>8.2336488138869263E-3</v>
      </c>
      <c r="S1010">
        <f t="shared" si="229"/>
        <v>77.233756176438121</v>
      </c>
      <c r="T1010">
        <f t="shared" si="230"/>
        <v>88.495215444059411</v>
      </c>
      <c r="U1010">
        <f t="shared" si="231"/>
        <v>0.91232729336491991</v>
      </c>
      <c r="V1010">
        <f t="shared" si="232"/>
        <v>1.0309340327462455</v>
      </c>
      <c r="W1010">
        <v>135</v>
      </c>
      <c r="X1010">
        <v>9</v>
      </c>
      <c r="Y1010">
        <f t="shared" si="233"/>
        <v>1</v>
      </c>
      <c r="Z1010">
        <f t="shared" si="234"/>
        <v>0</v>
      </c>
      <c r="AA1010">
        <f t="shared" si="235"/>
        <v>56359.023485724516</v>
      </c>
      <c r="AB1010">
        <f t="shared" si="236"/>
        <v>600.81399999999996</v>
      </c>
      <c r="AC1010">
        <f t="shared" si="237"/>
        <v>294.39885999999996</v>
      </c>
      <c r="AD1010">
        <f t="shared" si="238"/>
        <v>0.49</v>
      </c>
      <c r="AE1010">
        <f t="shared" si="239"/>
        <v>0.39</v>
      </c>
      <c r="AF1010">
        <v>10</v>
      </c>
      <c r="AG1010">
        <v>1550582887.9000001</v>
      </c>
      <c r="AH1010">
        <v>342.959</v>
      </c>
      <c r="AI1010">
        <v>398.93</v>
      </c>
      <c r="AJ1010">
        <v>9.1458999999999993</v>
      </c>
      <c r="AK1010">
        <v>3.4421200000000001</v>
      </c>
      <c r="AL1010">
        <v>1430.34</v>
      </c>
      <c r="AM1010">
        <v>99.727000000000004</v>
      </c>
      <c r="AN1010">
        <v>2.5598800000000001E-2</v>
      </c>
      <c r="AO1010">
        <v>7.3610499999999996</v>
      </c>
      <c r="AP1010">
        <v>999.9</v>
      </c>
      <c r="AQ1010">
        <v>999.9</v>
      </c>
      <c r="AR1010">
        <v>9987.5</v>
      </c>
      <c r="AS1010">
        <v>0</v>
      </c>
      <c r="AT1010">
        <v>600.81399999999996</v>
      </c>
      <c r="AU1010">
        <v>0</v>
      </c>
      <c r="AV1010" t="s">
        <v>204</v>
      </c>
      <c r="AW1010">
        <v>0</v>
      </c>
      <c r="AX1010">
        <v>-1.4419999999999999</v>
      </c>
      <c r="AY1010">
        <v>-3.5999999999999997E-2</v>
      </c>
      <c r="AZ1010">
        <v>0</v>
      </c>
      <c r="BA1010">
        <v>0</v>
      </c>
      <c r="BB1010">
        <v>0</v>
      </c>
      <c r="BC1010">
        <v>0</v>
      </c>
      <c r="BD1010">
        <v>358.86731967213098</v>
      </c>
      <c r="BE1010">
        <v>-25.350384143863</v>
      </c>
      <c r="BF1010">
        <v>7.44379483938968</v>
      </c>
      <c r="BG1010">
        <v>-1</v>
      </c>
      <c r="BH1010">
        <v>0</v>
      </c>
      <c r="BI1010">
        <v>0</v>
      </c>
      <c r="BJ1010" t="s">
        <v>205</v>
      </c>
      <c r="BK1010">
        <v>1.88466</v>
      </c>
      <c r="BL1010">
        <v>1.8816999999999999</v>
      </c>
      <c r="BM1010">
        <v>1.8831800000000001</v>
      </c>
      <c r="BN1010">
        <v>1.8818699999999999</v>
      </c>
      <c r="BO1010">
        <v>1.8837999999999999</v>
      </c>
      <c r="BP1010">
        <v>1.8830899999999999</v>
      </c>
      <c r="BQ1010">
        <v>1.8847700000000001</v>
      </c>
      <c r="BR1010">
        <v>1.8823099999999999</v>
      </c>
      <c r="BS1010" t="s">
        <v>206</v>
      </c>
      <c r="BT1010" t="s">
        <v>17</v>
      </c>
      <c r="BU1010" t="s">
        <v>17</v>
      </c>
      <c r="BV1010" t="s">
        <v>17</v>
      </c>
      <c r="BW1010" t="s">
        <v>207</v>
      </c>
      <c r="BX1010" t="s">
        <v>208</v>
      </c>
      <c r="BY1010" t="s">
        <v>209</v>
      </c>
      <c r="BZ1010" t="s">
        <v>209</v>
      </c>
      <c r="CA1010" t="s">
        <v>209</v>
      </c>
      <c r="CB1010" t="s">
        <v>209</v>
      </c>
      <c r="CC1010">
        <v>5</v>
      </c>
      <c r="CD1010">
        <v>0</v>
      </c>
      <c r="CE1010">
        <v>0</v>
      </c>
      <c r="CF1010">
        <v>0</v>
      </c>
      <c r="CG1010">
        <v>0</v>
      </c>
      <c r="CH1010">
        <v>2</v>
      </c>
      <c r="CI1010">
        <v>1324.64</v>
      </c>
      <c r="CJ1010">
        <v>-1.1372</v>
      </c>
      <c r="CK1010">
        <v>7.7706</v>
      </c>
      <c r="CL1010">
        <v>10.379200000000001</v>
      </c>
      <c r="CM1010">
        <v>29.999700000000001</v>
      </c>
      <c r="CN1010">
        <v>10.089600000000001</v>
      </c>
      <c r="CO1010">
        <v>10.396599999999999</v>
      </c>
      <c r="CP1010">
        <v>-1</v>
      </c>
      <c r="CQ1010">
        <v>0</v>
      </c>
      <c r="CR1010">
        <v>98.877600000000001</v>
      </c>
      <c r="CS1010">
        <v>-999.9</v>
      </c>
      <c r="CT1010">
        <v>400</v>
      </c>
      <c r="CU1010">
        <v>4.2491399999999997</v>
      </c>
      <c r="CV1010">
        <v>103.768</v>
      </c>
      <c r="CW1010">
        <v>103.28400000000001</v>
      </c>
    </row>
    <row r="1011" spans="1:101" x14ac:dyDescent="0.2">
      <c r="A1011">
        <v>997</v>
      </c>
      <c r="B1011">
        <v>1550582889.9000001</v>
      </c>
      <c r="C1011">
        <v>3718.4000000953702</v>
      </c>
      <c r="D1011" t="s">
        <v>2216</v>
      </c>
      <c r="E1011" t="s">
        <v>2217</v>
      </c>
      <c r="F1011">
        <f t="shared" si="225"/>
        <v>7762</v>
      </c>
      <c r="G1011">
        <f t="shared" si="226"/>
        <v>42.76065681325656</v>
      </c>
      <c r="H1011">
        <f t="shared" si="227"/>
        <v>-2.0888319278880934</v>
      </c>
      <c r="I1011" t="s">
        <v>197</v>
      </c>
      <c r="J1011" t="s">
        <v>198</v>
      </c>
      <c r="K1011" t="s">
        <v>199</v>
      </c>
      <c r="L1011" t="s">
        <v>200</v>
      </c>
      <c r="M1011" t="s">
        <v>2006</v>
      </c>
      <c r="N1011" t="s">
        <v>2007</v>
      </c>
      <c r="O1011" t="s">
        <v>203</v>
      </c>
      <c r="P1011" t="s">
        <v>330</v>
      </c>
      <c r="Q1011">
        <v>1550582889.9000001</v>
      </c>
      <c r="R1011">
        <f t="shared" si="228"/>
        <v>8.2464034518428299E-3</v>
      </c>
      <c r="S1011">
        <f t="shared" si="229"/>
        <v>78.227764011148338</v>
      </c>
      <c r="T1011">
        <f t="shared" si="230"/>
        <v>88.555533422455738</v>
      </c>
      <c r="U1011">
        <f t="shared" si="231"/>
        <v>0.91327010282471499</v>
      </c>
      <c r="V1011">
        <f t="shared" si="232"/>
        <v>1.0312964842839847</v>
      </c>
      <c r="W1011">
        <v>134</v>
      </c>
      <c r="X1011">
        <v>9</v>
      </c>
      <c r="Y1011">
        <f t="shared" si="233"/>
        <v>1</v>
      </c>
      <c r="Z1011">
        <f t="shared" si="234"/>
        <v>0</v>
      </c>
      <c r="AA1011">
        <f t="shared" si="235"/>
        <v>56452.652927583345</v>
      </c>
      <c r="AB1011">
        <f t="shared" si="236"/>
        <v>600.577</v>
      </c>
      <c r="AC1011">
        <f t="shared" si="237"/>
        <v>294.28273000000002</v>
      </c>
      <c r="AD1011">
        <f t="shared" si="238"/>
        <v>0.49</v>
      </c>
      <c r="AE1011">
        <f t="shared" si="239"/>
        <v>0.39</v>
      </c>
      <c r="AF1011">
        <v>10</v>
      </c>
      <c r="AG1011">
        <v>1550582889.9000001</v>
      </c>
      <c r="AH1011">
        <v>342.209</v>
      </c>
      <c r="AI1011">
        <v>398.88200000000001</v>
      </c>
      <c r="AJ1011">
        <v>9.1553500000000003</v>
      </c>
      <c r="AK1011">
        <v>3.4419499999999998</v>
      </c>
      <c r="AL1011">
        <v>1430.13</v>
      </c>
      <c r="AM1011">
        <v>99.726900000000001</v>
      </c>
      <c r="AN1011">
        <v>2.5714899999999999E-2</v>
      </c>
      <c r="AO1011">
        <v>7.3661899999999996</v>
      </c>
      <c r="AP1011">
        <v>999.9</v>
      </c>
      <c r="AQ1011">
        <v>999.9</v>
      </c>
      <c r="AR1011">
        <v>10005</v>
      </c>
      <c r="AS1011">
        <v>0</v>
      </c>
      <c r="AT1011">
        <v>600.577</v>
      </c>
      <c r="AU1011">
        <v>0</v>
      </c>
      <c r="AV1011" t="s">
        <v>204</v>
      </c>
      <c r="AW1011">
        <v>0</v>
      </c>
      <c r="AX1011">
        <v>-1.4419999999999999</v>
      </c>
      <c r="AY1011">
        <v>-3.5999999999999997E-2</v>
      </c>
      <c r="AZ1011">
        <v>0</v>
      </c>
      <c r="BA1011">
        <v>0</v>
      </c>
      <c r="BB1011">
        <v>0</v>
      </c>
      <c r="BC1011">
        <v>0</v>
      </c>
      <c r="BD1011">
        <v>358.019745901639</v>
      </c>
      <c r="BE1011">
        <v>-25.152149652535499</v>
      </c>
      <c r="BF1011">
        <v>7.3852352688602698</v>
      </c>
      <c r="BG1011">
        <v>-1</v>
      </c>
      <c r="BH1011">
        <v>0</v>
      </c>
      <c r="BI1011">
        <v>0</v>
      </c>
      <c r="BJ1011" t="s">
        <v>205</v>
      </c>
      <c r="BK1011">
        <v>1.8846700000000001</v>
      </c>
      <c r="BL1011">
        <v>1.8816999999999999</v>
      </c>
      <c r="BM1011">
        <v>1.8831800000000001</v>
      </c>
      <c r="BN1011">
        <v>1.8818699999999999</v>
      </c>
      <c r="BO1011">
        <v>1.88378</v>
      </c>
      <c r="BP1011">
        <v>1.8830899999999999</v>
      </c>
      <c r="BQ1011">
        <v>1.8847700000000001</v>
      </c>
      <c r="BR1011">
        <v>1.8823000000000001</v>
      </c>
      <c r="BS1011" t="s">
        <v>206</v>
      </c>
      <c r="BT1011" t="s">
        <v>17</v>
      </c>
      <c r="BU1011" t="s">
        <v>17</v>
      </c>
      <c r="BV1011" t="s">
        <v>17</v>
      </c>
      <c r="BW1011" t="s">
        <v>207</v>
      </c>
      <c r="BX1011" t="s">
        <v>208</v>
      </c>
      <c r="BY1011" t="s">
        <v>209</v>
      </c>
      <c r="BZ1011" t="s">
        <v>209</v>
      </c>
      <c r="CA1011" t="s">
        <v>209</v>
      </c>
      <c r="CB1011" t="s">
        <v>209</v>
      </c>
      <c r="CC1011">
        <v>5</v>
      </c>
      <c r="CD1011">
        <v>0</v>
      </c>
      <c r="CE1011">
        <v>0</v>
      </c>
      <c r="CF1011">
        <v>0</v>
      </c>
      <c r="CG1011">
        <v>0</v>
      </c>
      <c r="CH1011">
        <v>2</v>
      </c>
      <c r="CI1011">
        <v>1325.57</v>
      </c>
      <c r="CJ1011">
        <v>-1.14357</v>
      </c>
      <c r="CK1011">
        <v>7.7749800000000002</v>
      </c>
      <c r="CL1011">
        <v>10.376799999999999</v>
      </c>
      <c r="CM1011">
        <v>29.999700000000001</v>
      </c>
      <c r="CN1011">
        <v>10.088200000000001</v>
      </c>
      <c r="CO1011">
        <v>10.3942</v>
      </c>
      <c r="CP1011">
        <v>-1</v>
      </c>
      <c r="CQ1011">
        <v>0</v>
      </c>
      <c r="CR1011">
        <v>98.877600000000001</v>
      </c>
      <c r="CS1011">
        <v>-999.9</v>
      </c>
      <c r="CT1011">
        <v>400</v>
      </c>
      <c r="CU1011">
        <v>4.1585099999999997</v>
      </c>
      <c r="CV1011">
        <v>103.77</v>
      </c>
      <c r="CW1011">
        <v>103.285</v>
      </c>
    </row>
    <row r="1012" spans="1:101" x14ac:dyDescent="0.2">
      <c r="A1012">
        <v>998</v>
      </c>
      <c r="B1012">
        <v>1550582891.9000001</v>
      </c>
      <c r="C1012">
        <v>3720.4000000953702</v>
      </c>
      <c r="D1012" t="s">
        <v>2218</v>
      </c>
      <c r="E1012" t="s">
        <v>2219</v>
      </c>
      <c r="F1012">
        <f t="shared" si="225"/>
        <v>7762</v>
      </c>
      <c r="G1012">
        <f t="shared" si="226"/>
        <v>42.761057175223023</v>
      </c>
      <c r="H1012">
        <f t="shared" si="227"/>
        <v>-2.0739224490015831</v>
      </c>
      <c r="I1012" t="s">
        <v>197</v>
      </c>
      <c r="J1012" t="s">
        <v>198</v>
      </c>
      <c r="K1012" t="s">
        <v>199</v>
      </c>
      <c r="L1012" t="s">
        <v>200</v>
      </c>
      <c r="M1012" t="s">
        <v>2006</v>
      </c>
      <c r="N1012" t="s">
        <v>2007</v>
      </c>
      <c r="O1012" t="s">
        <v>203</v>
      </c>
      <c r="P1012" t="s">
        <v>330</v>
      </c>
      <c r="Q1012">
        <v>1550582891.9000001</v>
      </c>
      <c r="R1012">
        <f t="shared" si="228"/>
        <v>8.2581456208497845E-3</v>
      </c>
      <c r="S1012">
        <f t="shared" si="229"/>
        <v>79.303650982266021</v>
      </c>
      <c r="T1012">
        <f t="shared" si="230"/>
        <v>88.623345740677394</v>
      </c>
      <c r="U1012">
        <f t="shared" si="231"/>
        <v>0.91389319777098721</v>
      </c>
      <c r="V1012">
        <f t="shared" si="232"/>
        <v>1.0312104447570158</v>
      </c>
      <c r="W1012">
        <v>135</v>
      </c>
      <c r="X1012">
        <v>9</v>
      </c>
      <c r="Y1012">
        <f t="shared" si="233"/>
        <v>1</v>
      </c>
      <c r="Z1012">
        <f t="shared" si="234"/>
        <v>0</v>
      </c>
      <c r="AA1012">
        <f t="shared" si="235"/>
        <v>56520.809200135569</v>
      </c>
      <c r="AB1012">
        <f t="shared" si="236"/>
        <v>601.44299999999998</v>
      </c>
      <c r="AC1012">
        <f t="shared" si="237"/>
        <v>294.70706999999999</v>
      </c>
      <c r="AD1012">
        <f t="shared" si="238"/>
        <v>0.49</v>
      </c>
      <c r="AE1012">
        <f t="shared" si="239"/>
        <v>0.39</v>
      </c>
      <c r="AF1012">
        <v>10</v>
      </c>
      <c r="AG1012">
        <v>1550582891.9000001</v>
      </c>
      <c r="AH1012">
        <v>341.47399999999999</v>
      </c>
      <c r="AI1012">
        <v>398.87900000000002</v>
      </c>
      <c r="AJ1012">
        <v>9.1615300000000008</v>
      </c>
      <c r="AK1012">
        <v>3.44191</v>
      </c>
      <c r="AL1012">
        <v>1430.6</v>
      </c>
      <c r="AM1012">
        <v>99.727400000000003</v>
      </c>
      <c r="AN1012">
        <v>2.59379E-2</v>
      </c>
      <c r="AO1012">
        <v>7.3649699999999996</v>
      </c>
      <c r="AP1012">
        <v>999.9</v>
      </c>
      <c r="AQ1012">
        <v>999.9</v>
      </c>
      <c r="AR1012">
        <v>10017.5</v>
      </c>
      <c r="AS1012">
        <v>0</v>
      </c>
      <c r="AT1012">
        <v>601.44299999999998</v>
      </c>
      <c r="AU1012">
        <v>0</v>
      </c>
      <c r="AV1012" t="s">
        <v>204</v>
      </c>
      <c r="AW1012">
        <v>0</v>
      </c>
      <c r="AX1012">
        <v>-1.4419999999999999</v>
      </c>
      <c r="AY1012">
        <v>-3.5999999999999997E-2</v>
      </c>
      <c r="AZ1012">
        <v>0</v>
      </c>
      <c r="BA1012">
        <v>0</v>
      </c>
      <c r="BB1012">
        <v>0</v>
      </c>
      <c r="BC1012">
        <v>0</v>
      </c>
      <c r="BD1012">
        <v>357.18195901639399</v>
      </c>
      <c r="BE1012">
        <v>-24.972542817583399</v>
      </c>
      <c r="BF1012">
        <v>7.3323992342961803</v>
      </c>
      <c r="BG1012">
        <v>-1</v>
      </c>
      <c r="BH1012">
        <v>0</v>
      </c>
      <c r="BI1012">
        <v>0</v>
      </c>
      <c r="BJ1012" t="s">
        <v>205</v>
      </c>
      <c r="BK1012">
        <v>1.8846700000000001</v>
      </c>
      <c r="BL1012">
        <v>1.8816999999999999</v>
      </c>
      <c r="BM1012">
        <v>1.8831599999999999</v>
      </c>
      <c r="BN1012">
        <v>1.8818699999999999</v>
      </c>
      <c r="BO1012">
        <v>1.8837900000000001</v>
      </c>
      <c r="BP1012">
        <v>1.8830899999999999</v>
      </c>
      <c r="BQ1012">
        <v>1.8847700000000001</v>
      </c>
      <c r="BR1012">
        <v>1.8823000000000001</v>
      </c>
      <c r="BS1012" t="s">
        <v>206</v>
      </c>
      <c r="BT1012" t="s">
        <v>17</v>
      </c>
      <c r="BU1012" t="s">
        <v>17</v>
      </c>
      <c r="BV1012" t="s">
        <v>17</v>
      </c>
      <c r="BW1012" t="s">
        <v>207</v>
      </c>
      <c r="BX1012" t="s">
        <v>208</v>
      </c>
      <c r="BY1012" t="s">
        <v>209</v>
      </c>
      <c r="BZ1012" t="s">
        <v>209</v>
      </c>
      <c r="CA1012" t="s">
        <v>209</v>
      </c>
      <c r="CB1012" t="s">
        <v>209</v>
      </c>
      <c r="CC1012">
        <v>5</v>
      </c>
      <c r="CD1012">
        <v>0</v>
      </c>
      <c r="CE1012">
        <v>0</v>
      </c>
      <c r="CF1012">
        <v>0</v>
      </c>
      <c r="CG1012">
        <v>0</v>
      </c>
      <c r="CH1012">
        <v>2</v>
      </c>
      <c r="CI1012">
        <v>1325.07</v>
      </c>
      <c r="CJ1012">
        <v>-1.1456900000000001</v>
      </c>
      <c r="CK1012">
        <v>7.7787600000000001</v>
      </c>
      <c r="CL1012">
        <v>10.374499999999999</v>
      </c>
      <c r="CM1012">
        <v>29.999500000000001</v>
      </c>
      <c r="CN1012">
        <v>10.0867</v>
      </c>
      <c r="CO1012">
        <v>10.3919</v>
      </c>
      <c r="CP1012">
        <v>-1</v>
      </c>
      <c r="CQ1012">
        <v>0</v>
      </c>
      <c r="CR1012">
        <v>98.495099999999994</v>
      </c>
      <c r="CS1012">
        <v>-999.9</v>
      </c>
      <c r="CT1012">
        <v>400</v>
      </c>
      <c r="CU1012">
        <v>4.0604199999999997</v>
      </c>
      <c r="CV1012">
        <v>103.771</v>
      </c>
      <c r="CW1012">
        <v>103.286</v>
      </c>
    </row>
    <row r="1013" spans="1:101" x14ac:dyDescent="0.2">
      <c r="A1013">
        <v>999</v>
      </c>
      <c r="B1013">
        <v>1550582893.9000001</v>
      </c>
      <c r="C1013">
        <v>3722.4000000953702</v>
      </c>
      <c r="D1013" t="s">
        <v>2220</v>
      </c>
      <c r="E1013" t="s">
        <v>2221</v>
      </c>
      <c r="F1013">
        <f t="shared" si="225"/>
        <v>7762</v>
      </c>
      <c r="G1013">
        <f t="shared" si="226"/>
        <v>42.759124747152683</v>
      </c>
      <c r="H1013">
        <f t="shared" si="227"/>
        <v>-2.0588272685942233</v>
      </c>
      <c r="I1013" t="s">
        <v>197</v>
      </c>
      <c r="J1013" t="s">
        <v>198</v>
      </c>
      <c r="K1013" t="s">
        <v>199</v>
      </c>
      <c r="L1013" t="s">
        <v>200</v>
      </c>
      <c r="M1013" t="s">
        <v>2006</v>
      </c>
      <c r="N1013" t="s">
        <v>2007</v>
      </c>
      <c r="O1013" t="s">
        <v>203</v>
      </c>
      <c r="P1013" t="s">
        <v>330</v>
      </c>
      <c r="Q1013">
        <v>1550582893.9000001</v>
      </c>
      <c r="R1013">
        <f t="shared" si="228"/>
        <v>8.2700141296455348E-3</v>
      </c>
      <c r="S1013">
        <f t="shared" si="229"/>
        <v>80.444218145690698</v>
      </c>
      <c r="T1013">
        <f t="shared" si="230"/>
        <v>88.609277010803723</v>
      </c>
      <c r="U1013">
        <f t="shared" si="231"/>
        <v>0.91457580028828489</v>
      </c>
      <c r="V1013">
        <f t="shared" si="232"/>
        <v>1.0321445238479656</v>
      </c>
      <c r="W1013">
        <v>129</v>
      </c>
      <c r="X1013">
        <v>9</v>
      </c>
      <c r="Y1013">
        <f t="shared" si="233"/>
        <v>1</v>
      </c>
      <c r="Z1013">
        <f t="shared" si="234"/>
        <v>0</v>
      </c>
      <c r="AA1013">
        <f t="shared" si="235"/>
        <v>56393.155812670717</v>
      </c>
      <c r="AB1013">
        <f t="shared" si="236"/>
        <v>602.52499999999998</v>
      </c>
      <c r="AC1013">
        <f t="shared" si="237"/>
        <v>295.23724999999996</v>
      </c>
      <c r="AD1013">
        <f t="shared" si="238"/>
        <v>0.49</v>
      </c>
      <c r="AE1013">
        <f t="shared" si="239"/>
        <v>0.39</v>
      </c>
      <c r="AF1013">
        <v>10</v>
      </c>
      <c r="AG1013">
        <v>1550582893.9000001</v>
      </c>
      <c r="AH1013">
        <v>340.72399999999999</v>
      </c>
      <c r="AI1013">
        <v>398.91500000000002</v>
      </c>
      <c r="AJ1013">
        <v>9.1683500000000002</v>
      </c>
      <c r="AK1013">
        <v>3.4415100000000001</v>
      </c>
      <c r="AL1013">
        <v>1430.84</v>
      </c>
      <c r="AM1013">
        <v>99.727599999999995</v>
      </c>
      <c r="AN1013">
        <v>2.5987099999999999E-2</v>
      </c>
      <c r="AO1013">
        <v>7.3782100000000002</v>
      </c>
      <c r="AP1013">
        <v>999.9</v>
      </c>
      <c r="AQ1013">
        <v>999.9</v>
      </c>
      <c r="AR1013">
        <v>9994.3799999999992</v>
      </c>
      <c r="AS1013">
        <v>0</v>
      </c>
      <c r="AT1013">
        <v>602.52499999999998</v>
      </c>
      <c r="AU1013">
        <v>0</v>
      </c>
      <c r="AV1013" t="s">
        <v>204</v>
      </c>
      <c r="AW1013">
        <v>0</v>
      </c>
      <c r="AX1013">
        <v>-1.4419999999999999</v>
      </c>
      <c r="AY1013">
        <v>-3.5999999999999997E-2</v>
      </c>
      <c r="AZ1013">
        <v>0</v>
      </c>
      <c r="BA1013">
        <v>0</v>
      </c>
      <c r="BB1013">
        <v>0</v>
      </c>
      <c r="BC1013">
        <v>0</v>
      </c>
      <c r="BD1013">
        <v>356.34973770491803</v>
      </c>
      <c r="BE1013">
        <v>-24.792069552344099</v>
      </c>
      <c r="BF1013">
        <v>7.2792812852342701</v>
      </c>
      <c r="BG1013">
        <v>-1</v>
      </c>
      <c r="BH1013">
        <v>0</v>
      </c>
      <c r="BI1013">
        <v>0</v>
      </c>
      <c r="BJ1013" t="s">
        <v>205</v>
      </c>
      <c r="BK1013">
        <v>1.88466</v>
      </c>
      <c r="BL1013">
        <v>1.88171</v>
      </c>
      <c r="BM1013">
        <v>1.88314</v>
      </c>
      <c r="BN1013">
        <v>1.8818699999999999</v>
      </c>
      <c r="BO1013">
        <v>1.8837999999999999</v>
      </c>
      <c r="BP1013">
        <v>1.8830899999999999</v>
      </c>
      <c r="BQ1013">
        <v>1.8847700000000001</v>
      </c>
      <c r="BR1013">
        <v>1.8823099999999999</v>
      </c>
      <c r="BS1013" t="s">
        <v>206</v>
      </c>
      <c r="BT1013" t="s">
        <v>17</v>
      </c>
      <c r="BU1013" t="s">
        <v>17</v>
      </c>
      <c r="BV1013" t="s">
        <v>17</v>
      </c>
      <c r="BW1013" t="s">
        <v>207</v>
      </c>
      <c r="BX1013" t="s">
        <v>208</v>
      </c>
      <c r="BY1013" t="s">
        <v>209</v>
      </c>
      <c r="BZ1013" t="s">
        <v>209</v>
      </c>
      <c r="CA1013" t="s">
        <v>209</v>
      </c>
      <c r="CB1013" t="s">
        <v>209</v>
      </c>
      <c r="CC1013">
        <v>5</v>
      </c>
      <c r="CD1013">
        <v>0</v>
      </c>
      <c r="CE1013">
        <v>0</v>
      </c>
      <c r="CF1013">
        <v>0</v>
      </c>
      <c r="CG1013">
        <v>0</v>
      </c>
      <c r="CH1013">
        <v>2</v>
      </c>
      <c r="CI1013">
        <v>1329.57</v>
      </c>
      <c r="CJ1013">
        <v>-1.14144</v>
      </c>
      <c r="CK1013">
        <v>7.7821600000000002</v>
      </c>
      <c r="CL1013">
        <v>10.372199999999999</v>
      </c>
      <c r="CM1013">
        <v>29.999600000000001</v>
      </c>
      <c r="CN1013">
        <v>10.0847</v>
      </c>
      <c r="CO1013">
        <v>10.3896</v>
      </c>
      <c r="CP1013">
        <v>-1</v>
      </c>
      <c r="CQ1013">
        <v>0</v>
      </c>
      <c r="CR1013">
        <v>98.495099999999994</v>
      </c>
      <c r="CS1013">
        <v>-999.9</v>
      </c>
      <c r="CT1013">
        <v>400</v>
      </c>
      <c r="CU1013">
        <v>3.9649200000000002</v>
      </c>
      <c r="CV1013">
        <v>103.771</v>
      </c>
      <c r="CW1013">
        <v>103.286</v>
      </c>
    </row>
    <row r="1014" spans="1:101" x14ac:dyDescent="0.2">
      <c r="A1014">
        <v>1000</v>
      </c>
      <c r="B1014">
        <v>1550582895.9000001</v>
      </c>
      <c r="C1014">
        <v>3724.4000000953702</v>
      </c>
      <c r="D1014" t="s">
        <v>2222</v>
      </c>
      <c r="E1014" t="s">
        <v>2223</v>
      </c>
      <c r="F1014">
        <f t="shared" si="225"/>
        <v>7762</v>
      </c>
      <c r="G1014">
        <f t="shared" si="226"/>
        <v>42.757362603677322</v>
      </c>
      <c r="H1014">
        <f t="shared" si="227"/>
        <v>-2.0436827118273415</v>
      </c>
      <c r="I1014" t="s">
        <v>197</v>
      </c>
      <c r="J1014" t="s">
        <v>198</v>
      </c>
      <c r="K1014" t="s">
        <v>199</v>
      </c>
      <c r="L1014" t="s">
        <v>200</v>
      </c>
      <c r="M1014" t="s">
        <v>2006</v>
      </c>
      <c r="N1014" t="s">
        <v>2007</v>
      </c>
      <c r="O1014" t="s">
        <v>203</v>
      </c>
      <c r="P1014" t="s">
        <v>330</v>
      </c>
      <c r="Q1014">
        <v>1550582895.9000001</v>
      </c>
      <c r="R1014">
        <f t="shared" si="228"/>
        <v>8.2802101697706989E-3</v>
      </c>
      <c r="S1014">
        <f t="shared" si="229"/>
        <v>81.625460808969535</v>
      </c>
      <c r="T1014">
        <f t="shared" si="230"/>
        <v>88.607849316320014</v>
      </c>
      <c r="U1014">
        <f t="shared" si="231"/>
        <v>0.91526672874900006</v>
      </c>
      <c r="V1014">
        <f t="shared" si="232"/>
        <v>1.0329409141639374</v>
      </c>
      <c r="W1014">
        <v>145</v>
      </c>
      <c r="X1014">
        <v>10</v>
      </c>
      <c r="Y1014">
        <f t="shared" si="233"/>
        <v>1</v>
      </c>
      <c r="Z1014">
        <f t="shared" si="234"/>
        <v>0</v>
      </c>
      <c r="AA1014">
        <f t="shared" si="235"/>
        <v>56363.766592255663</v>
      </c>
      <c r="AB1014">
        <f t="shared" si="236"/>
        <v>603.35299999999995</v>
      </c>
      <c r="AC1014">
        <f t="shared" si="237"/>
        <v>295.64296999999999</v>
      </c>
      <c r="AD1014">
        <f t="shared" si="238"/>
        <v>0.49</v>
      </c>
      <c r="AE1014">
        <f t="shared" si="239"/>
        <v>0.39</v>
      </c>
      <c r="AF1014">
        <v>10</v>
      </c>
      <c r="AG1014">
        <v>1550582895.9000001</v>
      </c>
      <c r="AH1014">
        <v>339.87299999999999</v>
      </c>
      <c r="AI1014">
        <v>398.88499999999999</v>
      </c>
      <c r="AJ1014">
        <v>9.1753</v>
      </c>
      <c r="AK1014">
        <v>3.44164</v>
      </c>
      <c r="AL1014">
        <v>1430.89</v>
      </c>
      <c r="AM1014">
        <v>99.727500000000006</v>
      </c>
      <c r="AN1014">
        <v>2.5829999999999999E-2</v>
      </c>
      <c r="AO1014">
        <v>7.3894900000000003</v>
      </c>
      <c r="AP1014">
        <v>999.9</v>
      </c>
      <c r="AQ1014">
        <v>999.9</v>
      </c>
      <c r="AR1014">
        <v>9989.3799999999992</v>
      </c>
      <c r="AS1014">
        <v>0</v>
      </c>
      <c r="AT1014">
        <v>603.35299999999995</v>
      </c>
      <c r="AU1014">
        <v>0</v>
      </c>
      <c r="AV1014" t="s">
        <v>204</v>
      </c>
      <c r="AW1014">
        <v>0</v>
      </c>
      <c r="AX1014">
        <v>-1.4419999999999999</v>
      </c>
      <c r="AY1014">
        <v>-3.5999999999999997E-2</v>
      </c>
      <c r="AZ1014">
        <v>0</v>
      </c>
      <c r="BA1014">
        <v>0</v>
      </c>
      <c r="BB1014">
        <v>0</v>
      </c>
      <c r="BC1014">
        <v>0</v>
      </c>
      <c r="BD1014">
        <v>355.52051639344302</v>
      </c>
      <c r="BE1014">
        <v>-24.610888074521601</v>
      </c>
      <c r="BF1014">
        <v>7.2257539310913499</v>
      </c>
      <c r="BG1014">
        <v>-1</v>
      </c>
      <c r="BH1014">
        <v>0</v>
      </c>
      <c r="BI1014">
        <v>0</v>
      </c>
      <c r="BJ1014" t="s">
        <v>205</v>
      </c>
      <c r="BK1014">
        <v>1.8846700000000001</v>
      </c>
      <c r="BL1014">
        <v>1.8816999999999999</v>
      </c>
      <c r="BM1014">
        <v>1.8831599999999999</v>
      </c>
      <c r="BN1014">
        <v>1.8818699999999999</v>
      </c>
      <c r="BO1014">
        <v>1.88378</v>
      </c>
      <c r="BP1014">
        <v>1.8830899999999999</v>
      </c>
      <c r="BQ1014">
        <v>1.8847700000000001</v>
      </c>
      <c r="BR1014">
        <v>1.8823099999999999</v>
      </c>
      <c r="BS1014" t="s">
        <v>206</v>
      </c>
      <c r="BT1014" t="s">
        <v>17</v>
      </c>
      <c r="BU1014" t="s">
        <v>17</v>
      </c>
      <c r="BV1014" t="s">
        <v>17</v>
      </c>
      <c r="BW1014" t="s">
        <v>207</v>
      </c>
      <c r="BX1014" t="s">
        <v>208</v>
      </c>
      <c r="BY1014" t="s">
        <v>209</v>
      </c>
      <c r="BZ1014" t="s">
        <v>209</v>
      </c>
      <c r="CA1014" t="s">
        <v>209</v>
      </c>
      <c r="CB1014" t="s">
        <v>209</v>
      </c>
      <c r="CC1014">
        <v>5</v>
      </c>
      <c r="CD1014">
        <v>0</v>
      </c>
      <c r="CE1014">
        <v>0</v>
      </c>
      <c r="CF1014">
        <v>0</v>
      </c>
      <c r="CG1014">
        <v>0</v>
      </c>
      <c r="CH1014">
        <v>2</v>
      </c>
      <c r="CI1014">
        <v>1318.16</v>
      </c>
      <c r="CJ1014">
        <v>-1.1372</v>
      </c>
      <c r="CK1014">
        <v>7.7861099999999999</v>
      </c>
      <c r="CL1014">
        <v>10.369899999999999</v>
      </c>
      <c r="CM1014">
        <v>29.999700000000001</v>
      </c>
      <c r="CN1014">
        <v>10.082700000000001</v>
      </c>
      <c r="CO1014">
        <v>10.3873</v>
      </c>
      <c r="CP1014">
        <v>-1</v>
      </c>
      <c r="CQ1014">
        <v>0</v>
      </c>
      <c r="CR1014">
        <v>98.495099999999994</v>
      </c>
      <c r="CS1014">
        <v>-999.9</v>
      </c>
      <c r="CT1014">
        <v>400</v>
      </c>
      <c r="CU1014">
        <v>3.8724599999999998</v>
      </c>
      <c r="CV1014">
        <v>103.771</v>
      </c>
      <c r="CW1014">
        <v>103.286</v>
      </c>
    </row>
    <row r="1015" spans="1:101" x14ac:dyDescent="0.2">
      <c r="A1015">
        <v>1001</v>
      </c>
      <c r="B1015">
        <v>1550582897.9000001</v>
      </c>
      <c r="C1015">
        <v>3726.4000000953702</v>
      </c>
      <c r="D1015" t="s">
        <v>2224</v>
      </c>
      <c r="E1015" t="s">
        <v>2225</v>
      </c>
      <c r="F1015">
        <f t="shared" si="225"/>
        <v>7762</v>
      </c>
      <c r="G1015">
        <f t="shared" si="226"/>
        <v>42.758086965847745</v>
      </c>
      <c r="H1015">
        <f t="shared" si="227"/>
        <v>-2.0304045039075156</v>
      </c>
      <c r="I1015" t="s">
        <v>197</v>
      </c>
      <c r="J1015" t="s">
        <v>198</v>
      </c>
      <c r="K1015" t="s">
        <v>199</v>
      </c>
      <c r="L1015" t="s">
        <v>200</v>
      </c>
      <c r="M1015" t="s">
        <v>2006</v>
      </c>
      <c r="N1015" t="s">
        <v>2007</v>
      </c>
      <c r="O1015" t="s">
        <v>203</v>
      </c>
      <c r="P1015" t="s">
        <v>330</v>
      </c>
      <c r="Q1015">
        <v>1550582897.9000001</v>
      </c>
      <c r="R1015">
        <f t="shared" si="228"/>
        <v>8.2814258758171447E-3</v>
      </c>
      <c r="S1015">
        <f t="shared" si="229"/>
        <v>82.563854907106204</v>
      </c>
      <c r="T1015">
        <f t="shared" si="230"/>
        <v>88.658022648403772</v>
      </c>
      <c r="U1015">
        <f t="shared" si="231"/>
        <v>0.91552266334448396</v>
      </c>
      <c r="V1015">
        <f t="shared" si="232"/>
        <v>1.0326450286120468</v>
      </c>
      <c r="W1015">
        <v>131</v>
      </c>
      <c r="X1015">
        <v>9</v>
      </c>
      <c r="Y1015">
        <f t="shared" si="233"/>
        <v>1</v>
      </c>
      <c r="Z1015">
        <f t="shared" si="234"/>
        <v>0</v>
      </c>
      <c r="AA1015">
        <f t="shared" si="235"/>
        <v>56459.538424001315</v>
      </c>
      <c r="AB1015">
        <f t="shared" si="236"/>
        <v>604.28899999999999</v>
      </c>
      <c r="AC1015">
        <f t="shared" si="237"/>
        <v>296.10160999999999</v>
      </c>
      <c r="AD1015">
        <f t="shared" si="238"/>
        <v>0.49</v>
      </c>
      <c r="AE1015">
        <f t="shared" si="239"/>
        <v>0.39</v>
      </c>
      <c r="AF1015">
        <v>10</v>
      </c>
      <c r="AG1015">
        <v>1550582897.9000001</v>
      </c>
      <c r="AH1015">
        <v>339.16199999999998</v>
      </c>
      <c r="AI1015">
        <v>398.84100000000001</v>
      </c>
      <c r="AJ1015">
        <v>9.17788</v>
      </c>
      <c r="AK1015">
        <v>3.4419499999999998</v>
      </c>
      <c r="AL1015">
        <v>1430.53</v>
      </c>
      <c r="AM1015">
        <v>99.727699999999999</v>
      </c>
      <c r="AN1015">
        <v>2.5474299999999998E-2</v>
      </c>
      <c r="AO1015">
        <v>7.3853</v>
      </c>
      <c r="AP1015">
        <v>999.9</v>
      </c>
      <c r="AQ1015">
        <v>999.9</v>
      </c>
      <c r="AR1015">
        <v>10006.9</v>
      </c>
      <c r="AS1015">
        <v>0</v>
      </c>
      <c r="AT1015">
        <v>604.28899999999999</v>
      </c>
      <c r="AU1015">
        <v>0</v>
      </c>
      <c r="AV1015" t="s">
        <v>204</v>
      </c>
      <c r="AW1015">
        <v>0</v>
      </c>
      <c r="AX1015">
        <v>-1.4419999999999999</v>
      </c>
      <c r="AY1015">
        <v>-3.5999999999999997E-2</v>
      </c>
      <c r="AZ1015">
        <v>0</v>
      </c>
      <c r="BA1015">
        <v>0</v>
      </c>
      <c r="BB1015">
        <v>0</v>
      </c>
      <c r="BC1015">
        <v>0</v>
      </c>
      <c r="BD1015">
        <v>354.695606557377</v>
      </c>
      <c r="BE1015">
        <v>-24.450635745702201</v>
      </c>
      <c r="BF1015">
        <v>7.1783267532448303</v>
      </c>
      <c r="BG1015">
        <v>-1</v>
      </c>
      <c r="BH1015">
        <v>0</v>
      </c>
      <c r="BI1015">
        <v>0</v>
      </c>
      <c r="BJ1015" t="s">
        <v>205</v>
      </c>
      <c r="BK1015">
        <v>1.8846799999999999</v>
      </c>
      <c r="BL1015">
        <v>1.8816900000000001</v>
      </c>
      <c r="BM1015">
        <v>1.88317</v>
      </c>
      <c r="BN1015">
        <v>1.8818699999999999</v>
      </c>
      <c r="BO1015">
        <v>1.8837900000000001</v>
      </c>
      <c r="BP1015">
        <v>1.8830899999999999</v>
      </c>
      <c r="BQ1015">
        <v>1.8847799999999999</v>
      </c>
      <c r="BR1015">
        <v>1.8823099999999999</v>
      </c>
      <c r="BS1015" t="s">
        <v>206</v>
      </c>
      <c r="BT1015" t="s">
        <v>17</v>
      </c>
      <c r="BU1015" t="s">
        <v>17</v>
      </c>
      <c r="BV1015" t="s">
        <v>17</v>
      </c>
      <c r="BW1015" t="s">
        <v>207</v>
      </c>
      <c r="BX1015" t="s">
        <v>208</v>
      </c>
      <c r="BY1015" t="s">
        <v>209</v>
      </c>
      <c r="BZ1015" t="s">
        <v>209</v>
      </c>
      <c r="CA1015" t="s">
        <v>209</v>
      </c>
      <c r="CB1015" t="s">
        <v>209</v>
      </c>
      <c r="CC1015">
        <v>5</v>
      </c>
      <c r="CD1015">
        <v>0</v>
      </c>
      <c r="CE1015">
        <v>0</v>
      </c>
      <c r="CF1015">
        <v>0</v>
      </c>
      <c r="CG1015">
        <v>0</v>
      </c>
      <c r="CH1015">
        <v>2</v>
      </c>
      <c r="CI1015">
        <v>1328.34</v>
      </c>
      <c r="CJ1015">
        <v>-1.1372</v>
      </c>
      <c r="CK1015">
        <v>7.7903799999999999</v>
      </c>
      <c r="CL1015">
        <v>10.3675</v>
      </c>
      <c r="CM1015">
        <v>29.999600000000001</v>
      </c>
      <c r="CN1015">
        <v>10.081</v>
      </c>
      <c r="CO1015">
        <v>10.3849</v>
      </c>
      <c r="CP1015">
        <v>-1</v>
      </c>
      <c r="CQ1015">
        <v>0</v>
      </c>
      <c r="CR1015">
        <v>98.495099999999994</v>
      </c>
      <c r="CS1015">
        <v>-999.9</v>
      </c>
      <c r="CT1015">
        <v>400</v>
      </c>
      <c r="CU1015">
        <v>3.7783799999999998</v>
      </c>
      <c r="CV1015">
        <v>103.77200000000001</v>
      </c>
      <c r="CW1015">
        <v>103.28700000000001</v>
      </c>
    </row>
    <row r="1016" spans="1:101" x14ac:dyDescent="0.2">
      <c r="A1016">
        <v>1002</v>
      </c>
      <c r="B1016">
        <v>1550582899.9000001</v>
      </c>
      <c r="C1016">
        <v>3728.4000000953702</v>
      </c>
      <c r="D1016" t="s">
        <v>2226</v>
      </c>
      <c r="E1016" t="s">
        <v>2227</v>
      </c>
      <c r="F1016">
        <f t="shared" si="225"/>
        <v>7762</v>
      </c>
      <c r="G1016">
        <f t="shared" si="226"/>
        <v>42.757545167035168</v>
      </c>
      <c r="H1016">
        <f t="shared" si="227"/>
        <v>-2.0173212028388723</v>
      </c>
      <c r="I1016" t="s">
        <v>197</v>
      </c>
      <c r="J1016" t="s">
        <v>198</v>
      </c>
      <c r="K1016" t="s">
        <v>199</v>
      </c>
      <c r="L1016" t="s">
        <v>200</v>
      </c>
      <c r="M1016" t="s">
        <v>2006</v>
      </c>
      <c r="N1016" t="s">
        <v>2007</v>
      </c>
      <c r="O1016" t="s">
        <v>203</v>
      </c>
      <c r="P1016" t="s">
        <v>330</v>
      </c>
      <c r="Q1016">
        <v>1550582899.9000001</v>
      </c>
      <c r="R1016">
        <f t="shared" si="228"/>
        <v>8.2876842714871193E-3</v>
      </c>
      <c r="S1016">
        <f t="shared" si="229"/>
        <v>83.616955141472474</v>
      </c>
      <c r="T1016">
        <f t="shared" si="230"/>
        <v>88.671286159351368</v>
      </c>
      <c r="U1016">
        <f t="shared" si="231"/>
        <v>0.91595268055086798</v>
      </c>
      <c r="V1016">
        <f t="shared" si="232"/>
        <v>1.0329755214160392</v>
      </c>
      <c r="W1016">
        <v>117</v>
      </c>
      <c r="X1016">
        <v>8</v>
      </c>
      <c r="Y1016">
        <f t="shared" si="233"/>
        <v>1</v>
      </c>
      <c r="Z1016">
        <f t="shared" si="234"/>
        <v>0</v>
      </c>
      <c r="AA1016">
        <f t="shared" si="235"/>
        <v>56411.312677707116</v>
      </c>
      <c r="AB1016">
        <f t="shared" si="236"/>
        <v>605.19799999999998</v>
      </c>
      <c r="AC1016">
        <f t="shared" si="237"/>
        <v>296.54701999999997</v>
      </c>
      <c r="AD1016">
        <f t="shared" si="238"/>
        <v>0.49</v>
      </c>
      <c r="AE1016">
        <f t="shared" si="239"/>
        <v>0.39</v>
      </c>
      <c r="AF1016">
        <v>10</v>
      </c>
      <c r="AG1016">
        <v>1550582899.9000001</v>
      </c>
      <c r="AH1016">
        <v>338.46</v>
      </c>
      <c r="AI1016">
        <v>398.87299999999999</v>
      </c>
      <c r="AJ1016">
        <v>9.1821699999999993</v>
      </c>
      <c r="AK1016">
        <v>3.4418899999999999</v>
      </c>
      <c r="AL1016">
        <v>1430.52</v>
      </c>
      <c r="AM1016">
        <v>99.728099999999998</v>
      </c>
      <c r="AN1016">
        <v>2.5300400000000001E-2</v>
      </c>
      <c r="AO1016">
        <v>7.3899800000000004</v>
      </c>
      <c r="AP1016">
        <v>999.9</v>
      </c>
      <c r="AQ1016">
        <v>999.9</v>
      </c>
      <c r="AR1016">
        <v>9998.1200000000008</v>
      </c>
      <c r="AS1016">
        <v>0</v>
      </c>
      <c r="AT1016">
        <v>605.19799999999998</v>
      </c>
      <c r="AU1016">
        <v>0</v>
      </c>
      <c r="AV1016" t="s">
        <v>204</v>
      </c>
      <c r="AW1016">
        <v>0</v>
      </c>
      <c r="AX1016">
        <v>-1.4419999999999999</v>
      </c>
      <c r="AY1016">
        <v>-3.5999999999999997E-2</v>
      </c>
      <c r="AZ1016">
        <v>0</v>
      </c>
      <c r="BA1016">
        <v>0</v>
      </c>
      <c r="BB1016">
        <v>0</v>
      </c>
      <c r="BC1016">
        <v>0</v>
      </c>
      <c r="BD1016">
        <v>353.877786885246</v>
      </c>
      <c r="BE1016">
        <v>-24.2934963943725</v>
      </c>
      <c r="BF1016">
        <v>7.1325011503329003</v>
      </c>
      <c r="BG1016">
        <v>-1</v>
      </c>
      <c r="BH1016">
        <v>0</v>
      </c>
      <c r="BI1016">
        <v>0</v>
      </c>
      <c r="BJ1016" t="s">
        <v>205</v>
      </c>
      <c r="BK1016">
        <v>1.88469</v>
      </c>
      <c r="BL1016">
        <v>1.8816999999999999</v>
      </c>
      <c r="BM1016">
        <v>1.8831599999999999</v>
      </c>
      <c r="BN1016">
        <v>1.88188</v>
      </c>
      <c r="BO1016">
        <v>1.88381</v>
      </c>
      <c r="BP1016">
        <v>1.8830899999999999</v>
      </c>
      <c r="BQ1016">
        <v>1.8847700000000001</v>
      </c>
      <c r="BR1016">
        <v>1.88232</v>
      </c>
      <c r="BS1016" t="s">
        <v>206</v>
      </c>
      <c r="BT1016" t="s">
        <v>17</v>
      </c>
      <c r="BU1016" t="s">
        <v>17</v>
      </c>
      <c r="BV1016" t="s">
        <v>17</v>
      </c>
      <c r="BW1016" t="s">
        <v>207</v>
      </c>
      <c r="BX1016" t="s">
        <v>208</v>
      </c>
      <c r="BY1016" t="s">
        <v>209</v>
      </c>
      <c r="BZ1016" t="s">
        <v>209</v>
      </c>
      <c r="CA1016" t="s">
        <v>209</v>
      </c>
      <c r="CB1016" t="s">
        <v>209</v>
      </c>
      <c r="CC1016">
        <v>5</v>
      </c>
      <c r="CD1016">
        <v>0</v>
      </c>
      <c r="CE1016">
        <v>0</v>
      </c>
      <c r="CF1016">
        <v>0</v>
      </c>
      <c r="CG1016">
        <v>0</v>
      </c>
      <c r="CH1016">
        <v>2</v>
      </c>
      <c r="CI1016">
        <v>1338.75</v>
      </c>
      <c r="CJ1016">
        <v>-1.1414500000000001</v>
      </c>
      <c r="CK1016">
        <v>7.7945599999999997</v>
      </c>
      <c r="CL1016">
        <v>10.3652</v>
      </c>
      <c r="CM1016">
        <v>29.999500000000001</v>
      </c>
      <c r="CN1016">
        <v>10.079000000000001</v>
      </c>
      <c r="CO1016">
        <v>10.3826</v>
      </c>
      <c r="CP1016">
        <v>-1</v>
      </c>
      <c r="CQ1016">
        <v>0</v>
      </c>
      <c r="CR1016">
        <v>98.495099999999994</v>
      </c>
      <c r="CS1016">
        <v>-999.9</v>
      </c>
      <c r="CT1016">
        <v>400</v>
      </c>
      <c r="CU1016">
        <v>3.7144900000000001</v>
      </c>
      <c r="CV1016">
        <v>103.77200000000001</v>
      </c>
      <c r="CW1016">
        <v>103.28700000000001</v>
      </c>
    </row>
    <row r="1017" spans="1:101" x14ac:dyDescent="0.2">
      <c r="A1017">
        <v>1003</v>
      </c>
      <c r="B1017">
        <v>1550582901.9000001</v>
      </c>
      <c r="C1017">
        <v>3730.4000000953702</v>
      </c>
      <c r="D1017" t="s">
        <v>2228</v>
      </c>
      <c r="E1017" t="s">
        <v>2229</v>
      </c>
      <c r="F1017">
        <f t="shared" si="225"/>
        <v>7762</v>
      </c>
      <c r="G1017">
        <f t="shared" si="226"/>
        <v>42.755188611225243</v>
      </c>
      <c r="H1017">
        <f t="shared" si="227"/>
        <v>-2.0042061087136132</v>
      </c>
      <c r="I1017" t="s">
        <v>197</v>
      </c>
      <c r="J1017" t="s">
        <v>198</v>
      </c>
      <c r="K1017" t="s">
        <v>199</v>
      </c>
      <c r="L1017" t="s">
        <v>200</v>
      </c>
      <c r="M1017" t="s">
        <v>2006</v>
      </c>
      <c r="N1017" t="s">
        <v>2007</v>
      </c>
      <c r="O1017" t="s">
        <v>203</v>
      </c>
      <c r="P1017" t="s">
        <v>330</v>
      </c>
      <c r="Q1017">
        <v>1550582901.9000001</v>
      </c>
      <c r="R1017">
        <f t="shared" si="228"/>
        <v>8.2965611982690462E-3</v>
      </c>
      <c r="S1017">
        <f t="shared" si="229"/>
        <v>84.720903393386052</v>
      </c>
      <c r="T1017">
        <f t="shared" si="230"/>
        <v>88.651444726078523</v>
      </c>
      <c r="U1017">
        <f t="shared" si="231"/>
        <v>0.91668107379380015</v>
      </c>
      <c r="V1017">
        <f t="shared" si="232"/>
        <v>1.0340283529797241</v>
      </c>
      <c r="W1017">
        <v>133</v>
      </c>
      <c r="X1017">
        <v>9</v>
      </c>
      <c r="Y1017">
        <f t="shared" si="233"/>
        <v>1</v>
      </c>
      <c r="Z1017">
        <f t="shared" si="234"/>
        <v>0</v>
      </c>
      <c r="AA1017">
        <f t="shared" si="235"/>
        <v>56337.189032152717</v>
      </c>
      <c r="AB1017">
        <f t="shared" si="236"/>
        <v>605.47500000000002</v>
      </c>
      <c r="AC1017">
        <f t="shared" si="237"/>
        <v>296.68275</v>
      </c>
      <c r="AD1017">
        <f t="shared" si="238"/>
        <v>0.49</v>
      </c>
      <c r="AE1017">
        <f t="shared" si="239"/>
        <v>0.39</v>
      </c>
      <c r="AF1017">
        <v>10</v>
      </c>
      <c r="AG1017">
        <v>1550582901.9000001</v>
      </c>
      <c r="AH1017">
        <v>337.73200000000003</v>
      </c>
      <c r="AI1017">
        <v>398.92399999999998</v>
      </c>
      <c r="AJ1017">
        <v>9.1894600000000004</v>
      </c>
      <c r="AK1017">
        <v>3.4421900000000001</v>
      </c>
      <c r="AL1017">
        <v>1430.3</v>
      </c>
      <c r="AM1017">
        <v>99.727900000000005</v>
      </c>
      <c r="AN1017">
        <v>2.563E-2</v>
      </c>
      <c r="AO1017">
        <v>7.4048800000000004</v>
      </c>
      <c r="AP1017">
        <v>999.9</v>
      </c>
      <c r="AQ1017">
        <v>999.9</v>
      </c>
      <c r="AR1017">
        <v>9985</v>
      </c>
      <c r="AS1017">
        <v>0</v>
      </c>
      <c r="AT1017">
        <v>605.47500000000002</v>
      </c>
      <c r="AU1017">
        <v>0</v>
      </c>
      <c r="AV1017" t="s">
        <v>204</v>
      </c>
      <c r="AW1017">
        <v>0</v>
      </c>
      <c r="AX1017">
        <v>-1.4419999999999999</v>
      </c>
      <c r="AY1017">
        <v>-3.5999999999999997E-2</v>
      </c>
      <c r="AZ1017">
        <v>0</v>
      </c>
      <c r="BA1017">
        <v>0</v>
      </c>
      <c r="BB1017">
        <v>0</v>
      </c>
      <c r="BC1017">
        <v>0</v>
      </c>
      <c r="BD1017">
        <v>353.066352459016</v>
      </c>
      <c r="BE1017">
        <v>-24.1370663653835</v>
      </c>
      <c r="BF1017">
        <v>7.0863224536254501</v>
      </c>
      <c r="BG1017">
        <v>-1</v>
      </c>
      <c r="BH1017">
        <v>0</v>
      </c>
      <c r="BI1017">
        <v>0</v>
      </c>
      <c r="BJ1017" t="s">
        <v>205</v>
      </c>
      <c r="BK1017">
        <v>1.8847</v>
      </c>
      <c r="BL1017">
        <v>1.8816999999999999</v>
      </c>
      <c r="BM1017">
        <v>1.8831599999999999</v>
      </c>
      <c r="BN1017">
        <v>1.8818699999999999</v>
      </c>
      <c r="BO1017">
        <v>1.88381</v>
      </c>
      <c r="BP1017">
        <v>1.8830899999999999</v>
      </c>
      <c r="BQ1017">
        <v>1.8847700000000001</v>
      </c>
      <c r="BR1017">
        <v>1.8823099999999999</v>
      </c>
      <c r="BS1017" t="s">
        <v>206</v>
      </c>
      <c r="BT1017" t="s">
        <v>17</v>
      </c>
      <c r="BU1017" t="s">
        <v>17</v>
      </c>
      <c r="BV1017" t="s">
        <v>17</v>
      </c>
      <c r="BW1017" t="s">
        <v>207</v>
      </c>
      <c r="BX1017" t="s">
        <v>208</v>
      </c>
      <c r="BY1017" t="s">
        <v>209</v>
      </c>
      <c r="BZ1017" t="s">
        <v>209</v>
      </c>
      <c r="CA1017" t="s">
        <v>209</v>
      </c>
      <c r="CB1017" t="s">
        <v>209</v>
      </c>
      <c r="CC1017">
        <v>5</v>
      </c>
      <c r="CD1017">
        <v>0</v>
      </c>
      <c r="CE1017">
        <v>0</v>
      </c>
      <c r="CF1017">
        <v>0</v>
      </c>
      <c r="CG1017">
        <v>0</v>
      </c>
      <c r="CH1017">
        <v>2</v>
      </c>
      <c r="CI1017">
        <v>1326.13</v>
      </c>
      <c r="CJ1017">
        <v>-1.1372</v>
      </c>
      <c r="CK1017">
        <v>7.79861</v>
      </c>
      <c r="CL1017">
        <v>10.3629</v>
      </c>
      <c r="CM1017">
        <v>29.999500000000001</v>
      </c>
      <c r="CN1017">
        <v>10.077199999999999</v>
      </c>
      <c r="CO1017">
        <v>10.3803</v>
      </c>
      <c r="CP1017">
        <v>-1</v>
      </c>
      <c r="CQ1017">
        <v>0</v>
      </c>
      <c r="CR1017">
        <v>98.118099999999998</v>
      </c>
      <c r="CS1017">
        <v>-999.9</v>
      </c>
      <c r="CT1017">
        <v>400</v>
      </c>
      <c r="CU1017">
        <v>3.6217100000000002</v>
      </c>
      <c r="CV1017">
        <v>103.77200000000001</v>
      </c>
      <c r="CW1017">
        <v>103.288</v>
      </c>
    </row>
    <row r="1018" spans="1:101" x14ac:dyDescent="0.2">
      <c r="A1018">
        <v>1004</v>
      </c>
      <c r="B1018">
        <v>1550582903.9000001</v>
      </c>
      <c r="C1018">
        <v>3732.4000000953702</v>
      </c>
      <c r="D1018" t="s">
        <v>2230</v>
      </c>
      <c r="E1018" t="s">
        <v>2231</v>
      </c>
      <c r="F1018">
        <f t="shared" si="225"/>
        <v>7762</v>
      </c>
      <c r="G1018">
        <f t="shared" si="226"/>
        <v>42.753652831217828</v>
      </c>
      <c r="H1018">
        <f t="shared" si="227"/>
        <v>-1.9923373708405483</v>
      </c>
      <c r="I1018" t="s">
        <v>197</v>
      </c>
      <c r="J1018" t="s">
        <v>198</v>
      </c>
      <c r="K1018" t="s">
        <v>199</v>
      </c>
      <c r="L1018" t="s">
        <v>200</v>
      </c>
      <c r="M1018" t="s">
        <v>2006</v>
      </c>
      <c r="N1018" t="s">
        <v>2007</v>
      </c>
      <c r="O1018" t="s">
        <v>203</v>
      </c>
      <c r="P1018" t="s">
        <v>330</v>
      </c>
      <c r="Q1018">
        <v>1550582903.9000001</v>
      </c>
      <c r="R1018">
        <f t="shared" si="228"/>
        <v>8.303661382000737E-3</v>
      </c>
      <c r="S1018">
        <f t="shared" si="229"/>
        <v>85.554358711513771</v>
      </c>
      <c r="T1018">
        <f t="shared" si="230"/>
        <v>88.672008657038901</v>
      </c>
      <c r="U1018">
        <f t="shared" si="231"/>
        <v>0.9174197596168211</v>
      </c>
      <c r="V1018">
        <f t="shared" si="232"/>
        <v>1.0346216055228552</v>
      </c>
      <c r="W1018">
        <v>144</v>
      </c>
      <c r="X1018">
        <v>10</v>
      </c>
      <c r="Y1018">
        <f t="shared" si="233"/>
        <v>1</v>
      </c>
      <c r="Z1018">
        <f t="shared" si="234"/>
        <v>0</v>
      </c>
      <c r="AA1018">
        <f t="shared" si="235"/>
        <v>56396.055410053392</v>
      </c>
      <c r="AB1018">
        <f t="shared" si="236"/>
        <v>605.04499999999996</v>
      </c>
      <c r="AC1018">
        <f t="shared" si="237"/>
        <v>296.47204999999997</v>
      </c>
      <c r="AD1018">
        <f t="shared" si="238"/>
        <v>0.49</v>
      </c>
      <c r="AE1018">
        <f t="shared" si="239"/>
        <v>0.39</v>
      </c>
      <c r="AF1018">
        <v>10</v>
      </c>
      <c r="AG1018">
        <v>1550582903.9000001</v>
      </c>
      <c r="AH1018">
        <v>337.11</v>
      </c>
      <c r="AI1018">
        <v>398.91</v>
      </c>
      <c r="AJ1018">
        <v>9.1969100000000008</v>
      </c>
      <c r="AK1018">
        <v>3.4422299999999999</v>
      </c>
      <c r="AL1018">
        <v>1429.67</v>
      </c>
      <c r="AM1018">
        <v>99.7273</v>
      </c>
      <c r="AN1018">
        <v>2.5743100000000001E-2</v>
      </c>
      <c r="AO1018">
        <v>7.4132699999999998</v>
      </c>
      <c r="AP1018">
        <v>999.9</v>
      </c>
      <c r="AQ1018">
        <v>999.9</v>
      </c>
      <c r="AR1018">
        <v>9996.25</v>
      </c>
      <c r="AS1018">
        <v>0</v>
      </c>
      <c r="AT1018">
        <v>605.04499999999996</v>
      </c>
      <c r="AU1018">
        <v>0</v>
      </c>
      <c r="AV1018" t="s">
        <v>204</v>
      </c>
      <c r="AW1018">
        <v>0</v>
      </c>
      <c r="AX1018">
        <v>-1.4419999999999999</v>
      </c>
      <c r="AY1018">
        <v>-3.5999999999999997E-2</v>
      </c>
      <c r="AZ1018">
        <v>0</v>
      </c>
      <c r="BA1018">
        <v>0</v>
      </c>
      <c r="BB1018">
        <v>0</v>
      </c>
      <c r="BC1018">
        <v>0</v>
      </c>
      <c r="BD1018">
        <v>352.26385245901599</v>
      </c>
      <c r="BE1018">
        <v>-23.995171043894899</v>
      </c>
      <c r="BF1018">
        <v>7.0446359452552603</v>
      </c>
      <c r="BG1018">
        <v>-1</v>
      </c>
      <c r="BH1018">
        <v>0</v>
      </c>
      <c r="BI1018">
        <v>0</v>
      </c>
      <c r="BJ1018" t="s">
        <v>205</v>
      </c>
      <c r="BK1018">
        <v>1.88469</v>
      </c>
      <c r="BL1018">
        <v>1.8816999999999999</v>
      </c>
      <c r="BM1018">
        <v>1.88314</v>
      </c>
      <c r="BN1018">
        <v>1.8818699999999999</v>
      </c>
      <c r="BO1018">
        <v>1.88378</v>
      </c>
      <c r="BP1018">
        <v>1.8830899999999999</v>
      </c>
      <c r="BQ1018">
        <v>1.8847700000000001</v>
      </c>
      <c r="BR1018">
        <v>1.8823000000000001</v>
      </c>
      <c r="BS1018" t="s">
        <v>206</v>
      </c>
      <c r="BT1018" t="s">
        <v>17</v>
      </c>
      <c r="BU1018" t="s">
        <v>17</v>
      </c>
      <c r="BV1018" t="s">
        <v>17</v>
      </c>
      <c r="BW1018" t="s">
        <v>207</v>
      </c>
      <c r="BX1018" t="s">
        <v>208</v>
      </c>
      <c r="BY1018" t="s">
        <v>209</v>
      </c>
      <c r="BZ1018" t="s">
        <v>209</v>
      </c>
      <c r="CA1018" t="s">
        <v>209</v>
      </c>
      <c r="CB1018" t="s">
        <v>209</v>
      </c>
      <c r="CC1018">
        <v>5</v>
      </c>
      <c r="CD1018">
        <v>0</v>
      </c>
      <c r="CE1018">
        <v>0</v>
      </c>
      <c r="CF1018">
        <v>0</v>
      </c>
      <c r="CG1018">
        <v>0</v>
      </c>
      <c r="CH1018">
        <v>2</v>
      </c>
      <c r="CI1018">
        <v>1317.69</v>
      </c>
      <c r="CJ1018">
        <v>-1.13933</v>
      </c>
      <c r="CK1018">
        <v>7.80267</v>
      </c>
      <c r="CL1018">
        <v>10.3605</v>
      </c>
      <c r="CM1018">
        <v>29.999600000000001</v>
      </c>
      <c r="CN1018">
        <v>10.0755</v>
      </c>
      <c r="CO1018">
        <v>10.378</v>
      </c>
      <c r="CP1018">
        <v>-1</v>
      </c>
      <c r="CQ1018">
        <v>0</v>
      </c>
      <c r="CR1018">
        <v>98.118099999999998</v>
      </c>
      <c r="CS1018">
        <v>-999.9</v>
      </c>
      <c r="CT1018">
        <v>400</v>
      </c>
      <c r="CU1018">
        <v>3.5270600000000001</v>
      </c>
      <c r="CV1018">
        <v>103.77200000000001</v>
      </c>
      <c r="CW1018">
        <v>103.288</v>
      </c>
    </row>
    <row r="1019" spans="1:101" x14ac:dyDescent="0.2">
      <c r="A1019">
        <v>1005</v>
      </c>
      <c r="B1019">
        <v>1550582905.9000001</v>
      </c>
      <c r="C1019">
        <v>3734.4000000953702</v>
      </c>
      <c r="D1019" t="s">
        <v>2232</v>
      </c>
      <c r="E1019" t="s">
        <v>2233</v>
      </c>
      <c r="F1019">
        <f t="shared" si="225"/>
        <v>7762</v>
      </c>
      <c r="G1019">
        <f t="shared" si="226"/>
        <v>42.751834842002118</v>
      </c>
      <c r="H1019">
        <f t="shared" si="227"/>
        <v>-1.9792163367254729</v>
      </c>
      <c r="I1019" t="s">
        <v>197</v>
      </c>
      <c r="J1019" t="s">
        <v>198</v>
      </c>
      <c r="K1019" t="s">
        <v>199</v>
      </c>
      <c r="L1019" t="s">
        <v>200</v>
      </c>
      <c r="M1019" t="s">
        <v>2006</v>
      </c>
      <c r="N1019" t="s">
        <v>2007</v>
      </c>
      <c r="O1019" t="s">
        <v>203</v>
      </c>
      <c r="P1019" t="s">
        <v>330</v>
      </c>
      <c r="Q1019">
        <v>1550582905.9000001</v>
      </c>
      <c r="R1019">
        <f t="shared" si="228"/>
        <v>8.3210108468215662E-3</v>
      </c>
      <c r="S1019">
        <f t="shared" si="229"/>
        <v>86.510086525858028</v>
      </c>
      <c r="T1019">
        <f t="shared" si="230"/>
        <v>88.713832415201793</v>
      </c>
      <c r="U1019">
        <f t="shared" si="231"/>
        <v>0.91846002580479003</v>
      </c>
      <c r="V1019">
        <f t="shared" si="232"/>
        <v>1.0353064463568422</v>
      </c>
      <c r="W1019">
        <v>147</v>
      </c>
      <c r="X1019">
        <v>10</v>
      </c>
      <c r="Y1019">
        <f t="shared" si="233"/>
        <v>1</v>
      </c>
      <c r="Z1019">
        <f t="shared" si="234"/>
        <v>0</v>
      </c>
      <c r="AA1019">
        <f t="shared" si="235"/>
        <v>56488.602160485883</v>
      </c>
      <c r="AB1019">
        <f t="shared" si="236"/>
        <v>604.31200000000001</v>
      </c>
      <c r="AC1019">
        <f t="shared" si="237"/>
        <v>296.11288000000002</v>
      </c>
      <c r="AD1019">
        <f t="shared" si="238"/>
        <v>0.49</v>
      </c>
      <c r="AE1019">
        <f t="shared" si="239"/>
        <v>0.39</v>
      </c>
      <c r="AF1019">
        <v>10</v>
      </c>
      <c r="AG1019">
        <v>1550582905.9000001</v>
      </c>
      <c r="AH1019">
        <v>336.42500000000001</v>
      </c>
      <c r="AI1019">
        <v>398.87700000000001</v>
      </c>
      <c r="AJ1019">
        <v>9.2074499999999997</v>
      </c>
      <c r="AK1019">
        <v>3.4423400000000002</v>
      </c>
      <c r="AL1019">
        <v>1430.05</v>
      </c>
      <c r="AM1019">
        <v>99.726500000000001</v>
      </c>
      <c r="AN1019">
        <v>2.5334200000000001E-2</v>
      </c>
      <c r="AO1019">
        <v>7.4229500000000002</v>
      </c>
      <c r="AP1019">
        <v>999.9</v>
      </c>
      <c r="AQ1019">
        <v>999.9</v>
      </c>
      <c r="AR1019">
        <v>10013.799999999999</v>
      </c>
      <c r="AS1019">
        <v>0</v>
      </c>
      <c r="AT1019">
        <v>604.31200000000001</v>
      </c>
      <c r="AU1019">
        <v>0</v>
      </c>
      <c r="AV1019" t="s">
        <v>204</v>
      </c>
      <c r="AW1019">
        <v>0</v>
      </c>
      <c r="AX1019">
        <v>-1.4419999999999999</v>
      </c>
      <c r="AY1019">
        <v>-3.5999999999999997E-2</v>
      </c>
      <c r="AZ1019">
        <v>0</v>
      </c>
      <c r="BA1019">
        <v>0</v>
      </c>
      <c r="BB1019">
        <v>0</v>
      </c>
      <c r="BC1019">
        <v>0</v>
      </c>
      <c r="BD1019">
        <v>351.46930327868898</v>
      </c>
      <c r="BE1019">
        <v>-23.838412112497501</v>
      </c>
      <c r="BF1019">
        <v>6.9987609511002002</v>
      </c>
      <c r="BG1019">
        <v>-1</v>
      </c>
      <c r="BH1019">
        <v>0</v>
      </c>
      <c r="BI1019">
        <v>0</v>
      </c>
      <c r="BJ1019" t="s">
        <v>205</v>
      </c>
      <c r="BK1019">
        <v>1.8847100000000001</v>
      </c>
      <c r="BL1019">
        <v>1.8816999999999999</v>
      </c>
      <c r="BM1019">
        <v>1.88313</v>
      </c>
      <c r="BN1019">
        <v>1.8818699999999999</v>
      </c>
      <c r="BO1019">
        <v>1.8837699999999999</v>
      </c>
      <c r="BP1019">
        <v>1.8830899999999999</v>
      </c>
      <c r="BQ1019">
        <v>1.8847700000000001</v>
      </c>
      <c r="BR1019">
        <v>1.8823099999999999</v>
      </c>
      <c r="BS1019" t="s">
        <v>206</v>
      </c>
      <c r="BT1019" t="s">
        <v>17</v>
      </c>
      <c r="BU1019" t="s">
        <v>17</v>
      </c>
      <c r="BV1019" t="s">
        <v>17</v>
      </c>
      <c r="BW1019" t="s">
        <v>207</v>
      </c>
      <c r="BX1019" t="s">
        <v>208</v>
      </c>
      <c r="BY1019" t="s">
        <v>209</v>
      </c>
      <c r="BZ1019" t="s">
        <v>209</v>
      </c>
      <c r="CA1019" t="s">
        <v>209</v>
      </c>
      <c r="CB1019" t="s">
        <v>209</v>
      </c>
      <c r="CC1019">
        <v>5</v>
      </c>
      <c r="CD1019">
        <v>0</v>
      </c>
      <c r="CE1019">
        <v>0</v>
      </c>
      <c r="CF1019">
        <v>0</v>
      </c>
      <c r="CG1019">
        <v>0</v>
      </c>
      <c r="CH1019">
        <v>2</v>
      </c>
      <c r="CI1019">
        <v>1315.37</v>
      </c>
      <c r="CJ1019">
        <v>-1.1456900000000001</v>
      </c>
      <c r="CK1019">
        <v>7.8068</v>
      </c>
      <c r="CL1019">
        <v>10.3582</v>
      </c>
      <c r="CM1019">
        <v>29.999700000000001</v>
      </c>
      <c r="CN1019">
        <v>10.073499999999999</v>
      </c>
      <c r="CO1019">
        <v>10.3756</v>
      </c>
      <c r="CP1019">
        <v>-1</v>
      </c>
      <c r="CQ1019">
        <v>0</v>
      </c>
      <c r="CR1019">
        <v>98.118099999999998</v>
      </c>
      <c r="CS1019">
        <v>-999.9</v>
      </c>
      <c r="CT1019">
        <v>400</v>
      </c>
      <c r="CU1019">
        <v>3.42658</v>
      </c>
      <c r="CV1019">
        <v>103.773</v>
      </c>
      <c r="CW1019">
        <v>103.288</v>
      </c>
    </row>
    <row r="1020" spans="1:101" x14ac:dyDescent="0.2">
      <c r="A1020">
        <v>1006</v>
      </c>
      <c r="B1020">
        <v>1550582907.9000001</v>
      </c>
      <c r="C1020">
        <v>3736.4000000953702</v>
      </c>
      <c r="D1020" t="s">
        <v>2234</v>
      </c>
      <c r="E1020" t="s">
        <v>2235</v>
      </c>
      <c r="F1020">
        <f t="shared" si="225"/>
        <v>7762</v>
      </c>
      <c r="G1020">
        <f t="shared" si="226"/>
        <v>42.751045973387342</v>
      </c>
      <c r="H1020">
        <f t="shared" si="227"/>
        <v>-1.9639302631741979</v>
      </c>
      <c r="I1020" t="s">
        <v>197</v>
      </c>
      <c r="J1020" t="s">
        <v>198</v>
      </c>
      <c r="K1020" t="s">
        <v>199</v>
      </c>
      <c r="L1020" t="s">
        <v>200</v>
      </c>
      <c r="M1020" t="s">
        <v>2006</v>
      </c>
      <c r="N1020" t="s">
        <v>2007</v>
      </c>
      <c r="O1020" t="s">
        <v>203</v>
      </c>
      <c r="P1020" t="s">
        <v>330</v>
      </c>
      <c r="Q1020">
        <v>1550582907.9000001</v>
      </c>
      <c r="R1020">
        <f t="shared" si="228"/>
        <v>8.3337423207984276E-3</v>
      </c>
      <c r="S1020">
        <f t="shared" si="229"/>
        <v>87.561990697877292</v>
      </c>
      <c r="T1020">
        <f t="shared" si="230"/>
        <v>88.752175390532699</v>
      </c>
      <c r="U1020">
        <f t="shared" si="231"/>
        <v>0.91921757764519096</v>
      </c>
      <c r="V1020">
        <f t="shared" si="232"/>
        <v>1.0357127288434274</v>
      </c>
      <c r="W1020">
        <v>158</v>
      </c>
      <c r="X1020">
        <v>11</v>
      </c>
      <c r="Y1020">
        <f t="shared" si="233"/>
        <v>1</v>
      </c>
      <c r="Z1020">
        <f t="shared" si="234"/>
        <v>0</v>
      </c>
      <c r="AA1020">
        <f t="shared" si="235"/>
        <v>56487.559199121206</v>
      </c>
      <c r="AB1020">
        <f t="shared" si="236"/>
        <v>603.32299999999998</v>
      </c>
      <c r="AC1020">
        <f t="shared" si="237"/>
        <v>295.62826999999999</v>
      </c>
      <c r="AD1020">
        <f t="shared" si="238"/>
        <v>0.49</v>
      </c>
      <c r="AE1020">
        <f t="shared" si="239"/>
        <v>0.39</v>
      </c>
      <c r="AF1020">
        <v>10</v>
      </c>
      <c r="AG1020">
        <v>1550582907.9000001</v>
      </c>
      <c r="AH1020">
        <v>335.69600000000003</v>
      </c>
      <c r="AI1020">
        <v>398.86200000000002</v>
      </c>
      <c r="AJ1020">
        <v>9.2150300000000005</v>
      </c>
      <c r="AK1020">
        <v>3.4430000000000001</v>
      </c>
      <c r="AL1020">
        <v>1430.51</v>
      </c>
      <c r="AM1020">
        <v>99.726699999999994</v>
      </c>
      <c r="AN1020">
        <v>2.5289699999999998E-2</v>
      </c>
      <c r="AO1020">
        <v>7.4286899999999996</v>
      </c>
      <c r="AP1020">
        <v>999.9</v>
      </c>
      <c r="AQ1020">
        <v>999.9</v>
      </c>
      <c r="AR1020">
        <v>10013.799999999999</v>
      </c>
      <c r="AS1020">
        <v>0</v>
      </c>
      <c r="AT1020">
        <v>603.32299999999998</v>
      </c>
      <c r="AU1020">
        <v>0</v>
      </c>
      <c r="AV1020" t="s">
        <v>204</v>
      </c>
      <c r="AW1020">
        <v>0</v>
      </c>
      <c r="AX1020">
        <v>-1.4419999999999999</v>
      </c>
      <c r="AY1020">
        <v>-3.5999999999999997E-2</v>
      </c>
      <c r="AZ1020">
        <v>0</v>
      </c>
      <c r="BA1020">
        <v>0</v>
      </c>
      <c r="BB1020">
        <v>0</v>
      </c>
      <c r="BC1020">
        <v>0</v>
      </c>
      <c r="BD1020">
        <v>350.67686065573798</v>
      </c>
      <c r="BE1020">
        <v>-23.6549184546503</v>
      </c>
      <c r="BF1020">
        <v>6.9448297295460399</v>
      </c>
      <c r="BG1020">
        <v>-1</v>
      </c>
      <c r="BH1020">
        <v>0</v>
      </c>
      <c r="BI1020">
        <v>0</v>
      </c>
      <c r="BJ1020" t="s">
        <v>205</v>
      </c>
      <c r="BK1020">
        <v>1.8847100000000001</v>
      </c>
      <c r="BL1020">
        <v>1.8816999999999999</v>
      </c>
      <c r="BM1020">
        <v>1.88313</v>
      </c>
      <c r="BN1020">
        <v>1.88188</v>
      </c>
      <c r="BO1020">
        <v>1.8837699999999999</v>
      </c>
      <c r="BP1020">
        <v>1.8830899999999999</v>
      </c>
      <c r="BQ1020">
        <v>1.8847700000000001</v>
      </c>
      <c r="BR1020">
        <v>1.88232</v>
      </c>
      <c r="BS1020" t="s">
        <v>206</v>
      </c>
      <c r="BT1020" t="s">
        <v>17</v>
      </c>
      <c r="BU1020" t="s">
        <v>17</v>
      </c>
      <c r="BV1020" t="s">
        <v>17</v>
      </c>
      <c r="BW1020" t="s">
        <v>207</v>
      </c>
      <c r="BX1020" t="s">
        <v>208</v>
      </c>
      <c r="BY1020" t="s">
        <v>209</v>
      </c>
      <c r="BZ1020" t="s">
        <v>209</v>
      </c>
      <c r="CA1020" t="s">
        <v>209</v>
      </c>
      <c r="CB1020" t="s">
        <v>209</v>
      </c>
      <c r="CC1020">
        <v>5</v>
      </c>
      <c r="CD1020">
        <v>0</v>
      </c>
      <c r="CE1020">
        <v>0</v>
      </c>
      <c r="CF1020">
        <v>0</v>
      </c>
      <c r="CG1020">
        <v>0</v>
      </c>
      <c r="CH1020">
        <v>2</v>
      </c>
      <c r="CI1020">
        <v>1308</v>
      </c>
      <c r="CJ1020">
        <v>-1.1478200000000001</v>
      </c>
      <c r="CK1020">
        <v>7.8109200000000003</v>
      </c>
      <c r="CL1020">
        <v>10.3559</v>
      </c>
      <c r="CM1020">
        <v>29.999700000000001</v>
      </c>
      <c r="CN1020">
        <v>10.0718</v>
      </c>
      <c r="CO1020">
        <v>10.3733</v>
      </c>
      <c r="CP1020">
        <v>-1</v>
      </c>
      <c r="CQ1020">
        <v>0.29906500000000003</v>
      </c>
      <c r="CR1020">
        <v>98.118099999999998</v>
      </c>
      <c r="CS1020">
        <v>-999.9</v>
      </c>
      <c r="CT1020">
        <v>400</v>
      </c>
      <c r="CU1020">
        <v>3.3349000000000002</v>
      </c>
      <c r="CV1020">
        <v>103.774</v>
      </c>
      <c r="CW1020">
        <v>103.289</v>
      </c>
    </row>
    <row r="1021" spans="1:101" x14ac:dyDescent="0.2">
      <c r="A1021">
        <v>1007</v>
      </c>
      <c r="B1021">
        <v>1550582909.9000001</v>
      </c>
      <c r="C1021">
        <v>3738.4000000953702</v>
      </c>
      <c r="D1021" t="s">
        <v>2236</v>
      </c>
      <c r="E1021" t="s">
        <v>2237</v>
      </c>
      <c r="F1021">
        <f t="shared" si="225"/>
        <v>7762</v>
      </c>
      <c r="G1021">
        <f t="shared" si="226"/>
        <v>42.752117755863502</v>
      </c>
      <c r="H1021">
        <f t="shared" si="227"/>
        <v>-1.9492817322802016</v>
      </c>
      <c r="I1021" t="s">
        <v>197</v>
      </c>
      <c r="J1021" t="s">
        <v>198</v>
      </c>
      <c r="K1021" t="s">
        <v>199</v>
      </c>
      <c r="L1021" t="s">
        <v>200</v>
      </c>
      <c r="M1021" t="s">
        <v>2006</v>
      </c>
      <c r="N1021" t="s">
        <v>2007</v>
      </c>
      <c r="O1021" t="s">
        <v>203</v>
      </c>
      <c r="P1021" t="s">
        <v>330</v>
      </c>
      <c r="Q1021">
        <v>1550582909.9000001</v>
      </c>
      <c r="R1021">
        <f t="shared" si="228"/>
        <v>8.3328969024457269E-3</v>
      </c>
      <c r="S1021">
        <f t="shared" si="229"/>
        <v>88.768461895587237</v>
      </c>
      <c r="T1021">
        <f t="shared" si="230"/>
        <v>88.790877070172655</v>
      </c>
      <c r="U1021">
        <f t="shared" si="231"/>
        <v>0.91922939821196992</v>
      </c>
      <c r="V1021">
        <f t="shared" si="232"/>
        <v>1.0352746008866318</v>
      </c>
      <c r="W1021">
        <v>135</v>
      </c>
      <c r="X1021">
        <v>9</v>
      </c>
      <c r="Y1021">
        <f t="shared" si="233"/>
        <v>1</v>
      </c>
      <c r="Z1021">
        <f t="shared" si="234"/>
        <v>0</v>
      </c>
      <c r="AA1021">
        <f t="shared" si="235"/>
        <v>56420.814221770423</v>
      </c>
      <c r="AB1021">
        <f t="shared" si="236"/>
        <v>602.15200000000004</v>
      </c>
      <c r="AC1021">
        <f t="shared" si="237"/>
        <v>295.05448000000001</v>
      </c>
      <c r="AD1021">
        <f t="shared" si="238"/>
        <v>0.49</v>
      </c>
      <c r="AE1021">
        <f t="shared" si="239"/>
        <v>0.39</v>
      </c>
      <c r="AF1021">
        <v>10</v>
      </c>
      <c r="AG1021">
        <v>1550582909.9000001</v>
      </c>
      <c r="AH1021">
        <v>334.87299999999999</v>
      </c>
      <c r="AI1021">
        <v>398.88499999999999</v>
      </c>
      <c r="AJ1021">
        <v>9.2150999999999996</v>
      </c>
      <c r="AK1021">
        <v>3.4429699999999999</v>
      </c>
      <c r="AL1021">
        <v>1430.34</v>
      </c>
      <c r="AM1021">
        <v>99.727000000000004</v>
      </c>
      <c r="AN1021">
        <v>2.5514700000000001E-2</v>
      </c>
      <c r="AO1021">
        <v>7.4225000000000003</v>
      </c>
      <c r="AP1021">
        <v>999.9</v>
      </c>
      <c r="AQ1021">
        <v>999.9</v>
      </c>
      <c r="AR1021">
        <v>10001.200000000001</v>
      </c>
      <c r="AS1021">
        <v>0</v>
      </c>
      <c r="AT1021">
        <v>602.15200000000004</v>
      </c>
      <c r="AU1021">
        <v>0</v>
      </c>
      <c r="AV1021" t="s">
        <v>204</v>
      </c>
      <c r="AW1021">
        <v>0</v>
      </c>
      <c r="AX1021">
        <v>-1.4419999999999999</v>
      </c>
      <c r="AY1021">
        <v>-3.5999999999999997E-2</v>
      </c>
      <c r="AZ1021">
        <v>0</v>
      </c>
      <c r="BA1021">
        <v>0</v>
      </c>
      <c r="BB1021">
        <v>0</v>
      </c>
      <c r="BC1021">
        <v>0</v>
      </c>
      <c r="BD1021">
        <v>349.88768032786902</v>
      </c>
      <c r="BE1021">
        <v>-23.477894596561899</v>
      </c>
      <c r="BF1021">
        <v>6.8926104696503998</v>
      </c>
      <c r="BG1021">
        <v>-1</v>
      </c>
      <c r="BH1021">
        <v>0</v>
      </c>
      <c r="BI1021">
        <v>0</v>
      </c>
      <c r="BJ1021" t="s">
        <v>205</v>
      </c>
      <c r="BK1021">
        <v>1.88472</v>
      </c>
      <c r="BL1021">
        <v>1.88171</v>
      </c>
      <c r="BM1021">
        <v>1.88314</v>
      </c>
      <c r="BN1021">
        <v>1.88188</v>
      </c>
      <c r="BO1021">
        <v>1.8837999999999999</v>
      </c>
      <c r="BP1021">
        <v>1.8830899999999999</v>
      </c>
      <c r="BQ1021">
        <v>1.8847799999999999</v>
      </c>
      <c r="BR1021">
        <v>1.8823000000000001</v>
      </c>
      <c r="BS1021" t="s">
        <v>206</v>
      </c>
      <c r="BT1021" t="s">
        <v>17</v>
      </c>
      <c r="BU1021" t="s">
        <v>17</v>
      </c>
      <c r="BV1021" t="s">
        <v>17</v>
      </c>
      <c r="BW1021" t="s">
        <v>207</v>
      </c>
      <c r="BX1021" t="s">
        <v>208</v>
      </c>
      <c r="BY1021" t="s">
        <v>209</v>
      </c>
      <c r="BZ1021" t="s">
        <v>209</v>
      </c>
      <c r="CA1021" t="s">
        <v>209</v>
      </c>
      <c r="CB1021" t="s">
        <v>209</v>
      </c>
      <c r="CC1021">
        <v>5</v>
      </c>
      <c r="CD1021">
        <v>0</v>
      </c>
      <c r="CE1021">
        <v>0</v>
      </c>
      <c r="CF1021">
        <v>0</v>
      </c>
      <c r="CG1021">
        <v>0</v>
      </c>
      <c r="CH1021">
        <v>2</v>
      </c>
      <c r="CI1021">
        <v>1324.72</v>
      </c>
      <c r="CJ1021">
        <v>-1.1456900000000001</v>
      </c>
      <c r="CK1021">
        <v>7.81494</v>
      </c>
      <c r="CL1021">
        <v>10.3536</v>
      </c>
      <c r="CM1021">
        <v>29.999600000000001</v>
      </c>
      <c r="CN1021">
        <v>10.069699999999999</v>
      </c>
      <c r="CO1021">
        <v>10.371</v>
      </c>
      <c r="CP1021">
        <v>-1</v>
      </c>
      <c r="CQ1021">
        <v>0.939079</v>
      </c>
      <c r="CR1021">
        <v>98.118099999999998</v>
      </c>
      <c r="CS1021">
        <v>-999.9</v>
      </c>
      <c r="CT1021">
        <v>400</v>
      </c>
      <c r="CU1021">
        <v>3.2469100000000002</v>
      </c>
      <c r="CV1021">
        <v>103.773</v>
      </c>
      <c r="CW1021">
        <v>103.29</v>
      </c>
    </row>
    <row r="1022" spans="1:101" x14ac:dyDescent="0.2">
      <c r="A1022">
        <v>1008</v>
      </c>
      <c r="B1022">
        <v>1550582911.9000001</v>
      </c>
      <c r="C1022">
        <v>3740.4000000953702</v>
      </c>
      <c r="D1022" t="s">
        <v>2238</v>
      </c>
      <c r="E1022" t="s">
        <v>2239</v>
      </c>
      <c r="F1022">
        <f t="shared" si="225"/>
        <v>7762</v>
      </c>
      <c r="G1022">
        <f t="shared" si="226"/>
        <v>42.753397131694285</v>
      </c>
      <c r="H1022">
        <f t="shared" si="227"/>
        <v>-1.9372143053503448</v>
      </c>
      <c r="I1022" t="s">
        <v>197</v>
      </c>
      <c r="J1022" t="s">
        <v>198</v>
      </c>
      <c r="K1022" t="s">
        <v>199</v>
      </c>
      <c r="L1022" t="s">
        <v>200</v>
      </c>
      <c r="M1022" t="s">
        <v>2006</v>
      </c>
      <c r="N1022" t="s">
        <v>2007</v>
      </c>
      <c r="O1022" t="s">
        <v>203</v>
      </c>
      <c r="P1022" t="s">
        <v>330</v>
      </c>
      <c r="Q1022">
        <v>1550582911.9000001</v>
      </c>
      <c r="R1022">
        <f t="shared" si="228"/>
        <v>8.3349285959351226E-3</v>
      </c>
      <c r="S1022">
        <f t="shared" si="229"/>
        <v>89.760572679023994</v>
      </c>
      <c r="T1022">
        <f t="shared" si="230"/>
        <v>88.849345429237715</v>
      </c>
      <c r="U1022">
        <f t="shared" si="231"/>
        <v>0.91925389576864791</v>
      </c>
      <c r="V1022">
        <f t="shared" si="232"/>
        <v>1.034620898249351</v>
      </c>
      <c r="W1022">
        <v>133</v>
      </c>
      <c r="X1022">
        <v>9</v>
      </c>
      <c r="Y1022">
        <f t="shared" si="233"/>
        <v>1</v>
      </c>
      <c r="Z1022">
        <f t="shared" si="234"/>
        <v>0</v>
      </c>
      <c r="AA1022">
        <f t="shared" si="235"/>
        <v>56436.571241700869</v>
      </c>
      <c r="AB1022">
        <f t="shared" si="236"/>
        <v>600.70299999999997</v>
      </c>
      <c r="AC1022">
        <f t="shared" si="237"/>
        <v>294.34447</v>
      </c>
      <c r="AD1022">
        <f t="shared" si="238"/>
        <v>0.49</v>
      </c>
      <c r="AE1022">
        <f t="shared" si="239"/>
        <v>0.39</v>
      </c>
      <c r="AF1022">
        <v>10</v>
      </c>
      <c r="AG1022">
        <v>1550582911.9000001</v>
      </c>
      <c r="AH1022">
        <v>334.21100000000001</v>
      </c>
      <c r="AI1022">
        <v>398.90600000000001</v>
      </c>
      <c r="AJ1022">
        <v>9.2153700000000001</v>
      </c>
      <c r="AK1022">
        <v>3.4424800000000002</v>
      </c>
      <c r="AL1022">
        <v>1430.5</v>
      </c>
      <c r="AM1022">
        <v>99.726699999999994</v>
      </c>
      <c r="AN1022">
        <v>2.5550400000000001E-2</v>
      </c>
      <c r="AO1022">
        <v>7.4132600000000002</v>
      </c>
      <c r="AP1022">
        <v>999.9</v>
      </c>
      <c r="AQ1022">
        <v>999.9</v>
      </c>
      <c r="AR1022">
        <v>10003.799999999999</v>
      </c>
      <c r="AS1022">
        <v>0</v>
      </c>
      <c r="AT1022">
        <v>600.70299999999997</v>
      </c>
      <c r="AU1022">
        <v>0</v>
      </c>
      <c r="AV1022" t="s">
        <v>204</v>
      </c>
      <c r="AW1022">
        <v>0</v>
      </c>
      <c r="AX1022">
        <v>-1.4419999999999999</v>
      </c>
      <c r="AY1022">
        <v>-3.5999999999999997E-2</v>
      </c>
      <c r="AZ1022">
        <v>0</v>
      </c>
      <c r="BA1022">
        <v>0</v>
      </c>
      <c r="BB1022">
        <v>0</v>
      </c>
      <c r="BC1022">
        <v>0</v>
      </c>
      <c r="BD1022">
        <v>349.10312295082002</v>
      </c>
      <c r="BE1022">
        <v>-23.3318580343097</v>
      </c>
      <c r="BF1022">
        <v>6.8494820476404401</v>
      </c>
      <c r="BG1022">
        <v>-1</v>
      </c>
      <c r="BH1022">
        <v>0</v>
      </c>
      <c r="BI1022">
        <v>0</v>
      </c>
      <c r="BJ1022" t="s">
        <v>205</v>
      </c>
      <c r="BK1022">
        <v>1.88472</v>
      </c>
      <c r="BL1022">
        <v>1.88171</v>
      </c>
      <c r="BM1022">
        <v>1.88314</v>
      </c>
      <c r="BN1022">
        <v>1.8818699999999999</v>
      </c>
      <c r="BO1022">
        <v>1.8837900000000001</v>
      </c>
      <c r="BP1022">
        <v>1.8830899999999999</v>
      </c>
      <c r="BQ1022">
        <v>1.8847700000000001</v>
      </c>
      <c r="BR1022">
        <v>1.8823099999999999</v>
      </c>
      <c r="BS1022" t="s">
        <v>206</v>
      </c>
      <c r="BT1022" t="s">
        <v>17</v>
      </c>
      <c r="BU1022" t="s">
        <v>17</v>
      </c>
      <c r="BV1022" t="s">
        <v>17</v>
      </c>
      <c r="BW1022" t="s">
        <v>207</v>
      </c>
      <c r="BX1022" t="s">
        <v>208</v>
      </c>
      <c r="BY1022" t="s">
        <v>209</v>
      </c>
      <c r="BZ1022" t="s">
        <v>209</v>
      </c>
      <c r="CA1022" t="s">
        <v>209</v>
      </c>
      <c r="CB1022" t="s">
        <v>209</v>
      </c>
      <c r="CC1022">
        <v>5</v>
      </c>
      <c r="CD1022">
        <v>0</v>
      </c>
      <c r="CE1022">
        <v>0</v>
      </c>
      <c r="CF1022">
        <v>0</v>
      </c>
      <c r="CG1022">
        <v>0</v>
      </c>
      <c r="CH1022">
        <v>2</v>
      </c>
      <c r="CI1022">
        <v>1326.63</v>
      </c>
      <c r="CJ1022">
        <v>-1.13933</v>
      </c>
      <c r="CK1022">
        <v>7.8190400000000002</v>
      </c>
      <c r="CL1022">
        <v>10.3512</v>
      </c>
      <c r="CM1022">
        <v>29.999700000000001</v>
      </c>
      <c r="CN1022">
        <v>10.067399999999999</v>
      </c>
      <c r="CO1022">
        <v>10.368399999999999</v>
      </c>
      <c r="CP1022">
        <v>-1</v>
      </c>
      <c r="CQ1022">
        <v>1.8652899999999999</v>
      </c>
      <c r="CR1022">
        <v>97.744</v>
      </c>
      <c r="CS1022">
        <v>-999.9</v>
      </c>
      <c r="CT1022">
        <v>400</v>
      </c>
      <c r="CU1022">
        <v>3.1535500000000001</v>
      </c>
      <c r="CV1022">
        <v>103.774</v>
      </c>
      <c r="CW1022">
        <v>103.291</v>
      </c>
    </row>
    <row r="1023" spans="1:101" x14ac:dyDescent="0.2">
      <c r="A1023">
        <v>1009</v>
      </c>
      <c r="B1023">
        <v>1550582913.9000001</v>
      </c>
      <c r="C1023">
        <v>3742.4000000953702</v>
      </c>
      <c r="D1023" t="s">
        <v>2240</v>
      </c>
      <c r="E1023" t="s">
        <v>2241</v>
      </c>
      <c r="F1023">
        <f t="shared" si="225"/>
        <v>7762</v>
      </c>
      <c r="G1023">
        <f t="shared" si="226"/>
        <v>42.753501970533343</v>
      </c>
      <c r="H1023">
        <f t="shared" si="227"/>
        <v>-1.9261942318811047</v>
      </c>
      <c r="I1023" t="s">
        <v>197</v>
      </c>
      <c r="J1023" t="s">
        <v>198</v>
      </c>
      <c r="K1023" t="s">
        <v>199</v>
      </c>
      <c r="L1023" t="s">
        <v>200</v>
      </c>
      <c r="M1023" t="s">
        <v>2006</v>
      </c>
      <c r="N1023" t="s">
        <v>2007</v>
      </c>
      <c r="O1023" t="s">
        <v>203</v>
      </c>
      <c r="P1023" t="s">
        <v>330</v>
      </c>
      <c r="Q1023">
        <v>1550582913.9000001</v>
      </c>
      <c r="R1023">
        <f t="shared" si="228"/>
        <v>8.3398126880021121E-3</v>
      </c>
      <c r="S1023">
        <f t="shared" si="229"/>
        <v>90.677194546418391</v>
      </c>
      <c r="T1023">
        <f t="shared" si="230"/>
        <v>88.887506559644208</v>
      </c>
      <c r="U1023">
        <f t="shared" si="231"/>
        <v>0.91971158845389001</v>
      </c>
      <c r="V1023">
        <f t="shared" si="232"/>
        <v>1.0346916277112086</v>
      </c>
      <c r="W1023">
        <v>129</v>
      </c>
      <c r="X1023">
        <v>9</v>
      </c>
      <c r="Y1023">
        <f t="shared" si="233"/>
        <v>1</v>
      </c>
      <c r="Z1023">
        <f t="shared" si="234"/>
        <v>0</v>
      </c>
      <c r="AA1023">
        <f t="shared" si="235"/>
        <v>56456.727023804073</v>
      </c>
      <c r="AB1023">
        <f t="shared" si="236"/>
        <v>600.38800000000003</v>
      </c>
      <c r="AC1023">
        <f t="shared" si="237"/>
        <v>294.19012000000004</v>
      </c>
      <c r="AD1023">
        <f t="shared" si="238"/>
        <v>0.49</v>
      </c>
      <c r="AE1023">
        <f t="shared" si="239"/>
        <v>0.39</v>
      </c>
      <c r="AF1023">
        <v>10</v>
      </c>
      <c r="AG1023">
        <v>1550582913.9000001</v>
      </c>
      <c r="AH1023">
        <v>333.54199999999997</v>
      </c>
      <c r="AI1023">
        <v>398.89100000000002</v>
      </c>
      <c r="AJ1023">
        <v>9.2199000000000009</v>
      </c>
      <c r="AK1023">
        <v>3.44224</v>
      </c>
      <c r="AL1023">
        <v>1430.15</v>
      </c>
      <c r="AM1023">
        <v>99.7273</v>
      </c>
      <c r="AN1023">
        <v>2.5581099999999999E-2</v>
      </c>
      <c r="AO1023">
        <v>7.4142599999999996</v>
      </c>
      <c r="AP1023">
        <v>999.9</v>
      </c>
      <c r="AQ1023">
        <v>999.9</v>
      </c>
      <c r="AR1023">
        <v>10007.5</v>
      </c>
      <c r="AS1023">
        <v>0</v>
      </c>
      <c r="AT1023">
        <v>600.38800000000003</v>
      </c>
      <c r="AU1023">
        <v>0</v>
      </c>
      <c r="AV1023" t="s">
        <v>204</v>
      </c>
      <c r="AW1023">
        <v>0</v>
      </c>
      <c r="AX1023">
        <v>-1.4419999999999999</v>
      </c>
      <c r="AY1023">
        <v>-3.5999999999999997E-2</v>
      </c>
      <c r="AZ1023">
        <v>0</v>
      </c>
      <c r="BA1023">
        <v>0</v>
      </c>
      <c r="BB1023">
        <v>0</v>
      </c>
      <c r="BC1023">
        <v>0</v>
      </c>
      <c r="BD1023">
        <v>348.32769672131201</v>
      </c>
      <c r="BE1023">
        <v>-23.199181172597299</v>
      </c>
      <c r="BF1023">
        <v>6.8105161041394897</v>
      </c>
      <c r="BG1023">
        <v>-1</v>
      </c>
      <c r="BH1023">
        <v>0</v>
      </c>
      <c r="BI1023">
        <v>0</v>
      </c>
      <c r="BJ1023" t="s">
        <v>205</v>
      </c>
      <c r="BK1023">
        <v>1.88472</v>
      </c>
      <c r="BL1023">
        <v>1.8816999999999999</v>
      </c>
      <c r="BM1023">
        <v>1.8831500000000001</v>
      </c>
      <c r="BN1023">
        <v>1.8818699999999999</v>
      </c>
      <c r="BO1023">
        <v>1.88378</v>
      </c>
      <c r="BP1023">
        <v>1.8830899999999999</v>
      </c>
      <c r="BQ1023">
        <v>1.8847700000000001</v>
      </c>
      <c r="BR1023">
        <v>1.8823099999999999</v>
      </c>
      <c r="BS1023" t="s">
        <v>206</v>
      </c>
      <c r="BT1023" t="s">
        <v>17</v>
      </c>
      <c r="BU1023" t="s">
        <v>17</v>
      </c>
      <c r="BV1023" t="s">
        <v>17</v>
      </c>
      <c r="BW1023" t="s">
        <v>207</v>
      </c>
      <c r="BX1023" t="s">
        <v>208</v>
      </c>
      <c r="BY1023" t="s">
        <v>209</v>
      </c>
      <c r="BZ1023" t="s">
        <v>209</v>
      </c>
      <c r="CA1023" t="s">
        <v>209</v>
      </c>
      <c r="CB1023" t="s">
        <v>209</v>
      </c>
      <c r="CC1023">
        <v>5</v>
      </c>
      <c r="CD1023">
        <v>0</v>
      </c>
      <c r="CE1023">
        <v>0</v>
      </c>
      <c r="CF1023">
        <v>0</v>
      </c>
      <c r="CG1023">
        <v>0</v>
      </c>
      <c r="CH1023">
        <v>2</v>
      </c>
      <c r="CI1023">
        <v>1329.11</v>
      </c>
      <c r="CJ1023">
        <v>-1.1372100000000001</v>
      </c>
      <c r="CK1023">
        <v>7.8230399999999998</v>
      </c>
      <c r="CL1023">
        <v>10.3489</v>
      </c>
      <c r="CM1023">
        <v>29.9998</v>
      </c>
      <c r="CN1023">
        <v>10.065099999999999</v>
      </c>
      <c r="CO1023">
        <v>10.3657</v>
      </c>
      <c r="CP1023">
        <v>-1</v>
      </c>
      <c r="CQ1023">
        <v>3.0728800000000001</v>
      </c>
      <c r="CR1023">
        <v>97.744</v>
      </c>
      <c r="CS1023">
        <v>-999.9</v>
      </c>
      <c r="CT1023">
        <v>400</v>
      </c>
      <c r="CU1023">
        <v>3.0566</v>
      </c>
      <c r="CV1023">
        <v>103.77500000000001</v>
      </c>
      <c r="CW1023">
        <v>103.292</v>
      </c>
    </row>
    <row r="1024" spans="1:101" x14ac:dyDescent="0.2">
      <c r="A1024">
        <v>1010</v>
      </c>
      <c r="B1024">
        <v>1550582915.9000001</v>
      </c>
      <c r="C1024">
        <v>3744.4000000953702</v>
      </c>
      <c r="D1024" t="s">
        <v>2242</v>
      </c>
      <c r="E1024" t="s">
        <v>2243</v>
      </c>
      <c r="F1024">
        <f t="shared" si="225"/>
        <v>7762</v>
      </c>
      <c r="G1024">
        <f t="shared" si="226"/>
        <v>42.75275834958623</v>
      </c>
      <c r="H1024">
        <f t="shared" si="227"/>
        <v>-1.9167076270861279</v>
      </c>
      <c r="I1024" t="s">
        <v>197</v>
      </c>
      <c r="J1024" t="s">
        <v>198</v>
      </c>
      <c r="K1024" t="s">
        <v>199</v>
      </c>
      <c r="L1024" t="s">
        <v>200</v>
      </c>
      <c r="M1024" t="s">
        <v>2006</v>
      </c>
      <c r="N1024" t="s">
        <v>2007</v>
      </c>
      <c r="O1024" t="s">
        <v>203</v>
      </c>
      <c r="P1024" t="s">
        <v>330</v>
      </c>
      <c r="Q1024">
        <v>1550582915.9000001</v>
      </c>
      <c r="R1024">
        <f t="shared" si="228"/>
        <v>8.3422870958310743E-3</v>
      </c>
      <c r="S1024">
        <f t="shared" si="229"/>
        <v>91.69418470020095</v>
      </c>
      <c r="T1024">
        <f t="shared" si="230"/>
        <v>88.891307076572929</v>
      </c>
      <c r="U1024">
        <f t="shared" si="231"/>
        <v>0.92005778352451595</v>
      </c>
      <c r="V1024">
        <f t="shared" si="232"/>
        <v>1.0350368486897801</v>
      </c>
      <c r="W1024">
        <v>124</v>
      </c>
      <c r="X1024">
        <v>9</v>
      </c>
      <c r="Y1024">
        <f t="shared" si="233"/>
        <v>1</v>
      </c>
      <c r="Z1024">
        <f t="shared" si="234"/>
        <v>0</v>
      </c>
      <c r="AA1024">
        <f t="shared" si="235"/>
        <v>56445.46572795602</v>
      </c>
      <c r="AB1024">
        <f t="shared" si="236"/>
        <v>599.03599999999994</v>
      </c>
      <c r="AC1024">
        <f t="shared" si="237"/>
        <v>293.52763999999996</v>
      </c>
      <c r="AD1024">
        <f t="shared" si="238"/>
        <v>0.49</v>
      </c>
      <c r="AE1024">
        <f t="shared" si="239"/>
        <v>0.39</v>
      </c>
      <c r="AF1024">
        <v>10</v>
      </c>
      <c r="AG1024">
        <v>1550582915.9000001</v>
      </c>
      <c r="AH1024">
        <v>332.815</v>
      </c>
      <c r="AI1024">
        <v>398.88900000000001</v>
      </c>
      <c r="AJ1024">
        <v>9.2233699999999992</v>
      </c>
      <c r="AK1024">
        <v>3.4424800000000002</v>
      </c>
      <c r="AL1024">
        <v>1429.77</v>
      </c>
      <c r="AM1024">
        <v>99.7273</v>
      </c>
      <c r="AN1024">
        <v>2.55868E-2</v>
      </c>
      <c r="AO1024">
        <v>7.4191399999999996</v>
      </c>
      <c r="AP1024">
        <v>999.9</v>
      </c>
      <c r="AQ1024">
        <v>999.9</v>
      </c>
      <c r="AR1024">
        <v>10005.6</v>
      </c>
      <c r="AS1024">
        <v>0</v>
      </c>
      <c r="AT1024">
        <v>599.03599999999994</v>
      </c>
      <c r="AU1024">
        <v>0</v>
      </c>
      <c r="AV1024" t="s">
        <v>204</v>
      </c>
      <c r="AW1024">
        <v>0</v>
      </c>
      <c r="AX1024">
        <v>-1.4419999999999999</v>
      </c>
      <c r="AY1024">
        <v>-3.5999999999999997E-2</v>
      </c>
      <c r="AZ1024">
        <v>0</v>
      </c>
      <c r="BA1024">
        <v>0</v>
      </c>
      <c r="BB1024">
        <v>0</v>
      </c>
      <c r="BC1024">
        <v>0</v>
      </c>
      <c r="BD1024">
        <v>347.56136065573799</v>
      </c>
      <c r="BE1024">
        <v>-23.085406402448701</v>
      </c>
      <c r="BF1024">
        <v>6.7773146793822496</v>
      </c>
      <c r="BG1024">
        <v>-1</v>
      </c>
      <c r="BH1024">
        <v>0</v>
      </c>
      <c r="BI1024">
        <v>0</v>
      </c>
      <c r="BJ1024" t="s">
        <v>205</v>
      </c>
      <c r="BK1024">
        <v>1.8846799999999999</v>
      </c>
      <c r="BL1024">
        <v>1.8816999999999999</v>
      </c>
      <c r="BM1024">
        <v>1.88314</v>
      </c>
      <c r="BN1024">
        <v>1.8818699999999999</v>
      </c>
      <c r="BO1024">
        <v>1.8837999999999999</v>
      </c>
      <c r="BP1024">
        <v>1.8830899999999999</v>
      </c>
      <c r="BQ1024">
        <v>1.8847700000000001</v>
      </c>
      <c r="BR1024">
        <v>1.8823000000000001</v>
      </c>
      <c r="BS1024" t="s">
        <v>206</v>
      </c>
      <c r="BT1024" t="s">
        <v>17</v>
      </c>
      <c r="BU1024" t="s">
        <v>17</v>
      </c>
      <c r="BV1024" t="s">
        <v>17</v>
      </c>
      <c r="BW1024" t="s">
        <v>207</v>
      </c>
      <c r="BX1024" t="s">
        <v>208</v>
      </c>
      <c r="BY1024" t="s">
        <v>209</v>
      </c>
      <c r="BZ1024" t="s">
        <v>209</v>
      </c>
      <c r="CA1024" t="s">
        <v>209</v>
      </c>
      <c r="CB1024" t="s">
        <v>209</v>
      </c>
      <c r="CC1024">
        <v>5</v>
      </c>
      <c r="CD1024">
        <v>0</v>
      </c>
      <c r="CE1024">
        <v>0</v>
      </c>
      <c r="CF1024">
        <v>0</v>
      </c>
      <c r="CG1024">
        <v>0</v>
      </c>
      <c r="CH1024">
        <v>2</v>
      </c>
      <c r="CI1024">
        <v>1332.36</v>
      </c>
      <c r="CJ1024">
        <v>-1.1350899999999999</v>
      </c>
      <c r="CK1024">
        <v>7.8262400000000003</v>
      </c>
      <c r="CL1024">
        <v>10.3466</v>
      </c>
      <c r="CM1024">
        <v>29.9998</v>
      </c>
      <c r="CN1024">
        <v>10.0634</v>
      </c>
      <c r="CO1024">
        <v>10.363200000000001</v>
      </c>
      <c r="CP1024">
        <v>-1</v>
      </c>
      <c r="CQ1024">
        <v>4.5233800000000004</v>
      </c>
      <c r="CR1024">
        <v>97.744</v>
      </c>
      <c r="CS1024">
        <v>-999.9</v>
      </c>
      <c r="CT1024">
        <v>400</v>
      </c>
      <c r="CU1024">
        <v>2.9625400000000002</v>
      </c>
      <c r="CV1024">
        <v>103.77500000000001</v>
      </c>
      <c r="CW1024">
        <v>103.29300000000001</v>
      </c>
    </row>
    <row r="1025" spans="1:101" x14ac:dyDescent="0.2">
      <c r="A1025">
        <v>1011</v>
      </c>
      <c r="B1025">
        <v>1550582998.9000001</v>
      </c>
      <c r="C1025">
        <v>3827.4000000953702</v>
      </c>
      <c r="D1025" t="s">
        <v>2244</v>
      </c>
      <c r="E1025" t="s">
        <v>2245</v>
      </c>
      <c r="F1025">
        <f t="shared" si="225"/>
        <v>7762</v>
      </c>
      <c r="G1025">
        <f t="shared" si="226"/>
        <v>42.802064211637955</v>
      </c>
      <c r="H1025">
        <f t="shared" si="227"/>
        <v>-1.7029036576265357</v>
      </c>
      <c r="I1025" t="s">
        <v>197</v>
      </c>
      <c r="J1025" t="s">
        <v>198</v>
      </c>
      <c r="K1025" t="s">
        <v>199</v>
      </c>
      <c r="L1025" t="s">
        <v>200</v>
      </c>
      <c r="M1025" t="s">
        <v>2006</v>
      </c>
      <c r="N1025" t="s">
        <v>2007</v>
      </c>
      <c r="O1025" t="s">
        <v>203</v>
      </c>
      <c r="P1025" t="s">
        <v>1646</v>
      </c>
      <c r="Q1025">
        <v>1550582998.9000001</v>
      </c>
      <c r="R1025">
        <f t="shared" si="228"/>
        <v>7.0794494841876473E-3</v>
      </c>
      <c r="S1025">
        <f t="shared" si="229"/>
        <v>24.34027279729747</v>
      </c>
      <c r="T1025">
        <f t="shared" si="230"/>
        <v>82.268203877798072</v>
      </c>
      <c r="U1025">
        <f t="shared" si="231"/>
        <v>0.83258733336282809</v>
      </c>
      <c r="V1025">
        <f t="shared" si="232"/>
        <v>1.0120402465569331</v>
      </c>
      <c r="W1025">
        <v>135</v>
      </c>
      <c r="X1025">
        <v>9</v>
      </c>
      <c r="Y1025">
        <f t="shared" si="233"/>
        <v>1</v>
      </c>
      <c r="Z1025">
        <f t="shared" si="234"/>
        <v>0</v>
      </c>
      <c r="AA1025">
        <f t="shared" si="235"/>
        <v>56504.09884809576</v>
      </c>
      <c r="AB1025">
        <f t="shared" si="236"/>
        <v>216.374</v>
      </c>
      <c r="AC1025">
        <f t="shared" si="237"/>
        <v>106.02325999999999</v>
      </c>
      <c r="AD1025">
        <f t="shared" si="238"/>
        <v>0.49</v>
      </c>
      <c r="AE1025">
        <f t="shared" si="239"/>
        <v>0.39</v>
      </c>
      <c r="AF1025">
        <v>10</v>
      </c>
      <c r="AG1025">
        <v>1550582998.9000001</v>
      </c>
      <c r="AH1025">
        <v>380.07499999999999</v>
      </c>
      <c r="AI1025">
        <v>398.96300000000002</v>
      </c>
      <c r="AJ1025">
        <v>8.3467400000000005</v>
      </c>
      <c r="AK1025">
        <v>3.4412400000000001</v>
      </c>
      <c r="AL1025">
        <v>1431.12</v>
      </c>
      <c r="AM1025">
        <v>99.725499999999997</v>
      </c>
      <c r="AN1025">
        <v>2.4502199999999998E-2</v>
      </c>
      <c r="AO1025">
        <v>7.0908800000000003</v>
      </c>
      <c r="AP1025">
        <v>999.9</v>
      </c>
      <c r="AQ1025">
        <v>999.9</v>
      </c>
      <c r="AR1025">
        <v>10004.4</v>
      </c>
      <c r="AS1025">
        <v>0</v>
      </c>
      <c r="AT1025">
        <v>216.374</v>
      </c>
      <c r="AU1025">
        <v>0</v>
      </c>
      <c r="AV1025" t="s">
        <v>204</v>
      </c>
      <c r="AW1025">
        <v>0</v>
      </c>
      <c r="AX1025">
        <v>-1.4419999999999999</v>
      </c>
      <c r="AY1025">
        <v>-3.5999999999999997E-2</v>
      </c>
      <c r="AZ1025">
        <v>0</v>
      </c>
      <c r="BA1025">
        <v>0</v>
      </c>
      <c r="BB1025">
        <v>0</v>
      </c>
      <c r="BC1025">
        <v>0</v>
      </c>
      <c r="BD1025">
        <v>396.58786065573798</v>
      </c>
      <c r="BE1025">
        <v>-20.4685495058174</v>
      </c>
      <c r="BF1025">
        <v>6.6699780486226299</v>
      </c>
      <c r="BG1025">
        <v>-1</v>
      </c>
      <c r="BH1025">
        <v>0</v>
      </c>
      <c r="BI1025">
        <v>0</v>
      </c>
      <c r="BJ1025" t="s">
        <v>205</v>
      </c>
      <c r="BK1025">
        <v>1.8846799999999999</v>
      </c>
      <c r="BL1025">
        <v>1.8816999999999999</v>
      </c>
      <c r="BM1025">
        <v>1.88314</v>
      </c>
      <c r="BN1025">
        <v>1.8818699999999999</v>
      </c>
      <c r="BO1025">
        <v>1.88384</v>
      </c>
      <c r="BP1025">
        <v>1.8830899999999999</v>
      </c>
      <c r="BQ1025">
        <v>1.88479</v>
      </c>
      <c r="BR1025">
        <v>1.8823099999999999</v>
      </c>
      <c r="BS1025" t="s">
        <v>206</v>
      </c>
      <c r="BT1025" t="s">
        <v>17</v>
      </c>
      <c r="BU1025" t="s">
        <v>17</v>
      </c>
      <c r="BV1025" t="s">
        <v>17</v>
      </c>
      <c r="BW1025" t="s">
        <v>207</v>
      </c>
      <c r="BX1025" t="s">
        <v>208</v>
      </c>
      <c r="BY1025" t="s">
        <v>209</v>
      </c>
      <c r="BZ1025" t="s">
        <v>209</v>
      </c>
      <c r="CA1025" t="s">
        <v>209</v>
      </c>
      <c r="CB1025" t="s">
        <v>209</v>
      </c>
      <c r="CC1025">
        <v>5</v>
      </c>
      <c r="CD1025">
        <v>0</v>
      </c>
      <c r="CE1025">
        <v>0</v>
      </c>
      <c r="CF1025">
        <v>0</v>
      </c>
      <c r="CG1025">
        <v>0</v>
      </c>
      <c r="CH1025">
        <v>2</v>
      </c>
      <c r="CI1025">
        <v>1325.28</v>
      </c>
      <c r="CJ1025">
        <v>-0.79310999999999998</v>
      </c>
      <c r="CK1025">
        <v>7.7513199999999998</v>
      </c>
      <c r="CL1025">
        <v>10.237500000000001</v>
      </c>
      <c r="CM1025">
        <v>29.999600000000001</v>
      </c>
      <c r="CN1025">
        <v>9.9800900000000006</v>
      </c>
      <c r="CO1025">
        <v>10.262</v>
      </c>
      <c r="CP1025">
        <v>-1</v>
      </c>
      <c r="CQ1025">
        <v>0</v>
      </c>
      <c r="CR1025">
        <v>99.413700000000006</v>
      </c>
      <c r="CS1025">
        <v>-999.9</v>
      </c>
      <c r="CT1025">
        <v>400</v>
      </c>
      <c r="CU1025">
        <v>8.0222099999999994</v>
      </c>
      <c r="CV1025">
        <v>103.79900000000001</v>
      </c>
      <c r="CW1025">
        <v>103.31</v>
      </c>
    </row>
    <row r="1026" spans="1:101" x14ac:dyDescent="0.2">
      <c r="A1026">
        <v>1012</v>
      </c>
      <c r="B1026">
        <v>1550583000.9000001</v>
      </c>
      <c r="C1026">
        <v>3829.4000000953702</v>
      </c>
      <c r="D1026" t="s">
        <v>2246</v>
      </c>
      <c r="E1026" t="s">
        <v>2247</v>
      </c>
      <c r="F1026">
        <f t="shared" si="225"/>
        <v>7762</v>
      </c>
      <c r="G1026">
        <f t="shared" si="226"/>
        <v>42.803610229551651</v>
      </c>
      <c r="H1026">
        <f t="shared" si="227"/>
        <v>-1.8360021314566086</v>
      </c>
      <c r="I1026" t="s">
        <v>197</v>
      </c>
      <c r="J1026" t="s">
        <v>198</v>
      </c>
      <c r="K1026" t="s">
        <v>199</v>
      </c>
      <c r="L1026" t="s">
        <v>200</v>
      </c>
      <c r="M1026" t="s">
        <v>2006</v>
      </c>
      <c r="N1026" t="s">
        <v>2007</v>
      </c>
      <c r="O1026" t="s">
        <v>203</v>
      </c>
      <c r="P1026" t="s">
        <v>1646</v>
      </c>
      <c r="Q1026">
        <v>1550583000.9000001</v>
      </c>
      <c r="R1026">
        <f t="shared" si="228"/>
        <v>7.1205516548604082E-3</v>
      </c>
      <c r="S1026">
        <f t="shared" si="229"/>
        <v>25.059703222155981</v>
      </c>
      <c r="T1026">
        <f t="shared" si="230"/>
        <v>82.627714464573756</v>
      </c>
      <c r="U1026">
        <f t="shared" si="231"/>
        <v>0.83551702119819604</v>
      </c>
      <c r="V1026">
        <f t="shared" si="232"/>
        <v>1.0111825391907943</v>
      </c>
      <c r="W1026">
        <v>135</v>
      </c>
      <c r="X1026">
        <v>9</v>
      </c>
      <c r="Y1026">
        <f t="shared" si="233"/>
        <v>1</v>
      </c>
      <c r="Z1026">
        <f t="shared" si="234"/>
        <v>0</v>
      </c>
      <c r="AA1026">
        <f t="shared" si="235"/>
        <v>56468.76229079831</v>
      </c>
      <c r="AB1026">
        <f t="shared" si="236"/>
        <v>216.8</v>
      </c>
      <c r="AC1026">
        <f t="shared" si="237"/>
        <v>106.232</v>
      </c>
      <c r="AD1026">
        <f t="shared" si="238"/>
        <v>0.49</v>
      </c>
      <c r="AE1026">
        <f t="shared" si="239"/>
        <v>0.39</v>
      </c>
      <c r="AF1026">
        <v>10</v>
      </c>
      <c r="AG1026">
        <v>1550583000.9000001</v>
      </c>
      <c r="AH1026">
        <v>379.54500000000002</v>
      </c>
      <c r="AI1026">
        <v>398.94900000000001</v>
      </c>
      <c r="AJ1026">
        <v>8.3761799999999997</v>
      </c>
      <c r="AK1026">
        <v>3.4410699999999999</v>
      </c>
      <c r="AL1026">
        <v>1430.75</v>
      </c>
      <c r="AM1026">
        <v>99.724699999999999</v>
      </c>
      <c r="AN1026">
        <v>2.44722E-2</v>
      </c>
      <c r="AO1026">
        <v>7.0785099999999996</v>
      </c>
      <c r="AP1026">
        <v>999.9</v>
      </c>
      <c r="AQ1026">
        <v>999.9</v>
      </c>
      <c r="AR1026">
        <v>9997.5</v>
      </c>
      <c r="AS1026">
        <v>0</v>
      </c>
      <c r="AT1026">
        <v>216.8</v>
      </c>
      <c r="AU1026">
        <v>0</v>
      </c>
      <c r="AV1026" t="s">
        <v>204</v>
      </c>
      <c r="AW1026">
        <v>0</v>
      </c>
      <c r="AX1026">
        <v>-1.4419999999999999</v>
      </c>
      <c r="AY1026">
        <v>-3.5999999999999997E-2</v>
      </c>
      <c r="AZ1026">
        <v>0</v>
      </c>
      <c r="BA1026">
        <v>0</v>
      </c>
      <c r="BB1026">
        <v>0</v>
      </c>
      <c r="BC1026">
        <v>0</v>
      </c>
      <c r="BD1026">
        <v>396.00086885245901</v>
      </c>
      <c r="BE1026">
        <v>-22.068223685732299</v>
      </c>
      <c r="BF1026">
        <v>7.0230172196888603</v>
      </c>
      <c r="BG1026">
        <v>-1</v>
      </c>
      <c r="BH1026">
        <v>0</v>
      </c>
      <c r="BI1026">
        <v>0</v>
      </c>
      <c r="BJ1026" t="s">
        <v>205</v>
      </c>
      <c r="BK1026">
        <v>1.88469</v>
      </c>
      <c r="BL1026">
        <v>1.88171</v>
      </c>
      <c r="BM1026">
        <v>1.8831500000000001</v>
      </c>
      <c r="BN1026">
        <v>1.8818699999999999</v>
      </c>
      <c r="BO1026">
        <v>1.8838200000000001</v>
      </c>
      <c r="BP1026">
        <v>1.8830899999999999</v>
      </c>
      <c r="BQ1026">
        <v>1.8848</v>
      </c>
      <c r="BR1026">
        <v>1.88232</v>
      </c>
      <c r="BS1026" t="s">
        <v>206</v>
      </c>
      <c r="BT1026" t="s">
        <v>17</v>
      </c>
      <c r="BU1026" t="s">
        <v>17</v>
      </c>
      <c r="BV1026" t="s">
        <v>17</v>
      </c>
      <c r="BW1026" t="s">
        <v>207</v>
      </c>
      <c r="BX1026" t="s">
        <v>208</v>
      </c>
      <c r="BY1026" t="s">
        <v>209</v>
      </c>
      <c r="BZ1026" t="s">
        <v>209</v>
      </c>
      <c r="CA1026" t="s">
        <v>209</v>
      </c>
      <c r="CB1026" t="s">
        <v>209</v>
      </c>
      <c r="CC1026">
        <v>5</v>
      </c>
      <c r="CD1026">
        <v>0</v>
      </c>
      <c r="CE1026">
        <v>0</v>
      </c>
      <c r="CF1026">
        <v>0</v>
      </c>
      <c r="CG1026">
        <v>0</v>
      </c>
      <c r="CH1026">
        <v>2</v>
      </c>
      <c r="CI1026">
        <v>1325.38</v>
      </c>
      <c r="CJ1026">
        <v>-0.79311100000000001</v>
      </c>
      <c r="CK1026">
        <v>7.7534000000000001</v>
      </c>
      <c r="CL1026">
        <v>10.235200000000001</v>
      </c>
      <c r="CM1026">
        <v>29.999600000000001</v>
      </c>
      <c r="CN1026">
        <v>9.9777799999999992</v>
      </c>
      <c r="CO1026">
        <v>10.2597</v>
      </c>
      <c r="CP1026">
        <v>-1</v>
      </c>
      <c r="CQ1026">
        <v>0</v>
      </c>
      <c r="CR1026">
        <v>99.413700000000006</v>
      </c>
      <c r="CS1026">
        <v>-999.9</v>
      </c>
      <c r="CT1026">
        <v>400</v>
      </c>
      <c r="CU1026">
        <v>7.9749999999999996</v>
      </c>
      <c r="CV1026">
        <v>103.79900000000001</v>
      </c>
      <c r="CW1026">
        <v>103.31</v>
      </c>
    </row>
    <row r="1027" spans="1:101" x14ac:dyDescent="0.2">
      <c r="A1027">
        <v>1013</v>
      </c>
      <c r="B1027">
        <v>1550583002.9000001</v>
      </c>
      <c r="C1027">
        <v>3831.4000000953702</v>
      </c>
      <c r="D1027" t="s">
        <v>2248</v>
      </c>
      <c r="E1027" t="s">
        <v>2249</v>
      </c>
      <c r="F1027">
        <f t="shared" si="225"/>
        <v>7762</v>
      </c>
      <c r="G1027">
        <f t="shared" si="226"/>
        <v>42.807133094900024</v>
      </c>
      <c r="H1027">
        <f t="shared" si="227"/>
        <v>-1.9497204565740895</v>
      </c>
      <c r="I1027" t="s">
        <v>197</v>
      </c>
      <c r="J1027" t="s">
        <v>198</v>
      </c>
      <c r="K1027" t="s">
        <v>199</v>
      </c>
      <c r="L1027" t="s">
        <v>200</v>
      </c>
      <c r="M1027" t="s">
        <v>2006</v>
      </c>
      <c r="N1027" t="s">
        <v>2007</v>
      </c>
      <c r="O1027" t="s">
        <v>203</v>
      </c>
      <c r="P1027" t="s">
        <v>1646</v>
      </c>
      <c r="Q1027">
        <v>1550583002.9000001</v>
      </c>
      <c r="R1027">
        <f t="shared" si="228"/>
        <v>7.1556615548236079E-3</v>
      </c>
      <c r="S1027">
        <f t="shared" si="229"/>
        <v>25.712823598013184</v>
      </c>
      <c r="T1027">
        <f t="shared" si="230"/>
        <v>82.982488299040611</v>
      </c>
      <c r="U1027">
        <f t="shared" si="231"/>
        <v>0.83797260395156004</v>
      </c>
      <c r="V1027">
        <f t="shared" si="232"/>
        <v>1.0098186028500282</v>
      </c>
      <c r="W1027">
        <v>139</v>
      </c>
      <c r="X1027">
        <v>10</v>
      </c>
      <c r="Y1027">
        <f t="shared" si="233"/>
        <v>1</v>
      </c>
      <c r="Z1027">
        <f t="shared" si="234"/>
        <v>0</v>
      </c>
      <c r="AA1027">
        <f t="shared" si="235"/>
        <v>56510.793873058916</v>
      </c>
      <c r="AB1027">
        <f t="shared" si="236"/>
        <v>216.84700000000001</v>
      </c>
      <c r="AC1027">
        <f t="shared" si="237"/>
        <v>106.25503</v>
      </c>
      <c r="AD1027">
        <f t="shared" si="238"/>
        <v>0.49</v>
      </c>
      <c r="AE1027">
        <f t="shared" si="239"/>
        <v>0.39</v>
      </c>
      <c r="AF1027">
        <v>10</v>
      </c>
      <c r="AG1027">
        <v>1550583002.9000001</v>
      </c>
      <c r="AH1027">
        <v>379.05700000000002</v>
      </c>
      <c r="AI1027">
        <v>398.92700000000002</v>
      </c>
      <c r="AJ1027">
        <v>8.4007000000000005</v>
      </c>
      <c r="AK1027">
        <v>3.4407199999999998</v>
      </c>
      <c r="AL1027">
        <v>1430.56</v>
      </c>
      <c r="AM1027">
        <v>99.725899999999996</v>
      </c>
      <c r="AN1027">
        <v>2.4430799999999999E-2</v>
      </c>
      <c r="AO1027">
        <v>7.0588199999999999</v>
      </c>
      <c r="AP1027">
        <v>999.9</v>
      </c>
      <c r="AQ1027">
        <v>999.9</v>
      </c>
      <c r="AR1027">
        <v>10004.4</v>
      </c>
      <c r="AS1027">
        <v>0</v>
      </c>
      <c r="AT1027">
        <v>216.84700000000001</v>
      </c>
      <c r="AU1027">
        <v>0</v>
      </c>
      <c r="AV1027" t="s">
        <v>204</v>
      </c>
      <c r="AW1027">
        <v>0</v>
      </c>
      <c r="AX1027">
        <v>-1.4419999999999999</v>
      </c>
      <c r="AY1027">
        <v>-3.5999999999999997E-2</v>
      </c>
      <c r="AZ1027">
        <v>0</v>
      </c>
      <c r="BA1027">
        <v>0</v>
      </c>
      <c r="BB1027">
        <v>0</v>
      </c>
      <c r="BC1027">
        <v>0</v>
      </c>
      <c r="BD1027">
        <v>395.379762295082</v>
      </c>
      <c r="BE1027">
        <v>-23.4337364558309</v>
      </c>
      <c r="BF1027">
        <v>7.3283503746742502</v>
      </c>
      <c r="BG1027">
        <v>-1</v>
      </c>
      <c r="BH1027">
        <v>0</v>
      </c>
      <c r="BI1027">
        <v>0</v>
      </c>
      <c r="BJ1027" t="s">
        <v>205</v>
      </c>
      <c r="BK1027">
        <v>1.88469</v>
      </c>
      <c r="BL1027">
        <v>1.88171</v>
      </c>
      <c r="BM1027">
        <v>1.8831500000000001</v>
      </c>
      <c r="BN1027">
        <v>1.8818699999999999</v>
      </c>
      <c r="BO1027">
        <v>1.88381</v>
      </c>
      <c r="BP1027">
        <v>1.8830899999999999</v>
      </c>
      <c r="BQ1027">
        <v>1.88479</v>
      </c>
      <c r="BR1027">
        <v>1.88232</v>
      </c>
      <c r="BS1027" t="s">
        <v>206</v>
      </c>
      <c r="BT1027" t="s">
        <v>17</v>
      </c>
      <c r="BU1027" t="s">
        <v>17</v>
      </c>
      <c r="BV1027" t="s">
        <v>17</v>
      </c>
      <c r="BW1027" t="s">
        <v>207</v>
      </c>
      <c r="BX1027" t="s">
        <v>208</v>
      </c>
      <c r="BY1027" t="s">
        <v>209</v>
      </c>
      <c r="BZ1027" t="s">
        <v>209</v>
      </c>
      <c r="CA1027" t="s">
        <v>209</v>
      </c>
      <c r="CB1027" t="s">
        <v>209</v>
      </c>
      <c r="CC1027">
        <v>5</v>
      </c>
      <c r="CD1027">
        <v>0</v>
      </c>
      <c r="CE1027">
        <v>0</v>
      </c>
      <c r="CF1027">
        <v>0</v>
      </c>
      <c r="CG1027">
        <v>0</v>
      </c>
      <c r="CH1027">
        <v>2</v>
      </c>
      <c r="CI1027">
        <v>1322.28</v>
      </c>
      <c r="CJ1027">
        <v>-0.79311100000000001</v>
      </c>
      <c r="CK1027">
        <v>7.7555500000000004</v>
      </c>
      <c r="CL1027">
        <v>10.232900000000001</v>
      </c>
      <c r="CM1027">
        <v>29.999700000000001</v>
      </c>
      <c r="CN1027">
        <v>9.9754900000000006</v>
      </c>
      <c r="CO1027">
        <v>10.257400000000001</v>
      </c>
      <c r="CP1027">
        <v>-1</v>
      </c>
      <c r="CQ1027">
        <v>0</v>
      </c>
      <c r="CR1027">
        <v>99.413700000000006</v>
      </c>
      <c r="CS1027">
        <v>-999.9</v>
      </c>
      <c r="CT1027">
        <v>400</v>
      </c>
      <c r="CU1027">
        <v>7.9321900000000003</v>
      </c>
      <c r="CV1027">
        <v>103.79900000000001</v>
      </c>
      <c r="CW1027">
        <v>103.31</v>
      </c>
    </row>
    <row r="1028" spans="1:101" x14ac:dyDescent="0.2">
      <c r="A1028">
        <v>1014</v>
      </c>
      <c r="B1028">
        <v>1550583004.9000001</v>
      </c>
      <c r="C1028">
        <v>3833.4000000953702</v>
      </c>
      <c r="D1028" t="s">
        <v>2250</v>
      </c>
      <c r="E1028" t="s">
        <v>2251</v>
      </c>
      <c r="F1028">
        <f t="shared" si="225"/>
        <v>7762</v>
      </c>
      <c r="G1028">
        <f t="shared" si="226"/>
        <v>42.807401636094099</v>
      </c>
      <c r="H1028">
        <f t="shared" si="227"/>
        <v>-2.0493106573096695</v>
      </c>
      <c r="I1028" t="s">
        <v>197</v>
      </c>
      <c r="J1028" t="s">
        <v>198</v>
      </c>
      <c r="K1028" t="s">
        <v>199</v>
      </c>
      <c r="L1028" t="s">
        <v>200</v>
      </c>
      <c r="M1028" t="s">
        <v>2006</v>
      </c>
      <c r="N1028" t="s">
        <v>2007</v>
      </c>
      <c r="O1028" t="s">
        <v>203</v>
      </c>
      <c r="P1028" t="s">
        <v>1646</v>
      </c>
      <c r="Q1028">
        <v>1550583004.9000001</v>
      </c>
      <c r="R1028">
        <f t="shared" si="228"/>
        <v>7.1907853762726189E-3</v>
      </c>
      <c r="S1028">
        <f t="shared" si="229"/>
        <v>26.273399188635217</v>
      </c>
      <c r="T1028">
        <f t="shared" si="230"/>
        <v>83.230070652432659</v>
      </c>
      <c r="U1028">
        <f t="shared" si="231"/>
        <v>0.84050097061994999</v>
      </c>
      <c r="V1028">
        <f t="shared" si="232"/>
        <v>1.009852525693349</v>
      </c>
      <c r="W1028">
        <v>144</v>
      </c>
      <c r="X1028">
        <v>10</v>
      </c>
      <c r="Y1028">
        <f t="shared" si="233"/>
        <v>1</v>
      </c>
      <c r="Z1028">
        <f t="shared" si="234"/>
        <v>0</v>
      </c>
      <c r="AA1028">
        <f t="shared" si="235"/>
        <v>56589.13898853444</v>
      </c>
      <c r="AB1028">
        <f t="shared" si="236"/>
        <v>216.673</v>
      </c>
      <c r="AC1028">
        <f t="shared" si="237"/>
        <v>106.16977</v>
      </c>
      <c r="AD1028">
        <f t="shared" si="238"/>
        <v>0.49</v>
      </c>
      <c r="AE1028">
        <f t="shared" si="239"/>
        <v>0.39</v>
      </c>
      <c r="AF1028">
        <v>10</v>
      </c>
      <c r="AG1028">
        <v>1550583004.9000001</v>
      </c>
      <c r="AH1028">
        <v>378.661</v>
      </c>
      <c r="AI1028">
        <v>398.93400000000003</v>
      </c>
      <c r="AJ1028">
        <v>8.4259900000000005</v>
      </c>
      <c r="AK1028">
        <v>3.4408500000000002</v>
      </c>
      <c r="AL1028">
        <v>1430.29</v>
      </c>
      <c r="AM1028">
        <v>99.726699999999994</v>
      </c>
      <c r="AN1028">
        <v>2.4305E-2</v>
      </c>
      <c r="AO1028">
        <v>7.05931</v>
      </c>
      <c r="AP1028">
        <v>999.9</v>
      </c>
      <c r="AQ1028">
        <v>999.9</v>
      </c>
      <c r="AR1028">
        <v>10018.799999999999</v>
      </c>
      <c r="AS1028">
        <v>0</v>
      </c>
      <c r="AT1028">
        <v>216.673</v>
      </c>
      <c r="AU1028">
        <v>0</v>
      </c>
      <c r="AV1028" t="s">
        <v>204</v>
      </c>
      <c r="AW1028">
        <v>0</v>
      </c>
      <c r="AX1028">
        <v>-1.4419999999999999</v>
      </c>
      <c r="AY1028">
        <v>-3.5999999999999997E-2</v>
      </c>
      <c r="AZ1028">
        <v>0</v>
      </c>
      <c r="BA1028">
        <v>0</v>
      </c>
      <c r="BB1028">
        <v>0</v>
      </c>
      <c r="BC1028">
        <v>0</v>
      </c>
      <c r="BD1028">
        <v>394.74060655737702</v>
      </c>
      <c r="BE1028">
        <v>-24.631187128454499</v>
      </c>
      <c r="BF1028">
        <v>7.59331042146166</v>
      </c>
      <c r="BG1028">
        <v>-1</v>
      </c>
      <c r="BH1028">
        <v>0</v>
      </c>
      <c r="BI1028">
        <v>0</v>
      </c>
      <c r="BJ1028" t="s">
        <v>205</v>
      </c>
      <c r="BK1028">
        <v>1.8846799999999999</v>
      </c>
      <c r="BL1028">
        <v>1.88171</v>
      </c>
      <c r="BM1028">
        <v>1.88317</v>
      </c>
      <c r="BN1028">
        <v>1.8818699999999999</v>
      </c>
      <c r="BO1028">
        <v>1.88381</v>
      </c>
      <c r="BP1028">
        <v>1.8830899999999999</v>
      </c>
      <c r="BQ1028">
        <v>1.88479</v>
      </c>
      <c r="BR1028">
        <v>1.8823099999999999</v>
      </c>
      <c r="BS1028" t="s">
        <v>206</v>
      </c>
      <c r="BT1028" t="s">
        <v>17</v>
      </c>
      <c r="BU1028" t="s">
        <v>17</v>
      </c>
      <c r="BV1028" t="s">
        <v>17</v>
      </c>
      <c r="BW1028" t="s">
        <v>207</v>
      </c>
      <c r="BX1028" t="s">
        <v>208</v>
      </c>
      <c r="BY1028" t="s">
        <v>209</v>
      </c>
      <c r="BZ1028" t="s">
        <v>209</v>
      </c>
      <c r="CA1028" t="s">
        <v>209</v>
      </c>
      <c r="CB1028" t="s">
        <v>209</v>
      </c>
      <c r="CC1028">
        <v>5</v>
      </c>
      <c r="CD1028">
        <v>0</v>
      </c>
      <c r="CE1028">
        <v>0</v>
      </c>
      <c r="CF1028">
        <v>0</v>
      </c>
      <c r="CG1028">
        <v>0</v>
      </c>
      <c r="CH1028">
        <v>2</v>
      </c>
      <c r="CI1028">
        <v>1317.96</v>
      </c>
      <c r="CJ1028">
        <v>-0.79311100000000001</v>
      </c>
      <c r="CK1028">
        <v>7.7576999999999998</v>
      </c>
      <c r="CL1028">
        <v>10.230600000000001</v>
      </c>
      <c r="CM1028">
        <v>29.9998</v>
      </c>
      <c r="CN1028">
        <v>9.9732099999999999</v>
      </c>
      <c r="CO1028">
        <v>10.255000000000001</v>
      </c>
      <c r="CP1028">
        <v>-1</v>
      </c>
      <c r="CQ1028">
        <v>0</v>
      </c>
      <c r="CR1028">
        <v>99.413700000000006</v>
      </c>
      <c r="CS1028">
        <v>-999.9</v>
      </c>
      <c r="CT1028">
        <v>400</v>
      </c>
      <c r="CU1028">
        <v>7.8853400000000002</v>
      </c>
      <c r="CV1028">
        <v>103.8</v>
      </c>
      <c r="CW1028">
        <v>103.31</v>
      </c>
    </row>
    <row r="1029" spans="1:101" x14ac:dyDescent="0.2">
      <c r="A1029">
        <v>1015</v>
      </c>
      <c r="B1029">
        <v>1550583006.9000001</v>
      </c>
      <c r="C1029">
        <v>3835.4000000953702</v>
      </c>
      <c r="D1029" t="s">
        <v>2252</v>
      </c>
      <c r="E1029" t="s">
        <v>2253</v>
      </c>
      <c r="F1029">
        <f t="shared" si="225"/>
        <v>7762</v>
      </c>
      <c r="G1029">
        <f t="shared" si="226"/>
        <v>42.804283386557103</v>
      </c>
      <c r="H1029">
        <f t="shared" si="227"/>
        <v>-2.1293265556350698</v>
      </c>
      <c r="I1029" t="s">
        <v>197</v>
      </c>
      <c r="J1029" t="s">
        <v>198</v>
      </c>
      <c r="K1029" t="s">
        <v>199</v>
      </c>
      <c r="L1029" t="s">
        <v>200</v>
      </c>
      <c r="M1029" t="s">
        <v>2006</v>
      </c>
      <c r="N1029" t="s">
        <v>2007</v>
      </c>
      <c r="O1029" t="s">
        <v>203</v>
      </c>
      <c r="P1029" t="s">
        <v>1646</v>
      </c>
      <c r="Q1029">
        <v>1550583006.9000001</v>
      </c>
      <c r="R1029">
        <f t="shared" si="228"/>
        <v>7.2267128852876138E-3</v>
      </c>
      <c r="S1029">
        <f t="shared" si="229"/>
        <v>26.794453563179111</v>
      </c>
      <c r="T1029">
        <f t="shared" si="230"/>
        <v>83.3717856223452</v>
      </c>
      <c r="U1029">
        <f t="shared" si="231"/>
        <v>0.8428999502704051</v>
      </c>
      <c r="V1029">
        <f t="shared" si="232"/>
        <v>1.0110134309567818</v>
      </c>
      <c r="W1029">
        <v>148</v>
      </c>
      <c r="X1029">
        <v>10</v>
      </c>
      <c r="Y1029">
        <f t="shared" si="233"/>
        <v>1</v>
      </c>
      <c r="Z1029">
        <f t="shared" si="234"/>
        <v>0</v>
      </c>
      <c r="AA1029">
        <f t="shared" si="235"/>
        <v>56557.94061106439</v>
      </c>
      <c r="AB1029">
        <f t="shared" si="236"/>
        <v>215.965</v>
      </c>
      <c r="AC1029">
        <f t="shared" si="237"/>
        <v>105.82285</v>
      </c>
      <c r="AD1029">
        <f t="shared" si="238"/>
        <v>0.49</v>
      </c>
      <c r="AE1029">
        <f t="shared" si="239"/>
        <v>0.39</v>
      </c>
      <c r="AF1029">
        <v>10</v>
      </c>
      <c r="AG1029">
        <v>1550583006.9000001</v>
      </c>
      <c r="AH1029">
        <v>378.27800000000002</v>
      </c>
      <c r="AI1029">
        <v>398.92099999999999</v>
      </c>
      <c r="AJ1029">
        <v>8.4501500000000007</v>
      </c>
      <c r="AK1029">
        <v>3.44068</v>
      </c>
      <c r="AL1029">
        <v>1430.42</v>
      </c>
      <c r="AM1029">
        <v>99.725399999999993</v>
      </c>
      <c r="AN1029">
        <v>2.43027E-2</v>
      </c>
      <c r="AO1029">
        <v>7.0760699999999996</v>
      </c>
      <c r="AP1029">
        <v>999.9</v>
      </c>
      <c r="AQ1029">
        <v>999.9</v>
      </c>
      <c r="AR1029">
        <v>10013.799999999999</v>
      </c>
      <c r="AS1029">
        <v>0</v>
      </c>
      <c r="AT1029">
        <v>215.965</v>
      </c>
      <c r="AU1029">
        <v>0</v>
      </c>
      <c r="AV1029" t="s">
        <v>204</v>
      </c>
      <c r="AW1029">
        <v>0</v>
      </c>
      <c r="AX1029">
        <v>-1.4419999999999999</v>
      </c>
      <c r="AY1029">
        <v>-3.5999999999999997E-2</v>
      </c>
      <c r="AZ1029">
        <v>0</v>
      </c>
      <c r="BA1029">
        <v>0</v>
      </c>
      <c r="BB1029">
        <v>0</v>
      </c>
      <c r="BC1029">
        <v>0</v>
      </c>
      <c r="BD1029">
        <v>394.07922131147501</v>
      </c>
      <c r="BE1029">
        <v>-25.5954066637807</v>
      </c>
      <c r="BF1029">
        <v>7.8071732248296302</v>
      </c>
      <c r="BG1029">
        <v>-1</v>
      </c>
      <c r="BH1029">
        <v>0</v>
      </c>
      <c r="BI1029">
        <v>0</v>
      </c>
      <c r="BJ1029" t="s">
        <v>205</v>
      </c>
      <c r="BK1029">
        <v>1.88469</v>
      </c>
      <c r="BL1029">
        <v>1.88171</v>
      </c>
      <c r="BM1029">
        <v>1.8831500000000001</v>
      </c>
      <c r="BN1029">
        <v>1.8818699999999999</v>
      </c>
      <c r="BO1029">
        <v>1.8838200000000001</v>
      </c>
      <c r="BP1029">
        <v>1.8830899999999999</v>
      </c>
      <c r="BQ1029">
        <v>1.88479</v>
      </c>
      <c r="BR1029">
        <v>1.8823099999999999</v>
      </c>
      <c r="BS1029" t="s">
        <v>206</v>
      </c>
      <c r="BT1029" t="s">
        <v>17</v>
      </c>
      <c r="BU1029" t="s">
        <v>17</v>
      </c>
      <c r="BV1029" t="s">
        <v>17</v>
      </c>
      <c r="BW1029" t="s">
        <v>207</v>
      </c>
      <c r="BX1029" t="s">
        <v>208</v>
      </c>
      <c r="BY1029" t="s">
        <v>209</v>
      </c>
      <c r="BZ1029" t="s">
        <v>209</v>
      </c>
      <c r="CA1029" t="s">
        <v>209</v>
      </c>
      <c r="CB1029" t="s">
        <v>209</v>
      </c>
      <c r="CC1029">
        <v>5</v>
      </c>
      <c r="CD1029">
        <v>0</v>
      </c>
      <c r="CE1029">
        <v>0</v>
      </c>
      <c r="CF1029">
        <v>0</v>
      </c>
      <c r="CG1029">
        <v>0</v>
      </c>
      <c r="CH1029">
        <v>2</v>
      </c>
      <c r="CI1029">
        <v>1314.91</v>
      </c>
      <c r="CJ1029">
        <v>-0.79311200000000004</v>
      </c>
      <c r="CK1029">
        <v>7.75983</v>
      </c>
      <c r="CL1029">
        <v>10.228300000000001</v>
      </c>
      <c r="CM1029">
        <v>29.999700000000001</v>
      </c>
      <c r="CN1029">
        <v>9.9709400000000006</v>
      </c>
      <c r="CO1029">
        <v>10.252700000000001</v>
      </c>
      <c r="CP1029">
        <v>-1</v>
      </c>
      <c r="CQ1029">
        <v>0</v>
      </c>
      <c r="CR1029">
        <v>99.413700000000006</v>
      </c>
      <c r="CS1029">
        <v>-999.9</v>
      </c>
      <c r="CT1029">
        <v>400</v>
      </c>
      <c r="CU1029">
        <v>7.8383200000000004</v>
      </c>
      <c r="CV1029">
        <v>103.8</v>
      </c>
      <c r="CW1029">
        <v>103.31</v>
      </c>
    </row>
    <row r="1030" spans="1:101" x14ac:dyDescent="0.2">
      <c r="A1030">
        <v>1016</v>
      </c>
      <c r="B1030">
        <v>1550583008.9000001</v>
      </c>
      <c r="C1030">
        <v>3837.4000000953702</v>
      </c>
      <c r="D1030" t="s">
        <v>2254</v>
      </c>
      <c r="E1030" t="s">
        <v>2255</v>
      </c>
      <c r="F1030">
        <f t="shared" si="225"/>
        <v>7762</v>
      </c>
      <c r="G1030">
        <f t="shared" si="226"/>
        <v>42.804241839461419</v>
      </c>
      <c r="H1030">
        <f t="shared" si="227"/>
        <v>-2.192269702475568</v>
      </c>
      <c r="I1030" t="s">
        <v>197</v>
      </c>
      <c r="J1030" t="s">
        <v>198</v>
      </c>
      <c r="K1030" t="s">
        <v>199</v>
      </c>
      <c r="L1030" t="s">
        <v>200</v>
      </c>
      <c r="M1030" t="s">
        <v>2006</v>
      </c>
      <c r="N1030" t="s">
        <v>2007</v>
      </c>
      <c r="O1030" t="s">
        <v>203</v>
      </c>
      <c r="P1030" t="s">
        <v>1646</v>
      </c>
      <c r="Q1030">
        <v>1550583008.9000001</v>
      </c>
      <c r="R1030">
        <f t="shared" si="228"/>
        <v>7.2526111120585794E-3</v>
      </c>
      <c r="S1030">
        <f t="shared" si="229"/>
        <v>27.399170503419803</v>
      </c>
      <c r="T1030">
        <f t="shared" si="230"/>
        <v>83.535023380062057</v>
      </c>
      <c r="U1030">
        <f t="shared" si="231"/>
        <v>0.84453351766600215</v>
      </c>
      <c r="V1030">
        <f t="shared" si="232"/>
        <v>1.0109933336866384</v>
      </c>
      <c r="W1030">
        <v>158</v>
      </c>
      <c r="X1030">
        <v>11</v>
      </c>
      <c r="Y1030">
        <f t="shared" si="233"/>
        <v>1</v>
      </c>
      <c r="Z1030">
        <f t="shared" si="234"/>
        <v>0</v>
      </c>
      <c r="AA1030">
        <f t="shared" si="235"/>
        <v>56367.983390002788</v>
      </c>
      <c r="AB1030">
        <f t="shared" si="236"/>
        <v>215.40799999999999</v>
      </c>
      <c r="AC1030">
        <f t="shared" si="237"/>
        <v>105.54991999999999</v>
      </c>
      <c r="AD1030">
        <f t="shared" si="238"/>
        <v>0.49</v>
      </c>
      <c r="AE1030">
        <f t="shared" si="239"/>
        <v>0.39</v>
      </c>
      <c r="AF1030">
        <v>10</v>
      </c>
      <c r="AG1030">
        <v>1550583008.9000001</v>
      </c>
      <c r="AH1030">
        <v>377.87599999999998</v>
      </c>
      <c r="AI1030">
        <v>398.94200000000001</v>
      </c>
      <c r="AJ1030">
        <v>8.4665300000000006</v>
      </c>
      <c r="AK1030">
        <v>3.44028</v>
      </c>
      <c r="AL1030">
        <v>1430.73</v>
      </c>
      <c r="AM1030">
        <v>99.725200000000001</v>
      </c>
      <c r="AN1030">
        <v>2.44634E-2</v>
      </c>
      <c r="AO1030">
        <v>7.07578</v>
      </c>
      <c r="AP1030">
        <v>999.9</v>
      </c>
      <c r="AQ1030">
        <v>999.9</v>
      </c>
      <c r="AR1030">
        <v>9978.75</v>
      </c>
      <c r="AS1030">
        <v>0</v>
      </c>
      <c r="AT1030">
        <v>215.40799999999999</v>
      </c>
      <c r="AU1030">
        <v>0</v>
      </c>
      <c r="AV1030" t="s">
        <v>204</v>
      </c>
      <c r="AW1030">
        <v>0</v>
      </c>
      <c r="AX1030">
        <v>-1.4419999999999999</v>
      </c>
      <c r="AY1030">
        <v>-3.5999999999999997E-2</v>
      </c>
      <c r="AZ1030">
        <v>0</v>
      </c>
      <c r="BA1030">
        <v>0</v>
      </c>
      <c r="BB1030">
        <v>0</v>
      </c>
      <c r="BC1030">
        <v>0</v>
      </c>
      <c r="BD1030">
        <v>393.40128688524601</v>
      </c>
      <c r="BE1030">
        <v>-26.352470846372</v>
      </c>
      <c r="BF1030">
        <v>7.9751559370946197</v>
      </c>
      <c r="BG1030">
        <v>-1</v>
      </c>
      <c r="BH1030">
        <v>0</v>
      </c>
      <c r="BI1030">
        <v>0</v>
      </c>
      <c r="BJ1030" t="s">
        <v>205</v>
      </c>
      <c r="BK1030">
        <v>1.88472</v>
      </c>
      <c r="BL1030">
        <v>1.88171</v>
      </c>
      <c r="BM1030">
        <v>1.88314</v>
      </c>
      <c r="BN1030">
        <v>1.8818699999999999</v>
      </c>
      <c r="BO1030">
        <v>1.8838200000000001</v>
      </c>
      <c r="BP1030">
        <v>1.8830899999999999</v>
      </c>
      <c r="BQ1030">
        <v>1.88479</v>
      </c>
      <c r="BR1030">
        <v>1.88232</v>
      </c>
      <c r="BS1030" t="s">
        <v>206</v>
      </c>
      <c r="BT1030" t="s">
        <v>17</v>
      </c>
      <c r="BU1030" t="s">
        <v>17</v>
      </c>
      <c r="BV1030" t="s">
        <v>17</v>
      </c>
      <c r="BW1030" t="s">
        <v>207</v>
      </c>
      <c r="BX1030" t="s">
        <v>208</v>
      </c>
      <c r="BY1030" t="s">
        <v>209</v>
      </c>
      <c r="BZ1030" t="s">
        <v>209</v>
      </c>
      <c r="CA1030" t="s">
        <v>209</v>
      </c>
      <c r="CB1030" t="s">
        <v>209</v>
      </c>
      <c r="CC1030">
        <v>5</v>
      </c>
      <c r="CD1030">
        <v>0</v>
      </c>
      <c r="CE1030">
        <v>0</v>
      </c>
      <c r="CF1030">
        <v>0</v>
      </c>
      <c r="CG1030">
        <v>0</v>
      </c>
      <c r="CH1030">
        <v>2</v>
      </c>
      <c r="CI1030">
        <v>1307.71</v>
      </c>
      <c r="CJ1030">
        <v>-0.79311200000000004</v>
      </c>
      <c r="CK1030">
        <v>7.7619300000000004</v>
      </c>
      <c r="CL1030">
        <v>10.226000000000001</v>
      </c>
      <c r="CM1030">
        <v>29.999600000000001</v>
      </c>
      <c r="CN1030">
        <v>9.9692100000000003</v>
      </c>
      <c r="CO1030">
        <v>10.2507</v>
      </c>
      <c r="CP1030">
        <v>-1</v>
      </c>
      <c r="CQ1030">
        <v>0</v>
      </c>
      <c r="CR1030">
        <v>99.413700000000006</v>
      </c>
      <c r="CS1030">
        <v>-999.9</v>
      </c>
      <c r="CT1030">
        <v>400</v>
      </c>
      <c r="CU1030">
        <v>7.7982199999999997</v>
      </c>
      <c r="CV1030">
        <v>103.8</v>
      </c>
      <c r="CW1030">
        <v>103.31</v>
      </c>
    </row>
    <row r="1031" spans="1:101" x14ac:dyDescent="0.2">
      <c r="A1031">
        <v>1017</v>
      </c>
      <c r="B1031">
        <v>1550583010.9000001</v>
      </c>
      <c r="C1031">
        <v>3839.4000000953702</v>
      </c>
      <c r="D1031" t="s">
        <v>2256</v>
      </c>
      <c r="E1031" t="s">
        <v>2257</v>
      </c>
      <c r="F1031">
        <f t="shared" si="225"/>
        <v>7762</v>
      </c>
      <c r="G1031">
        <f t="shared" si="226"/>
        <v>42.805745227295645</v>
      </c>
      <c r="H1031">
        <f t="shared" si="227"/>
        <v>-2.2393079323764002</v>
      </c>
      <c r="I1031" t="s">
        <v>197</v>
      </c>
      <c r="J1031" t="s">
        <v>198</v>
      </c>
      <c r="K1031" t="s">
        <v>199</v>
      </c>
      <c r="L1031" t="s">
        <v>200</v>
      </c>
      <c r="M1031" t="s">
        <v>2006</v>
      </c>
      <c r="N1031" t="s">
        <v>2007</v>
      </c>
      <c r="O1031" t="s">
        <v>203</v>
      </c>
      <c r="P1031" t="s">
        <v>1646</v>
      </c>
      <c r="Q1031">
        <v>1550583010.9000001</v>
      </c>
      <c r="R1031">
        <f t="shared" si="228"/>
        <v>7.2720746234039247E-3</v>
      </c>
      <c r="S1031">
        <f t="shared" si="229"/>
        <v>27.90311989157555</v>
      </c>
      <c r="T1031">
        <f t="shared" si="230"/>
        <v>83.713660093004137</v>
      </c>
      <c r="U1031">
        <f t="shared" si="231"/>
        <v>0.845964246831444</v>
      </c>
      <c r="V1031">
        <f t="shared" si="232"/>
        <v>1.0105450483130176</v>
      </c>
      <c r="W1031">
        <v>153</v>
      </c>
      <c r="X1031">
        <v>11</v>
      </c>
      <c r="Y1031">
        <f t="shared" si="233"/>
        <v>1</v>
      </c>
      <c r="Z1031">
        <f t="shared" si="234"/>
        <v>0</v>
      </c>
      <c r="AA1031">
        <f t="shared" si="235"/>
        <v>56410.616948958515</v>
      </c>
      <c r="AB1031">
        <f t="shared" si="236"/>
        <v>215.31299999999999</v>
      </c>
      <c r="AC1031">
        <f t="shared" si="237"/>
        <v>105.50336999999999</v>
      </c>
      <c r="AD1031">
        <f t="shared" si="238"/>
        <v>0.49</v>
      </c>
      <c r="AE1031">
        <f t="shared" si="239"/>
        <v>0.39</v>
      </c>
      <c r="AF1031">
        <v>10</v>
      </c>
      <c r="AG1031">
        <v>1550583010.9000001</v>
      </c>
      <c r="AH1031">
        <v>377.52800000000002</v>
      </c>
      <c r="AI1031">
        <v>398.952</v>
      </c>
      <c r="AJ1031">
        <v>8.4807699999999997</v>
      </c>
      <c r="AK1031">
        <v>3.4405399999999999</v>
      </c>
      <c r="AL1031">
        <v>1430.57</v>
      </c>
      <c r="AM1031">
        <v>99.726399999999998</v>
      </c>
      <c r="AN1031">
        <v>2.4477200000000001E-2</v>
      </c>
      <c r="AO1031">
        <v>7.0693099999999998</v>
      </c>
      <c r="AP1031">
        <v>999.9</v>
      </c>
      <c r="AQ1031">
        <v>999.9</v>
      </c>
      <c r="AR1031">
        <v>9986.25</v>
      </c>
      <c r="AS1031">
        <v>0</v>
      </c>
      <c r="AT1031">
        <v>215.31299999999999</v>
      </c>
      <c r="AU1031">
        <v>0</v>
      </c>
      <c r="AV1031" t="s">
        <v>204</v>
      </c>
      <c r="AW1031">
        <v>0</v>
      </c>
      <c r="AX1031">
        <v>-1.4419999999999999</v>
      </c>
      <c r="AY1031">
        <v>-3.5999999999999997E-2</v>
      </c>
      <c r="AZ1031">
        <v>0</v>
      </c>
      <c r="BA1031">
        <v>0</v>
      </c>
      <c r="BB1031">
        <v>0</v>
      </c>
      <c r="BC1031">
        <v>0</v>
      </c>
      <c r="BD1031">
        <v>392.71050000000002</v>
      </c>
      <c r="BE1031">
        <v>-26.917341360976401</v>
      </c>
      <c r="BF1031">
        <v>8.1005330418112305</v>
      </c>
      <c r="BG1031">
        <v>-1</v>
      </c>
      <c r="BH1031">
        <v>0</v>
      </c>
      <c r="BI1031">
        <v>0</v>
      </c>
      <c r="BJ1031" t="s">
        <v>205</v>
      </c>
      <c r="BK1031">
        <v>1.8847</v>
      </c>
      <c r="BL1031">
        <v>1.88171</v>
      </c>
      <c r="BM1031">
        <v>1.88314</v>
      </c>
      <c r="BN1031">
        <v>1.8818699999999999</v>
      </c>
      <c r="BO1031">
        <v>1.8838200000000001</v>
      </c>
      <c r="BP1031">
        <v>1.8830899999999999</v>
      </c>
      <c r="BQ1031">
        <v>1.8847799999999999</v>
      </c>
      <c r="BR1031">
        <v>1.88232</v>
      </c>
      <c r="BS1031" t="s">
        <v>206</v>
      </c>
      <c r="BT1031" t="s">
        <v>17</v>
      </c>
      <c r="BU1031" t="s">
        <v>17</v>
      </c>
      <c r="BV1031" t="s">
        <v>17</v>
      </c>
      <c r="BW1031" t="s">
        <v>207</v>
      </c>
      <c r="BX1031" t="s">
        <v>208</v>
      </c>
      <c r="BY1031" t="s">
        <v>209</v>
      </c>
      <c r="BZ1031" t="s">
        <v>209</v>
      </c>
      <c r="CA1031" t="s">
        <v>209</v>
      </c>
      <c r="CB1031" t="s">
        <v>209</v>
      </c>
      <c r="CC1031">
        <v>5</v>
      </c>
      <c r="CD1031">
        <v>0</v>
      </c>
      <c r="CE1031">
        <v>0</v>
      </c>
      <c r="CF1031">
        <v>0</v>
      </c>
      <c r="CG1031">
        <v>0</v>
      </c>
      <c r="CH1031">
        <v>2</v>
      </c>
      <c r="CI1031">
        <v>1311.61</v>
      </c>
      <c r="CJ1031">
        <v>-0.79311200000000004</v>
      </c>
      <c r="CK1031">
        <v>7.7640399999999996</v>
      </c>
      <c r="CL1031">
        <v>10.224</v>
      </c>
      <c r="CM1031">
        <v>29.999700000000001</v>
      </c>
      <c r="CN1031">
        <v>9.9674999999999994</v>
      </c>
      <c r="CO1031">
        <v>10.248900000000001</v>
      </c>
      <c r="CP1031">
        <v>-1</v>
      </c>
      <c r="CQ1031">
        <v>0</v>
      </c>
      <c r="CR1031">
        <v>99.413700000000006</v>
      </c>
      <c r="CS1031">
        <v>-999.9</v>
      </c>
      <c r="CT1031">
        <v>400</v>
      </c>
      <c r="CU1031">
        <v>7.74885</v>
      </c>
      <c r="CV1031">
        <v>103.8</v>
      </c>
      <c r="CW1031">
        <v>103.31</v>
      </c>
    </row>
    <row r="1032" spans="1:101" x14ac:dyDescent="0.2">
      <c r="A1032">
        <v>1018</v>
      </c>
      <c r="B1032">
        <v>1550583012.9000001</v>
      </c>
      <c r="C1032">
        <v>3841.4000000953702</v>
      </c>
      <c r="D1032" t="s">
        <v>2258</v>
      </c>
      <c r="E1032" t="s">
        <v>2259</v>
      </c>
      <c r="F1032">
        <f t="shared" si="225"/>
        <v>7762</v>
      </c>
      <c r="G1032">
        <f t="shared" si="226"/>
        <v>42.809020314360282</v>
      </c>
      <c r="H1032">
        <f t="shared" si="227"/>
        <v>-2.2694095645806645</v>
      </c>
      <c r="I1032" t="s">
        <v>197</v>
      </c>
      <c r="J1032" t="s">
        <v>198</v>
      </c>
      <c r="K1032" t="s">
        <v>199</v>
      </c>
      <c r="L1032" t="s">
        <v>200</v>
      </c>
      <c r="M1032" t="s">
        <v>2006</v>
      </c>
      <c r="N1032" t="s">
        <v>2007</v>
      </c>
      <c r="O1032" t="s">
        <v>203</v>
      </c>
      <c r="P1032" t="s">
        <v>1646</v>
      </c>
      <c r="Q1032">
        <v>1550583012.9000001</v>
      </c>
      <c r="R1032">
        <f t="shared" si="228"/>
        <v>7.2909192887129935E-3</v>
      </c>
      <c r="S1032">
        <f t="shared" si="229"/>
        <v>28.293160326136135</v>
      </c>
      <c r="T1032">
        <f t="shared" si="230"/>
        <v>83.972454082351874</v>
      </c>
      <c r="U1032">
        <f t="shared" si="231"/>
        <v>0.84730057874366504</v>
      </c>
      <c r="V1032">
        <f t="shared" si="232"/>
        <v>1.0090220513416417</v>
      </c>
      <c r="W1032">
        <v>148</v>
      </c>
      <c r="X1032">
        <v>10</v>
      </c>
      <c r="Y1032">
        <f t="shared" si="233"/>
        <v>1</v>
      </c>
      <c r="Z1032">
        <f t="shared" si="234"/>
        <v>0</v>
      </c>
      <c r="AA1032">
        <f t="shared" si="235"/>
        <v>56479.26233588074</v>
      </c>
      <c r="AB1032">
        <f t="shared" si="236"/>
        <v>215.12700000000001</v>
      </c>
      <c r="AC1032">
        <f t="shared" si="237"/>
        <v>105.41223000000001</v>
      </c>
      <c r="AD1032">
        <f t="shared" si="238"/>
        <v>0.49</v>
      </c>
      <c r="AE1032">
        <f t="shared" si="239"/>
        <v>0.39</v>
      </c>
      <c r="AF1032">
        <v>10</v>
      </c>
      <c r="AG1032">
        <v>1550583012.9000001</v>
      </c>
      <c r="AH1032">
        <v>377.19799999999998</v>
      </c>
      <c r="AI1032">
        <v>398.899</v>
      </c>
      <c r="AJ1032">
        <v>8.4941899999999997</v>
      </c>
      <c r="AK1032">
        <v>3.4407199999999998</v>
      </c>
      <c r="AL1032">
        <v>1430.5</v>
      </c>
      <c r="AM1032">
        <v>99.726200000000006</v>
      </c>
      <c r="AN1032">
        <v>2.4403500000000002E-2</v>
      </c>
      <c r="AO1032">
        <v>7.0473100000000004</v>
      </c>
      <c r="AP1032">
        <v>999.9</v>
      </c>
      <c r="AQ1032">
        <v>999.9</v>
      </c>
      <c r="AR1032">
        <v>9998.1200000000008</v>
      </c>
      <c r="AS1032">
        <v>0</v>
      </c>
      <c r="AT1032">
        <v>215.12700000000001</v>
      </c>
      <c r="AU1032">
        <v>0</v>
      </c>
      <c r="AV1032" t="s">
        <v>204</v>
      </c>
      <c r="AW1032">
        <v>0</v>
      </c>
      <c r="AX1032">
        <v>-1.4419999999999999</v>
      </c>
      <c r="AY1032">
        <v>-3.5999999999999997E-2</v>
      </c>
      <c r="AZ1032">
        <v>0</v>
      </c>
      <c r="BA1032">
        <v>0</v>
      </c>
      <c r="BB1032">
        <v>0</v>
      </c>
      <c r="BC1032">
        <v>0</v>
      </c>
      <c r="BD1032">
        <v>392.00746721311498</v>
      </c>
      <c r="BE1032">
        <v>-27.2774567528358</v>
      </c>
      <c r="BF1032">
        <v>8.1808231711192594</v>
      </c>
      <c r="BG1032">
        <v>-1</v>
      </c>
      <c r="BH1032">
        <v>0</v>
      </c>
      <c r="BI1032">
        <v>0</v>
      </c>
      <c r="BJ1032" t="s">
        <v>205</v>
      </c>
      <c r="BK1032">
        <v>1.8846700000000001</v>
      </c>
      <c r="BL1032">
        <v>1.88171</v>
      </c>
      <c r="BM1032">
        <v>1.8831599999999999</v>
      </c>
      <c r="BN1032">
        <v>1.8818699999999999</v>
      </c>
      <c r="BO1032">
        <v>1.8838200000000001</v>
      </c>
      <c r="BP1032">
        <v>1.8830899999999999</v>
      </c>
      <c r="BQ1032">
        <v>1.8847700000000001</v>
      </c>
      <c r="BR1032">
        <v>1.88232</v>
      </c>
      <c r="BS1032" t="s">
        <v>206</v>
      </c>
      <c r="BT1032" t="s">
        <v>17</v>
      </c>
      <c r="BU1032" t="s">
        <v>17</v>
      </c>
      <c r="BV1032" t="s">
        <v>17</v>
      </c>
      <c r="BW1032" t="s">
        <v>207</v>
      </c>
      <c r="BX1032" t="s">
        <v>208</v>
      </c>
      <c r="BY1032" t="s">
        <v>209</v>
      </c>
      <c r="BZ1032" t="s">
        <v>209</v>
      </c>
      <c r="CA1032" t="s">
        <v>209</v>
      </c>
      <c r="CB1032" t="s">
        <v>209</v>
      </c>
      <c r="CC1032">
        <v>5</v>
      </c>
      <c r="CD1032">
        <v>0</v>
      </c>
      <c r="CE1032">
        <v>0</v>
      </c>
      <c r="CF1032">
        <v>0</v>
      </c>
      <c r="CG1032">
        <v>0</v>
      </c>
      <c r="CH1032">
        <v>2</v>
      </c>
      <c r="CI1032">
        <v>1315.37</v>
      </c>
      <c r="CJ1032">
        <v>-0.79311299999999996</v>
      </c>
      <c r="CK1032">
        <v>7.7661499999999997</v>
      </c>
      <c r="CL1032">
        <v>10.222200000000001</v>
      </c>
      <c r="CM1032">
        <v>29.9998</v>
      </c>
      <c r="CN1032">
        <v>9.9657900000000001</v>
      </c>
      <c r="CO1032">
        <v>10.2469</v>
      </c>
      <c r="CP1032">
        <v>-1</v>
      </c>
      <c r="CQ1032">
        <v>0</v>
      </c>
      <c r="CR1032">
        <v>99.413700000000006</v>
      </c>
      <c r="CS1032">
        <v>-999.9</v>
      </c>
      <c r="CT1032">
        <v>400</v>
      </c>
      <c r="CU1032">
        <v>7.7099099999999998</v>
      </c>
      <c r="CV1032">
        <v>103.8</v>
      </c>
      <c r="CW1032">
        <v>103.31100000000001</v>
      </c>
    </row>
    <row r="1033" spans="1:101" x14ac:dyDescent="0.2">
      <c r="A1033">
        <v>1019</v>
      </c>
      <c r="B1033">
        <v>1550583014.9000001</v>
      </c>
      <c r="C1033">
        <v>3843.4000000953702</v>
      </c>
      <c r="D1033" t="s">
        <v>2260</v>
      </c>
      <c r="E1033" t="s">
        <v>2261</v>
      </c>
      <c r="F1033">
        <f t="shared" si="225"/>
        <v>7762</v>
      </c>
      <c r="G1033">
        <f t="shared" si="226"/>
        <v>42.813212193685047</v>
      </c>
      <c r="H1033">
        <f t="shared" si="227"/>
        <v>-2.2814946299257577</v>
      </c>
      <c r="I1033" t="s">
        <v>197</v>
      </c>
      <c r="J1033" t="s">
        <v>198</v>
      </c>
      <c r="K1033" t="s">
        <v>199</v>
      </c>
      <c r="L1033" t="s">
        <v>200</v>
      </c>
      <c r="M1033" t="s">
        <v>2006</v>
      </c>
      <c r="N1033" t="s">
        <v>2007</v>
      </c>
      <c r="O1033" t="s">
        <v>203</v>
      </c>
      <c r="P1033" t="s">
        <v>1646</v>
      </c>
      <c r="Q1033">
        <v>1550583014.9000001</v>
      </c>
      <c r="R1033">
        <f t="shared" si="228"/>
        <v>7.3083552678570819E-3</v>
      </c>
      <c r="S1033">
        <f t="shared" si="229"/>
        <v>28.786269883623788</v>
      </c>
      <c r="T1033">
        <f t="shared" si="230"/>
        <v>84.263599087170846</v>
      </c>
      <c r="U1033">
        <f t="shared" si="231"/>
        <v>0.84854225570780994</v>
      </c>
      <c r="V1033">
        <f t="shared" si="232"/>
        <v>1.0070092719751875</v>
      </c>
      <c r="W1033">
        <v>148</v>
      </c>
      <c r="X1033">
        <v>10</v>
      </c>
      <c r="Y1033">
        <f t="shared" si="233"/>
        <v>1</v>
      </c>
      <c r="Z1033">
        <f t="shared" si="234"/>
        <v>0</v>
      </c>
      <c r="AA1033">
        <f t="shared" si="235"/>
        <v>56538.868555382345</v>
      </c>
      <c r="AB1033">
        <f t="shared" si="236"/>
        <v>214.94300000000001</v>
      </c>
      <c r="AC1033">
        <f t="shared" si="237"/>
        <v>105.32207000000001</v>
      </c>
      <c r="AD1033">
        <f t="shared" si="238"/>
        <v>0.49</v>
      </c>
      <c r="AE1033">
        <f t="shared" si="239"/>
        <v>0.39</v>
      </c>
      <c r="AF1033">
        <v>10</v>
      </c>
      <c r="AG1033">
        <v>1550583014.9000001</v>
      </c>
      <c r="AH1033">
        <v>376.86599999999999</v>
      </c>
      <c r="AI1033">
        <v>398.916</v>
      </c>
      <c r="AJ1033">
        <v>8.5067000000000004</v>
      </c>
      <c r="AK1033">
        <v>3.44089</v>
      </c>
      <c r="AL1033">
        <v>1430.41</v>
      </c>
      <c r="AM1033">
        <v>99.7256</v>
      </c>
      <c r="AN1033">
        <v>2.4274299999999999E-2</v>
      </c>
      <c r="AO1033">
        <v>7.0181899999999997</v>
      </c>
      <c r="AP1033">
        <v>999.9</v>
      </c>
      <c r="AQ1033">
        <v>999.9</v>
      </c>
      <c r="AR1033">
        <v>10008.1</v>
      </c>
      <c r="AS1033">
        <v>0</v>
      </c>
      <c r="AT1033">
        <v>214.94300000000001</v>
      </c>
      <c r="AU1033">
        <v>0</v>
      </c>
      <c r="AV1033" t="s">
        <v>204</v>
      </c>
      <c r="AW1033">
        <v>0</v>
      </c>
      <c r="AX1033">
        <v>-1.4419999999999999</v>
      </c>
      <c r="AY1033">
        <v>-3.5999999999999997E-2</v>
      </c>
      <c r="AZ1033">
        <v>0</v>
      </c>
      <c r="BA1033">
        <v>0</v>
      </c>
      <c r="BB1033">
        <v>0</v>
      </c>
      <c r="BC1033">
        <v>0</v>
      </c>
      <c r="BD1033">
        <v>391.29236065573798</v>
      </c>
      <c r="BE1033">
        <v>-27.4203757174818</v>
      </c>
      <c r="BF1033">
        <v>8.2129718189846308</v>
      </c>
      <c r="BG1033">
        <v>-1</v>
      </c>
      <c r="BH1033">
        <v>0</v>
      </c>
      <c r="BI1033">
        <v>0</v>
      </c>
      <c r="BJ1033" t="s">
        <v>205</v>
      </c>
      <c r="BK1033">
        <v>1.8847</v>
      </c>
      <c r="BL1033">
        <v>1.88171</v>
      </c>
      <c r="BM1033">
        <v>1.8831899999999999</v>
      </c>
      <c r="BN1033">
        <v>1.8818699999999999</v>
      </c>
      <c r="BO1033">
        <v>1.88381</v>
      </c>
      <c r="BP1033">
        <v>1.8830899999999999</v>
      </c>
      <c r="BQ1033">
        <v>1.8847700000000001</v>
      </c>
      <c r="BR1033">
        <v>1.88232</v>
      </c>
      <c r="BS1033" t="s">
        <v>206</v>
      </c>
      <c r="BT1033" t="s">
        <v>17</v>
      </c>
      <c r="BU1033" t="s">
        <v>17</v>
      </c>
      <c r="BV1033" t="s">
        <v>17</v>
      </c>
      <c r="BW1033" t="s">
        <v>207</v>
      </c>
      <c r="BX1033" t="s">
        <v>208</v>
      </c>
      <c r="BY1033" t="s">
        <v>209</v>
      </c>
      <c r="BZ1033" t="s">
        <v>209</v>
      </c>
      <c r="CA1033" t="s">
        <v>209</v>
      </c>
      <c r="CB1033" t="s">
        <v>209</v>
      </c>
      <c r="CC1033">
        <v>5</v>
      </c>
      <c r="CD1033">
        <v>0</v>
      </c>
      <c r="CE1033">
        <v>0</v>
      </c>
      <c r="CF1033">
        <v>0</v>
      </c>
      <c r="CG1033">
        <v>0</v>
      </c>
      <c r="CH1033">
        <v>2</v>
      </c>
      <c r="CI1033">
        <v>1314.91</v>
      </c>
      <c r="CJ1033">
        <v>-0.79311299999999996</v>
      </c>
      <c r="CK1033">
        <v>7.7681800000000001</v>
      </c>
      <c r="CL1033">
        <v>10.2202</v>
      </c>
      <c r="CM1033">
        <v>29.9998</v>
      </c>
      <c r="CN1033">
        <v>9.9643599999999992</v>
      </c>
      <c r="CO1033">
        <v>10.244899999999999</v>
      </c>
      <c r="CP1033">
        <v>-1</v>
      </c>
      <c r="CQ1033">
        <v>0</v>
      </c>
      <c r="CR1033">
        <v>99.413700000000006</v>
      </c>
      <c r="CS1033">
        <v>-999.9</v>
      </c>
      <c r="CT1033">
        <v>400</v>
      </c>
      <c r="CU1033">
        <v>7.6606100000000001</v>
      </c>
      <c r="CV1033">
        <v>103.8</v>
      </c>
      <c r="CW1033">
        <v>103.312</v>
      </c>
    </row>
    <row r="1034" spans="1:101" x14ac:dyDescent="0.2">
      <c r="A1034">
        <v>1020</v>
      </c>
      <c r="B1034">
        <v>1550583016.9000001</v>
      </c>
      <c r="C1034">
        <v>3845.4000000953702</v>
      </c>
      <c r="D1034" t="s">
        <v>2262</v>
      </c>
      <c r="E1034" t="s">
        <v>2263</v>
      </c>
      <c r="F1034">
        <f t="shared" si="225"/>
        <v>7762</v>
      </c>
      <c r="G1034">
        <f t="shared" si="226"/>
        <v>42.815810186240228</v>
      </c>
      <c r="H1034">
        <f t="shared" si="227"/>
        <v>-2.2748564665234881</v>
      </c>
      <c r="I1034" t="s">
        <v>197</v>
      </c>
      <c r="J1034" t="s">
        <v>198</v>
      </c>
      <c r="K1034" t="s">
        <v>199</v>
      </c>
      <c r="L1034" t="s">
        <v>200</v>
      </c>
      <c r="M1034" t="s">
        <v>2006</v>
      </c>
      <c r="N1034" t="s">
        <v>2007</v>
      </c>
      <c r="O1034" t="s">
        <v>203</v>
      </c>
      <c r="P1034" t="s">
        <v>1646</v>
      </c>
      <c r="Q1034">
        <v>1550583016.9000001</v>
      </c>
      <c r="R1034">
        <f t="shared" si="228"/>
        <v>7.3233959096794662E-3</v>
      </c>
      <c r="S1034">
        <f t="shared" si="229"/>
        <v>29.276218533981528</v>
      </c>
      <c r="T1034">
        <f t="shared" si="230"/>
        <v>84.455186174528478</v>
      </c>
      <c r="U1034">
        <f t="shared" si="231"/>
        <v>0.84966060781823993</v>
      </c>
      <c r="V1034">
        <f t="shared" si="232"/>
        <v>1.0060490614068363</v>
      </c>
      <c r="W1034">
        <v>143</v>
      </c>
      <c r="X1034">
        <v>10</v>
      </c>
      <c r="Y1034">
        <f t="shared" si="233"/>
        <v>1</v>
      </c>
      <c r="Z1034">
        <f t="shared" si="234"/>
        <v>0</v>
      </c>
      <c r="AA1034">
        <f t="shared" si="235"/>
        <v>56528.756368677248</v>
      </c>
      <c r="AB1034">
        <f t="shared" si="236"/>
        <v>214.90899999999999</v>
      </c>
      <c r="AC1034">
        <f t="shared" si="237"/>
        <v>105.30540999999999</v>
      </c>
      <c r="AD1034">
        <f t="shared" si="238"/>
        <v>0.49</v>
      </c>
      <c r="AE1034">
        <f t="shared" si="239"/>
        <v>0.39</v>
      </c>
      <c r="AF1034">
        <v>10</v>
      </c>
      <c r="AG1034">
        <v>1550583016.9000001</v>
      </c>
      <c r="AH1034">
        <v>376.54300000000001</v>
      </c>
      <c r="AI1034">
        <v>398.94299999999998</v>
      </c>
      <c r="AJ1034">
        <v>8.5177999999999994</v>
      </c>
      <c r="AK1034">
        <v>3.4404499999999998</v>
      </c>
      <c r="AL1034">
        <v>1430.08</v>
      </c>
      <c r="AM1034">
        <v>99.726699999999994</v>
      </c>
      <c r="AN1034">
        <v>2.44808E-2</v>
      </c>
      <c r="AO1034">
        <v>7.0042799999999996</v>
      </c>
      <c r="AP1034">
        <v>999.9</v>
      </c>
      <c r="AQ1034">
        <v>999.9</v>
      </c>
      <c r="AR1034">
        <v>10005.6</v>
      </c>
      <c r="AS1034">
        <v>0</v>
      </c>
      <c r="AT1034">
        <v>214.90899999999999</v>
      </c>
      <c r="AU1034">
        <v>0</v>
      </c>
      <c r="AV1034" t="s">
        <v>204</v>
      </c>
      <c r="AW1034">
        <v>0</v>
      </c>
      <c r="AX1034">
        <v>-1.4419999999999999</v>
      </c>
      <c r="AY1034">
        <v>-3.5999999999999997E-2</v>
      </c>
      <c r="AZ1034">
        <v>0</v>
      </c>
      <c r="BA1034">
        <v>0</v>
      </c>
      <c r="BB1034">
        <v>0</v>
      </c>
      <c r="BC1034">
        <v>0</v>
      </c>
      <c r="BD1034">
        <v>390.56596721311502</v>
      </c>
      <c r="BE1034">
        <v>-27.3392413613069</v>
      </c>
      <c r="BF1034">
        <v>8.1943600135527301</v>
      </c>
      <c r="BG1034">
        <v>-1</v>
      </c>
      <c r="BH1034">
        <v>0</v>
      </c>
      <c r="BI1034">
        <v>0</v>
      </c>
      <c r="BJ1034" t="s">
        <v>205</v>
      </c>
      <c r="BK1034">
        <v>1.88473</v>
      </c>
      <c r="BL1034">
        <v>1.88171</v>
      </c>
      <c r="BM1034">
        <v>1.8831800000000001</v>
      </c>
      <c r="BN1034">
        <v>1.8818699999999999</v>
      </c>
      <c r="BO1034">
        <v>1.88381</v>
      </c>
      <c r="BP1034">
        <v>1.8830899999999999</v>
      </c>
      <c r="BQ1034">
        <v>1.8847700000000001</v>
      </c>
      <c r="BR1034">
        <v>1.88232</v>
      </c>
      <c r="BS1034" t="s">
        <v>206</v>
      </c>
      <c r="BT1034" t="s">
        <v>17</v>
      </c>
      <c r="BU1034" t="s">
        <v>17</v>
      </c>
      <c r="BV1034" t="s">
        <v>17</v>
      </c>
      <c r="BW1034" t="s">
        <v>207</v>
      </c>
      <c r="BX1034" t="s">
        <v>208</v>
      </c>
      <c r="BY1034" t="s">
        <v>209</v>
      </c>
      <c r="BZ1034" t="s">
        <v>209</v>
      </c>
      <c r="CA1034" t="s">
        <v>209</v>
      </c>
      <c r="CB1034" t="s">
        <v>209</v>
      </c>
      <c r="CC1034">
        <v>5</v>
      </c>
      <c r="CD1034">
        <v>0</v>
      </c>
      <c r="CE1034">
        <v>0</v>
      </c>
      <c r="CF1034">
        <v>0</v>
      </c>
      <c r="CG1034">
        <v>0</v>
      </c>
      <c r="CH1034">
        <v>2</v>
      </c>
      <c r="CI1034">
        <v>1318.42</v>
      </c>
      <c r="CJ1034">
        <v>-0.79311299999999996</v>
      </c>
      <c r="CK1034">
        <v>7.77027</v>
      </c>
      <c r="CL1034">
        <v>10.2179</v>
      </c>
      <c r="CM1034">
        <v>29.999700000000001</v>
      </c>
      <c r="CN1034">
        <v>9.9626599999999996</v>
      </c>
      <c r="CO1034">
        <v>10.2431</v>
      </c>
      <c r="CP1034">
        <v>-1</v>
      </c>
      <c r="CQ1034">
        <v>0</v>
      </c>
      <c r="CR1034">
        <v>99.413700000000006</v>
      </c>
      <c r="CS1034">
        <v>-999.9</v>
      </c>
      <c r="CT1034">
        <v>400</v>
      </c>
      <c r="CU1034">
        <v>7.6200700000000001</v>
      </c>
      <c r="CV1034">
        <v>103.8</v>
      </c>
      <c r="CW1034">
        <v>103.312</v>
      </c>
    </row>
    <row r="1035" spans="1:101" x14ac:dyDescent="0.2">
      <c r="A1035">
        <v>1021</v>
      </c>
      <c r="B1035">
        <v>1550583018.9000001</v>
      </c>
      <c r="C1035">
        <v>3847.4000000953702</v>
      </c>
      <c r="D1035" t="s">
        <v>2264</v>
      </c>
      <c r="E1035" t="s">
        <v>2265</v>
      </c>
      <c r="F1035">
        <f t="shared" si="225"/>
        <v>7762</v>
      </c>
      <c r="G1035">
        <f t="shared" si="226"/>
        <v>42.815878938569526</v>
      </c>
      <c r="H1035">
        <f t="shared" si="227"/>
        <v>-2.2497387760456515</v>
      </c>
      <c r="I1035" t="s">
        <v>197</v>
      </c>
      <c r="J1035" t="s">
        <v>198</v>
      </c>
      <c r="K1035" t="s">
        <v>199</v>
      </c>
      <c r="L1035" t="s">
        <v>200</v>
      </c>
      <c r="M1035" t="s">
        <v>2006</v>
      </c>
      <c r="N1035" t="s">
        <v>2007</v>
      </c>
      <c r="O1035" t="s">
        <v>203</v>
      </c>
      <c r="P1035" t="s">
        <v>1646</v>
      </c>
      <c r="Q1035">
        <v>1550583018.9000001</v>
      </c>
      <c r="R1035">
        <f t="shared" si="228"/>
        <v>7.3375424286654693E-3</v>
      </c>
      <c r="S1035">
        <f t="shared" si="229"/>
        <v>29.772750171553984</v>
      </c>
      <c r="T1035">
        <f t="shared" si="230"/>
        <v>84.560776640878458</v>
      </c>
      <c r="U1035">
        <f t="shared" si="231"/>
        <v>0.85051637014219195</v>
      </c>
      <c r="V1035">
        <f t="shared" si="232"/>
        <v>1.0058048233807664</v>
      </c>
      <c r="W1035">
        <v>144</v>
      </c>
      <c r="X1035">
        <v>10</v>
      </c>
      <c r="Y1035">
        <f t="shared" si="233"/>
        <v>1</v>
      </c>
      <c r="Z1035">
        <f t="shared" si="234"/>
        <v>0</v>
      </c>
      <c r="AA1035">
        <f t="shared" si="235"/>
        <v>56386.732133888239</v>
      </c>
      <c r="AB1035">
        <f t="shared" si="236"/>
        <v>214.809</v>
      </c>
      <c r="AC1035">
        <f t="shared" si="237"/>
        <v>105.25641</v>
      </c>
      <c r="AD1035">
        <f t="shared" si="238"/>
        <v>0.49</v>
      </c>
      <c r="AE1035">
        <f t="shared" si="239"/>
        <v>0.39</v>
      </c>
      <c r="AF1035">
        <v>10</v>
      </c>
      <c r="AG1035">
        <v>1550583018.9000001</v>
      </c>
      <c r="AH1035">
        <v>376.24200000000002</v>
      </c>
      <c r="AI1035">
        <v>398.98899999999998</v>
      </c>
      <c r="AJ1035">
        <v>8.5264399999999991</v>
      </c>
      <c r="AK1035">
        <v>3.4398599999999999</v>
      </c>
      <c r="AL1035">
        <v>1430.23</v>
      </c>
      <c r="AM1035">
        <v>99.7256</v>
      </c>
      <c r="AN1035">
        <v>2.4866800000000001E-2</v>
      </c>
      <c r="AO1035">
        <v>7.0007400000000004</v>
      </c>
      <c r="AP1035">
        <v>999.9</v>
      </c>
      <c r="AQ1035">
        <v>999.9</v>
      </c>
      <c r="AR1035">
        <v>9979.3799999999992</v>
      </c>
      <c r="AS1035">
        <v>0</v>
      </c>
      <c r="AT1035">
        <v>214.809</v>
      </c>
      <c r="AU1035">
        <v>0</v>
      </c>
      <c r="AV1035" t="s">
        <v>204</v>
      </c>
      <c r="AW1035">
        <v>0</v>
      </c>
      <c r="AX1035">
        <v>-1.4419999999999999</v>
      </c>
      <c r="AY1035">
        <v>-3.5999999999999997E-2</v>
      </c>
      <c r="AZ1035">
        <v>0</v>
      </c>
      <c r="BA1035">
        <v>0</v>
      </c>
      <c r="BB1035">
        <v>0</v>
      </c>
      <c r="BC1035">
        <v>0</v>
      </c>
      <c r="BD1035">
        <v>389.82965573770502</v>
      </c>
      <c r="BE1035">
        <v>-27.037568972411599</v>
      </c>
      <c r="BF1035">
        <v>8.1239673752588608</v>
      </c>
      <c r="BG1035">
        <v>-1</v>
      </c>
      <c r="BH1035">
        <v>0</v>
      </c>
      <c r="BI1035">
        <v>0</v>
      </c>
      <c r="BJ1035" t="s">
        <v>205</v>
      </c>
      <c r="BK1035">
        <v>1.8847100000000001</v>
      </c>
      <c r="BL1035">
        <v>1.88171</v>
      </c>
      <c r="BM1035">
        <v>1.88317</v>
      </c>
      <c r="BN1035">
        <v>1.8818699999999999</v>
      </c>
      <c r="BO1035">
        <v>1.8838299999999999</v>
      </c>
      <c r="BP1035">
        <v>1.8830899999999999</v>
      </c>
      <c r="BQ1035">
        <v>1.8847799999999999</v>
      </c>
      <c r="BR1035">
        <v>1.88232</v>
      </c>
      <c r="BS1035" t="s">
        <v>206</v>
      </c>
      <c r="BT1035" t="s">
        <v>17</v>
      </c>
      <c r="BU1035" t="s">
        <v>17</v>
      </c>
      <c r="BV1035" t="s">
        <v>17</v>
      </c>
      <c r="BW1035" t="s">
        <v>207</v>
      </c>
      <c r="BX1035" t="s">
        <v>208</v>
      </c>
      <c r="BY1035" t="s">
        <v>209</v>
      </c>
      <c r="BZ1035" t="s">
        <v>209</v>
      </c>
      <c r="CA1035" t="s">
        <v>209</v>
      </c>
      <c r="CB1035" t="s">
        <v>209</v>
      </c>
      <c r="CC1035">
        <v>5</v>
      </c>
      <c r="CD1035">
        <v>0</v>
      </c>
      <c r="CE1035">
        <v>0</v>
      </c>
      <c r="CF1035">
        <v>0</v>
      </c>
      <c r="CG1035">
        <v>0</v>
      </c>
      <c r="CH1035">
        <v>2</v>
      </c>
      <c r="CI1035">
        <v>1318.36</v>
      </c>
      <c r="CJ1035">
        <v>-0.79311299999999996</v>
      </c>
      <c r="CK1035">
        <v>7.7723199999999997</v>
      </c>
      <c r="CL1035">
        <v>10.216200000000001</v>
      </c>
      <c r="CM1035">
        <v>29.9998</v>
      </c>
      <c r="CN1035">
        <v>9.9612200000000009</v>
      </c>
      <c r="CO1035">
        <v>10.2417</v>
      </c>
      <c r="CP1035">
        <v>-1</v>
      </c>
      <c r="CQ1035">
        <v>0</v>
      </c>
      <c r="CR1035">
        <v>99.413700000000006</v>
      </c>
      <c r="CS1035">
        <v>-999.9</v>
      </c>
      <c r="CT1035">
        <v>400</v>
      </c>
      <c r="CU1035">
        <v>7.5706899999999999</v>
      </c>
      <c r="CV1035">
        <v>103.8</v>
      </c>
      <c r="CW1035">
        <v>103.312</v>
      </c>
    </row>
    <row r="1036" spans="1:101" x14ac:dyDescent="0.2">
      <c r="A1036">
        <v>1022</v>
      </c>
      <c r="B1036">
        <v>1550583020.9000001</v>
      </c>
      <c r="C1036">
        <v>3849.4000000953702</v>
      </c>
      <c r="D1036" t="s">
        <v>2266</v>
      </c>
      <c r="E1036" t="s">
        <v>2267</v>
      </c>
      <c r="F1036">
        <f t="shared" si="225"/>
        <v>7762</v>
      </c>
      <c r="G1036">
        <f t="shared" si="226"/>
        <v>42.81604508440936</v>
      </c>
      <c r="H1036">
        <f t="shared" si="227"/>
        <v>-2.2060655333004551</v>
      </c>
      <c r="I1036" t="s">
        <v>197</v>
      </c>
      <c r="J1036" t="s">
        <v>198</v>
      </c>
      <c r="K1036" t="s">
        <v>199</v>
      </c>
      <c r="L1036" t="s">
        <v>200</v>
      </c>
      <c r="M1036" t="s">
        <v>2006</v>
      </c>
      <c r="N1036" t="s">
        <v>2007</v>
      </c>
      <c r="O1036" t="s">
        <v>203</v>
      </c>
      <c r="P1036" t="s">
        <v>1646</v>
      </c>
      <c r="Q1036">
        <v>1550583020.9000001</v>
      </c>
      <c r="R1036">
        <f t="shared" si="228"/>
        <v>7.3454969208858129E-3</v>
      </c>
      <c r="S1036">
        <f t="shared" si="229"/>
        <v>30.201914563120592</v>
      </c>
      <c r="T1036">
        <f t="shared" si="230"/>
        <v>84.637796698981177</v>
      </c>
      <c r="U1036">
        <f t="shared" si="231"/>
        <v>0.8509979754998569</v>
      </c>
      <c r="V1036">
        <f t="shared" si="232"/>
        <v>1.0054585642469833</v>
      </c>
      <c r="W1036">
        <v>141</v>
      </c>
      <c r="X1036">
        <v>10</v>
      </c>
      <c r="Y1036">
        <f t="shared" si="233"/>
        <v>1</v>
      </c>
      <c r="Z1036">
        <f t="shared" si="234"/>
        <v>0</v>
      </c>
      <c r="AA1036">
        <f t="shared" si="235"/>
        <v>56505.226425403329</v>
      </c>
      <c r="AB1036">
        <f t="shared" si="236"/>
        <v>214.74100000000001</v>
      </c>
      <c r="AC1036">
        <f t="shared" si="237"/>
        <v>105.22309</v>
      </c>
      <c r="AD1036">
        <f t="shared" si="238"/>
        <v>0.49</v>
      </c>
      <c r="AE1036">
        <f t="shared" si="239"/>
        <v>0.39</v>
      </c>
      <c r="AF1036">
        <v>10</v>
      </c>
      <c r="AG1036">
        <v>1550583020.9000001</v>
      </c>
      <c r="AH1036">
        <v>375.959</v>
      </c>
      <c r="AI1036">
        <v>399.00299999999999</v>
      </c>
      <c r="AJ1036">
        <v>8.5314099999999993</v>
      </c>
      <c r="AK1036">
        <v>3.4401600000000001</v>
      </c>
      <c r="AL1036">
        <v>1430.46</v>
      </c>
      <c r="AM1036">
        <v>99.724199999999996</v>
      </c>
      <c r="AN1036">
        <v>2.46077E-2</v>
      </c>
      <c r="AO1036">
        <v>6.9957200000000004</v>
      </c>
      <c r="AP1036">
        <v>999.9</v>
      </c>
      <c r="AQ1036">
        <v>999.9</v>
      </c>
      <c r="AR1036">
        <v>10001.200000000001</v>
      </c>
      <c r="AS1036">
        <v>0</v>
      </c>
      <c r="AT1036">
        <v>214.74100000000001</v>
      </c>
      <c r="AU1036">
        <v>0</v>
      </c>
      <c r="AV1036" t="s">
        <v>204</v>
      </c>
      <c r="AW1036">
        <v>0</v>
      </c>
      <c r="AX1036">
        <v>-1.4419999999999999</v>
      </c>
      <c r="AY1036">
        <v>-3.5999999999999997E-2</v>
      </c>
      <c r="AZ1036">
        <v>0</v>
      </c>
      <c r="BA1036">
        <v>0</v>
      </c>
      <c r="BB1036">
        <v>0</v>
      </c>
      <c r="BC1036">
        <v>0</v>
      </c>
      <c r="BD1036">
        <v>389.08431967213102</v>
      </c>
      <c r="BE1036">
        <v>-26.5127299162979</v>
      </c>
      <c r="BF1036">
        <v>7.9985253633387803</v>
      </c>
      <c r="BG1036">
        <v>-1</v>
      </c>
      <c r="BH1036">
        <v>0</v>
      </c>
      <c r="BI1036">
        <v>0</v>
      </c>
      <c r="BJ1036" t="s">
        <v>205</v>
      </c>
      <c r="BK1036">
        <v>1.8847</v>
      </c>
      <c r="BL1036">
        <v>1.88171</v>
      </c>
      <c r="BM1036">
        <v>1.8831800000000001</v>
      </c>
      <c r="BN1036">
        <v>1.8818699999999999</v>
      </c>
      <c r="BO1036">
        <v>1.88384</v>
      </c>
      <c r="BP1036">
        <v>1.8830800000000001</v>
      </c>
      <c r="BQ1036">
        <v>1.8847799999999999</v>
      </c>
      <c r="BR1036">
        <v>1.8823099999999999</v>
      </c>
      <c r="BS1036" t="s">
        <v>206</v>
      </c>
      <c r="BT1036" t="s">
        <v>17</v>
      </c>
      <c r="BU1036" t="s">
        <v>17</v>
      </c>
      <c r="BV1036" t="s">
        <v>17</v>
      </c>
      <c r="BW1036" t="s">
        <v>207</v>
      </c>
      <c r="BX1036" t="s">
        <v>208</v>
      </c>
      <c r="BY1036" t="s">
        <v>209</v>
      </c>
      <c r="BZ1036" t="s">
        <v>209</v>
      </c>
      <c r="CA1036" t="s">
        <v>209</v>
      </c>
      <c r="CB1036" t="s">
        <v>209</v>
      </c>
      <c r="CC1036">
        <v>5</v>
      </c>
      <c r="CD1036">
        <v>0</v>
      </c>
      <c r="CE1036">
        <v>0</v>
      </c>
      <c r="CF1036">
        <v>0</v>
      </c>
      <c r="CG1036">
        <v>0</v>
      </c>
      <c r="CH1036">
        <v>2</v>
      </c>
      <c r="CI1036">
        <v>1320.41</v>
      </c>
      <c r="CJ1036">
        <v>-0.79311399999999999</v>
      </c>
      <c r="CK1036">
        <v>7.7744099999999996</v>
      </c>
      <c r="CL1036">
        <v>10.214700000000001</v>
      </c>
      <c r="CM1036">
        <v>29.9999</v>
      </c>
      <c r="CN1036">
        <v>9.9600399999999993</v>
      </c>
      <c r="CO1036">
        <v>10.2402</v>
      </c>
      <c r="CP1036">
        <v>-1</v>
      </c>
      <c r="CQ1036">
        <v>0</v>
      </c>
      <c r="CR1036">
        <v>99.413700000000006</v>
      </c>
      <c r="CS1036">
        <v>-999.9</v>
      </c>
      <c r="CT1036">
        <v>400</v>
      </c>
      <c r="CU1036">
        <v>7.5015000000000001</v>
      </c>
      <c r="CV1036">
        <v>103.80200000000001</v>
      </c>
      <c r="CW1036">
        <v>103.312</v>
      </c>
    </row>
    <row r="1037" spans="1:101" x14ac:dyDescent="0.2">
      <c r="A1037">
        <v>1023</v>
      </c>
      <c r="B1037">
        <v>1550583022.9000001</v>
      </c>
      <c r="C1037">
        <v>3851.4000000953702</v>
      </c>
      <c r="D1037" t="s">
        <v>2268</v>
      </c>
      <c r="E1037" t="s">
        <v>2269</v>
      </c>
      <c r="F1037">
        <f t="shared" si="225"/>
        <v>7762</v>
      </c>
      <c r="G1037">
        <f t="shared" si="226"/>
        <v>42.817439955409306</v>
      </c>
      <c r="H1037">
        <f t="shared" si="227"/>
        <v>-2.1429924482786227</v>
      </c>
      <c r="I1037" t="s">
        <v>197</v>
      </c>
      <c r="J1037" t="s">
        <v>198</v>
      </c>
      <c r="K1037" t="s">
        <v>199</v>
      </c>
      <c r="L1037" t="s">
        <v>200</v>
      </c>
      <c r="M1037" t="s">
        <v>2006</v>
      </c>
      <c r="N1037" t="s">
        <v>2007</v>
      </c>
      <c r="O1037" t="s">
        <v>203</v>
      </c>
      <c r="P1037" t="s">
        <v>1646</v>
      </c>
      <c r="Q1037">
        <v>1550583022.9000001</v>
      </c>
      <c r="R1037">
        <f t="shared" si="228"/>
        <v>7.3564210596302861E-3</v>
      </c>
      <c r="S1037">
        <f t="shared" si="229"/>
        <v>30.638683171055277</v>
      </c>
      <c r="T1037">
        <f t="shared" si="230"/>
        <v>84.76949892337376</v>
      </c>
      <c r="U1037">
        <f t="shared" si="231"/>
        <v>0.85172314060156795</v>
      </c>
      <c r="V1037">
        <f t="shared" si="232"/>
        <v>1.0047518876706723</v>
      </c>
      <c r="W1037">
        <v>143</v>
      </c>
      <c r="X1037">
        <v>10</v>
      </c>
      <c r="Y1037">
        <f t="shared" si="233"/>
        <v>1</v>
      </c>
      <c r="Z1037">
        <f t="shared" si="234"/>
        <v>0</v>
      </c>
      <c r="AA1037">
        <f t="shared" si="235"/>
        <v>56608.916377905283</v>
      </c>
      <c r="AB1037">
        <f t="shared" si="236"/>
        <v>215.203</v>
      </c>
      <c r="AC1037">
        <f t="shared" si="237"/>
        <v>105.44947000000001</v>
      </c>
      <c r="AD1037">
        <f t="shared" si="238"/>
        <v>0.49</v>
      </c>
      <c r="AE1037">
        <f t="shared" si="239"/>
        <v>0.39</v>
      </c>
      <c r="AF1037">
        <v>10</v>
      </c>
      <c r="AG1037">
        <v>1550583022.9000001</v>
      </c>
      <c r="AH1037">
        <v>375.64499999999998</v>
      </c>
      <c r="AI1037">
        <v>398.99200000000002</v>
      </c>
      <c r="AJ1037">
        <v>8.5387199999999996</v>
      </c>
      <c r="AK1037">
        <v>3.4407199999999998</v>
      </c>
      <c r="AL1037">
        <v>1430.68</v>
      </c>
      <c r="AM1037">
        <v>99.723799999999997</v>
      </c>
      <c r="AN1037">
        <v>2.4539399999999999E-2</v>
      </c>
      <c r="AO1037">
        <v>6.9854700000000003</v>
      </c>
      <c r="AP1037">
        <v>999.9</v>
      </c>
      <c r="AQ1037">
        <v>999.9</v>
      </c>
      <c r="AR1037">
        <v>10020</v>
      </c>
      <c r="AS1037">
        <v>0</v>
      </c>
      <c r="AT1037">
        <v>215.203</v>
      </c>
      <c r="AU1037">
        <v>0</v>
      </c>
      <c r="AV1037" t="s">
        <v>204</v>
      </c>
      <c r="AW1037">
        <v>0</v>
      </c>
      <c r="AX1037">
        <v>-1.4419999999999999</v>
      </c>
      <c r="AY1037">
        <v>-3.5999999999999997E-2</v>
      </c>
      <c r="AZ1037">
        <v>0</v>
      </c>
      <c r="BA1037">
        <v>0</v>
      </c>
      <c r="BB1037">
        <v>0</v>
      </c>
      <c r="BC1037">
        <v>0</v>
      </c>
      <c r="BD1037">
        <v>388.32908196721303</v>
      </c>
      <c r="BE1037">
        <v>-25.754061747202002</v>
      </c>
      <c r="BF1037">
        <v>7.8111689335230396</v>
      </c>
      <c r="BG1037">
        <v>-1</v>
      </c>
      <c r="BH1037">
        <v>0</v>
      </c>
      <c r="BI1037">
        <v>0</v>
      </c>
      <c r="BJ1037" t="s">
        <v>205</v>
      </c>
      <c r="BK1037">
        <v>1.88472</v>
      </c>
      <c r="BL1037">
        <v>1.8816999999999999</v>
      </c>
      <c r="BM1037">
        <v>1.8831800000000001</v>
      </c>
      <c r="BN1037">
        <v>1.8818699999999999</v>
      </c>
      <c r="BO1037">
        <v>1.8838299999999999</v>
      </c>
      <c r="BP1037">
        <v>1.8830899999999999</v>
      </c>
      <c r="BQ1037">
        <v>1.8847700000000001</v>
      </c>
      <c r="BR1037">
        <v>1.8823000000000001</v>
      </c>
      <c r="BS1037" t="s">
        <v>206</v>
      </c>
      <c r="BT1037" t="s">
        <v>17</v>
      </c>
      <c r="BU1037" t="s">
        <v>17</v>
      </c>
      <c r="BV1037" t="s">
        <v>17</v>
      </c>
      <c r="BW1037" t="s">
        <v>207</v>
      </c>
      <c r="BX1037" t="s">
        <v>208</v>
      </c>
      <c r="BY1037" t="s">
        <v>209</v>
      </c>
      <c r="BZ1037" t="s">
        <v>209</v>
      </c>
      <c r="CA1037" t="s">
        <v>209</v>
      </c>
      <c r="CB1037" t="s">
        <v>209</v>
      </c>
      <c r="CC1037">
        <v>5</v>
      </c>
      <c r="CD1037">
        <v>0</v>
      </c>
      <c r="CE1037">
        <v>0</v>
      </c>
      <c r="CF1037">
        <v>0</v>
      </c>
      <c r="CG1037">
        <v>0</v>
      </c>
      <c r="CH1037">
        <v>2</v>
      </c>
      <c r="CI1037">
        <v>1319.29</v>
      </c>
      <c r="CJ1037">
        <v>-0.79311399999999999</v>
      </c>
      <c r="CK1037">
        <v>7.7764699999999998</v>
      </c>
      <c r="CL1037">
        <v>10.212999999999999</v>
      </c>
      <c r="CM1037">
        <v>29.9999</v>
      </c>
      <c r="CN1037">
        <v>9.9586199999999998</v>
      </c>
      <c r="CO1037">
        <v>10.2385</v>
      </c>
      <c r="CP1037">
        <v>-1</v>
      </c>
      <c r="CQ1037">
        <v>0</v>
      </c>
      <c r="CR1037">
        <v>99.413700000000006</v>
      </c>
      <c r="CS1037">
        <v>-999.9</v>
      </c>
      <c r="CT1037">
        <v>400</v>
      </c>
      <c r="CU1037">
        <v>7.4413400000000003</v>
      </c>
      <c r="CV1037">
        <v>103.803</v>
      </c>
      <c r="CW1037">
        <v>103.312</v>
      </c>
    </row>
    <row r="1038" spans="1:101" x14ac:dyDescent="0.2">
      <c r="A1038">
        <v>1024</v>
      </c>
      <c r="B1038">
        <v>1550583024.9000001</v>
      </c>
      <c r="C1038">
        <v>3853.4000000953702</v>
      </c>
      <c r="D1038" t="s">
        <v>2270</v>
      </c>
      <c r="E1038" t="s">
        <v>2271</v>
      </c>
      <c r="F1038">
        <f t="shared" si="225"/>
        <v>7762</v>
      </c>
      <c r="G1038">
        <f t="shared" si="226"/>
        <v>42.817469413867741</v>
      </c>
      <c r="H1038">
        <f t="shared" si="227"/>
        <v>-2.0597736402580882</v>
      </c>
      <c r="I1038" t="s">
        <v>197</v>
      </c>
      <c r="J1038" t="s">
        <v>198</v>
      </c>
      <c r="K1038" t="s">
        <v>199</v>
      </c>
      <c r="L1038" t="s">
        <v>200</v>
      </c>
      <c r="M1038" t="s">
        <v>2006</v>
      </c>
      <c r="N1038" t="s">
        <v>2007</v>
      </c>
      <c r="O1038" t="s">
        <v>203</v>
      </c>
      <c r="P1038" t="s">
        <v>1646</v>
      </c>
      <c r="Q1038">
        <v>1550583024.9000001</v>
      </c>
      <c r="R1038">
        <f t="shared" si="228"/>
        <v>7.3789692171710866E-3</v>
      </c>
      <c r="S1038">
        <f t="shared" si="229"/>
        <v>31.011013638042915</v>
      </c>
      <c r="T1038">
        <f t="shared" si="230"/>
        <v>84.902530474261368</v>
      </c>
      <c r="U1038">
        <f t="shared" si="231"/>
        <v>0.85309781447835009</v>
      </c>
      <c r="V1038">
        <f t="shared" si="232"/>
        <v>1.0047966882883084</v>
      </c>
      <c r="W1038">
        <v>142</v>
      </c>
      <c r="X1038">
        <v>10</v>
      </c>
      <c r="Y1038">
        <f t="shared" si="233"/>
        <v>1</v>
      </c>
      <c r="Z1038">
        <f t="shared" si="234"/>
        <v>0</v>
      </c>
      <c r="AA1038">
        <f t="shared" si="235"/>
        <v>56473.506728370478</v>
      </c>
      <c r="AB1038">
        <f t="shared" si="236"/>
        <v>215.98</v>
      </c>
      <c r="AC1038">
        <f t="shared" si="237"/>
        <v>105.83019999999999</v>
      </c>
      <c r="AD1038">
        <f t="shared" si="238"/>
        <v>0.49</v>
      </c>
      <c r="AE1038">
        <f t="shared" si="239"/>
        <v>0.39</v>
      </c>
      <c r="AF1038">
        <v>10</v>
      </c>
      <c r="AG1038">
        <v>1550583024.9000001</v>
      </c>
      <c r="AH1038">
        <v>375.37299999999999</v>
      </c>
      <c r="AI1038">
        <v>398.97800000000001</v>
      </c>
      <c r="AJ1038">
        <v>8.55246</v>
      </c>
      <c r="AK1038">
        <v>3.4403700000000002</v>
      </c>
      <c r="AL1038">
        <v>1431.09</v>
      </c>
      <c r="AM1038">
        <v>99.724100000000007</v>
      </c>
      <c r="AN1038">
        <v>2.4722500000000001E-2</v>
      </c>
      <c r="AO1038">
        <v>6.9861199999999997</v>
      </c>
      <c r="AP1038">
        <v>999.9</v>
      </c>
      <c r="AQ1038">
        <v>999.9</v>
      </c>
      <c r="AR1038">
        <v>9995</v>
      </c>
      <c r="AS1038">
        <v>0</v>
      </c>
      <c r="AT1038">
        <v>215.98</v>
      </c>
      <c r="AU1038">
        <v>0</v>
      </c>
      <c r="AV1038" t="s">
        <v>204</v>
      </c>
      <c r="AW1038">
        <v>0</v>
      </c>
      <c r="AX1038">
        <v>-1.4419999999999999</v>
      </c>
      <c r="AY1038">
        <v>-3.5999999999999997E-2</v>
      </c>
      <c r="AZ1038">
        <v>0</v>
      </c>
      <c r="BA1038">
        <v>0</v>
      </c>
      <c r="BB1038">
        <v>0</v>
      </c>
      <c r="BC1038">
        <v>0</v>
      </c>
      <c r="BD1038">
        <v>387.56286885245902</v>
      </c>
      <c r="BE1038">
        <v>-24.7542805026746</v>
      </c>
      <c r="BF1038">
        <v>7.5534581906923997</v>
      </c>
      <c r="BG1038">
        <v>-1</v>
      </c>
      <c r="BH1038">
        <v>0</v>
      </c>
      <c r="BI1038">
        <v>0</v>
      </c>
      <c r="BJ1038" t="s">
        <v>205</v>
      </c>
      <c r="BK1038">
        <v>1.88473</v>
      </c>
      <c r="BL1038">
        <v>1.8816999999999999</v>
      </c>
      <c r="BM1038">
        <v>1.88317</v>
      </c>
      <c r="BN1038">
        <v>1.8818699999999999</v>
      </c>
      <c r="BO1038">
        <v>1.8838200000000001</v>
      </c>
      <c r="BP1038">
        <v>1.8830899999999999</v>
      </c>
      <c r="BQ1038">
        <v>1.8847700000000001</v>
      </c>
      <c r="BR1038">
        <v>1.8823099999999999</v>
      </c>
      <c r="BS1038" t="s">
        <v>206</v>
      </c>
      <c r="BT1038" t="s">
        <v>17</v>
      </c>
      <c r="BU1038" t="s">
        <v>17</v>
      </c>
      <c r="BV1038" t="s">
        <v>17</v>
      </c>
      <c r="BW1038" t="s">
        <v>207</v>
      </c>
      <c r="BX1038" t="s">
        <v>208</v>
      </c>
      <c r="BY1038" t="s">
        <v>209</v>
      </c>
      <c r="BZ1038" t="s">
        <v>209</v>
      </c>
      <c r="CA1038" t="s">
        <v>209</v>
      </c>
      <c r="CB1038" t="s">
        <v>209</v>
      </c>
      <c r="CC1038">
        <v>5</v>
      </c>
      <c r="CD1038">
        <v>0</v>
      </c>
      <c r="CE1038">
        <v>0</v>
      </c>
      <c r="CF1038">
        <v>0</v>
      </c>
      <c r="CG1038">
        <v>0</v>
      </c>
      <c r="CH1038">
        <v>2</v>
      </c>
      <c r="CI1038">
        <v>1320.13</v>
      </c>
      <c r="CJ1038">
        <v>-0.79311399999999999</v>
      </c>
      <c r="CK1038">
        <v>7.7783899999999999</v>
      </c>
      <c r="CL1038">
        <v>10.211499999999999</v>
      </c>
      <c r="CM1038">
        <v>29.9999</v>
      </c>
      <c r="CN1038">
        <v>9.9572500000000002</v>
      </c>
      <c r="CO1038">
        <v>10.2371</v>
      </c>
      <c r="CP1038">
        <v>-1</v>
      </c>
      <c r="CQ1038">
        <v>0</v>
      </c>
      <c r="CR1038">
        <v>99.413700000000006</v>
      </c>
      <c r="CS1038">
        <v>-999.9</v>
      </c>
      <c r="CT1038">
        <v>400</v>
      </c>
      <c r="CU1038">
        <v>7.3877199999999998</v>
      </c>
      <c r="CV1038">
        <v>103.803</v>
      </c>
      <c r="CW1038">
        <v>103.31100000000001</v>
      </c>
    </row>
    <row r="1039" spans="1:101" x14ac:dyDescent="0.2">
      <c r="A1039">
        <v>1025</v>
      </c>
      <c r="B1039">
        <v>1550583026.9000001</v>
      </c>
      <c r="C1039">
        <v>3855.4000000953702</v>
      </c>
      <c r="D1039" t="s">
        <v>2272</v>
      </c>
      <c r="E1039" t="s">
        <v>2273</v>
      </c>
      <c r="F1039">
        <f t="shared" ref="F1039:F1102" si="240">J1039+I1039+M1039*K1039</f>
        <v>7762</v>
      </c>
      <c r="G1039">
        <f t="shared" ref="G1039:G1102" si="241">(1000*AM1039)/(L1039*(AO1039+273.15))</f>
        <v>42.816229330088206</v>
      </c>
      <c r="H1039">
        <f t="shared" ref="H1039:H1102" si="242">((G1039*F1039*(1-(AJ1039/1000)))/(100*K1039))*(BE1039/60)</f>
        <v>-1.9556249840386326</v>
      </c>
      <c r="I1039" t="s">
        <v>197</v>
      </c>
      <c r="J1039" t="s">
        <v>198</v>
      </c>
      <c r="K1039" t="s">
        <v>199</v>
      </c>
      <c r="L1039" t="s">
        <v>200</v>
      </c>
      <c r="M1039" t="s">
        <v>2006</v>
      </c>
      <c r="N1039" t="s">
        <v>2007</v>
      </c>
      <c r="O1039" t="s">
        <v>203</v>
      </c>
      <c r="P1039" t="s">
        <v>1646</v>
      </c>
      <c r="Q1039">
        <v>1550583026.9000001</v>
      </c>
      <c r="R1039">
        <f t="shared" ref="R1039:R1102" si="243">AL1039*Y1039*(AJ1039-AK1039)/(100*AF1039*(1000-Y1039*AJ1039))</f>
        <v>7.395429552861846E-3</v>
      </c>
      <c r="S1039">
        <f t="shared" ref="S1039:S1102" si="244">AL1039*Y1039*(AI1039-AH1039*(1000-Y1039*AK1039)/(1000-Y1039*AJ1039))/(100*AF1039)</f>
        <v>31.295505144377881</v>
      </c>
      <c r="T1039">
        <f t="shared" ref="T1039:T1102" si="245">(U1039/V1039*100)</f>
        <v>84.955697371845957</v>
      </c>
      <c r="U1039">
        <f t="shared" ref="U1039:U1102" si="246">AJ1039*(AM1039+AN1039)/1000</f>
        <v>0.85422245868538005</v>
      </c>
      <c r="V1039">
        <f t="shared" ref="V1039:V1102" si="247">0.61365*EXP(17.502*AO1039/(240.97+AO1039))</f>
        <v>1.005491668141455</v>
      </c>
      <c r="W1039">
        <v>149</v>
      </c>
      <c r="X1039">
        <v>10</v>
      </c>
      <c r="Y1039">
        <f t="shared" ref="Y1039:Y1102" si="248">IF(W1039*$H$11&gt;=AA1039,1,(AA1039/(AA1039-W1039*$H$11)))</f>
        <v>1</v>
      </c>
      <c r="Z1039">
        <f t="shared" ref="Z1039:Z1102" si="249">(Y1039-1)*100</f>
        <v>0</v>
      </c>
      <c r="AA1039">
        <f t="shared" ref="AA1039:AA1102" si="250">MAX(0,($B$11+$C$11*AR1039)/(1+$D$11*AR1039)*AM1039/(AO1039+273)*$E$11)</f>
        <v>56468.509766230178</v>
      </c>
      <c r="AB1039">
        <f t="shared" ref="AB1039:AB1102" si="251">$B$9*AS1039+$C$9*AT1039</f>
        <v>216.77</v>
      </c>
      <c r="AC1039">
        <f t="shared" ref="AC1039:AC1102" si="252">AB1039*AD1039</f>
        <v>106.21730000000001</v>
      </c>
      <c r="AD1039">
        <f t="shared" ref="AD1039:AD1102" si="253">($B$9*$D$7+$C$9*$D$7)/($B$9+$C$9)</f>
        <v>0.49</v>
      </c>
      <c r="AE1039">
        <f t="shared" ref="AE1039:AE1102" si="254">($B$9*$K$7+$C$9*$K$7)/($B$9+$C$9)</f>
        <v>0.39</v>
      </c>
      <c r="AF1039">
        <v>10</v>
      </c>
      <c r="AG1039">
        <v>1550583026.9000001</v>
      </c>
      <c r="AH1039">
        <v>375.15899999999999</v>
      </c>
      <c r="AI1039">
        <v>398.96899999999999</v>
      </c>
      <c r="AJ1039">
        <v>8.5637000000000008</v>
      </c>
      <c r="AK1039">
        <v>3.4396200000000001</v>
      </c>
      <c r="AL1039">
        <v>1430.91</v>
      </c>
      <c r="AM1039">
        <v>99.724800000000002</v>
      </c>
      <c r="AN1039">
        <v>2.4427399999999998E-2</v>
      </c>
      <c r="AO1039">
        <v>6.9962</v>
      </c>
      <c r="AP1039">
        <v>999.9</v>
      </c>
      <c r="AQ1039">
        <v>999.9</v>
      </c>
      <c r="AR1039">
        <v>9994.3799999999992</v>
      </c>
      <c r="AS1039">
        <v>0</v>
      </c>
      <c r="AT1039">
        <v>216.77</v>
      </c>
      <c r="AU1039">
        <v>0</v>
      </c>
      <c r="AV1039" t="s">
        <v>204</v>
      </c>
      <c r="AW1039">
        <v>0</v>
      </c>
      <c r="AX1039">
        <v>-1.4419999999999999</v>
      </c>
      <c r="AY1039">
        <v>-3.5999999999999997E-2</v>
      </c>
      <c r="AZ1039">
        <v>0</v>
      </c>
      <c r="BA1039">
        <v>0</v>
      </c>
      <c r="BB1039">
        <v>0</v>
      </c>
      <c r="BC1039">
        <v>0</v>
      </c>
      <c r="BD1039">
        <v>386.78765573770499</v>
      </c>
      <c r="BE1039">
        <v>-23.5035731162072</v>
      </c>
      <c r="BF1039">
        <v>7.2141188773519298</v>
      </c>
      <c r="BG1039">
        <v>-1</v>
      </c>
      <c r="BH1039">
        <v>0</v>
      </c>
      <c r="BI1039">
        <v>0</v>
      </c>
      <c r="BJ1039" t="s">
        <v>205</v>
      </c>
      <c r="BK1039">
        <v>1.88473</v>
      </c>
      <c r="BL1039">
        <v>1.88171</v>
      </c>
      <c r="BM1039">
        <v>1.8831899999999999</v>
      </c>
      <c r="BN1039">
        <v>1.8818699999999999</v>
      </c>
      <c r="BO1039">
        <v>1.8838299999999999</v>
      </c>
      <c r="BP1039">
        <v>1.8830899999999999</v>
      </c>
      <c r="BQ1039">
        <v>1.8847700000000001</v>
      </c>
      <c r="BR1039">
        <v>1.8823099999999999</v>
      </c>
      <c r="BS1039" t="s">
        <v>206</v>
      </c>
      <c r="BT1039" t="s">
        <v>17</v>
      </c>
      <c r="BU1039" t="s">
        <v>17</v>
      </c>
      <c r="BV1039" t="s">
        <v>17</v>
      </c>
      <c r="BW1039" t="s">
        <v>207</v>
      </c>
      <c r="BX1039" t="s">
        <v>208</v>
      </c>
      <c r="BY1039" t="s">
        <v>209</v>
      </c>
      <c r="BZ1039" t="s">
        <v>209</v>
      </c>
      <c r="CA1039" t="s">
        <v>209</v>
      </c>
      <c r="CB1039" t="s">
        <v>209</v>
      </c>
      <c r="CC1039">
        <v>5</v>
      </c>
      <c r="CD1039">
        <v>0</v>
      </c>
      <c r="CE1039">
        <v>0</v>
      </c>
      <c r="CF1039">
        <v>0</v>
      </c>
      <c r="CG1039">
        <v>0</v>
      </c>
      <c r="CH1039">
        <v>2</v>
      </c>
      <c r="CI1039">
        <v>1315.02</v>
      </c>
      <c r="CJ1039">
        <v>-0.79311399999999999</v>
      </c>
      <c r="CK1039">
        <v>7.7797499999999999</v>
      </c>
      <c r="CL1039">
        <v>10.210100000000001</v>
      </c>
      <c r="CM1039">
        <v>30</v>
      </c>
      <c r="CN1039">
        <v>9.9563699999999997</v>
      </c>
      <c r="CO1039">
        <v>10.235900000000001</v>
      </c>
      <c r="CP1039">
        <v>-1</v>
      </c>
      <c r="CQ1039">
        <v>0</v>
      </c>
      <c r="CR1039">
        <v>99.413700000000006</v>
      </c>
      <c r="CS1039">
        <v>-999.9</v>
      </c>
      <c r="CT1039">
        <v>400</v>
      </c>
      <c r="CU1039">
        <v>7.3314899999999996</v>
      </c>
      <c r="CV1039">
        <v>103.804</v>
      </c>
      <c r="CW1039">
        <v>103.31100000000001</v>
      </c>
    </row>
    <row r="1040" spans="1:101" x14ac:dyDescent="0.2">
      <c r="A1040">
        <v>1026</v>
      </c>
      <c r="B1040">
        <v>1550583028.9000001</v>
      </c>
      <c r="C1040">
        <v>3857.4000000953702</v>
      </c>
      <c r="D1040" t="s">
        <v>2274</v>
      </c>
      <c r="E1040" t="s">
        <v>2275</v>
      </c>
      <c r="F1040">
        <f t="shared" si="240"/>
        <v>7762</v>
      </c>
      <c r="G1040">
        <f t="shared" si="241"/>
        <v>42.816704525035512</v>
      </c>
      <c r="H1040">
        <f t="shared" si="242"/>
        <v>-1.8314979251664911</v>
      </c>
      <c r="I1040" t="s">
        <v>197</v>
      </c>
      <c r="J1040" t="s">
        <v>198</v>
      </c>
      <c r="K1040" t="s">
        <v>199</v>
      </c>
      <c r="L1040" t="s">
        <v>200</v>
      </c>
      <c r="M1040" t="s">
        <v>2006</v>
      </c>
      <c r="N1040" t="s">
        <v>2007</v>
      </c>
      <c r="O1040" t="s">
        <v>203</v>
      </c>
      <c r="P1040" t="s">
        <v>1646</v>
      </c>
      <c r="Q1040">
        <v>1550583028.9000001</v>
      </c>
      <c r="R1040">
        <f t="shared" si="243"/>
        <v>7.4048918735678121E-3</v>
      </c>
      <c r="S1040">
        <f t="shared" si="244"/>
        <v>31.629866719843132</v>
      </c>
      <c r="T1040">
        <f t="shared" si="245"/>
        <v>85.028877478307294</v>
      </c>
      <c r="U1040">
        <f t="shared" si="246"/>
        <v>0.85494068604408613</v>
      </c>
      <c r="V1040">
        <f t="shared" si="247"/>
        <v>1.0054709780947066</v>
      </c>
      <c r="W1040">
        <v>146</v>
      </c>
      <c r="X1040">
        <v>10</v>
      </c>
      <c r="Y1040">
        <f t="shared" si="248"/>
        <v>1</v>
      </c>
      <c r="Z1040">
        <f t="shared" si="249"/>
        <v>0</v>
      </c>
      <c r="AA1040">
        <f t="shared" si="250"/>
        <v>56502.845350784017</v>
      </c>
      <c r="AB1040">
        <f t="shared" si="251"/>
        <v>216.88900000000001</v>
      </c>
      <c r="AC1040">
        <f t="shared" si="252"/>
        <v>106.27561</v>
      </c>
      <c r="AD1040">
        <f t="shared" si="253"/>
        <v>0.49</v>
      </c>
      <c r="AE1040">
        <f t="shared" si="254"/>
        <v>0.39</v>
      </c>
      <c r="AF1040">
        <v>10</v>
      </c>
      <c r="AG1040">
        <v>1550583028.9000001</v>
      </c>
      <c r="AH1040">
        <v>374.93</v>
      </c>
      <c r="AI1040">
        <v>398.97899999999998</v>
      </c>
      <c r="AJ1040">
        <v>8.5708199999999994</v>
      </c>
      <c r="AK1040">
        <v>3.4393600000000002</v>
      </c>
      <c r="AL1040">
        <v>1430.67</v>
      </c>
      <c r="AM1040">
        <v>99.725800000000007</v>
      </c>
      <c r="AN1040">
        <v>2.43623E-2</v>
      </c>
      <c r="AO1040">
        <v>6.9958999999999998</v>
      </c>
      <c r="AP1040">
        <v>999.9</v>
      </c>
      <c r="AQ1040">
        <v>999.9</v>
      </c>
      <c r="AR1040">
        <v>10000.6</v>
      </c>
      <c r="AS1040">
        <v>0</v>
      </c>
      <c r="AT1040">
        <v>216.88900000000001</v>
      </c>
      <c r="AU1040">
        <v>0</v>
      </c>
      <c r="AV1040" t="s">
        <v>204</v>
      </c>
      <c r="AW1040">
        <v>0</v>
      </c>
      <c r="AX1040">
        <v>-1.4419999999999999</v>
      </c>
      <c r="AY1040">
        <v>-3.5999999999999997E-2</v>
      </c>
      <c r="AZ1040">
        <v>0</v>
      </c>
      <c r="BA1040">
        <v>0</v>
      </c>
      <c r="BB1040">
        <v>0</v>
      </c>
      <c r="BC1040">
        <v>0</v>
      </c>
      <c r="BD1040">
        <v>386.00838524590199</v>
      </c>
      <c r="BE1040">
        <v>-22.011672554117901</v>
      </c>
      <c r="BF1040">
        <v>6.7849508768130304</v>
      </c>
      <c r="BG1040">
        <v>-1</v>
      </c>
      <c r="BH1040">
        <v>0</v>
      </c>
      <c r="BI1040">
        <v>0</v>
      </c>
      <c r="BJ1040" t="s">
        <v>205</v>
      </c>
      <c r="BK1040">
        <v>1.8847100000000001</v>
      </c>
      <c r="BL1040">
        <v>1.88171</v>
      </c>
      <c r="BM1040">
        <v>1.8831899999999999</v>
      </c>
      <c r="BN1040">
        <v>1.8818699999999999</v>
      </c>
      <c r="BO1040">
        <v>1.8838200000000001</v>
      </c>
      <c r="BP1040">
        <v>1.8830899999999999</v>
      </c>
      <c r="BQ1040">
        <v>1.8847700000000001</v>
      </c>
      <c r="BR1040">
        <v>1.8823000000000001</v>
      </c>
      <c r="BS1040" t="s">
        <v>206</v>
      </c>
      <c r="BT1040" t="s">
        <v>17</v>
      </c>
      <c r="BU1040" t="s">
        <v>17</v>
      </c>
      <c r="BV1040" t="s">
        <v>17</v>
      </c>
      <c r="BW1040" t="s">
        <v>207</v>
      </c>
      <c r="BX1040" t="s">
        <v>208</v>
      </c>
      <c r="BY1040" t="s">
        <v>209</v>
      </c>
      <c r="BZ1040" t="s">
        <v>209</v>
      </c>
      <c r="CA1040" t="s">
        <v>209</v>
      </c>
      <c r="CB1040" t="s">
        <v>209</v>
      </c>
      <c r="CC1040">
        <v>5</v>
      </c>
      <c r="CD1040">
        <v>0</v>
      </c>
      <c r="CE1040">
        <v>0</v>
      </c>
      <c r="CF1040">
        <v>0</v>
      </c>
      <c r="CG1040">
        <v>0</v>
      </c>
      <c r="CH1040">
        <v>2</v>
      </c>
      <c r="CI1040">
        <v>1317.11</v>
      </c>
      <c r="CJ1040">
        <v>-0.79311399999999999</v>
      </c>
      <c r="CK1040">
        <v>7.7809600000000003</v>
      </c>
      <c r="CL1040">
        <v>10.208399999999999</v>
      </c>
      <c r="CM1040">
        <v>30</v>
      </c>
      <c r="CN1040">
        <v>9.9551800000000004</v>
      </c>
      <c r="CO1040">
        <v>10.2347</v>
      </c>
      <c r="CP1040">
        <v>-1</v>
      </c>
      <c r="CQ1040">
        <v>0</v>
      </c>
      <c r="CR1040">
        <v>99.413700000000006</v>
      </c>
      <c r="CS1040">
        <v>-999.9</v>
      </c>
      <c r="CT1040">
        <v>400</v>
      </c>
      <c r="CU1040">
        <v>7.2827599999999997</v>
      </c>
      <c r="CV1040">
        <v>103.803</v>
      </c>
      <c r="CW1040">
        <v>103.31100000000001</v>
      </c>
    </row>
    <row r="1041" spans="1:101" x14ac:dyDescent="0.2">
      <c r="A1041">
        <v>1027</v>
      </c>
      <c r="B1041">
        <v>1550583030.9000001</v>
      </c>
      <c r="C1041">
        <v>3859.4000000953702</v>
      </c>
      <c r="D1041" t="s">
        <v>2276</v>
      </c>
      <c r="E1041" t="s">
        <v>2277</v>
      </c>
      <c r="F1041">
        <f t="shared" si="240"/>
        <v>7762</v>
      </c>
      <c r="G1041">
        <f t="shared" si="241"/>
        <v>42.818326471554045</v>
      </c>
      <c r="H1041">
        <f t="shared" si="242"/>
        <v>-1.6963340893172665</v>
      </c>
      <c r="I1041" t="s">
        <v>197</v>
      </c>
      <c r="J1041" t="s">
        <v>198</v>
      </c>
      <c r="K1041" t="s">
        <v>199</v>
      </c>
      <c r="L1041" t="s">
        <v>200</v>
      </c>
      <c r="M1041" t="s">
        <v>2006</v>
      </c>
      <c r="N1041" t="s">
        <v>2007</v>
      </c>
      <c r="O1041" t="s">
        <v>203</v>
      </c>
      <c r="P1041" t="s">
        <v>1646</v>
      </c>
      <c r="Q1041">
        <v>1550583030.9000001</v>
      </c>
      <c r="R1041">
        <f t="shared" si="243"/>
        <v>7.4131823763276842E-3</v>
      </c>
      <c r="S1041">
        <f t="shared" si="244"/>
        <v>31.985487601337926</v>
      </c>
      <c r="T1041">
        <f t="shared" si="245"/>
        <v>85.158362469157183</v>
      </c>
      <c r="U1041">
        <f t="shared" si="246"/>
        <v>0.85547120830026802</v>
      </c>
      <c r="V1041">
        <f t="shared" si="247"/>
        <v>1.0045651225504766</v>
      </c>
      <c r="W1041">
        <v>135</v>
      </c>
      <c r="X1041">
        <v>9</v>
      </c>
      <c r="Y1041">
        <f t="shared" si="248"/>
        <v>1</v>
      </c>
      <c r="Z1041">
        <f t="shared" si="249"/>
        <v>0</v>
      </c>
      <c r="AA1041">
        <f t="shared" si="250"/>
        <v>56589.506514804503</v>
      </c>
      <c r="AB1041">
        <f t="shared" si="251"/>
        <v>216.82599999999999</v>
      </c>
      <c r="AC1041">
        <f t="shared" si="252"/>
        <v>106.24473999999999</v>
      </c>
      <c r="AD1041">
        <f t="shared" si="253"/>
        <v>0.49</v>
      </c>
      <c r="AE1041">
        <f t="shared" si="254"/>
        <v>0.39</v>
      </c>
      <c r="AF1041">
        <v>10</v>
      </c>
      <c r="AG1041">
        <v>1550583030.9000001</v>
      </c>
      <c r="AH1041">
        <v>374.66300000000001</v>
      </c>
      <c r="AI1041">
        <v>398.96</v>
      </c>
      <c r="AJ1041">
        <v>8.5762099999999997</v>
      </c>
      <c r="AK1041">
        <v>3.4393199999999999</v>
      </c>
      <c r="AL1041">
        <v>1430.75</v>
      </c>
      <c r="AM1041">
        <v>99.724900000000005</v>
      </c>
      <c r="AN1041">
        <v>2.4430799999999999E-2</v>
      </c>
      <c r="AO1041">
        <v>6.9827599999999999</v>
      </c>
      <c r="AP1041">
        <v>999.9</v>
      </c>
      <c r="AQ1041">
        <v>999.9</v>
      </c>
      <c r="AR1041">
        <v>10016.200000000001</v>
      </c>
      <c r="AS1041">
        <v>0</v>
      </c>
      <c r="AT1041">
        <v>216.82599999999999</v>
      </c>
      <c r="AU1041">
        <v>0</v>
      </c>
      <c r="AV1041" t="s">
        <v>204</v>
      </c>
      <c r="AW1041">
        <v>0</v>
      </c>
      <c r="AX1041">
        <v>-1.4419999999999999</v>
      </c>
      <c r="AY1041">
        <v>-3.5999999999999997E-2</v>
      </c>
      <c r="AZ1041">
        <v>0</v>
      </c>
      <c r="BA1041">
        <v>0</v>
      </c>
      <c r="BB1041">
        <v>0</v>
      </c>
      <c r="BC1041">
        <v>0</v>
      </c>
      <c r="BD1041">
        <v>385.241852459016</v>
      </c>
      <c r="BE1041">
        <v>-20.386558236209801</v>
      </c>
      <c r="BF1041">
        <v>6.2927319742336998</v>
      </c>
      <c r="BG1041">
        <v>-1</v>
      </c>
      <c r="BH1041">
        <v>0</v>
      </c>
      <c r="BI1041">
        <v>0</v>
      </c>
      <c r="BJ1041" t="s">
        <v>205</v>
      </c>
      <c r="BK1041">
        <v>1.8847100000000001</v>
      </c>
      <c r="BL1041">
        <v>1.88171</v>
      </c>
      <c r="BM1041">
        <v>1.8831800000000001</v>
      </c>
      <c r="BN1041">
        <v>1.8818699999999999</v>
      </c>
      <c r="BO1041">
        <v>1.8838200000000001</v>
      </c>
      <c r="BP1041">
        <v>1.8830899999999999</v>
      </c>
      <c r="BQ1041">
        <v>1.8847799999999999</v>
      </c>
      <c r="BR1041">
        <v>1.8823000000000001</v>
      </c>
      <c r="BS1041" t="s">
        <v>206</v>
      </c>
      <c r="BT1041" t="s">
        <v>17</v>
      </c>
      <c r="BU1041" t="s">
        <v>17</v>
      </c>
      <c r="BV1041" t="s">
        <v>17</v>
      </c>
      <c r="BW1041" t="s">
        <v>207</v>
      </c>
      <c r="BX1041" t="s">
        <v>208</v>
      </c>
      <c r="BY1041" t="s">
        <v>209</v>
      </c>
      <c r="BZ1041" t="s">
        <v>209</v>
      </c>
      <c r="CA1041" t="s">
        <v>209</v>
      </c>
      <c r="CB1041" t="s">
        <v>209</v>
      </c>
      <c r="CC1041">
        <v>5</v>
      </c>
      <c r="CD1041">
        <v>0</v>
      </c>
      <c r="CE1041">
        <v>0</v>
      </c>
      <c r="CF1041">
        <v>0</v>
      </c>
      <c r="CG1041">
        <v>0</v>
      </c>
      <c r="CH1041">
        <v>2</v>
      </c>
      <c r="CI1041">
        <v>1325.3</v>
      </c>
      <c r="CJ1041">
        <v>-0.79311399999999999</v>
      </c>
      <c r="CK1041">
        <v>7.7827099999999998</v>
      </c>
      <c r="CL1041">
        <v>10.206899999999999</v>
      </c>
      <c r="CM1041">
        <v>30</v>
      </c>
      <c r="CN1041">
        <v>9.9538100000000007</v>
      </c>
      <c r="CO1041">
        <v>10.2333</v>
      </c>
      <c r="CP1041">
        <v>-1</v>
      </c>
      <c r="CQ1041">
        <v>0</v>
      </c>
      <c r="CR1041">
        <v>99.413700000000006</v>
      </c>
      <c r="CS1041">
        <v>-999.9</v>
      </c>
      <c r="CT1041">
        <v>400</v>
      </c>
      <c r="CU1041">
        <v>7.22729</v>
      </c>
      <c r="CV1041">
        <v>103.803</v>
      </c>
      <c r="CW1041">
        <v>103.31100000000001</v>
      </c>
    </row>
    <row r="1042" spans="1:101" x14ac:dyDescent="0.2">
      <c r="A1042">
        <v>1028</v>
      </c>
      <c r="B1042">
        <v>1550583032.9000001</v>
      </c>
      <c r="C1042">
        <v>3861.4000000953702</v>
      </c>
      <c r="D1042" t="s">
        <v>2278</v>
      </c>
      <c r="E1042" t="s">
        <v>2279</v>
      </c>
      <c r="F1042">
        <f t="shared" si="240"/>
        <v>7762</v>
      </c>
      <c r="G1042">
        <f t="shared" si="241"/>
        <v>42.819667852315938</v>
      </c>
      <c r="H1042">
        <f t="shared" si="242"/>
        <v>-1.564780959562917</v>
      </c>
      <c r="I1042" t="s">
        <v>197</v>
      </c>
      <c r="J1042" t="s">
        <v>198</v>
      </c>
      <c r="K1042" t="s">
        <v>199</v>
      </c>
      <c r="L1042" t="s">
        <v>200</v>
      </c>
      <c r="M1042" t="s">
        <v>2006</v>
      </c>
      <c r="N1042" t="s">
        <v>2007</v>
      </c>
      <c r="O1042" t="s">
        <v>203</v>
      </c>
      <c r="P1042" t="s">
        <v>1646</v>
      </c>
      <c r="Q1042">
        <v>1550583032.9000001</v>
      </c>
      <c r="R1042">
        <f t="shared" si="243"/>
        <v>7.4215175644333281E-3</v>
      </c>
      <c r="S1042">
        <f t="shared" si="244"/>
        <v>32.31276494317359</v>
      </c>
      <c r="T1042">
        <f t="shared" si="245"/>
        <v>85.280807241914957</v>
      </c>
      <c r="U1042">
        <f t="shared" si="246"/>
        <v>0.85610317011522397</v>
      </c>
      <c r="V1042">
        <f t="shared" si="247"/>
        <v>1.0038638209494515</v>
      </c>
      <c r="W1042">
        <v>129</v>
      </c>
      <c r="X1042">
        <v>9</v>
      </c>
      <c r="Y1042">
        <f t="shared" si="248"/>
        <v>1</v>
      </c>
      <c r="Z1042">
        <f t="shared" si="249"/>
        <v>0</v>
      </c>
      <c r="AA1042">
        <f t="shared" si="250"/>
        <v>56551.191439386479</v>
      </c>
      <c r="AB1042">
        <f t="shared" si="251"/>
        <v>217.45500000000001</v>
      </c>
      <c r="AC1042">
        <f t="shared" si="252"/>
        <v>106.55295000000001</v>
      </c>
      <c r="AD1042">
        <f t="shared" si="253"/>
        <v>0.49</v>
      </c>
      <c r="AE1042">
        <f t="shared" si="254"/>
        <v>0.39</v>
      </c>
      <c r="AF1042">
        <v>10</v>
      </c>
      <c r="AG1042">
        <v>1550583032.9000001</v>
      </c>
      <c r="AH1042">
        <v>374.44</v>
      </c>
      <c r="AI1042">
        <v>398.96899999999999</v>
      </c>
      <c r="AJ1042">
        <v>8.5825899999999997</v>
      </c>
      <c r="AK1042">
        <v>3.4394900000000002</v>
      </c>
      <c r="AL1042">
        <v>1430.62</v>
      </c>
      <c r="AM1042">
        <v>99.724400000000003</v>
      </c>
      <c r="AN1042">
        <v>2.4413600000000001E-2</v>
      </c>
      <c r="AO1042">
        <v>6.9725799999999998</v>
      </c>
      <c r="AP1042">
        <v>999.9</v>
      </c>
      <c r="AQ1042">
        <v>999.9</v>
      </c>
      <c r="AR1042">
        <v>10008.799999999999</v>
      </c>
      <c r="AS1042">
        <v>0</v>
      </c>
      <c r="AT1042">
        <v>217.45500000000001</v>
      </c>
      <c r="AU1042">
        <v>0</v>
      </c>
      <c r="AV1042" t="s">
        <v>204</v>
      </c>
      <c r="AW1042">
        <v>0</v>
      </c>
      <c r="AX1042">
        <v>-1.4419999999999999</v>
      </c>
      <c r="AY1042">
        <v>-3.5999999999999997E-2</v>
      </c>
      <c r="AZ1042">
        <v>0</v>
      </c>
      <c r="BA1042">
        <v>0</v>
      </c>
      <c r="BB1042">
        <v>0</v>
      </c>
      <c r="BC1042">
        <v>0</v>
      </c>
      <c r="BD1042">
        <v>384.51548360655698</v>
      </c>
      <c r="BE1042">
        <v>-18.805083454221901</v>
      </c>
      <c r="BF1042">
        <v>5.80165508074729</v>
      </c>
      <c r="BG1042">
        <v>-1</v>
      </c>
      <c r="BH1042">
        <v>0</v>
      </c>
      <c r="BI1042">
        <v>0</v>
      </c>
      <c r="BJ1042" t="s">
        <v>205</v>
      </c>
      <c r="BK1042">
        <v>1.8847</v>
      </c>
      <c r="BL1042">
        <v>1.88171</v>
      </c>
      <c r="BM1042">
        <v>1.88317</v>
      </c>
      <c r="BN1042">
        <v>1.8818699999999999</v>
      </c>
      <c r="BO1042">
        <v>1.8838200000000001</v>
      </c>
      <c r="BP1042">
        <v>1.8830899999999999</v>
      </c>
      <c r="BQ1042">
        <v>1.8847799999999999</v>
      </c>
      <c r="BR1042">
        <v>1.8823099999999999</v>
      </c>
      <c r="BS1042" t="s">
        <v>206</v>
      </c>
      <c r="BT1042" t="s">
        <v>17</v>
      </c>
      <c r="BU1042" t="s">
        <v>17</v>
      </c>
      <c r="BV1042" t="s">
        <v>17</v>
      </c>
      <c r="BW1042" t="s">
        <v>207</v>
      </c>
      <c r="BX1042" t="s">
        <v>208</v>
      </c>
      <c r="BY1042" t="s">
        <v>209</v>
      </c>
      <c r="BZ1042" t="s">
        <v>209</v>
      </c>
      <c r="CA1042" t="s">
        <v>209</v>
      </c>
      <c r="CB1042" t="s">
        <v>209</v>
      </c>
      <c r="CC1042">
        <v>5</v>
      </c>
      <c r="CD1042">
        <v>0</v>
      </c>
      <c r="CE1042">
        <v>0</v>
      </c>
      <c r="CF1042">
        <v>0</v>
      </c>
      <c r="CG1042">
        <v>0</v>
      </c>
      <c r="CH1042">
        <v>2</v>
      </c>
      <c r="CI1042">
        <v>1329.44</v>
      </c>
      <c r="CJ1042">
        <v>-0.79311500000000001</v>
      </c>
      <c r="CK1042">
        <v>7.7846500000000001</v>
      </c>
      <c r="CL1042">
        <v>10.2058</v>
      </c>
      <c r="CM1042">
        <v>29.9999</v>
      </c>
      <c r="CN1042">
        <v>9.9529499999999995</v>
      </c>
      <c r="CO1042">
        <v>10.232100000000001</v>
      </c>
      <c r="CP1042">
        <v>-1</v>
      </c>
      <c r="CQ1042">
        <v>0</v>
      </c>
      <c r="CR1042">
        <v>99.413700000000006</v>
      </c>
      <c r="CS1042">
        <v>-999.9</v>
      </c>
      <c r="CT1042">
        <v>400</v>
      </c>
      <c r="CU1042">
        <v>7.1775700000000002</v>
      </c>
      <c r="CV1042">
        <v>103.803</v>
      </c>
      <c r="CW1042">
        <v>103.31100000000001</v>
      </c>
    </row>
    <row r="1043" spans="1:101" x14ac:dyDescent="0.2">
      <c r="A1043">
        <v>1029</v>
      </c>
      <c r="B1043">
        <v>1550583034.9000001</v>
      </c>
      <c r="C1043">
        <v>3863.4000000953702</v>
      </c>
      <c r="D1043" t="s">
        <v>2280</v>
      </c>
      <c r="E1043" t="s">
        <v>2281</v>
      </c>
      <c r="F1043">
        <f t="shared" si="240"/>
        <v>7762</v>
      </c>
      <c r="G1043">
        <f t="shared" si="241"/>
        <v>42.820285935736685</v>
      </c>
      <c r="H1043">
        <f t="shared" si="242"/>
        <v>-1.4447932724489259</v>
      </c>
      <c r="I1043" t="s">
        <v>197</v>
      </c>
      <c r="J1043" t="s">
        <v>198</v>
      </c>
      <c r="K1043" t="s">
        <v>199</v>
      </c>
      <c r="L1043" t="s">
        <v>200</v>
      </c>
      <c r="M1043" t="s">
        <v>2006</v>
      </c>
      <c r="N1043" t="s">
        <v>2007</v>
      </c>
      <c r="O1043" t="s">
        <v>203</v>
      </c>
      <c r="P1043" t="s">
        <v>1646</v>
      </c>
      <c r="Q1043">
        <v>1550583034.9000001</v>
      </c>
      <c r="R1043">
        <f t="shared" si="243"/>
        <v>7.430497234624433E-3</v>
      </c>
      <c r="S1043">
        <f t="shared" si="244"/>
        <v>32.650501201820077</v>
      </c>
      <c r="T1043">
        <f t="shared" si="245"/>
        <v>85.340373118060441</v>
      </c>
      <c r="U1043">
        <f t="shared" si="246"/>
        <v>0.85671112185472487</v>
      </c>
      <c r="V1043">
        <f t="shared" si="247"/>
        <v>1.0038755287248919</v>
      </c>
      <c r="W1043">
        <v>150</v>
      </c>
      <c r="X1043">
        <v>10</v>
      </c>
      <c r="Y1043">
        <f t="shared" si="248"/>
        <v>1</v>
      </c>
      <c r="Z1043">
        <f t="shared" si="249"/>
        <v>0</v>
      </c>
      <c r="AA1043">
        <f t="shared" si="250"/>
        <v>56358.589483593641</v>
      </c>
      <c r="AB1043">
        <f t="shared" si="251"/>
        <v>218.26400000000001</v>
      </c>
      <c r="AC1043">
        <f t="shared" si="252"/>
        <v>106.94936</v>
      </c>
      <c r="AD1043">
        <f t="shared" si="253"/>
        <v>0.49</v>
      </c>
      <c r="AE1043">
        <f t="shared" si="254"/>
        <v>0.39</v>
      </c>
      <c r="AF1043">
        <v>10</v>
      </c>
      <c r="AG1043">
        <v>1550583034.9000001</v>
      </c>
      <c r="AH1043">
        <v>374.20600000000002</v>
      </c>
      <c r="AI1043">
        <v>398.971</v>
      </c>
      <c r="AJ1043">
        <v>8.5885499999999997</v>
      </c>
      <c r="AK1043">
        <v>3.4395099999999998</v>
      </c>
      <c r="AL1043">
        <v>1430.69</v>
      </c>
      <c r="AM1043">
        <v>99.725899999999996</v>
      </c>
      <c r="AN1043">
        <v>2.4479500000000001E-2</v>
      </c>
      <c r="AO1043">
        <v>6.9727499999999996</v>
      </c>
      <c r="AP1043">
        <v>999.9</v>
      </c>
      <c r="AQ1043">
        <v>999.9</v>
      </c>
      <c r="AR1043">
        <v>9973.1200000000008</v>
      </c>
      <c r="AS1043">
        <v>0</v>
      </c>
      <c r="AT1043">
        <v>218.26400000000001</v>
      </c>
      <c r="AU1043">
        <v>0</v>
      </c>
      <c r="AV1043" t="s">
        <v>204</v>
      </c>
      <c r="AW1043">
        <v>0</v>
      </c>
      <c r="AX1043">
        <v>-1.4419999999999999</v>
      </c>
      <c r="AY1043">
        <v>-3.5999999999999997E-2</v>
      </c>
      <c r="AZ1043">
        <v>0</v>
      </c>
      <c r="BA1043">
        <v>0</v>
      </c>
      <c r="BB1043">
        <v>0</v>
      </c>
      <c r="BC1043">
        <v>0</v>
      </c>
      <c r="BD1043">
        <v>383.84418032786903</v>
      </c>
      <c r="BE1043">
        <v>-17.3629600060803</v>
      </c>
      <c r="BF1043">
        <v>5.3528811071991598</v>
      </c>
      <c r="BG1043">
        <v>-1</v>
      </c>
      <c r="BH1043">
        <v>0</v>
      </c>
      <c r="BI1043">
        <v>0</v>
      </c>
      <c r="BJ1043" t="s">
        <v>205</v>
      </c>
      <c r="BK1043">
        <v>1.8847</v>
      </c>
      <c r="BL1043">
        <v>1.88171</v>
      </c>
      <c r="BM1043">
        <v>1.88317</v>
      </c>
      <c r="BN1043">
        <v>1.8818699999999999</v>
      </c>
      <c r="BO1043">
        <v>1.8838299999999999</v>
      </c>
      <c r="BP1043">
        <v>1.8830899999999999</v>
      </c>
      <c r="BQ1043">
        <v>1.8847700000000001</v>
      </c>
      <c r="BR1043">
        <v>1.8823099999999999</v>
      </c>
      <c r="BS1043" t="s">
        <v>206</v>
      </c>
      <c r="BT1043" t="s">
        <v>17</v>
      </c>
      <c r="BU1043" t="s">
        <v>17</v>
      </c>
      <c r="BV1043" t="s">
        <v>17</v>
      </c>
      <c r="BW1043" t="s">
        <v>207</v>
      </c>
      <c r="BX1043" t="s">
        <v>208</v>
      </c>
      <c r="BY1043" t="s">
        <v>209</v>
      </c>
      <c r="BZ1043" t="s">
        <v>209</v>
      </c>
      <c r="CA1043" t="s">
        <v>209</v>
      </c>
      <c r="CB1043" t="s">
        <v>209</v>
      </c>
      <c r="CC1043">
        <v>5</v>
      </c>
      <c r="CD1043">
        <v>0</v>
      </c>
      <c r="CE1043">
        <v>0</v>
      </c>
      <c r="CF1043">
        <v>0</v>
      </c>
      <c r="CG1043">
        <v>0</v>
      </c>
      <c r="CH1043">
        <v>2</v>
      </c>
      <c r="CI1043">
        <v>1313.93</v>
      </c>
      <c r="CJ1043">
        <v>-0.79311500000000001</v>
      </c>
      <c r="CK1043">
        <v>7.7866600000000004</v>
      </c>
      <c r="CL1043">
        <v>10.204599999999999</v>
      </c>
      <c r="CM1043">
        <v>30</v>
      </c>
      <c r="CN1043">
        <v>9.9520499999999998</v>
      </c>
      <c r="CO1043">
        <v>10.231199999999999</v>
      </c>
      <c r="CP1043">
        <v>-1</v>
      </c>
      <c r="CQ1043">
        <v>0</v>
      </c>
      <c r="CR1043">
        <v>99.413700000000006</v>
      </c>
      <c r="CS1043">
        <v>-999.9</v>
      </c>
      <c r="CT1043">
        <v>400</v>
      </c>
      <c r="CU1043">
        <v>7.1196299999999999</v>
      </c>
      <c r="CV1043">
        <v>103.803</v>
      </c>
      <c r="CW1043">
        <v>103.31100000000001</v>
      </c>
    </row>
    <row r="1044" spans="1:101" x14ac:dyDescent="0.2">
      <c r="A1044">
        <v>1030</v>
      </c>
      <c r="B1044">
        <v>1550583036.9000001</v>
      </c>
      <c r="C1044">
        <v>3865.4000000953702</v>
      </c>
      <c r="D1044" t="s">
        <v>2282</v>
      </c>
      <c r="E1044" t="s">
        <v>2283</v>
      </c>
      <c r="F1044">
        <f t="shared" si="240"/>
        <v>7762</v>
      </c>
      <c r="G1044">
        <f t="shared" si="241"/>
        <v>42.819562613971755</v>
      </c>
      <c r="H1044">
        <f t="shared" si="242"/>
        <v>-1.3365429474026778</v>
      </c>
      <c r="I1044" t="s">
        <v>197</v>
      </c>
      <c r="J1044" t="s">
        <v>198</v>
      </c>
      <c r="K1044" t="s">
        <v>199</v>
      </c>
      <c r="L1044" t="s">
        <v>200</v>
      </c>
      <c r="M1044" t="s">
        <v>2006</v>
      </c>
      <c r="N1044" t="s">
        <v>2007</v>
      </c>
      <c r="O1044" t="s">
        <v>203</v>
      </c>
      <c r="P1044" t="s">
        <v>1646</v>
      </c>
      <c r="Q1044">
        <v>1550583036.9000001</v>
      </c>
      <c r="R1044">
        <f t="shared" si="243"/>
        <v>7.4454851896270111E-3</v>
      </c>
      <c r="S1044">
        <f t="shared" si="244"/>
        <v>32.992233813001874</v>
      </c>
      <c r="T1044">
        <f t="shared" si="245"/>
        <v>85.408191351714052</v>
      </c>
      <c r="U1044">
        <f t="shared" si="246"/>
        <v>0.85781906172487798</v>
      </c>
      <c r="V1044">
        <f t="shared" si="247"/>
        <v>1.0043756320659545</v>
      </c>
      <c r="W1044">
        <v>144</v>
      </c>
      <c r="X1044">
        <v>10</v>
      </c>
      <c r="Y1044">
        <f t="shared" si="248"/>
        <v>1</v>
      </c>
      <c r="Z1044">
        <f t="shared" si="249"/>
        <v>0</v>
      </c>
      <c r="AA1044">
        <f t="shared" si="250"/>
        <v>56452.526265331573</v>
      </c>
      <c r="AB1044">
        <f t="shared" si="251"/>
        <v>219.03399999999999</v>
      </c>
      <c r="AC1044">
        <f t="shared" si="252"/>
        <v>107.32665999999999</v>
      </c>
      <c r="AD1044">
        <f t="shared" si="253"/>
        <v>0.49</v>
      </c>
      <c r="AE1044">
        <f t="shared" si="254"/>
        <v>0.39</v>
      </c>
      <c r="AF1044">
        <v>10</v>
      </c>
      <c r="AG1044">
        <v>1550583036.9000001</v>
      </c>
      <c r="AH1044">
        <v>373.96100000000001</v>
      </c>
      <c r="AI1044">
        <v>398.971</v>
      </c>
      <c r="AJ1044">
        <v>8.5995799999999996</v>
      </c>
      <c r="AK1044">
        <v>3.4394900000000002</v>
      </c>
      <c r="AL1044">
        <v>1430.49</v>
      </c>
      <c r="AM1044">
        <v>99.726799999999997</v>
      </c>
      <c r="AN1044">
        <v>2.4474099999999999E-2</v>
      </c>
      <c r="AO1044">
        <v>6.98001</v>
      </c>
      <c r="AP1044">
        <v>999.9</v>
      </c>
      <c r="AQ1044">
        <v>999.9</v>
      </c>
      <c r="AR1044">
        <v>9990.6200000000008</v>
      </c>
      <c r="AS1044">
        <v>0</v>
      </c>
      <c r="AT1044">
        <v>219.03399999999999</v>
      </c>
      <c r="AU1044">
        <v>0</v>
      </c>
      <c r="AV1044" t="s">
        <v>204</v>
      </c>
      <c r="AW1044">
        <v>0</v>
      </c>
      <c r="AX1044">
        <v>-1.4419999999999999</v>
      </c>
      <c r="AY1044">
        <v>-3.5999999999999997E-2</v>
      </c>
      <c r="AZ1044">
        <v>0</v>
      </c>
      <c r="BA1044">
        <v>0</v>
      </c>
      <c r="BB1044">
        <v>0</v>
      </c>
      <c r="BC1044">
        <v>0</v>
      </c>
      <c r="BD1044">
        <v>383.22345901639301</v>
      </c>
      <c r="BE1044">
        <v>-16.062500002084199</v>
      </c>
      <c r="BF1044">
        <v>4.9487802987242899</v>
      </c>
      <c r="BG1044">
        <v>-1</v>
      </c>
      <c r="BH1044">
        <v>0</v>
      </c>
      <c r="BI1044">
        <v>0</v>
      </c>
      <c r="BJ1044" t="s">
        <v>205</v>
      </c>
      <c r="BK1044">
        <v>1.88469</v>
      </c>
      <c r="BL1044">
        <v>1.88171</v>
      </c>
      <c r="BM1044">
        <v>1.8831800000000001</v>
      </c>
      <c r="BN1044">
        <v>1.8818699999999999</v>
      </c>
      <c r="BO1044">
        <v>1.8838299999999999</v>
      </c>
      <c r="BP1044">
        <v>1.8830899999999999</v>
      </c>
      <c r="BQ1044">
        <v>1.8847700000000001</v>
      </c>
      <c r="BR1044">
        <v>1.8823000000000001</v>
      </c>
      <c r="BS1044" t="s">
        <v>206</v>
      </c>
      <c r="BT1044" t="s">
        <v>17</v>
      </c>
      <c r="BU1044" t="s">
        <v>17</v>
      </c>
      <c r="BV1044" t="s">
        <v>17</v>
      </c>
      <c r="BW1044" t="s">
        <v>207</v>
      </c>
      <c r="BX1044" t="s">
        <v>208</v>
      </c>
      <c r="BY1044" t="s">
        <v>209</v>
      </c>
      <c r="BZ1044" t="s">
        <v>209</v>
      </c>
      <c r="CA1044" t="s">
        <v>209</v>
      </c>
      <c r="CB1044" t="s">
        <v>209</v>
      </c>
      <c r="CC1044">
        <v>5</v>
      </c>
      <c r="CD1044">
        <v>0</v>
      </c>
      <c r="CE1044">
        <v>0</v>
      </c>
      <c r="CF1044">
        <v>0</v>
      </c>
      <c r="CG1044">
        <v>0</v>
      </c>
      <c r="CH1044">
        <v>2</v>
      </c>
      <c r="CI1044">
        <v>1318.39</v>
      </c>
      <c r="CJ1044">
        <v>-0.79311500000000001</v>
      </c>
      <c r="CK1044">
        <v>7.7885299999999997</v>
      </c>
      <c r="CL1044">
        <v>10.2035</v>
      </c>
      <c r="CM1044">
        <v>30.0001</v>
      </c>
      <c r="CN1044">
        <v>9.9511800000000008</v>
      </c>
      <c r="CO1044">
        <v>10.230399999999999</v>
      </c>
      <c r="CP1044">
        <v>-1</v>
      </c>
      <c r="CQ1044">
        <v>0</v>
      </c>
      <c r="CR1044">
        <v>99.413700000000006</v>
      </c>
      <c r="CS1044">
        <v>-999.9</v>
      </c>
      <c r="CT1044">
        <v>400</v>
      </c>
      <c r="CU1044">
        <v>7.0592699999999997</v>
      </c>
      <c r="CV1044">
        <v>103.803</v>
      </c>
      <c r="CW1044">
        <v>103.312</v>
      </c>
    </row>
    <row r="1045" spans="1:101" x14ac:dyDescent="0.2">
      <c r="A1045">
        <v>1031</v>
      </c>
      <c r="B1045">
        <v>1550583038.9000001</v>
      </c>
      <c r="C1045">
        <v>3867.4000000953702</v>
      </c>
      <c r="D1045" t="s">
        <v>2284</v>
      </c>
      <c r="E1045" t="s">
        <v>2285</v>
      </c>
      <c r="F1045">
        <f t="shared" si="240"/>
        <v>7762</v>
      </c>
      <c r="G1045">
        <f t="shared" si="241"/>
        <v>42.819668791040371</v>
      </c>
      <c r="H1045">
        <f t="shared" si="242"/>
        <v>-1.2364773363589998</v>
      </c>
      <c r="I1045" t="s">
        <v>197</v>
      </c>
      <c r="J1045" t="s">
        <v>198</v>
      </c>
      <c r="K1045" t="s">
        <v>199</v>
      </c>
      <c r="L1045" t="s">
        <v>200</v>
      </c>
      <c r="M1045" t="s">
        <v>2006</v>
      </c>
      <c r="N1045" t="s">
        <v>2007</v>
      </c>
      <c r="O1045" t="s">
        <v>203</v>
      </c>
      <c r="P1045" t="s">
        <v>1646</v>
      </c>
      <c r="Q1045">
        <v>1550583038.9000001</v>
      </c>
      <c r="R1045">
        <f t="shared" si="243"/>
        <v>7.4511857816395395E-3</v>
      </c>
      <c r="S1045">
        <f t="shared" si="244"/>
        <v>33.238845477036371</v>
      </c>
      <c r="T1045">
        <f t="shared" si="245"/>
        <v>85.469632541652743</v>
      </c>
      <c r="U1045">
        <f t="shared" si="246"/>
        <v>0.8582960175596801</v>
      </c>
      <c r="V1045">
        <f t="shared" si="247"/>
        <v>1.0042116621261925</v>
      </c>
      <c r="W1045">
        <v>133</v>
      </c>
      <c r="X1045">
        <v>9</v>
      </c>
      <c r="Y1045">
        <f t="shared" si="248"/>
        <v>1</v>
      </c>
      <c r="Z1045">
        <f t="shared" si="249"/>
        <v>0</v>
      </c>
      <c r="AA1045">
        <f t="shared" si="250"/>
        <v>56551.192132941935</v>
      </c>
      <c r="AB1045">
        <f t="shared" si="251"/>
        <v>219.78899999999999</v>
      </c>
      <c r="AC1045">
        <f t="shared" si="252"/>
        <v>107.69660999999999</v>
      </c>
      <c r="AD1045">
        <f t="shared" si="253"/>
        <v>0.49</v>
      </c>
      <c r="AE1045">
        <f t="shared" si="254"/>
        <v>0.39</v>
      </c>
      <c r="AF1045">
        <v>10</v>
      </c>
      <c r="AG1045">
        <v>1550583038.9000001</v>
      </c>
      <c r="AH1045">
        <v>373.815</v>
      </c>
      <c r="AI1045">
        <v>399.00200000000001</v>
      </c>
      <c r="AJ1045">
        <v>8.6044</v>
      </c>
      <c r="AK1045">
        <v>3.4395899999999999</v>
      </c>
      <c r="AL1045">
        <v>1430.27</v>
      </c>
      <c r="AM1045">
        <v>99.726200000000006</v>
      </c>
      <c r="AN1045">
        <v>2.4627199999999998E-2</v>
      </c>
      <c r="AO1045">
        <v>6.9776300000000004</v>
      </c>
      <c r="AP1045">
        <v>999.9</v>
      </c>
      <c r="AQ1045">
        <v>999.9</v>
      </c>
      <c r="AR1045">
        <v>10008.799999999999</v>
      </c>
      <c r="AS1045">
        <v>0</v>
      </c>
      <c r="AT1045">
        <v>219.78899999999999</v>
      </c>
      <c r="AU1045">
        <v>0</v>
      </c>
      <c r="AV1045" t="s">
        <v>204</v>
      </c>
      <c r="AW1045">
        <v>0</v>
      </c>
      <c r="AX1045">
        <v>-1.4419999999999999</v>
      </c>
      <c r="AY1045">
        <v>-3.5999999999999997E-2</v>
      </c>
      <c r="AZ1045">
        <v>0</v>
      </c>
      <c r="BA1045">
        <v>0</v>
      </c>
      <c r="BB1045">
        <v>0</v>
      </c>
      <c r="BC1045">
        <v>0</v>
      </c>
      <c r="BD1045">
        <v>382.642868852459</v>
      </c>
      <c r="BE1045">
        <v>-14.859952363579501</v>
      </c>
      <c r="BF1045">
        <v>4.5694276697089702</v>
      </c>
      <c r="BG1045">
        <v>-1</v>
      </c>
      <c r="BH1045">
        <v>0</v>
      </c>
      <c r="BI1045">
        <v>0</v>
      </c>
      <c r="BJ1045" t="s">
        <v>205</v>
      </c>
      <c r="BK1045">
        <v>1.88469</v>
      </c>
      <c r="BL1045">
        <v>1.88171</v>
      </c>
      <c r="BM1045">
        <v>1.88317</v>
      </c>
      <c r="BN1045">
        <v>1.8818699999999999</v>
      </c>
      <c r="BO1045">
        <v>1.8838299999999999</v>
      </c>
      <c r="BP1045">
        <v>1.8830899999999999</v>
      </c>
      <c r="BQ1045">
        <v>1.8847700000000001</v>
      </c>
      <c r="BR1045">
        <v>1.8823099999999999</v>
      </c>
      <c r="BS1045" t="s">
        <v>206</v>
      </c>
      <c r="BT1045" t="s">
        <v>17</v>
      </c>
      <c r="BU1045" t="s">
        <v>17</v>
      </c>
      <c r="BV1045" t="s">
        <v>17</v>
      </c>
      <c r="BW1045" t="s">
        <v>207</v>
      </c>
      <c r="BX1045" t="s">
        <v>208</v>
      </c>
      <c r="BY1045" t="s">
        <v>209</v>
      </c>
      <c r="BZ1045" t="s">
        <v>209</v>
      </c>
      <c r="CA1045" t="s">
        <v>209</v>
      </c>
      <c r="CB1045" t="s">
        <v>209</v>
      </c>
      <c r="CC1045">
        <v>5</v>
      </c>
      <c r="CD1045">
        <v>0</v>
      </c>
      <c r="CE1045">
        <v>0</v>
      </c>
      <c r="CF1045">
        <v>0</v>
      </c>
      <c r="CG1045">
        <v>0</v>
      </c>
      <c r="CH1045">
        <v>2</v>
      </c>
      <c r="CI1045">
        <v>1326.26</v>
      </c>
      <c r="CJ1045">
        <v>-0.79311500000000001</v>
      </c>
      <c r="CK1045">
        <v>7.7904</v>
      </c>
      <c r="CL1045">
        <v>10.202299999999999</v>
      </c>
      <c r="CM1045">
        <v>30.0002</v>
      </c>
      <c r="CN1045">
        <v>9.9503299999999992</v>
      </c>
      <c r="CO1045">
        <v>10.2295</v>
      </c>
      <c r="CP1045">
        <v>-1</v>
      </c>
      <c r="CQ1045">
        <v>0</v>
      </c>
      <c r="CR1045">
        <v>99.413700000000006</v>
      </c>
      <c r="CS1045">
        <v>-999.9</v>
      </c>
      <c r="CT1045">
        <v>400</v>
      </c>
      <c r="CU1045">
        <v>7.0153600000000003</v>
      </c>
      <c r="CV1045">
        <v>103.803</v>
      </c>
      <c r="CW1045">
        <v>103.312</v>
      </c>
    </row>
    <row r="1046" spans="1:101" x14ac:dyDescent="0.2">
      <c r="A1046">
        <v>1032</v>
      </c>
      <c r="B1046">
        <v>1550583040.9000001</v>
      </c>
      <c r="C1046">
        <v>3869.4000000953702</v>
      </c>
      <c r="D1046" t="s">
        <v>2286</v>
      </c>
      <c r="E1046" t="s">
        <v>2287</v>
      </c>
      <c r="F1046">
        <f t="shared" si="240"/>
        <v>7762</v>
      </c>
      <c r="G1046">
        <f t="shared" si="241"/>
        <v>42.819193149286264</v>
      </c>
      <c r="H1046">
        <f t="shared" si="242"/>
        <v>-1.1429304085428922</v>
      </c>
      <c r="I1046" t="s">
        <v>197</v>
      </c>
      <c r="J1046" t="s">
        <v>198</v>
      </c>
      <c r="K1046" t="s">
        <v>199</v>
      </c>
      <c r="L1046" t="s">
        <v>200</v>
      </c>
      <c r="M1046" t="s">
        <v>2006</v>
      </c>
      <c r="N1046" t="s">
        <v>2007</v>
      </c>
      <c r="O1046" t="s">
        <v>203</v>
      </c>
      <c r="P1046" t="s">
        <v>1646</v>
      </c>
      <c r="Q1046">
        <v>1550583040.9000001</v>
      </c>
      <c r="R1046">
        <f t="shared" si="243"/>
        <v>7.4548128641592458E-3</v>
      </c>
      <c r="S1046">
        <f t="shared" si="244"/>
        <v>33.518499828067078</v>
      </c>
      <c r="T1046">
        <f t="shared" si="245"/>
        <v>85.495665372548828</v>
      </c>
      <c r="U1046">
        <f t="shared" si="246"/>
        <v>0.85852563791676006</v>
      </c>
      <c r="V1046">
        <f t="shared" si="247"/>
        <v>1.0041744621504727</v>
      </c>
      <c r="W1046">
        <v>122</v>
      </c>
      <c r="X1046">
        <v>9</v>
      </c>
      <c r="Y1046">
        <f t="shared" si="248"/>
        <v>1</v>
      </c>
      <c r="Z1046">
        <f t="shared" si="249"/>
        <v>0</v>
      </c>
      <c r="AA1046">
        <f t="shared" si="250"/>
        <v>56529.974654475271</v>
      </c>
      <c r="AB1046">
        <f t="shared" si="251"/>
        <v>220.49</v>
      </c>
      <c r="AC1046">
        <f t="shared" si="252"/>
        <v>108.04010000000001</v>
      </c>
      <c r="AD1046">
        <f t="shared" si="253"/>
        <v>0.49</v>
      </c>
      <c r="AE1046">
        <f t="shared" si="254"/>
        <v>0.39</v>
      </c>
      <c r="AF1046">
        <v>10</v>
      </c>
      <c r="AG1046">
        <v>1550583040.9000001</v>
      </c>
      <c r="AH1046">
        <v>373.62200000000001</v>
      </c>
      <c r="AI1046">
        <v>399.005</v>
      </c>
      <c r="AJ1046">
        <v>8.6067999999999998</v>
      </c>
      <c r="AK1046">
        <v>3.4393799999999999</v>
      </c>
      <c r="AL1046">
        <v>1430.24</v>
      </c>
      <c r="AM1046">
        <v>99.724900000000005</v>
      </c>
      <c r="AN1046">
        <v>2.4790699999999999E-2</v>
      </c>
      <c r="AO1046">
        <v>6.9770899999999996</v>
      </c>
      <c r="AP1046">
        <v>999.9</v>
      </c>
      <c r="AQ1046">
        <v>999.9</v>
      </c>
      <c r="AR1046">
        <v>10005</v>
      </c>
      <c r="AS1046">
        <v>0</v>
      </c>
      <c r="AT1046">
        <v>220.49</v>
      </c>
      <c r="AU1046">
        <v>0</v>
      </c>
      <c r="AV1046" t="s">
        <v>204</v>
      </c>
      <c r="AW1046">
        <v>0</v>
      </c>
      <c r="AX1046">
        <v>-1.4419999999999999</v>
      </c>
      <c r="AY1046">
        <v>-3.5999999999999997E-2</v>
      </c>
      <c r="AZ1046">
        <v>0</v>
      </c>
      <c r="BA1046">
        <v>0</v>
      </c>
      <c r="BB1046">
        <v>0</v>
      </c>
      <c r="BC1046">
        <v>0</v>
      </c>
      <c r="BD1046">
        <v>382.10231967213099</v>
      </c>
      <c r="BE1046">
        <v>-13.7358936565879</v>
      </c>
      <c r="BF1046">
        <v>4.2115404939565702</v>
      </c>
      <c r="BG1046">
        <v>-1</v>
      </c>
      <c r="BH1046">
        <v>0</v>
      </c>
      <c r="BI1046">
        <v>0</v>
      </c>
      <c r="BJ1046" t="s">
        <v>205</v>
      </c>
      <c r="BK1046">
        <v>1.88473</v>
      </c>
      <c r="BL1046">
        <v>1.88171</v>
      </c>
      <c r="BM1046">
        <v>1.88317</v>
      </c>
      <c r="BN1046">
        <v>1.8818699999999999</v>
      </c>
      <c r="BO1046">
        <v>1.8838299999999999</v>
      </c>
      <c r="BP1046">
        <v>1.8830899999999999</v>
      </c>
      <c r="BQ1046">
        <v>1.8847700000000001</v>
      </c>
      <c r="BR1046">
        <v>1.8823099999999999</v>
      </c>
      <c r="BS1046" t="s">
        <v>206</v>
      </c>
      <c r="BT1046" t="s">
        <v>17</v>
      </c>
      <c r="BU1046" t="s">
        <v>17</v>
      </c>
      <c r="BV1046" t="s">
        <v>17</v>
      </c>
      <c r="BW1046" t="s">
        <v>207</v>
      </c>
      <c r="BX1046" t="s">
        <v>208</v>
      </c>
      <c r="BY1046" t="s">
        <v>209</v>
      </c>
      <c r="BZ1046" t="s">
        <v>209</v>
      </c>
      <c r="CA1046" t="s">
        <v>209</v>
      </c>
      <c r="CB1046" t="s">
        <v>209</v>
      </c>
      <c r="CC1046">
        <v>5</v>
      </c>
      <c r="CD1046">
        <v>0</v>
      </c>
      <c r="CE1046">
        <v>0</v>
      </c>
      <c r="CF1046">
        <v>0</v>
      </c>
      <c r="CG1046">
        <v>0</v>
      </c>
      <c r="CH1046">
        <v>2</v>
      </c>
      <c r="CI1046">
        <v>1334.71</v>
      </c>
      <c r="CJ1046">
        <v>-0.79311500000000001</v>
      </c>
      <c r="CK1046">
        <v>7.7923900000000001</v>
      </c>
      <c r="CL1046">
        <v>10.2011</v>
      </c>
      <c r="CM1046">
        <v>30</v>
      </c>
      <c r="CN1046">
        <v>9.94923</v>
      </c>
      <c r="CO1046">
        <v>10.228400000000001</v>
      </c>
      <c r="CP1046">
        <v>-1</v>
      </c>
      <c r="CQ1046">
        <v>0</v>
      </c>
      <c r="CR1046">
        <v>99.413700000000006</v>
      </c>
      <c r="CS1046">
        <v>-999.9</v>
      </c>
      <c r="CT1046">
        <v>400</v>
      </c>
      <c r="CU1046">
        <v>6.9515900000000004</v>
      </c>
      <c r="CV1046">
        <v>103.80200000000001</v>
      </c>
      <c r="CW1046">
        <v>103.31100000000001</v>
      </c>
    </row>
    <row r="1047" spans="1:101" x14ac:dyDescent="0.2">
      <c r="A1047">
        <v>1033</v>
      </c>
      <c r="B1047">
        <v>1550583042.9000001</v>
      </c>
      <c r="C1047">
        <v>3871.4000000953702</v>
      </c>
      <c r="D1047" t="s">
        <v>2288</v>
      </c>
      <c r="E1047" t="s">
        <v>2289</v>
      </c>
      <c r="F1047">
        <f t="shared" si="240"/>
        <v>7762</v>
      </c>
      <c r="G1047">
        <f t="shared" si="241"/>
        <v>42.816602684887762</v>
      </c>
      <c r="H1047">
        <f t="shared" si="242"/>
        <v>-1.0581728638958516</v>
      </c>
      <c r="I1047" t="s">
        <v>197</v>
      </c>
      <c r="J1047" t="s">
        <v>198</v>
      </c>
      <c r="K1047" t="s">
        <v>199</v>
      </c>
      <c r="L1047" t="s">
        <v>200</v>
      </c>
      <c r="M1047" t="s">
        <v>2006</v>
      </c>
      <c r="N1047" t="s">
        <v>2007</v>
      </c>
      <c r="O1047" t="s">
        <v>203</v>
      </c>
      <c r="P1047" t="s">
        <v>1646</v>
      </c>
      <c r="Q1047">
        <v>1550583042.9000001</v>
      </c>
      <c r="R1047">
        <f t="shared" si="243"/>
        <v>7.4693575091741727E-3</v>
      </c>
      <c r="S1047">
        <f t="shared" si="244"/>
        <v>33.873685682944696</v>
      </c>
      <c r="T1047">
        <f t="shared" si="245"/>
        <v>85.470731063168387</v>
      </c>
      <c r="U1047">
        <f t="shared" si="246"/>
        <v>0.85948891450424503</v>
      </c>
      <c r="V1047">
        <f t="shared" si="247"/>
        <v>1.0055944342736782</v>
      </c>
      <c r="W1047">
        <v>109</v>
      </c>
      <c r="X1047">
        <v>8</v>
      </c>
      <c r="Y1047">
        <f t="shared" si="248"/>
        <v>1</v>
      </c>
      <c r="Z1047">
        <f t="shared" si="249"/>
        <v>0</v>
      </c>
      <c r="AA1047">
        <f t="shared" si="250"/>
        <v>56540.097563762662</v>
      </c>
      <c r="AB1047">
        <f t="shared" si="251"/>
        <v>221.17699999999999</v>
      </c>
      <c r="AC1047">
        <f t="shared" si="252"/>
        <v>108.37672999999999</v>
      </c>
      <c r="AD1047">
        <f t="shared" si="253"/>
        <v>0.49</v>
      </c>
      <c r="AE1047">
        <f t="shared" si="254"/>
        <v>0.39</v>
      </c>
      <c r="AF1047">
        <v>10</v>
      </c>
      <c r="AG1047">
        <v>1550583042.9000001</v>
      </c>
      <c r="AH1047">
        <v>373.36399999999998</v>
      </c>
      <c r="AI1047">
        <v>398.99599999999998</v>
      </c>
      <c r="AJ1047">
        <v>8.6163500000000006</v>
      </c>
      <c r="AK1047">
        <v>3.43926</v>
      </c>
      <c r="AL1047">
        <v>1430.34</v>
      </c>
      <c r="AM1047">
        <v>99.726200000000006</v>
      </c>
      <c r="AN1047">
        <v>2.4728699999999999E-2</v>
      </c>
      <c r="AO1047">
        <v>6.9976900000000004</v>
      </c>
      <c r="AP1047">
        <v>999.9</v>
      </c>
      <c r="AQ1047">
        <v>999.9</v>
      </c>
      <c r="AR1047">
        <v>10007.5</v>
      </c>
      <c r="AS1047">
        <v>0</v>
      </c>
      <c r="AT1047">
        <v>221.17699999999999</v>
      </c>
      <c r="AU1047">
        <v>0</v>
      </c>
      <c r="AV1047" t="s">
        <v>204</v>
      </c>
      <c r="AW1047">
        <v>0</v>
      </c>
      <c r="AX1047">
        <v>-1.4419999999999999</v>
      </c>
      <c r="AY1047">
        <v>-3.5999999999999997E-2</v>
      </c>
      <c r="AZ1047">
        <v>0</v>
      </c>
      <c r="BA1047">
        <v>0</v>
      </c>
      <c r="BB1047">
        <v>0</v>
      </c>
      <c r="BC1047">
        <v>0</v>
      </c>
      <c r="BD1047">
        <v>381.600540983607</v>
      </c>
      <c r="BE1047">
        <v>-12.718157841099201</v>
      </c>
      <c r="BF1047">
        <v>3.8852622063709901</v>
      </c>
      <c r="BG1047">
        <v>-1</v>
      </c>
      <c r="BH1047">
        <v>0</v>
      </c>
      <c r="BI1047">
        <v>0</v>
      </c>
      <c r="BJ1047" t="s">
        <v>205</v>
      </c>
      <c r="BK1047">
        <v>1.88473</v>
      </c>
      <c r="BL1047">
        <v>1.88171</v>
      </c>
      <c r="BM1047">
        <v>1.8831899999999999</v>
      </c>
      <c r="BN1047">
        <v>1.8818699999999999</v>
      </c>
      <c r="BO1047">
        <v>1.8838299999999999</v>
      </c>
      <c r="BP1047">
        <v>1.8830899999999999</v>
      </c>
      <c r="BQ1047">
        <v>1.8847700000000001</v>
      </c>
      <c r="BR1047">
        <v>1.8823000000000001</v>
      </c>
      <c r="BS1047" t="s">
        <v>206</v>
      </c>
      <c r="BT1047" t="s">
        <v>17</v>
      </c>
      <c r="BU1047" t="s">
        <v>17</v>
      </c>
      <c r="BV1047" t="s">
        <v>17</v>
      </c>
      <c r="BW1047" t="s">
        <v>207</v>
      </c>
      <c r="BX1047" t="s">
        <v>208</v>
      </c>
      <c r="BY1047" t="s">
        <v>209</v>
      </c>
      <c r="BZ1047" t="s">
        <v>209</v>
      </c>
      <c r="CA1047" t="s">
        <v>209</v>
      </c>
      <c r="CB1047" t="s">
        <v>209</v>
      </c>
      <c r="CC1047">
        <v>5</v>
      </c>
      <c r="CD1047">
        <v>0</v>
      </c>
      <c r="CE1047">
        <v>0</v>
      </c>
      <c r="CF1047">
        <v>0</v>
      </c>
      <c r="CG1047">
        <v>0</v>
      </c>
      <c r="CH1047">
        <v>2</v>
      </c>
      <c r="CI1047">
        <v>1344.21</v>
      </c>
      <c r="CJ1047">
        <v>-0.79311500000000001</v>
      </c>
      <c r="CK1047">
        <v>7.7942400000000003</v>
      </c>
      <c r="CL1047">
        <v>10.2003</v>
      </c>
      <c r="CM1047">
        <v>30</v>
      </c>
      <c r="CN1047">
        <v>9.9483700000000006</v>
      </c>
      <c r="CO1047">
        <v>10.227499999999999</v>
      </c>
      <c r="CP1047">
        <v>-1</v>
      </c>
      <c r="CQ1047">
        <v>0</v>
      </c>
      <c r="CR1047">
        <v>99.413700000000006</v>
      </c>
      <c r="CS1047">
        <v>-999.9</v>
      </c>
      <c r="CT1047">
        <v>400</v>
      </c>
      <c r="CU1047">
        <v>6.8931399999999998</v>
      </c>
      <c r="CV1047">
        <v>103.80200000000001</v>
      </c>
      <c r="CW1047">
        <v>103.31100000000001</v>
      </c>
    </row>
    <row r="1048" spans="1:101" x14ac:dyDescent="0.2">
      <c r="A1048">
        <v>1034</v>
      </c>
      <c r="B1048">
        <v>1550583044.9000001</v>
      </c>
      <c r="C1048">
        <v>3873.4000000953702</v>
      </c>
      <c r="D1048" t="s">
        <v>2290</v>
      </c>
      <c r="E1048" t="s">
        <v>2291</v>
      </c>
      <c r="F1048">
        <f t="shared" si="240"/>
        <v>7762</v>
      </c>
      <c r="G1048">
        <f t="shared" si="241"/>
        <v>42.814978952197087</v>
      </c>
      <c r="H1048">
        <f t="shared" si="242"/>
        <v>-0.98191643414727303</v>
      </c>
      <c r="I1048" t="s">
        <v>197</v>
      </c>
      <c r="J1048" t="s">
        <v>198</v>
      </c>
      <c r="K1048" t="s">
        <v>199</v>
      </c>
      <c r="L1048" t="s">
        <v>200</v>
      </c>
      <c r="M1048" t="s">
        <v>2006</v>
      </c>
      <c r="N1048" t="s">
        <v>2007</v>
      </c>
      <c r="O1048" t="s">
        <v>203</v>
      </c>
      <c r="P1048" t="s">
        <v>1646</v>
      </c>
      <c r="Q1048">
        <v>1550583044.9000001</v>
      </c>
      <c r="R1048">
        <f t="shared" si="243"/>
        <v>7.4767672575232228E-3</v>
      </c>
      <c r="S1048">
        <f t="shared" si="244"/>
        <v>34.201145021993298</v>
      </c>
      <c r="T1048">
        <f t="shared" si="245"/>
        <v>85.441446874164455</v>
      </c>
      <c r="U1048">
        <f t="shared" si="246"/>
        <v>0.85992015879408101</v>
      </c>
      <c r="V1048">
        <f t="shared" si="247"/>
        <v>1.0064438165010772</v>
      </c>
      <c r="W1048">
        <v>140</v>
      </c>
      <c r="X1048">
        <v>10</v>
      </c>
      <c r="Y1048">
        <f t="shared" si="248"/>
        <v>1</v>
      </c>
      <c r="Z1048">
        <f t="shared" si="249"/>
        <v>0</v>
      </c>
      <c r="AA1048">
        <f t="shared" si="250"/>
        <v>56460.03025723216</v>
      </c>
      <c r="AB1048">
        <f t="shared" si="251"/>
        <v>221.68</v>
      </c>
      <c r="AC1048">
        <f t="shared" si="252"/>
        <v>108.6232</v>
      </c>
      <c r="AD1048">
        <f t="shared" si="253"/>
        <v>0.49</v>
      </c>
      <c r="AE1048">
        <f t="shared" si="254"/>
        <v>0.39</v>
      </c>
      <c r="AF1048">
        <v>10</v>
      </c>
      <c r="AG1048">
        <v>1550583044.9000001</v>
      </c>
      <c r="AH1048">
        <v>373.142</v>
      </c>
      <c r="AI1048">
        <v>399.00099999999998</v>
      </c>
      <c r="AJ1048">
        <v>8.6206300000000002</v>
      </c>
      <c r="AK1048">
        <v>3.4389699999999999</v>
      </c>
      <c r="AL1048">
        <v>1430.49</v>
      </c>
      <c r="AM1048">
        <v>99.726799999999997</v>
      </c>
      <c r="AN1048">
        <v>2.46287E-2</v>
      </c>
      <c r="AO1048">
        <v>7.01</v>
      </c>
      <c r="AP1048">
        <v>999.9</v>
      </c>
      <c r="AQ1048">
        <v>999.9</v>
      </c>
      <c r="AR1048">
        <v>9993.1200000000008</v>
      </c>
      <c r="AS1048">
        <v>0</v>
      </c>
      <c r="AT1048">
        <v>221.68</v>
      </c>
      <c r="AU1048">
        <v>0</v>
      </c>
      <c r="AV1048" t="s">
        <v>204</v>
      </c>
      <c r="AW1048">
        <v>0</v>
      </c>
      <c r="AX1048">
        <v>-1.4419999999999999</v>
      </c>
      <c r="AY1048">
        <v>-3.5999999999999997E-2</v>
      </c>
      <c r="AZ1048">
        <v>0</v>
      </c>
      <c r="BA1048">
        <v>0</v>
      </c>
      <c r="BB1048">
        <v>0</v>
      </c>
      <c r="BC1048">
        <v>0</v>
      </c>
      <c r="BD1048">
        <v>381.13130327868902</v>
      </c>
      <c r="BE1048">
        <v>-11.802131905771599</v>
      </c>
      <c r="BF1048">
        <v>3.58773298184322</v>
      </c>
      <c r="BG1048">
        <v>-1</v>
      </c>
      <c r="BH1048">
        <v>0</v>
      </c>
      <c r="BI1048">
        <v>0</v>
      </c>
      <c r="BJ1048" t="s">
        <v>205</v>
      </c>
      <c r="BK1048">
        <v>1.8847100000000001</v>
      </c>
      <c r="BL1048">
        <v>1.88171</v>
      </c>
      <c r="BM1048">
        <v>1.8831800000000001</v>
      </c>
      <c r="BN1048">
        <v>1.8818699999999999</v>
      </c>
      <c r="BO1048">
        <v>1.8837900000000001</v>
      </c>
      <c r="BP1048">
        <v>1.8830899999999999</v>
      </c>
      <c r="BQ1048">
        <v>1.8847700000000001</v>
      </c>
      <c r="BR1048">
        <v>1.8823099999999999</v>
      </c>
      <c r="BS1048" t="s">
        <v>206</v>
      </c>
      <c r="BT1048" t="s">
        <v>17</v>
      </c>
      <c r="BU1048" t="s">
        <v>17</v>
      </c>
      <c r="BV1048" t="s">
        <v>17</v>
      </c>
      <c r="BW1048" t="s">
        <v>207</v>
      </c>
      <c r="BX1048" t="s">
        <v>208</v>
      </c>
      <c r="BY1048" t="s">
        <v>209</v>
      </c>
      <c r="BZ1048" t="s">
        <v>209</v>
      </c>
      <c r="CA1048" t="s">
        <v>209</v>
      </c>
      <c r="CB1048" t="s">
        <v>209</v>
      </c>
      <c r="CC1048">
        <v>5</v>
      </c>
      <c r="CD1048">
        <v>0</v>
      </c>
      <c r="CE1048">
        <v>0</v>
      </c>
      <c r="CF1048">
        <v>0</v>
      </c>
      <c r="CG1048">
        <v>0</v>
      </c>
      <c r="CH1048">
        <v>2</v>
      </c>
      <c r="CI1048">
        <v>1321.25</v>
      </c>
      <c r="CJ1048">
        <v>-0.79311500000000001</v>
      </c>
      <c r="CK1048">
        <v>7.7961299999999998</v>
      </c>
      <c r="CL1048">
        <v>10.199400000000001</v>
      </c>
      <c r="CM1048">
        <v>30.0002</v>
      </c>
      <c r="CN1048">
        <v>9.9477600000000006</v>
      </c>
      <c r="CO1048">
        <v>10.226900000000001</v>
      </c>
      <c r="CP1048">
        <v>-1</v>
      </c>
      <c r="CQ1048">
        <v>0</v>
      </c>
      <c r="CR1048">
        <v>99.413700000000006</v>
      </c>
      <c r="CS1048">
        <v>-999.9</v>
      </c>
      <c r="CT1048">
        <v>400</v>
      </c>
      <c r="CU1048">
        <v>6.8426799999999997</v>
      </c>
      <c r="CV1048">
        <v>103.80200000000001</v>
      </c>
      <c r="CW1048">
        <v>103.31100000000001</v>
      </c>
    </row>
    <row r="1049" spans="1:101" x14ac:dyDescent="0.2">
      <c r="A1049">
        <v>1035</v>
      </c>
      <c r="B1049">
        <v>1550583046.9000001</v>
      </c>
      <c r="C1049">
        <v>3875.4000000953702</v>
      </c>
      <c r="D1049" t="s">
        <v>2292</v>
      </c>
      <c r="E1049" t="s">
        <v>2293</v>
      </c>
      <c r="F1049">
        <f t="shared" si="240"/>
        <v>7762</v>
      </c>
      <c r="G1049">
        <f t="shared" si="241"/>
        <v>42.815717078721697</v>
      </c>
      <c r="H1049">
        <f t="shared" si="242"/>
        <v>-0.91437284316318512</v>
      </c>
      <c r="I1049" t="s">
        <v>197</v>
      </c>
      <c r="J1049" t="s">
        <v>198</v>
      </c>
      <c r="K1049" t="s">
        <v>199</v>
      </c>
      <c r="L1049" t="s">
        <v>200</v>
      </c>
      <c r="M1049" t="s">
        <v>2006</v>
      </c>
      <c r="N1049" t="s">
        <v>2007</v>
      </c>
      <c r="O1049" t="s">
        <v>203</v>
      </c>
      <c r="P1049" t="s">
        <v>1646</v>
      </c>
      <c r="Q1049">
        <v>1550583046.9000001</v>
      </c>
      <c r="R1049">
        <f t="shared" si="243"/>
        <v>7.475585915277182E-3</v>
      </c>
      <c r="S1049">
        <f t="shared" si="244"/>
        <v>34.491192282897316</v>
      </c>
      <c r="T1049">
        <f t="shared" si="245"/>
        <v>85.483946543079853</v>
      </c>
      <c r="U1049">
        <f t="shared" si="246"/>
        <v>0.85988068363171188</v>
      </c>
      <c r="V1049">
        <f t="shared" si="247"/>
        <v>1.0058972689081134</v>
      </c>
      <c r="W1049">
        <v>156</v>
      </c>
      <c r="X1049">
        <v>11</v>
      </c>
      <c r="Y1049">
        <f t="shared" si="248"/>
        <v>1</v>
      </c>
      <c r="Z1049">
        <f t="shared" si="249"/>
        <v>0</v>
      </c>
      <c r="AA1049">
        <f t="shared" si="250"/>
        <v>56467.833544691734</v>
      </c>
      <c r="AB1049">
        <f t="shared" si="251"/>
        <v>221.97499999999999</v>
      </c>
      <c r="AC1049">
        <f t="shared" si="252"/>
        <v>108.76774999999999</v>
      </c>
      <c r="AD1049">
        <f t="shared" si="253"/>
        <v>0.49</v>
      </c>
      <c r="AE1049">
        <f t="shared" si="254"/>
        <v>0.39</v>
      </c>
      <c r="AF1049">
        <v>10</v>
      </c>
      <c r="AG1049">
        <v>1550583046.9000001</v>
      </c>
      <c r="AH1049">
        <v>372.95</v>
      </c>
      <c r="AI1049">
        <v>399.01299999999998</v>
      </c>
      <c r="AJ1049">
        <v>8.6203199999999995</v>
      </c>
      <c r="AK1049">
        <v>3.4389699999999999</v>
      </c>
      <c r="AL1049">
        <v>1430.35</v>
      </c>
      <c r="AM1049">
        <v>99.725700000000003</v>
      </c>
      <c r="AN1049">
        <v>2.4736600000000001E-2</v>
      </c>
      <c r="AO1049">
        <v>7.0020800000000003</v>
      </c>
      <c r="AP1049">
        <v>999.9</v>
      </c>
      <c r="AQ1049">
        <v>999.9</v>
      </c>
      <c r="AR1049">
        <v>9994.3799999999992</v>
      </c>
      <c r="AS1049">
        <v>0</v>
      </c>
      <c r="AT1049">
        <v>221.97499999999999</v>
      </c>
      <c r="AU1049">
        <v>0</v>
      </c>
      <c r="AV1049" t="s">
        <v>204</v>
      </c>
      <c r="AW1049">
        <v>0</v>
      </c>
      <c r="AX1049">
        <v>-1.4419999999999999</v>
      </c>
      <c r="AY1049">
        <v>-3.5999999999999997E-2</v>
      </c>
      <c r="AZ1049">
        <v>0</v>
      </c>
      <c r="BA1049">
        <v>0</v>
      </c>
      <c r="BB1049">
        <v>0</v>
      </c>
      <c r="BC1049">
        <v>0</v>
      </c>
      <c r="BD1049">
        <v>380.695098360656</v>
      </c>
      <c r="BE1049">
        <v>-10.9900996808021</v>
      </c>
      <c r="BF1049">
        <v>3.3225625539260202</v>
      </c>
      <c r="BG1049">
        <v>-1</v>
      </c>
      <c r="BH1049">
        <v>0</v>
      </c>
      <c r="BI1049">
        <v>0</v>
      </c>
      <c r="BJ1049" t="s">
        <v>205</v>
      </c>
      <c r="BK1049">
        <v>1.8847100000000001</v>
      </c>
      <c r="BL1049">
        <v>1.8816999999999999</v>
      </c>
      <c r="BM1049">
        <v>1.8831599999999999</v>
      </c>
      <c r="BN1049">
        <v>1.8818699999999999</v>
      </c>
      <c r="BO1049">
        <v>1.8837699999999999</v>
      </c>
      <c r="BP1049">
        <v>1.8830899999999999</v>
      </c>
      <c r="BQ1049">
        <v>1.8847700000000001</v>
      </c>
      <c r="BR1049">
        <v>1.8823099999999999</v>
      </c>
      <c r="BS1049" t="s">
        <v>206</v>
      </c>
      <c r="BT1049" t="s">
        <v>17</v>
      </c>
      <c r="BU1049" t="s">
        <v>17</v>
      </c>
      <c r="BV1049" t="s">
        <v>17</v>
      </c>
      <c r="BW1049" t="s">
        <v>207</v>
      </c>
      <c r="BX1049" t="s">
        <v>208</v>
      </c>
      <c r="BY1049" t="s">
        <v>209</v>
      </c>
      <c r="BZ1049" t="s">
        <v>209</v>
      </c>
      <c r="CA1049" t="s">
        <v>209</v>
      </c>
      <c r="CB1049" t="s">
        <v>209</v>
      </c>
      <c r="CC1049">
        <v>5</v>
      </c>
      <c r="CD1049">
        <v>0</v>
      </c>
      <c r="CE1049">
        <v>0</v>
      </c>
      <c r="CF1049">
        <v>0</v>
      </c>
      <c r="CG1049">
        <v>0</v>
      </c>
      <c r="CH1049">
        <v>2</v>
      </c>
      <c r="CI1049">
        <v>1308.99</v>
      </c>
      <c r="CJ1049">
        <v>-0.79311500000000001</v>
      </c>
      <c r="CK1049">
        <v>7.7981199999999999</v>
      </c>
      <c r="CL1049">
        <v>10.1983</v>
      </c>
      <c r="CM1049">
        <v>30.0002</v>
      </c>
      <c r="CN1049">
        <v>9.9469200000000004</v>
      </c>
      <c r="CO1049">
        <v>10.2264</v>
      </c>
      <c r="CP1049">
        <v>-1</v>
      </c>
      <c r="CQ1049">
        <v>0</v>
      </c>
      <c r="CR1049">
        <v>99.413700000000006</v>
      </c>
      <c r="CS1049">
        <v>-999.9</v>
      </c>
      <c r="CT1049">
        <v>400</v>
      </c>
      <c r="CU1049">
        <v>6.7911799999999998</v>
      </c>
      <c r="CV1049">
        <v>103.80200000000001</v>
      </c>
      <c r="CW1049">
        <v>103.31</v>
      </c>
    </row>
    <row r="1050" spans="1:101" x14ac:dyDescent="0.2">
      <c r="A1050">
        <v>1036</v>
      </c>
      <c r="B1050">
        <v>1550583048.9000001</v>
      </c>
      <c r="C1050">
        <v>3877.4000000953702</v>
      </c>
      <c r="D1050" t="s">
        <v>2294</v>
      </c>
      <c r="E1050" t="s">
        <v>2295</v>
      </c>
      <c r="F1050">
        <f t="shared" si="240"/>
        <v>7762</v>
      </c>
      <c r="G1050">
        <f t="shared" si="241"/>
        <v>42.81790877693026</v>
      </c>
      <c r="H1050">
        <f t="shared" si="242"/>
        <v>-0.85607086648711705</v>
      </c>
      <c r="I1050" t="s">
        <v>197</v>
      </c>
      <c r="J1050" t="s">
        <v>198</v>
      </c>
      <c r="K1050" t="s">
        <v>199</v>
      </c>
      <c r="L1050" t="s">
        <v>200</v>
      </c>
      <c r="M1050" t="s">
        <v>2006</v>
      </c>
      <c r="N1050" t="s">
        <v>2007</v>
      </c>
      <c r="O1050" t="s">
        <v>203</v>
      </c>
      <c r="P1050" t="s">
        <v>1646</v>
      </c>
      <c r="Q1050">
        <v>1550583048.9000001</v>
      </c>
      <c r="R1050">
        <f t="shared" si="243"/>
        <v>7.477900045306636E-3</v>
      </c>
      <c r="S1050">
        <f t="shared" si="244"/>
        <v>34.724336259510501</v>
      </c>
      <c r="T1050">
        <f t="shared" si="245"/>
        <v>85.585272909989158</v>
      </c>
      <c r="U1050">
        <f t="shared" si="246"/>
        <v>0.86005355631070401</v>
      </c>
      <c r="V1050">
        <f t="shared" si="247"/>
        <v>1.0049083528835978</v>
      </c>
      <c r="W1050">
        <v>151</v>
      </c>
      <c r="X1050">
        <v>11</v>
      </c>
      <c r="Y1050">
        <f t="shared" si="248"/>
        <v>1</v>
      </c>
      <c r="Z1050">
        <f t="shared" si="249"/>
        <v>0</v>
      </c>
      <c r="AA1050">
        <f t="shared" si="250"/>
        <v>56616.035071331855</v>
      </c>
      <c r="AB1050">
        <f t="shared" si="251"/>
        <v>222.339</v>
      </c>
      <c r="AC1050">
        <f t="shared" si="252"/>
        <v>108.94611</v>
      </c>
      <c r="AD1050">
        <f t="shared" si="253"/>
        <v>0.49</v>
      </c>
      <c r="AE1050">
        <f t="shared" si="254"/>
        <v>0.39</v>
      </c>
      <c r="AF1050">
        <v>10</v>
      </c>
      <c r="AG1050">
        <v>1550583048.9000001</v>
      </c>
      <c r="AH1050">
        <v>372.78399999999999</v>
      </c>
      <c r="AI1050">
        <v>399.00900000000001</v>
      </c>
      <c r="AJ1050">
        <v>8.6220400000000001</v>
      </c>
      <c r="AK1050">
        <v>3.4392399999999999</v>
      </c>
      <c r="AL1050">
        <v>1430.39</v>
      </c>
      <c r="AM1050">
        <v>99.725700000000003</v>
      </c>
      <c r="AN1050">
        <v>2.4887599999999999E-2</v>
      </c>
      <c r="AO1050">
        <v>6.9877399999999996</v>
      </c>
      <c r="AP1050">
        <v>999.9</v>
      </c>
      <c r="AQ1050">
        <v>999.9</v>
      </c>
      <c r="AR1050">
        <v>10021.200000000001</v>
      </c>
      <c r="AS1050">
        <v>0</v>
      </c>
      <c r="AT1050">
        <v>222.339</v>
      </c>
      <c r="AU1050">
        <v>0</v>
      </c>
      <c r="AV1050" t="s">
        <v>204</v>
      </c>
      <c r="AW1050">
        <v>0</v>
      </c>
      <c r="AX1050">
        <v>-1.4419999999999999</v>
      </c>
      <c r="AY1050">
        <v>-3.5999999999999997E-2</v>
      </c>
      <c r="AZ1050">
        <v>0</v>
      </c>
      <c r="BA1050">
        <v>0</v>
      </c>
      <c r="BB1050">
        <v>0</v>
      </c>
      <c r="BC1050">
        <v>0</v>
      </c>
      <c r="BD1050">
        <v>380.29324590163901</v>
      </c>
      <c r="BE1050">
        <v>-10.288843299580501</v>
      </c>
      <c r="BF1050">
        <v>3.0953513143429299</v>
      </c>
      <c r="BG1050">
        <v>-1</v>
      </c>
      <c r="BH1050">
        <v>0</v>
      </c>
      <c r="BI1050">
        <v>0</v>
      </c>
      <c r="BJ1050" t="s">
        <v>205</v>
      </c>
      <c r="BK1050">
        <v>1.8847</v>
      </c>
      <c r="BL1050">
        <v>1.8816999999999999</v>
      </c>
      <c r="BM1050">
        <v>1.88317</v>
      </c>
      <c r="BN1050">
        <v>1.8818699999999999</v>
      </c>
      <c r="BO1050">
        <v>1.8837900000000001</v>
      </c>
      <c r="BP1050">
        <v>1.8830899999999999</v>
      </c>
      <c r="BQ1050">
        <v>1.8847700000000001</v>
      </c>
      <c r="BR1050">
        <v>1.8823000000000001</v>
      </c>
      <c r="BS1050" t="s">
        <v>206</v>
      </c>
      <c r="BT1050" t="s">
        <v>17</v>
      </c>
      <c r="BU1050" t="s">
        <v>17</v>
      </c>
      <c r="BV1050" t="s">
        <v>17</v>
      </c>
      <c r="BW1050" t="s">
        <v>207</v>
      </c>
      <c r="BX1050" t="s">
        <v>208</v>
      </c>
      <c r="BY1050" t="s">
        <v>209</v>
      </c>
      <c r="BZ1050" t="s">
        <v>209</v>
      </c>
      <c r="CA1050" t="s">
        <v>209</v>
      </c>
      <c r="CB1050" t="s">
        <v>209</v>
      </c>
      <c r="CC1050">
        <v>5</v>
      </c>
      <c r="CD1050">
        <v>0</v>
      </c>
      <c r="CE1050">
        <v>0</v>
      </c>
      <c r="CF1050">
        <v>0</v>
      </c>
      <c r="CG1050">
        <v>0</v>
      </c>
      <c r="CH1050">
        <v>2</v>
      </c>
      <c r="CI1050">
        <v>1313.03</v>
      </c>
      <c r="CJ1050">
        <v>-0.79311600000000004</v>
      </c>
      <c r="CK1050">
        <v>7.8000100000000003</v>
      </c>
      <c r="CL1050">
        <v>10.1974</v>
      </c>
      <c r="CM1050">
        <v>30</v>
      </c>
      <c r="CN1050">
        <v>9.9460499999999996</v>
      </c>
      <c r="CO1050">
        <v>10.2258</v>
      </c>
      <c r="CP1050">
        <v>-1</v>
      </c>
      <c r="CQ1050">
        <v>0</v>
      </c>
      <c r="CR1050">
        <v>99.413700000000006</v>
      </c>
      <c r="CS1050">
        <v>-999.9</v>
      </c>
      <c r="CT1050">
        <v>400</v>
      </c>
      <c r="CU1050">
        <v>6.7337199999999999</v>
      </c>
      <c r="CV1050">
        <v>103.801</v>
      </c>
      <c r="CW1050">
        <v>103.31</v>
      </c>
    </row>
    <row r="1051" spans="1:101" x14ac:dyDescent="0.2">
      <c r="A1051">
        <v>1037</v>
      </c>
      <c r="B1051">
        <v>1550583050.9000001</v>
      </c>
      <c r="C1051">
        <v>3879.4000000953702</v>
      </c>
      <c r="D1051" t="s">
        <v>2296</v>
      </c>
      <c r="E1051" t="s">
        <v>2297</v>
      </c>
      <c r="F1051">
        <f t="shared" si="240"/>
        <v>7762</v>
      </c>
      <c r="G1051">
        <f t="shared" si="241"/>
        <v>42.819829588628508</v>
      </c>
      <c r="H1051">
        <f t="shared" si="242"/>
        <v>-0.80634102324452694</v>
      </c>
      <c r="I1051" t="s">
        <v>197</v>
      </c>
      <c r="J1051" t="s">
        <v>198</v>
      </c>
      <c r="K1051" t="s">
        <v>199</v>
      </c>
      <c r="L1051" t="s">
        <v>200</v>
      </c>
      <c r="M1051" t="s">
        <v>2006</v>
      </c>
      <c r="N1051" t="s">
        <v>2007</v>
      </c>
      <c r="O1051" t="s">
        <v>203</v>
      </c>
      <c r="P1051" t="s">
        <v>1646</v>
      </c>
      <c r="Q1051">
        <v>1550583050.9000001</v>
      </c>
      <c r="R1051">
        <f t="shared" si="243"/>
        <v>7.4781556121374156E-3</v>
      </c>
      <c r="S1051">
        <f t="shared" si="244"/>
        <v>35.004251067562905</v>
      </c>
      <c r="T1051">
        <f t="shared" si="245"/>
        <v>85.666571641271688</v>
      </c>
      <c r="U1051">
        <f t="shared" si="246"/>
        <v>0.86006244973930301</v>
      </c>
      <c r="V1051">
        <f t="shared" si="247"/>
        <v>1.0039650627561121</v>
      </c>
      <c r="W1051">
        <v>138</v>
      </c>
      <c r="X1051">
        <v>10</v>
      </c>
      <c r="Y1051">
        <f t="shared" si="248"/>
        <v>1</v>
      </c>
      <c r="Z1051">
        <f t="shared" si="249"/>
        <v>0</v>
      </c>
      <c r="AA1051">
        <f t="shared" si="250"/>
        <v>56503.720059151565</v>
      </c>
      <c r="AB1051">
        <f t="shared" si="251"/>
        <v>222.952</v>
      </c>
      <c r="AC1051">
        <f t="shared" si="252"/>
        <v>109.24647999999999</v>
      </c>
      <c r="AD1051">
        <f t="shared" si="253"/>
        <v>0.49</v>
      </c>
      <c r="AE1051">
        <f t="shared" si="254"/>
        <v>0.39</v>
      </c>
      <c r="AF1051">
        <v>10</v>
      </c>
      <c r="AG1051">
        <v>1550583050.9000001</v>
      </c>
      <c r="AH1051">
        <v>372.58300000000003</v>
      </c>
      <c r="AI1051">
        <v>399.00400000000002</v>
      </c>
      <c r="AJ1051">
        <v>8.6221899999999998</v>
      </c>
      <c r="AK1051">
        <v>3.4389599999999998</v>
      </c>
      <c r="AL1051">
        <v>1430.32</v>
      </c>
      <c r="AM1051">
        <v>99.725300000000004</v>
      </c>
      <c r="AN1051">
        <v>2.45837E-2</v>
      </c>
      <c r="AO1051">
        <v>6.9740500000000001</v>
      </c>
      <c r="AP1051">
        <v>999.9</v>
      </c>
      <c r="AQ1051">
        <v>999.9</v>
      </c>
      <c r="AR1051">
        <v>10000</v>
      </c>
      <c r="AS1051">
        <v>0</v>
      </c>
      <c r="AT1051">
        <v>222.952</v>
      </c>
      <c r="AU1051">
        <v>0</v>
      </c>
      <c r="AV1051" t="s">
        <v>204</v>
      </c>
      <c r="AW1051">
        <v>0</v>
      </c>
      <c r="AX1051">
        <v>-1.4419999999999999</v>
      </c>
      <c r="AY1051">
        <v>-3.5999999999999997E-2</v>
      </c>
      <c r="AZ1051">
        <v>0</v>
      </c>
      <c r="BA1051">
        <v>0</v>
      </c>
      <c r="BB1051">
        <v>0</v>
      </c>
      <c r="BC1051">
        <v>0</v>
      </c>
      <c r="BD1051">
        <v>379.92259016393399</v>
      </c>
      <c r="BE1051">
        <v>-9.6907228805981607</v>
      </c>
      <c r="BF1051">
        <v>2.9041522499777401</v>
      </c>
      <c r="BG1051">
        <v>-1</v>
      </c>
      <c r="BH1051">
        <v>0</v>
      </c>
      <c r="BI1051">
        <v>0</v>
      </c>
      <c r="BJ1051" t="s">
        <v>205</v>
      </c>
      <c r="BK1051">
        <v>1.8847100000000001</v>
      </c>
      <c r="BL1051">
        <v>1.8816999999999999</v>
      </c>
      <c r="BM1051">
        <v>1.8831800000000001</v>
      </c>
      <c r="BN1051">
        <v>1.8818699999999999</v>
      </c>
      <c r="BO1051">
        <v>1.8837900000000001</v>
      </c>
      <c r="BP1051">
        <v>1.8830899999999999</v>
      </c>
      <c r="BQ1051">
        <v>1.8847700000000001</v>
      </c>
      <c r="BR1051">
        <v>1.8823000000000001</v>
      </c>
      <c r="BS1051" t="s">
        <v>206</v>
      </c>
      <c r="BT1051" t="s">
        <v>17</v>
      </c>
      <c r="BU1051" t="s">
        <v>17</v>
      </c>
      <c r="BV1051" t="s">
        <v>17</v>
      </c>
      <c r="BW1051" t="s">
        <v>207</v>
      </c>
      <c r="BX1051" t="s">
        <v>208</v>
      </c>
      <c r="BY1051" t="s">
        <v>209</v>
      </c>
      <c r="BZ1051" t="s">
        <v>209</v>
      </c>
      <c r="CA1051" t="s">
        <v>209</v>
      </c>
      <c r="CB1051" t="s">
        <v>209</v>
      </c>
      <c r="CC1051">
        <v>5</v>
      </c>
      <c r="CD1051">
        <v>0</v>
      </c>
      <c r="CE1051">
        <v>0</v>
      </c>
      <c r="CF1051">
        <v>0</v>
      </c>
      <c r="CG1051">
        <v>0</v>
      </c>
      <c r="CH1051">
        <v>2</v>
      </c>
      <c r="CI1051">
        <v>1322.44</v>
      </c>
      <c r="CJ1051">
        <v>-0.79311600000000004</v>
      </c>
      <c r="CK1051">
        <v>7.8018999999999998</v>
      </c>
      <c r="CL1051">
        <v>10.1968</v>
      </c>
      <c r="CM1051">
        <v>29.9999</v>
      </c>
      <c r="CN1051">
        <v>9.9454700000000003</v>
      </c>
      <c r="CO1051">
        <v>10.225199999999999</v>
      </c>
      <c r="CP1051">
        <v>-1</v>
      </c>
      <c r="CQ1051">
        <v>0</v>
      </c>
      <c r="CR1051">
        <v>99.413700000000006</v>
      </c>
      <c r="CS1051">
        <v>-999.9</v>
      </c>
      <c r="CT1051">
        <v>400</v>
      </c>
      <c r="CU1051">
        <v>6.6840200000000003</v>
      </c>
      <c r="CV1051">
        <v>103.801</v>
      </c>
      <c r="CW1051">
        <v>103.31</v>
      </c>
    </row>
    <row r="1052" spans="1:101" x14ac:dyDescent="0.2">
      <c r="A1052">
        <v>1038</v>
      </c>
      <c r="B1052">
        <v>1550583052.9000001</v>
      </c>
      <c r="C1052">
        <v>3881.4000000953702</v>
      </c>
      <c r="D1052" t="s">
        <v>2298</v>
      </c>
      <c r="E1052" t="s">
        <v>2299</v>
      </c>
      <c r="F1052">
        <f t="shared" si="240"/>
        <v>7762</v>
      </c>
      <c r="G1052">
        <f t="shared" si="241"/>
        <v>42.819731916796577</v>
      </c>
      <c r="H1052">
        <f t="shared" si="242"/>
        <v>-0.76351231412789544</v>
      </c>
      <c r="I1052" t="s">
        <v>197</v>
      </c>
      <c r="J1052" t="s">
        <v>198</v>
      </c>
      <c r="K1052" t="s">
        <v>199</v>
      </c>
      <c r="L1052" t="s">
        <v>200</v>
      </c>
      <c r="M1052" t="s">
        <v>2006</v>
      </c>
      <c r="N1052" t="s">
        <v>2007</v>
      </c>
      <c r="O1052" t="s">
        <v>203</v>
      </c>
      <c r="P1052" t="s">
        <v>1646</v>
      </c>
      <c r="Q1052">
        <v>1550583052.9000001</v>
      </c>
      <c r="R1052">
        <f t="shared" si="243"/>
        <v>7.4831115564049071E-3</v>
      </c>
      <c r="S1052">
        <f t="shared" si="244"/>
        <v>35.367209562638052</v>
      </c>
      <c r="T1052">
        <f t="shared" si="245"/>
        <v>85.701973541773995</v>
      </c>
      <c r="U1052">
        <f t="shared" si="246"/>
        <v>0.86028979168865616</v>
      </c>
      <c r="V1052">
        <f t="shared" si="247"/>
        <v>1.0038156137318381</v>
      </c>
      <c r="W1052">
        <v>130</v>
      </c>
      <c r="X1052">
        <v>9</v>
      </c>
      <c r="Y1052">
        <f t="shared" si="248"/>
        <v>1</v>
      </c>
      <c r="Z1052">
        <f t="shared" si="249"/>
        <v>0</v>
      </c>
      <c r="AA1052">
        <f t="shared" si="250"/>
        <v>56490.042380544168</v>
      </c>
      <c r="AB1052">
        <f t="shared" si="251"/>
        <v>223.56700000000001</v>
      </c>
      <c r="AC1052">
        <f t="shared" si="252"/>
        <v>109.54783</v>
      </c>
      <c r="AD1052">
        <f t="shared" si="253"/>
        <v>0.49</v>
      </c>
      <c r="AE1052">
        <f t="shared" si="254"/>
        <v>0.39</v>
      </c>
      <c r="AF1052">
        <v>10</v>
      </c>
      <c r="AG1052">
        <v>1550583052.9000001</v>
      </c>
      <c r="AH1052">
        <v>372.35300000000001</v>
      </c>
      <c r="AI1052">
        <v>399.02300000000002</v>
      </c>
      <c r="AJ1052">
        <v>8.6245600000000007</v>
      </c>
      <c r="AK1052">
        <v>3.43885</v>
      </c>
      <c r="AL1052">
        <v>1430.58</v>
      </c>
      <c r="AM1052">
        <v>99.724299999999999</v>
      </c>
      <c r="AN1052">
        <v>2.4532600000000002E-2</v>
      </c>
      <c r="AO1052">
        <v>6.9718799999999996</v>
      </c>
      <c r="AP1052">
        <v>999.9</v>
      </c>
      <c r="AQ1052">
        <v>999.9</v>
      </c>
      <c r="AR1052">
        <v>9997.5</v>
      </c>
      <c r="AS1052">
        <v>0</v>
      </c>
      <c r="AT1052">
        <v>223.56700000000001</v>
      </c>
      <c r="AU1052">
        <v>0</v>
      </c>
      <c r="AV1052" t="s">
        <v>204</v>
      </c>
      <c r="AW1052">
        <v>0</v>
      </c>
      <c r="AX1052">
        <v>-1.4419999999999999</v>
      </c>
      <c r="AY1052">
        <v>-3.5999999999999997E-2</v>
      </c>
      <c r="AZ1052">
        <v>0</v>
      </c>
      <c r="BA1052">
        <v>0</v>
      </c>
      <c r="BB1052">
        <v>0</v>
      </c>
      <c r="BC1052">
        <v>0</v>
      </c>
      <c r="BD1052">
        <v>379.57606557377102</v>
      </c>
      <c r="BE1052">
        <v>-9.1760441353308408</v>
      </c>
      <c r="BF1052">
        <v>2.7407143042169499</v>
      </c>
      <c r="BG1052">
        <v>-1</v>
      </c>
      <c r="BH1052">
        <v>0</v>
      </c>
      <c r="BI1052">
        <v>0</v>
      </c>
      <c r="BJ1052" t="s">
        <v>205</v>
      </c>
      <c r="BK1052">
        <v>1.88472</v>
      </c>
      <c r="BL1052">
        <v>1.8816999999999999</v>
      </c>
      <c r="BM1052">
        <v>1.8831800000000001</v>
      </c>
      <c r="BN1052">
        <v>1.8818699999999999</v>
      </c>
      <c r="BO1052">
        <v>1.8837999999999999</v>
      </c>
      <c r="BP1052">
        <v>1.8830899999999999</v>
      </c>
      <c r="BQ1052">
        <v>1.8847700000000001</v>
      </c>
      <c r="BR1052">
        <v>1.8823000000000001</v>
      </c>
      <c r="BS1052" t="s">
        <v>206</v>
      </c>
      <c r="BT1052" t="s">
        <v>17</v>
      </c>
      <c r="BU1052" t="s">
        <v>17</v>
      </c>
      <c r="BV1052" t="s">
        <v>17</v>
      </c>
      <c r="BW1052" t="s">
        <v>207</v>
      </c>
      <c r="BX1052" t="s">
        <v>208</v>
      </c>
      <c r="BY1052" t="s">
        <v>209</v>
      </c>
      <c r="BZ1052" t="s">
        <v>209</v>
      </c>
      <c r="CA1052" t="s">
        <v>209</v>
      </c>
      <c r="CB1052" t="s">
        <v>209</v>
      </c>
      <c r="CC1052">
        <v>5</v>
      </c>
      <c r="CD1052">
        <v>0</v>
      </c>
      <c r="CE1052">
        <v>0</v>
      </c>
      <c r="CF1052">
        <v>0</v>
      </c>
      <c r="CG1052">
        <v>0</v>
      </c>
      <c r="CH1052">
        <v>2</v>
      </c>
      <c r="CI1052">
        <v>1328.71</v>
      </c>
      <c r="CJ1052">
        <v>-0.79311600000000004</v>
      </c>
      <c r="CK1052">
        <v>7.8037799999999997</v>
      </c>
      <c r="CL1052">
        <v>10.196199999999999</v>
      </c>
      <c r="CM1052">
        <v>30.0001</v>
      </c>
      <c r="CN1052">
        <v>9.9451800000000006</v>
      </c>
      <c r="CO1052">
        <v>10.224600000000001</v>
      </c>
      <c r="CP1052">
        <v>-1</v>
      </c>
      <c r="CQ1052">
        <v>0</v>
      </c>
      <c r="CR1052">
        <v>99.413700000000006</v>
      </c>
      <c r="CS1052">
        <v>-999.9</v>
      </c>
      <c r="CT1052">
        <v>400</v>
      </c>
      <c r="CU1052">
        <v>6.6261599999999996</v>
      </c>
      <c r="CV1052">
        <v>103.8</v>
      </c>
      <c r="CW1052">
        <v>103.31</v>
      </c>
    </row>
    <row r="1053" spans="1:101" x14ac:dyDescent="0.2">
      <c r="A1053">
        <v>1039</v>
      </c>
      <c r="B1053">
        <v>1550583054.9000001</v>
      </c>
      <c r="C1053">
        <v>3883.4000000953702</v>
      </c>
      <c r="D1053" t="s">
        <v>2300</v>
      </c>
      <c r="E1053" t="s">
        <v>2301</v>
      </c>
      <c r="F1053">
        <f t="shared" si="240"/>
        <v>7762</v>
      </c>
      <c r="G1053">
        <f t="shared" si="241"/>
        <v>42.81978345668881</v>
      </c>
      <c r="H1053">
        <f t="shared" si="242"/>
        <v>-0.72679405100765115</v>
      </c>
      <c r="I1053" t="s">
        <v>197</v>
      </c>
      <c r="J1053" t="s">
        <v>198</v>
      </c>
      <c r="K1053" t="s">
        <v>199</v>
      </c>
      <c r="L1053" t="s">
        <v>200</v>
      </c>
      <c r="M1053" t="s">
        <v>2006</v>
      </c>
      <c r="N1053" t="s">
        <v>2007</v>
      </c>
      <c r="O1053" t="s">
        <v>203</v>
      </c>
      <c r="P1053" t="s">
        <v>1646</v>
      </c>
      <c r="Q1053">
        <v>1550583054.9000001</v>
      </c>
      <c r="R1053">
        <f t="shared" si="243"/>
        <v>7.4916608532490242E-3</v>
      </c>
      <c r="S1053">
        <f t="shared" si="244"/>
        <v>35.681177773463453</v>
      </c>
      <c r="T1053">
        <f t="shared" si="245"/>
        <v>85.742005902169723</v>
      </c>
      <c r="U1053">
        <f t="shared" si="246"/>
        <v>0.86080442922587608</v>
      </c>
      <c r="V1053">
        <f t="shared" si="247"/>
        <v>1.0039471553861714</v>
      </c>
      <c r="W1053">
        <v>135</v>
      </c>
      <c r="X1053">
        <v>9</v>
      </c>
      <c r="Y1053">
        <f t="shared" si="248"/>
        <v>1</v>
      </c>
      <c r="Z1053">
        <f t="shared" si="249"/>
        <v>0</v>
      </c>
      <c r="AA1053">
        <f t="shared" si="250"/>
        <v>56571.389607205187</v>
      </c>
      <c r="AB1053">
        <f t="shared" si="251"/>
        <v>223.96199999999999</v>
      </c>
      <c r="AC1053">
        <f t="shared" si="252"/>
        <v>109.74137999999999</v>
      </c>
      <c r="AD1053">
        <f t="shared" si="253"/>
        <v>0.49</v>
      </c>
      <c r="AE1053">
        <f t="shared" si="254"/>
        <v>0.39</v>
      </c>
      <c r="AF1053">
        <v>10</v>
      </c>
      <c r="AG1053">
        <v>1550583054.9000001</v>
      </c>
      <c r="AH1053">
        <v>372.15</v>
      </c>
      <c r="AI1053">
        <v>399.03800000000001</v>
      </c>
      <c r="AJ1053">
        <v>8.6296300000000006</v>
      </c>
      <c r="AK1053">
        <v>3.4385300000000001</v>
      </c>
      <c r="AL1053">
        <v>1430.72</v>
      </c>
      <c r="AM1053">
        <v>99.725099999999998</v>
      </c>
      <c r="AN1053">
        <v>2.4765200000000001E-2</v>
      </c>
      <c r="AO1053">
        <v>6.9737900000000002</v>
      </c>
      <c r="AP1053">
        <v>999.9</v>
      </c>
      <c r="AQ1053">
        <v>999.9</v>
      </c>
      <c r="AR1053">
        <v>10012.5</v>
      </c>
      <c r="AS1053">
        <v>0</v>
      </c>
      <c r="AT1053">
        <v>223.96199999999999</v>
      </c>
      <c r="AU1053">
        <v>0</v>
      </c>
      <c r="AV1053" t="s">
        <v>204</v>
      </c>
      <c r="AW1053">
        <v>0</v>
      </c>
      <c r="AX1053">
        <v>-1.4419999999999999</v>
      </c>
      <c r="AY1053">
        <v>-3.5999999999999997E-2</v>
      </c>
      <c r="AZ1053">
        <v>0</v>
      </c>
      <c r="BA1053">
        <v>0</v>
      </c>
      <c r="BB1053">
        <v>0</v>
      </c>
      <c r="BC1053">
        <v>0</v>
      </c>
      <c r="BD1053">
        <v>379.248868852459</v>
      </c>
      <c r="BE1053">
        <v>-8.7347908413512307</v>
      </c>
      <c r="BF1053">
        <v>2.6008835603070999</v>
      </c>
      <c r="BG1053">
        <v>-1</v>
      </c>
      <c r="BH1053">
        <v>0</v>
      </c>
      <c r="BI1053">
        <v>0</v>
      </c>
      <c r="BJ1053" t="s">
        <v>205</v>
      </c>
      <c r="BK1053">
        <v>1.8847</v>
      </c>
      <c r="BL1053">
        <v>1.8816999999999999</v>
      </c>
      <c r="BM1053">
        <v>1.88317</v>
      </c>
      <c r="BN1053">
        <v>1.8818699999999999</v>
      </c>
      <c r="BO1053">
        <v>1.88381</v>
      </c>
      <c r="BP1053">
        <v>1.8830899999999999</v>
      </c>
      <c r="BQ1053">
        <v>1.8847700000000001</v>
      </c>
      <c r="BR1053">
        <v>1.8823099999999999</v>
      </c>
      <c r="BS1053" t="s">
        <v>206</v>
      </c>
      <c r="BT1053" t="s">
        <v>17</v>
      </c>
      <c r="BU1053" t="s">
        <v>17</v>
      </c>
      <c r="BV1053" t="s">
        <v>17</v>
      </c>
      <c r="BW1053" t="s">
        <v>207</v>
      </c>
      <c r="BX1053" t="s">
        <v>208</v>
      </c>
      <c r="BY1053" t="s">
        <v>209</v>
      </c>
      <c r="BZ1053" t="s">
        <v>209</v>
      </c>
      <c r="CA1053" t="s">
        <v>209</v>
      </c>
      <c r="CB1053" t="s">
        <v>209</v>
      </c>
      <c r="CC1053">
        <v>5</v>
      </c>
      <c r="CD1053">
        <v>0</v>
      </c>
      <c r="CE1053">
        <v>0</v>
      </c>
      <c r="CF1053">
        <v>0</v>
      </c>
      <c r="CG1053">
        <v>0</v>
      </c>
      <c r="CH1053">
        <v>2</v>
      </c>
      <c r="CI1053">
        <v>1325.11</v>
      </c>
      <c r="CJ1053">
        <v>-0.79311600000000004</v>
      </c>
      <c r="CK1053">
        <v>7.8056000000000001</v>
      </c>
      <c r="CL1053">
        <v>10.1957</v>
      </c>
      <c r="CM1053">
        <v>30.000299999999999</v>
      </c>
      <c r="CN1053">
        <v>9.9446200000000005</v>
      </c>
      <c r="CO1053">
        <v>10.224299999999999</v>
      </c>
      <c r="CP1053">
        <v>-1</v>
      </c>
      <c r="CQ1053">
        <v>0</v>
      </c>
      <c r="CR1053">
        <v>99.413700000000006</v>
      </c>
      <c r="CS1053">
        <v>-999.9</v>
      </c>
      <c r="CT1053">
        <v>400</v>
      </c>
      <c r="CU1053">
        <v>6.5705499999999999</v>
      </c>
      <c r="CV1053">
        <v>103.8</v>
      </c>
      <c r="CW1053">
        <v>103.31</v>
      </c>
    </row>
    <row r="1054" spans="1:101" x14ac:dyDescent="0.2">
      <c r="A1054">
        <v>1040</v>
      </c>
      <c r="B1054">
        <v>1550583056.9000001</v>
      </c>
      <c r="C1054">
        <v>3885.4000000953702</v>
      </c>
      <c r="D1054" t="s">
        <v>2302</v>
      </c>
      <c r="E1054" t="s">
        <v>2303</v>
      </c>
      <c r="F1054">
        <f t="shared" si="240"/>
        <v>7762</v>
      </c>
      <c r="G1054">
        <f t="shared" si="241"/>
        <v>42.817914336926734</v>
      </c>
      <c r="H1054">
        <f t="shared" si="242"/>
        <v>-0.6946980763239502</v>
      </c>
      <c r="I1054" t="s">
        <v>197</v>
      </c>
      <c r="J1054" t="s">
        <v>198</v>
      </c>
      <c r="K1054" t="s">
        <v>199</v>
      </c>
      <c r="L1054" t="s">
        <v>200</v>
      </c>
      <c r="M1054" t="s">
        <v>2006</v>
      </c>
      <c r="N1054" t="s">
        <v>2007</v>
      </c>
      <c r="O1054" t="s">
        <v>203</v>
      </c>
      <c r="P1054" t="s">
        <v>1646</v>
      </c>
      <c r="Q1054">
        <v>1550583056.9000001</v>
      </c>
      <c r="R1054">
        <f t="shared" si="243"/>
        <v>7.4983131773490438E-3</v>
      </c>
      <c r="S1054">
        <f t="shared" si="244"/>
        <v>35.937946049350174</v>
      </c>
      <c r="T1054">
        <f t="shared" si="245"/>
        <v>85.739440993383127</v>
      </c>
      <c r="U1054">
        <f t="shared" si="246"/>
        <v>0.86135165292287996</v>
      </c>
      <c r="V1054">
        <f t="shared" si="247"/>
        <v>1.0046154289591813</v>
      </c>
      <c r="W1054">
        <v>130</v>
      </c>
      <c r="X1054">
        <v>9</v>
      </c>
      <c r="Y1054">
        <f t="shared" si="248"/>
        <v>1</v>
      </c>
      <c r="Z1054">
        <f t="shared" si="249"/>
        <v>0</v>
      </c>
      <c r="AA1054">
        <f t="shared" si="250"/>
        <v>56534.787629430284</v>
      </c>
      <c r="AB1054">
        <f t="shared" si="251"/>
        <v>224.55199999999999</v>
      </c>
      <c r="AC1054">
        <f t="shared" si="252"/>
        <v>110.03048</v>
      </c>
      <c r="AD1054">
        <f t="shared" si="253"/>
        <v>0.49</v>
      </c>
      <c r="AE1054">
        <f t="shared" si="254"/>
        <v>0.39</v>
      </c>
      <c r="AF1054">
        <v>10</v>
      </c>
      <c r="AG1054">
        <v>1550583056.9000001</v>
      </c>
      <c r="AH1054">
        <v>371.983</v>
      </c>
      <c r="AI1054">
        <v>399.05700000000002</v>
      </c>
      <c r="AJ1054">
        <v>8.6351999999999993</v>
      </c>
      <c r="AK1054">
        <v>3.4384299999999999</v>
      </c>
      <c r="AL1054">
        <v>1430.42</v>
      </c>
      <c r="AM1054">
        <v>99.724199999999996</v>
      </c>
      <c r="AN1054">
        <v>2.4694399999999998E-2</v>
      </c>
      <c r="AO1054">
        <v>6.9834899999999998</v>
      </c>
      <c r="AP1054">
        <v>999.9</v>
      </c>
      <c r="AQ1054">
        <v>999.9</v>
      </c>
      <c r="AR1054">
        <v>10006.200000000001</v>
      </c>
      <c r="AS1054">
        <v>0</v>
      </c>
      <c r="AT1054">
        <v>224.55199999999999</v>
      </c>
      <c r="AU1054">
        <v>0</v>
      </c>
      <c r="AV1054" t="s">
        <v>204</v>
      </c>
      <c r="AW1054">
        <v>0</v>
      </c>
      <c r="AX1054">
        <v>-1.4419999999999999</v>
      </c>
      <c r="AY1054">
        <v>-3.5999999999999997E-2</v>
      </c>
      <c r="AZ1054">
        <v>0</v>
      </c>
      <c r="BA1054">
        <v>0</v>
      </c>
      <c r="BB1054">
        <v>0</v>
      </c>
      <c r="BC1054">
        <v>0</v>
      </c>
      <c r="BD1054">
        <v>378.93984426229503</v>
      </c>
      <c r="BE1054">
        <v>-8.3494648419289508</v>
      </c>
      <c r="BF1054">
        <v>2.4796584343726802</v>
      </c>
      <c r="BG1054">
        <v>-1</v>
      </c>
      <c r="BH1054">
        <v>0</v>
      </c>
      <c r="BI1054">
        <v>0</v>
      </c>
      <c r="BJ1054" t="s">
        <v>205</v>
      </c>
      <c r="BK1054">
        <v>1.8847</v>
      </c>
      <c r="BL1054">
        <v>1.88171</v>
      </c>
      <c r="BM1054">
        <v>1.88314</v>
      </c>
      <c r="BN1054">
        <v>1.8818699999999999</v>
      </c>
      <c r="BO1054">
        <v>1.8837900000000001</v>
      </c>
      <c r="BP1054">
        <v>1.8830899999999999</v>
      </c>
      <c r="BQ1054">
        <v>1.8847700000000001</v>
      </c>
      <c r="BR1054">
        <v>1.88232</v>
      </c>
      <c r="BS1054" t="s">
        <v>206</v>
      </c>
      <c r="BT1054" t="s">
        <v>17</v>
      </c>
      <c r="BU1054" t="s">
        <v>17</v>
      </c>
      <c r="BV1054" t="s">
        <v>17</v>
      </c>
      <c r="BW1054" t="s">
        <v>207</v>
      </c>
      <c r="BX1054" t="s">
        <v>208</v>
      </c>
      <c r="BY1054" t="s">
        <v>209</v>
      </c>
      <c r="BZ1054" t="s">
        <v>209</v>
      </c>
      <c r="CA1054" t="s">
        <v>209</v>
      </c>
      <c r="CB1054" t="s">
        <v>209</v>
      </c>
      <c r="CC1054">
        <v>5</v>
      </c>
      <c r="CD1054">
        <v>0</v>
      </c>
      <c r="CE1054">
        <v>0</v>
      </c>
      <c r="CF1054">
        <v>0</v>
      </c>
      <c r="CG1054">
        <v>0</v>
      </c>
      <c r="CH1054">
        <v>2</v>
      </c>
      <c r="CI1054">
        <v>1328.44</v>
      </c>
      <c r="CJ1054">
        <v>-0.79311600000000004</v>
      </c>
      <c r="CK1054">
        <v>7.8075700000000001</v>
      </c>
      <c r="CL1054">
        <v>10.1951</v>
      </c>
      <c r="CM1054">
        <v>30.0002</v>
      </c>
      <c r="CN1054">
        <v>9.9440799999999996</v>
      </c>
      <c r="CO1054">
        <v>10.224</v>
      </c>
      <c r="CP1054">
        <v>-1</v>
      </c>
      <c r="CQ1054">
        <v>0</v>
      </c>
      <c r="CR1054">
        <v>99.413700000000006</v>
      </c>
      <c r="CS1054">
        <v>-999.9</v>
      </c>
      <c r="CT1054">
        <v>400</v>
      </c>
      <c r="CU1054">
        <v>6.50807</v>
      </c>
      <c r="CV1054">
        <v>103.801</v>
      </c>
      <c r="CW1054">
        <v>103.31</v>
      </c>
    </row>
    <row r="1055" spans="1:101" x14ac:dyDescent="0.2">
      <c r="A1055">
        <v>1041</v>
      </c>
      <c r="B1055">
        <v>1550583058.9000001</v>
      </c>
      <c r="C1055">
        <v>3887.4000000953702</v>
      </c>
      <c r="D1055" t="s">
        <v>2304</v>
      </c>
      <c r="E1055" t="s">
        <v>2305</v>
      </c>
      <c r="F1055">
        <f t="shared" si="240"/>
        <v>7762</v>
      </c>
      <c r="G1055">
        <f t="shared" si="241"/>
        <v>42.817153166162157</v>
      </c>
      <c r="H1055">
        <f t="shared" si="242"/>
        <v>-0.66708616752885763</v>
      </c>
      <c r="I1055" t="s">
        <v>197</v>
      </c>
      <c r="J1055" t="s">
        <v>198</v>
      </c>
      <c r="K1055" t="s">
        <v>199</v>
      </c>
      <c r="L1055" t="s">
        <v>200</v>
      </c>
      <c r="M1055" t="s">
        <v>2006</v>
      </c>
      <c r="N1055" t="s">
        <v>2007</v>
      </c>
      <c r="O1055" t="s">
        <v>203</v>
      </c>
      <c r="P1055" t="s">
        <v>1646</v>
      </c>
      <c r="Q1055">
        <v>1550583058.9000001</v>
      </c>
      <c r="R1055">
        <f t="shared" si="243"/>
        <v>7.5028715325754667E-3</v>
      </c>
      <c r="S1055">
        <f t="shared" si="244"/>
        <v>36.286100913508193</v>
      </c>
      <c r="T1055">
        <f t="shared" si="245"/>
        <v>85.731924074869355</v>
      </c>
      <c r="U1055">
        <f t="shared" si="246"/>
        <v>0.86157040777107985</v>
      </c>
      <c r="V1055">
        <f t="shared" si="247"/>
        <v>1.0049586744590893</v>
      </c>
      <c r="W1055">
        <v>114</v>
      </c>
      <c r="X1055">
        <v>8</v>
      </c>
      <c r="Y1055">
        <f t="shared" si="248"/>
        <v>1</v>
      </c>
      <c r="Z1055">
        <f t="shared" si="249"/>
        <v>0</v>
      </c>
      <c r="AA1055">
        <f t="shared" si="250"/>
        <v>56378.217263178441</v>
      </c>
      <c r="AB1055">
        <f t="shared" si="251"/>
        <v>225.346</v>
      </c>
      <c r="AC1055">
        <f t="shared" si="252"/>
        <v>110.41954</v>
      </c>
      <c r="AD1055">
        <f t="shared" si="253"/>
        <v>0.49</v>
      </c>
      <c r="AE1055">
        <f t="shared" si="254"/>
        <v>0.39</v>
      </c>
      <c r="AF1055">
        <v>10</v>
      </c>
      <c r="AG1055">
        <v>1550583058.9000001</v>
      </c>
      <c r="AH1055">
        <v>371.74799999999999</v>
      </c>
      <c r="AI1055">
        <v>399.06</v>
      </c>
      <c r="AJ1055">
        <v>8.6373999999999995</v>
      </c>
      <c r="AK1055">
        <v>3.4384999999999999</v>
      </c>
      <c r="AL1055">
        <v>1430.7</v>
      </c>
      <c r="AM1055">
        <v>99.724199999999996</v>
      </c>
      <c r="AN1055">
        <v>2.4614199999999999E-2</v>
      </c>
      <c r="AO1055">
        <v>6.9884700000000004</v>
      </c>
      <c r="AP1055">
        <v>999.9</v>
      </c>
      <c r="AQ1055">
        <v>999.9</v>
      </c>
      <c r="AR1055">
        <v>9977.5</v>
      </c>
      <c r="AS1055">
        <v>0</v>
      </c>
      <c r="AT1055">
        <v>225.346</v>
      </c>
      <c r="AU1055">
        <v>0</v>
      </c>
      <c r="AV1055" t="s">
        <v>204</v>
      </c>
      <c r="AW1055">
        <v>0</v>
      </c>
      <c r="AX1055">
        <v>-1.4419999999999999</v>
      </c>
      <c r="AY1055">
        <v>-3.5999999999999997E-2</v>
      </c>
      <c r="AZ1055">
        <v>0</v>
      </c>
      <c r="BA1055">
        <v>0</v>
      </c>
      <c r="BB1055">
        <v>0</v>
      </c>
      <c r="BC1055">
        <v>0</v>
      </c>
      <c r="BD1055">
        <v>378.647803278688</v>
      </c>
      <c r="BE1055">
        <v>-8.0177620589501206</v>
      </c>
      <c r="BF1055">
        <v>2.37647613019073</v>
      </c>
      <c r="BG1055">
        <v>-1</v>
      </c>
      <c r="BH1055">
        <v>0</v>
      </c>
      <c r="BI1055">
        <v>0</v>
      </c>
      <c r="BJ1055" t="s">
        <v>205</v>
      </c>
      <c r="BK1055">
        <v>1.8847</v>
      </c>
      <c r="BL1055">
        <v>1.88171</v>
      </c>
      <c r="BM1055">
        <v>1.8831199999999999</v>
      </c>
      <c r="BN1055">
        <v>1.8818699999999999</v>
      </c>
      <c r="BO1055">
        <v>1.8837999999999999</v>
      </c>
      <c r="BP1055">
        <v>1.8830899999999999</v>
      </c>
      <c r="BQ1055">
        <v>1.8847700000000001</v>
      </c>
      <c r="BR1055">
        <v>1.88232</v>
      </c>
      <c r="BS1055" t="s">
        <v>206</v>
      </c>
      <c r="BT1055" t="s">
        <v>17</v>
      </c>
      <c r="BU1055" t="s">
        <v>17</v>
      </c>
      <c r="BV1055" t="s">
        <v>17</v>
      </c>
      <c r="BW1055" t="s">
        <v>207</v>
      </c>
      <c r="BX1055" t="s">
        <v>208</v>
      </c>
      <c r="BY1055" t="s">
        <v>209</v>
      </c>
      <c r="BZ1055" t="s">
        <v>209</v>
      </c>
      <c r="CA1055" t="s">
        <v>209</v>
      </c>
      <c r="CB1055" t="s">
        <v>209</v>
      </c>
      <c r="CC1055">
        <v>5</v>
      </c>
      <c r="CD1055">
        <v>0</v>
      </c>
      <c r="CE1055">
        <v>0</v>
      </c>
      <c r="CF1055">
        <v>0</v>
      </c>
      <c r="CG1055">
        <v>0</v>
      </c>
      <c r="CH1055">
        <v>2</v>
      </c>
      <c r="CI1055">
        <v>1340.48</v>
      </c>
      <c r="CJ1055">
        <v>-0.79311600000000004</v>
      </c>
      <c r="CK1055">
        <v>7.8095999999999997</v>
      </c>
      <c r="CL1055">
        <v>10.194599999999999</v>
      </c>
      <c r="CM1055">
        <v>30</v>
      </c>
      <c r="CN1055">
        <v>9.9437700000000007</v>
      </c>
      <c r="CO1055">
        <v>10.2235</v>
      </c>
      <c r="CP1055">
        <v>-1</v>
      </c>
      <c r="CQ1055">
        <v>0</v>
      </c>
      <c r="CR1055">
        <v>99.413700000000006</v>
      </c>
      <c r="CS1055">
        <v>-999.9</v>
      </c>
      <c r="CT1055">
        <v>400</v>
      </c>
      <c r="CU1055">
        <v>6.4580399999999996</v>
      </c>
      <c r="CV1055">
        <v>103.801</v>
      </c>
      <c r="CW1055">
        <v>103.31</v>
      </c>
    </row>
    <row r="1056" spans="1:101" x14ac:dyDescent="0.2">
      <c r="A1056">
        <v>1042</v>
      </c>
      <c r="B1056">
        <v>1550583060.9000001</v>
      </c>
      <c r="C1056">
        <v>3889.4000000953702</v>
      </c>
      <c r="D1056" t="s">
        <v>2306</v>
      </c>
      <c r="E1056" t="s">
        <v>2307</v>
      </c>
      <c r="F1056">
        <f t="shared" si="240"/>
        <v>7762</v>
      </c>
      <c r="G1056">
        <f t="shared" si="241"/>
        <v>42.820072637790091</v>
      </c>
      <c r="H1056">
        <f t="shared" si="242"/>
        <v>-0.64399686791667976</v>
      </c>
      <c r="I1056" t="s">
        <v>197</v>
      </c>
      <c r="J1056" t="s">
        <v>198</v>
      </c>
      <c r="K1056" t="s">
        <v>199</v>
      </c>
      <c r="L1056" t="s">
        <v>200</v>
      </c>
      <c r="M1056" t="s">
        <v>2006</v>
      </c>
      <c r="N1056" t="s">
        <v>2007</v>
      </c>
      <c r="O1056" t="s">
        <v>203</v>
      </c>
      <c r="P1056" t="s">
        <v>1646</v>
      </c>
      <c r="Q1056">
        <v>1550583060.9000001</v>
      </c>
      <c r="R1056">
        <f t="shared" si="243"/>
        <v>7.5022368339532769E-3</v>
      </c>
      <c r="S1056">
        <f t="shared" si="244"/>
        <v>36.585260242370786</v>
      </c>
      <c r="T1056">
        <f t="shared" si="245"/>
        <v>85.820437022174957</v>
      </c>
      <c r="U1056">
        <f t="shared" si="246"/>
        <v>0.86151322583984002</v>
      </c>
      <c r="V1056">
        <f t="shared" si="247"/>
        <v>1.0038555567099192</v>
      </c>
      <c r="W1056">
        <v>125</v>
      </c>
      <c r="X1056">
        <v>9</v>
      </c>
      <c r="Y1056">
        <f t="shared" si="248"/>
        <v>1</v>
      </c>
      <c r="Z1056">
        <f t="shared" si="249"/>
        <v>0</v>
      </c>
      <c r="AA1056">
        <f t="shared" si="250"/>
        <v>56402.398321344939</v>
      </c>
      <c r="AB1056">
        <f t="shared" si="251"/>
        <v>225.97399999999999</v>
      </c>
      <c r="AC1056">
        <f t="shared" si="252"/>
        <v>110.72725999999999</v>
      </c>
      <c r="AD1056">
        <f t="shared" si="253"/>
        <v>0.49</v>
      </c>
      <c r="AE1056">
        <f t="shared" si="254"/>
        <v>0.39</v>
      </c>
      <c r="AF1056">
        <v>10</v>
      </c>
      <c r="AG1056">
        <v>1550583060.9000001</v>
      </c>
      <c r="AH1056">
        <v>371.53300000000002</v>
      </c>
      <c r="AI1056">
        <v>399.053</v>
      </c>
      <c r="AJ1056">
        <v>8.6367399999999996</v>
      </c>
      <c r="AK1056">
        <v>3.43824</v>
      </c>
      <c r="AL1056">
        <v>1430.69</v>
      </c>
      <c r="AM1056">
        <v>99.725300000000004</v>
      </c>
      <c r="AN1056">
        <v>2.4516E-2</v>
      </c>
      <c r="AO1056">
        <v>6.9724599999999999</v>
      </c>
      <c r="AP1056">
        <v>999.9</v>
      </c>
      <c r="AQ1056">
        <v>999.9</v>
      </c>
      <c r="AR1056">
        <v>9981.25</v>
      </c>
      <c r="AS1056">
        <v>0</v>
      </c>
      <c r="AT1056">
        <v>225.97399999999999</v>
      </c>
      <c r="AU1056">
        <v>0</v>
      </c>
      <c r="AV1056" t="s">
        <v>204</v>
      </c>
      <c r="AW1056">
        <v>0</v>
      </c>
      <c r="AX1056">
        <v>-1.4419999999999999</v>
      </c>
      <c r="AY1056">
        <v>-3.5999999999999997E-2</v>
      </c>
      <c r="AZ1056">
        <v>0</v>
      </c>
      <c r="BA1056">
        <v>0</v>
      </c>
      <c r="BB1056">
        <v>0</v>
      </c>
      <c r="BC1056">
        <v>0</v>
      </c>
      <c r="BD1056">
        <v>378.36841803278702</v>
      </c>
      <c r="BE1056">
        <v>-7.7397170354345501</v>
      </c>
      <c r="BF1056">
        <v>2.29037595825808</v>
      </c>
      <c r="BG1056">
        <v>-1</v>
      </c>
      <c r="BH1056">
        <v>0</v>
      </c>
      <c r="BI1056">
        <v>0</v>
      </c>
      <c r="BJ1056" t="s">
        <v>205</v>
      </c>
      <c r="BK1056">
        <v>1.8847100000000001</v>
      </c>
      <c r="BL1056">
        <v>1.88171</v>
      </c>
      <c r="BM1056">
        <v>1.88313</v>
      </c>
      <c r="BN1056">
        <v>1.8818699999999999</v>
      </c>
      <c r="BO1056">
        <v>1.88381</v>
      </c>
      <c r="BP1056">
        <v>1.8830899999999999</v>
      </c>
      <c r="BQ1056">
        <v>1.8847700000000001</v>
      </c>
      <c r="BR1056">
        <v>1.88232</v>
      </c>
      <c r="BS1056" t="s">
        <v>206</v>
      </c>
      <c r="BT1056" t="s">
        <v>17</v>
      </c>
      <c r="BU1056" t="s">
        <v>17</v>
      </c>
      <c r="BV1056" t="s">
        <v>17</v>
      </c>
      <c r="BW1056" t="s">
        <v>207</v>
      </c>
      <c r="BX1056" t="s">
        <v>208</v>
      </c>
      <c r="BY1056" t="s">
        <v>209</v>
      </c>
      <c r="BZ1056" t="s">
        <v>209</v>
      </c>
      <c r="CA1056" t="s">
        <v>209</v>
      </c>
      <c r="CB1056" t="s">
        <v>209</v>
      </c>
      <c r="CC1056">
        <v>5</v>
      </c>
      <c r="CD1056">
        <v>0</v>
      </c>
      <c r="CE1056">
        <v>0</v>
      </c>
      <c r="CF1056">
        <v>0</v>
      </c>
      <c r="CG1056">
        <v>0</v>
      </c>
      <c r="CH1056">
        <v>2</v>
      </c>
      <c r="CI1056">
        <v>1332.59</v>
      </c>
      <c r="CJ1056">
        <v>-0.79311600000000004</v>
      </c>
      <c r="CK1056">
        <v>7.81149</v>
      </c>
      <c r="CL1056">
        <v>10.1943</v>
      </c>
      <c r="CM1056">
        <v>30</v>
      </c>
      <c r="CN1056">
        <v>9.9432100000000005</v>
      </c>
      <c r="CO1056">
        <v>10.223100000000001</v>
      </c>
      <c r="CP1056">
        <v>-1</v>
      </c>
      <c r="CQ1056">
        <v>0</v>
      </c>
      <c r="CR1056">
        <v>99.043599999999998</v>
      </c>
      <c r="CS1056">
        <v>-999.9</v>
      </c>
      <c r="CT1056">
        <v>400</v>
      </c>
      <c r="CU1056">
        <v>6.4017400000000002</v>
      </c>
      <c r="CV1056">
        <v>103.801</v>
      </c>
      <c r="CW1056">
        <v>103.309</v>
      </c>
    </row>
    <row r="1057" spans="1:101" x14ac:dyDescent="0.2">
      <c r="A1057">
        <v>1043</v>
      </c>
      <c r="B1057">
        <v>1550583062.9000001</v>
      </c>
      <c r="C1057">
        <v>3891.4000000953702</v>
      </c>
      <c r="D1057" t="s">
        <v>2308</v>
      </c>
      <c r="E1057" t="s">
        <v>2309</v>
      </c>
      <c r="F1057">
        <f t="shared" si="240"/>
        <v>7762</v>
      </c>
      <c r="G1057">
        <f t="shared" si="241"/>
        <v>42.821755579299861</v>
      </c>
      <c r="H1057">
        <f t="shared" si="242"/>
        <v>-0.62395479141332855</v>
      </c>
      <c r="I1057" t="s">
        <v>197</v>
      </c>
      <c r="J1057" t="s">
        <v>198</v>
      </c>
      <c r="K1057" t="s">
        <v>199</v>
      </c>
      <c r="L1057" t="s">
        <v>200</v>
      </c>
      <c r="M1057" t="s">
        <v>2006</v>
      </c>
      <c r="N1057" t="s">
        <v>2007</v>
      </c>
      <c r="O1057" t="s">
        <v>203</v>
      </c>
      <c r="P1057" t="s">
        <v>1646</v>
      </c>
      <c r="Q1057">
        <v>1550583062.9000001</v>
      </c>
      <c r="R1057">
        <f t="shared" si="243"/>
        <v>7.5027887657248262E-3</v>
      </c>
      <c r="S1057">
        <f t="shared" si="244"/>
        <v>36.865395869059356</v>
      </c>
      <c r="T1057">
        <f t="shared" si="245"/>
        <v>85.904307092758572</v>
      </c>
      <c r="U1057">
        <f t="shared" si="246"/>
        <v>0.86168746148291786</v>
      </c>
      <c r="V1057">
        <f t="shared" si="247"/>
        <v>1.0030782979862427</v>
      </c>
      <c r="W1057">
        <v>144</v>
      </c>
      <c r="X1057">
        <v>10</v>
      </c>
      <c r="Y1057">
        <f t="shared" si="248"/>
        <v>1</v>
      </c>
      <c r="Z1057">
        <f t="shared" si="249"/>
        <v>0</v>
      </c>
      <c r="AA1057">
        <f t="shared" si="250"/>
        <v>56431.727510091259</v>
      </c>
      <c r="AB1057">
        <f t="shared" si="251"/>
        <v>226.37100000000001</v>
      </c>
      <c r="AC1057">
        <f t="shared" si="252"/>
        <v>110.92179</v>
      </c>
      <c r="AD1057">
        <f t="shared" si="253"/>
        <v>0.49</v>
      </c>
      <c r="AE1057">
        <f t="shared" si="254"/>
        <v>0.39</v>
      </c>
      <c r="AF1057">
        <v>10</v>
      </c>
      <c r="AG1057">
        <v>1550583062.9000001</v>
      </c>
      <c r="AH1057">
        <v>371.351</v>
      </c>
      <c r="AI1057">
        <v>399.072</v>
      </c>
      <c r="AJ1057">
        <v>8.6384899999999991</v>
      </c>
      <c r="AK1057">
        <v>3.4384899999999998</v>
      </c>
      <c r="AL1057">
        <v>1430.38</v>
      </c>
      <c r="AM1057">
        <v>99.725200000000001</v>
      </c>
      <c r="AN1057">
        <v>2.4578200000000001E-2</v>
      </c>
      <c r="AO1057">
        <v>6.9611700000000001</v>
      </c>
      <c r="AP1057">
        <v>999.9</v>
      </c>
      <c r="AQ1057">
        <v>999.9</v>
      </c>
      <c r="AR1057">
        <v>9986.25</v>
      </c>
      <c r="AS1057">
        <v>0</v>
      </c>
      <c r="AT1057">
        <v>226.37100000000001</v>
      </c>
      <c r="AU1057">
        <v>0</v>
      </c>
      <c r="AV1057" t="s">
        <v>204</v>
      </c>
      <c r="AW1057">
        <v>0</v>
      </c>
      <c r="AX1057">
        <v>-1.4419999999999999</v>
      </c>
      <c r="AY1057">
        <v>-3.5999999999999997E-2</v>
      </c>
      <c r="AZ1057">
        <v>0</v>
      </c>
      <c r="BA1057">
        <v>0</v>
      </c>
      <c r="BB1057">
        <v>0</v>
      </c>
      <c r="BC1057">
        <v>0</v>
      </c>
      <c r="BD1057">
        <v>378.09936885245901</v>
      </c>
      <c r="BE1057">
        <v>-7.4985648212952301</v>
      </c>
      <c r="BF1057">
        <v>2.2159090803714001</v>
      </c>
      <c r="BG1057">
        <v>-1</v>
      </c>
      <c r="BH1057">
        <v>0</v>
      </c>
      <c r="BI1057">
        <v>0</v>
      </c>
      <c r="BJ1057" t="s">
        <v>205</v>
      </c>
      <c r="BK1057">
        <v>1.8847100000000001</v>
      </c>
      <c r="BL1057">
        <v>1.8816999999999999</v>
      </c>
      <c r="BM1057">
        <v>1.8831500000000001</v>
      </c>
      <c r="BN1057">
        <v>1.8818699999999999</v>
      </c>
      <c r="BO1057">
        <v>1.8838200000000001</v>
      </c>
      <c r="BP1057">
        <v>1.8830899999999999</v>
      </c>
      <c r="BQ1057">
        <v>1.8847700000000001</v>
      </c>
      <c r="BR1057">
        <v>1.88232</v>
      </c>
      <c r="BS1057" t="s">
        <v>206</v>
      </c>
      <c r="BT1057" t="s">
        <v>17</v>
      </c>
      <c r="BU1057" t="s">
        <v>17</v>
      </c>
      <c r="BV1057" t="s">
        <v>17</v>
      </c>
      <c r="BW1057" t="s">
        <v>207</v>
      </c>
      <c r="BX1057" t="s">
        <v>208</v>
      </c>
      <c r="BY1057" t="s">
        <v>209</v>
      </c>
      <c r="BZ1057" t="s">
        <v>209</v>
      </c>
      <c r="CA1057" t="s">
        <v>209</v>
      </c>
      <c r="CB1057" t="s">
        <v>209</v>
      </c>
      <c r="CC1057">
        <v>5</v>
      </c>
      <c r="CD1057">
        <v>0</v>
      </c>
      <c r="CE1057">
        <v>0</v>
      </c>
      <c r="CF1057">
        <v>0</v>
      </c>
      <c r="CG1057">
        <v>0</v>
      </c>
      <c r="CH1057">
        <v>2</v>
      </c>
      <c r="CI1057">
        <v>1318.53</v>
      </c>
      <c r="CJ1057">
        <v>-0.79311600000000004</v>
      </c>
      <c r="CK1057">
        <v>7.8132700000000002</v>
      </c>
      <c r="CL1057">
        <v>10.1943</v>
      </c>
      <c r="CM1057">
        <v>30.0002</v>
      </c>
      <c r="CN1057">
        <v>9.9429599999999994</v>
      </c>
      <c r="CO1057">
        <v>10.223100000000001</v>
      </c>
      <c r="CP1057">
        <v>-1</v>
      </c>
      <c r="CQ1057">
        <v>0</v>
      </c>
      <c r="CR1057">
        <v>99.043599999999998</v>
      </c>
      <c r="CS1057">
        <v>-999.9</v>
      </c>
      <c r="CT1057">
        <v>400</v>
      </c>
      <c r="CU1057">
        <v>6.34755</v>
      </c>
      <c r="CV1057">
        <v>103.8</v>
      </c>
      <c r="CW1057">
        <v>103.309</v>
      </c>
    </row>
    <row r="1058" spans="1:101" x14ac:dyDescent="0.2">
      <c r="A1058">
        <v>1044</v>
      </c>
      <c r="B1058">
        <v>1550583064.9000001</v>
      </c>
      <c r="C1058">
        <v>3893.4000000953702</v>
      </c>
      <c r="D1058" t="s">
        <v>2310</v>
      </c>
      <c r="E1058" t="s">
        <v>2311</v>
      </c>
      <c r="F1058">
        <f t="shared" si="240"/>
        <v>7762</v>
      </c>
      <c r="G1058">
        <f t="shared" si="241"/>
        <v>42.820998051165354</v>
      </c>
      <c r="H1058">
        <f t="shared" si="242"/>
        <v>-0.60695199912677267</v>
      </c>
      <c r="I1058" t="s">
        <v>197</v>
      </c>
      <c r="J1058" t="s">
        <v>198</v>
      </c>
      <c r="K1058" t="s">
        <v>199</v>
      </c>
      <c r="L1058" t="s">
        <v>200</v>
      </c>
      <c r="M1058" t="s">
        <v>2006</v>
      </c>
      <c r="N1058" t="s">
        <v>2007</v>
      </c>
      <c r="O1058" t="s">
        <v>203</v>
      </c>
      <c r="P1058" t="s">
        <v>1646</v>
      </c>
      <c r="Q1058">
        <v>1550583064.9000001</v>
      </c>
      <c r="R1058">
        <f t="shared" si="243"/>
        <v>7.5067876031168551E-3</v>
      </c>
      <c r="S1058">
        <f t="shared" si="244"/>
        <v>37.164058696129622</v>
      </c>
      <c r="T1058">
        <f t="shared" si="245"/>
        <v>85.904494404858454</v>
      </c>
      <c r="U1058">
        <f t="shared" si="246"/>
        <v>0.86188268399676793</v>
      </c>
      <c r="V1058">
        <f t="shared" si="247"/>
        <v>1.0033033661019055</v>
      </c>
      <c r="W1058">
        <v>153</v>
      </c>
      <c r="X1058">
        <v>11</v>
      </c>
      <c r="Y1058">
        <f t="shared" si="248"/>
        <v>1</v>
      </c>
      <c r="Z1058">
        <f t="shared" si="249"/>
        <v>0</v>
      </c>
      <c r="AA1058">
        <f t="shared" si="250"/>
        <v>56484.938450054455</v>
      </c>
      <c r="AB1058">
        <f t="shared" si="251"/>
        <v>226.57499999999999</v>
      </c>
      <c r="AC1058">
        <f t="shared" si="252"/>
        <v>111.02175</v>
      </c>
      <c r="AD1058">
        <f t="shared" si="253"/>
        <v>0.49</v>
      </c>
      <c r="AE1058">
        <f t="shared" si="254"/>
        <v>0.39</v>
      </c>
      <c r="AF1058">
        <v>10</v>
      </c>
      <c r="AG1058">
        <v>1550583064.9000001</v>
      </c>
      <c r="AH1058">
        <v>371.13600000000002</v>
      </c>
      <c r="AI1058">
        <v>399.06200000000001</v>
      </c>
      <c r="AJ1058">
        <v>8.6404899999999998</v>
      </c>
      <c r="AK1058">
        <v>3.4384199999999998</v>
      </c>
      <c r="AL1058">
        <v>1430.57</v>
      </c>
      <c r="AM1058">
        <v>99.724599999999995</v>
      </c>
      <c r="AN1058">
        <v>2.4683199999999999E-2</v>
      </c>
      <c r="AO1058">
        <v>6.9644399999999997</v>
      </c>
      <c r="AP1058">
        <v>999.9</v>
      </c>
      <c r="AQ1058">
        <v>999.9</v>
      </c>
      <c r="AR1058">
        <v>9996.25</v>
      </c>
      <c r="AS1058">
        <v>0</v>
      </c>
      <c r="AT1058">
        <v>226.57499999999999</v>
      </c>
      <c r="AU1058">
        <v>0</v>
      </c>
      <c r="AV1058" t="s">
        <v>204</v>
      </c>
      <c r="AW1058">
        <v>0</v>
      </c>
      <c r="AX1058">
        <v>-1.4419999999999999</v>
      </c>
      <c r="AY1058">
        <v>-3.5999999999999997E-2</v>
      </c>
      <c r="AZ1058">
        <v>0</v>
      </c>
      <c r="BA1058">
        <v>0</v>
      </c>
      <c r="BB1058">
        <v>0</v>
      </c>
      <c r="BC1058">
        <v>0</v>
      </c>
      <c r="BD1058">
        <v>377.840663934426</v>
      </c>
      <c r="BE1058">
        <v>-7.2943723938134202</v>
      </c>
      <c r="BF1058">
        <v>2.1533817308743002</v>
      </c>
      <c r="BG1058">
        <v>-1</v>
      </c>
      <c r="BH1058">
        <v>0</v>
      </c>
      <c r="BI1058">
        <v>0</v>
      </c>
      <c r="BJ1058" t="s">
        <v>205</v>
      </c>
      <c r="BK1058">
        <v>1.8847</v>
      </c>
      <c r="BL1058">
        <v>1.8816999999999999</v>
      </c>
      <c r="BM1058">
        <v>1.88314</v>
      </c>
      <c r="BN1058">
        <v>1.8818699999999999</v>
      </c>
      <c r="BO1058">
        <v>1.8838299999999999</v>
      </c>
      <c r="BP1058">
        <v>1.8830899999999999</v>
      </c>
      <c r="BQ1058">
        <v>1.8847700000000001</v>
      </c>
      <c r="BR1058">
        <v>1.88232</v>
      </c>
      <c r="BS1058" t="s">
        <v>206</v>
      </c>
      <c r="BT1058" t="s">
        <v>17</v>
      </c>
      <c r="BU1058" t="s">
        <v>17</v>
      </c>
      <c r="BV1058" t="s">
        <v>17</v>
      </c>
      <c r="BW1058" t="s">
        <v>207</v>
      </c>
      <c r="BX1058" t="s">
        <v>208</v>
      </c>
      <c r="BY1058" t="s">
        <v>209</v>
      </c>
      <c r="BZ1058" t="s">
        <v>209</v>
      </c>
      <c r="CA1058" t="s">
        <v>209</v>
      </c>
      <c r="CB1058" t="s">
        <v>209</v>
      </c>
      <c r="CC1058">
        <v>5</v>
      </c>
      <c r="CD1058">
        <v>0</v>
      </c>
      <c r="CE1058">
        <v>0</v>
      </c>
      <c r="CF1058">
        <v>0</v>
      </c>
      <c r="CG1058">
        <v>0</v>
      </c>
      <c r="CH1058">
        <v>2</v>
      </c>
      <c r="CI1058">
        <v>1311.79</v>
      </c>
      <c r="CJ1058">
        <v>-0.79311600000000004</v>
      </c>
      <c r="CK1058">
        <v>7.8151700000000002</v>
      </c>
      <c r="CL1058">
        <v>10.194000000000001</v>
      </c>
      <c r="CM1058">
        <v>30.000299999999999</v>
      </c>
      <c r="CN1058">
        <v>9.9429300000000005</v>
      </c>
      <c r="CO1058">
        <v>10.223100000000001</v>
      </c>
      <c r="CP1058">
        <v>-1</v>
      </c>
      <c r="CQ1058">
        <v>0</v>
      </c>
      <c r="CR1058">
        <v>99.043599999999998</v>
      </c>
      <c r="CS1058">
        <v>-999.9</v>
      </c>
      <c r="CT1058">
        <v>400</v>
      </c>
      <c r="CU1058">
        <v>6.2889499999999998</v>
      </c>
      <c r="CV1058">
        <v>103.8</v>
      </c>
      <c r="CW1058">
        <v>103.30800000000001</v>
      </c>
    </row>
    <row r="1059" spans="1:101" x14ac:dyDescent="0.2">
      <c r="A1059">
        <v>1045</v>
      </c>
      <c r="B1059">
        <v>1550583066.9000001</v>
      </c>
      <c r="C1059">
        <v>3895.4000000953702</v>
      </c>
      <c r="D1059" t="s">
        <v>2312</v>
      </c>
      <c r="E1059" t="s">
        <v>2313</v>
      </c>
      <c r="F1059">
        <f t="shared" si="240"/>
        <v>7762</v>
      </c>
      <c r="G1059">
        <f t="shared" si="241"/>
        <v>42.819442443819099</v>
      </c>
      <c r="H1059">
        <f t="shared" si="242"/>
        <v>-0.59180726541200956</v>
      </c>
      <c r="I1059" t="s">
        <v>197</v>
      </c>
      <c r="J1059" t="s">
        <v>198</v>
      </c>
      <c r="K1059" t="s">
        <v>199</v>
      </c>
      <c r="L1059" t="s">
        <v>200</v>
      </c>
      <c r="M1059" t="s">
        <v>2006</v>
      </c>
      <c r="N1059" t="s">
        <v>2007</v>
      </c>
      <c r="O1059" t="s">
        <v>203</v>
      </c>
      <c r="P1059" t="s">
        <v>1646</v>
      </c>
      <c r="Q1059">
        <v>1550583066.9000001</v>
      </c>
      <c r="R1059">
        <f t="shared" si="243"/>
        <v>7.5137839203973621E-3</v>
      </c>
      <c r="S1059">
        <f t="shared" si="244"/>
        <v>37.356115460944622</v>
      </c>
      <c r="T1059">
        <f t="shared" si="245"/>
        <v>85.891953893095447</v>
      </c>
      <c r="U1059">
        <f t="shared" si="246"/>
        <v>0.86242519114095995</v>
      </c>
      <c r="V1059">
        <f t="shared" si="247"/>
        <v>1.0040814675311365</v>
      </c>
      <c r="W1059">
        <v>156</v>
      </c>
      <c r="X1059">
        <v>11</v>
      </c>
      <c r="Y1059">
        <f t="shared" si="248"/>
        <v>1</v>
      </c>
      <c r="Z1059">
        <f t="shared" si="249"/>
        <v>0</v>
      </c>
      <c r="AA1059">
        <f t="shared" si="250"/>
        <v>56584.481872698256</v>
      </c>
      <c r="AB1059">
        <f t="shared" si="251"/>
        <v>226.79300000000001</v>
      </c>
      <c r="AC1059">
        <f t="shared" si="252"/>
        <v>111.12857</v>
      </c>
      <c r="AD1059">
        <f t="shared" si="253"/>
        <v>0.49</v>
      </c>
      <c r="AE1059">
        <f t="shared" si="254"/>
        <v>0.39</v>
      </c>
      <c r="AF1059">
        <v>10</v>
      </c>
      <c r="AG1059">
        <v>1550583066.9000001</v>
      </c>
      <c r="AH1059">
        <v>370.95100000000002</v>
      </c>
      <c r="AI1059">
        <v>399.017</v>
      </c>
      <c r="AJ1059">
        <v>8.6458999999999993</v>
      </c>
      <c r="AK1059">
        <v>3.4380999999999999</v>
      </c>
      <c r="AL1059">
        <v>1430.32</v>
      </c>
      <c r="AM1059">
        <v>99.724999999999994</v>
      </c>
      <c r="AN1059">
        <v>2.4614400000000002E-2</v>
      </c>
      <c r="AO1059">
        <v>6.9757400000000001</v>
      </c>
      <c r="AP1059">
        <v>999.9</v>
      </c>
      <c r="AQ1059">
        <v>999.9</v>
      </c>
      <c r="AR1059">
        <v>10015</v>
      </c>
      <c r="AS1059">
        <v>0</v>
      </c>
      <c r="AT1059">
        <v>226.79300000000001</v>
      </c>
      <c r="AU1059">
        <v>0</v>
      </c>
      <c r="AV1059" t="s">
        <v>204</v>
      </c>
      <c r="AW1059">
        <v>0</v>
      </c>
      <c r="AX1059">
        <v>-1.4419999999999999</v>
      </c>
      <c r="AY1059">
        <v>-3.5999999999999997E-2</v>
      </c>
      <c r="AZ1059">
        <v>0</v>
      </c>
      <c r="BA1059">
        <v>0</v>
      </c>
      <c r="BB1059">
        <v>0</v>
      </c>
      <c r="BC1059">
        <v>0</v>
      </c>
      <c r="BD1059">
        <v>377.58918852458999</v>
      </c>
      <c r="BE1059">
        <v>-7.1126596066101104</v>
      </c>
      <c r="BF1059">
        <v>2.09780342314607</v>
      </c>
      <c r="BG1059">
        <v>-1</v>
      </c>
      <c r="BH1059">
        <v>0</v>
      </c>
      <c r="BI1059">
        <v>0</v>
      </c>
      <c r="BJ1059" t="s">
        <v>205</v>
      </c>
      <c r="BK1059">
        <v>1.8846799999999999</v>
      </c>
      <c r="BL1059">
        <v>1.8816999999999999</v>
      </c>
      <c r="BM1059">
        <v>1.88314</v>
      </c>
      <c r="BN1059">
        <v>1.8818699999999999</v>
      </c>
      <c r="BO1059">
        <v>1.8838299999999999</v>
      </c>
      <c r="BP1059">
        <v>1.8830899999999999</v>
      </c>
      <c r="BQ1059">
        <v>1.8847700000000001</v>
      </c>
      <c r="BR1059">
        <v>1.88232</v>
      </c>
      <c r="BS1059" t="s">
        <v>206</v>
      </c>
      <c r="BT1059" t="s">
        <v>17</v>
      </c>
      <c r="BU1059" t="s">
        <v>17</v>
      </c>
      <c r="BV1059" t="s">
        <v>17</v>
      </c>
      <c r="BW1059" t="s">
        <v>207</v>
      </c>
      <c r="BX1059" t="s">
        <v>208</v>
      </c>
      <c r="BY1059" t="s">
        <v>209</v>
      </c>
      <c r="BZ1059" t="s">
        <v>209</v>
      </c>
      <c r="CA1059" t="s">
        <v>209</v>
      </c>
      <c r="CB1059" t="s">
        <v>209</v>
      </c>
      <c r="CC1059">
        <v>5</v>
      </c>
      <c r="CD1059">
        <v>0</v>
      </c>
      <c r="CE1059">
        <v>0</v>
      </c>
      <c r="CF1059">
        <v>0</v>
      </c>
      <c r="CG1059">
        <v>0</v>
      </c>
      <c r="CH1059">
        <v>2</v>
      </c>
      <c r="CI1059">
        <v>1308.93</v>
      </c>
      <c r="CJ1059">
        <v>-0.79311600000000004</v>
      </c>
      <c r="CK1059">
        <v>7.8171200000000001</v>
      </c>
      <c r="CL1059">
        <v>10.1934</v>
      </c>
      <c r="CM1059">
        <v>30</v>
      </c>
      <c r="CN1059">
        <v>9.9426400000000008</v>
      </c>
      <c r="CO1059">
        <v>10.223100000000001</v>
      </c>
      <c r="CP1059">
        <v>-1</v>
      </c>
      <c r="CQ1059">
        <v>0</v>
      </c>
      <c r="CR1059">
        <v>99.043599999999998</v>
      </c>
      <c r="CS1059">
        <v>-999.9</v>
      </c>
      <c r="CT1059">
        <v>400</v>
      </c>
      <c r="CU1059">
        <v>6.2260099999999996</v>
      </c>
      <c r="CV1059">
        <v>103.8</v>
      </c>
      <c r="CW1059">
        <v>103.30800000000001</v>
      </c>
    </row>
    <row r="1060" spans="1:101" x14ac:dyDescent="0.2">
      <c r="A1060">
        <v>1046</v>
      </c>
      <c r="B1060">
        <v>1550583068.9000001</v>
      </c>
      <c r="C1060">
        <v>3897.4000000953702</v>
      </c>
      <c r="D1060" t="s">
        <v>2314</v>
      </c>
      <c r="E1060" t="s">
        <v>2315</v>
      </c>
      <c r="F1060">
        <f t="shared" si="240"/>
        <v>7762</v>
      </c>
      <c r="G1060">
        <f t="shared" si="241"/>
        <v>42.817810538998764</v>
      </c>
      <c r="H1060">
        <f t="shared" si="242"/>
        <v>-0.57775564019092207</v>
      </c>
      <c r="I1060" t="s">
        <v>197</v>
      </c>
      <c r="J1060" t="s">
        <v>198</v>
      </c>
      <c r="K1060" t="s">
        <v>199</v>
      </c>
      <c r="L1060" t="s">
        <v>200</v>
      </c>
      <c r="M1060" t="s">
        <v>2006</v>
      </c>
      <c r="N1060" t="s">
        <v>2007</v>
      </c>
      <c r="O1060" t="s">
        <v>203</v>
      </c>
      <c r="P1060" t="s">
        <v>1646</v>
      </c>
      <c r="Q1060">
        <v>1550583068.9000001</v>
      </c>
      <c r="R1060">
        <f t="shared" si="243"/>
        <v>7.5229357282122124E-3</v>
      </c>
      <c r="S1060">
        <f t="shared" si="244"/>
        <v>37.616065268307835</v>
      </c>
      <c r="T1060">
        <f t="shared" si="245"/>
        <v>85.887741641310271</v>
      </c>
      <c r="U1060">
        <f t="shared" si="246"/>
        <v>0.86308124907625994</v>
      </c>
      <c r="V1060">
        <f t="shared" si="247"/>
        <v>1.0048945665386262</v>
      </c>
      <c r="W1060">
        <v>146</v>
      </c>
      <c r="X1060">
        <v>10</v>
      </c>
      <c r="Y1060">
        <f t="shared" si="248"/>
        <v>1</v>
      </c>
      <c r="Z1060">
        <f t="shared" si="249"/>
        <v>0</v>
      </c>
      <c r="AA1060">
        <f t="shared" si="250"/>
        <v>56575.823815732336</v>
      </c>
      <c r="AB1060">
        <f t="shared" si="251"/>
        <v>227.33799999999999</v>
      </c>
      <c r="AC1060">
        <f t="shared" si="252"/>
        <v>111.39561999999999</v>
      </c>
      <c r="AD1060">
        <f t="shared" si="253"/>
        <v>0.49</v>
      </c>
      <c r="AE1060">
        <f t="shared" si="254"/>
        <v>0.39</v>
      </c>
      <c r="AF1060">
        <v>10</v>
      </c>
      <c r="AG1060">
        <v>1550583068.9000001</v>
      </c>
      <c r="AH1060">
        <v>370.774</v>
      </c>
      <c r="AI1060">
        <v>399.02199999999999</v>
      </c>
      <c r="AJ1060">
        <v>8.6524400000000004</v>
      </c>
      <c r="AK1060">
        <v>3.4385500000000002</v>
      </c>
      <c r="AL1060">
        <v>1430.38</v>
      </c>
      <c r="AM1060">
        <v>99.725399999999993</v>
      </c>
      <c r="AN1060">
        <v>2.46415E-2</v>
      </c>
      <c r="AO1060">
        <v>6.9875400000000001</v>
      </c>
      <c r="AP1060">
        <v>999.9</v>
      </c>
      <c r="AQ1060">
        <v>999.9</v>
      </c>
      <c r="AR1060">
        <v>10013.799999999999</v>
      </c>
      <c r="AS1060">
        <v>0</v>
      </c>
      <c r="AT1060">
        <v>227.33799999999999</v>
      </c>
      <c r="AU1060">
        <v>0</v>
      </c>
      <c r="AV1060" t="s">
        <v>204</v>
      </c>
      <c r="AW1060">
        <v>0</v>
      </c>
      <c r="AX1060">
        <v>-1.4419999999999999</v>
      </c>
      <c r="AY1060">
        <v>-3.5999999999999997E-2</v>
      </c>
      <c r="AZ1060">
        <v>0</v>
      </c>
      <c r="BA1060">
        <v>0</v>
      </c>
      <c r="BB1060">
        <v>0</v>
      </c>
      <c r="BC1060">
        <v>0</v>
      </c>
      <c r="BD1060">
        <v>377.34363934426199</v>
      </c>
      <c r="BE1060">
        <v>-6.9440900363539297</v>
      </c>
      <c r="BF1060">
        <v>2.04615435400637</v>
      </c>
      <c r="BG1060">
        <v>-1</v>
      </c>
      <c r="BH1060">
        <v>0</v>
      </c>
      <c r="BI1060">
        <v>0</v>
      </c>
      <c r="BJ1060" t="s">
        <v>205</v>
      </c>
      <c r="BK1060">
        <v>1.8846799999999999</v>
      </c>
      <c r="BL1060">
        <v>1.88171</v>
      </c>
      <c r="BM1060">
        <v>1.8831599999999999</v>
      </c>
      <c r="BN1060">
        <v>1.8818699999999999</v>
      </c>
      <c r="BO1060">
        <v>1.8838200000000001</v>
      </c>
      <c r="BP1060">
        <v>1.8830899999999999</v>
      </c>
      <c r="BQ1060">
        <v>1.8847700000000001</v>
      </c>
      <c r="BR1060">
        <v>1.88232</v>
      </c>
      <c r="BS1060" t="s">
        <v>206</v>
      </c>
      <c r="BT1060" t="s">
        <v>17</v>
      </c>
      <c r="BU1060" t="s">
        <v>17</v>
      </c>
      <c r="BV1060" t="s">
        <v>17</v>
      </c>
      <c r="BW1060" t="s">
        <v>207</v>
      </c>
      <c r="BX1060" t="s">
        <v>208</v>
      </c>
      <c r="BY1060" t="s">
        <v>209</v>
      </c>
      <c r="BZ1060" t="s">
        <v>209</v>
      </c>
      <c r="CA1060" t="s">
        <v>209</v>
      </c>
      <c r="CB1060" t="s">
        <v>209</v>
      </c>
      <c r="CC1060">
        <v>5</v>
      </c>
      <c r="CD1060">
        <v>0</v>
      </c>
      <c r="CE1060">
        <v>0</v>
      </c>
      <c r="CF1060">
        <v>0</v>
      </c>
      <c r="CG1060">
        <v>0</v>
      </c>
      <c r="CH1060">
        <v>2</v>
      </c>
      <c r="CI1060">
        <v>1316.69</v>
      </c>
      <c r="CJ1060">
        <v>-0.79311600000000004</v>
      </c>
      <c r="CK1060">
        <v>7.8189599999999997</v>
      </c>
      <c r="CL1060">
        <v>10.193099999999999</v>
      </c>
      <c r="CM1060">
        <v>30.0001</v>
      </c>
      <c r="CN1060">
        <v>9.9420900000000003</v>
      </c>
      <c r="CO1060">
        <v>10.223100000000001</v>
      </c>
      <c r="CP1060">
        <v>-1</v>
      </c>
      <c r="CQ1060">
        <v>0</v>
      </c>
      <c r="CR1060">
        <v>99.043599999999998</v>
      </c>
      <c r="CS1060">
        <v>-999.9</v>
      </c>
      <c r="CT1060">
        <v>400</v>
      </c>
      <c r="CU1060">
        <v>6.1689400000000001</v>
      </c>
      <c r="CV1060">
        <v>103.8</v>
      </c>
      <c r="CW1060">
        <v>103.30800000000001</v>
      </c>
    </row>
    <row r="1061" spans="1:101" x14ac:dyDescent="0.2">
      <c r="A1061">
        <v>1047</v>
      </c>
      <c r="B1061">
        <v>1550583070.9000001</v>
      </c>
      <c r="C1061">
        <v>3899.4000000953702</v>
      </c>
      <c r="D1061" t="s">
        <v>2316</v>
      </c>
      <c r="E1061" t="s">
        <v>2317</v>
      </c>
      <c r="F1061">
        <f t="shared" si="240"/>
        <v>7762</v>
      </c>
      <c r="G1061">
        <f t="shared" si="241"/>
        <v>42.816925441043246</v>
      </c>
      <c r="H1061">
        <f t="shared" si="242"/>
        <v>-0.56515715233460084</v>
      </c>
      <c r="I1061" t="s">
        <v>197</v>
      </c>
      <c r="J1061" t="s">
        <v>198</v>
      </c>
      <c r="K1061" t="s">
        <v>199</v>
      </c>
      <c r="L1061" t="s">
        <v>200</v>
      </c>
      <c r="M1061" t="s">
        <v>2006</v>
      </c>
      <c r="N1061" t="s">
        <v>2007</v>
      </c>
      <c r="O1061" t="s">
        <v>203</v>
      </c>
      <c r="P1061" t="s">
        <v>1646</v>
      </c>
      <c r="Q1061">
        <v>1550583070.9000001</v>
      </c>
      <c r="R1061">
        <f t="shared" si="243"/>
        <v>7.531940365392468E-3</v>
      </c>
      <c r="S1061">
        <f t="shared" si="244"/>
        <v>37.969151527452524</v>
      </c>
      <c r="T1061">
        <f t="shared" si="245"/>
        <v>85.902257328050666</v>
      </c>
      <c r="U1061">
        <f t="shared" si="246"/>
        <v>0.86355343749313807</v>
      </c>
      <c r="V1061">
        <f t="shared" si="247"/>
        <v>1.005274441386713</v>
      </c>
      <c r="W1061">
        <v>133</v>
      </c>
      <c r="X1061">
        <v>9</v>
      </c>
      <c r="Y1061">
        <f t="shared" si="248"/>
        <v>1</v>
      </c>
      <c r="Z1061">
        <f t="shared" si="249"/>
        <v>0</v>
      </c>
      <c r="AA1061">
        <f t="shared" si="250"/>
        <v>56540.524270787588</v>
      </c>
      <c r="AB1061">
        <f t="shared" si="251"/>
        <v>228.07300000000001</v>
      </c>
      <c r="AC1061">
        <f t="shared" si="252"/>
        <v>111.75577</v>
      </c>
      <c r="AD1061">
        <f t="shared" si="253"/>
        <v>0.49</v>
      </c>
      <c r="AE1061">
        <f t="shared" si="254"/>
        <v>0.39</v>
      </c>
      <c r="AF1061">
        <v>10</v>
      </c>
      <c r="AG1061">
        <v>1550583070.9000001</v>
      </c>
      <c r="AH1061">
        <v>370.58100000000002</v>
      </c>
      <c r="AI1061">
        <v>399.06900000000002</v>
      </c>
      <c r="AJ1061">
        <v>8.6571800000000003</v>
      </c>
      <c r="AK1061">
        <v>3.4385699999999999</v>
      </c>
      <c r="AL1061">
        <v>1430.79</v>
      </c>
      <c r="AM1061">
        <v>99.725300000000004</v>
      </c>
      <c r="AN1061">
        <v>2.4669099999999999E-2</v>
      </c>
      <c r="AO1061">
        <v>6.9930500000000002</v>
      </c>
      <c r="AP1061">
        <v>999.9</v>
      </c>
      <c r="AQ1061">
        <v>999.9</v>
      </c>
      <c r="AR1061">
        <v>10007.5</v>
      </c>
      <c r="AS1061">
        <v>0</v>
      </c>
      <c r="AT1061">
        <v>228.07300000000001</v>
      </c>
      <c r="AU1061">
        <v>0</v>
      </c>
      <c r="AV1061" t="s">
        <v>204</v>
      </c>
      <c r="AW1061">
        <v>0</v>
      </c>
      <c r="AX1061">
        <v>-1.4419999999999999</v>
      </c>
      <c r="AY1061">
        <v>-3.5999999999999997E-2</v>
      </c>
      <c r="AZ1061">
        <v>0</v>
      </c>
      <c r="BA1061">
        <v>0</v>
      </c>
      <c r="BB1061">
        <v>0</v>
      </c>
      <c r="BC1061">
        <v>0</v>
      </c>
      <c r="BD1061">
        <v>377.10560655737697</v>
      </c>
      <c r="BE1061">
        <v>-6.7928407245821996</v>
      </c>
      <c r="BF1061">
        <v>2.0001421570682401</v>
      </c>
      <c r="BG1061">
        <v>-1</v>
      </c>
      <c r="BH1061">
        <v>0</v>
      </c>
      <c r="BI1061">
        <v>0</v>
      </c>
      <c r="BJ1061" t="s">
        <v>205</v>
      </c>
      <c r="BK1061">
        <v>1.8846700000000001</v>
      </c>
      <c r="BL1061">
        <v>1.88171</v>
      </c>
      <c r="BM1061">
        <v>1.88317</v>
      </c>
      <c r="BN1061">
        <v>1.8818699999999999</v>
      </c>
      <c r="BO1061">
        <v>1.88381</v>
      </c>
      <c r="BP1061">
        <v>1.8830899999999999</v>
      </c>
      <c r="BQ1061">
        <v>1.8847700000000001</v>
      </c>
      <c r="BR1061">
        <v>1.88232</v>
      </c>
      <c r="BS1061" t="s">
        <v>206</v>
      </c>
      <c r="BT1061" t="s">
        <v>17</v>
      </c>
      <c r="BU1061" t="s">
        <v>17</v>
      </c>
      <c r="BV1061" t="s">
        <v>17</v>
      </c>
      <c r="BW1061" t="s">
        <v>207</v>
      </c>
      <c r="BX1061" t="s">
        <v>208</v>
      </c>
      <c r="BY1061" t="s">
        <v>209</v>
      </c>
      <c r="BZ1061" t="s">
        <v>209</v>
      </c>
      <c r="CA1061" t="s">
        <v>209</v>
      </c>
      <c r="CB1061" t="s">
        <v>209</v>
      </c>
      <c r="CC1061">
        <v>5</v>
      </c>
      <c r="CD1061">
        <v>0</v>
      </c>
      <c r="CE1061">
        <v>0</v>
      </c>
      <c r="CF1061">
        <v>0</v>
      </c>
      <c r="CG1061">
        <v>0</v>
      </c>
      <c r="CH1061">
        <v>2</v>
      </c>
      <c r="CI1061">
        <v>1326.62</v>
      </c>
      <c r="CJ1061">
        <v>-0.79311600000000004</v>
      </c>
      <c r="CK1061">
        <v>7.8208399999999996</v>
      </c>
      <c r="CL1061">
        <v>10.193099999999999</v>
      </c>
      <c r="CM1061">
        <v>30.0001</v>
      </c>
      <c r="CN1061">
        <v>9.9418000000000006</v>
      </c>
      <c r="CO1061">
        <v>10.223100000000001</v>
      </c>
      <c r="CP1061">
        <v>-1</v>
      </c>
      <c r="CQ1061">
        <v>0</v>
      </c>
      <c r="CR1061">
        <v>99.043599999999998</v>
      </c>
      <c r="CS1061">
        <v>-999.9</v>
      </c>
      <c r="CT1061">
        <v>400</v>
      </c>
      <c r="CU1061">
        <v>6.1092300000000002</v>
      </c>
      <c r="CV1061">
        <v>103.8</v>
      </c>
      <c r="CW1061">
        <v>103.30800000000001</v>
      </c>
    </row>
    <row r="1062" spans="1:101" x14ac:dyDescent="0.2">
      <c r="A1062">
        <v>1048</v>
      </c>
      <c r="B1062">
        <v>1550583072.9000001</v>
      </c>
      <c r="C1062">
        <v>3901.4000000953702</v>
      </c>
      <c r="D1062" t="s">
        <v>2318</v>
      </c>
      <c r="E1062" t="s">
        <v>2319</v>
      </c>
      <c r="F1062">
        <f t="shared" si="240"/>
        <v>7762</v>
      </c>
      <c r="G1062">
        <f t="shared" si="241"/>
        <v>42.816822070066273</v>
      </c>
      <c r="H1062">
        <f t="shared" si="242"/>
        <v>-0.55377697038974882</v>
      </c>
      <c r="I1062" t="s">
        <v>197</v>
      </c>
      <c r="J1062" t="s">
        <v>198</v>
      </c>
      <c r="K1062" t="s">
        <v>199</v>
      </c>
      <c r="L1062" t="s">
        <v>200</v>
      </c>
      <c r="M1062" t="s">
        <v>2006</v>
      </c>
      <c r="N1062" t="s">
        <v>2007</v>
      </c>
      <c r="O1062" t="s">
        <v>203</v>
      </c>
      <c r="P1062" t="s">
        <v>1646</v>
      </c>
      <c r="Q1062">
        <v>1550583072.9000001</v>
      </c>
      <c r="R1062">
        <f t="shared" si="243"/>
        <v>7.5356800156910989E-3</v>
      </c>
      <c r="S1062">
        <f t="shared" si="244"/>
        <v>38.245703407148333</v>
      </c>
      <c r="T1062">
        <f t="shared" si="245"/>
        <v>85.928807347011144</v>
      </c>
      <c r="U1062">
        <f t="shared" si="246"/>
        <v>0.86392699675281304</v>
      </c>
      <c r="V1062">
        <f t="shared" si="247"/>
        <v>1.0053985658895135</v>
      </c>
      <c r="W1062">
        <v>123</v>
      </c>
      <c r="X1062">
        <v>9</v>
      </c>
      <c r="Y1062">
        <f t="shared" si="248"/>
        <v>1</v>
      </c>
      <c r="Z1062">
        <f t="shared" si="249"/>
        <v>0</v>
      </c>
      <c r="AA1062">
        <f t="shared" si="250"/>
        <v>56438.774914158232</v>
      </c>
      <c r="AB1062">
        <f t="shared" si="251"/>
        <v>228.71100000000001</v>
      </c>
      <c r="AC1062">
        <f t="shared" si="252"/>
        <v>112.06839000000001</v>
      </c>
      <c r="AD1062">
        <f t="shared" si="253"/>
        <v>0.49</v>
      </c>
      <c r="AE1062">
        <f t="shared" si="254"/>
        <v>0.39</v>
      </c>
      <c r="AF1062">
        <v>10</v>
      </c>
      <c r="AG1062">
        <v>1550583072.9000001</v>
      </c>
      <c r="AH1062">
        <v>370.37799999999999</v>
      </c>
      <c r="AI1062">
        <v>399.065</v>
      </c>
      <c r="AJ1062">
        <v>8.6608900000000002</v>
      </c>
      <c r="AK1062">
        <v>3.43865</v>
      </c>
      <c r="AL1062">
        <v>1430.5</v>
      </c>
      <c r="AM1062">
        <v>99.725700000000003</v>
      </c>
      <c r="AN1062">
        <v>2.4671700000000001E-2</v>
      </c>
      <c r="AO1062">
        <v>6.9948499999999996</v>
      </c>
      <c r="AP1062">
        <v>999.9</v>
      </c>
      <c r="AQ1062">
        <v>999.9</v>
      </c>
      <c r="AR1062">
        <v>9988.75</v>
      </c>
      <c r="AS1062">
        <v>0</v>
      </c>
      <c r="AT1062">
        <v>228.71100000000001</v>
      </c>
      <c r="AU1062">
        <v>0</v>
      </c>
      <c r="AV1062" t="s">
        <v>204</v>
      </c>
      <c r="AW1062">
        <v>0</v>
      </c>
      <c r="AX1062">
        <v>-1.4419999999999999</v>
      </c>
      <c r="AY1062">
        <v>-3.5999999999999997E-2</v>
      </c>
      <c r="AZ1062">
        <v>0</v>
      </c>
      <c r="BA1062">
        <v>0</v>
      </c>
      <c r="BB1062">
        <v>0</v>
      </c>
      <c r="BC1062">
        <v>0</v>
      </c>
      <c r="BD1062">
        <v>376.87309016393402</v>
      </c>
      <c r="BE1062">
        <v>-6.6560989292411001</v>
      </c>
      <c r="BF1062">
        <v>1.95860904141597</v>
      </c>
      <c r="BG1062">
        <v>-1</v>
      </c>
      <c r="BH1062">
        <v>0</v>
      </c>
      <c r="BI1062">
        <v>0</v>
      </c>
      <c r="BJ1062" t="s">
        <v>205</v>
      </c>
      <c r="BK1062">
        <v>1.8846700000000001</v>
      </c>
      <c r="BL1062">
        <v>1.8816999999999999</v>
      </c>
      <c r="BM1062">
        <v>1.8831599999999999</v>
      </c>
      <c r="BN1062">
        <v>1.8818699999999999</v>
      </c>
      <c r="BO1062">
        <v>1.8837999999999999</v>
      </c>
      <c r="BP1062">
        <v>1.8830899999999999</v>
      </c>
      <c r="BQ1062">
        <v>1.8847700000000001</v>
      </c>
      <c r="BR1062">
        <v>1.88232</v>
      </c>
      <c r="BS1062" t="s">
        <v>206</v>
      </c>
      <c r="BT1062" t="s">
        <v>17</v>
      </c>
      <c r="BU1062" t="s">
        <v>17</v>
      </c>
      <c r="BV1062" t="s">
        <v>17</v>
      </c>
      <c r="BW1062" t="s">
        <v>207</v>
      </c>
      <c r="BX1062" t="s">
        <v>208</v>
      </c>
      <c r="BY1062" t="s">
        <v>209</v>
      </c>
      <c r="BZ1062" t="s">
        <v>209</v>
      </c>
      <c r="CA1062" t="s">
        <v>209</v>
      </c>
      <c r="CB1062" t="s">
        <v>209</v>
      </c>
      <c r="CC1062">
        <v>5</v>
      </c>
      <c r="CD1062">
        <v>0</v>
      </c>
      <c r="CE1062">
        <v>0</v>
      </c>
      <c r="CF1062">
        <v>0</v>
      </c>
      <c r="CG1062">
        <v>0</v>
      </c>
      <c r="CH1062">
        <v>2</v>
      </c>
      <c r="CI1062">
        <v>1333.8</v>
      </c>
      <c r="CJ1062">
        <v>-0.79311600000000004</v>
      </c>
      <c r="CK1062">
        <v>7.8227599999999997</v>
      </c>
      <c r="CL1062">
        <v>10.193099999999999</v>
      </c>
      <c r="CM1062">
        <v>30.0001</v>
      </c>
      <c r="CN1062">
        <v>9.9418000000000006</v>
      </c>
      <c r="CO1062">
        <v>10.223100000000001</v>
      </c>
      <c r="CP1062">
        <v>-1</v>
      </c>
      <c r="CQ1062">
        <v>0</v>
      </c>
      <c r="CR1062">
        <v>99.043599999999998</v>
      </c>
      <c r="CS1062">
        <v>-999.9</v>
      </c>
      <c r="CT1062">
        <v>400</v>
      </c>
      <c r="CU1062">
        <v>6.0504199999999999</v>
      </c>
      <c r="CV1062">
        <v>103.8</v>
      </c>
      <c r="CW1062">
        <v>103.309</v>
      </c>
    </row>
    <row r="1063" spans="1:101" x14ac:dyDescent="0.2">
      <c r="A1063">
        <v>1049</v>
      </c>
      <c r="B1063">
        <v>1550583074.9000001</v>
      </c>
      <c r="C1063">
        <v>3903.4000000953702</v>
      </c>
      <c r="D1063" t="s">
        <v>2320</v>
      </c>
      <c r="E1063" t="s">
        <v>2321</v>
      </c>
      <c r="F1063">
        <f t="shared" si="240"/>
        <v>7762</v>
      </c>
      <c r="G1063">
        <f t="shared" si="241"/>
        <v>42.818719990063201</v>
      </c>
      <c r="H1063">
        <f t="shared" si="242"/>
        <v>-0.54382568104886675</v>
      </c>
      <c r="I1063" t="s">
        <v>197</v>
      </c>
      <c r="J1063" t="s">
        <v>198</v>
      </c>
      <c r="K1063" t="s">
        <v>199</v>
      </c>
      <c r="L1063" t="s">
        <v>200</v>
      </c>
      <c r="M1063" t="s">
        <v>2006</v>
      </c>
      <c r="N1063" t="s">
        <v>2007</v>
      </c>
      <c r="O1063" t="s">
        <v>203</v>
      </c>
      <c r="P1063" t="s">
        <v>1646</v>
      </c>
      <c r="Q1063">
        <v>1550583074.9000001</v>
      </c>
      <c r="R1063">
        <f t="shared" si="243"/>
        <v>7.5328411147285021E-3</v>
      </c>
      <c r="S1063">
        <f t="shared" si="244"/>
        <v>38.465187835009772</v>
      </c>
      <c r="T1063">
        <f t="shared" si="245"/>
        <v>85.99582788429629</v>
      </c>
      <c r="U1063">
        <f t="shared" si="246"/>
        <v>0.86381476097665999</v>
      </c>
      <c r="V1063">
        <f t="shared" si="247"/>
        <v>1.0044844991071959</v>
      </c>
      <c r="W1063">
        <v>130</v>
      </c>
      <c r="X1063">
        <v>9</v>
      </c>
      <c r="Y1063">
        <f t="shared" si="248"/>
        <v>1</v>
      </c>
      <c r="Z1063">
        <f t="shared" si="249"/>
        <v>0</v>
      </c>
      <c r="AA1063">
        <f t="shared" si="250"/>
        <v>56577.026131040664</v>
      </c>
      <c r="AB1063">
        <f t="shared" si="251"/>
        <v>229.18799999999999</v>
      </c>
      <c r="AC1063">
        <f t="shared" si="252"/>
        <v>112.30211999999999</v>
      </c>
      <c r="AD1063">
        <f t="shared" si="253"/>
        <v>0.49</v>
      </c>
      <c r="AE1063">
        <f t="shared" si="254"/>
        <v>0.39</v>
      </c>
      <c r="AF1063">
        <v>10</v>
      </c>
      <c r="AG1063">
        <v>1550583074.9000001</v>
      </c>
      <c r="AH1063">
        <v>370.19799999999998</v>
      </c>
      <c r="AI1063">
        <v>399.04300000000001</v>
      </c>
      <c r="AJ1063">
        <v>8.6597799999999996</v>
      </c>
      <c r="AK1063">
        <v>3.4383699999999999</v>
      </c>
      <c r="AL1063">
        <v>1430.19</v>
      </c>
      <c r="AM1063">
        <v>99.725399999999993</v>
      </c>
      <c r="AN1063">
        <v>2.4797E-2</v>
      </c>
      <c r="AO1063">
        <v>6.9815899999999997</v>
      </c>
      <c r="AP1063">
        <v>999.9</v>
      </c>
      <c r="AQ1063">
        <v>999.9</v>
      </c>
      <c r="AR1063">
        <v>10013.799999999999</v>
      </c>
      <c r="AS1063">
        <v>0</v>
      </c>
      <c r="AT1063">
        <v>229.18799999999999</v>
      </c>
      <c r="AU1063">
        <v>0</v>
      </c>
      <c r="AV1063" t="s">
        <v>204</v>
      </c>
      <c r="AW1063">
        <v>0</v>
      </c>
      <c r="AX1063">
        <v>-1.4419999999999999</v>
      </c>
      <c r="AY1063">
        <v>-3.5999999999999997E-2</v>
      </c>
      <c r="AZ1063">
        <v>0</v>
      </c>
      <c r="BA1063">
        <v>0</v>
      </c>
      <c r="BB1063">
        <v>0</v>
      </c>
      <c r="BC1063">
        <v>0</v>
      </c>
      <c r="BD1063">
        <v>376.64527868852502</v>
      </c>
      <c r="BE1063">
        <v>-6.5361927814450098</v>
      </c>
      <c r="BF1063">
        <v>1.92221283114913</v>
      </c>
      <c r="BG1063">
        <v>-1</v>
      </c>
      <c r="BH1063">
        <v>0</v>
      </c>
      <c r="BI1063">
        <v>0</v>
      </c>
      <c r="BJ1063" t="s">
        <v>205</v>
      </c>
      <c r="BK1063">
        <v>1.8846799999999999</v>
      </c>
      <c r="BL1063">
        <v>1.8816999999999999</v>
      </c>
      <c r="BM1063">
        <v>1.88317</v>
      </c>
      <c r="BN1063">
        <v>1.8818699999999999</v>
      </c>
      <c r="BO1063">
        <v>1.8837999999999999</v>
      </c>
      <c r="BP1063">
        <v>1.8830899999999999</v>
      </c>
      <c r="BQ1063">
        <v>1.8847700000000001</v>
      </c>
      <c r="BR1063">
        <v>1.8823099999999999</v>
      </c>
      <c r="BS1063" t="s">
        <v>206</v>
      </c>
      <c r="BT1063" t="s">
        <v>17</v>
      </c>
      <c r="BU1063" t="s">
        <v>17</v>
      </c>
      <c r="BV1063" t="s">
        <v>17</v>
      </c>
      <c r="BW1063" t="s">
        <v>207</v>
      </c>
      <c r="BX1063" t="s">
        <v>208</v>
      </c>
      <c r="BY1063" t="s">
        <v>209</v>
      </c>
      <c r="BZ1063" t="s">
        <v>209</v>
      </c>
      <c r="CA1063" t="s">
        <v>209</v>
      </c>
      <c r="CB1063" t="s">
        <v>209</v>
      </c>
      <c r="CC1063">
        <v>5</v>
      </c>
      <c r="CD1063">
        <v>0</v>
      </c>
      <c r="CE1063">
        <v>0</v>
      </c>
      <c r="CF1063">
        <v>0</v>
      </c>
      <c r="CG1063">
        <v>0</v>
      </c>
      <c r="CH1063">
        <v>2</v>
      </c>
      <c r="CI1063">
        <v>1328.32</v>
      </c>
      <c r="CJ1063">
        <v>-0.79311600000000004</v>
      </c>
      <c r="CK1063">
        <v>7.8246000000000002</v>
      </c>
      <c r="CL1063">
        <v>10.193099999999999</v>
      </c>
      <c r="CM1063">
        <v>30.0002</v>
      </c>
      <c r="CN1063">
        <v>9.9418000000000006</v>
      </c>
      <c r="CO1063">
        <v>10.223100000000001</v>
      </c>
      <c r="CP1063">
        <v>-1</v>
      </c>
      <c r="CQ1063">
        <v>0</v>
      </c>
      <c r="CR1063">
        <v>99.043599999999998</v>
      </c>
      <c r="CS1063">
        <v>-999.9</v>
      </c>
      <c r="CT1063">
        <v>400</v>
      </c>
      <c r="CU1063">
        <v>5.9982699999999998</v>
      </c>
      <c r="CV1063">
        <v>103.8</v>
      </c>
      <c r="CW1063">
        <v>103.30800000000001</v>
      </c>
    </row>
    <row r="1064" spans="1:101" x14ac:dyDescent="0.2">
      <c r="A1064">
        <v>1050</v>
      </c>
      <c r="B1064">
        <v>1550583076.9000001</v>
      </c>
      <c r="C1064">
        <v>3905.4000000953702</v>
      </c>
      <c r="D1064" t="s">
        <v>2322</v>
      </c>
      <c r="E1064" t="s">
        <v>2323</v>
      </c>
      <c r="F1064">
        <f t="shared" si="240"/>
        <v>7762</v>
      </c>
      <c r="G1064">
        <f t="shared" si="241"/>
        <v>42.822394686253588</v>
      </c>
      <c r="H1064">
        <f t="shared" si="242"/>
        <v>-0.53505568082556698</v>
      </c>
      <c r="I1064" t="s">
        <v>197</v>
      </c>
      <c r="J1064" t="s">
        <v>198</v>
      </c>
      <c r="K1064" t="s">
        <v>199</v>
      </c>
      <c r="L1064" t="s">
        <v>200</v>
      </c>
      <c r="M1064" t="s">
        <v>2006</v>
      </c>
      <c r="N1064" t="s">
        <v>2007</v>
      </c>
      <c r="O1064" t="s">
        <v>203</v>
      </c>
      <c r="P1064" t="s">
        <v>1646</v>
      </c>
      <c r="Q1064">
        <v>1550583076.9000001</v>
      </c>
      <c r="R1064">
        <f t="shared" si="243"/>
        <v>7.53117345507199E-3</v>
      </c>
      <c r="S1064">
        <f t="shared" si="244"/>
        <v>38.75988724687835</v>
      </c>
      <c r="T1064">
        <f t="shared" si="245"/>
        <v>86.091631983212196</v>
      </c>
      <c r="U1064">
        <f t="shared" si="246"/>
        <v>0.86351848594471203</v>
      </c>
      <c r="V1064">
        <f t="shared" si="247"/>
        <v>1.0030225540539148</v>
      </c>
      <c r="W1064">
        <v>133</v>
      </c>
      <c r="X1064">
        <v>9</v>
      </c>
      <c r="Y1064">
        <f t="shared" si="248"/>
        <v>1</v>
      </c>
      <c r="Z1064">
        <f t="shared" si="249"/>
        <v>0</v>
      </c>
      <c r="AA1064">
        <f t="shared" si="250"/>
        <v>56490.195969752567</v>
      </c>
      <c r="AB1064">
        <f t="shared" si="251"/>
        <v>229.47</v>
      </c>
      <c r="AC1064">
        <f t="shared" si="252"/>
        <v>112.44029999999999</v>
      </c>
      <c r="AD1064">
        <f t="shared" si="253"/>
        <v>0.49</v>
      </c>
      <c r="AE1064">
        <f t="shared" si="254"/>
        <v>0.39</v>
      </c>
      <c r="AF1064">
        <v>10</v>
      </c>
      <c r="AG1064">
        <v>1550583076.9000001</v>
      </c>
      <c r="AH1064">
        <v>369.98700000000002</v>
      </c>
      <c r="AI1064">
        <v>399.029</v>
      </c>
      <c r="AJ1064">
        <v>8.65672</v>
      </c>
      <c r="AK1064">
        <v>3.4378000000000002</v>
      </c>
      <c r="AL1064">
        <v>1430.56</v>
      </c>
      <c r="AM1064">
        <v>99.726399999999998</v>
      </c>
      <c r="AN1064">
        <v>2.4832099999999999E-2</v>
      </c>
      <c r="AO1064">
        <v>6.9603599999999997</v>
      </c>
      <c r="AP1064">
        <v>999.9</v>
      </c>
      <c r="AQ1064">
        <v>999.9</v>
      </c>
      <c r="AR1064">
        <v>9996.8799999999992</v>
      </c>
      <c r="AS1064">
        <v>0</v>
      </c>
      <c r="AT1064">
        <v>229.47</v>
      </c>
      <c r="AU1064">
        <v>0</v>
      </c>
      <c r="AV1064" t="s">
        <v>204</v>
      </c>
      <c r="AW1064">
        <v>0</v>
      </c>
      <c r="AX1064">
        <v>-1.4419999999999999</v>
      </c>
      <c r="AY1064">
        <v>-3.5999999999999997E-2</v>
      </c>
      <c r="AZ1064">
        <v>0</v>
      </c>
      <c r="BA1064">
        <v>0</v>
      </c>
      <c r="BB1064">
        <v>0</v>
      </c>
      <c r="BC1064">
        <v>0</v>
      </c>
      <c r="BD1064">
        <v>376.42214754098399</v>
      </c>
      <c r="BE1064">
        <v>-6.4302152339473997</v>
      </c>
      <c r="BF1064">
        <v>1.89013825356134</v>
      </c>
      <c r="BG1064">
        <v>-1</v>
      </c>
      <c r="BH1064">
        <v>0</v>
      </c>
      <c r="BI1064">
        <v>0</v>
      </c>
      <c r="BJ1064" t="s">
        <v>205</v>
      </c>
      <c r="BK1064">
        <v>1.8846700000000001</v>
      </c>
      <c r="BL1064">
        <v>1.88171</v>
      </c>
      <c r="BM1064">
        <v>1.88317</v>
      </c>
      <c r="BN1064">
        <v>1.8818699999999999</v>
      </c>
      <c r="BO1064">
        <v>1.88381</v>
      </c>
      <c r="BP1064">
        <v>1.8830899999999999</v>
      </c>
      <c r="BQ1064">
        <v>1.8847700000000001</v>
      </c>
      <c r="BR1064">
        <v>1.8823099999999999</v>
      </c>
      <c r="BS1064" t="s">
        <v>206</v>
      </c>
      <c r="BT1064" t="s">
        <v>17</v>
      </c>
      <c r="BU1064" t="s">
        <v>17</v>
      </c>
      <c r="BV1064" t="s">
        <v>17</v>
      </c>
      <c r="BW1064" t="s">
        <v>207</v>
      </c>
      <c r="BX1064" t="s">
        <v>208</v>
      </c>
      <c r="BY1064" t="s">
        <v>209</v>
      </c>
      <c r="BZ1064" t="s">
        <v>209</v>
      </c>
      <c r="CA1064" t="s">
        <v>209</v>
      </c>
      <c r="CB1064" t="s">
        <v>209</v>
      </c>
      <c r="CC1064">
        <v>5</v>
      </c>
      <c r="CD1064">
        <v>0</v>
      </c>
      <c r="CE1064">
        <v>0</v>
      </c>
      <c r="CF1064">
        <v>0</v>
      </c>
      <c r="CG1064">
        <v>0</v>
      </c>
      <c r="CH1064">
        <v>2</v>
      </c>
      <c r="CI1064">
        <v>1326.23</v>
      </c>
      <c r="CJ1064">
        <v>-0.79311600000000004</v>
      </c>
      <c r="CK1064">
        <v>7.8259800000000004</v>
      </c>
      <c r="CL1064">
        <v>10.193099999999999</v>
      </c>
      <c r="CM1064">
        <v>30.000299999999999</v>
      </c>
      <c r="CN1064">
        <v>9.9414800000000003</v>
      </c>
      <c r="CO1064">
        <v>10.223100000000001</v>
      </c>
      <c r="CP1064">
        <v>-1</v>
      </c>
      <c r="CQ1064">
        <v>0</v>
      </c>
      <c r="CR1064">
        <v>99.043599999999998</v>
      </c>
      <c r="CS1064">
        <v>-999.9</v>
      </c>
      <c r="CT1064">
        <v>400</v>
      </c>
      <c r="CU1064">
        <v>5.9407300000000003</v>
      </c>
      <c r="CV1064">
        <v>103.8</v>
      </c>
      <c r="CW1064">
        <v>103.30800000000001</v>
      </c>
    </row>
    <row r="1065" spans="1:101" x14ac:dyDescent="0.2">
      <c r="A1065">
        <v>1051</v>
      </c>
      <c r="B1065">
        <v>1550583078.9000001</v>
      </c>
      <c r="C1065">
        <v>3907.4000000953702</v>
      </c>
      <c r="D1065" t="s">
        <v>2324</v>
      </c>
      <c r="E1065" t="s">
        <v>2325</v>
      </c>
      <c r="F1065">
        <f t="shared" si="240"/>
        <v>7762</v>
      </c>
      <c r="G1065">
        <f t="shared" si="241"/>
        <v>42.824200167413188</v>
      </c>
      <c r="H1065">
        <f t="shared" si="242"/>
        <v>-0.52758491373640326</v>
      </c>
      <c r="I1065" t="s">
        <v>197</v>
      </c>
      <c r="J1065" t="s">
        <v>198</v>
      </c>
      <c r="K1065" t="s">
        <v>199</v>
      </c>
      <c r="L1065" t="s">
        <v>200</v>
      </c>
      <c r="M1065" t="s">
        <v>2006</v>
      </c>
      <c r="N1065" t="s">
        <v>2007</v>
      </c>
      <c r="O1065" t="s">
        <v>203</v>
      </c>
      <c r="P1065" t="s">
        <v>1646</v>
      </c>
      <c r="Q1065">
        <v>1550583078.9000001</v>
      </c>
      <c r="R1065">
        <f t="shared" si="243"/>
        <v>7.5353860192965911E-3</v>
      </c>
      <c r="S1065">
        <f t="shared" si="244"/>
        <v>39.031401599328646</v>
      </c>
      <c r="T1065">
        <f t="shared" si="245"/>
        <v>86.178561427589557</v>
      </c>
      <c r="U1065">
        <f t="shared" si="246"/>
        <v>0.86387339302480015</v>
      </c>
      <c r="V1065">
        <f t="shared" si="247"/>
        <v>1.0024226196333745</v>
      </c>
      <c r="W1065">
        <v>109</v>
      </c>
      <c r="X1065">
        <v>8</v>
      </c>
      <c r="Y1065">
        <f t="shared" si="248"/>
        <v>1</v>
      </c>
      <c r="Z1065">
        <f t="shared" si="249"/>
        <v>0</v>
      </c>
      <c r="AA1065">
        <f t="shared" si="250"/>
        <v>56411.253755566475</v>
      </c>
      <c r="AB1065">
        <f t="shared" si="251"/>
        <v>229.71899999999999</v>
      </c>
      <c r="AC1065">
        <f t="shared" si="252"/>
        <v>112.56231</v>
      </c>
      <c r="AD1065">
        <f t="shared" si="253"/>
        <v>0.49</v>
      </c>
      <c r="AE1065">
        <f t="shared" si="254"/>
        <v>0.39</v>
      </c>
      <c r="AF1065">
        <v>10</v>
      </c>
      <c r="AG1065">
        <v>1550583078.9000001</v>
      </c>
      <c r="AH1065">
        <v>369.77600000000001</v>
      </c>
      <c r="AI1065">
        <v>399.00900000000001</v>
      </c>
      <c r="AJ1065">
        <v>8.6601800000000004</v>
      </c>
      <c r="AK1065">
        <v>3.4381400000000002</v>
      </c>
      <c r="AL1065">
        <v>1430.5</v>
      </c>
      <c r="AM1065">
        <v>99.727500000000006</v>
      </c>
      <c r="AN1065">
        <v>2.486E-2</v>
      </c>
      <c r="AO1065">
        <v>6.9516400000000003</v>
      </c>
      <c r="AP1065">
        <v>999.9</v>
      </c>
      <c r="AQ1065">
        <v>999.9</v>
      </c>
      <c r="AR1065">
        <v>9981.8799999999992</v>
      </c>
      <c r="AS1065">
        <v>0</v>
      </c>
      <c r="AT1065">
        <v>229.71899999999999</v>
      </c>
      <c r="AU1065">
        <v>0</v>
      </c>
      <c r="AV1065" t="s">
        <v>204</v>
      </c>
      <c r="AW1065">
        <v>0</v>
      </c>
      <c r="AX1065">
        <v>-1.4419999999999999</v>
      </c>
      <c r="AY1065">
        <v>-3.5999999999999997E-2</v>
      </c>
      <c r="AZ1065">
        <v>0</v>
      </c>
      <c r="BA1065">
        <v>0</v>
      </c>
      <c r="BB1065">
        <v>0</v>
      </c>
      <c r="BC1065">
        <v>0</v>
      </c>
      <c r="BD1065">
        <v>376.20169672131101</v>
      </c>
      <c r="BE1065">
        <v>-6.3401875411245703</v>
      </c>
      <c r="BF1065">
        <v>1.862785504091</v>
      </c>
      <c r="BG1065">
        <v>-1</v>
      </c>
      <c r="BH1065">
        <v>0</v>
      </c>
      <c r="BI1065">
        <v>0</v>
      </c>
      <c r="BJ1065" t="s">
        <v>205</v>
      </c>
      <c r="BK1065">
        <v>1.8846700000000001</v>
      </c>
      <c r="BL1065">
        <v>1.8816999999999999</v>
      </c>
      <c r="BM1065">
        <v>1.8831599999999999</v>
      </c>
      <c r="BN1065">
        <v>1.8818699999999999</v>
      </c>
      <c r="BO1065">
        <v>1.8838200000000001</v>
      </c>
      <c r="BP1065">
        <v>1.8830899999999999</v>
      </c>
      <c r="BQ1065">
        <v>1.8847700000000001</v>
      </c>
      <c r="BR1065">
        <v>1.8823099999999999</v>
      </c>
      <c r="BS1065" t="s">
        <v>206</v>
      </c>
      <c r="BT1065" t="s">
        <v>17</v>
      </c>
      <c r="BU1065" t="s">
        <v>17</v>
      </c>
      <c r="BV1065" t="s">
        <v>17</v>
      </c>
      <c r="BW1065" t="s">
        <v>207</v>
      </c>
      <c r="BX1065" t="s">
        <v>208</v>
      </c>
      <c r="BY1065" t="s">
        <v>209</v>
      </c>
      <c r="BZ1065" t="s">
        <v>209</v>
      </c>
      <c r="CA1065" t="s">
        <v>209</v>
      </c>
      <c r="CB1065" t="s">
        <v>209</v>
      </c>
      <c r="CC1065">
        <v>5</v>
      </c>
      <c r="CD1065">
        <v>0</v>
      </c>
      <c r="CE1065">
        <v>0</v>
      </c>
      <c r="CF1065">
        <v>0</v>
      </c>
      <c r="CG1065">
        <v>0</v>
      </c>
      <c r="CH1065">
        <v>2</v>
      </c>
      <c r="CI1065">
        <v>1344.49</v>
      </c>
      <c r="CJ1065">
        <v>-0.79311600000000004</v>
      </c>
      <c r="CK1065">
        <v>7.8269900000000003</v>
      </c>
      <c r="CL1065">
        <v>10.193099999999999</v>
      </c>
      <c r="CM1065">
        <v>30.0002</v>
      </c>
      <c r="CN1065">
        <v>9.9412199999999995</v>
      </c>
      <c r="CO1065">
        <v>10.223100000000001</v>
      </c>
      <c r="CP1065">
        <v>-1</v>
      </c>
      <c r="CQ1065">
        <v>0</v>
      </c>
      <c r="CR1065">
        <v>99.043599999999998</v>
      </c>
      <c r="CS1065">
        <v>-999.9</v>
      </c>
      <c r="CT1065">
        <v>400</v>
      </c>
      <c r="CU1065">
        <v>5.8786399999999999</v>
      </c>
      <c r="CV1065">
        <v>103.8</v>
      </c>
      <c r="CW1065">
        <v>103.30800000000001</v>
      </c>
    </row>
    <row r="1066" spans="1:101" x14ac:dyDescent="0.2">
      <c r="A1066">
        <v>1052</v>
      </c>
      <c r="B1066">
        <v>1550583080.9000001</v>
      </c>
      <c r="C1066">
        <v>3909.4000000953702</v>
      </c>
      <c r="D1066" t="s">
        <v>2326</v>
      </c>
      <c r="E1066" t="s">
        <v>2327</v>
      </c>
      <c r="F1066">
        <f t="shared" si="240"/>
        <v>7762</v>
      </c>
      <c r="G1066">
        <f t="shared" si="241"/>
        <v>42.821069013475267</v>
      </c>
      <c r="H1066">
        <f t="shared" si="242"/>
        <v>-0.52103023289730332</v>
      </c>
      <c r="I1066" t="s">
        <v>197</v>
      </c>
      <c r="J1066" t="s">
        <v>198</v>
      </c>
      <c r="K1066" t="s">
        <v>199</v>
      </c>
      <c r="L1066" t="s">
        <v>200</v>
      </c>
      <c r="M1066" t="s">
        <v>2006</v>
      </c>
      <c r="N1066" t="s">
        <v>2007</v>
      </c>
      <c r="O1066" t="s">
        <v>203</v>
      </c>
      <c r="P1066" t="s">
        <v>1646</v>
      </c>
      <c r="Q1066">
        <v>1550583080.9000001</v>
      </c>
      <c r="R1066">
        <f t="shared" si="243"/>
        <v>7.5437413589450443E-3</v>
      </c>
      <c r="S1066">
        <f t="shared" si="244"/>
        <v>39.253409830269064</v>
      </c>
      <c r="T1066">
        <f t="shared" si="245"/>
        <v>86.14635375966256</v>
      </c>
      <c r="U1066">
        <f t="shared" si="246"/>
        <v>0.86454827047708005</v>
      </c>
      <c r="V1066">
        <f t="shared" si="247"/>
        <v>1.0035808049276937</v>
      </c>
      <c r="W1066">
        <v>119</v>
      </c>
      <c r="X1066">
        <v>8</v>
      </c>
      <c r="Y1066">
        <f t="shared" si="248"/>
        <v>1</v>
      </c>
      <c r="Z1066">
        <f t="shared" si="249"/>
        <v>0</v>
      </c>
      <c r="AA1066">
        <f t="shared" si="250"/>
        <v>56600.174650116307</v>
      </c>
      <c r="AB1066">
        <f t="shared" si="251"/>
        <v>229.89699999999999</v>
      </c>
      <c r="AC1066">
        <f t="shared" si="252"/>
        <v>112.64953</v>
      </c>
      <c r="AD1066">
        <f t="shared" si="253"/>
        <v>0.49</v>
      </c>
      <c r="AE1066">
        <f t="shared" si="254"/>
        <v>0.39</v>
      </c>
      <c r="AF1066">
        <v>10</v>
      </c>
      <c r="AG1066">
        <v>1550583080.9000001</v>
      </c>
      <c r="AH1066">
        <v>369.63299999999998</v>
      </c>
      <c r="AI1066">
        <v>399.03</v>
      </c>
      <c r="AJ1066">
        <v>8.6670499999999997</v>
      </c>
      <c r="AK1066">
        <v>3.4379400000000002</v>
      </c>
      <c r="AL1066">
        <v>1430.14</v>
      </c>
      <c r="AM1066">
        <v>99.726200000000006</v>
      </c>
      <c r="AN1066">
        <v>2.49576E-2</v>
      </c>
      <c r="AO1066">
        <v>6.9684699999999999</v>
      </c>
      <c r="AP1066">
        <v>999.9</v>
      </c>
      <c r="AQ1066">
        <v>999.9</v>
      </c>
      <c r="AR1066">
        <v>10017.5</v>
      </c>
      <c r="AS1066">
        <v>0</v>
      </c>
      <c r="AT1066">
        <v>229.89699999999999</v>
      </c>
      <c r="AU1066">
        <v>0</v>
      </c>
      <c r="AV1066" t="s">
        <v>204</v>
      </c>
      <c r="AW1066">
        <v>0</v>
      </c>
      <c r="AX1066">
        <v>-1.4419999999999999</v>
      </c>
      <c r="AY1066">
        <v>-3.5999999999999997E-2</v>
      </c>
      <c r="AZ1066">
        <v>0</v>
      </c>
      <c r="BA1066">
        <v>0</v>
      </c>
      <c r="BB1066">
        <v>0</v>
      </c>
      <c r="BC1066">
        <v>0</v>
      </c>
      <c r="BD1066">
        <v>375.985163934426</v>
      </c>
      <c r="BE1066">
        <v>-6.2619187026066099</v>
      </c>
      <c r="BF1066">
        <v>1.8391078216578001</v>
      </c>
      <c r="BG1066">
        <v>-1</v>
      </c>
      <c r="BH1066">
        <v>0</v>
      </c>
      <c r="BI1066">
        <v>0</v>
      </c>
      <c r="BJ1066" t="s">
        <v>205</v>
      </c>
      <c r="BK1066">
        <v>1.8846799999999999</v>
      </c>
      <c r="BL1066">
        <v>1.8816999999999999</v>
      </c>
      <c r="BM1066">
        <v>1.88317</v>
      </c>
      <c r="BN1066">
        <v>1.8818699999999999</v>
      </c>
      <c r="BO1066">
        <v>1.88381</v>
      </c>
      <c r="BP1066">
        <v>1.8830899999999999</v>
      </c>
      <c r="BQ1066">
        <v>1.8847700000000001</v>
      </c>
      <c r="BR1066">
        <v>1.88229</v>
      </c>
      <c r="BS1066" t="s">
        <v>206</v>
      </c>
      <c r="BT1066" t="s">
        <v>17</v>
      </c>
      <c r="BU1066" t="s">
        <v>17</v>
      </c>
      <c r="BV1066" t="s">
        <v>17</v>
      </c>
      <c r="BW1066" t="s">
        <v>207</v>
      </c>
      <c r="BX1066" t="s">
        <v>208</v>
      </c>
      <c r="BY1066" t="s">
        <v>209</v>
      </c>
      <c r="BZ1066" t="s">
        <v>209</v>
      </c>
      <c r="CA1066" t="s">
        <v>209</v>
      </c>
      <c r="CB1066" t="s">
        <v>209</v>
      </c>
      <c r="CC1066">
        <v>5</v>
      </c>
      <c r="CD1066">
        <v>0</v>
      </c>
      <c r="CE1066">
        <v>0</v>
      </c>
      <c r="CF1066">
        <v>0</v>
      </c>
      <c r="CG1066">
        <v>0</v>
      </c>
      <c r="CH1066">
        <v>2</v>
      </c>
      <c r="CI1066">
        <v>1336.89</v>
      </c>
      <c r="CJ1066">
        <v>-0.79311600000000004</v>
      </c>
      <c r="CK1066">
        <v>7.8284500000000001</v>
      </c>
      <c r="CL1066">
        <v>10.193199999999999</v>
      </c>
      <c r="CM1066">
        <v>30.0002</v>
      </c>
      <c r="CN1066">
        <v>9.9415300000000002</v>
      </c>
      <c r="CO1066">
        <v>10.2234</v>
      </c>
      <c r="CP1066">
        <v>-1</v>
      </c>
      <c r="CQ1066">
        <v>0</v>
      </c>
      <c r="CR1066">
        <v>99.043599999999998</v>
      </c>
      <c r="CS1066">
        <v>-999.9</v>
      </c>
      <c r="CT1066">
        <v>400</v>
      </c>
      <c r="CU1066">
        <v>5.8155400000000004</v>
      </c>
      <c r="CV1066">
        <v>103.8</v>
      </c>
      <c r="CW1066">
        <v>103.30800000000001</v>
      </c>
    </row>
    <row r="1067" spans="1:101" x14ac:dyDescent="0.2">
      <c r="A1067">
        <v>1053</v>
      </c>
      <c r="B1067">
        <v>1550583082.9000001</v>
      </c>
      <c r="C1067">
        <v>3911.4000000953702</v>
      </c>
      <c r="D1067" t="s">
        <v>2328</v>
      </c>
      <c r="E1067" t="s">
        <v>2329</v>
      </c>
      <c r="F1067">
        <f t="shared" si="240"/>
        <v>7762</v>
      </c>
      <c r="G1067">
        <f t="shared" si="241"/>
        <v>42.818566162617429</v>
      </c>
      <c r="H1067">
        <f t="shared" si="242"/>
        <v>-0.51474835295518973</v>
      </c>
      <c r="I1067" t="s">
        <v>197</v>
      </c>
      <c r="J1067" t="s">
        <v>198</v>
      </c>
      <c r="K1067" t="s">
        <v>199</v>
      </c>
      <c r="L1067" t="s">
        <v>200</v>
      </c>
      <c r="M1067" t="s">
        <v>2006</v>
      </c>
      <c r="N1067" t="s">
        <v>2007</v>
      </c>
      <c r="O1067" t="s">
        <v>203</v>
      </c>
      <c r="P1067" t="s">
        <v>1646</v>
      </c>
      <c r="Q1067">
        <v>1550583082.9000001</v>
      </c>
      <c r="R1067">
        <f t="shared" si="243"/>
        <v>7.5476668507387622E-3</v>
      </c>
      <c r="S1067">
        <f t="shared" si="244"/>
        <v>39.57683891233107</v>
      </c>
      <c r="T1067">
        <f t="shared" si="245"/>
        <v>86.059639244777003</v>
      </c>
      <c r="U1067">
        <f t="shared" si="246"/>
        <v>0.86458205477814309</v>
      </c>
      <c r="V1067">
        <f t="shared" si="247"/>
        <v>1.0046312793840986</v>
      </c>
      <c r="W1067">
        <v>144</v>
      </c>
      <c r="X1067">
        <v>10</v>
      </c>
      <c r="Y1067">
        <f t="shared" si="248"/>
        <v>1</v>
      </c>
      <c r="Z1067">
        <f t="shared" si="249"/>
        <v>0</v>
      </c>
      <c r="AA1067">
        <f t="shared" si="250"/>
        <v>56532.397245339329</v>
      </c>
      <c r="AB1067">
        <f t="shared" si="251"/>
        <v>229.953</v>
      </c>
      <c r="AC1067">
        <f t="shared" si="252"/>
        <v>112.67697</v>
      </c>
      <c r="AD1067">
        <f t="shared" si="253"/>
        <v>0.49</v>
      </c>
      <c r="AE1067">
        <f t="shared" si="254"/>
        <v>0.39</v>
      </c>
      <c r="AF1067">
        <v>10</v>
      </c>
      <c r="AG1067">
        <v>1550583082.9000001</v>
      </c>
      <c r="AH1067">
        <v>369.43299999999999</v>
      </c>
      <c r="AI1067">
        <v>399.04700000000003</v>
      </c>
      <c r="AJ1067">
        <v>8.6674100000000003</v>
      </c>
      <c r="AK1067">
        <v>3.4371900000000002</v>
      </c>
      <c r="AL1067">
        <v>1430.58</v>
      </c>
      <c r="AM1067">
        <v>99.725800000000007</v>
      </c>
      <c r="AN1067">
        <v>2.5112300000000001E-2</v>
      </c>
      <c r="AO1067">
        <v>6.9837199999999999</v>
      </c>
      <c r="AP1067">
        <v>999.9</v>
      </c>
      <c r="AQ1067">
        <v>999.9</v>
      </c>
      <c r="AR1067">
        <v>10005.6</v>
      </c>
      <c r="AS1067">
        <v>0</v>
      </c>
      <c r="AT1067">
        <v>229.953</v>
      </c>
      <c r="AU1067">
        <v>0</v>
      </c>
      <c r="AV1067" t="s">
        <v>204</v>
      </c>
      <c r="AW1067">
        <v>0</v>
      </c>
      <c r="AX1067">
        <v>-1.4419999999999999</v>
      </c>
      <c r="AY1067">
        <v>-3.5999999999999997E-2</v>
      </c>
      <c r="AZ1067">
        <v>0</v>
      </c>
      <c r="BA1067">
        <v>0</v>
      </c>
      <c r="BB1067">
        <v>0</v>
      </c>
      <c r="BC1067">
        <v>0</v>
      </c>
      <c r="BD1067">
        <v>375.77336065573797</v>
      </c>
      <c r="BE1067">
        <v>-6.1867847893355004</v>
      </c>
      <c r="BF1067">
        <v>1.81659118737777</v>
      </c>
      <c r="BG1067">
        <v>-1</v>
      </c>
      <c r="BH1067">
        <v>0</v>
      </c>
      <c r="BI1067">
        <v>0</v>
      </c>
      <c r="BJ1067" t="s">
        <v>205</v>
      </c>
      <c r="BK1067">
        <v>1.8846799999999999</v>
      </c>
      <c r="BL1067">
        <v>1.8816900000000001</v>
      </c>
      <c r="BM1067">
        <v>1.8832100000000001</v>
      </c>
      <c r="BN1067">
        <v>1.8818699999999999</v>
      </c>
      <c r="BO1067">
        <v>1.8838200000000001</v>
      </c>
      <c r="BP1067">
        <v>1.8830899999999999</v>
      </c>
      <c r="BQ1067">
        <v>1.8847700000000001</v>
      </c>
      <c r="BR1067">
        <v>1.8823000000000001</v>
      </c>
      <c r="BS1067" t="s">
        <v>206</v>
      </c>
      <c r="BT1067" t="s">
        <v>17</v>
      </c>
      <c r="BU1067" t="s">
        <v>17</v>
      </c>
      <c r="BV1067" t="s">
        <v>17</v>
      </c>
      <c r="BW1067" t="s">
        <v>207</v>
      </c>
      <c r="BX1067" t="s">
        <v>208</v>
      </c>
      <c r="BY1067" t="s">
        <v>209</v>
      </c>
      <c r="BZ1067" t="s">
        <v>209</v>
      </c>
      <c r="CA1067" t="s">
        <v>209</v>
      </c>
      <c r="CB1067" t="s">
        <v>209</v>
      </c>
      <c r="CC1067">
        <v>5</v>
      </c>
      <c r="CD1067">
        <v>0</v>
      </c>
      <c r="CE1067">
        <v>0</v>
      </c>
      <c r="CF1067">
        <v>0</v>
      </c>
      <c r="CG1067">
        <v>0</v>
      </c>
      <c r="CH1067">
        <v>2</v>
      </c>
      <c r="CI1067">
        <v>1318.04</v>
      </c>
      <c r="CJ1067">
        <v>-0.79311600000000004</v>
      </c>
      <c r="CK1067">
        <v>7.8303399999999996</v>
      </c>
      <c r="CL1067">
        <v>10.1938</v>
      </c>
      <c r="CM1067">
        <v>30.000299999999999</v>
      </c>
      <c r="CN1067">
        <v>9.9418000000000006</v>
      </c>
      <c r="CO1067">
        <v>10.224</v>
      </c>
      <c r="CP1067">
        <v>-1</v>
      </c>
      <c r="CQ1067">
        <v>0</v>
      </c>
      <c r="CR1067">
        <v>98.672700000000006</v>
      </c>
      <c r="CS1067">
        <v>-999.9</v>
      </c>
      <c r="CT1067">
        <v>400</v>
      </c>
      <c r="CU1067">
        <v>5.7637299999999998</v>
      </c>
      <c r="CV1067">
        <v>103.79900000000001</v>
      </c>
      <c r="CW1067">
        <v>103.307</v>
      </c>
    </row>
    <row r="1068" spans="1:101" x14ac:dyDescent="0.2">
      <c r="A1068">
        <v>1054</v>
      </c>
      <c r="B1068">
        <v>1550583084.9000001</v>
      </c>
      <c r="C1068">
        <v>3913.4000000953702</v>
      </c>
      <c r="D1068" t="s">
        <v>2330</v>
      </c>
      <c r="E1068" t="s">
        <v>2331</v>
      </c>
      <c r="F1068">
        <f t="shared" si="240"/>
        <v>7762</v>
      </c>
      <c r="G1068">
        <f t="shared" si="241"/>
        <v>42.820332641136808</v>
      </c>
      <c r="H1068">
        <f t="shared" si="242"/>
        <v>-0.51011262416862602</v>
      </c>
      <c r="I1068" t="s">
        <v>197</v>
      </c>
      <c r="J1068" t="s">
        <v>198</v>
      </c>
      <c r="K1068" t="s">
        <v>199</v>
      </c>
      <c r="L1068" t="s">
        <v>200</v>
      </c>
      <c r="M1068" t="s">
        <v>2006</v>
      </c>
      <c r="N1068" t="s">
        <v>2007</v>
      </c>
      <c r="O1068" t="s">
        <v>203</v>
      </c>
      <c r="P1068" t="s">
        <v>1646</v>
      </c>
      <c r="Q1068">
        <v>1550583084.9000001</v>
      </c>
      <c r="R1068">
        <f t="shared" si="243"/>
        <v>7.5413469664219485E-3</v>
      </c>
      <c r="S1068">
        <f t="shared" si="244"/>
        <v>39.92185525326218</v>
      </c>
      <c r="T1068">
        <f t="shared" si="245"/>
        <v>86.089241146155899</v>
      </c>
      <c r="U1068">
        <f t="shared" si="246"/>
        <v>0.86412744521637896</v>
      </c>
      <c r="V1068">
        <f t="shared" si="247"/>
        <v>1.0037577677672032</v>
      </c>
      <c r="W1068">
        <v>135</v>
      </c>
      <c r="X1068">
        <v>9</v>
      </c>
      <c r="Y1068">
        <f t="shared" si="248"/>
        <v>1</v>
      </c>
      <c r="Z1068">
        <f t="shared" si="249"/>
        <v>0</v>
      </c>
      <c r="AA1068">
        <f t="shared" si="250"/>
        <v>56409.51889744334</v>
      </c>
      <c r="AB1068">
        <f t="shared" si="251"/>
        <v>230.02500000000001</v>
      </c>
      <c r="AC1068">
        <f t="shared" si="252"/>
        <v>112.71225</v>
      </c>
      <c r="AD1068">
        <f t="shared" si="253"/>
        <v>0.49</v>
      </c>
      <c r="AE1068">
        <f t="shared" si="254"/>
        <v>0.39</v>
      </c>
      <c r="AF1068">
        <v>10</v>
      </c>
      <c r="AG1068">
        <v>1550583084.9000001</v>
      </c>
      <c r="AH1068">
        <v>369.20499999999998</v>
      </c>
      <c r="AI1068">
        <v>399.05399999999997</v>
      </c>
      <c r="AJ1068">
        <v>8.6628900000000009</v>
      </c>
      <c r="AK1068">
        <v>3.4376099999999998</v>
      </c>
      <c r="AL1068">
        <v>1430.74</v>
      </c>
      <c r="AM1068">
        <v>99.725399999999993</v>
      </c>
      <c r="AN1068">
        <v>2.5081099999999999E-2</v>
      </c>
      <c r="AO1068">
        <v>6.9710400000000003</v>
      </c>
      <c r="AP1068">
        <v>999.9</v>
      </c>
      <c r="AQ1068">
        <v>999.9</v>
      </c>
      <c r="AR1068">
        <v>9982.5</v>
      </c>
      <c r="AS1068">
        <v>0</v>
      </c>
      <c r="AT1068">
        <v>230.02500000000001</v>
      </c>
      <c r="AU1068">
        <v>0</v>
      </c>
      <c r="AV1068" t="s">
        <v>204</v>
      </c>
      <c r="AW1068">
        <v>0</v>
      </c>
      <c r="AX1068">
        <v>-1.4419999999999999</v>
      </c>
      <c r="AY1068">
        <v>-3.5999999999999997E-2</v>
      </c>
      <c r="AZ1068">
        <v>0</v>
      </c>
      <c r="BA1068">
        <v>0</v>
      </c>
      <c r="BB1068">
        <v>0</v>
      </c>
      <c r="BC1068">
        <v>0</v>
      </c>
      <c r="BD1068">
        <v>375.56491803278698</v>
      </c>
      <c r="BE1068">
        <v>-6.13078686589024</v>
      </c>
      <c r="BF1068">
        <v>1.7998897488556</v>
      </c>
      <c r="BG1068">
        <v>-1</v>
      </c>
      <c r="BH1068">
        <v>0</v>
      </c>
      <c r="BI1068">
        <v>0</v>
      </c>
      <c r="BJ1068" t="s">
        <v>205</v>
      </c>
      <c r="BK1068">
        <v>1.88469</v>
      </c>
      <c r="BL1068">
        <v>1.8816999999999999</v>
      </c>
      <c r="BM1068">
        <v>1.8832100000000001</v>
      </c>
      <c r="BN1068">
        <v>1.8818699999999999</v>
      </c>
      <c r="BO1068">
        <v>1.88384</v>
      </c>
      <c r="BP1068">
        <v>1.8830899999999999</v>
      </c>
      <c r="BQ1068">
        <v>1.8847700000000001</v>
      </c>
      <c r="BR1068">
        <v>1.8823099999999999</v>
      </c>
      <c r="BS1068" t="s">
        <v>206</v>
      </c>
      <c r="BT1068" t="s">
        <v>17</v>
      </c>
      <c r="BU1068" t="s">
        <v>17</v>
      </c>
      <c r="BV1068" t="s">
        <v>17</v>
      </c>
      <c r="BW1068" t="s">
        <v>207</v>
      </c>
      <c r="BX1068" t="s">
        <v>208</v>
      </c>
      <c r="BY1068" t="s">
        <v>209</v>
      </c>
      <c r="BZ1068" t="s">
        <v>209</v>
      </c>
      <c r="CA1068" t="s">
        <v>209</v>
      </c>
      <c r="CB1068" t="s">
        <v>209</v>
      </c>
      <c r="CC1068">
        <v>5</v>
      </c>
      <c r="CD1068">
        <v>0</v>
      </c>
      <c r="CE1068">
        <v>0</v>
      </c>
      <c r="CF1068">
        <v>0</v>
      </c>
      <c r="CG1068">
        <v>0</v>
      </c>
      <c r="CH1068">
        <v>2</v>
      </c>
      <c r="CI1068">
        <v>1325</v>
      </c>
      <c r="CJ1068">
        <v>-0.79311600000000004</v>
      </c>
      <c r="CK1068">
        <v>7.83223</v>
      </c>
      <c r="CL1068">
        <v>10.1943</v>
      </c>
      <c r="CM1068">
        <v>30.000299999999999</v>
      </c>
      <c r="CN1068">
        <v>9.9418000000000006</v>
      </c>
      <c r="CO1068">
        <v>10.224299999999999</v>
      </c>
      <c r="CP1068">
        <v>-1</v>
      </c>
      <c r="CQ1068">
        <v>0</v>
      </c>
      <c r="CR1068">
        <v>98.672700000000006</v>
      </c>
      <c r="CS1068">
        <v>-999.9</v>
      </c>
      <c r="CT1068">
        <v>400</v>
      </c>
      <c r="CU1068">
        <v>5.7106399999999997</v>
      </c>
      <c r="CV1068">
        <v>103.79900000000001</v>
      </c>
      <c r="CW1068">
        <v>103.307</v>
      </c>
    </row>
    <row r="1069" spans="1:101" x14ac:dyDescent="0.2">
      <c r="A1069">
        <v>1055</v>
      </c>
      <c r="B1069">
        <v>1550583086.9000001</v>
      </c>
      <c r="C1069">
        <v>3915.4000000953702</v>
      </c>
      <c r="D1069" t="s">
        <v>2332</v>
      </c>
      <c r="E1069" t="s">
        <v>2333</v>
      </c>
      <c r="F1069">
        <f t="shared" si="240"/>
        <v>7762</v>
      </c>
      <c r="G1069">
        <f t="shared" si="241"/>
        <v>42.821556167873034</v>
      </c>
      <c r="H1069">
        <f t="shared" si="242"/>
        <v>-0.50711425483750472</v>
      </c>
      <c r="I1069" t="s">
        <v>197</v>
      </c>
      <c r="J1069" t="s">
        <v>198</v>
      </c>
      <c r="K1069" t="s">
        <v>199</v>
      </c>
      <c r="L1069" t="s">
        <v>200</v>
      </c>
      <c r="M1069" t="s">
        <v>2006</v>
      </c>
      <c r="N1069" t="s">
        <v>2007</v>
      </c>
      <c r="O1069" t="s">
        <v>203</v>
      </c>
      <c r="P1069" t="s">
        <v>1646</v>
      </c>
      <c r="Q1069">
        <v>1550583086.9000001</v>
      </c>
      <c r="R1069">
        <f t="shared" si="243"/>
        <v>7.5387457551904366E-3</v>
      </c>
      <c r="S1069">
        <f t="shared" si="244"/>
        <v>40.234063621351709</v>
      </c>
      <c r="T1069">
        <f t="shared" si="245"/>
        <v>86.146801431921219</v>
      </c>
      <c r="U1069">
        <f t="shared" si="246"/>
        <v>0.86411394085107307</v>
      </c>
      <c r="V1069">
        <f t="shared" si="247"/>
        <v>1.0030714158713738</v>
      </c>
      <c r="W1069">
        <v>129</v>
      </c>
      <c r="X1069">
        <v>9</v>
      </c>
      <c r="Y1069">
        <f t="shared" si="248"/>
        <v>1</v>
      </c>
      <c r="Z1069">
        <f t="shared" si="249"/>
        <v>0</v>
      </c>
      <c r="AA1069">
        <f t="shared" si="250"/>
        <v>56529.844707359363</v>
      </c>
      <c r="AB1069">
        <f t="shared" si="251"/>
        <v>230.05799999999999</v>
      </c>
      <c r="AC1069">
        <f t="shared" si="252"/>
        <v>112.72842</v>
      </c>
      <c r="AD1069">
        <f t="shared" si="253"/>
        <v>0.49</v>
      </c>
      <c r="AE1069">
        <f t="shared" si="254"/>
        <v>0.39</v>
      </c>
      <c r="AF1069">
        <v>10</v>
      </c>
      <c r="AG1069">
        <v>1550583086.9000001</v>
      </c>
      <c r="AH1069">
        <v>369.00400000000002</v>
      </c>
      <c r="AI1069">
        <v>399.07600000000002</v>
      </c>
      <c r="AJ1069">
        <v>8.6628299999999996</v>
      </c>
      <c r="AK1069">
        <v>3.4382199999999998</v>
      </c>
      <c r="AL1069">
        <v>1430.43</v>
      </c>
      <c r="AM1069">
        <v>99.724699999999999</v>
      </c>
      <c r="AN1069">
        <v>2.4913100000000001E-2</v>
      </c>
      <c r="AO1069">
        <v>6.9610700000000003</v>
      </c>
      <c r="AP1069">
        <v>999.9</v>
      </c>
      <c r="AQ1069">
        <v>999.9</v>
      </c>
      <c r="AR1069">
        <v>10004.4</v>
      </c>
      <c r="AS1069">
        <v>0</v>
      </c>
      <c r="AT1069">
        <v>230.05799999999999</v>
      </c>
      <c r="AU1069">
        <v>0</v>
      </c>
      <c r="AV1069" t="s">
        <v>204</v>
      </c>
      <c r="AW1069">
        <v>0</v>
      </c>
      <c r="AX1069">
        <v>-1.4419999999999999</v>
      </c>
      <c r="AY1069">
        <v>-3.5999999999999997E-2</v>
      </c>
      <c r="AZ1069">
        <v>0</v>
      </c>
      <c r="BA1069">
        <v>0</v>
      </c>
      <c r="BB1069">
        <v>0</v>
      </c>
      <c r="BC1069">
        <v>0</v>
      </c>
      <c r="BD1069">
        <v>375.35813934426199</v>
      </c>
      <c r="BE1069">
        <v>-6.0945764618659997</v>
      </c>
      <c r="BF1069">
        <v>1.78908948504573</v>
      </c>
      <c r="BG1069">
        <v>-1</v>
      </c>
      <c r="BH1069">
        <v>0</v>
      </c>
      <c r="BI1069">
        <v>0</v>
      </c>
      <c r="BJ1069" t="s">
        <v>205</v>
      </c>
      <c r="BK1069">
        <v>1.88469</v>
      </c>
      <c r="BL1069">
        <v>1.8816999999999999</v>
      </c>
      <c r="BM1069">
        <v>1.8831899999999999</v>
      </c>
      <c r="BN1069">
        <v>1.8818699999999999</v>
      </c>
      <c r="BO1069">
        <v>1.88384</v>
      </c>
      <c r="BP1069">
        <v>1.8830899999999999</v>
      </c>
      <c r="BQ1069">
        <v>1.8847700000000001</v>
      </c>
      <c r="BR1069">
        <v>1.8823000000000001</v>
      </c>
      <c r="BS1069" t="s">
        <v>206</v>
      </c>
      <c r="BT1069" t="s">
        <v>17</v>
      </c>
      <c r="BU1069" t="s">
        <v>17</v>
      </c>
      <c r="BV1069" t="s">
        <v>17</v>
      </c>
      <c r="BW1069" t="s">
        <v>207</v>
      </c>
      <c r="BX1069" t="s">
        <v>208</v>
      </c>
      <c r="BY1069" t="s">
        <v>209</v>
      </c>
      <c r="BZ1069" t="s">
        <v>209</v>
      </c>
      <c r="CA1069" t="s">
        <v>209</v>
      </c>
      <c r="CB1069" t="s">
        <v>209</v>
      </c>
      <c r="CC1069">
        <v>5</v>
      </c>
      <c r="CD1069">
        <v>0</v>
      </c>
      <c r="CE1069">
        <v>0</v>
      </c>
      <c r="CF1069">
        <v>0</v>
      </c>
      <c r="CG1069">
        <v>0</v>
      </c>
      <c r="CH1069">
        <v>2</v>
      </c>
      <c r="CI1069">
        <v>1329.61</v>
      </c>
      <c r="CJ1069">
        <v>-0.79311600000000004</v>
      </c>
      <c r="CK1069">
        <v>7.8341399999999997</v>
      </c>
      <c r="CL1069">
        <v>10.1943</v>
      </c>
      <c r="CM1069">
        <v>30.000299999999999</v>
      </c>
      <c r="CN1069">
        <v>9.9418000000000006</v>
      </c>
      <c r="CO1069">
        <v>10.2248</v>
      </c>
      <c r="CP1069">
        <v>-1</v>
      </c>
      <c r="CQ1069">
        <v>0</v>
      </c>
      <c r="CR1069">
        <v>98.672700000000006</v>
      </c>
      <c r="CS1069">
        <v>-999.9</v>
      </c>
      <c r="CT1069">
        <v>400</v>
      </c>
      <c r="CU1069">
        <v>5.6486700000000001</v>
      </c>
      <c r="CV1069">
        <v>103.798</v>
      </c>
      <c r="CW1069">
        <v>103.30800000000001</v>
      </c>
    </row>
    <row r="1070" spans="1:101" x14ac:dyDescent="0.2">
      <c r="A1070">
        <v>1056</v>
      </c>
      <c r="B1070">
        <v>1550583088.9000001</v>
      </c>
      <c r="C1070">
        <v>3917.4000000953702</v>
      </c>
      <c r="D1070" t="s">
        <v>2334</v>
      </c>
      <c r="E1070" t="s">
        <v>2335</v>
      </c>
      <c r="F1070">
        <f t="shared" si="240"/>
        <v>7762</v>
      </c>
      <c r="G1070">
        <f t="shared" si="241"/>
        <v>42.821898381593634</v>
      </c>
      <c r="H1070">
        <f t="shared" si="242"/>
        <v>-0.50431952021657533</v>
      </c>
      <c r="I1070" t="s">
        <v>197</v>
      </c>
      <c r="J1070" t="s">
        <v>198</v>
      </c>
      <c r="K1070" t="s">
        <v>199</v>
      </c>
      <c r="L1070" t="s">
        <v>200</v>
      </c>
      <c r="M1070" t="s">
        <v>2006</v>
      </c>
      <c r="N1070" t="s">
        <v>2007</v>
      </c>
      <c r="O1070" t="s">
        <v>203</v>
      </c>
      <c r="P1070" t="s">
        <v>1646</v>
      </c>
      <c r="Q1070">
        <v>1550583088.9000001</v>
      </c>
      <c r="R1070">
        <f t="shared" si="243"/>
        <v>7.5456876439471514E-3</v>
      </c>
      <c r="S1070">
        <f t="shared" si="244"/>
        <v>40.465376789033527</v>
      </c>
      <c r="T1070">
        <f t="shared" si="245"/>
        <v>86.181325556684328</v>
      </c>
      <c r="U1070">
        <f t="shared" si="246"/>
        <v>0.86467734405376506</v>
      </c>
      <c r="V1070">
        <f t="shared" si="247"/>
        <v>1.0033233284222787</v>
      </c>
      <c r="W1070">
        <v>131</v>
      </c>
      <c r="X1070">
        <v>9</v>
      </c>
      <c r="Y1070">
        <f t="shared" si="248"/>
        <v>1</v>
      </c>
      <c r="Z1070">
        <f t="shared" si="249"/>
        <v>0</v>
      </c>
      <c r="AA1070">
        <f t="shared" si="250"/>
        <v>56547.094191456636</v>
      </c>
      <c r="AB1070">
        <f t="shared" si="251"/>
        <v>230.03200000000001</v>
      </c>
      <c r="AC1070">
        <f t="shared" si="252"/>
        <v>112.71568000000001</v>
      </c>
      <c r="AD1070">
        <f t="shared" si="253"/>
        <v>0.49</v>
      </c>
      <c r="AE1070">
        <f t="shared" si="254"/>
        <v>0.39</v>
      </c>
      <c r="AF1070">
        <v>10</v>
      </c>
      <c r="AG1070">
        <v>1550583088.9000001</v>
      </c>
      <c r="AH1070">
        <v>368.82600000000002</v>
      </c>
      <c r="AI1070">
        <v>399.065</v>
      </c>
      <c r="AJ1070">
        <v>8.6682900000000007</v>
      </c>
      <c r="AK1070">
        <v>3.4381300000000001</v>
      </c>
      <c r="AL1070">
        <v>1430.22</v>
      </c>
      <c r="AM1070">
        <v>99.726799999999997</v>
      </c>
      <c r="AN1070">
        <v>2.4978500000000001E-2</v>
      </c>
      <c r="AO1070">
        <v>6.9647300000000003</v>
      </c>
      <c r="AP1070">
        <v>999.9</v>
      </c>
      <c r="AQ1070">
        <v>999.9</v>
      </c>
      <c r="AR1070">
        <v>10007.5</v>
      </c>
      <c r="AS1070">
        <v>0</v>
      </c>
      <c r="AT1070">
        <v>230.03200000000001</v>
      </c>
      <c r="AU1070">
        <v>0</v>
      </c>
      <c r="AV1070" t="s">
        <v>204</v>
      </c>
      <c r="AW1070">
        <v>0</v>
      </c>
      <c r="AX1070">
        <v>-1.4419999999999999</v>
      </c>
      <c r="AY1070">
        <v>-3.5999999999999997E-2</v>
      </c>
      <c r="AZ1070">
        <v>0</v>
      </c>
      <c r="BA1070">
        <v>0</v>
      </c>
      <c r="BB1070">
        <v>0</v>
      </c>
      <c r="BC1070">
        <v>0</v>
      </c>
      <c r="BD1070">
        <v>375.152344262295</v>
      </c>
      <c r="BE1070">
        <v>-6.0609738602780201</v>
      </c>
      <c r="BF1070">
        <v>1.7790586144404099</v>
      </c>
      <c r="BG1070">
        <v>-1</v>
      </c>
      <c r="BH1070">
        <v>0</v>
      </c>
      <c r="BI1070">
        <v>0</v>
      </c>
      <c r="BJ1070" t="s">
        <v>205</v>
      </c>
      <c r="BK1070">
        <v>1.8847</v>
      </c>
      <c r="BL1070">
        <v>1.8816999999999999</v>
      </c>
      <c r="BM1070">
        <v>1.8831800000000001</v>
      </c>
      <c r="BN1070">
        <v>1.8818699999999999</v>
      </c>
      <c r="BO1070">
        <v>1.88381</v>
      </c>
      <c r="BP1070">
        <v>1.8830899999999999</v>
      </c>
      <c r="BQ1070">
        <v>1.8847700000000001</v>
      </c>
      <c r="BR1070">
        <v>1.8823000000000001</v>
      </c>
      <c r="BS1070" t="s">
        <v>206</v>
      </c>
      <c r="BT1070" t="s">
        <v>17</v>
      </c>
      <c r="BU1070" t="s">
        <v>17</v>
      </c>
      <c r="BV1070" t="s">
        <v>17</v>
      </c>
      <c r="BW1070" t="s">
        <v>207</v>
      </c>
      <c r="BX1070" t="s">
        <v>208</v>
      </c>
      <c r="BY1070" t="s">
        <v>209</v>
      </c>
      <c r="BZ1070" t="s">
        <v>209</v>
      </c>
      <c r="CA1070" t="s">
        <v>209</v>
      </c>
      <c r="CB1070" t="s">
        <v>209</v>
      </c>
      <c r="CC1070">
        <v>5</v>
      </c>
      <c r="CD1070">
        <v>0</v>
      </c>
      <c r="CE1070">
        <v>0</v>
      </c>
      <c r="CF1070">
        <v>0</v>
      </c>
      <c r="CG1070">
        <v>0</v>
      </c>
      <c r="CH1070">
        <v>2</v>
      </c>
      <c r="CI1070">
        <v>1327.51</v>
      </c>
      <c r="CJ1070">
        <v>-0.79311600000000004</v>
      </c>
      <c r="CK1070">
        <v>7.8360599999999998</v>
      </c>
      <c r="CL1070">
        <v>10.194599999999999</v>
      </c>
      <c r="CM1070">
        <v>30.0001</v>
      </c>
      <c r="CN1070">
        <v>9.9421099999999996</v>
      </c>
      <c r="CO1070">
        <v>10.2254</v>
      </c>
      <c r="CP1070">
        <v>-1</v>
      </c>
      <c r="CQ1070">
        <v>0</v>
      </c>
      <c r="CR1070">
        <v>98.672700000000006</v>
      </c>
      <c r="CS1070">
        <v>-999.9</v>
      </c>
      <c r="CT1070">
        <v>400</v>
      </c>
      <c r="CU1070">
        <v>5.5856899999999996</v>
      </c>
      <c r="CV1070">
        <v>103.797</v>
      </c>
      <c r="CW1070">
        <v>103.307</v>
      </c>
    </row>
    <row r="1071" spans="1:101" x14ac:dyDescent="0.2">
      <c r="A1071">
        <v>1057</v>
      </c>
      <c r="B1071">
        <v>1550583090.9000001</v>
      </c>
      <c r="C1071">
        <v>3919.4000000953702</v>
      </c>
      <c r="D1071" t="s">
        <v>2336</v>
      </c>
      <c r="E1071" t="s">
        <v>2337</v>
      </c>
      <c r="F1071">
        <f t="shared" si="240"/>
        <v>7762</v>
      </c>
      <c r="G1071">
        <f t="shared" si="241"/>
        <v>42.820294124661864</v>
      </c>
      <c r="H1071">
        <f t="shared" si="242"/>
        <v>-0.50136310854229105</v>
      </c>
      <c r="I1071" t="s">
        <v>197</v>
      </c>
      <c r="J1071" t="s">
        <v>198</v>
      </c>
      <c r="K1071" t="s">
        <v>199</v>
      </c>
      <c r="L1071" t="s">
        <v>200</v>
      </c>
      <c r="M1071" t="s">
        <v>2006</v>
      </c>
      <c r="N1071" t="s">
        <v>2007</v>
      </c>
      <c r="O1071" t="s">
        <v>203</v>
      </c>
      <c r="P1071" t="s">
        <v>1646</v>
      </c>
      <c r="Q1071">
        <v>1550583090.9000001</v>
      </c>
      <c r="R1071">
        <f t="shared" si="243"/>
        <v>7.5496790855254358E-3</v>
      </c>
      <c r="S1071">
        <f t="shared" si="244"/>
        <v>40.705915079934677</v>
      </c>
      <c r="T1071">
        <f t="shared" si="245"/>
        <v>86.157896761326242</v>
      </c>
      <c r="U1071">
        <f t="shared" si="246"/>
        <v>0.86498153388810795</v>
      </c>
      <c r="V1071">
        <f t="shared" si="247"/>
        <v>1.00394922160678</v>
      </c>
      <c r="W1071">
        <v>118</v>
      </c>
      <c r="X1071">
        <v>8</v>
      </c>
      <c r="Y1071">
        <f t="shared" si="248"/>
        <v>1</v>
      </c>
      <c r="Z1071">
        <f t="shared" si="249"/>
        <v>0</v>
      </c>
      <c r="AA1071">
        <f t="shared" si="250"/>
        <v>56450.130312769863</v>
      </c>
      <c r="AB1071">
        <f t="shared" si="251"/>
        <v>229.989</v>
      </c>
      <c r="AC1071">
        <f t="shared" si="252"/>
        <v>112.69461</v>
      </c>
      <c r="AD1071">
        <f t="shared" si="253"/>
        <v>0.49</v>
      </c>
      <c r="AE1071">
        <f t="shared" si="254"/>
        <v>0.39</v>
      </c>
      <c r="AF1071">
        <v>10</v>
      </c>
      <c r="AG1071">
        <v>1550583090.9000001</v>
      </c>
      <c r="AH1071">
        <v>368.66500000000002</v>
      </c>
      <c r="AI1071">
        <v>399.07299999999998</v>
      </c>
      <c r="AJ1071">
        <v>8.6713900000000006</v>
      </c>
      <c r="AK1071">
        <v>3.4383699999999999</v>
      </c>
      <c r="AL1071">
        <v>1430.19</v>
      </c>
      <c r="AM1071">
        <v>99.726299999999995</v>
      </c>
      <c r="AN1071">
        <v>2.4897200000000001E-2</v>
      </c>
      <c r="AO1071">
        <v>6.9738199999999999</v>
      </c>
      <c r="AP1071">
        <v>999.9</v>
      </c>
      <c r="AQ1071">
        <v>999.9</v>
      </c>
      <c r="AR1071">
        <v>9990</v>
      </c>
      <c r="AS1071">
        <v>0</v>
      </c>
      <c r="AT1071">
        <v>229.989</v>
      </c>
      <c r="AU1071">
        <v>0</v>
      </c>
      <c r="AV1071" t="s">
        <v>204</v>
      </c>
      <c r="AW1071">
        <v>0</v>
      </c>
      <c r="AX1071">
        <v>-1.4419999999999999</v>
      </c>
      <c r="AY1071">
        <v>-3.5999999999999997E-2</v>
      </c>
      <c r="AZ1071">
        <v>0</v>
      </c>
      <c r="BA1071">
        <v>0</v>
      </c>
      <c r="BB1071">
        <v>0</v>
      </c>
      <c r="BC1071">
        <v>0</v>
      </c>
      <c r="BD1071">
        <v>374.94851639344301</v>
      </c>
      <c r="BE1071">
        <v>-6.0256879275506003</v>
      </c>
      <c r="BF1071">
        <v>1.7685660174073199</v>
      </c>
      <c r="BG1071">
        <v>-1</v>
      </c>
      <c r="BH1071">
        <v>0</v>
      </c>
      <c r="BI1071">
        <v>0</v>
      </c>
      <c r="BJ1071" t="s">
        <v>205</v>
      </c>
      <c r="BK1071">
        <v>1.88469</v>
      </c>
      <c r="BL1071">
        <v>1.8816999999999999</v>
      </c>
      <c r="BM1071">
        <v>1.8831500000000001</v>
      </c>
      <c r="BN1071">
        <v>1.8818699999999999</v>
      </c>
      <c r="BO1071">
        <v>1.88381</v>
      </c>
      <c r="BP1071">
        <v>1.8830899999999999</v>
      </c>
      <c r="BQ1071">
        <v>1.8847700000000001</v>
      </c>
      <c r="BR1071">
        <v>1.8823099999999999</v>
      </c>
      <c r="BS1071" t="s">
        <v>206</v>
      </c>
      <c r="BT1071" t="s">
        <v>17</v>
      </c>
      <c r="BU1071" t="s">
        <v>17</v>
      </c>
      <c r="BV1071" t="s">
        <v>17</v>
      </c>
      <c r="BW1071" t="s">
        <v>207</v>
      </c>
      <c r="BX1071" t="s">
        <v>208</v>
      </c>
      <c r="BY1071" t="s">
        <v>209</v>
      </c>
      <c r="BZ1071" t="s">
        <v>209</v>
      </c>
      <c r="CA1071" t="s">
        <v>209</v>
      </c>
      <c r="CB1071" t="s">
        <v>209</v>
      </c>
      <c r="CC1071">
        <v>5</v>
      </c>
      <c r="CD1071">
        <v>0</v>
      </c>
      <c r="CE1071">
        <v>0</v>
      </c>
      <c r="CF1071">
        <v>0</v>
      </c>
      <c r="CG1071">
        <v>0</v>
      </c>
      <c r="CH1071">
        <v>2</v>
      </c>
      <c r="CI1071">
        <v>1337.64</v>
      </c>
      <c r="CJ1071">
        <v>-0.79311600000000004</v>
      </c>
      <c r="CK1071">
        <v>7.8380299999999998</v>
      </c>
      <c r="CL1071">
        <v>10.1952</v>
      </c>
      <c r="CM1071">
        <v>30.0001</v>
      </c>
      <c r="CN1071">
        <v>9.9426900000000007</v>
      </c>
      <c r="CO1071">
        <v>10.2257</v>
      </c>
      <c r="CP1071">
        <v>-1</v>
      </c>
      <c r="CQ1071">
        <v>0</v>
      </c>
      <c r="CR1071">
        <v>98.672700000000006</v>
      </c>
      <c r="CS1071">
        <v>-999.9</v>
      </c>
      <c r="CT1071">
        <v>400</v>
      </c>
      <c r="CU1071">
        <v>5.5282600000000004</v>
      </c>
      <c r="CV1071">
        <v>103.797</v>
      </c>
      <c r="CW1071">
        <v>103.307</v>
      </c>
    </row>
    <row r="1072" spans="1:101" x14ac:dyDescent="0.2">
      <c r="A1072">
        <v>1058</v>
      </c>
      <c r="B1072">
        <v>1550583092.9000001</v>
      </c>
      <c r="C1072">
        <v>3921.4000000953702</v>
      </c>
      <c r="D1072" t="s">
        <v>2338</v>
      </c>
      <c r="E1072" t="s">
        <v>2339</v>
      </c>
      <c r="F1072">
        <f t="shared" si="240"/>
        <v>7762</v>
      </c>
      <c r="G1072">
        <f t="shared" si="241"/>
        <v>42.817863201822419</v>
      </c>
      <c r="H1072">
        <f t="shared" si="242"/>
        <v>-0.49858989142510046</v>
      </c>
      <c r="I1072" t="s">
        <v>197</v>
      </c>
      <c r="J1072" t="s">
        <v>198</v>
      </c>
      <c r="K1072" t="s">
        <v>199</v>
      </c>
      <c r="L1072" t="s">
        <v>200</v>
      </c>
      <c r="M1072" t="s">
        <v>2006</v>
      </c>
      <c r="N1072" t="s">
        <v>2007</v>
      </c>
      <c r="O1072" t="s">
        <v>203</v>
      </c>
      <c r="P1072" t="s">
        <v>1646</v>
      </c>
      <c r="Q1072">
        <v>1550583092.9000001</v>
      </c>
      <c r="R1072">
        <f t="shared" si="243"/>
        <v>7.5518437292440644E-3</v>
      </c>
      <c r="S1072">
        <f t="shared" si="244"/>
        <v>40.959802829741989</v>
      </c>
      <c r="T1072">
        <f t="shared" si="245"/>
        <v>86.095772098096091</v>
      </c>
      <c r="U1072">
        <f t="shared" si="246"/>
        <v>0.86505126894337203</v>
      </c>
      <c r="V1072">
        <f t="shared" si="247"/>
        <v>1.0047546445808593</v>
      </c>
      <c r="W1072">
        <v>108</v>
      </c>
      <c r="X1072">
        <v>8</v>
      </c>
      <c r="Y1072">
        <f t="shared" si="248"/>
        <v>1</v>
      </c>
      <c r="Z1072">
        <f t="shared" si="249"/>
        <v>0</v>
      </c>
      <c r="AA1072">
        <f t="shared" si="250"/>
        <v>56453.700182819484</v>
      </c>
      <c r="AB1072">
        <f t="shared" si="251"/>
        <v>229.858</v>
      </c>
      <c r="AC1072">
        <f t="shared" si="252"/>
        <v>112.63042</v>
      </c>
      <c r="AD1072">
        <f t="shared" si="253"/>
        <v>0.49</v>
      </c>
      <c r="AE1072">
        <f t="shared" si="254"/>
        <v>0.39</v>
      </c>
      <c r="AF1072">
        <v>10</v>
      </c>
      <c r="AG1072">
        <v>1550583092.9000001</v>
      </c>
      <c r="AH1072">
        <v>368.48700000000002</v>
      </c>
      <c r="AI1072">
        <v>399.07</v>
      </c>
      <c r="AJ1072">
        <v>8.6722300000000008</v>
      </c>
      <c r="AK1072">
        <v>3.4380799999999998</v>
      </c>
      <c r="AL1072">
        <v>1430.29</v>
      </c>
      <c r="AM1072">
        <v>99.724800000000002</v>
      </c>
      <c r="AN1072">
        <v>2.4776400000000001E-2</v>
      </c>
      <c r="AO1072">
        <v>6.9855099999999997</v>
      </c>
      <c r="AP1072">
        <v>999.9</v>
      </c>
      <c r="AQ1072">
        <v>999.9</v>
      </c>
      <c r="AR1072">
        <v>9991.25</v>
      </c>
      <c r="AS1072">
        <v>0</v>
      </c>
      <c r="AT1072">
        <v>229.858</v>
      </c>
      <c r="AU1072">
        <v>0</v>
      </c>
      <c r="AV1072" t="s">
        <v>204</v>
      </c>
      <c r="AW1072">
        <v>0</v>
      </c>
      <c r="AX1072">
        <v>-1.4419999999999999</v>
      </c>
      <c r="AY1072">
        <v>-3.5999999999999997E-2</v>
      </c>
      <c r="AZ1072">
        <v>0</v>
      </c>
      <c r="BA1072">
        <v>0</v>
      </c>
      <c r="BB1072">
        <v>0</v>
      </c>
      <c r="BC1072">
        <v>0</v>
      </c>
      <c r="BD1072">
        <v>374.74709016393399</v>
      </c>
      <c r="BE1072">
        <v>-5.9927029965759004</v>
      </c>
      <c r="BF1072">
        <v>1.75881319432344</v>
      </c>
      <c r="BG1072">
        <v>-1</v>
      </c>
      <c r="BH1072">
        <v>0</v>
      </c>
      <c r="BI1072">
        <v>0</v>
      </c>
      <c r="BJ1072" t="s">
        <v>205</v>
      </c>
      <c r="BK1072">
        <v>1.8846799999999999</v>
      </c>
      <c r="BL1072">
        <v>1.8816999999999999</v>
      </c>
      <c r="BM1072">
        <v>1.8831500000000001</v>
      </c>
      <c r="BN1072">
        <v>1.8818699999999999</v>
      </c>
      <c r="BO1072">
        <v>1.88381</v>
      </c>
      <c r="BP1072">
        <v>1.8830899999999999</v>
      </c>
      <c r="BQ1072">
        <v>1.8847700000000001</v>
      </c>
      <c r="BR1072">
        <v>1.88232</v>
      </c>
      <c r="BS1072" t="s">
        <v>206</v>
      </c>
      <c r="BT1072" t="s">
        <v>17</v>
      </c>
      <c r="BU1072" t="s">
        <v>17</v>
      </c>
      <c r="BV1072" t="s">
        <v>17</v>
      </c>
      <c r="BW1072" t="s">
        <v>207</v>
      </c>
      <c r="BX1072" t="s">
        <v>208</v>
      </c>
      <c r="BY1072" t="s">
        <v>209</v>
      </c>
      <c r="BZ1072" t="s">
        <v>209</v>
      </c>
      <c r="CA1072" t="s">
        <v>209</v>
      </c>
      <c r="CB1072" t="s">
        <v>209</v>
      </c>
      <c r="CC1072">
        <v>5</v>
      </c>
      <c r="CD1072">
        <v>0</v>
      </c>
      <c r="CE1072">
        <v>0</v>
      </c>
      <c r="CF1072">
        <v>0</v>
      </c>
      <c r="CG1072">
        <v>0</v>
      </c>
      <c r="CH1072">
        <v>2</v>
      </c>
      <c r="CI1072">
        <v>1344.69</v>
      </c>
      <c r="CJ1072">
        <v>-0.79311500000000001</v>
      </c>
      <c r="CK1072">
        <v>7.8399400000000004</v>
      </c>
      <c r="CL1072">
        <v>10.1957</v>
      </c>
      <c r="CM1072">
        <v>30.0002</v>
      </c>
      <c r="CN1072">
        <v>9.9429599999999994</v>
      </c>
      <c r="CO1072">
        <v>10.2263</v>
      </c>
      <c r="CP1072">
        <v>-1</v>
      </c>
      <c r="CQ1072">
        <v>0</v>
      </c>
      <c r="CR1072">
        <v>98.672700000000006</v>
      </c>
      <c r="CS1072">
        <v>-999.9</v>
      </c>
      <c r="CT1072">
        <v>400</v>
      </c>
      <c r="CU1072">
        <v>5.4685600000000001</v>
      </c>
      <c r="CV1072">
        <v>103.797</v>
      </c>
      <c r="CW1072">
        <v>103.306</v>
      </c>
    </row>
    <row r="1073" spans="1:101" x14ac:dyDescent="0.2">
      <c r="A1073">
        <v>1059</v>
      </c>
      <c r="B1073">
        <v>1550583094.9000001</v>
      </c>
      <c r="C1073">
        <v>3923.4000000953702</v>
      </c>
      <c r="D1073" t="s">
        <v>2340</v>
      </c>
      <c r="E1073" t="s">
        <v>2341</v>
      </c>
      <c r="F1073">
        <f t="shared" si="240"/>
        <v>7762</v>
      </c>
      <c r="G1073">
        <f t="shared" si="241"/>
        <v>42.817236411007528</v>
      </c>
      <c r="H1073">
        <f t="shared" si="242"/>
        <v>-0.4959552964265157</v>
      </c>
      <c r="I1073" t="s">
        <v>197</v>
      </c>
      <c r="J1073" t="s">
        <v>198</v>
      </c>
      <c r="K1073" t="s">
        <v>199</v>
      </c>
      <c r="L1073" t="s">
        <v>200</v>
      </c>
      <c r="M1073" t="s">
        <v>2006</v>
      </c>
      <c r="N1073" t="s">
        <v>2007</v>
      </c>
      <c r="O1073" t="s">
        <v>203</v>
      </c>
      <c r="P1073" t="s">
        <v>1646</v>
      </c>
      <c r="Q1073">
        <v>1550583094.9000001</v>
      </c>
      <c r="R1073">
        <f t="shared" si="243"/>
        <v>7.5580282247255434E-3</v>
      </c>
      <c r="S1073">
        <f t="shared" si="244"/>
        <v>41.191556850748874</v>
      </c>
      <c r="T1073">
        <f t="shared" si="245"/>
        <v>86.064647424335021</v>
      </c>
      <c r="U1073">
        <f t="shared" si="246"/>
        <v>0.86533190387407211</v>
      </c>
      <c r="V1073">
        <f t="shared" si="247"/>
        <v>1.0054440815955716</v>
      </c>
      <c r="W1073">
        <v>124</v>
      </c>
      <c r="X1073">
        <v>9</v>
      </c>
      <c r="Y1073">
        <f t="shared" si="248"/>
        <v>1</v>
      </c>
      <c r="Z1073">
        <f t="shared" si="249"/>
        <v>0</v>
      </c>
      <c r="AA1073">
        <f t="shared" si="250"/>
        <v>56510.591863250469</v>
      </c>
      <c r="AB1073">
        <f t="shared" si="251"/>
        <v>229.55600000000001</v>
      </c>
      <c r="AC1073">
        <f t="shared" si="252"/>
        <v>112.48244</v>
      </c>
      <c r="AD1073">
        <f t="shared" si="253"/>
        <v>0.49</v>
      </c>
      <c r="AE1073">
        <f t="shared" si="254"/>
        <v>0.39</v>
      </c>
      <c r="AF1073">
        <v>10</v>
      </c>
      <c r="AG1073">
        <v>1550583094.9000001</v>
      </c>
      <c r="AH1073">
        <v>368.303</v>
      </c>
      <c r="AI1073">
        <v>399.04500000000002</v>
      </c>
      <c r="AJ1073">
        <v>8.6748600000000007</v>
      </c>
      <c r="AK1073">
        <v>3.4370599999999998</v>
      </c>
      <c r="AL1073">
        <v>1430.46</v>
      </c>
      <c r="AM1073">
        <v>99.726900000000001</v>
      </c>
      <c r="AN1073">
        <v>2.47852E-2</v>
      </c>
      <c r="AO1073">
        <v>6.9955100000000003</v>
      </c>
      <c r="AP1073">
        <v>999.9</v>
      </c>
      <c r="AQ1073">
        <v>999.9</v>
      </c>
      <c r="AR1073">
        <v>10001.9</v>
      </c>
      <c r="AS1073">
        <v>0</v>
      </c>
      <c r="AT1073">
        <v>229.55600000000001</v>
      </c>
      <c r="AU1073">
        <v>0</v>
      </c>
      <c r="AV1073" t="s">
        <v>204</v>
      </c>
      <c r="AW1073">
        <v>0</v>
      </c>
      <c r="AX1073">
        <v>-1.4419999999999999</v>
      </c>
      <c r="AY1073">
        <v>-3.5999999999999997E-2</v>
      </c>
      <c r="AZ1073">
        <v>0</v>
      </c>
      <c r="BA1073">
        <v>0</v>
      </c>
      <c r="BB1073">
        <v>0</v>
      </c>
      <c r="BC1073">
        <v>0</v>
      </c>
      <c r="BD1073">
        <v>374.54759016393399</v>
      </c>
      <c r="BE1073">
        <v>-5.9611400779853199</v>
      </c>
      <c r="BF1073">
        <v>1.7495225145038</v>
      </c>
      <c r="BG1073">
        <v>-1</v>
      </c>
      <c r="BH1073">
        <v>0</v>
      </c>
      <c r="BI1073">
        <v>0</v>
      </c>
      <c r="BJ1073" t="s">
        <v>205</v>
      </c>
      <c r="BK1073">
        <v>1.8846700000000001</v>
      </c>
      <c r="BL1073">
        <v>1.8816999999999999</v>
      </c>
      <c r="BM1073">
        <v>1.88317</v>
      </c>
      <c r="BN1073">
        <v>1.8818699999999999</v>
      </c>
      <c r="BO1073">
        <v>1.8838200000000001</v>
      </c>
      <c r="BP1073">
        <v>1.8830899999999999</v>
      </c>
      <c r="BQ1073">
        <v>1.8847700000000001</v>
      </c>
      <c r="BR1073">
        <v>1.88232</v>
      </c>
      <c r="BS1073" t="s">
        <v>206</v>
      </c>
      <c r="BT1073" t="s">
        <v>17</v>
      </c>
      <c r="BU1073" t="s">
        <v>17</v>
      </c>
      <c r="BV1073" t="s">
        <v>17</v>
      </c>
      <c r="BW1073" t="s">
        <v>207</v>
      </c>
      <c r="BX1073" t="s">
        <v>208</v>
      </c>
      <c r="BY1073" t="s">
        <v>209</v>
      </c>
      <c r="BZ1073" t="s">
        <v>209</v>
      </c>
      <c r="CA1073" t="s">
        <v>209</v>
      </c>
      <c r="CB1073" t="s">
        <v>209</v>
      </c>
      <c r="CC1073">
        <v>5</v>
      </c>
      <c r="CD1073">
        <v>0</v>
      </c>
      <c r="CE1073">
        <v>0</v>
      </c>
      <c r="CF1073">
        <v>0</v>
      </c>
      <c r="CG1073">
        <v>0</v>
      </c>
      <c r="CH1073">
        <v>2</v>
      </c>
      <c r="CI1073">
        <v>1333.17</v>
      </c>
      <c r="CJ1073">
        <v>-0.79311500000000001</v>
      </c>
      <c r="CK1073">
        <v>7.8417700000000004</v>
      </c>
      <c r="CL1073">
        <v>10.196300000000001</v>
      </c>
      <c r="CM1073">
        <v>30.000299999999999</v>
      </c>
      <c r="CN1073">
        <v>9.9429800000000004</v>
      </c>
      <c r="CO1073">
        <v>10.226900000000001</v>
      </c>
      <c r="CP1073">
        <v>-1</v>
      </c>
      <c r="CQ1073">
        <v>0</v>
      </c>
      <c r="CR1073">
        <v>98.672700000000006</v>
      </c>
      <c r="CS1073">
        <v>-999.9</v>
      </c>
      <c r="CT1073">
        <v>400</v>
      </c>
      <c r="CU1073">
        <v>5.4095899999999997</v>
      </c>
      <c r="CV1073">
        <v>103.797</v>
      </c>
      <c r="CW1073">
        <v>103.30500000000001</v>
      </c>
    </row>
    <row r="1074" spans="1:101" x14ac:dyDescent="0.2">
      <c r="A1074">
        <v>1060</v>
      </c>
      <c r="B1074">
        <v>1550583096.9000001</v>
      </c>
      <c r="C1074">
        <v>3925.4000000953702</v>
      </c>
      <c r="D1074" t="s">
        <v>2342</v>
      </c>
      <c r="E1074" t="s">
        <v>2343</v>
      </c>
      <c r="F1074">
        <f t="shared" si="240"/>
        <v>7762</v>
      </c>
      <c r="G1074">
        <f t="shared" si="241"/>
        <v>42.817721056000025</v>
      </c>
      <c r="H1074">
        <f t="shared" si="242"/>
        <v>-0.49347854343622655</v>
      </c>
      <c r="I1074" t="s">
        <v>197</v>
      </c>
      <c r="J1074" t="s">
        <v>198</v>
      </c>
      <c r="K1074" t="s">
        <v>199</v>
      </c>
      <c r="L1074" t="s">
        <v>200</v>
      </c>
      <c r="M1074" t="s">
        <v>2006</v>
      </c>
      <c r="N1074" t="s">
        <v>2007</v>
      </c>
      <c r="O1074" t="s">
        <v>203</v>
      </c>
      <c r="P1074" t="s">
        <v>1646</v>
      </c>
      <c r="Q1074">
        <v>1550583096.9000001</v>
      </c>
      <c r="R1074">
        <f t="shared" si="243"/>
        <v>7.5616270829362833E-3</v>
      </c>
      <c r="S1074">
        <f t="shared" si="244"/>
        <v>41.472093764737892</v>
      </c>
      <c r="T1074">
        <f t="shared" si="245"/>
        <v>86.097747889325234</v>
      </c>
      <c r="U1074">
        <f t="shared" si="246"/>
        <v>0.86549312619014307</v>
      </c>
      <c r="V1074">
        <f t="shared" si="247"/>
        <v>1.0052447914232268</v>
      </c>
      <c r="W1074">
        <v>146</v>
      </c>
      <c r="X1074">
        <v>10</v>
      </c>
      <c r="Y1074">
        <f t="shared" si="248"/>
        <v>1</v>
      </c>
      <c r="Z1074">
        <f t="shared" si="249"/>
        <v>0</v>
      </c>
      <c r="AA1074">
        <f t="shared" si="250"/>
        <v>56612.536816216591</v>
      </c>
      <c r="AB1074">
        <f t="shared" si="251"/>
        <v>229.006</v>
      </c>
      <c r="AC1074">
        <f t="shared" si="252"/>
        <v>112.21294</v>
      </c>
      <c r="AD1074">
        <f t="shared" si="253"/>
        <v>0.49</v>
      </c>
      <c r="AE1074">
        <f t="shared" si="254"/>
        <v>0.39</v>
      </c>
      <c r="AF1074">
        <v>10</v>
      </c>
      <c r="AG1074">
        <v>1550583096.9000001</v>
      </c>
      <c r="AH1074">
        <v>368.11599999999999</v>
      </c>
      <c r="AI1074">
        <v>399.048</v>
      </c>
      <c r="AJ1074">
        <v>8.6764700000000001</v>
      </c>
      <c r="AK1074">
        <v>3.4372099999999999</v>
      </c>
      <c r="AL1074">
        <v>1430.74</v>
      </c>
      <c r="AM1074">
        <v>99.727000000000004</v>
      </c>
      <c r="AN1074">
        <v>2.4756899999999998E-2</v>
      </c>
      <c r="AO1074">
        <v>6.9926199999999996</v>
      </c>
      <c r="AP1074">
        <v>999.9</v>
      </c>
      <c r="AQ1074">
        <v>999.9</v>
      </c>
      <c r="AR1074">
        <v>10020.6</v>
      </c>
      <c r="AS1074">
        <v>0</v>
      </c>
      <c r="AT1074">
        <v>229.006</v>
      </c>
      <c r="AU1074">
        <v>0</v>
      </c>
      <c r="AV1074" t="s">
        <v>204</v>
      </c>
      <c r="AW1074">
        <v>0</v>
      </c>
      <c r="AX1074">
        <v>-1.4419999999999999</v>
      </c>
      <c r="AY1074">
        <v>-3.5999999999999997E-2</v>
      </c>
      <c r="AZ1074">
        <v>0</v>
      </c>
      <c r="BA1074">
        <v>0</v>
      </c>
      <c r="BB1074">
        <v>0</v>
      </c>
      <c r="BC1074">
        <v>0</v>
      </c>
      <c r="BD1074">
        <v>374.34937704918002</v>
      </c>
      <c r="BE1074">
        <v>-5.9313132155002801</v>
      </c>
      <c r="BF1074">
        <v>1.74075032026596</v>
      </c>
      <c r="BG1074">
        <v>-1</v>
      </c>
      <c r="BH1074">
        <v>0</v>
      </c>
      <c r="BI1074">
        <v>0</v>
      </c>
      <c r="BJ1074" t="s">
        <v>205</v>
      </c>
      <c r="BK1074">
        <v>1.88466</v>
      </c>
      <c r="BL1074">
        <v>1.8816999999999999</v>
      </c>
      <c r="BM1074">
        <v>1.88317</v>
      </c>
      <c r="BN1074">
        <v>1.8818699999999999</v>
      </c>
      <c r="BO1074">
        <v>1.88384</v>
      </c>
      <c r="BP1074">
        <v>1.8830899999999999</v>
      </c>
      <c r="BQ1074">
        <v>1.8847700000000001</v>
      </c>
      <c r="BR1074">
        <v>1.88232</v>
      </c>
      <c r="BS1074" t="s">
        <v>206</v>
      </c>
      <c r="BT1074" t="s">
        <v>17</v>
      </c>
      <c r="BU1074" t="s">
        <v>17</v>
      </c>
      <c r="BV1074" t="s">
        <v>17</v>
      </c>
      <c r="BW1074" t="s">
        <v>207</v>
      </c>
      <c r="BX1074" t="s">
        <v>208</v>
      </c>
      <c r="BY1074" t="s">
        <v>209</v>
      </c>
      <c r="BZ1074" t="s">
        <v>209</v>
      </c>
      <c r="CA1074" t="s">
        <v>209</v>
      </c>
      <c r="CB1074" t="s">
        <v>209</v>
      </c>
      <c r="CC1074">
        <v>5</v>
      </c>
      <c r="CD1074">
        <v>0</v>
      </c>
      <c r="CE1074">
        <v>0</v>
      </c>
      <c r="CF1074">
        <v>0</v>
      </c>
      <c r="CG1074">
        <v>0</v>
      </c>
      <c r="CH1074">
        <v>2</v>
      </c>
      <c r="CI1074">
        <v>1317.27</v>
      </c>
      <c r="CJ1074">
        <v>-0.79311500000000001</v>
      </c>
      <c r="CK1074">
        <v>7.8437099999999997</v>
      </c>
      <c r="CL1074">
        <v>10.196899999999999</v>
      </c>
      <c r="CM1074">
        <v>30.000299999999999</v>
      </c>
      <c r="CN1074">
        <v>9.9435500000000001</v>
      </c>
      <c r="CO1074">
        <v>10.227499999999999</v>
      </c>
      <c r="CP1074">
        <v>-1</v>
      </c>
      <c r="CQ1074">
        <v>0</v>
      </c>
      <c r="CR1074">
        <v>98.672700000000006</v>
      </c>
      <c r="CS1074">
        <v>-999.9</v>
      </c>
      <c r="CT1074">
        <v>400</v>
      </c>
      <c r="CU1074">
        <v>5.3492100000000002</v>
      </c>
      <c r="CV1074">
        <v>103.797</v>
      </c>
      <c r="CW1074">
        <v>103.306</v>
      </c>
    </row>
    <row r="1075" spans="1:101" x14ac:dyDescent="0.2">
      <c r="A1075">
        <v>1061</v>
      </c>
      <c r="B1075">
        <v>1550583098.9000001</v>
      </c>
      <c r="C1075">
        <v>3927.4000000953702</v>
      </c>
      <c r="D1075" t="s">
        <v>2344</v>
      </c>
      <c r="E1075" t="s">
        <v>2345</v>
      </c>
      <c r="F1075">
        <f t="shared" si="240"/>
        <v>7762</v>
      </c>
      <c r="G1075">
        <f t="shared" si="241"/>
        <v>42.819424632040814</v>
      </c>
      <c r="H1075">
        <f t="shared" si="242"/>
        <v>-0.49181473703280704</v>
      </c>
      <c r="I1075" t="s">
        <v>197</v>
      </c>
      <c r="J1075" t="s">
        <v>198</v>
      </c>
      <c r="K1075" t="s">
        <v>199</v>
      </c>
      <c r="L1075" t="s">
        <v>200</v>
      </c>
      <c r="M1075" t="s">
        <v>2006</v>
      </c>
      <c r="N1075" t="s">
        <v>2007</v>
      </c>
      <c r="O1075" t="s">
        <v>203</v>
      </c>
      <c r="P1075" t="s">
        <v>1646</v>
      </c>
      <c r="Q1075">
        <v>1550583098.9000001</v>
      </c>
      <c r="R1075">
        <f t="shared" si="243"/>
        <v>7.5617562569725684E-3</v>
      </c>
      <c r="S1075">
        <f t="shared" si="244"/>
        <v>41.781531373059842</v>
      </c>
      <c r="T1075">
        <f t="shared" si="245"/>
        <v>86.182053680984154</v>
      </c>
      <c r="U1075">
        <f t="shared" si="246"/>
        <v>0.8655951091529791</v>
      </c>
      <c r="V1075">
        <f t="shared" si="247"/>
        <v>1.004379766067202</v>
      </c>
      <c r="W1075">
        <v>158</v>
      </c>
      <c r="X1075">
        <v>11</v>
      </c>
      <c r="Y1075">
        <f t="shared" si="248"/>
        <v>1</v>
      </c>
      <c r="Z1075">
        <f t="shared" si="249"/>
        <v>0</v>
      </c>
      <c r="AA1075">
        <f t="shared" si="250"/>
        <v>56632.12136720858</v>
      </c>
      <c r="AB1075">
        <f t="shared" si="251"/>
        <v>228.34800000000001</v>
      </c>
      <c r="AC1075">
        <f t="shared" si="252"/>
        <v>111.89052000000001</v>
      </c>
      <c r="AD1075">
        <f t="shared" si="253"/>
        <v>0.49</v>
      </c>
      <c r="AE1075">
        <f t="shared" si="254"/>
        <v>0.39</v>
      </c>
      <c r="AF1075">
        <v>10</v>
      </c>
      <c r="AG1075">
        <v>1550583098.9000001</v>
      </c>
      <c r="AH1075">
        <v>367.9</v>
      </c>
      <c r="AI1075">
        <v>399.05</v>
      </c>
      <c r="AJ1075">
        <v>8.6775300000000009</v>
      </c>
      <c r="AK1075">
        <v>3.43771</v>
      </c>
      <c r="AL1075">
        <v>1430.61</v>
      </c>
      <c r="AM1075">
        <v>99.726500000000001</v>
      </c>
      <c r="AN1075">
        <v>2.4824300000000001E-2</v>
      </c>
      <c r="AO1075">
        <v>6.9800700000000004</v>
      </c>
      <c r="AP1075">
        <v>999.9</v>
      </c>
      <c r="AQ1075">
        <v>999.9</v>
      </c>
      <c r="AR1075">
        <v>10023.799999999999</v>
      </c>
      <c r="AS1075">
        <v>0</v>
      </c>
      <c r="AT1075">
        <v>228.34800000000001</v>
      </c>
      <c r="AU1075">
        <v>0</v>
      </c>
      <c r="AV1075" t="s">
        <v>204</v>
      </c>
      <c r="AW1075">
        <v>0</v>
      </c>
      <c r="AX1075">
        <v>-1.4419999999999999</v>
      </c>
      <c r="AY1075">
        <v>-3.5999999999999997E-2</v>
      </c>
      <c r="AZ1075">
        <v>0</v>
      </c>
      <c r="BA1075">
        <v>0</v>
      </c>
      <c r="BB1075">
        <v>0</v>
      </c>
      <c r="BC1075">
        <v>0</v>
      </c>
      <c r="BD1075">
        <v>374.15309836065597</v>
      </c>
      <c r="BE1075">
        <v>-5.9110864084117196</v>
      </c>
      <c r="BF1075">
        <v>1.7351159426930201</v>
      </c>
      <c r="BG1075">
        <v>-1</v>
      </c>
      <c r="BH1075">
        <v>0</v>
      </c>
      <c r="BI1075">
        <v>0</v>
      </c>
      <c r="BJ1075" t="s">
        <v>205</v>
      </c>
      <c r="BK1075">
        <v>1.8846499999999999</v>
      </c>
      <c r="BL1075">
        <v>1.8816999999999999</v>
      </c>
      <c r="BM1075">
        <v>1.8831800000000001</v>
      </c>
      <c r="BN1075">
        <v>1.8818699999999999</v>
      </c>
      <c r="BO1075">
        <v>1.8838299999999999</v>
      </c>
      <c r="BP1075">
        <v>1.8830899999999999</v>
      </c>
      <c r="BQ1075">
        <v>1.8847700000000001</v>
      </c>
      <c r="BR1075">
        <v>1.88232</v>
      </c>
      <c r="BS1075" t="s">
        <v>206</v>
      </c>
      <c r="BT1075" t="s">
        <v>17</v>
      </c>
      <c r="BU1075" t="s">
        <v>17</v>
      </c>
      <c r="BV1075" t="s">
        <v>17</v>
      </c>
      <c r="BW1075" t="s">
        <v>207</v>
      </c>
      <c r="BX1075" t="s">
        <v>208</v>
      </c>
      <c r="BY1075" t="s">
        <v>209</v>
      </c>
      <c r="BZ1075" t="s">
        <v>209</v>
      </c>
      <c r="CA1075" t="s">
        <v>209</v>
      </c>
      <c r="CB1075" t="s">
        <v>209</v>
      </c>
      <c r="CC1075">
        <v>5</v>
      </c>
      <c r="CD1075">
        <v>0</v>
      </c>
      <c r="CE1075">
        <v>0</v>
      </c>
      <c r="CF1075">
        <v>0</v>
      </c>
      <c r="CG1075">
        <v>0</v>
      </c>
      <c r="CH1075">
        <v>2</v>
      </c>
      <c r="CI1075">
        <v>1307.92</v>
      </c>
      <c r="CJ1075">
        <v>-0.79311500000000001</v>
      </c>
      <c r="CK1075">
        <v>7.8456700000000001</v>
      </c>
      <c r="CL1075">
        <v>10.1975</v>
      </c>
      <c r="CM1075">
        <v>30.000299999999999</v>
      </c>
      <c r="CN1075">
        <v>9.9440799999999996</v>
      </c>
      <c r="CO1075">
        <v>10.228300000000001</v>
      </c>
      <c r="CP1075">
        <v>-1</v>
      </c>
      <c r="CQ1075">
        <v>0</v>
      </c>
      <c r="CR1075">
        <v>98.672700000000006</v>
      </c>
      <c r="CS1075">
        <v>-999.9</v>
      </c>
      <c r="CT1075">
        <v>400</v>
      </c>
      <c r="CU1075">
        <v>5.2940899999999997</v>
      </c>
      <c r="CV1075">
        <v>103.79600000000001</v>
      </c>
      <c r="CW1075">
        <v>103.306</v>
      </c>
    </row>
    <row r="1076" spans="1:101" x14ac:dyDescent="0.2">
      <c r="A1076">
        <v>1062</v>
      </c>
      <c r="B1076">
        <v>1550583100.9000001</v>
      </c>
      <c r="C1076">
        <v>3929.4000000953702</v>
      </c>
      <c r="D1076" t="s">
        <v>2346</v>
      </c>
      <c r="E1076" t="s">
        <v>2347</v>
      </c>
      <c r="F1076">
        <f t="shared" si="240"/>
        <v>7762</v>
      </c>
      <c r="G1076">
        <f t="shared" si="241"/>
        <v>42.819632927863324</v>
      </c>
      <c r="H1076">
        <f t="shared" si="242"/>
        <v>-0.49026260379948411</v>
      </c>
      <c r="I1076" t="s">
        <v>197</v>
      </c>
      <c r="J1076" t="s">
        <v>198</v>
      </c>
      <c r="K1076" t="s">
        <v>199</v>
      </c>
      <c r="L1076" t="s">
        <v>200</v>
      </c>
      <c r="M1076" t="s">
        <v>2006</v>
      </c>
      <c r="N1076" t="s">
        <v>2007</v>
      </c>
      <c r="O1076" t="s">
        <v>203</v>
      </c>
      <c r="P1076" t="s">
        <v>1646</v>
      </c>
      <c r="Q1076">
        <v>1550583100.9000001</v>
      </c>
      <c r="R1076">
        <f t="shared" si="243"/>
        <v>7.5623622080826895E-3</v>
      </c>
      <c r="S1076">
        <f t="shared" si="244"/>
        <v>42.100327591521079</v>
      </c>
      <c r="T1076">
        <f t="shared" si="245"/>
        <v>86.196184737815926</v>
      </c>
      <c r="U1076">
        <f t="shared" si="246"/>
        <v>0.86570615668010409</v>
      </c>
      <c r="V1076">
        <f t="shared" si="247"/>
        <v>1.0043439385552086</v>
      </c>
      <c r="W1076">
        <v>145</v>
      </c>
      <c r="X1076">
        <v>10</v>
      </c>
      <c r="Y1076">
        <f t="shared" si="248"/>
        <v>1</v>
      </c>
      <c r="Z1076">
        <f t="shared" si="249"/>
        <v>0</v>
      </c>
      <c r="AA1076">
        <f t="shared" si="250"/>
        <v>56506.71156945781</v>
      </c>
      <c r="AB1076">
        <f t="shared" si="251"/>
        <v>227.77</v>
      </c>
      <c r="AC1076">
        <f t="shared" si="252"/>
        <v>111.60730000000001</v>
      </c>
      <c r="AD1076">
        <f t="shared" si="253"/>
        <v>0.49</v>
      </c>
      <c r="AE1076">
        <f t="shared" si="254"/>
        <v>0.39</v>
      </c>
      <c r="AF1076">
        <v>10</v>
      </c>
      <c r="AG1076">
        <v>1550583100.9000001</v>
      </c>
      <c r="AH1076">
        <v>367.685</v>
      </c>
      <c r="AI1076">
        <v>399.06299999999999</v>
      </c>
      <c r="AJ1076">
        <v>8.6786100000000008</v>
      </c>
      <c r="AK1076">
        <v>3.4373499999999999</v>
      </c>
      <c r="AL1076">
        <v>1430.33</v>
      </c>
      <c r="AM1076">
        <v>99.726799999999997</v>
      </c>
      <c r="AN1076">
        <v>2.4906399999999999E-2</v>
      </c>
      <c r="AO1076">
        <v>6.9795499999999997</v>
      </c>
      <c r="AP1076">
        <v>999.9</v>
      </c>
      <c r="AQ1076">
        <v>999.9</v>
      </c>
      <c r="AR1076">
        <v>10000.6</v>
      </c>
      <c r="AS1076">
        <v>0</v>
      </c>
      <c r="AT1076">
        <v>227.77</v>
      </c>
      <c r="AU1076">
        <v>0</v>
      </c>
      <c r="AV1076" t="s">
        <v>204</v>
      </c>
      <c r="AW1076">
        <v>0</v>
      </c>
      <c r="AX1076">
        <v>-1.4419999999999999</v>
      </c>
      <c r="AY1076">
        <v>-3.5999999999999997E-2</v>
      </c>
      <c r="AZ1076">
        <v>0</v>
      </c>
      <c r="BA1076">
        <v>0</v>
      </c>
      <c r="BB1076">
        <v>0</v>
      </c>
      <c r="BC1076">
        <v>0</v>
      </c>
      <c r="BD1076">
        <v>373.95630327868901</v>
      </c>
      <c r="BE1076">
        <v>-5.89240918508633</v>
      </c>
      <c r="BF1076">
        <v>1.72962952959915</v>
      </c>
      <c r="BG1076">
        <v>-1</v>
      </c>
      <c r="BH1076">
        <v>0</v>
      </c>
      <c r="BI1076">
        <v>0</v>
      </c>
      <c r="BJ1076" t="s">
        <v>205</v>
      </c>
      <c r="BK1076">
        <v>1.8846700000000001</v>
      </c>
      <c r="BL1076">
        <v>1.8816999999999999</v>
      </c>
      <c r="BM1076">
        <v>1.8831800000000001</v>
      </c>
      <c r="BN1076">
        <v>1.8818699999999999</v>
      </c>
      <c r="BO1076">
        <v>1.8838200000000001</v>
      </c>
      <c r="BP1076">
        <v>1.8830899999999999</v>
      </c>
      <c r="BQ1076">
        <v>1.8847700000000001</v>
      </c>
      <c r="BR1076">
        <v>1.88232</v>
      </c>
      <c r="BS1076" t="s">
        <v>206</v>
      </c>
      <c r="BT1076" t="s">
        <v>17</v>
      </c>
      <c r="BU1076" t="s">
        <v>17</v>
      </c>
      <c r="BV1076" t="s">
        <v>17</v>
      </c>
      <c r="BW1076" t="s">
        <v>207</v>
      </c>
      <c r="BX1076" t="s">
        <v>208</v>
      </c>
      <c r="BY1076" t="s">
        <v>209</v>
      </c>
      <c r="BZ1076" t="s">
        <v>209</v>
      </c>
      <c r="CA1076" t="s">
        <v>209</v>
      </c>
      <c r="CB1076" t="s">
        <v>209</v>
      </c>
      <c r="CC1076">
        <v>5</v>
      </c>
      <c r="CD1076">
        <v>0</v>
      </c>
      <c r="CE1076">
        <v>0</v>
      </c>
      <c r="CF1076">
        <v>0</v>
      </c>
      <c r="CG1076">
        <v>0</v>
      </c>
      <c r="CH1076">
        <v>2</v>
      </c>
      <c r="CI1076">
        <v>1317.37</v>
      </c>
      <c r="CJ1076">
        <v>-0.79311500000000001</v>
      </c>
      <c r="CK1076">
        <v>7.8475599999999996</v>
      </c>
      <c r="CL1076">
        <v>10.1983</v>
      </c>
      <c r="CM1076">
        <v>30.000299999999999</v>
      </c>
      <c r="CN1076">
        <v>9.9441100000000002</v>
      </c>
      <c r="CO1076">
        <v>10.2294</v>
      </c>
      <c r="CP1076">
        <v>-1</v>
      </c>
      <c r="CQ1076">
        <v>0</v>
      </c>
      <c r="CR1076">
        <v>98.293700000000001</v>
      </c>
      <c r="CS1076">
        <v>-999.9</v>
      </c>
      <c r="CT1076">
        <v>400</v>
      </c>
      <c r="CU1076">
        <v>5.2311699999999997</v>
      </c>
      <c r="CV1076">
        <v>103.79600000000001</v>
      </c>
      <c r="CW1076">
        <v>103.306</v>
      </c>
    </row>
    <row r="1077" spans="1:101" x14ac:dyDescent="0.2">
      <c r="A1077">
        <v>1063</v>
      </c>
      <c r="B1077">
        <v>1550583102.9000001</v>
      </c>
      <c r="C1077">
        <v>3931.4000000953702</v>
      </c>
      <c r="D1077" t="s">
        <v>2348</v>
      </c>
      <c r="E1077" t="s">
        <v>2349</v>
      </c>
      <c r="F1077">
        <f t="shared" si="240"/>
        <v>7762</v>
      </c>
      <c r="G1077">
        <f t="shared" si="241"/>
        <v>42.819778415988587</v>
      </c>
      <c r="H1077">
        <f t="shared" si="242"/>
        <v>-0.48843312095304986</v>
      </c>
      <c r="I1077" t="s">
        <v>197</v>
      </c>
      <c r="J1077" t="s">
        <v>198</v>
      </c>
      <c r="K1077" t="s">
        <v>199</v>
      </c>
      <c r="L1077" t="s">
        <v>200</v>
      </c>
      <c r="M1077" t="s">
        <v>2006</v>
      </c>
      <c r="N1077" t="s">
        <v>2007</v>
      </c>
      <c r="O1077" t="s">
        <v>203</v>
      </c>
      <c r="P1077" t="s">
        <v>1646</v>
      </c>
      <c r="Q1077">
        <v>1550583102.9000001</v>
      </c>
      <c r="R1077">
        <f t="shared" si="243"/>
        <v>7.5600290896507523E-3</v>
      </c>
      <c r="S1077">
        <f t="shared" si="244"/>
        <v>42.333848148709748</v>
      </c>
      <c r="T1077">
        <f t="shared" si="245"/>
        <v>86.196379999169594</v>
      </c>
      <c r="U1077">
        <f t="shared" si="246"/>
        <v>0.86568495689981384</v>
      </c>
      <c r="V1077">
        <f t="shared" si="247"/>
        <v>1.0043170686612986</v>
      </c>
      <c r="W1077">
        <v>137</v>
      </c>
      <c r="X1077">
        <v>10</v>
      </c>
      <c r="Y1077">
        <f t="shared" si="248"/>
        <v>1</v>
      </c>
      <c r="Z1077">
        <f t="shared" si="249"/>
        <v>0</v>
      </c>
      <c r="AA1077">
        <f t="shared" si="250"/>
        <v>56388.453589051875</v>
      </c>
      <c r="AB1077">
        <f t="shared" si="251"/>
        <v>227.273</v>
      </c>
      <c r="AC1077">
        <f t="shared" si="252"/>
        <v>111.36377</v>
      </c>
      <c r="AD1077">
        <f t="shared" si="253"/>
        <v>0.49</v>
      </c>
      <c r="AE1077">
        <f t="shared" si="254"/>
        <v>0.39</v>
      </c>
      <c r="AF1077">
        <v>10</v>
      </c>
      <c r="AG1077">
        <v>1550583102.9000001</v>
      </c>
      <c r="AH1077">
        <v>367.529</v>
      </c>
      <c r="AI1077">
        <v>399.077</v>
      </c>
      <c r="AJ1077">
        <v>8.6783699999999993</v>
      </c>
      <c r="AK1077">
        <v>3.43737</v>
      </c>
      <c r="AL1077">
        <v>1429.96</v>
      </c>
      <c r="AM1077">
        <v>99.727000000000004</v>
      </c>
      <c r="AN1077">
        <v>2.5022200000000001E-2</v>
      </c>
      <c r="AO1077">
        <v>6.9791600000000003</v>
      </c>
      <c r="AP1077">
        <v>999.9</v>
      </c>
      <c r="AQ1077">
        <v>999.9</v>
      </c>
      <c r="AR1077">
        <v>9978.75</v>
      </c>
      <c r="AS1077">
        <v>0</v>
      </c>
      <c r="AT1077">
        <v>227.273</v>
      </c>
      <c r="AU1077">
        <v>0</v>
      </c>
      <c r="AV1077" t="s">
        <v>204</v>
      </c>
      <c r="AW1077">
        <v>0</v>
      </c>
      <c r="AX1077">
        <v>-1.4419999999999999</v>
      </c>
      <c r="AY1077">
        <v>-3.5999999999999997E-2</v>
      </c>
      <c r="AZ1077">
        <v>0</v>
      </c>
      <c r="BA1077">
        <v>0</v>
      </c>
      <c r="BB1077">
        <v>0</v>
      </c>
      <c r="BC1077">
        <v>0</v>
      </c>
      <c r="BD1077">
        <v>373.75826229508198</v>
      </c>
      <c r="BE1077">
        <v>-5.8703994765730396</v>
      </c>
      <c r="BF1077">
        <v>1.72310596328534</v>
      </c>
      <c r="BG1077">
        <v>-1</v>
      </c>
      <c r="BH1077">
        <v>0</v>
      </c>
      <c r="BI1077">
        <v>0</v>
      </c>
      <c r="BJ1077" t="s">
        <v>205</v>
      </c>
      <c r="BK1077">
        <v>1.8847</v>
      </c>
      <c r="BL1077">
        <v>1.8816999999999999</v>
      </c>
      <c r="BM1077">
        <v>1.8831899999999999</v>
      </c>
      <c r="BN1077">
        <v>1.8818699999999999</v>
      </c>
      <c r="BO1077">
        <v>1.8838299999999999</v>
      </c>
      <c r="BP1077">
        <v>1.8830899999999999</v>
      </c>
      <c r="BQ1077">
        <v>1.8847700000000001</v>
      </c>
      <c r="BR1077">
        <v>1.88232</v>
      </c>
      <c r="BS1077" t="s">
        <v>206</v>
      </c>
      <c r="BT1077" t="s">
        <v>17</v>
      </c>
      <c r="BU1077" t="s">
        <v>17</v>
      </c>
      <c r="BV1077" t="s">
        <v>17</v>
      </c>
      <c r="BW1077" t="s">
        <v>207</v>
      </c>
      <c r="BX1077" t="s">
        <v>208</v>
      </c>
      <c r="BY1077" t="s">
        <v>209</v>
      </c>
      <c r="BZ1077" t="s">
        <v>209</v>
      </c>
      <c r="CA1077" t="s">
        <v>209</v>
      </c>
      <c r="CB1077" t="s">
        <v>209</v>
      </c>
      <c r="CC1077">
        <v>5</v>
      </c>
      <c r="CD1077">
        <v>0</v>
      </c>
      <c r="CE1077">
        <v>0</v>
      </c>
      <c r="CF1077">
        <v>0</v>
      </c>
      <c r="CG1077">
        <v>0</v>
      </c>
      <c r="CH1077">
        <v>2</v>
      </c>
      <c r="CI1077">
        <v>1322.85</v>
      </c>
      <c r="CJ1077">
        <v>-0.79311500000000001</v>
      </c>
      <c r="CK1077">
        <v>7.8495100000000004</v>
      </c>
      <c r="CL1077">
        <v>10.199199999999999</v>
      </c>
      <c r="CM1077">
        <v>30.000399999999999</v>
      </c>
      <c r="CN1077">
        <v>9.94468</v>
      </c>
      <c r="CO1077">
        <v>10.2303</v>
      </c>
      <c r="CP1077">
        <v>-1</v>
      </c>
      <c r="CQ1077">
        <v>0</v>
      </c>
      <c r="CR1077">
        <v>98.293700000000001</v>
      </c>
      <c r="CS1077">
        <v>-999.9</v>
      </c>
      <c r="CT1077">
        <v>400</v>
      </c>
      <c r="CU1077">
        <v>5.1750800000000003</v>
      </c>
      <c r="CV1077">
        <v>103.79600000000001</v>
      </c>
      <c r="CW1077">
        <v>103.306</v>
      </c>
    </row>
    <row r="1078" spans="1:101" x14ac:dyDescent="0.2">
      <c r="A1078">
        <v>1064</v>
      </c>
      <c r="B1078">
        <v>1550583104.9000001</v>
      </c>
      <c r="C1078">
        <v>3933.4000000953702</v>
      </c>
      <c r="D1078" t="s">
        <v>2350</v>
      </c>
      <c r="E1078" t="s">
        <v>2351</v>
      </c>
      <c r="F1078">
        <f t="shared" si="240"/>
        <v>7762</v>
      </c>
      <c r="G1078">
        <f t="shared" si="241"/>
        <v>42.819997276485317</v>
      </c>
      <c r="H1078">
        <f t="shared" si="242"/>
        <v>-0.4867375493968053</v>
      </c>
      <c r="I1078" t="s">
        <v>197</v>
      </c>
      <c r="J1078" t="s">
        <v>198</v>
      </c>
      <c r="K1078" t="s">
        <v>199</v>
      </c>
      <c r="L1078" t="s">
        <v>200</v>
      </c>
      <c r="M1078" t="s">
        <v>2006</v>
      </c>
      <c r="N1078" t="s">
        <v>2007</v>
      </c>
      <c r="O1078" t="s">
        <v>203</v>
      </c>
      <c r="P1078" t="s">
        <v>1646</v>
      </c>
      <c r="Q1078">
        <v>1550583104.9000001</v>
      </c>
      <c r="R1078">
        <f t="shared" si="243"/>
        <v>7.5600185920694941E-3</v>
      </c>
      <c r="S1078">
        <f t="shared" si="244"/>
        <v>42.562875180147472</v>
      </c>
      <c r="T1078">
        <f t="shared" si="245"/>
        <v>86.212843860243964</v>
      </c>
      <c r="U1078">
        <f t="shared" si="246"/>
        <v>0.86579863179970795</v>
      </c>
      <c r="V1078">
        <f t="shared" si="247"/>
        <v>1.0042571304146026</v>
      </c>
      <c r="W1078">
        <v>152</v>
      </c>
      <c r="X1078">
        <v>11</v>
      </c>
      <c r="Y1078">
        <f t="shared" si="248"/>
        <v>1</v>
      </c>
      <c r="Z1078">
        <f t="shared" si="249"/>
        <v>0</v>
      </c>
      <c r="AA1078">
        <f t="shared" si="250"/>
        <v>56405.714516658263</v>
      </c>
      <c r="AB1078">
        <f t="shared" si="251"/>
        <v>226.779</v>
      </c>
      <c r="AC1078">
        <f t="shared" si="252"/>
        <v>111.12170999999999</v>
      </c>
      <c r="AD1078">
        <f t="shared" si="253"/>
        <v>0.49</v>
      </c>
      <c r="AE1078">
        <f t="shared" si="254"/>
        <v>0.39</v>
      </c>
      <c r="AF1078">
        <v>10</v>
      </c>
      <c r="AG1078">
        <v>1550583104.9000001</v>
      </c>
      <c r="AH1078">
        <v>367.35300000000001</v>
      </c>
      <c r="AI1078">
        <v>399.06400000000002</v>
      </c>
      <c r="AJ1078">
        <v>8.6794799999999999</v>
      </c>
      <c r="AK1078">
        <v>3.4378700000000002</v>
      </c>
      <c r="AL1078">
        <v>1429.79</v>
      </c>
      <c r="AM1078">
        <v>99.727199999999996</v>
      </c>
      <c r="AN1078">
        <v>2.51621E-2</v>
      </c>
      <c r="AO1078">
        <v>6.9782900000000003</v>
      </c>
      <c r="AP1078">
        <v>999.9</v>
      </c>
      <c r="AQ1078">
        <v>999.9</v>
      </c>
      <c r="AR1078">
        <v>9981.8799999999992</v>
      </c>
      <c r="AS1078">
        <v>0</v>
      </c>
      <c r="AT1078">
        <v>226.779</v>
      </c>
      <c r="AU1078">
        <v>0</v>
      </c>
      <c r="AV1078" t="s">
        <v>204</v>
      </c>
      <c r="AW1078">
        <v>0</v>
      </c>
      <c r="AX1078">
        <v>-1.4419999999999999</v>
      </c>
      <c r="AY1078">
        <v>-3.5999999999999997E-2</v>
      </c>
      <c r="AZ1078">
        <v>0</v>
      </c>
      <c r="BA1078">
        <v>0</v>
      </c>
      <c r="BB1078">
        <v>0</v>
      </c>
      <c r="BC1078">
        <v>0</v>
      </c>
      <c r="BD1078">
        <v>373.56195901639302</v>
      </c>
      <c r="BE1078">
        <v>-5.8499973233847404</v>
      </c>
      <c r="BF1078">
        <v>1.7170861870419301</v>
      </c>
      <c r="BG1078">
        <v>-1</v>
      </c>
      <c r="BH1078">
        <v>0</v>
      </c>
      <c r="BI1078">
        <v>0</v>
      </c>
      <c r="BJ1078" t="s">
        <v>205</v>
      </c>
      <c r="BK1078">
        <v>1.8846700000000001</v>
      </c>
      <c r="BL1078">
        <v>1.8816999999999999</v>
      </c>
      <c r="BM1078">
        <v>1.8831899999999999</v>
      </c>
      <c r="BN1078">
        <v>1.8818699999999999</v>
      </c>
      <c r="BO1078">
        <v>1.8838299999999999</v>
      </c>
      <c r="BP1078">
        <v>1.8830899999999999</v>
      </c>
      <c r="BQ1078">
        <v>1.8847700000000001</v>
      </c>
      <c r="BR1078">
        <v>1.88232</v>
      </c>
      <c r="BS1078" t="s">
        <v>206</v>
      </c>
      <c r="BT1078" t="s">
        <v>17</v>
      </c>
      <c r="BU1078" t="s">
        <v>17</v>
      </c>
      <c r="BV1078" t="s">
        <v>17</v>
      </c>
      <c r="BW1078" t="s">
        <v>207</v>
      </c>
      <c r="BX1078" t="s">
        <v>208</v>
      </c>
      <c r="BY1078" t="s">
        <v>209</v>
      </c>
      <c r="BZ1078" t="s">
        <v>209</v>
      </c>
      <c r="CA1078" t="s">
        <v>209</v>
      </c>
      <c r="CB1078" t="s">
        <v>209</v>
      </c>
      <c r="CC1078">
        <v>5</v>
      </c>
      <c r="CD1078">
        <v>0</v>
      </c>
      <c r="CE1078">
        <v>0</v>
      </c>
      <c r="CF1078">
        <v>0</v>
      </c>
      <c r="CG1078">
        <v>0</v>
      </c>
      <c r="CH1078">
        <v>2</v>
      </c>
      <c r="CI1078">
        <v>1311.69</v>
      </c>
      <c r="CJ1078">
        <v>-0.79311500000000001</v>
      </c>
      <c r="CK1078">
        <v>7.8514099999999996</v>
      </c>
      <c r="CL1078">
        <v>10.200100000000001</v>
      </c>
      <c r="CM1078">
        <v>30.000399999999999</v>
      </c>
      <c r="CN1078">
        <v>9.9455299999999998</v>
      </c>
      <c r="CO1078">
        <v>10.2311</v>
      </c>
      <c r="CP1078">
        <v>-1</v>
      </c>
      <c r="CQ1078">
        <v>0</v>
      </c>
      <c r="CR1078">
        <v>98.293700000000001</v>
      </c>
      <c r="CS1078">
        <v>-999.9</v>
      </c>
      <c r="CT1078">
        <v>400</v>
      </c>
      <c r="CU1078">
        <v>5.1131599999999997</v>
      </c>
      <c r="CV1078">
        <v>103.79600000000001</v>
      </c>
      <c r="CW1078">
        <v>103.306</v>
      </c>
    </row>
    <row r="1079" spans="1:101" x14ac:dyDescent="0.2">
      <c r="A1079">
        <v>1065</v>
      </c>
      <c r="B1079">
        <v>1550583106.9000001</v>
      </c>
      <c r="C1079">
        <v>3935.4000000953702</v>
      </c>
      <c r="D1079" t="s">
        <v>2352</v>
      </c>
      <c r="E1079" t="s">
        <v>2353</v>
      </c>
      <c r="F1079">
        <f t="shared" si="240"/>
        <v>7762</v>
      </c>
      <c r="G1079">
        <f t="shared" si="241"/>
        <v>42.819923904518944</v>
      </c>
      <c r="H1079">
        <f t="shared" si="242"/>
        <v>-0.48555192695359567</v>
      </c>
      <c r="I1079" t="s">
        <v>197</v>
      </c>
      <c r="J1079" t="s">
        <v>198</v>
      </c>
      <c r="K1079" t="s">
        <v>199</v>
      </c>
      <c r="L1079" t="s">
        <v>200</v>
      </c>
      <c r="M1079" t="s">
        <v>2006</v>
      </c>
      <c r="N1079" t="s">
        <v>2007</v>
      </c>
      <c r="O1079" t="s">
        <v>203</v>
      </c>
      <c r="P1079" t="s">
        <v>1646</v>
      </c>
      <c r="Q1079">
        <v>1550583106.9000001</v>
      </c>
      <c r="R1079">
        <f t="shared" si="243"/>
        <v>7.5660391922055632E-3</v>
      </c>
      <c r="S1079">
        <f t="shared" si="244"/>
        <v>42.842185110581816</v>
      </c>
      <c r="T1079">
        <f t="shared" si="245"/>
        <v>86.229600518693829</v>
      </c>
      <c r="U1079">
        <f t="shared" si="246"/>
        <v>0.86599542699250787</v>
      </c>
      <c r="V1079">
        <f t="shared" si="247"/>
        <v>1.0042901994017328</v>
      </c>
      <c r="W1079">
        <v>135</v>
      </c>
      <c r="X1079">
        <v>9</v>
      </c>
      <c r="Y1079">
        <f t="shared" si="248"/>
        <v>1</v>
      </c>
      <c r="Z1079">
        <f t="shared" si="249"/>
        <v>0</v>
      </c>
      <c r="AA1079">
        <f t="shared" si="250"/>
        <v>56601.909922999199</v>
      </c>
      <c r="AB1079">
        <f t="shared" si="251"/>
        <v>226.28399999999999</v>
      </c>
      <c r="AC1079">
        <f t="shared" si="252"/>
        <v>110.87916</v>
      </c>
      <c r="AD1079">
        <f t="shared" si="253"/>
        <v>0.49</v>
      </c>
      <c r="AE1079">
        <f t="shared" si="254"/>
        <v>0.39</v>
      </c>
      <c r="AF1079">
        <v>10</v>
      </c>
      <c r="AG1079">
        <v>1550583106.9000001</v>
      </c>
      <c r="AH1079">
        <v>367.15</v>
      </c>
      <c r="AI1079">
        <v>399.04500000000002</v>
      </c>
      <c r="AJ1079">
        <v>8.6814599999999995</v>
      </c>
      <c r="AK1079">
        <v>3.43763</v>
      </c>
      <c r="AL1079">
        <v>1430.32</v>
      </c>
      <c r="AM1079">
        <v>99.727199999999996</v>
      </c>
      <c r="AN1079">
        <v>2.5079799999999999E-2</v>
      </c>
      <c r="AO1079">
        <v>6.9787699999999999</v>
      </c>
      <c r="AP1079">
        <v>999.9</v>
      </c>
      <c r="AQ1079">
        <v>999.9</v>
      </c>
      <c r="AR1079">
        <v>10018.1</v>
      </c>
      <c r="AS1079">
        <v>0</v>
      </c>
      <c r="AT1079">
        <v>226.28399999999999</v>
      </c>
      <c r="AU1079">
        <v>0</v>
      </c>
      <c r="AV1079" t="s">
        <v>204</v>
      </c>
      <c r="AW1079">
        <v>0</v>
      </c>
      <c r="AX1079">
        <v>-1.4419999999999999</v>
      </c>
      <c r="AY1079">
        <v>-3.5999999999999997E-2</v>
      </c>
      <c r="AZ1079">
        <v>0</v>
      </c>
      <c r="BA1079">
        <v>0</v>
      </c>
      <c r="BB1079">
        <v>0</v>
      </c>
      <c r="BC1079">
        <v>0</v>
      </c>
      <c r="BD1079">
        <v>373.36783606557401</v>
      </c>
      <c r="BE1079">
        <v>-5.8357692294982604</v>
      </c>
      <c r="BF1079">
        <v>1.7129250716229101</v>
      </c>
      <c r="BG1079">
        <v>-1</v>
      </c>
      <c r="BH1079">
        <v>0</v>
      </c>
      <c r="BI1079">
        <v>0</v>
      </c>
      <c r="BJ1079" t="s">
        <v>205</v>
      </c>
      <c r="BK1079">
        <v>1.88466</v>
      </c>
      <c r="BL1079">
        <v>1.8816999999999999</v>
      </c>
      <c r="BM1079">
        <v>1.8831899999999999</v>
      </c>
      <c r="BN1079">
        <v>1.8818699999999999</v>
      </c>
      <c r="BO1079">
        <v>1.88384</v>
      </c>
      <c r="BP1079">
        <v>1.8830899999999999</v>
      </c>
      <c r="BQ1079">
        <v>1.8847700000000001</v>
      </c>
      <c r="BR1079">
        <v>1.8823000000000001</v>
      </c>
      <c r="BS1079" t="s">
        <v>206</v>
      </c>
      <c r="BT1079" t="s">
        <v>17</v>
      </c>
      <c r="BU1079" t="s">
        <v>17</v>
      </c>
      <c r="BV1079" t="s">
        <v>17</v>
      </c>
      <c r="BW1079" t="s">
        <v>207</v>
      </c>
      <c r="BX1079" t="s">
        <v>208</v>
      </c>
      <c r="BY1079" t="s">
        <v>209</v>
      </c>
      <c r="BZ1079" t="s">
        <v>209</v>
      </c>
      <c r="CA1079" t="s">
        <v>209</v>
      </c>
      <c r="CB1079" t="s">
        <v>209</v>
      </c>
      <c r="CC1079">
        <v>5</v>
      </c>
      <c r="CD1079">
        <v>0</v>
      </c>
      <c r="CE1079">
        <v>0</v>
      </c>
      <c r="CF1079">
        <v>0</v>
      </c>
      <c r="CG1079">
        <v>0</v>
      </c>
      <c r="CH1079">
        <v>2</v>
      </c>
      <c r="CI1079">
        <v>1324.83</v>
      </c>
      <c r="CJ1079">
        <v>-0.79311500000000001</v>
      </c>
      <c r="CK1079">
        <v>7.8532900000000003</v>
      </c>
      <c r="CL1079">
        <v>10.2013</v>
      </c>
      <c r="CM1079">
        <v>30.000299999999999</v>
      </c>
      <c r="CN1079">
        <v>9.9464299999999994</v>
      </c>
      <c r="CO1079">
        <v>10.2323</v>
      </c>
      <c r="CP1079">
        <v>-1</v>
      </c>
      <c r="CQ1079">
        <v>0</v>
      </c>
      <c r="CR1079">
        <v>98.293700000000001</v>
      </c>
      <c r="CS1079">
        <v>-999.9</v>
      </c>
      <c r="CT1079">
        <v>400</v>
      </c>
      <c r="CU1079">
        <v>5.0542299999999996</v>
      </c>
      <c r="CV1079">
        <v>103.795</v>
      </c>
      <c r="CW1079">
        <v>103.30500000000001</v>
      </c>
    </row>
    <row r="1080" spans="1:101" x14ac:dyDescent="0.2">
      <c r="A1080">
        <v>1066</v>
      </c>
      <c r="B1080">
        <v>1550583108.9000001</v>
      </c>
      <c r="C1080">
        <v>3937.4000000953702</v>
      </c>
      <c r="D1080" t="s">
        <v>2354</v>
      </c>
      <c r="E1080" t="s">
        <v>2355</v>
      </c>
      <c r="F1080">
        <f t="shared" si="240"/>
        <v>7762</v>
      </c>
      <c r="G1080">
        <f t="shared" si="241"/>
        <v>42.81928608378788</v>
      </c>
      <c r="H1080">
        <f t="shared" si="242"/>
        <v>-0.48461349739603299</v>
      </c>
      <c r="I1080" t="s">
        <v>197</v>
      </c>
      <c r="J1080" t="s">
        <v>198</v>
      </c>
      <c r="K1080" t="s">
        <v>199</v>
      </c>
      <c r="L1080" t="s">
        <v>200</v>
      </c>
      <c r="M1080" t="s">
        <v>2006</v>
      </c>
      <c r="N1080" t="s">
        <v>2007</v>
      </c>
      <c r="O1080" t="s">
        <v>203</v>
      </c>
      <c r="P1080" t="s">
        <v>1646</v>
      </c>
      <c r="Q1080">
        <v>1550583108.9000001</v>
      </c>
      <c r="R1080">
        <f t="shared" si="243"/>
        <v>7.569085217416005E-3</v>
      </c>
      <c r="S1080">
        <f t="shared" si="244"/>
        <v>43.142541843190969</v>
      </c>
      <c r="T1080">
        <f t="shared" si="245"/>
        <v>86.224036170536706</v>
      </c>
      <c r="U1080">
        <f t="shared" si="246"/>
        <v>0.86613737942147595</v>
      </c>
      <c r="V1080">
        <f t="shared" si="247"/>
        <v>1.0045196419573788</v>
      </c>
      <c r="W1080">
        <v>134</v>
      </c>
      <c r="X1080">
        <v>9</v>
      </c>
      <c r="Y1080">
        <f t="shared" si="248"/>
        <v>1</v>
      </c>
      <c r="Z1080">
        <f t="shared" si="249"/>
        <v>0</v>
      </c>
      <c r="AA1080">
        <f t="shared" si="250"/>
        <v>56651.974522024131</v>
      </c>
      <c r="AB1080">
        <f t="shared" si="251"/>
        <v>225.98699999999999</v>
      </c>
      <c r="AC1080">
        <f t="shared" si="252"/>
        <v>110.73362999999999</v>
      </c>
      <c r="AD1080">
        <f t="shared" si="253"/>
        <v>0.49</v>
      </c>
      <c r="AE1080">
        <f t="shared" si="254"/>
        <v>0.39</v>
      </c>
      <c r="AF1080">
        <v>10</v>
      </c>
      <c r="AG1080">
        <v>1550583108.9000001</v>
      </c>
      <c r="AH1080">
        <v>366.96499999999997</v>
      </c>
      <c r="AI1080">
        <v>399.06799999999998</v>
      </c>
      <c r="AJ1080">
        <v>8.6829199999999993</v>
      </c>
      <c r="AK1080">
        <v>3.4372799999999999</v>
      </c>
      <c r="AL1080">
        <v>1430.4</v>
      </c>
      <c r="AM1080">
        <v>99.726900000000001</v>
      </c>
      <c r="AN1080">
        <v>2.49553E-2</v>
      </c>
      <c r="AO1080">
        <v>6.9821</v>
      </c>
      <c r="AP1080">
        <v>999.9</v>
      </c>
      <c r="AQ1080">
        <v>999.9</v>
      </c>
      <c r="AR1080">
        <v>10027.5</v>
      </c>
      <c r="AS1080">
        <v>0</v>
      </c>
      <c r="AT1080">
        <v>225.98699999999999</v>
      </c>
      <c r="AU1080">
        <v>0</v>
      </c>
      <c r="AV1080" t="s">
        <v>204</v>
      </c>
      <c r="AW1080">
        <v>0</v>
      </c>
      <c r="AX1080">
        <v>-1.4419999999999999</v>
      </c>
      <c r="AY1080">
        <v>-3.5999999999999997E-2</v>
      </c>
      <c r="AZ1080">
        <v>0</v>
      </c>
      <c r="BA1080">
        <v>0</v>
      </c>
      <c r="BB1080">
        <v>0</v>
      </c>
      <c r="BC1080">
        <v>0</v>
      </c>
      <c r="BD1080">
        <v>373.17404098360697</v>
      </c>
      <c r="BE1080">
        <v>-5.8245857359535798</v>
      </c>
      <c r="BF1080">
        <v>1.70965227217787</v>
      </c>
      <c r="BG1080">
        <v>-1</v>
      </c>
      <c r="BH1080">
        <v>0</v>
      </c>
      <c r="BI1080">
        <v>0</v>
      </c>
      <c r="BJ1080" t="s">
        <v>205</v>
      </c>
      <c r="BK1080">
        <v>1.88466</v>
      </c>
      <c r="BL1080">
        <v>1.8816999999999999</v>
      </c>
      <c r="BM1080">
        <v>1.8832</v>
      </c>
      <c r="BN1080">
        <v>1.8818699999999999</v>
      </c>
      <c r="BO1080">
        <v>1.8838200000000001</v>
      </c>
      <c r="BP1080">
        <v>1.8830899999999999</v>
      </c>
      <c r="BQ1080">
        <v>1.8847700000000001</v>
      </c>
      <c r="BR1080">
        <v>1.8823000000000001</v>
      </c>
      <c r="BS1080" t="s">
        <v>206</v>
      </c>
      <c r="BT1080" t="s">
        <v>17</v>
      </c>
      <c r="BU1080" t="s">
        <v>17</v>
      </c>
      <c r="BV1080" t="s">
        <v>17</v>
      </c>
      <c r="BW1080" t="s">
        <v>207</v>
      </c>
      <c r="BX1080" t="s">
        <v>208</v>
      </c>
      <c r="BY1080" t="s">
        <v>209</v>
      </c>
      <c r="BZ1080" t="s">
        <v>209</v>
      </c>
      <c r="CA1080" t="s">
        <v>209</v>
      </c>
      <c r="CB1080" t="s">
        <v>209</v>
      </c>
      <c r="CC1080">
        <v>5</v>
      </c>
      <c r="CD1080">
        <v>0</v>
      </c>
      <c r="CE1080">
        <v>0</v>
      </c>
      <c r="CF1080">
        <v>0</v>
      </c>
      <c r="CG1080">
        <v>0</v>
      </c>
      <c r="CH1080">
        <v>2</v>
      </c>
      <c r="CI1080">
        <v>1325.97</v>
      </c>
      <c r="CJ1080">
        <v>-0.79311399999999999</v>
      </c>
      <c r="CK1080">
        <v>7.8552600000000004</v>
      </c>
      <c r="CL1080">
        <v>10.2021</v>
      </c>
      <c r="CM1080">
        <v>30.000299999999999</v>
      </c>
      <c r="CN1080">
        <v>9.9472699999999996</v>
      </c>
      <c r="CO1080">
        <v>10.233499999999999</v>
      </c>
      <c r="CP1080">
        <v>-1</v>
      </c>
      <c r="CQ1080">
        <v>0</v>
      </c>
      <c r="CR1080">
        <v>98.293700000000001</v>
      </c>
      <c r="CS1080">
        <v>-999.9</v>
      </c>
      <c r="CT1080">
        <v>400</v>
      </c>
      <c r="CU1080">
        <v>4.9911700000000003</v>
      </c>
      <c r="CV1080">
        <v>103.795</v>
      </c>
      <c r="CW1080">
        <v>103.304</v>
      </c>
    </row>
    <row r="1081" spans="1:101" x14ac:dyDescent="0.2">
      <c r="A1081">
        <v>1067</v>
      </c>
      <c r="B1081">
        <v>1550583110.9000001</v>
      </c>
      <c r="C1081">
        <v>3939.4000000953702</v>
      </c>
      <c r="D1081" t="s">
        <v>2356</v>
      </c>
      <c r="E1081" t="s">
        <v>2357</v>
      </c>
      <c r="F1081">
        <f t="shared" si="240"/>
        <v>7762</v>
      </c>
      <c r="G1081">
        <f t="shared" si="241"/>
        <v>42.817139424529543</v>
      </c>
      <c r="H1081">
        <f t="shared" si="242"/>
        <v>-0.48296174329963565</v>
      </c>
      <c r="I1081" t="s">
        <v>197</v>
      </c>
      <c r="J1081" t="s">
        <v>198</v>
      </c>
      <c r="K1081" t="s">
        <v>199</v>
      </c>
      <c r="L1081" t="s">
        <v>200</v>
      </c>
      <c r="M1081" t="s">
        <v>2006</v>
      </c>
      <c r="N1081" t="s">
        <v>2007</v>
      </c>
      <c r="O1081" t="s">
        <v>203</v>
      </c>
      <c r="P1081" t="s">
        <v>1646</v>
      </c>
      <c r="Q1081">
        <v>1550583110.9000001</v>
      </c>
      <c r="R1081">
        <f t="shared" si="243"/>
        <v>7.5703049364467586E-3</v>
      </c>
      <c r="S1081">
        <f t="shared" si="244"/>
        <v>43.424216141445875</v>
      </c>
      <c r="T1081">
        <f t="shared" si="245"/>
        <v>86.158864524496309</v>
      </c>
      <c r="U1081">
        <f t="shared" si="246"/>
        <v>0.86623345249902395</v>
      </c>
      <c r="V1081">
        <f t="shared" si="247"/>
        <v>1.0053909801152734</v>
      </c>
      <c r="W1081">
        <v>149</v>
      </c>
      <c r="X1081">
        <v>10</v>
      </c>
      <c r="Y1081">
        <f t="shared" si="248"/>
        <v>1</v>
      </c>
      <c r="Z1081">
        <f t="shared" si="249"/>
        <v>0</v>
      </c>
      <c r="AA1081">
        <f t="shared" si="250"/>
        <v>56452.744913930932</v>
      </c>
      <c r="AB1081">
        <f t="shared" si="251"/>
        <v>225.86</v>
      </c>
      <c r="AC1081">
        <f t="shared" si="252"/>
        <v>110.67140000000001</v>
      </c>
      <c r="AD1081">
        <f t="shared" si="253"/>
        <v>0.49</v>
      </c>
      <c r="AE1081">
        <f t="shared" si="254"/>
        <v>0.39</v>
      </c>
      <c r="AF1081">
        <v>10</v>
      </c>
      <c r="AG1081">
        <v>1550583110.9000001</v>
      </c>
      <c r="AH1081">
        <v>366.79300000000001</v>
      </c>
      <c r="AI1081">
        <v>399.09300000000002</v>
      </c>
      <c r="AJ1081">
        <v>8.6839300000000001</v>
      </c>
      <c r="AK1081">
        <v>3.4373399999999998</v>
      </c>
      <c r="AL1081">
        <v>1430.37</v>
      </c>
      <c r="AM1081">
        <v>99.726399999999998</v>
      </c>
      <c r="AN1081">
        <v>2.4916799999999999E-2</v>
      </c>
      <c r="AO1081">
        <v>6.9947400000000002</v>
      </c>
      <c r="AP1081">
        <v>999.9</v>
      </c>
      <c r="AQ1081">
        <v>999.9</v>
      </c>
      <c r="AR1081">
        <v>9991.25</v>
      </c>
      <c r="AS1081">
        <v>0</v>
      </c>
      <c r="AT1081">
        <v>225.86</v>
      </c>
      <c r="AU1081">
        <v>0</v>
      </c>
      <c r="AV1081" t="s">
        <v>204</v>
      </c>
      <c r="AW1081">
        <v>0</v>
      </c>
      <c r="AX1081">
        <v>-1.4419999999999999</v>
      </c>
      <c r="AY1081">
        <v>-3.5999999999999997E-2</v>
      </c>
      <c r="AZ1081">
        <v>0</v>
      </c>
      <c r="BA1081">
        <v>0</v>
      </c>
      <c r="BB1081">
        <v>0</v>
      </c>
      <c r="BC1081">
        <v>0</v>
      </c>
      <c r="BD1081">
        <v>372.97938524590199</v>
      </c>
      <c r="BE1081">
        <v>-5.8050301862725799</v>
      </c>
      <c r="BF1081">
        <v>1.70388979020339</v>
      </c>
      <c r="BG1081">
        <v>-1</v>
      </c>
      <c r="BH1081">
        <v>0</v>
      </c>
      <c r="BI1081">
        <v>0</v>
      </c>
      <c r="BJ1081" t="s">
        <v>205</v>
      </c>
      <c r="BK1081">
        <v>1.8846700000000001</v>
      </c>
      <c r="BL1081">
        <v>1.8816999999999999</v>
      </c>
      <c r="BM1081">
        <v>1.8831800000000001</v>
      </c>
      <c r="BN1081">
        <v>1.8818699999999999</v>
      </c>
      <c r="BO1081">
        <v>1.8838200000000001</v>
      </c>
      <c r="BP1081">
        <v>1.8830899999999999</v>
      </c>
      <c r="BQ1081">
        <v>1.8847700000000001</v>
      </c>
      <c r="BR1081">
        <v>1.88232</v>
      </c>
      <c r="BS1081" t="s">
        <v>206</v>
      </c>
      <c r="BT1081" t="s">
        <v>17</v>
      </c>
      <c r="BU1081" t="s">
        <v>17</v>
      </c>
      <c r="BV1081" t="s">
        <v>17</v>
      </c>
      <c r="BW1081" t="s">
        <v>207</v>
      </c>
      <c r="BX1081" t="s">
        <v>208</v>
      </c>
      <c r="BY1081" t="s">
        <v>209</v>
      </c>
      <c r="BZ1081" t="s">
        <v>209</v>
      </c>
      <c r="CA1081" t="s">
        <v>209</v>
      </c>
      <c r="CB1081" t="s">
        <v>209</v>
      </c>
      <c r="CC1081">
        <v>5</v>
      </c>
      <c r="CD1081">
        <v>0</v>
      </c>
      <c r="CE1081">
        <v>0</v>
      </c>
      <c r="CF1081">
        <v>0</v>
      </c>
      <c r="CG1081">
        <v>0</v>
      </c>
      <c r="CH1081">
        <v>2</v>
      </c>
      <c r="CI1081">
        <v>1314.49</v>
      </c>
      <c r="CJ1081">
        <v>-0.79311399999999999</v>
      </c>
      <c r="CK1081">
        <v>7.8571200000000001</v>
      </c>
      <c r="CL1081">
        <v>10.202999999999999</v>
      </c>
      <c r="CM1081">
        <v>30.000399999999999</v>
      </c>
      <c r="CN1081">
        <v>9.9478500000000007</v>
      </c>
      <c r="CO1081">
        <v>10.2346</v>
      </c>
      <c r="CP1081">
        <v>-1</v>
      </c>
      <c r="CQ1081">
        <v>0</v>
      </c>
      <c r="CR1081">
        <v>98.293700000000001</v>
      </c>
      <c r="CS1081">
        <v>-999.9</v>
      </c>
      <c r="CT1081">
        <v>400</v>
      </c>
      <c r="CU1081">
        <v>4.9343399999999997</v>
      </c>
      <c r="CV1081">
        <v>103.794</v>
      </c>
      <c r="CW1081">
        <v>103.304</v>
      </c>
    </row>
    <row r="1082" spans="1:101" x14ac:dyDescent="0.2">
      <c r="A1082">
        <v>1068</v>
      </c>
      <c r="B1082">
        <v>1550583112.9000001</v>
      </c>
      <c r="C1082">
        <v>3941.4000000953702</v>
      </c>
      <c r="D1082" t="s">
        <v>2358</v>
      </c>
      <c r="E1082" t="s">
        <v>2359</v>
      </c>
      <c r="F1082">
        <f t="shared" si="240"/>
        <v>7762</v>
      </c>
      <c r="G1082">
        <f t="shared" si="241"/>
        <v>42.817525276332368</v>
      </c>
      <c r="H1082">
        <f t="shared" si="242"/>
        <v>-0.48096870922773716</v>
      </c>
      <c r="I1082" t="s">
        <v>197</v>
      </c>
      <c r="J1082" t="s">
        <v>198</v>
      </c>
      <c r="K1082" t="s">
        <v>199</v>
      </c>
      <c r="L1082" t="s">
        <v>200</v>
      </c>
      <c r="M1082" t="s">
        <v>2006</v>
      </c>
      <c r="N1082" t="s">
        <v>2007</v>
      </c>
      <c r="O1082" t="s">
        <v>203</v>
      </c>
      <c r="P1082" t="s">
        <v>1646</v>
      </c>
      <c r="Q1082">
        <v>1550583112.9000001</v>
      </c>
      <c r="R1082">
        <f t="shared" si="243"/>
        <v>7.5692239209530906E-3</v>
      </c>
      <c r="S1082">
        <f t="shared" si="244"/>
        <v>43.69428493842841</v>
      </c>
      <c r="T1082">
        <f t="shared" si="245"/>
        <v>86.172009168004266</v>
      </c>
      <c r="U1082">
        <f t="shared" si="246"/>
        <v>0.86611545856226402</v>
      </c>
      <c r="V1082">
        <f t="shared" si="247"/>
        <v>1.0051006898001553</v>
      </c>
      <c r="W1082">
        <v>137</v>
      </c>
      <c r="X1082">
        <v>10</v>
      </c>
      <c r="Y1082">
        <f t="shared" si="248"/>
        <v>1</v>
      </c>
      <c r="Z1082">
        <f t="shared" si="249"/>
        <v>0</v>
      </c>
      <c r="AA1082">
        <f t="shared" si="250"/>
        <v>56443.117452714127</v>
      </c>
      <c r="AB1082">
        <f t="shared" si="251"/>
        <v>225.69399999999999</v>
      </c>
      <c r="AC1082">
        <f t="shared" si="252"/>
        <v>110.59005999999999</v>
      </c>
      <c r="AD1082">
        <f t="shared" si="253"/>
        <v>0.49</v>
      </c>
      <c r="AE1082">
        <f t="shared" si="254"/>
        <v>0.39</v>
      </c>
      <c r="AF1082">
        <v>10</v>
      </c>
      <c r="AG1082">
        <v>1550583112.9000001</v>
      </c>
      <c r="AH1082">
        <v>366.62299999999999</v>
      </c>
      <c r="AI1082">
        <v>399.10700000000003</v>
      </c>
      <c r="AJ1082">
        <v>8.6828099999999999</v>
      </c>
      <c r="AK1082">
        <v>3.4375499999999999</v>
      </c>
      <c r="AL1082">
        <v>1430.53</v>
      </c>
      <c r="AM1082">
        <v>99.725800000000007</v>
      </c>
      <c r="AN1082">
        <v>2.4794400000000001E-2</v>
      </c>
      <c r="AO1082">
        <v>6.9905299999999997</v>
      </c>
      <c r="AP1082">
        <v>999.9</v>
      </c>
      <c r="AQ1082">
        <v>999.9</v>
      </c>
      <c r="AR1082">
        <v>9989.3799999999992</v>
      </c>
      <c r="AS1082">
        <v>0</v>
      </c>
      <c r="AT1082">
        <v>225.69399999999999</v>
      </c>
      <c r="AU1082">
        <v>0</v>
      </c>
      <c r="AV1082" t="s">
        <v>204</v>
      </c>
      <c r="AW1082">
        <v>0</v>
      </c>
      <c r="AX1082">
        <v>-1.4419999999999999</v>
      </c>
      <c r="AY1082">
        <v>-3.5999999999999997E-2</v>
      </c>
      <c r="AZ1082">
        <v>0</v>
      </c>
      <c r="BA1082">
        <v>0</v>
      </c>
      <c r="BB1082">
        <v>0</v>
      </c>
      <c r="BC1082">
        <v>0</v>
      </c>
      <c r="BD1082">
        <v>372.78561475409799</v>
      </c>
      <c r="BE1082">
        <v>-5.7810159902980898</v>
      </c>
      <c r="BF1082">
        <v>1.69681890146606</v>
      </c>
      <c r="BG1082">
        <v>-1</v>
      </c>
      <c r="BH1082">
        <v>0</v>
      </c>
      <c r="BI1082">
        <v>0</v>
      </c>
      <c r="BJ1082" t="s">
        <v>205</v>
      </c>
      <c r="BK1082">
        <v>1.8846499999999999</v>
      </c>
      <c r="BL1082">
        <v>1.8816999999999999</v>
      </c>
      <c r="BM1082">
        <v>1.88317</v>
      </c>
      <c r="BN1082">
        <v>1.8818699999999999</v>
      </c>
      <c r="BO1082">
        <v>1.88381</v>
      </c>
      <c r="BP1082">
        <v>1.8830899999999999</v>
      </c>
      <c r="BQ1082">
        <v>1.8847700000000001</v>
      </c>
      <c r="BR1082">
        <v>1.8823099999999999</v>
      </c>
      <c r="BS1082" t="s">
        <v>206</v>
      </c>
      <c r="BT1082" t="s">
        <v>17</v>
      </c>
      <c r="BU1082" t="s">
        <v>17</v>
      </c>
      <c r="BV1082" t="s">
        <v>17</v>
      </c>
      <c r="BW1082" t="s">
        <v>207</v>
      </c>
      <c r="BX1082" t="s">
        <v>208</v>
      </c>
      <c r="BY1082" t="s">
        <v>209</v>
      </c>
      <c r="BZ1082" t="s">
        <v>209</v>
      </c>
      <c r="CA1082" t="s">
        <v>209</v>
      </c>
      <c r="CB1082" t="s">
        <v>209</v>
      </c>
      <c r="CC1082">
        <v>5</v>
      </c>
      <c r="CD1082">
        <v>0</v>
      </c>
      <c r="CE1082">
        <v>0</v>
      </c>
      <c r="CF1082">
        <v>0</v>
      </c>
      <c r="CG1082">
        <v>0</v>
      </c>
      <c r="CH1082">
        <v>2</v>
      </c>
      <c r="CI1082">
        <v>1323.46</v>
      </c>
      <c r="CJ1082">
        <v>-0.79311399999999999</v>
      </c>
      <c r="CK1082">
        <v>7.859</v>
      </c>
      <c r="CL1082">
        <v>10.2042</v>
      </c>
      <c r="CM1082">
        <v>30.000499999999999</v>
      </c>
      <c r="CN1082">
        <v>9.9484600000000007</v>
      </c>
      <c r="CO1082">
        <v>10.235799999999999</v>
      </c>
      <c r="CP1082">
        <v>-1</v>
      </c>
      <c r="CQ1082">
        <v>0</v>
      </c>
      <c r="CR1082">
        <v>98.293700000000001</v>
      </c>
      <c r="CS1082">
        <v>-999.9</v>
      </c>
      <c r="CT1082">
        <v>400</v>
      </c>
      <c r="CU1082">
        <v>4.8754999999999997</v>
      </c>
      <c r="CV1082">
        <v>103.794</v>
      </c>
      <c r="CW1082">
        <v>103.304</v>
      </c>
    </row>
    <row r="1083" spans="1:101" x14ac:dyDescent="0.2">
      <c r="A1083">
        <v>1069</v>
      </c>
      <c r="B1083">
        <v>1550583114.9000001</v>
      </c>
      <c r="C1083">
        <v>3943.4000000953702</v>
      </c>
      <c r="D1083" t="s">
        <v>2360</v>
      </c>
      <c r="E1083" t="s">
        <v>2361</v>
      </c>
      <c r="F1083">
        <f t="shared" si="240"/>
        <v>7762</v>
      </c>
      <c r="G1083">
        <f t="shared" si="241"/>
        <v>42.817409115950547</v>
      </c>
      <c r="H1083">
        <f t="shared" si="242"/>
        <v>-0.47904523692686152</v>
      </c>
      <c r="I1083" t="s">
        <v>197</v>
      </c>
      <c r="J1083" t="s">
        <v>198</v>
      </c>
      <c r="K1083" t="s">
        <v>199</v>
      </c>
      <c r="L1083" t="s">
        <v>200</v>
      </c>
      <c r="M1083" t="s">
        <v>2006</v>
      </c>
      <c r="N1083" t="s">
        <v>2007</v>
      </c>
      <c r="O1083" t="s">
        <v>203</v>
      </c>
      <c r="P1083" t="s">
        <v>1646</v>
      </c>
      <c r="Q1083">
        <v>1550583114.9000001</v>
      </c>
      <c r="R1083">
        <f t="shared" si="243"/>
        <v>7.571040908532607E-3</v>
      </c>
      <c r="S1083">
        <f t="shared" si="244"/>
        <v>43.85106228512732</v>
      </c>
      <c r="T1083">
        <f t="shared" si="245"/>
        <v>86.18494394328782</v>
      </c>
      <c r="U1083">
        <f t="shared" si="246"/>
        <v>0.86629062567938397</v>
      </c>
      <c r="V1083">
        <f t="shared" si="247"/>
        <v>1.0051530882812063</v>
      </c>
      <c r="W1083">
        <v>140</v>
      </c>
      <c r="X1083">
        <v>10</v>
      </c>
      <c r="Y1083">
        <f t="shared" si="248"/>
        <v>1</v>
      </c>
      <c r="Z1083">
        <f t="shared" si="249"/>
        <v>0</v>
      </c>
      <c r="AA1083">
        <f t="shared" si="250"/>
        <v>56486.975922624042</v>
      </c>
      <c r="AB1083">
        <f t="shared" si="251"/>
        <v>225.59200000000001</v>
      </c>
      <c r="AC1083">
        <f t="shared" si="252"/>
        <v>110.54008</v>
      </c>
      <c r="AD1083">
        <f t="shared" si="253"/>
        <v>0.49</v>
      </c>
      <c r="AE1083">
        <f t="shared" si="254"/>
        <v>0.39</v>
      </c>
      <c r="AF1083">
        <v>10</v>
      </c>
      <c r="AG1083">
        <v>1550583114.9000001</v>
      </c>
      <c r="AH1083">
        <v>366.47300000000001</v>
      </c>
      <c r="AI1083">
        <v>399.06900000000002</v>
      </c>
      <c r="AJ1083">
        <v>8.6845599999999994</v>
      </c>
      <c r="AK1083">
        <v>3.4376099999999998</v>
      </c>
      <c r="AL1083">
        <v>1430.41</v>
      </c>
      <c r="AM1083">
        <v>99.725800000000007</v>
      </c>
      <c r="AN1083">
        <v>2.4863900000000001E-2</v>
      </c>
      <c r="AO1083">
        <v>6.9912900000000002</v>
      </c>
      <c r="AP1083">
        <v>999.9</v>
      </c>
      <c r="AQ1083">
        <v>999.9</v>
      </c>
      <c r="AR1083">
        <v>9997.5</v>
      </c>
      <c r="AS1083">
        <v>0</v>
      </c>
      <c r="AT1083">
        <v>225.59200000000001</v>
      </c>
      <c r="AU1083">
        <v>0</v>
      </c>
      <c r="AV1083" t="s">
        <v>204</v>
      </c>
      <c r="AW1083">
        <v>0</v>
      </c>
      <c r="AX1083">
        <v>-1.4419999999999999</v>
      </c>
      <c r="AY1083">
        <v>-3.5999999999999997E-2</v>
      </c>
      <c r="AZ1083">
        <v>0</v>
      </c>
      <c r="BA1083">
        <v>0</v>
      </c>
      <c r="BB1083">
        <v>0</v>
      </c>
      <c r="BC1083">
        <v>0</v>
      </c>
      <c r="BD1083">
        <v>372.593450819672</v>
      </c>
      <c r="BE1083">
        <v>-5.7579225499882503</v>
      </c>
      <c r="BF1083">
        <v>1.69004762326177</v>
      </c>
      <c r="BG1083">
        <v>-1</v>
      </c>
      <c r="BH1083">
        <v>0</v>
      </c>
      <c r="BI1083">
        <v>0</v>
      </c>
      <c r="BJ1083" t="s">
        <v>205</v>
      </c>
      <c r="BK1083">
        <v>1.8846400000000001</v>
      </c>
      <c r="BL1083">
        <v>1.88171</v>
      </c>
      <c r="BM1083">
        <v>1.8831800000000001</v>
      </c>
      <c r="BN1083">
        <v>1.8818699999999999</v>
      </c>
      <c r="BO1083">
        <v>1.88381</v>
      </c>
      <c r="BP1083">
        <v>1.8830899999999999</v>
      </c>
      <c r="BQ1083">
        <v>1.8847700000000001</v>
      </c>
      <c r="BR1083">
        <v>1.8823000000000001</v>
      </c>
      <c r="BS1083" t="s">
        <v>206</v>
      </c>
      <c r="BT1083" t="s">
        <v>17</v>
      </c>
      <c r="BU1083" t="s">
        <v>17</v>
      </c>
      <c r="BV1083" t="s">
        <v>17</v>
      </c>
      <c r="BW1083" t="s">
        <v>207</v>
      </c>
      <c r="BX1083" t="s">
        <v>208</v>
      </c>
      <c r="BY1083" t="s">
        <v>209</v>
      </c>
      <c r="BZ1083" t="s">
        <v>209</v>
      </c>
      <c r="CA1083" t="s">
        <v>209</v>
      </c>
      <c r="CB1083" t="s">
        <v>209</v>
      </c>
      <c r="CC1083">
        <v>5</v>
      </c>
      <c r="CD1083">
        <v>0</v>
      </c>
      <c r="CE1083">
        <v>0</v>
      </c>
      <c r="CF1083">
        <v>0</v>
      </c>
      <c r="CG1083">
        <v>0</v>
      </c>
      <c r="CH1083">
        <v>2</v>
      </c>
      <c r="CI1083">
        <v>1321.33</v>
      </c>
      <c r="CJ1083">
        <v>-0.79311399999999999</v>
      </c>
      <c r="CK1083">
        <v>7.8609499999999999</v>
      </c>
      <c r="CL1083">
        <v>10.2056</v>
      </c>
      <c r="CM1083">
        <v>30.000399999999999</v>
      </c>
      <c r="CN1083">
        <v>9.9493100000000005</v>
      </c>
      <c r="CO1083">
        <v>10.2372</v>
      </c>
      <c r="CP1083">
        <v>-1</v>
      </c>
      <c r="CQ1083">
        <v>0</v>
      </c>
      <c r="CR1083">
        <v>98.293700000000001</v>
      </c>
      <c r="CS1083">
        <v>-999.9</v>
      </c>
      <c r="CT1083">
        <v>400</v>
      </c>
      <c r="CU1083">
        <v>4.8129600000000003</v>
      </c>
      <c r="CV1083">
        <v>103.794</v>
      </c>
      <c r="CW1083">
        <v>103.303</v>
      </c>
    </row>
    <row r="1084" spans="1:101" x14ac:dyDescent="0.2">
      <c r="A1084">
        <v>1070</v>
      </c>
      <c r="B1084">
        <v>1550583116.9000001</v>
      </c>
      <c r="C1084">
        <v>3945.4000000953702</v>
      </c>
      <c r="D1084" t="s">
        <v>2362</v>
      </c>
      <c r="E1084" t="s">
        <v>2363</v>
      </c>
      <c r="F1084">
        <f t="shared" si="240"/>
        <v>7762</v>
      </c>
      <c r="G1084">
        <f t="shared" si="241"/>
        <v>42.817744121825548</v>
      </c>
      <c r="H1084">
        <f t="shared" si="242"/>
        <v>-0.47713651513131655</v>
      </c>
      <c r="I1084" t="s">
        <v>197</v>
      </c>
      <c r="J1084" t="s">
        <v>198</v>
      </c>
      <c r="K1084" t="s">
        <v>199</v>
      </c>
      <c r="L1084" t="s">
        <v>200</v>
      </c>
      <c r="M1084" t="s">
        <v>2006</v>
      </c>
      <c r="N1084" t="s">
        <v>2007</v>
      </c>
      <c r="O1084" t="s">
        <v>203</v>
      </c>
      <c r="P1084" t="s">
        <v>1646</v>
      </c>
      <c r="Q1084">
        <v>1550583116.9000001</v>
      </c>
      <c r="R1084">
        <f t="shared" si="243"/>
        <v>7.5700846237334307E-3</v>
      </c>
      <c r="S1084">
        <f t="shared" si="244"/>
        <v>44.04867834046474</v>
      </c>
      <c r="T1084">
        <f t="shared" si="245"/>
        <v>86.1617576020695</v>
      </c>
      <c r="U1084">
        <f t="shared" si="246"/>
        <v>0.86632790156237605</v>
      </c>
      <c r="V1084">
        <f t="shared" si="247"/>
        <v>1.0054668401304385</v>
      </c>
      <c r="W1084">
        <v>148</v>
      </c>
      <c r="X1084">
        <v>10</v>
      </c>
      <c r="Y1084">
        <f t="shared" si="248"/>
        <v>1</v>
      </c>
      <c r="Z1084">
        <f t="shared" si="249"/>
        <v>0</v>
      </c>
      <c r="AA1084">
        <f t="shared" si="250"/>
        <v>56433.213904128301</v>
      </c>
      <c r="AB1084">
        <f t="shared" si="251"/>
        <v>225.74799999999999</v>
      </c>
      <c r="AC1084">
        <f t="shared" si="252"/>
        <v>110.61651999999999</v>
      </c>
      <c r="AD1084">
        <f t="shared" si="253"/>
        <v>0.49</v>
      </c>
      <c r="AE1084">
        <f t="shared" si="254"/>
        <v>0.39</v>
      </c>
      <c r="AF1084">
        <v>10</v>
      </c>
      <c r="AG1084">
        <v>1550583116.9000001</v>
      </c>
      <c r="AH1084">
        <v>366.322</v>
      </c>
      <c r="AI1084">
        <v>399.05900000000003</v>
      </c>
      <c r="AJ1084">
        <v>8.6847200000000004</v>
      </c>
      <c r="AK1084">
        <v>3.4378099999999998</v>
      </c>
      <c r="AL1084">
        <v>1430.24</v>
      </c>
      <c r="AM1084">
        <v>99.728200000000001</v>
      </c>
      <c r="AN1084">
        <v>2.4918300000000001E-2</v>
      </c>
      <c r="AO1084">
        <v>6.9958400000000003</v>
      </c>
      <c r="AP1084">
        <v>999.9</v>
      </c>
      <c r="AQ1084">
        <v>999.9</v>
      </c>
      <c r="AR1084">
        <v>9987.5</v>
      </c>
      <c r="AS1084">
        <v>0</v>
      </c>
      <c r="AT1084">
        <v>225.74799999999999</v>
      </c>
      <c r="AU1084">
        <v>0</v>
      </c>
      <c r="AV1084" t="s">
        <v>204</v>
      </c>
      <c r="AW1084">
        <v>0</v>
      </c>
      <c r="AX1084">
        <v>-1.4419999999999999</v>
      </c>
      <c r="AY1084">
        <v>-3.5999999999999997E-2</v>
      </c>
      <c r="AZ1084">
        <v>0</v>
      </c>
      <c r="BA1084">
        <v>0</v>
      </c>
      <c r="BB1084">
        <v>0</v>
      </c>
      <c r="BC1084">
        <v>0</v>
      </c>
      <c r="BD1084">
        <v>372.403229508197</v>
      </c>
      <c r="BE1084">
        <v>-5.7349365708261999</v>
      </c>
      <c r="BF1084">
        <v>1.6833516468635199</v>
      </c>
      <c r="BG1084">
        <v>-1</v>
      </c>
      <c r="BH1084">
        <v>0</v>
      </c>
      <c r="BI1084">
        <v>0</v>
      </c>
      <c r="BJ1084" t="s">
        <v>205</v>
      </c>
      <c r="BK1084">
        <v>1.8846400000000001</v>
      </c>
      <c r="BL1084">
        <v>1.88171</v>
      </c>
      <c r="BM1084">
        <v>1.8831599999999999</v>
      </c>
      <c r="BN1084">
        <v>1.8818699999999999</v>
      </c>
      <c r="BO1084">
        <v>1.8837900000000001</v>
      </c>
      <c r="BP1084">
        <v>1.8830899999999999</v>
      </c>
      <c r="BQ1084">
        <v>1.8847700000000001</v>
      </c>
      <c r="BR1084">
        <v>1.8823099999999999</v>
      </c>
      <c r="BS1084" t="s">
        <v>206</v>
      </c>
      <c r="BT1084" t="s">
        <v>17</v>
      </c>
      <c r="BU1084" t="s">
        <v>17</v>
      </c>
      <c r="BV1084" t="s">
        <v>17</v>
      </c>
      <c r="BW1084" t="s">
        <v>207</v>
      </c>
      <c r="BX1084" t="s">
        <v>208</v>
      </c>
      <c r="BY1084" t="s">
        <v>209</v>
      </c>
      <c r="BZ1084" t="s">
        <v>209</v>
      </c>
      <c r="CA1084" t="s">
        <v>209</v>
      </c>
      <c r="CB1084" t="s">
        <v>209</v>
      </c>
      <c r="CC1084">
        <v>5</v>
      </c>
      <c r="CD1084">
        <v>0</v>
      </c>
      <c r="CE1084">
        <v>0</v>
      </c>
      <c r="CF1084">
        <v>0</v>
      </c>
      <c r="CG1084">
        <v>0</v>
      </c>
      <c r="CH1084">
        <v>2</v>
      </c>
      <c r="CI1084">
        <v>1314.88</v>
      </c>
      <c r="CJ1084">
        <v>-0.79311399999999999</v>
      </c>
      <c r="CK1084">
        <v>7.8629100000000003</v>
      </c>
      <c r="CL1084">
        <v>10.207100000000001</v>
      </c>
      <c r="CM1084">
        <v>30.000299999999999</v>
      </c>
      <c r="CN1084">
        <v>9.9504400000000004</v>
      </c>
      <c r="CO1084">
        <v>10.2387</v>
      </c>
      <c r="CP1084">
        <v>-1</v>
      </c>
      <c r="CQ1084">
        <v>0</v>
      </c>
      <c r="CR1084">
        <v>97.920699999999997</v>
      </c>
      <c r="CS1084">
        <v>-999.9</v>
      </c>
      <c r="CT1084">
        <v>400</v>
      </c>
      <c r="CU1084">
        <v>4.7575000000000003</v>
      </c>
      <c r="CV1084">
        <v>103.794</v>
      </c>
      <c r="CW1084">
        <v>103.30200000000001</v>
      </c>
    </row>
    <row r="1085" spans="1:101" x14ac:dyDescent="0.2">
      <c r="A1085">
        <v>1071</v>
      </c>
      <c r="B1085">
        <v>1550583182.9000001</v>
      </c>
      <c r="C1085">
        <v>4011.4000000953702</v>
      </c>
      <c r="D1085" t="s">
        <v>2364</v>
      </c>
      <c r="E1085" t="s">
        <v>2365</v>
      </c>
      <c r="F1085">
        <f t="shared" si="240"/>
        <v>7762</v>
      </c>
      <c r="G1085">
        <f t="shared" si="241"/>
        <v>42.832329950870495</v>
      </c>
      <c r="H1085">
        <f t="shared" si="242"/>
        <v>1.8355455273059136</v>
      </c>
      <c r="I1085" t="s">
        <v>197</v>
      </c>
      <c r="J1085" t="s">
        <v>198</v>
      </c>
      <c r="K1085" t="s">
        <v>199</v>
      </c>
      <c r="L1085" t="s">
        <v>200</v>
      </c>
      <c r="M1085" t="s">
        <v>2006</v>
      </c>
      <c r="N1085" t="s">
        <v>2007</v>
      </c>
      <c r="O1085" t="s">
        <v>203</v>
      </c>
      <c r="P1085" t="s">
        <v>1765</v>
      </c>
      <c r="Q1085">
        <v>1550583182.9000001</v>
      </c>
      <c r="R1085">
        <f t="shared" si="243"/>
        <v>6.5206446235435847E-3</v>
      </c>
      <c r="S1085">
        <f t="shared" si="244"/>
        <v>14.182618716723569</v>
      </c>
      <c r="T1085">
        <f t="shared" si="245"/>
        <v>79.447181353752256</v>
      </c>
      <c r="U1085">
        <f t="shared" si="246"/>
        <v>0.79377136721536412</v>
      </c>
      <c r="V1085">
        <f t="shared" si="247"/>
        <v>0.99911834968815361</v>
      </c>
      <c r="W1085">
        <v>136</v>
      </c>
      <c r="X1085">
        <v>10</v>
      </c>
      <c r="Y1085">
        <f t="shared" si="248"/>
        <v>1</v>
      </c>
      <c r="Z1085">
        <f t="shared" si="249"/>
        <v>0</v>
      </c>
      <c r="AA1085">
        <f t="shared" si="250"/>
        <v>56547.325840789046</v>
      </c>
      <c r="AB1085">
        <f t="shared" si="251"/>
        <v>82.888999999999996</v>
      </c>
      <c r="AC1085">
        <f t="shared" si="252"/>
        <v>40.615609999999997</v>
      </c>
      <c r="AD1085">
        <f t="shared" si="253"/>
        <v>0.49</v>
      </c>
      <c r="AE1085">
        <f t="shared" si="254"/>
        <v>0.39</v>
      </c>
      <c r="AF1085">
        <v>10</v>
      </c>
      <c r="AG1085">
        <v>1550583182.9000001</v>
      </c>
      <c r="AH1085">
        <v>387.42500000000001</v>
      </c>
      <c r="AI1085">
        <v>399.09899999999999</v>
      </c>
      <c r="AJ1085">
        <v>7.9572700000000003</v>
      </c>
      <c r="AK1085">
        <v>3.4377399999999998</v>
      </c>
      <c r="AL1085">
        <v>1431.29</v>
      </c>
      <c r="AM1085">
        <v>99.729299999999995</v>
      </c>
      <c r="AN1085">
        <v>2.4933199999999999E-2</v>
      </c>
      <c r="AO1085">
        <v>6.9035299999999999</v>
      </c>
      <c r="AP1085">
        <v>999.9</v>
      </c>
      <c r="AQ1085">
        <v>999.9</v>
      </c>
      <c r="AR1085">
        <v>10005</v>
      </c>
      <c r="AS1085">
        <v>0</v>
      </c>
      <c r="AT1085">
        <v>82.888999999999996</v>
      </c>
      <c r="AU1085">
        <v>0</v>
      </c>
      <c r="AV1085" t="s">
        <v>204</v>
      </c>
      <c r="AW1085">
        <v>0</v>
      </c>
      <c r="AX1085">
        <v>-1.4419999999999999</v>
      </c>
      <c r="AY1085">
        <v>-3.5999999999999997E-2</v>
      </c>
      <c r="AZ1085">
        <v>0</v>
      </c>
      <c r="BA1085">
        <v>0</v>
      </c>
      <c r="BB1085">
        <v>0</v>
      </c>
      <c r="BC1085">
        <v>0</v>
      </c>
      <c r="BD1085">
        <v>392.56612295081999</v>
      </c>
      <c r="BE1085">
        <v>22.038631850697598</v>
      </c>
      <c r="BF1085">
        <v>12.422214372949201</v>
      </c>
      <c r="BG1085">
        <v>-1</v>
      </c>
      <c r="BH1085">
        <v>0</v>
      </c>
      <c r="BI1085">
        <v>0</v>
      </c>
      <c r="BJ1085" t="s">
        <v>205</v>
      </c>
      <c r="BK1085">
        <v>1.8846700000000001</v>
      </c>
      <c r="BL1085">
        <v>1.88171</v>
      </c>
      <c r="BM1085">
        <v>1.8831899999999999</v>
      </c>
      <c r="BN1085">
        <v>1.88188</v>
      </c>
      <c r="BO1085">
        <v>1.8838200000000001</v>
      </c>
      <c r="BP1085">
        <v>1.8830899999999999</v>
      </c>
      <c r="BQ1085">
        <v>1.8847799999999999</v>
      </c>
      <c r="BR1085">
        <v>1.88229</v>
      </c>
      <c r="BS1085" t="s">
        <v>206</v>
      </c>
      <c r="BT1085" t="s">
        <v>17</v>
      </c>
      <c r="BU1085" t="s">
        <v>17</v>
      </c>
      <c r="BV1085" t="s">
        <v>17</v>
      </c>
      <c r="BW1085" t="s">
        <v>207</v>
      </c>
      <c r="BX1085" t="s">
        <v>208</v>
      </c>
      <c r="BY1085" t="s">
        <v>209</v>
      </c>
      <c r="BZ1085" t="s">
        <v>209</v>
      </c>
      <c r="CA1085" t="s">
        <v>209</v>
      </c>
      <c r="CB1085" t="s">
        <v>209</v>
      </c>
      <c r="CC1085">
        <v>5</v>
      </c>
      <c r="CD1085">
        <v>0</v>
      </c>
      <c r="CE1085">
        <v>0</v>
      </c>
      <c r="CF1085">
        <v>0</v>
      </c>
      <c r="CG1085">
        <v>0</v>
      </c>
      <c r="CH1085">
        <v>2</v>
      </c>
      <c r="CI1085">
        <v>1325.03</v>
      </c>
      <c r="CJ1085">
        <v>-0.96311400000000003</v>
      </c>
      <c r="CK1085">
        <v>7.8346799999999996</v>
      </c>
      <c r="CL1085">
        <v>10.250999999999999</v>
      </c>
      <c r="CM1085">
        <v>30</v>
      </c>
      <c r="CN1085">
        <v>9.9752799999999997</v>
      </c>
      <c r="CO1085">
        <v>10.278</v>
      </c>
      <c r="CP1085">
        <v>-1</v>
      </c>
      <c r="CQ1085">
        <v>0</v>
      </c>
      <c r="CR1085">
        <v>100</v>
      </c>
      <c r="CS1085">
        <v>-999.9</v>
      </c>
      <c r="CT1085">
        <v>400</v>
      </c>
      <c r="CU1085">
        <v>9.4508799999999997</v>
      </c>
      <c r="CV1085">
        <v>103.78700000000001</v>
      </c>
      <c r="CW1085">
        <v>103.298</v>
      </c>
    </row>
    <row r="1086" spans="1:101" x14ac:dyDescent="0.2">
      <c r="A1086">
        <v>1072</v>
      </c>
      <c r="B1086">
        <v>1550583184.9000001</v>
      </c>
      <c r="C1086">
        <v>4013.4000000953702</v>
      </c>
      <c r="D1086" t="s">
        <v>2366</v>
      </c>
      <c r="E1086" t="s">
        <v>2367</v>
      </c>
      <c r="F1086">
        <f t="shared" si="240"/>
        <v>7762</v>
      </c>
      <c r="G1086">
        <f t="shared" si="241"/>
        <v>42.835138540147845</v>
      </c>
      <c r="H1086">
        <f t="shared" si="242"/>
        <v>1.4095491101604669</v>
      </c>
      <c r="I1086" t="s">
        <v>197</v>
      </c>
      <c r="J1086" t="s">
        <v>198</v>
      </c>
      <c r="K1086" t="s">
        <v>199</v>
      </c>
      <c r="L1086" t="s">
        <v>200</v>
      </c>
      <c r="M1086" t="s">
        <v>2006</v>
      </c>
      <c r="N1086" t="s">
        <v>2007</v>
      </c>
      <c r="O1086" t="s">
        <v>203</v>
      </c>
      <c r="P1086" t="s">
        <v>1765</v>
      </c>
      <c r="Q1086">
        <v>1550583184.9000001</v>
      </c>
      <c r="R1086">
        <f t="shared" si="243"/>
        <v>6.5971633536584997E-3</v>
      </c>
      <c r="S1086">
        <f t="shared" si="244"/>
        <v>14.636528455169783</v>
      </c>
      <c r="T1086">
        <f t="shared" si="245"/>
        <v>80.068033265688882</v>
      </c>
      <c r="U1086">
        <f t="shared" si="246"/>
        <v>0.7990128664849232</v>
      </c>
      <c r="V1086">
        <f t="shared" si="247"/>
        <v>0.99791743832843693</v>
      </c>
      <c r="W1086">
        <v>146</v>
      </c>
      <c r="X1086">
        <v>10</v>
      </c>
      <c r="Y1086">
        <f t="shared" si="248"/>
        <v>1</v>
      </c>
      <c r="Z1086">
        <f t="shared" si="249"/>
        <v>0</v>
      </c>
      <c r="AA1086">
        <f t="shared" si="250"/>
        <v>56557.540215812471</v>
      </c>
      <c r="AB1086">
        <f t="shared" si="251"/>
        <v>83.015000000000001</v>
      </c>
      <c r="AC1086">
        <f t="shared" si="252"/>
        <v>40.677349999999997</v>
      </c>
      <c r="AD1086">
        <f t="shared" si="253"/>
        <v>0.49</v>
      </c>
      <c r="AE1086">
        <f t="shared" si="254"/>
        <v>0.39</v>
      </c>
      <c r="AF1086">
        <v>10</v>
      </c>
      <c r="AG1086">
        <v>1550583184.9000001</v>
      </c>
      <c r="AH1086">
        <v>387.06099999999998</v>
      </c>
      <c r="AI1086">
        <v>399.07100000000003</v>
      </c>
      <c r="AJ1086">
        <v>8.0097900000000006</v>
      </c>
      <c r="AK1086">
        <v>3.4375300000000002</v>
      </c>
      <c r="AL1086">
        <v>1431.31</v>
      </c>
      <c r="AM1086">
        <v>99.729600000000005</v>
      </c>
      <c r="AN1086">
        <v>2.49337E-2</v>
      </c>
      <c r="AO1086">
        <v>6.8860099999999997</v>
      </c>
      <c r="AP1086">
        <v>999.9</v>
      </c>
      <c r="AQ1086">
        <v>999.9</v>
      </c>
      <c r="AR1086">
        <v>10006.200000000001</v>
      </c>
      <c r="AS1086">
        <v>0</v>
      </c>
      <c r="AT1086">
        <v>83.015000000000001</v>
      </c>
      <c r="AU1086">
        <v>0</v>
      </c>
      <c r="AV1086" t="s">
        <v>204</v>
      </c>
      <c r="AW1086">
        <v>0</v>
      </c>
      <c r="AX1086">
        <v>-1.4419999999999999</v>
      </c>
      <c r="AY1086">
        <v>-3.5999999999999997E-2</v>
      </c>
      <c r="AZ1086">
        <v>0</v>
      </c>
      <c r="BA1086">
        <v>0</v>
      </c>
      <c r="BB1086">
        <v>0</v>
      </c>
      <c r="BC1086">
        <v>0</v>
      </c>
      <c r="BD1086">
        <v>393.266426229508</v>
      </c>
      <c r="BE1086">
        <v>16.9236563223687</v>
      </c>
      <c r="BF1086">
        <v>11.6542250911018</v>
      </c>
      <c r="BG1086">
        <v>-1</v>
      </c>
      <c r="BH1086">
        <v>0</v>
      </c>
      <c r="BI1086">
        <v>0</v>
      </c>
      <c r="BJ1086" t="s">
        <v>205</v>
      </c>
      <c r="BK1086">
        <v>1.8847</v>
      </c>
      <c r="BL1086">
        <v>1.8816999999999999</v>
      </c>
      <c r="BM1086">
        <v>1.8832100000000001</v>
      </c>
      <c r="BN1086">
        <v>1.88188</v>
      </c>
      <c r="BO1086">
        <v>1.88384</v>
      </c>
      <c r="BP1086">
        <v>1.8830899999999999</v>
      </c>
      <c r="BQ1086">
        <v>1.8847799999999999</v>
      </c>
      <c r="BR1086">
        <v>1.8823000000000001</v>
      </c>
      <c r="BS1086" t="s">
        <v>206</v>
      </c>
      <c r="BT1086" t="s">
        <v>17</v>
      </c>
      <c r="BU1086" t="s">
        <v>17</v>
      </c>
      <c r="BV1086" t="s">
        <v>17</v>
      </c>
      <c r="BW1086" t="s">
        <v>207</v>
      </c>
      <c r="BX1086" t="s">
        <v>208</v>
      </c>
      <c r="BY1086" t="s">
        <v>209</v>
      </c>
      <c r="BZ1086" t="s">
        <v>209</v>
      </c>
      <c r="CA1086" t="s">
        <v>209</v>
      </c>
      <c r="CB1086" t="s">
        <v>209</v>
      </c>
      <c r="CC1086">
        <v>5</v>
      </c>
      <c r="CD1086">
        <v>0</v>
      </c>
      <c r="CE1086">
        <v>0</v>
      </c>
      <c r="CF1086">
        <v>0</v>
      </c>
      <c r="CG1086">
        <v>0</v>
      </c>
      <c r="CH1086">
        <v>2</v>
      </c>
      <c r="CI1086">
        <v>1317.23</v>
      </c>
      <c r="CJ1086">
        <v>-0.96311400000000003</v>
      </c>
      <c r="CK1086">
        <v>7.8359899999999998</v>
      </c>
      <c r="CL1086">
        <v>10.251300000000001</v>
      </c>
      <c r="CM1086">
        <v>30</v>
      </c>
      <c r="CN1086">
        <v>9.9747199999999996</v>
      </c>
      <c r="CO1086">
        <v>10.278600000000001</v>
      </c>
      <c r="CP1086">
        <v>-1</v>
      </c>
      <c r="CQ1086">
        <v>0</v>
      </c>
      <c r="CR1086">
        <v>100</v>
      </c>
      <c r="CS1086">
        <v>-999.9</v>
      </c>
      <c r="CT1086">
        <v>400</v>
      </c>
      <c r="CU1086">
        <v>8.0054099999999995</v>
      </c>
      <c r="CV1086">
        <v>103.78700000000001</v>
      </c>
      <c r="CW1086">
        <v>103.297</v>
      </c>
    </row>
    <row r="1087" spans="1:101" x14ac:dyDescent="0.2">
      <c r="A1087">
        <v>1073</v>
      </c>
      <c r="B1087">
        <v>1550583186.9000001</v>
      </c>
      <c r="C1087">
        <v>4015.4000000953702</v>
      </c>
      <c r="D1087" t="s">
        <v>2368</v>
      </c>
      <c r="E1087" t="s">
        <v>2369</v>
      </c>
      <c r="F1087">
        <f t="shared" si="240"/>
        <v>7762</v>
      </c>
      <c r="G1087">
        <f t="shared" si="241"/>
        <v>42.83704115172155</v>
      </c>
      <c r="H1087">
        <f t="shared" si="242"/>
        <v>0.95240305522466673</v>
      </c>
      <c r="I1087" t="s">
        <v>197</v>
      </c>
      <c r="J1087" t="s">
        <v>198</v>
      </c>
      <c r="K1087" t="s">
        <v>199</v>
      </c>
      <c r="L1087" t="s">
        <v>200</v>
      </c>
      <c r="M1087" t="s">
        <v>2006</v>
      </c>
      <c r="N1087" t="s">
        <v>2007</v>
      </c>
      <c r="O1087" t="s">
        <v>203</v>
      </c>
      <c r="P1087" t="s">
        <v>1765</v>
      </c>
      <c r="Q1087">
        <v>1550583186.9000001</v>
      </c>
      <c r="R1087">
        <f t="shared" si="243"/>
        <v>6.6619296626288663E-3</v>
      </c>
      <c r="S1087">
        <f t="shared" si="244"/>
        <v>15.067085446657236</v>
      </c>
      <c r="T1087">
        <f t="shared" si="245"/>
        <v>80.58039405231051</v>
      </c>
      <c r="U1087">
        <f t="shared" si="246"/>
        <v>0.80359433828660998</v>
      </c>
      <c r="V1087">
        <f t="shared" si="247"/>
        <v>0.99725789100130147</v>
      </c>
      <c r="W1087">
        <v>147</v>
      </c>
      <c r="X1087">
        <v>10</v>
      </c>
      <c r="Y1087">
        <f t="shared" si="248"/>
        <v>1</v>
      </c>
      <c r="Z1087">
        <f t="shared" si="249"/>
        <v>0</v>
      </c>
      <c r="AA1087">
        <f t="shared" si="250"/>
        <v>56587.154522206081</v>
      </c>
      <c r="AB1087">
        <f t="shared" si="251"/>
        <v>83.150599999999997</v>
      </c>
      <c r="AC1087">
        <f t="shared" si="252"/>
        <v>40.743794000000001</v>
      </c>
      <c r="AD1087">
        <f t="shared" si="253"/>
        <v>0.49</v>
      </c>
      <c r="AE1087">
        <f t="shared" si="254"/>
        <v>0.39</v>
      </c>
      <c r="AF1087">
        <v>10</v>
      </c>
      <c r="AG1087">
        <v>1550583186.9000001</v>
      </c>
      <c r="AH1087">
        <v>386.71699999999998</v>
      </c>
      <c r="AI1087">
        <v>399.04700000000003</v>
      </c>
      <c r="AJ1087">
        <v>8.0556199999999993</v>
      </c>
      <c r="AK1087">
        <v>3.4374600000000002</v>
      </c>
      <c r="AL1087">
        <v>1430.93</v>
      </c>
      <c r="AM1087">
        <v>99.730599999999995</v>
      </c>
      <c r="AN1087">
        <v>2.51405E-2</v>
      </c>
      <c r="AO1087">
        <v>6.8763800000000002</v>
      </c>
      <c r="AP1087">
        <v>999.9</v>
      </c>
      <c r="AQ1087">
        <v>999.9</v>
      </c>
      <c r="AR1087">
        <v>10011.200000000001</v>
      </c>
      <c r="AS1087">
        <v>0</v>
      </c>
      <c r="AT1087">
        <v>83.150599999999997</v>
      </c>
      <c r="AU1087">
        <v>0</v>
      </c>
      <c r="AV1087" t="s">
        <v>204</v>
      </c>
      <c r="AW1087">
        <v>0</v>
      </c>
      <c r="AX1087">
        <v>-1.4419999999999999</v>
      </c>
      <c r="AY1087">
        <v>-3.5999999999999997E-2</v>
      </c>
      <c r="AZ1087">
        <v>0</v>
      </c>
      <c r="BA1087">
        <v>0</v>
      </c>
      <c r="BB1087">
        <v>0</v>
      </c>
      <c r="BC1087">
        <v>0</v>
      </c>
      <c r="BD1087">
        <v>393.96216393442597</v>
      </c>
      <c r="BE1087">
        <v>11.4349834583426</v>
      </c>
      <c r="BF1087">
        <v>10.7757799332506</v>
      </c>
      <c r="BG1087">
        <v>-1</v>
      </c>
      <c r="BH1087">
        <v>0</v>
      </c>
      <c r="BI1087">
        <v>0</v>
      </c>
      <c r="BJ1087" t="s">
        <v>205</v>
      </c>
      <c r="BK1087">
        <v>1.88469</v>
      </c>
      <c r="BL1087">
        <v>1.8816999999999999</v>
      </c>
      <c r="BM1087">
        <v>1.8832100000000001</v>
      </c>
      <c r="BN1087">
        <v>1.8818699999999999</v>
      </c>
      <c r="BO1087">
        <v>1.88384</v>
      </c>
      <c r="BP1087">
        <v>1.8830899999999999</v>
      </c>
      <c r="BQ1087">
        <v>1.8847700000000001</v>
      </c>
      <c r="BR1087">
        <v>1.8823099999999999</v>
      </c>
      <c r="BS1087" t="s">
        <v>206</v>
      </c>
      <c r="BT1087" t="s">
        <v>17</v>
      </c>
      <c r="BU1087" t="s">
        <v>17</v>
      </c>
      <c r="BV1087" t="s">
        <v>17</v>
      </c>
      <c r="BW1087" t="s">
        <v>207</v>
      </c>
      <c r="BX1087" t="s">
        <v>208</v>
      </c>
      <c r="BY1087" t="s">
        <v>209</v>
      </c>
      <c r="BZ1087" t="s">
        <v>209</v>
      </c>
      <c r="CA1087" t="s">
        <v>209</v>
      </c>
      <c r="CB1087" t="s">
        <v>209</v>
      </c>
      <c r="CC1087">
        <v>5</v>
      </c>
      <c r="CD1087">
        <v>0</v>
      </c>
      <c r="CE1087">
        <v>0</v>
      </c>
      <c r="CF1087">
        <v>0</v>
      </c>
      <c r="CG1087">
        <v>0</v>
      </c>
      <c r="CH1087">
        <v>2</v>
      </c>
      <c r="CI1087">
        <v>1316.07</v>
      </c>
      <c r="CJ1087">
        <v>-0.96311400000000003</v>
      </c>
      <c r="CK1087">
        <v>7.8373299999999997</v>
      </c>
      <c r="CL1087">
        <v>10.251899999999999</v>
      </c>
      <c r="CM1087">
        <v>30</v>
      </c>
      <c r="CN1087">
        <v>9.9741499999999998</v>
      </c>
      <c r="CO1087">
        <v>10.278600000000001</v>
      </c>
      <c r="CP1087">
        <v>-1</v>
      </c>
      <c r="CQ1087">
        <v>0</v>
      </c>
      <c r="CR1087">
        <v>100</v>
      </c>
      <c r="CS1087">
        <v>-999.9</v>
      </c>
      <c r="CT1087">
        <v>400</v>
      </c>
      <c r="CU1087">
        <v>7.9878200000000001</v>
      </c>
      <c r="CV1087">
        <v>103.78700000000001</v>
      </c>
      <c r="CW1087">
        <v>103.297</v>
      </c>
    </row>
    <row r="1088" spans="1:101" x14ac:dyDescent="0.2">
      <c r="A1088">
        <v>1074</v>
      </c>
      <c r="B1088">
        <v>1550583188.9000001</v>
      </c>
      <c r="C1088">
        <v>4017.4000000953702</v>
      </c>
      <c r="D1088" t="s">
        <v>2370</v>
      </c>
      <c r="E1088" t="s">
        <v>2371</v>
      </c>
      <c r="F1088">
        <f t="shared" si="240"/>
        <v>7762</v>
      </c>
      <c r="G1088">
        <f t="shared" si="241"/>
        <v>42.838898823362662</v>
      </c>
      <c r="H1088">
        <f t="shared" si="242"/>
        <v>0.46522982006134622</v>
      </c>
      <c r="I1088" t="s">
        <v>197</v>
      </c>
      <c r="J1088" t="s">
        <v>198</v>
      </c>
      <c r="K1088" t="s">
        <v>199</v>
      </c>
      <c r="L1088" t="s">
        <v>200</v>
      </c>
      <c r="M1088" t="s">
        <v>2006</v>
      </c>
      <c r="N1088" t="s">
        <v>2007</v>
      </c>
      <c r="O1088" t="s">
        <v>203</v>
      </c>
      <c r="P1088" t="s">
        <v>1765</v>
      </c>
      <c r="Q1088">
        <v>1550583188.9000001</v>
      </c>
      <c r="R1088">
        <f t="shared" si="243"/>
        <v>6.722609436758265E-3</v>
      </c>
      <c r="S1088">
        <f t="shared" si="244"/>
        <v>15.420375710117652</v>
      </c>
      <c r="T1088">
        <f t="shared" si="245"/>
        <v>81.050326336167984</v>
      </c>
      <c r="U1088">
        <f t="shared" si="246"/>
        <v>0.80787187397543192</v>
      </c>
      <c r="V1088">
        <f t="shared" si="247"/>
        <v>0.99675338828947602</v>
      </c>
      <c r="W1088">
        <v>149</v>
      </c>
      <c r="X1088">
        <v>10</v>
      </c>
      <c r="Y1088">
        <f t="shared" si="248"/>
        <v>1</v>
      </c>
      <c r="Z1088">
        <f t="shared" si="249"/>
        <v>0</v>
      </c>
      <c r="AA1088">
        <f t="shared" si="250"/>
        <v>56535.400685821187</v>
      </c>
      <c r="AB1088">
        <f t="shared" si="251"/>
        <v>83.380700000000004</v>
      </c>
      <c r="AC1088">
        <f t="shared" si="252"/>
        <v>40.856543000000002</v>
      </c>
      <c r="AD1088">
        <f t="shared" si="253"/>
        <v>0.49</v>
      </c>
      <c r="AE1088">
        <f t="shared" si="254"/>
        <v>0.39</v>
      </c>
      <c r="AF1088">
        <v>10</v>
      </c>
      <c r="AG1088">
        <v>1550583188.9000001</v>
      </c>
      <c r="AH1088">
        <v>386.45499999999998</v>
      </c>
      <c r="AI1088">
        <v>399.04899999999998</v>
      </c>
      <c r="AJ1088">
        <v>8.0983599999999996</v>
      </c>
      <c r="AK1088">
        <v>3.4376199999999999</v>
      </c>
      <c r="AL1088">
        <v>1430.71</v>
      </c>
      <c r="AM1088">
        <v>99.732299999999995</v>
      </c>
      <c r="AN1088">
        <v>2.51662E-2</v>
      </c>
      <c r="AO1088">
        <v>6.8690100000000003</v>
      </c>
      <c r="AP1088">
        <v>999.9</v>
      </c>
      <c r="AQ1088">
        <v>999.9</v>
      </c>
      <c r="AR1088">
        <v>10001.200000000001</v>
      </c>
      <c r="AS1088">
        <v>0</v>
      </c>
      <c r="AT1088">
        <v>83.380700000000004</v>
      </c>
      <c r="AU1088">
        <v>0</v>
      </c>
      <c r="AV1088" t="s">
        <v>204</v>
      </c>
      <c r="AW1088">
        <v>0</v>
      </c>
      <c r="AX1088">
        <v>-1.4419999999999999</v>
      </c>
      <c r="AY1088">
        <v>-3.5999999999999997E-2</v>
      </c>
      <c r="AZ1088">
        <v>0</v>
      </c>
      <c r="BA1088">
        <v>0</v>
      </c>
      <c r="BB1088">
        <v>0</v>
      </c>
      <c r="BC1088">
        <v>0</v>
      </c>
      <c r="BD1088">
        <v>394.65333606557402</v>
      </c>
      <c r="BE1088">
        <v>5.58575887978055</v>
      </c>
      <c r="BF1088">
        <v>9.7604354726911708</v>
      </c>
      <c r="BG1088">
        <v>-1</v>
      </c>
      <c r="BH1088">
        <v>0</v>
      </c>
      <c r="BI1088">
        <v>0</v>
      </c>
      <c r="BJ1088" t="s">
        <v>205</v>
      </c>
      <c r="BK1088">
        <v>1.88469</v>
      </c>
      <c r="BL1088">
        <v>1.8816999999999999</v>
      </c>
      <c r="BM1088">
        <v>1.8832100000000001</v>
      </c>
      <c r="BN1088">
        <v>1.8818699999999999</v>
      </c>
      <c r="BO1088">
        <v>1.8838200000000001</v>
      </c>
      <c r="BP1088">
        <v>1.8830899999999999</v>
      </c>
      <c r="BQ1088">
        <v>1.8847799999999999</v>
      </c>
      <c r="BR1088">
        <v>1.88228</v>
      </c>
      <c r="BS1088" t="s">
        <v>206</v>
      </c>
      <c r="BT1088" t="s">
        <v>17</v>
      </c>
      <c r="BU1088" t="s">
        <v>17</v>
      </c>
      <c r="BV1088" t="s">
        <v>17</v>
      </c>
      <c r="BW1088" t="s">
        <v>207</v>
      </c>
      <c r="BX1088" t="s">
        <v>208</v>
      </c>
      <c r="BY1088" t="s">
        <v>209</v>
      </c>
      <c r="BZ1088" t="s">
        <v>209</v>
      </c>
      <c r="CA1088" t="s">
        <v>209</v>
      </c>
      <c r="CB1088" t="s">
        <v>209</v>
      </c>
      <c r="CC1088">
        <v>5</v>
      </c>
      <c r="CD1088">
        <v>0</v>
      </c>
      <c r="CE1088">
        <v>0</v>
      </c>
      <c r="CF1088">
        <v>0</v>
      </c>
      <c r="CG1088">
        <v>0</v>
      </c>
      <c r="CH1088">
        <v>2</v>
      </c>
      <c r="CI1088">
        <v>1314.94</v>
      </c>
      <c r="CJ1088">
        <v>-0.963113</v>
      </c>
      <c r="CK1088">
        <v>7.8384999999999998</v>
      </c>
      <c r="CL1088">
        <v>10.2521</v>
      </c>
      <c r="CM1088">
        <v>30</v>
      </c>
      <c r="CN1088">
        <v>9.9739000000000004</v>
      </c>
      <c r="CO1088">
        <v>10.279199999999999</v>
      </c>
      <c r="CP1088">
        <v>-1</v>
      </c>
      <c r="CQ1088">
        <v>0</v>
      </c>
      <c r="CR1088">
        <v>100</v>
      </c>
      <c r="CS1088">
        <v>-999.9</v>
      </c>
      <c r="CT1088">
        <v>400</v>
      </c>
      <c r="CU1088">
        <v>7.9537300000000002</v>
      </c>
      <c r="CV1088">
        <v>103.78700000000001</v>
      </c>
      <c r="CW1088">
        <v>103.297</v>
      </c>
    </row>
    <row r="1089" spans="1:101" x14ac:dyDescent="0.2">
      <c r="A1089">
        <v>1075</v>
      </c>
      <c r="B1089">
        <v>1550583190.9000001</v>
      </c>
      <c r="C1089">
        <v>4019.4000000953702</v>
      </c>
      <c r="D1089" t="s">
        <v>2372</v>
      </c>
      <c r="E1089" t="s">
        <v>2373</v>
      </c>
      <c r="F1089">
        <f t="shared" si="240"/>
        <v>7762</v>
      </c>
      <c r="G1089">
        <f t="shared" si="241"/>
        <v>42.841571272216193</v>
      </c>
      <c r="H1089">
        <f t="shared" si="242"/>
        <v>-5.0115951560369493E-2</v>
      </c>
      <c r="I1089" t="s">
        <v>197</v>
      </c>
      <c r="J1089" t="s">
        <v>198</v>
      </c>
      <c r="K1089" t="s">
        <v>199</v>
      </c>
      <c r="L1089" t="s">
        <v>200</v>
      </c>
      <c r="M1089" t="s">
        <v>2006</v>
      </c>
      <c r="N1089" t="s">
        <v>2007</v>
      </c>
      <c r="O1089" t="s">
        <v>203</v>
      </c>
      <c r="P1089" t="s">
        <v>1765</v>
      </c>
      <c r="Q1089">
        <v>1550583190.9000001</v>
      </c>
      <c r="R1089">
        <f t="shared" si="243"/>
        <v>6.7744609456632686E-3</v>
      </c>
      <c r="S1089">
        <f t="shared" si="244"/>
        <v>15.715311121448268</v>
      </c>
      <c r="T1089">
        <f t="shared" si="245"/>
        <v>81.481602145426521</v>
      </c>
      <c r="U1089">
        <f t="shared" si="246"/>
        <v>0.81135348414515995</v>
      </c>
      <c r="V1089">
        <f t="shared" si="247"/>
        <v>0.99575052868630953</v>
      </c>
      <c r="W1089">
        <v>136</v>
      </c>
      <c r="X1089">
        <v>10</v>
      </c>
      <c r="Y1089">
        <f t="shared" si="248"/>
        <v>1</v>
      </c>
      <c r="Z1089">
        <f t="shared" si="249"/>
        <v>0</v>
      </c>
      <c r="AA1089">
        <f t="shared" si="250"/>
        <v>56491.751865176251</v>
      </c>
      <c r="AB1089">
        <f t="shared" si="251"/>
        <v>83.562799999999996</v>
      </c>
      <c r="AC1089">
        <f t="shared" si="252"/>
        <v>40.945771999999998</v>
      </c>
      <c r="AD1089">
        <f t="shared" si="253"/>
        <v>0.49</v>
      </c>
      <c r="AE1089">
        <f t="shared" si="254"/>
        <v>0.39</v>
      </c>
      <c r="AF1089">
        <v>10</v>
      </c>
      <c r="AG1089">
        <v>1550583190.9000001</v>
      </c>
      <c r="AH1089">
        <v>386.28100000000001</v>
      </c>
      <c r="AI1089">
        <v>399.09199999999998</v>
      </c>
      <c r="AJ1089">
        <v>8.1332000000000004</v>
      </c>
      <c r="AK1089">
        <v>3.4375300000000002</v>
      </c>
      <c r="AL1089">
        <v>1430.97</v>
      </c>
      <c r="AM1089">
        <v>99.7333</v>
      </c>
      <c r="AN1089">
        <v>2.4911300000000001E-2</v>
      </c>
      <c r="AO1089">
        <v>6.8543500000000002</v>
      </c>
      <c r="AP1089">
        <v>999.9</v>
      </c>
      <c r="AQ1089">
        <v>999.9</v>
      </c>
      <c r="AR1089">
        <v>9992.5</v>
      </c>
      <c r="AS1089">
        <v>0</v>
      </c>
      <c r="AT1089">
        <v>83.562799999999996</v>
      </c>
      <c r="AU1089">
        <v>0</v>
      </c>
      <c r="AV1089" t="s">
        <v>204</v>
      </c>
      <c r="AW1089">
        <v>0</v>
      </c>
      <c r="AX1089">
        <v>-1.4419999999999999</v>
      </c>
      <c r="AY1089">
        <v>-3.5999999999999997E-2</v>
      </c>
      <c r="AZ1089">
        <v>0</v>
      </c>
      <c r="BA1089">
        <v>0</v>
      </c>
      <c r="BB1089">
        <v>0</v>
      </c>
      <c r="BC1089">
        <v>0</v>
      </c>
      <c r="BD1089">
        <v>395.34197540983598</v>
      </c>
      <c r="BE1089">
        <v>-0.60169829912775796</v>
      </c>
      <c r="BF1089">
        <v>8.5614653003769892</v>
      </c>
      <c r="BG1089">
        <v>-1</v>
      </c>
      <c r="BH1089">
        <v>0</v>
      </c>
      <c r="BI1089">
        <v>0</v>
      </c>
      <c r="BJ1089" t="s">
        <v>205</v>
      </c>
      <c r="BK1089">
        <v>1.8846700000000001</v>
      </c>
      <c r="BL1089">
        <v>1.8816999999999999</v>
      </c>
      <c r="BM1089">
        <v>1.8832100000000001</v>
      </c>
      <c r="BN1089">
        <v>1.8818699999999999</v>
      </c>
      <c r="BO1089">
        <v>1.8838200000000001</v>
      </c>
      <c r="BP1089">
        <v>1.8830899999999999</v>
      </c>
      <c r="BQ1089">
        <v>1.8847799999999999</v>
      </c>
      <c r="BR1089">
        <v>1.8822700000000001</v>
      </c>
      <c r="BS1089" t="s">
        <v>206</v>
      </c>
      <c r="BT1089" t="s">
        <v>17</v>
      </c>
      <c r="BU1089" t="s">
        <v>17</v>
      </c>
      <c r="BV1089" t="s">
        <v>17</v>
      </c>
      <c r="BW1089" t="s">
        <v>207</v>
      </c>
      <c r="BX1089" t="s">
        <v>208</v>
      </c>
      <c r="BY1089" t="s">
        <v>209</v>
      </c>
      <c r="BZ1089" t="s">
        <v>209</v>
      </c>
      <c r="CA1089" t="s">
        <v>209</v>
      </c>
      <c r="CB1089" t="s">
        <v>209</v>
      </c>
      <c r="CC1089">
        <v>5</v>
      </c>
      <c r="CD1089">
        <v>0</v>
      </c>
      <c r="CE1089">
        <v>0</v>
      </c>
      <c r="CF1089">
        <v>0</v>
      </c>
      <c r="CG1089">
        <v>0</v>
      </c>
      <c r="CH1089">
        <v>2</v>
      </c>
      <c r="CI1089">
        <v>1324.36</v>
      </c>
      <c r="CJ1089">
        <v>-0.963113</v>
      </c>
      <c r="CK1089">
        <v>7.83948</v>
      </c>
      <c r="CL1089">
        <v>10.2521</v>
      </c>
      <c r="CM1089">
        <v>30</v>
      </c>
      <c r="CN1089">
        <v>9.9738699999999998</v>
      </c>
      <c r="CO1089">
        <v>10.2798</v>
      </c>
      <c r="CP1089">
        <v>-1</v>
      </c>
      <c r="CQ1089">
        <v>0</v>
      </c>
      <c r="CR1089">
        <v>100</v>
      </c>
      <c r="CS1089">
        <v>-999.9</v>
      </c>
      <c r="CT1089">
        <v>400</v>
      </c>
      <c r="CU1089">
        <v>7.88957</v>
      </c>
      <c r="CV1089">
        <v>103.78700000000001</v>
      </c>
      <c r="CW1089">
        <v>103.297</v>
      </c>
    </row>
    <row r="1090" spans="1:101" x14ac:dyDescent="0.2">
      <c r="A1090">
        <v>1076</v>
      </c>
      <c r="B1090">
        <v>1550583192.9000001</v>
      </c>
      <c r="C1090">
        <v>4021.4000000953702</v>
      </c>
      <c r="D1090" t="s">
        <v>2374</v>
      </c>
      <c r="E1090" t="s">
        <v>2375</v>
      </c>
      <c r="F1090">
        <f t="shared" si="240"/>
        <v>7762</v>
      </c>
      <c r="G1090">
        <f t="shared" si="241"/>
        <v>42.841937104750066</v>
      </c>
      <c r="H1090">
        <f t="shared" si="242"/>
        <v>-0.5930692348026535</v>
      </c>
      <c r="I1090" t="s">
        <v>197</v>
      </c>
      <c r="J1090" t="s">
        <v>198</v>
      </c>
      <c r="K1090" t="s">
        <v>199</v>
      </c>
      <c r="L1090" t="s">
        <v>200</v>
      </c>
      <c r="M1090" t="s">
        <v>2006</v>
      </c>
      <c r="N1090" t="s">
        <v>2007</v>
      </c>
      <c r="O1090" t="s">
        <v>203</v>
      </c>
      <c r="P1090" t="s">
        <v>1765</v>
      </c>
      <c r="Q1090">
        <v>1550583192.9000001</v>
      </c>
      <c r="R1090">
        <f t="shared" si="243"/>
        <v>6.8219416519553142E-3</v>
      </c>
      <c r="S1090">
        <f t="shared" si="244"/>
        <v>15.988156941188052</v>
      </c>
      <c r="T1090">
        <f t="shared" si="245"/>
        <v>81.819888143093394</v>
      </c>
      <c r="U1090">
        <f t="shared" si="246"/>
        <v>0.81439977373672001</v>
      </c>
      <c r="V1090">
        <f t="shared" si="247"/>
        <v>0.99535674298702315</v>
      </c>
      <c r="W1090">
        <v>136</v>
      </c>
      <c r="X1090">
        <v>9</v>
      </c>
      <c r="Y1090">
        <f t="shared" si="248"/>
        <v>1</v>
      </c>
      <c r="Z1090">
        <f t="shared" si="249"/>
        <v>0</v>
      </c>
      <c r="AA1090">
        <f t="shared" si="250"/>
        <v>56532.906023659416</v>
      </c>
      <c r="AB1090">
        <f t="shared" si="251"/>
        <v>83.686099999999996</v>
      </c>
      <c r="AC1090">
        <f t="shared" si="252"/>
        <v>41.006188999999999</v>
      </c>
      <c r="AD1090">
        <f t="shared" si="253"/>
        <v>0.49</v>
      </c>
      <c r="AE1090">
        <f t="shared" si="254"/>
        <v>0.39</v>
      </c>
      <c r="AF1090">
        <v>10</v>
      </c>
      <c r="AG1090">
        <v>1550583192.9000001</v>
      </c>
      <c r="AH1090">
        <v>386.08300000000003</v>
      </c>
      <c r="AI1090">
        <v>399.09100000000001</v>
      </c>
      <c r="AJ1090">
        <v>8.1638500000000001</v>
      </c>
      <c r="AK1090">
        <v>3.43743</v>
      </c>
      <c r="AL1090">
        <v>1431.58</v>
      </c>
      <c r="AM1090">
        <v>99.732100000000003</v>
      </c>
      <c r="AN1090">
        <v>2.4727200000000001E-2</v>
      </c>
      <c r="AO1090">
        <v>6.8485899999999997</v>
      </c>
      <c r="AP1090">
        <v>999.9</v>
      </c>
      <c r="AQ1090">
        <v>999.9</v>
      </c>
      <c r="AR1090">
        <v>10000</v>
      </c>
      <c r="AS1090">
        <v>0</v>
      </c>
      <c r="AT1090">
        <v>83.686099999999996</v>
      </c>
      <c r="AU1090">
        <v>0</v>
      </c>
      <c r="AV1090" t="s">
        <v>204</v>
      </c>
      <c r="AW1090">
        <v>0</v>
      </c>
      <c r="AX1090">
        <v>-1.4419999999999999</v>
      </c>
      <c r="AY1090">
        <v>-3.5999999999999997E-2</v>
      </c>
      <c r="AZ1090">
        <v>0</v>
      </c>
      <c r="BA1090">
        <v>0</v>
      </c>
      <c r="BB1090">
        <v>0</v>
      </c>
      <c r="BC1090">
        <v>0</v>
      </c>
      <c r="BD1090">
        <v>396.02929508196701</v>
      </c>
      <c r="BE1090">
        <v>-7.1206216565042304</v>
      </c>
      <c r="BF1090">
        <v>7.0857488476941404</v>
      </c>
      <c r="BG1090">
        <v>-1</v>
      </c>
      <c r="BH1090">
        <v>0</v>
      </c>
      <c r="BI1090">
        <v>0</v>
      </c>
      <c r="BJ1090" t="s">
        <v>205</v>
      </c>
      <c r="BK1090">
        <v>1.8846700000000001</v>
      </c>
      <c r="BL1090">
        <v>1.8816999999999999</v>
      </c>
      <c r="BM1090">
        <v>1.8832100000000001</v>
      </c>
      <c r="BN1090">
        <v>1.8818699999999999</v>
      </c>
      <c r="BO1090">
        <v>1.8838200000000001</v>
      </c>
      <c r="BP1090">
        <v>1.8830899999999999</v>
      </c>
      <c r="BQ1090">
        <v>1.8847799999999999</v>
      </c>
      <c r="BR1090">
        <v>1.8823000000000001</v>
      </c>
      <c r="BS1090" t="s">
        <v>206</v>
      </c>
      <c r="BT1090" t="s">
        <v>17</v>
      </c>
      <c r="BU1090" t="s">
        <v>17</v>
      </c>
      <c r="BV1090" t="s">
        <v>17</v>
      </c>
      <c r="BW1090" t="s">
        <v>207</v>
      </c>
      <c r="BX1090" t="s">
        <v>208</v>
      </c>
      <c r="BY1090" t="s">
        <v>209</v>
      </c>
      <c r="BZ1090" t="s">
        <v>209</v>
      </c>
      <c r="CA1090" t="s">
        <v>209</v>
      </c>
      <c r="CB1090" t="s">
        <v>209</v>
      </c>
      <c r="CC1090">
        <v>5</v>
      </c>
      <c r="CD1090">
        <v>0</v>
      </c>
      <c r="CE1090">
        <v>0</v>
      </c>
      <c r="CF1090">
        <v>0</v>
      </c>
      <c r="CG1090">
        <v>0</v>
      </c>
      <c r="CH1090">
        <v>2</v>
      </c>
      <c r="CI1090">
        <v>1324.98</v>
      </c>
      <c r="CJ1090">
        <v>-0.963113</v>
      </c>
      <c r="CK1090">
        <v>7.8405100000000001</v>
      </c>
      <c r="CL1090">
        <v>10.2521</v>
      </c>
      <c r="CM1090">
        <v>30</v>
      </c>
      <c r="CN1090">
        <v>9.9732900000000004</v>
      </c>
      <c r="CO1090">
        <v>10.2798</v>
      </c>
      <c r="CP1090">
        <v>-1</v>
      </c>
      <c r="CQ1090">
        <v>0</v>
      </c>
      <c r="CR1090">
        <v>100</v>
      </c>
      <c r="CS1090">
        <v>-999.9</v>
      </c>
      <c r="CT1090">
        <v>400</v>
      </c>
      <c r="CU1090">
        <v>7.8581700000000003</v>
      </c>
      <c r="CV1090">
        <v>103.786</v>
      </c>
      <c r="CW1090">
        <v>103.29600000000001</v>
      </c>
    </row>
    <row r="1091" spans="1:101" x14ac:dyDescent="0.2">
      <c r="A1091">
        <v>1077</v>
      </c>
      <c r="B1091">
        <v>1550583194.9000001</v>
      </c>
      <c r="C1091">
        <v>4023.4000000953702</v>
      </c>
      <c r="D1091" t="s">
        <v>2376</v>
      </c>
      <c r="E1091" t="s">
        <v>2377</v>
      </c>
      <c r="F1091">
        <f t="shared" si="240"/>
        <v>7762</v>
      </c>
      <c r="G1091">
        <f t="shared" si="241"/>
        <v>42.842573124155891</v>
      </c>
      <c r="H1091">
        <f t="shared" si="242"/>
        <v>-1.1162776918278909</v>
      </c>
      <c r="I1091" t="s">
        <v>197</v>
      </c>
      <c r="J1091" t="s">
        <v>198</v>
      </c>
      <c r="K1091" t="s">
        <v>199</v>
      </c>
      <c r="L1091" t="s">
        <v>200</v>
      </c>
      <c r="M1091" t="s">
        <v>2006</v>
      </c>
      <c r="N1091" t="s">
        <v>2007</v>
      </c>
      <c r="O1091" t="s">
        <v>203</v>
      </c>
      <c r="P1091" t="s">
        <v>1765</v>
      </c>
      <c r="Q1091">
        <v>1550583194.9000001</v>
      </c>
      <c r="R1091">
        <f t="shared" si="243"/>
        <v>6.858307464567402E-3</v>
      </c>
      <c r="S1091">
        <f t="shared" si="244"/>
        <v>16.169059056969509</v>
      </c>
      <c r="T1091">
        <f t="shared" si="245"/>
        <v>82.079348663955173</v>
      </c>
      <c r="U1091">
        <f t="shared" si="246"/>
        <v>0.81689088615838201</v>
      </c>
      <c r="V1091">
        <f t="shared" si="247"/>
        <v>0.99524533205404986</v>
      </c>
      <c r="W1091">
        <v>145</v>
      </c>
      <c r="X1091">
        <v>10</v>
      </c>
      <c r="Y1091">
        <f t="shared" si="248"/>
        <v>1</v>
      </c>
      <c r="Z1091">
        <f t="shared" si="249"/>
        <v>0</v>
      </c>
      <c r="AA1091">
        <f t="shared" si="250"/>
        <v>56709.886855014818</v>
      </c>
      <c r="AB1091">
        <f t="shared" si="251"/>
        <v>83.873699999999999</v>
      </c>
      <c r="AC1091">
        <f t="shared" si="252"/>
        <v>41.098112999999998</v>
      </c>
      <c r="AD1091">
        <f t="shared" si="253"/>
        <v>0.49</v>
      </c>
      <c r="AE1091">
        <f t="shared" si="254"/>
        <v>0.39</v>
      </c>
      <c r="AF1091">
        <v>10</v>
      </c>
      <c r="AG1091">
        <v>1550583194.9000001</v>
      </c>
      <c r="AH1091">
        <v>385.93400000000003</v>
      </c>
      <c r="AI1091">
        <v>399.077</v>
      </c>
      <c r="AJ1091">
        <v>8.1887399999999992</v>
      </c>
      <c r="AK1091">
        <v>3.4374099999999999</v>
      </c>
      <c r="AL1091">
        <v>1431.63</v>
      </c>
      <c r="AM1091">
        <v>99.733000000000004</v>
      </c>
      <c r="AN1091">
        <v>2.4824300000000001E-2</v>
      </c>
      <c r="AO1091">
        <v>6.8469600000000002</v>
      </c>
      <c r="AP1091">
        <v>999.9</v>
      </c>
      <c r="AQ1091">
        <v>999.9</v>
      </c>
      <c r="AR1091">
        <v>10032.5</v>
      </c>
      <c r="AS1091">
        <v>0</v>
      </c>
      <c r="AT1091">
        <v>83.873699999999999</v>
      </c>
      <c r="AU1091">
        <v>0</v>
      </c>
      <c r="AV1091" t="s">
        <v>204</v>
      </c>
      <c r="AW1091">
        <v>0</v>
      </c>
      <c r="AX1091">
        <v>-1.4419999999999999</v>
      </c>
      <c r="AY1091">
        <v>-3.5999999999999997E-2</v>
      </c>
      <c r="AZ1091">
        <v>0</v>
      </c>
      <c r="BA1091">
        <v>0</v>
      </c>
      <c r="BB1091">
        <v>0</v>
      </c>
      <c r="BC1091">
        <v>0</v>
      </c>
      <c r="BD1091">
        <v>396.62125409836102</v>
      </c>
      <c r="BE1091">
        <v>-13.402604806926901</v>
      </c>
      <c r="BF1091">
        <v>5.5514133166684001</v>
      </c>
      <c r="BG1091">
        <v>-1</v>
      </c>
      <c r="BH1091">
        <v>0</v>
      </c>
      <c r="BI1091">
        <v>0</v>
      </c>
      <c r="BJ1091" t="s">
        <v>205</v>
      </c>
      <c r="BK1091">
        <v>1.8846799999999999</v>
      </c>
      <c r="BL1091">
        <v>1.8816999999999999</v>
      </c>
      <c r="BM1091">
        <v>1.8832</v>
      </c>
      <c r="BN1091">
        <v>1.8818699999999999</v>
      </c>
      <c r="BO1091">
        <v>1.8838200000000001</v>
      </c>
      <c r="BP1091">
        <v>1.8830899999999999</v>
      </c>
      <c r="BQ1091">
        <v>1.8847700000000001</v>
      </c>
      <c r="BR1091">
        <v>1.8823000000000001</v>
      </c>
      <c r="BS1091" t="s">
        <v>206</v>
      </c>
      <c r="BT1091" t="s">
        <v>17</v>
      </c>
      <c r="BU1091" t="s">
        <v>17</v>
      </c>
      <c r="BV1091" t="s">
        <v>17</v>
      </c>
      <c r="BW1091" t="s">
        <v>207</v>
      </c>
      <c r="BX1091" t="s">
        <v>208</v>
      </c>
      <c r="BY1091" t="s">
        <v>209</v>
      </c>
      <c r="BZ1091" t="s">
        <v>209</v>
      </c>
      <c r="CA1091" t="s">
        <v>209</v>
      </c>
      <c r="CB1091" t="s">
        <v>209</v>
      </c>
      <c r="CC1091">
        <v>5</v>
      </c>
      <c r="CD1091">
        <v>0</v>
      </c>
      <c r="CE1091">
        <v>0</v>
      </c>
      <c r="CF1091">
        <v>0</v>
      </c>
      <c r="CG1091">
        <v>0</v>
      </c>
      <c r="CH1091">
        <v>2</v>
      </c>
      <c r="CI1091">
        <v>1318.61</v>
      </c>
      <c r="CJ1091">
        <v>-0.963113</v>
      </c>
      <c r="CK1091">
        <v>7.8416100000000002</v>
      </c>
      <c r="CL1091">
        <v>10.2521</v>
      </c>
      <c r="CM1091">
        <v>30</v>
      </c>
      <c r="CN1091">
        <v>9.9727399999999999</v>
      </c>
      <c r="CO1091">
        <v>10.2798</v>
      </c>
      <c r="CP1091">
        <v>-1</v>
      </c>
      <c r="CQ1091">
        <v>0</v>
      </c>
      <c r="CR1091">
        <v>100</v>
      </c>
      <c r="CS1091">
        <v>-999.9</v>
      </c>
      <c r="CT1091">
        <v>400</v>
      </c>
      <c r="CU1091">
        <v>7.8236400000000001</v>
      </c>
      <c r="CV1091">
        <v>103.78700000000001</v>
      </c>
      <c r="CW1091">
        <v>103.297</v>
      </c>
    </row>
    <row r="1092" spans="1:101" x14ac:dyDescent="0.2">
      <c r="A1092">
        <v>1078</v>
      </c>
      <c r="B1092">
        <v>1550583196.9000001</v>
      </c>
      <c r="C1092">
        <v>4025.4000000953702</v>
      </c>
      <c r="D1092" t="s">
        <v>2378</v>
      </c>
      <c r="E1092" t="s">
        <v>2379</v>
      </c>
      <c r="F1092">
        <f t="shared" si="240"/>
        <v>7762</v>
      </c>
      <c r="G1092">
        <f t="shared" si="241"/>
        <v>42.844943205490054</v>
      </c>
      <c r="H1092">
        <f t="shared" si="242"/>
        <v>-1.4163717765271173</v>
      </c>
      <c r="I1092" t="s">
        <v>197</v>
      </c>
      <c r="J1092" t="s">
        <v>198</v>
      </c>
      <c r="K1092" t="s">
        <v>199</v>
      </c>
      <c r="L1092" t="s">
        <v>200</v>
      </c>
      <c r="M1092" t="s">
        <v>2006</v>
      </c>
      <c r="N1092" t="s">
        <v>2007</v>
      </c>
      <c r="O1092" t="s">
        <v>203</v>
      </c>
      <c r="P1092" t="s">
        <v>1765</v>
      </c>
      <c r="Q1092">
        <v>1550583196.9000001</v>
      </c>
      <c r="R1092">
        <f t="shared" si="243"/>
        <v>6.8886021133028573E-3</v>
      </c>
      <c r="S1092">
        <f t="shared" si="244"/>
        <v>16.32894301565609</v>
      </c>
      <c r="T1092">
        <f t="shared" si="245"/>
        <v>82.374449278988266</v>
      </c>
      <c r="U1092">
        <f t="shared" si="246"/>
        <v>0.81914575126762501</v>
      </c>
      <c r="V1092">
        <f t="shared" si="247"/>
        <v>0.99441727190590079</v>
      </c>
      <c r="W1092">
        <v>144</v>
      </c>
      <c r="X1092">
        <v>10</v>
      </c>
      <c r="Y1092">
        <f t="shared" si="248"/>
        <v>1</v>
      </c>
      <c r="Z1092">
        <f t="shared" si="249"/>
        <v>0</v>
      </c>
      <c r="AA1092">
        <f t="shared" si="250"/>
        <v>56584.587073405623</v>
      </c>
      <c r="AB1092">
        <f t="shared" si="251"/>
        <v>84.105099999999993</v>
      </c>
      <c r="AC1092">
        <f t="shared" si="252"/>
        <v>41.211498999999996</v>
      </c>
      <c r="AD1092">
        <f t="shared" si="253"/>
        <v>0.49</v>
      </c>
      <c r="AE1092">
        <f t="shared" si="254"/>
        <v>0.39</v>
      </c>
      <c r="AF1092">
        <v>10</v>
      </c>
      <c r="AG1092">
        <v>1550583196.9000001</v>
      </c>
      <c r="AH1092">
        <v>385.815</v>
      </c>
      <c r="AI1092">
        <v>399.08199999999999</v>
      </c>
      <c r="AJ1092">
        <v>8.2112499999999997</v>
      </c>
      <c r="AK1092">
        <v>3.4373399999999998</v>
      </c>
      <c r="AL1092">
        <v>1431.12</v>
      </c>
      <c r="AM1092">
        <v>99.734200000000001</v>
      </c>
      <c r="AN1092">
        <v>2.47589E-2</v>
      </c>
      <c r="AO1092">
        <v>6.8348399999999998</v>
      </c>
      <c r="AP1092">
        <v>999.9</v>
      </c>
      <c r="AQ1092">
        <v>999.9</v>
      </c>
      <c r="AR1092">
        <v>10008.799999999999</v>
      </c>
      <c r="AS1092">
        <v>0</v>
      </c>
      <c r="AT1092">
        <v>84.105099999999993</v>
      </c>
      <c r="AU1092">
        <v>0</v>
      </c>
      <c r="AV1092" t="s">
        <v>204</v>
      </c>
      <c r="AW1092">
        <v>0</v>
      </c>
      <c r="AX1092">
        <v>-1.4419999999999999</v>
      </c>
      <c r="AY1092">
        <v>-3.5999999999999997E-2</v>
      </c>
      <c r="AZ1092">
        <v>0</v>
      </c>
      <c r="BA1092">
        <v>0</v>
      </c>
      <c r="BB1092">
        <v>0</v>
      </c>
      <c r="BC1092">
        <v>0</v>
      </c>
      <c r="BD1092">
        <v>396.72840163934399</v>
      </c>
      <c r="BE1092">
        <v>-17.005134155732801</v>
      </c>
      <c r="BF1092">
        <v>5.3019033786977401</v>
      </c>
      <c r="BG1092">
        <v>-1</v>
      </c>
      <c r="BH1092">
        <v>0</v>
      </c>
      <c r="BI1092">
        <v>0</v>
      </c>
      <c r="BJ1092" t="s">
        <v>205</v>
      </c>
      <c r="BK1092">
        <v>1.88469</v>
      </c>
      <c r="BL1092">
        <v>1.8816999999999999</v>
      </c>
      <c r="BM1092">
        <v>1.8832</v>
      </c>
      <c r="BN1092">
        <v>1.8818699999999999</v>
      </c>
      <c r="BO1092">
        <v>1.88381</v>
      </c>
      <c r="BP1092">
        <v>1.8830899999999999</v>
      </c>
      <c r="BQ1092">
        <v>1.8847700000000001</v>
      </c>
      <c r="BR1092">
        <v>1.8823000000000001</v>
      </c>
      <c r="BS1092" t="s">
        <v>206</v>
      </c>
      <c r="BT1092" t="s">
        <v>17</v>
      </c>
      <c r="BU1092" t="s">
        <v>17</v>
      </c>
      <c r="BV1092" t="s">
        <v>17</v>
      </c>
      <c r="BW1092" t="s">
        <v>207</v>
      </c>
      <c r="BX1092" t="s">
        <v>208</v>
      </c>
      <c r="BY1092" t="s">
        <v>209</v>
      </c>
      <c r="BZ1092" t="s">
        <v>209</v>
      </c>
      <c r="CA1092" t="s">
        <v>209</v>
      </c>
      <c r="CB1092" t="s">
        <v>209</v>
      </c>
      <c r="CC1092">
        <v>5</v>
      </c>
      <c r="CD1092">
        <v>0</v>
      </c>
      <c r="CE1092">
        <v>0</v>
      </c>
      <c r="CF1092">
        <v>0</v>
      </c>
      <c r="CG1092">
        <v>0</v>
      </c>
      <c r="CH1092">
        <v>2</v>
      </c>
      <c r="CI1092">
        <v>1318.88</v>
      </c>
      <c r="CJ1092">
        <v>-0.963113</v>
      </c>
      <c r="CK1092">
        <v>7.8426799999999997</v>
      </c>
      <c r="CL1092">
        <v>10.2521</v>
      </c>
      <c r="CM1092">
        <v>29.9999</v>
      </c>
      <c r="CN1092">
        <v>9.9727399999999999</v>
      </c>
      <c r="CO1092">
        <v>10.2804</v>
      </c>
      <c r="CP1092">
        <v>-1</v>
      </c>
      <c r="CQ1092">
        <v>0</v>
      </c>
      <c r="CR1092">
        <v>100</v>
      </c>
      <c r="CS1092">
        <v>-999.9</v>
      </c>
      <c r="CT1092">
        <v>400</v>
      </c>
      <c r="CU1092">
        <v>7.7917800000000002</v>
      </c>
      <c r="CV1092">
        <v>103.788</v>
      </c>
      <c r="CW1092">
        <v>103.297</v>
      </c>
    </row>
    <row r="1093" spans="1:101" x14ac:dyDescent="0.2">
      <c r="A1093">
        <v>1079</v>
      </c>
      <c r="B1093">
        <v>1550583198.9000001</v>
      </c>
      <c r="C1093">
        <v>4027.4000000953702</v>
      </c>
      <c r="D1093" t="s">
        <v>2380</v>
      </c>
      <c r="E1093" t="s">
        <v>2381</v>
      </c>
      <c r="F1093">
        <f t="shared" si="240"/>
        <v>7762</v>
      </c>
      <c r="G1093">
        <f t="shared" si="241"/>
        <v>42.845332087458694</v>
      </c>
      <c r="H1093">
        <f t="shared" si="242"/>
        <v>-1.4833596286172073</v>
      </c>
      <c r="I1093" t="s">
        <v>197</v>
      </c>
      <c r="J1093" t="s">
        <v>198</v>
      </c>
      <c r="K1093" t="s">
        <v>199</v>
      </c>
      <c r="L1093" t="s">
        <v>200</v>
      </c>
      <c r="M1093" t="s">
        <v>2006</v>
      </c>
      <c r="N1093" t="s">
        <v>2007</v>
      </c>
      <c r="O1093" t="s">
        <v>203</v>
      </c>
      <c r="P1093" t="s">
        <v>1765</v>
      </c>
      <c r="Q1093">
        <v>1550583198.9000001</v>
      </c>
      <c r="R1093">
        <f t="shared" si="243"/>
        <v>6.9202224620344872E-3</v>
      </c>
      <c r="S1093">
        <f t="shared" si="244"/>
        <v>16.537422557283122</v>
      </c>
      <c r="T1093">
        <f t="shared" si="245"/>
        <v>82.629768861158738</v>
      </c>
      <c r="U1093">
        <f t="shared" si="246"/>
        <v>0.82135123157241008</v>
      </c>
      <c r="V1093">
        <f t="shared" si="247"/>
        <v>0.99401371066704935</v>
      </c>
      <c r="W1093">
        <v>141</v>
      </c>
      <c r="X1093">
        <v>10</v>
      </c>
      <c r="Y1093">
        <f t="shared" si="248"/>
        <v>1</v>
      </c>
      <c r="Z1093">
        <f t="shared" si="249"/>
        <v>0</v>
      </c>
      <c r="AA1093">
        <f t="shared" si="250"/>
        <v>56428.903295994896</v>
      </c>
      <c r="AB1093">
        <f t="shared" si="251"/>
        <v>84.352999999999994</v>
      </c>
      <c r="AC1093">
        <f t="shared" si="252"/>
        <v>41.332969999999996</v>
      </c>
      <c r="AD1093">
        <f t="shared" si="253"/>
        <v>0.49</v>
      </c>
      <c r="AE1093">
        <f t="shared" si="254"/>
        <v>0.39</v>
      </c>
      <c r="AF1093">
        <v>10</v>
      </c>
      <c r="AG1093">
        <v>1550583198.9000001</v>
      </c>
      <c r="AH1093">
        <v>385.69600000000003</v>
      </c>
      <c r="AI1093">
        <v>399.11700000000002</v>
      </c>
      <c r="AJ1093">
        <v>8.2334700000000005</v>
      </c>
      <c r="AK1093">
        <v>3.4376199999999999</v>
      </c>
      <c r="AL1093">
        <v>1431.08</v>
      </c>
      <c r="AM1093">
        <v>99.733000000000004</v>
      </c>
      <c r="AN1093">
        <v>2.4603E-2</v>
      </c>
      <c r="AO1093">
        <v>6.8289299999999997</v>
      </c>
      <c r="AP1093">
        <v>999.9</v>
      </c>
      <c r="AQ1093">
        <v>999.9</v>
      </c>
      <c r="AR1093">
        <v>9980</v>
      </c>
      <c r="AS1093">
        <v>0</v>
      </c>
      <c r="AT1093">
        <v>84.352999999999994</v>
      </c>
      <c r="AU1093">
        <v>0</v>
      </c>
      <c r="AV1093" t="s">
        <v>204</v>
      </c>
      <c r="AW1093">
        <v>0</v>
      </c>
      <c r="AX1093">
        <v>-1.4419999999999999</v>
      </c>
      <c r="AY1093">
        <v>-3.5999999999999997E-2</v>
      </c>
      <c r="AZ1093">
        <v>0</v>
      </c>
      <c r="BA1093">
        <v>0</v>
      </c>
      <c r="BB1093">
        <v>0</v>
      </c>
      <c r="BC1093">
        <v>0</v>
      </c>
      <c r="BD1093">
        <v>396.369155737705</v>
      </c>
      <c r="BE1093">
        <v>-17.809635926999199</v>
      </c>
      <c r="BF1093">
        <v>5.4285787682374904</v>
      </c>
      <c r="BG1093">
        <v>-1</v>
      </c>
      <c r="BH1093">
        <v>0</v>
      </c>
      <c r="BI1093">
        <v>0</v>
      </c>
      <c r="BJ1093" t="s">
        <v>205</v>
      </c>
      <c r="BK1093">
        <v>1.8847</v>
      </c>
      <c r="BL1093">
        <v>1.8816999999999999</v>
      </c>
      <c r="BM1093">
        <v>1.8832100000000001</v>
      </c>
      <c r="BN1093">
        <v>1.8818699999999999</v>
      </c>
      <c r="BO1093">
        <v>1.88381</v>
      </c>
      <c r="BP1093">
        <v>1.8830899999999999</v>
      </c>
      <c r="BQ1093">
        <v>1.8847700000000001</v>
      </c>
      <c r="BR1093">
        <v>1.88232</v>
      </c>
      <c r="BS1093" t="s">
        <v>206</v>
      </c>
      <c r="BT1093" t="s">
        <v>17</v>
      </c>
      <c r="BU1093" t="s">
        <v>17</v>
      </c>
      <c r="BV1093" t="s">
        <v>17</v>
      </c>
      <c r="BW1093" t="s">
        <v>207</v>
      </c>
      <c r="BX1093" t="s">
        <v>208</v>
      </c>
      <c r="BY1093" t="s">
        <v>209</v>
      </c>
      <c r="BZ1093" t="s">
        <v>209</v>
      </c>
      <c r="CA1093" t="s">
        <v>209</v>
      </c>
      <c r="CB1093" t="s">
        <v>209</v>
      </c>
      <c r="CC1093">
        <v>5</v>
      </c>
      <c r="CD1093">
        <v>0</v>
      </c>
      <c r="CE1093">
        <v>0</v>
      </c>
      <c r="CF1093">
        <v>0</v>
      </c>
      <c r="CG1093">
        <v>0</v>
      </c>
      <c r="CH1093">
        <v>2</v>
      </c>
      <c r="CI1093">
        <v>1321.08</v>
      </c>
      <c r="CJ1093">
        <v>-0.963113</v>
      </c>
      <c r="CK1093">
        <v>7.8437000000000001</v>
      </c>
      <c r="CL1093">
        <v>10.2521</v>
      </c>
      <c r="CM1093">
        <v>30</v>
      </c>
      <c r="CN1093">
        <v>9.9727399999999999</v>
      </c>
      <c r="CO1093">
        <v>10.280900000000001</v>
      </c>
      <c r="CP1093">
        <v>-1</v>
      </c>
      <c r="CQ1093">
        <v>0</v>
      </c>
      <c r="CR1093">
        <v>100</v>
      </c>
      <c r="CS1093">
        <v>-999.9</v>
      </c>
      <c r="CT1093">
        <v>400</v>
      </c>
      <c r="CU1093">
        <v>7.7483700000000004</v>
      </c>
      <c r="CV1093">
        <v>103.78700000000001</v>
      </c>
      <c r="CW1093">
        <v>103.297</v>
      </c>
    </row>
    <row r="1094" spans="1:101" x14ac:dyDescent="0.2">
      <c r="A1094">
        <v>1080</v>
      </c>
      <c r="B1094">
        <v>1550583200.9000001</v>
      </c>
      <c r="C1094">
        <v>4029.4000000953702</v>
      </c>
      <c r="D1094" t="s">
        <v>2382</v>
      </c>
      <c r="E1094" t="s">
        <v>2383</v>
      </c>
      <c r="F1094">
        <f t="shared" si="240"/>
        <v>7762</v>
      </c>
      <c r="G1094">
        <f t="shared" si="241"/>
        <v>42.845196528077025</v>
      </c>
      <c r="H1094">
        <f t="shared" si="242"/>
        <v>-1.5007004760854816</v>
      </c>
      <c r="I1094" t="s">
        <v>197</v>
      </c>
      <c r="J1094" t="s">
        <v>198</v>
      </c>
      <c r="K1094" t="s">
        <v>199</v>
      </c>
      <c r="L1094" t="s">
        <v>200</v>
      </c>
      <c r="M1094" t="s">
        <v>2006</v>
      </c>
      <c r="N1094" t="s">
        <v>2007</v>
      </c>
      <c r="O1094" t="s">
        <v>203</v>
      </c>
      <c r="P1094" t="s">
        <v>1765</v>
      </c>
      <c r="Q1094">
        <v>1550583200.9000001</v>
      </c>
      <c r="R1094">
        <f t="shared" si="243"/>
        <v>6.9429318741549648E-3</v>
      </c>
      <c r="S1094">
        <f t="shared" si="244"/>
        <v>16.566231326503537</v>
      </c>
      <c r="T1094">
        <f t="shared" si="245"/>
        <v>82.803924941337286</v>
      </c>
      <c r="U1094">
        <f t="shared" si="246"/>
        <v>0.82300548640316007</v>
      </c>
      <c r="V1094">
        <f t="shared" si="247"/>
        <v>0.99392086424190773</v>
      </c>
      <c r="W1094">
        <v>138</v>
      </c>
      <c r="X1094">
        <v>10</v>
      </c>
      <c r="Y1094">
        <f t="shared" si="248"/>
        <v>1</v>
      </c>
      <c r="Z1094">
        <f t="shared" si="249"/>
        <v>0</v>
      </c>
      <c r="AA1094">
        <f t="shared" si="250"/>
        <v>56577.874667259239</v>
      </c>
      <c r="AB1094">
        <f t="shared" si="251"/>
        <v>84.637900000000002</v>
      </c>
      <c r="AC1094">
        <f t="shared" si="252"/>
        <v>41.472571000000002</v>
      </c>
      <c r="AD1094">
        <f t="shared" si="253"/>
        <v>0.49</v>
      </c>
      <c r="AE1094">
        <f t="shared" si="254"/>
        <v>0.39</v>
      </c>
      <c r="AF1094">
        <v>10</v>
      </c>
      <c r="AG1094">
        <v>1550583200.9000001</v>
      </c>
      <c r="AH1094">
        <v>385.67599999999999</v>
      </c>
      <c r="AI1094">
        <v>399.12400000000002</v>
      </c>
      <c r="AJ1094">
        <v>8.2500999999999998</v>
      </c>
      <c r="AK1094">
        <v>3.4382899999999998</v>
      </c>
      <c r="AL1094">
        <v>1430.99</v>
      </c>
      <c r="AM1094">
        <v>99.732200000000006</v>
      </c>
      <c r="AN1094">
        <v>2.4831599999999999E-2</v>
      </c>
      <c r="AO1094">
        <v>6.8275699999999997</v>
      </c>
      <c r="AP1094">
        <v>999.9</v>
      </c>
      <c r="AQ1094">
        <v>999.9</v>
      </c>
      <c r="AR1094">
        <v>10007.5</v>
      </c>
      <c r="AS1094">
        <v>0</v>
      </c>
      <c r="AT1094">
        <v>84.637900000000002</v>
      </c>
      <c r="AU1094">
        <v>0</v>
      </c>
      <c r="AV1094" t="s">
        <v>204</v>
      </c>
      <c r="AW1094">
        <v>0</v>
      </c>
      <c r="AX1094">
        <v>-1.4419999999999999</v>
      </c>
      <c r="AY1094">
        <v>-3.5999999999999997E-2</v>
      </c>
      <c r="AZ1094">
        <v>0</v>
      </c>
      <c r="BA1094">
        <v>0</v>
      </c>
      <c r="BB1094">
        <v>0</v>
      </c>
      <c r="BC1094">
        <v>0</v>
      </c>
      <c r="BD1094">
        <v>395.92834426229501</v>
      </c>
      <c r="BE1094">
        <v>-18.018194191641999</v>
      </c>
      <c r="BF1094">
        <v>5.4721223214723196</v>
      </c>
      <c r="BG1094">
        <v>-1</v>
      </c>
      <c r="BH1094">
        <v>0</v>
      </c>
      <c r="BI1094">
        <v>0</v>
      </c>
      <c r="BJ1094" t="s">
        <v>205</v>
      </c>
      <c r="BK1094">
        <v>1.8846799999999999</v>
      </c>
      <c r="BL1094">
        <v>1.8816999999999999</v>
      </c>
      <c r="BM1094">
        <v>1.8832100000000001</v>
      </c>
      <c r="BN1094">
        <v>1.8818699999999999</v>
      </c>
      <c r="BO1094">
        <v>1.8838200000000001</v>
      </c>
      <c r="BP1094">
        <v>1.8830899999999999</v>
      </c>
      <c r="BQ1094">
        <v>1.8847700000000001</v>
      </c>
      <c r="BR1094">
        <v>1.88232</v>
      </c>
      <c r="BS1094" t="s">
        <v>206</v>
      </c>
      <c r="BT1094" t="s">
        <v>17</v>
      </c>
      <c r="BU1094" t="s">
        <v>17</v>
      </c>
      <c r="BV1094" t="s">
        <v>17</v>
      </c>
      <c r="BW1094" t="s">
        <v>207</v>
      </c>
      <c r="BX1094" t="s">
        <v>208</v>
      </c>
      <c r="BY1094" t="s">
        <v>209</v>
      </c>
      <c r="BZ1094" t="s">
        <v>209</v>
      </c>
      <c r="CA1094" t="s">
        <v>209</v>
      </c>
      <c r="CB1094" t="s">
        <v>209</v>
      </c>
      <c r="CC1094">
        <v>5</v>
      </c>
      <c r="CD1094">
        <v>0</v>
      </c>
      <c r="CE1094">
        <v>0</v>
      </c>
      <c r="CF1094">
        <v>0</v>
      </c>
      <c r="CG1094">
        <v>0</v>
      </c>
      <c r="CH1094">
        <v>2</v>
      </c>
      <c r="CI1094">
        <v>1323.17</v>
      </c>
      <c r="CJ1094">
        <v>-0.963113</v>
      </c>
      <c r="CK1094">
        <v>7.84476</v>
      </c>
      <c r="CL1094">
        <v>10.2521</v>
      </c>
      <c r="CM1094">
        <v>30.0002</v>
      </c>
      <c r="CN1094">
        <v>9.9727399999999999</v>
      </c>
      <c r="CO1094">
        <v>10.281000000000001</v>
      </c>
      <c r="CP1094">
        <v>-1</v>
      </c>
      <c r="CQ1094">
        <v>0</v>
      </c>
      <c r="CR1094">
        <v>100</v>
      </c>
      <c r="CS1094">
        <v>-999.9</v>
      </c>
      <c r="CT1094">
        <v>400</v>
      </c>
      <c r="CU1094">
        <v>7.7220500000000003</v>
      </c>
      <c r="CV1094">
        <v>103.788</v>
      </c>
      <c r="CW1094">
        <v>103.297</v>
      </c>
    </row>
    <row r="1095" spans="1:101" x14ac:dyDescent="0.2">
      <c r="A1095">
        <v>1081</v>
      </c>
      <c r="B1095">
        <v>1550583202.9000001</v>
      </c>
      <c r="C1095">
        <v>4031.4000000953702</v>
      </c>
      <c r="D1095" t="s">
        <v>2384</v>
      </c>
      <c r="E1095" t="s">
        <v>2385</v>
      </c>
      <c r="F1095">
        <f t="shared" si="240"/>
        <v>7762</v>
      </c>
      <c r="G1095">
        <f t="shared" si="241"/>
        <v>42.845628275456491</v>
      </c>
      <c r="H1095">
        <f t="shared" si="242"/>
        <v>-1.5011046146692073</v>
      </c>
      <c r="I1095" t="s">
        <v>197</v>
      </c>
      <c r="J1095" t="s">
        <v>198</v>
      </c>
      <c r="K1095" t="s">
        <v>199</v>
      </c>
      <c r="L1095" t="s">
        <v>200</v>
      </c>
      <c r="M1095" t="s">
        <v>2006</v>
      </c>
      <c r="N1095" t="s">
        <v>2007</v>
      </c>
      <c r="O1095" t="s">
        <v>203</v>
      </c>
      <c r="P1095" t="s">
        <v>1765</v>
      </c>
      <c r="Q1095">
        <v>1550583202.9000001</v>
      </c>
      <c r="R1095">
        <f t="shared" si="243"/>
        <v>6.9657536352476573E-3</v>
      </c>
      <c r="S1095">
        <f t="shared" si="244"/>
        <v>16.57719066056675</v>
      </c>
      <c r="T1095">
        <f t="shared" si="245"/>
        <v>83.00129633871282</v>
      </c>
      <c r="U1095">
        <f t="shared" si="246"/>
        <v>0.82461652881909298</v>
      </c>
      <c r="V1095">
        <f t="shared" si="247"/>
        <v>0.99349837315068756</v>
      </c>
      <c r="W1095">
        <v>136</v>
      </c>
      <c r="X1095">
        <v>10</v>
      </c>
      <c r="Y1095">
        <f t="shared" si="248"/>
        <v>1</v>
      </c>
      <c r="Z1095">
        <f t="shared" si="249"/>
        <v>0</v>
      </c>
      <c r="AA1095">
        <f t="shared" si="250"/>
        <v>56436.076403572108</v>
      </c>
      <c r="AB1095">
        <f t="shared" si="251"/>
        <v>84.847399999999993</v>
      </c>
      <c r="AC1095">
        <f t="shared" si="252"/>
        <v>41.575225999999994</v>
      </c>
      <c r="AD1095">
        <f t="shared" si="253"/>
        <v>0.49</v>
      </c>
      <c r="AE1095">
        <f t="shared" si="254"/>
        <v>0.39</v>
      </c>
      <c r="AF1095">
        <v>10</v>
      </c>
      <c r="AG1095">
        <v>1550583202.9000001</v>
      </c>
      <c r="AH1095">
        <v>385.65</v>
      </c>
      <c r="AI1095">
        <v>399.113</v>
      </c>
      <c r="AJ1095">
        <v>8.26633</v>
      </c>
      <c r="AK1095">
        <v>3.43831</v>
      </c>
      <c r="AL1095">
        <v>1430.85</v>
      </c>
      <c r="AM1095">
        <v>99.730999999999995</v>
      </c>
      <c r="AN1095">
        <v>2.50621E-2</v>
      </c>
      <c r="AO1095">
        <v>6.8213800000000004</v>
      </c>
      <c r="AP1095">
        <v>999.9</v>
      </c>
      <c r="AQ1095">
        <v>999.9</v>
      </c>
      <c r="AR1095">
        <v>9981.25</v>
      </c>
      <c r="AS1095">
        <v>0</v>
      </c>
      <c r="AT1095">
        <v>84.847399999999993</v>
      </c>
      <c r="AU1095">
        <v>0</v>
      </c>
      <c r="AV1095" t="s">
        <v>204</v>
      </c>
      <c r="AW1095">
        <v>0</v>
      </c>
      <c r="AX1095">
        <v>-1.4419999999999999</v>
      </c>
      <c r="AY1095">
        <v>-3.5999999999999997E-2</v>
      </c>
      <c r="AZ1095">
        <v>0</v>
      </c>
      <c r="BA1095">
        <v>0</v>
      </c>
      <c r="BB1095">
        <v>0</v>
      </c>
      <c r="BC1095">
        <v>0</v>
      </c>
      <c r="BD1095">
        <v>395.48295901639301</v>
      </c>
      <c r="BE1095">
        <v>-18.0231598250611</v>
      </c>
      <c r="BF1095">
        <v>5.47552137856961</v>
      </c>
      <c r="BG1095">
        <v>-1</v>
      </c>
      <c r="BH1095">
        <v>0</v>
      </c>
      <c r="BI1095">
        <v>0</v>
      </c>
      <c r="BJ1095" t="s">
        <v>205</v>
      </c>
      <c r="BK1095">
        <v>1.88466</v>
      </c>
      <c r="BL1095">
        <v>1.8816999999999999</v>
      </c>
      <c r="BM1095">
        <v>1.8832100000000001</v>
      </c>
      <c r="BN1095">
        <v>1.8818699999999999</v>
      </c>
      <c r="BO1095">
        <v>1.8837999999999999</v>
      </c>
      <c r="BP1095">
        <v>1.8830899999999999</v>
      </c>
      <c r="BQ1095">
        <v>1.8847700000000001</v>
      </c>
      <c r="BR1095">
        <v>1.88232</v>
      </c>
      <c r="BS1095" t="s">
        <v>206</v>
      </c>
      <c r="BT1095" t="s">
        <v>17</v>
      </c>
      <c r="BU1095" t="s">
        <v>17</v>
      </c>
      <c r="BV1095" t="s">
        <v>17</v>
      </c>
      <c r="BW1095" t="s">
        <v>207</v>
      </c>
      <c r="BX1095" t="s">
        <v>208</v>
      </c>
      <c r="BY1095" t="s">
        <v>209</v>
      </c>
      <c r="BZ1095" t="s">
        <v>209</v>
      </c>
      <c r="CA1095" t="s">
        <v>209</v>
      </c>
      <c r="CB1095" t="s">
        <v>209</v>
      </c>
      <c r="CC1095">
        <v>5</v>
      </c>
      <c r="CD1095">
        <v>0</v>
      </c>
      <c r="CE1095">
        <v>0</v>
      </c>
      <c r="CF1095">
        <v>0</v>
      </c>
      <c r="CG1095">
        <v>0</v>
      </c>
      <c r="CH1095">
        <v>2</v>
      </c>
      <c r="CI1095">
        <v>1324.84</v>
      </c>
      <c r="CJ1095">
        <v>-0.963113</v>
      </c>
      <c r="CK1095">
        <v>7.8457100000000004</v>
      </c>
      <c r="CL1095">
        <v>10.2521</v>
      </c>
      <c r="CM1095">
        <v>30.0002</v>
      </c>
      <c r="CN1095">
        <v>9.9727399999999999</v>
      </c>
      <c r="CO1095">
        <v>10.281000000000001</v>
      </c>
      <c r="CP1095">
        <v>-1</v>
      </c>
      <c r="CQ1095">
        <v>0</v>
      </c>
      <c r="CR1095">
        <v>100</v>
      </c>
      <c r="CS1095">
        <v>-999.9</v>
      </c>
      <c r="CT1095">
        <v>400</v>
      </c>
      <c r="CU1095">
        <v>7.6779900000000003</v>
      </c>
      <c r="CV1095">
        <v>103.788</v>
      </c>
      <c r="CW1095">
        <v>103.29600000000001</v>
      </c>
    </row>
    <row r="1096" spans="1:101" x14ac:dyDescent="0.2">
      <c r="A1096">
        <v>1082</v>
      </c>
      <c r="B1096">
        <v>1550583204.9000001</v>
      </c>
      <c r="C1096">
        <v>4033.4000000953702</v>
      </c>
      <c r="D1096" t="s">
        <v>2386</v>
      </c>
      <c r="E1096" t="s">
        <v>2387</v>
      </c>
      <c r="F1096">
        <f t="shared" si="240"/>
        <v>7762</v>
      </c>
      <c r="G1096">
        <f t="shared" si="241"/>
        <v>42.84729916240191</v>
      </c>
      <c r="H1096">
        <f t="shared" si="242"/>
        <v>-1.4892648824740662</v>
      </c>
      <c r="I1096" t="s">
        <v>197</v>
      </c>
      <c r="J1096" t="s">
        <v>198</v>
      </c>
      <c r="K1096" t="s">
        <v>199</v>
      </c>
      <c r="L1096" t="s">
        <v>200</v>
      </c>
      <c r="M1096" t="s">
        <v>2006</v>
      </c>
      <c r="N1096" t="s">
        <v>2007</v>
      </c>
      <c r="O1096" t="s">
        <v>203</v>
      </c>
      <c r="P1096" t="s">
        <v>1765</v>
      </c>
      <c r="Q1096">
        <v>1550583204.9000001</v>
      </c>
      <c r="R1096">
        <f t="shared" si="243"/>
        <v>6.9818107450922706E-3</v>
      </c>
      <c r="S1096">
        <f t="shared" si="244"/>
        <v>16.66183121479984</v>
      </c>
      <c r="T1096">
        <f t="shared" si="245"/>
        <v>83.174538873532072</v>
      </c>
      <c r="U1096">
        <f t="shared" si="246"/>
        <v>0.82567044092074005</v>
      </c>
      <c r="V1096">
        <f t="shared" si="247"/>
        <v>0.99269614488176749</v>
      </c>
      <c r="W1096">
        <v>139</v>
      </c>
      <c r="X1096">
        <v>10</v>
      </c>
      <c r="Y1096">
        <f t="shared" si="248"/>
        <v>1</v>
      </c>
      <c r="Z1096">
        <f t="shared" si="249"/>
        <v>0</v>
      </c>
      <c r="AA1096">
        <f t="shared" si="250"/>
        <v>56533.207094922989</v>
      </c>
      <c r="AB1096">
        <f t="shared" si="251"/>
        <v>85.025499999999994</v>
      </c>
      <c r="AC1096">
        <f t="shared" si="252"/>
        <v>41.662494999999993</v>
      </c>
      <c r="AD1096">
        <f t="shared" si="253"/>
        <v>0.49</v>
      </c>
      <c r="AE1096">
        <f t="shared" si="254"/>
        <v>0.39</v>
      </c>
      <c r="AF1096">
        <v>10</v>
      </c>
      <c r="AG1096">
        <v>1550583204.9000001</v>
      </c>
      <c r="AH1096">
        <v>385.59</v>
      </c>
      <c r="AI1096">
        <v>399.11599999999999</v>
      </c>
      <c r="AJ1096">
        <v>8.2769200000000005</v>
      </c>
      <c r="AK1096">
        <v>3.4378899999999999</v>
      </c>
      <c r="AL1096">
        <v>1430.87</v>
      </c>
      <c r="AM1096">
        <v>99.730699999999999</v>
      </c>
      <c r="AN1096">
        <v>2.5059499999999998E-2</v>
      </c>
      <c r="AO1096">
        <v>6.8096199999999998</v>
      </c>
      <c r="AP1096">
        <v>999.9</v>
      </c>
      <c r="AQ1096">
        <v>999.9</v>
      </c>
      <c r="AR1096">
        <v>9998.75</v>
      </c>
      <c r="AS1096">
        <v>0</v>
      </c>
      <c r="AT1096">
        <v>85.025499999999994</v>
      </c>
      <c r="AU1096">
        <v>0</v>
      </c>
      <c r="AV1096" t="s">
        <v>204</v>
      </c>
      <c r="AW1096">
        <v>0</v>
      </c>
      <c r="AX1096">
        <v>-1.4419999999999999</v>
      </c>
      <c r="AY1096">
        <v>-3.5999999999999997E-2</v>
      </c>
      <c r="AZ1096">
        <v>0</v>
      </c>
      <c r="BA1096">
        <v>0</v>
      </c>
      <c r="BB1096">
        <v>0</v>
      </c>
      <c r="BC1096">
        <v>0</v>
      </c>
      <c r="BD1096">
        <v>395.03918852458997</v>
      </c>
      <c r="BE1096">
        <v>-17.880498558319999</v>
      </c>
      <c r="BF1096">
        <v>5.4466586649063498</v>
      </c>
      <c r="BG1096">
        <v>-1</v>
      </c>
      <c r="BH1096">
        <v>0</v>
      </c>
      <c r="BI1096">
        <v>0</v>
      </c>
      <c r="BJ1096" t="s">
        <v>205</v>
      </c>
      <c r="BK1096">
        <v>1.88469</v>
      </c>
      <c r="BL1096">
        <v>1.88168</v>
      </c>
      <c r="BM1096">
        <v>1.8832100000000001</v>
      </c>
      <c r="BN1096">
        <v>1.8818699999999999</v>
      </c>
      <c r="BO1096">
        <v>1.8837900000000001</v>
      </c>
      <c r="BP1096">
        <v>1.8830899999999999</v>
      </c>
      <c r="BQ1096">
        <v>1.8847700000000001</v>
      </c>
      <c r="BR1096">
        <v>1.88232</v>
      </c>
      <c r="BS1096" t="s">
        <v>206</v>
      </c>
      <c r="BT1096" t="s">
        <v>17</v>
      </c>
      <c r="BU1096" t="s">
        <v>17</v>
      </c>
      <c r="BV1096" t="s">
        <v>17</v>
      </c>
      <c r="BW1096" t="s">
        <v>207</v>
      </c>
      <c r="BX1096" t="s">
        <v>208</v>
      </c>
      <c r="BY1096" t="s">
        <v>209</v>
      </c>
      <c r="BZ1096" t="s">
        <v>209</v>
      </c>
      <c r="CA1096" t="s">
        <v>209</v>
      </c>
      <c r="CB1096" t="s">
        <v>209</v>
      </c>
      <c r="CC1096">
        <v>5</v>
      </c>
      <c r="CD1096">
        <v>0</v>
      </c>
      <c r="CE1096">
        <v>0</v>
      </c>
      <c r="CF1096">
        <v>0</v>
      </c>
      <c r="CG1096">
        <v>0</v>
      </c>
      <c r="CH1096">
        <v>2</v>
      </c>
      <c r="CI1096">
        <v>1322.2</v>
      </c>
      <c r="CJ1096">
        <v>-0.963113</v>
      </c>
      <c r="CK1096">
        <v>7.8465199999999999</v>
      </c>
      <c r="CL1096">
        <v>10.2521</v>
      </c>
      <c r="CM1096">
        <v>30</v>
      </c>
      <c r="CN1096">
        <v>9.9727399999999999</v>
      </c>
      <c r="CO1096">
        <v>10.2812</v>
      </c>
      <c r="CP1096">
        <v>-1</v>
      </c>
      <c r="CQ1096">
        <v>0</v>
      </c>
      <c r="CR1096">
        <v>100</v>
      </c>
      <c r="CS1096">
        <v>-999.9</v>
      </c>
      <c r="CT1096">
        <v>400</v>
      </c>
      <c r="CU1096">
        <v>7.65482</v>
      </c>
      <c r="CV1096">
        <v>103.788</v>
      </c>
      <c r="CW1096">
        <v>103.29600000000001</v>
      </c>
    </row>
    <row r="1097" spans="1:101" x14ac:dyDescent="0.2">
      <c r="A1097">
        <v>1083</v>
      </c>
      <c r="B1097">
        <v>1550583206.9000001</v>
      </c>
      <c r="C1097">
        <v>4035.4000000953702</v>
      </c>
      <c r="D1097" t="s">
        <v>2388</v>
      </c>
      <c r="E1097" t="s">
        <v>2389</v>
      </c>
      <c r="F1097">
        <f t="shared" si="240"/>
        <v>7762</v>
      </c>
      <c r="G1097">
        <f t="shared" si="241"/>
        <v>42.85062685583528</v>
      </c>
      <c r="H1097">
        <f t="shared" si="242"/>
        <v>-1.4655981735501098</v>
      </c>
      <c r="I1097" t="s">
        <v>197</v>
      </c>
      <c r="J1097" t="s">
        <v>198</v>
      </c>
      <c r="K1097" t="s">
        <v>199</v>
      </c>
      <c r="L1097" t="s">
        <v>200</v>
      </c>
      <c r="M1097" t="s">
        <v>2006</v>
      </c>
      <c r="N1097" t="s">
        <v>2007</v>
      </c>
      <c r="O1097" t="s">
        <v>203</v>
      </c>
      <c r="P1097" t="s">
        <v>1765</v>
      </c>
      <c r="Q1097">
        <v>1550583206.9000001</v>
      </c>
      <c r="R1097">
        <f t="shared" si="243"/>
        <v>6.9956483877408205E-3</v>
      </c>
      <c r="S1097">
        <f t="shared" si="244"/>
        <v>16.663464667709775</v>
      </c>
      <c r="T1097">
        <f t="shared" si="245"/>
        <v>83.365785627020628</v>
      </c>
      <c r="U1097">
        <f t="shared" si="246"/>
        <v>0.82658880550799996</v>
      </c>
      <c r="V1097">
        <f t="shared" si="247"/>
        <v>0.99152044125891969</v>
      </c>
      <c r="W1097">
        <v>148</v>
      </c>
      <c r="X1097">
        <v>10</v>
      </c>
      <c r="Y1097">
        <f t="shared" si="248"/>
        <v>1</v>
      </c>
      <c r="Z1097">
        <f t="shared" si="249"/>
        <v>0</v>
      </c>
      <c r="AA1097">
        <f t="shared" si="250"/>
        <v>56717.302413867488</v>
      </c>
      <c r="AB1097">
        <f t="shared" si="251"/>
        <v>85.255600000000001</v>
      </c>
      <c r="AC1097">
        <f t="shared" si="252"/>
        <v>41.775244000000001</v>
      </c>
      <c r="AD1097">
        <f t="shared" si="253"/>
        <v>0.49</v>
      </c>
      <c r="AE1097">
        <f t="shared" si="254"/>
        <v>0.39</v>
      </c>
      <c r="AF1097">
        <v>10</v>
      </c>
      <c r="AG1097">
        <v>1550583206.9000001</v>
      </c>
      <c r="AH1097">
        <v>385.58300000000003</v>
      </c>
      <c r="AI1097">
        <v>399.11099999999999</v>
      </c>
      <c r="AJ1097">
        <v>8.2859999999999996</v>
      </c>
      <c r="AK1097">
        <v>3.4384399999999999</v>
      </c>
      <c r="AL1097">
        <v>1431.17</v>
      </c>
      <c r="AM1097">
        <v>99.732299999999995</v>
      </c>
      <c r="AN1097">
        <v>2.4978E-2</v>
      </c>
      <c r="AO1097">
        <v>6.79237</v>
      </c>
      <c r="AP1097">
        <v>999.9</v>
      </c>
      <c r="AQ1097">
        <v>999.9</v>
      </c>
      <c r="AR1097">
        <v>10031.9</v>
      </c>
      <c r="AS1097">
        <v>0</v>
      </c>
      <c r="AT1097">
        <v>85.255600000000001</v>
      </c>
      <c r="AU1097">
        <v>0</v>
      </c>
      <c r="AV1097" t="s">
        <v>204</v>
      </c>
      <c r="AW1097">
        <v>0</v>
      </c>
      <c r="AX1097">
        <v>-1.4419999999999999</v>
      </c>
      <c r="AY1097">
        <v>-3.5999999999999997E-2</v>
      </c>
      <c r="AZ1097">
        <v>0</v>
      </c>
      <c r="BA1097">
        <v>0</v>
      </c>
      <c r="BB1097">
        <v>0</v>
      </c>
      <c r="BC1097">
        <v>0</v>
      </c>
      <c r="BD1097">
        <v>394.59666393442598</v>
      </c>
      <c r="BE1097">
        <v>-17.595144542783</v>
      </c>
      <c r="BF1097">
        <v>5.3863988252906703</v>
      </c>
      <c r="BG1097">
        <v>-1</v>
      </c>
      <c r="BH1097">
        <v>0</v>
      </c>
      <c r="BI1097">
        <v>0</v>
      </c>
      <c r="BJ1097" t="s">
        <v>205</v>
      </c>
      <c r="BK1097">
        <v>1.88473</v>
      </c>
      <c r="BL1097">
        <v>1.88168</v>
      </c>
      <c r="BM1097">
        <v>1.8832199999999999</v>
      </c>
      <c r="BN1097">
        <v>1.8818699999999999</v>
      </c>
      <c r="BO1097">
        <v>1.88381</v>
      </c>
      <c r="BP1097">
        <v>1.8830899999999999</v>
      </c>
      <c r="BQ1097">
        <v>1.8847799999999999</v>
      </c>
      <c r="BR1097">
        <v>1.88232</v>
      </c>
      <c r="BS1097" t="s">
        <v>206</v>
      </c>
      <c r="BT1097" t="s">
        <v>17</v>
      </c>
      <c r="BU1097" t="s">
        <v>17</v>
      </c>
      <c r="BV1097" t="s">
        <v>17</v>
      </c>
      <c r="BW1097" t="s">
        <v>207</v>
      </c>
      <c r="BX1097" t="s">
        <v>208</v>
      </c>
      <c r="BY1097" t="s">
        <v>209</v>
      </c>
      <c r="BZ1097" t="s">
        <v>209</v>
      </c>
      <c r="CA1097" t="s">
        <v>209</v>
      </c>
      <c r="CB1097" t="s">
        <v>209</v>
      </c>
      <c r="CC1097">
        <v>5</v>
      </c>
      <c r="CD1097">
        <v>0</v>
      </c>
      <c r="CE1097">
        <v>0</v>
      </c>
      <c r="CF1097">
        <v>0</v>
      </c>
      <c r="CG1097">
        <v>0</v>
      </c>
      <c r="CH1097">
        <v>2</v>
      </c>
      <c r="CI1097">
        <v>1315.78</v>
      </c>
      <c r="CJ1097">
        <v>-0.963113</v>
      </c>
      <c r="CK1097">
        <v>7.8474700000000004</v>
      </c>
      <c r="CL1097">
        <v>10.2521</v>
      </c>
      <c r="CM1097">
        <v>30.0001</v>
      </c>
      <c r="CN1097">
        <v>9.9727399999999999</v>
      </c>
      <c r="CO1097">
        <v>10.2818</v>
      </c>
      <c r="CP1097">
        <v>-1</v>
      </c>
      <c r="CQ1097">
        <v>0</v>
      </c>
      <c r="CR1097">
        <v>100</v>
      </c>
      <c r="CS1097">
        <v>-999.9</v>
      </c>
      <c r="CT1097">
        <v>400</v>
      </c>
      <c r="CU1097">
        <v>7.6113299999999997</v>
      </c>
      <c r="CV1097">
        <v>103.788</v>
      </c>
      <c r="CW1097">
        <v>103.29600000000001</v>
      </c>
    </row>
    <row r="1098" spans="1:101" x14ac:dyDescent="0.2">
      <c r="A1098">
        <v>1084</v>
      </c>
      <c r="B1098">
        <v>1550583208.9000001</v>
      </c>
      <c r="C1098">
        <v>4037.4000000953702</v>
      </c>
      <c r="D1098" t="s">
        <v>2390</v>
      </c>
      <c r="E1098" t="s">
        <v>2391</v>
      </c>
      <c r="F1098">
        <f t="shared" si="240"/>
        <v>7762</v>
      </c>
      <c r="G1098">
        <f t="shared" si="241"/>
        <v>42.851784302275405</v>
      </c>
      <c r="H1098">
        <f t="shared" si="242"/>
        <v>-1.4283004701411119</v>
      </c>
      <c r="I1098" t="s">
        <v>197</v>
      </c>
      <c r="J1098" t="s">
        <v>198</v>
      </c>
      <c r="K1098" t="s">
        <v>199</v>
      </c>
      <c r="L1098" t="s">
        <v>200</v>
      </c>
      <c r="M1098" t="s">
        <v>2006</v>
      </c>
      <c r="N1098" t="s">
        <v>2007</v>
      </c>
      <c r="O1098" t="s">
        <v>203</v>
      </c>
      <c r="P1098" t="s">
        <v>1765</v>
      </c>
      <c r="Q1098">
        <v>1550583208.9000001</v>
      </c>
      <c r="R1098">
        <f t="shared" si="243"/>
        <v>7.0199514636272503E-3</v>
      </c>
      <c r="S1098">
        <f t="shared" si="244"/>
        <v>16.685532114072142</v>
      </c>
      <c r="T1098">
        <f t="shared" si="245"/>
        <v>83.572078851695068</v>
      </c>
      <c r="U1098">
        <f t="shared" si="246"/>
        <v>0.828235818036543</v>
      </c>
      <c r="V1098">
        <f t="shared" si="247"/>
        <v>0.99104369475636678</v>
      </c>
      <c r="W1098">
        <v>137</v>
      </c>
      <c r="X1098">
        <v>10</v>
      </c>
      <c r="Y1098">
        <f t="shared" si="248"/>
        <v>1</v>
      </c>
      <c r="Z1098">
        <f t="shared" si="249"/>
        <v>0</v>
      </c>
      <c r="AA1098">
        <f t="shared" si="250"/>
        <v>56488.300724310815</v>
      </c>
      <c r="AB1098">
        <f t="shared" si="251"/>
        <v>85.374700000000004</v>
      </c>
      <c r="AC1098">
        <f t="shared" si="252"/>
        <v>41.833603000000004</v>
      </c>
      <c r="AD1098">
        <f t="shared" si="253"/>
        <v>0.49</v>
      </c>
      <c r="AE1098">
        <f t="shared" si="254"/>
        <v>0.39</v>
      </c>
      <c r="AF1098">
        <v>10</v>
      </c>
      <c r="AG1098">
        <v>1550583208.9000001</v>
      </c>
      <c r="AH1098">
        <v>385.56799999999998</v>
      </c>
      <c r="AI1098">
        <v>399.11599999999999</v>
      </c>
      <c r="AJ1098">
        <v>8.3024900000000006</v>
      </c>
      <c r="AK1098">
        <v>3.43885</v>
      </c>
      <c r="AL1098">
        <v>1431.37</v>
      </c>
      <c r="AM1098">
        <v>99.732500000000002</v>
      </c>
      <c r="AN1098">
        <v>2.50207E-2</v>
      </c>
      <c r="AO1098">
        <v>6.7853700000000003</v>
      </c>
      <c r="AP1098">
        <v>999.9</v>
      </c>
      <c r="AQ1098">
        <v>999.9</v>
      </c>
      <c r="AR1098">
        <v>9989.3799999999992</v>
      </c>
      <c r="AS1098">
        <v>0</v>
      </c>
      <c r="AT1098">
        <v>85.374700000000004</v>
      </c>
      <c r="AU1098">
        <v>0</v>
      </c>
      <c r="AV1098" t="s">
        <v>204</v>
      </c>
      <c r="AW1098">
        <v>0</v>
      </c>
      <c r="AX1098">
        <v>-1.4419999999999999</v>
      </c>
      <c r="AY1098">
        <v>-3.5999999999999997E-2</v>
      </c>
      <c r="AZ1098">
        <v>0</v>
      </c>
      <c r="BA1098">
        <v>0</v>
      </c>
      <c r="BB1098">
        <v>0</v>
      </c>
      <c r="BC1098">
        <v>0</v>
      </c>
      <c r="BD1098">
        <v>394.15543442622999</v>
      </c>
      <c r="BE1098">
        <v>-17.147191326423702</v>
      </c>
      <c r="BF1098">
        <v>5.2907141774995896</v>
      </c>
      <c r="BG1098">
        <v>-1</v>
      </c>
      <c r="BH1098">
        <v>0</v>
      </c>
      <c r="BI1098">
        <v>0</v>
      </c>
      <c r="BJ1098" t="s">
        <v>205</v>
      </c>
      <c r="BK1098">
        <v>1.88472</v>
      </c>
      <c r="BL1098">
        <v>1.88168</v>
      </c>
      <c r="BM1098">
        <v>1.8832100000000001</v>
      </c>
      <c r="BN1098">
        <v>1.8818699999999999</v>
      </c>
      <c r="BO1098">
        <v>1.8838299999999999</v>
      </c>
      <c r="BP1098">
        <v>1.8830899999999999</v>
      </c>
      <c r="BQ1098">
        <v>1.8847799999999999</v>
      </c>
      <c r="BR1098">
        <v>1.88232</v>
      </c>
      <c r="BS1098" t="s">
        <v>206</v>
      </c>
      <c r="BT1098" t="s">
        <v>17</v>
      </c>
      <c r="BU1098" t="s">
        <v>17</v>
      </c>
      <c r="BV1098" t="s">
        <v>17</v>
      </c>
      <c r="BW1098" t="s">
        <v>207</v>
      </c>
      <c r="BX1098" t="s">
        <v>208</v>
      </c>
      <c r="BY1098" t="s">
        <v>209</v>
      </c>
      <c r="BZ1098" t="s">
        <v>209</v>
      </c>
      <c r="CA1098" t="s">
        <v>209</v>
      </c>
      <c r="CB1098" t="s">
        <v>209</v>
      </c>
      <c r="CC1098">
        <v>5</v>
      </c>
      <c r="CD1098">
        <v>0</v>
      </c>
      <c r="CE1098">
        <v>0</v>
      </c>
      <c r="CF1098">
        <v>0</v>
      </c>
      <c r="CG1098">
        <v>0</v>
      </c>
      <c r="CH1098">
        <v>2</v>
      </c>
      <c r="CI1098">
        <v>1324.45</v>
      </c>
      <c r="CJ1098">
        <v>-0.963113</v>
      </c>
      <c r="CK1098">
        <v>7.8484999999999996</v>
      </c>
      <c r="CL1098">
        <v>10.2521</v>
      </c>
      <c r="CM1098">
        <v>30.000299999999999</v>
      </c>
      <c r="CN1098">
        <v>9.9730600000000003</v>
      </c>
      <c r="CO1098">
        <v>10.2821</v>
      </c>
      <c r="CP1098">
        <v>-1</v>
      </c>
      <c r="CQ1098">
        <v>0</v>
      </c>
      <c r="CR1098">
        <v>100</v>
      </c>
      <c r="CS1098">
        <v>-999.9</v>
      </c>
      <c r="CT1098">
        <v>400</v>
      </c>
      <c r="CU1098">
        <v>7.5713400000000002</v>
      </c>
      <c r="CV1098">
        <v>103.788</v>
      </c>
      <c r="CW1098">
        <v>103.29600000000001</v>
      </c>
    </row>
    <row r="1099" spans="1:101" x14ac:dyDescent="0.2">
      <c r="A1099">
        <v>1085</v>
      </c>
      <c r="B1099">
        <v>1550583210.9000001</v>
      </c>
      <c r="C1099">
        <v>4039.4000000953702</v>
      </c>
      <c r="D1099" t="s">
        <v>2392</v>
      </c>
      <c r="E1099" t="s">
        <v>2393</v>
      </c>
      <c r="F1099">
        <f t="shared" si="240"/>
        <v>7762</v>
      </c>
      <c r="G1099">
        <f t="shared" si="241"/>
        <v>42.850973797065166</v>
      </c>
      <c r="H1099">
        <f t="shared" si="242"/>
        <v>-1.3776691537571339</v>
      </c>
      <c r="I1099" t="s">
        <v>197</v>
      </c>
      <c r="J1099" t="s">
        <v>198</v>
      </c>
      <c r="K1099" t="s">
        <v>199</v>
      </c>
      <c r="L1099" t="s">
        <v>200</v>
      </c>
      <c r="M1099" t="s">
        <v>2006</v>
      </c>
      <c r="N1099" t="s">
        <v>2007</v>
      </c>
      <c r="O1099" t="s">
        <v>203</v>
      </c>
      <c r="P1099" t="s">
        <v>1765</v>
      </c>
      <c r="Q1099">
        <v>1550583210.9000001</v>
      </c>
      <c r="R1099">
        <f t="shared" si="243"/>
        <v>7.036296366278145E-3</v>
      </c>
      <c r="S1099">
        <f t="shared" si="244"/>
        <v>16.659814229685132</v>
      </c>
      <c r="T1099">
        <f t="shared" si="245"/>
        <v>83.671261418584095</v>
      </c>
      <c r="U1099">
        <f t="shared" si="246"/>
        <v>0.82940850183807002</v>
      </c>
      <c r="V1099">
        <f t="shared" si="247"/>
        <v>0.99127046464468782</v>
      </c>
      <c r="W1099">
        <v>132</v>
      </c>
      <c r="X1099">
        <v>9</v>
      </c>
      <c r="Y1099">
        <f t="shared" si="248"/>
        <v>1</v>
      </c>
      <c r="Z1099">
        <f t="shared" si="249"/>
        <v>0</v>
      </c>
      <c r="AA1099">
        <f t="shared" si="250"/>
        <v>56436.337985901628</v>
      </c>
      <c r="AB1099">
        <f t="shared" si="251"/>
        <v>85.287099999999995</v>
      </c>
      <c r="AC1099">
        <f t="shared" si="252"/>
        <v>41.790678999999997</v>
      </c>
      <c r="AD1099">
        <f t="shared" si="253"/>
        <v>0.49</v>
      </c>
      <c r="AE1099">
        <f t="shared" si="254"/>
        <v>0.39</v>
      </c>
      <c r="AF1099">
        <v>10</v>
      </c>
      <c r="AG1099">
        <v>1550583210.9000001</v>
      </c>
      <c r="AH1099">
        <v>385.55099999999999</v>
      </c>
      <c r="AI1099">
        <v>399.08800000000002</v>
      </c>
      <c r="AJ1099">
        <v>8.3142999999999994</v>
      </c>
      <c r="AK1099">
        <v>3.4384399999999999</v>
      </c>
      <c r="AL1099">
        <v>1431.09</v>
      </c>
      <c r="AM1099">
        <v>99.731800000000007</v>
      </c>
      <c r="AN1099">
        <v>2.5064900000000001E-2</v>
      </c>
      <c r="AO1099">
        <v>6.7887000000000004</v>
      </c>
      <c r="AP1099">
        <v>999.9</v>
      </c>
      <c r="AQ1099">
        <v>999.9</v>
      </c>
      <c r="AR1099">
        <v>9980</v>
      </c>
      <c r="AS1099">
        <v>0</v>
      </c>
      <c r="AT1099">
        <v>85.287099999999995</v>
      </c>
      <c r="AU1099">
        <v>0</v>
      </c>
      <c r="AV1099" t="s">
        <v>204</v>
      </c>
      <c r="AW1099">
        <v>0</v>
      </c>
      <c r="AX1099">
        <v>-1.4419999999999999</v>
      </c>
      <c r="AY1099">
        <v>-3.5999999999999997E-2</v>
      </c>
      <c r="AZ1099">
        <v>0</v>
      </c>
      <c r="BA1099">
        <v>0</v>
      </c>
      <c r="BB1099">
        <v>0</v>
      </c>
      <c r="BC1099">
        <v>0</v>
      </c>
      <c r="BD1099">
        <v>393.715352459016</v>
      </c>
      <c r="BE1099">
        <v>-16.539856432276999</v>
      </c>
      <c r="BF1099">
        <v>5.1585019888738302</v>
      </c>
      <c r="BG1099">
        <v>-1</v>
      </c>
      <c r="BH1099">
        <v>0</v>
      </c>
      <c r="BI1099">
        <v>0</v>
      </c>
      <c r="BJ1099" t="s">
        <v>205</v>
      </c>
      <c r="BK1099">
        <v>1.8847</v>
      </c>
      <c r="BL1099">
        <v>1.8816999999999999</v>
      </c>
      <c r="BM1099">
        <v>1.8832</v>
      </c>
      <c r="BN1099">
        <v>1.8818699999999999</v>
      </c>
      <c r="BO1099">
        <v>1.8838299999999999</v>
      </c>
      <c r="BP1099">
        <v>1.8830899999999999</v>
      </c>
      <c r="BQ1099">
        <v>1.8847700000000001</v>
      </c>
      <c r="BR1099">
        <v>1.88232</v>
      </c>
      <c r="BS1099" t="s">
        <v>206</v>
      </c>
      <c r="BT1099" t="s">
        <v>17</v>
      </c>
      <c r="BU1099" t="s">
        <v>17</v>
      </c>
      <c r="BV1099" t="s">
        <v>17</v>
      </c>
      <c r="BW1099" t="s">
        <v>207</v>
      </c>
      <c r="BX1099" t="s">
        <v>208</v>
      </c>
      <c r="BY1099" t="s">
        <v>209</v>
      </c>
      <c r="BZ1099" t="s">
        <v>209</v>
      </c>
      <c r="CA1099" t="s">
        <v>209</v>
      </c>
      <c r="CB1099" t="s">
        <v>209</v>
      </c>
      <c r="CC1099">
        <v>5</v>
      </c>
      <c r="CD1099">
        <v>0</v>
      </c>
      <c r="CE1099">
        <v>0</v>
      </c>
      <c r="CF1099">
        <v>0</v>
      </c>
      <c r="CG1099">
        <v>0</v>
      </c>
      <c r="CH1099">
        <v>2</v>
      </c>
      <c r="CI1099">
        <v>1327.82</v>
      </c>
      <c r="CJ1099">
        <v>-0.963113</v>
      </c>
      <c r="CK1099">
        <v>7.8494000000000002</v>
      </c>
      <c r="CL1099">
        <v>10.2521</v>
      </c>
      <c r="CM1099">
        <v>30.0001</v>
      </c>
      <c r="CN1099">
        <v>9.9736399999999996</v>
      </c>
      <c r="CO1099">
        <v>10.2821</v>
      </c>
      <c r="CP1099">
        <v>-1</v>
      </c>
      <c r="CQ1099">
        <v>0</v>
      </c>
      <c r="CR1099">
        <v>100</v>
      </c>
      <c r="CS1099">
        <v>-999.9</v>
      </c>
      <c r="CT1099">
        <v>400</v>
      </c>
      <c r="CU1099">
        <v>7.5381200000000002</v>
      </c>
      <c r="CV1099">
        <v>103.78700000000001</v>
      </c>
      <c r="CW1099">
        <v>103.29600000000001</v>
      </c>
    </row>
    <row r="1100" spans="1:101" x14ac:dyDescent="0.2">
      <c r="A1100">
        <v>1086</v>
      </c>
      <c r="B1100">
        <v>1550583212.9000001</v>
      </c>
      <c r="C1100">
        <v>4041.4000000953702</v>
      </c>
      <c r="D1100" t="s">
        <v>2394</v>
      </c>
      <c r="E1100" t="s">
        <v>2395</v>
      </c>
      <c r="F1100">
        <f t="shared" si="240"/>
        <v>7762</v>
      </c>
      <c r="G1100">
        <f t="shared" si="241"/>
        <v>42.850789216110826</v>
      </c>
      <c r="H1100">
        <f t="shared" si="242"/>
        <v>-1.3137514784564217</v>
      </c>
      <c r="I1100" t="s">
        <v>197</v>
      </c>
      <c r="J1100" t="s">
        <v>198</v>
      </c>
      <c r="K1100" t="s">
        <v>199</v>
      </c>
      <c r="L1100" t="s">
        <v>200</v>
      </c>
      <c r="M1100" t="s">
        <v>2006</v>
      </c>
      <c r="N1100" t="s">
        <v>2007</v>
      </c>
      <c r="O1100" t="s">
        <v>203</v>
      </c>
      <c r="P1100" t="s">
        <v>1765</v>
      </c>
      <c r="Q1100">
        <v>1550583212.9000001</v>
      </c>
      <c r="R1100">
        <f t="shared" si="243"/>
        <v>7.0441721152005362E-3</v>
      </c>
      <c r="S1100">
        <f t="shared" si="244"/>
        <v>16.704297654492173</v>
      </c>
      <c r="T1100">
        <f t="shared" si="245"/>
        <v>83.700869448815212</v>
      </c>
      <c r="U1100">
        <f t="shared" si="246"/>
        <v>0.82986675714641989</v>
      </c>
      <c r="V1100">
        <f t="shared" si="247"/>
        <v>0.99146730805932715</v>
      </c>
      <c r="W1100">
        <v>135</v>
      </c>
      <c r="X1100">
        <v>9</v>
      </c>
      <c r="Y1100">
        <f t="shared" si="248"/>
        <v>1</v>
      </c>
      <c r="Z1100">
        <f t="shared" si="249"/>
        <v>0</v>
      </c>
      <c r="AA1100">
        <f t="shared" si="250"/>
        <v>56510.694163371889</v>
      </c>
      <c r="AB1100">
        <f t="shared" si="251"/>
        <v>85.178899999999999</v>
      </c>
      <c r="AC1100">
        <f t="shared" si="252"/>
        <v>41.737660999999996</v>
      </c>
      <c r="AD1100">
        <f t="shared" si="253"/>
        <v>0.49</v>
      </c>
      <c r="AE1100">
        <f t="shared" si="254"/>
        <v>0.39</v>
      </c>
      <c r="AF1100">
        <v>10</v>
      </c>
      <c r="AG1100">
        <v>1550583212.9000001</v>
      </c>
      <c r="AH1100">
        <v>385.51799999999997</v>
      </c>
      <c r="AI1100">
        <v>399.08699999999999</v>
      </c>
      <c r="AJ1100">
        <v>8.3188499999999994</v>
      </c>
      <c r="AK1100">
        <v>3.4379300000000002</v>
      </c>
      <c r="AL1100">
        <v>1431.2</v>
      </c>
      <c r="AM1100">
        <v>99.732399999999998</v>
      </c>
      <c r="AN1100">
        <v>2.49892E-2</v>
      </c>
      <c r="AO1100">
        <v>6.7915900000000002</v>
      </c>
      <c r="AP1100">
        <v>999.9</v>
      </c>
      <c r="AQ1100">
        <v>999.9</v>
      </c>
      <c r="AR1100">
        <v>9993.75</v>
      </c>
      <c r="AS1100">
        <v>0</v>
      </c>
      <c r="AT1100">
        <v>85.178899999999999</v>
      </c>
      <c r="AU1100">
        <v>0</v>
      </c>
      <c r="AV1100" t="s">
        <v>204</v>
      </c>
      <c r="AW1100">
        <v>0</v>
      </c>
      <c r="AX1100">
        <v>-1.4419999999999999</v>
      </c>
      <c r="AY1100">
        <v>-3.5999999999999997E-2</v>
      </c>
      <c r="AZ1100">
        <v>0</v>
      </c>
      <c r="BA1100">
        <v>0</v>
      </c>
      <c r="BB1100">
        <v>0</v>
      </c>
      <c r="BC1100">
        <v>0</v>
      </c>
      <c r="BD1100">
        <v>393.27504098360703</v>
      </c>
      <c r="BE1100">
        <v>-15.772621517601101</v>
      </c>
      <c r="BF1100">
        <v>4.9863637945664303</v>
      </c>
      <c r="BG1100">
        <v>-1</v>
      </c>
      <c r="BH1100">
        <v>0</v>
      </c>
      <c r="BI1100">
        <v>0</v>
      </c>
      <c r="BJ1100" t="s">
        <v>205</v>
      </c>
      <c r="BK1100">
        <v>1.8847100000000001</v>
      </c>
      <c r="BL1100">
        <v>1.8816900000000001</v>
      </c>
      <c r="BM1100">
        <v>1.8832</v>
      </c>
      <c r="BN1100">
        <v>1.8818699999999999</v>
      </c>
      <c r="BO1100">
        <v>1.88381</v>
      </c>
      <c r="BP1100">
        <v>1.8830899999999999</v>
      </c>
      <c r="BQ1100">
        <v>1.8847700000000001</v>
      </c>
      <c r="BR1100">
        <v>1.88232</v>
      </c>
      <c r="BS1100" t="s">
        <v>206</v>
      </c>
      <c r="BT1100" t="s">
        <v>17</v>
      </c>
      <c r="BU1100" t="s">
        <v>17</v>
      </c>
      <c r="BV1100" t="s">
        <v>17</v>
      </c>
      <c r="BW1100" t="s">
        <v>207</v>
      </c>
      <c r="BX1100" t="s">
        <v>208</v>
      </c>
      <c r="BY1100" t="s">
        <v>209</v>
      </c>
      <c r="BZ1100" t="s">
        <v>209</v>
      </c>
      <c r="CA1100" t="s">
        <v>209</v>
      </c>
      <c r="CB1100" t="s">
        <v>209</v>
      </c>
      <c r="CC1100">
        <v>5</v>
      </c>
      <c r="CD1100">
        <v>0</v>
      </c>
      <c r="CE1100">
        <v>0</v>
      </c>
      <c r="CF1100">
        <v>0</v>
      </c>
      <c r="CG1100">
        <v>0</v>
      </c>
      <c r="CH1100">
        <v>2</v>
      </c>
      <c r="CI1100">
        <v>1325.75</v>
      </c>
      <c r="CJ1100">
        <v>-0.963113</v>
      </c>
      <c r="CK1100">
        <v>7.8503499999999997</v>
      </c>
      <c r="CL1100">
        <v>10.2522</v>
      </c>
      <c r="CM1100">
        <v>30</v>
      </c>
      <c r="CN1100">
        <v>9.9739000000000004</v>
      </c>
      <c r="CO1100">
        <v>10.282400000000001</v>
      </c>
      <c r="CP1100">
        <v>-1</v>
      </c>
      <c r="CQ1100">
        <v>0</v>
      </c>
      <c r="CR1100">
        <v>100</v>
      </c>
      <c r="CS1100">
        <v>-999.9</v>
      </c>
      <c r="CT1100">
        <v>400</v>
      </c>
      <c r="CU1100">
        <v>7.5073999999999996</v>
      </c>
      <c r="CV1100">
        <v>103.786</v>
      </c>
      <c r="CW1100">
        <v>103.29600000000001</v>
      </c>
    </row>
    <row r="1101" spans="1:101" x14ac:dyDescent="0.2">
      <c r="A1101">
        <v>1087</v>
      </c>
      <c r="B1101">
        <v>1550583214.9000001</v>
      </c>
      <c r="C1101">
        <v>4043.4000000953702</v>
      </c>
      <c r="D1101" t="s">
        <v>2396</v>
      </c>
      <c r="E1101" t="s">
        <v>2397</v>
      </c>
      <c r="F1101">
        <f t="shared" si="240"/>
        <v>7762</v>
      </c>
      <c r="G1101">
        <f t="shared" si="241"/>
        <v>42.851397336188178</v>
      </c>
      <c r="H1101">
        <f t="shared" si="242"/>
        <v>-1.2352864701017394</v>
      </c>
      <c r="I1101" t="s">
        <v>197</v>
      </c>
      <c r="J1101" t="s">
        <v>198</v>
      </c>
      <c r="K1101" t="s">
        <v>199</v>
      </c>
      <c r="L1101" t="s">
        <v>200</v>
      </c>
      <c r="M1101" t="s">
        <v>2006</v>
      </c>
      <c r="N1101" t="s">
        <v>2007</v>
      </c>
      <c r="O1101" t="s">
        <v>203</v>
      </c>
      <c r="P1101" t="s">
        <v>1765</v>
      </c>
      <c r="Q1101">
        <v>1550583214.9000001</v>
      </c>
      <c r="R1101">
        <f t="shared" si="243"/>
        <v>7.0539777769963842E-3</v>
      </c>
      <c r="S1101">
        <f t="shared" si="244"/>
        <v>16.74283441470125</v>
      </c>
      <c r="T1101">
        <f t="shared" si="245"/>
        <v>83.769147707031394</v>
      </c>
      <c r="U1101">
        <f t="shared" si="246"/>
        <v>0.830381101777797</v>
      </c>
      <c r="V1101">
        <f t="shared" si="247"/>
        <v>0.9912731888856221</v>
      </c>
      <c r="W1101">
        <v>126</v>
      </c>
      <c r="X1101">
        <v>9</v>
      </c>
      <c r="Y1101">
        <f t="shared" si="248"/>
        <v>1</v>
      </c>
      <c r="Z1101">
        <f t="shared" si="249"/>
        <v>0</v>
      </c>
      <c r="AA1101">
        <f t="shared" si="250"/>
        <v>56491.153785893061</v>
      </c>
      <c r="AB1101">
        <f t="shared" si="251"/>
        <v>85.069299999999998</v>
      </c>
      <c r="AC1101">
        <f t="shared" si="252"/>
        <v>41.683956999999999</v>
      </c>
      <c r="AD1101">
        <f t="shared" si="253"/>
        <v>0.49</v>
      </c>
      <c r="AE1101">
        <f t="shared" si="254"/>
        <v>0.39</v>
      </c>
      <c r="AF1101">
        <v>10</v>
      </c>
      <c r="AG1101">
        <v>1550583214.9000001</v>
      </c>
      <c r="AH1101">
        <v>385.488</v>
      </c>
      <c r="AI1101">
        <v>399.08300000000003</v>
      </c>
      <c r="AJ1101">
        <v>8.3239699999999992</v>
      </c>
      <c r="AK1101">
        <v>3.4375100000000001</v>
      </c>
      <c r="AL1101">
        <v>1431.56</v>
      </c>
      <c r="AM1101">
        <v>99.732799999999997</v>
      </c>
      <c r="AN1101">
        <v>2.50201E-2</v>
      </c>
      <c r="AO1101">
        <v>6.7887399999999998</v>
      </c>
      <c r="AP1101">
        <v>999.9</v>
      </c>
      <c r="AQ1101">
        <v>999.9</v>
      </c>
      <c r="AR1101">
        <v>9990</v>
      </c>
      <c r="AS1101">
        <v>0</v>
      </c>
      <c r="AT1101">
        <v>85.069299999999998</v>
      </c>
      <c r="AU1101">
        <v>0</v>
      </c>
      <c r="AV1101" t="s">
        <v>204</v>
      </c>
      <c r="AW1101">
        <v>0</v>
      </c>
      <c r="AX1101">
        <v>-1.4419999999999999</v>
      </c>
      <c r="AY1101">
        <v>-3.5999999999999997E-2</v>
      </c>
      <c r="AZ1101">
        <v>0</v>
      </c>
      <c r="BA1101">
        <v>0</v>
      </c>
      <c r="BB1101">
        <v>0</v>
      </c>
      <c r="BC1101">
        <v>0</v>
      </c>
      <c r="BD1101">
        <v>392.83265573770501</v>
      </c>
      <c r="BE1101">
        <v>-14.830453377383201</v>
      </c>
      <c r="BF1101">
        <v>4.7654370411284299</v>
      </c>
      <c r="BG1101">
        <v>-1</v>
      </c>
      <c r="BH1101">
        <v>0</v>
      </c>
      <c r="BI1101">
        <v>0</v>
      </c>
      <c r="BJ1101" t="s">
        <v>205</v>
      </c>
      <c r="BK1101">
        <v>1.8847100000000001</v>
      </c>
      <c r="BL1101">
        <v>1.88168</v>
      </c>
      <c r="BM1101">
        <v>1.8832100000000001</v>
      </c>
      <c r="BN1101">
        <v>1.8818699999999999</v>
      </c>
      <c r="BO1101">
        <v>1.8837900000000001</v>
      </c>
      <c r="BP1101">
        <v>1.8830899999999999</v>
      </c>
      <c r="BQ1101">
        <v>1.8847700000000001</v>
      </c>
      <c r="BR1101">
        <v>1.88232</v>
      </c>
      <c r="BS1101" t="s">
        <v>206</v>
      </c>
      <c r="BT1101" t="s">
        <v>17</v>
      </c>
      <c r="BU1101" t="s">
        <v>17</v>
      </c>
      <c r="BV1101" t="s">
        <v>17</v>
      </c>
      <c r="BW1101" t="s">
        <v>207</v>
      </c>
      <c r="BX1101" t="s">
        <v>208</v>
      </c>
      <c r="BY1101" t="s">
        <v>209</v>
      </c>
      <c r="BZ1101" t="s">
        <v>209</v>
      </c>
      <c r="CA1101" t="s">
        <v>209</v>
      </c>
      <c r="CB1101" t="s">
        <v>209</v>
      </c>
      <c r="CC1101">
        <v>5</v>
      </c>
      <c r="CD1101">
        <v>0</v>
      </c>
      <c r="CE1101">
        <v>0</v>
      </c>
      <c r="CF1101">
        <v>0</v>
      </c>
      <c r="CG1101">
        <v>0</v>
      </c>
      <c r="CH1101">
        <v>2</v>
      </c>
      <c r="CI1101">
        <v>1332.88</v>
      </c>
      <c r="CJ1101">
        <v>-0.963113</v>
      </c>
      <c r="CK1101">
        <v>7.8512000000000004</v>
      </c>
      <c r="CL1101">
        <v>10.252700000000001</v>
      </c>
      <c r="CM1101">
        <v>30.0001</v>
      </c>
      <c r="CN1101">
        <v>9.9739000000000004</v>
      </c>
      <c r="CO1101">
        <v>10.282999999999999</v>
      </c>
      <c r="CP1101">
        <v>-1</v>
      </c>
      <c r="CQ1101">
        <v>0</v>
      </c>
      <c r="CR1101">
        <v>100</v>
      </c>
      <c r="CS1101">
        <v>-999.9</v>
      </c>
      <c r="CT1101">
        <v>400</v>
      </c>
      <c r="CU1101">
        <v>7.4655699999999996</v>
      </c>
      <c r="CV1101">
        <v>103.786</v>
      </c>
      <c r="CW1101">
        <v>103.29600000000001</v>
      </c>
    </row>
    <row r="1102" spans="1:101" x14ac:dyDescent="0.2">
      <c r="A1102">
        <v>1088</v>
      </c>
      <c r="B1102">
        <v>1550583216.9000001</v>
      </c>
      <c r="C1102">
        <v>4045.4000000953702</v>
      </c>
      <c r="D1102" t="s">
        <v>2398</v>
      </c>
      <c r="E1102" t="s">
        <v>2399</v>
      </c>
      <c r="F1102">
        <f t="shared" si="240"/>
        <v>7762</v>
      </c>
      <c r="G1102">
        <f t="shared" si="241"/>
        <v>42.850898108270059</v>
      </c>
      <c r="H1102">
        <f t="shared" si="242"/>
        <v>-1.1424466683236409</v>
      </c>
      <c r="I1102" t="s">
        <v>197</v>
      </c>
      <c r="J1102" t="s">
        <v>198</v>
      </c>
      <c r="K1102" t="s">
        <v>199</v>
      </c>
      <c r="L1102" t="s">
        <v>200</v>
      </c>
      <c r="M1102" t="s">
        <v>2006</v>
      </c>
      <c r="N1102" t="s">
        <v>2007</v>
      </c>
      <c r="O1102" t="s">
        <v>203</v>
      </c>
      <c r="P1102" t="s">
        <v>1765</v>
      </c>
      <c r="Q1102">
        <v>1550583216.9000001</v>
      </c>
      <c r="R1102">
        <f t="shared" si="243"/>
        <v>7.0740680864355091E-3</v>
      </c>
      <c r="S1102">
        <f t="shared" si="244"/>
        <v>16.691645233181301</v>
      </c>
      <c r="T1102">
        <f t="shared" si="245"/>
        <v>83.905184748012886</v>
      </c>
      <c r="U1102">
        <f t="shared" si="246"/>
        <v>0.83188390341787199</v>
      </c>
      <c r="V1102">
        <f t="shared" si="247"/>
        <v>0.99145709042440711</v>
      </c>
      <c r="W1102">
        <v>135</v>
      </c>
      <c r="X1102">
        <v>9</v>
      </c>
      <c r="Y1102">
        <f t="shared" si="248"/>
        <v>1</v>
      </c>
      <c r="Z1102">
        <f t="shared" si="249"/>
        <v>0</v>
      </c>
      <c r="AA1102">
        <f t="shared" si="250"/>
        <v>56626.069469597656</v>
      </c>
      <c r="AB1102">
        <f t="shared" si="251"/>
        <v>84.918700000000001</v>
      </c>
      <c r="AC1102">
        <f t="shared" si="252"/>
        <v>41.610163</v>
      </c>
      <c r="AD1102">
        <f t="shared" si="253"/>
        <v>0.49</v>
      </c>
      <c r="AE1102">
        <f t="shared" si="254"/>
        <v>0.39</v>
      </c>
      <c r="AF1102">
        <v>10</v>
      </c>
      <c r="AG1102">
        <v>1550583216.9000001</v>
      </c>
      <c r="AH1102">
        <v>385.52199999999999</v>
      </c>
      <c r="AI1102">
        <v>399.089</v>
      </c>
      <c r="AJ1102">
        <v>8.3390400000000007</v>
      </c>
      <c r="AK1102">
        <v>3.4379499999999998</v>
      </c>
      <c r="AL1102">
        <v>1431.33</v>
      </c>
      <c r="AM1102">
        <v>99.732600000000005</v>
      </c>
      <c r="AN1102">
        <v>2.5154300000000001E-2</v>
      </c>
      <c r="AO1102">
        <v>6.7914399999999997</v>
      </c>
      <c r="AP1102">
        <v>999.9</v>
      </c>
      <c r="AQ1102">
        <v>999.9</v>
      </c>
      <c r="AR1102">
        <v>10015</v>
      </c>
      <c r="AS1102">
        <v>0</v>
      </c>
      <c r="AT1102">
        <v>84.918700000000001</v>
      </c>
      <c r="AU1102">
        <v>0</v>
      </c>
      <c r="AV1102" t="s">
        <v>204</v>
      </c>
      <c r="AW1102">
        <v>0</v>
      </c>
      <c r="AX1102">
        <v>-1.4419999999999999</v>
      </c>
      <c r="AY1102">
        <v>-3.5999999999999997E-2</v>
      </c>
      <c r="AZ1102">
        <v>0</v>
      </c>
      <c r="BA1102">
        <v>0</v>
      </c>
      <c r="BB1102">
        <v>0</v>
      </c>
      <c r="BC1102">
        <v>0</v>
      </c>
      <c r="BD1102">
        <v>392.390295081967</v>
      </c>
      <c r="BE1102">
        <v>-13.716216710746799</v>
      </c>
      <c r="BF1102">
        <v>4.4902158400210403</v>
      </c>
      <c r="BG1102">
        <v>-1</v>
      </c>
      <c r="BH1102">
        <v>0</v>
      </c>
      <c r="BI1102">
        <v>0</v>
      </c>
      <c r="BJ1102" t="s">
        <v>205</v>
      </c>
      <c r="BK1102">
        <v>1.8847100000000001</v>
      </c>
      <c r="BL1102">
        <v>1.88168</v>
      </c>
      <c r="BM1102">
        <v>1.8832100000000001</v>
      </c>
      <c r="BN1102">
        <v>1.8818699999999999</v>
      </c>
      <c r="BO1102">
        <v>1.8837999999999999</v>
      </c>
      <c r="BP1102">
        <v>1.8830899999999999</v>
      </c>
      <c r="BQ1102">
        <v>1.8847700000000001</v>
      </c>
      <c r="BR1102">
        <v>1.88232</v>
      </c>
      <c r="BS1102" t="s">
        <v>206</v>
      </c>
      <c r="BT1102" t="s">
        <v>17</v>
      </c>
      <c r="BU1102" t="s">
        <v>17</v>
      </c>
      <c r="BV1102" t="s">
        <v>17</v>
      </c>
      <c r="BW1102" t="s">
        <v>207</v>
      </c>
      <c r="BX1102" t="s">
        <v>208</v>
      </c>
      <c r="BY1102" t="s">
        <v>209</v>
      </c>
      <c r="BZ1102" t="s">
        <v>209</v>
      </c>
      <c r="CA1102" t="s">
        <v>209</v>
      </c>
      <c r="CB1102" t="s">
        <v>209</v>
      </c>
      <c r="CC1102">
        <v>5</v>
      </c>
      <c r="CD1102">
        <v>0</v>
      </c>
      <c r="CE1102">
        <v>0</v>
      </c>
      <c r="CF1102">
        <v>0</v>
      </c>
      <c r="CG1102">
        <v>0</v>
      </c>
      <c r="CH1102">
        <v>2</v>
      </c>
      <c r="CI1102">
        <v>1325.65</v>
      </c>
      <c r="CJ1102">
        <v>-0.963113</v>
      </c>
      <c r="CK1102">
        <v>7.8520399999999997</v>
      </c>
      <c r="CL1102">
        <v>10.253299999999999</v>
      </c>
      <c r="CM1102">
        <v>30.0002</v>
      </c>
      <c r="CN1102">
        <v>9.9739000000000004</v>
      </c>
      <c r="CO1102">
        <v>10.283300000000001</v>
      </c>
      <c r="CP1102">
        <v>-1</v>
      </c>
      <c r="CQ1102">
        <v>0</v>
      </c>
      <c r="CR1102">
        <v>100</v>
      </c>
      <c r="CS1102">
        <v>-999.9</v>
      </c>
      <c r="CT1102">
        <v>400</v>
      </c>
      <c r="CU1102">
        <v>7.4208600000000002</v>
      </c>
      <c r="CV1102">
        <v>103.786</v>
      </c>
      <c r="CW1102">
        <v>103.295</v>
      </c>
    </row>
    <row r="1103" spans="1:101" x14ac:dyDescent="0.2">
      <c r="A1103">
        <v>1089</v>
      </c>
      <c r="B1103">
        <v>1550583218.9000001</v>
      </c>
      <c r="C1103">
        <v>4047.4000000953702</v>
      </c>
      <c r="D1103" t="s">
        <v>2400</v>
      </c>
      <c r="E1103" t="s">
        <v>2401</v>
      </c>
      <c r="F1103">
        <f t="shared" ref="F1103:F1166" si="255">J1103+I1103+M1103*K1103</f>
        <v>7762</v>
      </c>
      <c r="G1103">
        <f t="shared" ref="G1103:G1166" si="256">(1000*AM1103)/(L1103*(AO1103+273.15))</f>
        <v>42.850727306090775</v>
      </c>
      <c r="H1103">
        <f t="shared" ref="H1103:H1166" si="257">((G1103*F1103*(1-(AJ1103/1000)))/(100*K1103))*(BE1103/60)</f>
        <v>-1.0362991765727012</v>
      </c>
      <c r="I1103" t="s">
        <v>197</v>
      </c>
      <c r="J1103" t="s">
        <v>198</v>
      </c>
      <c r="K1103" t="s">
        <v>199</v>
      </c>
      <c r="L1103" t="s">
        <v>200</v>
      </c>
      <c r="M1103" t="s">
        <v>2006</v>
      </c>
      <c r="N1103" t="s">
        <v>2007</v>
      </c>
      <c r="O1103" t="s">
        <v>203</v>
      </c>
      <c r="P1103" t="s">
        <v>1765</v>
      </c>
      <c r="Q1103">
        <v>1550583218.9000001</v>
      </c>
      <c r="R1103">
        <f t="shared" ref="R1103:R1166" si="258">AL1103*Y1103*(AJ1103-AK1103)/(100*AF1103*(1000-Y1103*AJ1103))</f>
        <v>7.0892860862487852E-3</v>
      </c>
      <c r="S1103">
        <f t="shared" ref="S1103:S1166" si="259">AL1103*Y1103*(AI1103-AH1103*(1000-Y1103*AK1103)/(1000-Y1103*AJ1103))/(100*AF1103)</f>
        <v>16.724596899451956</v>
      </c>
      <c r="T1103">
        <f t="shared" ref="T1103:T1166" si="260">(U1103/V1103*100)</f>
        <v>84.000815356202878</v>
      </c>
      <c r="U1103">
        <f t="shared" ref="U1103:U1166" si="261">AJ1103*(AM1103+AN1103)/1000</f>
        <v>0.83299226680582006</v>
      </c>
      <c r="V1103">
        <f t="shared" ref="V1103:V1166" si="262">0.61365*EXP(17.502*AO1103/(240.97+AO1103))</f>
        <v>0.99164783493296094</v>
      </c>
      <c r="W1103">
        <v>136</v>
      </c>
      <c r="X1103">
        <v>10</v>
      </c>
      <c r="Y1103">
        <f t="shared" ref="Y1103:Y1166" si="263">IF(W1103*$H$11&gt;=AA1103,1,(AA1103/(AA1103-W1103*$H$11)))</f>
        <v>1</v>
      </c>
      <c r="Z1103">
        <f t="shared" ref="Z1103:Z1166" si="264">(Y1103-1)*100</f>
        <v>0</v>
      </c>
      <c r="AA1103">
        <f t="shared" ref="AA1103:AA1166" si="265">MAX(0,($B$11+$C$11*AR1103)/(1+$D$11*AR1103)*AM1103/(AO1103+273)*$E$11)</f>
        <v>56652.946300954311</v>
      </c>
      <c r="AB1103">
        <f t="shared" ref="AB1103:AB1166" si="266">$B$9*AS1103+$C$9*AT1103</f>
        <v>84.937799999999996</v>
      </c>
      <c r="AC1103">
        <f t="shared" ref="AC1103:AC1166" si="267">AB1103*AD1103</f>
        <v>41.619521999999996</v>
      </c>
      <c r="AD1103">
        <f t="shared" ref="AD1103:AD1166" si="268">($B$9*$D$7+$C$9*$D$7)/($B$9+$C$9)</f>
        <v>0.49</v>
      </c>
      <c r="AE1103">
        <f t="shared" ref="AE1103:AE1166" si="269">($B$9*$K$7+$C$9*$K$7)/($B$9+$C$9)</f>
        <v>0.39</v>
      </c>
      <c r="AF1103">
        <v>10</v>
      </c>
      <c r="AG1103">
        <v>1550583218.9000001</v>
      </c>
      <c r="AH1103">
        <v>385.536</v>
      </c>
      <c r="AI1103">
        <v>399.13</v>
      </c>
      <c r="AJ1103">
        <v>8.3500999999999994</v>
      </c>
      <c r="AK1103">
        <v>3.43859</v>
      </c>
      <c r="AL1103">
        <v>1431.35</v>
      </c>
      <c r="AM1103">
        <v>99.733199999999997</v>
      </c>
      <c r="AN1103">
        <v>2.5158199999999999E-2</v>
      </c>
      <c r="AO1103">
        <v>6.7942400000000003</v>
      </c>
      <c r="AP1103">
        <v>999.9</v>
      </c>
      <c r="AQ1103">
        <v>999.9</v>
      </c>
      <c r="AR1103">
        <v>10020</v>
      </c>
      <c r="AS1103">
        <v>0</v>
      </c>
      <c r="AT1103">
        <v>84.937799999999996</v>
      </c>
      <c r="AU1103">
        <v>0</v>
      </c>
      <c r="AV1103" t="s">
        <v>204</v>
      </c>
      <c r="AW1103">
        <v>0</v>
      </c>
      <c r="AX1103">
        <v>-1.4419999999999999</v>
      </c>
      <c r="AY1103">
        <v>-3.5999999999999997E-2</v>
      </c>
      <c r="AZ1103">
        <v>0</v>
      </c>
      <c r="BA1103">
        <v>0</v>
      </c>
      <c r="BB1103">
        <v>0</v>
      </c>
      <c r="BC1103">
        <v>0</v>
      </c>
      <c r="BD1103">
        <v>391.95072131147498</v>
      </c>
      <c r="BE1103">
        <v>-12.4419980964388</v>
      </c>
      <c r="BF1103">
        <v>4.1554084198123604</v>
      </c>
      <c r="BG1103">
        <v>-1</v>
      </c>
      <c r="BH1103">
        <v>0</v>
      </c>
      <c r="BI1103">
        <v>0</v>
      </c>
      <c r="BJ1103" t="s">
        <v>205</v>
      </c>
      <c r="BK1103">
        <v>1.88472</v>
      </c>
      <c r="BL1103">
        <v>1.8816900000000001</v>
      </c>
      <c r="BM1103">
        <v>1.8831800000000001</v>
      </c>
      <c r="BN1103">
        <v>1.8818699999999999</v>
      </c>
      <c r="BO1103">
        <v>1.8837900000000001</v>
      </c>
      <c r="BP1103">
        <v>1.8830899999999999</v>
      </c>
      <c r="BQ1103">
        <v>1.8847700000000001</v>
      </c>
      <c r="BR1103">
        <v>1.88232</v>
      </c>
      <c r="BS1103" t="s">
        <v>206</v>
      </c>
      <c r="BT1103" t="s">
        <v>17</v>
      </c>
      <c r="BU1103" t="s">
        <v>17</v>
      </c>
      <c r="BV1103" t="s">
        <v>17</v>
      </c>
      <c r="BW1103" t="s">
        <v>207</v>
      </c>
      <c r="BX1103" t="s">
        <v>208</v>
      </c>
      <c r="BY1103" t="s">
        <v>209</v>
      </c>
      <c r="BZ1103" t="s">
        <v>209</v>
      </c>
      <c r="CA1103" t="s">
        <v>209</v>
      </c>
      <c r="CB1103" t="s">
        <v>209</v>
      </c>
      <c r="CC1103">
        <v>5</v>
      </c>
      <c r="CD1103">
        <v>0</v>
      </c>
      <c r="CE1103">
        <v>0</v>
      </c>
      <c r="CF1103">
        <v>0</v>
      </c>
      <c r="CG1103">
        <v>0</v>
      </c>
      <c r="CH1103">
        <v>2</v>
      </c>
      <c r="CI1103">
        <v>1325.01</v>
      </c>
      <c r="CJ1103">
        <v>-0.963113</v>
      </c>
      <c r="CK1103">
        <v>7.8529400000000003</v>
      </c>
      <c r="CL1103">
        <v>10.253299999999999</v>
      </c>
      <c r="CM1103">
        <v>30.0001</v>
      </c>
      <c r="CN1103">
        <v>9.9739299999999993</v>
      </c>
      <c r="CO1103">
        <v>10.283300000000001</v>
      </c>
      <c r="CP1103">
        <v>-1</v>
      </c>
      <c r="CQ1103">
        <v>0</v>
      </c>
      <c r="CR1103">
        <v>100</v>
      </c>
      <c r="CS1103">
        <v>-999.9</v>
      </c>
      <c r="CT1103">
        <v>400</v>
      </c>
      <c r="CU1103">
        <v>7.3869199999999999</v>
      </c>
      <c r="CV1103">
        <v>103.78700000000001</v>
      </c>
      <c r="CW1103">
        <v>103.294</v>
      </c>
    </row>
    <row r="1104" spans="1:101" x14ac:dyDescent="0.2">
      <c r="A1104">
        <v>1090</v>
      </c>
      <c r="B1104">
        <v>1550583220.9000001</v>
      </c>
      <c r="C1104">
        <v>4049.4000000953702</v>
      </c>
      <c r="D1104" t="s">
        <v>2402</v>
      </c>
      <c r="E1104" t="s">
        <v>2403</v>
      </c>
      <c r="F1104">
        <f t="shared" si="255"/>
        <v>7762</v>
      </c>
      <c r="G1104">
        <f t="shared" si="256"/>
        <v>42.851120958775432</v>
      </c>
      <c r="H1104">
        <f t="shared" si="257"/>
        <v>-0.91976808107644259</v>
      </c>
      <c r="I1104" t="s">
        <v>197</v>
      </c>
      <c r="J1104" t="s">
        <v>198</v>
      </c>
      <c r="K1104" t="s">
        <v>199</v>
      </c>
      <c r="L1104" t="s">
        <v>200</v>
      </c>
      <c r="M1104" t="s">
        <v>2006</v>
      </c>
      <c r="N1104" t="s">
        <v>2007</v>
      </c>
      <c r="O1104" t="s">
        <v>203</v>
      </c>
      <c r="P1104" t="s">
        <v>1765</v>
      </c>
      <c r="Q1104">
        <v>1550583220.9000001</v>
      </c>
      <c r="R1104">
        <f t="shared" si="258"/>
        <v>7.0886175340038734E-3</v>
      </c>
      <c r="S1104">
        <f t="shared" si="259"/>
        <v>16.630422445386159</v>
      </c>
      <c r="T1104">
        <f t="shared" si="260"/>
        <v>84.038008079314181</v>
      </c>
      <c r="U1104">
        <f t="shared" si="261"/>
        <v>0.83302105949318195</v>
      </c>
      <c r="V1104">
        <f t="shared" si="262"/>
        <v>0.99124322259873821</v>
      </c>
      <c r="W1104">
        <v>143</v>
      </c>
      <c r="X1104">
        <v>10</v>
      </c>
      <c r="Y1104">
        <f t="shared" si="263"/>
        <v>1</v>
      </c>
      <c r="Z1104">
        <f t="shared" si="264"/>
        <v>0</v>
      </c>
      <c r="AA1104">
        <f t="shared" si="265"/>
        <v>56517.912363043622</v>
      </c>
      <c r="AB1104">
        <f t="shared" si="266"/>
        <v>84.989900000000006</v>
      </c>
      <c r="AC1104">
        <f t="shared" si="267"/>
        <v>41.645051000000002</v>
      </c>
      <c r="AD1104">
        <f t="shared" si="268"/>
        <v>0.49</v>
      </c>
      <c r="AE1104">
        <f t="shared" si="269"/>
        <v>0.39</v>
      </c>
      <c r="AF1104">
        <v>10</v>
      </c>
      <c r="AG1104">
        <v>1550583220.9000001</v>
      </c>
      <c r="AH1104">
        <v>385.58300000000003</v>
      </c>
      <c r="AI1104">
        <v>399.11399999999998</v>
      </c>
      <c r="AJ1104">
        <v>8.3505099999999999</v>
      </c>
      <c r="AK1104">
        <v>3.4384700000000001</v>
      </c>
      <c r="AL1104">
        <v>1431.06</v>
      </c>
      <c r="AM1104">
        <v>99.731999999999999</v>
      </c>
      <c r="AN1104">
        <v>2.4908199999999998E-2</v>
      </c>
      <c r="AO1104">
        <v>6.7882999999999996</v>
      </c>
      <c r="AP1104">
        <v>999.9</v>
      </c>
      <c r="AQ1104">
        <v>999.9</v>
      </c>
      <c r="AR1104">
        <v>9995</v>
      </c>
      <c r="AS1104">
        <v>0</v>
      </c>
      <c r="AT1104">
        <v>84.989900000000006</v>
      </c>
      <c r="AU1104">
        <v>0</v>
      </c>
      <c r="AV1104" t="s">
        <v>204</v>
      </c>
      <c r="AW1104">
        <v>0</v>
      </c>
      <c r="AX1104">
        <v>-1.4419999999999999</v>
      </c>
      <c r="AY1104">
        <v>-3.5999999999999997E-2</v>
      </c>
      <c r="AZ1104">
        <v>0</v>
      </c>
      <c r="BA1104">
        <v>0</v>
      </c>
      <c r="BB1104">
        <v>0</v>
      </c>
      <c r="BC1104">
        <v>0</v>
      </c>
      <c r="BD1104">
        <v>391.52132786885198</v>
      </c>
      <c r="BE1104">
        <v>-11.0428074978366</v>
      </c>
      <c r="BF1104">
        <v>3.7633658318459098</v>
      </c>
      <c r="BG1104">
        <v>-1</v>
      </c>
      <c r="BH1104">
        <v>0</v>
      </c>
      <c r="BI1104">
        <v>0</v>
      </c>
      <c r="BJ1104" t="s">
        <v>205</v>
      </c>
      <c r="BK1104">
        <v>1.8847100000000001</v>
      </c>
      <c r="BL1104">
        <v>1.8816900000000001</v>
      </c>
      <c r="BM1104">
        <v>1.8831800000000001</v>
      </c>
      <c r="BN1104">
        <v>1.8818699999999999</v>
      </c>
      <c r="BO1104">
        <v>1.8837699999999999</v>
      </c>
      <c r="BP1104">
        <v>1.8830899999999999</v>
      </c>
      <c r="BQ1104">
        <v>1.8847799999999999</v>
      </c>
      <c r="BR1104">
        <v>1.88232</v>
      </c>
      <c r="BS1104" t="s">
        <v>206</v>
      </c>
      <c r="BT1104" t="s">
        <v>17</v>
      </c>
      <c r="BU1104" t="s">
        <v>17</v>
      </c>
      <c r="BV1104" t="s">
        <v>17</v>
      </c>
      <c r="BW1104" t="s">
        <v>207</v>
      </c>
      <c r="BX1104" t="s">
        <v>208</v>
      </c>
      <c r="BY1104" t="s">
        <v>209</v>
      </c>
      <c r="BZ1104" t="s">
        <v>209</v>
      </c>
      <c r="CA1104" t="s">
        <v>209</v>
      </c>
      <c r="CB1104" t="s">
        <v>209</v>
      </c>
      <c r="CC1104">
        <v>5</v>
      </c>
      <c r="CD1104">
        <v>0</v>
      </c>
      <c r="CE1104">
        <v>0</v>
      </c>
      <c r="CF1104">
        <v>0</v>
      </c>
      <c r="CG1104">
        <v>0</v>
      </c>
      <c r="CH1104">
        <v>2</v>
      </c>
      <c r="CI1104">
        <v>1319.38</v>
      </c>
      <c r="CJ1104">
        <v>-0.96311199999999997</v>
      </c>
      <c r="CK1104">
        <v>7.85379</v>
      </c>
      <c r="CL1104">
        <v>10.253299999999999</v>
      </c>
      <c r="CM1104">
        <v>30</v>
      </c>
      <c r="CN1104">
        <v>9.9744899999999994</v>
      </c>
      <c r="CO1104">
        <v>10.283799999999999</v>
      </c>
      <c r="CP1104">
        <v>-1</v>
      </c>
      <c r="CQ1104">
        <v>0</v>
      </c>
      <c r="CR1104">
        <v>100</v>
      </c>
      <c r="CS1104">
        <v>-999.9</v>
      </c>
      <c r="CT1104">
        <v>400</v>
      </c>
      <c r="CU1104">
        <v>7.3564299999999996</v>
      </c>
      <c r="CV1104">
        <v>103.78700000000001</v>
      </c>
      <c r="CW1104">
        <v>103.294</v>
      </c>
    </row>
    <row r="1105" spans="1:101" x14ac:dyDescent="0.2">
      <c r="A1105">
        <v>1091</v>
      </c>
      <c r="B1105">
        <v>1550583222.9000001</v>
      </c>
      <c r="C1105">
        <v>4051.4000000953702</v>
      </c>
      <c r="D1105" t="s">
        <v>2404</v>
      </c>
      <c r="E1105" t="s">
        <v>2405</v>
      </c>
      <c r="F1105">
        <f t="shared" si="255"/>
        <v>7762</v>
      </c>
      <c r="G1105">
        <f t="shared" si="256"/>
        <v>42.852739808443467</v>
      </c>
      <c r="H1105">
        <f t="shared" si="257"/>
        <v>-0.80032995062954071</v>
      </c>
      <c r="I1105" t="s">
        <v>197</v>
      </c>
      <c r="J1105" t="s">
        <v>198</v>
      </c>
      <c r="K1105" t="s">
        <v>199</v>
      </c>
      <c r="L1105" t="s">
        <v>200</v>
      </c>
      <c r="M1105" t="s">
        <v>2006</v>
      </c>
      <c r="N1105" t="s">
        <v>2007</v>
      </c>
      <c r="O1105" t="s">
        <v>203</v>
      </c>
      <c r="P1105" t="s">
        <v>1765</v>
      </c>
      <c r="Q1105">
        <v>1550583222.9000001</v>
      </c>
      <c r="R1105">
        <f t="shared" si="258"/>
        <v>7.0877764134058725E-3</v>
      </c>
      <c r="S1105">
        <f t="shared" si="259"/>
        <v>16.555903808369099</v>
      </c>
      <c r="T1105">
        <f t="shared" si="260"/>
        <v>84.116256616247526</v>
      </c>
      <c r="U1105">
        <f t="shared" si="261"/>
        <v>0.83307858965741721</v>
      </c>
      <c r="V1105">
        <f t="shared" si="262"/>
        <v>0.9903895194219845</v>
      </c>
      <c r="W1105">
        <v>150</v>
      </c>
      <c r="X1105">
        <v>10</v>
      </c>
      <c r="Y1105">
        <f t="shared" si="263"/>
        <v>1</v>
      </c>
      <c r="Z1105">
        <f t="shared" si="264"/>
        <v>0</v>
      </c>
      <c r="AA1105">
        <f t="shared" si="265"/>
        <v>56607.903141787603</v>
      </c>
      <c r="AB1105">
        <f t="shared" si="266"/>
        <v>84.978899999999996</v>
      </c>
      <c r="AC1105">
        <f t="shared" si="267"/>
        <v>41.639660999999997</v>
      </c>
      <c r="AD1105">
        <f t="shared" si="268"/>
        <v>0.49</v>
      </c>
      <c r="AE1105">
        <f t="shared" si="269"/>
        <v>0.39</v>
      </c>
      <c r="AF1105">
        <v>10</v>
      </c>
      <c r="AG1105">
        <v>1550583222.9000001</v>
      </c>
      <c r="AH1105">
        <v>385.63299999999998</v>
      </c>
      <c r="AI1105">
        <v>399.11599999999999</v>
      </c>
      <c r="AJ1105">
        <v>8.3511900000000008</v>
      </c>
      <c r="AK1105">
        <v>3.4382600000000001</v>
      </c>
      <c r="AL1105">
        <v>1430.63</v>
      </c>
      <c r="AM1105">
        <v>99.731300000000005</v>
      </c>
      <c r="AN1105">
        <v>2.4374300000000002E-2</v>
      </c>
      <c r="AO1105">
        <v>6.77576</v>
      </c>
      <c r="AP1105">
        <v>999.9</v>
      </c>
      <c r="AQ1105">
        <v>999.9</v>
      </c>
      <c r="AR1105">
        <v>10011.200000000001</v>
      </c>
      <c r="AS1105">
        <v>0</v>
      </c>
      <c r="AT1105">
        <v>84.978899999999996</v>
      </c>
      <c r="AU1105">
        <v>0</v>
      </c>
      <c r="AV1105" t="s">
        <v>204</v>
      </c>
      <c r="AW1105">
        <v>0</v>
      </c>
      <c r="AX1105">
        <v>-1.4419999999999999</v>
      </c>
      <c r="AY1105">
        <v>-3.5999999999999997E-2</v>
      </c>
      <c r="AZ1105">
        <v>0</v>
      </c>
      <c r="BA1105">
        <v>0</v>
      </c>
      <c r="BB1105">
        <v>0</v>
      </c>
      <c r="BC1105">
        <v>0</v>
      </c>
      <c r="BD1105">
        <v>391.11668852459002</v>
      </c>
      <c r="BE1105">
        <v>-9.6084675607038204</v>
      </c>
      <c r="BF1105">
        <v>3.3411994559772098</v>
      </c>
      <c r="BG1105">
        <v>-1</v>
      </c>
      <c r="BH1105">
        <v>0</v>
      </c>
      <c r="BI1105">
        <v>0</v>
      </c>
      <c r="BJ1105" t="s">
        <v>205</v>
      </c>
      <c r="BK1105">
        <v>1.8847</v>
      </c>
      <c r="BL1105">
        <v>1.8816999999999999</v>
      </c>
      <c r="BM1105">
        <v>1.8831899999999999</v>
      </c>
      <c r="BN1105">
        <v>1.8818699999999999</v>
      </c>
      <c r="BO1105">
        <v>1.8837900000000001</v>
      </c>
      <c r="BP1105">
        <v>1.8830899999999999</v>
      </c>
      <c r="BQ1105">
        <v>1.88479</v>
      </c>
      <c r="BR1105">
        <v>1.8823099999999999</v>
      </c>
      <c r="BS1105" t="s">
        <v>206</v>
      </c>
      <c r="BT1105" t="s">
        <v>17</v>
      </c>
      <c r="BU1105" t="s">
        <v>17</v>
      </c>
      <c r="BV1105" t="s">
        <v>17</v>
      </c>
      <c r="BW1105" t="s">
        <v>207</v>
      </c>
      <c r="BX1105" t="s">
        <v>208</v>
      </c>
      <c r="BY1105" t="s">
        <v>209</v>
      </c>
      <c r="BZ1105" t="s">
        <v>209</v>
      </c>
      <c r="CA1105" t="s">
        <v>209</v>
      </c>
      <c r="CB1105" t="s">
        <v>209</v>
      </c>
      <c r="CC1105">
        <v>5</v>
      </c>
      <c r="CD1105">
        <v>0</v>
      </c>
      <c r="CE1105">
        <v>0</v>
      </c>
      <c r="CF1105">
        <v>0</v>
      </c>
      <c r="CG1105">
        <v>0</v>
      </c>
      <c r="CH1105">
        <v>2</v>
      </c>
      <c r="CI1105">
        <v>1313.55</v>
      </c>
      <c r="CJ1105">
        <v>-0.96311199999999997</v>
      </c>
      <c r="CK1105">
        <v>7.8547000000000002</v>
      </c>
      <c r="CL1105">
        <v>10.253299999999999</v>
      </c>
      <c r="CM1105">
        <v>30</v>
      </c>
      <c r="CN1105">
        <v>9.9750300000000003</v>
      </c>
      <c r="CO1105">
        <v>10.2844</v>
      </c>
      <c r="CP1105">
        <v>-1</v>
      </c>
      <c r="CQ1105">
        <v>0</v>
      </c>
      <c r="CR1105">
        <v>100</v>
      </c>
      <c r="CS1105">
        <v>-999.9</v>
      </c>
      <c r="CT1105">
        <v>400</v>
      </c>
      <c r="CU1105">
        <v>7.2873000000000001</v>
      </c>
      <c r="CV1105">
        <v>103.78700000000001</v>
      </c>
      <c r="CW1105">
        <v>103.295</v>
      </c>
    </row>
    <row r="1106" spans="1:101" x14ac:dyDescent="0.2">
      <c r="A1106">
        <v>1092</v>
      </c>
      <c r="B1106">
        <v>1550583224.9000001</v>
      </c>
      <c r="C1106">
        <v>4053.4000000953702</v>
      </c>
      <c r="D1106" t="s">
        <v>2406</v>
      </c>
      <c r="E1106" t="s">
        <v>2407</v>
      </c>
      <c r="F1106">
        <f t="shared" si="255"/>
        <v>7762</v>
      </c>
      <c r="G1106">
        <f t="shared" si="256"/>
        <v>42.855787751835493</v>
      </c>
      <c r="H1106">
        <f t="shared" si="257"/>
        <v>-0.68449305199984056</v>
      </c>
      <c r="I1106" t="s">
        <v>197</v>
      </c>
      <c r="J1106" t="s">
        <v>198</v>
      </c>
      <c r="K1106" t="s">
        <v>199</v>
      </c>
      <c r="L1106" t="s">
        <v>200</v>
      </c>
      <c r="M1106" t="s">
        <v>2006</v>
      </c>
      <c r="N1106" t="s">
        <v>2007</v>
      </c>
      <c r="O1106" t="s">
        <v>203</v>
      </c>
      <c r="P1106" t="s">
        <v>1765</v>
      </c>
      <c r="Q1106">
        <v>1550583224.9000001</v>
      </c>
      <c r="R1106">
        <f t="shared" si="258"/>
        <v>7.0946186728246324E-3</v>
      </c>
      <c r="S1106">
        <f t="shared" si="259"/>
        <v>16.575439904334715</v>
      </c>
      <c r="T1106">
        <f t="shared" si="260"/>
        <v>84.266557399515278</v>
      </c>
      <c r="U1106">
        <f t="shared" si="261"/>
        <v>0.83363517429820599</v>
      </c>
      <c r="V1106">
        <f t="shared" si="262"/>
        <v>0.98928353076757025</v>
      </c>
      <c r="W1106">
        <v>134</v>
      </c>
      <c r="X1106">
        <v>9</v>
      </c>
      <c r="Y1106">
        <f t="shared" si="263"/>
        <v>1</v>
      </c>
      <c r="Z1106">
        <f t="shared" si="264"/>
        <v>0</v>
      </c>
      <c r="AA1106">
        <f t="shared" si="265"/>
        <v>56571.802538029857</v>
      </c>
      <c r="AB1106">
        <f t="shared" si="266"/>
        <v>85.02</v>
      </c>
      <c r="AC1106">
        <f t="shared" si="267"/>
        <v>41.659799999999997</v>
      </c>
      <c r="AD1106">
        <f t="shared" si="268"/>
        <v>0.49</v>
      </c>
      <c r="AE1106">
        <f t="shared" si="269"/>
        <v>0.39</v>
      </c>
      <c r="AF1106">
        <v>10</v>
      </c>
      <c r="AG1106">
        <v>1550583224.9000001</v>
      </c>
      <c r="AH1106">
        <v>385.61200000000002</v>
      </c>
      <c r="AI1106">
        <v>399.11200000000002</v>
      </c>
      <c r="AJ1106">
        <v>8.3566699999999994</v>
      </c>
      <c r="AK1106">
        <v>3.4384399999999999</v>
      </c>
      <c r="AL1106">
        <v>1430.46</v>
      </c>
      <c r="AM1106">
        <v>99.732600000000005</v>
      </c>
      <c r="AN1106">
        <v>2.42618E-2</v>
      </c>
      <c r="AO1106">
        <v>6.7595000000000001</v>
      </c>
      <c r="AP1106">
        <v>999.9</v>
      </c>
      <c r="AQ1106">
        <v>999.9</v>
      </c>
      <c r="AR1106">
        <v>10003.799999999999</v>
      </c>
      <c r="AS1106">
        <v>0</v>
      </c>
      <c r="AT1106">
        <v>85.02</v>
      </c>
      <c r="AU1106">
        <v>0</v>
      </c>
      <c r="AV1106" t="s">
        <v>204</v>
      </c>
      <c r="AW1106">
        <v>0</v>
      </c>
      <c r="AX1106">
        <v>-1.4419999999999999</v>
      </c>
      <c r="AY1106">
        <v>-3.5999999999999997E-2</v>
      </c>
      <c r="AZ1106">
        <v>0</v>
      </c>
      <c r="BA1106">
        <v>0</v>
      </c>
      <c r="BB1106">
        <v>0</v>
      </c>
      <c r="BC1106">
        <v>0</v>
      </c>
      <c r="BD1106">
        <v>390.745459016393</v>
      </c>
      <c r="BE1106">
        <v>-8.2172332372342893</v>
      </c>
      <c r="BF1106">
        <v>2.9143254629601798</v>
      </c>
      <c r="BG1106">
        <v>-1</v>
      </c>
      <c r="BH1106">
        <v>0</v>
      </c>
      <c r="BI1106">
        <v>0</v>
      </c>
      <c r="BJ1106" t="s">
        <v>205</v>
      </c>
      <c r="BK1106">
        <v>1.8847100000000001</v>
      </c>
      <c r="BL1106">
        <v>1.8816999999999999</v>
      </c>
      <c r="BM1106">
        <v>1.8831899999999999</v>
      </c>
      <c r="BN1106">
        <v>1.88188</v>
      </c>
      <c r="BO1106">
        <v>1.88381</v>
      </c>
      <c r="BP1106">
        <v>1.8830899999999999</v>
      </c>
      <c r="BQ1106">
        <v>1.88479</v>
      </c>
      <c r="BR1106">
        <v>1.88232</v>
      </c>
      <c r="BS1106" t="s">
        <v>206</v>
      </c>
      <c r="BT1106" t="s">
        <v>17</v>
      </c>
      <c r="BU1106" t="s">
        <v>17</v>
      </c>
      <c r="BV1106" t="s">
        <v>17</v>
      </c>
      <c r="BW1106" t="s">
        <v>207</v>
      </c>
      <c r="BX1106" t="s">
        <v>208</v>
      </c>
      <c r="BY1106" t="s">
        <v>209</v>
      </c>
      <c r="BZ1106" t="s">
        <v>209</v>
      </c>
      <c r="CA1106" t="s">
        <v>209</v>
      </c>
      <c r="CB1106" t="s">
        <v>209</v>
      </c>
      <c r="CC1106">
        <v>5</v>
      </c>
      <c r="CD1106">
        <v>0</v>
      </c>
      <c r="CE1106">
        <v>0</v>
      </c>
      <c r="CF1106">
        <v>0</v>
      </c>
      <c r="CG1106">
        <v>0</v>
      </c>
      <c r="CH1106">
        <v>2</v>
      </c>
      <c r="CI1106">
        <v>1325.54</v>
      </c>
      <c r="CJ1106">
        <v>-0.96311199999999997</v>
      </c>
      <c r="CK1106">
        <v>7.8556100000000004</v>
      </c>
      <c r="CL1106">
        <v>10.2536</v>
      </c>
      <c r="CM1106">
        <v>30</v>
      </c>
      <c r="CN1106">
        <v>9.9750300000000003</v>
      </c>
      <c r="CO1106">
        <v>10.284700000000001</v>
      </c>
      <c r="CP1106">
        <v>-1</v>
      </c>
      <c r="CQ1106">
        <v>0</v>
      </c>
      <c r="CR1106">
        <v>100</v>
      </c>
      <c r="CS1106">
        <v>-999.9</v>
      </c>
      <c r="CT1106">
        <v>400</v>
      </c>
      <c r="CU1106">
        <v>7.2432699999999999</v>
      </c>
      <c r="CV1106">
        <v>103.786</v>
      </c>
      <c r="CW1106">
        <v>103.294</v>
      </c>
    </row>
    <row r="1107" spans="1:101" x14ac:dyDescent="0.2">
      <c r="A1107">
        <v>1093</v>
      </c>
      <c r="B1107">
        <v>1550583226.9000001</v>
      </c>
      <c r="C1107">
        <v>4055.4000000953702</v>
      </c>
      <c r="D1107" t="s">
        <v>2408</v>
      </c>
      <c r="E1107" t="s">
        <v>2409</v>
      </c>
      <c r="F1107">
        <f t="shared" si="255"/>
        <v>7762</v>
      </c>
      <c r="G1107">
        <f t="shared" si="256"/>
        <v>42.857518116664302</v>
      </c>
      <c r="H1107">
        <f t="shared" si="257"/>
        <v>-0.57662220357363581</v>
      </c>
      <c r="I1107" t="s">
        <v>197</v>
      </c>
      <c r="J1107" t="s">
        <v>198</v>
      </c>
      <c r="K1107" t="s">
        <v>199</v>
      </c>
      <c r="L1107" t="s">
        <v>200</v>
      </c>
      <c r="M1107" t="s">
        <v>2006</v>
      </c>
      <c r="N1107" t="s">
        <v>2007</v>
      </c>
      <c r="O1107" t="s">
        <v>203</v>
      </c>
      <c r="P1107" t="s">
        <v>1765</v>
      </c>
      <c r="Q1107">
        <v>1550583226.9000001</v>
      </c>
      <c r="R1107">
        <f t="shared" si="258"/>
        <v>7.105880579935356E-3</v>
      </c>
      <c r="S1107">
        <f t="shared" si="259"/>
        <v>16.518772817840052</v>
      </c>
      <c r="T1107">
        <f t="shared" si="260"/>
        <v>84.402706061791093</v>
      </c>
      <c r="U1107">
        <f t="shared" si="261"/>
        <v>0.83436599330515204</v>
      </c>
      <c r="V1107">
        <f t="shared" si="262"/>
        <v>0.98855360477934662</v>
      </c>
      <c r="W1107">
        <v>161</v>
      </c>
      <c r="X1107">
        <v>11</v>
      </c>
      <c r="Y1107">
        <f t="shared" si="263"/>
        <v>1</v>
      </c>
      <c r="Z1107">
        <f t="shared" si="264"/>
        <v>0</v>
      </c>
      <c r="AA1107">
        <f t="shared" si="265"/>
        <v>56526.354089836772</v>
      </c>
      <c r="AB1107">
        <f t="shared" si="266"/>
        <v>84.984399999999994</v>
      </c>
      <c r="AC1107">
        <f t="shared" si="267"/>
        <v>41.642355999999999</v>
      </c>
      <c r="AD1107">
        <f t="shared" si="268"/>
        <v>0.49</v>
      </c>
      <c r="AE1107">
        <f t="shared" si="269"/>
        <v>0.39</v>
      </c>
      <c r="AF1107">
        <v>10</v>
      </c>
      <c r="AG1107">
        <v>1550583226.9000001</v>
      </c>
      <c r="AH1107">
        <v>385.62900000000002</v>
      </c>
      <c r="AI1107">
        <v>399.09100000000001</v>
      </c>
      <c r="AJ1107">
        <v>8.3639600000000005</v>
      </c>
      <c r="AK1107">
        <v>3.43851</v>
      </c>
      <c r="AL1107">
        <v>1430.62</v>
      </c>
      <c r="AM1107">
        <v>99.732799999999997</v>
      </c>
      <c r="AN1107">
        <v>2.4491200000000001E-2</v>
      </c>
      <c r="AO1107">
        <v>6.7487599999999999</v>
      </c>
      <c r="AP1107">
        <v>999.9</v>
      </c>
      <c r="AQ1107">
        <v>999.9</v>
      </c>
      <c r="AR1107">
        <v>9995</v>
      </c>
      <c r="AS1107">
        <v>0</v>
      </c>
      <c r="AT1107">
        <v>84.984399999999994</v>
      </c>
      <c r="AU1107">
        <v>0</v>
      </c>
      <c r="AV1107" t="s">
        <v>204</v>
      </c>
      <c r="AW1107">
        <v>0</v>
      </c>
      <c r="AX1107">
        <v>-1.4419999999999999</v>
      </c>
      <c r="AY1107">
        <v>-3.5999999999999997E-2</v>
      </c>
      <c r="AZ1107">
        <v>0</v>
      </c>
      <c r="BA1107">
        <v>0</v>
      </c>
      <c r="BB1107">
        <v>0</v>
      </c>
      <c r="BC1107">
        <v>0</v>
      </c>
      <c r="BD1107">
        <v>390.41363114754103</v>
      </c>
      <c r="BE1107">
        <v>-6.9220317851429201</v>
      </c>
      <c r="BF1107">
        <v>2.5039716753256398</v>
      </c>
      <c r="BG1107">
        <v>-1</v>
      </c>
      <c r="BH1107">
        <v>0</v>
      </c>
      <c r="BI1107">
        <v>0</v>
      </c>
      <c r="BJ1107" t="s">
        <v>205</v>
      </c>
      <c r="BK1107">
        <v>1.88472</v>
      </c>
      <c r="BL1107">
        <v>1.8816900000000001</v>
      </c>
      <c r="BM1107">
        <v>1.8831899999999999</v>
      </c>
      <c r="BN1107">
        <v>1.88188</v>
      </c>
      <c r="BO1107">
        <v>1.8838200000000001</v>
      </c>
      <c r="BP1107">
        <v>1.8830899999999999</v>
      </c>
      <c r="BQ1107">
        <v>1.8847700000000001</v>
      </c>
      <c r="BR1107">
        <v>1.88232</v>
      </c>
      <c r="BS1107" t="s">
        <v>206</v>
      </c>
      <c r="BT1107" t="s">
        <v>17</v>
      </c>
      <c r="BU1107" t="s">
        <v>17</v>
      </c>
      <c r="BV1107" t="s">
        <v>17</v>
      </c>
      <c r="BW1107" t="s">
        <v>207</v>
      </c>
      <c r="BX1107" t="s">
        <v>208</v>
      </c>
      <c r="BY1107" t="s">
        <v>209</v>
      </c>
      <c r="BZ1107" t="s">
        <v>209</v>
      </c>
      <c r="CA1107" t="s">
        <v>209</v>
      </c>
      <c r="CB1107" t="s">
        <v>209</v>
      </c>
      <c r="CC1107">
        <v>5</v>
      </c>
      <c r="CD1107">
        <v>0</v>
      </c>
      <c r="CE1107">
        <v>0</v>
      </c>
      <c r="CF1107">
        <v>0</v>
      </c>
      <c r="CG1107">
        <v>0</v>
      </c>
      <c r="CH1107">
        <v>2</v>
      </c>
      <c r="CI1107">
        <v>1305.96</v>
      </c>
      <c r="CJ1107">
        <v>-0.96311199999999997</v>
      </c>
      <c r="CK1107">
        <v>7.8565100000000001</v>
      </c>
      <c r="CL1107">
        <v>10.254200000000001</v>
      </c>
      <c r="CM1107">
        <v>30.0001</v>
      </c>
      <c r="CN1107">
        <v>9.9753399999999992</v>
      </c>
      <c r="CO1107">
        <v>10.285299999999999</v>
      </c>
      <c r="CP1107">
        <v>-1</v>
      </c>
      <c r="CQ1107">
        <v>0</v>
      </c>
      <c r="CR1107">
        <v>100</v>
      </c>
      <c r="CS1107">
        <v>-999.9</v>
      </c>
      <c r="CT1107">
        <v>400</v>
      </c>
      <c r="CU1107">
        <v>7.1955299999999998</v>
      </c>
      <c r="CV1107">
        <v>103.786</v>
      </c>
      <c r="CW1107">
        <v>103.294</v>
      </c>
    </row>
    <row r="1108" spans="1:101" x14ac:dyDescent="0.2">
      <c r="A1108">
        <v>1094</v>
      </c>
      <c r="B1108">
        <v>1550583228.9000001</v>
      </c>
      <c r="C1108">
        <v>4057.4000000953702</v>
      </c>
      <c r="D1108" t="s">
        <v>2410</v>
      </c>
      <c r="E1108" t="s">
        <v>2411</v>
      </c>
      <c r="F1108">
        <f t="shared" si="255"/>
        <v>7762</v>
      </c>
      <c r="G1108">
        <f t="shared" si="256"/>
        <v>42.857230655322894</v>
      </c>
      <c r="H1108">
        <f t="shared" si="257"/>
        <v>-0.47794036807989609</v>
      </c>
      <c r="I1108" t="s">
        <v>197</v>
      </c>
      <c r="J1108" t="s">
        <v>198</v>
      </c>
      <c r="K1108" t="s">
        <v>199</v>
      </c>
      <c r="L1108" t="s">
        <v>200</v>
      </c>
      <c r="M1108" t="s">
        <v>2006</v>
      </c>
      <c r="N1108" t="s">
        <v>2007</v>
      </c>
      <c r="O1108" t="s">
        <v>203</v>
      </c>
      <c r="P1108" t="s">
        <v>1765</v>
      </c>
      <c r="Q1108">
        <v>1550583228.9000001</v>
      </c>
      <c r="R1108">
        <f t="shared" si="258"/>
        <v>7.1177068084476514E-3</v>
      </c>
      <c r="S1108">
        <f t="shared" si="259"/>
        <v>16.440983693154507</v>
      </c>
      <c r="T1108">
        <f t="shared" si="260"/>
        <v>84.456795058185719</v>
      </c>
      <c r="U1108">
        <f t="shared" si="261"/>
        <v>0.83507285052126601</v>
      </c>
      <c r="V1108">
        <f t="shared" si="262"/>
        <v>0.98875744686493294</v>
      </c>
      <c r="W1108">
        <v>157</v>
      </c>
      <c r="X1108">
        <v>11</v>
      </c>
      <c r="Y1108">
        <f t="shared" si="263"/>
        <v>1</v>
      </c>
      <c r="Z1108">
        <f t="shared" si="264"/>
        <v>0</v>
      </c>
      <c r="AA1108">
        <f t="shared" si="265"/>
        <v>56580.21624053095</v>
      </c>
      <c r="AB1108">
        <f t="shared" si="266"/>
        <v>84.824200000000005</v>
      </c>
      <c r="AC1108">
        <f t="shared" si="267"/>
        <v>41.563858000000003</v>
      </c>
      <c r="AD1108">
        <f t="shared" si="268"/>
        <v>0.49</v>
      </c>
      <c r="AE1108">
        <f t="shared" si="269"/>
        <v>0.39</v>
      </c>
      <c r="AF1108">
        <v>10</v>
      </c>
      <c r="AG1108">
        <v>1550583228.9000001</v>
      </c>
      <c r="AH1108">
        <v>385.70400000000001</v>
      </c>
      <c r="AI1108">
        <v>399.11200000000002</v>
      </c>
      <c r="AJ1108">
        <v>8.3710199999999997</v>
      </c>
      <c r="AK1108">
        <v>3.43858</v>
      </c>
      <c r="AL1108">
        <v>1430.96</v>
      </c>
      <c r="AM1108">
        <v>99.733199999999997</v>
      </c>
      <c r="AN1108">
        <v>2.4398300000000001E-2</v>
      </c>
      <c r="AO1108">
        <v>6.75176</v>
      </c>
      <c r="AP1108">
        <v>999.9</v>
      </c>
      <c r="AQ1108">
        <v>999.9</v>
      </c>
      <c r="AR1108">
        <v>10005</v>
      </c>
      <c r="AS1108">
        <v>0</v>
      </c>
      <c r="AT1108">
        <v>84.824200000000005</v>
      </c>
      <c r="AU1108">
        <v>0</v>
      </c>
      <c r="AV1108" t="s">
        <v>204</v>
      </c>
      <c r="AW1108">
        <v>0</v>
      </c>
      <c r="AX1108">
        <v>-1.4419999999999999</v>
      </c>
      <c r="AY1108">
        <v>-3.5999999999999997E-2</v>
      </c>
      <c r="AZ1108">
        <v>0</v>
      </c>
      <c r="BA1108">
        <v>0</v>
      </c>
      <c r="BB1108">
        <v>0</v>
      </c>
      <c r="BC1108">
        <v>0</v>
      </c>
      <c r="BD1108">
        <v>390.12443442622902</v>
      </c>
      <c r="BE1108">
        <v>-5.7374900638190498</v>
      </c>
      <c r="BF1108">
        <v>2.12079324777274</v>
      </c>
      <c r="BG1108">
        <v>-1</v>
      </c>
      <c r="BH1108">
        <v>0</v>
      </c>
      <c r="BI1108">
        <v>0</v>
      </c>
      <c r="BJ1108" t="s">
        <v>205</v>
      </c>
      <c r="BK1108">
        <v>1.88473</v>
      </c>
      <c r="BL1108">
        <v>1.8816999999999999</v>
      </c>
      <c r="BM1108">
        <v>1.8832</v>
      </c>
      <c r="BN1108">
        <v>1.8818699999999999</v>
      </c>
      <c r="BO1108">
        <v>1.88381</v>
      </c>
      <c r="BP1108">
        <v>1.8830899999999999</v>
      </c>
      <c r="BQ1108">
        <v>1.8847799999999999</v>
      </c>
      <c r="BR1108">
        <v>1.88232</v>
      </c>
      <c r="BS1108" t="s">
        <v>206</v>
      </c>
      <c r="BT1108" t="s">
        <v>17</v>
      </c>
      <c r="BU1108" t="s">
        <v>17</v>
      </c>
      <c r="BV1108" t="s">
        <v>17</v>
      </c>
      <c r="BW1108" t="s">
        <v>207</v>
      </c>
      <c r="BX1108" t="s">
        <v>208</v>
      </c>
      <c r="BY1108" t="s">
        <v>209</v>
      </c>
      <c r="BZ1108" t="s">
        <v>209</v>
      </c>
      <c r="CA1108" t="s">
        <v>209</v>
      </c>
      <c r="CB1108" t="s">
        <v>209</v>
      </c>
      <c r="CC1108">
        <v>5</v>
      </c>
      <c r="CD1108">
        <v>0</v>
      </c>
      <c r="CE1108">
        <v>0</v>
      </c>
      <c r="CF1108">
        <v>0</v>
      </c>
      <c r="CG1108">
        <v>0</v>
      </c>
      <c r="CH1108">
        <v>2</v>
      </c>
      <c r="CI1108">
        <v>1308.8599999999999</v>
      </c>
      <c r="CJ1108">
        <v>-0.96311199999999997</v>
      </c>
      <c r="CK1108">
        <v>7.8572899999999999</v>
      </c>
      <c r="CL1108">
        <v>10.2545</v>
      </c>
      <c r="CM1108">
        <v>30.0002</v>
      </c>
      <c r="CN1108">
        <v>9.9758999999999993</v>
      </c>
      <c r="CO1108">
        <v>10.285600000000001</v>
      </c>
      <c r="CP1108">
        <v>-1</v>
      </c>
      <c r="CQ1108">
        <v>0</v>
      </c>
      <c r="CR1108">
        <v>100</v>
      </c>
      <c r="CS1108">
        <v>-999.9</v>
      </c>
      <c r="CT1108">
        <v>400</v>
      </c>
      <c r="CU1108">
        <v>7.15313</v>
      </c>
      <c r="CV1108">
        <v>103.786</v>
      </c>
      <c r="CW1108">
        <v>103.294</v>
      </c>
    </row>
    <row r="1109" spans="1:101" x14ac:dyDescent="0.2">
      <c r="A1109">
        <v>1095</v>
      </c>
      <c r="B1109">
        <v>1550583230.9000001</v>
      </c>
      <c r="C1109">
        <v>4059.4000000953702</v>
      </c>
      <c r="D1109" t="s">
        <v>2412</v>
      </c>
      <c r="E1109" t="s">
        <v>2413</v>
      </c>
      <c r="F1109">
        <f t="shared" si="255"/>
        <v>7762</v>
      </c>
      <c r="G1109">
        <f t="shared" si="256"/>
        <v>42.857167742386387</v>
      </c>
      <c r="H1109">
        <f t="shared" si="257"/>
        <v>-0.38876566316222194</v>
      </c>
      <c r="I1109" t="s">
        <v>197</v>
      </c>
      <c r="J1109" t="s">
        <v>198</v>
      </c>
      <c r="K1109" t="s">
        <v>199</v>
      </c>
      <c r="L1109" t="s">
        <v>200</v>
      </c>
      <c r="M1109" t="s">
        <v>2006</v>
      </c>
      <c r="N1109" t="s">
        <v>2007</v>
      </c>
      <c r="O1109" t="s">
        <v>203</v>
      </c>
      <c r="P1109" t="s">
        <v>1765</v>
      </c>
      <c r="Q1109">
        <v>1550583230.9000001</v>
      </c>
      <c r="R1109">
        <f t="shared" si="258"/>
        <v>7.1227869722466511E-3</v>
      </c>
      <c r="S1109">
        <f t="shared" si="259"/>
        <v>16.36243789611266</v>
      </c>
      <c r="T1109">
        <f t="shared" si="260"/>
        <v>84.471501846690728</v>
      </c>
      <c r="U1109">
        <f t="shared" si="261"/>
        <v>0.83546741976394812</v>
      </c>
      <c r="V1109">
        <f t="shared" si="262"/>
        <v>0.98905240406434014</v>
      </c>
      <c r="W1109">
        <v>158</v>
      </c>
      <c r="X1109">
        <v>11</v>
      </c>
      <c r="Y1109">
        <f t="shared" si="263"/>
        <v>1</v>
      </c>
      <c r="Z1109">
        <f t="shared" si="264"/>
        <v>0</v>
      </c>
      <c r="AA1109">
        <f t="shared" si="265"/>
        <v>56458.066978135801</v>
      </c>
      <c r="AB1109">
        <f t="shared" si="266"/>
        <v>84.696799999999996</v>
      </c>
      <c r="AC1109">
        <f t="shared" si="267"/>
        <v>41.501431999999994</v>
      </c>
      <c r="AD1109">
        <f t="shared" si="268"/>
        <v>0.49</v>
      </c>
      <c r="AE1109">
        <f t="shared" si="269"/>
        <v>0.39</v>
      </c>
      <c r="AF1109">
        <v>10</v>
      </c>
      <c r="AG1109">
        <v>1550583230.9000001</v>
      </c>
      <c r="AH1109">
        <v>385.73899999999998</v>
      </c>
      <c r="AI1109">
        <v>399.09300000000002</v>
      </c>
      <c r="AJ1109">
        <v>8.3748400000000007</v>
      </c>
      <c r="AK1109">
        <v>3.4391400000000001</v>
      </c>
      <c r="AL1109">
        <v>1431.03</v>
      </c>
      <c r="AM1109">
        <v>99.7346</v>
      </c>
      <c r="AN1109">
        <v>2.4609700000000002E-2</v>
      </c>
      <c r="AO1109">
        <v>6.7561</v>
      </c>
      <c r="AP1109">
        <v>999.9</v>
      </c>
      <c r="AQ1109">
        <v>999.9</v>
      </c>
      <c r="AR1109">
        <v>9982.5</v>
      </c>
      <c r="AS1109">
        <v>0</v>
      </c>
      <c r="AT1109">
        <v>84.696799999999996</v>
      </c>
      <c r="AU1109">
        <v>0</v>
      </c>
      <c r="AV1109" t="s">
        <v>204</v>
      </c>
      <c r="AW1109">
        <v>0</v>
      </c>
      <c r="AX1109">
        <v>-1.4419999999999999</v>
      </c>
      <c r="AY1109">
        <v>-3.5999999999999997E-2</v>
      </c>
      <c r="AZ1109">
        <v>0</v>
      </c>
      <c r="BA1109">
        <v>0</v>
      </c>
      <c r="BB1109">
        <v>0</v>
      </c>
      <c r="BC1109">
        <v>0</v>
      </c>
      <c r="BD1109">
        <v>389.87648360655697</v>
      </c>
      <c r="BE1109">
        <v>-4.6670069019314004</v>
      </c>
      <c r="BF1109">
        <v>1.76759193066098</v>
      </c>
      <c r="BG1109">
        <v>-1</v>
      </c>
      <c r="BH1109">
        <v>0</v>
      </c>
      <c r="BI1109">
        <v>0</v>
      </c>
      <c r="BJ1109" t="s">
        <v>205</v>
      </c>
      <c r="BK1109">
        <v>1.8847100000000001</v>
      </c>
      <c r="BL1109">
        <v>1.8816999999999999</v>
      </c>
      <c r="BM1109">
        <v>1.8832100000000001</v>
      </c>
      <c r="BN1109">
        <v>1.8818699999999999</v>
      </c>
      <c r="BO1109">
        <v>1.88381</v>
      </c>
      <c r="BP1109">
        <v>1.8830899999999999</v>
      </c>
      <c r="BQ1109">
        <v>1.8847700000000001</v>
      </c>
      <c r="BR1109">
        <v>1.88232</v>
      </c>
      <c r="BS1109" t="s">
        <v>206</v>
      </c>
      <c r="BT1109" t="s">
        <v>17</v>
      </c>
      <c r="BU1109" t="s">
        <v>17</v>
      </c>
      <c r="BV1109" t="s">
        <v>17</v>
      </c>
      <c r="BW1109" t="s">
        <v>207</v>
      </c>
      <c r="BX1109" t="s">
        <v>208</v>
      </c>
      <c r="BY1109" t="s">
        <v>209</v>
      </c>
      <c r="BZ1109" t="s">
        <v>209</v>
      </c>
      <c r="CA1109" t="s">
        <v>209</v>
      </c>
      <c r="CB1109" t="s">
        <v>209</v>
      </c>
      <c r="CC1109">
        <v>5</v>
      </c>
      <c r="CD1109">
        <v>0</v>
      </c>
      <c r="CE1109">
        <v>0</v>
      </c>
      <c r="CF1109">
        <v>0</v>
      </c>
      <c r="CG1109">
        <v>0</v>
      </c>
      <c r="CH1109">
        <v>2</v>
      </c>
      <c r="CI1109">
        <v>1307.9000000000001</v>
      </c>
      <c r="CJ1109">
        <v>-0.96311199999999997</v>
      </c>
      <c r="CK1109">
        <v>7.8580699999999997</v>
      </c>
      <c r="CL1109">
        <v>10.2545</v>
      </c>
      <c r="CM1109">
        <v>30.0002</v>
      </c>
      <c r="CN1109">
        <v>9.9761600000000001</v>
      </c>
      <c r="CO1109">
        <v>10.2859</v>
      </c>
      <c r="CP1109">
        <v>-1</v>
      </c>
      <c r="CQ1109">
        <v>0</v>
      </c>
      <c r="CR1109">
        <v>100</v>
      </c>
      <c r="CS1109">
        <v>-999.9</v>
      </c>
      <c r="CT1109">
        <v>400</v>
      </c>
      <c r="CU1109">
        <v>7.1148800000000003</v>
      </c>
      <c r="CV1109">
        <v>103.785</v>
      </c>
      <c r="CW1109">
        <v>103.29300000000001</v>
      </c>
    </row>
    <row r="1110" spans="1:101" x14ac:dyDescent="0.2">
      <c r="A1110">
        <v>1096</v>
      </c>
      <c r="B1110">
        <v>1550583232.9000001</v>
      </c>
      <c r="C1110">
        <v>4061.4000000953702</v>
      </c>
      <c r="D1110" t="s">
        <v>2414</v>
      </c>
      <c r="E1110" t="s">
        <v>2415</v>
      </c>
      <c r="F1110">
        <f t="shared" si="255"/>
        <v>7762</v>
      </c>
      <c r="G1110">
        <f t="shared" si="256"/>
        <v>42.858010570358303</v>
      </c>
      <c r="H1110">
        <f t="shared" si="257"/>
        <v>-0.30923142288387601</v>
      </c>
      <c r="I1110" t="s">
        <v>197</v>
      </c>
      <c r="J1110" t="s">
        <v>198</v>
      </c>
      <c r="K1110" t="s">
        <v>199</v>
      </c>
      <c r="L1110" t="s">
        <v>200</v>
      </c>
      <c r="M1110" t="s">
        <v>2006</v>
      </c>
      <c r="N1110" t="s">
        <v>2007</v>
      </c>
      <c r="O1110" t="s">
        <v>203</v>
      </c>
      <c r="P1110" t="s">
        <v>1765</v>
      </c>
      <c r="Q1110">
        <v>1550583232.9000001</v>
      </c>
      <c r="R1110">
        <f t="shared" si="258"/>
        <v>7.1270186045177203E-3</v>
      </c>
      <c r="S1110">
        <f t="shared" si="259"/>
        <v>16.30014125417701</v>
      </c>
      <c r="T1110">
        <f t="shared" si="260"/>
        <v>84.524342032393292</v>
      </c>
      <c r="U1110">
        <f t="shared" si="261"/>
        <v>0.83578667720236499</v>
      </c>
      <c r="V1110">
        <f t="shared" si="262"/>
        <v>0.98881181101895621</v>
      </c>
      <c r="W1110">
        <v>182</v>
      </c>
      <c r="X1110">
        <v>13</v>
      </c>
      <c r="Y1110">
        <f t="shared" si="263"/>
        <v>1</v>
      </c>
      <c r="Z1110">
        <f t="shared" si="264"/>
        <v>0</v>
      </c>
      <c r="AA1110">
        <f t="shared" si="265"/>
        <v>56465.961330842212</v>
      </c>
      <c r="AB1110">
        <f t="shared" si="266"/>
        <v>84.691299999999998</v>
      </c>
      <c r="AC1110">
        <f t="shared" si="267"/>
        <v>41.498736999999998</v>
      </c>
      <c r="AD1110">
        <f t="shared" si="268"/>
        <v>0.49</v>
      </c>
      <c r="AE1110">
        <f t="shared" si="269"/>
        <v>0.39</v>
      </c>
      <c r="AF1110">
        <v>10</v>
      </c>
      <c r="AG1110">
        <v>1550583232.9000001</v>
      </c>
      <c r="AH1110">
        <v>385.75700000000001</v>
      </c>
      <c r="AI1110">
        <v>399.07</v>
      </c>
      <c r="AJ1110">
        <v>8.3779500000000002</v>
      </c>
      <c r="AK1110">
        <v>3.43885</v>
      </c>
      <c r="AL1110">
        <v>1430.89</v>
      </c>
      <c r="AM1110">
        <v>99.735299999999995</v>
      </c>
      <c r="AN1110">
        <v>2.4984699999999999E-2</v>
      </c>
      <c r="AO1110">
        <v>6.7525599999999999</v>
      </c>
      <c r="AP1110">
        <v>999.9</v>
      </c>
      <c r="AQ1110">
        <v>999.9</v>
      </c>
      <c r="AR1110">
        <v>9983.75</v>
      </c>
      <c r="AS1110">
        <v>0</v>
      </c>
      <c r="AT1110">
        <v>84.691299999999998</v>
      </c>
      <c r="AU1110">
        <v>0</v>
      </c>
      <c r="AV1110" t="s">
        <v>204</v>
      </c>
      <c r="AW1110">
        <v>0</v>
      </c>
      <c r="AX1110">
        <v>-1.4419999999999999</v>
      </c>
      <c r="AY1110">
        <v>-3.5999999999999997E-2</v>
      </c>
      <c r="AZ1110">
        <v>0</v>
      </c>
      <c r="BA1110">
        <v>0</v>
      </c>
      <c r="BB1110">
        <v>0</v>
      </c>
      <c r="BC1110">
        <v>0</v>
      </c>
      <c r="BD1110">
        <v>389.66461475409801</v>
      </c>
      <c r="BE1110">
        <v>-3.7121625356694601</v>
      </c>
      <c r="BF1110">
        <v>1.4412750471099001</v>
      </c>
      <c r="BG1110">
        <v>-1</v>
      </c>
      <c r="BH1110">
        <v>0</v>
      </c>
      <c r="BI1110">
        <v>0</v>
      </c>
      <c r="BJ1110" t="s">
        <v>205</v>
      </c>
      <c r="BK1110">
        <v>1.88472</v>
      </c>
      <c r="BL1110">
        <v>1.8816999999999999</v>
      </c>
      <c r="BM1110">
        <v>1.8832</v>
      </c>
      <c r="BN1110">
        <v>1.8818699999999999</v>
      </c>
      <c r="BO1110">
        <v>1.8837999999999999</v>
      </c>
      <c r="BP1110">
        <v>1.8830899999999999</v>
      </c>
      <c r="BQ1110">
        <v>1.8847700000000001</v>
      </c>
      <c r="BR1110">
        <v>1.8823099999999999</v>
      </c>
      <c r="BS1110" t="s">
        <v>206</v>
      </c>
      <c r="BT1110" t="s">
        <v>17</v>
      </c>
      <c r="BU1110" t="s">
        <v>17</v>
      </c>
      <c r="BV1110" t="s">
        <v>17</v>
      </c>
      <c r="BW1110" t="s">
        <v>207</v>
      </c>
      <c r="BX1110" t="s">
        <v>208</v>
      </c>
      <c r="BY1110" t="s">
        <v>209</v>
      </c>
      <c r="BZ1110" t="s">
        <v>209</v>
      </c>
      <c r="CA1110" t="s">
        <v>209</v>
      </c>
      <c r="CB1110" t="s">
        <v>209</v>
      </c>
      <c r="CC1110">
        <v>5</v>
      </c>
      <c r="CD1110">
        <v>0</v>
      </c>
      <c r="CE1110">
        <v>0</v>
      </c>
      <c r="CF1110">
        <v>0</v>
      </c>
      <c r="CG1110">
        <v>0</v>
      </c>
      <c r="CH1110">
        <v>2</v>
      </c>
      <c r="CI1110">
        <v>1290.06</v>
      </c>
      <c r="CJ1110">
        <v>-0.96311199999999997</v>
      </c>
      <c r="CK1110">
        <v>7.8588399999999998</v>
      </c>
      <c r="CL1110">
        <v>10.254799999999999</v>
      </c>
      <c r="CM1110">
        <v>30.000299999999999</v>
      </c>
      <c r="CN1110">
        <v>9.9764800000000005</v>
      </c>
      <c r="CO1110">
        <v>10.2864</v>
      </c>
      <c r="CP1110">
        <v>-1</v>
      </c>
      <c r="CQ1110">
        <v>0</v>
      </c>
      <c r="CR1110">
        <v>100</v>
      </c>
      <c r="CS1110">
        <v>-999.9</v>
      </c>
      <c r="CT1110">
        <v>400</v>
      </c>
      <c r="CU1110">
        <v>7.0688500000000003</v>
      </c>
      <c r="CV1110">
        <v>103.785</v>
      </c>
      <c r="CW1110">
        <v>103.29300000000001</v>
      </c>
    </row>
    <row r="1111" spans="1:101" x14ac:dyDescent="0.2">
      <c r="A1111">
        <v>1097</v>
      </c>
      <c r="B1111">
        <v>1550583234.9000001</v>
      </c>
      <c r="C1111">
        <v>4063.4000000953702</v>
      </c>
      <c r="D1111" t="s">
        <v>2416</v>
      </c>
      <c r="E1111" t="s">
        <v>2417</v>
      </c>
      <c r="F1111">
        <f t="shared" si="255"/>
        <v>7762</v>
      </c>
      <c r="G1111">
        <f t="shared" si="256"/>
        <v>42.857295162913545</v>
      </c>
      <c r="H1111">
        <f t="shared" si="257"/>
        <v>-0.23956706130424738</v>
      </c>
      <c r="I1111" t="s">
        <v>197</v>
      </c>
      <c r="J1111" t="s">
        <v>198</v>
      </c>
      <c r="K1111" t="s">
        <v>199</v>
      </c>
      <c r="L1111" t="s">
        <v>200</v>
      </c>
      <c r="M1111" t="s">
        <v>2006</v>
      </c>
      <c r="N1111" t="s">
        <v>2007</v>
      </c>
      <c r="O1111" t="s">
        <v>203</v>
      </c>
      <c r="P1111" t="s">
        <v>1765</v>
      </c>
      <c r="Q1111">
        <v>1550583234.9000001</v>
      </c>
      <c r="R1111">
        <f t="shared" si="258"/>
        <v>7.1314729355941549E-3</v>
      </c>
      <c r="S1111">
        <f t="shared" si="259"/>
        <v>16.221736499895023</v>
      </c>
      <c r="T1111">
        <f t="shared" si="260"/>
        <v>84.55884050110032</v>
      </c>
      <c r="U1111">
        <f t="shared" si="261"/>
        <v>0.83608987697345494</v>
      </c>
      <c r="V1111">
        <f t="shared" si="262"/>
        <v>0.98876696040146783</v>
      </c>
      <c r="W1111">
        <v>161</v>
      </c>
      <c r="X1111">
        <v>11</v>
      </c>
      <c r="Y1111">
        <f t="shared" si="263"/>
        <v>1</v>
      </c>
      <c r="Z1111">
        <f t="shared" si="264"/>
        <v>0</v>
      </c>
      <c r="AA1111">
        <f t="shared" si="265"/>
        <v>56580.301388428932</v>
      </c>
      <c r="AB1111">
        <f t="shared" si="266"/>
        <v>84.668000000000006</v>
      </c>
      <c r="AC1111">
        <f t="shared" si="267"/>
        <v>41.487320000000004</v>
      </c>
      <c r="AD1111">
        <f t="shared" si="268"/>
        <v>0.49</v>
      </c>
      <c r="AE1111">
        <f t="shared" si="269"/>
        <v>0.39</v>
      </c>
      <c r="AF1111">
        <v>10</v>
      </c>
      <c r="AG1111">
        <v>1550583234.9000001</v>
      </c>
      <c r="AH1111">
        <v>385.83499999999998</v>
      </c>
      <c r="AI1111">
        <v>399.096</v>
      </c>
      <c r="AJ1111">
        <v>8.3811499999999999</v>
      </c>
      <c r="AK1111">
        <v>3.4385300000000001</v>
      </c>
      <c r="AL1111">
        <v>1430.76</v>
      </c>
      <c r="AM1111">
        <v>99.733400000000003</v>
      </c>
      <c r="AN1111">
        <v>2.4971699999999999E-2</v>
      </c>
      <c r="AO1111">
        <v>6.7519</v>
      </c>
      <c r="AP1111">
        <v>999.9</v>
      </c>
      <c r="AQ1111">
        <v>999.9</v>
      </c>
      <c r="AR1111">
        <v>10005</v>
      </c>
      <c r="AS1111">
        <v>0</v>
      </c>
      <c r="AT1111">
        <v>84.668000000000006</v>
      </c>
      <c r="AU1111">
        <v>0</v>
      </c>
      <c r="AV1111" t="s">
        <v>204</v>
      </c>
      <c r="AW1111">
        <v>0</v>
      </c>
      <c r="AX1111">
        <v>-1.4419999999999999</v>
      </c>
      <c r="AY1111">
        <v>-3.5999999999999997E-2</v>
      </c>
      <c r="AZ1111">
        <v>0</v>
      </c>
      <c r="BA1111">
        <v>0</v>
      </c>
      <c r="BB1111">
        <v>0</v>
      </c>
      <c r="BC1111">
        <v>0</v>
      </c>
      <c r="BD1111">
        <v>389.48790983606602</v>
      </c>
      <c r="BE1111">
        <v>-2.8759353640295799</v>
      </c>
      <c r="BF1111">
        <v>1.14533419136218</v>
      </c>
      <c r="BG1111">
        <v>-1</v>
      </c>
      <c r="BH1111">
        <v>0</v>
      </c>
      <c r="BI1111">
        <v>0</v>
      </c>
      <c r="BJ1111" t="s">
        <v>205</v>
      </c>
      <c r="BK1111">
        <v>1.88472</v>
      </c>
      <c r="BL1111">
        <v>1.8816900000000001</v>
      </c>
      <c r="BM1111">
        <v>1.8831800000000001</v>
      </c>
      <c r="BN1111">
        <v>1.8818699999999999</v>
      </c>
      <c r="BO1111">
        <v>1.8837900000000001</v>
      </c>
      <c r="BP1111">
        <v>1.8830800000000001</v>
      </c>
      <c r="BQ1111">
        <v>1.8847700000000001</v>
      </c>
      <c r="BR1111">
        <v>1.88232</v>
      </c>
      <c r="BS1111" t="s">
        <v>206</v>
      </c>
      <c r="BT1111" t="s">
        <v>17</v>
      </c>
      <c r="BU1111" t="s">
        <v>17</v>
      </c>
      <c r="BV1111" t="s">
        <v>17</v>
      </c>
      <c r="BW1111" t="s">
        <v>207</v>
      </c>
      <c r="BX1111" t="s">
        <v>208</v>
      </c>
      <c r="BY1111" t="s">
        <v>209</v>
      </c>
      <c r="BZ1111" t="s">
        <v>209</v>
      </c>
      <c r="CA1111" t="s">
        <v>209</v>
      </c>
      <c r="CB1111" t="s">
        <v>209</v>
      </c>
      <c r="CC1111">
        <v>5</v>
      </c>
      <c r="CD1111">
        <v>0</v>
      </c>
      <c r="CE1111">
        <v>0</v>
      </c>
      <c r="CF1111">
        <v>0</v>
      </c>
      <c r="CG1111">
        <v>0</v>
      </c>
      <c r="CH1111">
        <v>2</v>
      </c>
      <c r="CI1111">
        <v>1305.67</v>
      </c>
      <c r="CJ1111">
        <v>-0.96311199999999997</v>
      </c>
      <c r="CK1111">
        <v>7.8596199999999996</v>
      </c>
      <c r="CL1111">
        <v>10.2554</v>
      </c>
      <c r="CM1111">
        <v>30.000299999999999</v>
      </c>
      <c r="CN1111">
        <v>9.9770599999999998</v>
      </c>
      <c r="CO1111">
        <v>10.286799999999999</v>
      </c>
      <c r="CP1111">
        <v>-1</v>
      </c>
      <c r="CQ1111">
        <v>0</v>
      </c>
      <c r="CR1111">
        <v>100</v>
      </c>
      <c r="CS1111">
        <v>-999.9</v>
      </c>
      <c r="CT1111">
        <v>400</v>
      </c>
      <c r="CU1111">
        <v>7.0297400000000003</v>
      </c>
      <c r="CV1111">
        <v>103.786</v>
      </c>
      <c r="CW1111">
        <v>103.29300000000001</v>
      </c>
    </row>
    <row r="1112" spans="1:101" x14ac:dyDescent="0.2">
      <c r="A1112">
        <v>1098</v>
      </c>
      <c r="B1112">
        <v>1550583236.9000001</v>
      </c>
      <c r="C1112">
        <v>4065.4000000953702</v>
      </c>
      <c r="D1112" t="s">
        <v>2418</v>
      </c>
      <c r="E1112" t="s">
        <v>2419</v>
      </c>
      <c r="F1112">
        <f t="shared" si="255"/>
        <v>7762</v>
      </c>
      <c r="G1112">
        <f t="shared" si="256"/>
        <v>42.856751339672996</v>
      </c>
      <c r="H1112">
        <f t="shared" si="257"/>
        <v>-0.18117192612019714</v>
      </c>
      <c r="I1112" t="s">
        <v>197</v>
      </c>
      <c r="J1112" t="s">
        <v>198</v>
      </c>
      <c r="K1112" t="s">
        <v>199</v>
      </c>
      <c r="L1112" t="s">
        <v>200</v>
      </c>
      <c r="M1112" t="s">
        <v>2006</v>
      </c>
      <c r="N1112" t="s">
        <v>2007</v>
      </c>
      <c r="O1112" t="s">
        <v>203</v>
      </c>
      <c r="P1112" t="s">
        <v>1765</v>
      </c>
      <c r="Q1112">
        <v>1550583236.9000001</v>
      </c>
      <c r="R1112">
        <f t="shared" si="258"/>
        <v>7.1370974721576179E-3</v>
      </c>
      <c r="S1112">
        <f t="shared" si="259"/>
        <v>16.18001354227415</v>
      </c>
      <c r="T1112">
        <f t="shared" si="260"/>
        <v>84.586548277849005</v>
      </c>
      <c r="U1112">
        <f t="shared" si="261"/>
        <v>0.83627762616948009</v>
      </c>
      <c r="V1112">
        <f t="shared" si="262"/>
        <v>0.98866503385678317</v>
      </c>
      <c r="W1112">
        <v>158</v>
      </c>
      <c r="X1112">
        <v>11</v>
      </c>
      <c r="Y1112">
        <f t="shared" si="263"/>
        <v>1</v>
      </c>
      <c r="Z1112">
        <f t="shared" si="264"/>
        <v>0</v>
      </c>
      <c r="AA1112">
        <f t="shared" si="265"/>
        <v>56620.253964654774</v>
      </c>
      <c r="AB1112">
        <f t="shared" si="266"/>
        <v>84.600899999999996</v>
      </c>
      <c r="AC1112">
        <f t="shared" si="267"/>
        <v>41.454440999999996</v>
      </c>
      <c r="AD1112">
        <f t="shared" si="268"/>
        <v>0.49</v>
      </c>
      <c r="AE1112">
        <f t="shared" si="269"/>
        <v>0.39</v>
      </c>
      <c r="AF1112">
        <v>10</v>
      </c>
      <c r="AG1112">
        <v>1550583236.9000001</v>
      </c>
      <c r="AH1112">
        <v>385.892</v>
      </c>
      <c r="AI1112">
        <v>399.12</v>
      </c>
      <c r="AJ1112">
        <v>8.3831900000000008</v>
      </c>
      <c r="AK1112">
        <v>3.43879</v>
      </c>
      <c r="AL1112">
        <v>1431.37</v>
      </c>
      <c r="AM1112">
        <v>99.7316</v>
      </c>
      <c r="AN1112">
        <v>2.4892000000000001E-2</v>
      </c>
      <c r="AO1112">
        <v>6.7504</v>
      </c>
      <c r="AP1112">
        <v>999.9</v>
      </c>
      <c r="AQ1112">
        <v>999.9</v>
      </c>
      <c r="AR1112">
        <v>10012.5</v>
      </c>
      <c r="AS1112">
        <v>0</v>
      </c>
      <c r="AT1112">
        <v>84.600899999999996</v>
      </c>
      <c r="AU1112">
        <v>0</v>
      </c>
      <c r="AV1112" t="s">
        <v>204</v>
      </c>
      <c r="AW1112">
        <v>0</v>
      </c>
      <c r="AX1112">
        <v>-1.4419999999999999</v>
      </c>
      <c r="AY1112">
        <v>-3.5999999999999997E-2</v>
      </c>
      <c r="AZ1112">
        <v>0</v>
      </c>
      <c r="BA1112">
        <v>0</v>
      </c>
      <c r="BB1112">
        <v>0</v>
      </c>
      <c r="BC1112">
        <v>0</v>
      </c>
      <c r="BD1112">
        <v>389.34970491803301</v>
      </c>
      <c r="BE1112">
        <v>-2.1749502206620099</v>
      </c>
      <c r="BF1112">
        <v>0.89947014173759599</v>
      </c>
      <c r="BG1112">
        <v>-1</v>
      </c>
      <c r="BH1112">
        <v>0</v>
      </c>
      <c r="BI1112">
        <v>0</v>
      </c>
      <c r="BJ1112" t="s">
        <v>205</v>
      </c>
      <c r="BK1112">
        <v>1.88469</v>
      </c>
      <c r="BL1112">
        <v>1.8816900000000001</v>
      </c>
      <c r="BM1112">
        <v>1.8831800000000001</v>
      </c>
      <c r="BN1112">
        <v>1.8818699999999999</v>
      </c>
      <c r="BO1112">
        <v>1.88378</v>
      </c>
      <c r="BP1112">
        <v>1.8830899999999999</v>
      </c>
      <c r="BQ1112">
        <v>1.8847700000000001</v>
      </c>
      <c r="BR1112">
        <v>1.88232</v>
      </c>
      <c r="BS1112" t="s">
        <v>206</v>
      </c>
      <c r="BT1112" t="s">
        <v>17</v>
      </c>
      <c r="BU1112" t="s">
        <v>17</v>
      </c>
      <c r="BV1112" t="s">
        <v>17</v>
      </c>
      <c r="BW1112" t="s">
        <v>207</v>
      </c>
      <c r="BX1112" t="s">
        <v>208</v>
      </c>
      <c r="BY1112" t="s">
        <v>209</v>
      </c>
      <c r="BZ1112" t="s">
        <v>209</v>
      </c>
      <c r="CA1112" t="s">
        <v>209</v>
      </c>
      <c r="CB1112" t="s">
        <v>209</v>
      </c>
      <c r="CC1112">
        <v>5</v>
      </c>
      <c r="CD1112">
        <v>0</v>
      </c>
      <c r="CE1112">
        <v>0</v>
      </c>
      <c r="CF1112">
        <v>0</v>
      </c>
      <c r="CG1112">
        <v>0</v>
      </c>
      <c r="CH1112">
        <v>2</v>
      </c>
      <c r="CI1112">
        <v>1308.17</v>
      </c>
      <c r="CJ1112">
        <v>-0.96311199999999997</v>
      </c>
      <c r="CK1112">
        <v>7.8604900000000004</v>
      </c>
      <c r="CL1112">
        <v>10.255599999999999</v>
      </c>
      <c r="CM1112">
        <v>30.000299999999999</v>
      </c>
      <c r="CN1112">
        <v>9.9773499999999995</v>
      </c>
      <c r="CO1112">
        <v>10.2873</v>
      </c>
      <c r="CP1112">
        <v>-1</v>
      </c>
      <c r="CQ1112">
        <v>0</v>
      </c>
      <c r="CR1112">
        <v>100</v>
      </c>
      <c r="CS1112">
        <v>-999.9</v>
      </c>
      <c r="CT1112">
        <v>400</v>
      </c>
      <c r="CU1112">
        <v>6.98142</v>
      </c>
      <c r="CV1112">
        <v>103.785</v>
      </c>
      <c r="CW1112">
        <v>103.29300000000001</v>
      </c>
    </row>
    <row r="1113" spans="1:101" x14ac:dyDescent="0.2">
      <c r="A1113">
        <v>1099</v>
      </c>
      <c r="B1113">
        <v>1550583238.9000001</v>
      </c>
      <c r="C1113">
        <v>4067.4000000953702</v>
      </c>
      <c r="D1113" t="s">
        <v>2420</v>
      </c>
      <c r="E1113" t="s">
        <v>2421</v>
      </c>
      <c r="F1113">
        <f t="shared" si="255"/>
        <v>7762</v>
      </c>
      <c r="G1113">
        <f t="shared" si="256"/>
        <v>42.857022120136399</v>
      </c>
      <c r="H1113">
        <f t="shared" si="257"/>
        <v>-0.13355096795870705</v>
      </c>
      <c r="I1113" t="s">
        <v>197</v>
      </c>
      <c r="J1113" t="s">
        <v>198</v>
      </c>
      <c r="K1113" t="s">
        <v>199</v>
      </c>
      <c r="L1113" t="s">
        <v>200</v>
      </c>
      <c r="M1113" t="s">
        <v>2006</v>
      </c>
      <c r="N1113" t="s">
        <v>2007</v>
      </c>
      <c r="O1113" t="s">
        <v>203</v>
      </c>
      <c r="P1113" t="s">
        <v>1765</v>
      </c>
      <c r="Q1113">
        <v>1550583238.9000001</v>
      </c>
      <c r="R1113">
        <f t="shared" si="258"/>
        <v>7.1453287178716643E-3</v>
      </c>
      <c r="S1113">
        <f t="shared" si="259"/>
        <v>16.1445717731713</v>
      </c>
      <c r="T1113">
        <f t="shared" si="260"/>
        <v>84.626378471348957</v>
      </c>
      <c r="U1113">
        <f t="shared" si="261"/>
        <v>0.8367795230632169</v>
      </c>
      <c r="V1113">
        <f t="shared" si="262"/>
        <v>0.98879278326499143</v>
      </c>
      <c r="W1113">
        <v>154</v>
      </c>
      <c r="X1113">
        <v>11</v>
      </c>
      <c r="Y1113">
        <f t="shared" si="263"/>
        <v>1</v>
      </c>
      <c r="Z1113">
        <f t="shared" si="264"/>
        <v>0</v>
      </c>
      <c r="AA1113">
        <f t="shared" si="265"/>
        <v>56539.261343833132</v>
      </c>
      <c r="AB1113">
        <f t="shared" si="266"/>
        <v>84.531099999999995</v>
      </c>
      <c r="AC1113">
        <f t="shared" si="267"/>
        <v>41.420238999999995</v>
      </c>
      <c r="AD1113">
        <f t="shared" si="268"/>
        <v>0.49</v>
      </c>
      <c r="AE1113">
        <f t="shared" si="269"/>
        <v>0.39</v>
      </c>
      <c r="AF1113">
        <v>10</v>
      </c>
      <c r="AG1113">
        <v>1550583238.9000001</v>
      </c>
      <c r="AH1113">
        <v>385.91399999999999</v>
      </c>
      <c r="AI1113">
        <v>399.11799999999999</v>
      </c>
      <c r="AJ1113">
        <v>8.3881099999999993</v>
      </c>
      <c r="AK1113">
        <v>3.4386199999999998</v>
      </c>
      <c r="AL1113">
        <v>1431.54</v>
      </c>
      <c r="AM1113">
        <v>99.732900000000001</v>
      </c>
      <c r="AN1113">
        <v>2.4914700000000001E-2</v>
      </c>
      <c r="AO1113">
        <v>6.7522799999999998</v>
      </c>
      <c r="AP1113">
        <v>999.9</v>
      </c>
      <c r="AQ1113">
        <v>999.9</v>
      </c>
      <c r="AR1113">
        <v>9997.5</v>
      </c>
      <c r="AS1113">
        <v>0</v>
      </c>
      <c r="AT1113">
        <v>84.531099999999995</v>
      </c>
      <c r="AU1113">
        <v>0</v>
      </c>
      <c r="AV1113" t="s">
        <v>204</v>
      </c>
      <c r="AW1113">
        <v>0</v>
      </c>
      <c r="AX1113">
        <v>-1.4419999999999999</v>
      </c>
      <c r="AY1113">
        <v>-3.5999999999999997E-2</v>
      </c>
      <c r="AZ1113">
        <v>0</v>
      </c>
      <c r="BA1113">
        <v>0</v>
      </c>
      <c r="BB1113">
        <v>0</v>
      </c>
      <c r="BC1113">
        <v>0</v>
      </c>
      <c r="BD1113">
        <v>389.24418852459002</v>
      </c>
      <c r="BE1113">
        <v>-1.6032633719396401</v>
      </c>
      <c r="BF1113">
        <v>0.704032149647421</v>
      </c>
      <c r="BG1113">
        <v>-1</v>
      </c>
      <c r="BH1113">
        <v>0</v>
      </c>
      <c r="BI1113">
        <v>0</v>
      </c>
      <c r="BJ1113" t="s">
        <v>205</v>
      </c>
      <c r="BK1113">
        <v>1.88469</v>
      </c>
      <c r="BL1113">
        <v>1.8816999999999999</v>
      </c>
      <c r="BM1113">
        <v>1.88317</v>
      </c>
      <c r="BN1113">
        <v>1.8818699999999999</v>
      </c>
      <c r="BO1113">
        <v>1.8837900000000001</v>
      </c>
      <c r="BP1113">
        <v>1.8830899999999999</v>
      </c>
      <c r="BQ1113">
        <v>1.8847700000000001</v>
      </c>
      <c r="BR1113">
        <v>1.88232</v>
      </c>
      <c r="BS1113" t="s">
        <v>206</v>
      </c>
      <c r="BT1113" t="s">
        <v>17</v>
      </c>
      <c r="BU1113" t="s">
        <v>17</v>
      </c>
      <c r="BV1113" t="s">
        <v>17</v>
      </c>
      <c r="BW1113" t="s">
        <v>207</v>
      </c>
      <c r="BX1113" t="s">
        <v>208</v>
      </c>
      <c r="BY1113" t="s">
        <v>209</v>
      </c>
      <c r="BZ1113" t="s">
        <v>209</v>
      </c>
      <c r="CA1113" t="s">
        <v>209</v>
      </c>
      <c r="CB1113" t="s">
        <v>209</v>
      </c>
      <c r="CC1113">
        <v>5</v>
      </c>
      <c r="CD1113">
        <v>0</v>
      </c>
      <c r="CE1113">
        <v>0</v>
      </c>
      <c r="CF1113">
        <v>0</v>
      </c>
      <c r="CG1113">
        <v>0</v>
      </c>
      <c r="CH1113">
        <v>2</v>
      </c>
      <c r="CI1113">
        <v>1311.7</v>
      </c>
      <c r="CJ1113">
        <v>-0.96311199999999997</v>
      </c>
      <c r="CK1113">
        <v>7.8612500000000001</v>
      </c>
      <c r="CL1113">
        <v>10.255599999999999</v>
      </c>
      <c r="CM1113">
        <v>30.000299999999999</v>
      </c>
      <c r="CN1113">
        <v>9.9779300000000006</v>
      </c>
      <c r="CO1113">
        <v>10.2879</v>
      </c>
      <c r="CP1113">
        <v>-1</v>
      </c>
      <c r="CQ1113">
        <v>0</v>
      </c>
      <c r="CR1113">
        <v>100</v>
      </c>
      <c r="CS1113">
        <v>-999.9</v>
      </c>
      <c r="CT1113">
        <v>400</v>
      </c>
      <c r="CU1113">
        <v>6.9382700000000002</v>
      </c>
      <c r="CV1113">
        <v>103.78400000000001</v>
      </c>
      <c r="CW1113">
        <v>103.292</v>
      </c>
    </row>
    <row r="1114" spans="1:101" x14ac:dyDescent="0.2">
      <c r="A1114">
        <v>1100</v>
      </c>
      <c r="B1114">
        <v>1550583240.9000001</v>
      </c>
      <c r="C1114">
        <v>4069.4000000953702</v>
      </c>
      <c r="D1114" t="s">
        <v>2422</v>
      </c>
      <c r="E1114" t="s">
        <v>2423</v>
      </c>
      <c r="F1114">
        <f t="shared" si="255"/>
        <v>7762</v>
      </c>
      <c r="G1114">
        <f t="shared" si="256"/>
        <v>42.858017978673502</v>
      </c>
      <c r="H1114">
        <f t="shared" si="257"/>
        <v>-9.5203028975361689E-2</v>
      </c>
      <c r="I1114" t="s">
        <v>197</v>
      </c>
      <c r="J1114" t="s">
        <v>198</v>
      </c>
      <c r="K1114" t="s">
        <v>199</v>
      </c>
      <c r="L1114" t="s">
        <v>200</v>
      </c>
      <c r="M1114" t="s">
        <v>2006</v>
      </c>
      <c r="N1114" t="s">
        <v>2007</v>
      </c>
      <c r="O1114" t="s">
        <v>203</v>
      </c>
      <c r="P1114" t="s">
        <v>1765</v>
      </c>
      <c r="Q1114">
        <v>1550583240.9000001</v>
      </c>
      <c r="R1114">
        <f t="shared" si="258"/>
        <v>7.1465391734538038E-3</v>
      </c>
      <c r="S1114">
        <f t="shared" si="259"/>
        <v>16.036242822908694</v>
      </c>
      <c r="T1114">
        <f t="shared" si="260"/>
        <v>84.675054375909127</v>
      </c>
      <c r="U1114">
        <f t="shared" si="261"/>
        <v>0.83698351732976706</v>
      </c>
      <c r="V1114">
        <f t="shared" si="262"/>
        <v>0.98846528472723005</v>
      </c>
      <c r="W1114">
        <v>148</v>
      </c>
      <c r="X1114">
        <v>10</v>
      </c>
      <c r="Y1114">
        <f t="shared" si="263"/>
        <v>1</v>
      </c>
      <c r="Z1114">
        <f t="shared" si="264"/>
        <v>0</v>
      </c>
      <c r="AA1114">
        <f t="shared" si="265"/>
        <v>56527.013516966697</v>
      </c>
      <c r="AB1114">
        <f t="shared" si="266"/>
        <v>84.437899999999999</v>
      </c>
      <c r="AC1114">
        <f t="shared" si="267"/>
        <v>41.374570999999996</v>
      </c>
      <c r="AD1114">
        <f t="shared" si="268"/>
        <v>0.49</v>
      </c>
      <c r="AE1114">
        <f t="shared" si="269"/>
        <v>0.39</v>
      </c>
      <c r="AF1114">
        <v>10</v>
      </c>
      <c r="AG1114">
        <v>1550583240.9000001</v>
      </c>
      <c r="AH1114">
        <v>385.97800000000001</v>
      </c>
      <c r="AI1114">
        <v>399.11</v>
      </c>
      <c r="AJ1114">
        <v>8.3900900000000007</v>
      </c>
      <c r="AK1114">
        <v>3.4386299999999999</v>
      </c>
      <c r="AL1114">
        <v>1431.21</v>
      </c>
      <c r="AM1114">
        <v>99.733500000000006</v>
      </c>
      <c r="AN1114">
        <v>2.5086299999999999E-2</v>
      </c>
      <c r="AO1114">
        <v>6.7474600000000002</v>
      </c>
      <c r="AP1114">
        <v>999.9</v>
      </c>
      <c r="AQ1114">
        <v>999.9</v>
      </c>
      <c r="AR1114">
        <v>9995</v>
      </c>
      <c r="AS1114">
        <v>0</v>
      </c>
      <c r="AT1114">
        <v>84.437899999999999</v>
      </c>
      <c r="AU1114">
        <v>0</v>
      </c>
      <c r="AV1114" t="s">
        <v>204</v>
      </c>
      <c r="AW1114">
        <v>0</v>
      </c>
      <c r="AX1114">
        <v>-1.4419999999999999</v>
      </c>
      <c r="AY1114">
        <v>-3.5999999999999997E-2</v>
      </c>
      <c r="AZ1114">
        <v>0</v>
      </c>
      <c r="BA1114">
        <v>0</v>
      </c>
      <c r="BB1114">
        <v>0</v>
      </c>
      <c r="BC1114">
        <v>0</v>
      </c>
      <c r="BD1114">
        <v>389.16550819672102</v>
      </c>
      <c r="BE1114">
        <v>-1.1428766835744599</v>
      </c>
      <c r="BF1114">
        <v>0.55472582573384199</v>
      </c>
      <c r="BG1114">
        <v>-1</v>
      </c>
      <c r="BH1114">
        <v>0</v>
      </c>
      <c r="BI1114">
        <v>0</v>
      </c>
      <c r="BJ1114" t="s">
        <v>205</v>
      </c>
      <c r="BK1114">
        <v>1.88472</v>
      </c>
      <c r="BL1114">
        <v>1.8816999999999999</v>
      </c>
      <c r="BM1114">
        <v>1.8831899999999999</v>
      </c>
      <c r="BN1114">
        <v>1.8818699999999999</v>
      </c>
      <c r="BO1114">
        <v>1.88381</v>
      </c>
      <c r="BP1114">
        <v>1.8830899999999999</v>
      </c>
      <c r="BQ1114">
        <v>1.8847700000000001</v>
      </c>
      <c r="BR1114">
        <v>1.88232</v>
      </c>
      <c r="BS1114" t="s">
        <v>206</v>
      </c>
      <c r="BT1114" t="s">
        <v>17</v>
      </c>
      <c r="BU1114" t="s">
        <v>17</v>
      </c>
      <c r="BV1114" t="s">
        <v>17</v>
      </c>
      <c r="BW1114" t="s">
        <v>207</v>
      </c>
      <c r="BX1114" t="s">
        <v>208</v>
      </c>
      <c r="BY1114" t="s">
        <v>209</v>
      </c>
      <c r="BZ1114" t="s">
        <v>209</v>
      </c>
      <c r="CA1114" t="s">
        <v>209</v>
      </c>
      <c r="CB1114" t="s">
        <v>209</v>
      </c>
      <c r="CC1114">
        <v>5</v>
      </c>
      <c r="CD1114">
        <v>0</v>
      </c>
      <c r="CE1114">
        <v>0</v>
      </c>
      <c r="CF1114">
        <v>0</v>
      </c>
      <c r="CG1114">
        <v>0</v>
      </c>
      <c r="CH1114">
        <v>2</v>
      </c>
      <c r="CI1114">
        <v>1315.84</v>
      </c>
      <c r="CJ1114">
        <v>-0.96311199999999997</v>
      </c>
      <c r="CK1114">
        <v>7.8620000000000001</v>
      </c>
      <c r="CL1114">
        <v>10.2562</v>
      </c>
      <c r="CM1114">
        <v>30.000299999999999</v>
      </c>
      <c r="CN1114">
        <v>9.9784799999999994</v>
      </c>
      <c r="CO1114">
        <v>10.288500000000001</v>
      </c>
      <c r="CP1114">
        <v>-1</v>
      </c>
      <c r="CQ1114">
        <v>0</v>
      </c>
      <c r="CR1114">
        <v>100</v>
      </c>
      <c r="CS1114">
        <v>-999.9</v>
      </c>
      <c r="CT1114">
        <v>400</v>
      </c>
      <c r="CU1114">
        <v>6.8980800000000002</v>
      </c>
      <c r="CV1114">
        <v>103.785</v>
      </c>
      <c r="CW1114">
        <v>103.292</v>
      </c>
    </row>
    <row r="1115" spans="1:101" x14ac:dyDescent="0.2">
      <c r="A1115">
        <v>1101</v>
      </c>
      <c r="B1115">
        <v>1550583242.9000001</v>
      </c>
      <c r="C1115">
        <v>4071.4000000953702</v>
      </c>
      <c r="D1115" t="s">
        <v>2424</v>
      </c>
      <c r="E1115" t="s">
        <v>2425</v>
      </c>
      <c r="F1115">
        <f t="shared" si="255"/>
        <v>7762</v>
      </c>
      <c r="G1115">
        <f t="shared" si="256"/>
        <v>42.860162641971918</v>
      </c>
      <c r="H1115">
        <f t="shared" si="257"/>
        <v>-6.3047982653987228E-2</v>
      </c>
      <c r="I1115" t="s">
        <v>197</v>
      </c>
      <c r="J1115" t="s">
        <v>198</v>
      </c>
      <c r="K1115" t="s">
        <v>199</v>
      </c>
      <c r="L1115" t="s">
        <v>200</v>
      </c>
      <c r="M1115" t="s">
        <v>2006</v>
      </c>
      <c r="N1115" t="s">
        <v>2007</v>
      </c>
      <c r="O1115" t="s">
        <v>203</v>
      </c>
      <c r="P1115" t="s">
        <v>1765</v>
      </c>
      <c r="Q1115">
        <v>1550583242.9000001</v>
      </c>
      <c r="R1115">
        <f t="shared" si="258"/>
        <v>7.1438525279099076E-3</v>
      </c>
      <c r="S1115">
        <f t="shared" si="259"/>
        <v>15.966660484060949</v>
      </c>
      <c r="T1115">
        <f t="shared" si="260"/>
        <v>84.730780734601595</v>
      </c>
      <c r="U1115">
        <f t="shared" si="261"/>
        <v>0.83687376495130494</v>
      </c>
      <c r="V1115">
        <f t="shared" si="262"/>
        <v>0.98768565295368504</v>
      </c>
      <c r="W1115">
        <v>155</v>
      </c>
      <c r="X1115">
        <v>11</v>
      </c>
      <c r="Y1115">
        <f t="shared" si="263"/>
        <v>1</v>
      </c>
      <c r="Z1115">
        <f t="shared" si="264"/>
        <v>0</v>
      </c>
      <c r="AA1115">
        <f t="shared" si="265"/>
        <v>56526.479703499797</v>
      </c>
      <c r="AB1115">
        <f t="shared" si="266"/>
        <v>84.446200000000005</v>
      </c>
      <c r="AC1115">
        <f t="shared" si="267"/>
        <v>41.378638000000002</v>
      </c>
      <c r="AD1115">
        <f t="shared" si="268"/>
        <v>0.49</v>
      </c>
      <c r="AE1115">
        <f t="shared" si="269"/>
        <v>0.39</v>
      </c>
      <c r="AF1115">
        <v>10</v>
      </c>
      <c r="AG1115">
        <v>1550583242.9000001</v>
      </c>
      <c r="AH1115">
        <v>386.02600000000001</v>
      </c>
      <c r="AI1115">
        <v>399.11099999999999</v>
      </c>
      <c r="AJ1115">
        <v>8.3889099999999992</v>
      </c>
      <c r="AK1115">
        <v>3.43851</v>
      </c>
      <c r="AL1115">
        <v>1430.98</v>
      </c>
      <c r="AM1115">
        <v>99.734399999999994</v>
      </c>
      <c r="AN1115">
        <v>2.5135500000000002E-2</v>
      </c>
      <c r="AO1115">
        <v>6.7359799999999996</v>
      </c>
      <c r="AP1115">
        <v>999.9</v>
      </c>
      <c r="AQ1115">
        <v>999.9</v>
      </c>
      <c r="AR1115">
        <v>9994.3799999999992</v>
      </c>
      <c r="AS1115">
        <v>0</v>
      </c>
      <c r="AT1115">
        <v>84.446200000000005</v>
      </c>
      <c r="AU1115">
        <v>0</v>
      </c>
      <c r="AV1115" t="s">
        <v>204</v>
      </c>
      <c r="AW1115">
        <v>0</v>
      </c>
      <c r="AX1115">
        <v>-1.4419999999999999</v>
      </c>
      <c r="AY1115">
        <v>-3.5999999999999997E-2</v>
      </c>
      <c r="AZ1115">
        <v>0</v>
      </c>
      <c r="BA1115">
        <v>0</v>
      </c>
      <c r="BB1115">
        <v>0</v>
      </c>
      <c r="BC1115">
        <v>0</v>
      </c>
      <c r="BD1115">
        <v>389.10864754098401</v>
      </c>
      <c r="BE1115">
        <v>-0.75682863003233702</v>
      </c>
      <c r="BF1115">
        <v>0.440263351183803</v>
      </c>
      <c r="BG1115">
        <v>-1</v>
      </c>
      <c r="BH1115">
        <v>0</v>
      </c>
      <c r="BI1115">
        <v>0</v>
      </c>
      <c r="BJ1115" t="s">
        <v>205</v>
      </c>
      <c r="BK1115">
        <v>1.8847100000000001</v>
      </c>
      <c r="BL1115">
        <v>1.8816999999999999</v>
      </c>
      <c r="BM1115">
        <v>1.8832100000000001</v>
      </c>
      <c r="BN1115">
        <v>1.8818699999999999</v>
      </c>
      <c r="BO1115">
        <v>1.8838200000000001</v>
      </c>
      <c r="BP1115">
        <v>1.8830899999999999</v>
      </c>
      <c r="BQ1115">
        <v>1.8847700000000001</v>
      </c>
      <c r="BR1115">
        <v>1.88232</v>
      </c>
      <c r="BS1115" t="s">
        <v>206</v>
      </c>
      <c r="BT1115" t="s">
        <v>17</v>
      </c>
      <c r="BU1115" t="s">
        <v>17</v>
      </c>
      <c r="BV1115" t="s">
        <v>17</v>
      </c>
      <c r="BW1115" t="s">
        <v>207</v>
      </c>
      <c r="BX1115" t="s">
        <v>208</v>
      </c>
      <c r="BY1115" t="s">
        <v>209</v>
      </c>
      <c r="BZ1115" t="s">
        <v>209</v>
      </c>
      <c r="CA1115" t="s">
        <v>209</v>
      </c>
      <c r="CB1115" t="s">
        <v>209</v>
      </c>
      <c r="CC1115">
        <v>5</v>
      </c>
      <c r="CD1115">
        <v>0</v>
      </c>
      <c r="CE1115">
        <v>0</v>
      </c>
      <c r="CF1115">
        <v>0</v>
      </c>
      <c r="CG1115">
        <v>0</v>
      </c>
      <c r="CH1115">
        <v>2</v>
      </c>
      <c r="CI1115">
        <v>1310.1300000000001</v>
      </c>
      <c r="CJ1115">
        <v>-0.96311100000000005</v>
      </c>
      <c r="CK1115">
        <v>7.8627000000000002</v>
      </c>
      <c r="CL1115">
        <v>10.2568</v>
      </c>
      <c r="CM1115">
        <v>30.000299999999999</v>
      </c>
      <c r="CN1115">
        <v>9.97851</v>
      </c>
      <c r="CO1115">
        <v>10.289099999999999</v>
      </c>
      <c r="CP1115">
        <v>-1</v>
      </c>
      <c r="CQ1115">
        <v>0</v>
      </c>
      <c r="CR1115">
        <v>100</v>
      </c>
      <c r="CS1115">
        <v>-999.9</v>
      </c>
      <c r="CT1115">
        <v>400</v>
      </c>
      <c r="CU1115">
        <v>6.8551000000000002</v>
      </c>
      <c r="CV1115">
        <v>103.785</v>
      </c>
      <c r="CW1115">
        <v>103.29300000000001</v>
      </c>
    </row>
    <row r="1116" spans="1:101" x14ac:dyDescent="0.2">
      <c r="A1116">
        <v>1102</v>
      </c>
      <c r="B1116">
        <v>1550583244.9000001</v>
      </c>
      <c r="C1116">
        <v>4073.4000000953702</v>
      </c>
      <c r="D1116" t="s">
        <v>2426</v>
      </c>
      <c r="E1116" t="s">
        <v>2427</v>
      </c>
      <c r="F1116">
        <f t="shared" si="255"/>
        <v>7762</v>
      </c>
      <c r="G1116">
        <f t="shared" si="256"/>
        <v>42.861110373207119</v>
      </c>
      <c r="H1116">
        <f t="shared" si="257"/>
        <v>-3.542501312409721E-2</v>
      </c>
      <c r="I1116" t="s">
        <v>197</v>
      </c>
      <c r="J1116" t="s">
        <v>198</v>
      </c>
      <c r="K1116" t="s">
        <v>199</v>
      </c>
      <c r="L1116" t="s">
        <v>200</v>
      </c>
      <c r="M1116" t="s">
        <v>2006</v>
      </c>
      <c r="N1116" t="s">
        <v>2007</v>
      </c>
      <c r="O1116" t="s">
        <v>203</v>
      </c>
      <c r="P1116" t="s">
        <v>1765</v>
      </c>
      <c r="Q1116">
        <v>1550583244.9000001</v>
      </c>
      <c r="R1116">
        <f t="shared" si="258"/>
        <v>7.1470321296534167E-3</v>
      </c>
      <c r="S1116">
        <f t="shared" si="259"/>
        <v>15.923249850411574</v>
      </c>
      <c r="T1116">
        <f t="shared" si="260"/>
        <v>84.795222352960636</v>
      </c>
      <c r="U1116">
        <f t="shared" si="261"/>
        <v>0.83712175304787007</v>
      </c>
      <c r="V1116">
        <f t="shared" si="262"/>
        <v>0.98722749916657515</v>
      </c>
      <c r="W1116">
        <v>132</v>
      </c>
      <c r="X1116">
        <v>9</v>
      </c>
      <c r="Y1116">
        <f t="shared" si="263"/>
        <v>1</v>
      </c>
      <c r="Z1116">
        <f t="shared" si="264"/>
        <v>0</v>
      </c>
      <c r="AA1116">
        <f t="shared" si="265"/>
        <v>56615.711837433279</v>
      </c>
      <c r="AB1116">
        <f t="shared" si="266"/>
        <v>84.446200000000005</v>
      </c>
      <c r="AC1116">
        <f t="shared" si="267"/>
        <v>41.378638000000002</v>
      </c>
      <c r="AD1116">
        <f t="shared" si="268"/>
        <v>0.49</v>
      </c>
      <c r="AE1116">
        <f t="shared" si="269"/>
        <v>0.39</v>
      </c>
      <c r="AF1116">
        <v>10</v>
      </c>
      <c r="AG1116">
        <v>1550583244.9000001</v>
      </c>
      <c r="AH1116">
        <v>386.048</v>
      </c>
      <c r="AI1116">
        <v>399.10500000000002</v>
      </c>
      <c r="AJ1116">
        <v>8.3914200000000001</v>
      </c>
      <c r="AK1116">
        <v>3.43831</v>
      </c>
      <c r="AL1116">
        <v>1430.83</v>
      </c>
      <c r="AM1116">
        <v>99.734200000000001</v>
      </c>
      <c r="AN1116">
        <v>2.5048500000000001E-2</v>
      </c>
      <c r="AO1116">
        <v>6.7292300000000003</v>
      </c>
      <c r="AP1116">
        <v>999.9</v>
      </c>
      <c r="AQ1116">
        <v>999.9</v>
      </c>
      <c r="AR1116">
        <v>10010.6</v>
      </c>
      <c r="AS1116">
        <v>0</v>
      </c>
      <c r="AT1116">
        <v>84.446200000000005</v>
      </c>
      <c r="AU1116">
        <v>0</v>
      </c>
      <c r="AV1116" t="s">
        <v>204</v>
      </c>
      <c r="AW1116">
        <v>0</v>
      </c>
      <c r="AX1116">
        <v>-1.4419999999999999</v>
      </c>
      <c r="AY1116">
        <v>-3.5999999999999997E-2</v>
      </c>
      <c r="AZ1116">
        <v>0</v>
      </c>
      <c r="BA1116">
        <v>0</v>
      </c>
      <c r="BB1116">
        <v>0</v>
      </c>
      <c r="BC1116">
        <v>0</v>
      </c>
      <c r="BD1116">
        <v>389.06659836065597</v>
      </c>
      <c r="BE1116">
        <v>-0.42523389420075502</v>
      </c>
      <c r="BF1116">
        <v>0.34851174592327999</v>
      </c>
      <c r="BG1116">
        <v>-1</v>
      </c>
      <c r="BH1116">
        <v>0</v>
      </c>
      <c r="BI1116">
        <v>0</v>
      </c>
      <c r="BJ1116" t="s">
        <v>205</v>
      </c>
      <c r="BK1116">
        <v>1.8847100000000001</v>
      </c>
      <c r="BL1116">
        <v>1.88171</v>
      </c>
      <c r="BM1116">
        <v>1.8831899999999999</v>
      </c>
      <c r="BN1116">
        <v>1.8818699999999999</v>
      </c>
      <c r="BO1116">
        <v>1.88381</v>
      </c>
      <c r="BP1116">
        <v>1.8830899999999999</v>
      </c>
      <c r="BQ1116">
        <v>1.8847700000000001</v>
      </c>
      <c r="BR1116">
        <v>1.88232</v>
      </c>
      <c r="BS1116" t="s">
        <v>206</v>
      </c>
      <c r="BT1116" t="s">
        <v>17</v>
      </c>
      <c r="BU1116" t="s">
        <v>17</v>
      </c>
      <c r="BV1116" t="s">
        <v>17</v>
      </c>
      <c r="BW1116" t="s">
        <v>207</v>
      </c>
      <c r="BX1116" t="s">
        <v>208</v>
      </c>
      <c r="BY1116" t="s">
        <v>209</v>
      </c>
      <c r="BZ1116" t="s">
        <v>209</v>
      </c>
      <c r="CA1116" t="s">
        <v>209</v>
      </c>
      <c r="CB1116" t="s">
        <v>209</v>
      </c>
      <c r="CC1116">
        <v>5</v>
      </c>
      <c r="CD1116">
        <v>0</v>
      </c>
      <c r="CE1116">
        <v>0</v>
      </c>
      <c r="CF1116">
        <v>0</v>
      </c>
      <c r="CG1116">
        <v>0</v>
      </c>
      <c r="CH1116">
        <v>2</v>
      </c>
      <c r="CI1116">
        <v>1327.55</v>
      </c>
      <c r="CJ1116">
        <v>-0.96311100000000005</v>
      </c>
      <c r="CK1116">
        <v>7.8635299999999999</v>
      </c>
      <c r="CL1116">
        <v>10.257099999999999</v>
      </c>
      <c r="CM1116">
        <v>30.0002</v>
      </c>
      <c r="CN1116">
        <v>9.9790899999999993</v>
      </c>
      <c r="CO1116">
        <v>10.2896</v>
      </c>
      <c r="CP1116">
        <v>-1</v>
      </c>
      <c r="CQ1116">
        <v>0</v>
      </c>
      <c r="CR1116">
        <v>100</v>
      </c>
      <c r="CS1116">
        <v>-999.9</v>
      </c>
      <c r="CT1116">
        <v>400</v>
      </c>
      <c r="CU1116">
        <v>6.8113099999999998</v>
      </c>
      <c r="CV1116">
        <v>103.785</v>
      </c>
      <c r="CW1116">
        <v>103.29300000000001</v>
      </c>
    </row>
    <row r="1117" spans="1:101" x14ac:dyDescent="0.2">
      <c r="A1117">
        <v>1103</v>
      </c>
      <c r="B1117">
        <v>1550583246.9000001</v>
      </c>
      <c r="C1117">
        <v>4075.4000000953702</v>
      </c>
      <c r="D1117" t="s">
        <v>2428</v>
      </c>
      <c r="E1117" t="s">
        <v>2429</v>
      </c>
      <c r="F1117">
        <f t="shared" si="255"/>
        <v>7762</v>
      </c>
      <c r="G1117">
        <f t="shared" si="256"/>
        <v>42.860641380694759</v>
      </c>
      <c r="H1117">
        <f t="shared" si="257"/>
        <v>-1.1791235778710666E-2</v>
      </c>
      <c r="I1117" t="s">
        <v>197</v>
      </c>
      <c r="J1117" t="s">
        <v>198</v>
      </c>
      <c r="K1117" t="s">
        <v>199</v>
      </c>
      <c r="L1117" t="s">
        <v>200</v>
      </c>
      <c r="M1117" t="s">
        <v>2006</v>
      </c>
      <c r="N1117" t="s">
        <v>2007</v>
      </c>
      <c r="O1117" t="s">
        <v>203</v>
      </c>
      <c r="P1117" t="s">
        <v>1765</v>
      </c>
      <c r="Q1117">
        <v>1550583246.9000001</v>
      </c>
      <c r="R1117">
        <f t="shared" si="258"/>
        <v>7.148585232648926E-3</v>
      </c>
      <c r="S1117">
        <f t="shared" si="259"/>
        <v>15.83305552119117</v>
      </c>
      <c r="T1117">
        <f t="shared" si="260"/>
        <v>84.793211358606854</v>
      </c>
      <c r="U1117">
        <f t="shared" si="261"/>
        <v>0.83721353665022502</v>
      </c>
      <c r="V1117">
        <f t="shared" si="262"/>
        <v>0.98735915674839514</v>
      </c>
      <c r="W1117">
        <v>114</v>
      </c>
      <c r="X1117">
        <v>8</v>
      </c>
      <c r="Y1117">
        <f t="shared" si="263"/>
        <v>1</v>
      </c>
      <c r="Z1117">
        <f t="shared" si="264"/>
        <v>0</v>
      </c>
      <c r="AA1117">
        <f t="shared" si="265"/>
        <v>56564.109729178737</v>
      </c>
      <c r="AB1117">
        <f t="shared" si="266"/>
        <v>84.354399999999998</v>
      </c>
      <c r="AC1117">
        <f t="shared" si="267"/>
        <v>41.333655999999998</v>
      </c>
      <c r="AD1117">
        <f t="shared" si="268"/>
        <v>0.49</v>
      </c>
      <c r="AE1117">
        <f t="shared" si="269"/>
        <v>0.39</v>
      </c>
      <c r="AF1117">
        <v>10</v>
      </c>
      <c r="AG1117">
        <v>1550583246.9000001</v>
      </c>
      <c r="AH1117">
        <v>386.13499999999999</v>
      </c>
      <c r="AI1117">
        <v>399.12900000000002</v>
      </c>
      <c r="AJ1117">
        <v>8.3923699999999997</v>
      </c>
      <c r="AK1117">
        <v>3.4384999999999999</v>
      </c>
      <c r="AL1117">
        <v>1430.92</v>
      </c>
      <c r="AM1117">
        <v>99.733800000000002</v>
      </c>
      <c r="AN1117">
        <v>2.50925E-2</v>
      </c>
      <c r="AO1117">
        <v>6.7311699999999997</v>
      </c>
      <c r="AP1117">
        <v>999.9</v>
      </c>
      <c r="AQ1117">
        <v>999.9</v>
      </c>
      <c r="AR1117">
        <v>10001.200000000001</v>
      </c>
      <c r="AS1117">
        <v>0</v>
      </c>
      <c r="AT1117">
        <v>84.354399999999998</v>
      </c>
      <c r="AU1117">
        <v>0</v>
      </c>
      <c r="AV1117" t="s">
        <v>204</v>
      </c>
      <c r="AW1117">
        <v>0</v>
      </c>
      <c r="AX1117">
        <v>-1.4419999999999999</v>
      </c>
      <c r="AY1117">
        <v>-3.5999999999999997E-2</v>
      </c>
      <c r="AZ1117">
        <v>0</v>
      </c>
      <c r="BA1117">
        <v>0</v>
      </c>
      <c r="BB1117">
        <v>0</v>
      </c>
      <c r="BC1117">
        <v>0</v>
      </c>
      <c r="BD1117">
        <v>389.03772131147502</v>
      </c>
      <c r="BE1117">
        <v>-0.14154102804801899</v>
      </c>
      <c r="BF1117">
        <v>0.28097197405001001</v>
      </c>
      <c r="BG1117">
        <v>-1</v>
      </c>
      <c r="BH1117">
        <v>0</v>
      </c>
      <c r="BI1117">
        <v>0</v>
      </c>
      <c r="BJ1117" t="s">
        <v>205</v>
      </c>
      <c r="BK1117">
        <v>1.8847100000000001</v>
      </c>
      <c r="BL1117">
        <v>1.8816999999999999</v>
      </c>
      <c r="BM1117">
        <v>1.8831899999999999</v>
      </c>
      <c r="BN1117">
        <v>1.8818699999999999</v>
      </c>
      <c r="BO1117">
        <v>1.8837900000000001</v>
      </c>
      <c r="BP1117">
        <v>1.8830899999999999</v>
      </c>
      <c r="BQ1117">
        <v>1.8847700000000001</v>
      </c>
      <c r="BR1117">
        <v>1.88232</v>
      </c>
      <c r="BS1117" t="s">
        <v>206</v>
      </c>
      <c r="BT1117" t="s">
        <v>17</v>
      </c>
      <c r="BU1117" t="s">
        <v>17</v>
      </c>
      <c r="BV1117" t="s">
        <v>17</v>
      </c>
      <c r="BW1117" t="s">
        <v>207</v>
      </c>
      <c r="BX1117" t="s">
        <v>208</v>
      </c>
      <c r="BY1117" t="s">
        <v>209</v>
      </c>
      <c r="BZ1117" t="s">
        <v>209</v>
      </c>
      <c r="CA1117" t="s">
        <v>209</v>
      </c>
      <c r="CB1117" t="s">
        <v>209</v>
      </c>
      <c r="CC1117">
        <v>5</v>
      </c>
      <c r="CD1117">
        <v>0</v>
      </c>
      <c r="CE1117">
        <v>0</v>
      </c>
      <c r="CF1117">
        <v>0</v>
      </c>
      <c r="CG1117">
        <v>0</v>
      </c>
      <c r="CH1117">
        <v>2</v>
      </c>
      <c r="CI1117">
        <v>1340.95</v>
      </c>
      <c r="CJ1117">
        <v>-0.96311100000000005</v>
      </c>
      <c r="CK1117">
        <v>7.8643000000000001</v>
      </c>
      <c r="CL1117">
        <v>10.2577</v>
      </c>
      <c r="CM1117">
        <v>30</v>
      </c>
      <c r="CN1117">
        <v>9.9796700000000005</v>
      </c>
      <c r="CO1117">
        <v>10.2905</v>
      </c>
      <c r="CP1117">
        <v>-1</v>
      </c>
      <c r="CQ1117">
        <v>0</v>
      </c>
      <c r="CR1117">
        <v>100</v>
      </c>
      <c r="CS1117">
        <v>-999.9</v>
      </c>
      <c r="CT1117">
        <v>400</v>
      </c>
      <c r="CU1117">
        <v>6.7696800000000001</v>
      </c>
      <c r="CV1117">
        <v>103.78400000000001</v>
      </c>
      <c r="CW1117">
        <v>103.292</v>
      </c>
    </row>
    <row r="1118" spans="1:101" x14ac:dyDescent="0.2">
      <c r="A1118">
        <v>1104</v>
      </c>
      <c r="B1118">
        <v>1550583248.9000001</v>
      </c>
      <c r="C1118">
        <v>4077.4000000953702</v>
      </c>
      <c r="D1118" t="s">
        <v>2430</v>
      </c>
      <c r="E1118" t="s">
        <v>2431</v>
      </c>
      <c r="F1118">
        <f t="shared" si="255"/>
        <v>7762</v>
      </c>
      <c r="G1118">
        <f t="shared" si="256"/>
        <v>42.860052288721114</v>
      </c>
      <c r="H1118">
        <f t="shared" si="257"/>
        <v>8.6546650230001562E-3</v>
      </c>
      <c r="I1118" t="s">
        <v>197</v>
      </c>
      <c r="J1118" t="s">
        <v>198</v>
      </c>
      <c r="K1118" t="s">
        <v>199</v>
      </c>
      <c r="L1118" t="s">
        <v>200</v>
      </c>
      <c r="M1118" t="s">
        <v>2006</v>
      </c>
      <c r="N1118" t="s">
        <v>2007</v>
      </c>
      <c r="O1118" t="s">
        <v>203</v>
      </c>
      <c r="P1118" t="s">
        <v>1765</v>
      </c>
      <c r="Q1118">
        <v>1550583248.9000001</v>
      </c>
      <c r="R1118">
        <f t="shared" si="258"/>
        <v>7.1505443745775964E-3</v>
      </c>
      <c r="S1118">
        <f t="shared" si="259"/>
        <v>15.781223771248147</v>
      </c>
      <c r="T1118">
        <f t="shared" si="260"/>
        <v>84.786897295667316</v>
      </c>
      <c r="U1118">
        <f t="shared" si="261"/>
        <v>0.83745334716716602</v>
      </c>
      <c r="V1118">
        <f t="shared" si="262"/>
        <v>0.98771552430656118</v>
      </c>
      <c r="W1118">
        <v>120</v>
      </c>
      <c r="X1118">
        <v>8</v>
      </c>
      <c r="Y1118">
        <f t="shared" si="263"/>
        <v>1</v>
      </c>
      <c r="Z1118">
        <f t="shared" si="264"/>
        <v>0</v>
      </c>
      <c r="AA1118">
        <f t="shared" si="265"/>
        <v>56631.665703092927</v>
      </c>
      <c r="AB1118">
        <f t="shared" si="266"/>
        <v>84.224299999999999</v>
      </c>
      <c r="AC1118">
        <f t="shared" si="267"/>
        <v>41.269906999999996</v>
      </c>
      <c r="AD1118">
        <f t="shared" si="268"/>
        <v>0.49</v>
      </c>
      <c r="AE1118">
        <f t="shared" si="269"/>
        <v>0.39</v>
      </c>
      <c r="AF1118">
        <v>10</v>
      </c>
      <c r="AG1118">
        <v>1550583248.9000001</v>
      </c>
      <c r="AH1118">
        <v>386.18400000000003</v>
      </c>
      <c r="AI1118">
        <v>399.14400000000001</v>
      </c>
      <c r="AJ1118">
        <v>8.3947299999999991</v>
      </c>
      <c r="AK1118">
        <v>3.4389599999999998</v>
      </c>
      <c r="AL1118">
        <v>1430.76</v>
      </c>
      <c r="AM1118">
        <v>99.734300000000005</v>
      </c>
      <c r="AN1118">
        <v>2.51142E-2</v>
      </c>
      <c r="AO1118">
        <v>6.7364199999999999</v>
      </c>
      <c r="AP1118">
        <v>999.9</v>
      </c>
      <c r="AQ1118">
        <v>999.9</v>
      </c>
      <c r="AR1118">
        <v>10013.799999999999</v>
      </c>
      <c r="AS1118">
        <v>0</v>
      </c>
      <c r="AT1118">
        <v>84.224299999999999</v>
      </c>
      <c r="AU1118">
        <v>0</v>
      </c>
      <c r="AV1118" t="s">
        <v>204</v>
      </c>
      <c r="AW1118">
        <v>0</v>
      </c>
      <c r="AX1118">
        <v>-1.4419999999999999</v>
      </c>
      <c r="AY1118">
        <v>-3.5999999999999997E-2</v>
      </c>
      <c r="AZ1118">
        <v>0</v>
      </c>
      <c r="BA1118">
        <v>0</v>
      </c>
      <c r="BB1118">
        <v>0</v>
      </c>
      <c r="BC1118">
        <v>0</v>
      </c>
      <c r="BD1118">
        <v>389.02183606557401</v>
      </c>
      <c r="BE1118">
        <v>0.103891564903156</v>
      </c>
      <c r="BF1118">
        <v>0.24205663748068401</v>
      </c>
      <c r="BG1118">
        <v>-1</v>
      </c>
      <c r="BH1118">
        <v>0</v>
      </c>
      <c r="BI1118">
        <v>0</v>
      </c>
      <c r="BJ1118" t="s">
        <v>205</v>
      </c>
      <c r="BK1118">
        <v>1.8847100000000001</v>
      </c>
      <c r="BL1118">
        <v>1.8816999999999999</v>
      </c>
      <c r="BM1118">
        <v>1.8832</v>
      </c>
      <c r="BN1118">
        <v>1.8818699999999999</v>
      </c>
      <c r="BO1118">
        <v>1.8837900000000001</v>
      </c>
      <c r="BP1118">
        <v>1.8830899999999999</v>
      </c>
      <c r="BQ1118">
        <v>1.8847700000000001</v>
      </c>
      <c r="BR1118">
        <v>1.88232</v>
      </c>
      <c r="BS1118" t="s">
        <v>206</v>
      </c>
      <c r="BT1118" t="s">
        <v>17</v>
      </c>
      <c r="BU1118" t="s">
        <v>17</v>
      </c>
      <c r="BV1118" t="s">
        <v>17</v>
      </c>
      <c r="BW1118" t="s">
        <v>207</v>
      </c>
      <c r="BX1118" t="s">
        <v>208</v>
      </c>
      <c r="BY1118" t="s">
        <v>209</v>
      </c>
      <c r="BZ1118" t="s">
        <v>209</v>
      </c>
      <c r="CA1118" t="s">
        <v>209</v>
      </c>
      <c r="CB1118" t="s">
        <v>209</v>
      </c>
      <c r="CC1118">
        <v>5</v>
      </c>
      <c r="CD1118">
        <v>0</v>
      </c>
      <c r="CE1118">
        <v>0</v>
      </c>
      <c r="CF1118">
        <v>0</v>
      </c>
      <c r="CG1118">
        <v>0</v>
      </c>
      <c r="CH1118">
        <v>2</v>
      </c>
      <c r="CI1118">
        <v>1336.5</v>
      </c>
      <c r="CJ1118">
        <v>-0.96311100000000005</v>
      </c>
      <c r="CK1118">
        <v>7.8650799999999998</v>
      </c>
      <c r="CL1118">
        <v>10.2583</v>
      </c>
      <c r="CM1118">
        <v>30.0001</v>
      </c>
      <c r="CN1118">
        <v>9.9802300000000006</v>
      </c>
      <c r="CO1118">
        <v>10.2911</v>
      </c>
      <c r="CP1118">
        <v>-1</v>
      </c>
      <c r="CQ1118">
        <v>0</v>
      </c>
      <c r="CR1118">
        <v>100</v>
      </c>
      <c r="CS1118">
        <v>-999.9</v>
      </c>
      <c r="CT1118">
        <v>400</v>
      </c>
      <c r="CU1118">
        <v>6.7240900000000003</v>
      </c>
      <c r="CV1118">
        <v>103.78400000000001</v>
      </c>
      <c r="CW1118">
        <v>103.292</v>
      </c>
    </row>
    <row r="1119" spans="1:101" x14ac:dyDescent="0.2">
      <c r="A1119">
        <v>1105</v>
      </c>
      <c r="B1119">
        <v>1550583250.9000001</v>
      </c>
      <c r="C1119">
        <v>4079.4000000953702</v>
      </c>
      <c r="D1119" t="s">
        <v>2432</v>
      </c>
      <c r="E1119" t="s">
        <v>2433</v>
      </c>
      <c r="F1119">
        <f t="shared" si="255"/>
        <v>7762</v>
      </c>
      <c r="G1119">
        <f t="shared" si="256"/>
        <v>42.860414640173744</v>
      </c>
      <c r="H1119">
        <f t="shared" si="257"/>
        <v>2.6143970455467212E-2</v>
      </c>
      <c r="I1119" t="s">
        <v>197</v>
      </c>
      <c r="J1119" t="s">
        <v>198</v>
      </c>
      <c r="K1119" t="s">
        <v>199</v>
      </c>
      <c r="L1119" t="s">
        <v>200</v>
      </c>
      <c r="M1119" t="s">
        <v>2006</v>
      </c>
      <c r="N1119" t="s">
        <v>2007</v>
      </c>
      <c r="O1119" t="s">
        <v>203</v>
      </c>
      <c r="P1119" t="s">
        <v>1765</v>
      </c>
      <c r="Q1119">
        <v>1550583250.9000001</v>
      </c>
      <c r="R1119">
        <f t="shared" si="258"/>
        <v>7.1541272035456271E-3</v>
      </c>
      <c r="S1119">
        <f t="shared" si="259"/>
        <v>15.713563428591426</v>
      </c>
      <c r="T1119">
        <f t="shared" si="260"/>
        <v>84.83266730290579</v>
      </c>
      <c r="U1119">
        <f t="shared" si="261"/>
        <v>0.83767220086496597</v>
      </c>
      <c r="V1119">
        <f t="shared" si="262"/>
        <v>0.98744060218447582</v>
      </c>
      <c r="W1119">
        <v>114</v>
      </c>
      <c r="X1119">
        <v>8</v>
      </c>
      <c r="Y1119">
        <f t="shared" si="263"/>
        <v>1</v>
      </c>
      <c r="Z1119">
        <f t="shared" si="264"/>
        <v>0</v>
      </c>
      <c r="AA1119">
        <f t="shared" si="265"/>
        <v>56594.726730370778</v>
      </c>
      <c r="AB1119">
        <f t="shared" si="266"/>
        <v>84.031199999999998</v>
      </c>
      <c r="AC1119">
        <f t="shared" si="267"/>
        <v>41.175288000000002</v>
      </c>
      <c r="AD1119">
        <f t="shared" si="268"/>
        <v>0.49</v>
      </c>
      <c r="AE1119">
        <f t="shared" si="269"/>
        <v>0.39</v>
      </c>
      <c r="AF1119">
        <v>10</v>
      </c>
      <c r="AG1119">
        <v>1550583250.9000001</v>
      </c>
      <c r="AH1119">
        <v>386.21100000000001</v>
      </c>
      <c r="AI1119">
        <v>399.12400000000002</v>
      </c>
      <c r="AJ1119">
        <v>8.3969799999999992</v>
      </c>
      <c r="AK1119">
        <v>3.4390499999999999</v>
      </c>
      <c r="AL1119">
        <v>1430.85</v>
      </c>
      <c r="AM1119">
        <v>99.733699999999999</v>
      </c>
      <c r="AN1119">
        <v>2.5046700000000002E-2</v>
      </c>
      <c r="AO1119">
        <v>6.7323700000000004</v>
      </c>
      <c r="AP1119">
        <v>999.9</v>
      </c>
      <c r="AQ1119">
        <v>999.9</v>
      </c>
      <c r="AR1119">
        <v>10006.9</v>
      </c>
      <c r="AS1119">
        <v>0</v>
      </c>
      <c r="AT1119">
        <v>84.031199999999998</v>
      </c>
      <c r="AU1119">
        <v>0</v>
      </c>
      <c r="AV1119" t="s">
        <v>204</v>
      </c>
      <c r="AW1119">
        <v>0</v>
      </c>
      <c r="AX1119">
        <v>-1.4419999999999999</v>
      </c>
      <c r="AY1119">
        <v>-3.5999999999999997E-2</v>
      </c>
      <c r="AZ1119">
        <v>0</v>
      </c>
      <c r="BA1119">
        <v>0</v>
      </c>
      <c r="BB1119">
        <v>0</v>
      </c>
      <c r="BC1119">
        <v>0</v>
      </c>
      <c r="BD1119">
        <v>389.016229508197</v>
      </c>
      <c r="BE1119">
        <v>0.313833198206804</v>
      </c>
      <c r="BF1119">
        <v>0.228920731748674</v>
      </c>
      <c r="BG1119">
        <v>-1</v>
      </c>
      <c r="BH1119">
        <v>0</v>
      </c>
      <c r="BI1119">
        <v>0</v>
      </c>
      <c r="BJ1119" t="s">
        <v>205</v>
      </c>
      <c r="BK1119">
        <v>1.88469</v>
      </c>
      <c r="BL1119">
        <v>1.88171</v>
      </c>
      <c r="BM1119">
        <v>1.8831899999999999</v>
      </c>
      <c r="BN1119">
        <v>1.8818699999999999</v>
      </c>
      <c r="BO1119">
        <v>1.8837999999999999</v>
      </c>
      <c r="BP1119">
        <v>1.8830899999999999</v>
      </c>
      <c r="BQ1119">
        <v>1.8847700000000001</v>
      </c>
      <c r="BR1119">
        <v>1.88232</v>
      </c>
      <c r="BS1119" t="s">
        <v>206</v>
      </c>
      <c r="BT1119" t="s">
        <v>17</v>
      </c>
      <c r="BU1119" t="s">
        <v>17</v>
      </c>
      <c r="BV1119" t="s">
        <v>17</v>
      </c>
      <c r="BW1119" t="s">
        <v>207</v>
      </c>
      <c r="BX1119" t="s">
        <v>208</v>
      </c>
      <c r="BY1119" t="s">
        <v>209</v>
      </c>
      <c r="BZ1119" t="s">
        <v>209</v>
      </c>
      <c r="CA1119" t="s">
        <v>209</v>
      </c>
      <c r="CB1119" t="s">
        <v>209</v>
      </c>
      <c r="CC1119">
        <v>5</v>
      </c>
      <c r="CD1119">
        <v>0</v>
      </c>
      <c r="CE1119">
        <v>0</v>
      </c>
      <c r="CF1119">
        <v>0</v>
      </c>
      <c r="CG1119">
        <v>0</v>
      </c>
      <c r="CH1119">
        <v>2</v>
      </c>
      <c r="CI1119">
        <v>1340.85</v>
      </c>
      <c r="CJ1119">
        <v>-0.96311100000000005</v>
      </c>
      <c r="CK1119">
        <v>7.8658200000000003</v>
      </c>
      <c r="CL1119">
        <v>10.258800000000001</v>
      </c>
      <c r="CM1119">
        <v>30.0002</v>
      </c>
      <c r="CN1119">
        <v>9.9807900000000007</v>
      </c>
      <c r="CO1119">
        <v>10.291700000000001</v>
      </c>
      <c r="CP1119">
        <v>-1</v>
      </c>
      <c r="CQ1119">
        <v>0</v>
      </c>
      <c r="CR1119">
        <v>100</v>
      </c>
      <c r="CS1119">
        <v>-999.9</v>
      </c>
      <c r="CT1119">
        <v>400</v>
      </c>
      <c r="CU1119">
        <v>6.6829799999999997</v>
      </c>
      <c r="CV1119">
        <v>103.785</v>
      </c>
      <c r="CW1119">
        <v>103.292</v>
      </c>
    </row>
    <row r="1120" spans="1:101" x14ac:dyDescent="0.2">
      <c r="A1120">
        <v>1106</v>
      </c>
      <c r="B1120">
        <v>1550583252.9000001</v>
      </c>
      <c r="C1120">
        <v>4081.4000000953702</v>
      </c>
      <c r="D1120" t="s">
        <v>2434</v>
      </c>
      <c r="E1120" t="s">
        <v>2435</v>
      </c>
      <c r="F1120">
        <f t="shared" si="255"/>
        <v>7762</v>
      </c>
      <c r="G1120">
        <f t="shared" si="256"/>
        <v>42.861032461261566</v>
      </c>
      <c r="H1120">
        <f t="shared" si="257"/>
        <v>4.1135422212743522E-2</v>
      </c>
      <c r="I1120" t="s">
        <v>197</v>
      </c>
      <c r="J1120" t="s">
        <v>198</v>
      </c>
      <c r="K1120" t="s">
        <v>199</v>
      </c>
      <c r="L1120" t="s">
        <v>200</v>
      </c>
      <c r="M1120" t="s">
        <v>2006</v>
      </c>
      <c r="N1120" t="s">
        <v>2007</v>
      </c>
      <c r="O1120" t="s">
        <v>203</v>
      </c>
      <c r="P1120" t="s">
        <v>1765</v>
      </c>
      <c r="Q1120">
        <v>1550583252.9000001</v>
      </c>
      <c r="R1120">
        <f t="shared" si="258"/>
        <v>7.1578278212725789E-3</v>
      </c>
      <c r="S1120">
        <f t="shared" si="259"/>
        <v>15.619640653993555</v>
      </c>
      <c r="T1120">
        <f t="shared" si="260"/>
        <v>84.875095479809929</v>
      </c>
      <c r="U1120">
        <f t="shared" si="261"/>
        <v>0.83771332166667589</v>
      </c>
      <c r="V1120">
        <f t="shared" si="262"/>
        <v>0.98699543951140645</v>
      </c>
      <c r="W1120">
        <v>129</v>
      </c>
      <c r="X1120">
        <v>9</v>
      </c>
      <c r="Y1120">
        <f t="shared" si="263"/>
        <v>1</v>
      </c>
      <c r="Z1120">
        <f t="shared" si="264"/>
        <v>0</v>
      </c>
      <c r="AA1120">
        <f t="shared" si="265"/>
        <v>56364.790665809785</v>
      </c>
      <c r="AB1120">
        <f t="shared" si="266"/>
        <v>83.951800000000006</v>
      </c>
      <c r="AC1120">
        <f t="shared" si="267"/>
        <v>41.136382000000005</v>
      </c>
      <c r="AD1120">
        <f t="shared" si="268"/>
        <v>0.49</v>
      </c>
      <c r="AE1120">
        <f t="shared" si="269"/>
        <v>0.39</v>
      </c>
      <c r="AF1120">
        <v>10</v>
      </c>
      <c r="AG1120">
        <v>1550583252.9000001</v>
      </c>
      <c r="AH1120">
        <v>386.27300000000002</v>
      </c>
      <c r="AI1120">
        <v>399.11700000000002</v>
      </c>
      <c r="AJ1120">
        <v>8.3974799999999998</v>
      </c>
      <c r="AK1120">
        <v>3.43879</v>
      </c>
      <c r="AL1120">
        <v>1431.37</v>
      </c>
      <c r="AM1120">
        <v>99.732799999999997</v>
      </c>
      <c r="AN1120">
        <v>2.4903700000000001E-2</v>
      </c>
      <c r="AO1120">
        <v>6.7258100000000001</v>
      </c>
      <c r="AP1120">
        <v>999.9</v>
      </c>
      <c r="AQ1120">
        <v>999.9</v>
      </c>
      <c r="AR1120">
        <v>9964.3799999999992</v>
      </c>
      <c r="AS1120">
        <v>0</v>
      </c>
      <c r="AT1120">
        <v>83.951800000000006</v>
      </c>
      <c r="AU1120">
        <v>0</v>
      </c>
      <c r="AV1120" t="s">
        <v>204</v>
      </c>
      <c r="AW1120">
        <v>0</v>
      </c>
      <c r="AX1120">
        <v>-1.4419999999999999</v>
      </c>
      <c r="AY1120">
        <v>-3.5999999999999997E-2</v>
      </c>
      <c r="AZ1120">
        <v>0</v>
      </c>
      <c r="BA1120">
        <v>0</v>
      </c>
      <c r="BB1120">
        <v>0</v>
      </c>
      <c r="BC1120">
        <v>0</v>
      </c>
      <c r="BD1120">
        <v>389.01749999999998</v>
      </c>
      <c r="BE1120">
        <v>0.49378427647286999</v>
      </c>
      <c r="BF1120">
        <v>0.231317015101377</v>
      </c>
      <c r="BG1120">
        <v>-1</v>
      </c>
      <c r="BH1120">
        <v>0</v>
      </c>
      <c r="BI1120">
        <v>0</v>
      </c>
      <c r="BJ1120" t="s">
        <v>205</v>
      </c>
      <c r="BK1120">
        <v>1.8846700000000001</v>
      </c>
      <c r="BL1120">
        <v>1.88171</v>
      </c>
      <c r="BM1120">
        <v>1.8832</v>
      </c>
      <c r="BN1120">
        <v>1.8818699999999999</v>
      </c>
      <c r="BO1120">
        <v>1.88378</v>
      </c>
      <c r="BP1120">
        <v>1.8830899999999999</v>
      </c>
      <c r="BQ1120">
        <v>1.8847700000000001</v>
      </c>
      <c r="BR1120">
        <v>1.8823000000000001</v>
      </c>
      <c r="BS1120" t="s">
        <v>206</v>
      </c>
      <c r="BT1120" t="s">
        <v>17</v>
      </c>
      <c r="BU1120" t="s">
        <v>17</v>
      </c>
      <c r="BV1120" t="s">
        <v>17</v>
      </c>
      <c r="BW1120" t="s">
        <v>207</v>
      </c>
      <c r="BX1120" t="s">
        <v>208</v>
      </c>
      <c r="BY1120" t="s">
        <v>209</v>
      </c>
      <c r="BZ1120" t="s">
        <v>209</v>
      </c>
      <c r="CA1120" t="s">
        <v>209</v>
      </c>
      <c r="CB1120" t="s">
        <v>209</v>
      </c>
      <c r="CC1120">
        <v>5</v>
      </c>
      <c r="CD1120">
        <v>0</v>
      </c>
      <c r="CE1120">
        <v>0</v>
      </c>
      <c r="CF1120">
        <v>0</v>
      </c>
      <c r="CG1120">
        <v>0</v>
      </c>
      <c r="CH1120">
        <v>2</v>
      </c>
      <c r="CI1120">
        <v>1329.8</v>
      </c>
      <c r="CJ1120">
        <v>-0.96311100000000005</v>
      </c>
      <c r="CK1120">
        <v>7.8665099999999999</v>
      </c>
      <c r="CL1120">
        <v>10.2591</v>
      </c>
      <c r="CM1120">
        <v>30.0002</v>
      </c>
      <c r="CN1120">
        <v>9.9813700000000001</v>
      </c>
      <c r="CO1120">
        <v>10.292199999999999</v>
      </c>
      <c r="CP1120">
        <v>-1</v>
      </c>
      <c r="CQ1120">
        <v>0</v>
      </c>
      <c r="CR1120">
        <v>100</v>
      </c>
      <c r="CS1120">
        <v>-999.9</v>
      </c>
      <c r="CT1120">
        <v>400</v>
      </c>
      <c r="CU1120">
        <v>6.6403100000000004</v>
      </c>
      <c r="CV1120">
        <v>103.785</v>
      </c>
      <c r="CW1120">
        <v>103.292</v>
      </c>
    </row>
    <row r="1121" spans="1:101" x14ac:dyDescent="0.2">
      <c r="A1121">
        <v>1107</v>
      </c>
      <c r="B1121">
        <v>1550583254.9000001</v>
      </c>
      <c r="C1121">
        <v>4083.4000000953702</v>
      </c>
      <c r="D1121" t="s">
        <v>2436</v>
      </c>
      <c r="E1121" t="s">
        <v>2437</v>
      </c>
      <c r="F1121">
        <f t="shared" si="255"/>
        <v>7762</v>
      </c>
      <c r="G1121">
        <f t="shared" si="256"/>
        <v>42.861686106540112</v>
      </c>
      <c r="H1121">
        <f t="shared" si="257"/>
        <v>5.3954141992493487E-2</v>
      </c>
      <c r="I1121" t="s">
        <v>197</v>
      </c>
      <c r="J1121" t="s">
        <v>198</v>
      </c>
      <c r="K1121" t="s">
        <v>199</v>
      </c>
      <c r="L1121" t="s">
        <v>200</v>
      </c>
      <c r="M1121" t="s">
        <v>2006</v>
      </c>
      <c r="N1121" t="s">
        <v>2007</v>
      </c>
      <c r="O1121" t="s">
        <v>203</v>
      </c>
      <c r="P1121" t="s">
        <v>1765</v>
      </c>
      <c r="Q1121">
        <v>1550583254.9000001</v>
      </c>
      <c r="R1121">
        <f t="shared" si="258"/>
        <v>7.1588765663505452E-3</v>
      </c>
      <c r="S1121">
        <f t="shared" si="259"/>
        <v>15.477227853195114</v>
      </c>
      <c r="T1121">
        <f t="shared" si="260"/>
        <v>84.926574180491301</v>
      </c>
      <c r="U1121">
        <f t="shared" si="261"/>
        <v>0.83792702231927485</v>
      </c>
      <c r="V1121">
        <f t="shared" si="262"/>
        <v>0.98664879680470763</v>
      </c>
      <c r="W1121">
        <v>143</v>
      </c>
      <c r="X1121">
        <v>10</v>
      </c>
      <c r="Y1121">
        <f t="shared" si="263"/>
        <v>1</v>
      </c>
      <c r="Z1121">
        <f t="shared" si="264"/>
        <v>0</v>
      </c>
      <c r="AA1121">
        <f t="shared" si="265"/>
        <v>56464.023093207848</v>
      </c>
      <c r="AB1121">
        <f t="shared" si="266"/>
        <v>83.992800000000003</v>
      </c>
      <c r="AC1121">
        <f t="shared" si="267"/>
        <v>41.156472000000001</v>
      </c>
      <c r="AD1121">
        <f t="shared" si="268"/>
        <v>0.49</v>
      </c>
      <c r="AE1121">
        <f t="shared" si="269"/>
        <v>0.39</v>
      </c>
      <c r="AF1121">
        <v>10</v>
      </c>
      <c r="AG1121">
        <v>1550583254.9000001</v>
      </c>
      <c r="AH1121">
        <v>386.363</v>
      </c>
      <c r="AI1121">
        <v>399.11099999999999</v>
      </c>
      <c r="AJ1121">
        <v>8.3996499999999994</v>
      </c>
      <c r="AK1121">
        <v>3.4391699999999998</v>
      </c>
      <c r="AL1121">
        <v>1431.06</v>
      </c>
      <c r="AM1121">
        <v>99.732500000000002</v>
      </c>
      <c r="AN1121">
        <v>2.48735E-2</v>
      </c>
      <c r="AO1121">
        <v>6.7206999999999999</v>
      </c>
      <c r="AP1121">
        <v>999.9</v>
      </c>
      <c r="AQ1121">
        <v>999.9</v>
      </c>
      <c r="AR1121">
        <v>9982.5</v>
      </c>
      <c r="AS1121">
        <v>0</v>
      </c>
      <c r="AT1121">
        <v>83.992800000000003</v>
      </c>
      <c r="AU1121">
        <v>0</v>
      </c>
      <c r="AV1121" t="s">
        <v>204</v>
      </c>
      <c r="AW1121">
        <v>0</v>
      </c>
      <c r="AX1121">
        <v>-1.4419999999999999</v>
      </c>
      <c r="AY1121">
        <v>-3.5999999999999997E-2</v>
      </c>
      <c r="AZ1121">
        <v>0</v>
      </c>
      <c r="BA1121">
        <v>0</v>
      </c>
      <c r="BB1121">
        <v>0</v>
      </c>
      <c r="BC1121">
        <v>0</v>
      </c>
      <c r="BD1121">
        <v>389.02663114754102</v>
      </c>
      <c r="BE1121">
        <v>0.64765006765115496</v>
      </c>
      <c r="BF1121">
        <v>0.246346424104705</v>
      </c>
      <c r="BG1121">
        <v>-1</v>
      </c>
      <c r="BH1121">
        <v>0</v>
      </c>
      <c r="BI1121">
        <v>0</v>
      </c>
      <c r="BJ1121" t="s">
        <v>205</v>
      </c>
      <c r="BK1121">
        <v>1.88466</v>
      </c>
      <c r="BL1121">
        <v>1.88171</v>
      </c>
      <c r="BM1121">
        <v>1.8831899999999999</v>
      </c>
      <c r="BN1121">
        <v>1.8818699999999999</v>
      </c>
      <c r="BO1121">
        <v>1.8837699999999999</v>
      </c>
      <c r="BP1121">
        <v>1.8830899999999999</v>
      </c>
      <c r="BQ1121">
        <v>1.8847700000000001</v>
      </c>
      <c r="BR1121">
        <v>1.88229</v>
      </c>
      <c r="BS1121" t="s">
        <v>206</v>
      </c>
      <c r="BT1121" t="s">
        <v>17</v>
      </c>
      <c r="BU1121" t="s">
        <v>17</v>
      </c>
      <c r="BV1121" t="s">
        <v>17</v>
      </c>
      <c r="BW1121" t="s">
        <v>207</v>
      </c>
      <c r="BX1121" t="s">
        <v>208</v>
      </c>
      <c r="BY1121" t="s">
        <v>209</v>
      </c>
      <c r="BZ1121" t="s">
        <v>209</v>
      </c>
      <c r="CA1121" t="s">
        <v>209</v>
      </c>
      <c r="CB1121" t="s">
        <v>209</v>
      </c>
      <c r="CC1121">
        <v>5</v>
      </c>
      <c r="CD1121">
        <v>0</v>
      </c>
      <c r="CE1121">
        <v>0</v>
      </c>
      <c r="CF1121">
        <v>0</v>
      </c>
      <c r="CG1121">
        <v>0</v>
      </c>
      <c r="CH1121">
        <v>2</v>
      </c>
      <c r="CI1121">
        <v>1319.68</v>
      </c>
      <c r="CJ1121">
        <v>-0.96311100000000005</v>
      </c>
      <c r="CK1121">
        <v>7.8672399999999998</v>
      </c>
      <c r="CL1121">
        <v>10.2597</v>
      </c>
      <c r="CM1121">
        <v>30.0002</v>
      </c>
      <c r="CN1121">
        <v>9.9819499999999994</v>
      </c>
      <c r="CO1121">
        <v>10.293100000000001</v>
      </c>
      <c r="CP1121">
        <v>-1</v>
      </c>
      <c r="CQ1121">
        <v>0</v>
      </c>
      <c r="CR1121">
        <v>100</v>
      </c>
      <c r="CS1121">
        <v>-999.9</v>
      </c>
      <c r="CT1121">
        <v>400</v>
      </c>
      <c r="CU1121">
        <v>6.5933200000000003</v>
      </c>
      <c r="CV1121">
        <v>103.785</v>
      </c>
      <c r="CW1121">
        <v>103.292</v>
      </c>
    </row>
    <row r="1122" spans="1:101" x14ac:dyDescent="0.2">
      <c r="A1122">
        <v>1108</v>
      </c>
      <c r="B1122">
        <v>1550583256.9000001</v>
      </c>
      <c r="C1122">
        <v>4085.4000000953702</v>
      </c>
      <c r="D1122" t="s">
        <v>2438</v>
      </c>
      <c r="E1122" t="s">
        <v>2439</v>
      </c>
      <c r="F1122">
        <f t="shared" si="255"/>
        <v>7762</v>
      </c>
      <c r="G1122">
        <f t="shared" si="256"/>
        <v>42.861902236440024</v>
      </c>
      <c r="H1122">
        <f t="shared" si="257"/>
        <v>6.5740391421294148E-2</v>
      </c>
      <c r="I1122" t="s">
        <v>197</v>
      </c>
      <c r="J1122" t="s">
        <v>198</v>
      </c>
      <c r="K1122" t="s">
        <v>199</v>
      </c>
      <c r="L1122" t="s">
        <v>200</v>
      </c>
      <c r="M1122" t="s">
        <v>2006</v>
      </c>
      <c r="N1122" t="s">
        <v>2007</v>
      </c>
      <c r="O1122" t="s">
        <v>203</v>
      </c>
      <c r="P1122" t="s">
        <v>1765</v>
      </c>
      <c r="Q1122">
        <v>1550583256.9000001</v>
      </c>
      <c r="R1122">
        <f t="shared" si="258"/>
        <v>7.162659977444287E-3</v>
      </c>
      <c r="S1122">
        <f t="shared" si="259"/>
        <v>15.407076257576238</v>
      </c>
      <c r="T1122">
        <f t="shared" si="260"/>
        <v>84.954861384510039</v>
      </c>
      <c r="U1122">
        <f t="shared" si="261"/>
        <v>0.83815714094459493</v>
      </c>
      <c r="V1122">
        <f t="shared" si="262"/>
        <v>0.98659114650432178</v>
      </c>
      <c r="W1122">
        <v>128</v>
      </c>
      <c r="X1122">
        <v>9</v>
      </c>
      <c r="Y1122">
        <f t="shared" si="263"/>
        <v>1</v>
      </c>
      <c r="Z1122">
        <f t="shared" si="264"/>
        <v>0</v>
      </c>
      <c r="AA1122">
        <f t="shared" si="265"/>
        <v>56518.575239317732</v>
      </c>
      <c r="AB1122">
        <f t="shared" si="266"/>
        <v>83.968199999999996</v>
      </c>
      <c r="AC1122">
        <f t="shared" si="267"/>
        <v>41.144417999999995</v>
      </c>
      <c r="AD1122">
        <f t="shared" si="268"/>
        <v>0.49</v>
      </c>
      <c r="AE1122">
        <f t="shared" si="269"/>
        <v>0.39</v>
      </c>
      <c r="AF1122">
        <v>10</v>
      </c>
      <c r="AG1122">
        <v>1550583256.9000001</v>
      </c>
      <c r="AH1122">
        <v>386.42899999999997</v>
      </c>
      <c r="AI1122">
        <v>399.12799999999999</v>
      </c>
      <c r="AJ1122">
        <v>8.4019300000000001</v>
      </c>
      <c r="AK1122">
        <v>3.4393600000000002</v>
      </c>
      <c r="AL1122">
        <v>1431.21</v>
      </c>
      <c r="AM1122">
        <v>99.732699999999994</v>
      </c>
      <c r="AN1122">
        <v>2.49915E-2</v>
      </c>
      <c r="AO1122">
        <v>6.7198500000000001</v>
      </c>
      <c r="AP1122">
        <v>999.9</v>
      </c>
      <c r="AQ1122">
        <v>999.9</v>
      </c>
      <c r="AR1122">
        <v>9992.5</v>
      </c>
      <c r="AS1122">
        <v>0</v>
      </c>
      <c r="AT1122">
        <v>83.968199999999996</v>
      </c>
      <c r="AU1122">
        <v>0</v>
      </c>
      <c r="AV1122" t="s">
        <v>204</v>
      </c>
      <c r="AW1122">
        <v>0</v>
      </c>
      <c r="AX1122">
        <v>-1.4419999999999999</v>
      </c>
      <c r="AY1122">
        <v>-3.5999999999999997E-2</v>
      </c>
      <c r="AZ1122">
        <v>0</v>
      </c>
      <c r="BA1122">
        <v>0</v>
      </c>
      <c r="BB1122">
        <v>0</v>
      </c>
      <c r="BC1122">
        <v>0</v>
      </c>
      <c r="BD1122">
        <v>389.04441803278701</v>
      </c>
      <c r="BE1122">
        <v>0.78912666542417798</v>
      </c>
      <c r="BF1122">
        <v>0.27138741409151201</v>
      </c>
      <c r="BG1122">
        <v>-1</v>
      </c>
      <c r="BH1122">
        <v>0</v>
      </c>
      <c r="BI1122">
        <v>0</v>
      </c>
      <c r="BJ1122" t="s">
        <v>205</v>
      </c>
      <c r="BK1122">
        <v>1.8847</v>
      </c>
      <c r="BL1122">
        <v>1.8816999999999999</v>
      </c>
      <c r="BM1122">
        <v>1.8831899999999999</v>
      </c>
      <c r="BN1122">
        <v>1.8818699999999999</v>
      </c>
      <c r="BO1122">
        <v>1.8837699999999999</v>
      </c>
      <c r="BP1122">
        <v>1.8830899999999999</v>
      </c>
      <c r="BQ1122">
        <v>1.8847700000000001</v>
      </c>
      <c r="BR1122">
        <v>1.8823099999999999</v>
      </c>
      <c r="BS1122" t="s">
        <v>206</v>
      </c>
      <c r="BT1122" t="s">
        <v>17</v>
      </c>
      <c r="BU1122" t="s">
        <v>17</v>
      </c>
      <c r="BV1122" t="s">
        <v>17</v>
      </c>
      <c r="BW1122" t="s">
        <v>207</v>
      </c>
      <c r="BX1122" t="s">
        <v>208</v>
      </c>
      <c r="BY1122" t="s">
        <v>209</v>
      </c>
      <c r="BZ1122" t="s">
        <v>209</v>
      </c>
      <c r="CA1122" t="s">
        <v>209</v>
      </c>
      <c r="CB1122" t="s">
        <v>209</v>
      </c>
      <c r="CC1122">
        <v>5</v>
      </c>
      <c r="CD1122">
        <v>0</v>
      </c>
      <c r="CE1122">
        <v>0</v>
      </c>
      <c r="CF1122">
        <v>0</v>
      </c>
      <c r="CG1122">
        <v>0</v>
      </c>
      <c r="CH1122">
        <v>2</v>
      </c>
      <c r="CI1122">
        <v>1330.79</v>
      </c>
      <c r="CJ1122">
        <v>-0.96311000000000002</v>
      </c>
      <c r="CK1122">
        <v>7.8679899999999998</v>
      </c>
      <c r="CL1122">
        <v>10.260300000000001</v>
      </c>
      <c r="CM1122">
        <v>30.000299999999999</v>
      </c>
      <c r="CN1122">
        <v>9.9825199999999992</v>
      </c>
      <c r="CO1122">
        <v>10.293699999999999</v>
      </c>
      <c r="CP1122">
        <v>-1</v>
      </c>
      <c r="CQ1122">
        <v>0</v>
      </c>
      <c r="CR1122">
        <v>100</v>
      </c>
      <c r="CS1122">
        <v>-999.9</v>
      </c>
      <c r="CT1122">
        <v>400</v>
      </c>
      <c r="CU1122">
        <v>6.5483399999999996</v>
      </c>
      <c r="CV1122">
        <v>103.785</v>
      </c>
      <c r="CW1122">
        <v>103.291</v>
      </c>
    </row>
    <row r="1123" spans="1:101" x14ac:dyDescent="0.2">
      <c r="A1123">
        <v>1109</v>
      </c>
      <c r="B1123">
        <v>1550583258.9000001</v>
      </c>
      <c r="C1123">
        <v>4087.4000000953702</v>
      </c>
      <c r="D1123" t="s">
        <v>2440</v>
      </c>
      <c r="E1123" t="s">
        <v>2441</v>
      </c>
      <c r="F1123">
        <f t="shared" si="255"/>
        <v>7762</v>
      </c>
      <c r="G1123">
        <f t="shared" si="256"/>
        <v>42.860551693802407</v>
      </c>
      <c r="H1123">
        <f t="shared" si="257"/>
        <v>7.6109862338237647E-2</v>
      </c>
      <c r="I1123" t="s">
        <v>197</v>
      </c>
      <c r="J1123" t="s">
        <v>198</v>
      </c>
      <c r="K1123" t="s">
        <v>199</v>
      </c>
      <c r="L1123" t="s">
        <v>200</v>
      </c>
      <c r="M1123" t="s">
        <v>2006</v>
      </c>
      <c r="N1123" t="s">
        <v>2007</v>
      </c>
      <c r="O1123" t="s">
        <v>203</v>
      </c>
      <c r="P1123" t="s">
        <v>1765</v>
      </c>
      <c r="Q1123">
        <v>1550583258.9000001</v>
      </c>
      <c r="R1123">
        <f t="shared" si="258"/>
        <v>7.1734919915411692E-3</v>
      </c>
      <c r="S1123">
        <f t="shared" si="259"/>
        <v>15.395052258440982</v>
      </c>
      <c r="T1123">
        <f t="shared" si="260"/>
        <v>84.947470826559368</v>
      </c>
      <c r="U1123">
        <f t="shared" si="261"/>
        <v>0.83862479184629801</v>
      </c>
      <c r="V1123">
        <f t="shared" si="262"/>
        <v>0.98722749916657515</v>
      </c>
      <c r="W1123">
        <v>121</v>
      </c>
      <c r="X1123">
        <v>8</v>
      </c>
      <c r="Y1123">
        <f t="shared" si="263"/>
        <v>1</v>
      </c>
      <c r="Z1123">
        <f t="shared" si="264"/>
        <v>0</v>
      </c>
      <c r="AA1123">
        <f t="shared" si="265"/>
        <v>56563.991577702058</v>
      </c>
      <c r="AB1123">
        <f t="shared" si="266"/>
        <v>83.927099999999996</v>
      </c>
      <c r="AC1123">
        <f t="shared" si="267"/>
        <v>41.124278999999994</v>
      </c>
      <c r="AD1123">
        <f t="shared" si="268"/>
        <v>0.49</v>
      </c>
      <c r="AE1123">
        <f t="shared" si="269"/>
        <v>0.39</v>
      </c>
      <c r="AF1123">
        <v>10</v>
      </c>
      <c r="AG1123">
        <v>1550583258.9000001</v>
      </c>
      <c r="AH1123">
        <v>386.459</v>
      </c>
      <c r="AI1123">
        <v>399.14699999999999</v>
      </c>
      <c r="AJ1123">
        <v>8.4065899999999996</v>
      </c>
      <c r="AK1123">
        <v>3.4387599999999998</v>
      </c>
      <c r="AL1123">
        <v>1431.85</v>
      </c>
      <c r="AM1123">
        <v>99.732900000000001</v>
      </c>
      <c r="AN1123">
        <v>2.5122200000000001E-2</v>
      </c>
      <c r="AO1123">
        <v>6.7292300000000003</v>
      </c>
      <c r="AP1123">
        <v>999.9</v>
      </c>
      <c r="AQ1123">
        <v>999.9</v>
      </c>
      <c r="AR1123">
        <v>10001.200000000001</v>
      </c>
      <c r="AS1123">
        <v>0</v>
      </c>
      <c r="AT1123">
        <v>83.927099999999996</v>
      </c>
      <c r="AU1123">
        <v>0</v>
      </c>
      <c r="AV1123" t="s">
        <v>204</v>
      </c>
      <c r="AW1123">
        <v>0</v>
      </c>
      <c r="AX1123">
        <v>-1.4419999999999999</v>
      </c>
      <c r="AY1123">
        <v>-3.5999999999999997E-2</v>
      </c>
      <c r="AZ1123">
        <v>0</v>
      </c>
      <c r="BA1123">
        <v>0</v>
      </c>
      <c r="BB1123">
        <v>0</v>
      </c>
      <c r="BC1123">
        <v>0</v>
      </c>
      <c r="BD1123">
        <v>389.067459016393</v>
      </c>
      <c r="BE1123">
        <v>0.91363156420550795</v>
      </c>
      <c r="BF1123">
        <v>0.29737449887749201</v>
      </c>
      <c r="BG1123">
        <v>-1</v>
      </c>
      <c r="BH1123">
        <v>0</v>
      </c>
      <c r="BI1123">
        <v>0</v>
      </c>
      <c r="BJ1123" t="s">
        <v>205</v>
      </c>
      <c r="BK1123">
        <v>1.88472</v>
      </c>
      <c r="BL1123">
        <v>1.88171</v>
      </c>
      <c r="BM1123">
        <v>1.8831899999999999</v>
      </c>
      <c r="BN1123">
        <v>1.8818699999999999</v>
      </c>
      <c r="BO1123">
        <v>1.88378</v>
      </c>
      <c r="BP1123">
        <v>1.8830899999999999</v>
      </c>
      <c r="BQ1123">
        <v>1.8847700000000001</v>
      </c>
      <c r="BR1123">
        <v>1.8823099999999999</v>
      </c>
      <c r="BS1123" t="s">
        <v>206</v>
      </c>
      <c r="BT1123" t="s">
        <v>17</v>
      </c>
      <c r="BU1123" t="s">
        <v>17</v>
      </c>
      <c r="BV1123" t="s">
        <v>17</v>
      </c>
      <c r="BW1123" t="s">
        <v>207</v>
      </c>
      <c r="BX1123" t="s">
        <v>208</v>
      </c>
      <c r="BY1123" t="s">
        <v>209</v>
      </c>
      <c r="BZ1123" t="s">
        <v>209</v>
      </c>
      <c r="CA1123" t="s">
        <v>209</v>
      </c>
      <c r="CB1123" t="s">
        <v>209</v>
      </c>
      <c r="CC1123">
        <v>5</v>
      </c>
      <c r="CD1123">
        <v>0</v>
      </c>
      <c r="CE1123">
        <v>0</v>
      </c>
      <c r="CF1123">
        <v>0</v>
      </c>
      <c r="CG1123">
        <v>0</v>
      </c>
      <c r="CH1123">
        <v>2</v>
      </c>
      <c r="CI1123">
        <v>1336.29</v>
      </c>
      <c r="CJ1123">
        <v>-0.96311000000000002</v>
      </c>
      <c r="CK1123">
        <v>7.8687100000000001</v>
      </c>
      <c r="CL1123">
        <v>10.260899999999999</v>
      </c>
      <c r="CM1123">
        <v>30.0002</v>
      </c>
      <c r="CN1123">
        <v>9.9830799999999993</v>
      </c>
      <c r="CO1123">
        <v>10.2943</v>
      </c>
      <c r="CP1123">
        <v>-1</v>
      </c>
      <c r="CQ1123">
        <v>0</v>
      </c>
      <c r="CR1123">
        <v>100</v>
      </c>
      <c r="CS1123">
        <v>-999.9</v>
      </c>
      <c r="CT1123">
        <v>400</v>
      </c>
      <c r="CU1123">
        <v>6.5018599999999998</v>
      </c>
      <c r="CV1123">
        <v>103.785</v>
      </c>
      <c r="CW1123">
        <v>103.292</v>
      </c>
    </row>
    <row r="1124" spans="1:101" x14ac:dyDescent="0.2">
      <c r="A1124">
        <v>1110</v>
      </c>
      <c r="B1124">
        <v>1550583260.9000001</v>
      </c>
      <c r="C1124">
        <v>4089.4000000953702</v>
      </c>
      <c r="D1124" t="s">
        <v>2442</v>
      </c>
      <c r="E1124" t="s">
        <v>2443</v>
      </c>
      <c r="F1124">
        <f t="shared" si="255"/>
        <v>7762</v>
      </c>
      <c r="G1124">
        <f t="shared" si="256"/>
        <v>42.859931313413568</v>
      </c>
      <c r="H1124">
        <f t="shared" si="257"/>
        <v>8.4496667783128546E-2</v>
      </c>
      <c r="I1124" t="s">
        <v>197</v>
      </c>
      <c r="J1124" t="s">
        <v>198</v>
      </c>
      <c r="K1124" t="s">
        <v>199</v>
      </c>
      <c r="L1124" t="s">
        <v>200</v>
      </c>
      <c r="M1124" t="s">
        <v>2006</v>
      </c>
      <c r="N1124" t="s">
        <v>2007</v>
      </c>
      <c r="O1124" t="s">
        <v>203</v>
      </c>
      <c r="P1124" t="s">
        <v>1765</v>
      </c>
      <c r="Q1124">
        <v>1550583260.9000001</v>
      </c>
      <c r="R1124">
        <f t="shared" si="258"/>
        <v>7.1769393300701138E-3</v>
      </c>
      <c r="S1124">
        <f t="shared" si="259"/>
        <v>15.263125402172697</v>
      </c>
      <c r="T1124">
        <f t="shared" si="260"/>
        <v>84.939173603749921</v>
      </c>
      <c r="U1124">
        <f t="shared" si="261"/>
        <v>0.83900296073650793</v>
      </c>
      <c r="V1124">
        <f t="shared" si="262"/>
        <v>0.98776915896373563</v>
      </c>
      <c r="W1124">
        <v>138</v>
      </c>
      <c r="X1124">
        <v>10</v>
      </c>
      <c r="Y1124">
        <f t="shared" si="263"/>
        <v>1</v>
      </c>
      <c r="Z1124">
        <f t="shared" si="264"/>
        <v>0</v>
      </c>
      <c r="AA1124">
        <f t="shared" si="265"/>
        <v>56543.10093862527</v>
      </c>
      <c r="AB1124">
        <f t="shared" si="266"/>
        <v>83.925700000000006</v>
      </c>
      <c r="AC1124">
        <f t="shared" si="267"/>
        <v>41.123593</v>
      </c>
      <c r="AD1124">
        <f t="shared" si="268"/>
        <v>0.49</v>
      </c>
      <c r="AE1124">
        <f t="shared" si="269"/>
        <v>0.39</v>
      </c>
      <c r="AF1124">
        <v>10</v>
      </c>
      <c r="AG1124">
        <v>1550583260.9000001</v>
      </c>
      <c r="AH1124">
        <v>386.53699999999998</v>
      </c>
      <c r="AI1124">
        <v>399.137</v>
      </c>
      <c r="AJ1124">
        <v>8.4102599999999992</v>
      </c>
      <c r="AK1124">
        <v>3.4389500000000002</v>
      </c>
      <c r="AL1124">
        <v>1431.53</v>
      </c>
      <c r="AM1124">
        <v>99.734300000000005</v>
      </c>
      <c r="AN1124">
        <v>2.5155799999999999E-2</v>
      </c>
      <c r="AO1124">
        <v>6.7372100000000001</v>
      </c>
      <c r="AP1124">
        <v>999.9</v>
      </c>
      <c r="AQ1124">
        <v>999.9</v>
      </c>
      <c r="AR1124">
        <v>9997.5</v>
      </c>
      <c r="AS1124">
        <v>0</v>
      </c>
      <c r="AT1124">
        <v>83.925700000000006</v>
      </c>
      <c r="AU1124">
        <v>0</v>
      </c>
      <c r="AV1124" t="s">
        <v>204</v>
      </c>
      <c r="AW1124">
        <v>0</v>
      </c>
      <c r="AX1124">
        <v>-1.4419999999999999</v>
      </c>
      <c r="AY1124">
        <v>-3.5999999999999997E-2</v>
      </c>
      <c r="AZ1124">
        <v>0</v>
      </c>
      <c r="BA1124">
        <v>0</v>
      </c>
      <c r="BB1124">
        <v>0</v>
      </c>
      <c r="BC1124">
        <v>0</v>
      </c>
      <c r="BD1124">
        <v>389.09505737704899</v>
      </c>
      <c r="BE1124">
        <v>1.0143261797362799</v>
      </c>
      <c r="BF1124">
        <v>0.32057446640547199</v>
      </c>
      <c r="BG1124">
        <v>-1</v>
      </c>
      <c r="BH1124">
        <v>0</v>
      </c>
      <c r="BI1124">
        <v>0</v>
      </c>
      <c r="BJ1124" t="s">
        <v>205</v>
      </c>
      <c r="BK1124">
        <v>1.88472</v>
      </c>
      <c r="BL1124">
        <v>1.88171</v>
      </c>
      <c r="BM1124">
        <v>1.8831899999999999</v>
      </c>
      <c r="BN1124">
        <v>1.8818699999999999</v>
      </c>
      <c r="BO1124">
        <v>1.88381</v>
      </c>
      <c r="BP1124">
        <v>1.8830899999999999</v>
      </c>
      <c r="BQ1124">
        <v>1.8847700000000001</v>
      </c>
      <c r="BR1124">
        <v>1.8823099999999999</v>
      </c>
      <c r="BS1124" t="s">
        <v>206</v>
      </c>
      <c r="BT1124" t="s">
        <v>17</v>
      </c>
      <c r="BU1124" t="s">
        <v>17</v>
      </c>
      <c r="BV1124" t="s">
        <v>17</v>
      </c>
      <c r="BW1124" t="s">
        <v>207</v>
      </c>
      <c r="BX1124" t="s">
        <v>208</v>
      </c>
      <c r="BY1124" t="s">
        <v>209</v>
      </c>
      <c r="BZ1124" t="s">
        <v>209</v>
      </c>
      <c r="CA1124" t="s">
        <v>209</v>
      </c>
      <c r="CB1124" t="s">
        <v>209</v>
      </c>
      <c r="CC1124">
        <v>5</v>
      </c>
      <c r="CD1124">
        <v>0</v>
      </c>
      <c r="CE1124">
        <v>0</v>
      </c>
      <c r="CF1124">
        <v>0</v>
      </c>
      <c r="CG1124">
        <v>0</v>
      </c>
      <c r="CH1124">
        <v>2</v>
      </c>
      <c r="CI1124">
        <v>1323.25</v>
      </c>
      <c r="CJ1124">
        <v>-0.96311000000000002</v>
      </c>
      <c r="CK1124">
        <v>7.8693999999999997</v>
      </c>
      <c r="CL1124">
        <v>10.261699999999999</v>
      </c>
      <c r="CM1124">
        <v>30.000299999999999</v>
      </c>
      <c r="CN1124">
        <v>9.9836600000000004</v>
      </c>
      <c r="CO1124">
        <v>10.2951</v>
      </c>
      <c r="CP1124">
        <v>-1</v>
      </c>
      <c r="CQ1124">
        <v>0</v>
      </c>
      <c r="CR1124">
        <v>99.628100000000003</v>
      </c>
      <c r="CS1124">
        <v>-999.9</v>
      </c>
      <c r="CT1124">
        <v>400</v>
      </c>
      <c r="CU1124">
        <v>6.4546200000000002</v>
      </c>
      <c r="CV1124">
        <v>103.785</v>
      </c>
      <c r="CW1124">
        <v>103.292</v>
      </c>
    </row>
    <row r="1125" spans="1:101" x14ac:dyDescent="0.2">
      <c r="A1125">
        <v>1111</v>
      </c>
      <c r="B1125">
        <v>1550583263.4000001</v>
      </c>
      <c r="C1125">
        <v>4091.9000000953702</v>
      </c>
      <c r="D1125" t="s">
        <v>2444</v>
      </c>
      <c r="E1125" t="s">
        <v>2445</v>
      </c>
      <c r="F1125">
        <f t="shared" si="255"/>
        <v>7762</v>
      </c>
      <c r="G1125">
        <f t="shared" si="256"/>
        <v>42.860672296972353</v>
      </c>
      <c r="H1125">
        <f t="shared" si="257"/>
        <v>9.4193540133551079E-2</v>
      </c>
      <c r="I1125" t="s">
        <v>197</v>
      </c>
      <c r="J1125" t="s">
        <v>198</v>
      </c>
      <c r="K1125" t="s">
        <v>199</v>
      </c>
      <c r="L1125" t="s">
        <v>200</v>
      </c>
      <c r="M1125" t="s">
        <v>2006</v>
      </c>
      <c r="N1125" t="s">
        <v>2007</v>
      </c>
      <c r="O1125" t="s">
        <v>203</v>
      </c>
      <c r="P1125" t="s">
        <v>1765</v>
      </c>
      <c r="Q1125">
        <v>1550583263.4000001</v>
      </c>
      <c r="R1125">
        <f t="shared" si="258"/>
        <v>7.1719360715478382E-3</v>
      </c>
      <c r="S1125">
        <f t="shared" si="259"/>
        <v>15.182091993780745</v>
      </c>
      <c r="T1125">
        <f t="shared" si="260"/>
        <v>84.95105294802876</v>
      </c>
      <c r="U1125">
        <f t="shared" si="261"/>
        <v>0.83880890007937203</v>
      </c>
      <c r="V1125">
        <f t="shared" si="262"/>
        <v>0.98740259357648863</v>
      </c>
      <c r="W1125">
        <v>146</v>
      </c>
      <c r="X1125">
        <v>10</v>
      </c>
      <c r="Y1125">
        <f t="shared" si="263"/>
        <v>1</v>
      </c>
      <c r="Z1125">
        <f t="shared" si="264"/>
        <v>0</v>
      </c>
      <c r="AA1125">
        <f t="shared" si="265"/>
        <v>56699.71118765857</v>
      </c>
      <c r="AB1125">
        <f t="shared" si="266"/>
        <v>83.906599999999997</v>
      </c>
      <c r="AC1125">
        <f t="shared" si="267"/>
        <v>41.114233999999996</v>
      </c>
      <c r="AD1125">
        <f t="shared" si="268"/>
        <v>0.49</v>
      </c>
      <c r="AE1125">
        <f t="shared" si="269"/>
        <v>0.39</v>
      </c>
      <c r="AF1125">
        <v>10</v>
      </c>
      <c r="AG1125">
        <v>1550583263.4000001</v>
      </c>
      <c r="AH1125">
        <v>386.58499999999998</v>
      </c>
      <c r="AI1125">
        <v>399.13</v>
      </c>
      <c r="AJ1125">
        <v>8.4083400000000008</v>
      </c>
      <c r="AK1125">
        <v>3.4394100000000001</v>
      </c>
      <c r="AL1125">
        <v>1431.22</v>
      </c>
      <c r="AM1125">
        <v>99.734099999999998</v>
      </c>
      <c r="AN1125">
        <v>2.50558E-2</v>
      </c>
      <c r="AO1125">
        <v>6.7318100000000003</v>
      </c>
      <c r="AP1125">
        <v>999.9</v>
      </c>
      <c r="AQ1125">
        <v>999.9</v>
      </c>
      <c r="AR1125">
        <v>10026.200000000001</v>
      </c>
      <c r="AS1125">
        <v>0</v>
      </c>
      <c r="AT1125">
        <v>83.906599999999997</v>
      </c>
      <c r="AU1125">
        <v>0</v>
      </c>
      <c r="AV1125" t="s">
        <v>204</v>
      </c>
      <c r="AW1125">
        <v>0</v>
      </c>
      <c r="AX1125">
        <v>-1.4419999999999999</v>
      </c>
      <c r="AY1125">
        <v>-3.5999999999999997E-2</v>
      </c>
      <c r="AZ1125">
        <v>0</v>
      </c>
      <c r="BA1125">
        <v>0</v>
      </c>
      <c r="BB1125">
        <v>0</v>
      </c>
      <c r="BC1125">
        <v>0</v>
      </c>
      <c r="BD1125">
        <v>389.13448360655701</v>
      </c>
      <c r="BE1125">
        <v>1.13070893167702</v>
      </c>
      <c r="BF1125">
        <v>0.34892021337982898</v>
      </c>
      <c r="BG1125">
        <v>-1</v>
      </c>
      <c r="BH1125">
        <v>0</v>
      </c>
      <c r="BI1125">
        <v>0</v>
      </c>
      <c r="BJ1125" t="s">
        <v>205</v>
      </c>
      <c r="BK1125">
        <v>1.88473</v>
      </c>
      <c r="BL1125">
        <v>1.88171</v>
      </c>
      <c r="BM1125">
        <v>1.8831800000000001</v>
      </c>
      <c r="BN1125">
        <v>1.8818699999999999</v>
      </c>
      <c r="BO1125">
        <v>1.8838200000000001</v>
      </c>
      <c r="BP1125">
        <v>1.8830899999999999</v>
      </c>
      <c r="BQ1125">
        <v>1.8847700000000001</v>
      </c>
      <c r="BR1125">
        <v>1.88232</v>
      </c>
      <c r="BS1125" t="s">
        <v>206</v>
      </c>
      <c r="BT1125" t="s">
        <v>17</v>
      </c>
      <c r="BU1125" t="s">
        <v>17</v>
      </c>
      <c r="BV1125" t="s">
        <v>17</v>
      </c>
      <c r="BW1125" t="s">
        <v>207</v>
      </c>
      <c r="BX1125" t="s">
        <v>208</v>
      </c>
      <c r="BY1125" t="s">
        <v>209</v>
      </c>
      <c r="BZ1125" t="s">
        <v>209</v>
      </c>
      <c r="CA1125" t="s">
        <v>209</v>
      </c>
      <c r="CB1125" t="s">
        <v>209</v>
      </c>
      <c r="CC1125">
        <v>5</v>
      </c>
      <c r="CD1125">
        <v>0</v>
      </c>
      <c r="CE1125">
        <v>0</v>
      </c>
      <c r="CF1125">
        <v>0</v>
      </c>
      <c r="CG1125">
        <v>0</v>
      </c>
      <c r="CH1125">
        <v>2</v>
      </c>
      <c r="CI1125">
        <v>1317.06</v>
      </c>
      <c r="CJ1125">
        <v>-0.96311000000000002</v>
      </c>
      <c r="CK1125">
        <v>7.87026</v>
      </c>
      <c r="CL1125">
        <v>10.2624</v>
      </c>
      <c r="CM1125">
        <v>30.000399999999999</v>
      </c>
      <c r="CN1125">
        <v>9.9846699999999995</v>
      </c>
      <c r="CO1125">
        <v>10.295999999999999</v>
      </c>
      <c r="CP1125">
        <v>-1</v>
      </c>
      <c r="CQ1125">
        <v>0</v>
      </c>
      <c r="CR1125">
        <v>99.628100000000003</v>
      </c>
      <c r="CS1125">
        <v>-999.9</v>
      </c>
      <c r="CT1125">
        <v>400</v>
      </c>
      <c r="CU1125">
        <v>6.4050599999999998</v>
      </c>
      <c r="CV1125">
        <v>103.78400000000001</v>
      </c>
      <c r="CW1125">
        <v>103.291</v>
      </c>
    </row>
    <row r="1126" spans="1:101" x14ac:dyDescent="0.2">
      <c r="A1126">
        <v>1112</v>
      </c>
      <c r="B1126">
        <v>1550583265.4000001</v>
      </c>
      <c r="C1126">
        <v>4093.9000000953702</v>
      </c>
      <c r="D1126" t="s">
        <v>2446</v>
      </c>
      <c r="E1126" t="s">
        <v>2447</v>
      </c>
      <c r="F1126">
        <f t="shared" si="255"/>
        <v>7762</v>
      </c>
      <c r="G1126">
        <f t="shared" si="256"/>
        <v>42.861533429015083</v>
      </c>
      <c r="H1126">
        <f t="shared" si="257"/>
        <v>0.10114706371495809</v>
      </c>
      <c r="I1126" t="s">
        <v>197</v>
      </c>
      <c r="J1126" t="s">
        <v>198</v>
      </c>
      <c r="K1126" t="s">
        <v>199</v>
      </c>
      <c r="L1126" t="s">
        <v>200</v>
      </c>
      <c r="M1126" t="s">
        <v>2006</v>
      </c>
      <c r="N1126" t="s">
        <v>2007</v>
      </c>
      <c r="O1126" t="s">
        <v>203</v>
      </c>
      <c r="P1126" t="s">
        <v>1765</v>
      </c>
      <c r="Q1126">
        <v>1550583265.4000001</v>
      </c>
      <c r="R1126">
        <f t="shared" si="258"/>
        <v>7.1671854719574284E-3</v>
      </c>
      <c r="S1126">
        <f t="shared" si="259"/>
        <v>15.092443070017273</v>
      </c>
      <c r="T1126">
        <f t="shared" si="260"/>
        <v>84.957982397905752</v>
      </c>
      <c r="U1126">
        <f t="shared" si="261"/>
        <v>0.83863401856367392</v>
      </c>
      <c r="V1126">
        <f t="shared" si="262"/>
        <v>0.98711621308976205</v>
      </c>
      <c r="W1126">
        <v>145</v>
      </c>
      <c r="X1126">
        <v>10</v>
      </c>
      <c r="Y1126">
        <f t="shared" si="263"/>
        <v>1</v>
      </c>
      <c r="Z1126">
        <f t="shared" si="264"/>
        <v>0</v>
      </c>
      <c r="AA1126">
        <f t="shared" si="265"/>
        <v>56572.339110370056</v>
      </c>
      <c r="AB1126">
        <f t="shared" si="266"/>
        <v>83.865499999999997</v>
      </c>
      <c r="AC1126">
        <f t="shared" si="267"/>
        <v>41.094094999999996</v>
      </c>
      <c r="AD1126">
        <f t="shared" si="268"/>
        <v>0.49</v>
      </c>
      <c r="AE1126">
        <f t="shared" si="269"/>
        <v>0.39</v>
      </c>
      <c r="AF1126">
        <v>10</v>
      </c>
      <c r="AG1126">
        <v>1550583265.4000001</v>
      </c>
      <c r="AH1126">
        <v>386.61900000000003</v>
      </c>
      <c r="AI1126">
        <v>399.10399999999998</v>
      </c>
      <c r="AJ1126">
        <v>8.4065399999999997</v>
      </c>
      <c r="AK1126">
        <v>3.4394</v>
      </c>
      <c r="AL1126">
        <v>1430.79</v>
      </c>
      <c r="AM1126">
        <v>99.7346</v>
      </c>
      <c r="AN1126">
        <v>2.5113099999999999E-2</v>
      </c>
      <c r="AO1126">
        <v>6.7275900000000002</v>
      </c>
      <c r="AP1126">
        <v>999.9</v>
      </c>
      <c r="AQ1126">
        <v>999.9</v>
      </c>
      <c r="AR1126">
        <v>10002.5</v>
      </c>
      <c r="AS1126">
        <v>0</v>
      </c>
      <c r="AT1126">
        <v>83.865499999999997</v>
      </c>
      <c r="AU1126">
        <v>0</v>
      </c>
      <c r="AV1126" t="s">
        <v>204</v>
      </c>
      <c r="AW1126">
        <v>0</v>
      </c>
      <c r="AX1126">
        <v>-1.4419999999999999</v>
      </c>
      <c r="AY1126">
        <v>-3.5999999999999997E-2</v>
      </c>
      <c r="AZ1126">
        <v>0</v>
      </c>
      <c r="BA1126">
        <v>0</v>
      </c>
      <c r="BB1126">
        <v>0</v>
      </c>
      <c r="BC1126">
        <v>0</v>
      </c>
      <c r="BD1126">
        <v>389.16786885245898</v>
      </c>
      <c r="BE1126">
        <v>1.21415314491973</v>
      </c>
      <c r="BF1126">
        <v>0.36895654706211001</v>
      </c>
      <c r="BG1126">
        <v>-1</v>
      </c>
      <c r="BH1126">
        <v>0</v>
      </c>
      <c r="BI1126">
        <v>0</v>
      </c>
      <c r="BJ1126" t="s">
        <v>205</v>
      </c>
      <c r="BK1126">
        <v>1.8847100000000001</v>
      </c>
      <c r="BL1126">
        <v>1.88171</v>
      </c>
      <c r="BM1126">
        <v>1.8831800000000001</v>
      </c>
      <c r="BN1126">
        <v>1.8818699999999999</v>
      </c>
      <c r="BO1126">
        <v>1.88381</v>
      </c>
      <c r="BP1126">
        <v>1.8830899999999999</v>
      </c>
      <c r="BQ1126">
        <v>1.8847700000000001</v>
      </c>
      <c r="BR1126">
        <v>1.88232</v>
      </c>
      <c r="BS1126" t="s">
        <v>206</v>
      </c>
      <c r="BT1126" t="s">
        <v>17</v>
      </c>
      <c r="BU1126" t="s">
        <v>17</v>
      </c>
      <c r="BV1126" t="s">
        <v>17</v>
      </c>
      <c r="BW1126" t="s">
        <v>207</v>
      </c>
      <c r="BX1126" t="s">
        <v>208</v>
      </c>
      <c r="BY1126" t="s">
        <v>209</v>
      </c>
      <c r="BZ1126" t="s">
        <v>209</v>
      </c>
      <c r="CA1126" t="s">
        <v>209</v>
      </c>
      <c r="CB1126" t="s">
        <v>209</v>
      </c>
      <c r="CC1126">
        <v>5</v>
      </c>
      <c r="CD1126">
        <v>0</v>
      </c>
      <c r="CE1126">
        <v>0</v>
      </c>
      <c r="CF1126">
        <v>0</v>
      </c>
      <c r="CG1126">
        <v>0</v>
      </c>
      <c r="CH1126">
        <v>2</v>
      </c>
      <c r="CI1126">
        <v>1317.75</v>
      </c>
      <c r="CJ1126">
        <v>-0.96311000000000002</v>
      </c>
      <c r="CK1126">
        <v>7.87087</v>
      </c>
      <c r="CL1126">
        <v>10.263</v>
      </c>
      <c r="CM1126">
        <v>30.000299999999999</v>
      </c>
      <c r="CN1126">
        <v>9.9852299999999996</v>
      </c>
      <c r="CO1126">
        <v>10.296799999999999</v>
      </c>
      <c r="CP1126">
        <v>-1</v>
      </c>
      <c r="CQ1126">
        <v>0</v>
      </c>
      <c r="CR1126">
        <v>99.628100000000003</v>
      </c>
      <c r="CS1126">
        <v>-999.9</v>
      </c>
      <c r="CT1126">
        <v>400</v>
      </c>
      <c r="CU1126">
        <v>6.3599600000000001</v>
      </c>
      <c r="CV1126">
        <v>103.783</v>
      </c>
      <c r="CW1126">
        <v>103.292</v>
      </c>
    </row>
    <row r="1127" spans="1:101" x14ac:dyDescent="0.2">
      <c r="A1127">
        <v>1113</v>
      </c>
      <c r="B1127">
        <v>1550583267.4000001</v>
      </c>
      <c r="C1127">
        <v>4095.9000000953702</v>
      </c>
      <c r="D1127" t="s">
        <v>2448</v>
      </c>
      <c r="E1127" t="s">
        <v>2449</v>
      </c>
      <c r="F1127">
        <f t="shared" si="255"/>
        <v>7762</v>
      </c>
      <c r="G1127">
        <f t="shared" si="256"/>
        <v>42.861847767715915</v>
      </c>
      <c r="H1127">
        <f t="shared" si="257"/>
        <v>0.10711401880860286</v>
      </c>
      <c r="I1127" t="s">
        <v>197</v>
      </c>
      <c r="J1127" t="s">
        <v>198</v>
      </c>
      <c r="K1127" t="s">
        <v>199</v>
      </c>
      <c r="L1127" t="s">
        <v>200</v>
      </c>
      <c r="M1127" t="s">
        <v>2006</v>
      </c>
      <c r="N1127" t="s">
        <v>2007</v>
      </c>
      <c r="O1127" t="s">
        <v>203</v>
      </c>
      <c r="P1127" t="s">
        <v>1765</v>
      </c>
      <c r="Q1127">
        <v>1550583267.4000001</v>
      </c>
      <c r="R1127">
        <f t="shared" si="258"/>
        <v>7.1682429168299687E-3</v>
      </c>
      <c r="S1127">
        <f t="shared" si="259"/>
        <v>15.01591205933321</v>
      </c>
      <c r="T1127">
        <f t="shared" si="260"/>
        <v>84.99947084778951</v>
      </c>
      <c r="U1127">
        <f t="shared" si="261"/>
        <v>0.8387310077883301</v>
      </c>
      <c r="V1127">
        <f t="shared" si="262"/>
        <v>0.98674850492924215</v>
      </c>
      <c r="W1127">
        <v>126</v>
      </c>
      <c r="X1127">
        <v>9</v>
      </c>
      <c r="Y1127">
        <f t="shared" si="263"/>
        <v>1</v>
      </c>
      <c r="Z1127">
        <f t="shared" si="264"/>
        <v>0</v>
      </c>
      <c r="AA1127">
        <f t="shared" si="265"/>
        <v>56518.503164512411</v>
      </c>
      <c r="AB1127">
        <f t="shared" si="266"/>
        <v>83.824399999999997</v>
      </c>
      <c r="AC1127">
        <f t="shared" si="267"/>
        <v>41.073955999999995</v>
      </c>
      <c r="AD1127">
        <f t="shared" si="268"/>
        <v>0.49</v>
      </c>
      <c r="AE1127">
        <f t="shared" si="269"/>
        <v>0.39</v>
      </c>
      <c r="AF1127">
        <v>10</v>
      </c>
      <c r="AG1127">
        <v>1550583267.4000001</v>
      </c>
      <c r="AH1127">
        <v>386.70299999999997</v>
      </c>
      <c r="AI1127">
        <v>399.13600000000002</v>
      </c>
      <c r="AJ1127">
        <v>8.40761</v>
      </c>
      <c r="AK1127">
        <v>3.4394300000000002</v>
      </c>
      <c r="AL1127">
        <v>1430.7</v>
      </c>
      <c r="AM1127">
        <v>99.733400000000003</v>
      </c>
      <c r="AN1127">
        <v>2.5152999999999998E-2</v>
      </c>
      <c r="AO1127">
        <v>6.7221700000000002</v>
      </c>
      <c r="AP1127">
        <v>999.9</v>
      </c>
      <c r="AQ1127">
        <v>999.9</v>
      </c>
      <c r="AR1127">
        <v>9992.5</v>
      </c>
      <c r="AS1127">
        <v>0</v>
      </c>
      <c r="AT1127">
        <v>83.824399999999997</v>
      </c>
      <c r="AU1127">
        <v>0</v>
      </c>
      <c r="AV1127" t="s">
        <v>204</v>
      </c>
      <c r="AW1127">
        <v>0</v>
      </c>
      <c r="AX1127">
        <v>-1.4419999999999999</v>
      </c>
      <c r="AY1127">
        <v>-3.5999999999999997E-2</v>
      </c>
      <c r="AZ1127">
        <v>0</v>
      </c>
      <c r="BA1127">
        <v>0</v>
      </c>
      <c r="BB1127">
        <v>0</v>
      </c>
      <c r="BC1127">
        <v>0</v>
      </c>
      <c r="BD1127">
        <v>389.20427049180302</v>
      </c>
      <c r="BE1127">
        <v>1.28577147554728</v>
      </c>
      <c r="BF1127">
        <v>0.386773455038875</v>
      </c>
      <c r="BG1127">
        <v>-1</v>
      </c>
      <c r="BH1127">
        <v>0</v>
      </c>
      <c r="BI1127">
        <v>0</v>
      </c>
      <c r="BJ1127" t="s">
        <v>205</v>
      </c>
      <c r="BK1127">
        <v>1.88472</v>
      </c>
      <c r="BL1127">
        <v>1.88171</v>
      </c>
      <c r="BM1127">
        <v>1.8831899999999999</v>
      </c>
      <c r="BN1127">
        <v>1.8818699999999999</v>
      </c>
      <c r="BO1127">
        <v>1.8837900000000001</v>
      </c>
      <c r="BP1127">
        <v>1.8830899999999999</v>
      </c>
      <c r="BQ1127">
        <v>1.8847700000000001</v>
      </c>
      <c r="BR1127">
        <v>1.88232</v>
      </c>
      <c r="BS1127" t="s">
        <v>206</v>
      </c>
      <c r="BT1127" t="s">
        <v>17</v>
      </c>
      <c r="BU1127" t="s">
        <v>17</v>
      </c>
      <c r="BV1127" t="s">
        <v>17</v>
      </c>
      <c r="BW1127" t="s">
        <v>207</v>
      </c>
      <c r="BX1127" t="s">
        <v>208</v>
      </c>
      <c r="BY1127" t="s">
        <v>209</v>
      </c>
      <c r="BZ1127" t="s">
        <v>209</v>
      </c>
      <c r="CA1127" t="s">
        <v>209</v>
      </c>
      <c r="CB1127" t="s">
        <v>209</v>
      </c>
      <c r="CC1127">
        <v>5</v>
      </c>
      <c r="CD1127">
        <v>0</v>
      </c>
      <c r="CE1127">
        <v>0</v>
      </c>
      <c r="CF1127">
        <v>0</v>
      </c>
      <c r="CG1127">
        <v>0</v>
      </c>
      <c r="CH1127">
        <v>2</v>
      </c>
      <c r="CI1127">
        <v>1331.84</v>
      </c>
      <c r="CJ1127">
        <v>-0.96311000000000002</v>
      </c>
      <c r="CK1127">
        <v>7.8715400000000004</v>
      </c>
      <c r="CL1127">
        <v>10.2638</v>
      </c>
      <c r="CM1127">
        <v>30.0002</v>
      </c>
      <c r="CN1127">
        <v>9.9858100000000007</v>
      </c>
      <c r="CO1127">
        <v>10.2979</v>
      </c>
      <c r="CP1127">
        <v>-1</v>
      </c>
      <c r="CQ1127">
        <v>0</v>
      </c>
      <c r="CR1127">
        <v>99.628100000000003</v>
      </c>
      <c r="CS1127">
        <v>-999.9</v>
      </c>
      <c r="CT1127">
        <v>400</v>
      </c>
      <c r="CU1127">
        <v>6.3159299999999998</v>
      </c>
      <c r="CV1127">
        <v>103.782</v>
      </c>
      <c r="CW1127">
        <v>103.292</v>
      </c>
    </row>
    <row r="1128" spans="1:101" x14ac:dyDescent="0.2">
      <c r="A1128">
        <v>1114</v>
      </c>
      <c r="B1128">
        <v>1550583269.4000001</v>
      </c>
      <c r="C1128">
        <v>4097.9000000953702</v>
      </c>
      <c r="D1128" t="s">
        <v>2450</v>
      </c>
      <c r="E1128" t="s">
        <v>2451</v>
      </c>
      <c r="F1128">
        <f t="shared" si="255"/>
        <v>7762</v>
      </c>
      <c r="G1128">
        <f t="shared" si="256"/>
        <v>42.862952679349135</v>
      </c>
      <c r="H1128">
        <f t="shared" si="257"/>
        <v>0.11339513055006865</v>
      </c>
      <c r="I1128" t="s">
        <v>197</v>
      </c>
      <c r="J1128" t="s">
        <v>198</v>
      </c>
      <c r="K1128" t="s">
        <v>199</v>
      </c>
      <c r="L1128" t="s">
        <v>200</v>
      </c>
      <c r="M1128" t="s">
        <v>2006</v>
      </c>
      <c r="N1128" t="s">
        <v>2007</v>
      </c>
      <c r="O1128" t="s">
        <v>203</v>
      </c>
      <c r="P1128" t="s">
        <v>1765</v>
      </c>
      <c r="Q1128">
        <v>1550583269.4000001</v>
      </c>
      <c r="R1128">
        <f t="shared" si="258"/>
        <v>7.1672365657383802E-3</v>
      </c>
      <c r="S1128">
        <f t="shared" si="259"/>
        <v>14.851040997167882</v>
      </c>
      <c r="T1128">
        <f t="shared" si="260"/>
        <v>85.051076822099787</v>
      </c>
      <c r="U1128">
        <f t="shared" si="261"/>
        <v>0.83867847902070314</v>
      </c>
      <c r="V1128">
        <f t="shared" si="262"/>
        <v>0.98608801952614411</v>
      </c>
      <c r="W1128">
        <v>126</v>
      </c>
      <c r="X1128">
        <v>9</v>
      </c>
      <c r="Y1128">
        <f t="shared" si="263"/>
        <v>1</v>
      </c>
      <c r="Z1128">
        <f t="shared" si="264"/>
        <v>0</v>
      </c>
      <c r="AA1128">
        <f t="shared" si="265"/>
        <v>56472.476962718778</v>
      </c>
      <c r="AB1128">
        <f t="shared" si="266"/>
        <v>83.810699999999997</v>
      </c>
      <c r="AC1128">
        <f t="shared" si="267"/>
        <v>41.067242999999998</v>
      </c>
      <c r="AD1128">
        <f t="shared" si="268"/>
        <v>0.49</v>
      </c>
      <c r="AE1128">
        <f t="shared" si="269"/>
        <v>0.39</v>
      </c>
      <c r="AF1128">
        <v>10</v>
      </c>
      <c r="AG1128">
        <v>1550583269.4000001</v>
      </c>
      <c r="AH1128">
        <v>386.822</v>
      </c>
      <c r="AI1128">
        <v>399.14</v>
      </c>
      <c r="AJ1128">
        <v>8.4071700000000007</v>
      </c>
      <c r="AK1128">
        <v>3.4397199999999999</v>
      </c>
      <c r="AL1128">
        <v>1430.71</v>
      </c>
      <c r="AM1128">
        <v>99.732500000000002</v>
      </c>
      <c r="AN1128">
        <v>2.50259E-2</v>
      </c>
      <c r="AO1128">
        <v>6.7124300000000003</v>
      </c>
      <c r="AP1128">
        <v>999.9</v>
      </c>
      <c r="AQ1128">
        <v>999.9</v>
      </c>
      <c r="AR1128">
        <v>9983.75</v>
      </c>
      <c r="AS1128">
        <v>0</v>
      </c>
      <c r="AT1128">
        <v>83.810699999999997</v>
      </c>
      <c r="AU1128">
        <v>0</v>
      </c>
      <c r="AV1128" t="s">
        <v>204</v>
      </c>
      <c r="AW1128">
        <v>0</v>
      </c>
      <c r="AX1128">
        <v>-1.4419999999999999</v>
      </c>
      <c r="AY1128">
        <v>-3.5999999999999997E-2</v>
      </c>
      <c r="AZ1128">
        <v>0</v>
      </c>
      <c r="BA1128">
        <v>0</v>
      </c>
      <c r="BB1128">
        <v>0</v>
      </c>
      <c r="BC1128">
        <v>0</v>
      </c>
      <c r="BD1128">
        <v>389.24459016393399</v>
      </c>
      <c r="BE1128">
        <v>1.3611327709377901</v>
      </c>
      <c r="BF1128">
        <v>0.40658569870945499</v>
      </c>
      <c r="BG1128">
        <v>-1</v>
      </c>
      <c r="BH1128">
        <v>0</v>
      </c>
      <c r="BI1128">
        <v>0</v>
      </c>
      <c r="BJ1128" t="s">
        <v>205</v>
      </c>
      <c r="BK1128">
        <v>1.88473</v>
      </c>
      <c r="BL1128">
        <v>1.88171</v>
      </c>
      <c r="BM1128">
        <v>1.8832100000000001</v>
      </c>
      <c r="BN1128">
        <v>1.8818699999999999</v>
      </c>
      <c r="BO1128">
        <v>1.8837999999999999</v>
      </c>
      <c r="BP1128">
        <v>1.8830899999999999</v>
      </c>
      <c r="BQ1128">
        <v>1.8847700000000001</v>
      </c>
      <c r="BR1128">
        <v>1.88232</v>
      </c>
      <c r="BS1128" t="s">
        <v>206</v>
      </c>
      <c r="BT1128" t="s">
        <v>17</v>
      </c>
      <c r="BU1128" t="s">
        <v>17</v>
      </c>
      <c r="BV1128" t="s">
        <v>17</v>
      </c>
      <c r="BW1128" t="s">
        <v>207</v>
      </c>
      <c r="BX1128" t="s">
        <v>208</v>
      </c>
      <c r="BY1128" t="s">
        <v>209</v>
      </c>
      <c r="BZ1128" t="s">
        <v>209</v>
      </c>
      <c r="CA1128" t="s">
        <v>209</v>
      </c>
      <c r="CB1128" t="s">
        <v>209</v>
      </c>
      <c r="CC1128">
        <v>5</v>
      </c>
      <c r="CD1128">
        <v>0</v>
      </c>
      <c r="CE1128">
        <v>0</v>
      </c>
      <c r="CF1128">
        <v>0</v>
      </c>
      <c r="CG1128">
        <v>0</v>
      </c>
      <c r="CH1128">
        <v>2</v>
      </c>
      <c r="CI1128">
        <v>1331.62</v>
      </c>
      <c r="CJ1128">
        <v>-0.96310899999999999</v>
      </c>
      <c r="CK1128">
        <v>7.8722200000000004</v>
      </c>
      <c r="CL1128">
        <v>10.2645</v>
      </c>
      <c r="CM1128">
        <v>30.0001</v>
      </c>
      <c r="CN1128">
        <v>9.9865600000000008</v>
      </c>
      <c r="CO1128">
        <v>10.2988</v>
      </c>
      <c r="CP1128">
        <v>-1</v>
      </c>
      <c r="CQ1128">
        <v>0</v>
      </c>
      <c r="CR1128">
        <v>99.628100000000003</v>
      </c>
      <c r="CS1128">
        <v>-999.9</v>
      </c>
      <c r="CT1128">
        <v>400</v>
      </c>
      <c r="CU1128">
        <v>6.2748200000000001</v>
      </c>
      <c r="CV1128">
        <v>103.782</v>
      </c>
      <c r="CW1128">
        <v>103.292</v>
      </c>
    </row>
    <row r="1129" spans="1:101" x14ac:dyDescent="0.2">
      <c r="A1129">
        <v>1115</v>
      </c>
      <c r="B1129">
        <v>1550583271.4000001</v>
      </c>
      <c r="C1129">
        <v>4099.9000000953702</v>
      </c>
      <c r="D1129" t="s">
        <v>2452</v>
      </c>
      <c r="E1129" t="s">
        <v>2453</v>
      </c>
      <c r="F1129">
        <f t="shared" si="255"/>
        <v>7762</v>
      </c>
      <c r="G1129">
        <f t="shared" si="256"/>
        <v>42.863151878361499</v>
      </c>
      <c r="H1129">
        <f t="shared" si="257"/>
        <v>0.11971957279220792</v>
      </c>
      <c r="I1129" t="s">
        <v>197</v>
      </c>
      <c r="J1129" t="s">
        <v>198</v>
      </c>
      <c r="K1129" t="s">
        <v>199</v>
      </c>
      <c r="L1129" t="s">
        <v>200</v>
      </c>
      <c r="M1129" t="s">
        <v>2006</v>
      </c>
      <c r="N1129" t="s">
        <v>2007</v>
      </c>
      <c r="O1129" t="s">
        <v>203</v>
      </c>
      <c r="P1129" t="s">
        <v>1765</v>
      </c>
      <c r="Q1129">
        <v>1550583271.4000001</v>
      </c>
      <c r="R1129">
        <f t="shared" si="258"/>
        <v>7.1663444745547027E-3</v>
      </c>
      <c r="S1129">
        <f t="shared" si="259"/>
        <v>14.742526649684365</v>
      </c>
      <c r="T1129">
        <f t="shared" si="260"/>
        <v>85.058959684683799</v>
      </c>
      <c r="U1129">
        <f t="shared" si="261"/>
        <v>0.83869739671032595</v>
      </c>
      <c r="V1129">
        <f t="shared" si="262"/>
        <v>0.98601887422489432</v>
      </c>
      <c r="W1129">
        <v>143</v>
      </c>
      <c r="X1129">
        <v>10</v>
      </c>
      <c r="Y1129">
        <f t="shared" si="263"/>
        <v>1</v>
      </c>
      <c r="Z1129">
        <f t="shared" si="264"/>
        <v>0</v>
      </c>
      <c r="AA1129">
        <f t="shared" si="265"/>
        <v>56465.955039041917</v>
      </c>
      <c r="AB1129">
        <f t="shared" si="266"/>
        <v>83.772300000000001</v>
      </c>
      <c r="AC1129">
        <f t="shared" si="267"/>
        <v>41.048426999999997</v>
      </c>
      <c r="AD1129">
        <f t="shared" si="268"/>
        <v>0.49</v>
      </c>
      <c r="AE1129">
        <f t="shared" si="269"/>
        <v>0.39</v>
      </c>
      <c r="AF1129">
        <v>10</v>
      </c>
      <c r="AG1129">
        <v>1550583271.4000001</v>
      </c>
      <c r="AH1129">
        <v>386.88</v>
      </c>
      <c r="AI1129">
        <v>399.12400000000002</v>
      </c>
      <c r="AJ1129">
        <v>8.4073399999999996</v>
      </c>
      <c r="AK1129">
        <v>3.4397799999999998</v>
      </c>
      <c r="AL1129">
        <v>1430.5</v>
      </c>
      <c r="AM1129">
        <v>99.732600000000005</v>
      </c>
      <c r="AN1129">
        <v>2.5158900000000001E-2</v>
      </c>
      <c r="AO1129">
        <v>6.7114099999999999</v>
      </c>
      <c r="AP1129">
        <v>999.9</v>
      </c>
      <c r="AQ1129">
        <v>999.9</v>
      </c>
      <c r="AR1129">
        <v>9982.5</v>
      </c>
      <c r="AS1129">
        <v>0</v>
      </c>
      <c r="AT1129">
        <v>83.772300000000001</v>
      </c>
      <c r="AU1129">
        <v>0</v>
      </c>
      <c r="AV1129" t="s">
        <v>204</v>
      </c>
      <c r="AW1129">
        <v>0</v>
      </c>
      <c r="AX1129">
        <v>-1.4419999999999999</v>
      </c>
      <c r="AY1129">
        <v>-3.5999999999999997E-2</v>
      </c>
      <c r="AZ1129">
        <v>0</v>
      </c>
      <c r="BA1129">
        <v>0</v>
      </c>
      <c r="BB1129">
        <v>0</v>
      </c>
      <c r="BC1129">
        <v>0</v>
      </c>
      <c r="BD1129">
        <v>389.28846721311498</v>
      </c>
      <c r="BE1129">
        <v>1.4370414646140399</v>
      </c>
      <c r="BF1129">
        <v>0.42722035594243102</v>
      </c>
      <c r="BG1129">
        <v>-1</v>
      </c>
      <c r="BH1129">
        <v>0</v>
      </c>
      <c r="BI1129">
        <v>0</v>
      </c>
      <c r="BJ1129" t="s">
        <v>205</v>
      </c>
      <c r="BK1129">
        <v>1.88472</v>
      </c>
      <c r="BL1129">
        <v>1.88171</v>
      </c>
      <c r="BM1129">
        <v>1.88323</v>
      </c>
      <c r="BN1129">
        <v>1.8818699999999999</v>
      </c>
      <c r="BO1129">
        <v>1.8838200000000001</v>
      </c>
      <c r="BP1129">
        <v>1.8830899999999999</v>
      </c>
      <c r="BQ1129">
        <v>1.8847700000000001</v>
      </c>
      <c r="BR1129">
        <v>1.88232</v>
      </c>
      <c r="BS1129" t="s">
        <v>206</v>
      </c>
      <c r="BT1129" t="s">
        <v>17</v>
      </c>
      <c r="BU1129" t="s">
        <v>17</v>
      </c>
      <c r="BV1129" t="s">
        <v>17</v>
      </c>
      <c r="BW1129" t="s">
        <v>207</v>
      </c>
      <c r="BX1129" t="s">
        <v>208</v>
      </c>
      <c r="BY1129" t="s">
        <v>209</v>
      </c>
      <c r="BZ1129" t="s">
        <v>209</v>
      </c>
      <c r="CA1129" t="s">
        <v>209</v>
      </c>
      <c r="CB1129" t="s">
        <v>209</v>
      </c>
      <c r="CC1129">
        <v>5</v>
      </c>
      <c r="CD1129">
        <v>0</v>
      </c>
      <c r="CE1129">
        <v>0</v>
      </c>
      <c r="CF1129">
        <v>0</v>
      </c>
      <c r="CG1129">
        <v>0</v>
      </c>
      <c r="CH1129">
        <v>2</v>
      </c>
      <c r="CI1129">
        <v>1319.04</v>
      </c>
      <c r="CJ1129">
        <v>-0.96310899999999999</v>
      </c>
      <c r="CK1129">
        <v>7.8728999999999996</v>
      </c>
      <c r="CL1129">
        <v>10.2654</v>
      </c>
      <c r="CM1129">
        <v>30.0001</v>
      </c>
      <c r="CN1129">
        <v>9.9872599999999991</v>
      </c>
      <c r="CO1129">
        <v>10.2995</v>
      </c>
      <c r="CP1129">
        <v>-1</v>
      </c>
      <c r="CQ1129">
        <v>0</v>
      </c>
      <c r="CR1129">
        <v>99.628100000000003</v>
      </c>
      <c r="CS1129">
        <v>-999.9</v>
      </c>
      <c r="CT1129">
        <v>400</v>
      </c>
      <c r="CU1129">
        <v>6.2290000000000001</v>
      </c>
      <c r="CV1129">
        <v>103.782</v>
      </c>
      <c r="CW1129">
        <v>103.292</v>
      </c>
    </row>
    <row r="1130" spans="1:101" x14ac:dyDescent="0.2">
      <c r="A1130">
        <v>1116</v>
      </c>
      <c r="B1130">
        <v>1550583273.4000001</v>
      </c>
      <c r="C1130">
        <v>4101.9000000953702</v>
      </c>
      <c r="D1130" t="s">
        <v>2454</v>
      </c>
      <c r="E1130" t="s">
        <v>2455</v>
      </c>
      <c r="F1130">
        <f t="shared" si="255"/>
        <v>7762</v>
      </c>
      <c r="G1130">
        <f t="shared" si="256"/>
        <v>42.862896668915482</v>
      </c>
      <c r="H1130">
        <f t="shared" si="257"/>
        <v>0.12491690449096558</v>
      </c>
      <c r="I1130" t="s">
        <v>197</v>
      </c>
      <c r="J1130" t="s">
        <v>198</v>
      </c>
      <c r="K1130" t="s">
        <v>199</v>
      </c>
      <c r="L1130" t="s">
        <v>200</v>
      </c>
      <c r="M1130" t="s">
        <v>2006</v>
      </c>
      <c r="N1130" t="s">
        <v>2007</v>
      </c>
      <c r="O1130" t="s">
        <v>203</v>
      </c>
      <c r="P1130" t="s">
        <v>1765</v>
      </c>
      <c r="Q1130">
        <v>1550583273.4000001</v>
      </c>
      <c r="R1130">
        <f t="shared" si="258"/>
        <v>7.1700979637239013E-3</v>
      </c>
      <c r="S1130">
        <f t="shared" si="259"/>
        <v>14.706390585973983</v>
      </c>
      <c r="T1130">
        <f t="shared" si="260"/>
        <v>85.07182127898615</v>
      </c>
      <c r="U1130">
        <f t="shared" si="261"/>
        <v>0.83901742184924999</v>
      </c>
      <c r="V1130">
        <f t="shared" si="262"/>
        <v>0.98624598513973305</v>
      </c>
      <c r="W1130">
        <v>129</v>
      </c>
      <c r="X1130">
        <v>9</v>
      </c>
      <c r="Y1130">
        <f t="shared" si="263"/>
        <v>1</v>
      </c>
      <c r="Z1130">
        <f t="shared" si="264"/>
        <v>0</v>
      </c>
      <c r="AA1130">
        <f t="shared" si="265"/>
        <v>56479.187109337647</v>
      </c>
      <c r="AB1130">
        <f t="shared" si="266"/>
        <v>83.671000000000006</v>
      </c>
      <c r="AC1130">
        <f t="shared" si="267"/>
        <v>40.99879</v>
      </c>
      <c r="AD1130">
        <f t="shared" si="268"/>
        <v>0.49</v>
      </c>
      <c r="AE1130">
        <f t="shared" si="269"/>
        <v>0.39</v>
      </c>
      <c r="AF1130">
        <v>10</v>
      </c>
      <c r="AG1130">
        <v>1550583273.4000001</v>
      </c>
      <c r="AH1130">
        <v>386.91899999999998</v>
      </c>
      <c r="AI1130">
        <v>399.14100000000002</v>
      </c>
      <c r="AJ1130">
        <v>8.4105000000000008</v>
      </c>
      <c r="AK1130">
        <v>3.4395199999999999</v>
      </c>
      <c r="AL1130">
        <v>1430.26</v>
      </c>
      <c r="AM1130">
        <v>99.733199999999997</v>
      </c>
      <c r="AN1130">
        <v>2.5128500000000002E-2</v>
      </c>
      <c r="AO1130">
        <v>6.7147600000000001</v>
      </c>
      <c r="AP1130">
        <v>999.9</v>
      </c>
      <c r="AQ1130">
        <v>999.9</v>
      </c>
      <c r="AR1130">
        <v>9985</v>
      </c>
      <c r="AS1130">
        <v>0</v>
      </c>
      <c r="AT1130">
        <v>83.671000000000006</v>
      </c>
      <c r="AU1130">
        <v>0</v>
      </c>
      <c r="AV1130" t="s">
        <v>204</v>
      </c>
      <c r="AW1130">
        <v>0</v>
      </c>
      <c r="AX1130">
        <v>-1.4419999999999999</v>
      </c>
      <c r="AY1130">
        <v>-3.5999999999999997E-2</v>
      </c>
      <c r="AZ1130">
        <v>0</v>
      </c>
      <c r="BA1130">
        <v>0</v>
      </c>
      <c r="BB1130">
        <v>0</v>
      </c>
      <c r="BC1130">
        <v>0</v>
      </c>
      <c r="BD1130">
        <v>389.33412295082002</v>
      </c>
      <c r="BE1130">
        <v>1.4994408022821599</v>
      </c>
      <c r="BF1130">
        <v>0.44407639606134602</v>
      </c>
      <c r="BG1130">
        <v>-1</v>
      </c>
      <c r="BH1130">
        <v>0</v>
      </c>
      <c r="BI1130">
        <v>0</v>
      </c>
      <c r="BJ1130" t="s">
        <v>205</v>
      </c>
      <c r="BK1130">
        <v>1.8847100000000001</v>
      </c>
      <c r="BL1130">
        <v>1.88171</v>
      </c>
      <c r="BM1130">
        <v>1.8832</v>
      </c>
      <c r="BN1130">
        <v>1.8818699999999999</v>
      </c>
      <c r="BO1130">
        <v>1.88381</v>
      </c>
      <c r="BP1130">
        <v>1.8830899999999999</v>
      </c>
      <c r="BQ1130">
        <v>1.8847700000000001</v>
      </c>
      <c r="BR1130">
        <v>1.8823099999999999</v>
      </c>
      <c r="BS1130" t="s">
        <v>206</v>
      </c>
      <c r="BT1130" t="s">
        <v>17</v>
      </c>
      <c r="BU1130" t="s">
        <v>17</v>
      </c>
      <c r="BV1130" t="s">
        <v>17</v>
      </c>
      <c r="BW1130" t="s">
        <v>207</v>
      </c>
      <c r="BX1130" t="s">
        <v>208</v>
      </c>
      <c r="BY1130" t="s">
        <v>209</v>
      </c>
      <c r="BZ1130" t="s">
        <v>209</v>
      </c>
      <c r="CA1130" t="s">
        <v>209</v>
      </c>
      <c r="CB1130" t="s">
        <v>209</v>
      </c>
      <c r="CC1130">
        <v>5</v>
      </c>
      <c r="CD1130">
        <v>0</v>
      </c>
      <c r="CE1130">
        <v>0</v>
      </c>
      <c r="CF1130">
        <v>0</v>
      </c>
      <c r="CG1130">
        <v>0</v>
      </c>
      <c r="CH1130">
        <v>2</v>
      </c>
      <c r="CI1130">
        <v>1329.59</v>
      </c>
      <c r="CJ1130">
        <v>-0.96310899999999999</v>
      </c>
      <c r="CK1130">
        <v>7.8732499999999996</v>
      </c>
      <c r="CL1130">
        <v>10.2659</v>
      </c>
      <c r="CM1130">
        <v>30.000299999999999</v>
      </c>
      <c r="CN1130">
        <v>9.98813</v>
      </c>
      <c r="CO1130">
        <v>10.3002</v>
      </c>
      <c r="CP1130">
        <v>-1</v>
      </c>
      <c r="CQ1130">
        <v>0</v>
      </c>
      <c r="CR1130">
        <v>99.628100000000003</v>
      </c>
      <c r="CS1130">
        <v>-999.9</v>
      </c>
      <c r="CT1130">
        <v>400</v>
      </c>
      <c r="CU1130">
        <v>6.1815199999999999</v>
      </c>
      <c r="CV1130">
        <v>103.782</v>
      </c>
      <c r="CW1130">
        <v>103.291</v>
      </c>
    </row>
    <row r="1131" spans="1:101" x14ac:dyDescent="0.2">
      <c r="A1131">
        <v>1117</v>
      </c>
      <c r="B1131">
        <v>1550583275.4000001</v>
      </c>
      <c r="C1131">
        <v>4103.9000000953702</v>
      </c>
      <c r="D1131" t="s">
        <v>2456</v>
      </c>
      <c r="E1131" t="s">
        <v>2457</v>
      </c>
      <c r="F1131">
        <f t="shared" si="255"/>
        <v>7762</v>
      </c>
      <c r="G1131">
        <f t="shared" si="256"/>
        <v>42.86340418110548</v>
      </c>
      <c r="H1131">
        <f t="shared" si="257"/>
        <v>0.12913936109165561</v>
      </c>
      <c r="I1131" t="s">
        <v>197</v>
      </c>
      <c r="J1131" t="s">
        <v>198</v>
      </c>
      <c r="K1131" t="s">
        <v>199</v>
      </c>
      <c r="L1131" t="s">
        <v>200</v>
      </c>
      <c r="M1131" t="s">
        <v>2006</v>
      </c>
      <c r="N1131" t="s">
        <v>2007</v>
      </c>
      <c r="O1131" t="s">
        <v>203</v>
      </c>
      <c r="P1131" t="s">
        <v>1765</v>
      </c>
      <c r="Q1131">
        <v>1550583275.4000001</v>
      </c>
      <c r="R1131">
        <f t="shared" si="258"/>
        <v>7.1704158280882667E-3</v>
      </c>
      <c r="S1131">
        <f t="shared" si="259"/>
        <v>14.59150299870816</v>
      </c>
      <c r="T1131">
        <f t="shared" si="260"/>
        <v>85.088240453133395</v>
      </c>
      <c r="U1131">
        <f t="shared" si="261"/>
        <v>0.83908532387231194</v>
      </c>
      <c r="V1131">
        <f t="shared" si="262"/>
        <v>0.98613547465995632</v>
      </c>
      <c r="W1131">
        <v>133</v>
      </c>
      <c r="X1131">
        <v>9</v>
      </c>
      <c r="Y1131">
        <f t="shared" si="263"/>
        <v>1</v>
      </c>
      <c r="Z1131">
        <f t="shared" si="264"/>
        <v>0</v>
      </c>
      <c r="AA1131">
        <f t="shared" si="265"/>
        <v>56574.809857394735</v>
      </c>
      <c r="AB1131">
        <f t="shared" si="266"/>
        <v>83.553200000000004</v>
      </c>
      <c r="AC1131">
        <f t="shared" si="267"/>
        <v>40.941068000000001</v>
      </c>
      <c r="AD1131">
        <f t="shared" si="268"/>
        <v>0.49</v>
      </c>
      <c r="AE1131">
        <f t="shared" si="269"/>
        <v>0.39</v>
      </c>
      <c r="AF1131">
        <v>10</v>
      </c>
      <c r="AG1131">
        <v>1550583275.4000001</v>
      </c>
      <c r="AH1131">
        <v>387.01400000000001</v>
      </c>
      <c r="AI1131">
        <v>399.15699999999998</v>
      </c>
      <c r="AJ1131">
        <v>8.4111399999999996</v>
      </c>
      <c r="AK1131">
        <v>3.4396300000000002</v>
      </c>
      <c r="AL1131">
        <v>1430.17</v>
      </c>
      <c r="AM1131">
        <v>99.733800000000002</v>
      </c>
      <c r="AN1131">
        <v>2.50108E-2</v>
      </c>
      <c r="AO1131">
        <v>6.7131299999999996</v>
      </c>
      <c r="AP1131">
        <v>999.9</v>
      </c>
      <c r="AQ1131">
        <v>999.9</v>
      </c>
      <c r="AR1131">
        <v>10002.5</v>
      </c>
      <c r="AS1131">
        <v>0</v>
      </c>
      <c r="AT1131">
        <v>83.553200000000004</v>
      </c>
      <c r="AU1131">
        <v>0</v>
      </c>
      <c r="AV1131" t="s">
        <v>204</v>
      </c>
      <c r="AW1131">
        <v>0</v>
      </c>
      <c r="AX1131">
        <v>-1.4419999999999999</v>
      </c>
      <c r="AY1131">
        <v>-3.5999999999999997E-2</v>
      </c>
      <c r="AZ1131">
        <v>0</v>
      </c>
      <c r="BA1131">
        <v>0</v>
      </c>
      <c r="BB1131">
        <v>0</v>
      </c>
      <c r="BC1131">
        <v>0</v>
      </c>
      <c r="BD1131">
        <v>389.38246721311498</v>
      </c>
      <c r="BE1131">
        <v>1.5501077317354199</v>
      </c>
      <c r="BF1131">
        <v>0.45809817446657702</v>
      </c>
      <c r="BG1131">
        <v>-1</v>
      </c>
      <c r="BH1131">
        <v>0</v>
      </c>
      <c r="BI1131">
        <v>0</v>
      </c>
      <c r="BJ1131" t="s">
        <v>205</v>
      </c>
      <c r="BK1131">
        <v>1.88473</v>
      </c>
      <c r="BL1131">
        <v>1.88171</v>
      </c>
      <c r="BM1131">
        <v>1.8831899999999999</v>
      </c>
      <c r="BN1131">
        <v>1.8818699999999999</v>
      </c>
      <c r="BO1131">
        <v>1.8838200000000001</v>
      </c>
      <c r="BP1131">
        <v>1.8830800000000001</v>
      </c>
      <c r="BQ1131">
        <v>1.8847700000000001</v>
      </c>
      <c r="BR1131">
        <v>1.8823000000000001</v>
      </c>
      <c r="BS1131" t="s">
        <v>206</v>
      </c>
      <c r="BT1131" t="s">
        <v>17</v>
      </c>
      <c r="BU1131" t="s">
        <v>17</v>
      </c>
      <c r="BV1131" t="s">
        <v>17</v>
      </c>
      <c r="BW1131" t="s">
        <v>207</v>
      </c>
      <c r="BX1131" t="s">
        <v>208</v>
      </c>
      <c r="BY1131" t="s">
        <v>209</v>
      </c>
      <c r="BZ1131" t="s">
        <v>209</v>
      </c>
      <c r="CA1131" t="s">
        <v>209</v>
      </c>
      <c r="CB1131" t="s">
        <v>209</v>
      </c>
      <c r="CC1131">
        <v>5</v>
      </c>
      <c r="CD1131">
        <v>0</v>
      </c>
      <c r="CE1131">
        <v>0</v>
      </c>
      <c r="CF1131">
        <v>0</v>
      </c>
      <c r="CG1131">
        <v>0</v>
      </c>
      <c r="CH1131">
        <v>2</v>
      </c>
      <c r="CI1131">
        <v>1326.26</v>
      </c>
      <c r="CJ1131">
        <v>-0.96310899999999999</v>
      </c>
      <c r="CK1131">
        <v>7.8734900000000003</v>
      </c>
      <c r="CL1131">
        <v>10.266500000000001</v>
      </c>
      <c r="CM1131">
        <v>30.000299999999999</v>
      </c>
      <c r="CN1131">
        <v>9.9887099999999993</v>
      </c>
      <c r="CO1131">
        <v>10.3011</v>
      </c>
      <c r="CP1131">
        <v>-1</v>
      </c>
      <c r="CQ1131">
        <v>0</v>
      </c>
      <c r="CR1131">
        <v>99.628100000000003</v>
      </c>
      <c r="CS1131">
        <v>-999.9</v>
      </c>
      <c r="CT1131">
        <v>400</v>
      </c>
      <c r="CU1131">
        <v>6.13985</v>
      </c>
      <c r="CV1131">
        <v>103.78100000000001</v>
      </c>
      <c r="CW1131">
        <v>103.29</v>
      </c>
    </row>
    <row r="1132" spans="1:101" x14ac:dyDescent="0.2">
      <c r="A1132">
        <v>1118</v>
      </c>
      <c r="B1132">
        <v>1550583277.4000001</v>
      </c>
      <c r="C1132">
        <v>4105.9000000953702</v>
      </c>
      <c r="D1132" t="s">
        <v>2458</v>
      </c>
      <c r="E1132" t="s">
        <v>2459</v>
      </c>
      <c r="F1132">
        <f t="shared" si="255"/>
        <v>7762</v>
      </c>
      <c r="G1132">
        <f t="shared" si="256"/>
        <v>42.862728762968601</v>
      </c>
      <c r="H1132">
        <f t="shared" si="257"/>
        <v>0.13298388712502485</v>
      </c>
      <c r="I1132" t="s">
        <v>197</v>
      </c>
      <c r="J1132" t="s">
        <v>198</v>
      </c>
      <c r="K1132" t="s">
        <v>199</v>
      </c>
      <c r="L1132" t="s">
        <v>200</v>
      </c>
      <c r="M1132" t="s">
        <v>2006</v>
      </c>
      <c r="N1132" t="s">
        <v>2007</v>
      </c>
      <c r="O1132" t="s">
        <v>203</v>
      </c>
      <c r="P1132" t="s">
        <v>1765</v>
      </c>
      <c r="Q1132">
        <v>1550583277.4000001</v>
      </c>
      <c r="R1132">
        <f t="shared" si="258"/>
        <v>7.1715139352190949E-3</v>
      </c>
      <c r="S1132">
        <f t="shared" si="259"/>
        <v>14.511946066234001</v>
      </c>
      <c r="T1132">
        <f t="shared" si="260"/>
        <v>85.053817363897821</v>
      </c>
      <c r="U1132">
        <f t="shared" si="261"/>
        <v>0.83900018813789201</v>
      </c>
      <c r="V1132">
        <f t="shared" si="262"/>
        <v>0.98643448835256675</v>
      </c>
      <c r="W1132">
        <v>137</v>
      </c>
      <c r="X1132">
        <v>10</v>
      </c>
      <c r="Y1132">
        <f t="shared" si="263"/>
        <v>1</v>
      </c>
      <c r="Z1132">
        <f t="shared" si="264"/>
        <v>0</v>
      </c>
      <c r="AA1132">
        <f t="shared" si="265"/>
        <v>56614.596917993083</v>
      </c>
      <c r="AB1132">
        <f t="shared" si="266"/>
        <v>83.427199999999999</v>
      </c>
      <c r="AC1132">
        <f t="shared" si="267"/>
        <v>40.879328000000001</v>
      </c>
      <c r="AD1132">
        <f t="shared" si="268"/>
        <v>0.49</v>
      </c>
      <c r="AE1132">
        <f t="shared" si="269"/>
        <v>0.39</v>
      </c>
      <c r="AF1132">
        <v>10</v>
      </c>
      <c r="AG1132">
        <v>1550583277.4000001</v>
      </c>
      <c r="AH1132">
        <v>387.06</v>
      </c>
      <c r="AI1132">
        <v>399.14299999999997</v>
      </c>
      <c r="AJ1132">
        <v>8.4102800000000002</v>
      </c>
      <c r="AK1132">
        <v>3.4400200000000001</v>
      </c>
      <c r="AL1132">
        <v>1430.75</v>
      </c>
      <c r="AM1132">
        <v>99.733800000000002</v>
      </c>
      <c r="AN1132">
        <v>2.5088900000000001E-2</v>
      </c>
      <c r="AO1132">
        <v>6.7175399999999996</v>
      </c>
      <c r="AP1132">
        <v>999.9</v>
      </c>
      <c r="AQ1132">
        <v>999.9</v>
      </c>
      <c r="AR1132">
        <v>10010</v>
      </c>
      <c r="AS1132">
        <v>0</v>
      </c>
      <c r="AT1132">
        <v>83.427199999999999</v>
      </c>
      <c r="AU1132">
        <v>0</v>
      </c>
      <c r="AV1132" t="s">
        <v>204</v>
      </c>
      <c r="AW1132">
        <v>0</v>
      </c>
      <c r="AX1132">
        <v>-1.4419999999999999</v>
      </c>
      <c r="AY1132">
        <v>-3.5999999999999997E-2</v>
      </c>
      <c r="AZ1132">
        <v>0</v>
      </c>
      <c r="BA1132">
        <v>0</v>
      </c>
      <c r="BB1132">
        <v>0</v>
      </c>
      <c r="BC1132">
        <v>0</v>
      </c>
      <c r="BD1132">
        <v>389.43441803278699</v>
      </c>
      <c r="BE1132">
        <v>1.5962787749798699</v>
      </c>
      <c r="BF1132">
        <v>0.47143239767379003</v>
      </c>
      <c r="BG1132">
        <v>-1</v>
      </c>
      <c r="BH1132">
        <v>0</v>
      </c>
      <c r="BI1132">
        <v>0</v>
      </c>
      <c r="BJ1132" t="s">
        <v>205</v>
      </c>
      <c r="BK1132">
        <v>1.88472</v>
      </c>
      <c r="BL1132">
        <v>1.8816999999999999</v>
      </c>
      <c r="BM1132">
        <v>1.8831800000000001</v>
      </c>
      <c r="BN1132">
        <v>1.8818699999999999</v>
      </c>
      <c r="BO1132">
        <v>1.88381</v>
      </c>
      <c r="BP1132">
        <v>1.8830800000000001</v>
      </c>
      <c r="BQ1132">
        <v>1.8847700000000001</v>
      </c>
      <c r="BR1132">
        <v>1.8823099999999999</v>
      </c>
      <c r="BS1132" t="s">
        <v>206</v>
      </c>
      <c r="BT1132" t="s">
        <v>17</v>
      </c>
      <c r="BU1132" t="s">
        <v>17</v>
      </c>
      <c r="BV1132" t="s">
        <v>17</v>
      </c>
      <c r="BW1132" t="s">
        <v>207</v>
      </c>
      <c r="BX1132" t="s">
        <v>208</v>
      </c>
      <c r="BY1132" t="s">
        <v>209</v>
      </c>
      <c r="BZ1132" t="s">
        <v>209</v>
      </c>
      <c r="CA1132" t="s">
        <v>209</v>
      </c>
      <c r="CB1132" t="s">
        <v>209</v>
      </c>
      <c r="CC1132">
        <v>5</v>
      </c>
      <c r="CD1132">
        <v>0</v>
      </c>
      <c r="CE1132">
        <v>0</v>
      </c>
      <c r="CF1132">
        <v>0</v>
      </c>
      <c r="CG1132">
        <v>0</v>
      </c>
      <c r="CH1132">
        <v>2</v>
      </c>
      <c r="CI1132">
        <v>1323.59</v>
      </c>
      <c r="CJ1132">
        <v>-0.96310899999999999</v>
      </c>
      <c r="CK1132">
        <v>7.8737500000000002</v>
      </c>
      <c r="CL1132">
        <v>10.267200000000001</v>
      </c>
      <c r="CM1132">
        <v>30.000299999999999</v>
      </c>
      <c r="CN1132">
        <v>9.9892699999999994</v>
      </c>
      <c r="CO1132">
        <v>10.302099999999999</v>
      </c>
      <c r="CP1132">
        <v>-1</v>
      </c>
      <c r="CQ1132">
        <v>0</v>
      </c>
      <c r="CR1132">
        <v>99.628100000000003</v>
      </c>
      <c r="CS1132">
        <v>-999.9</v>
      </c>
      <c r="CT1132">
        <v>400</v>
      </c>
      <c r="CU1132">
        <v>6.0967099999999999</v>
      </c>
      <c r="CV1132">
        <v>103.78</v>
      </c>
      <c r="CW1132">
        <v>103.29</v>
      </c>
    </row>
    <row r="1133" spans="1:101" x14ac:dyDescent="0.2">
      <c r="A1133">
        <v>1119</v>
      </c>
      <c r="B1133">
        <v>1550583279.4000001</v>
      </c>
      <c r="C1133">
        <v>4107.9000000953702</v>
      </c>
      <c r="D1133" t="s">
        <v>2460</v>
      </c>
      <c r="E1133" t="s">
        <v>2461</v>
      </c>
      <c r="F1133">
        <f t="shared" si="255"/>
        <v>7762</v>
      </c>
      <c r="G1133">
        <f t="shared" si="256"/>
        <v>42.862426653972804</v>
      </c>
      <c r="H1133">
        <f t="shared" si="257"/>
        <v>0.13632983396832421</v>
      </c>
      <c r="I1133" t="s">
        <v>197</v>
      </c>
      <c r="J1133" t="s">
        <v>198</v>
      </c>
      <c r="K1133" t="s">
        <v>199</v>
      </c>
      <c r="L1133" t="s">
        <v>200</v>
      </c>
      <c r="M1133" t="s">
        <v>2006</v>
      </c>
      <c r="N1133" t="s">
        <v>2007</v>
      </c>
      <c r="O1133" t="s">
        <v>203</v>
      </c>
      <c r="P1133" t="s">
        <v>1765</v>
      </c>
      <c r="Q1133">
        <v>1550583279.4000001</v>
      </c>
      <c r="R1133">
        <f t="shared" si="258"/>
        <v>7.1757051698470827E-3</v>
      </c>
      <c r="S1133">
        <f t="shared" si="259"/>
        <v>14.380732809007444</v>
      </c>
      <c r="T1133">
        <f t="shared" si="260"/>
        <v>85.039666105699538</v>
      </c>
      <c r="U1133">
        <f t="shared" si="261"/>
        <v>0.83916859029961399</v>
      </c>
      <c r="V1133">
        <f t="shared" si="262"/>
        <v>0.98679666645983111</v>
      </c>
      <c r="W1133">
        <v>137</v>
      </c>
      <c r="X1133">
        <v>10</v>
      </c>
      <c r="Y1133">
        <f t="shared" si="263"/>
        <v>1</v>
      </c>
      <c r="Z1133">
        <f t="shared" si="264"/>
        <v>0</v>
      </c>
      <c r="AA1133">
        <f t="shared" si="265"/>
        <v>56641.311506892569</v>
      </c>
      <c r="AB1133">
        <f t="shared" si="266"/>
        <v>83.2273</v>
      </c>
      <c r="AC1133">
        <f t="shared" si="267"/>
        <v>40.781376999999999</v>
      </c>
      <c r="AD1133">
        <f t="shared" si="268"/>
        <v>0.49</v>
      </c>
      <c r="AE1133">
        <f t="shared" si="269"/>
        <v>0.39</v>
      </c>
      <c r="AF1133">
        <v>10</v>
      </c>
      <c r="AG1133">
        <v>1550583279.4000001</v>
      </c>
      <c r="AH1133">
        <v>387.12799999999999</v>
      </c>
      <c r="AI1133">
        <v>399.11799999999999</v>
      </c>
      <c r="AJ1133">
        <v>8.4118700000000004</v>
      </c>
      <c r="AK1133">
        <v>3.4398599999999999</v>
      </c>
      <c r="AL1133">
        <v>1431.08</v>
      </c>
      <c r="AM1133">
        <v>99.734999999999999</v>
      </c>
      <c r="AN1133">
        <v>2.50522E-2</v>
      </c>
      <c r="AO1133">
        <v>6.72288</v>
      </c>
      <c r="AP1133">
        <v>999.9</v>
      </c>
      <c r="AQ1133">
        <v>999.9</v>
      </c>
      <c r="AR1133">
        <v>10015</v>
      </c>
      <c r="AS1133">
        <v>0</v>
      </c>
      <c r="AT1133">
        <v>83.2273</v>
      </c>
      <c r="AU1133">
        <v>0</v>
      </c>
      <c r="AV1133" t="s">
        <v>204</v>
      </c>
      <c r="AW1133">
        <v>0</v>
      </c>
      <c r="AX1133">
        <v>-1.4419999999999999</v>
      </c>
      <c r="AY1133">
        <v>-3.5999999999999997E-2</v>
      </c>
      <c r="AZ1133">
        <v>0</v>
      </c>
      <c r="BA1133">
        <v>0</v>
      </c>
      <c r="BB1133">
        <v>0</v>
      </c>
      <c r="BC1133">
        <v>0</v>
      </c>
      <c r="BD1133">
        <v>389.48743442622998</v>
      </c>
      <c r="BE1133">
        <v>1.63645617436906</v>
      </c>
      <c r="BF1133">
        <v>0.48295438110102201</v>
      </c>
      <c r="BG1133">
        <v>-1</v>
      </c>
      <c r="BH1133">
        <v>0</v>
      </c>
      <c r="BI1133">
        <v>0</v>
      </c>
      <c r="BJ1133" t="s">
        <v>205</v>
      </c>
      <c r="BK1133">
        <v>1.8847100000000001</v>
      </c>
      <c r="BL1133">
        <v>1.8816999999999999</v>
      </c>
      <c r="BM1133">
        <v>1.8832</v>
      </c>
      <c r="BN1133">
        <v>1.8818699999999999</v>
      </c>
      <c r="BO1133">
        <v>1.8837999999999999</v>
      </c>
      <c r="BP1133">
        <v>1.8830800000000001</v>
      </c>
      <c r="BQ1133">
        <v>1.8847700000000001</v>
      </c>
      <c r="BR1133">
        <v>1.8823099999999999</v>
      </c>
      <c r="BS1133" t="s">
        <v>206</v>
      </c>
      <c r="BT1133" t="s">
        <v>17</v>
      </c>
      <c r="BU1133" t="s">
        <v>17</v>
      </c>
      <c r="BV1133" t="s">
        <v>17</v>
      </c>
      <c r="BW1133" t="s">
        <v>207</v>
      </c>
      <c r="BX1133" t="s">
        <v>208</v>
      </c>
      <c r="BY1133" t="s">
        <v>209</v>
      </c>
      <c r="BZ1133" t="s">
        <v>209</v>
      </c>
      <c r="CA1133" t="s">
        <v>209</v>
      </c>
      <c r="CB1133" t="s">
        <v>209</v>
      </c>
      <c r="CC1133">
        <v>5</v>
      </c>
      <c r="CD1133">
        <v>0</v>
      </c>
      <c r="CE1133">
        <v>0</v>
      </c>
      <c r="CF1133">
        <v>0</v>
      </c>
      <c r="CG1133">
        <v>0</v>
      </c>
      <c r="CH1133">
        <v>2</v>
      </c>
      <c r="CI1133">
        <v>1323.6</v>
      </c>
      <c r="CJ1133">
        <v>-0.96310899999999999</v>
      </c>
      <c r="CK1133">
        <v>7.8741899999999996</v>
      </c>
      <c r="CL1133">
        <v>10.267899999999999</v>
      </c>
      <c r="CM1133">
        <v>30.000299999999999</v>
      </c>
      <c r="CN1133">
        <v>9.9900099999999998</v>
      </c>
      <c r="CO1133">
        <v>10.302899999999999</v>
      </c>
      <c r="CP1133">
        <v>-1</v>
      </c>
      <c r="CQ1133">
        <v>0</v>
      </c>
      <c r="CR1133">
        <v>99.628100000000003</v>
      </c>
      <c r="CS1133">
        <v>-999.9</v>
      </c>
      <c r="CT1133">
        <v>400</v>
      </c>
      <c r="CU1133">
        <v>6.0520899999999997</v>
      </c>
      <c r="CV1133">
        <v>103.78</v>
      </c>
      <c r="CW1133">
        <v>103.29</v>
      </c>
    </row>
    <row r="1134" spans="1:101" x14ac:dyDescent="0.2">
      <c r="A1134">
        <v>1120</v>
      </c>
      <c r="B1134">
        <v>1550583281.4000001</v>
      </c>
      <c r="C1134">
        <v>4109.9000000953702</v>
      </c>
      <c r="D1134" t="s">
        <v>2462</v>
      </c>
      <c r="E1134" t="s">
        <v>2463</v>
      </c>
      <c r="F1134">
        <f t="shared" si="255"/>
        <v>7762</v>
      </c>
      <c r="G1134">
        <f t="shared" si="256"/>
        <v>42.862201714493132</v>
      </c>
      <c r="H1134">
        <f t="shared" si="257"/>
        <v>0.13968645618804651</v>
      </c>
      <c r="I1134" t="s">
        <v>197</v>
      </c>
      <c r="J1134" t="s">
        <v>198</v>
      </c>
      <c r="K1134" t="s">
        <v>199</v>
      </c>
      <c r="L1134" t="s">
        <v>200</v>
      </c>
      <c r="M1134" t="s">
        <v>2006</v>
      </c>
      <c r="N1134" t="s">
        <v>2007</v>
      </c>
      <c r="O1134" t="s">
        <v>203</v>
      </c>
      <c r="P1134" t="s">
        <v>1765</v>
      </c>
      <c r="Q1134">
        <v>1550583281.4000001</v>
      </c>
      <c r="R1134">
        <f t="shared" si="258"/>
        <v>7.1771581070589575E-3</v>
      </c>
      <c r="S1134">
        <f t="shared" si="259"/>
        <v>14.255570401994062</v>
      </c>
      <c r="T1134">
        <f t="shared" si="260"/>
        <v>85.042172264302124</v>
      </c>
      <c r="U1134">
        <f t="shared" si="261"/>
        <v>0.83931043488038415</v>
      </c>
      <c r="V1134">
        <f t="shared" si="262"/>
        <v>0.98693437918294902</v>
      </c>
      <c r="W1134">
        <v>141</v>
      </c>
      <c r="X1134">
        <v>10</v>
      </c>
      <c r="Y1134">
        <f t="shared" si="263"/>
        <v>1</v>
      </c>
      <c r="Z1134">
        <f t="shared" si="264"/>
        <v>0</v>
      </c>
      <c r="AA1134">
        <f t="shared" si="265"/>
        <v>56562.914824417552</v>
      </c>
      <c r="AB1134">
        <f t="shared" si="266"/>
        <v>82.991699999999994</v>
      </c>
      <c r="AC1134">
        <f t="shared" si="267"/>
        <v>40.665932999999995</v>
      </c>
      <c r="AD1134">
        <f t="shared" si="268"/>
        <v>0.49</v>
      </c>
      <c r="AE1134">
        <f t="shared" si="269"/>
        <v>0.39</v>
      </c>
      <c r="AF1134">
        <v>10</v>
      </c>
      <c r="AG1134">
        <v>1550583281.4000001</v>
      </c>
      <c r="AH1134">
        <v>387.22500000000002</v>
      </c>
      <c r="AI1134">
        <v>399.13</v>
      </c>
      <c r="AJ1134">
        <v>8.4132800000000003</v>
      </c>
      <c r="AK1134">
        <v>3.4396100000000001</v>
      </c>
      <c r="AL1134">
        <v>1430.89</v>
      </c>
      <c r="AM1134">
        <v>99.735200000000006</v>
      </c>
      <c r="AN1134">
        <v>2.4992799999999999E-2</v>
      </c>
      <c r="AO1134">
        <v>6.7249100000000004</v>
      </c>
      <c r="AP1134">
        <v>999.9</v>
      </c>
      <c r="AQ1134">
        <v>999.9</v>
      </c>
      <c r="AR1134">
        <v>10000.6</v>
      </c>
      <c r="AS1134">
        <v>0</v>
      </c>
      <c r="AT1134">
        <v>82.991699999999994</v>
      </c>
      <c r="AU1134">
        <v>0</v>
      </c>
      <c r="AV1134" t="s">
        <v>204</v>
      </c>
      <c r="AW1134">
        <v>0</v>
      </c>
      <c r="AX1134">
        <v>-1.4419999999999999</v>
      </c>
      <c r="AY1134">
        <v>-3.5999999999999997E-2</v>
      </c>
      <c r="AZ1134">
        <v>0</v>
      </c>
      <c r="BA1134">
        <v>0</v>
      </c>
      <c r="BB1134">
        <v>0</v>
      </c>
      <c r="BC1134">
        <v>0</v>
      </c>
      <c r="BD1134">
        <v>389.54193442623</v>
      </c>
      <c r="BE1134">
        <v>1.67675909034171</v>
      </c>
      <c r="BF1134">
        <v>0.49457638336132598</v>
      </c>
      <c r="BG1134">
        <v>-1</v>
      </c>
      <c r="BH1134">
        <v>0</v>
      </c>
      <c r="BI1134">
        <v>0</v>
      </c>
      <c r="BJ1134" t="s">
        <v>205</v>
      </c>
      <c r="BK1134">
        <v>1.88472</v>
      </c>
      <c r="BL1134">
        <v>1.8816999999999999</v>
      </c>
      <c r="BM1134">
        <v>1.8832</v>
      </c>
      <c r="BN1134">
        <v>1.8818699999999999</v>
      </c>
      <c r="BO1134">
        <v>1.88381</v>
      </c>
      <c r="BP1134">
        <v>1.8830800000000001</v>
      </c>
      <c r="BQ1134">
        <v>1.8847700000000001</v>
      </c>
      <c r="BR1134">
        <v>1.8823000000000001</v>
      </c>
      <c r="BS1134" t="s">
        <v>206</v>
      </c>
      <c r="BT1134" t="s">
        <v>17</v>
      </c>
      <c r="BU1134" t="s">
        <v>17</v>
      </c>
      <c r="BV1134" t="s">
        <v>17</v>
      </c>
      <c r="BW1134" t="s">
        <v>207</v>
      </c>
      <c r="BX1134" t="s">
        <v>208</v>
      </c>
      <c r="BY1134" t="s">
        <v>209</v>
      </c>
      <c r="BZ1134" t="s">
        <v>209</v>
      </c>
      <c r="CA1134" t="s">
        <v>209</v>
      </c>
      <c r="CB1134" t="s">
        <v>209</v>
      </c>
      <c r="CC1134">
        <v>5</v>
      </c>
      <c r="CD1134">
        <v>0</v>
      </c>
      <c r="CE1134">
        <v>0</v>
      </c>
      <c r="CF1134">
        <v>0</v>
      </c>
      <c r="CG1134">
        <v>0</v>
      </c>
      <c r="CH1134">
        <v>2</v>
      </c>
      <c r="CI1134">
        <v>1320.81</v>
      </c>
      <c r="CJ1134">
        <v>-0.96310799999999996</v>
      </c>
      <c r="CK1134">
        <v>7.8746499999999999</v>
      </c>
      <c r="CL1134">
        <v>10.268800000000001</v>
      </c>
      <c r="CM1134">
        <v>30.0002</v>
      </c>
      <c r="CN1134">
        <v>9.9908599999999996</v>
      </c>
      <c r="CO1134">
        <v>10.303800000000001</v>
      </c>
      <c r="CP1134">
        <v>-1</v>
      </c>
      <c r="CQ1134">
        <v>0</v>
      </c>
      <c r="CR1134">
        <v>99.628100000000003</v>
      </c>
      <c r="CS1134">
        <v>-999.9</v>
      </c>
      <c r="CT1134">
        <v>400</v>
      </c>
      <c r="CU1134">
        <v>6.0058800000000003</v>
      </c>
      <c r="CV1134">
        <v>103.78100000000001</v>
      </c>
      <c r="CW1134">
        <v>103.291</v>
      </c>
    </row>
    <row r="1135" spans="1:101" x14ac:dyDescent="0.2">
      <c r="A1135">
        <v>1121</v>
      </c>
      <c r="B1135">
        <v>1550583283.4000001</v>
      </c>
      <c r="C1135">
        <v>4111.9000000953702</v>
      </c>
      <c r="D1135" t="s">
        <v>2464</v>
      </c>
      <c r="E1135" t="s">
        <v>2465</v>
      </c>
      <c r="F1135">
        <f t="shared" si="255"/>
        <v>7762</v>
      </c>
      <c r="G1135">
        <f t="shared" si="256"/>
        <v>42.86193916917108</v>
      </c>
      <c r="H1135">
        <f t="shared" si="257"/>
        <v>0.14367393330881731</v>
      </c>
      <c r="I1135" t="s">
        <v>197</v>
      </c>
      <c r="J1135" t="s">
        <v>198</v>
      </c>
      <c r="K1135" t="s">
        <v>199</v>
      </c>
      <c r="L1135" t="s">
        <v>200</v>
      </c>
      <c r="M1135" t="s">
        <v>2006</v>
      </c>
      <c r="N1135" t="s">
        <v>2007</v>
      </c>
      <c r="O1135" t="s">
        <v>203</v>
      </c>
      <c r="P1135" t="s">
        <v>1765</v>
      </c>
      <c r="Q1135">
        <v>1550583283.4000001</v>
      </c>
      <c r="R1135">
        <f t="shared" si="258"/>
        <v>7.1754681406549772E-3</v>
      </c>
      <c r="S1135">
        <f t="shared" si="259"/>
        <v>14.14185783897482</v>
      </c>
      <c r="T1135">
        <f t="shared" si="260"/>
        <v>85.037846222455059</v>
      </c>
      <c r="U1135">
        <f t="shared" si="261"/>
        <v>0.83925331674809589</v>
      </c>
      <c r="V1135">
        <f t="shared" si="262"/>
        <v>0.98691741857225324</v>
      </c>
      <c r="W1135">
        <v>127</v>
      </c>
      <c r="X1135">
        <v>9</v>
      </c>
      <c r="Y1135">
        <f t="shared" si="263"/>
        <v>1</v>
      </c>
      <c r="Z1135">
        <f t="shared" si="264"/>
        <v>0</v>
      </c>
      <c r="AA1135">
        <f t="shared" si="265"/>
        <v>56488.127100778969</v>
      </c>
      <c r="AB1135">
        <f t="shared" si="266"/>
        <v>82.753399999999999</v>
      </c>
      <c r="AC1135">
        <f t="shared" si="267"/>
        <v>40.549166</v>
      </c>
      <c r="AD1135">
        <f t="shared" si="268"/>
        <v>0.49</v>
      </c>
      <c r="AE1135">
        <f t="shared" si="269"/>
        <v>0.39</v>
      </c>
      <c r="AF1135">
        <v>10</v>
      </c>
      <c r="AG1135">
        <v>1550583283.4000001</v>
      </c>
      <c r="AH1135">
        <v>387.31099999999998</v>
      </c>
      <c r="AI1135">
        <v>399.137</v>
      </c>
      <c r="AJ1135">
        <v>8.4127600000000005</v>
      </c>
      <c r="AK1135">
        <v>3.4400499999999998</v>
      </c>
      <c r="AL1135">
        <v>1430.83</v>
      </c>
      <c r="AM1135">
        <v>99.734499999999997</v>
      </c>
      <c r="AN1135">
        <v>2.5069600000000001E-2</v>
      </c>
      <c r="AO1135">
        <v>6.7246600000000001</v>
      </c>
      <c r="AP1135">
        <v>999.9</v>
      </c>
      <c r="AQ1135">
        <v>999.9</v>
      </c>
      <c r="AR1135">
        <v>9986.8799999999992</v>
      </c>
      <c r="AS1135">
        <v>0</v>
      </c>
      <c r="AT1135">
        <v>82.753399999999999</v>
      </c>
      <c r="AU1135">
        <v>0</v>
      </c>
      <c r="AV1135" t="s">
        <v>204</v>
      </c>
      <c r="AW1135">
        <v>0</v>
      </c>
      <c r="AX1135">
        <v>-1.4419999999999999</v>
      </c>
      <c r="AY1135">
        <v>-3.5999999999999997E-2</v>
      </c>
      <c r="AZ1135">
        <v>0</v>
      </c>
      <c r="BA1135">
        <v>0</v>
      </c>
      <c r="BB1135">
        <v>0</v>
      </c>
      <c r="BC1135">
        <v>0</v>
      </c>
      <c r="BD1135">
        <v>389.59791803278699</v>
      </c>
      <c r="BE1135">
        <v>1.7246333653404899</v>
      </c>
      <c r="BF1135">
        <v>0.50838614132489002</v>
      </c>
      <c r="BG1135">
        <v>-1</v>
      </c>
      <c r="BH1135">
        <v>0</v>
      </c>
      <c r="BI1135">
        <v>0</v>
      </c>
      <c r="BJ1135" t="s">
        <v>205</v>
      </c>
      <c r="BK1135">
        <v>1.88473</v>
      </c>
      <c r="BL1135">
        <v>1.88171</v>
      </c>
      <c r="BM1135">
        <v>1.8831899999999999</v>
      </c>
      <c r="BN1135">
        <v>1.8818699999999999</v>
      </c>
      <c r="BO1135">
        <v>1.8838200000000001</v>
      </c>
      <c r="BP1135">
        <v>1.8830899999999999</v>
      </c>
      <c r="BQ1135">
        <v>1.8847700000000001</v>
      </c>
      <c r="BR1135">
        <v>1.8823099999999999</v>
      </c>
      <c r="BS1135" t="s">
        <v>206</v>
      </c>
      <c r="BT1135" t="s">
        <v>17</v>
      </c>
      <c r="BU1135" t="s">
        <v>17</v>
      </c>
      <c r="BV1135" t="s">
        <v>17</v>
      </c>
      <c r="BW1135" t="s">
        <v>207</v>
      </c>
      <c r="BX1135" t="s">
        <v>208</v>
      </c>
      <c r="BY1135" t="s">
        <v>209</v>
      </c>
      <c r="BZ1135" t="s">
        <v>209</v>
      </c>
      <c r="CA1135" t="s">
        <v>209</v>
      </c>
      <c r="CB1135" t="s">
        <v>209</v>
      </c>
      <c r="CC1135">
        <v>5</v>
      </c>
      <c r="CD1135">
        <v>0</v>
      </c>
      <c r="CE1135">
        <v>0</v>
      </c>
      <c r="CF1135">
        <v>0</v>
      </c>
      <c r="CG1135">
        <v>0</v>
      </c>
      <c r="CH1135">
        <v>2</v>
      </c>
      <c r="CI1135">
        <v>1331.2</v>
      </c>
      <c r="CJ1135">
        <v>-0.96310799999999996</v>
      </c>
      <c r="CK1135">
        <v>7.8751600000000002</v>
      </c>
      <c r="CL1135">
        <v>10.269600000000001</v>
      </c>
      <c r="CM1135">
        <v>30.0001</v>
      </c>
      <c r="CN1135">
        <v>9.9918300000000002</v>
      </c>
      <c r="CO1135">
        <v>10.3048</v>
      </c>
      <c r="CP1135">
        <v>-1</v>
      </c>
      <c r="CQ1135">
        <v>0</v>
      </c>
      <c r="CR1135">
        <v>99.628100000000003</v>
      </c>
      <c r="CS1135">
        <v>-999.9</v>
      </c>
      <c r="CT1135">
        <v>400</v>
      </c>
      <c r="CU1135">
        <v>5.9632699999999996</v>
      </c>
      <c r="CV1135">
        <v>103.78100000000001</v>
      </c>
      <c r="CW1135">
        <v>103.292</v>
      </c>
    </row>
    <row r="1136" spans="1:101" x14ac:dyDescent="0.2">
      <c r="A1136">
        <v>1122</v>
      </c>
      <c r="B1136">
        <v>1550583285.4000001</v>
      </c>
      <c r="C1136">
        <v>4113.9000000953702</v>
      </c>
      <c r="D1136" t="s">
        <v>2466</v>
      </c>
      <c r="E1136" t="s">
        <v>2467</v>
      </c>
      <c r="F1136">
        <f t="shared" si="255"/>
        <v>7762</v>
      </c>
      <c r="G1136">
        <f t="shared" si="256"/>
        <v>42.863154408115868</v>
      </c>
      <c r="H1136">
        <f t="shared" si="257"/>
        <v>0.14751552399485449</v>
      </c>
      <c r="I1136" t="s">
        <v>197</v>
      </c>
      <c r="J1136" t="s">
        <v>198</v>
      </c>
      <c r="K1136" t="s">
        <v>199</v>
      </c>
      <c r="L1136" t="s">
        <v>200</v>
      </c>
      <c r="M1136" t="s">
        <v>2006</v>
      </c>
      <c r="N1136" t="s">
        <v>2007</v>
      </c>
      <c r="O1136" t="s">
        <v>203</v>
      </c>
      <c r="P1136" t="s">
        <v>1765</v>
      </c>
      <c r="Q1136">
        <v>1550583285.4000001</v>
      </c>
      <c r="R1136">
        <f t="shared" si="258"/>
        <v>7.1723546442368025E-3</v>
      </c>
      <c r="S1136">
        <f t="shared" si="259"/>
        <v>14.060462974979503</v>
      </c>
      <c r="T1136">
        <f t="shared" si="260"/>
        <v>85.057631976981568</v>
      </c>
      <c r="U1136">
        <f t="shared" si="261"/>
        <v>0.83912030251324499</v>
      </c>
      <c r="V1136">
        <f t="shared" si="262"/>
        <v>0.98653146461957586</v>
      </c>
      <c r="W1136">
        <v>125</v>
      </c>
      <c r="X1136">
        <v>9</v>
      </c>
      <c r="Y1136">
        <f t="shared" si="263"/>
        <v>1</v>
      </c>
      <c r="Z1136">
        <f t="shared" si="264"/>
        <v>0</v>
      </c>
      <c r="AA1136">
        <f t="shared" si="265"/>
        <v>56635.766476102479</v>
      </c>
      <c r="AB1136">
        <f t="shared" si="266"/>
        <v>82.457599999999999</v>
      </c>
      <c r="AC1136">
        <f t="shared" si="267"/>
        <v>40.404223999999999</v>
      </c>
      <c r="AD1136">
        <f t="shared" si="268"/>
        <v>0.49</v>
      </c>
      <c r="AE1136">
        <f t="shared" si="269"/>
        <v>0.39</v>
      </c>
      <c r="AF1136">
        <v>10</v>
      </c>
      <c r="AG1136">
        <v>1550583285.4000001</v>
      </c>
      <c r="AH1136">
        <v>387.37700000000001</v>
      </c>
      <c r="AI1136">
        <v>399.14699999999999</v>
      </c>
      <c r="AJ1136">
        <v>8.4113500000000005</v>
      </c>
      <c r="AK1136">
        <v>3.4401999999999999</v>
      </c>
      <c r="AL1136">
        <v>1430.66</v>
      </c>
      <c r="AM1136">
        <v>99.735299999999995</v>
      </c>
      <c r="AN1136">
        <v>2.5178699999999998E-2</v>
      </c>
      <c r="AO1136">
        <v>6.7189699999999997</v>
      </c>
      <c r="AP1136">
        <v>999.9</v>
      </c>
      <c r="AQ1136">
        <v>999.9</v>
      </c>
      <c r="AR1136">
        <v>10013.799999999999</v>
      </c>
      <c r="AS1136">
        <v>0</v>
      </c>
      <c r="AT1136">
        <v>82.457599999999999</v>
      </c>
      <c r="AU1136">
        <v>0</v>
      </c>
      <c r="AV1136" t="s">
        <v>204</v>
      </c>
      <c r="AW1136">
        <v>0</v>
      </c>
      <c r="AX1136">
        <v>-1.4419999999999999</v>
      </c>
      <c r="AY1136">
        <v>-3.5999999999999997E-2</v>
      </c>
      <c r="AZ1136">
        <v>0</v>
      </c>
      <c r="BA1136">
        <v>0</v>
      </c>
      <c r="BB1136">
        <v>0</v>
      </c>
      <c r="BC1136">
        <v>0</v>
      </c>
      <c r="BD1136">
        <v>389.65530327868902</v>
      </c>
      <c r="BE1136">
        <v>1.77069433571974</v>
      </c>
      <c r="BF1136">
        <v>0.52162667840956201</v>
      </c>
      <c r="BG1136">
        <v>-1</v>
      </c>
      <c r="BH1136">
        <v>0</v>
      </c>
      <c r="BI1136">
        <v>0</v>
      </c>
      <c r="BJ1136" t="s">
        <v>205</v>
      </c>
      <c r="BK1136">
        <v>1.8847499999999999</v>
      </c>
      <c r="BL1136">
        <v>1.8816999999999999</v>
      </c>
      <c r="BM1136">
        <v>1.8832</v>
      </c>
      <c r="BN1136">
        <v>1.8818699999999999</v>
      </c>
      <c r="BO1136">
        <v>1.88381</v>
      </c>
      <c r="BP1136">
        <v>1.8830899999999999</v>
      </c>
      <c r="BQ1136">
        <v>1.8847700000000001</v>
      </c>
      <c r="BR1136">
        <v>1.8823099999999999</v>
      </c>
      <c r="BS1136" t="s">
        <v>206</v>
      </c>
      <c r="BT1136" t="s">
        <v>17</v>
      </c>
      <c r="BU1136" t="s">
        <v>17</v>
      </c>
      <c r="BV1136" t="s">
        <v>17</v>
      </c>
      <c r="BW1136" t="s">
        <v>207</v>
      </c>
      <c r="BX1136" t="s">
        <v>208</v>
      </c>
      <c r="BY1136" t="s">
        <v>209</v>
      </c>
      <c r="BZ1136" t="s">
        <v>209</v>
      </c>
      <c r="CA1136" t="s">
        <v>209</v>
      </c>
      <c r="CB1136" t="s">
        <v>209</v>
      </c>
      <c r="CC1136">
        <v>5</v>
      </c>
      <c r="CD1136">
        <v>0</v>
      </c>
      <c r="CE1136">
        <v>0</v>
      </c>
      <c r="CF1136">
        <v>0</v>
      </c>
      <c r="CG1136">
        <v>0</v>
      </c>
      <c r="CH1136">
        <v>2</v>
      </c>
      <c r="CI1136">
        <v>1332.58</v>
      </c>
      <c r="CJ1136">
        <v>-0.96310799999999996</v>
      </c>
      <c r="CK1136">
        <v>7.8758299999999997</v>
      </c>
      <c r="CL1136">
        <v>10.270300000000001</v>
      </c>
      <c r="CM1136">
        <v>30.000299999999999</v>
      </c>
      <c r="CN1136">
        <v>9.9924099999999996</v>
      </c>
      <c r="CO1136">
        <v>10.3057</v>
      </c>
      <c r="CP1136">
        <v>-1</v>
      </c>
      <c r="CQ1136">
        <v>0</v>
      </c>
      <c r="CR1136">
        <v>99.628100000000003</v>
      </c>
      <c r="CS1136">
        <v>-999.9</v>
      </c>
      <c r="CT1136">
        <v>400</v>
      </c>
      <c r="CU1136">
        <v>5.9211</v>
      </c>
      <c r="CV1136">
        <v>103.78100000000001</v>
      </c>
      <c r="CW1136">
        <v>103.292</v>
      </c>
    </row>
    <row r="1137" spans="1:101" x14ac:dyDescent="0.2">
      <c r="A1137">
        <v>1123</v>
      </c>
      <c r="B1137">
        <v>1550583287.4000001</v>
      </c>
      <c r="C1137">
        <v>4115.9000000953702</v>
      </c>
      <c r="D1137" t="s">
        <v>2468</v>
      </c>
      <c r="E1137" t="s">
        <v>2469</v>
      </c>
      <c r="F1137">
        <f t="shared" si="255"/>
        <v>7762</v>
      </c>
      <c r="G1137">
        <f t="shared" si="256"/>
        <v>42.863376389625351</v>
      </c>
      <c r="H1137">
        <f t="shared" si="257"/>
        <v>0.15038712635124829</v>
      </c>
      <c r="I1137" t="s">
        <v>197</v>
      </c>
      <c r="J1137" t="s">
        <v>198</v>
      </c>
      <c r="K1137" t="s">
        <v>199</v>
      </c>
      <c r="L1137" t="s">
        <v>200</v>
      </c>
      <c r="M1137" t="s">
        <v>2006</v>
      </c>
      <c r="N1137" t="s">
        <v>2007</v>
      </c>
      <c r="O1137" t="s">
        <v>203</v>
      </c>
      <c r="P1137" t="s">
        <v>1765</v>
      </c>
      <c r="Q1137">
        <v>1550583287.4000001</v>
      </c>
      <c r="R1137">
        <f t="shared" si="258"/>
        <v>7.1728124120886841E-3</v>
      </c>
      <c r="S1137">
        <f t="shared" si="259"/>
        <v>13.980618054998317</v>
      </c>
      <c r="T1137">
        <f t="shared" si="260"/>
        <v>85.066161943357827</v>
      </c>
      <c r="U1137">
        <f t="shared" si="261"/>
        <v>0.83910465380422705</v>
      </c>
      <c r="V1137">
        <f t="shared" si="262"/>
        <v>0.98641414474882905</v>
      </c>
      <c r="W1137">
        <v>141</v>
      </c>
      <c r="X1137">
        <v>10</v>
      </c>
      <c r="Y1137">
        <f t="shared" si="263"/>
        <v>1</v>
      </c>
      <c r="Z1137">
        <f t="shared" si="264"/>
        <v>0</v>
      </c>
      <c r="AA1137">
        <f t="shared" si="265"/>
        <v>56466.250169115694</v>
      </c>
      <c r="AB1137">
        <f t="shared" si="266"/>
        <v>82.120699999999999</v>
      </c>
      <c r="AC1137">
        <f t="shared" si="267"/>
        <v>40.239142999999999</v>
      </c>
      <c r="AD1137">
        <f t="shared" si="268"/>
        <v>0.49</v>
      </c>
      <c r="AE1137">
        <f t="shared" si="269"/>
        <v>0.39</v>
      </c>
      <c r="AF1137">
        <v>10</v>
      </c>
      <c r="AG1137">
        <v>1550583287.4000001</v>
      </c>
      <c r="AH1137">
        <v>387.44499999999999</v>
      </c>
      <c r="AI1137">
        <v>399.15899999999999</v>
      </c>
      <c r="AJ1137">
        <v>8.4112100000000005</v>
      </c>
      <c r="AK1137">
        <v>3.4400200000000001</v>
      </c>
      <c r="AL1137">
        <v>1430.74</v>
      </c>
      <c r="AM1137">
        <v>99.735200000000006</v>
      </c>
      <c r="AN1137">
        <v>2.5078699999999999E-2</v>
      </c>
      <c r="AO1137">
        <v>6.7172400000000003</v>
      </c>
      <c r="AP1137">
        <v>999.9</v>
      </c>
      <c r="AQ1137">
        <v>999.9</v>
      </c>
      <c r="AR1137">
        <v>9982.5</v>
      </c>
      <c r="AS1137">
        <v>0</v>
      </c>
      <c r="AT1137">
        <v>82.120699999999999</v>
      </c>
      <c r="AU1137">
        <v>0</v>
      </c>
      <c r="AV1137" t="s">
        <v>204</v>
      </c>
      <c r="AW1137">
        <v>0</v>
      </c>
      <c r="AX1137">
        <v>-1.4419999999999999</v>
      </c>
      <c r="AY1137">
        <v>-3.5999999999999997E-2</v>
      </c>
      <c r="AZ1137">
        <v>0</v>
      </c>
      <c r="BA1137">
        <v>0</v>
      </c>
      <c r="BB1137">
        <v>0</v>
      </c>
      <c r="BC1137">
        <v>0</v>
      </c>
      <c r="BD1137">
        <v>389.71538524590198</v>
      </c>
      <c r="BE1137">
        <v>1.8051538504055999</v>
      </c>
      <c r="BF1137">
        <v>0.53177729294368303</v>
      </c>
      <c r="BG1137">
        <v>-1</v>
      </c>
      <c r="BH1137">
        <v>0</v>
      </c>
      <c r="BI1137">
        <v>0</v>
      </c>
      <c r="BJ1137" t="s">
        <v>205</v>
      </c>
      <c r="BK1137">
        <v>1.8847400000000001</v>
      </c>
      <c r="BL1137">
        <v>1.8816999999999999</v>
      </c>
      <c r="BM1137">
        <v>1.8832</v>
      </c>
      <c r="BN1137">
        <v>1.8818699999999999</v>
      </c>
      <c r="BO1137">
        <v>1.88381</v>
      </c>
      <c r="BP1137">
        <v>1.8830899999999999</v>
      </c>
      <c r="BQ1137">
        <v>1.8847700000000001</v>
      </c>
      <c r="BR1137">
        <v>1.8823099999999999</v>
      </c>
      <c r="BS1137" t="s">
        <v>206</v>
      </c>
      <c r="BT1137" t="s">
        <v>17</v>
      </c>
      <c r="BU1137" t="s">
        <v>17</v>
      </c>
      <c r="BV1137" t="s">
        <v>17</v>
      </c>
      <c r="BW1137" t="s">
        <v>207</v>
      </c>
      <c r="BX1137" t="s">
        <v>208</v>
      </c>
      <c r="BY1137" t="s">
        <v>209</v>
      </c>
      <c r="BZ1137" t="s">
        <v>209</v>
      </c>
      <c r="CA1137" t="s">
        <v>209</v>
      </c>
      <c r="CB1137" t="s">
        <v>209</v>
      </c>
      <c r="CC1137">
        <v>5</v>
      </c>
      <c r="CD1137">
        <v>0</v>
      </c>
      <c r="CE1137">
        <v>0</v>
      </c>
      <c r="CF1137">
        <v>0</v>
      </c>
      <c r="CG1137">
        <v>0</v>
      </c>
      <c r="CH1137">
        <v>2</v>
      </c>
      <c r="CI1137">
        <v>1320.62</v>
      </c>
      <c r="CJ1137">
        <v>-0.96310799999999996</v>
      </c>
      <c r="CK1137">
        <v>7.8764000000000003</v>
      </c>
      <c r="CL1137">
        <v>10.271100000000001</v>
      </c>
      <c r="CM1137">
        <v>30.0002</v>
      </c>
      <c r="CN1137">
        <v>9.9929900000000007</v>
      </c>
      <c r="CO1137">
        <v>10.306699999999999</v>
      </c>
      <c r="CP1137">
        <v>-1</v>
      </c>
      <c r="CQ1137">
        <v>0</v>
      </c>
      <c r="CR1137">
        <v>99.256200000000007</v>
      </c>
      <c r="CS1137">
        <v>-999.9</v>
      </c>
      <c r="CT1137">
        <v>400</v>
      </c>
      <c r="CU1137">
        <v>5.8768399999999996</v>
      </c>
      <c r="CV1137">
        <v>103.78100000000001</v>
      </c>
      <c r="CW1137">
        <v>103.291</v>
      </c>
    </row>
    <row r="1138" spans="1:101" x14ac:dyDescent="0.2">
      <c r="A1138">
        <v>1124</v>
      </c>
      <c r="B1138">
        <v>1550583289.4000001</v>
      </c>
      <c r="C1138">
        <v>4117.9000000953702</v>
      </c>
      <c r="D1138" t="s">
        <v>2470</v>
      </c>
      <c r="E1138" t="s">
        <v>2471</v>
      </c>
      <c r="F1138">
        <f t="shared" si="255"/>
        <v>7762</v>
      </c>
      <c r="G1138">
        <f t="shared" si="256"/>
        <v>42.862725203701757</v>
      </c>
      <c r="H1138">
        <f t="shared" si="257"/>
        <v>0.15299772953675478</v>
      </c>
      <c r="I1138" t="s">
        <v>197</v>
      </c>
      <c r="J1138" t="s">
        <v>198</v>
      </c>
      <c r="K1138" t="s">
        <v>199</v>
      </c>
      <c r="L1138" t="s">
        <v>200</v>
      </c>
      <c r="M1138" t="s">
        <v>2006</v>
      </c>
      <c r="N1138" t="s">
        <v>2007</v>
      </c>
      <c r="O1138" t="s">
        <v>203</v>
      </c>
      <c r="P1138" t="s">
        <v>1765</v>
      </c>
      <c r="Q1138">
        <v>1550583289.4000001</v>
      </c>
      <c r="R1138">
        <f t="shared" si="258"/>
        <v>7.1769032991714698E-3</v>
      </c>
      <c r="S1138">
        <f t="shared" si="259"/>
        <v>13.832219184019289</v>
      </c>
      <c r="T1138">
        <f t="shared" si="260"/>
        <v>85.07187615316451</v>
      </c>
      <c r="U1138">
        <f t="shared" si="261"/>
        <v>0.83935775746189789</v>
      </c>
      <c r="V1138">
        <f t="shared" si="262"/>
        <v>0.9866454055282704</v>
      </c>
      <c r="W1138">
        <v>145</v>
      </c>
      <c r="X1138">
        <v>10</v>
      </c>
      <c r="Y1138">
        <f t="shared" si="263"/>
        <v>1</v>
      </c>
      <c r="Z1138">
        <f t="shared" si="264"/>
        <v>0</v>
      </c>
      <c r="AA1138">
        <f t="shared" si="265"/>
        <v>56424.680275513332</v>
      </c>
      <c r="AB1138">
        <f t="shared" si="266"/>
        <v>81.808400000000006</v>
      </c>
      <c r="AC1138">
        <f t="shared" si="267"/>
        <v>40.086116000000004</v>
      </c>
      <c r="AD1138">
        <f t="shared" si="268"/>
        <v>0.49</v>
      </c>
      <c r="AE1138">
        <f t="shared" si="269"/>
        <v>0.39</v>
      </c>
      <c r="AF1138">
        <v>10</v>
      </c>
      <c r="AG1138">
        <v>1550583289.4000001</v>
      </c>
      <c r="AH1138">
        <v>387.54599999999999</v>
      </c>
      <c r="AI1138">
        <v>399.15699999999998</v>
      </c>
      <c r="AJ1138">
        <v>8.4137699999999995</v>
      </c>
      <c r="AK1138">
        <v>3.44014</v>
      </c>
      <c r="AL1138">
        <v>1430.85</v>
      </c>
      <c r="AM1138">
        <v>99.734899999999996</v>
      </c>
      <c r="AN1138">
        <v>2.5107399999999998E-2</v>
      </c>
      <c r="AO1138">
        <v>6.72065</v>
      </c>
      <c r="AP1138">
        <v>999.9</v>
      </c>
      <c r="AQ1138">
        <v>999.9</v>
      </c>
      <c r="AR1138">
        <v>9975</v>
      </c>
      <c r="AS1138">
        <v>0</v>
      </c>
      <c r="AT1138">
        <v>81.808400000000006</v>
      </c>
      <c r="AU1138">
        <v>0</v>
      </c>
      <c r="AV1138" t="s">
        <v>204</v>
      </c>
      <c r="AW1138">
        <v>0</v>
      </c>
      <c r="AX1138">
        <v>-1.4419999999999999</v>
      </c>
      <c r="AY1138">
        <v>-3.5999999999999997E-2</v>
      </c>
      <c r="AZ1138">
        <v>0</v>
      </c>
      <c r="BA1138">
        <v>0</v>
      </c>
      <c r="BB1138">
        <v>0</v>
      </c>
      <c r="BC1138">
        <v>0</v>
      </c>
      <c r="BD1138">
        <v>389.77658196721302</v>
      </c>
      <c r="BE1138">
        <v>1.8365225549097901</v>
      </c>
      <c r="BF1138">
        <v>0.54102264793301902</v>
      </c>
      <c r="BG1138">
        <v>-1</v>
      </c>
      <c r="BH1138">
        <v>0</v>
      </c>
      <c r="BI1138">
        <v>0</v>
      </c>
      <c r="BJ1138" t="s">
        <v>205</v>
      </c>
      <c r="BK1138">
        <v>1.8847400000000001</v>
      </c>
      <c r="BL1138">
        <v>1.88171</v>
      </c>
      <c r="BM1138">
        <v>1.8831899999999999</v>
      </c>
      <c r="BN1138">
        <v>1.8818699999999999</v>
      </c>
      <c r="BO1138">
        <v>1.8838200000000001</v>
      </c>
      <c r="BP1138">
        <v>1.8830899999999999</v>
      </c>
      <c r="BQ1138">
        <v>1.8847700000000001</v>
      </c>
      <c r="BR1138">
        <v>1.88232</v>
      </c>
      <c r="BS1138" t="s">
        <v>206</v>
      </c>
      <c r="BT1138" t="s">
        <v>17</v>
      </c>
      <c r="BU1138" t="s">
        <v>17</v>
      </c>
      <c r="BV1138" t="s">
        <v>17</v>
      </c>
      <c r="BW1138" t="s">
        <v>207</v>
      </c>
      <c r="BX1138" t="s">
        <v>208</v>
      </c>
      <c r="BY1138" t="s">
        <v>209</v>
      </c>
      <c r="BZ1138" t="s">
        <v>209</v>
      </c>
      <c r="CA1138" t="s">
        <v>209</v>
      </c>
      <c r="CB1138" t="s">
        <v>209</v>
      </c>
      <c r="CC1138">
        <v>5</v>
      </c>
      <c r="CD1138">
        <v>0</v>
      </c>
      <c r="CE1138">
        <v>0</v>
      </c>
      <c r="CF1138">
        <v>0</v>
      </c>
      <c r="CG1138">
        <v>0</v>
      </c>
      <c r="CH1138">
        <v>2</v>
      </c>
      <c r="CI1138">
        <v>1317.45</v>
      </c>
      <c r="CJ1138">
        <v>-0.96310799999999996</v>
      </c>
      <c r="CK1138">
        <v>7.8770600000000002</v>
      </c>
      <c r="CL1138">
        <v>10.2719</v>
      </c>
      <c r="CM1138">
        <v>30.0002</v>
      </c>
      <c r="CN1138">
        <v>9.9938500000000001</v>
      </c>
      <c r="CO1138">
        <v>10.307600000000001</v>
      </c>
      <c r="CP1138">
        <v>-1</v>
      </c>
      <c r="CQ1138">
        <v>0</v>
      </c>
      <c r="CR1138">
        <v>99.256200000000007</v>
      </c>
      <c r="CS1138">
        <v>-999.9</v>
      </c>
      <c r="CT1138">
        <v>400</v>
      </c>
      <c r="CU1138">
        <v>5.8255299999999997</v>
      </c>
      <c r="CV1138">
        <v>103.782</v>
      </c>
      <c r="CW1138">
        <v>103.291</v>
      </c>
    </row>
    <row r="1139" spans="1:101" x14ac:dyDescent="0.2">
      <c r="A1139">
        <v>1125</v>
      </c>
      <c r="B1139">
        <v>1550583291.4000001</v>
      </c>
      <c r="C1139">
        <v>4119.9000000953702</v>
      </c>
      <c r="D1139" t="s">
        <v>2472</v>
      </c>
      <c r="E1139" t="s">
        <v>2473</v>
      </c>
      <c r="F1139">
        <f t="shared" si="255"/>
        <v>7762</v>
      </c>
      <c r="G1139">
        <f t="shared" si="256"/>
        <v>42.862727299933866</v>
      </c>
      <c r="H1139">
        <f t="shared" si="257"/>
        <v>0.15655938917310824</v>
      </c>
      <c r="I1139" t="s">
        <v>197</v>
      </c>
      <c r="J1139" t="s">
        <v>198</v>
      </c>
      <c r="K1139" t="s">
        <v>199</v>
      </c>
      <c r="L1139" t="s">
        <v>200</v>
      </c>
      <c r="M1139" t="s">
        <v>2006</v>
      </c>
      <c r="N1139" t="s">
        <v>2007</v>
      </c>
      <c r="O1139" t="s">
        <v>203</v>
      </c>
      <c r="P1139" t="s">
        <v>1765</v>
      </c>
      <c r="Q1139">
        <v>1550583291.4000001</v>
      </c>
      <c r="R1139">
        <f t="shared" si="258"/>
        <v>7.180028477064399E-3</v>
      </c>
      <c r="S1139">
        <f t="shared" si="259"/>
        <v>13.684803481435507</v>
      </c>
      <c r="T1139">
        <f t="shared" si="260"/>
        <v>85.085825472207645</v>
      </c>
      <c r="U1139">
        <f t="shared" si="261"/>
        <v>0.83959176806493008</v>
      </c>
      <c r="V1139">
        <f t="shared" si="262"/>
        <v>0.98675867972765163</v>
      </c>
      <c r="W1139">
        <v>137</v>
      </c>
      <c r="X1139">
        <v>10</v>
      </c>
      <c r="Y1139">
        <f t="shared" si="263"/>
        <v>1</v>
      </c>
      <c r="Z1139">
        <f t="shared" si="264"/>
        <v>0</v>
      </c>
      <c r="AA1139">
        <f t="shared" si="265"/>
        <v>56553.57260939922</v>
      </c>
      <c r="AB1139">
        <f t="shared" si="266"/>
        <v>81.586500000000001</v>
      </c>
      <c r="AC1139">
        <f t="shared" si="267"/>
        <v>39.977384999999998</v>
      </c>
      <c r="AD1139">
        <f t="shared" si="268"/>
        <v>0.49</v>
      </c>
      <c r="AE1139">
        <f t="shared" si="269"/>
        <v>0.39</v>
      </c>
      <c r="AF1139">
        <v>10</v>
      </c>
      <c r="AG1139">
        <v>1550583291.4000001</v>
      </c>
      <c r="AH1139">
        <v>387.63</v>
      </c>
      <c r="AI1139">
        <v>399.13900000000001</v>
      </c>
      <c r="AJ1139">
        <v>8.4160500000000003</v>
      </c>
      <c r="AK1139">
        <v>3.4403700000000002</v>
      </c>
      <c r="AL1139">
        <v>1430.88</v>
      </c>
      <c r="AM1139">
        <v>99.735500000000002</v>
      </c>
      <c r="AN1139">
        <v>2.5286599999999999E-2</v>
      </c>
      <c r="AO1139">
        <v>6.7223199999999999</v>
      </c>
      <c r="AP1139">
        <v>999.9</v>
      </c>
      <c r="AQ1139">
        <v>999.9</v>
      </c>
      <c r="AR1139">
        <v>9998.75</v>
      </c>
      <c r="AS1139">
        <v>0</v>
      </c>
      <c r="AT1139">
        <v>81.586500000000001</v>
      </c>
      <c r="AU1139">
        <v>0</v>
      </c>
      <c r="AV1139" t="s">
        <v>204</v>
      </c>
      <c r="AW1139">
        <v>0</v>
      </c>
      <c r="AX1139">
        <v>-1.4419999999999999</v>
      </c>
      <c r="AY1139">
        <v>-3.5999999999999997E-2</v>
      </c>
      <c r="AZ1139">
        <v>0</v>
      </c>
      <c r="BA1139">
        <v>0</v>
      </c>
      <c r="BB1139">
        <v>0</v>
      </c>
      <c r="BC1139">
        <v>0</v>
      </c>
      <c r="BD1139">
        <v>389.83869672131101</v>
      </c>
      <c r="BE1139">
        <v>1.87927949864957</v>
      </c>
      <c r="BF1139">
        <v>0.55355925666994799</v>
      </c>
      <c r="BG1139">
        <v>-1</v>
      </c>
      <c r="BH1139">
        <v>0</v>
      </c>
      <c r="BI1139">
        <v>0</v>
      </c>
      <c r="BJ1139" t="s">
        <v>205</v>
      </c>
      <c r="BK1139">
        <v>1.8847400000000001</v>
      </c>
      <c r="BL1139">
        <v>1.88171</v>
      </c>
      <c r="BM1139">
        <v>1.8831800000000001</v>
      </c>
      <c r="BN1139">
        <v>1.8818699999999999</v>
      </c>
      <c r="BO1139">
        <v>1.8838299999999999</v>
      </c>
      <c r="BP1139">
        <v>1.8830899999999999</v>
      </c>
      <c r="BQ1139">
        <v>1.8847700000000001</v>
      </c>
      <c r="BR1139">
        <v>1.88232</v>
      </c>
      <c r="BS1139" t="s">
        <v>206</v>
      </c>
      <c r="BT1139" t="s">
        <v>17</v>
      </c>
      <c r="BU1139" t="s">
        <v>17</v>
      </c>
      <c r="BV1139" t="s">
        <v>17</v>
      </c>
      <c r="BW1139" t="s">
        <v>207</v>
      </c>
      <c r="BX1139" t="s">
        <v>208</v>
      </c>
      <c r="BY1139" t="s">
        <v>209</v>
      </c>
      <c r="BZ1139" t="s">
        <v>209</v>
      </c>
      <c r="CA1139" t="s">
        <v>209</v>
      </c>
      <c r="CB1139" t="s">
        <v>209</v>
      </c>
      <c r="CC1139">
        <v>5</v>
      </c>
      <c r="CD1139">
        <v>0</v>
      </c>
      <c r="CE1139">
        <v>0</v>
      </c>
      <c r="CF1139">
        <v>0</v>
      </c>
      <c r="CG1139">
        <v>0</v>
      </c>
      <c r="CH1139">
        <v>2</v>
      </c>
      <c r="CI1139">
        <v>1323.47</v>
      </c>
      <c r="CJ1139">
        <v>-0.96310700000000005</v>
      </c>
      <c r="CK1139">
        <v>7.87765</v>
      </c>
      <c r="CL1139">
        <v>10.272600000000001</v>
      </c>
      <c r="CM1139">
        <v>30.0002</v>
      </c>
      <c r="CN1139">
        <v>9.9945900000000005</v>
      </c>
      <c r="CO1139">
        <v>10.308299999999999</v>
      </c>
      <c r="CP1139">
        <v>-1</v>
      </c>
      <c r="CQ1139">
        <v>0</v>
      </c>
      <c r="CR1139">
        <v>99.256200000000007</v>
      </c>
      <c r="CS1139">
        <v>-999.9</v>
      </c>
      <c r="CT1139">
        <v>400</v>
      </c>
      <c r="CU1139">
        <v>5.7842200000000004</v>
      </c>
      <c r="CV1139">
        <v>103.78100000000001</v>
      </c>
      <c r="CW1139">
        <v>103.29</v>
      </c>
    </row>
    <row r="1140" spans="1:101" x14ac:dyDescent="0.2">
      <c r="A1140">
        <v>1126</v>
      </c>
      <c r="B1140">
        <v>1550583293.4000001</v>
      </c>
      <c r="C1140">
        <v>4121.9000000953702</v>
      </c>
      <c r="D1140" t="s">
        <v>2474</v>
      </c>
      <c r="E1140" t="s">
        <v>2475</v>
      </c>
      <c r="F1140">
        <f t="shared" si="255"/>
        <v>7762</v>
      </c>
      <c r="G1140">
        <f t="shared" si="256"/>
        <v>42.862606405219758</v>
      </c>
      <c r="H1140">
        <f t="shared" si="257"/>
        <v>0.15977587082717418</v>
      </c>
      <c r="I1140" t="s">
        <v>197</v>
      </c>
      <c r="J1140" t="s">
        <v>198</v>
      </c>
      <c r="K1140" t="s">
        <v>199</v>
      </c>
      <c r="L1140" t="s">
        <v>200</v>
      </c>
      <c r="M1140" t="s">
        <v>2006</v>
      </c>
      <c r="N1140" t="s">
        <v>2007</v>
      </c>
      <c r="O1140" t="s">
        <v>203</v>
      </c>
      <c r="P1140" t="s">
        <v>1765</v>
      </c>
      <c r="Q1140">
        <v>1550583293.4000001</v>
      </c>
      <c r="R1140">
        <f t="shared" si="258"/>
        <v>7.1808640001287619E-3</v>
      </c>
      <c r="S1140">
        <f t="shared" si="259"/>
        <v>13.589031475662178</v>
      </c>
      <c r="T1140">
        <f t="shared" si="260"/>
        <v>85.080311769637035</v>
      </c>
      <c r="U1140">
        <f t="shared" si="261"/>
        <v>0.83959911489637606</v>
      </c>
      <c r="V1140">
        <f t="shared" si="262"/>
        <v>0.98683126264237242</v>
      </c>
      <c r="W1140">
        <v>133</v>
      </c>
      <c r="X1140">
        <v>9</v>
      </c>
      <c r="Y1140">
        <f t="shared" si="263"/>
        <v>1</v>
      </c>
      <c r="Z1140">
        <f t="shared" si="264"/>
        <v>0</v>
      </c>
      <c r="AA1140">
        <f t="shared" si="265"/>
        <v>56682.213046151453</v>
      </c>
      <c r="AB1140">
        <f t="shared" si="266"/>
        <v>81.375600000000006</v>
      </c>
      <c r="AC1140">
        <f t="shared" si="267"/>
        <v>39.874044000000005</v>
      </c>
      <c r="AD1140">
        <f t="shared" si="268"/>
        <v>0.49</v>
      </c>
      <c r="AE1140">
        <f t="shared" si="269"/>
        <v>0.39</v>
      </c>
      <c r="AF1140">
        <v>10</v>
      </c>
      <c r="AG1140">
        <v>1550583293.4000001</v>
      </c>
      <c r="AH1140">
        <v>387.66699999999997</v>
      </c>
      <c r="AI1140">
        <v>399.10899999999998</v>
      </c>
      <c r="AJ1140">
        <v>8.4161199999999994</v>
      </c>
      <c r="AK1140">
        <v>3.44007</v>
      </c>
      <c r="AL1140">
        <v>1430.94</v>
      </c>
      <c r="AM1140">
        <v>99.735600000000005</v>
      </c>
      <c r="AN1140">
        <v>2.52298E-2</v>
      </c>
      <c r="AO1140">
        <v>6.7233900000000002</v>
      </c>
      <c r="AP1140">
        <v>999.9</v>
      </c>
      <c r="AQ1140">
        <v>999.9</v>
      </c>
      <c r="AR1140">
        <v>10022.5</v>
      </c>
      <c r="AS1140">
        <v>0</v>
      </c>
      <c r="AT1140">
        <v>81.375600000000006</v>
      </c>
      <c r="AU1140">
        <v>0</v>
      </c>
      <c r="AV1140" t="s">
        <v>204</v>
      </c>
      <c r="AW1140">
        <v>0</v>
      </c>
      <c r="AX1140">
        <v>-1.4419999999999999</v>
      </c>
      <c r="AY1140">
        <v>-3.5999999999999997E-2</v>
      </c>
      <c r="AZ1140">
        <v>0</v>
      </c>
      <c r="BA1140">
        <v>0</v>
      </c>
      <c r="BB1140">
        <v>0</v>
      </c>
      <c r="BC1140">
        <v>0</v>
      </c>
      <c r="BD1140">
        <v>389.90221311475398</v>
      </c>
      <c r="BE1140">
        <v>1.9178944687097299</v>
      </c>
      <c r="BF1140">
        <v>0.56488487481540395</v>
      </c>
      <c r="BG1140">
        <v>-1</v>
      </c>
      <c r="BH1140">
        <v>0</v>
      </c>
      <c r="BI1140">
        <v>0</v>
      </c>
      <c r="BJ1140" t="s">
        <v>205</v>
      </c>
      <c r="BK1140">
        <v>1.8847499999999999</v>
      </c>
      <c r="BL1140">
        <v>1.88171</v>
      </c>
      <c r="BM1140">
        <v>1.8831899999999999</v>
      </c>
      <c r="BN1140">
        <v>1.88188</v>
      </c>
      <c r="BO1140">
        <v>1.8838200000000001</v>
      </c>
      <c r="BP1140">
        <v>1.8830899999999999</v>
      </c>
      <c r="BQ1140">
        <v>1.8847700000000001</v>
      </c>
      <c r="BR1140">
        <v>1.88232</v>
      </c>
      <c r="BS1140" t="s">
        <v>206</v>
      </c>
      <c r="BT1140" t="s">
        <v>17</v>
      </c>
      <c r="BU1140" t="s">
        <v>17</v>
      </c>
      <c r="BV1140" t="s">
        <v>17</v>
      </c>
      <c r="BW1140" t="s">
        <v>207</v>
      </c>
      <c r="BX1140" t="s">
        <v>208</v>
      </c>
      <c r="BY1140" t="s">
        <v>209</v>
      </c>
      <c r="BZ1140" t="s">
        <v>209</v>
      </c>
      <c r="CA1140" t="s">
        <v>209</v>
      </c>
      <c r="CB1140" t="s">
        <v>209</v>
      </c>
      <c r="CC1140">
        <v>5</v>
      </c>
      <c r="CD1140">
        <v>0</v>
      </c>
      <c r="CE1140">
        <v>0</v>
      </c>
      <c r="CF1140">
        <v>0</v>
      </c>
      <c r="CG1140">
        <v>0</v>
      </c>
      <c r="CH1140">
        <v>2</v>
      </c>
      <c r="CI1140">
        <v>1326.51</v>
      </c>
      <c r="CJ1140">
        <v>-0.96310700000000005</v>
      </c>
      <c r="CK1140">
        <v>7.8783000000000003</v>
      </c>
      <c r="CL1140">
        <v>10.2735</v>
      </c>
      <c r="CM1140">
        <v>30.0002</v>
      </c>
      <c r="CN1140">
        <v>9.9952799999999993</v>
      </c>
      <c r="CO1140">
        <v>10.309200000000001</v>
      </c>
      <c r="CP1140">
        <v>-1</v>
      </c>
      <c r="CQ1140">
        <v>0</v>
      </c>
      <c r="CR1140">
        <v>99.256200000000007</v>
      </c>
      <c r="CS1140">
        <v>-999.9</v>
      </c>
      <c r="CT1140">
        <v>400</v>
      </c>
      <c r="CU1140">
        <v>5.7404900000000003</v>
      </c>
      <c r="CV1140">
        <v>103.78</v>
      </c>
      <c r="CW1140">
        <v>103.289</v>
      </c>
    </row>
    <row r="1141" spans="1:101" x14ac:dyDescent="0.2">
      <c r="A1141">
        <v>1127</v>
      </c>
      <c r="B1141">
        <v>1550583295.4000001</v>
      </c>
      <c r="C1141">
        <v>4123.9000000953702</v>
      </c>
      <c r="D1141" t="s">
        <v>2476</v>
      </c>
      <c r="E1141" t="s">
        <v>2477</v>
      </c>
      <c r="F1141">
        <f t="shared" si="255"/>
        <v>7762</v>
      </c>
      <c r="G1141">
        <f t="shared" si="256"/>
        <v>42.862538947620735</v>
      </c>
      <c r="H1141">
        <f t="shared" si="257"/>
        <v>0.16208357104448687</v>
      </c>
      <c r="I1141" t="s">
        <v>197</v>
      </c>
      <c r="J1141" t="s">
        <v>198</v>
      </c>
      <c r="K1141" t="s">
        <v>199</v>
      </c>
      <c r="L1141" t="s">
        <v>200</v>
      </c>
      <c r="M1141" t="s">
        <v>2006</v>
      </c>
      <c r="N1141" t="s">
        <v>2007</v>
      </c>
      <c r="O1141" t="s">
        <v>203</v>
      </c>
      <c r="P1141" t="s">
        <v>1765</v>
      </c>
      <c r="Q1141">
        <v>1550583295.4000001</v>
      </c>
      <c r="R1141">
        <f t="shared" si="258"/>
        <v>7.177840347226616E-3</v>
      </c>
      <c r="S1141">
        <f t="shared" si="259"/>
        <v>13.477581838883943</v>
      </c>
      <c r="T1141">
        <f t="shared" si="260"/>
        <v>85.089898123542753</v>
      </c>
      <c r="U1141">
        <f t="shared" si="261"/>
        <v>0.83944381181900818</v>
      </c>
      <c r="V1141">
        <f t="shared" si="262"/>
        <v>0.98653756830242356</v>
      </c>
      <c r="W1141">
        <v>136</v>
      </c>
      <c r="X1141">
        <v>10</v>
      </c>
      <c r="Y1141">
        <f t="shared" si="263"/>
        <v>1</v>
      </c>
      <c r="Z1141">
        <f t="shared" si="264"/>
        <v>0</v>
      </c>
      <c r="AA1141">
        <f t="shared" si="265"/>
        <v>56617.599960321997</v>
      </c>
      <c r="AB1141">
        <f t="shared" si="266"/>
        <v>81.156499999999994</v>
      </c>
      <c r="AC1141">
        <f t="shared" si="267"/>
        <v>39.766684999999995</v>
      </c>
      <c r="AD1141">
        <f t="shared" si="268"/>
        <v>0.49</v>
      </c>
      <c r="AE1141">
        <f t="shared" si="269"/>
        <v>0.39</v>
      </c>
      <c r="AF1141">
        <v>10</v>
      </c>
      <c r="AG1141">
        <v>1550583295.4000001</v>
      </c>
      <c r="AH1141">
        <v>387.74700000000001</v>
      </c>
      <c r="AI1141">
        <v>399.113</v>
      </c>
      <c r="AJ1141">
        <v>8.4147200000000009</v>
      </c>
      <c r="AK1141">
        <v>3.4397500000000001</v>
      </c>
      <c r="AL1141">
        <v>1430.65</v>
      </c>
      <c r="AM1141">
        <v>99.733900000000006</v>
      </c>
      <c r="AN1141">
        <v>2.5071400000000001E-2</v>
      </c>
      <c r="AO1141">
        <v>6.7190599999999998</v>
      </c>
      <c r="AP1141">
        <v>999.9</v>
      </c>
      <c r="AQ1141">
        <v>999.9</v>
      </c>
      <c r="AR1141">
        <v>10010.6</v>
      </c>
      <c r="AS1141">
        <v>0</v>
      </c>
      <c r="AT1141">
        <v>81.156499999999994</v>
      </c>
      <c r="AU1141">
        <v>0</v>
      </c>
      <c r="AV1141" t="s">
        <v>204</v>
      </c>
      <c r="AW1141">
        <v>0</v>
      </c>
      <c r="AX1141">
        <v>-1.4419999999999999</v>
      </c>
      <c r="AY1141">
        <v>-3.5999999999999997E-2</v>
      </c>
      <c r="AZ1141">
        <v>0</v>
      </c>
      <c r="BA1141">
        <v>0</v>
      </c>
      <c r="BB1141">
        <v>0</v>
      </c>
      <c r="BC1141">
        <v>0</v>
      </c>
      <c r="BD1141">
        <v>389.96664754098401</v>
      </c>
      <c r="BE1141">
        <v>1.9455956215599099</v>
      </c>
      <c r="BF1141">
        <v>0.57298791109799496</v>
      </c>
      <c r="BG1141">
        <v>-1</v>
      </c>
      <c r="BH1141">
        <v>0</v>
      </c>
      <c r="BI1141">
        <v>0</v>
      </c>
      <c r="BJ1141" t="s">
        <v>205</v>
      </c>
      <c r="BK1141">
        <v>1.8847499999999999</v>
      </c>
      <c r="BL1141">
        <v>1.88171</v>
      </c>
      <c r="BM1141">
        <v>1.8832100000000001</v>
      </c>
      <c r="BN1141">
        <v>1.8818699999999999</v>
      </c>
      <c r="BO1141">
        <v>1.8838200000000001</v>
      </c>
      <c r="BP1141">
        <v>1.8830899999999999</v>
      </c>
      <c r="BQ1141">
        <v>1.8847700000000001</v>
      </c>
      <c r="BR1141">
        <v>1.88232</v>
      </c>
      <c r="BS1141" t="s">
        <v>206</v>
      </c>
      <c r="BT1141" t="s">
        <v>17</v>
      </c>
      <c r="BU1141" t="s">
        <v>17</v>
      </c>
      <c r="BV1141" t="s">
        <v>17</v>
      </c>
      <c r="BW1141" t="s">
        <v>207</v>
      </c>
      <c r="BX1141" t="s">
        <v>208</v>
      </c>
      <c r="BY1141" t="s">
        <v>209</v>
      </c>
      <c r="BZ1141" t="s">
        <v>209</v>
      </c>
      <c r="CA1141" t="s">
        <v>209</v>
      </c>
      <c r="CB1141" t="s">
        <v>209</v>
      </c>
      <c r="CC1141">
        <v>5</v>
      </c>
      <c r="CD1141">
        <v>0</v>
      </c>
      <c r="CE1141">
        <v>0</v>
      </c>
      <c r="CF1141">
        <v>0</v>
      </c>
      <c r="CG1141">
        <v>0</v>
      </c>
      <c r="CH1141">
        <v>2</v>
      </c>
      <c r="CI1141">
        <v>1324.67</v>
      </c>
      <c r="CJ1141">
        <v>-0.96310700000000005</v>
      </c>
      <c r="CK1141">
        <v>7.8790399999999998</v>
      </c>
      <c r="CL1141">
        <v>10.2742</v>
      </c>
      <c r="CM1141">
        <v>30.0002</v>
      </c>
      <c r="CN1141">
        <v>9.9961500000000001</v>
      </c>
      <c r="CO1141">
        <v>10.309900000000001</v>
      </c>
      <c r="CP1141">
        <v>-1</v>
      </c>
      <c r="CQ1141">
        <v>0</v>
      </c>
      <c r="CR1141">
        <v>99.256200000000007</v>
      </c>
      <c r="CS1141">
        <v>-999.9</v>
      </c>
      <c r="CT1141">
        <v>400</v>
      </c>
      <c r="CU1141">
        <v>5.6977000000000002</v>
      </c>
      <c r="CV1141">
        <v>103.78</v>
      </c>
      <c r="CW1141">
        <v>103.289</v>
      </c>
    </row>
    <row r="1142" spans="1:101" x14ac:dyDescent="0.2">
      <c r="A1142">
        <v>1128</v>
      </c>
      <c r="B1142">
        <v>1550583297.4000001</v>
      </c>
      <c r="C1142">
        <v>4125.9000000953702</v>
      </c>
      <c r="D1142" t="s">
        <v>2478</v>
      </c>
      <c r="E1142" t="s">
        <v>2479</v>
      </c>
      <c r="F1142">
        <f t="shared" si="255"/>
        <v>7762</v>
      </c>
      <c r="G1142">
        <f t="shared" si="256"/>
        <v>42.86396906460994</v>
      </c>
      <c r="H1142">
        <f t="shared" si="257"/>
        <v>0.16503394701837709</v>
      </c>
      <c r="I1142" t="s">
        <v>197</v>
      </c>
      <c r="J1142" t="s">
        <v>198</v>
      </c>
      <c r="K1142" t="s">
        <v>199</v>
      </c>
      <c r="L1142" t="s">
        <v>200</v>
      </c>
      <c r="M1142" t="s">
        <v>2006</v>
      </c>
      <c r="N1142" t="s">
        <v>2007</v>
      </c>
      <c r="O1142" t="s">
        <v>203</v>
      </c>
      <c r="P1142" t="s">
        <v>1765</v>
      </c>
      <c r="Q1142">
        <v>1550583297.4000001</v>
      </c>
      <c r="R1142">
        <f t="shared" si="258"/>
        <v>7.1730580187479038E-3</v>
      </c>
      <c r="S1142">
        <f t="shared" si="259"/>
        <v>13.377318405196563</v>
      </c>
      <c r="T1142">
        <f t="shared" si="260"/>
        <v>85.122327822528149</v>
      </c>
      <c r="U1142">
        <f t="shared" si="261"/>
        <v>0.83916008908102002</v>
      </c>
      <c r="V1142">
        <f t="shared" si="262"/>
        <v>0.98582840783042014</v>
      </c>
      <c r="W1142">
        <v>145</v>
      </c>
      <c r="X1142">
        <v>10</v>
      </c>
      <c r="Y1142">
        <f t="shared" si="263"/>
        <v>1</v>
      </c>
      <c r="Z1142">
        <f t="shared" si="264"/>
        <v>0</v>
      </c>
      <c r="AA1142">
        <f t="shared" si="265"/>
        <v>56463.666608118947</v>
      </c>
      <c r="AB1142">
        <f t="shared" si="266"/>
        <v>80.989400000000003</v>
      </c>
      <c r="AC1142">
        <f t="shared" si="267"/>
        <v>39.684806000000002</v>
      </c>
      <c r="AD1142">
        <f t="shared" si="268"/>
        <v>0.49</v>
      </c>
      <c r="AE1142">
        <f t="shared" si="269"/>
        <v>0.39</v>
      </c>
      <c r="AF1142">
        <v>10</v>
      </c>
      <c r="AG1142">
        <v>1550583297.4000001</v>
      </c>
      <c r="AH1142">
        <v>387.85399999999998</v>
      </c>
      <c r="AI1142">
        <v>399.149</v>
      </c>
      <c r="AJ1142">
        <v>8.4118999999999993</v>
      </c>
      <c r="AK1142">
        <v>3.4403000000000001</v>
      </c>
      <c r="AL1142">
        <v>1430.67</v>
      </c>
      <c r="AM1142">
        <v>99.733500000000006</v>
      </c>
      <c r="AN1142">
        <v>2.5185800000000001E-2</v>
      </c>
      <c r="AO1142">
        <v>6.7085999999999997</v>
      </c>
      <c r="AP1142">
        <v>999.9</v>
      </c>
      <c r="AQ1142">
        <v>999.9</v>
      </c>
      <c r="AR1142">
        <v>9981.8799999999992</v>
      </c>
      <c r="AS1142">
        <v>0</v>
      </c>
      <c r="AT1142">
        <v>80.989400000000003</v>
      </c>
      <c r="AU1142">
        <v>0</v>
      </c>
      <c r="AV1142" t="s">
        <v>204</v>
      </c>
      <c r="AW1142">
        <v>0</v>
      </c>
      <c r="AX1142">
        <v>-1.4419999999999999</v>
      </c>
      <c r="AY1142">
        <v>-3.5999999999999997E-2</v>
      </c>
      <c r="AZ1142">
        <v>0</v>
      </c>
      <c r="BA1142">
        <v>0</v>
      </c>
      <c r="BB1142">
        <v>0</v>
      </c>
      <c r="BC1142">
        <v>0</v>
      </c>
      <c r="BD1142">
        <v>390.03141803278697</v>
      </c>
      <c r="BE1142">
        <v>1.98093919504129</v>
      </c>
      <c r="BF1142">
        <v>0.58321986181524998</v>
      </c>
      <c r="BG1142">
        <v>-1</v>
      </c>
      <c r="BH1142">
        <v>0</v>
      </c>
      <c r="BI1142">
        <v>0</v>
      </c>
      <c r="BJ1142" t="s">
        <v>205</v>
      </c>
      <c r="BK1142">
        <v>1.8847400000000001</v>
      </c>
      <c r="BL1142">
        <v>1.88171</v>
      </c>
      <c r="BM1142">
        <v>1.8832199999999999</v>
      </c>
      <c r="BN1142">
        <v>1.88188</v>
      </c>
      <c r="BO1142">
        <v>1.8838200000000001</v>
      </c>
      <c r="BP1142">
        <v>1.8830899999999999</v>
      </c>
      <c r="BQ1142">
        <v>1.8847700000000001</v>
      </c>
      <c r="BR1142">
        <v>1.88232</v>
      </c>
      <c r="BS1142" t="s">
        <v>206</v>
      </c>
      <c r="BT1142" t="s">
        <v>17</v>
      </c>
      <c r="BU1142" t="s">
        <v>17</v>
      </c>
      <c r="BV1142" t="s">
        <v>17</v>
      </c>
      <c r="BW1142" t="s">
        <v>207</v>
      </c>
      <c r="BX1142" t="s">
        <v>208</v>
      </c>
      <c r="BY1142" t="s">
        <v>209</v>
      </c>
      <c r="BZ1142" t="s">
        <v>209</v>
      </c>
      <c r="CA1142" t="s">
        <v>209</v>
      </c>
      <c r="CB1142" t="s">
        <v>209</v>
      </c>
      <c r="CC1142">
        <v>5</v>
      </c>
      <c r="CD1142">
        <v>0</v>
      </c>
      <c r="CE1142">
        <v>0</v>
      </c>
      <c r="CF1142">
        <v>0</v>
      </c>
      <c r="CG1142">
        <v>0</v>
      </c>
      <c r="CH1142">
        <v>2</v>
      </c>
      <c r="CI1142">
        <v>1317.68</v>
      </c>
      <c r="CJ1142">
        <v>-0.96310700000000005</v>
      </c>
      <c r="CK1142">
        <v>7.8795599999999997</v>
      </c>
      <c r="CL1142">
        <v>10.274900000000001</v>
      </c>
      <c r="CM1142">
        <v>30.0002</v>
      </c>
      <c r="CN1142">
        <v>9.9967299999999994</v>
      </c>
      <c r="CO1142">
        <v>10.310700000000001</v>
      </c>
      <c r="CP1142">
        <v>-1</v>
      </c>
      <c r="CQ1142">
        <v>0</v>
      </c>
      <c r="CR1142">
        <v>99.256200000000007</v>
      </c>
      <c r="CS1142">
        <v>-999.9</v>
      </c>
      <c r="CT1142">
        <v>400</v>
      </c>
      <c r="CU1142">
        <v>5.6559600000000003</v>
      </c>
      <c r="CV1142">
        <v>103.78</v>
      </c>
      <c r="CW1142">
        <v>103.289</v>
      </c>
    </row>
    <row r="1143" spans="1:101" x14ac:dyDescent="0.2">
      <c r="A1143">
        <v>1129</v>
      </c>
      <c r="B1143">
        <v>1550583299.4000001</v>
      </c>
      <c r="C1143">
        <v>4127.9000000953702</v>
      </c>
      <c r="D1143" t="s">
        <v>2480</v>
      </c>
      <c r="E1143" t="s">
        <v>2481</v>
      </c>
      <c r="F1143">
        <f t="shared" si="255"/>
        <v>7762</v>
      </c>
      <c r="G1143">
        <f t="shared" si="256"/>
        <v>42.865849002440576</v>
      </c>
      <c r="H1143">
        <f t="shared" si="257"/>
        <v>0.16815195461645613</v>
      </c>
      <c r="I1143" t="s">
        <v>197</v>
      </c>
      <c r="J1143" t="s">
        <v>198</v>
      </c>
      <c r="K1143" t="s">
        <v>199</v>
      </c>
      <c r="L1143" t="s">
        <v>200</v>
      </c>
      <c r="M1143" t="s">
        <v>2006</v>
      </c>
      <c r="N1143" t="s">
        <v>2007</v>
      </c>
      <c r="O1143" t="s">
        <v>203</v>
      </c>
      <c r="P1143" t="s">
        <v>1765</v>
      </c>
      <c r="Q1143">
        <v>1550583299.4000001</v>
      </c>
      <c r="R1143">
        <f t="shared" si="258"/>
        <v>7.1729180256180601E-3</v>
      </c>
      <c r="S1143">
        <f t="shared" si="259"/>
        <v>13.26276622199406</v>
      </c>
      <c r="T1143">
        <f t="shared" si="260"/>
        <v>85.1787175121936</v>
      </c>
      <c r="U1143">
        <f t="shared" si="261"/>
        <v>0.83910482392689889</v>
      </c>
      <c r="V1143">
        <f t="shared" si="262"/>
        <v>0.98511089205678448</v>
      </c>
      <c r="W1143">
        <v>155</v>
      </c>
      <c r="X1143">
        <v>11</v>
      </c>
      <c r="Y1143">
        <f t="shared" si="263"/>
        <v>1</v>
      </c>
      <c r="Z1143">
        <f t="shared" si="264"/>
        <v>0</v>
      </c>
      <c r="AA1143">
        <f t="shared" si="265"/>
        <v>56645.836729291499</v>
      </c>
      <c r="AB1143">
        <f t="shared" si="266"/>
        <v>80.830600000000004</v>
      </c>
      <c r="AC1143">
        <f t="shared" si="267"/>
        <v>39.606994</v>
      </c>
      <c r="AD1143">
        <f t="shared" si="268"/>
        <v>0.49</v>
      </c>
      <c r="AE1143">
        <f t="shared" si="269"/>
        <v>0.39</v>
      </c>
      <c r="AF1143">
        <v>10</v>
      </c>
      <c r="AG1143">
        <v>1550583299.4000001</v>
      </c>
      <c r="AH1143">
        <v>387.92599999999999</v>
      </c>
      <c r="AI1143">
        <v>399.14</v>
      </c>
      <c r="AJ1143">
        <v>8.4113100000000003</v>
      </c>
      <c r="AK1143">
        <v>3.4403600000000001</v>
      </c>
      <c r="AL1143">
        <v>1430.83</v>
      </c>
      <c r="AM1143">
        <v>99.734099999999998</v>
      </c>
      <c r="AN1143">
        <v>2.5012900000000001E-2</v>
      </c>
      <c r="AO1143">
        <v>6.69801</v>
      </c>
      <c r="AP1143">
        <v>999.9</v>
      </c>
      <c r="AQ1143">
        <v>999.9</v>
      </c>
      <c r="AR1143">
        <v>10015</v>
      </c>
      <c r="AS1143">
        <v>0</v>
      </c>
      <c r="AT1143">
        <v>80.830600000000004</v>
      </c>
      <c r="AU1143">
        <v>0</v>
      </c>
      <c r="AV1143" t="s">
        <v>204</v>
      </c>
      <c r="AW1143">
        <v>0</v>
      </c>
      <c r="AX1143">
        <v>-1.4419999999999999</v>
      </c>
      <c r="AY1143">
        <v>-3.5999999999999997E-2</v>
      </c>
      <c r="AZ1143">
        <v>0</v>
      </c>
      <c r="BA1143">
        <v>0</v>
      </c>
      <c r="BB1143">
        <v>0</v>
      </c>
      <c r="BC1143">
        <v>0</v>
      </c>
      <c r="BD1143">
        <v>390.09733606557398</v>
      </c>
      <c r="BE1143">
        <v>2.0182756152324499</v>
      </c>
      <c r="BF1143">
        <v>0.59401829207712198</v>
      </c>
      <c r="BG1143">
        <v>-1</v>
      </c>
      <c r="BH1143">
        <v>0</v>
      </c>
      <c r="BI1143">
        <v>0</v>
      </c>
      <c r="BJ1143" t="s">
        <v>205</v>
      </c>
      <c r="BK1143">
        <v>1.88473</v>
      </c>
      <c r="BL1143">
        <v>1.8816999999999999</v>
      </c>
      <c r="BM1143">
        <v>1.8832100000000001</v>
      </c>
      <c r="BN1143">
        <v>1.88188</v>
      </c>
      <c r="BO1143">
        <v>1.8837999999999999</v>
      </c>
      <c r="BP1143">
        <v>1.8830899999999999</v>
      </c>
      <c r="BQ1143">
        <v>1.8847700000000001</v>
      </c>
      <c r="BR1143">
        <v>1.88232</v>
      </c>
      <c r="BS1143" t="s">
        <v>206</v>
      </c>
      <c r="BT1143" t="s">
        <v>17</v>
      </c>
      <c r="BU1143" t="s">
        <v>17</v>
      </c>
      <c r="BV1143" t="s">
        <v>17</v>
      </c>
      <c r="BW1143" t="s">
        <v>207</v>
      </c>
      <c r="BX1143" t="s">
        <v>208</v>
      </c>
      <c r="BY1143" t="s">
        <v>209</v>
      </c>
      <c r="BZ1143" t="s">
        <v>209</v>
      </c>
      <c r="CA1143" t="s">
        <v>209</v>
      </c>
      <c r="CB1143" t="s">
        <v>209</v>
      </c>
      <c r="CC1143">
        <v>5</v>
      </c>
      <c r="CD1143">
        <v>0</v>
      </c>
      <c r="CE1143">
        <v>0</v>
      </c>
      <c r="CF1143">
        <v>0</v>
      </c>
      <c r="CG1143">
        <v>0</v>
      </c>
      <c r="CH1143">
        <v>2</v>
      </c>
      <c r="CI1143">
        <v>1310.31</v>
      </c>
      <c r="CJ1143">
        <v>-0.96310700000000005</v>
      </c>
      <c r="CK1143">
        <v>7.8801399999999999</v>
      </c>
      <c r="CL1143">
        <v>10.2758</v>
      </c>
      <c r="CM1143">
        <v>30.000299999999999</v>
      </c>
      <c r="CN1143">
        <v>9.9973100000000006</v>
      </c>
      <c r="CO1143">
        <v>10.3118</v>
      </c>
      <c r="CP1143">
        <v>-1</v>
      </c>
      <c r="CQ1143">
        <v>0</v>
      </c>
      <c r="CR1143">
        <v>99.256200000000007</v>
      </c>
      <c r="CS1143">
        <v>-999.9</v>
      </c>
      <c r="CT1143">
        <v>400</v>
      </c>
      <c r="CU1143">
        <v>5.5772000000000004</v>
      </c>
      <c r="CV1143">
        <v>103.78100000000001</v>
      </c>
      <c r="CW1143">
        <v>103.288</v>
      </c>
    </row>
    <row r="1144" spans="1:101" x14ac:dyDescent="0.2">
      <c r="A1144">
        <v>1130</v>
      </c>
      <c r="B1144">
        <v>1550583407.9000001</v>
      </c>
      <c r="C1144">
        <v>4236.4000000953702</v>
      </c>
      <c r="D1144" t="s">
        <v>2482</v>
      </c>
      <c r="E1144" t="s">
        <v>2483</v>
      </c>
      <c r="F1144">
        <f t="shared" si="255"/>
        <v>7762</v>
      </c>
      <c r="G1144">
        <f t="shared" si="256"/>
        <v>42.864433192804711</v>
      </c>
      <c r="H1144">
        <f t="shared" si="257"/>
        <v>-1.3349302260115157</v>
      </c>
      <c r="I1144" t="s">
        <v>197</v>
      </c>
      <c r="J1144" t="s">
        <v>198</v>
      </c>
      <c r="K1144" t="s">
        <v>199</v>
      </c>
      <c r="L1144" t="s">
        <v>200</v>
      </c>
      <c r="M1144" t="s">
        <v>2006</v>
      </c>
      <c r="N1144" t="s">
        <v>2007</v>
      </c>
      <c r="O1144" t="s">
        <v>203</v>
      </c>
      <c r="P1144" t="s">
        <v>689</v>
      </c>
      <c r="Q1144">
        <v>1550583407.9000001</v>
      </c>
      <c r="R1144">
        <f t="shared" si="258"/>
        <v>6.5942146952482714E-3</v>
      </c>
      <c r="S1144">
        <f t="shared" si="259"/>
        <v>13.553176315001433</v>
      </c>
      <c r="T1144">
        <f t="shared" si="260"/>
        <v>81.065901310866352</v>
      </c>
      <c r="U1144">
        <f t="shared" si="261"/>
        <v>0.79926629024319018</v>
      </c>
      <c r="V1144">
        <f t="shared" si="262"/>
        <v>0.9859463440469437</v>
      </c>
      <c r="W1144">
        <v>130</v>
      </c>
      <c r="X1144">
        <v>9</v>
      </c>
      <c r="Y1144">
        <f t="shared" si="263"/>
        <v>1</v>
      </c>
      <c r="Z1144">
        <f t="shared" si="264"/>
        <v>0</v>
      </c>
      <c r="AA1144">
        <f t="shared" si="265"/>
        <v>56460.85816813456</v>
      </c>
      <c r="AB1144">
        <f t="shared" si="266"/>
        <v>0.93129099999999998</v>
      </c>
      <c r="AC1144">
        <f t="shared" si="267"/>
        <v>0.45633258999999998</v>
      </c>
      <c r="AD1144">
        <f t="shared" si="268"/>
        <v>0.49</v>
      </c>
      <c r="AE1144">
        <f t="shared" si="269"/>
        <v>0.39</v>
      </c>
      <c r="AF1144">
        <v>10</v>
      </c>
      <c r="AG1144">
        <v>1550583407.9000001</v>
      </c>
      <c r="AH1144">
        <v>387.89400000000001</v>
      </c>
      <c r="AI1144">
        <v>399.14699999999999</v>
      </c>
      <c r="AJ1144">
        <v>8.0118600000000004</v>
      </c>
      <c r="AK1144">
        <v>3.44293</v>
      </c>
      <c r="AL1144">
        <v>1431.71</v>
      </c>
      <c r="AM1144">
        <v>99.735200000000006</v>
      </c>
      <c r="AN1144">
        <v>2.5191499999999999E-2</v>
      </c>
      <c r="AO1144">
        <v>6.7103400000000004</v>
      </c>
      <c r="AP1144">
        <v>999.9</v>
      </c>
      <c r="AQ1144">
        <v>999.9</v>
      </c>
      <c r="AR1144">
        <v>9981.25</v>
      </c>
      <c r="AS1144">
        <v>0</v>
      </c>
      <c r="AT1144">
        <v>0.93129099999999998</v>
      </c>
      <c r="AU1144">
        <v>0</v>
      </c>
      <c r="AV1144" t="s">
        <v>204</v>
      </c>
      <c r="AW1144">
        <v>0</v>
      </c>
      <c r="AX1144">
        <v>-1.4419999999999999</v>
      </c>
      <c r="AY1144">
        <v>-3.5999999999999997E-2</v>
      </c>
      <c r="AZ1144">
        <v>0</v>
      </c>
      <c r="BA1144">
        <v>0</v>
      </c>
      <c r="BB1144">
        <v>0</v>
      </c>
      <c r="BC1144">
        <v>0</v>
      </c>
      <c r="BD1144">
        <v>397.590155737705</v>
      </c>
      <c r="BE1144">
        <v>-16.016829370040799</v>
      </c>
      <c r="BF1144">
        <v>5.0397862659931603</v>
      </c>
      <c r="BG1144">
        <v>-1</v>
      </c>
      <c r="BH1144">
        <v>0</v>
      </c>
      <c r="BI1144">
        <v>0</v>
      </c>
      <c r="BJ1144" t="s">
        <v>205</v>
      </c>
      <c r="BK1144">
        <v>1.8846499999999999</v>
      </c>
      <c r="BL1144">
        <v>1.8816900000000001</v>
      </c>
      <c r="BM1144">
        <v>1.8831599999999999</v>
      </c>
      <c r="BN1144">
        <v>1.8818699999999999</v>
      </c>
      <c r="BO1144">
        <v>1.8837900000000001</v>
      </c>
      <c r="BP1144">
        <v>1.8830899999999999</v>
      </c>
      <c r="BQ1144">
        <v>1.8847700000000001</v>
      </c>
      <c r="BR1144">
        <v>1.8823000000000001</v>
      </c>
      <c r="BS1144" t="s">
        <v>206</v>
      </c>
      <c r="BT1144" t="s">
        <v>17</v>
      </c>
      <c r="BU1144" t="s">
        <v>17</v>
      </c>
      <c r="BV1144" t="s">
        <v>17</v>
      </c>
      <c r="BW1144" t="s">
        <v>207</v>
      </c>
      <c r="BX1144" t="s">
        <v>208</v>
      </c>
      <c r="BY1144" t="s">
        <v>209</v>
      </c>
      <c r="BZ1144" t="s">
        <v>209</v>
      </c>
      <c r="CA1144" t="s">
        <v>209</v>
      </c>
      <c r="CB1144" t="s">
        <v>209</v>
      </c>
      <c r="CC1144">
        <v>5</v>
      </c>
      <c r="CD1144">
        <v>0</v>
      </c>
      <c r="CE1144">
        <v>0</v>
      </c>
      <c r="CF1144">
        <v>0</v>
      </c>
      <c r="CG1144">
        <v>0</v>
      </c>
      <c r="CH1144">
        <v>2</v>
      </c>
      <c r="CI1144">
        <v>1329.36</v>
      </c>
      <c r="CJ1144">
        <v>-1.0013300000000001</v>
      </c>
      <c r="CK1144">
        <v>7.76417</v>
      </c>
      <c r="CL1144">
        <v>10.311299999999999</v>
      </c>
      <c r="CM1144">
        <v>30.0002</v>
      </c>
      <c r="CN1144">
        <v>10.0296</v>
      </c>
      <c r="CO1144">
        <v>10.350199999999999</v>
      </c>
      <c r="CP1144">
        <v>-1</v>
      </c>
      <c r="CQ1144">
        <v>0</v>
      </c>
      <c r="CR1144">
        <v>100</v>
      </c>
      <c r="CS1144">
        <v>-999.9</v>
      </c>
      <c r="CT1144">
        <v>400</v>
      </c>
      <c r="CU1144">
        <v>7.8538600000000001</v>
      </c>
      <c r="CV1144">
        <v>103.774</v>
      </c>
      <c r="CW1144">
        <v>103.29</v>
      </c>
    </row>
    <row r="1145" spans="1:101" x14ac:dyDescent="0.2">
      <c r="A1145">
        <v>1131</v>
      </c>
      <c r="B1145">
        <v>1550583409.9000001</v>
      </c>
      <c r="C1145">
        <v>4238.4000000953702</v>
      </c>
      <c r="D1145" t="s">
        <v>2484</v>
      </c>
      <c r="E1145" t="s">
        <v>2485</v>
      </c>
      <c r="F1145">
        <f t="shared" si="255"/>
        <v>7762</v>
      </c>
      <c r="G1145">
        <f t="shared" si="256"/>
        <v>42.865406261316977</v>
      </c>
      <c r="H1145">
        <f t="shared" si="257"/>
        <v>-1.3591524155702708</v>
      </c>
      <c r="I1145" t="s">
        <v>197</v>
      </c>
      <c r="J1145" t="s">
        <v>198</v>
      </c>
      <c r="K1145" t="s">
        <v>199</v>
      </c>
      <c r="L1145" t="s">
        <v>200</v>
      </c>
      <c r="M1145" t="s">
        <v>2006</v>
      </c>
      <c r="N1145" t="s">
        <v>2007</v>
      </c>
      <c r="O1145" t="s">
        <v>203</v>
      </c>
      <c r="P1145" t="s">
        <v>689</v>
      </c>
      <c r="Q1145">
        <v>1550583409.9000001</v>
      </c>
      <c r="R1145">
        <f t="shared" si="258"/>
        <v>6.640270123683064E-3</v>
      </c>
      <c r="S1145">
        <f t="shared" si="259"/>
        <v>13.284099301481513</v>
      </c>
      <c r="T1145">
        <f t="shared" si="260"/>
        <v>81.415613168074202</v>
      </c>
      <c r="U1145">
        <f t="shared" si="261"/>
        <v>0.80244113205284984</v>
      </c>
      <c r="V1145">
        <f t="shared" si="262"/>
        <v>0.98561086851522239</v>
      </c>
      <c r="W1145">
        <v>136</v>
      </c>
      <c r="X1145">
        <v>9</v>
      </c>
      <c r="Y1145">
        <f t="shared" si="263"/>
        <v>1</v>
      </c>
      <c r="Z1145">
        <f t="shared" si="264"/>
        <v>0</v>
      </c>
      <c r="AA1145">
        <f t="shared" si="265"/>
        <v>56533.398607759395</v>
      </c>
      <c r="AB1145">
        <f t="shared" si="266"/>
        <v>0.93129099999999998</v>
      </c>
      <c r="AC1145">
        <f t="shared" si="267"/>
        <v>0.45633258999999998</v>
      </c>
      <c r="AD1145">
        <f t="shared" si="268"/>
        <v>0.49</v>
      </c>
      <c r="AE1145">
        <f t="shared" si="269"/>
        <v>0.39</v>
      </c>
      <c r="AF1145">
        <v>10</v>
      </c>
      <c r="AG1145">
        <v>1550583409.9000001</v>
      </c>
      <c r="AH1145">
        <v>388.07600000000002</v>
      </c>
      <c r="AI1145">
        <v>399.15499999999997</v>
      </c>
      <c r="AJ1145">
        <v>8.0436599999999991</v>
      </c>
      <c r="AK1145">
        <v>3.4427099999999999</v>
      </c>
      <c r="AL1145">
        <v>1431.63</v>
      </c>
      <c r="AM1145">
        <v>99.735699999999994</v>
      </c>
      <c r="AN1145">
        <v>2.4997499999999999E-2</v>
      </c>
      <c r="AO1145">
        <v>6.7053900000000004</v>
      </c>
      <c r="AP1145">
        <v>999.9</v>
      </c>
      <c r="AQ1145">
        <v>999.9</v>
      </c>
      <c r="AR1145">
        <v>9994.3799999999992</v>
      </c>
      <c r="AS1145">
        <v>0</v>
      </c>
      <c r="AT1145">
        <v>0.93129099999999998</v>
      </c>
      <c r="AU1145">
        <v>0</v>
      </c>
      <c r="AV1145" t="s">
        <v>204</v>
      </c>
      <c r="AW1145">
        <v>0</v>
      </c>
      <c r="AX1145">
        <v>-1.4419999999999999</v>
      </c>
      <c r="AY1145">
        <v>-3.5999999999999997E-2</v>
      </c>
      <c r="AZ1145">
        <v>0</v>
      </c>
      <c r="BA1145">
        <v>0</v>
      </c>
      <c r="BB1145">
        <v>0</v>
      </c>
      <c r="BC1145">
        <v>0</v>
      </c>
      <c r="BD1145">
        <v>397.222852459016</v>
      </c>
      <c r="BE1145">
        <v>-16.307605888450698</v>
      </c>
      <c r="BF1145">
        <v>5.0942607222344298</v>
      </c>
      <c r="BG1145">
        <v>-1</v>
      </c>
      <c r="BH1145">
        <v>0</v>
      </c>
      <c r="BI1145">
        <v>0</v>
      </c>
      <c r="BJ1145" t="s">
        <v>205</v>
      </c>
      <c r="BK1145">
        <v>1.8846700000000001</v>
      </c>
      <c r="BL1145">
        <v>1.88168</v>
      </c>
      <c r="BM1145">
        <v>1.8831800000000001</v>
      </c>
      <c r="BN1145">
        <v>1.8818699999999999</v>
      </c>
      <c r="BO1145">
        <v>1.88378</v>
      </c>
      <c r="BP1145">
        <v>1.8830899999999999</v>
      </c>
      <c r="BQ1145">
        <v>1.8847700000000001</v>
      </c>
      <c r="BR1145">
        <v>1.8823000000000001</v>
      </c>
      <c r="BS1145" t="s">
        <v>206</v>
      </c>
      <c r="BT1145" t="s">
        <v>17</v>
      </c>
      <c r="BU1145" t="s">
        <v>17</v>
      </c>
      <c r="BV1145" t="s">
        <v>17</v>
      </c>
      <c r="BW1145" t="s">
        <v>207</v>
      </c>
      <c r="BX1145" t="s">
        <v>208</v>
      </c>
      <c r="BY1145" t="s">
        <v>209</v>
      </c>
      <c r="BZ1145" t="s">
        <v>209</v>
      </c>
      <c r="CA1145" t="s">
        <v>209</v>
      </c>
      <c r="CB1145" t="s">
        <v>209</v>
      </c>
      <c r="CC1145">
        <v>5</v>
      </c>
      <c r="CD1145">
        <v>0</v>
      </c>
      <c r="CE1145">
        <v>0</v>
      </c>
      <c r="CF1145">
        <v>0</v>
      </c>
      <c r="CG1145">
        <v>0</v>
      </c>
      <c r="CH1145">
        <v>2</v>
      </c>
      <c r="CI1145">
        <v>1325.09</v>
      </c>
      <c r="CJ1145">
        <v>-0.98858400000000002</v>
      </c>
      <c r="CK1145">
        <v>7.7653299999999996</v>
      </c>
      <c r="CL1145">
        <v>10.3119</v>
      </c>
      <c r="CM1145">
        <v>30.0002</v>
      </c>
      <c r="CN1145">
        <v>10.030200000000001</v>
      </c>
      <c r="CO1145">
        <v>10.351100000000001</v>
      </c>
      <c r="CP1145">
        <v>-1</v>
      </c>
      <c r="CQ1145">
        <v>0</v>
      </c>
      <c r="CR1145">
        <v>100</v>
      </c>
      <c r="CS1145">
        <v>-999.9</v>
      </c>
      <c r="CT1145">
        <v>400</v>
      </c>
      <c r="CU1145">
        <v>7.8349500000000001</v>
      </c>
      <c r="CV1145">
        <v>103.77500000000001</v>
      </c>
      <c r="CW1145">
        <v>103.29</v>
      </c>
    </row>
    <row r="1146" spans="1:101" x14ac:dyDescent="0.2">
      <c r="A1146">
        <v>1132</v>
      </c>
      <c r="B1146">
        <v>1550583411.9000001</v>
      </c>
      <c r="C1146">
        <v>4240.4000000953702</v>
      </c>
      <c r="D1146" t="s">
        <v>2486</v>
      </c>
      <c r="E1146" t="s">
        <v>2487</v>
      </c>
      <c r="F1146">
        <f t="shared" si="255"/>
        <v>7762</v>
      </c>
      <c r="G1146">
        <f t="shared" si="256"/>
        <v>42.868723173777425</v>
      </c>
      <c r="H1146">
        <f t="shared" si="257"/>
        <v>-1.3681253007251366</v>
      </c>
      <c r="I1146" t="s">
        <v>197</v>
      </c>
      <c r="J1146" t="s">
        <v>198</v>
      </c>
      <c r="K1146" t="s">
        <v>199</v>
      </c>
      <c r="L1146" t="s">
        <v>200</v>
      </c>
      <c r="M1146" t="s">
        <v>2006</v>
      </c>
      <c r="N1146" t="s">
        <v>2007</v>
      </c>
      <c r="O1146" t="s">
        <v>203</v>
      </c>
      <c r="P1146" t="s">
        <v>689</v>
      </c>
      <c r="Q1146">
        <v>1550583411.9000001</v>
      </c>
      <c r="R1146">
        <f t="shared" si="258"/>
        <v>6.664607162297438E-3</v>
      </c>
      <c r="S1146">
        <f t="shared" si="259"/>
        <v>12.950640907880471</v>
      </c>
      <c r="T1146">
        <f t="shared" si="260"/>
        <v>81.71257177672075</v>
      </c>
      <c r="U1146">
        <f t="shared" si="261"/>
        <v>0.80426290698569392</v>
      </c>
      <c r="V1146">
        <f t="shared" si="262"/>
        <v>0.98425846781978521</v>
      </c>
      <c r="W1146">
        <v>147</v>
      </c>
      <c r="X1146">
        <v>10</v>
      </c>
      <c r="Y1146">
        <f t="shared" si="263"/>
        <v>1</v>
      </c>
      <c r="Z1146">
        <f t="shared" si="264"/>
        <v>0</v>
      </c>
      <c r="AA1146">
        <f t="shared" si="265"/>
        <v>56581.833326317821</v>
      </c>
      <c r="AB1146">
        <f t="shared" si="266"/>
        <v>0.90526899999999999</v>
      </c>
      <c r="AC1146">
        <f t="shared" si="267"/>
        <v>0.44358180999999997</v>
      </c>
      <c r="AD1146">
        <f t="shared" si="268"/>
        <v>0.49</v>
      </c>
      <c r="AE1146">
        <f t="shared" si="269"/>
        <v>0.39</v>
      </c>
      <c r="AF1146">
        <v>10</v>
      </c>
      <c r="AG1146">
        <v>1550583411.9000001</v>
      </c>
      <c r="AH1146">
        <v>388.27199999999999</v>
      </c>
      <c r="AI1146">
        <v>399.12900000000002</v>
      </c>
      <c r="AJ1146">
        <v>8.0618599999999994</v>
      </c>
      <c r="AK1146">
        <v>3.4426800000000002</v>
      </c>
      <c r="AL1146">
        <v>1431.18</v>
      </c>
      <c r="AM1146">
        <v>99.7363</v>
      </c>
      <c r="AN1146">
        <v>2.51579E-2</v>
      </c>
      <c r="AO1146">
        <v>6.6854199999999997</v>
      </c>
      <c r="AP1146">
        <v>999.9</v>
      </c>
      <c r="AQ1146">
        <v>999.9</v>
      </c>
      <c r="AR1146">
        <v>10002.5</v>
      </c>
      <c r="AS1146">
        <v>0</v>
      </c>
      <c r="AT1146">
        <v>0.90526899999999999</v>
      </c>
      <c r="AU1146">
        <v>0</v>
      </c>
      <c r="AV1146" t="s">
        <v>204</v>
      </c>
      <c r="AW1146">
        <v>0</v>
      </c>
      <c r="AX1146">
        <v>-1.4419999999999999</v>
      </c>
      <c r="AY1146">
        <v>-3.5999999999999997E-2</v>
      </c>
      <c r="AZ1146">
        <v>0</v>
      </c>
      <c r="BA1146">
        <v>0</v>
      </c>
      <c r="BB1146">
        <v>0</v>
      </c>
      <c r="BC1146">
        <v>0</v>
      </c>
      <c r="BD1146">
        <v>396.86053278688502</v>
      </c>
      <c r="BE1146">
        <v>-16.414296886322699</v>
      </c>
      <c r="BF1146">
        <v>5.1138499807849502</v>
      </c>
      <c r="BG1146">
        <v>-1</v>
      </c>
      <c r="BH1146">
        <v>0</v>
      </c>
      <c r="BI1146">
        <v>0</v>
      </c>
      <c r="BJ1146" t="s">
        <v>205</v>
      </c>
      <c r="BK1146">
        <v>1.8846799999999999</v>
      </c>
      <c r="BL1146">
        <v>1.88167</v>
      </c>
      <c r="BM1146">
        <v>1.88317</v>
      </c>
      <c r="BN1146">
        <v>1.8818699999999999</v>
      </c>
      <c r="BO1146">
        <v>1.8837699999999999</v>
      </c>
      <c r="BP1146">
        <v>1.8830899999999999</v>
      </c>
      <c r="BQ1146">
        <v>1.8847700000000001</v>
      </c>
      <c r="BR1146">
        <v>1.8823099999999999</v>
      </c>
      <c r="BS1146" t="s">
        <v>206</v>
      </c>
      <c r="BT1146" t="s">
        <v>17</v>
      </c>
      <c r="BU1146" t="s">
        <v>17</v>
      </c>
      <c r="BV1146" t="s">
        <v>17</v>
      </c>
      <c r="BW1146" t="s">
        <v>207</v>
      </c>
      <c r="BX1146" t="s">
        <v>208</v>
      </c>
      <c r="BY1146" t="s">
        <v>209</v>
      </c>
      <c r="BZ1146" t="s">
        <v>209</v>
      </c>
      <c r="CA1146" t="s">
        <v>209</v>
      </c>
      <c r="CB1146" t="s">
        <v>209</v>
      </c>
      <c r="CC1146">
        <v>5</v>
      </c>
      <c r="CD1146">
        <v>0</v>
      </c>
      <c r="CE1146">
        <v>0</v>
      </c>
      <c r="CF1146">
        <v>0</v>
      </c>
      <c r="CG1146">
        <v>0</v>
      </c>
      <c r="CH1146">
        <v>2</v>
      </c>
      <c r="CI1146">
        <v>1316.21</v>
      </c>
      <c r="CJ1146">
        <v>-0.99707900000000005</v>
      </c>
      <c r="CK1146">
        <v>7.7664200000000001</v>
      </c>
      <c r="CL1146">
        <v>10.3124</v>
      </c>
      <c r="CM1146">
        <v>30.0001</v>
      </c>
      <c r="CN1146">
        <v>10.030799999999999</v>
      </c>
      <c r="CO1146">
        <v>10.351900000000001</v>
      </c>
      <c r="CP1146">
        <v>-1</v>
      </c>
      <c r="CQ1146">
        <v>0</v>
      </c>
      <c r="CR1146">
        <v>100</v>
      </c>
      <c r="CS1146">
        <v>-999.9</v>
      </c>
      <c r="CT1146">
        <v>400</v>
      </c>
      <c r="CU1146">
        <v>7.8046600000000002</v>
      </c>
      <c r="CV1146">
        <v>103.77500000000001</v>
      </c>
      <c r="CW1146">
        <v>103.289</v>
      </c>
    </row>
    <row r="1147" spans="1:101" x14ac:dyDescent="0.2">
      <c r="A1147">
        <v>1133</v>
      </c>
      <c r="B1147">
        <v>1550583413.9000001</v>
      </c>
      <c r="C1147">
        <v>4242.4000000953702</v>
      </c>
      <c r="D1147" t="s">
        <v>2488</v>
      </c>
      <c r="E1147" t="s">
        <v>2489</v>
      </c>
      <c r="F1147">
        <f t="shared" si="255"/>
        <v>7762</v>
      </c>
      <c r="G1147">
        <f t="shared" si="256"/>
        <v>42.869473481266745</v>
      </c>
      <c r="H1147">
        <f t="shared" si="257"/>
        <v>-1.362101378913132</v>
      </c>
      <c r="I1147" t="s">
        <v>197</v>
      </c>
      <c r="J1147" t="s">
        <v>198</v>
      </c>
      <c r="K1147" t="s">
        <v>199</v>
      </c>
      <c r="L1147" t="s">
        <v>200</v>
      </c>
      <c r="M1147" t="s">
        <v>2006</v>
      </c>
      <c r="N1147" t="s">
        <v>2007</v>
      </c>
      <c r="O1147" t="s">
        <v>203</v>
      </c>
      <c r="P1147" t="s">
        <v>689</v>
      </c>
      <c r="Q1147">
        <v>1550583413.9000001</v>
      </c>
      <c r="R1147">
        <f t="shared" si="258"/>
        <v>6.69393876007051E-3</v>
      </c>
      <c r="S1147">
        <f t="shared" si="259"/>
        <v>12.600725413528828</v>
      </c>
      <c r="T1147">
        <f t="shared" si="260"/>
        <v>81.958532221260526</v>
      </c>
      <c r="U1147">
        <f t="shared" si="261"/>
        <v>0.80634992496604496</v>
      </c>
      <c r="V1147">
        <f t="shared" si="262"/>
        <v>0.98385110507978701</v>
      </c>
      <c r="W1147">
        <v>159</v>
      </c>
      <c r="X1147">
        <v>11</v>
      </c>
      <c r="Y1147">
        <f t="shared" si="263"/>
        <v>1</v>
      </c>
      <c r="Z1147">
        <f t="shared" si="264"/>
        <v>0</v>
      </c>
      <c r="AA1147">
        <f t="shared" si="265"/>
        <v>56633.815275956702</v>
      </c>
      <c r="AB1147">
        <f t="shared" si="266"/>
        <v>0.87787800000000005</v>
      </c>
      <c r="AC1147">
        <f t="shared" si="267"/>
        <v>0.43016022000000004</v>
      </c>
      <c r="AD1147">
        <f t="shared" si="268"/>
        <v>0.49</v>
      </c>
      <c r="AE1147">
        <f t="shared" si="269"/>
        <v>0.39</v>
      </c>
      <c r="AF1147">
        <v>10</v>
      </c>
      <c r="AG1147">
        <v>1550583413.9000001</v>
      </c>
      <c r="AH1147">
        <v>388.49700000000001</v>
      </c>
      <c r="AI1147">
        <v>399.12</v>
      </c>
      <c r="AJ1147">
        <v>8.0827899999999993</v>
      </c>
      <c r="AK1147">
        <v>3.4427300000000001</v>
      </c>
      <c r="AL1147">
        <v>1430.98</v>
      </c>
      <c r="AM1147">
        <v>99.735900000000001</v>
      </c>
      <c r="AN1147">
        <v>2.54355E-2</v>
      </c>
      <c r="AO1147">
        <v>6.6794000000000002</v>
      </c>
      <c r="AP1147">
        <v>999.9</v>
      </c>
      <c r="AQ1147">
        <v>999.9</v>
      </c>
      <c r="AR1147">
        <v>10011.9</v>
      </c>
      <c r="AS1147">
        <v>0</v>
      </c>
      <c r="AT1147">
        <v>0.87787800000000005</v>
      </c>
      <c r="AU1147">
        <v>0</v>
      </c>
      <c r="AV1147" t="s">
        <v>204</v>
      </c>
      <c r="AW1147">
        <v>0</v>
      </c>
      <c r="AX1147">
        <v>-1.4419999999999999</v>
      </c>
      <c r="AY1147">
        <v>-3.5999999999999997E-2</v>
      </c>
      <c r="AZ1147">
        <v>0</v>
      </c>
      <c r="BA1147">
        <v>0</v>
      </c>
      <c r="BB1147">
        <v>0</v>
      </c>
      <c r="BC1147">
        <v>0</v>
      </c>
      <c r="BD1147">
        <v>396.505049180328</v>
      </c>
      <c r="BE1147">
        <v>-16.342082743235299</v>
      </c>
      <c r="BF1147">
        <v>5.1008937658704498</v>
      </c>
      <c r="BG1147">
        <v>-1</v>
      </c>
      <c r="BH1147">
        <v>0</v>
      </c>
      <c r="BI1147">
        <v>0</v>
      </c>
      <c r="BJ1147" t="s">
        <v>205</v>
      </c>
      <c r="BK1147">
        <v>1.8846799999999999</v>
      </c>
      <c r="BL1147">
        <v>1.88168</v>
      </c>
      <c r="BM1147">
        <v>1.88317</v>
      </c>
      <c r="BN1147">
        <v>1.8818699999999999</v>
      </c>
      <c r="BO1147">
        <v>1.88378</v>
      </c>
      <c r="BP1147">
        <v>1.8830899999999999</v>
      </c>
      <c r="BQ1147">
        <v>1.8847700000000001</v>
      </c>
      <c r="BR1147">
        <v>1.88232</v>
      </c>
      <c r="BS1147" t="s">
        <v>206</v>
      </c>
      <c r="BT1147" t="s">
        <v>17</v>
      </c>
      <c r="BU1147" t="s">
        <v>17</v>
      </c>
      <c r="BV1147" t="s">
        <v>17</v>
      </c>
      <c r="BW1147" t="s">
        <v>207</v>
      </c>
      <c r="BX1147" t="s">
        <v>208</v>
      </c>
      <c r="BY1147" t="s">
        <v>209</v>
      </c>
      <c r="BZ1147" t="s">
        <v>209</v>
      </c>
      <c r="CA1147" t="s">
        <v>209</v>
      </c>
      <c r="CB1147" t="s">
        <v>209</v>
      </c>
      <c r="CC1147">
        <v>5</v>
      </c>
      <c r="CD1147">
        <v>0</v>
      </c>
      <c r="CE1147">
        <v>0</v>
      </c>
      <c r="CF1147">
        <v>0</v>
      </c>
      <c r="CG1147">
        <v>0</v>
      </c>
      <c r="CH1147">
        <v>2</v>
      </c>
      <c r="CI1147">
        <v>1307.24</v>
      </c>
      <c r="CJ1147">
        <v>-1.0013300000000001</v>
      </c>
      <c r="CK1147">
        <v>7.7675299999999998</v>
      </c>
      <c r="CL1147">
        <v>10.312799999999999</v>
      </c>
      <c r="CM1147">
        <v>30.000299999999999</v>
      </c>
      <c r="CN1147">
        <v>10.031599999999999</v>
      </c>
      <c r="CO1147">
        <v>10.3528</v>
      </c>
      <c r="CP1147">
        <v>-1</v>
      </c>
      <c r="CQ1147">
        <v>0</v>
      </c>
      <c r="CR1147">
        <v>100</v>
      </c>
      <c r="CS1147">
        <v>-999.9</v>
      </c>
      <c r="CT1147">
        <v>400</v>
      </c>
      <c r="CU1147">
        <v>7.7803800000000001</v>
      </c>
      <c r="CV1147">
        <v>103.774</v>
      </c>
      <c r="CW1147">
        <v>103.288</v>
      </c>
    </row>
    <row r="1148" spans="1:101" x14ac:dyDescent="0.2">
      <c r="A1148">
        <v>1134</v>
      </c>
      <c r="B1148">
        <v>1550583415.9000001</v>
      </c>
      <c r="C1148">
        <v>4244.4000000953702</v>
      </c>
      <c r="D1148" t="s">
        <v>2490</v>
      </c>
      <c r="E1148" t="s">
        <v>2491</v>
      </c>
      <c r="F1148">
        <f t="shared" si="255"/>
        <v>7762</v>
      </c>
      <c r="G1148">
        <f t="shared" si="256"/>
        <v>42.869250075288114</v>
      </c>
      <c r="H1148">
        <f t="shared" si="257"/>
        <v>-1.3380962538707193</v>
      </c>
      <c r="I1148" t="s">
        <v>197</v>
      </c>
      <c r="J1148" t="s">
        <v>198</v>
      </c>
      <c r="K1148" t="s">
        <v>199</v>
      </c>
      <c r="L1148" t="s">
        <v>200</v>
      </c>
      <c r="M1148" t="s">
        <v>2006</v>
      </c>
      <c r="N1148" t="s">
        <v>2007</v>
      </c>
      <c r="O1148" t="s">
        <v>203</v>
      </c>
      <c r="P1148" t="s">
        <v>689</v>
      </c>
      <c r="Q1148">
        <v>1550583415.9000001</v>
      </c>
      <c r="R1148">
        <f t="shared" si="258"/>
        <v>6.7187644755437965E-3</v>
      </c>
      <c r="S1148">
        <f t="shared" si="259"/>
        <v>12.28839796789287</v>
      </c>
      <c r="T1148">
        <f t="shared" si="260"/>
        <v>82.114696395282209</v>
      </c>
      <c r="U1148">
        <f t="shared" si="261"/>
        <v>0.80801413428203994</v>
      </c>
      <c r="V1148">
        <f t="shared" si="262"/>
        <v>0.98400672443874904</v>
      </c>
      <c r="W1148">
        <v>148</v>
      </c>
      <c r="X1148">
        <v>10</v>
      </c>
      <c r="Y1148">
        <f t="shared" si="263"/>
        <v>1</v>
      </c>
      <c r="Z1148">
        <f t="shared" si="264"/>
        <v>0</v>
      </c>
      <c r="AA1148">
        <f t="shared" si="265"/>
        <v>56579.273978499994</v>
      </c>
      <c r="AB1148">
        <f t="shared" si="266"/>
        <v>0.890204</v>
      </c>
      <c r="AC1148">
        <f t="shared" si="267"/>
        <v>0.43619996</v>
      </c>
      <c r="AD1148">
        <f t="shared" si="268"/>
        <v>0.49</v>
      </c>
      <c r="AE1148">
        <f t="shared" si="269"/>
        <v>0.39</v>
      </c>
      <c r="AF1148">
        <v>10</v>
      </c>
      <c r="AG1148">
        <v>1550583415.9000001</v>
      </c>
      <c r="AH1148">
        <v>388.73200000000003</v>
      </c>
      <c r="AI1148">
        <v>399.14400000000001</v>
      </c>
      <c r="AJ1148">
        <v>8.0994399999999995</v>
      </c>
      <c r="AK1148">
        <v>3.44251</v>
      </c>
      <c r="AL1148">
        <v>1431.06</v>
      </c>
      <c r="AM1148">
        <v>99.736199999999997</v>
      </c>
      <c r="AN1148">
        <v>2.5528499999999999E-2</v>
      </c>
      <c r="AO1148">
        <v>6.6817000000000002</v>
      </c>
      <c r="AP1148">
        <v>999.9</v>
      </c>
      <c r="AQ1148">
        <v>999.9</v>
      </c>
      <c r="AR1148">
        <v>10001.9</v>
      </c>
      <c r="AS1148">
        <v>0</v>
      </c>
      <c r="AT1148">
        <v>0.890204</v>
      </c>
      <c r="AU1148">
        <v>0</v>
      </c>
      <c r="AV1148" t="s">
        <v>204</v>
      </c>
      <c r="AW1148">
        <v>0</v>
      </c>
      <c r="AX1148">
        <v>-1.4419999999999999</v>
      </c>
      <c r="AY1148">
        <v>-3.5999999999999997E-2</v>
      </c>
      <c r="AZ1148">
        <v>0</v>
      </c>
      <c r="BA1148">
        <v>0</v>
      </c>
      <c r="BB1148">
        <v>0</v>
      </c>
      <c r="BC1148">
        <v>0</v>
      </c>
      <c r="BD1148">
        <v>396.15218032786902</v>
      </c>
      <c r="BE1148">
        <v>-16.0544296192117</v>
      </c>
      <c r="BF1148">
        <v>5.0491834285704797</v>
      </c>
      <c r="BG1148">
        <v>-1</v>
      </c>
      <c r="BH1148">
        <v>0</v>
      </c>
      <c r="BI1148">
        <v>0</v>
      </c>
      <c r="BJ1148" t="s">
        <v>205</v>
      </c>
      <c r="BK1148">
        <v>1.88469</v>
      </c>
      <c r="BL1148">
        <v>1.8816999999999999</v>
      </c>
      <c r="BM1148">
        <v>1.88317</v>
      </c>
      <c r="BN1148">
        <v>1.8818699999999999</v>
      </c>
      <c r="BO1148">
        <v>1.8837699999999999</v>
      </c>
      <c r="BP1148">
        <v>1.8830899999999999</v>
      </c>
      <c r="BQ1148">
        <v>1.8847700000000001</v>
      </c>
      <c r="BR1148">
        <v>1.88232</v>
      </c>
      <c r="BS1148" t="s">
        <v>206</v>
      </c>
      <c r="BT1148" t="s">
        <v>17</v>
      </c>
      <c r="BU1148" t="s">
        <v>17</v>
      </c>
      <c r="BV1148" t="s">
        <v>17</v>
      </c>
      <c r="BW1148" t="s">
        <v>207</v>
      </c>
      <c r="BX1148" t="s">
        <v>208</v>
      </c>
      <c r="BY1148" t="s">
        <v>209</v>
      </c>
      <c r="BZ1148" t="s">
        <v>209</v>
      </c>
      <c r="CA1148" t="s">
        <v>209</v>
      </c>
      <c r="CB1148" t="s">
        <v>209</v>
      </c>
      <c r="CC1148">
        <v>5</v>
      </c>
      <c r="CD1148">
        <v>0</v>
      </c>
      <c r="CE1148">
        <v>0</v>
      </c>
      <c r="CF1148">
        <v>0</v>
      </c>
      <c r="CG1148">
        <v>0</v>
      </c>
      <c r="CH1148">
        <v>2</v>
      </c>
      <c r="CI1148">
        <v>1315.47</v>
      </c>
      <c r="CJ1148">
        <v>-0.99283100000000002</v>
      </c>
      <c r="CK1148">
        <v>7.7686599999999997</v>
      </c>
      <c r="CL1148">
        <v>10.3134</v>
      </c>
      <c r="CM1148">
        <v>30.000299999999999</v>
      </c>
      <c r="CN1148">
        <v>10.032500000000001</v>
      </c>
      <c r="CO1148">
        <v>10.3537</v>
      </c>
      <c r="CP1148">
        <v>-1</v>
      </c>
      <c r="CQ1148">
        <v>0</v>
      </c>
      <c r="CR1148">
        <v>100</v>
      </c>
      <c r="CS1148">
        <v>-999.9</v>
      </c>
      <c r="CT1148">
        <v>400</v>
      </c>
      <c r="CU1148">
        <v>7.7579000000000002</v>
      </c>
      <c r="CV1148">
        <v>103.774</v>
      </c>
      <c r="CW1148">
        <v>103.289</v>
      </c>
    </row>
    <row r="1149" spans="1:101" x14ac:dyDescent="0.2">
      <c r="A1149">
        <v>1135</v>
      </c>
      <c r="B1149">
        <v>1550583417.9000001</v>
      </c>
      <c r="C1149">
        <v>4246.4000000953702</v>
      </c>
      <c r="D1149" t="s">
        <v>2492</v>
      </c>
      <c r="E1149" t="s">
        <v>2493</v>
      </c>
      <c r="F1149">
        <f t="shared" si="255"/>
        <v>7762</v>
      </c>
      <c r="G1149">
        <f t="shared" si="256"/>
        <v>42.869983725562378</v>
      </c>
      <c r="H1149">
        <f t="shared" si="257"/>
        <v>-1.2935019201526274</v>
      </c>
      <c r="I1149" t="s">
        <v>197</v>
      </c>
      <c r="J1149" t="s">
        <v>198</v>
      </c>
      <c r="K1149" t="s">
        <v>199</v>
      </c>
      <c r="L1149" t="s">
        <v>200</v>
      </c>
      <c r="M1149" t="s">
        <v>2006</v>
      </c>
      <c r="N1149" t="s">
        <v>2007</v>
      </c>
      <c r="O1149" t="s">
        <v>203</v>
      </c>
      <c r="P1149" t="s">
        <v>689</v>
      </c>
      <c r="Q1149">
        <v>1550583417.9000001</v>
      </c>
      <c r="R1149">
        <f t="shared" si="258"/>
        <v>6.7326507985993348E-3</v>
      </c>
      <c r="S1149">
        <f t="shared" si="259"/>
        <v>11.963668555614902</v>
      </c>
      <c r="T1149">
        <f t="shared" si="260"/>
        <v>82.241604392574359</v>
      </c>
      <c r="U1149">
        <f t="shared" si="261"/>
        <v>0.80896524347840704</v>
      </c>
      <c r="V1149">
        <f t="shared" si="262"/>
        <v>0.98364477377760029</v>
      </c>
      <c r="W1149">
        <v>143</v>
      </c>
      <c r="X1149">
        <v>10</v>
      </c>
      <c r="Y1149">
        <f t="shared" si="263"/>
        <v>1</v>
      </c>
      <c r="Z1149">
        <f t="shared" si="264"/>
        <v>0</v>
      </c>
      <c r="AA1149">
        <f t="shared" si="265"/>
        <v>56529.236367485239</v>
      </c>
      <c r="AB1149">
        <f t="shared" si="266"/>
        <v>0.890204</v>
      </c>
      <c r="AC1149">
        <f t="shared" si="267"/>
        <v>0.43619996</v>
      </c>
      <c r="AD1149">
        <f t="shared" si="268"/>
        <v>0.49</v>
      </c>
      <c r="AE1149">
        <f t="shared" si="269"/>
        <v>0.39</v>
      </c>
      <c r="AF1149">
        <v>10</v>
      </c>
      <c r="AG1149">
        <v>1550583417.9000001</v>
      </c>
      <c r="AH1149">
        <v>388.97500000000002</v>
      </c>
      <c r="AI1149">
        <v>399.16500000000002</v>
      </c>
      <c r="AJ1149">
        <v>8.1089900000000004</v>
      </c>
      <c r="AK1149">
        <v>3.4424800000000002</v>
      </c>
      <c r="AL1149">
        <v>1431.06</v>
      </c>
      <c r="AM1149">
        <v>99.736000000000004</v>
      </c>
      <c r="AN1149">
        <v>2.5529300000000001E-2</v>
      </c>
      <c r="AO1149">
        <v>6.6763500000000002</v>
      </c>
      <c r="AP1149">
        <v>999.9</v>
      </c>
      <c r="AQ1149">
        <v>999.9</v>
      </c>
      <c r="AR1149">
        <v>9992.5</v>
      </c>
      <c r="AS1149">
        <v>0</v>
      </c>
      <c r="AT1149">
        <v>0.890204</v>
      </c>
      <c r="AU1149">
        <v>0</v>
      </c>
      <c r="AV1149" t="s">
        <v>204</v>
      </c>
      <c r="AW1149">
        <v>0</v>
      </c>
      <c r="AX1149">
        <v>-1.4419999999999999</v>
      </c>
      <c r="AY1149">
        <v>-3.5999999999999997E-2</v>
      </c>
      <c r="AZ1149">
        <v>0</v>
      </c>
      <c r="BA1149">
        <v>0</v>
      </c>
      <c r="BB1149">
        <v>0</v>
      </c>
      <c r="BC1149">
        <v>0</v>
      </c>
      <c r="BD1149">
        <v>395.79692622950802</v>
      </c>
      <c r="BE1149">
        <v>-15.519272274181199</v>
      </c>
      <c r="BF1149">
        <v>4.9508804684208103</v>
      </c>
      <c r="BG1149">
        <v>-1</v>
      </c>
      <c r="BH1149">
        <v>0</v>
      </c>
      <c r="BI1149">
        <v>0</v>
      </c>
      <c r="BJ1149" t="s">
        <v>205</v>
      </c>
      <c r="BK1149">
        <v>1.8846700000000001</v>
      </c>
      <c r="BL1149">
        <v>1.88171</v>
      </c>
      <c r="BM1149">
        <v>1.88317</v>
      </c>
      <c r="BN1149">
        <v>1.8818699999999999</v>
      </c>
      <c r="BO1149">
        <v>1.8837900000000001</v>
      </c>
      <c r="BP1149">
        <v>1.8830899999999999</v>
      </c>
      <c r="BQ1149">
        <v>1.8847700000000001</v>
      </c>
      <c r="BR1149">
        <v>1.88232</v>
      </c>
      <c r="BS1149" t="s">
        <v>206</v>
      </c>
      <c r="BT1149" t="s">
        <v>17</v>
      </c>
      <c r="BU1149" t="s">
        <v>17</v>
      </c>
      <c r="BV1149" t="s">
        <v>17</v>
      </c>
      <c r="BW1149" t="s">
        <v>207</v>
      </c>
      <c r="BX1149" t="s">
        <v>208</v>
      </c>
      <c r="BY1149" t="s">
        <v>209</v>
      </c>
      <c r="BZ1149" t="s">
        <v>209</v>
      </c>
      <c r="CA1149" t="s">
        <v>209</v>
      </c>
      <c r="CB1149" t="s">
        <v>209</v>
      </c>
      <c r="CC1149">
        <v>5</v>
      </c>
      <c r="CD1149">
        <v>0</v>
      </c>
      <c r="CE1149">
        <v>0</v>
      </c>
      <c r="CF1149">
        <v>0</v>
      </c>
      <c r="CG1149">
        <v>0</v>
      </c>
      <c r="CH1149">
        <v>2</v>
      </c>
      <c r="CI1149">
        <v>1319.64</v>
      </c>
      <c r="CJ1149">
        <v>-1.0013300000000001</v>
      </c>
      <c r="CK1149">
        <v>7.7697099999999999</v>
      </c>
      <c r="CL1149">
        <v>10.3142</v>
      </c>
      <c r="CM1149">
        <v>30.000299999999999</v>
      </c>
      <c r="CN1149">
        <v>10.0337</v>
      </c>
      <c r="CO1149">
        <v>10.3546</v>
      </c>
      <c r="CP1149">
        <v>-1</v>
      </c>
      <c r="CQ1149">
        <v>0</v>
      </c>
      <c r="CR1149">
        <v>100</v>
      </c>
      <c r="CS1149">
        <v>-999.9</v>
      </c>
      <c r="CT1149">
        <v>400</v>
      </c>
      <c r="CU1149">
        <v>7.73489</v>
      </c>
      <c r="CV1149">
        <v>103.77500000000001</v>
      </c>
      <c r="CW1149">
        <v>103.289</v>
      </c>
    </row>
    <row r="1150" spans="1:101" x14ac:dyDescent="0.2">
      <c r="A1150">
        <v>1136</v>
      </c>
      <c r="B1150">
        <v>1550583419.9000001</v>
      </c>
      <c r="C1150">
        <v>4248.4000000953702</v>
      </c>
      <c r="D1150" t="s">
        <v>2494</v>
      </c>
      <c r="E1150" t="s">
        <v>2495</v>
      </c>
      <c r="F1150">
        <f t="shared" si="255"/>
        <v>7762</v>
      </c>
      <c r="G1150">
        <f t="shared" si="256"/>
        <v>42.870708623571481</v>
      </c>
      <c r="H1150">
        <f t="shared" si="257"/>
        <v>-1.2326482116662629</v>
      </c>
      <c r="I1150" t="s">
        <v>197</v>
      </c>
      <c r="J1150" t="s">
        <v>198</v>
      </c>
      <c r="K1150" t="s">
        <v>199</v>
      </c>
      <c r="L1150" t="s">
        <v>200</v>
      </c>
      <c r="M1150" t="s">
        <v>2006</v>
      </c>
      <c r="N1150" t="s">
        <v>2007</v>
      </c>
      <c r="O1150" t="s">
        <v>203</v>
      </c>
      <c r="P1150" t="s">
        <v>689</v>
      </c>
      <c r="Q1150">
        <v>1550583419.9000001</v>
      </c>
      <c r="R1150">
        <f t="shared" si="258"/>
        <v>6.7470266057901886E-3</v>
      </c>
      <c r="S1150">
        <f t="shared" si="259"/>
        <v>11.544248394243883</v>
      </c>
      <c r="T1150">
        <f t="shared" si="260"/>
        <v>82.406941774403066</v>
      </c>
      <c r="U1150">
        <f t="shared" si="261"/>
        <v>0.81009337042202789</v>
      </c>
      <c r="V1150">
        <f t="shared" si="262"/>
        <v>0.98304020629686328</v>
      </c>
      <c r="W1150">
        <v>126</v>
      </c>
      <c r="X1150">
        <v>9</v>
      </c>
      <c r="Y1150">
        <f t="shared" si="263"/>
        <v>1</v>
      </c>
      <c r="Z1150">
        <f t="shared" si="264"/>
        <v>0</v>
      </c>
      <c r="AA1150">
        <f t="shared" si="265"/>
        <v>56604.529011875922</v>
      </c>
      <c r="AB1150">
        <f t="shared" si="266"/>
        <v>0.87650899999999998</v>
      </c>
      <c r="AC1150">
        <f t="shared" si="267"/>
        <v>0.42948940999999996</v>
      </c>
      <c r="AD1150">
        <f t="shared" si="268"/>
        <v>0.49</v>
      </c>
      <c r="AE1150">
        <f t="shared" si="269"/>
        <v>0.39</v>
      </c>
      <c r="AF1150">
        <v>10</v>
      </c>
      <c r="AG1150">
        <v>1550583419.9000001</v>
      </c>
      <c r="AH1150">
        <v>389.267</v>
      </c>
      <c r="AI1150">
        <v>399.17099999999999</v>
      </c>
      <c r="AJ1150">
        <v>8.1204199999999993</v>
      </c>
      <c r="AK1150">
        <v>3.4431500000000002</v>
      </c>
      <c r="AL1150">
        <v>1430.8</v>
      </c>
      <c r="AM1150">
        <v>99.734499999999997</v>
      </c>
      <c r="AN1150">
        <v>2.5533400000000001E-2</v>
      </c>
      <c r="AO1150">
        <v>6.6674100000000003</v>
      </c>
      <c r="AP1150">
        <v>999.9</v>
      </c>
      <c r="AQ1150">
        <v>999.9</v>
      </c>
      <c r="AR1150">
        <v>10006.200000000001</v>
      </c>
      <c r="AS1150">
        <v>0</v>
      </c>
      <c r="AT1150">
        <v>0.87650899999999998</v>
      </c>
      <c r="AU1150">
        <v>0</v>
      </c>
      <c r="AV1150" t="s">
        <v>204</v>
      </c>
      <c r="AW1150">
        <v>0</v>
      </c>
      <c r="AX1150">
        <v>-1.4419999999999999</v>
      </c>
      <c r="AY1150">
        <v>-3.5999999999999997E-2</v>
      </c>
      <c r="AZ1150">
        <v>0</v>
      </c>
      <c r="BA1150">
        <v>0</v>
      </c>
      <c r="BB1150">
        <v>0</v>
      </c>
      <c r="BC1150">
        <v>0</v>
      </c>
      <c r="BD1150">
        <v>395.44877868852501</v>
      </c>
      <c r="BE1150">
        <v>-14.789077536352901</v>
      </c>
      <c r="BF1150">
        <v>4.8164677137822096</v>
      </c>
      <c r="BG1150">
        <v>-1</v>
      </c>
      <c r="BH1150">
        <v>0</v>
      </c>
      <c r="BI1150">
        <v>0</v>
      </c>
      <c r="BJ1150" t="s">
        <v>205</v>
      </c>
      <c r="BK1150">
        <v>1.8846400000000001</v>
      </c>
      <c r="BL1150">
        <v>1.8816999999999999</v>
      </c>
      <c r="BM1150">
        <v>1.88317</v>
      </c>
      <c r="BN1150">
        <v>1.8818699999999999</v>
      </c>
      <c r="BO1150">
        <v>1.8837900000000001</v>
      </c>
      <c r="BP1150">
        <v>1.8830899999999999</v>
      </c>
      <c r="BQ1150">
        <v>1.8847700000000001</v>
      </c>
      <c r="BR1150">
        <v>1.8823099999999999</v>
      </c>
      <c r="BS1150" t="s">
        <v>206</v>
      </c>
      <c r="BT1150" t="s">
        <v>17</v>
      </c>
      <c r="BU1150" t="s">
        <v>17</v>
      </c>
      <c r="BV1150" t="s">
        <v>17</v>
      </c>
      <c r="BW1150" t="s">
        <v>207</v>
      </c>
      <c r="BX1150" t="s">
        <v>208</v>
      </c>
      <c r="BY1150" t="s">
        <v>209</v>
      </c>
      <c r="BZ1150" t="s">
        <v>209</v>
      </c>
      <c r="CA1150" t="s">
        <v>209</v>
      </c>
      <c r="CB1150" t="s">
        <v>209</v>
      </c>
      <c r="CC1150">
        <v>5</v>
      </c>
      <c r="CD1150">
        <v>0</v>
      </c>
      <c r="CE1150">
        <v>0</v>
      </c>
      <c r="CF1150">
        <v>0</v>
      </c>
      <c r="CG1150">
        <v>0</v>
      </c>
      <c r="CH1150">
        <v>2</v>
      </c>
      <c r="CI1150">
        <v>1332.3</v>
      </c>
      <c r="CJ1150">
        <v>-1.0098199999999999</v>
      </c>
      <c r="CK1150">
        <v>7.7706799999999996</v>
      </c>
      <c r="CL1150">
        <v>10.315099999999999</v>
      </c>
      <c r="CM1150">
        <v>30.000399999999999</v>
      </c>
      <c r="CN1150">
        <v>10.034800000000001</v>
      </c>
      <c r="CO1150">
        <v>10.356</v>
      </c>
      <c r="CP1150">
        <v>-1</v>
      </c>
      <c r="CQ1150">
        <v>0</v>
      </c>
      <c r="CR1150">
        <v>100</v>
      </c>
      <c r="CS1150">
        <v>-999.9</v>
      </c>
      <c r="CT1150">
        <v>400</v>
      </c>
      <c r="CU1150">
        <v>7.7076500000000001</v>
      </c>
      <c r="CV1150">
        <v>103.774</v>
      </c>
      <c r="CW1150">
        <v>103.28700000000001</v>
      </c>
    </row>
    <row r="1151" spans="1:101" x14ac:dyDescent="0.2">
      <c r="A1151">
        <v>1137</v>
      </c>
      <c r="B1151">
        <v>1550583421.9000001</v>
      </c>
      <c r="C1151">
        <v>4250.4000000953702</v>
      </c>
      <c r="D1151" t="s">
        <v>2496</v>
      </c>
      <c r="E1151" t="s">
        <v>2497</v>
      </c>
      <c r="F1151">
        <f t="shared" si="255"/>
        <v>7762</v>
      </c>
      <c r="G1151">
        <f t="shared" si="256"/>
        <v>42.871540994344635</v>
      </c>
      <c r="H1151">
        <f t="shared" si="257"/>
        <v>-1.1599325107132878</v>
      </c>
      <c r="I1151" t="s">
        <v>197</v>
      </c>
      <c r="J1151" t="s">
        <v>198</v>
      </c>
      <c r="K1151" t="s">
        <v>199</v>
      </c>
      <c r="L1151" t="s">
        <v>200</v>
      </c>
      <c r="M1151" t="s">
        <v>2006</v>
      </c>
      <c r="N1151" t="s">
        <v>2007</v>
      </c>
      <c r="O1151" t="s">
        <v>203</v>
      </c>
      <c r="P1151" t="s">
        <v>689</v>
      </c>
      <c r="Q1151">
        <v>1550583421.9000001</v>
      </c>
      <c r="R1151">
        <f t="shared" si="258"/>
        <v>6.7683916321400464E-3</v>
      </c>
      <c r="S1151">
        <f t="shared" si="259"/>
        <v>11.045163327251295</v>
      </c>
      <c r="T1151">
        <f t="shared" si="260"/>
        <v>82.577496184228764</v>
      </c>
      <c r="U1151">
        <f t="shared" si="261"/>
        <v>0.81154502999952505</v>
      </c>
      <c r="V1151">
        <f t="shared" si="262"/>
        <v>0.98276778480784177</v>
      </c>
      <c r="W1151">
        <v>121</v>
      </c>
      <c r="X1151">
        <v>8</v>
      </c>
      <c r="Y1151">
        <f t="shared" si="263"/>
        <v>1</v>
      </c>
      <c r="Z1151">
        <f t="shared" si="264"/>
        <v>0</v>
      </c>
      <c r="AA1151">
        <f t="shared" si="265"/>
        <v>56609.425929202094</v>
      </c>
      <c r="AB1151">
        <f t="shared" si="266"/>
        <v>1.0066200000000001</v>
      </c>
      <c r="AC1151">
        <f t="shared" si="267"/>
        <v>0.49324380000000001</v>
      </c>
      <c r="AD1151">
        <f t="shared" si="268"/>
        <v>0.49</v>
      </c>
      <c r="AE1151">
        <f t="shared" si="269"/>
        <v>0.39</v>
      </c>
      <c r="AF1151">
        <v>10</v>
      </c>
      <c r="AG1151">
        <v>1550583421.9000001</v>
      </c>
      <c r="AH1151">
        <v>389.59199999999998</v>
      </c>
      <c r="AI1151">
        <v>399.154</v>
      </c>
      <c r="AJ1151">
        <v>8.1349300000000007</v>
      </c>
      <c r="AK1151">
        <v>3.4431799999999999</v>
      </c>
      <c r="AL1151">
        <v>1430.88</v>
      </c>
      <c r="AM1151">
        <v>99.734999999999999</v>
      </c>
      <c r="AN1151">
        <v>2.5542499999999999E-2</v>
      </c>
      <c r="AO1151">
        <v>6.6633800000000001</v>
      </c>
      <c r="AP1151">
        <v>999.9</v>
      </c>
      <c r="AQ1151">
        <v>999.9</v>
      </c>
      <c r="AR1151">
        <v>10006.9</v>
      </c>
      <c r="AS1151">
        <v>0</v>
      </c>
      <c r="AT1151">
        <v>1.0066200000000001</v>
      </c>
      <c r="AU1151">
        <v>0</v>
      </c>
      <c r="AV1151" t="s">
        <v>204</v>
      </c>
      <c r="AW1151">
        <v>0</v>
      </c>
      <c r="AX1151">
        <v>-1.4419999999999999</v>
      </c>
      <c r="AY1151">
        <v>-3.5999999999999997E-2</v>
      </c>
      <c r="AZ1151">
        <v>0</v>
      </c>
      <c r="BA1151">
        <v>0</v>
      </c>
      <c r="BB1151">
        <v>0</v>
      </c>
      <c r="BC1151">
        <v>0</v>
      </c>
      <c r="BD1151">
        <v>395.11795081967199</v>
      </c>
      <c r="BE1151">
        <v>-13.9165818456504</v>
      </c>
      <c r="BF1151">
        <v>4.6591527194496498</v>
      </c>
      <c r="BG1151">
        <v>-1</v>
      </c>
      <c r="BH1151">
        <v>0</v>
      </c>
      <c r="BI1151">
        <v>0</v>
      </c>
      <c r="BJ1151" t="s">
        <v>205</v>
      </c>
      <c r="BK1151">
        <v>1.88466</v>
      </c>
      <c r="BL1151">
        <v>1.8816999999999999</v>
      </c>
      <c r="BM1151">
        <v>1.88317</v>
      </c>
      <c r="BN1151">
        <v>1.8818699999999999</v>
      </c>
      <c r="BO1151">
        <v>1.8837600000000001</v>
      </c>
      <c r="BP1151">
        <v>1.8830899999999999</v>
      </c>
      <c r="BQ1151">
        <v>1.8847700000000001</v>
      </c>
      <c r="BR1151">
        <v>1.88232</v>
      </c>
      <c r="BS1151" t="s">
        <v>206</v>
      </c>
      <c r="BT1151" t="s">
        <v>17</v>
      </c>
      <c r="BU1151" t="s">
        <v>17</v>
      </c>
      <c r="BV1151" t="s">
        <v>17</v>
      </c>
      <c r="BW1151" t="s">
        <v>207</v>
      </c>
      <c r="BX1151" t="s">
        <v>208</v>
      </c>
      <c r="BY1151" t="s">
        <v>209</v>
      </c>
      <c r="BZ1151" t="s">
        <v>209</v>
      </c>
      <c r="CA1151" t="s">
        <v>209</v>
      </c>
      <c r="CB1151" t="s">
        <v>209</v>
      </c>
      <c r="CC1151">
        <v>5</v>
      </c>
      <c r="CD1151">
        <v>0</v>
      </c>
      <c r="CE1151">
        <v>0</v>
      </c>
      <c r="CF1151">
        <v>0</v>
      </c>
      <c r="CG1151">
        <v>0</v>
      </c>
      <c r="CH1151">
        <v>2</v>
      </c>
      <c r="CI1151">
        <v>1336.03</v>
      </c>
      <c r="CJ1151">
        <v>-1.0055700000000001</v>
      </c>
      <c r="CK1151">
        <v>7.7716599999999998</v>
      </c>
      <c r="CL1151">
        <v>10.3157</v>
      </c>
      <c r="CM1151">
        <v>30.000399999999999</v>
      </c>
      <c r="CN1151">
        <v>10.036300000000001</v>
      </c>
      <c r="CO1151">
        <v>10.3574</v>
      </c>
      <c r="CP1151">
        <v>-1</v>
      </c>
      <c r="CQ1151">
        <v>0</v>
      </c>
      <c r="CR1151">
        <v>100</v>
      </c>
      <c r="CS1151">
        <v>-999.9</v>
      </c>
      <c r="CT1151">
        <v>400</v>
      </c>
      <c r="CU1151">
        <v>7.6742499999999998</v>
      </c>
      <c r="CV1151">
        <v>103.773</v>
      </c>
      <c r="CW1151">
        <v>103.28700000000001</v>
      </c>
    </row>
    <row r="1152" spans="1:101" x14ac:dyDescent="0.2">
      <c r="A1152">
        <v>1138</v>
      </c>
      <c r="B1152">
        <v>1550583423.9000001</v>
      </c>
      <c r="C1152">
        <v>4252.4000000953702</v>
      </c>
      <c r="D1152" t="s">
        <v>2498</v>
      </c>
      <c r="E1152" t="s">
        <v>2499</v>
      </c>
      <c r="F1152">
        <f t="shared" si="255"/>
        <v>7762</v>
      </c>
      <c r="G1152">
        <f t="shared" si="256"/>
        <v>42.8733795372857</v>
      </c>
      <c r="H1152">
        <f t="shared" si="257"/>
        <v>-1.0744762350958035</v>
      </c>
      <c r="I1152" t="s">
        <v>197</v>
      </c>
      <c r="J1152" t="s">
        <v>198</v>
      </c>
      <c r="K1152" t="s">
        <v>199</v>
      </c>
      <c r="L1152" t="s">
        <v>200</v>
      </c>
      <c r="M1152" t="s">
        <v>2006</v>
      </c>
      <c r="N1152" t="s">
        <v>2007</v>
      </c>
      <c r="O1152" t="s">
        <v>203</v>
      </c>
      <c r="P1152" t="s">
        <v>689</v>
      </c>
      <c r="Q1152">
        <v>1550583423.9000001</v>
      </c>
      <c r="R1152">
        <f t="shared" si="258"/>
        <v>6.7896935778166013E-3</v>
      </c>
      <c r="S1152">
        <f t="shared" si="259"/>
        <v>10.581339209524874</v>
      </c>
      <c r="T1152">
        <f t="shared" si="260"/>
        <v>82.764433598763745</v>
      </c>
      <c r="U1152">
        <f t="shared" si="261"/>
        <v>0.81297782904799598</v>
      </c>
      <c r="V1152">
        <f t="shared" si="262"/>
        <v>0.98227921547709285</v>
      </c>
      <c r="W1152">
        <v>128</v>
      </c>
      <c r="X1152">
        <v>9</v>
      </c>
      <c r="Y1152">
        <f t="shared" si="263"/>
        <v>1</v>
      </c>
      <c r="Z1152">
        <f t="shared" si="264"/>
        <v>0</v>
      </c>
      <c r="AA1152">
        <f t="shared" si="265"/>
        <v>56577.673044423929</v>
      </c>
      <c r="AB1152">
        <f t="shared" si="266"/>
        <v>1.0915299999999999</v>
      </c>
      <c r="AC1152">
        <f t="shared" si="267"/>
        <v>0.53484969999999998</v>
      </c>
      <c r="AD1152">
        <f t="shared" si="268"/>
        <v>0.49</v>
      </c>
      <c r="AE1152">
        <f t="shared" si="269"/>
        <v>0.39</v>
      </c>
      <c r="AF1152">
        <v>10</v>
      </c>
      <c r="AG1152">
        <v>1550583423.9000001</v>
      </c>
      <c r="AH1152">
        <v>389.91800000000001</v>
      </c>
      <c r="AI1152">
        <v>399.16300000000001</v>
      </c>
      <c r="AJ1152">
        <v>8.1491600000000002</v>
      </c>
      <c r="AK1152">
        <v>3.4428100000000001</v>
      </c>
      <c r="AL1152">
        <v>1430.91</v>
      </c>
      <c r="AM1152">
        <v>99.736699999999999</v>
      </c>
      <c r="AN1152">
        <v>2.5463099999999999E-2</v>
      </c>
      <c r="AO1152">
        <v>6.6561500000000002</v>
      </c>
      <c r="AP1152">
        <v>999.9</v>
      </c>
      <c r="AQ1152">
        <v>999.9</v>
      </c>
      <c r="AR1152">
        <v>10000.6</v>
      </c>
      <c r="AS1152">
        <v>0</v>
      </c>
      <c r="AT1152">
        <v>1.0915299999999999</v>
      </c>
      <c r="AU1152">
        <v>0</v>
      </c>
      <c r="AV1152" t="s">
        <v>204</v>
      </c>
      <c r="AW1152">
        <v>0</v>
      </c>
      <c r="AX1152">
        <v>-1.4419999999999999</v>
      </c>
      <c r="AY1152">
        <v>-3.5999999999999997E-2</v>
      </c>
      <c r="AZ1152">
        <v>0</v>
      </c>
      <c r="BA1152">
        <v>0</v>
      </c>
      <c r="BB1152">
        <v>0</v>
      </c>
      <c r="BC1152">
        <v>0</v>
      </c>
      <c r="BD1152">
        <v>394.804393442623</v>
      </c>
      <c r="BE1152">
        <v>-12.890930823276801</v>
      </c>
      <c r="BF1152">
        <v>4.4773482684881696</v>
      </c>
      <c r="BG1152">
        <v>-1</v>
      </c>
      <c r="BH1152">
        <v>0</v>
      </c>
      <c r="BI1152">
        <v>0</v>
      </c>
      <c r="BJ1152" t="s">
        <v>205</v>
      </c>
      <c r="BK1152">
        <v>1.88466</v>
      </c>
      <c r="BL1152">
        <v>1.88171</v>
      </c>
      <c r="BM1152">
        <v>1.8831800000000001</v>
      </c>
      <c r="BN1152">
        <v>1.8818699999999999</v>
      </c>
      <c r="BO1152">
        <v>1.88378</v>
      </c>
      <c r="BP1152">
        <v>1.8830899999999999</v>
      </c>
      <c r="BQ1152">
        <v>1.8847700000000001</v>
      </c>
      <c r="BR1152">
        <v>1.88232</v>
      </c>
      <c r="BS1152" t="s">
        <v>206</v>
      </c>
      <c r="BT1152" t="s">
        <v>17</v>
      </c>
      <c r="BU1152" t="s">
        <v>17</v>
      </c>
      <c r="BV1152" t="s">
        <v>17</v>
      </c>
      <c r="BW1152" t="s">
        <v>207</v>
      </c>
      <c r="BX1152" t="s">
        <v>208</v>
      </c>
      <c r="BY1152" t="s">
        <v>209</v>
      </c>
      <c r="BZ1152" t="s">
        <v>209</v>
      </c>
      <c r="CA1152" t="s">
        <v>209</v>
      </c>
      <c r="CB1152" t="s">
        <v>209</v>
      </c>
      <c r="CC1152">
        <v>5</v>
      </c>
      <c r="CD1152">
        <v>0</v>
      </c>
      <c r="CE1152">
        <v>0</v>
      </c>
      <c r="CF1152">
        <v>0</v>
      </c>
      <c r="CG1152">
        <v>0</v>
      </c>
      <c r="CH1152">
        <v>2</v>
      </c>
      <c r="CI1152">
        <v>1330.86</v>
      </c>
      <c r="CJ1152">
        <v>-1.0119400000000001</v>
      </c>
      <c r="CK1152">
        <v>7.7726499999999996</v>
      </c>
      <c r="CL1152">
        <v>10.316599999999999</v>
      </c>
      <c r="CM1152">
        <v>30.000499999999999</v>
      </c>
      <c r="CN1152">
        <v>10.038</v>
      </c>
      <c r="CO1152">
        <v>10.358599999999999</v>
      </c>
      <c r="CP1152">
        <v>-1</v>
      </c>
      <c r="CQ1152">
        <v>0</v>
      </c>
      <c r="CR1152">
        <v>100</v>
      </c>
      <c r="CS1152">
        <v>-999.9</v>
      </c>
      <c r="CT1152">
        <v>400</v>
      </c>
      <c r="CU1152">
        <v>7.6522399999999999</v>
      </c>
      <c r="CV1152">
        <v>103.77200000000001</v>
      </c>
      <c r="CW1152">
        <v>103.28700000000001</v>
      </c>
    </row>
    <row r="1153" spans="1:101" x14ac:dyDescent="0.2">
      <c r="A1153">
        <v>1139</v>
      </c>
      <c r="B1153">
        <v>1550583425.9000001</v>
      </c>
      <c r="C1153">
        <v>4254.4000000953702</v>
      </c>
      <c r="D1153" t="s">
        <v>2500</v>
      </c>
      <c r="E1153" t="s">
        <v>2501</v>
      </c>
      <c r="F1153">
        <f t="shared" si="255"/>
        <v>7762</v>
      </c>
      <c r="G1153">
        <f t="shared" si="256"/>
        <v>42.875225328495198</v>
      </c>
      <c r="H1153">
        <f t="shared" si="257"/>
        <v>-0.97579544873509527</v>
      </c>
      <c r="I1153" t="s">
        <v>197</v>
      </c>
      <c r="J1153" t="s">
        <v>198</v>
      </c>
      <c r="K1153" t="s">
        <v>199</v>
      </c>
      <c r="L1153" t="s">
        <v>200</v>
      </c>
      <c r="M1153" t="s">
        <v>2006</v>
      </c>
      <c r="N1153" t="s">
        <v>2007</v>
      </c>
      <c r="O1153" t="s">
        <v>203</v>
      </c>
      <c r="P1153" t="s">
        <v>689</v>
      </c>
      <c r="Q1153">
        <v>1550583425.9000001</v>
      </c>
      <c r="R1153">
        <f t="shared" si="258"/>
        <v>6.8004331026871433E-3</v>
      </c>
      <c r="S1153">
        <f t="shared" si="259"/>
        <v>10.164318685063767</v>
      </c>
      <c r="T1153">
        <f t="shared" si="260"/>
        <v>82.93088732580415</v>
      </c>
      <c r="U1153">
        <f t="shared" si="261"/>
        <v>0.81381256946978997</v>
      </c>
      <c r="V1153">
        <f t="shared" si="262"/>
        <v>0.98131419512325679</v>
      </c>
      <c r="W1153">
        <v>143</v>
      </c>
      <c r="X1153">
        <v>10</v>
      </c>
      <c r="Y1153">
        <f t="shared" si="263"/>
        <v>1</v>
      </c>
      <c r="Z1153">
        <f t="shared" si="264"/>
        <v>0</v>
      </c>
      <c r="AA1153">
        <f t="shared" si="265"/>
        <v>56590.420155341839</v>
      </c>
      <c r="AB1153">
        <f t="shared" si="266"/>
        <v>1.0175700000000001</v>
      </c>
      <c r="AC1153">
        <f t="shared" si="267"/>
        <v>0.49860930000000003</v>
      </c>
      <c r="AD1153">
        <f t="shared" si="268"/>
        <v>0.49</v>
      </c>
      <c r="AE1153">
        <f t="shared" si="269"/>
        <v>0.39</v>
      </c>
      <c r="AF1153">
        <v>10</v>
      </c>
      <c r="AG1153">
        <v>1550583425.9000001</v>
      </c>
      <c r="AH1153">
        <v>390.19600000000003</v>
      </c>
      <c r="AI1153">
        <v>399.15499999999997</v>
      </c>
      <c r="AJ1153">
        <v>8.1576199999999996</v>
      </c>
      <c r="AK1153">
        <v>3.4432399999999999</v>
      </c>
      <c r="AL1153">
        <v>1430.72</v>
      </c>
      <c r="AM1153">
        <v>99.735900000000001</v>
      </c>
      <c r="AN1153">
        <v>2.5129499999999999E-2</v>
      </c>
      <c r="AO1153">
        <v>6.6418600000000003</v>
      </c>
      <c r="AP1153">
        <v>999.9</v>
      </c>
      <c r="AQ1153">
        <v>999.9</v>
      </c>
      <c r="AR1153">
        <v>10002.5</v>
      </c>
      <c r="AS1153">
        <v>0</v>
      </c>
      <c r="AT1153">
        <v>1.0175700000000001</v>
      </c>
      <c r="AU1153">
        <v>0</v>
      </c>
      <c r="AV1153" t="s">
        <v>204</v>
      </c>
      <c r="AW1153">
        <v>0</v>
      </c>
      <c r="AX1153">
        <v>-1.4419999999999999</v>
      </c>
      <c r="AY1153">
        <v>-3.5999999999999997E-2</v>
      </c>
      <c r="AZ1153">
        <v>0</v>
      </c>
      <c r="BA1153">
        <v>0</v>
      </c>
      <c r="BB1153">
        <v>0</v>
      </c>
      <c r="BC1153">
        <v>0</v>
      </c>
      <c r="BD1153">
        <v>394.50560655737701</v>
      </c>
      <c r="BE1153">
        <v>-11.706612932699899</v>
      </c>
      <c r="BF1153">
        <v>4.2683584408562902</v>
      </c>
      <c r="BG1153">
        <v>-1</v>
      </c>
      <c r="BH1153">
        <v>0</v>
      </c>
      <c r="BI1153">
        <v>0</v>
      </c>
      <c r="BJ1153" t="s">
        <v>205</v>
      </c>
      <c r="BK1153">
        <v>1.8846700000000001</v>
      </c>
      <c r="BL1153">
        <v>1.8816999999999999</v>
      </c>
      <c r="BM1153">
        <v>1.8831800000000001</v>
      </c>
      <c r="BN1153">
        <v>1.8818699999999999</v>
      </c>
      <c r="BO1153">
        <v>1.8838200000000001</v>
      </c>
      <c r="BP1153">
        <v>1.8830899999999999</v>
      </c>
      <c r="BQ1153">
        <v>1.8847700000000001</v>
      </c>
      <c r="BR1153">
        <v>1.88232</v>
      </c>
      <c r="BS1153" t="s">
        <v>206</v>
      </c>
      <c r="BT1153" t="s">
        <v>17</v>
      </c>
      <c r="BU1153" t="s">
        <v>17</v>
      </c>
      <c r="BV1153" t="s">
        <v>17</v>
      </c>
      <c r="BW1153" t="s">
        <v>207</v>
      </c>
      <c r="BX1153" t="s">
        <v>208</v>
      </c>
      <c r="BY1153" t="s">
        <v>209</v>
      </c>
      <c r="BZ1153" t="s">
        <v>209</v>
      </c>
      <c r="CA1153" t="s">
        <v>209</v>
      </c>
      <c r="CB1153" t="s">
        <v>209</v>
      </c>
      <c r="CC1153">
        <v>5</v>
      </c>
      <c r="CD1153">
        <v>0</v>
      </c>
      <c r="CE1153">
        <v>0</v>
      </c>
      <c r="CF1153">
        <v>0</v>
      </c>
      <c r="CG1153">
        <v>0</v>
      </c>
      <c r="CH1153">
        <v>2</v>
      </c>
      <c r="CI1153">
        <v>1319.28</v>
      </c>
      <c r="CJ1153">
        <v>-1.01407</v>
      </c>
      <c r="CK1153">
        <v>7.7735599999999998</v>
      </c>
      <c r="CL1153">
        <v>10.3177</v>
      </c>
      <c r="CM1153">
        <v>30.000399999999999</v>
      </c>
      <c r="CN1153">
        <v>10.039400000000001</v>
      </c>
      <c r="CO1153">
        <v>10.360099999999999</v>
      </c>
      <c r="CP1153">
        <v>-1</v>
      </c>
      <c r="CQ1153">
        <v>0</v>
      </c>
      <c r="CR1153">
        <v>100</v>
      </c>
      <c r="CS1153">
        <v>-999.9</v>
      </c>
      <c r="CT1153">
        <v>400</v>
      </c>
      <c r="CU1153">
        <v>7.5884200000000002</v>
      </c>
      <c r="CV1153">
        <v>103.77200000000001</v>
      </c>
      <c r="CW1153">
        <v>103.286</v>
      </c>
    </row>
    <row r="1154" spans="1:101" x14ac:dyDescent="0.2">
      <c r="A1154">
        <v>1140</v>
      </c>
      <c r="B1154">
        <v>1550583427.9000001</v>
      </c>
      <c r="C1154">
        <v>4256.4000000953702</v>
      </c>
      <c r="D1154" t="s">
        <v>2502</v>
      </c>
      <c r="E1154" t="s">
        <v>2503</v>
      </c>
      <c r="F1154">
        <f t="shared" si="255"/>
        <v>7762</v>
      </c>
      <c r="G1154">
        <f t="shared" si="256"/>
        <v>42.876333119213349</v>
      </c>
      <c r="H1154">
        <f t="shared" si="257"/>
        <v>-0.86438237401259765</v>
      </c>
      <c r="I1154" t="s">
        <v>197</v>
      </c>
      <c r="J1154" t="s">
        <v>198</v>
      </c>
      <c r="K1154" t="s">
        <v>199</v>
      </c>
      <c r="L1154" t="s">
        <v>200</v>
      </c>
      <c r="M1154" t="s">
        <v>2006</v>
      </c>
      <c r="N1154" t="s">
        <v>2007</v>
      </c>
      <c r="O1154" t="s">
        <v>203</v>
      </c>
      <c r="P1154" t="s">
        <v>689</v>
      </c>
      <c r="Q1154">
        <v>1550583427.9000001</v>
      </c>
      <c r="R1154">
        <f t="shared" si="258"/>
        <v>6.8110345840130208E-3</v>
      </c>
      <c r="S1154">
        <f t="shared" si="259"/>
        <v>9.7608436508074732</v>
      </c>
      <c r="T1154">
        <f t="shared" si="260"/>
        <v>83.057560789082174</v>
      </c>
      <c r="U1154">
        <f t="shared" si="261"/>
        <v>0.81461898784107101</v>
      </c>
      <c r="V1154">
        <f t="shared" si="262"/>
        <v>0.98078847982272044</v>
      </c>
      <c r="W1154">
        <v>147</v>
      </c>
      <c r="X1154">
        <v>10</v>
      </c>
      <c r="Y1154">
        <f t="shared" si="263"/>
        <v>1</v>
      </c>
      <c r="Z1154">
        <f t="shared" si="264"/>
        <v>0</v>
      </c>
      <c r="AA1154">
        <f t="shared" si="265"/>
        <v>56584.828984242384</v>
      </c>
      <c r="AB1154">
        <f t="shared" si="266"/>
        <v>0.97511599999999998</v>
      </c>
      <c r="AC1154">
        <f t="shared" si="267"/>
        <v>0.47780684000000001</v>
      </c>
      <c r="AD1154">
        <f t="shared" si="268"/>
        <v>0.49</v>
      </c>
      <c r="AE1154">
        <f t="shared" si="269"/>
        <v>0.39</v>
      </c>
      <c r="AF1154">
        <v>10</v>
      </c>
      <c r="AG1154">
        <v>1550583427.9000001</v>
      </c>
      <c r="AH1154">
        <v>390.47500000000002</v>
      </c>
      <c r="AI1154">
        <v>399.15699999999998</v>
      </c>
      <c r="AJ1154">
        <v>8.1657100000000007</v>
      </c>
      <c r="AK1154">
        <v>3.4435899999999999</v>
      </c>
      <c r="AL1154">
        <v>1430.59</v>
      </c>
      <c r="AM1154">
        <v>99.735699999999994</v>
      </c>
      <c r="AN1154">
        <v>2.5250100000000001E-2</v>
      </c>
      <c r="AO1154">
        <v>6.6340700000000004</v>
      </c>
      <c r="AP1154">
        <v>999.9</v>
      </c>
      <c r="AQ1154">
        <v>999.9</v>
      </c>
      <c r="AR1154">
        <v>10001.200000000001</v>
      </c>
      <c r="AS1154">
        <v>0</v>
      </c>
      <c r="AT1154">
        <v>0.97511599999999998</v>
      </c>
      <c r="AU1154">
        <v>0</v>
      </c>
      <c r="AV1154" t="s">
        <v>204</v>
      </c>
      <c r="AW1154">
        <v>0</v>
      </c>
      <c r="AX1154">
        <v>-1.4419999999999999</v>
      </c>
      <c r="AY1154">
        <v>-3.5999999999999997E-2</v>
      </c>
      <c r="AZ1154">
        <v>0</v>
      </c>
      <c r="BA1154">
        <v>0</v>
      </c>
      <c r="BB1154">
        <v>0</v>
      </c>
      <c r="BC1154">
        <v>0</v>
      </c>
      <c r="BD1154">
        <v>394.21844262295099</v>
      </c>
      <c r="BE1154">
        <v>-10.3698075071557</v>
      </c>
      <c r="BF1154">
        <v>4.0293690940255402</v>
      </c>
      <c r="BG1154">
        <v>-1</v>
      </c>
      <c r="BH1154">
        <v>0</v>
      </c>
      <c r="BI1154">
        <v>0</v>
      </c>
      <c r="BJ1154" t="s">
        <v>205</v>
      </c>
      <c r="BK1154">
        <v>1.8847100000000001</v>
      </c>
      <c r="BL1154">
        <v>1.8816999999999999</v>
      </c>
      <c r="BM1154">
        <v>1.8831800000000001</v>
      </c>
      <c r="BN1154">
        <v>1.8818699999999999</v>
      </c>
      <c r="BO1154">
        <v>1.8838299999999999</v>
      </c>
      <c r="BP1154">
        <v>1.8830899999999999</v>
      </c>
      <c r="BQ1154">
        <v>1.8847700000000001</v>
      </c>
      <c r="BR1154">
        <v>1.88232</v>
      </c>
      <c r="BS1154" t="s">
        <v>206</v>
      </c>
      <c r="BT1154" t="s">
        <v>17</v>
      </c>
      <c r="BU1154" t="s">
        <v>17</v>
      </c>
      <c r="BV1154" t="s">
        <v>17</v>
      </c>
      <c r="BW1154" t="s">
        <v>207</v>
      </c>
      <c r="BX1154" t="s">
        <v>208</v>
      </c>
      <c r="BY1154" t="s">
        <v>209</v>
      </c>
      <c r="BZ1154" t="s">
        <v>209</v>
      </c>
      <c r="CA1154" t="s">
        <v>209</v>
      </c>
      <c r="CB1154" t="s">
        <v>209</v>
      </c>
      <c r="CC1154">
        <v>5</v>
      </c>
      <c r="CD1154">
        <v>0</v>
      </c>
      <c r="CE1154">
        <v>0</v>
      </c>
      <c r="CF1154">
        <v>0</v>
      </c>
      <c r="CG1154">
        <v>0</v>
      </c>
      <c r="CH1154">
        <v>2</v>
      </c>
      <c r="CI1154">
        <v>1316.16</v>
      </c>
      <c r="CJ1154">
        <v>-1.01407</v>
      </c>
      <c r="CK1154">
        <v>7.7744299999999997</v>
      </c>
      <c r="CL1154">
        <v>10.318899999999999</v>
      </c>
      <c r="CM1154">
        <v>30.000399999999999</v>
      </c>
      <c r="CN1154">
        <v>10.0406</v>
      </c>
      <c r="CO1154">
        <v>10.361800000000001</v>
      </c>
      <c r="CP1154">
        <v>-1</v>
      </c>
      <c r="CQ1154">
        <v>0</v>
      </c>
      <c r="CR1154">
        <v>100</v>
      </c>
      <c r="CS1154">
        <v>-999.9</v>
      </c>
      <c r="CT1154">
        <v>400</v>
      </c>
      <c r="CU1154">
        <v>7.5541400000000003</v>
      </c>
      <c r="CV1154">
        <v>103.77200000000001</v>
      </c>
      <c r="CW1154">
        <v>103.285</v>
      </c>
    </row>
    <row r="1155" spans="1:101" x14ac:dyDescent="0.2">
      <c r="A1155">
        <v>1141</v>
      </c>
      <c r="B1155">
        <v>1550583429.9000001</v>
      </c>
      <c r="C1155">
        <v>4258.4000000953702</v>
      </c>
      <c r="D1155" t="s">
        <v>2504</v>
      </c>
      <c r="E1155" t="s">
        <v>2505</v>
      </c>
      <c r="F1155">
        <f t="shared" si="255"/>
        <v>7762</v>
      </c>
      <c r="G1155">
        <f t="shared" si="256"/>
        <v>42.877382711981816</v>
      </c>
      <c r="H1155">
        <f t="shared" si="257"/>
        <v>-0.73973068581993384</v>
      </c>
      <c r="I1155" t="s">
        <v>197</v>
      </c>
      <c r="J1155" t="s">
        <v>198</v>
      </c>
      <c r="K1155" t="s">
        <v>199</v>
      </c>
      <c r="L1155" t="s">
        <v>200</v>
      </c>
      <c r="M1155" t="s">
        <v>2006</v>
      </c>
      <c r="N1155" t="s">
        <v>2007</v>
      </c>
      <c r="O1155" t="s">
        <v>203</v>
      </c>
      <c r="P1155" t="s">
        <v>689</v>
      </c>
      <c r="Q1155">
        <v>1550583429.9000001</v>
      </c>
      <c r="R1155">
        <f t="shared" si="258"/>
        <v>6.828099655775308E-3</v>
      </c>
      <c r="S1155">
        <f t="shared" si="259"/>
        <v>9.3060343726226868</v>
      </c>
      <c r="T1155">
        <f t="shared" si="260"/>
        <v>83.184915793593319</v>
      </c>
      <c r="U1155">
        <f t="shared" si="261"/>
        <v>0.81575133877899986</v>
      </c>
      <c r="V1155">
        <f t="shared" si="262"/>
        <v>0.98064815116616</v>
      </c>
      <c r="W1155">
        <v>142</v>
      </c>
      <c r="X1155">
        <v>10</v>
      </c>
      <c r="Y1155">
        <f t="shared" si="263"/>
        <v>1</v>
      </c>
      <c r="Z1155">
        <f t="shared" si="264"/>
        <v>0</v>
      </c>
      <c r="AA1155">
        <f t="shared" si="265"/>
        <v>56518.641883624936</v>
      </c>
      <c r="AB1155">
        <f t="shared" si="266"/>
        <v>0.94635599999999998</v>
      </c>
      <c r="AC1155">
        <f t="shared" si="267"/>
        <v>0.46371444000000001</v>
      </c>
      <c r="AD1155">
        <f t="shared" si="268"/>
        <v>0.49</v>
      </c>
      <c r="AE1155">
        <f t="shared" si="269"/>
        <v>0.39</v>
      </c>
      <c r="AF1155">
        <v>10</v>
      </c>
      <c r="AG1155">
        <v>1550583429.9000001</v>
      </c>
      <c r="AH1155">
        <v>390.79899999999998</v>
      </c>
      <c r="AI1155">
        <v>399.16800000000001</v>
      </c>
      <c r="AJ1155">
        <v>8.1768999999999998</v>
      </c>
      <c r="AK1155">
        <v>3.44373</v>
      </c>
      <c r="AL1155">
        <v>1430.81</v>
      </c>
      <c r="AM1155">
        <v>99.737399999999994</v>
      </c>
      <c r="AN1155">
        <v>2.5510000000000001E-2</v>
      </c>
      <c r="AO1155">
        <v>6.6319900000000001</v>
      </c>
      <c r="AP1155">
        <v>999.9</v>
      </c>
      <c r="AQ1155">
        <v>999.9</v>
      </c>
      <c r="AR1155">
        <v>9988.75</v>
      </c>
      <c r="AS1155">
        <v>0</v>
      </c>
      <c r="AT1155">
        <v>0.94635599999999998</v>
      </c>
      <c r="AU1155">
        <v>0</v>
      </c>
      <c r="AV1155" t="s">
        <v>204</v>
      </c>
      <c r="AW1155">
        <v>0</v>
      </c>
      <c r="AX1155">
        <v>-1.4419999999999999</v>
      </c>
      <c r="AY1155">
        <v>-3.5999999999999997E-2</v>
      </c>
      <c r="AZ1155">
        <v>0</v>
      </c>
      <c r="BA1155">
        <v>0</v>
      </c>
      <c r="BB1155">
        <v>0</v>
      </c>
      <c r="BC1155">
        <v>0</v>
      </c>
      <c r="BD1155">
        <v>393.9425</v>
      </c>
      <c r="BE1155">
        <v>-8.8742711762919093</v>
      </c>
      <c r="BF1155">
        <v>3.7555364665569901</v>
      </c>
      <c r="BG1155">
        <v>-1</v>
      </c>
      <c r="BH1155">
        <v>0</v>
      </c>
      <c r="BI1155">
        <v>0</v>
      </c>
      <c r="BJ1155" t="s">
        <v>205</v>
      </c>
      <c r="BK1155">
        <v>1.88473</v>
      </c>
      <c r="BL1155">
        <v>1.88171</v>
      </c>
      <c r="BM1155">
        <v>1.8831599999999999</v>
      </c>
      <c r="BN1155">
        <v>1.8818699999999999</v>
      </c>
      <c r="BO1155">
        <v>1.8838299999999999</v>
      </c>
      <c r="BP1155">
        <v>1.8830899999999999</v>
      </c>
      <c r="BQ1155">
        <v>1.8847700000000001</v>
      </c>
      <c r="BR1155">
        <v>1.88232</v>
      </c>
      <c r="BS1155" t="s">
        <v>206</v>
      </c>
      <c r="BT1155" t="s">
        <v>17</v>
      </c>
      <c r="BU1155" t="s">
        <v>17</v>
      </c>
      <c r="BV1155" t="s">
        <v>17</v>
      </c>
      <c r="BW1155" t="s">
        <v>207</v>
      </c>
      <c r="BX1155" t="s">
        <v>208</v>
      </c>
      <c r="BY1155" t="s">
        <v>209</v>
      </c>
      <c r="BZ1155" t="s">
        <v>209</v>
      </c>
      <c r="CA1155" t="s">
        <v>209</v>
      </c>
      <c r="CB1155" t="s">
        <v>209</v>
      </c>
      <c r="CC1155">
        <v>5</v>
      </c>
      <c r="CD1155">
        <v>0</v>
      </c>
      <c r="CE1155">
        <v>0</v>
      </c>
      <c r="CF1155">
        <v>0</v>
      </c>
      <c r="CG1155">
        <v>0</v>
      </c>
      <c r="CH1155">
        <v>2</v>
      </c>
      <c r="CI1155">
        <v>1319.93</v>
      </c>
      <c r="CJ1155">
        <v>-1.0310600000000001</v>
      </c>
      <c r="CK1155">
        <v>7.7753100000000002</v>
      </c>
      <c r="CL1155">
        <v>10.32</v>
      </c>
      <c r="CM1155">
        <v>30.000499999999999</v>
      </c>
      <c r="CN1155">
        <v>10.042</v>
      </c>
      <c r="CO1155">
        <v>10.363200000000001</v>
      </c>
      <c r="CP1155">
        <v>-1</v>
      </c>
      <c r="CQ1155">
        <v>0</v>
      </c>
      <c r="CR1155">
        <v>100</v>
      </c>
      <c r="CS1155">
        <v>-999.9</v>
      </c>
      <c r="CT1155">
        <v>400</v>
      </c>
      <c r="CU1155">
        <v>7.5207100000000002</v>
      </c>
      <c r="CV1155">
        <v>103.77200000000001</v>
      </c>
      <c r="CW1155">
        <v>103.285</v>
      </c>
    </row>
    <row r="1156" spans="1:101" x14ac:dyDescent="0.2">
      <c r="A1156">
        <v>1142</v>
      </c>
      <c r="B1156">
        <v>1550583431.9000001</v>
      </c>
      <c r="C1156">
        <v>4260.4000000953702</v>
      </c>
      <c r="D1156" t="s">
        <v>2506</v>
      </c>
      <c r="E1156" t="s">
        <v>2507</v>
      </c>
      <c r="F1156">
        <f t="shared" si="255"/>
        <v>7762</v>
      </c>
      <c r="G1156">
        <f t="shared" si="256"/>
        <v>42.877887630529735</v>
      </c>
      <c r="H1156">
        <f t="shared" si="257"/>
        <v>-0.60077631724477698</v>
      </c>
      <c r="I1156" t="s">
        <v>197</v>
      </c>
      <c r="J1156" t="s">
        <v>198</v>
      </c>
      <c r="K1156" t="s">
        <v>199</v>
      </c>
      <c r="L1156" t="s">
        <v>200</v>
      </c>
      <c r="M1156" t="s">
        <v>2006</v>
      </c>
      <c r="N1156" t="s">
        <v>2007</v>
      </c>
      <c r="O1156" t="s">
        <v>203</v>
      </c>
      <c r="P1156" t="s">
        <v>689</v>
      </c>
      <c r="Q1156">
        <v>1550583431.9000001</v>
      </c>
      <c r="R1156">
        <f t="shared" si="258"/>
        <v>6.83607326251241E-3</v>
      </c>
      <c r="S1156">
        <f t="shared" si="259"/>
        <v>8.7795176501228021</v>
      </c>
      <c r="T1156">
        <f t="shared" si="260"/>
        <v>83.241452887048254</v>
      </c>
      <c r="U1156">
        <f t="shared" si="261"/>
        <v>0.81626252972145596</v>
      </c>
      <c r="V1156">
        <f t="shared" si="262"/>
        <v>0.98059620707132122</v>
      </c>
      <c r="W1156">
        <v>149</v>
      </c>
      <c r="X1156">
        <v>10</v>
      </c>
      <c r="Y1156">
        <f t="shared" si="263"/>
        <v>1</v>
      </c>
      <c r="Z1156">
        <f t="shared" si="264"/>
        <v>0</v>
      </c>
      <c r="AA1156">
        <f t="shared" si="265"/>
        <v>56424.283445713569</v>
      </c>
      <c r="AB1156">
        <f t="shared" si="266"/>
        <v>0.93129099999999998</v>
      </c>
      <c r="AC1156">
        <f t="shared" si="267"/>
        <v>0.45633258999999998</v>
      </c>
      <c r="AD1156">
        <f t="shared" si="268"/>
        <v>0.49</v>
      </c>
      <c r="AE1156">
        <f t="shared" si="269"/>
        <v>0.39</v>
      </c>
      <c r="AF1156">
        <v>10</v>
      </c>
      <c r="AG1156">
        <v>1550583431.9000001</v>
      </c>
      <c r="AH1156">
        <v>391.16699999999997</v>
      </c>
      <c r="AI1156">
        <v>399.17099999999999</v>
      </c>
      <c r="AJ1156">
        <v>8.1819799999999994</v>
      </c>
      <c r="AK1156">
        <v>3.44387</v>
      </c>
      <c r="AL1156">
        <v>1430.98</v>
      </c>
      <c r="AM1156">
        <v>99.738299999999995</v>
      </c>
      <c r="AN1156">
        <v>2.5147200000000001E-2</v>
      </c>
      <c r="AO1156">
        <v>6.6312199999999999</v>
      </c>
      <c r="AP1156">
        <v>999.9</v>
      </c>
      <c r="AQ1156">
        <v>999.9</v>
      </c>
      <c r="AR1156">
        <v>9971.25</v>
      </c>
      <c r="AS1156">
        <v>0</v>
      </c>
      <c r="AT1156">
        <v>0.93129099999999998</v>
      </c>
      <c r="AU1156">
        <v>0</v>
      </c>
      <c r="AV1156" t="s">
        <v>204</v>
      </c>
      <c r="AW1156">
        <v>0</v>
      </c>
      <c r="AX1156">
        <v>-1.4419999999999999</v>
      </c>
      <c r="AY1156">
        <v>-3.5999999999999997E-2</v>
      </c>
      <c r="AZ1156">
        <v>0</v>
      </c>
      <c r="BA1156">
        <v>0</v>
      </c>
      <c r="BB1156">
        <v>0</v>
      </c>
      <c r="BC1156">
        <v>0</v>
      </c>
      <c r="BD1156">
        <v>393.67768852459</v>
      </c>
      <c r="BE1156">
        <v>-7.2072398547889698</v>
      </c>
      <c r="BF1156">
        <v>3.4385540758422399</v>
      </c>
      <c r="BG1156">
        <v>-1</v>
      </c>
      <c r="BH1156">
        <v>0</v>
      </c>
      <c r="BI1156">
        <v>0</v>
      </c>
      <c r="BJ1156" t="s">
        <v>205</v>
      </c>
      <c r="BK1156">
        <v>1.88469</v>
      </c>
      <c r="BL1156">
        <v>1.88171</v>
      </c>
      <c r="BM1156">
        <v>1.8831800000000001</v>
      </c>
      <c r="BN1156">
        <v>1.8818699999999999</v>
      </c>
      <c r="BO1156">
        <v>1.88381</v>
      </c>
      <c r="BP1156">
        <v>1.8830899999999999</v>
      </c>
      <c r="BQ1156">
        <v>1.8847700000000001</v>
      </c>
      <c r="BR1156">
        <v>1.88232</v>
      </c>
      <c r="BS1156" t="s">
        <v>206</v>
      </c>
      <c r="BT1156" t="s">
        <v>17</v>
      </c>
      <c r="BU1156" t="s">
        <v>17</v>
      </c>
      <c r="BV1156" t="s">
        <v>17</v>
      </c>
      <c r="BW1156" t="s">
        <v>207</v>
      </c>
      <c r="BX1156" t="s">
        <v>208</v>
      </c>
      <c r="BY1156" t="s">
        <v>209</v>
      </c>
      <c r="BZ1156" t="s">
        <v>209</v>
      </c>
      <c r="CA1156" t="s">
        <v>209</v>
      </c>
      <c r="CB1156" t="s">
        <v>209</v>
      </c>
      <c r="CC1156">
        <v>5</v>
      </c>
      <c r="CD1156">
        <v>0</v>
      </c>
      <c r="CE1156">
        <v>0</v>
      </c>
      <c r="CF1156">
        <v>0</v>
      </c>
      <c r="CG1156">
        <v>0</v>
      </c>
      <c r="CH1156">
        <v>2</v>
      </c>
      <c r="CI1156">
        <v>1314.77</v>
      </c>
      <c r="CJ1156">
        <v>-1.0438000000000001</v>
      </c>
      <c r="CK1156">
        <v>7.7761300000000002</v>
      </c>
      <c r="CL1156">
        <v>10.3215</v>
      </c>
      <c r="CM1156">
        <v>30.000399999999999</v>
      </c>
      <c r="CN1156">
        <v>10.043699999999999</v>
      </c>
      <c r="CO1156">
        <v>10.365</v>
      </c>
      <c r="CP1156">
        <v>-1</v>
      </c>
      <c r="CQ1156">
        <v>0</v>
      </c>
      <c r="CR1156">
        <v>100</v>
      </c>
      <c r="CS1156">
        <v>-999.9</v>
      </c>
      <c r="CT1156">
        <v>400</v>
      </c>
      <c r="CU1156">
        <v>7.4922800000000001</v>
      </c>
      <c r="CV1156">
        <v>103.771</v>
      </c>
      <c r="CW1156">
        <v>103.285</v>
      </c>
    </row>
    <row r="1157" spans="1:101" x14ac:dyDescent="0.2">
      <c r="A1157">
        <v>1143</v>
      </c>
      <c r="B1157">
        <v>1550583433.9000001</v>
      </c>
      <c r="C1157">
        <v>4262.4000000953702</v>
      </c>
      <c r="D1157" t="s">
        <v>2508</v>
      </c>
      <c r="E1157" t="s">
        <v>2509</v>
      </c>
      <c r="F1157">
        <f t="shared" si="255"/>
        <v>7762</v>
      </c>
      <c r="G1157">
        <f t="shared" si="256"/>
        <v>42.878974470113377</v>
      </c>
      <c r="H1157">
        <f t="shared" si="257"/>
        <v>-0.44635877685415543</v>
      </c>
      <c r="I1157" t="s">
        <v>197</v>
      </c>
      <c r="J1157" t="s">
        <v>198</v>
      </c>
      <c r="K1157" t="s">
        <v>199</v>
      </c>
      <c r="L1157" t="s">
        <v>200</v>
      </c>
      <c r="M1157" t="s">
        <v>2006</v>
      </c>
      <c r="N1157" t="s">
        <v>2007</v>
      </c>
      <c r="O1157" t="s">
        <v>203</v>
      </c>
      <c r="P1157" t="s">
        <v>689</v>
      </c>
      <c r="Q1157">
        <v>1550583433.9000001</v>
      </c>
      <c r="R1157">
        <f t="shared" si="258"/>
        <v>6.8384945970163891E-3</v>
      </c>
      <c r="S1157">
        <f t="shared" si="259"/>
        <v>8.2147624139787521</v>
      </c>
      <c r="T1157">
        <f t="shared" si="260"/>
        <v>83.299067921845648</v>
      </c>
      <c r="U1157">
        <f t="shared" si="261"/>
        <v>0.81647636642121013</v>
      </c>
      <c r="V1157">
        <f t="shared" si="262"/>
        <v>0.98017467276735837</v>
      </c>
      <c r="W1157">
        <v>139</v>
      </c>
      <c r="X1157">
        <v>10</v>
      </c>
      <c r="Y1157">
        <f t="shared" si="263"/>
        <v>1</v>
      </c>
      <c r="Z1157">
        <f t="shared" si="264"/>
        <v>0</v>
      </c>
      <c r="AA1157">
        <f t="shared" si="265"/>
        <v>56581.803635655378</v>
      </c>
      <c r="AB1157">
        <f t="shared" si="266"/>
        <v>0.91896500000000003</v>
      </c>
      <c r="AC1157">
        <f t="shared" si="267"/>
        <v>0.45029285000000002</v>
      </c>
      <c r="AD1157">
        <f t="shared" si="268"/>
        <v>0.49</v>
      </c>
      <c r="AE1157">
        <f t="shared" si="269"/>
        <v>0.39</v>
      </c>
      <c r="AF1157">
        <v>10</v>
      </c>
      <c r="AG1157">
        <v>1550583433.9000001</v>
      </c>
      <c r="AH1157">
        <v>391.53899999999999</v>
      </c>
      <c r="AI1157">
        <v>399.15199999999999</v>
      </c>
      <c r="AJ1157">
        <v>8.1841100000000004</v>
      </c>
      <c r="AK1157">
        <v>3.4435699999999998</v>
      </c>
      <c r="AL1157">
        <v>1430.75</v>
      </c>
      <c r="AM1157">
        <v>99.738600000000005</v>
      </c>
      <c r="AN1157">
        <v>2.5010999999999999E-2</v>
      </c>
      <c r="AO1157">
        <v>6.6249700000000002</v>
      </c>
      <c r="AP1157">
        <v>999.9</v>
      </c>
      <c r="AQ1157">
        <v>999.9</v>
      </c>
      <c r="AR1157">
        <v>10000</v>
      </c>
      <c r="AS1157">
        <v>0</v>
      </c>
      <c r="AT1157">
        <v>0.91896500000000003</v>
      </c>
      <c r="AU1157">
        <v>0</v>
      </c>
      <c r="AV1157" t="s">
        <v>204</v>
      </c>
      <c r="AW1157">
        <v>0</v>
      </c>
      <c r="AX1157">
        <v>-1.4419999999999999</v>
      </c>
      <c r="AY1157">
        <v>-3.5999999999999997E-2</v>
      </c>
      <c r="AZ1157">
        <v>0</v>
      </c>
      <c r="BA1157">
        <v>0</v>
      </c>
      <c r="BB1157">
        <v>0</v>
      </c>
      <c r="BC1157">
        <v>0</v>
      </c>
      <c r="BD1157">
        <v>393.42210655737699</v>
      </c>
      <c r="BE1157">
        <v>-5.3546387261080399</v>
      </c>
      <c r="BF1157">
        <v>3.0622971951782101</v>
      </c>
      <c r="BG1157">
        <v>-1</v>
      </c>
      <c r="BH1157">
        <v>0</v>
      </c>
      <c r="BI1157">
        <v>0</v>
      </c>
      <c r="BJ1157" t="s">
        <v>205</v>
      </c>
      <c r="BK1157">
        <v>1.8846499999999999</v>
      </c>
      <c r="BL1157">
        <v>1.8816999999999999</v>
      </c>
      <c r="BM1157">
        <v>1.8832</v>
      </c>
      <c r="BN1157">
        <v>1.8818699999999999</v>
      </c>
      <c r="BO1157">
        <v>1.8837999999999999</v>
      </c>
      <c r="BP1157">
        <v>1.8830899999999999</v>
      </c>
      <c r="BQ1157">
        <v>1.8847700000000001</v>
      </c>
      <c r="BR1157">
        <v>1.88232</v>
      </c>
      <c r="BS1157" t="s">
        <v>206</v>
      </c>
      <c r="BT1157" t="s">
        <v>17</v>
      </c>
      <c r="BU1157" t="s">
        <v>17</v>
      </c>
      <c r="BV1157" t="s">
        <v>17</v>
      </c>
      <c r="BW1157" t="s">
        <v>207</v>
      </c>
      <c r="BX1157" t="s">
        <v>208</v>
      </c>
      <c r="BY1157" t="s">
        <v>209</v>
      </c>
      <c r="BZ1157" t="s">
        <v>209</v>
      </c>
      <c r="CA1157" t="s">
        <v>209</v>
      </c>
      <c r="CB1157" t="s">
        <v>209</v>
      </c>
      <c r="CC1157">
        <v>5</v>
      </c>
      <c r="CD1157">
        <v>0</v>
      </c>
      <c r="CE1157">
        <v>0</v>
      </c>
      <c r="CF1157">
        <v>0</v>
      </c>
      <c r="CG1157">
        <v>0</v>
      </c>
      <c r="CH1157">
        <v>2</v>
      </c>
      <c r="CI1157">
        <v>1322.34</v>
      </c>
      <c r="CJ1157">
        <v>-1.0374300000000001</v>
      </c>
      <c r="CK1157">
        <v>7.7767600000000003</v>
      </c>
      <c r="CL1157">
        <v>10.322900000000001</v>
      </c>
      <c r="CM1157">
        <v>30.000399999999999</v>
      </c>
      <c r="CN1157">
        <v>10.045199999999999</v>
      </c>
      <c r="CO1157">
        <v>10.3667</v>
      </c>
      <c r="CP1157">
        <v>-1</v>
      </c>
      <c r="CQ1157">
        <v>0</v>
      </c>
      <c r="CR1157">
        <v>100</v>
      </c>
      <c r="CS1157">
        <v>-999.9</v>
      </c>
      <c r="CT1157">
        <v>400</v>
      </c>
      <c r="CU1157">
        <v>7.4611799999999997</v>
      </c>
      <c r="CV1157">
        <v>103.771</v>
      </c>
      <c r="CW1157">
        <v>103.28400000000001</v>
      </c>
    </row>
    <row r="1158" spans="1:101" x14ac:dyDescent="0.2">
      <c r="A1158">
        <v>1144</v>
      </c>
      <c r="B1158">
        <v>1550583435.9000001</v>
      </c>
      <c r="C1158">
        <v>4264.4000000953702</v>
      </c>
      <c r="D1158" t="s">
        <v>2510</v>
      </c>
      <c r="E1158" t="s">
        <v>2511</v>
      </c>
      <c r="F1158">
        <f t="shared" si="255"/>
        <v>7762</v>
      </c>
      <c r="G1158">
        <f t="shared" si="256"/>
        <v>42.88037433952433</v>
      </c>
      <c r="H1158">
        <f t="shared" si="257"/>
        <v>-0.27962966001737266</v>
      </c>
      <c r="I1158" t="s">
        <v>197</v>
      </c>
      <c r="J1158" t="s">
        <v>198</v>
      </c>
      <c r="K1158" t="s">
        <v>199</v>
      </c>
      <c r="L1158" t="s">
        <v>200</v>
      </c>
      <c r="M1158" t="s">
        <v>2006</v>
      </c>
      <c r="N1158" t="s">
        <v>2007</v>
      </c>
      <c r="O1158" t="s">
        <v>203</v>
      </c>
      <c r="P1158" t="s">
        <v>689</v>
      </c>
      <c r="Q1158">
        <v>1550583435.9000001</v>
      </c>
      <c r="R1158">
        <f t="shared" si="258"/>
        <v>6.8430883871594362E-3</v>
      </c>
      <c r="S1158">
        <f t="shared" si="259"/>
        <v>7.7977307356406422</v>
      </c>
      <c r="T1158">
        <f t="shared" si="260"/>
        <v>83.396590245287641</v>
      </c>
      <c r="U1158">
        <f t="shared" si="261"/>
        <v>0.81671383101366302</v>
      </c>
      <c r="V1158">
        <f t="shared" si="262"/>
        <v>0.97931321725687914</v>
      </c>
      <c r="W1158">
        <v>125</v>
      </c>
      <c r="X1158">
        <v>9</v>
      </c>
      <c r="Y1158">
        <f t="shared" si="263"/>
        <v>1</v>
      </c>
      <c r="Z1158">
        <f t="shared" si="264"/>
        <v>0</v>
      </c>
      <c r="AA1158">
        <f t="shared" si="265"/>
        <v>56681.856677512165</v>
      </c>
      <c r="AB1158">
        <f t="shared" si="266"/>
        <v>0.89157399999999998</v>
      </c>
      <c r="AC1158">
        <f t="shared" si="267"/>
        <v>0.43687125999999998</v>
      </c>
      <c r="AD1158">
        <f t="shared" si="268"/>
        <v>0.49</v>
      </c>
      <c r="AE1158">
        <f t="shared" si="269"/>
        <v>0.39</v>
      </c>
      <c r="AF1158">
        <v>10</v>
      </c>
      <c r="AG1158">
        <v>1550583435.9000001</v>
      </c>
      <c r="AH1158">
        <v>391.83699999999999</v>
      </c>
      <c r="AI1158">
        <v>399.161</v>
      </c>
      <c r="AJ1158">
        <v>8.1865900000000007</v>
      </c>
      <c r="AK1158">
        <v>3.4430100000000001</v>
      </c>
      <c r="AL1158">
        <v>1430.79</v>
      </c>
      <c r="AM1158">
        <v>99.737300000000005</v>
      </c>
      <c r="AN1158">
        <v>2.5095699999999999E-2</v>
      </c>
      <c r="AO1158">
        <v>6.61219</v>
      </c>
      <c r="AP1158">
        <v>999.9</v>
      </c>
      <c r="AQ1158">
        <v>999.9</v>
      </c>
      <c r="AR1158">
        <v>10018.1</v>
      </c>
      <c r="AS1158">
        <v>0</v>
      </c>
      <c r="AT1158">
        <v>0.89157399999999998</v>
      </c>
      <c r="AU1158">
        <v>0</v>
      </c>
      <c r="AV1158" t="s">
        <v>204</v>
      </c>
      <c r="AW1158">
        <v>0</v>
      </c>
      <c r="AX1158">
        <v>-1.4419999999999999</v>
      </c>
      <c r="AY1158">
        <v>-3.5999999999999997E-2</v>
      </c>
      <c r="AZ1158">
        <v>0</v>
      </c>
      <c r="BA1158">
        <v>0</v>
      </c>
      <c r="BB1158">
        <v>0</v>
      </c>
      <c r="BC1158">
        <v>0</v>
      </c>
      <c r="BD1158">
        <v>393.18122131147499</v>
      </c>
      <c r="BE1158">
        <v>-3.3544107268697001</v>
      </c>
      <c r="BF1158">
        <v>2.6246470192411402</v>
      </c>
      <c r="BG1158">
        <v>-1</v>
      </c>
      <c r="BH1158">
        <v>0</v>
      </c>
      <c r="BI1158">
        <v>0</v>
      </c>
      <c r="BJ1158" t="s">
        <v>205</v>
      </c>
      <c r="BK1158">
        <v>1.88466</v>
      </c>
      <c r="BL1158">
        <v>1.8816999999999999</v>
      </c>
      <c r="BM1158">
        <v>1.8831899999999999</v>
      </c>
      <c r="BN1158">
        <v>1.8818699999999999</v>
      </c>
      <c r="BO1158">
        <v>1.8837999999999999</v>
      </c>
      <c r="BP1158">
        <v>1.8830899999999999</v>
      </c>
      <c r="BQ1158">
        <v>1.8847700000000001</v>
      </c>
      <c r="BR1158">
        <v>1.8823099999999999</v>
      </c>
      <c r="BS1158" t="s">
        <v>206</v>
      </c>
      <c r="BT1158" t="s">
        <v>17</v>
      </c>
      <c r="BU1158" t="s">
        <v>17</v>
      </c>
      <c r="BV1158" t="s">
        <v>17</v>
      </c>
      <c r="BW1158" t="s">
        <v>207</v>
      </c>
      <c r="BX1158" t="s">
        <v>208</v>
      </c>
      <c r="BY1158" t="s">
        <v>209</v>
      </c>
      <c r="BZ1158" t="s">
        <v>209</v>
      </c>
      <c r="CA1158" t="s">
        <v>209</v>
      </c>
      <c r="CB1158" t="s">
        <v>209</v>
      </c>
      <c r="CC1158">
        <v>5</v>
      </c>
      <c r="CD1158">
        <v>0</v>
      </c>
      <c r="CE1158">
        <v>0</v>
      </c>
      <c r="CF1158">
        <v>0</v>
      </c>
      <c r="CG1158">
        <v>0</v>
      </c>
      <c r="CH1158">
        <v>2</v>
      </c>
      <c r="CI1158">
        <v>1332.88</v>
      </c>
      <c r="CJ1158">
        <v>-1.0353000000000001</v>
      </c>
      <c r="CK1158">
        <v>7.7774700000000001</v>
      </c>
      <c r="CL1158">
        <v>10.3241</v>
      </c>
      <c r="CM1158">
        <v>30.000599999999999</v>
      </c>
      <c r="CN1158">
        <v>10.0466</v>
      </c>
      <c r="CO1158">
        <v>10.368499999999999</v>
      </c>
      <c r="CP1158">
        <v>-1</v>
      </c>
      <c r="CQ1158">
        <v>0</v>
      </c>
      <c r="CR1158">
        <v>100</v>
      </c>
      <c r="CS1158">
        <v>-999.9</v>
      </c>
      <c r="CT1158">
        <v>400</v>
      </c>
      <c r="CU1158">
        <v>7.4324399999999997</v>
      </c>
      <c r="CV1158">
        <v>103.77</v>
      </c>
      <c r="CW1158">
        <v>103.283</v>
      </c>
    </row>
    <row r="1159" spans="1:101" x14ac:dyDescent="0.2">
      <c r="A1159">
        <v>1145</v>
      </c>
      <c r="B1159">
        <v>1550583437.9000001</v>
      </c>
      <c r="C1159">
        <v>4266.4000000953702</v>
      </c>
      <c r="D1159" t="s">
        <v>2512</v>
      </c>
      <c r="E1159" t="s">
        <v>2513</v>
      </c>
      <c r="F1159">
        <f t="shared" si="255"/>
        <v>7762</v>
      </c>
      <c r="G1159">
        <f t="shared" si="256"/>
        <v>42.880716915359415</v>
      </c>
      <c r="H1159">
        <f t="shared" si="257"/>
        <v>-0.11516695404045679</v>
      </c>
      <c r="I1159" t="s">
        <v>197</v>
      </c>
      <c r="J1159" t="s">
        <v>198</v>
      </c>
      <c r="K1159" t="s">
        <v>199</v>
      </c>
      <c r="L1159" t="s">
        <v>200</v>
      </c>
      <c r="M1159" t="s">
        <v>2006</v>
      </c>
      <c r="N1159" t="s">
        <v>2007</v>
      </c>
      <c r="O1159" t="s">
        <v>203</v>
      </c>
      <c r="P1159" t="s">
        <v>689</v>
      </c>
      <c r="Q1159">
        <v>1550583437.9000001</v>
      </c>
      <c r="R1159">
        <f t="shared" si="258"/>
        <v>6.8484745654777005E-3</v>
      </c>
      <c r="S1159">
        <f t="shared" si="259"/>
        <v>7.3942045781311689</v>
      </c>
      <c r="T1159">
        <f t="shared" si="260"/>
        <v>83.46081404983569</v>
      </c>
      <c r="U1159">
        <f t="shared" si="261"/>
        <v>0.81705939606153799</v>
      </c>
      <c r="V1159">
        <f t="shared" si="262"/>
        <v>0.97897367209198272</v>
      </c>
      <c r="W1159">
        <v>137</v>
      </c>
      <c r="X1159">
        <v>10</v>
      </c>
      <c r="Y1159">
        <f t="shared" si="263"/>
        <v>1</v>
      </c>
      <c r="Z1159">
        <f t="shared" si="264"/>
        <v>0</v>
      </c>
      <c r="AA1159">
        <f t="shared" si="265"/>
        <v>56682.310062658522</v>
      </c>
      <c r="AB1159">
        <f t="shared" si="266"/>
        <v>0.87650899999999998</v>
      </c>
      <c r="AC1159">
        <f t="shared" si="267"/>
        <v>0.42948940999999996</v>
      </c>
      <c r="AD1159">
        <f t="shared" si="268"/>
        <v>0.49</v>
      </c>
      <c r="AE1159">
        <f t="shared" si="269"/>
        <v>0.39</v>
      </c>
      <c r="AF1159">
        <v>10</v>
      </c>
      <c r="AG1159">
        <v>1550583437.9000001</v>
      </c>
      <c r="AH1159">
        <v>392.16899999999998</v>
      </c>
      <c r="AI1159">
        <v>399.21300000000002</v>
      </c>
      <c r="AJ1159">
        <v>8.1901399999999995</v>
      </c>
      <c r="AK1159">
        <v>3.44354</v>
      </c>
      <c r="AL1159">
        <v>1431</v>
      </c>
      <c r="AM1159">
        <v>99.7363</v>
      </c>
      <c r="AN1159">
        <v>2.5046700000000002E-2</v>
      </c>
      <c r="AO1159">
        <v>6.6071499999999999</v>
      </c>
      <c r="AP1159">
        <v>999.9</v>
      </c>
      <c r="AQ1159">
        <v>999.9</v>
      </c>
      <c r="AR1159">
        <v>10018.1</v>
      </c>
      <c r="AS1159">
        <v>0</v>
      </c>
      <c r="AT1159">
        <v>0.87650899999999998</v>
      </c>
      <c r="AU1159">
        <v>0</v>
      </c>
      <c r="AV1159" t="s">
        <v>204</v>
      </c>
      <c r="AW1159">
        <v>0</v>
      </c>
      <c r="AX1159">
        <v>-1.4419999999999999</v>
      </c>
      <c r="AY1159">
        <v>-3.5999999999999997E-2</v>
      </c>
      <c r="AZ1159">
        <v>0</v>
      </c>
      <c r="BA1159">
        <v>0</v>
      </c>
      <c r="BB1159">
        <v>0</v>
      </c>
      <c r="BC1159">
        <v>0</v>
      </c>
      <c r="BD1159">
        <v>392.98069672131197</v>
      </c>
      <c r="BE1159">
        <v>-1.3815257023366101</v>
      </c>
      <c r="BF1159">
        <v>2.2004122076174402</v>
      </c>
      <c r="BG1159">
        <v>-1</v>
      </c>
      <c r="BH1159">
        <v>0</v>
      </c>
      <c r="BI1159">
        <v>0</v>
      </c>
      <c r="BJ1159" t="s">
        <v>205</v>
      </c>
      <c r="BK1159">
        <v>1.88469</v>
      </c>
      <c r="BL1159">
        <v>1.8816999999999999</v>
      </c>
      <c r="BM1159">
        <v>1.8831800000000001</v>
      </c>
      <c r="BN1159">
        <v>1.8818699999999999</v>
      </c>
      <c r="BO1159">
        <v>1.8837999999999999</v>
      </c>
      <c r="BP1159">
        <v>1.8830899999999999</v>
      </c>
      <c r="BQ1159">
        <v>1.8847700000000001</v>
      </c>
      <c r="BR1159">
        <v>1.88229</v>
      </c>
      <c r="BS1159" t="s">
        <v>206</v>
      </c>
      <c r="BT1159" t="s">
        <v>17</v>
      </c>
      <c r="BU1159" t="s">
        <v>17</v>
      </c>
      <c r="BV1159" t="s">
        <v>17</v>
      </c>
      <c r="BW1159" t="s">
        <v>207</v>
      </c>
      <c r="BX1159" t="s">
        <v>208</v>
      </c>
      <c r="BY1159" t="s">
        <v>209</v>
      </c>
      <c r="BZ1159" t="s">
        <v>209</v>
      </c>
      <c r="CA1159" t="s">
        <v>209</v>
      </c>
      <c r="CB1159" t="s">
        <v>209</v>
      </c>
      <c r="CC1159">
        <v>5</v>
      </c>
      <c r="CD1159">
        <v>0</v>
      </c>
      <c r="CE1159">
        <v>0</v>
      </c>
      <c r="CF1159">
        <v>0</v>
      </c>
      <c r="CG1159">
        <v>0</v>
      </c>
      <c r="CH1159">
        <v>2</v>
      </c>
      <c r="CI1159">
        <v>1324.05</v>
      </c>
      <c r="CJ1159">
        <v>-1.03955</v>
      </c>
      <c r="CK1159">
        <v>7.7782099999999996</v>
      </c>
      <c r="CL1159">
        <v>10.3256</v>
      </c>
      <c r="CM1159">
        <v>30.000699999999998</v>
      </c>
      <c r="CN1159">
        <v>10.048299999999999</v>
      </c>
      <c r="CO1159">
        <v>10.370200000000001</v>
      </c>
      <c r="CP1159">
        <v>-1</v>
      </c>
      <c r="CQ1159">
        <v>0</v>
      </c>
      <c r="CR1159">
        <v>100</v>
      </c>
      <c r="CS1159">
        <v>-999.9</v>
      </c>
      <c r="CT1159">
        <v>400</v>
      </c>
      <c r="CU1159">
        <v>7.3970599999999997</v>
      </c>
      <c r="CV1159">
        <v>103.76900000000001</v>
      </c>
      <c r="CW1159">
        <v>103.282</v>
      </c>
    </row>
    <row r="1160" spans="1:101" x14ac:dyDescent="0.2">
      <c r="A1160">
        <v>1146</v>
      </c>
      <c r="B1160">
        <v>1550583439.9000001</v>
      </c>
      <c r="C1160">
        <v>4268.4000000953702</v>
      </c>
      <c r="D1160" t="s">
        <v>2514</v>
      </c>
      <c r="E1160" t="s">
        <v>2515</v>
      </c>
      <c r="F1160">
        <f t="shared" si="255"/>
        <v>7762</v>
      </c>
      <c r="G1160">
        <f t="shared" si="256"/>
        <v>42.880836168682379</v>
      </c>
      <c r="H1160">
        <f t="shared" si="257"/>
        <v>3.3139360108188992E-2</v>
      </c>
      <c r="I1160" t="s">
        <v>197</v>
      </c>
      <c r="J1160" t="s">
        <v>198</v>
      </c>
      <c r="K1160" t="s">
        <v>199</v>
      </c>
      <c r="L1160" t="s">
        <v>200</v>
      </c>
      <c r="M1160" t="s">
        <v>2006</v>
      </c>
      <c r="N1160" t="s">
        <v>2007</v>
      </c>
      <c r="O1160" t="s">
        <v>203</v>
      </c>
      <c r="P1160" t="s">
        <v>689</v>
      </c>
      <c r="Q1160">
        <v>1550583439.9000001</v>
      </c>
      <c r="R1160">
        <f t="shared" si="258"/>
        <v>6.8550443024657333E-3</v>
      </c>
      <c r="S1160">
        <f t="shared" si="259"/>
        <v>6.9481847066809683</v>
      </c>
      <c r="T1160">
        <f t="shared" si="260"/>
        <v>83.511013353650725</v>
      </c>
      <c r="U1160">
        <f t="shared" si="261"/>
        <v>0.81744395983595797</v>
      </c>
      <c r="V1160">
        <f t="shared" si="262"/>
        <v>0.97884569592547388</v>
      </c>
      <c r="W1160">
        <v>148</v>
      </c>
      <c r="X1160">
        <v>10</v>
      </c>
      <c r="Y1160">
        <f t="shared" si="263"/>
        <v>1</v>
      </c>
      <c r="Z1160">
        <f t="shared" si="264"/>
        <v>0</v>
      </c>
      <c r="AA1160">
        <f t="shared" si="265"/>
        <v>56733.449188090395</v>
      </c>
      <c r="AB1160">
        <f t="shared" si="266"/>
        <v>0.87650899999999998</v>
      </c>
      <c r="AC1160">
        <f t="shared" si="267"/>
        <v>0.42948940999999996</v>
      </c>
      <c r="AD1160">
        <f t="shared" si="268"/>
        <v>0.49</v>
      </c>
      <c r="AE1160">
        <f t="shared" si="269"/>
        <v>0.39</v>
      </c>
      <c r="AF1160">
        <v>10</v>
      </c>
      <c r="AG1160">
        <v>1550583439.9000001</v>
      </c>
      <c r="AH1160">
        <v>392.49099999999999</v>
      </c>
      <c r="AI1160">
        <v>399.226</v>
      </c>
      <c r="AJ1160">
        <v>8.1940299999999997</v>
      </c>
      <c r="AK1160">
        <v>3.4433600000000002</v>
      </c>
      <c r="AL1160">
        <v>1431.14</v>
      </c>
      <c r="AM1160">
        <v>99.735900000000001</v>
      </c>
      <c r="AN1160">
        <v>2.5018599999999998E-2</v>
      </c>
      <c r="AO1160">
        <v>6.6052499999999998</v>
      </c>
      <c r="AP1160">
        <v>999.9</v>
      </c>
      <c r="AQ1160">
        <v>999.9</v>
      </c>
      <c r="AR1160">
        <v>10027.5</v>
      </c>
      <c r="AS1160">
        <v>0</v>
      </c>
      <c r="AT1160">
        <v>0.87650899999999998</v>
      </c>
      <c r="AU1160">
        <v>0</v>
      </c>
      <c r="AV1160" t="s">
        <v>204</v>
      </c>
      <c r="AW1160">
        <v>0</v>
      </c>
      <c r="AX1160">
        <v>-1.4419999999999999</v>
      </c>
      <c r="AY1160">
        <v>-3.5999999999999997E-2</v>
      </c>
      <c r="AZ1160">
        <v>0</v>
      </c>
      <c r="BA1160">
        <v>0</v>
      </c>
      <c r="BB1160">
        <v>0</v>
      </c>
      <c r="BC1160">
        <v>0</v>
      </c>
      <c r="BD1160">
        <v>392.84620491803298</v>
      </c>
      <c r="BE1160">
        <v>0.397535303179264</v>
      </c>
      <c r="BF1160">
        <v>1.8971499285642199</v>
      </c>
      <c r="BG1160">
        <v>-1</v>
      </c>
      <c r="BH1160">
        <v>0</v>
      </c>
      <c r="BI1160">
        <v>0</v>
      </c>
      <c r="BJ1160" t="s">
        <v>205</v>
      </c>
      <c r="BK1160">
        <v>1.8847</v>
      </c>
      <c r="BL1160">
        <v>1.88168</v>
      </c>
      <c r="BM1160">
        <v>1.88317</v>
      </c>
      <c r="BN1160">
        <v>1.8818699999999999</v>
      </c>
      <c r="BO1160">
        <v>1.8837900000000001</v>
      </c>
      <c r="BP1160">
        <v>1.8830899999999999</v>
      </c>
      <c r="BQ1160">
        <v>1.8847700000000001</v>
      </c>
      <c r="BR1160">
        <v>1.88229</v>
      </c>
      <c r="BS1160" t="s">
        <v>206</v>
      </c>
      <c r="BT1160" t="s">
        <v>17</v>
      </c>
      <c r="BU1160" t="s">
        <v>17</v>
      </c>
      <c r="BV1160" t="s">
        <v>17</v>
      </c>
      <c r="BW1160" t="s">
        <v>207</v>
      </c>
      <c r="BX1160" t="s">
        <v>208</v>
      </c>
      <c r="BY1160" t="s">
        <v>209</v>
      </c>
      <c r="BZ1160" t="s">
        <v>209</v>
      </c>
      <c r="CA1160" t="s">
        <v>209</v>
      </c>
      <c r="CB1160" t="s">
        <v>209</v>
      </c>
      <c r="CC1160">
        <v>5</v>
      </c>
      <c r="CD1160">
        <v>0</v>
      </c>
      <c r="CE1160">
        <v>0</v>
      </c>
      <c r="CF1160">
        <v>0</v>
      </c>
      <c r="CG1160">
        <v>0</v>
      </c>
      <c r="CH1160">
        <v>2</v>
      </c>
      <c r="CI1160">
        <v>1315.43</v>
      </c>
      <c r="CJ1160">
        <v>-1.0438000000000001</v>
      </c>
      <c r="CK1160">
        <v>7.7789099999999998</v>
      </c>
      <c r="CL1160">
        <v>10.327299999999999</v>
      </c>
      <c r="CM1160">
        <v>30.000599999999999</v>
      </c>
      <c r="CN1160">
        <v>10.049799999999999</v>
      </c>
      <c r="CO1160">
        <v>10.372</v>
      </c>
      <c r="CP1160">
        <v>-1</v>
      </c>
      <c r="CQ1160">
        <v>0</v>
      </c>
      <c r="CR1160">
        <v>100</v>
      </c>
      <c r="CS1160">
        <v>-999.9</v>
      </c>
      <c r="CT1160">
        <v>400</v>
      </c>
      <c r="CU1160">
        <v>7.3693999999999997</v>
      </c>
      <c r="CV1160">
        <v>103.768</v>
      </c>
      <c r="CW1160">
        <v>103.28100000000001</v>
      </c>
    </row>
    <row r="1161" spans="1:101" x14ac:dyDescent="0.2">
      <c r="A1161">
        <v>1147</v>
      </c>
      <c r="B1161">
        <v>1550583442</v>
      </c>
      <c r="C1161">
        <v>4270.5</v>
      </c>
      <c r="D1161" t="s">
        <v>2516</v>
      </c>
      <c r="E1161" t="s">
        <v>2517</v>
      </c>
      <c r="F1161">
        <f t="shared" si="255"/>
        <v>7762</v>
      </c>
      <c r="G1161">
        <f t="shared" si="256"/>
        <v>42.88039725756024</v>
      </c>
      <c r="H1161">
        <f t="shared" si="257"/>
        <v>0.16377769462335259</v>
      </c>
      <c r="I1161" t="s">
        <v>197</v>
      </c>
      <c r="J1161" t="s">
        <v>198</v>
      </c>
      <c r="K1161" t="s">
        <v>199</v>
      </c>
      <c r="L1161" t="s">
        <v>200</v>
      </c>
      <c r="M1161" t="s">
        <v>2006</v>
      </c>
      <c r="N1161" t="s">
        <v>2007</v>
      </c>
      <c r="O1161" t="s">
        <v>203</v>
      </c>
      <c r="P1161" t="s">
        <v>689</v>
      </c>
      <c r="Q1161">
        <v>1550583442</v>
      </c>
      <c r="R1161">
        <f t="shared" si="258"/>
        <v>6.8619285021282728E-3</v>
      </c>
      <c r="S1161">
        <f t="shared" si="259"/>
        <v>6.4942113640065013</v>
      </c>
      <c r="T1161">
        <f t="shared" si="260"/>
        <v>83.550390886607119</v>
      </c>
      <c r="U1161">
        <f t="shared" si="261"/>
        <v>0.81788005207330505</v>
      </c>
      <c r="V1161">
        <f t="shared" si="262"/>
        <v>0.9789063143741783</v>
      </c>
      <c r="W1161">
        <v>136</v>
      </c>
      <c r="X1161">
        <v>10</v>
      </c>
      <c r="Y1161">
        <f t="shared" si="263"/>
        <v>1</v>
      </c>
      <c r="Z1161">
        <f t="shared" si="264"/>
        <v>0</v>
      </c>
      <c r="AA1161">
        <f t="shared" si="265"/>
        <v>56597.250388578468</v>
      </c>
      <c r="AB1161">
        <f t="shared" si="266"/>
        <v>0.87650899999999998</v>
      </c>
      <c r="AC1161">
        <f t="shared" si="267"/>
        <v>0.42948940999999996</v>
      </c>
      <c r="AD1161">
        <f t="shared" si="268"/>
        <v>0.49</v>
      </c>
      <c r="AE1161">
        <f t="shared" si="269"/>
        <v>0.39</v>
      </c>
      <c r="AF1161">
        <v>10</v>
      </c>
      <c r="AG1161">
        <v>1550583442</v>
      </c>
      <c r="AH1161">
        <v>392.79500000000002</v>
      </c>
      <c r="AI1161">
        <v>399.21600000000001</v>
      </c>
      <c r="AJ1161">
        <v>8.1984499999999993</v>
      </c>
      <c r="AK1161">
        <v>3.44313</v>
      </c>
      <c r="AL1161">
        <v>1431.17</v>
      </c>
      <c r="AM1161">
        <v>99.735200000000006</v>
      </c>
      <c r="AN1161">
        <v>2.5126900000000001E-2</v>
      </c>
      <c r="AO1161">
        <v>6.6061500000000004</v>
      </c>
      <c r="AP1161">
        <v>999.9</v>
      </c>
      <c r="AQ1161">
        <v>999.9</v>
      </c>
      <c r="AR1161">
        <v>10002.5</v>
      </c>
      <c r="AS1161">
        <v>0</v>
      </c>
      <c r="AT1161">
        <v>0.87650899999999998</v>
      </c>
      <c r="AU1161">
        <v>0</v>
      </c>
      <c r="AV1161" t="s">
        <v>204</v>
      </c>
      <c r="AW1161">
        <v>0</v>
      </c>
      <c r="AX1161">
        <v>-1.4419999999999999</v>
      </c>
      <c r="AY1161">
        <v>-3.5999999999999997E-2</v>
      </c>
      <c r="AZ1161">
        <v>0</v>
      </c>
      <c r="BA1161">
        <v>0</v>
      </c>
      <c r="BB1161">
        <v>0</v>
      </c>
      <c r="BC1161">
        <v>0</v>
      </c>
      <c r="BD1161">
        <v>392.77559836065598</v>
      </c>
      <c r="BE1161">
        <v>1.9646840449070599</v>
      </c>
      <c r="BF1161">
        <v>1.7384574076916499</v>
      </c>
      <c r="BG1161">
        <v>-1</v>
      </c>
      <c r="BH1161">
        <v>0</v>
      </c>
      <c r="BI1161">
        <v>0</v>
      </c>
      <c r="BJ1161" t="s">
        <v>205</v>
      </c>
      <c r="BK1161">
        <v>1.8847100000000001</v>
      </c>
      <c r="BL1161">
        <v>1.88168</v>
      </c>
      <c r="BM1161">
        <v>1.8831599999999999</v>
      </c>
      <c r="BN1161">
        <v>1.8818699999999999</v>
      </c>
      <c r="BO1161">
        <v>1.8837999999999999</v>
      </c>
      <c r="BP1161">
        <v>1.8830899999999999</v>
      </c>
      <c r="BQ1161">
        <v>1.8847700000000001</v>
      </c>
      <c r="BR1161">
        <v>1.8823000000000001</v>
      </c>
      <c r="BS1161" t="s">
        <v>206</v>
      </c>
      <c r="BT1161" t="s">
        <v>17</v>
      </c>
      <c r="BU1161" t="s">
        <v>17</v>
      </c>
      <c r="BV1161" t="s">
        <v>17</v>
      </c>
      <c r="BW1161" t="s">
        <v>207</v>
      </c>
      <c r="BX1161" t="s">
        <v>208</v>
      </c>
      <c r="BY1161" t="s">
        <v>209</v>
      </c>
      <c r="BZ1161" t="s">
        <v>209</v>
      </c>
      <c r="CA1161" t="s">
        <v>209</v>
      </c>
      <c r="CB1161" t="s">
        <v>209</v>
      </c>
      <c r="CC1161">
        <v>5</v>
      </c>
      <c r="CD1161">
        <v>0</v>
      </c>
      <c r="CE1161">
        <v>0</v>
      </c>
      <c r="CF1161">
        <v>0</v>
      </c>
      <c r="CG1161">
        <v>0</v>
      </c>
      <c r="CH1161">
        <v>2</v>
      </c>
      <c r="CI1161">
        <v>1324.56</v>
      </c>
      <c r="CJ1161">
        <v>-1.04592</v>
      </c>
      <c r="CK1161">
        <v>7.7794600000000003</v>
      </c>
      <c r="CL1161">
        <v>10.328799999999999</v>
      </c>
      <c r="CM1161">
        <v>30.000599999999999</v>
      </c>
      <c r="CN1161">
        <v>10.051500000000001</v>
      </c>
      <c r="CO1161">
        <v>10.3742</v>
      </c>
      <c r="CP1161">
        <v>-1</v>
      </c>
      <c r="CQ1161">
        <v>0</v>
      </c>
      <c r="CR1161">
        <v>100</v>
      </c>
      <c r="CS1161">
        <v>-999.9</v>
      </c>
      <c r="CT1161">
        <v>400</v>
      </c>
      <c r="CU1161">
        <v>7.3327499999999999</v>
      </c>
      <c r="CV1161">
        <v>103.767</v>
      </c>
      <c r="CW1161">
        <v>103.28100000000001</v>
      </c>
    </row>
    <row r="1162" spans="1:101" x14ac:dyDescent="0.2">
      <c r="A1162">
        <v>1148</v>
      </c>
      <c r="B1162">
        <v>1550583443.9000001</v>
      </c>
      <c r="C1162">
        <v>4272.4000000953702</v>
      </c>
      <c r="D1162" t="s">
        <v>2518</v>
      </c>
      <c r="E1162" t="s">
        <v>2519</v>
      </c>
      <c r="F1162">
        <f t="shared" si="255"/>
        <v>7762</v>
      </c>
      <c r="G1162">
        <f t="shared" si="256"/>
        <v>42.880279770131992</v>
      </c>
      <c r="H1162">
        <f t="shared" si="257"/>
        <v>0.30453942970158854</v>
      </c>
      <c r="I1162" t="s">
        <v>197</v>
      </c>
      <c r="J1162" t="s">
        <v>198</v>
      </c>
      <c r="K1162" t="s">
        <v>199</v>
      </c>
      <c r="L1162" t="s">
        <v>200</v>
      </c>
      <c r="M1162" t="s">
        <v>2006</v>
      </c>
      <c r="N1162" t="s">
        <v>2007</v>
      </c>
      <c r="O1162" t="s">
        <v>203</v>
      </c>
      <c r="P1162" t="s">
        <v>689</v>
      </c>
      <c r="Q1162">
        <v>1550583443.9000001</v>
      </c>
      <c r="R1162">
        <f t="shared" si="258"/>
        <v>6.8631581636792102E-3</v>
      </c>
      <c r="S1162">
        <f t="shared" si="259"/>
        <v>5.8890892179342265</v>
      </c>
      <c r="T1162">
        <f t="shared" si="260"/>
        <v>83.558727191477473</v>
      </c>
      <c r="U1162">
        <f t="shared" si="261"/>
        <v>0.81811531803684601</v>
      </c>
      <c r="V1162">
        <f t="shared" si="262"/>
        <v>0.97909021060374546</v>
      </c>
      <c r="W1162">
        <v>141</v>
      </c>
      <c r="X1162">
        <v>10</v>
      </c>
      <c r="Y1162">
        <f t="shared" si="263"/>
        <v>1</v>
      </c>
      <c r="Z1162">
        <f t="shared" si="264"/>
        <v>0</v>
      </c>
      <c r="AA1162">
        <f t="shared" si="265"/>
        <v>56529.249088470526</v>
      </c>
      <c r="AB1162">
        <f t="shared" si="266"/>
        <v>0.87650899999999998</v>
      </c>
      <c r="AC1162">
        <f t="shared" si="267"/>
        <v>0.42948940999999996</v>
      </c>
      <c r="AD1162">
        <f t="shared" si="268"/>
        <v>0.49</v>
      </c>
      <c r="AE1162">
        <f t="shared" si="269"/>
        <v>0.39</v>
      </c>
      <c r="AF1162">
        <v>10</v>
      </c>
      <c r="AG1162">
        <v>1550583443.9000001</v>
      </c>
      <c r="AH1162">
        <v>393.20699999999999</v>
      </c>
      <c r="AI1162">
        <v>399.20800000000003</v>
      </c>
      <c r="AJ1162">
        <v>8.2007399999999997</v>
      </c>
      <c r="AK1162">
        <v>3.4441799999999998</v>
      </c>
      <c r="AL1162">
        <v>1431.05</v>
      </c>
      <c r="AM1162">
        <v>99.735900000000001</v>
      </c>
      <c r="AN1162">
        <v>2.52579E-2</v>
      </c>
      <c r="AO1162">
        <v>6.6088800000000001</v>
      </c>
      <c r="AP1162">
        <v>999.9</v>
      </c>
      <c r="AQ1162">
        <v>999.9</v>
      </c>
      <c r="AR1162">
        <v>9990</v>
      </c>
      <c r="AS1162">
        <v>0</v>
      </c>
      <c r="AT1162">
        <v>0.87650899999999998</v>
      </c>
      <c r="AU1162">
        <v>0</v>
      </c>
      <c r="AV1162" t="s">
        <v>204</v>
      </c>
      <c r="AW1162">
        <v>0</v>
      </c>
      <c r="AX1162">
        <v>-1.4419999999999999</v>
      </c>
      <c r="AY1162">
        <v>-3.5999999999999997E-2</v>
      </c>
      <c r="AZ1162">
        <v>0</v>
      </c>
      <c r="BA1162">
        <v>0</v>
      </c>
      <c r="BB1162">
        <v>0</v>
      </c>
      <c r="BC1162">
        <v>0</v>
      </c>
      <c r="BD1162">
        <v>392.76696721311498</v>
      </c>
      <c r="BE1162">
        <v>3.6532861254032101</v>
      </c>
      <c r="BF1162">
        <v>1.7187044154762301</v>
      </c>
      <c r="BG1162">
        <v>-1</v>
      </c>
      <c r="BH1162">
        <v>0</v>
      </c>
      <c r="BI1162">
        <v>0</v>
      </c>
      <c r="BJ1162" t="s">
        <v>205</v>
      </c>
      <c r="BK1162">
        <v>1.88472</v>
      </c>
      <c r="BL1162">
        <v>1.8816999999999999</v>
      </c>
      <c r="BM1162">
        <v>1.8831599999999999</v>
      </c>
      <c r="BN1162">
        <v>1.8818699999999999</v>
      </c>
      <c r="BO1162">
        <v>1.88381</v>
      </c>
      <c r="BP1162">
        <v>1.8830899999999999</v>
      </c>
      <c r="BQ1162">
        <v>1.8847700000000001</v>
      </c>
      <c r="BR1162">
        <v>1.8823099999999999</v>
      </c>
      <c r="BS1162" t="s">
        <v>206</v>
      </c>
      <c r="BT1162" t="s">
        <v>17</v>
      </c>
      <c r="BU1162" t="s">
        <v>17</v>
      </c>
      <c r="BV1162" t="s">
        <v>17</v>
      </c>
      <c r="BW1162" t="s">
        <v>207</v>
      </c>
      <c r="BX1162" t="s">
        <v>208</v>
      </c>
      <c r="BY1162" t="s">
        <v>209</v>
      </c>
      <c r="BZ1162" t="s">
        <v>209</v>
      </c>
      <c r="CA1162" t="s">
        <v>209</v>
      </c>
      <c r="CB1162" t="s">
        <v>209</v>
      </c>
      <c r="CC1162">
        <v>5</v>
      </c>
      <c r="CD1162">
        <v>0</v>
      </c>
      <c r="CE1162">
        <v>0</v>
      </c>
      <c r="CF1162">
        <v>0</v>
      </c>
      <c r="CG1162">
        <v>0</v>
      </c>
      <c r="CH1162">
        <v>2</v>
      </c>
      <c r="CI1162">
        <v>1321.19</v>
      </c>
      <c r="CJ1162">
        <v>-1.04592</v>
      </c>
      <c r="CK1162">
        <v>7.7796599999999998</v>
      </c>
      <c r="CL1162">
        <v>10.3306</v>
      </c>
      <c r="CM1162">
        <v>30.000499999999999</v>
      </c>
      <c r="CN1162">
        <v>10.0535</v>
      </c>
      <c r="CO1162">
        <v>10.3766</v>
      </c>
      <c r="CP1162">
        <v>-1</v>
      </c>
      <c r="CQ1162">
        <v>0</v>
      </c>
      <c r="CR1162">
        <v>100</v>
      </c>
      <c r="CS1162">
        <v>-999.9</v>
      </c>
      <c r="CT1162">
        <v>400</v>
      </c>
      <c r="CU1162">
        <v>7.3064900000000002</v>
      </c>
      <c r="CV1162">
        <v>103.767</v>
      </c>
      <c r="CW1162">
        <v>103.28</v>
      </c>
    </row>
    <row r="1163" spans="1:101" x14ac:dyDescent="0.2">
      <c r="A1163">
        <v>1149</v>
      </c>
      <c r="B1163">
        <v>1550583445.9000001</v>
      </c>
      <c r="C1163">
        <v>4274.4000000953702</v>
      </c>
      <c r="D1163" t="s">
        <v>2520</v>
      </c>
      <c r="E1163" t="s">
        <v>2521</v>
      </c>
      <c r="F1163">
        <f t="shared" si="255"/>
        <v>7762</v>
      </c>
      <c r="G1163">
        <f t="shared" si="256"/>
        <v>42.881714404922228</v>
      </c>
      <c r="H1163">
        <f t="shared" si="257"/>
        <v>0.40039469730749433</v>
      </c>
      <c r="I1163" t="s">
        <v>197</v>
      </c>
      <c r="J1163" t="s">
        <v>198</v>
      </c>
      <c r="K1163" t="s">
        <v>199</v>
      </c>
      <c r="L1163" t="s">
        <v>200</v>
      </c>
      <c r="M1163" t="s">
        <v>2006</v>
      </c>
      <c r="N1163" t="s">
        <v>2007</v>
      </c>
      <c r="O1163" t="s">
        <v>203</v>
      </c>
      <c r="P1163" t="s">
        <v>689</v>
      </c>
      <c r="Q1163">
        <v>1550583445.9000001</v>
      </c>
      <c r="R1163">
        <f t="shared" si="258"/>
        <v>6.8602487735139441E-3</v>
      </c>
      <c r="S1163">
        <f t="shared" si="259"/>
        <v>5.3861512746860187</v>
      </c>
      <c r="T1163">
        <f t="shared" si="260"/>
        <v>83.597256929181199</v>
      </c>
      <c r="U1163">
        <f t="shared" si="261"/>
        <v>0.81794982356249601</v>
      </c>
      <c r="V1163">
        <f t="shared" si="262"/>
        <v>0.97844098432011495</v>
      </c>
      <c r="W1163">
        <v>144</v>
      </c>
      <c r="X1163">
        <v>10</v>
      </c>
      <c r="Y1163">
        <f t="shared" si="263"/>
        <v>1</v>
      </c>
      <c r="Z1163">
        <f t="shared" si="264"/>
        <v>0</v>
      </c>
      <c r="AA1163">
        <f t="shared" si="265"/>
        <v>56483.632940476084</v>
      </c>
      <c r="AB1163">
        <f t="shared" si="266"/>
        <v>0.87650899999999998</v>
      </c>
      <c r="AC1163">
        <f t="shared" si="267"/>
        <v>0.42948940999999996</v>
      </c>
      <c r="AD1163">
        <f t="shared" si="268"/>
        <v>0.49</v>
      </c>
      <c r="AE1163">
        <f t="shared" si="269"/>
        <v>0.39</v>
      </c>
      <c r="AF1163">
        <v>10</v>
      </c>
      <c r="AG1163">
        <v>1550583445.9000001</v>
      </c>
      <c r="AH1163">
        <v>393.55200000000002</v>
      </c>
      <c r="AI1163">
        <v>399.20299999999997</v>
      </c>
      <c r="AJ1163">
        <v>8.1990800000000004</v>
      </c>
      <c r="AK1163">
        <v>3.4440300000000001</v>
      </c>
      <c r="AL1163">
        <v>1430.9</v>
      </c>
      <c r="AM1163">
        <v>99.735799999999998</v>
      </c>
      <c r="AN1163">
        <v>2.53712E-2</v>
      </c>
      <c r="AO1163">
        <v>6.59924</v>
      </c>
      <c r="AP1163">
        <v>999.9</v>
      </c>
      <c r="AQ1163">
        <v>999.9</v>
      </c>
      <c r="AR1163">
        <v>9981.25</v>
      </c>
      <c r="AS1163">
        <v>0</v>
      </c>
      <c r="AT1163">
        <v>0.87650899999999998</v>
      </c>
      <c r="AU1163">
        <v>0</v>
      </c>
      <c r="AV1163" t="s">
        <v>204</v>
      </c>
      <c r="AW1163">
        <v>0</v>
      </c>
      <c r="AX1163">
        <v>-1.4419999999999999</v>
      </c>
      <c r="AY1163">
        <v>-3.5999999999999997E-2</v>
      </c>
      <c r="AZ1163">
        <v>0</v>
      </c>
      <c r="BA1163">
        <v>0</v>
      </c>
      <c r="BB1163">
        <v>0</v>
      </c>
      <c r="BC1163">
        <v>0</v>
      </c>
      <c r="BD1163">
        <v>392.82105737704899</v>
      </c>
      <c r="BE1163">
        <v>4.8030069806966003</v>
      </c>
      <c r="BF1163">
        <v>1.8088801186350401</v>
      </c>
      <c r="BG1163">
        <v>-1</v>
      </c>
      <c r="BH1163">
        <v>0</v>
      </c>
      <c r="BI1163">
        <v>0</v>
      </c>
      <c r="BJ1163" t="s">
        <v>205</v>
      </c>
      <c r="BK1163">
        <v>1.88472</v>
      </c>
      <c r="BL1163">
        <v>1.8816900000000001</v>
      </c>
      <c r="BM1163">
        <v>1.8831800000000001</v>
      </c>
      <c r="BN1163">
        <v>1.8818699999999999</v>
      </c>
      <c r="BO1163">
        <v>1.88381</v>
      </c>
      <c r="BP1163">
        <v>1.8830899999999999</v>
      </c>
      <c r="BQ1163">
        <v>1.8847700000000001</v>
      </c>
      <c r="BR1163">
        <v>1.88232</v>
      </c>
      <c r="BS1163" t="s">
        <v>206</v>
      </c>
      <c r="BT1163" t="s">
        <v>17</v>
      </c>
      <c r="BU1163" t="s">
        <v>17</v>
      </c>
      <c r="BV1163" t="s">
        <v>17</v>
      </c>
      <c r="BW1163" t="s">
        <v>207</v>
      </c>
      <c r="BX1163" t="s">
        <v>208</v>
      </c>
      <c r="BY1163" t="s">
        <v>209</v>
      </c>
      <c r="BZ1163" t="s">
        <v>209</v>
      </c>
      <c r="CA1163" t="s">
        <v>209</v>
      </c>
      <c r="CB1163" t="s">
        <v>209</v>
      </c>
      <c r="CC1163">
        <v>5</v>
      </c>
      <c r="CD1163">
        <v>0</v>
      </c>
      <c r="CE1163">
        <v>0</v>
      </c>
      <c r="CF1163">
        <v>0</v>
      </c>
      <c r="CG1163">
        <v>0</v>
      </c>
      <c r="CH1163">
        <v>2</v>
      </c>
      <c r="CI1163">
        <v>1318.24</v>
      </c>
      <c r="CJ1163">
        <v>-1.04592</v>
      </c>
      <c r="CK1163">
        <v>7.7798600000000002</v>
      </c>
      <c r="CL1163">
        <v>10.3325</v>
      </c>
      <c r="CM1163">
        <v>30.000499999999999</v>
      </c>
      <c r="CN1163">
        <v>10.055300000000001</v>
      </c>
      <c r="CO1163">
        <v>10.3789</v>
      </c>
      <c r="CP1163">
        <v>-1</v>
      </c>
      <c r="CQ1163">
        <v>0</v>
      </c>
      <c r="CR1163">
        <v>100</v>
      </c>
      <c r="CS1163">
        <v>-999.9</v>
      </c>
      <c r="CT1163">
        <v>400</v>
      </c>
      <c r="CU1163">
        <v>7.2737400000000001</v>
      </c>
      <c r="CV1163">
        <v>103.76600000000001</v>
      </c>
      <c r="CW1163">
        <v>103.27800000000001</v>
      </c>
    </row>
    <row r="1164" spans="1:101" x14ac:dyDescent="0.2">
      <c r="A1164">
        <v>1150</v>
      </c>
      <c r="B1164">
        <v>1550583447.9000001</v>
      </c>
      <c r="C1164">
        <v>4276.4000000953702</v>
      </c>
      <c r="D1164" t="s">
        <v>2522</v>
      </c>
      <c r="E1164" t="s">
        <v>2523</v>
      </c>
      <c r="F1164">
        <f t="shared" si="255"/>
        <v>7762</v>
      </c>
      <c r="G1164">
        <f t="shared" si="256"/>
        <v>42.881615173120672</v>
      </c>
      <c r="H1164">
        <f t="shared" si="257"/>
        <v>0.48152037676521642</v>
      </c>
      <c r="I1164" t="s">
        <v>197</v>
      </c>
      <c r="J1164" t="s">
        <v>198</v>
      </c>
      <c r="K1164" t="s">
        <v>199</v>
      </c>
      <c r="L1164" t="s">
        <v>200</v>
      </c>
      <c r="M1164" t="s">
        <v>2006</v>
      </c>
      <c r="N1164" t="s">
        <v>2007</v>
      </c>
      <c r="O1164" t="s">
        <v>203</v>
      </c>
      <c r="P1164" t="s">
        <v>689</v>
      </c>
      <c r="Q1164">
        <v>1550583447.9000001</v>
      </c>
      <c r="R1164">
        <f t="shared" si="258"/>
        <v>6.8703883271455752E-3</v>
      </c>
      <c r="S1164">
        <f t="shared" si="259"/>
        <v>4.9520259254120953</v>
      </c>
      <c r="T1164">
        <f t="shared" si="260"/>
        <v>83.682725710306883</v>
      </c>
      <c r="U1164">
        <f t="shared" si="261"/>
        <v>0.81858553139291401</v>
      </c>
      <c r="V1164">
        <f t="shared" si="262"/>
        <v>0.97820132463980192</v>
      </c>
      <c r="W1164">
        <v>140</v>
      </c>
      <c r="X1164">
        <v>10</v>
      </c>
      <c r="Y1164">
        <f t="shared" si="263"/>
        <v>1</v>
      </c>
      <c r="Z1164">
        <f t="shared" si="264"/>
        <v>0</v>
      </c>
      <c r="AA1164">
        <f t="shared" si="265"/>
        <v>56466.505248583475</v>
      </c>
      <c r="AB1164">
        <f t="shared" si="266"/>
        <v>0.87650899999999998</v>
      </c>
      <c r="AC1164">
        <f t="shared" si="267"/>
        <v>0.42948940999999996</v>
      </c>
      <c r="AD1164">
        <f t="shared" si="268"/>
        <v>0.49</v>
      </c>
      <c r="AE1164">
        <f t="shared" si="269"/>
        <v>0.39</v>
      </c>
      <c r="AF1164">
        <v>10</v>
      </c>
      <c r="AG1164">
        <v>1550583447.9000001</v>
      </c>
      <c r="AH1164">
        <v>393.85500000000002</v>
      </c>
      <c r="AI1164">
        <v>399.20699999999999</v>
      </c>
      <c r="AJ1164">
        <v>8.2055699999999998</v>
      </c>
      <c r="AK1164">
        <v>3.44339</v>
      </c>
      <c r="AL1164">
        <v>1430.86</v>
      </c>
      <c r="AM1164">
        <v>99.734300000000005</v>
      </c>
      <c r="AN1164">
        <v>2.54402E-2</v>
      </c>
      <c r="AO1164">
        <v>6.5956799999999998</v>
      </c>
      <c r="AP1164">
        <v>999.9</v>
      </c>
      <c r="AQ1164">
        <v>999.9</v>
      </c>
      <c r="AR1164">
        <v>9978.1200000000008</v>
      </c>
      <c r="AS1164">
        <v>0</v>
      </c>
      <c r="AT1164">
        <v>0.87650899999999998</v>
      </c>
      <c r="AU1164">
        <v>0</v>
      </c>
      <c r="AV1164" t="s">
        <v>204</v>
      </c>
      <c r="AW1164">
        <v>0</v>
      </c>
      <c r="AX1164">
        <v>-1.4419999999999999</v>
      </c>
      <c r="AY1164">
        <v>-3.5999999999999997E-2</v>
      </c>
      <c r="AZ1164">
        <v>0</v>
      </c>
      <c r="BA1164">
        <v>0</v>
      </c>
      <c r="BB1164">
        <v>0</v>
      </c>
      <c r="BC1164">
        <v>0</v>
      </c>
      <c r="BD1164">
        <v>392.92224590163897</v>
      </c>
      <c r="BE1164">
        <v>5.7762158998012296</v>
      </c>
      <c r="BF1164">
        <v>1.943712706928</v>
      </c>
      <c r="BG1164">
        <v>-1</v>
      </c>
      <c r="BH1164">
        <v>0</v>
      </c>
      <c r="BI1164">
        <v>0</v>
      </c>
      <c r="BJ1164" t="s">
        <v>205</v>
      </c>
      <c r="BK1164">
        <v>1.88473</v>
      </c>
      <c r="BL1164">
        <v>1.8816999999999999</v>
      </c>
      <c r="BM1164">
        <v>1.8831800000000001</v>
      </c>
      <c r="BN1164">
        <v>1.8818699999999999</v>
      </c>
      <c r="BO1164">
        <v>1.88381</v>
      </c>
      <c r="BP1164">
        <v>1.8830899999999999</v>
      </c>
      <c r="BQ1164">
        <v>1.8847700000000001</v>
      </c>
      <c r="BR1164">
        <v>1.88232</v>
      </c>
      <c r="BS1164" t="s">
        <v>206</v>
      </c>
      <c r="BT1164" t="s">
        <v>17</v>
      </c>
      <c r="BU1164" t="s">
        <v>17</v>
      </c>
      <c r="BV1164" t="s">
        <v>17</v>
      </c>
      <c r="BW1164" t="s">
        <v>207</v>
      </c>
      <c r="BX1164" t="s">
        <v>208</v>
      </c>
      <c r="BY1164" t="s">
        <v>209</v>
      </c>
      <c r="BZ1164" t="s">
        <v>209</v>
      </c>
      <c r="CA1164" t="s">
        <v>209</v>
      </c>
      <c r="CB1164" t="s">
        <v>209</v>
      </c>
      <c r="CC1164">
        <v>5</v>
      </c>
      <c r="CD1164">
        <v>0</v>
      </c>
      <c r="CE1164">
        <v>0</v>
      </c>
      <c r="CF1164">
        <v>0</v>
      </c>
      <c r="CG1164">
        <v>0</v>
      </c>
      <c r="CH1164">
        <v>2</v>
      </c>
      <c r="CI1164">
        <v>1321.36</v>
      </c>
      <c r="CJ1164">
        <v>-1.04592</v>
      </c>
      <c r="CK1164">
        <v>7.7802100000000003</v>
      </c>
      <c r="CL1164">
        <v>10.334300000000001</v>
      </c>
      <c r="CM1164">
        <v>30.000599999999999</v>
      </c>
      <c r="CN1164">
        <v>10.0573</v>
      </c>
      <c r="CO1164">
        <v>10.380699999999999</v>
      </c>
      <c r="CP1164">
        <v>-1</v>
      </c>
      <c r="CQ1164">
        <v>0</v>
      </c>
      <c r="CR1164">
        <v>100</v>
      </c>
      <c r="CS1164">
        <v>-999.9</v>
      </c>
      <c r="CT1164">
        <v>400</v>
      </c>
      <c r="CU1164">
        <v>7.23386</v>
      </c>
      <c r="CV1164">
        <v>103.765</v>
      </c>
      <c r="CW1164">
        <v>103.277</v>
      </c>
    </row>
    <row r="1165" spans="1:101" x14ac:dyDescent="0.2">
      <c r="A1165">
        <v>1151</v>
      </c>
      <c r="B1165">
        <v>1550583449.9000001</v>
      </c>
      <c r="C1165">
        <v>4278.4000000953702</v>
      </c>
      <c r="D1165" t="s">
        <v>2524</v>
      </c>
      <c r="E1165" t="s">
        <v>2525</v>
      </c>
      <c r="F1165">
        <f t="shared" si="255"/>
        <v>7762</v>
      </c>
      <c r="G1165">
        <f t="shared" si="256"/>
        <v>42.881575694791792</v>
      </c>
      <c r="H1165">
        <f t="shared" si="257"/>
        <v>0.5495483893602896</v>
      </c>
      <c r="I1165" t="s">
        <v>197</v>
      </c>
      <c r="J1165" t="s">
        <v>198</v>
      </c>
      <c r="K1165" t="s">
        <v>199</v>
      </c>
      <c r="L1165" t="s">
        <v>200</v>
      </c>
      <c r="M1165" t="s">
        <v>2006</v>
      </c>
      <c r="N1165" t="s">
        <v>2007</v>
      </c>
      <c r="O1165" t="s">
        <v>203</v>
      </c>
      <c r="P1165" t="s">
        <v>689</v>
      </c>
      <c r="Q1165">
        <v>1550583449.9000001</v>
      </c>
      <c r="R1165">
        <f t="shared" si="258"/>
        <v>6.8783394017469012E-3</v>
      </c>
      <c r="S1165">
        <f t="shared" si="259"/>
        <v>4.4777360395283532</v>
      </c>
      <c r="T1165">
        <f t="shared" si="260"/>
        <v>83.733107079921012</v>
      </c>
      <c r="U1165">
        <f t="shared" si="261"/>
        <v>0.8191719301585122</v>
      </c>
      <c r="V1165">
        <f t="shared" si="262"/>
        <v>0.97831306961610121</v>
      </c>
      <c r="W1165">
        <v>149</v>
      </c>
      <c r="X1165">
        <v>10</v>
      </c>
      <c r="Y1165">
        <f t="shared" si="263"/>
        <v>1</v>
      </c>
      <c r="Z1165">
        <f t="shared" si="264"/>
        <v>0</v>
      </c>
      <c r="AA1165">
        <f t="shared" si="265"/>
        <v>56575.03563149304</v>
      </c>
      <c r="AB1165">
        <f t="shared" si="266"/>
        <v>0.87650899999999998</v>
      </c>
      <c r="AC1165">
        <f t="shared" si="267"/>
        <v>0.42948940999999996</v>
      </c>
      <c r="AD1165">
        <f t="shared" si="268"/>
        <v>0.49</v>
      </c>
      <c r="AE1165">
        <f t="shared" si="269"/>
        <v>0.39</v>
      </c>
      <c r="AF1165">
        <v>10</v>
      </c>
      <c r="AG1165">
        <v>1550583449.9000001</v>
      </c>
      <c r="AH1165">
        <v>394.19499999999999</v>
      </c>
      <c r="AI1165">
        <v>399.21899999999999</v>
      </c>
      <c r="AJ1165">
        <v>8.2114100000000008</v>
      </c>
      <c r="AK1165">
        <v>3.44408</v>
      </c>
      <c r="AL1165">
        <v>1430.96</v>
      </c>
      <c r="AM1165">
        <v>99.734800000000007</v>
      </c>
      <c r="AN1165">
        <v>2.5403200000000001E-2</v>
      </c>
      <c r="AO1165">
        <v>6.59734</v>
      </c>
      <c r="AP1165">
        <v>999.9</v>
      </c>
      <c r="AQ1165">
        <v>999.9</v>
      </c>
      <c r="AR1165">
        <v>9998.1200000000008</v>
      </c>
      <c r="AS1165">
        <v>0</v>
      </c>
      <c r="AT1165">
        <v>0.87650899999999998</v>
      </c>
      <c r="AU1165">
        <v>0</v>
      </c>
      <c r="AV1165" t="s">
        <v>204</v>
      </c>
      <c r="AW1165">
        <v>0</v>
      </c>
      <c r="AX1165">
        <v>-1.4419999999999999</v>
      </c>
      <c r="AY1165">
        <v>-3.5999999999999997E-2</v>
      </c>
      <c r="AZ1165">
        <v>0</v>
      </c>
      <c r="BA1165">
        <v>0</v>
      </c>
      <c r="BB1165">
        <v>0</v>
      </c>
      <c r="BC1165">
        <v>0</v>
      </c>
      <c r="BD1165">
        <v>393.06220491803299</v>
      </c>
      <c r="BE1165">
        <v>6.5923103390018198</v>
      </c>
      <c r="BF1165">
        <v>2.0895222763240602</v>
      </c>
      <c r="BG1165">
        <v>-1</v>
      </c>
      <c r="BH1165">
        <v>0</v>
      </c>
      <c r="BI1165">
        <v>0</v>
      </c>
      <c r="BJ1165" t="s">
        <v>205</v>
      </c>
      <c r="BK1165">
        <v>1.8847100000000001</v>
      </c>
      <c r="BL1165">
        <v>1.8816999999999999</v>
      </c>
      <c r="BM1165">
        <v>1.8831599999999999</v>
      </c>
      <c r="BN1165">
        <v>1.8818699999999999</v>
      </c>
      <c r="BO1165">
        <v>1.88381</v>
      </c>
      <c r="BP1165">
        <v>1.8830899999999999</v>
      </c>
      <c r="BQ1165">
        <v>1.8847700000000001</v>
      </c>
      <c r="BR1165">
        <v>1.88232</v>
      </c>
      <c r="BS1165" t="s">
        <v>206</v>
      </c>
      <c r="BT1165" t="s">
        <v>17</v>
      </c>
      <c r="BU1165" t="s">
        <v>17</v>
      </c>
      <c r="BV1165" t="s">
        <v>17</v>
      </c>
      <c r="BW1165" t="s">
        <v>207</v>
      </c>
      <c r="BX1165" t="s">
        <v>208</v>
      </c>
      <c r="BY1165" t="s">
        <v>209</v>
      </c>
      <c r="BZ1165" t="s">
        <v>209</v>
      </c>
      <c r="CA1165" t="s">
        <v>209</v>
      </c>
      <c r="CB1165" t="s">
        <v>209</v>
      </c>
      <c r="CC1165">
        <v>5</v>
      </c>
      <c r="CD1165">
        <v>0</v>
      </c>
      <c r="CE1165">
        <v>0</v>
      </c>
      <c r="CF1165">
        <v>0</v>
      </c>
      <c r="CG1165">
        <v>0</v>
      </c>
      <c r="CH1165">
        <v>2</v>
      </c>
      <c r="CI1165">
        <v>1315.02</v>
      </c>
      <c r="CJ1165">
        <v>-1.0480400000000001</v>
      </c>
      <c r="CK1165">
        <v>7.78071</v>
      </c>
      <c r="CL1165">
        <v>10.336399999999999</v>
      </c>
      <c r="CM1165">
        <v>30.000699999999998</v>
      </c>
      <c r="CN1165">
        <v>10.0593</v>
      </c>
      <c r="CO1165">
        <v>10.3827</v>
      </c>
      <c r="CP1165">
        <v>-1</v>
      </c>
      <c r="CQ1165">
        <v>0</v>
      </c>
      <c r="CR1165">
        <v>100</v>
      </c>
      <c r="CS1165">
        <v>-999.9</v>
      </c>
      <c r="CT1165">
        <v>400</v>
      </c>
      <c r="CU1165">
        <v>7.2044499999999996</v>
      </c>
      <c r="CV1165">
        <v>103.764</v>
      </c>
      <c r="CW1165">
        <v>103.277</v>
      </c>
    </row>
    <row r="1166" spans="1:101" x14ac:dyDescent="0.2">
      <c r="A1166">
        <v>1152</v>
      </c>
      <c r="B1166">
        <v>1550583451.9000001</v>
      </c>
      <c r="C1166">
        <v>4280.4000000953702</v>
      </c>
      <c r="D1166" t="s">
        <v>2526</v>
      </c>
      <c r="E1166" t="s">
        <v>2527</v>
      </c>
      <c r="F1166">
        <f t="shared" si="255"/>
        <v>7762</v>
      </c>
      <c r="G1166">
        <f t="shared" si="256"/>
        <v>42.882795026205784</v>
      </c>
      <c r="H1166">
        <f t="shared" si="257"/>
        <v>0.60627922166231307</v>
      </c>
      <c r="I1166" t="s">
        <v>197</v>
      </c>
      <c r="J1166" t="s">
        <v>198</v>
      </c>
      <c r="K1166" t="s">
        <v>199</v>
      </c>
      <c r="L1166" t="s">
        <v>200</v>
      </c>
      <c r="M1166" t="s">
        <v>2006</v>
      </c>
      <c r="N1166" t="s">
        <v>2007</v>
      </c>
      <c r="O1166" t="s">
        <v>203</v>
      </c>
      <c r="P1166" t="s">
        <v>689</v>
      </c>
      <c r="Q1166">
        <v>1550583451.9000001</v>
      </c>
      <c r="R1166">
        <f t="shared" si="258"/>
        <v>6.8799417903656016E-3</v>
      </c>
      <c r="S1166">
        <f t="shared" si="259"/>
        <v>3.9791299659710058</v>
      </c>
      <c r="T1166">
        <f t="shared" si="260"/>
        <v>83.774155118639953</v>
      </c>
      <c r="U1166">
        <f t="shared" si="261"/>
        <v>0.81926732618155496</v>
      </c>
      <c r="V1166">
        <f t="shared" si="262"/>
        <v>0.97794758421773209</v>
      </c>
      <c r="W1166">
        <v>133</v>
      </c>
      <c r="X1166">
        <v>9</v>
      </c>
      <c r="Y1166">
        <f t="shared" si="263"/>
        <v>1</v>
      </c>
      <c r="Z1166">
        <f t="shared" si="264"/>
        <v>0</v>
      </c>
      <c r="AA1166">
        <f t="shared" si="265"/>
        <v>56552.92437516155</v>
      </c>
      <c r="AB1166">
        <f t="shared" si="266"/>
        <v>0.85048800000000002</v>
      </c>
      <c r="AC1166">
        <f t="shared" si="267"/>
        <v>0.41673912000000002</v>
      </c>
      <c r="AD1166">
        <f t="shared" si="268"/>
        <v>0.49</v>
      </c>
      <c r="AE1166">
        <f t="shared" si="269"/>
        <v>0.39</v>
      </c>
      <c r="AF1166">
        <v>10</v>
      </c>
      <c r="AG1166">
        <v>1550583451.9000001</v>
      </c>
      <c r="AH1166">
        <v>394.53899999999999</v>
      </c>
      <c r="AI1166">
        <v>399.21600000000001</v>
      </c>
      <c r="AJ1166">
        <v>8.2122899999999994</v>
      </c>
      <c r="AK1166">
        <v>3.4445199999999998</v>
      </c>
      <c r="AL1166">
        <v>1431.16</v>
      </c>
      <c r="AM1166">
        <v>99.735699999999994</v>
      </c>
      <c r="AN1166">
        <v>2.5429500000000001E-2</v>
      </c>
      <c r="AO1166">
        <v>6.5919100000000004</v>
      </c>
      <c r="AP1166">
        <v>999.9</v>
      </c>
      <c r="AQ1166">
        <v>999.9</v>
      </c>
      <c r="AR1166">
        <v>9993.75</v>
      </c>
      <c r="AS1166">
        <v>0</v>
      </c>
      <c r="AT1166">
        <v>0.85048800000000002</v>
      </c>
      <c r="AU1166">
        <v>0</v>
      </c>
      <c r="AV1166" t="s">
        <v>204</v>
      </c>
      <c r="AW1166">
        <v>0</v>
      </c>
      <c r="AX1166">
        <v>-1.4419999999999999</v>
      </c>
      <c r="AY1166">
        <v>-3.5999999999999997E-2</v>
      </c>
      <c r="AZ1166">
        <v>0</v>
      </c>
      <c r="BA1166">
        <v>0</v>
      </c>
      <c r="BB1166">
        <v>0</v>
      </c>
      <c r="BC1166">
        <v>0</v>
      </c>
      <c r="BD1166">
        <v>393.23790163934399</v>
      </c>
      <c r="BE1166">
        <v>7.2726456126551904</v>
      </c>
      <c r="BF1166">
        <v>2.2320271915386298</v>
      </c>
      <c r="BG1166">
        <v>-1</v>
      </c>
      <c r="BH1166">
        <v>0</v>
      </c>
      <c r="BI1166">
        <v>0</v>
      </c>
      <c r="BJ1166" t="s">
        <v>205</v>
      </c>
      <c r="BK1166">
        <v>1.8847100000000001</v>
      </c>
      <c r="BL1166">
        <v>1.8816999999999999</v>
      </c>
      <c r="BM1166">
        <v>1.8831500000000001</v>
      </c>
      <c r="BN1166">
        <v>1.8818699999999999</v>
      </c>
      <c r="BO1166">
        <v>1.8838200000000001</v>
      </c>
      <c r="BP1166">
        <v>1.8830899999999999</v>
      </c>
      <c r="BQ1166">
        <v>1.8847700000000001</v>
      </c>
      <c r="BR1166">
        <v>1.88232</v>
      </c>
      <c r="BS1166" t="s">
        <v>206</v>
      </c>
      <c r="BT1166" t="s">
        <v>17</v>
      </c>
      <c r="BU1166" t="s">
        <v>17</v>
      </c>
      <c r="BV1166" t="s">
        <v>17</v>
      </c>
      <c r="BW1166" t="s">
        <v>207</v>
      </c>
      <c r="BX1166" t="s">
        <v>208</v>
      </c>
      <c r="BY1166" t="s">
        <v>209</v>
      </c>
      <c r="BZ1166" t="s">
        <v>209</v>
      </c>
      <c r="CA1166" t="s">
        <v>209</v>
      </c>
      <c r="CB1166" t="s">
        <v>209</v>
      </c>
      <c r="CC1166">
        <v>5</v>
      </c>
      <c r="CD1166">
        <v>0</v>
      </c>
      <c r="CE1166">
        <v>0</v>
      </c>
      <c r="CF1166">
        <v>0</v>
      </c>
      <c r="CG1166">
        <v>0</v>
      </c>
      <c r="CH1166">
        <v>2</v>
      </c>
      <c r="CI1166">
        <v>1327.31</v>
      </c>
      <c r="CJ1166">
        <v>-1.04592</v>
      </c>
      <c r="CK1166">
        <v>7.7811199999999996</v>
      </c>
      <c r="CL1166">
        <v>10.3384</v>
      </c>
      <c r="CM1166">
        <v>30.000800000000002</v>
      </c>
      <c r="CN1166">
        <v>10.061</v>
      </c>
      <c r="CO1166">
        <v>10.385</v>
      </c>
      <c r="CP1166">
        <v>-1</v>
      </c>
      <c r="CQ1166">
        <v>0</v>
      </c>
      <c r="CR1166">
        <v>100</v>
      </c>
      <c r="CS1166">
        <v>-999.9</v>
      </c>
      <c r="CT1166">
        <v>400</v>
      </c>
      <c r="CU1166">
        <v>7.1712199999999999</v>
      </c>
      <c r="CV1166">
        <v>103.764</v>
      </c>
      <c r="CW1166">
        <v>103.276</v>
      </c>
    </row>
    <row r="1167" spans="1:101" x14ac:dyDescent="0.2">
      <c r="A1167">
        <v>1153</v>
      </c>
      <c r="B1167">
        <v>1550583453.9000001</v>
      </c>
      <c r="C1167">
        <v>4282.4000000953702</v>
      </c>
      <c r="D1167" t="s">
        <v>2528</v>
      </c>
      <c r="E1167" t="s">
        <v>2529</v>
      </c>
      <c r="F1167">
        <f t="shared" ref="F1167:F1230" si="270">J1167+I1167+M1167*K1167</f>
        <v>7762</v>
      </c>
      <c r="G1167">
        <f t="shared" ref="G1167:G1230" si="271">(1000*AM1167)/(L1167*(AO1167+273.15))</f>
        <v>42.883894027393531</v>
      </c>
      <c r="H1167">
        <f t="shared" ref="H1167:H1230" si="272">((G1167*F1167*(1-(AJ1167/1000)))/(100*K1167))*(BE1167/60)</f>
        <v>0.65298214584481562</v>
      </c>
      <c r="I1167" t="s">
        <v>197</v>
      </c>
      <c r="J1167" t="s">
        <v>198</v>
      </c>
      <c r="K1167" t="s">
        <v>199</v>
      </c>
      <c r="L1167" t="s">
        <v>200</v>
      </c>
      <c r="M1167" t="s">
        <v>2006</v>
      </c>
      <c r="N1167" t="s">
        <v>2007</v>
      </c>
      <c r="O1167" t="s">
        <v>203</v>
      </c>
      <c r="P1167" t="s">
        <v>689</v>
      </c>
      <c r="Q1167">
        <v>1550583453.9000001</v>
      </c>
      <c r="R1167">
        <f t="shared" ref="R1167:R1230" si="273">AL1167*Y1167*(AJ1167-AK1167)/(100*AF1167*(1000-Y1167*AJ1167))</f>
        <v>6.8835266650368121E-3</v>
      </c>
      <c r="S1167">
        <f t="shared" ref="S1167:S1230" si="274">AL1167*Y1167*(AI1167-AH1167*(1000-Y1167*AK1167)/(1000-Y1167*AJ1167))/(100*AF1167)</f>
        <v>3.5045054293035371</v>
      </c>
      <c r="T1167">
        <f t="shared" ref="T1167:T1230" si="275">(U1167/V1167*100)</f>
        <v>83.841775665298684</v>
      </c>
      <c r="U1167">
        <f t="shared" ref="U1167:U1230" si="276">AJ1167*(AM1167+AN1167)/1000</f>
        <v>0.81949256937311399</v>
      </c>
      <c r="V1167">
        <f t="shared" ref="V1167:V1230" si="277">0.61365*EXP(17.502*AO1167/(240.97+AO1167))</f>
        <v>0.97742749705657073</v>
      </c>
      <c r="W1167">
        <v>131</v>
      </c>
      <c r="X1167">
        <v>9</v>
      </c>
      <c r="Y1167">
        <f t="shared" ref="Y1167:Y1230" si="278">IF(W1167*$H$11&gt;=AA1167,1,(AA1167/(AA1167-W1167*$H$11)))</f>
        <v>1</v>
      </c>
      <c r="Z1167">
        <f t="shared" ref="Z1167:Z1230" si="279">(Y1167-1)*100</f>
        <v>0</v>
      </c>
      <c r="AA1167">
        <f t="shared" ref="AA1167:AA1230" si="280">MAX(0,($B$11+$C$11*AR1167)/(1+$D$11*AR1167)*AM1167/(AO1167+273)*$E$11)</f>
        <v>56486.505562469181</v>
      </c>
      <c r="AB1167">
        <f t="shared" ref="AB1167:AB1230" si="281">$B$9*AS1167+$C$9*AT1167</f>
        <v>0.84911800000000004</v>
      </c>
      <c r="AC1167">
        <f t="shared" ref="AC1167:AC1230" si="282">AB1167*AD1167</f>
        <v>0.41606782000000003</v>
      </c>
      <c r="AD1167">
        <f t="shared" ref="AD1167:AD1230" si="283">($B$9*$D$7+$C$9*$D$7)/($B$9+$C$9)</f>
        <v>0.49</v>
      </c>
      <c r="AE1167">
        <f t="shared" ref="AE1167:AE1230" si="284">($B$9*$K$7+$C$9*$K$7)/($B$9+$C$9)</f>
        <v>0.39</v>
      </c>
      <c r="AF1167">
        <v>10</v>
      </c>
      <c r="AG1167">
        <v>1550583453.9000001</v>
      </c>
      <c r="AH1167">
        <v>394.86900000000003</v>
      </c>
      <c r="AI1167">
        <v>399.21699999999998</v>
      </c>
      <c r="AJ1167">
        <v>8.2145700000000001</v>
      </c>
      <c r="AK1167">
        <v>3.4442599999999999</v>
      </c>
      <c r="AL1167">
        <v>1431.14</v>
      </c>
      <c r="AM1167">
        <v>99.735500000000002</v>
      </c>
      <c r="AN1167">
        <v>2.5360199999999999E-2</v>
      </c>
      <c r="AO1167">
        <v>6.5841799999999999</v>
      </c>
      <c r="AP1167">
        <v>999.9</v>
      </c>
      <c r="AQ1167">
        <v>999.9</v>
      </c>
      <c r="AR1167">
        <v>9981.25</v>
      </c>
      <c r="AS1167">
        <v>0</v>
      </c>
      <c r="AT1167">
        <v>0.84911800000000004</v>
      </c>
      <c r="AU1167">
        <v>0</v>
      </c>
      <c r="AV1167" t="s">
        <v>204</v>
      </c>
      <c r="AW1167">
        <v>0</v>
      </c>
      <c r="AX1167">
        <v>-1.4419999999999999</v>
      </c>
      <c r="AY1167">
        <v>-3.5999999999999997E-2</v>
      </c>
      <c r="AZ1167">
        <v>0</v>
      </c>
      <c r="BA1167">
        <v>0</v>
      </c>
      <c r="BB1167">
        <v>0</v>
      </c>
      <c r="BC1167">
        <v>0</v>
      </c>
      <c r="BD1167">
        <v>393.44364754098399</v>
      </c>
      <c r="BE1167">
        <v>7.8326895980698596</v>
      </c>
      <c r="BF1167">
        <v>2.3614208452877499</v>
      </c>
      <c r="BG1167">
        <v>-1</v>
      </c>
      <c r="BH1167">
        <v>0</v>
      </c>
      <c r="BI1167">
        <v>0</v>
      </c>
      <c r="BJ1167" t="s">
        <v>205</v>
      </c>
      <c r="BK1167">
        <v>1.88473</v>
      </c>
      <c r="BL1167">
        <v>1.88171</v>
      </c>
      <c r="BM1167">
        <v>1.88317</v>
      </c>
      <c r="BN1167">
        <v>1.8818699999999999</v>
      </c>
      <c r="BO1167">
        <v>1.8838299999999999</v>
      </c>
      <c r="BP1167">
        <v>1.8830899999999999</v>
      </c>
      <c r="BQ1167">
        <v>1.8847700000000001</v>
      </c>
      <c r="BR1167">
        <v>1.88232</v>
      </c>
      <c r="BS1167" t="s">
        <v>206</v>
      </c>
      <c r="BT1167" t="s">
        <v>17</v>
      </c>
      <c r="BU1167" t="s">
        <v>17</v>
      </c>
      <c r="BV1167" t="s">
        <v>17</v>
      </c>
      <c r="BW1167" t="s">
        <v>207</v>
      </c>
      <c r="BX1167" t="s">
        <v>208</v>
      </c>
      <c r="BY1167" t="s">
        <v>209</v>
      </c>
      <c r="BZ1167" t="s">
        <v>209</v>
      </c>
      <c r="CA1167" t="s">
        <v>209</v>
      </c>
      <c r="CB1167" t="s">
        <v>209</v>
      </c>
      <c r="CC1167">
        <v>5</v>
      </c>
      <c r="CD1167">
        <v>0</v>
      </c>
      <c r="CE1167">
        <v>0</v>
      </c>
      <c r="CF1167">
        <v>0</v>
      </c>
      <c r="CG1167">
        <v>0</v>
      </c>
      <c r="CH1167">
        <v>2</v>
      </c>
      <c r="CI1167">
        <v>1328.42</v>
      </c>
      <c r="CJ1167">
        <v>-1.04592</v>
      </c>
      <c r="CK1167">
        <v>7.78172</v>
      </c>
      <c r="CL1167">
        <v>10.3401</v>
      </c>
      <c r="CM1167">
        <v>30.000599999999999</v>
      </c>
      <c r="CN1167">
        <v>10.063000000000001</v>
      </c>
      <c r="CO1167">
        <v>10.3873</v>
      </c>
      <c r="CP1167">
        <v>-1</v>
      </c>
      <c r="CQ1167">
        <v>0</v>
      </c>
      <c r="CR1167">
        <v>100</v>
      </c>
      <c r="CS1167">
        <v>-999.9</v>
      </c>
      <c r="CT1167">
        <v>400</v>
      </c>
      <c r="CU1167">
        <v>7.1414600000000004</v>
      </c>
      <c r="CV1167">
        <v>103.76300000000001</v>
      </c>
      <c r="CW1167">
        <v>103.276</v>
      </c>
    </row>
    <row r="1168" spans="1:101" x14ac:dyDescent="0.2">
      <c r="A1168">
        <v>1154</v>
      </c>
      <c r="B1168">
        <v>1550583455.9000001</v>
      </c>
      <c r="C1168">
        <v>4284.4000000953702</v>
      </c>
      <c r="D1168" t="s">
        <v>2530</v>
      </c>
      <c r="E1168" t="s">
        <v>2531</v>
      </c>
      <c r="F1168">
        <f t="shared" si="270"/>
        <v>7762</v>
      </c>
      <c r="G1168">
        <f t="shared" si="271"/>
        <v>42.885797517363315</v>
      </c>
      <c r="H1168">
        <f t="shared" si="272"/>
        <v>0.69201255127866301</v>
      </c>
      <c r="I1168" t="s">
        <v>197</v>
      </c>
      <c r="J1168" t="s">
        <v>198</v>
      </c>
      <c r="K1168" t="s">
        <v>199</v>
      </c>
      <c r="L1168" t="s">
        <v>200</v>
      </c>
      <c r="M1168" t="s">
        <v>2006</v>
      </c>
      <c r="N1168" t="s">
        <v>2007</v>
      </c>
      <c r="O1168" t="s">
        <v>203</v>
      </c>
      <c r="P1168" t="s">
        <v>689</v>
      </c>
      <c r="Q1168">
        <v>1550583455.9000001</v>
      </c>
      <c r="R1168">
        <f t="shared" si="273"/>
        <v>6.8841383342508047E-3</v>
      </c>
      <c r="S1168">
        <f t="shared" si="274"/>
        <v>2.9740048061540465</v>
      </c>
      <c r="T1168">
        <f t="shared" si="275"/>
        <v>83.909046019187997</v>
      </c>
      <c r="U1168">
        <f t="shared" si="276"/>
        <v>0.81965522256921597</v>
      </c>
      <c r="V1168">
        <f t="shared" si="277"/>
        <v>0.97683773258699713</v>
      </c>
      <c r="W1168">
        <v>145</v>
      </c>
      <c r="X1168">
        <v>10</v>
      </c>
      <c r="Y1168">
        <f t="shared" si="278"/>
        <v>1</v>
      </c>
      <c r="Z1168">
        <f t="shared" si="279"/>
        <v>0</v>
      </c>
      <c r="AA1168">
        <f t="shared" si="280"/>
        <v>56645.082372988727</v>
      </c>
      <c r="AB1168">
        <f t="shared" si="281"/>
        <v>0.875139</v>
      </c>
      <c r="AC1168">
        <f t="shared" si="282"/>
        <v>0.42881810999999997</v>
      </c>
      <c r="AD1168">
        <f t="shared" si="283"/>
        <v>0.49</v>
      </c>
      <c r="AE1168">
        <f t="shared" si="284"/>
        <v>0.39</v>
      </c>
      <c r="AF1168">
        <v>10</v>
      </c>
      <c r="AG1168">
        <v>1550583455.9000001</v>
      </c>
      <c r="AH1168">
        <v>395.23</v>
      </c>
      <c r="AI1168">
        <v>399.21</v>
      </c>
      <c r="AJ1168">
        <v>8.2161200000000001</v>
      </c>
      <c r="AK1168">
        <v>3.4444599999999999</v>
      </c>
      <c r="AL1168">
        <v>1430.86</v>
      </c>
      <c r="AM1168">
        <v>99.736800000000002</v>
      </c>
      <c r="AN1168">
        <v>2.5036800000000001E-2</v>
      </c>
      <c r="AO1168">
        <v>6.5754099999999998</v>
      </c>
      <c r="AP1168">
        <v>999.9</v>
      </c>
      <c r="AQ1168">
        <v>999.9</v>
      </c>
      <c r="AR1168">
        <v>10010</v>
      </c>
      <c r="AS1168">
        <v>0</v>
      </c>
      <c r="AT1168">
        <v>0.875139</v>
      </c>
      <c r="AU1168">
        <v>0</v>
      </c>
      <c r="AV1168" t="s">
        <v>204</v>
      </c>
      <c r="AW1168">
        <v>0</v>
      </c>
      <c r="AX1168">
        <v>-1.4419999999999999</v>
      </c>
      <c r="AY1168">
        <v>-3.5999999999999997E-2</v>
      </c>
      <c r="AZ1168">
        <v>0</v>
      </c>
      <c r="BA1168">
        <v>0</v>
      </c>
      <c r="BB1168">
        <v>0</v>
      </c>
      <c r="BC1168">
        <v>0</v>
      </c>
      <c r="BD1168">
        <v>393.674081967213</v>
      </c>
      <c r="BE1168">
        <v>8.3005139359098195</v>
      </c>
      <c r="BF1168">
        <v>2.4764233250970298</v>
      </c>
      <c r="BG1168">
        <v>-1</v>
      </c>
      <c r="BH1168">
        <v>0</v>
      </c>
      <c r="BI1168">
        <v>0</v>
      </c>
      <c r="BJ1168" t="s">
        <v>205</v>
      </c>
      <c r="BK1168">
        <v>1.8847100000000001</v>
      </c>
      <c r="BL1168">
        <v>1.8816999999999999</v>
      </c>
      <c r="BM1168">
        <v>1.88317</v>
      </c>
      <c r="BN1168">
        <v>1.8818699999999999</v>
      </c>
      <c r="BO1168">
        <v>1.88381</v>
      </c>
      <c r="BP1168">
        <v>1.8830899999999999</v>
      </c>
      <c r="BQ1168">
        <v>1.8847700000000001</v>
      </c>
      <c r="BR1168">
        <v>1.8823099999999999</v>
      </c>
      <c r="BS1168" t="s">
        <v>206</v>
      </c>
      <c r="BT1168" t="s">
        <v>17</v>
      </c>
      <c r="BU1168" t="s">
        <v>17</v>
      </c>
      <c r="BV1168" t="s">
        <v>17</v>
      </c>
      <c r="BW1168" t="s">
        <v>207</v>
      </c>
      <c r="BX1168" t="s">
        <v>208</v>
      </c>
      <c r="BY1168" t="s">
        <v>209</v>
      </c>
      <c r="BZ1168" t="s">
        <v>209</v>
      </c>
      <c r="CA1168" t="s">
        <v>209</v>
      </c>
      <c r="CB1168" t="s">
        <v>209</v>
      </c>
      <c r="CC1168">
        <v>5</v>
      </c>
      <c r="CD1168">
        <v>0</v>
      </c>
      <c r="CE1168">
        <v>0</v>
      </c>
      <c r="CF1168">
        <v>0</v>
      </c>
      <c r="CG1168">
        <v>0</v>
      </c>
      <c r="CH1168">
        <v>2</v>
      </c>
      <c r="CI1168">
        <v>1317.52</v>
      </c>
      <c r="CJ1168">
        <v>-1.0480400000000001</v>
      </c>
      <c r="CK1168">
        <v>7.78233</v>
      </c>
      <c r="CL1168">
        <v>10.3422</v>
      </c>
      <c r="CM1168">
        <v>30.000599999999999</v>
      </c>
      <c r="CN1168">
        <v>10.065</v>
      </c>
      <c r="CO1168">
        <v>10.3902</v>
      </c>
      <c r="CP1168">
        <v>-1</v>
      </c>
      <c r="CQ1168">
        <v>0</v>
      </c>
      <c r="CR1168">
        <v>100</v>
      </c>
      <c r="CS1168">
        <v>-999.9</v>
      </c>
      <c r="CT1168">
        <v>400</v>
      </c>
      <c r="CU1168">
        <v>7.0787000000000004</v>
      </c>
      <c r="CV1168">
        <v>103.762</v>
      </c>
      <c r="CW1168">
        <v>103.27500000000001</v>
      </c>
    </row>
    <row r="1169" spans="1:101" x14ac:dyDescent="0.2">
      <c r="A1169">
        <v>1155</v>
      </c>
      <c r="B1169">
        <v>1550583457.9000001</v>
      </c>
      <c r="C1169">
        <v>4286.4000000953702</v>
      </c>
      <c r="D1169" t="s">
        <v>2532</v>
      </c>
      <c r="E1169" t="s">
        <v>2533</v>
      </c>
      <c r="F1169">
        <f t="shared" si="270"/>
        <v>7762</v>
      </c>
      <c r="G1169">
        <f t="shared" si="271"/>
        <v>42.887552262808306</v>
      </c>
      <c r="H1169">
        <f t="shared" si="272"/>
        <v>0.72425261232378868</v>
      </c>
      <c r="I1169" t="s">
        <v>197</v>
      </c>
      <c r="J1169" t="s">
        <v>198</v>
      </c>
      <c r="K1169" t="s">
        <v>199</v>
      </c>
      <c r="L1169" t="s">
        <v>200</v>
      </c>
      <c r="M1169" t="s">
        <v>2006</v>
      </c>
      <c r="N1169" t="s">
        <v>2007</v>
      </c>
      <c r="O1169" t="s">
        <v>203</v>
      </c>
      <c r="P1169" t="s">
        <v>689</v>
      </c>
      <c r="Q1169">
        <v>1550583457.9000001</v>
      </c>
      <c r="R1169">
        <f t="shared" si="273"/>
        <v>6.8849112940332297E-3</v>
      </c>
      <c r="S1169">
        <f t="shared" si="274"/>
        <v>2.5032162888869318</v>
      </c>
      <c r="T1169">
        <f t="shared" si="275"/>
        <v>83.963723872005886</v>
      </c>
      <c r="U1169">
        <f t="shared" si="276"/>
        <v>0.8197175439742318</v>
      </c>
      <c r="V1169">
        <f t="shared" si="277"/>
        <v>0.9762758321960654</v>
      </c>
      <c r="W1169">
        <v>165</v>
      </c>
      <c r="X1169">
        <v>12</v>
      </c>
      <c r="Y1169">
        <f t="shared" si="278"/>
        <v>1</v>
      </c>
      <c r="Z1169">
        <f t="shared" si="279"/>
        <v>0</v>
      </c>
      <c r="AA1169">
        <f t="shared" si="280"/>
        <v>56626.7794823035</v>
      </c>
      <c r="AB1169">
        <f t="shared" si="281"/>
        <v>0.87650899999999998</v>
      </c>
      <c r="AC1169">
        <f t="shared" si="282"/>
        <v>0.42948940999999996</v>
      </c>
      <c r="AD1169">
        <f t="shared" si="283"/>
        <v>0.49</v>
      </c>
      <c r="AE1169">
        <f t="shared" si="284"/>
        <v>0.39</v>
      </c>
      <c r="AF1169">
        <v>10</v>
      </c>
      <c r="AG1169">
        <v>1550583457.9000001</v>
      </c>
      <c r="AH1169">
        <v>395.56400000000002</v>
      </c>
      <c r="AI1169">
        <v>399.21699999999998</v>
      </c>
      <c r="AJ1169">
        <v>8.2166599999999992</v>
      </c>
      <c r="AK1169">
        <v>3.4441999999999999</v>
      </c>
      <c r="AL1169">
        <v>1430.78</v>
      </c>
      <c r="AM1169">
        <v>99.737899999999996</v>
      </c>
      <c r="AN1169">
        <v>2.49652E-2</v>
      </c>
      <c r="AO1169">
        <v>6.5670500000000001</v>
      </c>
      <c r="AP1169">
        <v>999.9</v>
      </c>
      <c r="AQ1169">
        <v>999.9</v>
      </c>
      <c r="AR1169">
        <v>10006.200000000001</v>
      </c>
      <c r="AS1169">
        <v>0</v>
      </c>
      <c r="AT1169">
        <v>0.87650899999999998</v>
      </c>
      <c r="AU1169">
        <v>0</v>
      </c>
      <c r="AV1169" t="s">
        <v>204</v>
      </c>
      <c r="AW1169">
        <v>0</v>
      </c>
      <c r="AX1169">
        <v>-1.4419999999999999</v>
      </c>
      <c r="AY1169">
        <v>-3.5999999999999997E-2</v>
      </c>
      <c r="AZ1169">
        <v>0</v>
      </c>
      <c r="BA1169">
        <v>0</v>
      </c>
      <c r="BB1169">
        <v>0</v>
      </c>
      <c r="BC1169">
        <v>0</v>
      </c>
      <c r="BD1169">
        <v>393.92622950819703</v>
      </c>
      <c r="BE1169">
        <v>8.6868745314801394</v>
      </c>
      <c r="BF1169">
        <v>2.57591740393906</v>
      </c>
      <c r="BG1169">
        <v>-1</v>
      </c>
      <c r="BH1169">
        <v>0</v>
      </c>
      <c r="BI1169">
        <v>0</v>
      </c>
      <c r="BJ1169" t="s">
        <v>205</v>
      </c>
      <c r="BK1169">
        <v>1.88473</v>
      </c>
      <c r="BL1169">
        <v>1.8816900000000001</v>
      </c>
      <c r="BM1169">
        <v>1.88317</v>
      </c>
      <c r="BN1169">
        <v>1.8818699999999999</v>
      </c>
      <c r="BO1169">
        <v>1.88381</v>
      </c>
      <c r="BP1169">
        <v>1.8830899999999999</v>
      </c>
      <c r="BQ1169">
        <v>1.8847700000000001</v>
      </c>
      <c r="BR1169">
        <v>1.8823099999999999</v>
      </c>
      <c r="BS1169" t="s">
        <v>206</v>
      </c>
      <c r="BT1169" t="s">
        <v>17</v>
      </c>
      <c r="BU1169" t="s">
        <v>17</v>
      </c>
      <c r="BV1169" t="s">
        <v>17</v>
      </c>
      <c r="BW1169" t="s">
        <v>207</v>
      </c>
      <c r="BX1169" t="s">
        <v>208</v>
      </c>
      <c r="BY1169" t="s">
        <v>209</v>
      </c>
      <c r="BZ1169" t="s">
        <v>209</v>
      </c>
      <c r="CA1169" t="s">
        <v>209</v>
      </c>
      <c r="CB1169" t="s">
        <v>209</v>
      </c>
      <c r="CC1169">
        <v>5</v>
      </c>
      <c r="CD1169">
        <v>0</v>
      </c>
      <c r="CE1169">
        <v>0</v>
      </c>
      <c r="CF1169">
        <v>0</v>
      </c>
      <c r="CG1169">
        <v>0</v>
      </c>
      <c r="CH1169">
        <v>2</v>
      </c>
      <c r="CI1169">
        <v>1302.96</v>
      </c>
      <c r="CJ1169">
        <v>-1.0480400000000001</v>
      </c>
      <c r="CK1169">
        <v>7.7827900000000003</v>
      </c>
      <c r="CL1169">
        <v>10.3445</v>
      </c>
      <c r="CM1169">
        <v>30.000399999999999</v>
      </c>
      <c r="CN1169">
        <v>10.066700000000001</v>
      </c>
      <c r="CO1169">
        <v>10.392899999999999</v>
      </c>
      <c r="CP1169">
        <v>-1</v>
      </c>
      <c r="CQ1169">
        <v>0</v>
      </c>
      <c r="CR1169">
        <v>100</v>
      </c>
      <c r="CS1169">
        <v>-999.9</v>
      </c>
      <c r="CT1169">
        <v>400</v>
      </c>
      <c r="CU1169">
        <v>7.04413</v>
      </c>
      <c r="CV1169">
        <v>103.761</v>
      </c>
      <c r="CW1169">
        <v>103.274</v>
      </c>
    </row>
    <row r="1170" spans="1:101" x14ac:dyDescent="0.2">
      <c r="A1170">
        <v>1156</v>
      </c>
      <c r="B1170">
        <v>1550583459.9000001</v>
      </c>
      <c r="C1170">
        <v>4288.4000000953702</v>
      </c>
      <c r="D1170" t="s">
        <v>2534</v>
      </c>
      <c r="E1170" t="s">
        <v>2535</v>
      </c>
      <c r="F1170">
        <f t="shared" si="270"/>
        <v>7762</v>
      </c>
      <c r="G1170">
        <f t="shared" si="271"/>
        <v>42.886468072873114</v>
      </c>
      <c r="H1170">
        <f t="shared" si="272"/>
        <v>0.75004890269361657</v>
      </c>
      <c r="I1170" t="s">
        <v>197</v>
      </c>
      <c r="J1170" t="s">
        <v>198</v>
      </c>
      <c r="K1170" t="s">
        <v>199</v>
      </c>
      <c r="L1170" t="s">
        <v>200</v>
      </c>
      <c r="M1170" t="s">
        <v>2006</v>
      </c>
      <c r="N1170" t="s">
        <v>2007</v>
      </c>
      <c r="O1170" t="s">
        <v>203</v>
      </c>
      <c r="P1170" t="s">
        <v>689</v>
      </c>
      <c r="Q1170">
        <v>1550583459.9000001</v>
      </c>
      <c r="R1170">
        <f t="shared" si="273"/>
        <v>6.8853183555122634E-3</v>
      </c>
      <c r="S1170">
        <f t="shared" si="274"/>
        <v>2.1031157841015058</v>
      </c>
      <c r="T1170">
        <f t="shared" si="275"/>
        <v>83.932359421816642</v>
      </c>
      <c r="U1170">
        <f t="shared" si="276"/>
        <v>0.81976277334337089</v>
      </c>
      <c r="V1170">
        <f t="shared" si="277"/>
        <v>0.97669454187926574</v>
      </c>
      <c r="W1170">
        <v>161</v>
      </c>
      <c r="X1170">
        <v>11</v>
      </c>
      <c r="Y1170">
        <f t="shared" si="278"/>
        <v>1</v>
      </c>
      <c r="Z1170">
        <f t="shared" si="279"/>
        <v>0</v>
      </c>
      <c r="AA1170">
        <f t="shared" si="280"/>
        <v>56469.530515834522</v>
      </c>
      <c r="AB1170">
        <f t="shared" si="281"/>
        <v>0.86418300000000003</v>
      </c>
      <c r="AC1170">
        <f t="shared" si="282"/>
        <v>0.42344967</v>
      </c>
      <c r="AD1170">
        <f t="shared" si="283"/>
        <v>0.49</v>
      </c>
      <c r="AE1170">
        <f t="shared" si="284"/>
        <v>0.39</v>
      </c>
      <c r="AF1170">
        <v>10</v>
      </c>
      <c r="AG1170">
        <v>1550583459.9000001</v>
      </c>
      <c r="AH1170">
        <v>395.88099999999997</v>
      </c>
      <c r="AI1170">
        <v>399.25599999999997</v>
      </c>
      <c r="AJ1170">
        <v>8.2171099999999999</v>
      </c>
      <c r="AK1170">
        <v>3.4443700000000002</v>
      </c>
      <c r="AL1170">
        <v>1430.78</v>
      </c>
      <c r="AM1170">
        <v>99.7376</v>
      </c>
      <c r="AN1170">
        <v>2.5306100000000002E-2</v>
      </c>
      <c r="AO1170">
        <v>6.5732799999999996</v>
      </c>
      <c r="AP1170">
        <v>999.9</v>
      </c>
      <c r="AQ1170">
        <v>999.9</v>
      </c>
      <c r="AR1170">
        <v>9977.5</v>
      </c>
      <c r="AS1170">
        <v>0</v>
      </c>
      <c r="AT1170">
        <v>0.86418300000000003</v>
      </c>
      <c r="AU1170">
        <v>0</v>
      </c>
      <c r="AV1170" t="s">
        <v>204</v>
      </c>
      <c r="AW1170">
        <v>0</v>
      </c>
      <c r="AX1170">
        <v>-1.4419999999999999</v>
      </c>
      <c r="AY1170">
        <v>-3.5999999999999997E-2</v>
      </c>
      <c r="AZ1170">
        <v>0</v>
      </c>
      <c r="BA1170">
        <v>0</v>
      </c>
      <c r="BB1170">
        <v>0</v>
      </c>
      <c r="BC1170">
        <v>0</v>
      </c>
      <c r="BD1170">
        <v>394.19479508196702</v>
      </c>
      <c r="BE1170">
        <v>8.9965134714093793</v>
      </c>
      <c r="BF1170">
        <v>2.6579379007490198</v>
      </c>
      <c r="BG1170">
        <v>-1</v>
      </c>
      <c r="BH1170">
        <v>0</v>
      </c>
      <c r="BI1170">
        <v>0</v>
      </c>
      <c r="BJ1170" t="s">
        <v>205</v>
      </c>
      <c r="BK1170">
        <v>1.88473</v>
      </c>
      <c r="BL1170">
        <v>1.8816999999999999</v>
      </c>
      <c r="BM1170">
        <v>1.8831599999999999</v>
      </c>
      <c r="BN1170">
        <v>1.8818699999999999</v>
      </c>
      <c r="BO1170">
        <v>1.88381</v>
      </c>
      <c r="BP1170">
        <v>1.8830899999999999</v>
      </c>
      <c r="BQ1170">
        <v>1.8847700000000001</v>
      </c>
      <c r="BR1170">
        <v>1.8823099999999999</v>
      </c>
      <c r="BS1170" t="s">
        <v>206</v>
      </c>
      <c r="BT1170" t="s">
        <v>17</v>
      </c>
      <c r="BU1170" t="s">
        <v>17</v>
      </c>
      <c r="BV1170" t="s">
        <v>17</v>
      </c>
      <c r="BW1170" t="s">
        <v>207</v>
      </c>
      <c r="BX1170" t="s">
        <v>208</v>
      </c>
      <c r="BY1170" t="s">
        <v>209</v>
      </c>
      <c r="BZ1170" t="s">
        <v>209</v>
      </c>
      <c r="CA1170" t="s">
        <v>209</v>
      </c>
      <c r="CB1170" t="s">
        <v>209</v>
      </c>
      <c r="CC1170">
        <v>5</v>
      </c>
      <c r="CD1170">
        <v>0</v>
      </c>
      <c r="CE1170">
        <v>0</v>
      </c>
      <c r="CF1170">
        <v>0</v>
      </c>
      <c r="CG1170">
        <v>0</v>
      </c>
      <c r="CH1170">
        <v>2</v>
      </c>
      <c r="CI1170">
        <v>1305.8699999999999</v>
      </c>
      <c r="CJ1170">
        <v>-1.0480400000000001</v>
      </c>
      <c r="CK1170">
        <v>7.7834000000000003</v>
      </c>
      <c r="CL1170">
        <v>10.3468</v>
      </c>
      <c r="CM1170">
        <v>30.000599999999999</v>
      </c>
      <c r="CN1170">
        <v>10.0688</v>
      </c>
      <c r="CO1170">
        <v>10.395200000000001</v>
      </c>
      <c r="CP1170">
        <v>-1</v>
      </c>
      <c r="CQ1170">
        <v>0</v>
      </c>
      <c r="CR1170">
        <v>100</v>
      </c>
      <c r="CS1170">
        <v>-999.9</v>
      </c>
      <c r="CT1170">
        <v>400</v>
      </c>
      <c r="CU1170">
        <v>7.0075900000000004</v>
      </c>
      <c r="CV1170">
        <v>103.76</v>
      </c>
      <c r="CW1170">
        <v>103.274</v>
      </c>
    </row>
    <row r="1171" spans="1:101" x14ac:dyDescent="0.2">
      <c r="A1171">
        <v>1157</v>
      </c>
      <c r="B1171">
        <v>1550583461.9000001</v>
      </c>
      <c r="C1171">
        <v>4290.4000000953702</v>
      </c>
      <c r="D1171" t="s">
        <v>2536</v>
      </c>
      <c r="E1171" t="s">
        <v>2537</v>
      </c>
      <c r="F1171">
        <f t="shared" si="270"/>
        <v>7762</v>
      </c>
      <c r="G1171">
        <f t="shared" si="271"/>
        <v>42.886119337493845</v>
      </c>
      <c r="H1171">
        <f t="shared" si="272"/>
        <v>0.77115252502682818</v>
      </c>
      <c r="I1171" t="s">
        <v>197</v>
      </c>
      <c r="J1171" t="s">
        <v>198</v>
      </c>
      <c r="K1171" t="s">
        <v>199</v>
      </c>
      <c r="L1171" t="s">
        <v>200</v>
      </c>
      <c r="M1171" t="s">
        <v>2006</v>
      </c>
      <c r="N1171" t="s">
        <v>2007</v>
      </c>
      <c r="O1171" t="s">
        <v>203</v>
      </c>
      <c r="P1171" t="s">
        <v>689</v>
      </c>
      <c r="Q1171">
        <v>1550583461.9000001</v>
      </c>
      <c r="R1171">
        <f t="shared" si="273"/>
        <v>6.8810277779391034E-3</v>
      </c>
      <c r="S1171">
        <f t="shared" si="274"/>
        <v>1.6092959553249537</v>
      </c>
      <c r="T1171">
        <f t="shared" si="275"/>
        <v>83.93628907974815</v>
      </c>
      <c r="U1171">
        <f t="shared" si="276"/>
        <v>0.8197712503392639</v>
      </c>
      <c r="V1171">
        <f t="shared" si="277"/>
        <v>0.97665891514502923</v>
      </c>
      <c r="W1171">
        <v>120</v>
      </c>
      <c r="X1171">
        <v>8</v>
      </c>
      <c r="Y1171">
        <f t="shared" si="278"/>
        <v>1</v>
      </c>
      <c r="Z1171">
        <f t="shared" si="279"/>
        <v>0</v>
      </c>
      <c r="AA1171">
        <f t="shared" si="280"/>
        <v>56570.882015761432</v>
      </c>
      <c r="AB1171">
        <f t="shared" si="281"/>
        <v>0.83679199999999998</v>
      </c>
      <c r="AC1171">
        <f t="shared" si="282"/>
        <v>0.41002807999999996</v>
      </c>
      <c r="AD1171">
        <f t="shared" si="283"/>
        <v>0.49</v>
      </c>
      <c r="AE1171">
        <f t="shared" si="284"/>
        <v>0.39</v>
      </c>
      <c r="AF1171">
        <v>10</v>
      </c>
      <c r="AG1171">
        <v>1550583461.9000001</v>
      </c>
      <c r="AH1171">
        <v>396.238</v>
      </c>
      <c r="AI1171">
        <v>399.27</v>
      </c>
      <c r="AJ1171">
        <v>8.2172800000000006</v>
      </c>
      <c r="AK1171">
        <v>3.4449800000000002</v>
      </c>
      <c r="AL1171">
        <v>1430.02</v>
      </c>
      <c r="AM1171">
        <v>99.736599999999996</v>
      </c>
      <c r="AN1171">
        <v>2.5273799999999999E-2</v>
      </c>
      <c r="AO1171">
        <v>6.5727500000000001</v>
      </c>
      <c r="AP1171">
        <v>999.9</v>
      </c>
      <c r="AQ1171">
        <v>999.9</v>
      </c>
      <c r="AR1171">
        <v>9996.25</v>
      </c>
      <c r="AS1171">
        <v>0</v>
      </c>
      <c r="AT1171">
        <v>0.83679199999999998</v>
      </c>
      <c r="AU1171">
        <v>0</v>
      </c>
      <c r="AV1171" t="s">
        <v>204</v>
      </c>
      <c r="AW1171">
        <v>0</v>
      </c>
      <c r="AX1171">
        <v>-1.4419999999999999</v>
      </c>
      <c r="AY1171">
        <v>-3.5999999999999997E-2</v>
      </c>
      <c r="AZ1171">
        <v>0</v>
      </c>
      <c r="BA1171">
        <v>0</v>
      </c>
      <c r="BB1171">
        <v>0</v>
      </c>
      <c r="BC1171">
        <v>0</v>
      </c>
      <c r="BD1171">
        <v>394.47695901639298</v>
      </c>
      <c r="BE1171">
        <v>9.2497191304221396</v>
      </c>
      <c r="BF1171">
        <v>2.72645769823915</v>
      </c>
      <c r="BG1171">
        <v>-1</v>
      </c>
      <c r="BH1171">
        <v>0</v>
      </c>
      <c r="BI1171">
        <v>0</v>
      </c>
      <c r="BJ1171" t="s">
        <v>205</v>
      </c>
      <c r="BK1171">
        <v>1.88472</v>
      </c>
      <c r="BL1171">
        <v>1.8816999999999999</v>
      </c>
      <c r="BM1171">
        <v>1.8831500000000001</v>
      </c>
      <c r="BN1171">
        <v>1.8818699999999999</v>
      </c>
      <c r="BO1171">
        <v>1.8837999999999999</v>
      </c>
      <c r="BP1171">
        <v>1.8830899999999999</v>
      </c>
      <c r="BQ1171">
        <v>1.8847700000000001</v>
      </c>
      <c r="BR1171">
        <v>1.8823099999999999</v>
      </c>
      <c r="BS1171" t="s">
        <v>206</v>
      </c>
      <c r="BT1171" t="s">
        <v>17</v>
      </c>
      <c r="BU1171" t="s">
        <v>17</v>
      </c>
      <c r="BV1171" t="s">
        <v>17</v>
      </c>
      <c r="BW1171" t="s">
        <v>207</v>
      </c>
      <c r="BX1171" t="s">
        <v>208</v>
      </c>
      <c r="BY1171" t="s">
        <v>209</v>
      </c>
      <c r="BZ1171" t="s">
        <v>209</v>
      </c>
      <c r="CA1171" t="s">
        <v>209</v>
      </c>
      <c r="CB1171" t="s">
        <v>209</v>
      </c>
      <c r="CC1171">
        <v>5</v>
      </c>
      <c r="CD1171">
        <v>0</v>
      </c>
      <c r="CE1171">
        <v>0</v>
      </c>
      <c r="CF1171">
        <v>0</v>
      </c>
      <c r="CG1171">
        <v>0</v>
      </c>
      <c r="CH1171">
        <v>2</v>
      </c>
      <c r="CI1171">
        <v>1335.5</v>
      </c>
      <c r="CJ1171">
        <v>-1.0480400000000001</v>
      </c>
      <c r="CK1171">
        <v>7.7838799999999999</v>
      </c>
      <c r="CL1171">
        <v>10.3491</v>
      </c>
      <c r="CM1171">
        <v>30.000800000000002</v>
      </c>
      <c r="CN1171">
        <v>10.071099999999999</v>
      </c>
      <c r="CO1171">
        <v>10.397500000000001</v>
      </c>
      <c r="CP1171">
        <v>-1</v>
      </c>
      <c r="CQ1171">
        <v>0</v>
      </c>
      <c r="CR1171">
        <v>100</v>
      </c>
      <c r="CS1171">
        <v>-999.9</v>
      </c>
      <c r="CT1171">
        <v>400</v>
      </c>
      <c r="CU1171">
        <v>6.9710599999999996</v>
      </c>
      <c r="CV1171">
        <v>103.76</v>
      </c>
      <c r="CW1171">
        <v>103.274</v>
      </c>
    </row>
    <row r="1172" spans="1:101" x14ac:dyDescent="0.2">
      <c r="A1172">
        <v>1158</v>
      </c>
      <c r="B1172">
        <v>1550583463.9000001</v>
      </c>
      <c r="C1172">
        <v>4292.4000000953702</v>
      </c>
      <c r="D1172" t="s">
        <v>2538</v>
      </c>
      <c r="E1172" t="s">
        <v>2539</v>
      </c>
      <c r="F1172">
        <f t="shared" si="270"/>
        <v>7762</v>
      </c>
      <c r="G1172">
        <f t="shared" si="271"/>
        <v>42.887464874138352</v>
      </c>
      <c r="H1172">
        <f t="shared" si="272"/>
        <v>0.78919011402313111</v>
      </c>
      <c r="I1172" t="s">
        <v>197</v>
      </c>
      <c r="J1172" t="s">
        <v>198</v>
      </c>
      <c r="K1172" t="s">
        <v>199</v>
      </c>
      <c r="L1172" t="s">
        <v>200</v>
      </c>
      <c r="M1172" t="s">
        <v>2006</v>
      </c>
      <c r="N1172" t="s">
        <v>2007</v>
      </c>
      <c r="O1172" t="s">
        <v>203</v>
      </c>
      <c r="P1172" t="s">
        <v>689</v>
      </c>
      <c r="Q1172">
        <v>1550583463.9000001</v>
      </c>
      <c r="R1172">
        <f t="shared" si="273"/>
        <v>6.8849168738888628E-3</v>
      </c>
      <c r="S1172">
        <f t="shared" si="274"/>
        <v>1.1133165294074105</v>
      </c>
      <c r="T1172">
        <f t="shared" si="275"/>
        <v>84.011809899769048</v>
      </c>
      <c r="U1172">
        <f t="shared" si="276"/>
        <v>0.81987091605755191</v>
      </c>
      <c r="V1172">
        <f t="shared" si="277"/>
        <v>0.97589959915838664</v>
      </c>
      <c r="W1172">
        <v>144</v>
      </c>
      <c r="X1172">
        <v>10</v>
      </c>
      <c r="Y1172">
        <f t="shared" si="278"/>
        <v>1</v>
      </c>
      <c r="Z1172">
        <f t="shared" si="279"/>
        <v>0</v>
      </c>
      <c r="AA1172">
        <f t="shared" si="280"/>
        <v>56593.014211275506</v>
      </c>
      <c r="AB1172">
        <f t="shared" si="281"/>
        <v>0.82172699999999999</v>
      </c>
      <c r="AC1172">
        <f t="shared" si="282"/>
        <v>0.40264622999999999</v>
      </c>
      <c r="AD1172">
        <f t="shared" si="283"/>
        <v>0.49</v>
      </c>
      <c r="AE1172">
        <f t="shared" si="284"/>
        <v>0.39</v>
      </c>
      <c r="AF1172">
        <v>10</v>
      </c>
      <c r="AG1172">
        <v>1550583463.9000001</v>
      </c>
      <c r="AH1172">
        <v>396.55900000000003</v>
      </c>
      <c r="AI1172">
        <v>399.24599999999998</v>
      </c>
      <c r="AJ1172">
        <v>8.2183700000000002</v>
      </c>
      <c r="AK1172">
        <v>3.4447800000000002</v>
      </c>
      <c r="AL1172">
        <v>1430.44</v>
      </c>
      <c r="AM1172">
        <v>99.735699999999994</v>
      </c>
      <c r="AN1172">
        <v>2.5069600000000001E-2</v>
      </c>
      <c r="AO1172">
        <v>6.5614499999999998</v>
      </c>
      <c r="AP1172">
        <v>999.9</v>
      </c>
      <c r="AQ1172">
        <v>999.9</v>
      </c>
      <c r="AR1172">
        <v>10000</v>
      </c>
      <c r="AS1172">
        <v>0</v>
      </c>
      <c r="AT1172">
        <v>0.82172699999999999</v>
      </c>
      <c r="AU1172">
        <v>0</v>
      </c>
      <c r="AV1172" t="s">
        <v>204</v>
      </c>
      <c r="AW1172">
        <v>0</v>
      </c>
      <c r="AX1172">
        <v>-1.4419999999999999</v>
      </c>
      <c r="AY1172">
        <v>-3.5999999999999997E-2</v>
      </c>
      <c r="AZ1172">
        <v>0</v>
      </c>
      <c r="BA1172">
        <v>0</v>
      </c>
      <c r="BB1172">
        <v>0</v>
      </c>
      <c r="BC1172">
        <v>0</v>
      </c>
      <c r="BD1172">
        <v>394.76997540983598</v>
      </c>
      <c r="BE1172">
        <v>9.4657874541741496</v>
      </c>
      <c r="BF1172">
        <v>2.7857795108374699</v>
      </c>
      <c r="BG1172">
        <v>-1</v>
      </c>
      <c r="BH1172">
        <v>0</v>
      </c>
      <c r="BI1172">
        <v>0</v>
      </c>
      <c r="BJ1172" t="s">
        <v>205</v>
      </c>
      <c r="BK1172">
        <v>1.8847100000000001</v>
      </c>
      <c r="BL1172">
        <v>1.8816999999999999</v>
      </c>
      <c r="BM1172">
        <v>1.8831500000000001</v>
      </c>
      <c r="BN1172">
        <v>1.8818699999999999</v>
      </c>
      <c r="BO1172">
        <v>1.8838299999999999</v>
      </c>
      <c r="BP1172">
        <v>1.8830899999999999</v>
      </c>
      <c r="BQ1172">
        <v>1.8847700000000001</v>
      </c>
      <c r="BR1172">
        <v>1.88232</v>
      </c>
      <c r="BS1172" t="s">
        <v>206</v>
      </c>
      <c r="BT1172" t="s">
        <v>17</v>
      </c>
      <c r="BU1172" t="s">
        <v>17</v>
      </c>
      <c r="BV1172" t="s">
        <v>17</v>
      </c>
      <c r="BW1172" t="s">
        <v>207</v>
      </c>
      <c r="BX1172" t="s">
        <v>208</v>
      </c>
      <c r="BY1172" t="s">
        <v>209</v>
      </c>
      <c r="BZ1172" t="s">
        <v>209</v>
      </c>
      <c r="CA1172" t="s">
        <v>209</v>
      </c>
      <c r="CB1172" t="s">
        <v>209</v>
      </c>
      <c r="CC1172">
        <v>5</v>
      </c>
      <c r="CD1172">
        <v>0</v>
      </c>
      <c r="CE1172">
        <v>0</v>
      </c>
      <c r="CF1172">
        <v>0</v>
      </c>
      <c r="CG1172">
        <v>0</v>
      </c>
      <c r="CH1172">
        <v>2</v>
      </c>
      <c r="CI1172">
        <v>1318.21</v>
      </c>
      <c r="CJ1172">
        <v>-1.0480400000000001</v>
      </c>
      <c r="CK1172">
        <v>7.7844199999999999</v>
      </c>
      <c r="CL1172">
        <v>10.3515</v>
      </c>
      <c r="CM1172">
        <v>30.000699999999998</v>
      </c>
      <c r="CN1172">
        <v>10.073399999999999</v>
      </c>
      <c r="CO1172">
        <v>10.399800000000001</v>
      </c>
      <c r="CP1172">
        <v>-1</v>
      </c>
      <c r="CQ1172">
        <v>0</v>
      </c>
      <c r="CR1172">
        <v>100</v>
      </c>
      <c r="CS1172">
        <v>-999.9</v>
      </c>
      <c r="CT1172">
        <v>400</v>
      </c>
      <c r="CU1172">
        <v>6.9336799999999998</v>
      </c>
      <c r="CV1172">
        <v>103.759</v>
      </c>
      <c r="CW1172">
        <v>103.274</v>
      </c>
    </row>
    <row r="1173" spans="1:101" x14ac:dyDescent="0.2">
      <c r="A1173">
        <v>1159</v>
      </c>
      <c r="B1173">
        <v>1550583465.9000001</v>
      </c>
      <c r="C1173">
        <v>4294.4000000953702</v>
      </c>
      <c r="D1173" t="s">
        <v>2540</v>
      </c>
      <c r="E1173" t="s">
        <v>2541</v>
      </c>
      <c r="F1173">
        <f t="shared" si="270"/>
        <v>7762</v>
      </c>
      <c r="G1173">
        <f t="shared" si="271"/>
        <v>42.888917682509692</v>
      </c>
      <c r="H1173">
        <f t="shared" si="272"/>
        <v>0.80389448545423448</v>
      </c>
      <c r="I1173" t="s">
        <v>197</v>
      </c>
      <c r="J1173" t="s">
        <v>198</v>
      </c>
      <c r="K1173" t="s">
        <v>199</v>
      </c>
      <c r="L1173" t="s">
        <v>200</v>
      </c>
      <c r="M1173" t="s">
        <v>2006</v>
      </c>
      <c r="N1173" t="s">
        <v>2007</v>
      </c>
      <c r="O1173" t="s">
        <v>203</v>
      </c>
      <c r="P1173" t="s">
        <v>689</v>
      </c>
      <c r="Q1173">
        <v>1550583465.9000001</v>
      </c>
      <c r="R1173">
        <f t="shared" si="273"/>
        <v>6.8897733204614136E-3</v>
      </c>
      <c r="S1173">
        <f t="shared" si="274"/>
        <v>0.59341521114890794</v>
      </c>
      <c r="T1173">
        <f t="shared" si="275"/>
        <v>84.049853426099105</v>
      </c>
      <c r="U1173">
        <f t="shared" si="276"/>
        <v>0.81988148068140598</v>
      </c>
      <c r="V1173">
        <f t="shared" si="277"/>
        <v>0.97547044671801519</v>
      </c>
      <c r="W1173">
        <v>164</v>
      </c>
      <c r="X1173">
        <v>11</v>
      </c>
      <c r="Y1173">
        <f t="shared" si="278"/>
        <v>1</v>
      </c>
      <c r="Z1173">
        <f t="shared" si="279"/>
        <v>0</v>
      </c>
      <c r="AA1173">
        <f t="shared" si="280"/>
        <v>56638.895001961813</v>
      </c>
      <c r="AB1173">
        <f t="shared" si="281"/>
        <v>0.82172699999999999</v>
      </c>
      <c r="AC1173">
        <f t="shared" si="282"/>
        <v>0.40264622999999999</v>
      </c>
      <c r="AD1173">
        <f t="shared" si="283"/>
        <v>0.49</v>
      </c>
      <c r="AE1173">
        <f t="shared" si="284"/>
        <v>0.39</v>
      </c>
      <c r="AF1173">
        <v>10</v>
      </c>
      <c r="AG1173">
        <v>1550583465.9000001</v>
      </c>
      <c r="AH1173">
        <v>396.90899999999999</v>
      </c>
      <c r="AI1173">
        <v>399.23399999999998</v>
      </c>
      <c r="AJ1173">
        <v>8.2183799999999998</v>
      </c>
      <c r="AK1173">
        <v>3.4446599999999998</v>
      </c>
      <c r="AL1173">
        <v>1431.41</v>
      </c>
      <c r="AM1173">
        <v>99.736800000000002</v>
      </c>
      <c r="AN1173">
        <v>2.5133699999999998E-2</v>
      </c>
      <c r="AO1173">
        <v>6.5550600000000001</v>
      </c>
      <c r="AP1173">
        <v>999.9</v>
      </c>
      <c r="AQ1173">
        <v>999.9</v>
      </c>
      <c r="AR1173">
        <v>10008.1</v>
      </c>
      <c r="AS1173">
        <v>0</v>
      </c>
      <c r="AT1173">
        <v>0.82172699999999999</v>
      </c>
      <c r="AU1173">
        <v>0</v>
      </c>
      <c r="AV1173" t="s">
        <v>204</v>
      </c>
      <c r="AW1173">
        <v>0</v>
      </c>
      <c r="AX1173">
        <v>-1.4419999999999999</v>
      </c>
      <c r="AY1173">
        <v>-3.5999999999999997E-2</v>
      </c>
      <c r="AZ1173">
        <v>0</v>
      </c>
      <c r="BA1173">
        <v>0</v>
      </c>
      <c r="BB1173">
        <v>0</v>
      </c>
      <c r="BC1173">
        <v>0</v>
      </c>
      <c r="BD1173">
        <v>395.07219672131203</v>
      </c>
      <c r="BE1173">
        <v>9.6418296609605996</v>
      </c>
      <c r="BF1173">
        <v>2.8346641997307498</v>
      </c>
      <c r="BG1173">
        <v>-1</v>
      </c>
      <c r="BH1173">
        <v>0</v>
      </c>
      <c r="BI1173">
        <v>0</v>
      </c>
      <c r="BJ1173" t="s">
        <v>205</v>
      </c>
      <c r="BK1173">
        <v>1.8847100000000001</v>
      </c>
      <c r="BL1173">
        <v>1.88171</v>
      </c>
      <c r="BM1173">
        <v>1.8831500000000001</v>
      </c>
      <c r="BN1173">
        <v>1.8818699999999999</v>
      </c>
      <c r="BO1173">
        <v>1.8838299999999999</v>
      </c>
      <c r="BP1173">
        <v>1.8830899999999999</v>
      </c>
      <c r="BQ1173">
        <v>1.8847700000000001</v>
      </c>
      <c r="BR1173">
        <v>1.88232</v>
      </c>
      <c r="BS1173" t="s">
        <v>206</v>
      </c>
      <c r="BT1173" t="s">
        <v>17</v>
      </c>
      <c r="BU1173" t="s">
        <v>17</v>
      </c>
      <c r="BV1173" t="s">
        <v>17</v>
      </c>
      <c r="BW1173" t="s">
        <v>207</v>
      </c>
      <c r="BX1173" t="s">
        <v>208</v>
      </c>
      <c r="BY1173" t="s">
        <v>209</v>
      </c>
      <c r="BZ1173" t="s">
        <v>209</v>
      </c>
      <c r="CA1173" t="s">
        <v>209</v>
      </c>
      <c r="CB1173" t="s">
        <v>209</v>
      </c>
      <c r="CC1173">
        <v>5</v>
      </c>
      <c r="CD1173">
        <v>0</v>
      </c>
      <c r="CE1173">
        <v>0</v>
      </c>
      <c r="CF1173">
        <v>0</v>
      </c>
      <c r="CG1173">
        <v>0</v>
      </c>
      <c r="CH1173">
        <v>2</v>
      </c>
      <c r="CI1173">
        <v>1303.7</v>
      </c>
      <c r="CJ1173">
        <v>-1.0480400000000001</v>
      </c>
      <c r="CK1173">
        <v>7.7850700000000002</v>
      </c>
      <c r="CL1173">
        <v>10.3538</v>
      </c>
      <c r="CM1173">
        <v>30.000599999999999</v>
      </c>
      <c r="CN1173">
        <v>10.075699999999999</v>
      </c>
      <c r="CO1173">
        <v>10.402699999999999</v>
      </c>
      <c r="CP1173">
        <v>-1</v>
      </c>
      <c r="CQ1173">
        <v>0</v>
      </c>
      <c r="CR1173">
        <v>100</v>
      </c>
      <c r="CS1173">
        <v>-999.9</v>
      </c>
      <c r="CT1173">
        <v>400</v>
      </c>
      <c r="CU1173">
        <v>6.9013</v>
      </c>
      <c r="CV1173">
        <v>103.758</v>
      </c>
      <c r="CW1173">
        <v>103.273</v>
      </c>
    </row>
    <row r="1174" spans="1:101" x14ac:dyDescent="0.2">
      <c r="A1174">
        <v>1160</v>
      </c>
      <c r="B1174">
        <v>1550583467.9000001</v>
      </c>
      <c r="C1174">
        <v>4296.4000000953702</v>
      </c>
      <c r="D1174" t="s">
        <v>2542</v>
      </c>
      <c r="E1174" t="s">
        <v>2543</v>
      </c>
      <c r="F1174">
        <f t="shared" si="270"/>
        <v>7762</v>
      </c>
      <c r="G1174">
        <f t="shared" si="271"/>
        <v>42.88935223611356</v>
      </c>
      <c r="H1174">
        <f t="shared" si="272"/>
        <v>0.81554895321939169</v>
      </c>
      <c r="I1174" t="s">
        <v>197</v>
      </c>
      <c r="J1174" t="s">
        <v>198</v>
      </c>
      <c r="K1174" t="s">
        <v>199</v>
      </c>
      <c r="L1174" t="s">
        <v>200</v>
      </c>
      <c r="M1174" t="s">
        <v>2006</v>
      </c>
      <c r="N1174" t="s">
        <v>2007</v>
      </c>
      <c r="O1174" t="s">
        <v>203</v>
      </c>
      <c r="P1174" t="s">
        <v>689</v>
      </c>
      <c r="Q1174">
        <v>1550583467.9000001</v>
      </c>
      <c r="R1174">
        <f t="shared" si="273"/>
        <v>6.8897904876926387E-3</v>
      </c>
      <c r="S1174">
        <f t="shared" si="274"/>
        <v>5.3506865677955547E-2</v>
      </c>
      <c r="T1174">
        <f t="shared" si="275"/>
        <v>84.064872114209223</v>
      </c>
      <c r="U1174">
        <f t="shared" si="276"/>
        <v>0.82001048513552011</v>
      </c>
      <c r="V1174">
        <f t="shared" si="277"/>
        <v>0.97544963135311347</v>
      </c>
      <c r="W1174">
        <v>134</v>
      </c>
      <c r="X1174">
        <v>9</v>
      </c>
      <c r="Y1174">
        <f t="shared" si="278"/>
        <v>1</v>
      </c>
      <c r="Z1174">
        <f t="shared" si="279"/>
        <v>0</v>
      </c>
      <c r="AA1174">
        <f t="shared" si="280"/>
        <v>56632.956455690786</v>
      </c>
      <c r="AB1174">
        <f t="shared" si="281"/>
        <v>0.82172699999999999</v>
      </c>
      <c r="AC1174">
        <f t="shared" si="282"/>
        <v>0.40264622999999999</v>
      </c>
      <c r="AD1174">
        <f t="shared" si="283"/>
        <v>0.49</v>
      </c>
      <c r="AE1174">
        <f t="shared" si="284"/>
        <v>0.39</v>
      </c>
      <c r="AF1174">
        <v>10</v>
      </c>
      <c r="AG1174">
        <v>1550583467.9000001</v>
      </c>
      <c r="AH1174">
        <v>397.28300000000002</v>
      </c>
      <c r="AI1174">
        <v>399.233</v>
      </c>
      <c r="AJ1174">
        <v>8.2195999999999998</v>
      </c>
      <c r="AK1174">
        <v>3.4449399999999999</v>
      </c>
      <c r="AL1174">
        <v>1431.13</v>
      </c>
      <c r="AM1174">
        <v>99.737700000000004</v>
      </c>
      <c r="AN1174">
        <v>2.51212E-2</v>
      </c>
      <c r="AO1174">
        <v>6.5547500000000003</v>
      </c>
      <c r="AP1174">
        <v>999.9</v>
      </c>
      <c r="AQ1174">
        <v>999.9</v>
      </c>
      <c r="AR1174">
        <v>10006.9</v>
      </c>
      <c r="AS1174">
        <v>0</v>
      </c>
      <c r="AT1174">
        <v>0.82172699999999999</v>
      </c>
      <c r="AU1174">
        <v>0</v>
      </c>
      <c r="AV1174" t="s">
        <v>204</v>
      </c>
      <c r="AW1174">
        <v>0</v>
      </c>
      <c r="AX1174">
        <v>-1.4419999999999999</v>
      </c>
      <c r="AY1174">
        <v>-3.5999999999999997E-2</v>
      </c>
      <c r="AZ1174">
        <v>0</v>
      </c>
      <c r="BA1174">
        <v>0</v>
      </c>
      <c r="BB1174">
        <v>0</v>
      </c>
      <c r="BC1174">
        <v>0</v>
      </c>
      <c r="BD1174">
        <v>395.38318032786901</v>
      </c>
      <c r="BE1174">
        <v>9.7815251013241706</v>
      </c>
      <c r="BF1174">
        <v>2.8739597434247601</v>
      </c>
      <c r="BG1174">
        <v>-1</v>
      </c>
      <c r="BH1174">
        <v>0</v>
      </c>
      <c r="BI1174">
        <v>0</v>
      </c>
      <c r="BJ1174" t="s">
        <v>205</v>
      </c>
      <c r="BK1174">
        <v>1.88472</v>
      </c>
      <c r="BL1174">
        <v>1.88171</v>
      </c>
      <c r="BM1174">
        <v>1.8831599999999999</v>
      </c>
      <c r="BN1174">
        <v>1.8818699999999999</v>
      </c>
      <c r="BO1174">
        <v>1.88381</v>
      </c>
      <c r="BP1174">
        <v>1.8830899999999999</v>
      </c>
      <c r="BQ1174">
        <v>1.8847700000000001</v>
      </c>
      <c r="BR1174">
        <v>1.88232</v>
      </c>
      <c r="BS1174" t="s">
        <v>206</v>
      </c>
      <c r="BT1174" t="s">
        <v>17</v>
      </c>
      <c r="BU1174" t="s">
        <v>17</v>
      </c>
      <c r="BV1174" t="s">
        <v>17</v>
      </c>
      <c r="BW1174" t="s">
        <v>207</v>
      </c>
      <c r="BX1174" t="s">
        <v>208</v>
      </c>
      <c r="BY1174" t="s">
        <v>209</v>
      </c>
      <c r="BZ1174" t="s">
        <v>209</v>
      </c>
      <c r="CA1174" t="s">
        <v>209</v>
      </c>
      <c r="CB1174" t="s">
        <v>209</v>
      </c>
      <c r="CC1174">
        <v>5</v>
      </c>
      <c r="CD1174">
        <v>0</v>
      </c>
      <c r="CE1174">
        <v>0</v>
      </c>
      <c r="CF1174">
        <v>0</v>
      </c>
      <c r="CG1174">
        <v>0</v>
      </c>
      <c r="CH1174">
        <v>2</v>
      </c>
      <c r="CI1174">
        <v>1326.2</v>
      </c>
      <c r="CJ1174">
        <v>-1.0480400000000001</v>
      </c>
      <c r="CK1174">
        <v>7.7854999999999999</v>
      </c>
      <c r="CL1174">
        <v>10.3561</v>
      </c>
      <c r="CM1174">
        <v>30.000699999999998</v>
      </c>
      <c r="CN1174">
        <v>10.077400000000001</v>
      </c>
      <c r="CO1174">
        <v>10.4056</v>
      </c>
      <c r="CP1174">
        <v>-1</v>
      </c>
      <c r="CQ1174">
        <v>0</v>
      </c>
      <c r="CR1174">
        <v>100</v>
      </c>
      <c r="CS1174">
        <v>-999.9</v>
      </c>
      <c r="CT1174">
        <v>400</v>
      </c>
      <c r="CU1174">
        <v>6.86083</v>
      </c>
      <c r="CV1174">
        <v>103.75700000000001</v>
      </c>
      <c r="CW1174">
        <v>103.271</v>
      </c>
    </row>
    <row r="1175" spans="1:101" x14ac:dyDescent="0.2">
      <c r="A1175">
        <v>1161</v>
      </c>
      <c r="B1175">
        <v>1550583469.9000001</v>
      </c>
      <c r="C1175">
        <v>4298.4000000953702</v>
      </c>
      <c r="D1175" t="s">
        <v>2544</v>
      </c>
      <c r="E1175" t="s">
        <v>2545</v>
      </c>
      <c r="F1175">
        <f t="shared" si="270"/>
        <v>7762</v>
      </c>
      <c r="G1175">
        <f t="shared" si="271"/>
        <v>42.889356971286219</v>
      </c>
      <c r="H1175">
        <f t="shared" si="272"/>
        <v>0.82586067074243064</v>
      </c>
      <c r="I1175" t="s">
        <v>197</v>
      </c>
      <c r="J1175" t="s">
        <v>198</v>
      </c>
      <c r="K1175" t="s">
        <v>199</v>
      </c>
      <c r="L1175" t="s">
        <v>200</v>
      </c>
      <c r="M1175" t="s">
        <v>2006</v>
      </c>
      <c r="N1175" t="s">
        <v>2007</v>
      </c>
      <c r="O1175" t="s">
        <v>203</v>
      </c>
      <c r="P1175" t="s">
        <v>689</v>
      </c>
      <c r="Q1175">
        <v>1550583469.9000001</v>
      </c>
      <c r="R1175">
        <f t="shared" si="273"/>
        <v>6.8898901602092296E-3</v>
      </c>
      <c r="S1175">
        <f t="shared" si="274"/>
        <v>-0.45121843363509478</v>
      </c>
      <c r="T1175">
        <f t="shared" si="275"/>
        <v>84.066706312950586</v>
      </c>
      <c r="U1175">
        <f t="shared" si="276"/>
        <v>0.82005829430932387</v>
      </c>
      <c r="V1175">
        <f t="shared" si="277"/>
        <v>0.97548521915029851</v>
      </c>
      <c r="W1175">
        <v>130</v>
      </c>
      <c r="X1175">
        <v>9</v>
      </c>
      <c r="Y1175">
        <f t="shared" si="278"/>
        <v>1</v>
      </c>
      <c r="Z1175">
        <f t="shared" si="279"/>
        <v>0</v>
      </c>
      <c r="AA1175">
        <f t="shared" si="280"/>
        <v>56568.368505399187</v>
      </c>
      <c r="AB1175">
        <f t="shared" si="281"/>
        <v>0.83405300000000004</v>
      </c>
      <c r="AC1175">
        <f t="shared" si="282"/>
        <v>0.40868597000000001</v>
      </c>
      <c r="AD1175">
        <f t="shared" si="283"/>
        <v>0.49</v>
      </c>
      <c r="AE1175">
        <f t="shared" si="284"/>
        <v>0.39</v>
      </c>
      <c r="AF1175">
        <v>10</v>
      </c>
      <c r="AG1175">
        <v>1550583469.9000001</v>
      </c>
      <c r="AH1175">
        <v>397.637</v>
      </c>
      <c r="AI1175">
        <v>399.23599999999999</v>
      </c>
      <c r="AJ1175">
        <v>8.2200699999999998</v>
      </c>
      <c r="AK1175">
        <v>3.4455100000000001</v>
      </c>
      <c r="AL1175">
        <v>1431.18</v>
      </c>
      <c r="AM1175">
        <v>99.737899999999996</v>
      </c>
      <c r="AN1175">
        <v>2.5033199999999999E-2</v>
      </c>
      <c r="AO1175">
        <v>6.5552799999999998</v>
      </c>
      <c r="AP1175">
        <v>999.9</v>
      </c>
      <c r="AQ1175">
        <v>999.9</v>
      </c>
      <c r="AR1175">
        <v>9995</v>
      </c>
      <c r="AS1175">
        <v>0</v>
      </c>
      <c r="AT1175">
        <v>0.83405300000000004</v>
      </c>
      <c r="AU1175">
        <v>0</v>
      </c>
      <c r="AV1175" t="s">
        <v>204</v>
      </c>
      <c r="AW1175">
        <v>0</v>
      </c>
      <c r="AX1175">
        <v>-1.4419999999999999</v>
      </c>
      <c r="AY1175">
        <v>-3.5999999999999997E-2</v>
      </c>
      <c r="AZ1175">
        <v>0</v>
      </c>
      <c r="BA1175">
        <v>0</v>
      </c>
      <c r="BB1175">
        <v>0</v>
      </c>
      <c r="BC1175">
        <v>0</v>
      </c>
      <c r="BD1175">
        <v>395.701516393443</v>
      </c>
      <c r="BE1175">
        <v>9.9052053043775903</v>
      </c>
      <c r="BF1175">
        <v>2.9091212019721802</v>
      </c>
      <c r="BG1175">
        <v>-1</v>
      </c>
      <c r="BH1175">
        <v>0</v>
      </c>
      <c r="BI1175">
        <v>0</v>
      </c>
      <c r="BJ1175" t="s">
        <v>205</v>
      </c>
      <c r="BK1175">
        <v>1.88469</v>
      </c>
      <c r="BL1175">
        <v>1.8816999999999999</v>
      </c>
      <c r="BM1175">
        <v>1.8831800000000001</v>
      </c>
      <c r="BN1175">
        <v>1.8818699999999999</v>
      </c>
      <c r="BO1175">
        <v>1.8837999999999999</v>
      </c>
      <c r="BP1175">
        <v>1.8830899999999999</v>
      </c>
      <c r="BQ1175">
        <v>1.8847700000000001</v>
      </c>
      <c r="BR1175">
        <v>1.88232</v>
      </c>
      <c r="BS1175" t="s">
        <v>206</v>
      </c>
      <c r="BT1175" t="s">
        <v>17</v>
      </c>
      <c r="BU1175" t="s">
        <v>17</v>
      </c>
      <c r="BV1175" t="s">
        <v>17</v>
      </c>
      <c r="BW1175" t="s">
        <v>207</v>
      </c>
      <c r="BX1175" t="s">
        <v>208</v>
      </c>
      <c r="BY1175" t="s">
        <v>209</v>
      </c>
      <c r="BZ1175" t="s">
        <v>209</v>
      </c>
      <c r="CA1175" t="s">
        <v>209</v>
      </c>
      <c r="CB1175" t="s">
        <v>209</v>
      </c>
      <c r="CC1175">
        <v>5</v>
      </c>
      <c r="CD1175">
        <v>0</v>
      </c>
      <c r="CE1175">
        <v>0</v>
      </c>
      <c r="CF1175">
        <v>0</v>
      </c>
      <c r="CG1175">
        <v>0</v>
      </c>
      <c r="CH1175">
        <v>2</v>
      </c>
      <c r="CI1175">
        <v>1329.31</v>
      </c>
      <c r="CJ1175">
        <v>-1.0480400000000001</v>
      </c>
      <c r="CK1175">
        <v>7.7860899999999997</v>
      </c>
      <c r="CL1175">
        <v>10.3591</v>
      </c>
      <c r="CM1175">
        <v>30.000699999999998</v>
      </c>
      <c r="CN1175">
        <v>10.0792</v>
      </c>
      <c r="CO1175">
        <v>10.408200000000001</v>
      </c>
      <c r="CP1175">
        <v>-1</v>
      </c>
      <c r="CQ1175">
        <v>0</v>
      </c>
      <c r="CR1175">
        <v>100</v>
      </c>
      <c r="CS1175">
        <v>-999.9</v>
      </c>
      <c r="CT1175">
        <v>400</v>
      </c>
      <c r="CU1175">
        <v>6.8282800000000003</v>
      </c>
      <c r="CV1175">
        <v>103.756</v>
      </c>
      <c r="CW1175">
        <v>103.27</v>
      </c>
    </row>
    <row r="1176" spans="1:101" x14ac:dyDescent="0.2">
      <c r="A1176">
        <v>1162</v>
      </c>
      <c r="B1176">
        <v>1550583471.9000001</v>
      </c>
      <c r="C1176">
        <v>4300.4000000953702</v>
      </c>
      <c r="D1176" t="s">
        <v>2546</v>
      </c>
      <c r="E1176" t="s">
        <v>2547</v>
      </c>
      <c r="F1176">
        <f t="shared" si="270"/>
        <v>7762</v>
      </c>
      <c r="G1176">
        <f t="shared" si="271"/>
        <v>42.890111405911533</v>
      </c>
      <c r="H1176">
        <f t="shared" si="272"/>
        <v>0.83444087129707001</v>
      </c>
      <c r="I1176" t="s">
        <v>197</v>
      </c>
      <c r="J1176" t="s">
        <v>198</v>
      </c>
      <c r="K1176" t="s">
        <v>199</v>
      </c>
      <c r="L1176" t="s">
        <v>200</v>
      </c>
      <c r="M1176" t="s">
        <v>2006</v>
      </c>
      <c r="N1176" t="s">
        <v>2007</v>
      </c>
      <c r="O1176" t="s">
        <v>203</v>
      </c>
      <c r="P1176" t="s">
        <v>689</v>
      </c>
      <c r="Q1176">
        <v>1550583471.9000001</v>
      </c>
      <c r="R1176">
        <f t="shared" si="273"/>
        <v>6.8876437036305927E-3</v>
      </c>
      <c r="S1176">
        <f t="shared" si="274"/>
        <v>-0.88631649415910574</v>
      </c>
      <c r="T1176">
        <f t="shared" si="275"/>
        <v>84.081085755997734</v>
      </c>
      <c r="U1176">
        <f t="shared" si="276"/>
        <v>0.81992082857249604</v>
      </c>
      <c r="V1176">
        <f t="shared" si="277"/>
        <v>0.9751549010105508</v>
      </c>
      <c r="W1176">
        <v>147</v>
      </c>
      <c r="X1176">
        <v>10</v>
      </c>
      <c r="Y1176">
        <f t="shared" si="278"/>
        <v>1</v>
      </c>
      <c r="Z1176">
        <f t="shared" si="279"/>
        <v>0</v>
      </c>
      <c r="AA1176">
        <f t="shared" si="280"/>
        <v>56671.403505219256</v>
      </c>
      <c r="AB1176">
        <f t="shared" si="281"/>
        <v>0.82035800000000003</v>
      </c>
      <c r="AC1176">
        <f t="shared" si="282"/>
        <v>0.40197542000000003</v>
      </c>
      <c r="AD1176">
        <f t="shared" si="283"/>
        <v>0.49</v>
      </c>
      <c r="AE1176">
        <f t="shared" si="284"/>
        <v>0.39</v>
      </c>
      <c r="AF1176">
        <v>10</v>
      </c>
      <c r="AG1176">
        <v>1550583471.9000001</v>
      </c>
      <c r="AH1176">
        <v>397.96600000000001</v>
      </c>
      <c r="AI1176">
        <v>399.262</v>
      </c>
      <c r="AJ1176">
        <v>8.2186900000000005</v>
      </c>
      <c r="AK1176">
        <v>3.4454799999999999</v>
      </c>
      <c r="AL1176">
        <v>1431.12</v>
      </c>
      <c r="AM1176">
        <v>99.737899999999996</v>
      </c>
      <c r="AN1176">
        <v>2.5058400000000002E-2</v>
      </c>
      <c r="AO1176">
        <v>6.5503600000000004</v>
      </c>
      <c r="AP1176">
        <v>999.9</v>
      </c>
      <c r="AQ1176">
        <v>999.9</v>
      </c>
      <c r="AR1176">
        <v>10013.799999999999</v>
      </c>
      <c r="AS1176">
        <v>0</v>
      </c>
      <c r="AT1176">
        <v>0.82035800000000003</v>
      </c>
      <c r="AU1176">
        <v>0</v>
      </c>
      <c r="AV1176" t="s">
        <v>204</v>
      </c>
      <c r="AW1176">
        <v>0</v>
      </c>
      <c r="AX1176">
        <v>-1.4419999999999999</v>
      </c>
      <c r="AY1176">
        <v>-3.5999999999999997E-2</v>
      </c>
      <c r="AZ1176">
        <v>0</v>
      </c>
      <c r="BA1176">
        <v>0</v>
      </c>
      <c r="BB1176">
        <v>0</v>
      </c>
      <c r="BC1176">
        <v>0</v>
      </c>
      <c r="BD1176">
        <v>396.02512295081999</v>
      </c>
      <c r="BE1176">
        <v>10.007924521198801</v>
      </c>
      <c r="BF1176">
        <v>2.9384753060434901</v>
      </c>
      <c r="BG1176">
        <v>-1</v>
      </c>
      <c r="BH1176">
        <v>0</v>
      </c>
      <c r="BI1176">
        <v>0</v>
      </c>
      <c r="BJ1176" t="s">
        <v>205</v>
      </c>
      <c r="BK1176">
        <v>1.88469</v>
      </c>
      <c r="BL1176">
        <v>1.8816999999999999</v>
      </c>
      <c r="BM1176">
        <v>1.8831599999999999</v>
      </c>
      <c r="BN1176">
        <v>1.8818699999999999</v>
      </c>
      <c r="BO1176">
        <v>1.8837999999999999</v>
      </c>
      <c r="BP1176">
        <v>1.8830899999999999</v>
      </c>
      <c r="BQ1176">
        <v>1.8847700000000001</v>
      </c>
      <c r="BR1176">
        <v>1.88232</v>
      </c>
      <c r="BS1176" t="s">
        <v>206</v>
      </c>
      <c r="BT1176" t="s">
        <v>17</v>
      </c>
      <c r="BU1176" t="s">
        <v>17</v>
      </c>
      <c r="BV1176" t="s">
        <v>17</v>
      </c>
      <c r="BW1176" t="s">
        <v>207</v>
      </c>
      <c r="BX1176" t="s">
        <v>208</v>
      </c>
      <c r="BY1176" t="s">
        <v>209</v>
      </c>
      <c r="BZ1176" t="s">
        <v>209</v>
      </c>
      <c r="CA1176" t="s">
        <v>209</v>
      </c>
      <c r="CB1176" t="s">
        <v>209</v>
      </c>
      <c r="CC1176">
        <v>5</v>
      </c>
      <c r="CD1176">
        <v>0</v>
      </c>
      <c r="CE1176">
        <v>0</v>
      </c>
      <c r="CF1176">
        <v>0</v>
      </c>
      <c r="CG1176">
        <v>0</v>
      </c>
      <c r="CH1176">
        <v>2</v>
      </c>
      <c r="CI1176">
        <v>1316.62</v>
      </c>
      <c r="CJ1176">
        <v>-1.0480400000000001</v>
      </c>
      <c r="CK1176">
        <v>7.7867100000000002</v>
      </c>
      <c r="CL1176">
        <v>10.3619</v>
      </c>
      <c r="CM1176">
        <v>30.000599999999999</v>
      </c>
      <c r="CN1176">
        <v>10.0815</v>
      </c>
      <c r="CO1176">
        <v>10.411099999999999</v>
      </c>
      <c r="CP1176">
        <v>-1</v>
      </c>
      <c r="CQ1176">
        <v>0</v>
      </c>
      <c r="CR1176">
        <v>100</v>
      </c>
      <c r="CS1176">
        <v>-999.9</v>
      </c>
      <c r="CT1176">
        <v>400</v>
      </c>
      <c r="CU1176">
        <v>6.7922399999999996</v>
      </c>
      <c r="CV1176">
        <v>103.755</v>
      </c>
      <c r="CW1176">
        <v>103.26900000000001</v>
      </c>
    </row>
    <row r="1177" spans="1:101" x14ac:dyDescent="0.2">
      <c r="A1177">
        <v>1163</v>
      </c>
      <c r="B1177">
        <v>1550583473.9000001</v>
      </c>
      <c r="C1177">
        <v>4302.4000000953702</v>
      </c>
      <c r="D1177" t="s">
        <v>2548</v>
      </c>
      <c r="E1177" t="s">
        <v>2549</v>
      </c>
      <c r="F1177">
        <f t="shared" si="270"/>
        <v>7762</v>
      </c>
      <c r="G1177">
        <f t="shared" si="271"/>
        <v>42.888785745674255</v>
      </c>
      <c r="H1177">
        <f t="shared" si="272"/>
        <v>0.84116884424196325</v>
      </c>
      <c r="I1177" t="s">
        <v>197</v>
      </c>
      <c r="J1177" t="s">
        <v>198</v>
      </c>
      <c r="K1177" t="s">
        <v>199</v>
      </c>
      <c r="L1177" t="s">
        <v>200</v>
      </c>
      <c r="M1177" t="s">
        <v>2006</v>
      </c>
      <c r="N1177" t="s">
        <v>2007</v>
      </c>
      <c r="O1177" t="s">
        <v>203</v>
      </c>
      <c r="P1177" t="s">
        <v>689</v>
      </c>
      <c r="Q1177">
        <v>1550583473.9000001</v>
      </c>
      <c r="R1177">
        <f t="shared" si="273"/>
        <v>6.8881916405954206E-3</v>
      </c>
      <c r="S1177">
        <f t="shared" si="274"/>
        <v>-1.4191518219476105</v>
      </c>
      <c r="T1177">
        <f t="shared" si="275"/>
        <v>84.073109259011346</v>
      </c>
      <c r="U1177">
        <f t="shared" si="276"/>
        <v>0.8201410775122141</v>
      </c>
      <c r="V1177">
        <f t="shared" si="277"/>
        <v>0.97550939264721859</v>
      </c>
      <c r="W1177">
        <v>158</v>
      </c>
      <c r="X1177">
        <v>11</v>
      </c>
      <c r="Y1177">
        <f t="shared" si="278"/>
        <v>1</v>
      </c>
      <c r="Z1177">
        <f t="shared" si="279"/>
        <v>0</v>
      </c>
      <c r="AA1177">
        <f t="shared" si="280"/>
        <v>56679.417807092133</v>
      </c>
      <c r="AB1177">
        <f t="shared" si="281"/>
        <v>0.80940100000000004</v>
      </c>
      <c r="AC1177">
        <f t="shared" si="282"/>
        <v>0.39660649000000003</v>
      </c>
      <c r="AD1177">
        <f t="shared" si="283"/>
        <v>0.49</v>
      </c>
      <c r="AE1177">
        <f t="shared" si="284"/>
        <v>0.39</v>
      </c>
      <c r="AF1177">
        <v>10</v>
      </c>
      <c r="AG1177">
        <v>1550583473.9000001</v>
      </c>
      <c r="AH1177">
        <v>398.36</v>
      </c>
      <c r="AI1177">
        <v>399.286</v>
      </c>
      <c r="AJ1177">
        <v>8.2209900000000005</v>
      </c>
      <c r="AK1177">
        <v>3.4460099999999998</v>
      </c>
      <c r="AL1177">
        <v>1430.7</v>
      </c>
      <c r="AM1177">
        <v>99.736699999999999</v>
      </c>
      <c r="AN1177">
        <v>2.5138600000000001E-2</v>
      </c>
      <c r="AO1177">
        <v>6.5556400000000004</v>
      </c>
      <c r="AP1177">
        <v>999.9</v>
      </c>
      <c r="AQ1177">
        <v>999.9</v>
      </c>
      <c r="AR1177">
        <v>10015.6</v>
      </c>
      <c r="AS1177">
        <v>0</v>
      </c>
      <c r="AT1177">
        <v>0.80940100000000004</v>
      </c>
      <c r="AU1177">
        <v>0</v>
      </c>
      <c r="AV1177" t="s">
        <v>204</v>
      </c>
      <c r="AW1177">
        <v>0</v>
      </c>
      <c r="AX1177">
        <v>-1.4419999999999999</v>
      </c>
      <c r="AY1177">
        <v>-3.5999999999999997E-2</v>
      </c>
      <c r="AZ1177">
        <v>0</v>
      </c>
      <c r="BA1177">
        <v>0</v>
      </c>
      <c r="BB1177">
        <v>0</v>
      </c>
      <c r="BC1177">
        <v>0</v>
      </c>
      <c r="BD1177">
        <v>396.35336885245903</v>
      </c>
      <c r="BE1177">
        <v>10.088952160278</v>
      </c>
      <c r="BF1177">
        <v>2.9617525942457799</v>
      </c>
      <c r="BG1177">
        <v>-1</v>
      </c>
      <c r="BH1177">
        <v>0</v>
      </c>
      <c r="BI1177">
        <v>0</v>
      </c>
      <c r="BJ1177" t="s">
        <v>205</v>
      </c>
      <c r="BK1177">
        <v>1.8847</v>
      </c>
      <c r="BL1177">
        <v>1.88171</v>
      </c>
      <c r="BM1177">
        <v>1.8831500000000001</v>
      </c>
      <c r="BN1177">
        <v>1.8818699999999999</v>
      </c>
      <c r="BO1177">
        <v>1.8838200000000001</v>
      </c>
      <c r="BP1177">
        <v>1.8830899999999999</v>
      </c>
      <c r="BQ1177">
        <v>1.8847700000000001</v>
      </c>
      <c r="BR1177">
        <v>1.88232</v>
      </c>
      <c r="BS1177" t="s">
        <v>206</v>
      </c>
      <c r="BT1177" t="s">
        <v>17</v>
      </c>
      <c r="BU1177" t="s">
        <v>17</v>
      </c>
      <c r="BV1177" t="s">
        <v>17</v>
      </c>
      <c r="BW1177" t="s">
        <v>207</v>
      </c>
      <c r="BX1177" t="s">
        <v>208</v>
      </c>
      <c r="BY1177" t="s">
        <v>209</v>
      </c>
      <c r="BZ1177" t="s">
        <v>209</v>
      </c>
      <c r="CA1177" t="s">
        <v>209</v>
      </c>
      <c r="CB1177" t="s">
        <v>209</v>
      </c>
      <c r="CC1177">
        <v>5</v>
      </c>
      <c r="CD1177">
        <v>0</v>
      </c>
      <c r="CE1177">
        <v>0</v>
      </c>
      <c r="CF1177">
        <v>0</v>
      </c>
      <c r="CG1177">
        <v>0</v>
      </c>
      <c r="CH1177">
        <v>2</v>
      </c>
      <c r="CI1177">
        <v>1307.92</v>
      </c>
      <c r="CJ1177">
        <v>-1.0480400000000001</v>
      </c>
      <c r="CK1177">
        <v>7.7870499999999998</v>
      </c>
      <c r="CL1177">
        <v>10.3643</v>
      </c>
      <c r="CM1177">
        <v>30.000599999999999</v>
      </c>
      <c r="CN1177">
        <v>10.0838</v>
      </c>
      <c r="CO1177">
        <v>10.414099999999999</v>
      </c>
      <c r="CP1177">
        <v>-1</v>
      </c>
      <c r="CQ1177">
        <v>0</v>
      </c>
      <c r="CR1177">
        <v>100</v>
      </c>
      <c r="CS1177">
        <v>-999.9</v>
      </c>
      <c r="CT1177">
        <v>400</v>
      </c>
      <c r="CU1177">
        <v>6.7542200000000001</v>
      </c>
      <c r="CV1177">
        <v>103.755</v>
      </c>
      <c r="CW1177">
        <v>103.268</v>
      </c>
    </row>
    <row r="1178" spans="1:101" x14ac:dyDescent="0.2">
      <c r="A1178">
        <v>1164</v>
      </c>
      <c r="B1178">
        <v>1550583475.9000001</v>
      </c>
      <c r="C1178">
        <v>4304.4000000953702</v>
      </c>
      <c r="D1178" t="s">
        <v>2550</v>
      </c>
      <c r="E1178" t="s">
        <v>2551</v>
      </c>
      <c r="F1178">
        <f t="shared" si="270"/>
        <v>7762</v>
      </c>
      <c r="G1178">
        <f t="shared" si="271"/>
        <v>42.887492958779532</v>
      </c>
      <c r="H1178">
        <f t="shared" si="272"/>
        <v>0.84736786428075195</v>
      </c>
      <c r="I1178" t="s">
        <v>197</v>
      </c>
      <c r="J1178" t="s">
        <v>198</v>
      </c>
      <c r="K1178" t="s">
        <v>199</v>
      </c>
      <c r="L1178" t="s">
        <v>200</v>
      </c>
      <c r="M1178" t="s">
        <v>2006</v>
      </c>
      <c r="N1178" t="s">
        <v>2007</v>
      </c>
      <c r="O1178" t="s">
        <v>203</v>
      </c>
      <c r="P1178" t="s">
        <v>689</v>
      </c>
      <c r="Q1178">
        <v>1550583475.9000001</v>
      </c>
      <c r="R1178">
        <f t="shared" si="273"/>
        <v>6.887981869469326E-3</v>
      </c>
      <c r="S1178">
        <f t="shared" si="274"/>
        <v>-1.9510109949404344</v>
      </c>
      <c r="T1178">
        <f t="shared" si="275"/>
        <v>84.040260297895813</v>
      </c>
      <c r="U1178">
        <f t="shared" si="276"/>
        <v>0.82024905408505611</v>
      </c>
      <c r="V1178">
        <f t="shared" si="277"/>
        <v>0.97601917364074775</v>
      </c>
      <c r="W1178">
        <v>154</v>
      </c>
      <c r="X1178">
        <v>11</v>
      </c>
      <c r="Y1178">
        <f t="shared" si="278"/>
        <v>1</v>
      </c>
      <c r="Z1178">
        <f t="shared" si="279"/>
        <v>0</v>
      </c>
      <c r="AA1178">
        <f t="shared" si="280"/>
        <v>56623.445359370744</v>
      </c>
      <c r="AB1178">
        <f t="shared" si="281"/>
        <v>0.84911800000000004</v>
      </c>
      <c r="AC1178">
        <f t="shared" si="282"/>
        <v>0.41606782000000003</v>
      </c>
      <c r="AD1178">
        <f t="shared" si="283"/>
        <v>0.49</v>
      </c>
      <c r="AE1178">
        <f t="shared" si="284"/>
        <v>0.39</v>
      </c>
      <c r="AF1178">
        <v>10</v>
      </c>
      <c r="AG1178">
        <v>1550583475.9000001</v>
      </c>
      <c r="AH1178">
        <v>398.72300000000001</v>
      </c>
      <c r="AI1178">
        <v>399.279</v>
      </c>
      <c r="AJ1178">
        <v>8.2220800000000001</v>
      </c>
      <c r="AK1178">
        <v>3.4467500000000002</v>
      </c>
      <c r="AL1178">
        <v>1430.55</v>
      </c>
      <c r="AM1178">
        <v>99.736400000000003</v>
      </c>
      <c r="AN1178">
        <v>2.5345699999999999E-2</v>
      </c>
      <c r="AO1178">
        <v>6.5632299999999999</v>
      </c>
      <c r="AP1178">
        <v>999.9</v>
      </c>
      <c r="AQ1178">
        <v>999.9</v>
      </c>
      <c r="AR1178">
        <v>10005.6</v>
      </c>
      <c r="AS1178">
        <v>0</v>
      </c>
      <c r="AT1178">
        <v>0.84911800000000004</v>
      </c>
      <c r="AU1178">
        <v>0</v>
      </c>
      <c r="AV1178" t="s">
        <v>204</v>
      </c>
      <c r="AW1178">
        <v>0</v>
      </c>
      <c r="AX1178">
        <v>-1.4419999999999999</v>
      </c>
      <c r="AY1178">
        <v>-3.5999999999999997E-2</v>
      </c>
      <c r="AZ1178">
        <v>0</v>
      </c>
      <c r="BA1178">
        <v>0</v>
      </c>
      <c r="BB1178">
        <v>0</v>
      </c>
      <c r="BC1178">
        <v>0</v>
      </c>
      <c r="BD1178">
        <v>396.68686885245899</v>
      </c>
      <c r="BE1178">
        <v>10.1636205374959</v>
      </c>
      <c r="BF1178">
        <v>2.98337914351292</v>
      </c>
      <c r="BG1178">
        <v>-1</v>
      </c>
      <c r="BH1178">
        <v>0</v>
      </c>
      <c r="BI1178">
        <v>0</v>
      </c>
      <c r="BJ1178" t="s">
        <v>205</v>
      </c>
      <c r="BK1178">
        <v>1.88469</v>
      </c>
      <c r="BL1178">
        <v>1.88171</v>
      </c>
      <c r="BM1178">
        <v>1.8831899999999999</v>
      </c>
      <c r="BN1178">
        <v>1.8818699999999999</v>
      </c>
      <c r="BO1178">
        <v>1.8838299999999999</v>
      </c>
      <c r="BP1178">
        <v>1.8830899999999999</v>
      </c>
      <c r="BQ1178">
        <v>1.8847700000000001</v>
      </c>
      <c r="BR1178">
        <v>1.8823099999999999</v>
      </c>
      <c r="BS1178" t="s">
        <v>206</v>
      </c>
      <c r="BT1178" t="s">
        <v>17</v>
      </c>
      <c r="BU1178" t="s">
        <v>17</v>
      </c>
      <c r="BV1178" t="s">
        <v>17</v>
      </c>
      <c r="BW1178" t="s">
        <v>207</v>
      </c>
      <c r="BX1178" t="s">
        <v>208</v>
      </c>
      <c r="BY1178" t="s">
        <v>209</v>
      </c>
      <c r="BZ1178" t="s">
        <v>209</v>
      </c>
      <c r="CA1178" t="s">
        <v>209</v>
      </c>
      <c r="CB1178" t="s">
        <v>209</v>
      </c>
      <c r="CC1178">
        <v>5</v>
      </c>
      <c r="CD1178">
        <v>0</v>
      </c>
      <c r="CE1178">
        <v>0</v>
      </c>
      <c r="CF1178">
        <v>0</v>
      </c>
      <c r="CG1178">
        <v>0</v>
      </c>
      <c r="CH1178">
        <v>2</v>
      </c>
      <c r="CI1178">
        <v>1311.11</v>
      </c>
      <c r="CJ1178">
        <v>-1.04803</v>
      </c>
      <c r="CK1178">
        <v>7.7875699999999997</v>
      </c>
      <c r="CL1178">
        <v>10.366899999999999</v>
      </c>
      <c r="CM1178">
        <v>30.000599999999999</v>
      </c>
      <c r="CN1178">
        <v>10.0861</v>
      </c>
      <c r="CO1178">
        <v>10.417</v>
      </c>
      <c r="CP1178">
        <v>-1</v>
      </c>
      <c r="CQ1178">
        <v>0</v>
      </c>
      <c r="CR1178">
        <v>100</v>
      </c>
      <c r="CS1178">
        <v>-999.9</v>
      </c>
      <c r="CT1178">
        <v>400</v>
      </c>
      <c r="CU1178">
        <v>6.7177899999999999</v>
      </c>
      <c r="CV1178">
        <v>103.755</v>
      </c>
      <c r="CW1178">
        <v>103.268</v>
      </c>
    </row>
    <row r="1179" spans="1:101" x14ac:dyDescent="0.2">
      <c r="A1179">
        <v>1165</v>
      </c>
      <c r="B1179">
        <v>1550583477.9000001</v>
      </c>
      <c r="C1179">
        <v>4306.4000000953702</v>
      </c>
      <c r="D1179" t="s">
        <v>2552</v>
      </c>
      <c r="E1179" t="s">
        <v>2553</v>
      </c>
      <c r="F1179">
        <f t="shared" si="270"/>
        <v>7762</v>
      </c>
      <c r="G1179">
        <f t="shared" si="271"/>
        <v>42.887641963074614</v>
      </c>
      <c r="H1179">
        <f t="shared" si="272"/>
        <v>0.85194414558173093</v>
      </c>
      <c r="I1179" t="s">
        <v>197</v>
      </c>
      <c r="J1179" t="s">
        <v>198</v>
      </c>
      <c r="K1179" t="s">
        <v>199</v>
      </c>
      <c r="L1179" t="s">
        <v>200</v>
      </c>
      <c r="M1179" t="s">
        <v>2006</v>
      </c>
      <c r="N1179" t="s">
        <v>2007</v>
      </c>
      <c r="O1179" t="s">
        <v>203</v>
      </c>
      <c r="P1179" t="s">
        <v>689</v>
      </c>
      <c r="Q1179">
        <v>1550583477.9000001</v>
      </c>
      <c r="R1179">
        <f t="shared" si="273"/>
        <v>6.8915934155799365E-3</v>
      </c>
      <c r="S1179">
        <f t="shared" si="274"/>
        <v>-2.2857174372114595</v>
      </c>
      <c r="T1179">
        <f t="shared" si="275"/>
        <v>84.043554395529384</v>
      </c>
      <c r="U1179">
        <f t="shared" si="276"/>
        <v>0.82028967425591504</v>
      </c>
      <c r="V1179">
        <f t="shared" si="277"/>
        <v>0.97602925073281954</v>
      </c>
      <c r="W1179">
        <v>126</v>
      </c>
      <c r="X1179">
        <v>9</v>
      </c>
      <c r="Y1179">
        <f t="shared" si="278"/>
        <v>1</v>
      </c>
      <c r="Z1179">
        <f t="shared" si="279"/>
        <v>0</v>
      </c>
      <c r="AA1179">
        <f t="shared" si="280"/>
        <v>56668.139174772448</v>
      </c>
      <c r="AB1179">
        <f t="shared" si="281"/>
        <v>0.82446600000000003</v>
      </c>
      <c r="AC1179">
        <f t="shared" si="282"/>
        <v>0.40398834</v>
      </c>
      <c r="AD1179">
        <f t="shared" si="283"/>
        <v>0.49</v>
      </c>
      <c r="AE1179">
        <f t="shared" si="284"/>
        <v>0.39</v>
      </c>
      <c r="AF1179">
        <v>10</v>
      </c>
      <c r="AG1179">
        <v>1550583477.9000001</v>
      </c>
      <c r="AH1179">
        <v>398.94</v>
      </c>
      <c r="AI1179">
        <v>399.26400000000001</v>
      </c>
      <c r="AJ1179">
        <v>8.2224500000000003</v>
      </c>
      <c r="AK1179">
        <v>3.4458199999999999</v>
      </c>
      <c r="AL1179">
        <v>1430.91</v>
      </c>
      <c r="AM1179">
        <v>99.736800000000002</v>
      </c>
      <c r="AN1179">
        <v>2.5396700000000001E-2</v>
      </c>
      <c r="AO1179">
        <v>6.5633800000000004</v>
      </c>
      <c r="AP1179">
        <v>999.9</v>
      </c>
      <c r="AQ1179">
        <v>999.9</v>
      </c>
      <c r="AR1179">
        <v>10013.799999999999</v>
      </c>
      <c r="AS1179">
        <v>0</v>
      </c>
      <c r="AT1179">
        <v>0.82446600000000003</v>
      </c>
      <c r="AU1179">
        <v>0</v>
      </c>
      <c r="AV1179" t="s">
        <v>204</v>
      </c>
      <c r="AW1179">
        <v>0</v>
      </c>
      <c r="AX1179">
        <v>-1.4419999999999999</v>
      </c>
      <c r="AY1179">
        <v>-3.5999999999999997E-2</v>
      </c>
      <c r="AZ1179">
        <v>0</v>
      </c>
      <c r="BA1179">
        <v>0</v>
      </c>
      <c r="BB1179">
        <v>0</v>
      </c>
      <c r="BC1179">
        <v>0</v>
      </c>
      <c r="BD1179">
        <v>397.02226229508199</v>
      </c>
      <c r="BE1179">
        <v>10.218478333674</v>
      </c>
      <c r="BF1179">
        <v>2.9992590117770601</v>
      </c>
      <c r="BG1179">
        <v>-1</v>
      </c>
      <c r="BH1179">
        <v>0</v>
      </c>
      <c r="BI1179">
        <v>0</v>
      </c>
      <c r="BJ1179" t="s">
        <v>205</v>
      </c>
      <c r="BK1179">
        <v>1.8847</v>
      </c>
      <c r="BL1179">
        <v>1.88171</v>
      </c>
      <c r="BM1179">
        <v>1.8831800000000001</v>
      </c>
      <c r="BN1179">
        <v>1.8818699999999999</v>
      </c>
      <c r="BO1179">
        <v>1.88384</v>
      </c>
      <c r="BP1179">
        <v>1.8830899999999999</v>
      </c>
      <c r="BQ1179">
        <v>1.8847700000000001</v>
      </c>
      <c r="BR1179">
        <v>1.8823099999999999</v>
      </c>
      <c r="BS1179" t="s">
        <v>206</v>
      </c>
      <c r="BT1179" t="s">
        <v>17</v>
      </c>
      <c r="BU1179" t="s">
        <v>17</v>
      </c>
      <c r="BV1179" t="s">
        <v>17</v>
      </c>
      <c r="BW1179" t="s">
        <v>207</v>
      </c>
      <c r="BX1179" t="s">
        <v>208</v>
      </c>
      <c r="BY1179" t="s">
        <v>209</v>
      </c>
      <c r="BZ1179" t="s">
        <v>209</v>
      </c>
      <c r="CA1179" t="s">
        <v>209</v>
      </c>
      <c r="CB1179" t="s">
        <v>209</v>
      </c>
      <c r="CC1179">
        <v>5</v>
      </c>
      <c r="CD1179">
        <v>0</v>
      </c>
      <c r="CE1179">
        <v>0</v>
      </c>
      <c r="CF1179">
        <v>0</v>
      </c>
      <c r="CG1179">
        <v>0</v>
      </c>
      <c r="CH1179">
        <v>2</v>
      </c>
      <c r="CI1179">
        <v>1331.76</v>
      </c>
      <c r="CJ1179">
        <v>-1.04803</v>
      </c>
      <c r="CK1179">
        <v>7.7881299999999998</v>
      </c>
      <c r="CL1179">
        <v>10.369899999999999</v>
      </c>
      <c r="CM1179">
        <v>30.000699999999998</v>
      </c>
      <c r="CN1179">
        <v>10.0884</v>
      </c>
      <c r="CO1179">
        <v>10.4199</v>
      </c>
      <c r="CP1179">
        <v>-1</v>
      </c>
      <c r="CQ1179">
        <v>0</v>
      </c>
      <c r="CR1179">
        <v>100</v>
      </c>
      <c r="CS1179">
        <v>-999.9</v>
      </c>
      <c r="CT1179">
        <v>400</v>
      </c>
      <c r="CU1179">
        <v>6.6813399999999996</v>
      </c>
      <c r="CV1179">
        <v>103.755</v>
      </c>
      <c r="CW1179">
        <v>103.267</v>
      </c>
    </row>
    <row r="1180" spans="1:101" x14ac:dyDescent="0.2">
      <c r="A1180">
        <v>1166</v>
      </c>
      <c r="B1180">
        <v>1550583479.9000001</v>
      </c>
      <c r="C1180">
        <v>4308.4000000953702</v>
      </c>
      <c r="D1180" t="s">
        <v>2554</v>
      </c>
      <c r="E1180" t="s">
        <v>2555</v>
      </c>
      <c r="F1180">
        <f t="shared" si="270"/>
        <v>7762</v>
      </c>
      <c r="G1180">
        <f t="shared" si="271"/>
        <v>42.888368677349128</v>
      </c>
      <c r="H1180">
        <f t="shared" si="272"/>
        <v>0.85383243147086108</v>
      </c>
      <c r="I1180" t="s">
        <v>197</v>
      </c>
      <c r="J1180" t="s">
        <v>198</v>
      </c>
      <c r="K1180" t="s">
        <v>199</v>
      </c>
      <c r="L1180" t="s">
        <v>200</v>
      </c>
      <c r="M1180" t="s">
        <v>2006</v>
      </c>
      <c r="N1180" t="s">
        <v>2007</v>
      </c>
      <c r="O1180" t="s">
        <v>203</v>
      </c>
      <c r="P1180" t="s">
        <v>689</v>
      </c>
      <c r="Q1180">
        <v>1550583479.9000001</v>
      </c>
      <c r="R1180">
        <f t="shared" si="273"/>
        <v>6.8966799654627819E-3</v>
      </c>
      <c r="S1180">
        <f t="shared" si="274"/>
        <v>-2.6876270261712407</v>
      </c>
      <c r="T1180">
        <f t="shared" si="275"/>
        <v>84.083304470241373</v>
      </c>
      <c r="U1180">
        <f t="shared" si="276"/>
        <v>0.82039412040278392</v>
      </c>
      <c r="V1180">
        <f t="shared" si="277"/>
        <v>0.97569205393579228</v>
      </c>
      <c r="W1180">
        <v>124</v>
      </c>
      <c r="X1180">
        <v>9</v>
      </c>
      <c r="Y1180">
        <f t="shared" si="278"/>
        <v>1</v>
      </c>
      <c r="Z1180">
        <f t="shared" si="279"/>
        <v>0</v>
      </c>
      <c r="AA1180">
        <f t="shared" si="280"/>
        <v>56594.207178383098</v>
      </c>
      <c r="AB1180">
        <f t="shared" si="281"/>
        <v>0.85185699999999998</v>
      </c>
      <c r="AC1180">
        <f t="shared" si="282"/>
        <v>0.41740992999999998</v>
      </c>
      <c r="AD1180">
        <f t="shared" si="283"/>
        <v>0.49</v>
      </c>
      <c r="AE1180">
        <f t="shared" si="284"/>
        <v>0.39</v>
      </c>
      <c r="AF1180">
        <v>10</v>
      </c>
      <c r="AG1180">
        <v>1550583479.9000001</v>
      </c>
      <c r="AH1180">
        <v>399.24700000000001</v>
      </c>
      <c r="AI1180">
        <v>399.29300000000001</v>
      </c>
      <c r="AJ1180">
        <v>8.2235099999999992</v>
      </c>
      <c r="AK1180">
        <v>3.4455300000000002</v>
      </c>
      <c r="AL1180">
        <v>1431.56</v>
      </c>
      <c r="AM1180">
        <v>99.736699999999999</v>
      </c>
      <c r="AN1180">
        <v>2.5338400000000001E-2</v>
      </c>
      <c r="AO1180">
        <v>6.5583600000000004</v>
      </c>
      <c r="AP1180">
        <v>999.9</v>
      </c>
      <c r="AQ1180">
        <v>999.9</v>
      </c>
      <c r="AR1180">
        <v>10000</v>
      </c>
      <c r="AS1180">
        <v>0</v>
      </c>
      <c r="AT1180">
        <v>0.85185699999999998</v>
      </c>
      <c r="AU1180">
        <v>0</v>
      </c>
      <c r="AV1180" t="s">
        <v>204</v>
      </c>
      <c r="AW1180">
        <v>0</v>
      </c>
      <c r="AX1180">
        <v>-1.4419999999999999</v>
      </c>
      <c r="AY1180">
        <v>-3.5999999999999997E-2</v>
      </c>
      <c r="AZ1180">
        <v>0</v>
      </c>
      <c r="BA1180">
        <v>0</v>
      </c>
      <c r="BB1180">
        <v>0</v>
      </c>
      <c r="BC1180">
        <v>0</v>
      </c>
      <c r="BD1180">
        <v>397.35796721311499</v>
      </c>
      <c r="BE1180">
        <v>10.240964427940799</v>
      </c>
      <c r="BF1180">
        <v>3.0057380314457101</v>
      </c>
      <c r="BG1180">
        <v>-1</v>
      </c>
      <c r="BH1180">
        <v>0</v>
      </c>
      <c r="BI1180">
        <v>0</v>
      </c>
      <c r="BJ1180" t="s">
        <v>205</v>
      </c>
      <c r="BK1180">
        <v>1.88469</v>
      </c>
      <c r="BL1180">
        <v>1.8816999999999999</v>
      </c>
      <c r="BM1180">
        <v>1.8831599999999999</v>
      </c>
      <c r="BN1180">
        <v>1.8818699999999999</v>
      </c>
      <c r="BO1180">
        <v>1.8838200000000001</v>
      </c>
      <c r="BP1180">
        <v>1.8830800000000001</v>
      </c>
      <c r="BQ1180">
        <v>1.8847700000000001</v>
      </c>
      <c r="BR1180">
        <v>1.88232</v>
      </c>
      <c r="BS1180" t="s">
        <v>206</v>
      </c>
      <c r="BT1180" t="s">
        <v>17</v>
      </c>
      <c r="BU1180" t="s">
        <v>17</v>
      </c>
      <c r="BV1180" t="s">
        <v>17</v>
      </c>
      <c r="BW1180" t="s">
        <v>207</v>
      </c>
      <c r="BX1180" t="s">
        <v>208</v>
      </c>
      <c r="BY1180" t="s">
        <v>209</v>
      </c>
      <c r="BZ1180" t="s">
        <v>209</v>
      </c>
      <c r="CA1180" t="s">
        <v>209</v>
      </c>
      <c r="CB1180" t="s">
        <v>209</v>
      </c>
      <c r="CC1180">
        <v>5</v>
      </c>
      <c r="CD1180">
        <v>0</v>
      </c>
      <c r="CE1180">
        <v>0</v>
      </c>
      <c r="CF1180">
        <v>0</v>
      </c>
      <c r="CG1180">
        <v>0</v>
      </c>
      <c r="CH1180">
        <v>2</v>
      </c>
      <c r="CI1180">
        <v>1333.8</v>
      </c>
      <c r="CJ1180">
        <v>-1.04803</v>
      </c>
      <c r="CK1180">
        <v>7.7884900000000004</v>
      </c>
      <c r="CL1180">
        <v>10.372400000000001</v>
      </c>
      <c r="CM1180">
        <v>30.000599999999999</v>
      </c>
      <c r="CN1180">
        <v>10.0907</v>
      </c>
      <c r="CO1180">
        <v>10.422800000000001</v>
      </c>
      <c r="CP1180">
        <v>-1</v>
      </c>
      <c r="CQ1180">
        <v>0</v>
      </c>
      <c r="CR1180">
        <v>99.627799999999993</v>
      </c>
      <c r="CS1180">
        <v>-999.9</v>
      </c>
      <c r="CT1180">
        <v>400</v>
      </c>
      <c r="CU1180">
        <v>6.6450800000000001</v>
      </c>
      <c r="CV1180">
        <v>103.754</v>
      </c>
      <c r="CW1180">
        <v>103.26600000000001</v>
      </c>
    </row>
    <row r="1181" spans="1:101" x14ac:dyDescent="0.2">
      <c r="A1181">
        <v>1167</v>
      </c>
      <c r="B1181">
        <v>1550583481.9000001</v>
      </c>
      <c r="C1181">
        <v>4310.4000000953702</v>
      </c>
      <c r="D1181" t="s">
        <v>2556</v>
      </c>
      <c r="E1181" t="s">
        <v>2557</v>
      </c>
      <c r="F1181">
        <f t="shared" si="270"/>
        <v>7762</v>
      </c>
      <c r="G1181">
        <f t="shared" si="271"/>
        <v>42.890213479406846</v>
      </c>
      <c r="H1181">
        <f t="shared" si="272"/>
        <v>0.85504284001000197</v>
      </c>
      <c r="I1181" t="s">
        <v>197</v>
      </c>
      <c r="J1181" t="s">
        <v>198</v>
      </c>
      <c r="K1181" t="s">
        <v>199</v>
      </c>
      <c r="L1181" t="s">
        <v>200</v>
      </c>
      <c r="M1181" t="s">
        <v>2006</v>
      </c>
      <c r="N1181" t="s">
        <v>2007</v>
      </c>
      <c r="O1181" t="s">
        <v>203</v>
      </c>
      <c r="P1181" t="s">
        <v>689</v>
      </c>
      <c r="Q1181">
        <v>1550583481.9000001</v>
      </c>
      <c r="R1181">
        <f t="shared" si="273"/>
        <v>6.8944951589769128E-3</v>
      </c>
      <c r="S1181">
        <f t="shared" si="274"/>
        <v>-3.2593288737706869</v>
      </c>
      <c r="T1181">
        <f t="shared" si="275"/>
        <v>84.134916461777507</v>
      </c>
      <c r="U1181">
        <f t="shared" si="276"/>
        <v>0.82024980362128797</v>
      </c>
      <c r="V1181">
        <f t="shared" si="277"/>
        <v>0.97492199210054176</v>
      </c>
      <c r="W1181">
        <v>137</v>
      </c>
      <c r="X1181">
        <v>10</v>
      </c>
      <c r="Y1181">
        <f t="shared" si="278"/>
        <v>1</v>
      </c>
      <c r="Z1181">
        <f t="shared" si="279"/>
        <v>0</v>
      </c>
      <c r="AA1181">
        <f t="shared" si="280"/>
        <v>56521.988133702514</v>
      </c>
      <c r="AB1181">
        <f t="shared" si="281"/>
        <v>0.86418300000000003</v>
      </c>
      <c r="AC1181">
        <f t="shared" si="282"/>
        <v>0.42344967</v>
      </c>
      <c r="AD1181">
        <f t="shared" si="283"/>
        <v>0.49</v>
      </c>
      <c r="AE1181">
        <f t="shared" si="284"/>
        <v>0.39</v>
      </c>
      <c r="AF1181">
        <v>10</v>
      </c>
      <c r="AG1181">
        <v>1550583481.9000001</v>
      </c>
      <c r="AH1181">
        <v>399.65300000000002</v>
      </c>
      <c r="AI1181">
        <v>399.30099999999999</v>
      </c>
      <c r="AJ1181">
        <v>8.2220399999999998</v>
      </c>
      <c r="AK1181">
        <v>3.4457</v>
      </c>
      <c r="AL1181">
        <v>1431.6</v>
      </c>
      <c r="AM1181">
        <v>99.736900000000006</v>
      </c>
      <c r="AN1181">
        <v>2.5422199999999999E-2</v>
      </c>
      <c r="AO1181">
        <v>6.5468900000000003</v>
      </c>
      <c r="AP1181">
        <v>999.9</v>
      </c>
      <c r="AQ1181">
        <v>999.9</v>
      </c>
      <c r="AR1181">
        <v>9986.25</v>
      </c>
      <c r="AS1181">
        <v>0</v>
      </c>
      <c r="AT1181">
        <v>0.86418300000000003</v>
      </c>
      <c r="AU1181">
        <v>0</v>
      </c>
      <c r="AV1181" t="s">
        <v>204</v>
      </c>
      <c r="AW1181">
        <v>0</v>
      </c>
      <c r="AX1181">
        <v>-1.4419999999999999</v>
      </c>
      <c r="AY1181">
        <v>-3.5999999999999997E-2</v>
      </c>
      <c r="AZ1181">
        <v>0</v>
      </c>
      <c r="BA1181">
        <v>0</v>
      </c>
      <c r="BB1181">
        <v>0</v>
      </c>
      <c r="BC1181">
        <v>0</v>
      </c>
      <c r="BD1181">
        <v>397.69551639344297</v>
      </c>
      <c r="BE1181">
        <v>10.255025896588201</v>
      </c>
      <c r="BF1181">
        <v>3.00980125489933</v>
      </c>
      <c r="BG1181">
        <v>-1</v>
      </c>
      <c r="BH1181">
        <v>0</v>
      </c>
      <c r="BI1181">
        <v>0</v>
      </c>
      <c r="BJ1181" t="s">
        <v>205</v>
      </c>
      <c r="BK1181">
        <v>1.8846499999999999</v>
      </c>
      <c r="BL1181">
        <v>1.88171</v>
      </c>
      <c r="BM1181">
        <v>1.8831599999999999</v>
      </c>
      <c r="BN1181">
        <v>1.8818699999999999</v>
      </c>
      <c r="BO1181">
        <v>1.8838200000000001</v>
      </c>
      <c r="BP1181">
        <v>1.8830899999999999</v>
      </c>
      <c r="BQ1181">
        <v>1.8847700000000001</v>
      </c>
      <c r="BR1181">
        <v>1.88232</v>
      </c>
      <c r="BS1181" t="s">
        <v>206</v>
      </c>
      <c r="BT1181" t="s">
        <v>17</v>
      </c>
      <c r="BU1181" t="s">
        <v>17</v>
      </c>
      <c r="BV1181" t="s">
        <v>17</v>
      </c>
      <c r="BW1181" t="s">
        <v>207</v>
      </c>
      <c r="BX1181" t="s">
        <v>208</v>
      </c>
      <c r="BY1181" t="s">
        <v>209</v>
      </c>
      <c r="BZ1181" t="s">
        <v>209</v>
      </c>
      <c r="CA1181" t="s">
        <v>209</v>
      </c>
      <c r="CB1181" t="s">
        <v>209</v>
      </c>
      <c r="CC1181">
        <v>5</v>
      </c>
      <c r="CD1181">
        <v>0</v>
      </c>
      <c r="CE1181">
        <v>0</v>
      </c>
      <c r="CF1181">
        <v>0</v>
      </c>
      <c r="CG1181">
        <v>0</v>
      </c>
      <c r="CH1181">
        <v>2</v>
      </c>
      <c r="CI1181">
        <v>1324.07</v>
      </c>
      <c r="CJ1181">
        <v>-1.0459099999999999</v>
      </c>
      <c r="CK1181">
        <v>7.7890199999999998</v>
      </c>
      <c r="CL1181">
        <v>10.3751</v>
      </c>
      <c r="CM1181">
        <v>30.000599999999999</v>
      </c>
      <c r="CN1181">
        <v>10.093</v>
      </c>
      <c r="CO1181">
        <v>10.426</v>
      </c>
      <c r="CP1181">
        <v>-1</v>
      </c>
      <c r="CQ1181">
        <v>0</v>
      </c>
      <c r="CR1181">
        <v>99.627799999999993</v>
      </c>
      <c r="CS1181">
        <v>-999.9</v>
      </c>
      <c r="CT1181">
        <v>400</v>
      </c>
      <c r="CU1181">
        <v>6.6104500000000002</v>
      </c>
      <c r="CV1181">
        <v>103.754</v>
      </c>
      <c r="CW1181">
        <v>103.267</v>
      </c>
    </row>
    <row r="1182" spans="1:101" x14ac:dyDescent="0.2">
      <c r="A1182">
        <v>1168</v>
      </c>
      <c r="B1182">
        <v>1550583483.9000001</v>
      </c>
      <c r="C1182">
        <v>4312.4000000953702</v>
      </c>
      <c r="D1182" t="s">
        <v>2558</v>
      </c>
      <c r="E1182" t="s">
        <v>2559</v>
      </c>
      <c r="F1182">
        <f t="shared" si="270"/>
        <v>7762</v>
      </c>
      <c r="G1182">
        <f t="shared" si="271"/>
        <v>42.889742378732585</v>
      </c>
      <c r="H1182">
        <f t="shared" si="272"/>
        <v>0.85673756120508948</v>
      </c>
      <c r="I1182" t="s">
        <v>197</v>
      </c>
      <c r="J1182" t="s">
        <v>198</v>
      </c>
      <c r="K1182" t="s">
        <v>199</v>
      </c>
      <c r="L1182" t="s">
        <v>200</v>
      </c>
      <c r="M1182" t="s">
        <v>2006</v>
      </c>
      <c r="N1182" t="s">
        <v>2007</v>
      </c>
      <c r="O1182" t="s">
        <v>203</v>
      </c>
      <c r="P1182" t="s">
        <v>689</v>
      </c>
      <c r="Q1182">
        <v>1550583483.9000001</v>
      </c>
      <c r="R1182">
        <f t="shared" si="273"/>
        <v>6.8887826367278185E-3</v>
      </c>
      <c r="S1182">
        <f t="shared" si="274"/>
        <v>-3.7426824229514972</v>
      </c>
      <c r="T1182">
        <f t="shared" si="275"/>
        <v>84.105112252221176</v>
      </c>
      <c r="U1182">
        <f t="shared" si="276"/>
        <v>0.8200535054452559</v>
      </c>
      <c r="V1182">
        <f t="shared" si="277"/>
        <v>0.97503407757903404</v>
      </c>
      <c r="W1182">
        <v>139</v>
      </c>
      <c r="X1182">
        <v>10</v>
      </c>
      <c r="Y1182">
        <f t="shared" si="278"/>
        <v>1</v>
      </c>
      <c r="Z1182">
        <f t="shared" si="279"/>
        <v>0</v>
      </c>
      <c r="AA1182">
        <f t="shared" si="280"/>
        <v>56538.363679871996</v>
      </c>
      <c r="AB1182">
        <f t="shared" si="281"/>
        <v>0.79570600000000002</v>
      </c>
      <c r="AC1182">
        <f t="shared" si="282"/>
        <v>0.38989594</v>
      </c>
      <c r="AD1182">
        <f t="shared" si="283"/>
        <v>0.49</v>
      </c>
      <c r="AE1182">
        <f t="shared" si="284"/>
        <v>0.39</v>
      </c>
      <c r="AF1182">
        <v>10</v>
      </c>
      <c r="AG1182">
        <v>1550583483.9000001</v>
      </c>
      <c r="AH1182">
        <v>399.98500000000001</v>
      </c>
      <c r="AI1182">
        <v>399.29500000000002</v>
      </c>
      <c r="AJ1182">
        <v>8.2201199999999996</v>
      </c>
      <c r="AK1182">
        <v>3.44516</v>
      </c>
      <c r="AL1182">
        <v>1430.83</v>
      </c>
      <c r="AM1182">
        <v>99.736400000000003</v>
      </c>
      <c r="AN1182">
        <v>2.53438E-2</v>
      </c>
      <c r="AO1182">
        <v>6.5485600000000002</v>
      </c>
      <c r="AP1182">
        <v>999.9</v>
      </c>
      <c r="AQ1182">
        <v>999.9</v>
      </c>
      <c r="AR1182">
        <v>9989.3799999999992</v>
      </c>
      <c r="AS1182">
        <v>0</v>
      </c>
      <c r="AT1182">
        <v>0.79570600000000002</v>
      </c>
      <c r="AU1182">
        <v>0</v>
      </c>
      <c r="AV1182" t="s">
        <v>204</v>
      </c>
      <c r="AW1182">
        <v>0</v>
      </c>
      <c r="AX1182">
        <v>-1.4419999999999999</v>
      </c>
      <c r="AY1182">
        <v>-3.5999999999999997E-2</v>
      </c>
      <c r="AZ1182">
        <v>0</v>
      </c>
      <c r="BA1182">
        <v>0</v>
      </c>
      <c r="BB1182">
        <v>0</v>
      </c>
      <c r="BC1182">
        <v>0</v>
      </c>
      <c r="BD1182">
        <v>398.03468032786901</v>
      </c>
      <c r="BE1182">
        <v>10.2754446451723</v>
      </c>
      <c r="BF1182">
        <v>3.0157245065570999</v>
      </c>
      <c r="BG1182">
        <v>-1</v>
      </c>
      <c r="BH1182">
        <v>0</v>
      </c>
      <c r="BI1182">
        <v>0</v>
      </c>
      <c r="BJ1182" t="s">
        <v>205</v>
      </c>
      <c r="BK1182">
        <v>1.8846499999999999</v>
      </c>
      <c r="BL1182">
        <v>1.88171</v>
      </c>
      <c r="BM1182">
        <v>1.88314</v>
      </c>
      <c r="BN1182">
        <v>1.8818699999999999</v>
      </c>
      <c r="BO1182">
        <v>1.88384</v>
      </c>
      <c r="BP1182">
        <v>1.8830899999999999</v>
      </c>
      <c r="BQ1182">
        <v>1.8847700000000001</v>
      </c>
      <c r="BR1182">
        <v>1.88232</v>
      </c>
      <c r="BS1182" t="s">
        <v>206</v>
      </c>
      <c r="BT1182" t="s">
        <v>17</v>
      </c>
      <c r="BU1182" t="s">
        <v>17</v>
      </c>
      <c r="BV1182" t="s">
        <v>17</v>
      </c>
      <c r="BW1182" t="s">
        <v>207</v>
      </c>
      <c r="BX1182" t="s">
        <v>208</v>
      </c>
      <c r="BY1182" t="s">
        <v>209</v>
      </c>
      <c r="BZ1182" t="s">
        <v>209</v>
      </c>
      <c r="CA1182" t="s">
        <v>209</v>
      </c>
      <c r="CB1182" t="s">
        <v>209</v>
      </c>
      <c r="CC1182">
        <v>5</v>
      </c>
      <c r="CD1182">
        <v>0</v>
      </c>
      <c r="CE1182">
        <v>0</v>
      </c>
      <c r="CF1182">
        <v>0</v>
      </c>
      <c r="CG1182">
        <v>0</v>
      </c>
      <c r="CH1182">
        <v>2</v>
      </c>
      <c r="CI1182">
        <v>1322.01</v>
      </c>
      <c r="CJ1182">
        <v>-1.0437799999999999</v>
      </c>
      <c r="CK1182">
        <v>7.7895799999999999</v>
      </c>
      <c r="CL1182">
        <v>10.378</v>
      </c>
      <c r="CM1182">
        <v>30.000699999999998</v>
      </c>
      <c r="CN1182">
        <v>10.0959</v>
      </c>
      <c r="CO1182">
        <v>10.428900000000001</v>
      </c>
      <c r="CP1182">
        <v>-1</v>
      </c>
      <c r="CQ1182">
        <v>0</v>
      </c>
      <c r="CR1182">
        <v>99.627799999999993</v>
      </c>
      <c r="CS1182">
        <v>-999.9</v>
      </c>
      <c r="CT1182">
        <v>400</v>
      </c>
      <c r="CU1182">
        <v>6.5731200000000003</v>
      </c>
      <c r="CV1182">
        <v>103.753</v>
      </c>
      <c r="CW1182">
        <v>103.26600000000001</v>
      </c>
    </row>
    <row r="1183" spans="1:101" x14ac:dyDescent="0.2">
      <c r="A1183">
        <v>1169</v>
      </c>
      <c r="B1183">
        <v>1550583485.9000001</v>
      </c>
      <c r="C1183">
        <v>4314.4000000953702</v>
      </c>
      <c r="D1183" t="s">
        <v>2560</v>
      </c>
      <c r="E1183" t="s">
        <v>2561</v>
      </c>
      <c r="F1183">
        <f t="shared" si="270"/>
        <v>7762</v>
      </c>
      <c r="G1183">
        <f t="shared" si="271"/>
        <v>42.887362005917197</v>
      </c>
      <c r="H1183">
        <f t="shared" si="272"/>
        <v>0.85832425609898666</v>
      </c>
      <c r="I1183" t="s">
        <v>197</v>
      </c>
      <c r="J1183" t="s">
        <v>198</v>
      </c>
      <c r="K1183" t="s">
        <v>199</v>
      </c>
      <c r="L1183" t="s">
        <v>200</v>
      </c>
      <c r="M1183" t="s">
        <v>2006</v>
      </c>
      <c r="N1183" t="s">
        <v>2007</v>
      </c>
      <c r="O1183" t="s">
        <v>203</v>
      </c>
      <c r="P1183" t="s">
        <v>689</v>
      </c>
      <c r="Q1183">
        <v>1550583485.9000001</v>
      </c>
      <c r="R1183">
        <f t="shared" si="273"/>
        <v>6.8884665222339282E-3</v>
      </c>
      <c r="S1183">
        <f t="shared" si="274"/>
        <v>-4.2442187552433586</v>
      </c>
      <c r="T1183">
        <f t="shared" si="275"/>
        <v>84.039559754082106</v>
      </c>
      <c r="U1183">
        <f t="shared" si="276"/>
        <v>0.82014793650759998</v>
      </c>
      <c r="V1183">
        <f t="shared" si="277"/>
        <v>0.97590698821784638</v>
      </c>
      <c r="W1183">
        <v>147</v>
      </c>
      <c r="X1183">
        <v>10</v>
      </c>
      <c r="Y1183">
        <f t="shared" si="278"/>
        <v>1</v>
      </c>
      <c r="Z1183">
        <f t="shared" si="279"/>
        <v>0</v>
      </c>
      <c r="AA1183">
        <f t="shared" si="280"/>
        <v>56603.191328513079</v>
      </c>
      <c r="AB1183">
        <f t="shared" si="281"/>
        <v>0.80392300000000005</v>
      </c>
      <c r="AC1183">
        <f t="shared" si="282"/>
        <v>0.39392227000000002</v>
      </c>
      <c r="AD1183">
        <f t="shared" si="283"/>
        <v>0.49</v>
      </c>
      <c r="AE1183">
        <f t="shared" si="284"/>
        <v>0.39</v>
      </c>
      <c r="AF1183">
        <v>10</v>
      </c>
      <c r="AG1183">
        <v>1550583485.9000001</v>
      </c>
      <c r="AH1183">
        <v>400.34800000000001</v>
      </c>
      <c r="AI1183">
        <v>399.30900000000003</v>
      </c>
      <c r="AJ1183">
        <v>8.2211599999999994</v>
      </c>
      <c r="AK1183">
        <v>3.4457900000000001</v>
      </c>
      <c r="AL1183">
        <v>1430.64</v>
      </c>
      <c r="AM1183">
        <v>99.735500000000002</v>
      </c>
      <c r="AN1183">
        <v>2.511E-2</v>
      </c>
      <c r="AO1183">
        <v>6.5615600000000001</v>
      </c>
      <c r="AP1183">
        <v>999.9</v>
      </c>
      <c r="AQ1183">
        <v>999.9</v>
      </c>
      <c r="AR1183">
        <v>10001.9</v>
      </c>
      <c r="AS1183">
        <v>0</v>
      </c>
      <c r="AT1183">
        <v>0.80392300000000005</v>
      </c>
      <c r="AU1183">
        <v>0</v>
      </c>
      <c r="AV1183" t="s">
        <v>204</v>
      </c>
      <c r="AW1183">
        <v>0</v>
      </c>
      <c r="AX1183">
        <v>-1.4419999999999999</v>
      </c>
      <c r="AY1183">
        <v>-3.5999999999999997E-2</v>
      </c>
      <c r="AZ1183">
        <v>0</v>
      </c>
      <c r="BA1183">
        <v>0</v>
      </c>
      <c r="BB1183">
        <v>0</v>
      </c>
      <c r="BC1183">
        <v>0</v>
      </c>
      <c r="BD1183">
        <v>398.37431967213098</v>
      </c>
      <c r="BE1183">
        <v>10.295057140494499</v>
      </c>
      <c r="BF1183">
        <v>3.0214101101219999</v>
      </c>
      <c r="BG1183">
        <v>-1</v>
      </c>
      <c r="BH1183">
        <v>0</v>
      </c>
      <c r="BI1183">
        <v>0</v>
      </c>
      <c r="BJ1183" t="s">
        <v>205</v>
      </c>
      <c r="BK1183">
        <v>1.8846799999999999</v>
      </c>
      <c r="BL1183">
        <v>1.8816999999999999</v>
      </c>
      <c r="BM1183">
        <v>1.88314</v>
      </c>
      <c r="BN1183">
        <v>1.8818699999999999</v>
      </c>
      <c r="BO1183">
        <v>1.88381</v>
      </c>
      <c r="BP1183">
        <v>1.8830899999999999</v>
      </c>
      <c r="BQ1183">
        <v>1.8847799999999999</v>
      </c>
      <c r="BR1183">
        <v>1.88232</v>
      </c>
      <c r="BS1183" t="s">
        <v>206</v>
      </c>
      <c r="BT1183" t="s">
        <v>17</v>
      </c>
      <c r="BU1183" t="s">
        <v>17</v>
      </c>
      <c r="BV1183" t="s">
        <v>17</v>
      </c>
      <c r="BW1183" t="s">
        <v>207</v>
      </c>
      <c r="BX1183" t="s">
        <v>208</v>
      </c>
      <c r="BY1183" t="s">
        <v>209</v>
      </c>
      <c r="BZ1183" t="s">
        <v>209</v>
      </c>
      <c r="CA1183" t="s">
        <v>209</v>
      </c>
      <c r="CB1183" t="s">
        <v>209</v>
      </c>
      <c r="CC1183">
        <v>5</v>
      </c>
      <c r="CD1183">
        <v>0</v>
      </c>
      <c r="CE1183">
        <v>0</v>
      </c>
      <c r="CF1183">
        <v>0</v>
      </c>
      <c r="CG1183">
        <v>0</v>
      </c>
      <c r="CH1183">
        <v>2</v>
      </c>
      <c r="CI1183">
        <v>1316.39</v>
      </c>
      <c r="CJ1183">
        <v>-1.0459099999999999</v>
      </c>
      <c r="CK1183">
        <v>7.7899000000000003</v>
      </c>
      <c r="CL1183">
        <v>10.3812</v>
      </c>
      <c r="CM1183">
        <v>30.000699999999998</v>
      </c>
      <c r="CN1183">
        <v>10.098800000000001</v>
      </c>
      <c r="CO1183">
        <v>10.431800000000001</v>
      </c>
      <c r="CP1183">
        <v>-1</v>
      </c>
      <c r="CQ1183">
        <v>0</v>
      </c>
      <c r="CR1183">
        <v>99.627799999999993</v>
      </c>
      <c r="CS1183">
        <v>-999.9</v>
      </c>
      <c r="CT1183">
        <v>400</v>
      </c>
      <c r="CU1183">
        <v>6.5368700000000004</v>
      </c>
      <c r="CV1183">
        <v>103.752</v>
      </c>
      <c r="CW1183">
        <v>103.265</v>
      </c>
    </row>
    <row r="1184" spans="1:101" x14ac:dyDescent="0.2">
      <c r="A1184">
        <v>1170</v>
      </c>
      <c r="B1184">
        <v>1550583487.9000001</v>
      </c>
      <c r="C1184">
        <v>4316.4000000953702</v>
      </c>
      <c r="D1184" t="s">
        <v>2562</v>
      </c>
      <c r="E1184" t="s">
        <v>2563</v>
      </c>
      <c r="F1184">
        <f t="shared" si="270"/>
        <v>7762</v>
      </c>
      <c r="G1184">
        <f t="shared" si="271"/>
        <v>42.887289035302551</v>
      </c>
      <c r="H1184">
        <f t="shared" si="272"/>
        <v>0.85970479825562218</v>
      </c>
      <c r="I1184" t="s">
        <v>197</v>
      </c>
      <c r="J1184" t="s">
        <v>198</v>
      </c>
      <c r="K1184" t="s">
        <v>199</v>
      </c>
      <c r="L1184" t="s">
        <v>200</v>
      </c>
      <c r="M1184" t="s">
        <v>2006</v>
      </c>
      <c r="N1184" t="s">
        <v>2007</v>
      </c>
      <c r="O1184" t="s">
        <v>203</v>
      </c>
      <c r="P1184" t="s">
        <v>689</v>
      </c>
      <c r="Q1184">
        <v>1550583487.9000001</v>
      </c>
      <c r="R1184">
        <f t="shared" si="273"/>
        <v>6.8893691467281455E-3</v>
      </c>
      <c r="S1184">
        <f t="shared" si="274"/>
        <v>-4.686565956556807</v>
      </c>
      <c r="T1184">
        <f t="shared" si="275"/>
        <v>84.024943332111107</v>
      </c>
      <c r="U1184">
        <f t="shared" si="276"/>
        <v>0.82017463672188806</v>
      </c>
      <c r="V1184">
        <f t="shared" si="277"/>
        <v>0.97610852705978424</v>
      </c>
      <c r="W1184">
        <v>157</v>
      </c>
      <c r="X1184">
        <v>11</v>
      </c>
      <c r="Y1184">
        <f t="shared" si="278"/>
        <v>1</v>
      </c>
      <c r="Z1184">
        <f t="shared" si="279"/>
        <v>0</v>
      </c>
      <c r="AA1184">
        <f t="shared" si="280"/>
        <v>56579.211426579808</v>
      </c>
      <c r="AB1184">
        <f t="shared" si="281"/>
        <v>0.84500900000000001</v>
      </c>
      <c r="AC1184">
        <f t="shared" si="282"/>
        <v>0.41405440999999998</v>
      </c>
      <c r="AD1184">
        <f t="shared" si="283"/>
        <v>0.49</v>
      </c>
      <c r="AE1184">
        <f t="shared" si="284"/>
        <v>0.39</v>
      </c>
      <c r="AF1184">
        <v>10</v>
      </c>
      <c r="AG1184">
        <v>1550583487.9000001</v>
      </c>
      <c r="AH1184">
        <v>400.685</v>
      </c>
      <c r="AI1184">
        <v>399.339</v>
      </c>
      <c r="AJ1184">
        <v>8.2213600000000007</v>
      </c>
      <c r="AK1184">
        <v>3.4464999999999999</v>
      </c>
      <c r="AL1184">
        <v>1430.98</v>
      </c>
      <c r="AM1184">
        <v>99.736400000000003</v>
      </c>
      <c r="AN1184">
        <v>2.5030799999999999E-2</v>
      </c>
      <c r="AO1184">
        <v>6.5645600000000002</v>
      </c>
      <c r="AP1184">
        <v>999.9</v>
      </c>
      <c r="AQ1184">
        <v>999.9</v>
      </c>
      <c r="AR1184">
        <v>9997.5</v>
      </c>
      <c r="AS1184">
        <v>0</v>
      </c>
      <c r="AT1184">
        <v>0.84500900000000001</v>
      </c>
      <c r="AU1184">
        <v>0</v>
      </c>
      <c r="AV1184" t="s">
        <v>204</v>
      </c>
      <c r="AW1184">
        <v>0</v>
      </c>
      <c r="AX1184">
        <v>-1.4419999999999999</v>
      </c>
      <c r="AY1184">
        <v>-3.5999999999999997E-2</v>
      </c>
      <c r="AZ1184">
        <v>0</v>
      </c>
      <c r="BA1184">
        <v>0</v>
      </c>
      <c r="BB1184">
        <v>0</v>
      </c>
      <c r="BC1184">
        <v>0</v>
      </c>
      <c r="BD1184">
        <v>398.71659016393397</v>
      </c>
      <c r="BE1184">
        <v>10.311635495531201</v>
      </c>
      <c r="BF1184">
        <v>3.0262402842907101</v>
      </c>
      <c r="BG1184">
        <v>-1</v>
      </c>
      <c r="BH1184">
        <v>0</v>
      </c>
      <c r="BI1184">
        <v>0</v>
      </c>
      <c r="BJ1184" t="s">
        <v>205</v>
      </c>
      <c r="BK1184">
        <v>1.8846799999999999</v>
      </c>
      <c r="BL1184">
        <v>1.88167</v>
      </c>
      <c r="BM1184">
        <v>1.88314</v>
      </c>
      <c r="BN1184">
        <v>1.8818699999999999</v>
      </c>
      <c r="BO1184">
        <v>1.8837900000000001</v>
      </c>
      <c r="BP1184">
        <v>1.8830899999999999</v>
      </c>
      <c r="BQ1184">
        <v>1.8847700000000001</v>
      </c>
      <c r="BR1184">
        <v>1.88232</v>
      </c>
      <c r="BS1184" t="s">
        <v>206</v>
      </c>
      <c r="BT1184" t="s">
        <v>17</v>
      </c>
      <c r="BU1184" t="s">
        <v>17</v>
      </c>
      <c r="BV1184" t="s">
        <v>17</v>
      </c>
      <c r="BW1184" t="s">
        <v>207</v>
      </c>
      <c r="BX1184" t="s">
        <v>208</v>
      </c>
      <c r="BY1184" t="s">
        <v>209</v>
      </c>
      <c r="BZ1184" t="s">
        <v>209</v>
      </c>
      <c r="CA1184" t="s">
        <v>209</v>
      </c>
      <c r="CB1184" t="s">
        <v>209</v>
      </c>
      <c r="CC1184">
        <v>5</v>
      </c>
      <c r="CD1184">
        <v>0</v>
      </c>
      <c r="CE1184">
        <v>0</v>
      </c>
      <c r="CF1184">
        <v>0</v>
      </c>
      <c r="CG1184">
        <v>0</v>
      </c>
      <c r="CH1184">
        <v>2</v>
      </c>
      <c r="CI1184">
        <v>1308.78</v>
      </c>
      <c r="CJ1184">
        <v>-1.04803</v>
      </c>
      <c r="CK1184">
        <v>7.7903900000000004</v>
      </c>
      <c r="CL1184">
        <v>10.3841</v>
      </c>
      <c r="CM1184">
        <v>30.000699999999998</v>
      </c>
      <c r="CN1184">
        <v>10.101100000000001</v>
      </c>
      <c r="CO1184">
        <v>10.435</v>
      </c>
      <c r="CP1184">
        <v>-1</v>
      </c>
      <c r="CQ1184">
        <v>0</v>
      </c>
      <c r="CR1184">
        <v>99.627799999999993</v>
      </c>
      <c r="CS1184">
        <v>-999.9</v>
      </c>
      <c r="CT1184">
        <v>400</v>
      </c>
      <c r="CU1184">
        <v>6.5023999999999997</v>
      </c>
      <c r="CV1184">
        <v>103.751</v>
      </c>
      <c r="CW1184">
        <v>103.264</v>
      </c>
    </row>
    <row r="1185" spans="1:101" x14ac:dyDescent="0.2">
      <c r="A1185">
        <v>1171</v>
      </c>
      <c r="B1185">
        <v>1550583489.9000001</v>
      </c>
      <c r="C1185">
        <v>4318.4000000953702</v>
      </c>
      <c r="D1185" t="s">
        <v>2564</v>
      </c>
      <c r="E1185" t="s">
        <v>2565</v>
      </c>
      <c r="F1185">
        <f t="shared" si="270"/>
        <v>7762</v>
      </c>
      <c r="G1185">
        <f t="shared" si="271"/>
        <v>42.888477680459133</v>
      </c>
      <c r="H1185">
        <f t="shared" si="272"/>
        <v>0.8597399139067502</v>
      </c>
      <c r="I1185" t="s">
        <v>197</v>
      </c>
      <c r="J1185" t="s">
        <v>198</v>
      </c>
      <c r="K1185" t="s">
        <v>199</v>
      </c>
      <c r="L1185" t="s">
        <v>200</v>
      </c>
      <c r="M1185" t="s">
        <v>2006</v>
      </c>
      <c r="N1185" t="s">
        <v>2007</v>
      </c>
      <c r="O1185" t="s">
        <v>203</v>
      </c>
      <c r="P1185" t="s">
        <v>689</v>
      </c>
      <c r="Q1185">
        <v>1550583489.9000001</v>
      </c>
      <c r="R1185">
        <f t="shared" si="273"/>
        <v>6.8863116734555639E-3</v>
      </c>
      <c r="S1185">
        <f t="shared" si="274"/>
        <v>-5.0564916927704759</v>
      </c>
      <c r="T1185">
        <f t="shared" si="275"/>
        <v>84.035862410830248</v>
      </c>
      <c r="U1185">
        <f t="shared" si="276"/>
        <v>0.8199227662099261</v>
      </c>
      <c r="V1185">
        <f t="shared" si="277"/>
        <v>0.97568197991653771</v>
      </c>
      <c r="W1185">
        <v>157</v>
      </c>
      <c r="X1185">
        <v>11</v>
      </c>
      <c r="Y1185">
        <f t="shared" si="278"/>
        <v>1</v>
      </c>
      <c r="Z1185">
        <f t="shared" si="279"/>
        <v>0</v>
      </c>
      <c r="AA1185">
        <f t="shared" si="280"/>
        <v>56519.699419285324</v>
      </c>
      <c r="AB1185">
        <f t="shared" si="281"/>
        <v>0.86144399999999999</v>
      </c>
      <c r="AC1185">
        <f t="shared" si="282"/>
        <v>0.42210755999999999</v>
      </c>
      <c r="AD1185">
        <f t="shared" si="283"/>
        <v>0.49</v>
      </c>
      <c r="AE1185">
        <f t="shared" si="284"/>
        <v>0.39</v>
      </c>
      <c r="AF1185">
        <v>10</v>
      </c>
      <c r="AG1185">
        <v>1550583489.9000001</v>
      </c>
      <c r="AH1185">
        <v>400.96699999999998</v>
      </c>
      <c r="AI1185">
        <v>399.363</v>
      </c>
      <c r="AJ1185">
        <v>8.2187800000000006</v>
      </c>
      <c r="AK1185">
        <v>3.4460600000000001</v>
      </c>
      <c r="AL1185">
        <v>1430.99</v>
      </c>
      <c r="AM1185">
        <v>99.736900000000006</v>
      </c>
      <c r="AN1185">
        <v>2.52017E-2</v>
      </c>
      <c r="AO1185">
        <v>6.5582099999999999</v>
      </c>
      <c r="AP1185">
        <v>999.9</v>
      </c>
      <c r="AQ1185">
        <v>999.9</v>
      </c>
      <c r="AR1185">
        <v>9986.25</v>
      </c>
      <c r="AS1185">
        <v>0</v>
      </c>
      <c r="AT1185">
        <v>0.86144399999999999</v>
      </c>
      <c r="AU1185">
        <v>0</v>
      </c>
      <c r="AV1185" t="s">
        <v>204</v>
      </c>
      <c r="AW1185">
        <v>0</v>
      </c>
      <c r="AX1185">
        <v>-1.4419999999999999</v>
      </c>
      <c r="AY1185">
        <v>-3.5999999999999997E-2</v>
      </c>
      <c r="AZ1185">
        <v>0</v>
      </c>
      <c r="BA1185">
        <v>0</v>
      </c>
      <c r="BB1185">
        <v>0</v>
      </c>
      <c r="BC1185">
        <v>0</v>
      </c>
      <c r="BD1185">
        <v>399.05960655737698</v>
      </c>
      <c r="BE1185">
        <v>10.3117440650582</v>
      </c>
      <c r="BF1185">
        <v>3.0262562993681201</v>
      </c>
      <c r="BG1185">
        <v>-1</v>
      </c>
      <c r="BH1185">
        <v>0</v>
      </c>
      <c r="BI1185">
        <v>0</v>
      </c>
      <c r="BJ1185" t="s">
        <v>205</v>
      </c>
      <c r="BK1185">
        <v>1.8846499999999999</v>
      </c>
      <c r="BL1185">
        <v>1.88167</v>
      </c>
      <c r="BM1185">
        <v>1.8831500000000001</v>
      </c>
      <c r="BN1185">
        <v>1.8818699999999999</v>
      </c>
      <c r="BO1185">
        <v>1.88378</v>
      </c>
      <c r="BP1185">
        <v>1.8830899999999999</v>
      </c>
      <c r="BQ1185">
        <v>1.8847700000000001</v>
      </c>
      <c r="BR1185">
        <v>1.88232</v>
      </c>
      <c r="BS1185" t="s">
        <v>206</v>
      </c>
      <c r="BT1185" t="s">
        <v>17</v>
      </c>
      <c r="BU1185" t="s">
        <v>17</v>
      </c>
      <c r="BV1185" t="s">
        <v>17</v>
      </c>
      <c r="BW1185" t="s">
        <v>207</v>
      </c>
      <c r="BX1185" t="s">
        <v>208</v>
      </c>
      <c r="BY1185" t="s">
        <v>209</v>
      </c>
      <c r="BZ1185" t="s">
        <v>209</v>
      </c>
      <c r="CA1185" t="s">
        <v>209</v>
      </c>
      <c r="CB1185" t="s">
        <v>209</v>
      </c>
      <c r="CC1185">
        <v>5</v>
      </c>
      <c r="CD1185">
        <v>0</v>
      </c>
      <c r="CE1185">
        <v>0</v>
      </c>
      <c r="CF1185">
        <v>0</v>
      </c>
      <c r="CG1185">
        <v>0</v>
      </c>
      <c r="CH1185">
        <v>2</v>
      </c>
      <c r="CI1185">
        <v>1308.71</v>
      </c>
      <c r="CJ1185">
        <v>-1.04803</v>
      </c>
      <c r="CK1185">
        <v>7.79094</v>
      </c>
      <c r="CL1185">
        <v>10.387</v>
      </c>
      <c r="CM1185">
        <v>30.000699999999998</v>
      </c>
      <c r="CN1185">
        <v>10.1037</v>
      </c>
      <c r="CO1185">
        <v>10.4382</v>
      </c>
      <c r="CP1185">
        <v>-1</v>
      </c>
      <c r="CQ1185">
        <v>0</v>
      </c>
      <c r="CR1185">
        <v>99.627799999999993</v>
      </c>
      <c r="CS1185">
        <v>-999.9</v>
      </c>
      <c r="CT1185">
        <v>400</v>
      </c>
      <c r="CU1185">
        <v>6.4697100000000001</v>
      </c>
      <c r="CV1185">
        <v>103.75</v>
      </c>
      <c r="CW1185">
        <v>103.26300000000001</v>
      </c>
    </row>
    <row r="1186" spans="1:101" x14ac:dyDescent="0.2">
      <c r="A1186">
        <v>1172</v>
      </c>
      <c r="B1186">
        <v>1550583491.9000001</v>
      </c>
      <c r="C1186">
        <v>4320.4000000953702</v>
      </c>
      <c r="D1186" t="s">
        <v>2566</v>
      </c>
      <c r="E1186" t="s">
        <v>2567</v>
      </c>
      <c r="F1186">
        <f t="shared" si="270"/>
        <v>7762</v>
      </c>
      <c r="G1186">
        <f t="shared" si="271"/>
        <v>42.889520302336415</v>
      </c>
      <c r="H1186">
        <f t="shared" si="272"/>
        <v>0.85868341607446552</v>
      </c>
      <c r="I1186" t="s">
        <v>197</v>
      </c>
      <c r="J1186" t="s">
        <v>198</v>
      </c>
      <c r="K1186" t="s">
        <v>199</v>
      </c>
      <c r="L1186" t="s">
        <v>200</v>
      </c>
      <c r="M1186" t="s">
        <v>2006</v>
      </c>
      <c r="N1186" t="s">
        <v>2007</v>
      </c>
      <c r="O1186" t="s">
        <v>203</v>
      </c>
      <c r="P1186" t="s">
        <v>689</v>
      </c>
      <c r="Q1186">
        <v>1550583491.9000001</v>
      </c>
      <c r="R1186">
        <f t="shared" si="273"/>
        <v>6.8838566887520483E-3</v>
      </c>
      <c r="S1186">
        <f t="shared" si="274"/>
        <v>-5.6442192578999908</v>
      </c>
      <c r="T1186">
        <f t="shared" si="275"/>
        <v>84.045693979476184</v>
      </c>
      <c r="U1186">
        <f t="shared" si="276"/>
        <v>0.81961914682440007</v>
      </c>
      <c r="V1186">
        <f t="shared" si="277"/>
        <v>0.97520659062503501</v>
      </c>
      <c r="W1186">
        <v>153</v>
      </c>
      <c r="X1186">
        <v>11</v>
      </c>
      <c r="Y1186">
        <f t="shared" si="278"/>
        <v>1</v>
      </c>
      <c r="Z1186">
        <f t="shared" si="279"/>
        <v>0</v>
      </c>
      <c r="AA1186">
        <f t="shared" si="280"/>
        <v>56629.379721867175</v>
      </c>
      <c r="AB1186">
        <f t="shared" si="281"/>
        <v>0.85048800000000002</v>
      </c>
      <c r="AC1186">
        <f t="shared" si="282"/>
        <v>0.41673912000000002</v>
      </c>
      <c r="AD1186">
        <f t="shared" si="283"/>
        <v>0.49</v>
      </c>
      <c r="AE1186">
        <f t="shared" si="284"/>
        <v>0.39</v>
      </c>
      <c r="AF1186">
        <v>10</v>
      </c>
      <c r="AG1186">
        <v>1550583491.9000001</v>
      </c>
      <c r="AH1186">
        <v>401.32299999999998</v>
      </c>
      <c r="AI1186">
        <v>399.31</v>
      </c>
      <c r="AJ1186">
        <v>8.2157400000000003</v>
      </c>
      <c r="AK1186">
        <v>3.4463400000000002</v>
      </c>
      <c r="AL1186">
        <v>1431.48</v>
      </c>
      <c r="AM1186">
        <v>99.736800000000002</v>
      </c>
      <c r="AN1186">
        <v>2.5260000000000001E-2</v>
      </c>
      <c r="AO1186">
        <v>6.5511299999999997</v>
      </c>
      <c r="AP1186">
        <v>999.9</v>
      </c>
      <c r="AQ1186">
        <v>999.9</v>
      </c>
      <c r="AR1186">
        <v>10006.200000000001</v>
      </c>
      <c r="AS1186">
        <v>0</v>
      </c>
      <c r="AT1186">
        <v>0.85048800000000002</v>
      </c>
      <c r="AU1186">
        <v>0</v>
      </c>
      <c r="AV1186" t="s">
        <v>204</v>
      </c>
      <c r="AW1186">
        <v>0</v>
      </c>
      <c r="AX1186">
        <v>-1.4419999999999999</v>
      </c>
      <c r="AY1186">
        <v>-3.5999999999999997E-2</v>
      </c>
      <c r="AZ1186">
        <v>0</v>
      </c>
      <c r="BA1186">
        <v>0</v>
      </c>
      <c r="BB1186">
        <v>0</v>
      </c>
      <c r="BC1186">
        <v>0</v>
      </c>
      <c r="BD1186">
        <v>399.40106557376998</v>
      </c>
      <c r="BE1186">
        <v>10.2987904682813</v>
      </c>
      <c r="BF1186">
        <v>3.0224621836241101</v>
      </c>
      <c r="BG1186">
        <v>-1</v>
      </c>
      <c r="BH1186">
        <v>0</v>
      </c>
      <c r="BI1186">
        <v>0</v>
      </c>
      <c r="BJ1186" t="s">
        <v>205</v>
      </c>
      <c r="BK1186">
        <v>1.8846400000000001</v>
      </c>
      <c r="BL1186">
        <v>1.8816900000000001</v>
      </c>
      <c r="BM1186">
        <v>1.88317</v>
      </c>
      <c r="BN1186">
        <v>1.8818699999999999</v>
      </c>
      <c r="BO1186">
        <v>1.8837900000000001</v>
      </c>
      <c r="BP1186">
        <v>1.8830899999999999</v>
      </c>
      <c r="BQ1186">
        <v>1.8847700000000001</v>
      </c>
      <c r="BR1186">
        <v>1.88232</v>
      </c>
      <c r="BS1186" t="s">
        <v>206</v>
      </c>
      <c r="BT1186" t="s">
        <v>17</v>
      </c>
      <c r="BU1186" t="s">
        <v>17</v>
      </c>
      <c r="BV1186" t="s">
        <v>17</v>
      </c>
      <c r="BW1186" t="s">
        <v>207</v>
      </c>
      <c r="BX1186" t="s">
        <v>208</v>
      </c>
      <c r="BY1186" t="s">
        <v>209</v>
      </c>
      <c r="BZ1186" t="s">
        <v>209</v>
      </c>
      <c r="CA1186" t="s">
        <v>209</v>
      </c>
      <c r="CB1186" t="s">
        <v>209</v>
      </c>
      <c r="CC1186">
        <v>5</v>
      </c>
      <c r="CD1186">
        <v>0</v>
      </c>
      <c r="CE1186">
        <v>0</v>
      </c>
      <c r="CF1186">
        <v>0</v>
      </c>
      <c r="CG1186">
        <v>0</v>
      </c>
      <c r="CH1186">
        <v>2</v>
      </c>
      <c r="CI1186">
        <v>1312.49</v>
      </c>
      <c r="CJ1186">
        <v>-1.04803</v>
      </c>
      <c r="CK1186">
        <v>7.7913100000000002</v>
      </c>
      <c r="CL1186">
        <v>10.3902</v>
      </c>
      <c r="CM1186">
        <v>30.000800000000002</v>
      </c>
      <c r="CN1186">
        <v>10.1066</v>
      </c>
      <c r="CO1186">
        <v>10.441700000000001</v>
      </c>
      <c r="CP1186">
        <v>-1</v>
      </c>
      <c r="CQ1186">
        <v>0</v>
      </c>
      <c r="CR1186">
        <v>99.627799999999993</v>
      </c>
      <c r="CS1186">
        <v>-999.9</v>
      </c>
      <c r="CT1186">
        <v>400</v>
      </c>
      <c r="CU1186">
        <v>6.4360600000000003</v>
      </c>
      <c r="CV1186">
        <v>103.749</v>
      </c>
      <c r="CW1186">
        <v>103.262</v>
      </c>
    </row>
    <row r="1187" spans="1:101" x14ac:dyDescent="0.2">
      <c r="A1187">
        <v>1173</v>
      </c>
      <c r="B1187">
        <v>1550583493.9000001</v>
      </c>
      <c r="C1187">
        <v>4322.4000000953702</v>
      </c>
      <c r="D1187" t="s">
        <v>2568</v>
      </c>
      <c r="E1187" t="s">
        <v>2569</v>
      </c>
      <c r="F1187">
        <f t="shared" si="270"/>
        <v>7762</v>
      </c>
      <c r="G1187">
        <f t="shared" si="271"/>
        <v>42.891017221593586</v>
      </c>
      <c r="H1187">
        <f t="shared" si="272"/>
        <v>0.85846556985127387</v>
      </c>
      <c r="I1187" t="s">
        <v>197</v>
      </c>
      <c r="J1187" t="s">
        <v>198</v>
      </c>
      <c r="K1187" t="s">
        <v>199</v>
      </c>
      <c r="L1187" t="s">
        <v>200</v>
      </c>
      <c r="M1187" t="s">
        <v>2006</v>
      </c>
      <c r="N1187" t="s">
        <v>2007</v>
      </c>
      <c r="O1187" t="s">
        <v>203</v>
      </c>
      <c r="P1187" t="s">
        <v>689</v>
      </c>
      <c r="Q1187">
        <v>1550583493.9000001</v>
      </c>
      <c r="R1187">
        <f t="shared" si="273"/>
        <v>6.8842088493177109E-3</v>
      </c>
      <c r="S1187">
        <f t="shared" si="274"/>
        <v>-6.1441141053408277</v>
      </c>
      <c r="T1187">
        <f t="shared" si="275"/>
        <v>84.091364750577455</v>
      </c>
      <c r="U1187">
        <f t="shared" si="276"/>
        <v>0.81957691975900493</v>
      </c>
      <c r="V1187">
        <f t="shared" si="277"/>
        <v>0.97462673151986967</v>
      </c>
      <c r="W1187">
        <v>137</v>
      </c>
      <c r="X1187">
        <v>10</v>
      </c>
      <c r="Y1187">
        <f t="shared" si="278"/>
        <v>1</v>
      </c>
      <c r="Z1187">
        <f t="shared" si="279"/>
        <v>0</v>
      </c>
      <c r="AA1187">
        <f t="shared" si="280"/>
        <v>56604.217855307514</v>
      </c>
      <c r="AB1187">
        <f t="shared" si="281"/>
        <v>0.83679199999999998</v>
      </c>
      <c r="AC1187">
        <f t="shared" si="282"/>
        <v>0.41002807999999996</v>
      </c>
      <c r="AD1187">
        <f t="shared" si="283"/>
        <v>0.49</v>
      </c>
      <c r="AE1187">
        <f t="shared" si="284"/>
        <v>0.39</v>
      </c>
      <c r="AF1187">
        <v>10</v>
      </c>
      <c r="AG1187">
        <v>1550583493.9000001</v>
      </c>
      <c r="AH1187">
        <v>401.67399999999998</v>
      </c>
      <c r="AI1187">
        <v>399.31400000000002</v>
      </c>
      <c r="AJ1187">
        <v>8.2152899999999995</v>
      </c>
      <c r="AK1187">
        <v>3.44651</v>
      </c>
      <c r="AL1187">
        <v>1431.74</v>
      </c>
      <c r="AM1187">
        <v>99.737200000000001</v>
      </c>
      <c r="AN1187">
        <v>2.5184499999999999E-2</v>
      </c>
      <c r="AO1187">
        <v>6.5424899999999999</v>
      </c>
      <c r="AP1187">
        <v>999.9</v>
      </c>
      <c r="AQ1187">
        <v>999.9</v>
      </c>
      <c r="AR1187">
        <v>10001.200000000001</v>
      </c>
      <c r="AS1187">
        <v>0</v>
      </c>
      <c r="AT1187">
        <v>0.83679199999999998</v>
      </c>
      <c r="AU1187">
        <v>0</v>
      </c>
      <c r="AV1187" t="s">
        <v>204</v>
      </c>
      <c r="AW1187">
        <v>0</v>
      </c>
      <c r="AX1187">
        <v>-1.4419999999999999</v>
      </c>
      <c r="AY1187">
        <v>-3.5999999999999997E-2</v>
      </c>
      <c r="AZ1187">
        <v>0</v>
      </c>
      <c r="BA1187">
        <v>0</v>
      </c>
      <c r="BB1187">
        <v>0</v>
      </c>
      <c r="BC1187">
        <v>0</v>
      </c>
      <c r="BD1187">
        <v>399.74306557377099</v>
      </c>
      <c r="BE1187">
        <v>10.295813672682099</v>
      </c>
      <c r="BF1187">
        <v>3.02157575256471</v>
      </c>
      <c r="BG1187">
        <v>-1</v>
      </c>
      <c r="BH1187">
        <v>0</v>
      </c>
      <c r="BI1187">
        <v>0</v>
      </c>
      <c r="BJ1187" t="s">
        <v>205</v>
      </c>
      <c r="BK1187">
        <v>1.8846499999999999</v>
      </c>
      <c r="BL1187">
        <v>1.88168</v>
      </c>
      <c r="BM1187">
        <v>1.88317</v>
      </c>
      <c r="BN1187">
        <v>1.8818699999999999</v>
      </c>
      <c r="BO1187">
        <v>1.8837999999999999</v>
      </c>
      <c r="BP1187">
        <v>1.8830899999999999</v>
      </c>
      <c r="BQ1187">
        <v>1.8847700000000001</v>
      </c>
      <c r="BR1187">
        <v>1.88232</v>
      </c>
      <c r="BS1187" t="s">
        <v>206</v>
      </c>
      <c r="BT1187" t="s">
        <v>17</v>
      </c>
      <c r="BU1187" t="s">
        <v>17</v>
      </c>
      <c r="BV1187" t="s">
        <v>17</v>
      </c>
      <c r="BW1187" t="s">
        <v>207</v>
      </c>
      <c r="BX1187" t="s">
        <v>208</v>
      </c>
      <c r="BY1187" t="s">
        <v>209</v>
      </c>
      <c r="BZ1187" t="s">
        <v>209</v>
      </c>
      <c r="CA1187" t="s">
        <v>209</v>
      </c>
      <c r="CB1187" t="s">
        <v>209</v>
      </c>
      <c r="CC1187">
        <v>5</v>
      </c>
      <c r="CD1187">
        <v>0</v>
      </c>
      <c r="CE1187">
        <v>0</v>
      </c>
      <c r="CF1187">
        <v>0</v>
      </c>
      <c r="CG1187">
        <v>0</v>
      </c>
      <c r="CH1187">
        <v>2</v>
      </c>
      <c r="CI1187">
        <v>1324.31</v>
      </c>
      <c r="CJ1187">
        <v>-1.04803</v>
      </c>
      <c r="CK1187">
        <v>7.79176</v>
      </c>
      <c r="CL1187">
        <v>10.3934</v>
      </c>
      <c r="CM1187">
        <v>30.000800000000002</v>
      </c>
      <c r="CN1187">
        <v>10.1091</v>
      </c>
      <c r="CO1187">
        <v>10.445</v>
      </c>
      <c r="CP1187">
        <v>-1</v>
      </c>
      <c r="CQ1187">
        <v>0</v>
      </c>
      <c r="CR1187">
        <v>99.627799999999993</v>
      </c>
      <c r="CS1187">
        <v>-999.9</v>
      </c>
      <c r="CT1187">
        <v>400</v>
      </c>
      <c r="CU1187">
        <v>6.39907</v>
      </c>
      <c r="CV1187">
        <v>103.748</v>
      </c>
      <c r="CW1187">
        <v>103.261</v>
      </c>
    </row>
    <row r="1188" spans="1:101" x14ac:dyDescent="0.2">
      <c r="A1188">
        <v>1174</v>
      </c>
      <c r="B1188">
        <v>1550583495.9000001</v>
      </c>
      <c r="C1188">
        <v>4324.4000000953702</v>
      </c>
      <c r="D1188" t="s">
        <v>2570</v>
      </c>
      <c r="E1188" t="s">
        <v>2571</v>
      </c>
      <c r="F1188">
        <f t="shared" si="270"/>
        <v>7762</v>
      </c>
      <c r="G1188">
        <f t="shared" si="271"/>
        <v>42.893347188753154</v>
      </c>
      <c r="H1188">
        <f t="shared" si="272"/>
        <v>0.85851133595788298</v>
      </c>
      <c r="I1188" t="s">
        <v>197</v>
      </c>
      <c r="J1188" t="s">
        <v>198</v>
      </c>
      <c r="K1188" t="s">
        <v>199</v>
      </c>
      <c r="L1188" t="s">
        <v>200</v>
      </c>
      <c r="M1188" t="s">
        <v>2006</v>
      </c>
      <c r="N1188" t="s">
        <v>2007</v>
      </c>
      <c r="O1188" t="s">
        <v>203</v>
      </c>
      <c r="P1188" t="s">
        <v>689</v>
      </c>
      <c r="Q1188">
        <v>1550583495.9000001</v>
      </c>
      <c r="R1188">
        <f t="shared" si="273"/>
        <v>6.8829621140744698E-3</v>
      </c>
      <c r="S1188">
        <f t="shared" si="274"/>
        <v>-6.5787937961610963</v>
      </c>
      <c r="T1188">
        <f t="shared" si="275"/>
        <v>84.166443370772996</v>
      </c>
      <c r="U1188">
        <f t="shared" si="276"/>
        <v>0.81956183079635814</v>
      </c>
      <c r="V1188">
        <f t="shared" si="277"/>
        <v>0.97373941201958047</v>
      </c>
      <c r="W1188">
        <v>128</v>
      </c>
      <c r="X1188">
        <v>9</v>
      </c>
      <c r="Y1188">
        <f t="shared" si="278"/>
        <v>1</v>
      </c>
      <c r="Z1188">
        <f t="shared" si="279"/>
        <v>0</v>
      </c>
      <c r="AA1188">
        <f t="shared" si="280"/>
        <v>56580.420961527729</v>
      </c>
      <c r="AB1188">
        <f t="shared" si="281"/>
        <v>0.82172699999999999</v>
      </c>
      <c r="AC1188">
        <f t="shared" si="282"/>
        <v>0.40264622999999999</v>
      </c>
      <c r="AD1188">
        <f t="shared" si="283"/>
        <v>0.49</v>
      </c>
      <c r="AE1188">
        <f t="shared" si="284"/>
        <v>0.39</v>
      </c>
      <c r="AF1188">
        <v>10</v>
      </c>
      <c r="AG1188">
        <v>1550583495.9000001</v>
      </c>
      <c r="AH1188">
        <v>401.99200000000002</v>
      </c>
      <c r="AI1188">
        <v>399.32900000000001</v>
      </c>
      <c r="AJ1188">
        <v>8.2150700000000008</v>
      </c>
      <c r="AK1188">
        <v>3.4461200000000001</v>
      </c>
      <c r="AL1188">
        <v>1431.43</v>
      </c>
      <c r="AM1188">
        <v>99.737899999999996</v>
      </c>
      <c r="AN1188">
        <v>2.5319399999999999E-2</v>
      </c>
      <c r="AO1188">
        <v>6.5292599999999998</v>
      </c>
      <c r="AP1188">
        <v>999.9</v>
      </c>
      <c r="AQ1188">
        <v>999.9</v>
      </c>
      <c r="AR1188">
        <v>9996.25</v>
      </c>
      <c r="AS1188">
        <v>0</v>
      </c>
      <c r="AT1188">
        <v>0.82172699999999999</v>
      </c>
      <c r="AU1188">
        <v>0</v>
      </c>
      <c r="AV1188" t="s">
        <v>204</v>
      </c>
      <c r="AW1188">
        <v>0</v>
      </c>
      <c r="AX1188">
        <v>-1.4419999999999999</v>
      </c>
      <c r="AY1188">
        <v>-3.5999999999999997E-2</v>
      </c>
      <c r="AZ1188">
        <v>0</v>
      </c>
      <c r="BA1188">
        <v>0</v>
      </c>
      <c r="BB1188">
        <v>0</v>
      </c>
      <c r="BC1188">
        <v>0</v>
      </c>
      <c r="BD1188">
        <v>400.08449180327898</v>
      </c>
      <c r="BE1188">
        <v>10.295800975802701</v>
      </c>
      <c r="BF1188">
        <v>3.0215562330701302</v>
      </c>
      <c r="BG1188">
        <v>-1</v>
      </c>
      <c r="BH1188">
        <v>0</v>
      </c>
      <c r="BI1188">
        <v>0</v>
      </c>
      <c r="BJ1188" t="s">
        <v>205</v>
      </c>
      <c r="BK1188">
        <v>1.88466</v>
      </c>
      <c r="BL1188">
        <v>1.88167</v>
      </c>
      <c r="BM1188">
        <v>1.8831500000000001</v>
      </c>
      <c r="BN1188">
        <v>1.8818699999999999</v>
      </c>
      <c r="BO1188">
        <v>1.8837900000000001</v>
      </c>
      <c r="BP1188">
        <v>1.8830899999999999</v>
      </c>
      <c r="BQ1188">
        <v>1.8847700000000001</v>
      </c>
      <c r="BR1188">
        <v>1.88232</v>
      </c>
      <c r="BS1188" t="s">
        <v>206</v>
      </c>
      <c r="BT1188" t="s">
        <v>17</v>
      </c>
      <c r="BU1188" t="s">
        <v>17</v>
      </c>
      <c r="BV1188" t="s">
        <v>17</v>
      </c>
      <c r="BW1188" t="s">
        <v>207</v>
      </c>
      <c r="BX1188" t="s">
        <v>208</v>
      </c>
      <c r="BY1188" t="s">
        <v>209</v>
      </c>
      <c r="BZ1188" t="s">
        <v>209</v>
      </c>
      <c r="CA1188" t="s">
        <v>209</v>
      </c>
      <c r="CB1188" t="s">
        <v>209</v>
      </c>
      <c r="CC1188">
        <v>5</v>
      </c>
      <c r="CD1188">
        <v>0</v>
      </c>
      <c r="CE1188">
        <v>0</v>
      </c>
      <c r="CF1188">
        <v>0</v>
      </c>
      <c r="CG1188">
        <v>0</v>
      </c>
      <c r="CH1188">
        <v>2</v>
      </c>
      <c r="CI1188">
        <v>1331.1</v>
      </c>
      <c r="CJ1188">
        <v>-1.04803</v>
      </c>
      <c r="CK1188">
        <v>7.7923600000000004</v>
      </c>
      <c r="CL1188">
        <v>10.396599999999999</v>
      </c>
      <c r="CM1188">
        <v>30.000699999999998</v>
      </c>
      <c r="CN1188">
        <v>10.111700000000001</v>
      </c>
      <c r="CO1188">
        <v>10.4481</v>
      </c>
      <c r="CP1188">
        <v>-1</v>
      </c>
      <c r="CQ1188">
        <v>0</v>
      </c>
      <c r="CR1188">
        <v>99.627799999999993</v>
      </c>
      <c r="CS1188">
        <v>-999.9</v>
      </c>
      <c r="CT1188">
        <v>400</v>
      </c>
      <c r="CU1188">
        <v>6.3654299999999999</v>
      </c>
      <c r="CV1188">
        <v>103.747</v>
      </c>
      <c r="CW1188">
        <v>103.26</v>
      </c>
    </row>
    <row r="1189" spans="1:101" x14ac:dyDescent="0.2">
      <c r="A1189">
        <v>1175</v>
      </c>
      <c r="B1189">
        <v>1550583497.9000001</v>
      </c>
      <c r="C1189">
        <v>4326.4000000953702</v>
      </c>
      <c r="D1189" t="s">
        <v>2572</v>
      </c>
      <c r="E1189" t="s">
        <v>2573</v>
      </c>
      <c r="F1189">
        <f t="shared" si="270"/>
        <v>7762</v>
      </c>
      <c r="G1189">
        <f t="shared" si="271"/>
        <v>42.894590775617274</v>
      </c>
      <c r="H1189">
        <f t="shared" si="272"/>
        <v>0.85789557557622498</v>
      </c>
      <c r="I1189" t="s">
        <v>197</v>
      </c>
      <c r="J1189" t="s">
        <v>198</v>
      </c>
      <c r="K1189" t="s">
        <v>199</v>
      </c>
      <c r="L1189" t="s">
        <v>200</v>
      </c>
      <c r="M1189" t="s">
        <v>2006</v>
      </c>
      <c r="N1189" t="s">
        <v>2007</v>
      </c>
      <c r="O1189" t="s">
        <v>203</v>
      </c>
      <c r="P1189" t="s">
        <v>689</v>
      </c>
      <c r="Q1189">
        <v>1550583497.9000001</v>
      </c>
      <c r="R1189">
        <f t="shared" si="273"/>
        <v>6.8769504566972969E-3</v>
      </c>
      <c r="S1189">
        <f t="shared" si="274"/>
        <v>-7.0262148160356617</v>
      </c>
      <c r="T1189">
        <f t="shared" si="275"/>
        <v>84.197108447608713</v>
      </c>
      <c r="U1189">
        <f t="shared" si="276"/>
        <v>0.81933956672946107</v>
      </c>
      <c r="V1189">
        <f t="shared" si="277"/>
        <v>0.9731207898182056</v>
      </c>
      <c r="W1189">
        <v>143</v>
      </c>
      <c r="X1189">
        <v>10</v>
      </c>
      <c r="Y1189">
        <f t="shared" si="278"/>
        <v>1</v>
      </c>
      <c r="Z1189">
        <f t="shared" si="279"/>
        <v>0</v>
      </c>
      <c r="AA1189">
        <f t="shared" si="280"/>
        <v>56629.56431807117</v>
      </c>
      <c r="AB1189">
        <f t="shared" si="281"/>
        <v>0.82172699999999999</v>
      </c>
      <c r="AC1189">
        <f t="shared" si="282"/>
        <v>0.40264622999999999</v>
      </c>
      <c r="AD1189">
        <f t="shared" si="283"/>
        <v>0.49</v>
      </c>
      <c r="AE1189">
        <f t="shared" si="284"/>
        <v>0.39</v>
      </c>
      <c r="AF1189">
        <v>10</v>
      </c>
      <c r="AG1189">
        <v>1550583497.9000001</v>
      </c>
      <c r="AH1189">
        <v>402.31400000000002</v>
      </c>
      <c r="AI1189">
        <v>399.33699999999999</v>
      </c>
      <c r="AJ1189">
        <v>8.2128700000000006</v>
      </c>
      <c r="AK1189">
        <v>3.4460099999999998</v>
      </c>
      <c r="AL1189">
        <v>1430.81</v>
      </c>
      <c r="AM1189">
        <v>99.737499999999997</v>
      </c>
      <c r="AN1189">
        <v>2.5380300000000001E-2</v>
      </c>
      <c r="AO1189">
        <v>6.5200300000000002</v>
      </c>
      <c r="AP1189">
        <v>999.9</v>
      </c>
      <c r="AQ1189">
        <v>999.9</v>
      </c>
      <c r="AR1189">
        <v>10005</v>
      </c>
      <c r="AS1189">
        <v>0</v>
      </c>
      <c r="AT1189">
        <v>0.82172699999999999</v>
      </c>
      <c r="AU1189">
        <v>0</v>
      </c>
      <c r="AV1189" t="s">
        <v>204</v>
      </c>
      <c r="AW1189">
        <v>0</v>
      </c>
      <c r="AX1189">
        <v>-1.4419999999999999</v>
      </c>
      <c r="AY1189">
        <v>-3.5999999999999997E-2</v>
      </c>
      <c r="AZ1189">
        <v>0</v>
      </c>
      <c r="BA1189">
        <v>0</v>
      </c>
      <c r="BB1189">
        <v>0</v>
      </c>
      <c r="BC1189">
        <v>0</v>
      </c>
      <c r="BD1189">
        <v>400.42567213114802</v>
      </c>
      <c r="BE1189">
        <v>10.288095295079399</v>
      </c>
      <c r="BF1189">
        <v>3.0192914580900401</v>
      </c>
      <c r="BG1189">
        <v>-1</v>
      </c>
      <c r="BH1189">
        <v>0</v>
      </c>
      <c r="BI1189">
        <v>0</v>
      </c>
      <c r="BJ1189" t="s">
        <v>205</v>
      </c>
      <c r="BK1189">
        <v>1.8846700000000001</v>
      </c>
      <c r="BL1189">
        <v>1.88168</v>
      </c>
      <c r="BM1189">
        <v>1.88317</v>
      </c>
      <c r="BN1189">
        <v>1.8818699999999999</v>
      </c>
      <c r="BO1189">
        <v>1.88381</v>
      </c>
      <c r="BP1189">
        <v>1.8830899999999999</v>
      </c>
      <c r="BQ1189">
        <v>1.8847700000000001</v>
      </c>
      <c r="BR1189">
        <v>1.88232</v>
      </c>
      <c r="BS1189" t="s">
        <v>206</v>
      </c>
      <c r="BT1189" t="s">
        <v>17</v>
      </c>
      <c r="BU1189" t="s">
        <v>17</v>
      </c>
      <c r="BV1189" t="s">
        <v>17</v>
      </c>
      <c r="BW1189" t="s">
        <v>207</v>
      </c>
      <c r="BX1189" t="s">
        <v>208</v>
      </c>
      <c r="BY1189" t="s">
        <v>209</v>
      </c>
      <c r="BZ1189" t="s">
        <v>209</v>
      </c>
      <c r="CA1189" t="s">
        <v>209</v>
      </c>
      <c r="CB1189" t="s">
        <v>209</v>
      </c>
      <c r="CC1189">
        <v>5</v>
      </c>
      <c r="CD1189">
        <v>0</v>
      </c>
      <c r="CE1189">
        <v>0</v>
      </c>
      <c r="CF1189">
        <v>0</v>
      </c>
      <c r="CG1189">
        <v>0</v>
      </c>
      <c r="CH1189">
        <v>2</v>
      </c>
      <c r="CI1189">
        <v>1319.62</v>
      </c>
      <c r="CJ1189">
        <v>-1.04803</v>
      </c>
      <c r="CK1189">
        <v>7.7927499999999998</v>
      </c>
      <c r="CL1189">
        <v>10.399800000000001</v>
      </c>
      <c r="CM1189">
        <v>30.000699999999998</v>
      </c>
      <c r="CN1189">
        <v>10.114599999999999</v>
      </c>
      <c r="CO1189">
        <v>10.451599999999999</v>
      </c>
      <c r="CP1189">
        <v>-1</v>
      </c>
      <c r="CQ1189">
        <v>0</v>
      </c>
      <c r="CR1189">
        <v>99.627799999999993</v>
      </c>
      <c r="CS1189">
        <v>-999.9</v>
      </c>
      <c r="CT1189">
        <v>400</v>
      </c>
      <c r="CU1189">
        <v>6.3342599999999996</v>
      </c>
      <c r="CV1189">
        <v>103.745</v>
      </c>
      <c r="CW1189">
        <v>103.259</v>
      </c>
    </row>
    <row r="1190" spans="1:101" x14ac:dyDescent="0.2">
      <c r="A1190">
        <v>1176</v>
      </c>
      <c r="B1190">
        <v>1550583499.9000001</v>
      </c>
      <c r="C1190">
        <v>4328.4000000953702</v>
      </c>
      <c r="D1190" t="s">
        <v>2574</v>
      </c>
      <c r="E1190" t="s">
        <v>2575</v>
      </c>
      <c r="F1190">
        <f t="shared" si="270"/>
        <v>7762</v>
      </c>
      <c r="G1190">
        <f t="shared" si="271"/>
        <v>42.894629119580266</v>
      </c>
      <c r="H1190">
        <f t="shared" si="272"/>
        <v>0.85728856743090553</v>
      </c>
      <c r="I1190" t="s">
        <v>197</v>
      </c>
      <c r="J1190" t="s">
        <v>198</v>
      </c>
      <c r="K1190" t="s">
        <v>199</v>
      </c>
      <c r="L1190" t="s">
        <v>200</v>
      </c>
      <c r="M1190" t="s">
        <v>2006</v>
      </c>
      <c r="N1190" t="s">
        <v>2007</v>
      </c>
      <c r="O1190" t="s">
        <v>203</v>
      </c>
      <c r="P1190" t="s">
        <v>689</v>
      </c>
      <c r="Q1190">
        <v>1550583499.9000001</v>
      </c>
      <c r="R1190">
        <f t="shared" si="273"/>
        <v>6.8751628205352871E-3</v>
      </c>
      <c r="S1190">
        <f t="shared" si="274"/>
        <v>-7.5134679916422895</v>
      </c>
      <c r="T1190">
        <f t="shared" si="275"/>
        <v>84.199169698091637</v>
      </c>
      <c r="U1190">
        <f t="shared" si="276"/>
        <v>0.81934552104969993</v>
      </c>
      <c r="V1190">
        <f t="shared" si="277"/>
        <v>0.97310403889679964</v>
      </c>
      <c r="W1190">
        <v>138</v>
      </c>
      <c r="X1190">
        <v>10</v>
      </c>
      <c r="Y1190">
        <f t="shared" si="278"/>
        <v>1</v>
      </c>
      <c r="Z1190">
        <f t="shared" si="279"/>
        <v>0</v>
      </c>
      <c r="AA1190">
        <f t="shared" si="280"/>
        <v>56717.529486475243</v>
      </c>
      <c r="AB1190">
        <f t="shared" si="281"/>
        <v>0.82172699999999999</v>
      </c>
      <c r="AC1190">
        <f t="shared" si="282"/>
        <v>0.40264622999999999</v>
      </c>
      <c r="AD1190">
        <f t="shared" si="283"/>
        <v>0.49</v>
      </c>
      <c r="AE1190">
        <f t="shared" si="284"/>
        <v>0.39</v>
      </c>
      <c r="AF1190">
        <v>10</v>
      </c>
      <c r="AG1190">
        <v>1550583499.9000001</v>
      </c>
      <c r="AH1190">
        <v>402.66199999999998</v>
      </c>
      <c r="AI1190">
        <v>399.34500000000003</v>
      </c>
      <c r="AJ1190">
        <v>8.2129399999999997</v>
      </c>
      <c r="AK1190">
        <v>3.4464199999999998</v>
      </c>
      <c r="AL1190">
        <v>1430.54</v>
      </c>
      <c r="AM1190">
        <v>99.737499999999997</v>
      </c>
      <c r="AN1190">
        <v>2.5255E-2</v>
      </c>
      <c r="AO1190">
        <v>6.5197799999999999</v>
      </c>
      <c r="AP1190">
        <v>999.9</v>
      </c>
      <c r="AQ1190">
        <v>999.9</v>
      </c>
      <c r="AR1190">
        <v>10021.200000000001</v>
      </c>
      <c r="AS1190">
        <v>0</v>
      </c>
      <c r="AT1190">
        <v>0.82172699999999999</v>
      </c>
      <c r="AU1190">
        <v>0</v>
      </c>
      <c r="AV1190" t="s">
        <v>204</v>
      </c>
      <c r="AW1190">
        <v>0</v>
      </c>
      <c r="AX1190">
        <v>-1.4419999999999999</v>
      </c>
      <c r="AY1190">
        <v>-3.5999999999999997E-2</v>
      </c>
      <c r="AZ1190">
        <v>0</v>
      </c>
      <c r="BA1190">
        <v>0</v>
      </c>
      <c r="BB1190">
        <v>0</v>
      </c>
      <c r="BC1190">
        <v>0</v>
      </c>
      <c r="BD1190">
        <v>400.76698360655701</v>
      </c>
      <c r="BE1190">
        <v>10.2808074392013</v>
      </c>
      <c r="BF1190">
        <v>3.0171462550432402</v>
      </c>
      <c r="BG1190">
        <v>-1</v>
      </c>
      <c r="BH1190">
        <v>0</v>
      </c>
      <c r="BI1190">
        <v>0</v>
      </c>
      <c r="BJ1190" t="s">
        <v>205</v>
      </c>
      <c r="BK1190">
        <v>1.8846700000000001</v>
      </c>
      <c r="BL1190">
        <v>1.8816900000000001</v>
      </c>
      <c r="BM1190">
        <v>1.8831899999999999</v>
      </c>
      <c r="BN1190">
        <v>1.8818699999999999</v>
      </c>
      <c r="BO1190">
        <v>1.88381</v>
      </c>
      <c r="BP1190">
        <v>1.8830899999999999</v>
      </c>
      <c r="BQ1190">
        <v>1.8847700000000001</v>
      </c>
      <c r="BR1190">
        <v>1.88232</v>
      </c>
      <c r="BS1190" t="s">
        <v>206</v>
      </c>
      <c r="BT1190" t="s">
        <v>17</v>
      </c>
      <c r="BU1190" t="s">
        <v>17</v>
      </c>
      <c r="BV1190" t="s">
        <v>17</v>
      </c>
      <c r="BW1190" t="s">
        <v>207</v>
      </c>
      <c r="BX1190" t="s">
        <v>208</v>
      </c>
      <c r="BY1190" t="s">
        <v>209</v>
      </c>
      <c r="BZ1190" t="s">
        <v>209</v>
      </c>
      <c r="CA1190" t="s">
        <v>209</v>
      </c>
      <c r="CB1190" t="s">
        <v>209</v>
      </c>
      <c r="CC1190">
        <v>5</v>
      </c>
      <c r="CD1190">
        <v>0</v>
      </c>
      <c r="CE1190">
        <v>0</v>
      </c>
      <c r="CF1190">
        <v>0</v>
      </c>
      <c r="CG1190">
        <v>0</v>
      </c>
      <c r="CH1190">
        <v>2</v>
      </c>
      <c r="CI1190">
        <v>1322.71</v>
      </c>
      <c r="CJ1190">
        <v>-1.04803</v>
      </c>
      <c r="CK1190">
        <v>7.7931699999999999</v>
      </c>
      <c r="CL1190">
        <v>10.4033</v>
      </c>
      <c r="CM1190">
        <v>30.000800000000002</v>
      </c>
      <c r="CN1190">
        <v>10.1172</v>
      </c>
      <c r="CO1190">
        <v>10.4551</v>
      </c>
      <c r="CP1190">
        <v>-1</v>
      </c>
      <c r="CQ1190">
        <v>0</v>
      </c>
      <c r="CR1190">
        <v>99.627799999999993</v>
      </c>
      <c r="CS1190">
        <v>-999.9</v>
      </c>
      <c r="CT1190">
        <v>400</v>
      </c>
      <c r="CU1190">
        <v>6.2968299999999999</v>
      </c>
      <c r="CV1190">
        <v>103.745</v>
      </c>
      <c r="CW1190">
        <v>103.258</v>
      </c>
    </row>
    <row r="1191" spans="1:101" x14ac:dyDescent="0.2">
      <c r="A1191">
        <v>1177</v>
      </c>
      <c r="B1191">
        <v>1550583501.9000001</v>
      </c>
      <c r="C1191">
        <v>4330.4000000953702</v>
      </c>
      <c r="D1191" t="s">
        <v>2576</v>
      </c>
      <c r="E1191" t="s">
        <v>2577</v>
      </c>
      <c r="F1191">
        <f t="shared" si="270"/>
        <v>7762</v>
      </c>
      <c r="G1191">
        <f t="shared" si="271"/>
        <v>42.894356112057324</v>
      </c>
      <c r="H1191">
        <f t="shared" si="272"/>
        <v>0.85648629479698213</v>
      </c>
      <c r="I1191" t="s">
        <v>197</v>
      </c>
      <c r="J1191" t="s">
        <v>198</v>
      </c>
      <c r="K1191" t="s">
        <v>199</v>
      </c>
      <c r="L1191" t="s">
        <v>200</v>
      </c>
      <c r="M1191" t="s">
        <v>2006</v>
      </c>
      <c r="N1191" t="s">
        <v>2007</v>
      </c>
      <c r="O1191" t="s">
        <v>203</v>
      </c>
      <c r="P1191" t="s">
        <v>689</v>
      </c>
      <c r="Q1191">
        <v>1550583501.9000001</v>
      </c>
      <c r="R1191">
        <f t="shared" si="273"/>
        <v>6.8759431531467676E-3</v>
      </c>
      <c r="S1191">
        <f t="shared" si="274"/>
        <v>-8.027234023457229</v>
      </c>
      <c r="T1191">
        <f t="shared" si="275"/>
        <v>84.19841660864077</v>
      </c>
      <c r="U1191">
        <f t="shared" si="276"/>
        <v>0.81943861793013595</v>
      </c>
      <c r="V1191">
        <f t="shared" si="277"/>
        <v>0.97322331100231396</v>
      </c>
      <c r="W1191">
        <v>127</v>
      </c>
      <c r="X1191">
        <v>9</v>
      </c>
      <c r="Y1191">
        <f t="shared" si="278"/>
        <v>1</v>
      </c>
      <c r="Z1191">
        <f t="shared" si="279"/>
        <v>0</v>
      </c>
      <c r="AA1191">
        <f t="shared" si="280"/>
        <v>56680.271213876971</v>
      </c>
      <c r="AB1191">
        <f t="shared" si="281"/>
        <v>0.82172699999999999</v>
      </c>
      <c r="AC1191">
        <f t="shared" si="282"/>
        <v>0.40264622999999999</v>
      </c>
      <c r="AD1191">
        <f t="shared" si="283"/>
        <v>0.49</v>
      </c>
      <c r="AE1191">
        <f t="shared" si="284"/>
        <v>0.39</v>
      </c>
      <c r="AF1191">
        <v>10</v>
      </c>
      <c r="AG1191">
        <v>1550583501.9000001</v>
      </c>
      <c r="AH1191">
        <v>402.98700000000002</v>
      </c>
      <c r="AI1191">
        <v>399.31299999999999</v>
      </c>
      <c r="AJ1191">
        <v>8.2138799999999996</v>
      </c>
      <c r="AK1191">
        <v>3.4472900000000002</v>
      </c>
      <c r="AL1191">
        <v>1430.68</v>
      </c>
      <c r="AM1191">
        <v>99.737499999999997</v>
      </c>
      <c r="AN1191">
        <v>2.5172199999999999E-2</v>
      </c>
      <c r="AO1191">
        <v>6.52156</v>
      </c>
      <c r="AP1191">
        <v>999.9</v>
      </c>
      <c r="AQ1191">
        <v>999.9</v>
      </c>
      <c r="AR1191">
        <v>10014.4</v>
      </c>
      <c r="AS1191">
        <v>0</v>
      </c>
      <c r="AT1191">
        <v>0.82172699999999999</v>
      </c>
      <c r="AU1191">
        <v>0</v>
      </c>
      <c r="AV1191" t="s">
        <v>204</v>
      </c>
      <c r="AW1191">
        <v>0</v>
      </c>
      <c r="AX1191">
        <v>-1.4419999999999999</v>
      </c>
      <c r="AY1191">
        <v>-3.5999999999999997E-2</v>
      </c>
      <c r="AZ1191">
        <v>0</v>
      </c>
      <c r="BA1191">
        <v>0</v>
      </c>
      <c r="BB1191">
        <v>0</v>
      </c>
      <c r="BC1191">
        <v>0</v>
      </c>
      <c r="BD1191">
        <v>401.10892622950797</v>
      </c>
      <c r="BE1191">
        <v>10.2712615032952</v>
      </c>
      <c r="BF1191">
        <v>3.0143339888269298</v>
      </c>
      <c r="BG1191">
        <v>-1</v>
      </c>
      <c r="BH1191">
        <v>0</v>
      </c>
      <c r="BI1191">
        <v>0</v>
      </c>
      <c r="BJ1191" t="s">
        <v>205</v>
      </c>
      <c r="BK1191">
        <v>1.8846799999999999</v>
      </c>
      <c r="BL1191">
        <v>1.8816900000000001</v>
      </c>
      <c r="BM1191">
        <v>1.8831800000000001</v>
      </c>
      <c r="BN1191">
        <v>1.8818699999999999</v>
      </c>
      <c r="BO1191">
        <v>1.88381</v>
      </c>
      <c r="BP1191">
        <v>1.8830899999999999</v>
      </c>
      <c r="BQ1191">
        <v>1.8847700000000001</v>
      </c>
      <c r="BR1191">
        <v>1.88232</v>
      </c>
      <c r="BS1191" t="s">
        <v>206</v>
      </c>
      <c r="BT1191" t="s">
        <v>17</v>
      </c>
      <c r="BU1191" t="s">
        <v>17</v>
      </c>
      <c r="BV1191" t="s">
        <v>17</v>
      </c>
      <c r="BW1191" t="s">
        <v>207</v>
      </c>
      <c r="BX1191" t="s">
        <v>208</v>
      </c>
      <c r="BY1191" t="s">
        <v>209</v>
      </c>
      <c r="BZ1191" t="s">
        <v>209</v>
      </c>
      <c r="CA1191" t="s">
        <v>209</v>
      </c>
      <c r="CB1191" t="s">
        <v>209</v>
      </c>
      <c r="CC1191">
        <v>5</v>
      </c>
      <c r="CD1191">
        <v>0</v>
      </c>
      <c r="CE1191">
        <v>0</v>
      </c>
      <c r="CF1191">
        <v>0</v>
      </c>
      <c r="CG1191">
        <v>0</v>
      </c>
      <c r="CH1191">
        <v>2</v>
      </c>
      <c r="CI1191">
        <v>1331.18</v>
      </c>
      <c r="CJ1191">
        <v>-1.04802</v>
      </c>
      <c r="CK1191">
        <v>7.7937799999999999</v>
      </c>
      <c r="CL1191">
        <v>10.4068</v>
      </c>
      <c r="CM1191">
        <v>30.000800000000002</v>
      </c>
      <c r="CN1191">
        <v>10.120100000000001</v>
      </c>
      <c r="CO1191">
        <v>10.458600000000001</v>
      </c>
      <c r="CP1191">
        <v>-1</v>
      </c>
      <c r="CQ1191">
        <v>0</v>
      </c>
      <c r="CR1191">
        <v>99.627799999999993</v>
      </c>
      <c r="CS1191">
        <v>-999.9</v>
      </c>
      <c r="CT1191">
        <v>400</v>
      </c>
      <c r="CU1191">
        <v>6.2606000000000002</v>
      </c>
      <c r="CV1191">
        <v>103.745</v>
      </c>
      <c r="CW1191">
        <v>103.25700000000001</v>
      </c>
    </row>
    <row r="1192" spans="1:101" x14ac:dyDescent="0.2">
      <c r="A1192">
        <v>1178</v>
      </c>
      <c r="B1192">
        <v>1550583503.9000001</v>
      </c>
      <c r="C1192">
        <v>4332.4000000953702</v>
      </c>
      <c r="D1192" t="s">
        <v>2578</v>
      </c>
      <c r="E1192" t="s">
        <v>2579</v>
      </c>
      <c r="F1192">
        <f t="shared" si="270"/>
        <v>7762</v>
      </c>
      <c r="G1192">
        <f t="shared" si="271"/>
        <v>42.893184684880907</v>
      </c>
      <c r="H1192">
        <f t="shared" si="272"/>
        <v>0.85562570496428081</v>
      </c>
      <c r="I1192" t="s">
        <v>197</v>
      </c>
      <c r="J1192" t="s">
        <v>198</v>
      </c>
      <c r="K1192" t="s">
        <v>199</v>
      </c>
      <c r="L1192" t="s">
        <v>200</v>
      </c>
      <c r="M1192" t="s">
        <v>2006</v>
      </c>
      <c r="N1192" t="s">
        <v>2007</v>
      </c>
      <c r="O1192" t="s">
        <v>203</v>
      </c>
      <c r="P1192" t="s">
        <v>689</v>
      </c>
      <c r="Q1192">
        <v>1550583503.9000001</v>
      </c>
      <c r="R1192">
        <f t="shared" si="273"/>
        <v>6.8767289807676584E-3</v>
      </c>
      <c r="S1192">
        <f t="shared" si="274"/>
        <v>-8.4786327317753774</v>
      </c>
      <c r="T1192">
        <f t="shared" si="275"/>
        <v>84.156410142611264</v>
      </c>
      <c r="U1192">
        <f t="shared" si="276"/>
        <v>0.81953973912821509</v>
      </c>
      <c r="V1192">
        <f t="shared" si="277"/>
        <v>0.97382925167485734</v>
      </c>
      <c r="W1192">
        <v>119</v>
      </c>
      <c r="X1192">
        <v>8</v>
      </c>
      <c r="Y1192">
        <f t="shared" si="278"/>
        <v>1</v>
      </c>
      <c r="Z1192">
        <f t="shared" si="279"/>
        <v>0</v>
      </c>
      <c r="AA1192">
        <f t="shared" si="280"/>
        <v>56586.992970287203</v>
      </c>
      <c r="AB1192">
        <f t="shared" si="281"/>
        <v>0.82172699999999999</v>
      </c>
      <c r="AC1192">
        <f t="shared" si="282"/>
        <v>0.40264622999999999</v>
      </c>
      <c r="AD1192">
        <f t="shared" si="283"/>
        <v>0.49</v>
      </c>
      <c r="AE1192">
        <f t="shared" si="284"/>
        <v>0.39</v>
      </c>
      <c r="AF1192">
        <v>10</v>
      </c>
      <c r="AG1192">
        <v>1550583503.9000001</v>
      </c>
      <c r="AH1192">
        <v>403.30799999999999</v>
      </c>
      <c r="AI1192">
        <v>399.32</v>
      </c>
      <c r="AJ1192">
        <v>8.2148500000000002</v>
      </c>
      <c r="AK1192">
        <v>3.4474200000000002</v>
      </c>
      <c r="AL1192">
        <v>1430.59</v>
      </c>
      <c r="AM1192">
        <v>99.738</v>
      </c>
      <c r="AN1192">
        <v>2.5201899999999999E-2</v>
      </c>
      <c r="AO1192">
        <v>6.5305999999999997</v>
      </c>
      <c r="AP1192">
        <v>999.9</v>
      </c>
      <c r="AQ1192">
        <v>999.9</v>
      </c>
      <c r="AR1192">
        <v>9997.5</v>
      </c>
      <c r="AS1192">
        <v>0</v>
      </c>
      <c r="AT1192">
        <v>0.82172699999999999</v>
      </c>
      <c r="AU1192">
        <v>0</v>
      </c>
      <c r="AV1192" t="s">
        <v>204</v>
      </c>
      <c r="AW1192">
        <v>0</v>
      </c>
      <c r="AX1192">
        <v>-1.4419999999999999</v>
      </c>
      <c r="AY1192">
        <v>-3.5999999999999997E-2</v>
      </c>
      <c r="AZ1192">
        <v>0</v>
      </c>
      <c r="BA1192">
        <v>0</v>
      </c>
      <c r="BB1192">
        <v>0</v>
      </c>
      <c r="BC1192">
        <v>0</v>
      </c>
      <c r="BD1192">
        <v>401.27988524590199</v>
      </c>
      <c r="BE1192">
        <v>10.261231296382601</v>
      </c>
      <c r="BF1192">
        <v>3.0116294434847499</v>
      </c>
      <c r="BG1192">
        <v>-1</v>
      </c>
      <c r="BH1192">
        <v>0</v>
      </c>
      <c r="BI1192">
        <v>0</v>
      </c>
      <c r="BJ1192" t="s">
        <v>205</v>
      </c>
      <c r="BK1192">
        <v>1.8847</v>
      </c>
      <c r="BL1192">
        <v>1.8816999999999999</v>
      </c>
      <c r="BM1192">
        <v>1.8831800000000001</v>
      </c>
      <c r="BN1192">
        <v>1.8818699999999999</v>
      </c>
      <c r="BO1192">
        <v>1.8838299999999999</v>
      </c>
      <c r="BP1192">
        <v>1.8830899999999999</v>
      </c>
      <c r="BQ1192">
        <v>1.8847700000000001</v>
      </c>
      <c r="BR1192">
        <v>1.88232</v>
      </c>
      <c r="BS1192" t="s">
        <v>206</v>
      </c>
      <c r="BT1192" t="s">
        <v>17</v>
      </c>
      <c r="BU1192" t="s">
        <v>17</v>
      </c>
      <c r="BV1192" t="s">
        <v>17</v>
      </c>
      <c r="BW1192" t="s">
        <v>207</v>
      </c>
      <c r="BX1192" t="s">
        <v>208</v>
      </c>
      <c r="BY1192" t="s">
        <v>209</v>
      </c>
      <c r="BZ1192" t="s">
        <v>209</v>
      </c>
      <c r="CA1192" t="s">
        <v>209</v>
      </c>
      <c r="CB1192" t="s">
        <v>209</v>
      </c>
      <c r="CC1192">
        <v>5</v>
      </c>
      <c r="CD1192">
        <v>0</v>
      </c>
      <c r="CE1192">
        <v>0</v>
      </c>
      <c r="CF1192">
        <v>0</v>
      </c>
      <c r="CG1192">
        <v>0</v>
      </c>
      <c r="CH1192">
        <v>2</v>
      </c>
      <c r="CI1192">
        <v>1337.38</v>
      </c>
      <c r="CJ1192">
        <v>-1.04802</v>
      </c>
      <c r="CK1192">
        <v>7.7942</v>
      </c>
      <c r="CL1192">
        <v>10.41</v>
      </c>
      <c r="CM1192">
        <v>30.000800000000002</v>
      </c>
      <c r="CN1192">
        <v>10.1233</v>
      </c>
      <c r="CO1192">
        <v>10.4621</v>
      </c>
      <c r="CP1192">
        <v>-1</v>
      </c>
      <c r="CQ1192">
        <v>0</v>
      </c>
      <c r="CR1192">
        <v>99.627799999999993</v>
      </c>
      <c r="CS1192">
        <v>-999.9</v>
      </c>
      <c r="CT1192">
        <v>400</v>
      </c>
      <c r="CU1192">
        <v>6.2252900000000002</v>
      </c>
      <c r="CV1192">
        <v>103.745</v>
      </c>
      <c r="CW1192">
        <v>103.256</v>
      </c>
    </row>
    <row r="1193" spans="1:101" x14ac:dyDescent="0.2">
      <c r="A1193">
        <v>1179</v>
      </c>
      <c r="B1193">
        <v>1550583505.9000001</v>
      </c>
      <c r="C1193">
        <v>4334.4000000953702</v>
      </c>
      <c r="D1193" t="s">
        <v>2580</v>
      </c>
      <c r="E1193" t="s">
        <v>2581</v>
      </c>
      <c r="F1193">
        <f t="shared" si="270"/>
        <v>7762</v>
      </c>
      <c r="G1193">
        <f t="shared" si="271"/>
        <v>42.892322145985318</v>
      </c>
      <c r="H1193">
        <f t="shared" si="272"/>
        <v>0.85386257326710058</v>
      </c>
      <c r="I1193" t="s">
        <v>197</v>
      </c>
      <c r="J1193" t="s">
        <v>198</v>
      </c>
      <c r="K1193" t="s">
        <v>199</v>
      </c>
      <c r="L1193" t="s">
        <v>200</v>
      </c>
      <c r="M1193" t="s">
        <v>2006</v>
      </c>
      <c r="N1193" t="s">
        <v>2007</v>
      </c>
      <c r="O1193" t="s">
        <v>203</v>
      </c>
      <c r="P1193" t="s">
        <v>689</v>
      </c>
      <c r="Q1193">
        <v>1550583505.9000001</v>
      </c>
      <c r="R1193">
        <f t="shared" si="273"/>
        <v>6.8764458039128513E-3</v>
      </c>
      <c r="S1193">
        <f t="shared" si="274"/>
        <v>-8.9587180734486296</v>
      </c>
      <c r="T1193">
        <f t="shared" si="275"/>
        <v>84.126786540260127</v>
      </c>
      <c r="U1193">
        <f t="shared" si="276"/>
        <v>0.819410330694612</v>
      </c>
      <c r="V1193">
        <f t="shared" si="277"/>
        <v>0.97401834111715524</v>
      </c>
      <c r="W1193">
        <v>122</v>
      </c>
      <c r="X1193">
        <v>9</v>
      </c>
      <c r="Y1193">
        <f t="shared" si="278"/>
        <v>1</v>
      </c>
      <c r="Z1193">
        <f t="shared" si="279"/>
        <v>0</v>
      </c>
      <c r="AA1193">
        <f t="shared" si="280"/>
        <v>56565.494885992834</v>
      </c>
      <c r="AB1193">
        <f t="shared" si="281"/>
        <v>0.82172699999999999</v>
      </c>
      <c r="AC1193">
        <f t="shared" si="282"/>
        <v>0.40264622999999999</v>
      </c>
      <c r="AD1193">
        <f t="shared" si="283"/>
        <v>0.49</v>
      </c>
      <c r="AE1193">
        <f t="shared" si="284"/>
        <v>0.39</v>
      </c>
      <c r="AF1193">
        <v>10</v>
      </c>
      <c r="AG1193">
        <v>1550583505.9000001</v>
      </c>
      <c r="AH1193">
        <v>403.67399999999998</v>
      </c>
      <c r="AI1193">
        <v>399.35300000000001</v>
      </c>
      <c r="AJ1193">
        <v>8.2136399999999998</v>
      </c>
      <c r="AK1193">
        <v>3.4474</v>
      </c>
      <c r="AL1193">
        <v>1430.89</v>
      </c>
      <c r="AM1193">
        <v>99.736999999999995</v>
      </c>
      <c r="AN1193">
        <v>2.51433E-2</v>
      </c>
      <c r="AO1193">
        <v>6.5334199999999996</v>
      </c>
      <c r="AP1193">
        <v>999.9</v>
      </c>
      <c r="AQ1193">
        <v>999.9</v>
      </c>
      <c r="AR1193">
        <v>9993.75</v>
      </c>
      <c r="AS1193">
        <v>0</v>
      </c>
      <c r="AT1193">
        <v>0.82172699999999999</v>
      </c>
      <c r="AU1193">
        <v>0</v>
      </c>
      <c r="AV1193" t="s">
        <v>204</v>
      </c>
      <c r="AW1193">
        <v>0</v>
      </c>
      <c r="AX1193">
        <v>-1.4419999999999999</v>
      </c>
      <c r="AY1193">
        <v>-3.5999999999999997E-2</v>
      </c>
      <c r="AZ1193">
        <v>0</v>
      </c>
      <c r="BA1193">
        <v>0</v>
      </c>
      <c r="BB1193">
        <v>0</v>
      </c>
      <c r="BC1193">
        <v>0</v>
      </c>
      <c r="BD1193">
        <v>401.70636065573802</v>
      </c>
      <c r="BE1193">
        <v>10.240280079590599</v>
      </c>
      <c r="BF1193">
        <v>3.0057024084709498</v>
      </c>
      <c r="BG1193">
        <v>-1</v>
      </c>
      <c r="BH1193">
        <v>0</v>
      </c>
      <c r="BI1193">
        <v>0</v>
      </c>
      <c r="BJ1193" t="s">
        <v>205</v>
      </c>
      <c r="BK1193">
        <v>1.88469</v>
      </c>
      <c r="BL1193">
        <v>1.8816999999999999</v>
      </c>
      <c r="BM1193">
        <v>1.8831899999999999</v>
      </c>
      <c r="BN1193">
        <v>1.8818699999999999</v>
      </c>
      <c r="BO1193">
        <v>1.88385</v>
      </c>
      <c r="BP1193">
        <v>1.8830899999999999</v>
      </c>
      <c r="BQ1193">
        <v>1.8847700000000001</v>
      </c>
      <c r="BR1193">
        <v>1.8823099999999999</v>
      </c>
      <c r="BS1193" t="s">
        <v>206</v>
      </c>
      <c r="BT1193" t="s">
        <v>17</v>
      </c>
      <c r="BU1193" t="s">
        <v>17</v>
      </c>
      <c r="BV1193" t="s">
        <v>17</v>
      </c>
      <c r="BW1193" t="s">
        <v>207</v>
      </c>
      <c r="BX1193" t="s">
        <v>208</v>
      </c>
      <c r="BY1193" t="s">
        <v>209</v>
      </c>
      <c r="BZ1193" t="s">
        <v>209</v>
      </c>
      <c r="CA1193" t="s">
        <v>209</v>
      </c>
      <c r="CB1193" t="s">
        <v>209</v>
      </c>
      <c r="CC1193">
        <v>5</v>
      </c>
      <c r="CD1193">
        <v>0</v>
      </c>
      <c r="CE1193">
        <v>0</v>
      </c>
      <c r="CF1193">
        <v>0</v>
      </c>
      <c r="CG1193">
        <v>0</v>
      </c>
      <c r="CH1193">
        <v>2</v>
      </c>
      <c r="CI1193">
        <v>1335.25</v>
      </c>
      <c r="CJ1193">
        <v>-1.04802</v>
      </c>
      <c r="CK1193">
        <v>7.7946400000000002</v>
      </c>
      <c r="CL1193">
        <v>10.4133</v>
      </c>
      <c r="CM1193">
        <v>30.000800000000002</v>
      </c>
      <c r="CN1193">
        <v>10.126200000000001</v>
      </c>
      <c r="CO1193">
        <v>10.4659</v>
      </c>
      <c r="CP1193">
        <v>-1</v>
      </c>
      <c r="CQ1193">
        <v>0</v>
      </c>
      <c r="CR1193">
        <v>99.627799999999993</v>
      </c>
      <c r="CS1193">
        <v>-999.9</v>
      </c>
      <c r="CT1193">
        <v>400</v>
      </c>
      <c r="CU1193">
        <v>6.1927700000000003</v>
      </c>
      <c r="CV1193">
        <v>103.745</v>
      </c>
      <c r="CW1193">
        <v>103.255</v>
      </c>
    </row>
    <row r="1194" spans="1:101" x14ac:dyDescent="0.2">
      <c r="A1194">
        <v>1180</v>
      </c>
      <c r="B1194">
        <v>1550583507.9000001</v>
      </c>
      <c r="C1194">
        <v>4336.4000000953702</v>
      </c>
      <c r="D1194" t="s">
        <v>2582</v>
      </c>
      <c r="E1194" t="s">
        <v>2583</v>
      </c>
      <c r="F1194">
        <f t="shared" si="270"/>
        <v>7762</v>
      </c>
      <c r="G1194">
        <f t="shared" si="271"/>
        <v>42.893725311976716</v>
      </c>
      <c r="H1194">
        <f t="shared" si="272"/>
        <v>0.8535009755078492</v>
      </c>
      <c r="I1194" t="s">
        <v>197</v>
      </c>
      <c r="J1194" t="s">
        <v>198</v>
      </c>
      <c r="K1194" t="s">
        <v>199</v>
      </c>
      <c r="L1194" t="s">
        <v>200</v>
      </c>
      <c r="M1194" t="s">
        <v>2006</v>
      </c>
      <c r="N1194" t="s">
        <v>2007</v>
      </c>
      <c r="O1194" t="s">
        <v>203</v>
      </c>
      <c r="P1194" t="s">
        <v>689</v>
      </c>
      <c r="Q1194">
        <v>1550583507.9000001</v>
      </c>
      <c r="R1194">
        <f t="shared" si="273"/>
        <v>6.872583467634464E-3</v>
      </c>
      <c r="S1194">
        <f t="shared" si="274"/>
        <v>-9.4955971800101793</v>
      </c>
      <c r="T1194">
        <f t="shared" si="275"/>
        <v>84.159609782199411</v>
      </c>
      <c r="U1194">
        <f t="shared" si="276"/>
        <v>0.81918219955225402</v>
      </c>
      <c r="V1194">
        <f t="shared" si="277"/>
        <v>0.97336739282923712</v>
      </c>
      <c r="W1194">
        <v>142</v>
      </c>
      <c r="X1194">
        <v>10</v>
      </c>
      <c r="Y1194">
        <f t="shared" si="278"/>
        <v>1</v>
      </c>
      <c r="Z1194">
        <f t="shared" si="279"/>
        <v>0</v>
      </c>
      <c r="AA1194">
        <f t="shared" si="280"/>
        <v>56567.346405753742</v>
      </c>
      <c r="AB1194">
        <f t="shared" si="281"/>
        <v>0.82172699999999999</v>
      </c>
      <c r="AC1194">
        <f t="shared" si="282"/>
        <v>0.40264622999999999</v>
      </c>
      <c r="AD1194">
        <f t="shared" si="283"/>
        <v>0.49</v>
      </c>
      <c r="AE1194">
        <f t="shared" si="284"/>
        <v>0.39</v>
      </c>
      <c r="AF1194">
        <v>10</v>
      </c>
      <c r="AG1194">
        <v>1550583507.9000001</v>
      </c>
      <c r="AH1194">
        <v>404.01900000000001</v>
      </c>
      <c r="AI1194">
        <v>399.32299999999998</v>
      </c>
      <c r="AJ1194">
        <v>8.2113800000000001</v>
      </c>
      <c r="AK1194">
        <v>3.4474399999999998</v>
      </c>
      <c r="AL1194">
        <v>1430.78</v>
      </c>
      <c r="AM1194">
        <v>99.736800000000002</v>
      </c>
      <c r="AN1194">
        <v>2.50183E-2</v>
      </c>
      <c r="AO1194">
        <v>6.5237100000000003</v>
      </c>
      <c r="AP1194">
        <v>999.9</v>
      </c>
      <c r="AQ1194">
        <v>999.9</v>
      </c>
      <c r="AR1194">
        <v>9993.75</v>
      </c>
      <c r="AS1194">
        <v>0</v>
      </c>
      <c r="AT1194">
        <v>0.82172699999999999</v>
      </c>
      <c r="AU1194">
        <v>0</v>
      </c>
      <c r="AV1194" t="s">
        <v>204</v>
      </c>
      <c r="AW1194">
        <v>0</v>
      </c>
      <c r="AX1194">
        <v>-1.4419999999999999</v>
      </c>
      <c r="AY1194">
        <v>-3.5999999999999997E-2</v>
      </c>
      <c r="AZ1194">
        <v>0</v>
      </c>
      <c r="BA1194">
        <v>0</v>
      </c>
      <c r="BB1194">
        <v>0</v>
      </c>
      <c r="BC1194">
        <v>0</v>
      </c>
      <c r="BD1194">
        <v>402.04675409836102</v>
      </c>
      <c r="BE1194">
        <v>10.2355853088781</v>
      </c>
      <c r="BF1194">
        <v>3.0043121149099501</v>
      </c>
      <c r="BG1194">
        <v>-1</v>
      </c>
      <c r="BH1194">
        <v>0</v>
      </c>
      <c r="BI1194">
        <v>0</v>
      </c>
      <c r="BJ1194" t="s">
        <v>205</v>
      </c>
      <c r="BK1194">
        <v>1.88466</v>
      </c>
      <c r="BL1194">
        <v>1.8816999999999999</v>
      </c>
      <c r="BM1194">
        <v>1.8832100000000001</v>
      </c>
      <c r="BN1194">
        <v>1.8818699999999999</v>
      </c>
      <c r="BO1194">
        <v>1.88385</v>
      </c>
      <c r="BP1194">
        <v>1.8830899999999999</v>
      </c>
      <c r="BQ1194">
        <v>1.8847700000000001</v>
      </c>
      <c r="BR1194">
        <v>1.8823099999999999</v>
      </c>
      <c r="BS1194" t="s">
        <v>206</v>
      </c>
      <c r="BT1194" t="s">
        <v>17</v>
      </c>
      <c r="BU1194" t="s">
        <v>17</v>
      </c>
      <c r="BV1194" t="s">
        <v>17</v>
      </c>
      <c r="BW1194" t="s">
        <v>207</v>
      </c>
      <c r="BX1194" t="s">
        <v>208</v>
      </c>
      <c r="BY1194" t="s">
        <v>209</v>
      </c>
      <c r="BZ1194" t="s">
        <v>209</v>
      </c>
      <c r="CA1194" t="s">
        <v>209</v>
      </c>
      <c r="CB1194" t="s">
        <v>209</v>
      </c>
      <c r="CC1194">
        <v>5</v>
      </c>
      <c r="CD1194">
        <v>0</v>
      </c>
      <c r="CE1194">
        <v>0</v>
      </c>
      <c r="CF1194">
        <v>0</v>
      </c>
      <c r="CG1194">
        <v>0</v>
      </c>
      <c r="CH1194">
        <v>2</v>
      </c>
      <c r="CI1194">
        <v>1320.3</v>
      </c>
      <c r="CJ1194">
        <v>-1.04802</v>
      </c>
      <c r="CK1194">
        <v>7.7952500000000002</v>
      </c>
      <c r="CL1194">
        <v>10.416700000000001</v>
      </c>
      <c r="CM1194">
        <v>30.000800000000002</v>
      </c>
      <c r="CN1194">
        <v>10.129300000000001</v>
      </c>
      <c r="CO1194">
        <v>10.4696</v>
      </c>
      <c r="CP1194">
        <v>-1</v>
      </c>
      <c r="CQ1194">
        <v>0</v>
      </c>
      <c r="CR1194">
        <v>99.627799999999993</v>
      </c>
      <c r="CS1194">
        <v>-999.9</v>
      </c>
      <c r="CT1194">
        <v>400</v>
      </c>
      <c r="CU1194">
        <v>6.15754</v>
      </c>
      <c r="CV1194">
        <v>103.74299999999999</v>
      </c>
      <c r="CW1194">
        <v>103.254</v>
      </c>
    </row>
    <row r="1195" spans="1:101" x14ac:dyDescent="0.2">
      <c r="A1195">
        <v>1181</v>
      </c>
      <c r="B1195">
        <v>1550583509.9000001</v>
      </c>
      <c r="C1195">
        <v>4338.4000000953702</v>
      </c>
      <c r="D1195" t="s">
        <v>2584</v>
      </c>
      <c r="E1195" t="s">
        <v>2585</v>
      </c>
      <c r="F1195">
        <f t="shared" si="270"/>
        <v>7762</v>
      </c>
      <c r="G1195">
        <f t="shared" si="271"/>
        <v>42.894151030907047</v>
      </c>
      <c r="H1195">
        <f t="shared" si="272"/>
        <v>0.85297131301390428</v>
      </c>
      <c r="I1195" t="s">
        <v>197</v>
      </c>
      <c r="J1195" t="s">
        <v>198</v>
      </c>
      <c r="K1195" t="s">
        <v>199</v>
      </c>
      <c r="L1195" t="s">
        <v>200</v>
      </c>
      <c r="M1195" t="s">
        <v>2006</v>
      </c>
      <c r="N1195" t="s">
        <v>2007</v>
      </c>
      <c r="O1195" t="s">
        <v>203</v>
      </c>
      <c r="P1195" t="s">
        <v>689</v>
      </c>
      <c r="Q1195">
        <v>1550583509.9000001</v>
      </c>
      <c r="R1195">
        <f t="shared" si="273"/>
        <v>6.8721132679362617E-3</v>
      </c>
      <c r="S1195">
        <f t="shared" si="274"/>
        <v>-10.012426921022723</v>
      </c>
      <c r="T1195">
        <f t="shared" si="275"/>
        <v>84.15510844394997</v>
      </c>
      <c r="U1195">
        <f t="shared" si="276"/>
        <v>0.81920324733450711</v>
      </c>
      <c r="V1195">
        <f t="shared" si="277"/>
        <v>0.97344446758110126</v>
      </c>
      <c r="W1195">
        <v>150</v>
      </c>
      <c r="X1195">
        <v>10</v>
      </c>
      <c r="Y1195">
        <f t="shared" si="278"/>
        <v>1</v>
      </c>
      <c r="Z1195">
        <f t="shared" si="279"/>
        <v>0</v>
      </c>
      <c r="AA1195">
        <f t="shared" si="280"/>
        <v>56466.070570710777</v>
      </c>
      <c r="AB1195">
        <f t="shared" si="281"/>
        <v>0.82172699999999999</v>
      </c>
      <c r="AC1195">
        <f t="shared" si="282"/>
        <v>0.40264622999999999</v>
      </c>
      <c r="AD1195">
        <f t="shared" si="283"/>
        <v>0.49</v>
      </c>
      <c r="AE1195">
        <f t="shared" si="284"/>
        <v>0.39</v>
      </c>
      <c r="AF1195">
        <v>10</v>
      </c>
      <c r="AG1195">
        <v>1550583509.9000001</v>
      </c>
      <c r="AH1195">
        <v>404.36</v>
      </c>
      <c r="AI1195">
        <v>399.30399999999997</v>
      </c>
      <c r="AJ1195">
        <v>8.2114700000000003</v>
      </c>
      <c r="AK1195">
        <v>3.4475899999999999</v>
      </c>
      <c r="AL1195">
        <v>1430.7</v>
      </c>
      <c r="AM1195">
        <v>99.738200000000006</v>
      </c>
      <c r="AN1195">
        <v>2.5088099999999999E-2</v>
      </c>
      <c r="AO1195">
        <v>6.5248600000000003</v>
      </c>
      <c r="AP1195">
        <v>999.9</v>
      </c>
      <c r="AQ1195">
        <v>999.9</v>
      </c>
      <c r="AR1195">
        <v>9975</v>
      </c>
      <c r="AS1195">
        <v>0</v>
      </c>
      <c r="AT1195">
        <v>0.82172699999999999</v>
      </c>
      <c r="AU1195">
        <v>0</v>
      </c>
      <c r="AV1195" t="s">
        <v>204</v>
      </c>
      <c r="AW1195">
        <v>0</v>
      </c>
      <c r="AX1195">
        <v>-1.4419999999999999</v>
      </c>
      <c r="AY1195">
        <v>-3.5999999999999997E-2</v>
      </c>
      <c r="AZ1195">
        <v>0</v>
      </c>
      <c r="BA1195">
        <v>0</v>
      </c>
      <c r="BB1195">
        <v>0</v>
      </c>
      <c r="BC1195">
        <v>0</v>
      </c>
      <c r="BD1195">
        <v>402.38756557377002</v>
      </c>
      <c r="BE1195">
        <v>10.2291327514399</v>
      </c>
      <c r="BF1195">
        <v>3.0024042878991399</v>
      </c>
      <c r="BG1195">
        <v>-1</v>
      </c>
      <c r="BH1195">
        <v>0</v>
      </c>
      <c r="BI1195">
        <v>0</v>
      </c>
      <c r="BJ1195" t="s">
        <v>205</v>
      </c>
      <c r="BK1195">
        <v>1.8846700000000001</v>
      </c>
      <c r="BL1195">
        <v>1.8816999999999999</v>
      </c>
      <c r="BM1195">
        <v>1.8832100000000001</v>
      </c>
      <c r="BN1195">
        <v>1.8818699999999999</v>
      </c>
      <c r="BO1195">
        <v>1.88384</v>
      </c>
      <c r="BP1195">
        <v>1.8830899999999999</v>
      </c>
      <c r="BQ1195">
        <v>1.8847700000000001</v>
      </c>
      <c r="BR1195">
        <v>1.88232</v>
      </c>
      <c r="BS1195" t="s">
        <v>206</v>
      </c>
      <c r="BT1195" t="s">
        <v>17</v>
      </c>
      <c r="BU1195" t="s">
        <v>17</v>
      </c>
      <c r="BV1195" t="s">
        <v>17</v>
      </c>
      <c r="BW1195" t="s">
        <v>207</v>
      </c>
      <c r="BX1195" t="s">
        <v>208</v>
      </c>
      <c r="BY1195" t="s">
        <v>209</v>
      </c>
      <c r="BZ1195" t="s">
        <v>209</v>
      </c>
      <c r="CA1195" t="s">
        <v>209</v>
      </c>
      <c r="CB1195" t="s">
        <v>209</v>
      </c>
      <c r="CC1195">
        <v>5</v>
      </c>
      <c r="CD1195">
        <v>0</v>
      </c>
      <c r="CE1195">
        <v>0</v>
      </c>
      <c r="CF1195">
        <v>0</v>
      </c>
      <c r="CG1195">
        <v>0</v>
      </c>
      <c r="CH1195">
        <v>2</v>
      </c>
      <c r="CI1195">
        <v>1314.16</v>
      </c>
      <c r="CJ1195">
        <v>-1.04802</v>
      </c>
      <c r="CK1195">
        <v>7.7956300000000001</v>
      </c>
      <c r="CL1195">
        <v>10.420199999999999</v>
      </c>
      <c r="CM1195">
        <v>30.000800000000002</v>
      </c>
      <c r="CN1195">
        <v>10.1325</v>
      </c>
      <c r="CO1195">
        <v>10.4732</v>
      </c>
      <c r="CP1195">
        <v>-1</v>
      </c>
      <c r="CQ1195">
        <v>0</v>
      </c>
      <c r="CR1195">
        <v>99.251900000000006</v>
      </c>
      <c r="CS1195">
        <v>-999.9</v>
      </c>
      <c r="CT1195">
        <v>400</v>
      </c>
      <c r="CU1195">
        <v>6.1228100000000003</v>
      </c>
      <c r="CV1195">
        <v>103.741</v>
      </c>
      <c r="CW1195">
        <v>103.253</v>
      </c>
    </row>
    <row r="1196" spans="1:101" x14ac:dyDescent="0.2">
      <c r="A1196">
        <v>1182</v>
      </c>
      <c r="B1196">
        <v>1550583511.9000001</v>
      </c>
      <c r="C1196">
        <v>4340.4000000953702</v>
      </c>
      <c r="D1196" t="s">
        <v>2586</v>
      </c>
      <c r="E1196" t="s">
        <v>2587</v>
      </c>
      <c r="F1196">
        <f t="shared" si="270"/>
        <v>7762</v>
      </c>
      <c r="G1196">
        <f t="shared" si="271"/>
        <v>42.89258803946624</v>
      </c>
      <c r="H1196">
        <f t="shared" si="272"/>
        <v>0.8520796171200683</v>
      </c>
      <c r="I1196" t="s">
        <v>197</v>
      </c>
      <c r="J1196" t="s">
        <v>198</v>
      </c>
      <c r="K1196" t="s">
        <v>199</v>
      </c>
      <c r="L1196" t="s">
        <v>200</v>
      </c>
      <c r="M1196" t="s">
        <v>2006</v>
      </c>
      <c r="N1196" t="s">
        <v>2007</v>
      </c>
      <c r="O1196" t="s">
        <v>203</v>
      </c>
      <c r="P1196" t="s">
        <v>689</v>
      </c>
      <c r="Q1196">
        <v>1550583511.9000001</v>
      </c>
      <c r="R1196">
        <f t="shared" si="273"/>
        <v>6.8716911424597455E-3</v>
      </c>
      <c r="S1196">
        <f t="shared" si="274"/>
        <v>-10.428298454619195</v>
      </c>
      <c r="T1196">
        <f t="shared" si="275"/>
        <v>84.084514240751972</v>
      </c>
      <c r="U1196">
        <f t="shared" si="276"/>
        <v>0.81904313676529505</v>
      </c>
      <c r="V1196">
        <f t="shared" si="277"/>
        <v>0.9740713187926604</v>
      </c>
      <c r="W1196">
        <v>138</v>
      </c>
      <c r="X1196">
        <v>10</v>
      </c>
      <c r="Y1196">
        <f t="shared" si="278"/>
        <v>1</v>
      </c>
      <c r="Z1196">
        <f t="shared" si="279"/>
        <v>0</v>
      </c>
      <c r="AA1196">
        <f t="shared" si="280"/>
        <v>56538.695325253029</v>
      </c>
      <c r="AB1196">
        <f t="shared" si="281"/>
        <v>0.82172699999999999</v>
      </c>
      <c r="AC1196">
        <f t="shared" si="282"/>
        <v>0.40264622999999999</v>
      </c>
      <c r="AD1196">
        <f t="shared" si="283"/>
        <v>0.49</v>
      </c>
      <c r="AE1196">
        <f t="shared" si="284"/>
        <v>0.39</v>
      </c>
      <c r="AF1196">
        <v>10</v>
      </c>
      <c r="AG1196">
        <v>1550583511.9000001</v>
      </c>
      <c r="AH1196">
        <v>404.67</v>
      </c>
      <c r="AI1196">
        <v>399.32600000000002</v>
      </c>
      <c r="AJ1196">
        <v>8.2098700000000004</v>
      </c>
      <c r="AK1196">
        <v>3.4474399999999998</v>
      </c>
      <c r="AL1196">
        <v>1431.05</v>
      </c>
      <c r="AM1196">
        <v>99.737899999999996</v>
      </c>
      <c r="AN1196">
        <v>2.53285E-2</v>
      </c>
      <c r="AO1196">
        <v>6.5342099999999999</v>
      </c>
      <c r="AP1196">
        <v>999.9</v>
      </c>
      <c r="AQ1196">
        <v>999.9</v>
      </c>
      <c r="AR1196">
        <v>9988.75</v>
      </c>
      <c r="AS1196">
        <v>0</v>
      </c>
      <c r="AT1196">
        <v>0.82172699999999999</v>
      </c>
      <c r="AU1196">
        <v>0</v>
      </c>
      <c r="AV1196" t="s">
        <v>204</v>
      </c>
      <c r="AW1196">
        <v>0</v>
      </c>
      <c r="AX1196">
        <v>-1.4419999999999999</v>
      </c>
      <c r="AY1196">
        <v>-3.5999999999999997E-2</v>
      </c>
      <c r="AZ1196">
        <v>0</v>
      </c>
      <c r="BA1196">
        <v>0</v>
      </c>
      <c r="BB1196">
        <v>0</v>
      </c>
      <c r="BC1196">
        <v>0</v>
      </c>
      <c r="BD1196">
        <v>402.72937704918002</v>
      </c>
      <c r="BE1196">
        <v>10.2187950908973</v>
      </c>
      <c r="BF1196">
        <v>2.9993469216138702</v>
      </c>
      <c r="BG1196">
        <v>-1</v>
      </c>
      <c r="BH1196">
        <v>0</v>
      </c>
      <c r="BI1196">
        <v>0</v>
      </c>
      <c r="BJ1196" t="s">
        <v>205</v>
      </c>
      <c r="BK1196">
        <v>1.8846700000000001</v>
      </c>
      <c r="BL1196">
        <v>1.88168</v>
      </c>
      <c r="BM1196">
        <v>1.8831800000000001</v>
      </c>
      <c r="BN1196">
        <v>1.8818699999999999</v>
      </c>
      <c r="BO1196">
        <v>1.8838200000000001</v>
      </c>
      <c r="BP1196">
        <v>1.8830899999999999</v>
      </c>
      <c r="BQ1196">
        <v>1.8847700000000001</v>
      </c>
      <c r="BR1196">
        <v>1.88232</v>
      </c>
      <c r="BS1196" t="s">
        <v>206</v>
      </c>
      <c r="BT1196" t="s">
        <v>17</v>
      </c>
      <c r="BU1196" t="s">
        <v>17</v>
      </c>
      <c r="BV1196" t="s">
        <v>17</v>
      </c>
      <c r="BW1196" t="s">
        <v>207</v>
      </c>
      <c r="BX1196" t="s">
        <v>208</v>
      </c>
      <c r="BY1196" t="s">
        <v>209</v>
      </c>
      <c r="BZ1196" t="s">
        <v>209</v>
      </c>
      <c r="CA1196" t="s">
        <v>209</v>
      </c>
      <c r="CB1196" t="s">
        <v>209</v>
      </c>
      <c r="CC1196">
        <v>5</v>
      </c>
      <c r="CD1196">
        <v>0</v>
      </c>
      <c r="CE1196">
        <v>0</v>
      </c>
      <c r="CF1196">
        <v>0</v>
      </c>
      <c r="CG1196">
        <v>0</v>
      </c>
      <c r="CH1196">
        <v>2</v>
      </c>
      <c r="CI1196">
        <v>1323.54</v>
      </c>
      <c r="CJ1196">
        <v>-1.04802</v>
      </c>
      <c r="CK1196">
        <v>7.7960500000000001</v>
      </c>
      <c r="CL1196">
        <v>10.423999999999999</v>
      </c>
      <c r="CM1196">
        <v>30.000800000000002</v>
      </c>
      <c r="CN1196">
        <v>10.135400000000001</v>
      </c>
      <c r="CO1196">
        <v>10.477</v>
      </c>
      <c r="CP1196">
        <v>-1</v>
      </c>
      <c r="CQ1196">
        <v>0</v>
      </c>
      <c r="CR1196">
        <v>99.251900000000006</v>
      </c>
      <c r="CS1196">
        <v>-999.9</v>
      </c>
      <c r="CT1196">
        <v>400</v>
      </c>
      <c r="CU1196">
        <v>6.0901100000000001</v>
      </c>
      <c r="CV1196">
        <v>103.741</v>
      </c>
      <c r="CW1196">
        <v>103.251</v>
      </c>
    </row>
    <row r="1197" spans="1:101" x14ac:dyDescent="0.2">
      <c r="A1197">
        <v>1183</v>
      </c>
      <c r="B1197">
        <v>1550583513.9000001</v>
      </c>
      <c r="C1197">
        <v>4342.4000000953702</v>
      </c>
      <c r="D1197" t="s">
        <v>2588</v>
      </c>
      <c r="E1197" t="s">
        <v>2589</v>
      </c>
      <c r="F1197">
        <f t="shared" si="270"/>
        <v>7762</v>
      </c>
      <c r="G1197">
        <f t="shared" si="271"/>
        <v>42.892571619911919</v>
      </c>
      <c r="H1197">
        <f t="shared" si="272"/>
        <v>0.85100539740785852</v>
      </c>
      <c r="I1197" t="s">
        <v>197</v>
      </c>
      <c r="J1197" t="s">
        <v>198</v>
      </c>
      <c r="K1197" t="s">
        <v>199</v>
      </c>
      <c r="L1197" t="s">
        <v>200</v>
      </c>
      <c r="M1197" t="s">
        <v>2006</v>
      </c>
      <c r="N1197" t="s">
        <v>2007</v>
      </c>
      <c r="O1197" t="s">
        <v>203</v>
      </c>
      <c r="P1197" t="s">
        <v>689</v>
      </c>
      <c r="Q1197">
        <v>1550583513.9000001</v>
      </c>
      <c r="R1197">
        <f t="shared" si="273"/>
        <v>6.8693223908779712E-3</v>
      </c>
      <c r="S1197">
        <f t="shared" si="274"/>
        <v>-10.854330248633962</v>
      </c>
      <c r="T1197">
        <f t="shared" si="275"/>
        <v>84.066217375774087</v>
      </c>
      <c r="U1197">
        <f t="shared" si="276"/>
        <v>0.8189816188462149</v>
      </c>
      <c r="V1197">
        <f t="shared" si="277"/>
        <v>0.97421014577756671</v>
      </c>
      <c r="W1197">
        <v>136</v>
      </c>
      <c r="X1197">
        <v>10</v>
      </c>
      <c r="Y1197">
        <f t="shared" si="278"/>
        <v>1</v>
      </c>
      <c r="Z1197">
        <f t="shared" si="279"/>
        <v>0</v>
      </c>
      <c r="AA1197">
        <f t="shared" si="280"/>
        <v>56667.601237176867</v>
      </c>
      <c r="AB1197">
        <f t="shared" si="281"/>
        <v>0.82172699999999999</v>
      </c>
      <c r="AC1197">
        <f t="shared" si="282"/>
        <v>0.40264622999999999</v>
      </c>
      <c r="AD1197">
        <f t="shared" si="283"/>
        <v>0.49</v>
      </c>
      <c r="AE1197">
        <f t="shared" si="284"/>
        <v>0.39</v>
      </c>
      <c r="AF1197">
        <v>10</v>
      </c>
      <c r="AG1197">
        <v>1550583513.9000001</v>
      </c>
      <c r="AH1197">
        <v>404.97</v>
      </c>
      <c r="AI1197">
        <v>399.32799999999997</v>
      </c>
      <c r="AJ1197">
        <v>8.2091899999999995</v>
      </c>
      <c r="AK1197">
        <v>3.4474999999999998</v>
      </c>
      <c r="AL1197">
        <v>1430.78</v>
      </c>
      <c r="AM1197">
        <v>99.738600000000005</v>
      </c>
      <c r="AN1197">
        <v>2.5398500000000001E-2</v>
      </c>
      <c r="AO1197">
        <v>6.5362799999999996</v>
      </c>
      <c r="AP1197">
        <v>999.9</v>
      </c>
      <c r="AQ1197">
        <v>999.9</v>
      </c>
      <c r="AR1197">
        <v>10012.5</v>
      </c>
      <c r="AS1197">
        <v>0</v>
      </c>
      <c r="AT1197">
        <v>0.82172699999999999</v>
      </c>
      <c r="AU1197">
        <v>0</v>
      </c>
      <c r="AV1197" t="s">
        <v>204</v>
      </c>
      <c r="AW1197">
        <v>0</v>
      </c>
      <c r="AX1197">
        <v>-1.4419999999999999</v>
      </c>
      <c r="AY1197">
        <v>-3.5999999999999997E-2</v>
      </c>
      <c r="AZ1197">
        <v>0</v>
      </c>
      <c r="BA1197">
        <v>0</v>
      </c>
      <c r="BB1197">
        <v>0</v>
      </c>
      <c r="BC1197">
        <v>0</v>
      </c>
      <c r="BD1197">
        <v>403.07001639344298</v>
      </c>
      <c r="BE1197">
        <v>10.2059091301034</v>
      </c>
      <c r="BF1197">
        <v>2.9955466207536001</v>
      </c>
      <c r="BG1197">
        <v>-1</v>
      </c>
      <c r="BH1197">
        <v>0</v>
      </c>
      <c r="BI1197">
        <v>0</v>
      </c>
      <c r="BJ1197" t="s">
        <v>205</v>
      </c>
      <c r="BK1197">
        <v>1.88466</v>
      </c>
      <c r="BL1197">
        <v>1.88168</v>
      </c>
      <c r="BM1197">
        <v>1.8831599999999999</v>
      </c>
      <c r="BN1197">
        <v>1.8818699999999999</v>
      </c>
      <c r="BO1197">
        <v>1.8838200000000001</v>
      </c>
      <c r="BP1197">
        <v>1.8830899999999999</v>
      </c>
      <c r="BQ1197">
        <v>1.8847700000000001</v>
      </c>
      <c r="BR1197">
        <v>1.88232</v>
      </c>
      <c r="BS1197" t="s">
        <v>206</v>
      </c>
      <c r="BT1197" t="s">
        <v>17</v>
      </c>
      <c r="BU1197" t="s">
        <v>17</v>
      </c>
      <c r="BV1197" t="s">
        <v>17</v>
      </c>
      <c r="BW1197" t="s">
        <v>207</v>
      </c>
      <c r="BX1197" t="s">
        <v>208</v>
      </c>
      <c r="BY1197" t="s">
        <v>209</v>
      </c>
      <c r="BZ1197" t="s">
        <v>209</v>
      </c>
      <c r="CA1197" t="s">
        <v>209</v>
      </c>
      <c r="CB1197" t="s">
        <v>209</v>
      </c>
      <c r="CC1197">
        <v>5</v>
      </c>
      <c r="CD1197">
        <v>0</v>
      </c>
      <c r="CE1197">
        <v>0</v>
      </c>
      <c r="CF1197">
        <v>0</v>
      </c>
      <c r="CG1197">
        <v>0</v>
      </c>
      <c r="CH1197">
        <v>2</v>
      </c>
      <c r="CI1197">
        <v>1324.13</v>
      </c>
      <c r="CJ1197">
        <v>-1.04802</v>
      </c>
      <c r="CK1197">
        <v>7.7966600000000001</v>
      </c>
      <c r="CL1197">
        <v>10.4278</v>
      </c>
      <c r="CM1197">
        <v>30.000800000000002</v>
      </c>
      <c r="CN1197">
        <v>10.1386</v>
      </c>
      <c r="CO1197">
        <v>10.4808</v>
      </c>
      <c r="CP1197">
        <v>-1</v>
      </c>
      <c r="CQ1197">
        <v>0</v>
      </c>
      <c r="CR1197">
        <v>99.251900000000006</v>
      </c>
      <c r="CS1197">
        <v>-999.9</v>
      </c>
      <c r="CT1197">
        <v>400</v>
      </c>
      <c r="CU1197">
        <v>6.0539899999999998</v>
      </c>
      <c r="CV1197">
        <v>103.74</v>
      </c>
      <c r="CW1197">
        <v>103.25</v>
      </c>
    </row>
    <row r="1198" spans="1:101" x14ac:dyDescent="0.2">
      <c r="A1198">
        <v>1184</v>
      </c>
      <c r="B1198">
        <v>1550583515.9000001</v>
      </c>
      <c r="C1198">
        <v>4344.4000000953702</v>
      </c>
      <c r="D1198" t="s">
        <v>2590</v>
      </c>
      <c r="E1198" t="s">
        <v>2591</v>
      </c>
      <c r="F1198">
        <f t="shared" si="270"/>
        <v>7762</v>
      </c>
      <c r="G1198">
        <f t="shared" si="271"/>
        <v>42.894466443319743</v>
      </c>
      <c r="H1198">
        <f t="shared" si="272"/>
        <v>0.84935204512088724</v>
      </c>
      <c r="I1198" t="s">
        <v>197</v>
      </c>
      <c r="J1198" t="s">
        <v>198</v>
      </c>
      <c r="K1198" t="s">
        <v>199</v>
      </c>
      <c r="L1198" t="s">
        <v>200</v>
      </c>
      <c r="M1198" t="s">
        <v>2006</v>
      </c>
      <c r="N1198" t="s">
        <v>2007</v>
      </c>
      <c r="O1198" t="s">
        <v>203</v>
      </c>
      <c r="P1198" t="s">
        <v>689</v>
      </c>
      <c r="Q1198">
        <v>1550583515.9000001</v>
      </c>
      <c r="R1198">
        <f t="shared" si="273"/>
        <v>6.8696271278826304E-3</v>
      </c>
      <c r="S1198">
        <f t="shared" si="274"/>
        <v>-11.29996939791376</v>
      </c>
      <c r="T1198">
        <f t="shared" si="275"/>
        <v>84.128518090151488</v>
      </c>
      <c r="U1198">
        <f t="shared" si="276"/>
        <v>0.81908143355283003</v>
      </c>
      <c r="V1198">
        <f t="shared" si="277"/>
        <v>0.97360734760014256</v>
      </c>
      <c r="W1198">
        <v>131</v>
      </c>
      <c r="X1198">
        <v>9</v>
      </c>
      <c r="Y1198">
        <f t="shared" si="278"/>
        <v>1</v>
      </c>
      <c r="Z1198">
        <f t="shared" si="279"/>
        <v>0</v>
      </c>
      <c r="AA1198">
        <f t="shared" si="280"/>
        <v>56629.399385348421</v>
      </c>
      <c r="AB1198">
        <f t="shared" si="281"/>
        <v>0.82172699999999999</v>
      </c>
      <c r="AC1198">
        <f t="shared" si="282"/>
        <v>0.40264622999999999</v>
      </c>
      <c r="AD1198">
        <f t="shared" si="283"/>
        <v>0.49</v>
      </c>
      <c r="AE1198">
        <f t="shared" si="284"/>
        <v>0.39</v>
      </c>
      <c r="AF1198">
        <v>10</v>
      </c>
      <c r="AG1198">
        <v>1550583515.9000001</v>
      </c>
      <c r="AH1198">
        <v>405.29199999999997</v>
      </c>
      <c r="AI1198">
        <v>399.34</v>
      </c>
      <c r="AJ1198">
        <v>8.2101000000000006</v>
      </c>
      <c r="AK1198">
        <v>3.44807</v>
      </c>
      <c r="AL1198">
        <v>1430.74</v>
      </c>
      <c r="AM1198">
        <v>99.739800000000002</v>
      </c>
      <c r="AN1198">
        <v>2.5298299999999999E-2</v>
      </c>
      <c r="AO1198">
        <v>6.5272899999999998</v>
      </c>
      <c r="AP1198">
        <v>999.9</v>
      </c>
      <c r="AQ1198">
        <v>999.9</v>
      </c>
      <c r="AR1198">
        <v>10005</v>
      </c>
      <c r="AS1198">
        <v>0</v>
      </c>
      <c r="AT1198">
        <v>0.82172699999999999</v>
      </c>
      <c r="AU1198">
        <v>0</v>
      </c>
      <c r="AV1198" t="s">
        <v>204</v>
      </c>
      <c r="AW1198">
        <v>0</v>
      </c>
      <c r="AX1198">
        <v>-1.4419999999999999</v>
      </c>
      <c r="AY1198">
        <v>-3.5999999999999997E-2</v>
      </c>
      <c r="AZ1198">
        <v>0</v>
      </c>
      <c r="BA1198">
        <v>0</v>
      </c>
      <c r="BB1198">
        <v>0</v>
      </c>
      <c r="BC1198">
        <v>0</v>
      </c>
      <c r="BD1198">
        <v>403.40972131147498</v>
      </c>
      <c r="BE1198">
        <v>10.185640246918</v>
      </c>
      <c r="BF1198">
        <v>2.98958669291657</v>
      </c>
      <c r="BG1198">
        <v>-1</v>
      </c>
      <c r="BH1198">
        <v>0</v>
      </c>
      <c r="BI1198">
        <v>0</v>
      </c>
      <c r="BJ1198" t="s">
        <v>205</v>
      </c>
      <c r="BK1198">
        <v>1.88466</v>
      </c>
      <c r="BL1198">
        <v>1.8816999999999999</v>
      </c>
      <c r="BM1198">
        <v>1.88314</v>
      </c>
      <c r="BN1198">
        <v>1.8818699999999999</v>
      </c>
      <c r="BO1198">
        <v>1.8838299999999999</v>
      </c>
      <c r="BP1198">
        <v>1.8830899999999999</v>
      </c>
      <c r="BQ1198">
        <v>1.8847700000000001</v>
      </c>
      <c r="BR1198">
        <v>1.8823099999999999</v>
      </c>
      <c r="BS1198" t="s">
        <v>206</v>
      </c>
      <c r="BT1198" t="s">
        <v>17</v>
      </c>
      <c r="BU1198" t="s">
        <v>17</v>
      </c>
      <c r="BV1198" t="s">
        <v>17</v>
      </c>
      <c r="BW1198" t="s">
        <v>207</v>
      </c>
      <c r="BX1198" t="s">
        <v>208</v>
      </c>
      <c r="BY1198" t="s">
        <v>209</v>
      </c>
      <c r="BZ1198" t="s">
        <v>209</v>
      </c>
      <c r="CA1198" t="s">
        <v>209</v>
      </c>
      <c r="CB1198" t="s">
        <v>209</v>
      </c>
      <c r="CC1198">
        <v>5</v>
      </c>
      <c r="CD1198">
        <v>0</v>
      </c>
      <c r="CE1198">
        <v>0</v>
      </c>
      <c r="CF1198">
        <v>0</v>
      </c>
      <c r="CG1198">
        <v>0</v>
      </c>
      <c r="CH1198">
        <v>2</v>
      </c>
      <c r="CI1198">
        <v>1328.48</v>
      </c>
      <c r="CJ1198">
        <v>-1.04802</v>
      </c>
      <c r="CK1198">
        <v>7.7970600000000001</v>
      </c>
      <c r="CL1198">
        <v>10.4313</v>
      </c>
      <c r="CM1198">
        <v>30.000800000000002</v>
      </c>
      <c r="CN1198">
        <v>10.141500000000001</v>
      </c>
      <c r="CO1198">
        <v>10.484500000000001</v>
      </c>
      <c r="CP1198">
        <v>-1</v>
      </c>
      <c r="CQ1198">
        <v>0</v>
      </c>
      <c r="CR1198">
        <v>99.251900000000006</v>
      </c>
      <c r="CS1198">
        <v>-999.9</v>
      </c>
      <c r="CT1198">
        <v>400</v>
      </c>
      <c r="CU1198">
        <v>6.0186500000000001</v>
      </c>
      <c r="CV1198">
        <v>103.739</v>
      </c>
      <c r="CW1198">
        <v>103.25</v>
      </c>
    </row>
    <row r="1199" spans="1:101" x14ac:dyDescent="0.2">
      <c r="A1199">
        <v>1185</v>
      </c>
      <c r="B1199">
        <v>1550583517.9000001</v>
      </c>
      <c r="C1199">
        <v>4346.4000000953702</v>
      </c>
      <c r="D1199" t="s">
        <v>2592</v>
      </c>
      <c r="E1199" t="s">
        <v>2593</v>
      </c>
      <c r="F1199">
        <f t="shared" si="270"/>
        <v>7762</v>
      </c>
      <c r="G1199">
        <f t="shared" si="271"/>
        <v>42.893959443228695</v>
      </c>
      <c r="H1199">
        <f t="shared" si="272"/>
        <v>0.84780384866303415</v>
      </c>
      <c r="I1199" t="s">
        <v>197</v>
      </c>
      <c r="J1199" t="s">
        <v>198</v>
      </c>
      <c r="K1199" t="s">
        <v>199</v>
      </c>
      <c r="L1199" t="s">
        <v>200</v>
      </c>
      <c r="M1199" t="s">
        <v>2006</v>
      </c>
      <c r="N1199" t="s">
        <v>2007</v>
      </c>
      <c r="O1199" t="s">
        <v>203</v>
      </c>
      <c r="P1199" t="s">
        <v>689</v>
      </c>
      <c r="Q1199">
        <v>1550583517.9000001</v>
      </c>
      <c r="R1199">
        <f t="shared" si="273"/>
        <v>6.8682939259456927E-3</v>
      </c>
      <c r="S1199">
        <f t="shared" si="274"/>
        <v>-11.801120014944946</v>
      </c>
      <c r="T1199">
        <f t="shared" si="275"/>
        <v>84.121864778212213</v>
      </c>
      <c r="U1199">
        <f t="shared" si="276"/>
        <v>0.81898169524529096</v>
      </c>
      <c r="V1199">
        <f t="shared" si="277"/>
        <v>0.97356578744960187</v>
      </c>
      <c r="W1199">
        <v>122</v>
      </c>
      <c r="X1199">
        <v>9</v>
      </c>
      <c r="Y1199">
        <f t="shared" si="278"/>
        <v>1</v>
      </c>
      <c r="Z1199">
        <f t="shared" si="279"/>
        <v>0</v>
      </c>
      <c r="AA1199">
        <f t="shared" si="280"/>
        <v>56649.355443537286</v>
      </c>
      <c r="AB1199">
        <f t="shared" si="281"/>
        <v>0.82172699999999999</v>
      </c>
      <c r="AC1199">
        <f t="shared" si="282"/>
        <v>0.40264622999999999</v>
      </c>
      <c r="AD1199">
        <f t="shared" si="283"/>
        <v>0.49</v>
      </c>
      <c r="AE1199">
        <f t="shared" si="284"/>
        <v>0.39</v>
      </c>
      <c r="AF1199">
        <v>10</v>
      </c>
      <c r="AG1199">
        <v>1550583517.9000001</v>
      </c>
      <c r="AH1199">
        <v>405.63600000000002</v>
      </c>
      <c r="AI1199">
        <v>399.33499999999998</v>
      </c>
      <c r="AJ1199">
        <v>8.2092299999999998</v>
      </c>
      <c r="AK1199">
        <v>3.4481199999999999</v>
      </c>
      <c r="AL1199">
        <v>1430.74</v>
      </c>
      <c r="AM1199">
        <v>99.738399999999999</v>
      </c>
      <c r="AN1199">
        <v>2.51217E-2</v>
      </c>
      <c r="AO1199">
        <v>6.5266700000000002</v>
      </c>
      <c r="AP1199">
        <v>999.9</v>
      </c>
      <c r="AQ1199">
        <v>999.9</v>
      </c>
      <c r="AR1199">
        <v>10008.799999999999</v>
      </c>
      <c r="AS1199">
        <v>0</v>
      </c>
      <c r="AT1199">
        <v>0.82172699999999999</v>
      </c>
      <c r="AU1199">
        <v>0</v>
      </c>
      <c r="AV1199" t="s">
        <v>204</v>
      </c>
      <c r="AW1199">
        <v>0</v>
      </c>
      <c r="AX1199">
        <v>-1.4419999999999999</v>
      </c>
      <c r="AY1199">
        <v>-3.5999999999999997E-2</v>
      </c>
      <c r="AZ1199">
        <v>0</v>
      </c>
      <c r="BA1199">
        <v>0</v>
      </c>
      <c r="BB1199">
        <v>0</v>
      </c>
      <c r="BC1199">
        <v>0</v>
      </c>
      <c r="BD1199">
        <v>403.74809016393402</v>
      </c>
      <c r="BE1199">
        <v>10.167185145853001</v>
      </c>
      <c r="BF1199">
        <v>2.9841683549288902</v>
      </c>
      <c r="BG1199">
        <v>-1</v>
      </c>
      <c r="BH1199">
        <v>0</v>
      </c>
      <c r="BI1199">
        <v>0</v>
      </c>
      <c r="BJ1199" t="s">
        <v>205</v>
      </c>
      <c r="BK1199">
        <v>1.8846499999999999</v>
      </c>
      <c r="BL1199">
        <v>1.8816999999999999</v>
      </c>
      <c r="BM1199">
        <v>1.88314</v>
      </c>
      <c r="BN1199">
        <v>1.8818699999999999</v>
      </c>
      <c r="BO1199">
        <v>1.88381</v>
      </c>
      <c r="BP1199">
        <v>1.8830899999999999</v>
      </c>
      <c r="BQ1199">
        <v>1.8847700000000001</v>
      </c>
      <c r="BR1199">
        <v>1.8823000000000001</v>
      </c>
      <c r="BS1199" t="s">
        <v>206</v>
      </c>
      <c r="BT1199" t="s">
        <v>17</v>
      </c>
      <c r="BU1199" t="s">
        <v>17</v>
      </c>
      <c r="BV1199" t="s">
        <v>17</v>
      </c>
      <c r="BW1199" t="s">
        <v>207</v>
      </c>
      <c r="BX1199" t="s">
        <v>208</v>
      </c>
      <c r="BY1199" t="s">
        <v>209</v>
      </c>
      <c r="BZ1199" t="s">
        <v>209</v>
      </c>
      <c r="CA1199" t="s">
        <v>209</v>
      </c>
      <c r="CB1199" t="s">
        <v>209</v>
      </c>
      <c r="CC1199">
        <v>5</v>
      </c>
      <c r="CD1199">
        <v>0</v>
      </c>
      <c r="CE1199">
        <v>0</v>
      </c>
      <c r="CF1199">
        <v>0</v>
      </c>
      <c r="CG1199">
        <v>0</v>
      </c>
      <c r="CH1199">
        <v>2</v>
      </c>
      <c r="CI1199">
        <v>1334.8</v>
      </c>
      <c r="CJ1199">
        <v>-1.04802</v>
      </c>
      <c r="CK1199">
        <v>7.7975500000000002</v>
      </c>
      <c r="CL1199">
        <v>10.4351</v>
      </c>
      <c r="CM1199">
        <v>30.000800000000002</v>
      </c>
      <c r="CN1199">
        <v>10.144399999999999</v>
      </c>
      <c r="CO1199">
        <v>10.4886</v>
      </c>
      <c r="CP1199">
        <v>-1</v>
      </c>
      <c r="CQ1199">
        <v>0</v>
      </c>
      <c r="CR1199">
        <v>99.251900000000006</v>
      </c>
      <c r="CS1199">
        <v>-999.9</v>
      </c>
      <c r="CT1199">
        <v>400</v>
      </c>
      <c r="CU1199">
        <v>5.98529</v>
      </c>
      <c r="CV1199">
        <v>103.738</v>
      </c>
      <c r="CW1199">
        <v>103.249</v>
      </c>
    </row>
    <row r="1200" spans="1:101" x14ac:dyDescent="0.2">
      <c r="A1200">
        <v>1186</v>
      </c>
      <c r="B1200">
        <v>1550583519.9000001</v>
      </c>
      <c r="C1200">
        <v>4348.4000000953702</v>
      </c>
      <c r="D1200" t="s">
        <v>2594</v>
      </c>
      <c r="E1200" t="s">
        <v>2595</v>
      </c>
      <c r="F1200">
        <f t="shared" si="270"/>
        <v>7762</v>
      </c>
      <c r="G1200">
        <f t="shared" si="271"/>
        <v>42.892936107318668</v>
      </c>
      <c r="H1200">
        <f t="shared" si="272"/>
        <v>0.84663354152095061</v>
      </c>
      <c r="I1200" t="s">
        <v>197</v>
      </c>
      <c r="J1200" t="s">
        <v>198</v>
      </c>
      <c r="K1200" t="s">
        <v>199</v>
      </c>
      <c r="L1200" t="s">
        <v>200</v>
      </c>
      <c r="M1200" t="s">
        <v>2006</v>
      </c>
      <c r="N1200" t="s">
        <v>2007</v>
      </c>
      <c r="O1200" t="s">
        <v>203</v>
      </c>
      <c r="P1200" t="s">
        <v>689</v>
      </c>
      <c r="Q1200">
        <v>1550583519.9000001</v>
      </c>
      <c r="R1200">
        <f t="shared" si="273"/>
        <v>6.8657686492888878E-3</v>
      </c>
      <c r="S1200">
        <f t="shared" si="274"/>
        <v>-12.319163399693435</v>
      </c>
      <c r="T1200">
        <f t="shared" si="275"/>
        <v>84.077403325576313</v>
      </c>
      <c r="U1200">
        <f t="shared" si="276"/>
        <v>0.81883010343842411</v>
      </c>
      <c r="V1200">
        <f t="shared" si="277"/>
        <v>0.97390032404739635</v>
      </c>
      <c r="W1200">
        <v>120</v>
      </c>
      <c r="X1200">
        <v>8</v>
      </c>
      <c r="Y1200">
        <f t="shared" si="278"/>
        <v>1</v>
      </c>
      <c r="Z1200">
        <f t="shared" si="279"/>
        <v>0</v>
      </c>
      <c r="AA1200">
        <f t="shared" si="280"/>
        <v>56675.137862543772</v>
      </c>
      <c r="AB1200">
        <f t="shared" si="281"/>
        <v>0.82172699999999999</v>
      </c>
      <c r="AC1200">
        <f t="shared" si="282"/>
        <v>0.40264622999999999</v>
      </c>
      <c r="AD1200">
        <f t="shared" si="283"/>
        <v>0.49</v>
      </c>
      <c r="AE1200">
        <f t="shared" si="284"/>
        <v>0.39</v>
      </c>
      <c r="AF1200">
        <v>10</v>
      </c>
      <c r="AG1200">
        <v>1550583519.9000001</v>
      </c>
      <c r="AH1200">
        <v>405.99099999999999</v>
      </c>
      <c r="AI1200">
        <v>399.32900000000001</v>
      </c>
      <c r="AJ1200">
        <v>8.2077600000000004</v>
      </c>
      <c r="AK1200">
        <v>3.4484599999999999</v>
      </c>
      <c r="AL1200">
        <v>1430.76</v>
      </c>
      <c r="AM1200">
        <v>99.737799999999993</v>
      </c>
      <c r="AN1200">
        <v>2.5119900000000001E-2</v>
      </c>
      <c r="AO1200">
        <v>6.5316599999999996</v>
      </c>
      <c r="AP1200">
        <v>999.9</v>
      </c>
      <c r="AQ1200">
        <v>999.9</v>
      </c>
      <c r="AR1200">
        <v>10013.799999999999</v>
      </c>
      <c r="AS1200">
        <v>0</v>
      </c>
      <c r="AT1200">
        <v>0.82172699999999999</v>
      </c>
      <c r="AU1200">
        <v>0</v>
      </c>
      <c r="AV1200" t="s">
        <v>204</v>
      </c>
      <c r="AW1200">
        <v>0</v>
      </c>
      <c r="AX1200">
        <v>-1.4419999999999999</v>
      </c>
      <c r="AY1200">
        <v>-3.5999999999999997E-2</v>
      </c>
      <c r="AZ1200">
        <v>0</v>
      </c>
      <c r="BA1200">
        <v>0</v>
      </c>
      <c r="BB1200">
        <v>0</v>
      </c>
      <c r="BC1200">
        <v>0</v>
      </c>
      <c r="BD1200">
        <v>404.08609836065602</v>
      </c>
      <c r="BE1200">
        <v>10.1533775629212</v>
      </c>
      <c r="BF1200">
        <v>2.9801090100257501</v>
      </c>
      <c r="BG1200">
        <v>-1</v>
      </c>
      <c r="BH1200">
        <v>0</v>
      </c>
      <c r="BI1200">
        <v>0</v>
      </c>
      <c r="BJ1200" t="s">
        <v>205</v>
      </c>
      <c r="BK1200">
        <v>1.88463</v>
      </c>
      <c r="BL1200">
        <v>1.8816999999999999</v>
      </c>
      <c r="BM1200">
        <v>1.88313</v>
      </c>
      <c r="BN1200">
        <v>1.8818699999999999</v>
      </c>
      <c r="BO1200">
        <v>1.8837999999999999</v>
      </c>
      <c r="BP1200">
        <v>1.8830899999999999</v>
      </c>
      <c r="BQ1200">
        <v>1.8847700000000001</v>
      </c>
      <c r="BR1200">
        <v>1.88228</v>
      </c>
      <c r="BS1200" t="s">
        <v>206</v>
      </c>
      <c r="BT1200" t="s">
        <v>17</v>
      </c>
      <c r="BU1200" t="s">
        <v>17</v>
      </c>
      <c r="BV1200" t="s">
        <v>17</v>
      </c>
      <c r="BW1200" t="s">
        <v>207</v>
      </c>
      <c r="BX1200" t="s">
        <v>208</v>
      </c>
      <c r="BY1200" t="s">
        <v>209</v>
      </c>
      <c r="BZ1200" t="s">
        <v>209</v>
      </c>
      <c r="CA1200" t="s">
        <v>209</v>
      </c>
      <c r="CB1200" t="s">
        <v>209</v>
      </c>
      <c r="CC1200">
        <v>5</v>
      </c>
      <c r="CD1200">
        <v>0</v>
      </c>
      <c r="CE1200">
        <v>0</v>
      </c>
      <c r="CF1200">
        <v>0</v>
      </c>
      <c r="CG1200">
        <v>0</v>
      </c>
      <c r="CH1200">
        <v>2</v>
      </c>
      <c r="CI1200">
        <v>1336.44</v>
      </c>
      <c r="CJ1200">
        <v>-1.04802</v>
      </c>
      <c r="CK1200">
        <v>7.7981600000000002</v>
      </c>
      <c r="CL1200">
        <v>10.4389</v>
      </c>
      <c r="CM1200">
        <v>30.000800000000002</v>
      </c>
      <c r="CN1200">
        <v>10.1478</v>
      </c>
      <c r="CO1200">
        <v>10.492699999999999</v>
      </c>
      <c r="CP1200">
        <v>-1</v>
      </c>
      <c r="CQ1200">
        <v>0</v>
      </c>
      <c r="CR1200">
        <v>99.251900000000006</v>
      </c>
      <c r="CS1200">
        <v>-999.9</v>
      </c>
      <c r="CT1200">
        <v>400</v>
      </c>
      <c r="CU1200">
        <v>5.9508799999999997</v>
      </c>
      <c r="CV1200">
        <v>103.73699999999999</v>
      </c>
      <c r="CW1200">
        <v>103.249</v>
      </c>
    </row>
    <row r="1201" spans="1:101" x14ac:dyDescent="0.2">
      <c r="A1201">
        <v>1187</v>
      </c>
      <c r="B1201">
        <v>1550583521.9000001</v>
      </c>
      <c r="C1201">
        <v>4350.4000000953702</v>
      </c>
      <c r="D1201" t="s">
        <v>2596</v>
      </c>
      <c r="E1201" t="s">
        <v>2597</v>
      </c>
      <c r="F1201">
        <f t="shared" si="270"/>
        <v>7762</v>
      </c>
      <c r="G1201">
        <f t="shared" si="271"/>
        <v>42.894430293732611</v>
      </c>
      <c r="H1201">
        <f t="shared" si="272"/>
        <v>0.84533486957153814</v>
      </c>
      <c r="I1201" t="s">
        <v>197</v>
      </c>
      <c r="J1201" t="s">
        <v>198</v>
      </c>
      <c r="K1201" t="s">
        <v>199</v>
      </c>
      <c r="L1201" t="s">
        <v>200</v>
      </c>
      <c r="M1201" t="s">
        <v>2006</v>
      </c>
      <c r="N1201" t="s">
        <v>2007</v>
      </c>
      <c r="O1201" t="s">
        <v>203</v>
      </c>
      <c r="P1201" t="s">
        <v>689</v>
      </c>
      <c r="Q1201">
        <v>1550583521.9000001</v>
      </c>
      <c r="R1201">
        <f t="shared" si="273"/>
        <v>6.8600133702916089E-3</v>
      </c>
      <c r="S1201">
        <f t="shared" si="274"/>
        <v>-12.84625050287088</v>
      </c>
      <c r="T1201">
        <f t="shared" si="275"/>
        <v>84.087542043515541</v>
      </c>
      <c r="U1201">
        <f t="shared" si="276"/>
        <v>0.81847451667781801</v>
      </c>
      <c r="V1201">
        <f t="shared" si="277"/>
        <v>0.97336002074392325</v>
      </c>
      <c r="W1201">
        <v>139</v>
      </c>
      <c r="X1201">
        <v>10</v>
      </c>
      <c r="Y1201">
        <f t="shared" si="278"/>
        <v>1</v>
      </c>
      <c r="Z1201">
        <f t="shared" si="279"/>
        <v>0</v>
      </c>
      <c r="AA1201">
        <f t="shared" si="280"/>
        <v>56500.390459372386</v>
      </c>
      <c r="AB1201">
        <f t="shared" si="281"/>
        <v>0.82172699999999999</v>
      </c>
      <c r="AC1201">
        <f t="shared" si="282"/>
        <v>0.40264622999999999</v>
      </c>
      <c r="AD1201">
        <f t="shared" si="283"/>
        <v>0.49</v>
      </c>
      <c r="AE1201">
        <f t="shared" si="284"/>
        <v>0.39</v>
      </c>
      <c r="AF1201">
        <v>10</v>
      </c>
      <c r="AG1201">
        <v>1550583521.9000001</v>
      </c>
      <c r="AH1201">
        <v>406.339</v>
      </c>
      <c r="AI1201">
        <v>399.30799999999999</v>
      </c>
      <c r="AJ1201">
        <v>8.2041299999999993</v>
      </c>
      <c r="AK1201">
        <v>3.4483700000000002</v>
      </c>
      <c r="AL1201">
        <v>1430.63</v>
      </c>
      <c r="AM1201">
        <v>99.738399999999999</v>
      </c>
      <c r="AN1201">
        <v>2.53186E-2</v>
      </c>
      <c r="AO1201">
        <v>6.5236000000000001</v>
      </c>
      <c r="AP1201">
        <v>999.9</v>
      </c>
      <c r="AQ1201">
        <v>999.9</v>
      </c>
      <c r="AR1201">
        <v>9981.25</v>
      </c>
      <c r="AS1201">
        <v>0</v>
      </c>
      <c r="AT1201">
        <v>0.82172699999999999</v>
      </c>
      <c r="AU1201">
        <v>0</v>
      </c>
      <c r="AV1201" t="s">
        <v>204</v>
      </c>
      <c r="AW1201">
        <v>0</v>
      </c>
      <c r="AX1201">
        <v>-1.4419999999999999</v>
      </c>
      <c r="AY1201">
        <v>-3.5999999999999997E-2</v>
      </c>
      <c r="AZ1201">
        <v>0</v>
      </c>
      <c r="BA1201">
        <v>0</v>
      </c>
      <c r="BB1201">
        <v>0</v>
      </c>
      <c r="BC1201">
        <v>0</v>
      </c>
      <c r="BD1201">
        <v>404.42575409836098</v>
      </c>
      <c r="BE1201">
        <v>10.1374128041017</v>
      </c>
      <c r="BF1201">
        <v>2.9753880813457498</v>
      </c>
      <c r="BG1201">
        <v>-1</v>
      </c>
      <c r="BH1201">
        <v>0</v>
      </c>
      <c r="BI1201">
        <v>0</v>
      </c>
      <c r="BJ1201" t="s">
        <v>205</v>
      </c>
      <c r="BK1201">
        <v>1.8846499999999999</v>
      </c>
      <c r="BL1201">
        <v>1.88171</v>
      </c>
      <c r="BM1201">
        <v>1.8831500000000001</v>
      </c>
      <c r="BN1201">
        <v>1.8818699999999999</v>
      </c>
      <c r="BO1201">
        <v>1.8837900000000001</v>
      </c>
      <c r="BP1201">
        <v>1.8830899999999999</v>
      </c>
      <c r="BQ1201">
        <v>1.8847700000000001</v>
      </c>
      <c r="BR1201">
        <v>1.88229</v>
      </c>
      <c r="BS1201" t="s">
        <v>206</v>
      </c>
      <c r="BT1201" t="s">
        <v>17</v>
      </c>
      <c r="BU1201" t="s">
        <v>17</v>
      </c>
      <c r="BV1201" t="s">
        <v>17</v>
      </c>
      <c r="BW1201" t="s">
        <v>207</v>
      </c>
      <c r="BX1201" t="s">
        <v>208</v>
      </c>
      <c r="BY1201" t="s">
        <v>209</v>
      </c>
      <c r="BZ1201" t="s">
        <v>209</v>
      </c>
      <c r="CA1201" t="s">
        <v>209</v>
      </c>
      <c r="CB1201" t="s">
        <v>209</v>
      </c>
      <c r="CC1201">
        <v>5</v>
      </c>
      <c r="CD1201">
        <v>0</v>
      </c>
      <c r="CE1201">
        <v>0</v>
      </c>
      <c r="CF1201">
        <v>0</v>
      </c>
      <c r="CG1201">
        <v>0</v>
      </c>
      <c r="CH1201">
        <v>2</v>
      </c>
      <c r="CI1201">
        <v>1322.24</v>
      </c>
      <c r="CJ1201">
        <v>-1.04802</v>
      </c>
      <c r="CK1201">
        <v>7.7985899999999999</v>
      </c>
      <c r="CL1201">
        <v>10.4427</v>
      </c>
      <c r="CM1201">
        <v>30.000900000000001</v>
      </c>
      <c r="CN1201">
        <v>10.151300000000001</v>
      </c>
      <c r="CO1201">
        <v>10.496499999999999</v>
      </c>
      <c r="CP1201">
        <v>-1</v>
      </c>
      <c r="CQ1201">
        <v>0</v>
      </c>
      <c r="CR1201">
        <v>99.251900000000006</v>
      </c>
      <c r="CS1201">
        <v>-999.9</v>
      </c>
      <c r="CT1201">
        <v>400</v>
      </c>
      <c r="CU1201">
        <v>5.92502</v>
      </c>
      <c r="CV1201">
        <v>103.736</v>
      </c>
      <c r="CW1201">
        <v>103.248</v>
      </c>
    </row>
    <row r="1202" spans="1:101" x14ac:dyDescent="0.2">
      <c r="A1202">
        <v>1188</v>
      </c>
      <c r="B1202">
        <v>1550583523.9000001</v>
      </c>
      <c r="C1202">
        <v>4352.4000000953702</v>
      </c>
      <c r="D1202" t="s">
        <v>2598</v>
      </c>
      <c r="E1202" t="s">
        <v>2599</v>
      </c>
      <c r="F1202">
        <f t="shared" si="270"/>
        <v>7762</v>
      </c>
      <c r="G1202">
        <f t="shared" si="271"/>
        <v>42.897725653409587</v>
      </c>
      <c r="H1202">
        <f t="shared" si="272"/>
        <v>0.84429728933639758</v>
      </c>
      <c r="I1202" t="s">
        <v>197</v>
      </c>
      <c r="J1202" t="s">
        <v>198</v>
      </c>
      <c r="K1202" t="s">
        <v>199</v>
      </c>
      <c r="L1202" t="s">
        <v>200</v>
      </c>
      <c r="M1202" t="s">
        <v>2006</v>
      </c>
      <c r="N1202" t="s">
        <v>2007</v>
      </c>
      <c r="O1202" t="s">
        <v>203</v>
      </c>
      <c r="P1202" t="s">
        <v>689</v>
      </c>
      <c r="Q1202">
        <v>1550583523.9000001</v>
      </c>
      <c r="R1202">
        <f t="shared" si="273"/>
        <v>6.8545324047665848E-3</v>
      </c>
      <c r="S1202">
        <f t="shared" si="274"/>
        <v>-13.293352842541854</v>
      </c>
      <c r="T1202">
        <f t="shared" si="275"/>
        <v>84.158296433496758</v>
      </c>
      <c r="U1202">
        <f t="shared" si="276"/>
        <v>0.81812599810238218</v>
      </c>
      <c r="V1202">
        <f t="shared" si="277"/>
        <v>0.97212756528273891</v>
      </c>
      <c r="W1202">
        <v>164</v>
      </c>
      <c r="X1202">
        <v>11</v>
      </c>
      <c r="Y1202">
        <f t="shared" si="278"/>
        <v>1</v>
      </c>
      <c r="Z1202">
        <f t="shared" si="279"/>
        <v>0</v>
      </c>
      <c r="AA1202">
        <f t="shared" si="280"/>
        <v>56443.610098382567</v>
      </c>
      <c r="AB1202">
        <f t="shared" si="281"/>
        <v>0.82172699999999999</v>
      </c>
      <c r="AC1202">
        <f t="shared" si="282"/>
        <v>0.40264622999999999</v>
      </c>
      <c r="AD1202">
        <f t="shared" si="283"/>
        <v>0.49</v>
      </c>
      <c r="AE1202">
        <f t="shared" si="284"/>
        <v>0.39</v>
      </c>
      <c r="AF1202">
        <v>10</v>
      </c>
      <c r="AG1202">
        <v>1550583523.9000001</v>
      </c>
      <c r="AH1202">
        <v>406.63900000000001</v>
      </c>
      <c r="AI1202">
        <v>399.29500000000002</v>
      </c>
      <c r="AJ1202">
        <v>8.2005400000000002</v>
      </c>
      <c r="AK1202">
        <v>3.4483299999999999</v>
      </c>
      <c r="AL1202">
        <v>1430.56</v>
      </c>
      <c r="AM1202">
        <v>99.739500000000007</v>
      </c>
      <c r="AN1202">
        <v>2.5393300000000001E-2</v>
      </c>
      <c r="AO1202">
        <v>6.5052000000000003</v>
      </c>
      <c r="AP1202">
        <v>999.9</v>
      </c>
      <c r="AQ1202">
        <v>999.9</v>
      </c>
      <c r="AR1202">
        <v>9970</v>
      </c>
      <c r="AS1202">
        <v>0</v>
      </c>
      <c r="AT1202">
        <v>0.82172699999999999</v>
      </c>
      <c r="AU1202">
        <v>0</v>
      </c>
      <c r="AV1202" t="s">
        <v>204</v>
      </c>
      <c r="AW1202">
        <v>0</v>
      </c>
      <c r="AX1202">
        <v>-1.4419999999999999</v>
      </c>
      <c r="AY1202">
        <v>-3.5999999999999997E-2</v>
      </c>
      <c r="AZ1202">
        <v>0</v>
      </c>
      <c r="BA1202">
        <v>0</v>
      </c>
      <c r="BB1202">
        <v>0</v>
      </c>
      <c r="BC1202">
        <v>0</v>
      </c>
      <c r="BD1202">
        <v>404.765385245902</v>
      </c>
      <c r="BE1202">
        <v>10.1241555128891</v>
      </c>
      <c r="BF1202">
        <v>2.9714586042601199</v>
      </c>
      <c r="BG1202">
        <v>-1</v>
      </c>
      <c r="BH1202">
        <v>0</v>
      </c>
      <c r="BI1202">
        <v>0</v>
      </c>
      <c r="BJ1202" t="s">
        <v>205</v>
      </c>
      <c r="BK1202">
        <v>1.88469</v>
      </c>
      <c r="BL1202">
        <v>1.88171</v>
      </c>
      <c r="BM1202">
        <v>1.88317</v>
      </c>
      <c r="BN1202">
        <v>1.8818699999999999</v>
      </c>
      <c r="BO1202">
        <v>1.8837900000000001</v>
      </c>
      <c r="BP1202">
        <v>1.8830899999999999</v>
      </c>
      <c r="BQ1202">
        <v>1.8847700000000001</v>
      </c>
      <c r="BR1202">
        <v>1.88232</v>
      </c>
      <c r="BS1202" t="s">
        <v>206</v>
      </c>
      <c r="BT1202" t="s">
        <v>17</v>
      </c>
      <c r="BU1202" t="s">
        <v>17</v>
      </c>
      <c r="BV1202" t="s">
        <v>17</v>
      </c>
      <c r="BW1202" t="s">
        <v>207</v>
      </c>
      <c r="BX1202" t="s">
        <v>208</v>
      </c>
      <c r="BY1202" t="s">
        <v>209</v>
      </c>
      <c r="BZ1202" t="s">
        <v>209</v>
      </c>
      <c r="CA1202" t="s">
        <v>209</v>
      </c>
      <c r="CB1202" t="s">
        <v>209</v>
      </c>
      <c r="CC1202">
        <v>5</v>
      </c>
      <c r="CD1202">
        <v>0</v>
      </c>
      <c r="CE1202">
        <v>0</v>
      </c>
      <c r="CF1202">
        <v>0</v>
      </c>
      <c r="CG1202">
        <v>0</v>
      </c>
      <c r="CH1202">
        <v>2</v>
      </c>
      <c r="CI1202">
        <v>1303.44</v>
      </c>
      <c r="CJ1202">
        <v>-1.0480100000000001</v>
      </c>
      <c r="CK1202">
        <v>7.7991200000000003</v>
      </c>
      <c r="CL1202">
        <v>10.4468</v>
      </c>
      <c r="CM1202">
        <v>30.000900000000001</v>
      </c>
      <c r="CN1202">
        <v>10.1548</v>
      </c>
      <c r="CO1202">
        <v>10.5006</v>
      </c>
      <c r="CP1202">
        <v>-1</v>
      </c>
      <c r="CQ1202">
        <v>0</v>
      </c>
      <c r="CR1202">
        <v>99.251900000000006</v>
      </c>
      <c r="CS1202">
        <v>-999.9</v>
      </c>
      <c r="CT1202">
        <v>400</v>
      </c>
      <c r="CU1202">
        <v>5.8880999999999997</v>
      </c>
      <c r="CV1202">
        <v>103.735</v>
      </c>
      <c r="CW1202">
        <v>103.247</v>
      </c>
    </row>
    <row r="1203" spans="1:101" x14ac:dyDescent="0.2">
      <c r="A1203">
        <v>1189</v>
      </c>
      <c r="B1203">
        <v>1550583525.9000001</v>
      </c>
      <c r="C1203">
        <v>4354.4000000953702</v>
      </c>
      <c r="D1203" t="s">
        <v>2600</v>
      </c>
      <c r="E1203" t="s">
        <v>2601</v>
      </c>
      <c r="F1203">
        <f t="shared" si="270"/>
        <v>7762</v>
      </c>
      <c r="G1203">
        <f t="shared" si="271"/>
        <v>42.899151260359439</v>
      </c>
      <c r="H1203">
        <f t="shared" si="272"/>
        <v>0.84278833443016465</v>
      </c>
      <c r="I1203" t="s">
        <v>197</v>
      </c>
      <c r="J1203" t="s">
        <v>198</v>
      </c>
      <c r="K1203" t="s">
        <v>199</v>
      </c>
      <c r="L1203" t="s">
        <v>200</v>
      </c>
      <c r="M1203" t="s">
        <v>2006</v>
      </c>
      <c r="N1203" t="s">
        <v>2007</v>
      </c>
      <c r="O1203" t="s">
        <v>203</v>
      </c>
      <c r="P1203" t="s">
        <v>689</v>
      </c>
      <c r="Q1203">
        <v>1550583525.9000001</v>
      </c>
      <c r="R1203">
        <f t="shared" si="273"/>
        <v>6.8566514387381275E-3</v>
      </c>
      <c r="S1203">
        <f t="shared" si="274"/>
        <v>-13.670298860102754</v>
      </c>
      <c r="T1203">
        <f t="shared" si="275"/>
        <v>84.210438469558071</v>
      </c>
      <c r="U1203">
        <f t="shared" si="276"/>
        <v>0.81825131382885186</v>
      </c>
      <c r="V1203">
        <f t="shared" si="277"/>
        <v>0.97167444879728104</v>
      </c>
      <c r="W1203">
        <v>152</v>
      </c>
      <c r="X1203">
        <v>11</v>
      </c>
      <c r="Y1203">
        <f t="shared" si="278"/>
        <v>1</v>
      </c>
      <c r="Z1203">
        <f t="shared" si="279"/>
        <v>0</v>
      </c>
      <c r="AA1203">
        <f t="shared" si="280"/>
        <v>56649.158630075108</v>
      </c>
      <c r="AB1203">
        <f t="shared" si="281"/>
        <v>0.82172699999999999</v>
      </c>
      <c r="AC1203">
        <f t="shared" si="282"/>
        <v>0.40264622999999999</v>
      </c>
      <c r="AD1203">
        <f t="shared" si="283"/>
        <v>0.49</v>
      </c>
      <c r="AE1203">
        <f t="shared" si="284"/>
        <v>0.39</v>
      </c>
      <c r="AF1203">
        <v>10</v>
      </c>
      <c r="AG1203">
        <v>1550583525.9000001</v>
      </c>
      <c r="AH1203">
        <v>406.92099999999999</v>
      </c>
      <c r="AI1203">
        <v>399.31700000000001</v>
      </c>
      <c r="AJ1203">
        <v>8.2017199999999999</v>
      </c>
      <c r="AK1203">
        <v>3.4490099999999999</v>
      </c>
      <c r="AL1203">
        <v>1430.85</v>
      </c>
      <c r="AM1203">
        <v>99.740399999999994</v>
      </c>
      <c r="AN1203">
        <v>2.54191E-2</v>
      </c>
      <c r="AO1203">
        <v>6.4984299999999999</v>
      </c>
      <c r="AP1203">
        <v>999.9</v>
      </c>
      <c r="AQ1203">
        <v>999.9</v>
      </c>
      <c r="AR1203">
        <v>10007.5</v>
      </c>
      <c r="AS1203">
        <v>0</v>
      </c>
      <c r="AT1203">
        <v>0.82172699999999999</v>
      </c>
      <c r="AU1203">
        <v>0</v>
      </c>
      <c r="AV1203" t="s">
        <v>204</v>
      </c>
      <c r="AW1203">
        <v>0</v>
      </c>
      <c r="AX1203">
        <v>-1.4419999999999999</v>
      </c>
      <c r="AY1203">
        <v>-3.5999999999999997E-2</v>
      </c>
      <c r="AZ1203">
        <v>0</v>
      </c>
      <c r="BA1203">
        <v>0</v>
      </c>
      <c r="BB1203">
        <v>0</v>
      </c>
      <c r="BC1203">
        <v>0</v>
      </c>
      <c r="BD1203">
        <v>405.1035</v>
      </c>
      <c r="BE1203">
        <v>10.1057374837988</v>
      </c>
      <c r="BF1203">
        <v>2.96602351297292</v>
      </c>
      <c r="BG1203">
        <v>-1</v>
      </c>
      <c r="BH1203">
        <v>0</v>
      </c>
      <c r="BI1203">
        <v>0</v>
      </c>
      <c r="BJ1203" t="s">
        <v>205</v>
      </c>
      <c r="BK1203">
        <v>1.8847</v>
      </c>
      <c r="BL1203">
        <v>1.8816999999999999</v>
      </c>
      <c r="BM1203">
        <v>1.8831599999999999</v>
      </c>
      <c r="BN1203">
        <v>1.8818699999999999</v>
      </c>
      <c r="BO1203">
        <v>1.8837699999999999</v>
      </c>
      <c r="BP1203">
        <v>1.8830899999999999</v>
      </c>
      <c r="BQ1203">
        <v>1.8847700000000001</v>
      </c>
      <c r="BR1203">
        <v>1.88232</v>
      </c>
      <c r="BS1203" t="s">
        <v>206</v>
      </c>
      <c r="BT1203" t="s">
        <v>17</v>
      </c>
      <c r="BU1203" t="s">
        <v>17</v>
      </c>
      <c r="BV1203" t="s">
        <v>17</v>
      </c>
      <c r="BW1203" t="s">
        <v>207</v>
      </c>
      <c r="BX1203" t="s">
        <v>208</v>
      </c>
      <c r="BY1203" t="s">
        <v>209</v>
      </c>
      <c r="BZ1203" t="s">
        <v>209</v>
      </c>
      <c r="CA1203" t="s">
        <v>209</v>
      </c>
      <c r="CB1203" t="s">
        <v>209</v>
      </c>
      <c r="CC1203">
        <v>5</v>
      </c>
      <c r="CD1203">
        <v>0</v>
      </c>
      <c r="CE1203">
        <v>0</v>
      </c>
      <c r="CF1203">
        <v>0</v>
      </c>
      <c r="CG1203">
        <v>0</v>
      </c>
      <c r="CH1203">
        <v>2</v>
      </c>
      <c r="CI1203">
        <v>1312.74</v>
      </c>
      <c r="CJ1203">
        <v>-1.0480100000000001</v>
      </c>
      <c r="CK1203">
        <v>7.7997300000000003</v>
      </c>
      <c r="CL1203">
        <v>10.4506</v>
      </c>
      <c r="CM1203">
        <v>30.000800000000002</v>
      </c>
      <c r="CN1203">
        <v>10.158200000000001</v>
      </c>
      <c r="CO1203">
        <v>10.5047</v>
      </c>
      <c r="CP1203">
        <v>-1</v>
      </c>
      <c r="CQ1203">
        <v>0</v>
      </c>
      <c r="CR1203">
        <v>99.251900000000006</v>
      </c>
      <c r="CS1203">
        <v>-999.9</v>
      </c>
      <c r="CT1203">
        <v>400</v>
      </c>
      <c r="CU1203">
        <v>5.8522699999999999</v>
      </c>
      <c r="CV1203">
        <v>103.73399999999999</v>
      </c>
      <c r="CW1203">
        <v>103.247</v>
      </c>
    </row>
    <row r="1204" spans="1:101" x14ac:dyDescent="0.2">
      <c r="A1204">
        <v>1190</v>
      </c>
      <c r="B1204">
        <v>1550583622.4000001</v>
      </c>
      <c r="C1204">
        <v>4450.9000000953702</v>
      </c>
      <c r="D1204" t="s">
        <v>2602</v>
      </c>
      <c r="E1204" t="s">
        <v>2603</v>
      </c>
      <c r="F1204">
        <f t="shared" si="270"/>
        <v>7762</v>
      </c>
      <c r="G1204">
        <f t="shared" si="271"/>
        <v>42.615884656618022</v>
      </c>
      <c r="H1204">
        <f t="shared" si="272"/>
        <v>8.6931148402703648E-2</v>
      </c>
      <c r="I1204" t="s">
        <v>197</v>
      </c>
      <c r="J1204" t="s">
        <v>198</v>
      </c>
      <c r="K1204" t="s">
        <v>199</v>
      </c>
      <c r="L1204" t="s">
        <v>200</v>
      </c>
      <c r="M1204" t="s">
        <v>2006</v>
      </c>
      <c r="N1204" t="s">
        <v>2604</v>
      </c>
      <c r="O1204" t="s">
        <v>203</v>
      </c>
      <c r="P1204" t="s">
        <v>807</v>
      </c>
      <c r="Q1204">
        <v>1550583622.4000001</v>
      </c>
      <c r="R1204">
        <f t="shared" si="273"/>
        <v>6.6018034399516054E-3</v>
      </c>
      <c r="S1204">
        <f t="shared" si="274"/>
        <v>-3.4853525549682631</v>
      </c>
      <c r="T1204">
        <f t="shared" si="275"/>
        <v>72.553474357431767</v>
      </c>
      <c r="U1204">
        <f t="shared" si="276"/>
        <v>0.80066430902249797</v>
      </c>
      <c r="V1204">
        <f t="shared" si="277"/>
        <v>1.1035506102410169</v>
      </c>
      <c r="W1204">
        <v>141</v>
      </c>
      <c r="X1204">
        <v>10</v>
      </c>
      <c r="Y1204">
        <f t="shared" si="278"/>
        <v>1</v>
      </c>
      <c r="Z1204">
        <f t="shared" si="279"/>
        <v>0</v>
      </c>
      <c r="AA1204">
        <f t="shared" si="280"/>
        <v>56274.899850319322</v>
      </c>
      <c r="AB1204">
        <f t="shared" si="281"/>
        <v>834.49099999999999</v>
      </c>
      <c r="AC1204">
        <f t="shared" si="282"/>
        <v>408.90058999999997</v>
      </c>
      <c r="AD1204">
        <f t="shared" si="283"/>
        <v>0.49</v>
      </c>
      <c r="AE1204">
        <f t="shared" si="284"/>
        <v>0.39</v>
      </c>
      <c r="AF1204">
        <v>10</v>
      </c>
      <c r="AG1204">
        <v>1550583622.4000001</v>
      </c>
      <c r="AH1204">
        <v>399.822</v>
      </c>
      <c r="AI1204">
        <v>399.23200000000003</v>
      </c>
      <c r="AJ1204">
        <v>8.0255799999999997</v>
      </c>
      <c r="AK1204">
        <v>3.4573900000000002</v>
      </c>
      <c r="AL1204">
        <v>1433.57</v>
      </c>
      <c r="AM1204">
        <v>99.741500000000002</v>
      </c>
      <c r="AN1204">
        <v>2.25431E-2</v>
      </c>
      <c r="AO1204">
        <v>8.3603500000000004</v>
      </c>
      <c r="AP1204">
        <v>999.9</v>
      </c>
      <c r="AQ1204">
        <v>999.9</v>
      </c>
      <c r="AR1204">
        <v>10007.5</v>
      </c>
      <c r="AS1204">
        <v>0</v>
      </c>
      <c r="AT1204">
        <v>834.49099999999999</v>
      </c>
      <c r="AU1204">
        <v>0</v>
      </c>
      <c r="AV1204" t="s">
        <v>204</v>
      </c>
      <c r="AW1204">
        <v>0</v>
      </c>
      <c r="AX1204">
        <v>-1.4419999999999999</v>
      </c>
      <c r="AY1204">
        <v>-3.5999999999999997E-2</v>
      </c>
      <c r="AZ1204">
        <v>0</v>
      </c>
      <c r="BA1204">
        <v>0</v>
      </c>
      <c r="BB1204">
        <v>0</v>
      </c>
      <c r="BC1204">
        <v>0</v>
      </c>
      <c r="BD1204">
        <v>402.55765573770498</v>
      </c>
      <c r="BE1204">
        <v>1.04911955699255</v>
      </c>
      <c r="BF1204">
        <v>0.542617106352557</v>
      </c>
      <c r="BG1204">
        <v>-1</v>
      </c>
      <c r="BH1204">
        <v>0</v>
      </c>
      <c r="BI1204">
        <v>0</v>
      </c>
      <c r="BJ1204" t="s">
        <v>205</v>
      </c>
      <c r="BK1204">
        <v>1.8847499999999999</v>
      </c>
      <c r="BL1204">
        <v>1.8816999999999999</v>
      </c>
      <c r="BM1204">
        <v>1.88317</v>
      </c>
      <c r="BN1204">
        <v>1.8818699999999999</v>
      </c>
      <c r="BO1204">
        <v>1.88384</v>
      </c>
      <c r="BP1204">
        <v>1.8830899999999999</v>
      </c>
      <c r="BQ1204">
        <v>1.8847700000000001</v>
      </c>
      <c r="BR1204">
        <v>1.88232</v>
      </c>
      <c r="BS1204" t="s">
        <v>206</v>
      </c>
      <c r="BT1204" t="s">
        <v>17</v>
      </c>
      <c r="BU1204" t="s">
        <v>17</v>
      </c>
      <c r="BV1204" t="s">
        <v>17</v>
      </c>
      <c r="BW1204" t="s">
        <v>207</v>
      </c>
      <c r="BX1204" t="s">
        <v>208</v>
      </c>
      <c r="BY1204" t="s">
        <v>209</v>
      </c>
      <c r="BZ1204" t="s">
        <v>209</v>
      </c>
      <c r="CA1204" t="s">
        <v>209</v>
      </c>
      <c r="CB1204" t="s">
        <v>209</v>
      </c>
      <c r="CC1204">
        <v>5</v>
      </c>
      <c r="CD1204">
        <v>0</v>
      </c>
      <c r="CE1204">
        <v>0</v>
      </c>
      <c r="CF1204">
        <v>0</v>
      </c>
      <c r="CG1204">
        <v>0</v>
      </c>
      <c r="CH1204">
        <v>2</v>
      </c>
      <c r="CI1204">
        <v>1323.12</v>
      </c>
      <c r="CJ1204">
        <v>1.3432999999999999</v>
      </c>
      <c r="CK1204">
        <v>7.7786099999999996</v>
      </c>
      <c r="CL1204">
        <v>10.569900000000001</v>
      </c>
      <c r="CM1204">
        <v>29.999700000000001</v>
      </c>
      <c r="CN1204">
        <v>10.250299999999999</v>
      </c>
      <c r="CO1204">
        <v>10.6061</v>
      </c>
      <c r="CP1204">
        <v>-1</v>
      </c>
      <c r="CQ1204">
        <v>0</v>
      </c>
      <c r="CR1204">
        <v>100</v>
      </c>
      <c r="CS1204">
        <v>-999.9</v>
      </c>
      <c r="CT1204">
        <v>400</v>
      </c>
      <c r="CU1204">
        <v>8.8282100000000003</v>
      </c>
      <c r="CV1204">
        <v>103.72</v>
      </c>
      <c r="CW1204">
        <v>103.241</v>
      </c>
    </row>
    <row r="1205" spans="1:101" x14ac:dyDescent="0.2">
      <c r="A1205">
        <v>1191</v>
      </c>
      <c r="B1205">
        <v>1550583624.4000001</v>
      </c>
      <c r="C1205">
        <v>4452.9000000953702</v>
      </c>
      <c r="D1205" t="s">
        <v>2605</v>
      </c>
      <c r="E1205" t="s">
        <v>2606</v>
      </c>
      <c r="F1205">
        <f t="shared" si="270"/>
        <v>7762</v>
      </c>
      <c r="G1205">
        <f t="shared" si="271"/>
        <v>42.613547180165149</v>
      </c>
      <c r="H1205">
        <f t="shared" si="272"/>
        <v>8.9318454277349954E-2</v>
      </c>
      <c r="I1205" t="s">
        <v>197</v>
      </c>
      <c r="J1205" t="s">
        <v>198</v>
      </c>
      <c r="K1205" t="s">
        <v>199</v>
      </c>
      <c r="L1205" t="s">
        <v>200</v>
      </c>
      <c r="M1205" t="s">
        <v>2006</v>
      </c>
      <c r="N1205" t="s">
        <v>2604</v>
      </c>
      <c r="O1205" t="s">
        <v>203</v>
      </c>
      <c r="P1205" t="s">
        <v>807</v>
      </c>
      <c r="Q1205">
        <v>1550583624.4000001</v>
      </c>
      <c r="R1205">
        <f t="shared" si="273"/>
        <v>6.9221452656597722E-3</v>
      </c>
      <c r="S1205">
        <f t="shared" si="274"/>
        <v>-3.4850111963832586</v>
      </c>
      <c r="T1205">
        <f t="shared" si="275"/>
        <v>74.46872073542454</v>
      </c>
      <c r="U1205">
        <f t="shared" si="276"/>
        <v>0.82292914171869891</v>
      </c>
      <c r="V1205">
        <f t="shared" si="277"/>
        <v>1.1050668436247677</v>
      </c>
      <c r="W1205">
        <v>155</v>
      </c>
      <c r="X1205">
        <v>11</v>
      </c>
      <c r="Y1205">
        <f t="shared" si="278"/>
        <v>1</v>
      </c>
      <c r="Z1205">
        <f t="shared" si="279"/>
        <v>0</v>
      </c>
      <c r="AA1205">
        <f t="shared" si="280"/>
        <v>56231.365671425447</v>
      </c>
      <c r="AB1205">
        <f t="shared" si="281"/>
        <v>836.01400000000001</v>
      </c>
      <c r="AC1205">
        <f t="shared" si="282"/>
        <v>409.64686</v>
      </c>
      <c r="AD1205">
        <f t="shared" si="283"/>
        <v>0.49</v>
      </c>
      <c r="AE1205">
        <f t="shared" si="284"/>
        <v>0.39</v>
      </c>
      <c r="AF1205">
        <v>10</v>
      </c>
      <c r="AG1205">
        <v>1550583624.4000001</v>
      </c>
      <c r="AH1205">
        <v>399.75299999999999</v>
      </c>
      <c r="AI1205">
        <v>399.25200000000001</v>
      </c>
      <c r="AJ1205">
        <v>8.2486099999999993</v>
      </c>
      <c r="AK1205">
        <v>3.4574600000000002</v>
      </c>
      <c r="AL1205">
        <v>1432.86</v>
      </c>
      <c r="AM1205">
        <v>99.743200000000002</v>
      </c>
      <c r="AN1205">
        <v>2.2595899999999999E-2</v>
      </c>
      <c r="AO1205">
        <v>8.3805899999999998</v>
      </c>
      <c r="AP1205">
        <v>999.9</v>
      </c>
      <c r="AQ1205">
        <v>999.9</v>
      </c>
      <c r="AR1205">
        <v>10000</v>
      </c>
      <c r="AS1205">
        <v>0</v>
      </c>
      <c r="AT1205">
        <v>836.01400000000001</v>
      </c>
      <c r="AU1205">
        <v>0</v>
      </c>
      <c r="AV1205" t="s">
        <v>204</v>
      </c>
      <c r="AW1205">
        <v>0</v>
      </c>
      <c r="AX1205">
        <v>-1.4419999999999999</v>
      </c>
      <c r="AY1205">
        <v>-3.5999999999999997E-2</v>
      </c>
      <c r="AZ1205">
        <v>0</v>
      </c>
      <c r="BA1205">
        <v>0</v>
      </c>
      <c r="BB1205">
        <v>0</v>
      </c>
      <c r="BC1205">
        <v>0</v>
      </c>
      <c r="BD1205">
        <v>402.58555737704899</v>
      </c>
      <c r="BE1205">
        <v>1.0782320618735</v>
      </c>
      <c r="BF1205">
        <v>0.54648555316918201</v>
      </c>
      <c r="BG1205">
        <v>-1</v>
      </c>
      <c r="BH1205">
        <v>0</v>
      </c>
      <c r="BI1205">
        <v>0</v>
      </c>
      <c r="BJ1205" t="s">
        <v>205</v>
      </c>
      <c r="BK1205">
        <v>1.8847499999999999</v>
      </c>
      <c r="BL1205">
        <v>1.8816900000000001</v>
      </c>
      <c r="BM1205">
        <v>1.8832100000000001</v>
      </c>
      <c r="BN1205">
        <v>1.8818699999999999</v>
      </c>
      <c r="BO1205">
        <v>1.88384</v>
      </c>
      <c r="BP1205">
        <v>1.8830899999999999</v>
      </c>
      <c r="BQ1205">
        <v>1.8847700000000001</v>
      </c>
      <c r="BR1205">
        <v>1.88232</v>
      </c>
      <c r="BS1205" t="s">
        <v>206</v>
      </c>
      <c r="BT1205" t="s">
        <v>17</v>
      </c>
      <c r="BU1205" t="s">
        <v>17</v>
      </c>
      <c r="BV1205" t="s">
        <v>17</v>
      </c>
      <c r="BW1205" t="s">
        <v>207</v>
      </c>
      <c r="BX1205" t="s">
        <v>208</v>
      </c>
      <c r="BY1205" t="s">
        <v>209</v>
      </c>
      <c r="BZ1205" t="s">
        <v>209</v>
      </c>
      <c r="CA1205" t="s">
        <v>209</v>
      </c>
      <c r="CB1205" t="s">
        <v>209</v>
      </c>
      <c r="CC1205">
        <v>5</v>
      </c>
      <c r="CD1205">
        <v>0</v>
      </c>
      <c r="CE1205">
        <v>0</v>
      </c>
      <c r="CF1205">
        <v>0</v>
      </c>
      <c r="CG1205">
        <v>0</v>
      </c>
      <c r="CH1205">
        <v>2</v>
      </c>
      <c r="CI1205">
        <v>1311.61</v>
      </c>
      <c r="CJ1205">
        <v>1.3432999999999999</v>
      </c>
      <c r="CK1205">
        <v>7.7888400000000004</v>
      </c>
      <c r="CL1205">
        <v>10.5703</v>
      </c>
      <c r="CM1205">
        <v>29.999700000000001</v>
      </c>
      <c r="CN1205">
        <v>10.2514</v>
      </c>
      <c r="CO1205">
        <v>10.6061</v>
      </c>
      <c r="CP1205">
        <v>-1</v>
      </c>
      <c r="CQ1205">
        <v>0</v>
      </c>
      <c r="CR1205">
        <v>100</v>
      </c>
      <c r="CS1205">
        <v>-999.9</v>
      </c>
      <c r="CT1205">
        <v>400</v>
      </c>
      <c r="CU1205">
        <v>8.8282100000000003</v>
      </c>
      <c r="CV1205">
        <v>103.72</v>
      </c>
      <c r="CW1205">
        <v>103.24</v>
      </c>
    </row>
    <row r="1206" spans="1:101" x14ac:dyDescent="0.2">
      <c r="A1206">
        <v>1192</v>
      </c>
      <c r="B1206">
        <v>1550583626.4000001</v>
      </c>
      <c r="C1206">
        <v>4454.9000000953702</v>
      </c>
      <c r="D1206" t="s">
        <v>2607</v>
      </c>
      <c r="E1206" t="s">
        <v>2608</v>
      </c>
      <c r="F1206">
        <f t="shared" si="270"/>
        <v>7762</v>
      </c>
      <c r="G1206">
        <f t="shared" si="271"/>
        <v>42.606115927069766</v>
      </c>
      <c r="H1206">
        <f t="shared" si="272"/>
        <v>9.1168415071984851E-2</v>
      </c>
      <c r="I1206" t="s">
        <v>197</v>
      </c>
      <c r="J1206" t="s">
        <v>198</v>
      </c>
      <c r="K1206" t="s">
        <v>199</v>
      </c>
      <c r="L1206" t="s">
        <v>200</v>
      </c>
      <c r="M1206" t="s">
        <v>2006</v>
      </c>
      <c r="N1206" t="s">
        <v>2604</v>
      </c>
      <c r="O1206" t="s">
        <v>203</v>
      </c>
      <c r="P1206" t="s">
        <v>807</v>
      </c>
      <c r="Q1206">
        <v>1550583626.4000001</v>
      </c>
      <c r="R1206">
        <f t="shared" si="273"/>
        <v>7.2454598349968296E-3</v>
      </c>
      <c r="S1206">
        <f t="shared" si="274"/>
        <v>-3.5149731961065007</v>
      </c>
      <c r="T1206">
        <f t="shared" si="275"/>
        <v>76.225095815863966</v>
      </c>
      <c r="U1206">
        <f t="shared" si="276"/>
        <v>0.84526127343820379</v>
      </c>
      <c r="V1206">
        <f t="shared" si="277"/>
        <v>1.1089015558341719</v>
      </c>
      <c r="W1206">
        <v>171</v>
      </c>
      <c r="X1206">
        <v>12</v>
      </c>
      <c r="Y1206">
        <f t="shared" si="278"/>
        <v>1</v>
      </c>
      <c r="Z1206">
        <f t="shared" si="279"/>
        <v>0</v>
      </c>
      <c r="AA1206">
        <f t="shared" si="280"/>
        <v>56288.94644723025</v>
      </c>
      <c r="AB1206">
        <f t="shared" si="281"/>
        <v>841.98800000000006</v>
      </c>
      <c r="AC1206">
        <f t="shared" si="282"/>
        <v>412.57411999999999</v>
      </c>
      <c r="AD1206">
        <f t="shared" si="283"/>
        <v>0.49</v>
      </c>
      <c r="AE1206">
        <f t="shared" si="284"/>
        <v>0.39</v>
      </c>
      <c r="AF1206">
        <v>10</v>
      </c>
      <c r="AG1206">
        <v>1550583626.4000001</v>
      </c>
      <c r="AH1206">
        <v>399.71100000000001</v>
      </c>
      <c r="AI1206">
        <v>399.279</v>
      </c>
      <c r="AJ1206">
        <v>8.4723799999999994</v>
      </c>
      <c r="AK1206">
        <v>3.4576699999999998</v>
      </c>
      <c r="AL1206">
        <v>1432.6</v>
      </c>
      <c r="AM1206">
        <v>99.743899999999996</v>
      </c>
      <c r="AN1206">
        <v>2.2785799999999998E-2</v>
      </c>
      <c r="AO1206">
        <v>8.4316700000000004</v>
      </c>
      <c r="AP1206">
        <v>999.9</v>
      </c>
      <c r="AQ1206">
        <v>999.9</v>
      </c>
      <c r="AR1206">
        <v>10012.5</v>
      </c>
      <c r="AS1206">
        <v>0</v>
      </c>
      <c r="AT1206">
        <v>841.98800000000006</v>
      </c>
      <c r="AU1206">
        <v>0</v>
      </c>
      <c r="AV1206" t="s">
        <v>204</v>
      </c>
      <c r="AW1206">
        <v>0</v>
      </c>
      <c r="AX1206">
        <v>-1.4419999999999999</v>
      </c>
      <c r="AY1206">
        <v>-3.5999999999999997E-2</v>
      </c>
      <c r="AZ1206">
        <v>0</v>
      </c>
      <c r="BA1206">
        <v>0</v>
      </c>
      <c r="BB1206">
        <v>0</v>
      </c>
      <c r="BC1206">
        <v>0</v>
      </c>
      <c r="BD1206">
        <v>402.62163934426201</v>
      </c>
      <c r="BE1206">
        <v>1.1010047464250601</v>
      </c>
      <c r="BF1206">
        <v>0.54958222681032798</v>
      </c>
      <c r="BG1206">
        <v>-1</v>
      </c>
      <c r="BH1206">
        <v>0</v>
      </c>
      <c r="BI1206">
        <v>0</v>
      </c>
      <c r="BJ1206" t="s">
        <v>205</v>
      </c>
      <c r="BK1206">
        <v>1.88473</v>
      </c>
      <c r="BL1206">
        <v>1.88168</v>
      </c>
      <c r="BM1206">
        <v>1.8831899999999999</v>
      </c>
      <c r="BN1206">
        <v>1.8818699999999999</v>
      </c>
      <c r="BO1206">
        <v>1.8838200000000001</v>
      </c>
      <c r="BP1206">
        <v>1.8830899999999999</v>
      </c>
      <c r="BQ1206">
        <v>1.8847799999999999</v>
      </c>
      <c r="BR1206">
        <v>1.88232</v>
      </c>
      <c r="BS1206" t="s">
        <v>206</v>
      </c>
      <c r="BT1206" t="s">
        <v>17</v>
      </c>
      <c r="BU1206" t="s">
        <v>17</v>
      </c>
      <c r="BV1206" t="s">
        <v>17</v>
      </c>
      <c r="BW1206" t="s">
        <v>207</v>
      </c>
      <c r="BX1206" t="s">
        <v>208</v>
      </c>
      <c r="BY1206" t="s">
        <v>209</v>
      </c>
      <c r="BZ1206" t="s">
        <v>209</v>
      </c>
      <c r="CA1206" t="s">
        <v>209</v>
      </c>
      <c r="CB1206" t="s">
        <v>209</v>
      </c>
      <c r="CC1206">
        <v>5</v>
      </c>
      <c r="CD1206">
        <v>0</v>
      </c>
      <c r="CE1206">
        <v>0</v>
      </c>
      <c r="CF1206">
        <v>0</v>
      </c>
      <c r="CG1206">
        <v>0</v>
      </c>
      <c r="CH1206">
        <v>2</v>
      </c>
      <c r="CI1206">
        <v>1299.5</v>
      </c>
      <c r="CJ1206">
        <v>1.3432999999999999</v>
      </c>
      <c r="CK1206">
        <v>7.8001500000000004</v>
      </c>
      <c r="CL1206">
        <v>10.570499999999999</v>
      </c>
      <c r="CM1206">
        <v>29.999700000000001</v>
      </c>
      <c r="CN1206">
        <v>10.2522</v>
      </c>
      <c r="CO1206">
        <v>10.6061</v>
      </c>
      <c r="CP1206">
        <v>-1</v>
      </c>
      <c r="CQ1206">
        <v>0</v>
      </c>
      <c r="CR1206">
        <v>100</v>
      </c>
      <c r="CS1206">
        <v>-999.9</v>
      </c>
      <c r="CT1206">
        <v>400</v>
      </c>
      <c r="CU1206">
        <v>8.8282100000000003</v>
      </c>
      <c r="CV1206">
        <v>103.72</v>
      </c>
      <c r="CW1206">
        <v>103.239</v>
      </c>
    </row>
    <row r="1207" spans="1:101" x14ac:dyDescent="0.2">
      <c r="A1207">
        <v>1193</v>
      </c>
      <c r="B1207">
        <v>1550583628.4000001</v>
      </c>
      <c r="C1207">
        <v>4456.9000000953702</v>
      </c>
      <c r="D1207" t="s">
        <v>2609</v>
      </c>
      <c r="E1207" t="s">
        <v>2610</v>
      </c>
      <c r="F1207">
        <f t="shared" si="270"/>
        <v>7762</v>
      </c>
      <c r="G1207">
        <f t="shared" si="271"/>
        <v>42.593268256174056</v>
      </c>
      <c r="H1207">
        <f t="shared" si="272"/>
        <v>9.2186389001350122E-2</v>
      </c>
      <c r="I1207" t="s">
        <v>197</v>
      </c>
      <c r="J1207" t="s">
        <v>198</v>
      </c>
      <c r="K1207" t="s">
        <v>199</v>
      </c>
      <c r="L1207" t="s">
        <v>200</v>
      </c>
      <c r="M1207" t="s">
        <v>2006</v>
      </c>
      <c r="N1207" t="s">
        <v>2604</v>
      </c>
      <c r="O1207" t="s">
        <v>203</v>
      </c>
      <c r="P1207" t="s">
        <v>807</v>
      </c>
      <c r="Q1207">
        <v>1550583628.4000001</v>
      </c>
      <c r="R1207">
        <f t="shared" si="273"/>
        <v>7.5592217687251058E-3</v>
      </c>
      <c r="S1207">
        <f t="shared" si="274"/>
        <v>-3.5986297334111752</v>
      </c>
      <c r="T1207">
        <f t="shared" si="275"/>
        <v>77.722542227575232</v>
      </c>
      <c r="U1207">
        <f t="shared" si="276"/>
        <v>0.86687567812710919</v>
      </c>
      <c r="V1207">
        <f t="shared" si="277"/>
        <v>1.1153465304684151</v>
      </c>
      <c r="W1207">
        <v>189</v>
      </c>
      <c r="X1207">
        <v>13</v>
      </c>
      <c r="Y1207">
        <f t="shared" si="278"/>
        <v>1</v>
      </c>
      <c r="Z1207">
        <f t="shared" si="279"/>
        <v>0</v>
      </c>
      <c r="AA1207">
        <f t="shared" si="280"/>
        <v>56238.01131227467</v>
      </c>
      <c r="AB1207">
        <f t="shared" si="281"/>
        <v>855.13</v>
      </c>
      <c r="AC1207">
        <f t="shared" si="282"/>
        <v>419.01369999999997</v>
      </c>
      <c r="AD1207">
        <f t="shared" si="283"/>
        <v>0.49</v>
      </c>
      <c r="AE1207">
        <f t="shared" si="284"/>
        <v>0.39</v>
      </c>
      <c r="AF1207">
        <v>10</v>
      </c>
      <c r="AG1207">
        <v>1550583628.4000001</v>
      </c>
      <c r="AH1207">
        <v>399.68400000000003</v>
      </c>
      <c r="AI1207">
        <v>399.28100000000001</v>
      </c>
      <c r="AJ1207">
        <v>8.6890300000000007</v>
      </c>
      <c r="AK1207">
        <v>3.4582299999999999</v>
      </c>
      <c r="AL1207">
        <v>1432.58</v>
      </c>
      <c r="AM1207">
        <v>99.744100000000003</v>
      </c>
      <c r="AN1207">
        <v>2.2580300000000001E-2</v>
      </c>
      <c r="AO1207">
        <v>8.5171700000000001</v>
      </c>
      <c r="AP1207">
        <v>999.9</v>
      </c>
      <c r="AQ1207">
        <v>999.9</v>
      </c>
      <c r="AR1207">
        <v>10006.200000000001</v>
      </c>
      <c r="AS1207">
        <v>0</v>
      </c>
      <c r="AT1207">
        <v>855.13</v>
      </c>
      <c r="AU1207">
        <v>0</v>
      </c>
      <c r="AV1207" t="s">
        <v>204</v>
      </c>
      <c r="AW1207">
        <v>0</v>
      </c>
      <c r="AX1207">
        <v>-1.4419999999999999</v>
      </c>
      <c r="AY1207">
        <v>-3.5999999999999997E-2</v>
      </c>
      <c r="AZ1207">
        <v>0</v>
      </c>
      <c r="BA1207">
        <v>0</v>
      </c>
      <c r="BB1207">
        <v>0</v>
      </c>
      <c r="BC1207">
        <v>0</v>
      </c>
      <c r="BD1207">
        <v>402.65317213114798</v>
      </c>
      <c r="BE1207">
        <v>1.11387760804625</v>
      </c>
      <c r="BF1207">
        <v>0.55148171042043104</v>
      </c>
      <c r="BG1207">
        <v>-1</v>
      </c>
      <c r="BH1207">
        <v>0</v>
      </c>
      <c r="BI1207">
        <v>0</v>
      </c>
      <c r="BJ1207" t="s">
        <v>205</v>
      </c>
      <c r="BK1207">
        <v>1.88473</v>
      </c>
      <c r="BL1207">
        <v>1.88168</v>
      </c>
      <c r="BM1207">
        <v>1.8831800000000001</v>
      </c>
      <c r="BN1207">
        <v>1.88188</v>
      </c>
      <c r="BO1207">
        <v>1.8838200000000001</v>
      </c>
      <c r="BP1207">
        <v>1.8830899999999999</v>
      </c>
      <c r="BQ1207">
        <v>1.88479</v>
      </c>
      <c r="BR1207">
        <v>1.88232</v>
      </c>
      <c r="BS1207" t="s">
        <v>206</v>
      </c>
      <c r="BT1207" t="s">
        <v>17</v>
      </c>
      <c r="BU1207" t="s">
        <v>17</v>
      </c>
      <c r="BV1207" t="s">
        <v>17</v>
      </c>
      <c r="BW1207" t="s">
        <v>207</v>
      </c>
      <c r="BX1207" t="s">
        <v>208</v>
      </c>
      <c r="BY1207" t="s">
        <v>209</v>
      </c>
      <c r="BZ1207" t="s">
        <v>209</v>
      </c>
      <c r="CA1207" t="s">
        <v>209</v>
      </c>
      <c r="CB1207" t="s">
        <v>209</v>
      </c>
      <c r="CC1207">
        <v>5</v>
      </c>
      <c r="CD1207">
        <v>0</v>
      </c>
      <c r="CE1207">
        <v>0</v>
      </c>
      <c r="CF1207">
        <v>0</v>
      </c>
      <c r="CG1207">
        <v>0</v>
      </c>
      <c r="CH1207">
        <v>2</v>
      </c>
      <c r="CI1207">
        <v>1286.22</v>
      </c>
      <c r="CJ1207">
        <v>1.3432999999999999</v>
      </c>
      <c r="CK1207">
        <v>7.81182</v>
      </c>
      <c r="CL1207">
        <v>10.571</v>
      </c>
      <c r="CM1207">
        <v>29.9998</v>
      </c>
      <c r="CN1207">
        <v>10.253299999999999</v>
      </c>
      <c r="CO1207">
        <v>10.6061</v>
      </c>
      <c r="CP1207">
        <v>-1</v>
      </c>
      <c r="CQ1207">
        <v>0</v>
      </c>
      <c r="CR1207">
        <v>100</v>
      </c>
      <c r="CS1207">
        <v>-999.9</v>
      </c>
      <c r="CT1207">
        <v>400</v>
      </c>
      <c r="CU1207">
        <v>8.8282100000000003</v>
      </c>
      <c r="CV1207">
        <v>103.72</v>
      </c>
      <c r="CW1207">
        <v>103.24</v>
      </c>
    </row>
    <row r="1208" spans="1:101" x14ac:dyDescent="0.2">
      <c r="A1208">
        <v>1194</v>
      </c>
      <c r="B1208">
        <v>1550583630.4000001</v>
      </c>
      <c r="C1208">
        <v>4458.9000000953702</v>
      </c>
      <c r="D1208" t="s">
        <v>2611</v>
      </c>
      <c r="E1208" t="s">
        <v>2612</v>
      </c>
      <c r="F1208">
        <f t="shared" si="270"/>
        <v>7762</v>
      </c>
      <c r="G1208">
        <f t="shared" si="271"/>
        <v>42.58554700208866</v>
      </c>
      <c r="H1208">
        <f t="shared" si="272"/>
        <v>9.3396670788744279E-2</v>
      </c>
      <c r="I1208" t="s">
        <v>197</v>
      </c>
      <c r="J1208" t="s">
        <v>198</v>
      </c>
      <c r="K1208" t="s">
        <v>199</v>
      </c>
      <c r="L1208" t="s">
        <v>200</v>
      </c>
      <c r="M1208" t="s">
        <v>2006</v>
      </c>
      <c r="N1208" t="s">
        <v>2604</v>
      </c>
      <c r="O1208" t="s">
        <v>203</v>
      </c>
      <c r="P1208" t="s">
        <v>807</v>
      </c>
      <c r="Q1208">
        <v>1550583630.4000001</v>
      </c>
      <c r="R1208">
        <f t="shared" si="273"/>
        <v>7.791698121400817E-3</v>
      </c>
      <c r="S1208">
        <f t="shared" si="274"/>
        <v>-3.7172926606332655</v>
      </c>
      <c r="T1208">
        <f t="shared" si="275"/>
        <v>78.903205044394241</v>
      </c>
      <c r="U1208">
        <f t="shared" si="276"/>
        <v>0.88295890612572314</v>
      </c>
      <c r="V1208">
        <f t="shared" si="277"/>
        <v>1.1190406088433715</v>
      </c>
      <c r="W1208">
        <v>166</v>
      </c>
      <c r="X1208">
        <v>12</v>
      </c>
      <c r="Y1208">
        <f t="shared" si="278"/>
        <v>1</v>
      </c>
      <c r="Z1208">
        <f t="shared" si="279"/>
        <v>0</v>
      </c>
      <c r="AA1208">
        <f t="shared" si="280"/>
        <v>56147.231483290583</v>
      </c>
      <c r="AB1208">
        <f t="shared" si="281"/>
        <v>865.93299999999999</v>
      </c>
      <c r="AC1208">
        <f t="shared" si="282"/>
        <v>424.30716999999999</v>
      </c>
      <c r="AD1208">
        <f t="shared" si="283"/>
        <v>0.49</v>
      </c>
      <c r="AE1208">
        <f t="shared" si="284"/>
        <v>0.39</v>
      </c>
      <c r="AF1208">
        <v>10</v>
      </c>
      <c r="AG1208">
        <v>1550583630.4000001</v>
      </c>
      <c r="AH1208">
        <v>399.69499999999999</v>
      </c>
      <c r="AI1208">
        <v>399.274</v>
      </c>
      <c r="AJ1208">
        <v>8.8503100000000003</v>
      </c>
      <c r="AK1208">
        <v>3.4583900000000001</v>
      </c>
      <c r="AL1208">
        <v>1432.28</v>
      </c>
      <c r="AM1208">
        <v>99.743300000000005</v>
      </c>
      <c r="AN1208">
        <v>2.2573300000000001E-2</v>
      </c>
      <c r="AO1208">
        <v>8.5659799999999997</v>
      </c>
      <c r="AP1208">
        <v>999.9</v>
      </c>
      <c r="AQ1208">
        <v>999.9</v>
      </c>
      <c r="AR1208">
        <v>9991.25</v>
      </c>
      <c r="AS1208">
        <v>0</v>
      </c>
      <c r="AT1208">
        <v>865.93299999999999</v>
      </c>
      <c r="AU1208">
        <v>0</v>
      </c>
      <c r="AV1208" t="s">
        <v>204</v>
      </c>
      <c r="AW1208">
        <v>0</v>
      </c>
      <c r="AX1208">
        <v>-1.4419999999999999</v>
      </c>
      <c r="AY1208">
        <v>-3.5999999999999997E-2</v>
      </c>
      <c r="AZ1208">
        <v>0</v>
      </c>
      <c r="BA1208">
        <v>0</v>
      </c>
      <c r="BB1208">
        <v>0</v>
      </c>
      <c r="BC1208">
        <v>0</v>
      </c>
      <c r="BD1208">
        <v>402.68599180327902</v>
      </c>
      <c r="BE1208">
        <v>1.12888957818964</v>
      </c>
      <c r="BF1208">
        <v>0.55378492741718099</v>
      </c>
      <c r="BG1208">
        <v>-1</v>
      </c>
      <c r="BH1208">
        <v>0</v>
      </c>
      <c r="BI1208">
        <v>0</v>
      </c>
      <c r="BJ1208" t="s">
        <v>205</v>
      </c>
      <c r="BK1208">
        <v>1.88473</v>
      </c>
      <c r="BL1208">
        <v>1.88168</v>
      </c>
      <c r="BM1208">
        <v>1.8832</v>
      </c>
      <c r="BN1208">
        <v>1.88188</v>
      </c>
      <c r="BO1208">
        <v>1.88381</v>
      </c>
      <c r="BP1208">
        <v>1.8830899999999999</v>
      </c>
      <c r="BQ1208">
        <v>1.8847799999999999</v>
      </c>
      <c r="BR1208">
        <v>1.8823099999999999</v>
      </c>
      <c r="BS1208" t="s">
        <v>206</v>
      </c>
      <c r="BT1208" t="s">
        <v>17</v>
      </c>
      <c r="BU1208" t="s">
        <v>17</v>
      </c>
      <c r="BV1208" t="s">
        <v>17</v>
      </c>
      <c r="BW1208" t="s">
        <v>207</v>
      </c>
      <c r="BX1208" t="s">
        <v>208</v>
      </c>
      <c r="BY1208" t="s">
        <v>209</v>
      </c>
      <c r="BZ1208" t="s">
        <v>209</v>
      </c>
      <c r="CA1208" t="s">
        <v>209</v>
      </c>
      <c r="CB1208" t="s">
        <v>209</v>
      </c>
      <c r="CC1208">
        <v>5</v>
      </c>
      <c r="CD1208">
        <v>0</v>
      </c>
      <c r="CE1208">
        <v>0</v>
      </c>
      <c r="CF1208">
        <v>0</v>
      </c>
      <c r="CG1208">
        <v>0</v>
      </c>
      <c r="CH1208">
        <v>2</v>
      </c>
      <c r="CI1208">
        <v>1303.3</v>
      </c>
      <c r="CJ1208">
        <v>1.3432999999999999</v>
      </c>
      <c r="CK1208">
        <v>7.82315</v>
      </c>
      <c r="CL1208">
        <v>10.571400000000001</v>
      </c>
      <c r="CM1208">
        <v>29.9998</v>
      </c>
      <c r="CN1208">
        <v>10.254</v>
      </c>
      <c r="CO1208">
        <v>10.6061</v>
      </c>
      <c r="CP1208">
        <v>-1</v>
      </c>
      <c r="CQ1208">
        <v>0</v>
      </c>
      <c r="CR1208">
        <v>100</v>
      </c>
      <c r="CS1208">
        <v>-999.9</v>
      </c>
      <c r="CT1208">
        <v>400</v>
      </c>
      <c r="CU1208">
        <v>8.8082700000000003</v>
      </c>
      <c r="CV1208">
        <v>103.72</v>
      </c>
      <c r="CW1208">
        <v>103.24</v>
      </c>
    </row>
    <row r="1209" spans="1:101" x14ac:dyDescent="0.2">
      <c r="A1209">
        <v>1195</v>
      </c>
      <c r="B1209">
        <v>1550583632.4000001</v>
      </c>
      <c r="C1209">
        <v>4460.9000000953702</v>
      </c>
      <c r="D1209" t="s">
        <v>2613</v>
      </c>
      <c r="E1209" t="s">
        <v>2614</v>
      </c>
      <c r="F1209">
        <f t="shared" si="270"/>
        <v>7762</v>
      </c>
      <c r="G1209">
        <f t="shared" si="271"/>
        <v>42.574571093725396</v>
      </c>
      <c r="H1209">
        <f t="shared" si="272"/>
        <v>9.3924276011503577E-2</v>
      </c>
      <c r="I1209" t="s">
        <v>197</v>
      </c>
      <c r="J1209" t="s">
        <v>198</v>
      </c>
      <c r="K1209" t="s">
        <v>199</v>
      </c>
      <c r="L1209" t="s">
        <v>200</v>
      </c>
      <c r="M1209" t="s">
        <v>2006</v>
      </c>
      <c r="N1209" t="s">
        <v>2604</v>
      </c>
      <c r="O1209" t="s">
        <v>203</v>
      </c>
      <c r="P1209" t="s">
        <v>807</v>
      </c>
      <c r="Q1209">
        <v>1550583632.4000001</v>
      </c>
      <c r="R1209">
        <f t="shared" si="273"/>
        <v>7.9941792437505637E-3</v>
      </c>
      <c r="S1209">
        <f t="shared" si="274"/>
        <v>-3.8110376844725171</v>
      </c>
      <c r="T1209">
        <f t="shared" si="275"/>
        <v>79.764941368605534</v>
      </c>
      <c r="U1209">
        <f t="shared" si="276"/>
        <v>0.89688235029641805</v>
      </c>
      <c r="V1209">
        <f t="shared" si="277"/>
        <v>1.1244067066404433</v>
      </c>
      <c r="W1209">
        <v>162</v>
      </c>
      <c r="X1209">
        <v>11</v>
      </c>
      <c r="Y1209">
        <f t="shared" si="278"/>
        <v>1</v>
      </c>
      <c r="Z1209">
        <f t="shared" si="279"/>
        <v>0</v>
      </c>
      <c r="AA1209">
        <f t="shared" si="280"/>
        <v>56132.752717649171</v>
      </c>
      <c r="AB1209">
        <f t="shared" si="281"/>
        <v>869.80399999999997</v>
      </c>
      <c r="AC1209">
        <f t="shared" si="282"/>
        <v>426.20396</v>
      </c>
      <c r="AD1209">
        <f t="shared" si="283"/>
        <v>0.49</v>
      </c>
      <c r="AE1209">
        <f t="shared" si="284"/>
        <v>0.39</v>
      </c>
      <c r="AF1209">
        <v>10</v>
      </c>
      <c r="AG1209">
        <v>1550583632.4000001</v>
      </c>
      <c r="AH1209">
        <v>399.69299999999998</v>
      </c>
      <c r="AI1209">
        <v>399.26299999999998</v>
      </c>
      <c r="AJ1209">
        <v>8.9899400000000007</v>
      </c>
      <c r="AK1209">
        <v>3.4581400000000002</v>
      </c>
      <c r="AL1209">
        <v>1432.14</v>
      </c>
      <c r="AM1209">
        <v>99.742599999999996</v>
      </c>
      <c r="AN1209">
        <v>2.2509700000000001E-2</v>
      </c>
      <c r="AO1209">
        <v>8.6366300000000003</v>
      </c>
      <c r="AP1209">
        <v>999.9</v>
      </c>
      <c r="AQ1209">
        <v>999.9</v>
      </c>
      <c r="AR1209">
        <v>9991.25</v>
      </c>
      <c r="AS1209">
        <v>0</v>
      </c>
      <c r="AT1209">
        <v>869.80399999999997</v>
      </c>
      <c r="AU1209">
        <v>0</v>
      </c>
      <c r="AV1209" t="s">
        <v>204</v>
      </c>
      <c r="AW1209">
        <v>0</v>
      </c>
      <c r="AX1209">
        <v>-1.4419999999999999</v>
      </c>
      <c r="AY1209">
        <v>-3.5999999999999997E-2</v>
      </c>
      <c r="AZ1209">
        <v>0</v>
      </c>
      <c r="BA1209">
        <v>0</v>
      </c>
      <c r="BB1209">
        <v>0</v>
      </c>
      <c r="BC1209">
        <v>0</v>
      </c>
      <c r="BD1209">
        <v>402.703418032787</v>
      </c>
      <c r="BE1209">
        <v>1.135719438418</v>
      </c>
      <c r="BF1209">
        <v>0.55490985592203002</v>
      </c>
      <c r="BG1209">
        <v>-1</v>
      </c>
      <c r="BH1209">
        <v>0</v>
      </c>
      <c r="BI1209">
        <v>0</v>
      </c>
      <c r="BJ1209" t="s">
        <v>205</v>
      </c>
      <c r="BK1209">
        <v>1.88473</v>
      </c>
      <c r="BL1209">
        <v>1.88168</v>
      </c>
      <c r="BM1209">
        <v>1.8831899999999999</v>
      </c>
      <c r="BN1209">
        <v>1.8818699999999999</v>
      </c>
      <c r="BO1209">
        <v>1.8838200000000001</v>
      </c>
      <c r="BP1209">
        <v>1.8830899999999999</v>
      </c>
      <c r="BQ1209">
        <v>1.8847799999999999</v>
      </c>
      <c r="BR1209">
        <v>1.8823099999999999</v>
      </c>
      <c r="BS1209" t="s">
        <v>206</v>
      </c>
      <c r="BT1209" t="s">
        <v>17</v>
      </c>
      <c r="BU1209" t="s">
        <v>17</v>
      </c>
      <c r="BV1209" t="s">
        <v>17</v>
      </c>
      <c r="BW1209" t="s">
        <v>207</v>
      </c>
      <c r="BX1209" t="s">
        <v>208</v>
      </c>
      <c r="BY1209" t="s">
        <v>209</v>
      </c>
      <c r="BZ1209" t="s">
        <v>209</v>
      </c>
      <c r="CA1209" t="s">
        <v>209</v>
      </c>
      <c r="CB1209" t="s">
        <v>209</v>
      </c>
      <c r="CC1209">
        <v>5</v>
      </c>
      <c r="CD1209">
        <v>0</v>
      </c>
      <c r="CE1209">
        <v>0</v>
      </c>
      <c r="CF1209">
        <v>0</v>
      </c>
      <c r="CG1209">
        <v>0</v>
      </c>
      <c r="CH1209">
        <v>2</v>
      </c>
      <c r="CI1209">
        <v>1306.3399999999999</v>
      </c>
      <c r="CJ1209">
        <v>1.3432999999999999</v>
      </c>
      <c r="CK1209">
        <v>7.8344300000000002</v>
      </c>
      <c r="CL1209">
        <v>10.571400000000001</v>
      </c>
      <c r="CM1209">
        <v>29.9998</v>
      </c>
      <c r="CN1209">
        <v>10.254099999999999</v>
      </c>
      <c r="CO1209">
        <v>10.6061</v>
      </c>
      <c r="CP1209">
        <v>-1</v>
      </c>
      <c r="CQ1209">
        <v>0</v>
      </c>
      <c r="CR1209">
        <v>100</v>
      </c>
      <c r="CS1209">
        <v>-999.9</v>
      </c>
      <c r="CT1209">
        <v>400</v>
      </c>
      <c r="CU1209">
        <v>8.7527600000000003</v>
      </c>
      <c r="CV1209">
        <v>103.72</v>
      </c>
      <c r="CW1209">
        <v>103.239</v>
      </c>
    </row>
    <row r="1210" spans="1:101" x14ac:dyDescent="0.2">
      <c r="A1210">
        <v>1196</v>
      </c>
      <c r="B1210">
        <v>1550583634.4000001</v>
      </c>
      <c r="C1210">
        <v>4462.9000000953702</v>
      </c>
      <c r="D1210" t="s">
        <v>2615</v>
      </c>
      <c r="E1210" t="s">
        <v>2616</v>
      </c>
      <c r="F1210">
        <f t="shared" si="270"/>
        <v>7762</v>
      </c>
      <c r="G1210">
        <f t="shared" si="271"/>
        <v>42.558778223805</v>
      </c>
      <c r="H1210">
        <f t="shared" si="272"/>
        <v>9.5343600363358108E-2</v>
      </c>
      <c r="I1210" t="s">
        <v>197</v>
      </c>
      <c r="J1210" t="s">
        <v>198</v>
      </c>
      <c r="K1210" t="s">
        <v>199</v>
      </c>
      <c r="L1210" t="s">
        <v>200</v>
      </c>
      <c r="M1210" t="s">
        <v>2006</v>
      </c>
      <c r="N1210" t="s">
        <v>2604</v>
      </c>
      <c r="O1210" t="s">
        <v>203</v>
      </c>
      <c r="P1210" t="s">
        <v>807</v>
      </c>
      <c r="Q1210">
        <v>1550583634.4000001</v>
      </c>
      <c r="R1210">
        <f t="shared" si="273"/>
        <v>8.1968946601831717E-3</v>
      </c>
      <c r="S1210">
        <f t="shared" si="274"/>
        <v>-3.8732522636232014</v>
      </c>
      <c r="T1210">
        <f t="shared" si="275"/>
        <v>80.433879255877713</v>
      </c>
      <c r="U1210">
        <f t="shared" si="276"/>
        <v>0.91098231744097991</v>
      </c>
      <c r="V1210">
        <f t="shared" si="277"/>
        <v>1.132585330794436</v>
      </c>
      <c r="W1210">
        <v>166</v>
      </c>
      <c r="X1210">
        <v>12</v>
      </c>
      <c r="Y1210">
        <f t="shared" si="278"/>
        <v>1</v>
      </c>
      <c r="Z1210">
        <f t="shared" si="279"/>
        <v>0</v>
      </c>
      <c r="AA1210">
        <f t="shared" si="280"/>
        <v>56260.2918246923</v>
      </c>
      <c r="AB1210">
        <f t="shared" si="281"/>
        <v>869.53499999999997</v>
      </c>
      <c r="AC1210">
        <f t="shared" si="282"/>
        <v>426.07214999999997</v>
      </c>
      <c r="AD1210">
        <f t="shared" si="283"/>
        <v>0.49</v>
      </c>
      <c r="AE1210">
        <f t="shared" si="284"/>
        <v>0.39</v>
      </c>
      <c r="AF1210">
        <v>10</v>
      </c>
      <c r="AG1210">
        <v>1550583634.4000001</v>
      </c>
      <c r="AH1210">
        <v>399.69099999999997</v>
      </c>
      <c r="AI1210">
        <v>399.274</v>
      </c>
      <c r="AJ1210">
        <v>9.1311800000000005</v>
      </c>
      <c r="AK1210">
        <v>3.45825</v>
      </c>
      <c r="AL1210">
        <v>1431.72</v>
      </c>
      <c r="AM1210">
        <v>99.743499999999997</v>
      </c>
      <c r="AN1210">
        <v>2.2610999999999999E-2</v>
      </c>
      <c r="AO1210">
        <v>8.7437400000000007</v>
      </c>
      <c r="AP1210">
        <v>999.9</v>
      </c>
      <c r="AQ1210">
        <v>999.9</v>
      </c>
      <c r="AR1210">
        <v>10018.799999999999</v>
      </c>
      <c r="AS1210">
        <v>0</v>
      </c>
      <c r="AT1210">
        <v>869.53499999999997</v>
      </c>
      <c r="AU1210">
        <v>0</v>
      </c>
      <c r="AV1210" t="s">
        <v>204</v>
      </c>
      <c r="AW1210">
        <v>0</v>
      </c>
      <c r="AX1210">
        <v>-1.4419999999999999</v>
      </c>
      <c r="AY1210">
        <v>-3.5999999999999997E-2</v>
      </c>
      <c r="AZ1210">
        <v>0</v>
      </c>
      <c r="BA1210">
        <v>0</v>
      </c>
      <c r="BB1210">
        <v>0</v>
      </c>
      <c r="BC1210">
        <v>0</v>
      </c>
      <c r="BD1210">
        <v>402.748827868852</v>
      </c>
      <c r="BE1210">
        <v>1.1534739236304099</v>
      </c>
      <c r="BF1210">
        <v>0.55790353612140697</v>
      </c>
      <c r="BG1210">
        <v>-1</v>
      </c>
      <c r="BH1210">
        <v>0</v>
      </c>
      <c r="BI1210">
        <v>0</v>
      </c>
      <c r="BJ1210" t="s">
        <v>205</v>
      </c>
      <c r="BK1210">
        <v>1.88472</v>
      </c>
      <c r="BL1210">
        <v>1.8816999999999999</v>
      </c>
      <c r="BM1210">
        <v>1.8831800000000001</v>
      </c>
      <c r="BN1210">
        <v>1.8818699999999999</v>
      </c>
      <c r="BO1210">
        <v>1.88384</v>
      </c>
      <c r="BP1210">
        <v>1.8830899999999999</v>
      </c>
      <c r="BQ1210">
        <v>1.8847799999999999</v>
      </c>
      <c r="BR1210">
        <v>1.8823099999999999</v>
      </c>
      <c r="BS1210" t="s">
        <v>206</v>
      </c>
      <c r="BT1210" t="s">
        <v>17</v>
      </c>
      <c r="BU1210" t="s">
        <v>17</v>
      </c>
      <c r="BV1210" t="s">
        <v>17</v>
      </c>
      <c r="BW1210" t="s">
        <v>207</v>
      </c>
      <c r="BX1210" t="s">
        <v>208</v>
      </c>
      <c r="BY1210" t="s">
        <v>209</v>
      </c>
      <c r="BZ1210" t="s">
        <v>209</v>
      </c>
      <c r="CA1210" t="s">
        <v>209</v>
      </c>
      <c r="CB1210" t="s">
        <v>209</v>
      </c>
      <c r="CC1210">
        <v>5</v>
      </c>
      <c r="CD1210">
        <v>0</v>
      </c>
      <c r="CE1210">
        <v>0</v>
      </c>
      <c r="CF1210">
        <v>0</v>
      </c>
      <c r="CG1210">
        <v>0</v>
      </c>
      <c r="CH1210">
        <v>2</v>
      </c>
      <c r="CI1210">
        <v>1302.73</v>
      </c>
      <c r="CJ1210">
        <v>1.3432999999999999</v>
      </c>
      <c r="CK1210">
        <v>7.8463900000000004</v>
      </c>
      <c r="CL1210">
        <v>10.571899999999999</v>
      </c>
      <c r="CM1210">
        <v>29.9998</v>
      </c>
      <c r="CN1210">
        <v>10.2546</v>
      </c>
      <c r="CO1210">
        <v>10.6061</v>
      </c>
      <c r="CP1210">
        <v>-1</v>
      </c>
      <c r="CQ1210">
        <v>0</v>
      </c>
      <c r="CR1210">
        <v>100</v>
      </c>
      <c r="CS1210">
        <v>-999.9</v>
      </c>
      <c r="CT1210">
        <v>400</v>
      </c>
      <c r="CU1210">
        <v>8.6552199999999999</v>
      </c>
      <c r="CV1210">
        <v>103.71899999999999</v>
      </c>
      <c r="CW1210">
        <v>103.239</v>
      </c>
    </row>
    <row r="1211" spans="1:101" x14ac:dyDescent="0.2">
      <c r="A1211">
        <v>1197</v>
      </c>
      <c r="B1211">
        <v>1550583636.4000001</v>
      </c>
      <c r="C1211">
        <v>4464.9000000953702</v>
      </c>
      <c r="D1211" t="s">
        <v>2617</v>
      </c>
      <c r="E1211" t="s">
        <v>2618</v>
      </c>
      <c r="F1211">
        <f t="shared" si="270"/>
        <v>7762</v>
      </c>
      <c r="G1211">
        <f t="shared" si="271"/>
        <v>42.552700647402723</v>
      </c>
      <c r="H1211">
        <f t="shared" si="272"/>
        <v>9.6407120297339832E-2</v>
      </c>
      <c r="I1211" t="s">
        <v>197</v>
      </c>
      <c r="J1211" t="s">
        <v>198</v>
      </c>
      <c r="K1211" t="s">
        <v>199</v>
      </c>
      <c r="L1211" t="s">
        <v>200</v>
      </c>
      <c r="M1211" t="s">
        <v>2006</v>
      </c>
      <c r="N1211" t="s">
        <v>2604</v>
      </c>
      <c r="O1211" t="s">
        <v>203</v>
      </c>
      <c r="P1211" t="s">
        <v>807</v>
      </c>
      <c r="Q1211">
        <v>1550583636.4000001</v>
      </c>
      <c r="R1211">
        <f t="shared" si="273"/>
        <v>8.3483334900640565E-3</v>
      </c>
      <c r="S1211">
        <f t="shared" si="274"/>
        <v>-3.8964618076412938</v>
      </c>
      <c r="T1211">
        <f t="shared" si="275"/>
        <v>81.115945092978293</v>
      </c>
      <c r="U1211">
        <f t="shared" si="276"/>
        <v>0.92133522510186505</v>
      </c>
      <c r="V1211">
        <f t="shared" si="277"/>
        <v>1.1358250514689736</v>
      </c>
      <c r="W1211">
        <v>143</v>
      </c>
      <c r="X1211">
        <v>10</v>
      </c>
      <c r="Y1211">
        <f t="shared" si="278"/>
        <v>1</v>
      </c>
      <c r="Z1211">
        <f t="shared" si="279"/>
        <v>0</v>
      </c>
      <c r="AA1211">
        <f t="shared" si="280"/>
        <v>56299.076187349092</v>
      </c>
      <c r="AB1211">
        <f t="shared" si="281"/>
        <v>869.68899999999996</v>
      </c>
      <c r="AC1211">
        <f t="shared" si="282"/>
        <v>426.14760999999999</v>
      </c>
      <c r="AD1211">
        <f t="shared" si="283"/>
        <v>0.49</v>
      </c>
      <c r="AE1211">
        <f t="shared" si="284"/>
        <v>0.39</v>
      </c>
      <c r="AF1211">
        <v>10</v>
      </c>
      <c r="AG1211">
        <v>1550583636.4000001</v>
      </c>
      <c r="AH1211">
        <v>399.67500000000001</v>
      </c>
      <c r="AI1211">
        <v>399.28399999999999</v>
      </c>
      <c r="AJ1211">
        <v>9.23489</v>
      </c>
      <c r="AK1211">
        <v>3.4581599999999999</v>
      </c>
      <c r="AL1211">
        <v>1431.82</v>
      </c>
      <c r="AM1211">
        <v>99.744200000000006</v>
      </c>
      <c r="AN1211">
        <v>2.2578500000000001E-2</v>
      </c>
      <c r="AO1211">
        <v>8.7859800000000003</v>
      </c>
      <c r="AP1211">
        <v>999.9</v>
      </c>
      <c r="AQ1211">
        <v>999.9</v>
      </c>
      <c r="AR1211">
        <v>10027.5</v>
      </c>
      <c r="AS1211">
        <v>0</v>
      </c>
      <c r="AT1211">
        <v>869.68899999999996</v>
      </c>
      <c r="AU1211">
        <v>0</v>
      </c>
      <c r="AV1211" t="s">
        <v>204</v>
      </c>
      <c r="AW1211">
        <v>0</v>
      </c>
      <c r="AX1211">
        <v>-1.4419999999999999</v>
      </c>
      <c r="AY1211">
        <v>-3.5999999999999997E-2</v>
      </c>
      <c r="AZ1211">
        <v>0</v>
      </c>
      <c r="BA1211">
        <v>0</v>
      </c>
      <c r="BB1211">
        <v>0</v>
      </c>
      <c r="BC1211">
        <v>0</v>
      </c>
      <c r="BD1211">
        <v>402.786795081967</v>
      </c>
      <c r="BE1211">
        <v>1.16662915469308</v>
      </c>
      <c r="BF1211">
        <v>0.56020869850213195</v>
      </c>
      <c r="BG1211">
        <v>-1</v>
      </c>
      <c r="BH1211">
        <v>0</v>
      </c>
      <c r="BI1211">
        <v>0</v>
      </c>
      <c r="BJ1211" t="s">
        <v>205</v>
      </c>
      <c r="BK1211">
        <v>1.88472</v>
      </c>
      <c r="BL1211">
        <v>1.8816999999999999</v>
      </c>
      <c r="BM1211">
        <v>1.8831899999999999</v>
      </c>
      <c r="BN1211">
        <v>1.8818699999999999</v>
      </c>
      <c r="BO1211">
        <v>1.8838299999999999</v>
      </c>
      <c r="BP1211">
        <v>1.8830899999999999</v>
      </c>
      <c r="BQ1211">
        <v>1.8847700000000001</v>
      </c>
      <c r="BR1211">
        <v>1.88232</v>
      </c>
      <c r="BS1211" t="s">
        <v>206</v>
      </c>
      <c r="BT1211" t="s">
        <v>17</v>
      </c>
      <c r="BU1211" t="s">
        <v>17</v>
      </c>
      <c r="BV1211" t="s">
        <v>17</v>
      </c>
      <c r="BW1211" t="s">
        <v>207</v>
      </c>
      <c r="BX1211" t="s">
        <v>208</v>
      </c>
      <c r="BY1211" t="s">
        <v>209</v>
      </c>
      <c r="BZ1211" t="s">
        <v>209</v>
      </c>
      <c r="CA1211" t="s">
        <v>209</v>
      </c>
      <c r="CB1211" t="s">
        <v>209</v>
      </c>
      <c r="CC1211">
        <v>5</v>
      </c>
      <c r="CD1211">
        <v>0</v>
      </c>
      <c r="CE1211">
        <v>0</v>
      </c>
      <c r="CF1211">
        <v>0</v>
      </c>
      <c r="CG1211">
        <v>0</v>
      </c>
      <c r="CH1211">
        <v>2</v>
      </c>
      <c r="CI1211">
        <v>1319.85</v>
      </c>
      <c r="CJ1211">
        <v>1.3432999999999999</v>
      </c>
      <c r="CK1211">
        <v>7.85886</v>
      </c>
      <c r="CL1211">
        <v>10.5725</v>
      </c>
      <c r="CM1211">
        <v>29.999700000000001</v>
      </c>
      <c r="CN1211">
        <v>10.2552</v>
      </c>
      <c r="CO1211">
        <v>10.6061</v>
      </c>
      <c r="CP1211">
        <v>-1</v>
      </c>
      <c r="CQ1211">
        <v>0</v>
      </c>
      <c r="CR1211">
        <v>100</v>
      </c>
      <c r="CS1211">
        <v>-999.9</v>
      </c>
      <c r="CT1211">
        <v>400</v>
      </c>
      <c r="CU1211">
        <v>8.6781699999999997</v>
      </c>
      <c r="CV1211">
        <v>103.718</v>
      </c>
      <c r="CW1211">
        <v>103.239</v>
      </c>
    </row>
    <row r="1212" spans="1:101" x14ac:dyDescent="0.2">
      <c r="A1212">
        <v>1198</v>
      </c>
      <c r="B1212">
        <v>1550583638.4000001</v>
      </c>
      <c r="C1212">
        <v>4466.9000000953702</v>
      </c>
      <c r="D1212" t="s">
        <v>2619</v>
      </c>
      <c r="E1212" t="s">
        <v>2620</v>
      </c>
      <c r="F1212">
        <f t="shared" si="270"/>
        <v>7762</v>
      </c>
      <c r="G1212">
        <f t="shared" si="271"/>
        <v>42.549438778566319</v>
      </c>
      <c r="H1212">
        <f t="shared" si="272"/>
        <v>9.6846086837966694E-2</v>
      </c>
      <c r="I1212" t="s">
        <v>197</v>
      </c>
      <c r="J1212" t="s">
        <v>198</v>
      </c>
      <c r="K1212" t="s">
        <v>199</v>
      </c>
      <c r="L1212" t="s">
        <v>200</v>
      </c>
      <c r="M1212" t="s">
        <v>2006</v>
      </c>
      <c r="N1212" t="s">
        <v>2604</v>
      </c>
      <c r="O1212" t="s">
        <v>203</v>
      </c>
      <c r="P1212" t="s">
        <v>807</v>
      </c>
      <c r="Q1212">
        <v>1550583638.4000001</v>
      </c>
      <c r="R1212">
        <f t="shared" si="273"/>
        <v>8.4822572598059476E-3</v>
      </c>
      <c r="S1212">
        <f t="shared" si="274"/>
        <v>-3.9128290509684835</v>
      </c>
      <c r="T1212">
        <f t="shared" si="275"/>
        <v>81.793047546244253</v>
      </c>
      <c r="U1212">
        <f t="shared" si="276"/>
        <v>0.93029550278397999</v>
      </c>
      <c r="V1212">
        <f t="shared" si="277"/>
        <v>1.1373772352203999</v>
      </c>
      <c r="W1212">
        <v>141</v>
      </c>
      <c r="X1212">
        <v>10</v>
      </c>
      <c r="Y1212">
        <f t="shared" si="278"/>
        <v>1</v>
      </c>
      <c r="Z1212">
        <f t="shared" si="279"/>
        <v>0</v>
      </c>
      <c r="AA1212">
        <f t="shared" si="280"/>
        <v>56092.865542384483</v>
      </c>
      <c r="AB1212">
        <f t="shared" si="281"/>
        <v>870.41200000000003</v>
      </c>
      <c r="AC1212">
        <f t="shared" si="282"/>
        <v>426.50188000000003</v>
      </c>
      <c r="AD1212">
        <f t="shared" si="283"/>
        <v>0.49</v>
      </c>
      <c r="AE1212">
        <f t="shared" si="284"/>
        <v>0.39</v>
      </c>
      <c r="AF1212">
        <v>10</v>
      </c>
      <c r="AG1212">
        <v>1550583638.4000001</v>
      </c>
      <c r="AH1212">
        <v>399.66199999999998</v>
      </c>
      <c r="AI1212">
        <v>399.29700000000003</v>
      </c>
      <c r="AJ1212">
        <v>9.3247599999999995</v>
      </c>
      <c r="AK1212">
        <v>3.4579</v>
      </c>
      <c r="AL1212">
        <v>1432.31</v>
      </c>
      <c r="AM1212">
        <v>99.743700000000004</v>
      </c>
      <c r="AN1212">
        <v>2.2460500000000001E-2</v>
      </c>
      <c r="AO1212">
        <v>8.8061799999999995</v>
      </c>
      <c r="AP1212">
        <v>999.9</v>
      </c>
      <c r="AQ1212">
        <v>999.9</v>
      </c>
      <c r="AR1212">
        <v>9990</v>
      </c>
      <c r="AS1212">
        <v>0</v>
      </c>
      <c r="AT1212">
        <v>870.41200000000003</v>
      </c>
      <c r="AU1212">
        <v>0</v>
      </c>
      <c r="AV1212" t="s">
        <v>204</v>
      </c>
      <c r="AW1212">
        <v>0</v>
      </c>
      <c r="AX1212">
        <v>-1.4419999999999999</v>
      </c>
      <c r="AY1212">
        <v>-3.5999999999999997E-2</v>
      </c>
      <c r="AZ1212">
        <v>0</v>
      </c>
      <c r="BA1212">
        <v>0</v>
      </c>
      <c r="BB1212">
        <v>0</v>
      </c>
      <c r="BC1212">
        <v>0</v>
      </c>
      <c r="BD1212">
        <v>402.82510655737701</v>
      </c>
      <c r="BE1212">
        <v>1.17213728246537</v>
      </c>
      <c r="BF1212">
        <v>0.56117280304290795</v>
      </c>
      <c r="BG1212">
        <v>-1</v>
      </c>
      <c r="BH1212">
        <v>0</v>
      </c>
      <c r="BI1212">
        <v>0</v>
      </c>
      <c r="BJ1212" t="s">
        <v>205</v>
      </c>
      <c r="BK1212">
        <v>1.88472</v>
      </c>
      <c r="BL1212">
        <v>1.8816999999999999</v>
      </c>
      <c r="BM1212">
        <v>1.8832100000000001</v>
      </c>
      <c r="BN1212">
        <v>1.8818699999999999</v>
      </c>
      <c r="BO1212">
        <v>1.8838200000000001</v>
      </c>
      <c r="BP1212">
        <v>1.8830899999999999</v>
      </c>
      <c r="BQ1212">
        <v>1.8847700000000001</v>
      </c>
      <c r="BR1212">
        <v>1.88232</v>
      </c>
      <c r="BS1212" t="s">
        <v>206</v>
      </c>
      <c r="BT1212" t="s">
        <v>17</v>
      </c>
      <c r="BU1212" t="s">
        <v>17</v>
      </c>
      <c r="BV1212" t="s">
        <v>17</v>
      </c>
      <c r="BW1212" t="s">
        <v>207</v>
      </c>
      <c r="BX1212" t="s">
        <v>208</v>
      </c>
      <c r="BY1212" t="s">
        <v>209</v>
      </c>
      <c r="BZ1212" t="s">
        <v>209</v>
      </c>
      <c r="CA1212" t="s">
        <v>209</v>
      </c>
      <c r="CB1212" t="s">
        <v>209</v>
      </c>
      <c r="CC1212">
        <v>5</v>
      </c>
      <c r="CD1212">
        <v>0</v>
      </c>
      <c r="CE1212">
        <v>0</v>
      </c>
      <c r="CF1212">
        <v>0</v>
      </c>
      <c r="CG1212">
        <v>0</v>
      </c>
      <c r="CH1212">
        <v>2</v>
      </c>
      <c r="CI1212">
        <v>1321.58</v>
      </c>
      <c r="CJ1212">
        <v>1.3432999999999999</v>
      </c>
      <c r="CK1212">
        <v>7.8708900000000002</v>
      </c>
      <c r="CL1212">
        <v>10.572800000000001</v>
      </c>
      <c r="CM1212">
        <v>29.999700000000001</v>
      </c>
      <c r="CN1212">
        <v>10.2553</v>
      </c>
      <c r="CO1212">
        <v>10.6061</v>
      </c>
      <c r="CP1212">
        <v>-1</v>
      </c>
      <c r="CQ1212">
        <v>0</v>
      </c>
      <c r="CR1212">
        <v>100</v>
      </c>
      <c r="CS1212">
        <v>-999.9</v>
      </c>
      <c r="CT1212">
        <v>400</v>
      </c>
      <c r="CU1212">
        <v>8.5676000000000005</v>
      </c>
      <c r="CV1212">
        <v>103.717</v>
      </c>
      <c r="CW1212">
        <v>103.238</v>
      </c>
    </row>
    <row r="1213" spans="1:101" x14ac:dyDescent="0.2">
      <c r="A1213">
        <v>1199</v>
      </c>
      <c r="B1213">
        <v>1550583640.4000001</v>
      </c>
      <c r="C1213">
        <v>4468.9000000953702</v>
      </c>
      <c r="D1213" t="s">
        <v>2621</v>
      </c>
      <c r="E1213" t="s">
        <v>2622</v>
      </c>
      <c r="F1213">
        <f t="shared" si="270"/>
        <v>7762</v>
      </c>
      <c r="G1213">
        <f t="shared" si="271"/>
        <v>42.544182892975549</v>
      </c>
      <c r="H1213">
        <f t="shared" si="272"/>
        <v>9.6919951499251603E-2</v>
      </c>
      <c r="I1213" t="s">
        <v>197</v>
      </c>
      <c r="J1213" t="s">
        <v>198</v>
      </c>
      <c r="K1213" t="s">
        <v>199</v>
      </c>
      <c r="L1213" t="s">
        <v>200</v>
      </c>
      <c r="M1213" t="s">
        <v>2006</v>
      </c>
      <c r="N1213" t="s">
        <v>2604</v>
      </c>
      <c r="O1213" t="s">
        <v>203</v>
      </c>
      <c r="P1213" t="s">
        <v>807</v>
      </c>
      <c r="Q1213">
        <v>1550583640.4000001</v>
      </c>
      <c r="R1213">
        <f t="shared" si="273"/>
        <v>8.6216168700423337E-3</v>
      </c>
      <c r="S1213">
        <f t="shared" si="274"/>
        <v>-4.0417448900209809</v>
      </c>
      <c r="T1213">
        <f t="shared" si="275"/>
        <v>82.45165723603472</v>
      </c>
      <c r="U1213">
        <f t="shared" si="276"/>
        <v>0.93997892043408504</v>
      </c>
      <c r="V1213">
        <f t="shared" si="277"/>
        <v>1.1400364188474748</v>
      </c>
      <c r="W1213">
        <v>148</v>
      </c>
      <c r="X1213">
        <v>10</v>
      </c>
      <c r="Y1213">
        <f t="shared" si="278"/>
        <v>1</v>
      </c>
      <c r="Z1213">
        <f t="shared" si="279"/>
        <v>0</v>
      </c>
      <c r="AA1213">
        <f t="shared" si="280"/>
        <v>56133.055345841305</v>
      </c>
      <c r="AB1213">
        <f t="shared" si="281"/>
        <v>868.89099999999996</v>
      </c>
      <c r="AC1213">
        <f t="shared" si="282"/>
        <v>425.75658999999996</v>
      </c>
      <c r="AD1213">
        <f t="shared" si="283"/>
        <v>0.49</v>
      </c>
      <c r="AE1213">
        <f t="shared" si="284"/>
        <v>0.39</v>
      </c>
      <c r="AF1213">
        <v>10</v>
      </c>
      <c r="AG1213">
        <v>1550583640.4000001</v>
      </c>
      <c r="AH1213">
        <v>399.69200000000001</v>
      </c>
      <c r="AI1213">
        <v>399.27600000000001</v>
      </c>
      <c r="AJ1213">
        <v>9.4218100000000007</v>
      </c>
      <c r="AK1213">
        <v>3.4582700000000002</v>
      </c>
      <c r="AL1213">
        <v>1432.1</v>
      </c>
      <c r="AM1213">
        <v>99.743600000000001</v>
      </c>
      <c r="AN1213">
        <v>2.2678500000000001E-2</v>
      </c>
      <c r="AO1213">
        <v>8.8407300000000006</v>
      </c>
      <c r="AP1213">
        <v>999.9</v>
      </c>
      <c r="AQ1213">
        <v>999.9</v>
      </c>
      <c r="AR1213">
        <v>9998.75</v>
      </c>
      <c r="AS1213">
        <v>0</v>
      </c>
      <c r="AT1213">
        <v>868.89099999999996</v>
      </c>
      <c r="AU1213">
        <v>0</v>
      </c>
      <c r="AV1213" t="s">
        <v>204</v>
      </c>
      <c r="AW1213">
        <v>0</v>
      </c>
      <c r="AX1213">
        <v>-1.4419999999999999</v>
      </c>
      <c r="AY1213">
        <v>-3.5999999999999997E-2</v>
      </c>
      <c r="AZ1213">
        <v>0</v>
      </c>
      <c r="BA1213">
        <v>0</v>
      </c>
      <c r="BB1213">
        <v>0</v>
      </c>
      <c r="BC1213">
        <v>0</v>
      </c>
      <c r="BD1213">
        <v>402.86403278688499</v>
      </c>
      <c r="BE1213">
        <v>1.17329112874143</v>
      </c>
      <c r="BF1213">
        <v>0.56137771005914605</v>
      </c>
      <c r="BG1213">
        <v>-1</v>
      </c>
      <c r="BH1213">
        <v>0</v>
      </c>
      <c r="BI1213">
        <v>0</v>
      </c>
      <c r="BJ1213" t="s">
        <v>205</v>
      </c>
      <c r="BK1213">
        <v>1.8847</v>
      </c>
      <c r="BL1213">
        <v>1.8816999999999999</v>
      </c>
      <c r="BM1213">
        <v>1.8832</v>
      </c>
      <c r="BN1213">
        <v>1.8818699999999999</v>
      </c>
      <c r="BO1213">
        <v>1.8838200000000001</v>
      </c>
      <c r="BP1213">
        <v>1.8830899999999999</v>
      </c>
      <c r="BQ1213">
        <v>1.8847700000000001</v>
      </c>
      <c r="BR1213">
        <v>1.88232</v>
      </c>
      <c r="BS1213" t="s">
        <v>206</v>
      </c>
      <c r="BT1213" t="s">
        <v>17</v>
      </c>
      <c r="BU1213" t="s">
        <v>17</v>
      </c>
      <c r="BV1213" t="s">
        <v>17</v>
      </c>
      <c r="BW1213" t="s">
        <v>207</v>
      </c>
      <c r="BX1213" t="s">
        <v>208</v>
      </c>
      <c r="BY1213" t="s">
        <v>209</v>
      </c>
      <c r="BZ1213" t="s">
        <v>209</v>
      </c>
      <c r="CA1213" t="s">
        <v>209</v>
      </c>
      <c r="CB1213" t="s">
        <v>209</v>
      </c>
      <c r="CC1213">
        <v>5</v>
      </c>
      <c r="CD1213">
        <v>0</v>
      </c>
      <c r="CE1213">
        <v>0</v>
      </c>
      <c r="CF1213">
        <v>0</v>
      </c>
      <c r="CG1213">
        <v>0</v>
      </c>
      <c r="CH1213">
        <v>2</v>
      </c>
      <c r="CI1213">
        <v>1316.14</v>
      </c>
      <c r="CJ1213">
        <v>1.3432999999999999</v>
      </c>
      <c r="CK1213">
        <v>7.8826799999999997</v>
      </c>
      <c r="CL1213">
        <v>10.573399999999999</v>
      </c>
      <c r="CM1213">
        <v>29.9998</v>
      </c>
      <c r="CN1213">
        <v>10.255699999999999</v>
      </c>
      <c r="CO1213">
        <v>10.6061</v>
      </c>
      <c r="CP1213">
        <v>-1</v>
      </c>
      <c r="CQ1213">
        <v>0</v>
      </c>
      <c r="CR1213">
        <v>100</v>
      </c>
      <c r="CS1213">
        <v>-999.9</v>
      </c>
      <c r="CT1213">
        <v>400</v>
      </c>
      <c r="CU1213">
        <v>8.4850200000000005</v>
      </c>
      <c r="CV1213">
        <v>103.71599999999999</v>
      </c>
      <c r="CW1213">
        <v>103.238</v>
      </c>
    </row>
    <row r="1214" spans="1:101" x14ac:dyDescent="0.2">
      <c r="A1214">
        <v>1200</v>
      </c>
      <c r="B1214">
        <v>1550583642.4000001</v>
      </c>
      <c r="C1214">
        <v>4470.9000000953702</v>
      </c>
      <c r="D1214" t="s">
        <v>2623</v>
      </c>
      <c r="E1214" t="s">
        <v>2624</v>
      </c>
      <c r="F1214">
        <f t="shared" si="270"/>
        <v>7762</v>
      </c>
      <c r="G1214">
        <f t="shared" si="271"/>
        <v>42.541313122595724</v>
      </c>
      <c r="H1214">
        <f t="shared" si="272"/>
        <v>9.6926332893747164E-2</v>
      </c>
      <c r="I1214" t="s">
        <v>197</v>
      </c>
      <c r="J1214" t="s">
        <v>198</v>
      </c>
      <c r="K1214" t="s">
        <v>199</v>
      </c>
      <c r="L1214" t="s">
        <v>200</v>
      </c>
      <c r="M1214" t="s">
        <v>2006</v>
      </c>
      <c r="N1214" t="s">
        <v>2604</v>
      </c>
      <c r="O1214" t="s">
        <v>203</v>
      </c>
      <c r="P1214" t="s">
        <v>807</v>
      </c>
      <c r="Q1214">
        <v>1550583642.4000001</v>
      </c>
      <c r="R1214">
        <f t="shared" si="273"/>
        <v>8.7375345195594874E-3</v>
      </c>
      <c r="S1214">
        <f t="shared" si="274"/>
        <v>-4.1956862952785965</v>
      </c>
      <c r="T1214">
        <f t="shared" si="275"/>
        <v>83.026185694425308</v>
      </c>
      <c r="U1214">
        <f t="shared" si="276"/>
        <v>0.94792736339848205</v>
      </c>
      <c r="V1214">
        <f t="shared" si="277"/>
        <v>1.1417209588397716</v>
      </c>
      <c r="W1214">
        <v>143</v>
      </c>
      <c r="X1214">
        <v>10</v>
      </c>
      <c r="Y1214">
        <f t="shared" si="278"/>
        <v>1</v>
      </c>
      <c r="Z1214">
        <f t="shared" si="279"/>
        <v>0</v>
      </c>
      <c r="AA1214">
        <f t="shared" si="280"/>
        <v>56230.195637519646</v>
      </c>
      <c r="AB1214">
        <f t="shared" si="281"/>
        <v>866.95</v>
      </c>
      <c r="AC1214">
        <f t="shared" si="282"/>
        <v>424.80549999999999</v>
      </c>
      <c r="AD1214">
        <f t="shared" si="283"/>
        <v>0.49</v>
      </c>
      <c r="AE1214">
        <f t="shared" si="284"/>
        <v>0.39</v>
      </c>
      <c r="AF1214">
        <v>10</v>
      </c>
      <c r="AG1214">
        <v>1550583642.4000001</v>
      </c>
      <c r="AH1214">
        <v>399.709</v>
      </c>
      <c r="AI1214">
        <v>399.21800000000002</v>
      </c>
      <c r="AJ1214">
        <v>9.5014099999999999</v>
      </c>
      <c r="AK1214">
        <v>3.4586399999999999</v>
      </c>
      <c r="AL1214">
        <v>1432.21</v>
      </c>
      <c r="AM1214">
        <v>99.744600000000005</v>
      </c>
      <c r="AN1214">
        <v>2.2420200000000001E-2</v>
      </c>
      <c r="AO1214">
        <v>8.8625799999999995</v>
      </c>
      <c r="AP1214">
        <v>999.9</v>
      </c>
      <c r="AQ1214">
        <v>999.9</v>
      </c>
      <c r="AR1214">
        <v>10017.5</v>
      </c>
      <c r="AS1214">
        <v>0</v>
      </c>
      <c r="AT1214">
        <v>866.95</v>
      </c>
      <c r="AU1214">
        <v>0</v>
      </c>
      <c r="AV1214" t="s">
        <v>204</v>
      </c>
      <c r="AW1214">
        <v>0</v>
      </c>
      <c r="AX1214">
        <v>-1.4419999999999999</v>
      </c>
      <c r="AY1214">
        <v>-3.5999999999999997E-2</v>
      </c>
      <c r="AZ1214">
        <v>0</v>
      </c>
      <c r="BA1214">
        <v>0</v>
      </c>
      <c r="BB1214">
        <v>0</v>
      </c>
      <c r="BC1214">
        <v>0</v>
      </c>
      <c r="BD1214">
        <v>402.90431147541</v>
      </c>
      <c r="BE1214">
        <v>1.17354183649123</v>
      </c>
      <c r="BF1214">
        <v>0.56142069614954304</v>
      </c>
      <c r="BG1214">
        <v>-1</v>
      </c>
      <c r="BH1214">
        <v>0</v>
      </c>
      <c r="BI1214">
        <v>0</v>
      </c>
      <c r="BJ1214" t="s">
        <v>205</v>
      </c>
      <c r="BK1214">
        <v>1.88469</v>
      </c>
      <c r="BL1214">
        <v>1.8816999999999999</v>
      </c>
      <c r="BM1214">
        <v>1.8831800000000001</v>
      </c>
      <c r="BN1214">
        <v>1.8818699999999999</v>
      </c>
      <c r="BO1214">
        <v>1.8838200000000001</v>
      </c>
      <c r="BP1214">
        <v>1.8830899999999999</v>
      </c>
      <c r="BQ1214">
        <v>1.8847700000000001</v>
      </c>
      <c r="BR1214">
        <v>1.8823099999999999</v>
      </c>
      <c r="BS1214" t="s">
        <v>206</v>
      </c>
      <c r="BT1214" t="s">
        <v>17</v>
      </c>
      <c r="BU1214" t="s">
        <v>17</v>
      </c>
      <c r="BV1214" t="s">
        <v>17</v>
      </c>
      <c r="BW1214" t="s">
        <v>207</v>
      </c>
      <c r="BX1214" t="s">
        <v>208</v>
      </c>
      <c r="BY1214" t="s">
        <v>209</v>
      </c>
      <c r="BZ1214" t="s">
        <v>209</v>
      </c>
      <c r="CA1214" t="s">
        <v>209</v>
      </c>
      <c r="CB1214" t="s">
        <v>209</v>
      </c>
      <c r="CC1214">
        <v>5</v>
      </c>
      <c r="CD1214">
        <v>0</v>
      </c>
      <c r="CE1214">
        <v>0</v>
      </c>
      <c r="CF1214">
        <v>0</v>
      </c>
      <c r="CG1214">
        <v>0</v>
      </c>
      <c r="CH1214">
        <v>2</v>
      </c>
      <c r="CI1214">
        <v>1320.44</v>
      </c>
      <c r="CJ1214">
        <v>1.3432999999999999</v>
      </c>
      <c r="CK1214">
        <v>7.8952600000000004</v>
      </c>
      <c r="CL1214">
        <v>10.5738</v>
      </c>
      <c r="CM1214">
        <v>29.9999</v>
      </c>
      <c r="CN1214">
        <v>10.2563</v>
      </c>
      <c r="CO1214">
        <v>10.6061</v>
      </c>
      <c r="CP1214">
        <v>-1</v>
      </c>
      <c r="CQ1214">
        <v>0</v>
      </c>
      <c r="CR1214">
        <v>100</v>
      </c>
      <c r="CS1214">
        <v>-999.9</v>
      </c>
      <c r="CT1214">
        <v>400</v>
      </c>
      <c r="CU1214">
        <v>8.3959499999999991</v>
      </c>
      <c r="CV1214">
        <v>103.71599999999999</v>
      </c>
      <c r="CW1214">
        <v>103.238</v>
      </c>
    </row>
    <row r="1215" spans="1:101" x14ac:dyDescent="0.2">
      <c r="A1215">
        <v>1201</v>
      </c>
      <c r="B1215">
        <v>1550583644.4000001</v>
      </c>
      <c r="C1215">
        <v>4472.9000000953702</v>
      </c>
      <c r="D1215" t="s">
        <v>2625</v>
      </c>
      <c r="E1215" t="s">
        <v>2626</v>
      </c>
      <c r="F1215">
        <f t="shared" si="270"/>
        <v>7762</v>
      </c>
      <c r="G1215">
        <f t="shared" si="271"/>
        <v>42.537653684606532</v>
      </c>
      <c r="H1215">
        <f t="shared" si="272"/>
        <v>9.6247329595251785E-2</v>
      </c>
      <c r="I1215" t="s">
        <v>197</v>
      </c>
      <c r="J1215" t="s">
        <v>198</v>
      </c>
      <c r="K1215" t="s">
        <v>199</v>
      </c>
      <c r="L1215" t="s">
        <v>200</v>
      </c>
      <c r="M1215" t="s">
        <v>2006</v>
      </c>
      <c r="N1215" t="s">
        <v>2604</v>
      </c>
      <c r="O1215" t="s">
        <v>203</v>
      </c>
      <c r="P1215" t="s">
        <v>807</v>
      </c>
      <c r="Q1215">
        <v>1550583644.4000001</v>
      </c>
      <c r="R1215">
        <f t="shared" si="273"/>
        <v>8.8299586364347493E-3</v>
      </c>
      <c r="S1215">
        <f t="shared" si="274"/>
        <v>-4.2814225155352776</v>
      </c>
      <c r="T1215">
        <f t="shared" si="275"/>
        <v>83.455743205553844</v>
      </c>
      <c r="U1215">
        <f t="shared" si="276"/>
        <v>0.95432190800417516</v>
      </c>
      <c r="V1215">
        <f t="shared" si="277"/>
        <v>1.1435065716851307</v>
      </c>
      <c r="W1215">
        <v>152</v>
      </c>
      <c r="X1215">
        <v>11</v>
      </c>
      <c r="Y1215">
        <f t="shared" si="278"/>
        <v>1</v>
      </c>
      <c r="Z1215">
        <f t="shared" si="279"/>
        <v>0</v>
      </c>
      <c r="AA1215">
        <f t="shared" si="280"/>
        <v>56205.445649002919</v>
      </c>
      <c r="AB1215">
        <f t="shared" si="281"/>
        <v>865.38499999999999</v>
      </c>
      <c r="AC1215">
        <f t="shared" si="282"/>
        <v>424.03864999999996</v>
      </c>
      <c r="AD1215">
        <f t="shared" si="283"/>
        <v>0.49</v>
      </c>
      <c r="AE1215">
        <f t="shared" si="284"/>
        <v>0.39</v>
      </c>
      <c r="AF1215">
        <v>10</v>
      </c>
      <c r="AG1215">
        <v>1550583644.4000001</v>
      </c>
      <c r="AH1215">
        <v>399.73500000000001</v>
      </c>
      <c r="AI1215">
        <v>399.21</v>
      </c>
      <c r="AJ1215">
        <v>9.56555</v>
      </c>
      <c r="AK1215">
        <v>3.4581900000000001</v>
      </c>
      <c r="AL1215">
        <v>1431.96</v>
      </c>
      <c r="AM1215">
        <v>99.744200000000006</v>
      </c>
      <c r="AN1215">
        <v>2.23485E-2</v>
      </c>
      <c r="AO1215">
        <v>8.8857099999999996</v>
      </c>
      <c r="AP1215">
        <v>999.9</v>
      </c>
      <c r="AQ1215">
        <v>999.9</v>
      </c>
      <c r="AR1215">
        <v>10013.799999999999</v>
      </c>
      <c r="AS1215">
        <v>0</v>
      </c>
      <c r="AT1215">
        <v>865.38499999999999</v>
      </c>
      <c r="AU1215">
        <v>0</v>
      </c>
      <c r="AV1215" t="s">
        <v>204</v>
      </c>
      <c r="AW1215">
        <v>0</v>
      </c>
      <c r="AX1215">
        <v>-1.4419999999999999</v>
      </c>
      <c r="AY1215">
        <v>-3.5999999999999997E-2</v>
      </c>
      <c r="AZ1215">
        <v>0</v>
      </c>
      <c r="BA1215">
        <v>0</v>
      </c>
      <c r="BB1215">
        <v>0</v>
      </c>
      <c r="BC1215">
        <v>0</v>
      </c>
      <c r="BD1215">
        <v>402.94645081967201</v>
      </c>
      <c r="BE1215">
        <v>1.1654964826826499</v>
      </c>
      <c r="BF1215">
        <v>0.55985058168301005</v>
      </c>
      <c r="BG1215">
        <v>-1</v>
      </c>
      <c r="BH1215">
        <v>0</v>
      </c>
      <c r="BI1215">
        <v>0</v>
      </c>
      <c r="BJ1215" t="s">
        <v>205</v>
      </c>
      <c r="BK1215">
        <v>1.8847100000000001</v>
      </c>
      <c r="BL1215">
        <v>1.88171</v>
      </c>
      <c r="BM1215">
        <v>1.88317</v>
      </c>
      <c r="BN1215">
        <v>1.8818699999999999</v>
      </c>
      <c r="BO1215">
        <v>1.8838299999999999</v>
      </c>
      <c r="BP1215">
        <v>1.8830899999999999</v>
      </c>
      <c r="BQ1215">
        <v>1.8847700000000001</v>
      </c>
      <c r="BR1215">
        <v>1.88232</v>
      </c>
      <c r="BS1215" t="s">
        <v>206</v>
      </c>
      <c r="BT1215" t="s">
        <v>17</v>
      </c>
      <c r="BU1215" t="s">
        <v>17</v>
      </c>
      <c r="BV1215" t="s">
        <v>17</v>
      </c>
      <c r="BW1215" t="s">
        <v>207</v>
      </c>
      <c r="BX1215" t="s">
        <v>208</v>
      </c>
      <c r="BY1215" t="s">
        <v>209</v>
      </c>
      <c r="BZ1215" t="s">
        <v>209</v>
      </c>
      <c r="CA1215" t="s">
        <v>209</v>
      </c>
      <c r="CB1215" t="s">
        <v>209</v>
      </c>
      <c r="CC1215">
        <v>5</v>
      </c>
      <c r="CD1215">
        <v>0</v>
      </c>
      <c r="CE1215">
        <v>0</v>
      </c>
      <c r="CF1215">
        <v>0</v>
      </c>
      <c r="CG1215">
        <v>0</v>
      </c>
      <c r="CH1215">
        <v>2</v>
      </c>
      <c r="CI1215">
        <v>1313.3</v>
      </c>
      <c r="CJ1215">
        <v>1.3432999999999999</v>
      </c>
      <c r="CK1215">
        <v>7.9081200000000003</v>
      </c>
      <c r="CL1215">
        <v>10.574</v>
      </c>
      <c r="CM1215">
        <v>29.9998</v>
      </c>
      <c r="CN1215">
        <v>10.256399999999999</v>
      </c>
      <c r="CO1215">
        <v>10.6061</v>
      </c>
      <c r="CP1215">
        <v>-1</v>
      </c>
      <c r="CQ1215">
        <v>0</v>
      </c>
      <c r="CR1215">
        <v>100</v>
      </c>
      <c r="CS1215">
        <v>-999.9</v>
      </c>
      <c r="CT1215">
        <v>400</v>
      </c>
      <c r="CU1215">
        <v>8.3601100000000006</v>
      </c>
      <c r="CV1215">
        <v>103.715</v>
      </c>
      <c r="CW1215">
        <v>103.23699999999999</v>
      </c>
    </row>
    <row r="1216" spans="1:101" x14ac:dyDescent="0.2">
      <c r="A1216">
        <v>1202</v>
      </c>
      <c r="B1216">
        <v>1550583646.4000001</v>
      </c>
      <c r="C1216">
        <v>4474.9000000953702</v>
      </c>
      <c r="D1216" t="s">
        <v>2627</v>
      </c>
      <c r="E1216" t="s">
        <v>2628</v>
      </c>
      <c r="F1216">
        <f t="shared" si="270"/>
        <v>7762</v>
      </c>
      <c r="G1216">
        <f t="shared" si="271"/>
        <v>42.533413761561114</v>
      </c>
      <c r="H1216">
        <f t="shared" si="272"/>
        <v>9.4913461582358E-2</v>
      </c>
      <c r="I1216" t="s">
        <v>197</v>
      </c>
      <c r="J1216" t="s">
        <v>198</v>
      </c>
      <c r="K1216" t="s">
        <v>199</v>
      </c>
      <c r="L1216" t="s">
        <v>200</v>
      </c>
      <c r="M1216" t="s">
        <v>2006</v>
      </c>
      <c r="N1216" t="s">
        <v>2604</v>
      </c>
      <c r="O1216" t="s">
        <v>203</v>
      </c>
      <c r="P1216" t="s">
        <v>807</v>
      </c>
      <c r="Q1216">
        <v>1550583646.4000001</v>
      </c>
      <c r="R1216">
        <f t="shared" si="273"/>
        <v>8.9142093919930207E-3</v>
      </c>
      <c r="S1216">
        <f t="shared" si="274"/>
        <v>-4.3957252217562957</v>
      </c>
      <c r="T1216">
        <f t="shared" si="275"/>
        <v>83.836795027269773</v>
      </c>
      <c r="U1216">
        <f t="shared" si="276"/>
        <v>0.96020815839406193</v>
      </c>
      <c r="V1216">
        <f t="shared" si="277"/>
        <v>1.1453302312925167</v>
      </c>
      <c r="W1216">
        <v>154</v>
      </c>
      <c r="X1216">
        <v>11</v>
      </c>
      <c r="Y1216">
        <f t="shared" si="278"/>
        <v>1</v>
      </c>
      <c r="Z1216">
        <f t="shared" si="279"/>
        <v>0</v>
      </c>
      <c r="AA1216">
        <f t="shared" si="280"/>
        <v>56105.380353915134</v>
      </c>
      <c r="AB1216">
        <f t="shared" si="281"/>
        <v>863.73099999999999</v>
      </c>
      <c r="AC1216">
        <f t="shared" si="282"/>
        <v>423.22818999999998</v>
      </c>
      <c r="AD1216">
        <f t="shared" si="283"/>
        <v>0.49</v>
      </c>
      <c r="AE1216">
        <f t="shared" si="284"/>
        <v>0.39</v>
      </c>
      <c r="AF1216">
        <v>10</v>
      </c>
      <c r="AG1216">
        <v>1550583646.4000001</v>
      </c>
      <c r="AH1216">
        <v>399.80399999999997</v>
      </c>
      <c r="AI1216">
        <v>399.22300000000001</v>
      </c>
      <c r="AJ1216">
        <v>9.6246899999999993</v>
      </c>
      <c r="AK1216">
        <v>3.4580899999999999</v>
      </c>
      <c r="AL1216">
        <v>1431.65</v>
      </c>
      <c r="AM1216">
        <v>99.742599999999996</v>
      </c>
      <c r="AN1216">
        <v>2.24998E-2</v>
      </c>
      <c r="AO1216">
        <v>8.9093</v>
      </c>
      <c r="AP1216">
        <v>999.9</v>
      </c>
      <c r="AQ1216">
        <v>999.9</v>
      </c>
      <c r="AR1216">
        <v>9996.25</v>
      </c>
      <c r="AS1216">
        <v>0</v>
      </c>
      <c r="AT1216">
        <v>863.73099999999999</v>
      </c>
      <c r="AU1216">
        <v>0</v>
      </c>
      <c r="AV1216" t="s">
        <v>204</v>
      </c>
      <c r="AW1216">
        <v>0</v>
      </c>
      <c r="AX1216">
        <v>-1.4419999999999999</v>
      </c>
      <c r="AY1216">
        <v>-3.5999999999999997E-2</v>
      </c>
      <c r="AZ1216">
        <v>0</v>
      </c>
      <c r="BA1216">
        <v>0</v>
      </c>
      <c r="BB1216">
        <v>0</v>
      </c>
      <c r="BC1216">
        <v>0</v>
      </c>
      <c r="BD1216">
        <v>402.991295081967</v>
      </c>
      <c r="BE1216">
        <v>1.14952736570785</v>
      </c>
      <c r="BF1216">
        <v>0.55652846227311403</v>
      </c>
      <c r="BG1216">
        <v>-1</v>
      </c>
      <c r="BH1216">
        <v>0</v>
      </c>
      <c r="BI1216">
        <v>0</v>
      </c>
      <c r="BJ1216" t="s">
        <v>205</v>
      </c>
      <c r="BK1216">
        <v>1.8847100000000001</v>
      </c>
      <c r="BL1216">
        <v>1.8816999999999999</v>
      </c>
      <c r="BM1216">
        <v>1.8831800000000001</v>
      </c>
      <c r="BN1216">
        <v>1.8818699999999999</v>
      </c>
      <c r="BO1216">
        <v>1.8838299999999999</v>
      </c>
      <c r="BP1216">
        <v>1.8830899999999999</v>
      </c>
      <c r="BQ1216">
        <v>1.8847700000000001</v>
      </c>
      <c r="BR1216">
        <v>1.88232</v>
      </c>
      <c r="BS1216" t="s">
        <v>206</v>
      </c>
      <c r="BT1216" t="s">
        <v>17</v>
      </c>
      <c r="BU1216" t="s">
        <v>17</v>
      </c>
      <c r="BV1216" t="s">
        <v>17</v>
      </c>
      <c r="BW1216" t="s">
        <v>207</v>
      </c>
      <c r="BX1216" t="s">
        <v>208</v>
      </c>
      <c r="BY1216" t="s">
        <v>209</v>
      </c>
      <c r="BZ1216" t="s">
        <v>209</v>
      </c>
      <c r="CA1216" t="s">
        <v>209</v>
      </c>
      <c r="CB1216" t="s">
        <v>209</v>
      </c>
      <c r="CC1216">
        <v>5</v>
      </c>
      <c r="CD1216">
        <v>0</v>
      </c>
      <c r="CE1216">
        <v>0</v>
      </c>
      <c r="CF1216">
        <v>0</v>
      </c>
      <c r="CG1216">
        <v>0</v>
      </c>
      <c r="CH1216">
        <v>2</v>
      </c>
      <c r="CI1216">
        <v>1311.64</v>
      </c>
      <c r="CJ1216">
        <v>1.3432999999999999</v>
      </c>
      <c r="CK1216">
        <v>7.9208999999999996</v>
      </c>
      <c r="CL1216">
        <v>10.5746</v>
      </c>
      <c r="CM1216">
        <v>29.9998</v>
      </c>
      <c r="CN1216">
        <v>10.256399999999999</v>
      </c>
      <c r="CO1216">
        <v>10.6061</v>
      </c>
      <c r="CP1216">
        <v>-1</v>
      </c>
      <c r="CQ1216">
        <v>0</v>
      </c>
      <c r="CR1216">
        <v>100</v>
      </c>
      <c r="CS1216">
        <v>-999.9</v>
      </c>
      <c r="CT1216">
        <v>400</v>
      </c>
      <c r="CU1216">
        <v>8.2735199999999995</v>
      </c>
      <c r="CV1216">
        <v>103.715</v>
      </c>
      <c r="CW1216">
        <v>103.23699999999999</v>
      </c>
    </row>
    <row r="1217" spans="1:101" x14ac:dyDescent="0.2">
      <c r="A1217">
        <v>1203</v>
      </c>
      <c r="B1217">
        <v>1550583648.4000001</v>
      </c>
      <c r="C1217">
        <v>4476.9000000953702</v>
      </c>
      <c r="D1217" t="s">
        <v>2629</v>
      </c>
      <c r="E1217" t="s">
        <v>2630</v>
      </c>
      <c r="F1217">
        <f t="shared" si="270"/>
        <v>7762</v>
      </c>
      <c r="G1217">
        <f t="shared" si="271"/>
        <v>42.530287381130123</v>
      </c>
      <c r="H1217">
        <f t="shared" si="272"/>
        <v>9.3396414690598173E-2</v>
      </c>
      <c r="I1217" t="s">
        <v>197</v>
      </c>
      <c r="J1217" t="s">
        <v>198</v>
      </c>
      <c r="K1217" t="s">
        <v>199</v>
      </c>
      <c r="L1217" t="s">
        <v>200</v>
      </c>
      <c r="M1217" t="s">
        <v>2006</v>
      </c>
      <c r="N1217" t="s">
        <v>2604</v>
      </c>
      <c r="O1217" t="s">
        <v>203</v>
      </c>
      <c r="P1217" t="s">
        <v>807</v>
      </c>
      <c r="Q1217">
        <v>1550583648.4000001</v>
      </c>
      <c r="R1217">
        <f t="shared" si="273"/>
        <v>9.002005366232118E-3</v>
      </c>
      <c r="S1217">
        <f t="shared" si="274"/>
        <v>-4.4022573314356723</v>
      </c>
      <c r="T1217">
        <f t="shared" si="275"/>
        <v>84.251950636196668</v>
      </c>
      <c r="U1217">
        <f t="shared" si="276"/>
        <v>0.96622302384362801</v>
      </c>
      <c r="V1217">
        <f t="shared" si="277"/>
        <v>1.1468257014200396</v>
      </c>
      <c r="W1217">
        <v>154</v>
      </c>
      <c r="X1217">
        <v>11</v>
      </c>
      <c r="Y1217">
        <f t="shared" si="278"/>
        <v>1</v>
      </c>
      <c r="Z1217">
        <f t="shared" si="279"/>
        <v>0</v>
      </c>
      <c r="AA1217">
        <f t="shared" si="280"/>
        <v>56087.795468162141</v>
      </c>
      <c r="AB1217">
        <f t="shared" si="281"/>
        <v>862.04700000000003</v>
      </c>
      <c r="AC1217">
        <f t="shared" si="282"/>
        <v>422.40303</v>
      </c>
      <c r="AD1217">
        <f t="shared" si="283"/>
        <v>0.49</v>
      </c>
      <c r="AE1217">
        <f t="shared" si="284"/>
        <v>0.39</v>
      </c>
      <c r="AF1217">
        <v>10</v>
      </c>
      <c r="AG1217">
        <v>1550583648.4000001</v>
      </c>
      <c r="AH1217">
        <v>399.803</v>
      </c>
      <c r="AI1217">
        <v>399.24200000000002</v>
      </c>
      <c r="AJ1217">
        <v>9.6850299999999994</v>
      </c>
      <c r="AK1217">
        <v>3.4586399999999999</v>
      </c>
      <c r="AL1217">
        <v>1431.78</v>
      </c>
      <c r="AM1217">
        <v>99.742099999999994</v>
      </c>
      <c r="AN1217">
        <v>2.24876E-2</v>
      </c>
      <c r="AO1217">
        <v>8.9286200000000004</v>
      </c>
      <c r="AP1217">
        <v>999.9</v>
      </c>
      <c r="AQ1217">
        <v>999.9</v>
      </c>
      <c r="AR1217">
        <v>9993.75</v>
      </c>
      <c r="AS1217">
        <v>0</v>
      </c>
      <c r="AT1217">
        <v>862.04700000000003</v>
      </c>
      <c r="AU1217">
        <v>0</v>
      </c>
      <c r="AV1217" t="s">
        <v>204</v>
      </c>
      <c r="AW1217">
        <v>0</v>
      </c>
      <c r="AX1217">
        <v>-1.4419999999999999</v>
      </c>
      <c r="AY1217">
        <v>-3.5999999999999997E-2</v>
      </c>
      <c r="AZ1217">
        <v>0</v>
      </c>
      <c r="BA1217">
        <v>0</v>
      </c>
      <c r="BB1217">
        <v>0</v>
      </c>
      <c r="BC1217">
        <v>0</v>
      </c>
      <c r="BD1217">
        <v>403.038278688525</v>
      </c>
      <c r="BE1217">
        <v>1.13130600135087</v>
      </c>
      <c r="BF1217">
        <v>0.55254021828687805</v>
      </c>
      <c r="BG1217">
        <v>-1</v>
      </c>
      <c r="BH1217">
        <v>0</v>
      </c>
      <c r="BI1217">
        <v>0</v>
      </c>
      <c r="BJ1217" t="s">
        <v>205</v>
      </c>
      <c r="BK1217">
        <v>1.8847100000000001</v>
      </c>
      <c r="BL1217">
        <v>1.88168</v>
      </c>
      <c r="BM1217">
        <v>1.88317</v>
      </c>
      <c r="BN1217">
        <v>1.8818699999999999</v>
      </c>
      <c r="BO1217">
        <v>1.8838299999999999</v>
      </c>
      <c r="BP1217">
        <v>1.8830899999999999</v>
      </c>
      <c r="BQ1217">
        <v>1.8847700000000001</v>
      </c>
      <c r="BR1217">
        <v>1.8823000000000001</v>
      </c>
      <c r="BS1217" t="s">
        <v>206</v>
      </c>
      <c r="BT1217" t="s">
        <v>17</v>
      </c>
      <c r="BU1217" t="s">
        <v>17</v>
      </c>
      <c r="BV1217" t="s">
        <v>17</v>
      </c>
      <c r="BW1217" t="s">
        <v>207</v>
      </c>
      <c r="BX1217" t="s">
        <v>208</v>
      </c>
      <c r="BY1217" t="s">
        <v>209</v>
      </c>
      <c r="BZ1217" t="s">
        <v>209</v>
      </c>
      <c r="CA1217" t="s">
        <v>209</v>
      </c>
      <c r="CB1217" t="s">
        <v>209</v>
      </c>
      <c r="CC1217">
        <v>5</v>
      </c>
      <c r="CD1217">
        <v>0</v>
      </c>
      <c r="CE1217">
        <v>0</v>
      </c>
      <c r="CF1217">
        <v>0</v>
      </c>
      <c r="CG1217">
        <v>0</v>
      </c>
      <c r="CH1217">
        <v>2</v>
      </c>
      <c r="CI1217">
        <v>1312.1</v>
      </c>
      <c r="CJ1217">
        <v>1.34545</v>
      </c>
      <c r="CK1217">
        <v>7.9337499999999999</v>
      </c>
      <c r="CL1217">
        <v>10.574999999999999</v>
      </c>
      <c r="CM1217">
        <v>29.9999</v>
      </c>
      <c r="CN1217">
        <v>10.2569</v>
      </c>
      <c r="CO1217">
        <v>10.6061</v>
      </c>
      <c r="CP1217">
        <v>-1</v>
      </c>
      <c r="CQ1217">
        <v>0</v>
      </c>
      <c r="CR1217">
        <v>100</v>
      </c>
      <c r="CS1217">
        <v>-999.9</v>
      </c>
      <c r="CT1217">
        <v>400</v>
      </c>
      <c r="CU1217">
        <v>8.1783999999999999</v>
      </c>
      <c r="CV1217">
        <v>103.71599999999999</v>
      </c>
      <c r="CW1217">
        <v>103.23699999999999</v>
      </c>
    </row>
    <row r="1218" spans="1:101" x14ac:dyDescent="0.2">
      <c r="A1218">
        <v>1204</v>
      </c>
      <c r="B1218">
        <v>1550583650.4000001</v>
      </c>
      <c r="C1218">
        <v>4478.9000000953702</v>
      </c>
      <c r="D1218" t="s">
        <v>2631</v>
      </c>
      <c r="E1218" t="s">
        <v>2632</v>
      </c>
      <c r="F1218">
        <f t="shared" si="270"/>
        <v>7762</v>
      </c>
      <c r="G1218">
        <f t="shared" si="271"/>
        <v>42.531863329858055</v>
      </c>
      <c r="H1218">
        <f t="shared" si="272"/>
        <v>9.1168011526455622E-2</v>
      </c>
      <c r="I1218" t="s">
        <v>197</v>
      </c>
      <c r="J1218" t="s">
        <v>198</v>
      </c>
      <c r="K1218" t="s">
        <v>199</v>
      </c>
      <c r="L1218" t="s">
        <v>200</v>
      </c>
      <c r="M1218" t="s">
        <v>2006</v>
      </c>
      <c r="N1218" t="s">
        <v>2604</v>
      </c>
      <c r="O1218" t="s">
        <v>203</v>
      </c>
      <c r="P1218" t="s">
        <v>807</v>
      </c>
      <c r="Q1218">
        <v>1550583650.4000001</v>
      </c>
      <c r="R1218">
        <f t="shared" si="273"/>
        <v>9.0765193739340035E-3</v>
      </c>
      <c r="S1218">
        <f t="shared" si="274"/>
        <v>-4.4164719404507826</v>
      </c>
      <c r="T1218">
        <f t="shared" si="275"/>
        <v>84.72942577796519</v>
      </c>
      <c r="U1218">
        <f t="shared" si="276"/>
        <v>0.97129138934492598</v>
      </c>
      <c r="V1218">
        <f t="shared" si="277"/>
        <v>1.146344826991051</v>
      </c>
      <c r="W1218">
        <v>145</v>
      </c>
      <c r="X1218">
        <v>10</v>
      </c>
      <c r="Y1218">
        <f t="shared" si="278"/>
        <v>1</v>
      </c>
      <c r="Z1218">
        <f t="shared" si="279"/>
        <v>0</v>
      </c>
      <c r="AA1218">
        <f t="shared" si="280"/>
        <v>56096.60424883636</v>
      </c>
      <c r="AB1218">
        <f t="shared" si="281"/>
        <v>859.88300000000004</v>
      </c>
      <c r="AC1218">
        <f t="shared" si="282"/>
        <v>421.34267</v>
      </c>
      <c r="AD1218">
        <f t="shared" si="283"/>
        <v>0.49</v>
      </c>
      <c r="AE1218">
        <f t="shared" si="284"/>
        <v>0.39</v>
      </c>
      <c r="AF1218">
        <v>10</v>
      </c>
      <c r="AG1218">
        <v>1550583650.4000001</v>
      </c>
      <c r="AH1218">
        <v>399.81299999999999</v>
      </c>
      <c r="AI1218">
        <v>399.26299999999998</v>
      </c>
      <c r="AJ1218">
        <v>9.7357099999999992</v>
      </c>
      <c r="AK1218">
        <v>3.4587599999999998</v>
      </c>
      <c r="AL1218">
        <v>1431.93</v>
      </c>
      <c r="AM1218">
        <v>99.743600000000001</v>
      </c>
      <c r="AN1218">
        <v>2.2250599999999999E-2</v>
      </c>
      <c r="AO1218">
        <v>8.9224099999999993</v>
      </c>
      <c r="AP1218">
        <v>999.9</v>
      </c>
      <c r="AQ1218">
        <v>999.9</v>
      </c>
      <c r="AR1218">
        <v>9995</v>
      </c>
      <c r="AS1218">
        <v>0</v>
      </c>
      <c r="AT1218">
        <v>859.88300000000004</v>
      </c>
      <c r="AU1218">
        <v>0</v>
      </c>
      <c r="AV1218" t="s">
        <v>204</v>
      </c>
      <c r="AW1218">
        <v>0</v>
      </c>
      <c r="AX1218">
        <v>-1.4419999999999999</v>
      </c>
      <c r="AY1218">
        <v>-3.5999999999999997E-2</v>
      </c>
      <c r="AZ1218">
        <v>0</v>
      </c>
      <c r="BA1218">
        <v>0</v>
      </c>
      <c r="BB1218">
        <v>0</v>
      </c>
      <c r="BC1218">
        <v>0</v>
      </c>
      <c r="BD1218">
        <v>403.085393442623</v>
      </c>
      <c r="BE1218">
        <v>1.10432906384124</v>
      </c>
      <c r="BF1218">
        <v>0.546558270968027</v>
      </c>
      <c r="BG1218">
        <v>-1</v>
      </c>
      <c r="BH1218">
        <v>0</v>
      </c>
      <c r="BI1218">
        <v>0</v>
      </c>
      <c r="BJ1218" t="s">
        <v>205</v>
      </c>
      <c r="BK1218">
        <v>1.8847</v>
      </c>
      <c r="BL1218">
        <v>1.88167</v>
      </c>
      <c r="BM1218">
        <v>1.8831599999999999</v>
      </c>
      <c r="BN1218">
        <v>1.8818699999999999</v>
      </c>
      <c r="BO1218">
        <v>1.8838200000000001</v>
      </c>
      <c r="BP1218">
        <v>1.8830899999999999</v>
      </c>
      <c r="BQ1218">
        <v>1.8847700000000001</v>
      </c>
      <c r="BR1218">
        <v>1.88229</v>
      </c>
      <c r="BS1218" t="s">
        <v>206</v>
      </c>
      <c r="BT1218" t="s">
        <v>17</v>
      </c>
      <c r="BU1218" t="s">
        <v>17</v>
      </c>
      <c r="BV1218" t="s">
        <v>17</v>
      </c>
      <c r="BW1218" t="s">
        <v>207</v>
      </c>
      <c r="BX1218" t="s">
        <v>208</v>
      </c>
      <c r="BY1218" t="s">
        <v>209</v>
      </c>
      <c r="BZ1218" t="s">
        <v>209</v>
      </c>
      <c r="CA1218" t="s">
        <v>209</v>
      </c>
      <c r="CB1218" t="s">
        <v>209</v>
      </c>
      <c r="CC1218">
        <v>5</v>
      </c>
      <c r="CD1218">
        <v>0</v>
      </c>
      <c r="CE1218">
        <v>0</v>
      </c>
      <c r="CF1218">
        <v>0</v>
      </c>
      <c r="CG1218">
        <v>0</v>
      </c>
      <c r="CH1218">
        <v>2</v>
      </c>
      <c r="CI1218">
        <v>1318.89</v>
      </c>
      <c r="CJ1218">
        <v>1.34545</v>
      </c>
      <c r="CK1218">
        <v>7.94672</v>
      </c>
      <c r="CL1218">
        <v>10.5754</v>
      </c>
      <c r="CM1218">
        <v>30</v>
      </c>
      <c r="CN1218">
        <v>10.257400000000001</v>
      </c>
      <c r="CO1218">
        <v>10.6061</v>
      </c>
      <c r="CP1218">
        <v>-1</v>
      </c>
      <c r="CQ1218">
        <v>0</v>
      </c>
      <c r="CR1218">
        <v>100</v>
      </c>
      <c r="CS1218">
        <v>-999.9</v>
      </c>
      <c r="CT1218">
        <v>400</v>
      </c>
      <c r="CU1218">
        <v>8.0972799999999996</v>
      </c>
      <c r="CV1218">
        <v>103.71599999999999</v>
      </c>
      <c r="CW1218">
        <v>103.238</v>
      </c>
    </row>
    <row r="1219" spans="1:101" x14ac:dyDescent="0.2">
      <c r="A1219">
        <v>1205</v>
      </c>
      <c r="B1219">
        <v>1550583652.4000001</v>
      </c>
      <c r="C1219">
        <v>4480.9000000953702</v>
      </c>
      <c r="D1219" t="s">
        <v>2633</v>
      </c>
      <c r="E1219" t="s">
        <v>2634</v>
      </c>
      <c r="F1219">
        <f t="shared" si="270"/>
        <v>7762</v>
      </c>
      <c r="G1219">
        <f t="shared" si="271"/>
        <v>42.52082626024395</v>
      </c>
      <c r="H1219">
        <f t="shared" si="272"/>
        <v>8.7961792271937164E-2</v>
      </c>
      <c r="I1219" t="s">
        <v>197</v>
      </c>
      <c r="J1219" t="s">
        <v>198</v>
      </c>
      <c r="K1219" t="s">
        <v>199</v>
      </c>
      <c r="L1219" t="s">
        <v>200</v>
      </c>
      <c r="M1219" t="s">
        <v>2006</v>
      </c>
      <c r="N1219" t="s">
        <v>2604</v>
      </c>
      <c r="O1219" t="s">
        <v>203</v>
      </c>
      <c r="P1219" t="s">
        <v>807</v>
      </c>
      <c r="Q1219">
        <v>1550583652.4000001</v>
      </c>
      <c r="R1219">
        <f t="shared" si="273"/>
        <v>9.1542046834818692E-3</v>
      </c>
      <c r="S1219">
        <f t="shared" si="274"/>
        <v>-4.5253471583744922</v>
      </c>
      <c r="T1219">
        <f t="shared" si="275"/>
        <v>84.773883392608127</v>
      </c>
      <c r="U1219">
        <f t="shared" si="276"/>
        <v>0.97663561578183</v>
      </c>
      <c r="V1219">
        <f t="shared" si="277"/>
        <v>1.1520477494923724</v>
      </c>
      <c r="W1219">
        <v>132</v>
      </c>
      <c r="X1219">
        <v>9</v>
      </c>
      <c r="Y1219">
        <f t="shared" si="278"/>
        <v>1</v>
      </c>
      <c r="Z1219">
        <f t="shared" si="279"/>
        <v>0</v>
      </c>
      <c r="AA1219">
        <f t="shared" si="280"/>
        <v>56082.039339477175</v>
      </c>
      <c r="AB1219">
        <f t="shared" si="281"/>
        <v>857.78200000000004</v>
      </c>
      <c r="AC1219">
        <f t="shared" si="282"/>
        <v>420.31317999999999</v>
      </c>
      <c r="AD1219">
        <f t="shared" si="283"/>
        <v>0.49</v>
      </c>
      <c r="AE1219">
        <f t="shared" si="284"/>
        <v>0.39</v>
      </c>
      <c r="AF1219">
        <v>10</v>
      </c>
      <c r="AG1219">
        <v>1550583652.4000001</v>
      </c>
      <c r="AH1219">
        <v>399.86799999999999</v>
      </c>
      <c r="AI1219">
        <v>399.26400000000001</v>
      </c>
      <c r="AJ1219">
        <v>9.7892700000000001</v>
      </c>
      <c r="AK1219">
        <v>3.45885</v>
      </c>
      <c r="AL1219">
        <v>1431.91</v>
      </c>
      <c r="AM1219">
        <v>99.743700000000004</v>
      </c>
      <c r="AN1219">
        <v>2.2228999999999999E-2</v>
      </c>
      <c r="AO1219">
        <v>8.9959100000000003</v>
      </c>
      <c r="AP1219">
        <v>999.9</v>
      </c>
      <c r="AQ1219">
        <v>999.9</v>
      </c>
      <c r="AR1219">
        <v>9995</v>
      </c>
      <c r="AS1219">
        <v>0</v>
      </c>
      <c r="AT1219">
        <v>857.78200000000004</v>
      </c>
      <c r="AU1219">
        <v>0</v>
      </c>
      <c r="AV1219" t="s">
        <v>204</v>
      </c>
      <c r="AW1219">
        <v>0</v>
      </c>
      <c r="AX1219">
        <v>-1.4419999999999999</v>
      </c>
      <c r="AY1219">
        <v>-3.5999999999999997E-2</v>
      </c>
      <c r="AZ1219">
        <v>0</v>
      </c>
      <c r="BA1219">
        <v>0</v>
      </c>
      <c r="BB1219">
        <v>0</v>
      </c>
      <c r="BC1219">
        <v>0</v>
      </c>
      <c r="BD1219">
        <v>403.133942622951</v>
      </c>
      <c r="BE1219">
        <v>1.0658259602918001</v>
      </c>
      <c r="BF1219">
        <v>0.53761632823046401</v>
      </c>
      <c r="BG1219">
        <v>-1</v>
      </c>
      <c r="BH1219">
        <v>0</v>
      </c>
      <c r="BI1219">
        <v>0</v>
      </c>
      <c r="BJ1219" t="s">
        <v>205</v>
      </c>
      <c r="BK1219">
        <v>1.8846700000000001</v>
      </c>
      <c r="BL1219">
        <v>1.88168</v>
      </c>
      <c r="BM1219">
        <v>1.8831800000000001</v>
      </c>
      <c r="BN1219">
        <v>1.88188</v>
      </c>
      <c r="BO1219">
        <v>1.8838200000000001</v>
      </c>
      <c r="BP1219">
        <v>1.8830899999999999</v>
      </c>
      <c r="BQ1219">
        <v>1.8847700000000001</v>
      </c>
      <c r="BR1219">
        <v>1.88232</v>
      </c>
      <c r="BS1219" t="s">
        <v>206</v>
      </c>
      <c r="BT1219" t="s">
        <v>17</v>
      </c>
      <c r="BU1219" t="s">
        <v>17</v>
      </c>
      <c r="BV1219" t="s">
        <v>17</v>
      </c>
      <c r="BW1219" t="s">
        <v>207</v>
      </c>
      <c r="BX1219" t="s">
        <v>208</v>
      </c>
      <c r="BY1219" t="s">
        <v>209</v>
      </c>
      <c r="BZ1219" t="s">
        <v>209</v>
      </c>
      <c r="CA1219" t="s">
        <v>209</v>
      </c>
      <c r="CB1219" t="s">
        <v>209</v>
      </c>
      <c r="CC1219">
        <v>5</v>
      </c>
      <c r="CD1219">
        <v>0</v>
      </c>
      <c r="CE1219">
        <v>0</v>
      </c>
      <c r="CF1219">
        <v>0</v>
      </c>
      <c r="CG1219">
        <v>0</v>
      </c>
      <c r="CH1219">
        <v>2</v>
      </c>
      <c r="CI1219">
        <v>1328.48</v>
      </c>
      <c r="CJ1219">
        <v>1.3432999999999999</v>
      </c>
      <c r="CK1219">
        <v>7.9594100000000001</v>
      </c>
      <c r="CL1219">
        <v>10.576000000000001</v>
      </c>
      <c r="CM1219">
        <v>29.9999</v>
      </c>
      <c r="CN1219">
        <v>10.2576</v>
      </c>
      <c r="CO1219">
        <v>10.6061</v>
      </c>
      <c r="CP1219">
        <v>-1</v>
      </c>
      <c r="CQ1219">
        <v>0</v>
      </c>
      <c r="CR1219">
        <v>100</v>
      </c>
      <c r="CS1219">
        <v>-999.9</v>
      </c>
      <c r="CT1219">
        <v>400</v>
      </c>
      <c r="CU1219">
        <v>7.9837699999999998</v>
      </c>
      <c r="CV1219">
        <v>103.715</v>
      </c>
      <c r="CW1219">
        <v>103.239</v>
      </c>
    </row>
    <row r="1220" spans="1:101" x14ac:dyDescent="0.2">
      <c r="A1220">
        <v>1206</v>
      </c>
      <c r="B1220">
        <v>1550583654.4000001</v>
      </c>
      <c r="C1220">
        <v>4482.9000000953702</v>
      </c>
      <c r="D1220" t="s">
        <v>2635</v>
      </c>
      <c r="E1220" t="s">
        <v>2636</v>
      </c>
      <c r="F1220">
        <f t="shared" si="270"/>
        <v>7762</v>
      </c>
      <c r="G1220">
        <f t="shared" si="271"/>
        <v>42.50960098230356</v>
      </c>
      <c r="H1220">
        <f t="shared" si="272"/>
        <v>8.3697734331033349E-2</v>
      </c>
      <c r="I1220" t="s">
        <v>197</v>
      </c>
      <c r="J1220" t="s">
        <v>198</v>
      </c>
      <c r="K1220" t="s">
        <v>199</v>
      </c>
      <c r="L1220" t="s">
        <v>200</v>
      </c>
      <c r="M1220" t="s">
        <v>2006</v>
      </c>
      <c r="N1220" t="s">
        <v>2604</v>
      </c>
      <c r="O1220" t="s">
        <v>203</v>
      </c>
      <c r="P1220" t="s">
        <v>807</v>
      </c>
      <c r="Q1220">
        <v>1550583654.4000001</v>
      </c>
      <c r="R1220">
        <f t="shared" si="273"/>
        <v>9.2369700034941049E-3</v>
      </c>
      <c r="S1220">
        <f t="shared" si="274"/>
        <v>-4.6692035525874314</v>
      </c>
      <c r="T1220">
        <f t="shared" si="275"/>
        <v>84.854079310755509</v>
      </c>
      <c r="U1220">
        <f t="shared" si="276"/>
        <v>0.98239271019674701</v>
      </c>
      <c r="V1220">
        <f t="shared" si="277"/>
        <v>1.1577436443556177</v>
      </c>
      <c r="W1220">
        <v>127</v>
      </c>
      <c r="X1220">
        <v>9</v>
      </c>
      <c r="Y1220">
        <f t="shared" si="278"/>
        <v>1</v>
      </c>
      <c r="Z1220">
        <f t="shared" si="279"/>
        <v>0</v>
      </c>
      <c r="AA1220">
        <f t="shared" si="280"/>
        <v>56020.137128461611</v>
      </c>
      <c r="AB1220">
        <f t="shared" si="281"/>
        <v>856.19600000000003</v>
      </c>
      <c r="AC1220">
        <f t="shared" si="282"/>
        <v>419.53604000000001</v>
      </c>
      <c r="AD1220">
        <f t="shared" si="283"/>
        <v>0.49</v>
      </c>
      <c r="AE1220">
        <f t="shared" si="284"/>
        <v>0.39</v>
      </c>
      <c r="AF1220">
        <v>10</v>
      </c>
      <c r="AG1220">
        <v>1550583654.4000001</v>
      </c>
      <c r="AH1220">
        <v>399.92700000000002</v>
      </c>
      <c r="AI1220">
        <v>399.24599999999998</v>
      </c>
      <c r="AJ1220">
        <v>9.8470099999999992</v>
      </c>
      <c r="AK1220">
        <v>3.45946</v>
      </c>
      <c r="AL1220">
        <v>1431.85</v>
      </c>
      <c r="AM1220">
        <v>99.743200000000002</v>
      </c>
      <c r="AN1220">
        <v>2.23847E-2</v>
      </c>
      <c r="AO1220">
        <v>9.0690000000000008</v>
      </c>
      <c r="AP1220">
        <v>999.9</v>
      </c>
      <c r="AQ1220">
        <v>999.9</v>
      </c>
      <c r="AR1220">
        <v>9986.25</v>
      </c>
      <c r="AS1220">
        <v>0</v>
      </c>
      <c r="AT1220">
        <v>856.19600000000003</v>
      </c>
      <c r="AU1220">
        <v>0</v>
      </c>
      <c r="AV1220" t="s">
        <v>204</v>
      </c>
      <c r="AW1220">
        <v>0</v>
      </c>
      <c r="AX1220">
        <v>-1.4419999999999999</v>
      </c>
      <c r="AY1220">
        <v>-3.5999999999999997E-2</v>
      </c>
      <c r="AZ1220">
        <v>0</v>
      </c>
      <c r="BA1220">
        <v>0</v>
      </c>
      <c r="BB1220">
        <v>0</v>
      </c>
      <c r="BC1220">
        <v>0</v>
      </c>
      <c r="BD1220">
        <v>403.18702459016401</v>
      </c>
      <c r="BE1220">
        <v>1.0144856721111799</v>
      </c>
      <c r="BF1220">
        <v>0.52434293719737302</v>
      </c>
      <c r="BG1220">
        <v>-1</v>
      </c>
      <c r="BH1220">
        <v>0</v>
      </c>
      <c r="BI1220">
        <v>0</v>
      </c>
      <c r="BJ1220" t="s">
        <v>205</v>
      </c>
      <c r="BK1220">
        <v>1.8846799999999999</v>
      </c>
      <c r="BL1220">
        <v>1.8816999999999999</v>
      </c>
      <c r="BM1220">
        <v>1.8831899999999999</v>
      </c>
      <c r="BN1220">
        <v>1.8818699999999999</v>
      </c>
      <c r="BO1220">
        <v>1.88381</v>
      </c>
      <c r="BP1220">
        <v>1.8830899999999999</v>
      </c>
      <c r="BQ1220">
        <v>1.8847700000000001</v>
      </c>
      <c r="BR1220">
        <v>1.88232</v>
      </c>
      <c r="BS1220" t="s">
        <v>206</v>
      </c>
      <c r="BT1220" t="s">
        <v>17</v>
      </c>
      <c r="BU1220" t="s">
        <v>17</v>
      </c>
      <c r="BV1220" t="s">
        <v>17</v>
      </c>
      <c r="BW1220" t="s">
        <v>207</v>
      </c>
      <c r="BX1220" t="s">
        <v>208</v>
      </c>
      <c r="BY1220" t="s">
        <v>209</v>
      </c>
      <c r="BZ1220" t="s">
        <v>209</v>
      </c>
      <c r="CA1220" t="s">
        <v>209</v>
      </c>
      <c r="CB1220" t="s">
        <v>209</v>
      </c>
      <c r="CC1220">
        <v>5</v>
      </c>
      <c r="CD1220">
        <v>0</v>
      </c>
      <c r="CE1220">
        <v>0</v>
      </c>
      <c r="CF1220">
        <v>0</v>
      </c>
      <c r="CG1220">
        <v>0</v>
      </c>
      <c r="CH1220">
        <v>2</v>
      </c>
      <c r="CI1220">
        <v>1331.83</v>
      </c>
      <c r="CJ1220">
        <v>1.3432999999999999</v>
      </c>
      <c r="CK1220">
        <v>7.9715600000000002</v>
      </c>
      <c r="CL1220">
        <v>10.576599999999999</v>
      </c>
      <c r="CM1220">
        <v>29.9999</v>
      </c>
      <c r="CN1220">
        <v>10.2577</v>
      </c>
      <c r="CO1220">
        <v>10.6061</v>
      </c>
      <c r="CP1220">
        <v>-1</v>
      </c>
      <c r="CQ1220">
        <v>0</v>
      </c>
      <c r="CR1220">
        <v>100</v>
      </c>
      <c r="CS1220">
        <v>-999.9</v>
      </c>
      <c r="CT1220">
        <v>400</v>
      </c>
      <c r="CU1220">
        <v>7.9481900000000003</v>
      </c>
      <c r="CV1220">
        <v>103.714</v>
      </c>
      <c r="CW1220">
        <v>103.24</v>
      </c>
    </row>
    <row r="1221" spans="1:101" x14ac:dyDescent="0.2">
      <c r="A1221">
        <v>1207</v>
      </c>
      <c r="B1221">
        <v>1550583656.4000001</v>
      </c>
      <c r="C1221">
        <v>4484.9000000953702</v>
      </c>
      <c r="D1221" t="s">
        <v>2637</v>
      </c>
      <c r="E1221" t="s">
        <v>2638</v>
      </c>
      <c r="F1221">
        <f t="shared" si="270"/>
        <v>7762</v>
      </c>
      <c r="G1221">
        <f t="shared" si="271"/>
        <v>42.502936363632784</v>
      </c>
      <c r="H1221">
        <f t="shared" si="272"/>
        <v>7.8968956061292339E-2</v>
      </c>
      <c r="I1221" t="s">
        <v>197</v>
      </c>
      <c r="J1221" t="s">
        <v>198</v>
      </c>
      <c r="K1221" t="s">
        <v>199</v>
      </c>
      <c r="L1221" t="s">
        <v>200</v>
      </c>
      <c r="M1221" t="s">
        <v>2006</v>
      </c>
      <c r="N1221" t="s">
        <v>2604</v>
      </c>
      <c r="O1221" t="s">
        <v>203</v>
      </c>
      <c r="P1221" t="s">
        <v>807</v>
      </c>
      <c r="Q1221">
        <v>1550583656.4000001</v>
      </c>
      <c r="R1221">
        <f t="shared" si="273"/>
        <v>9.313452978835627E-3</v>
      </c>
      <c r="S1221">
        <f t="shared" si="274"/>
        <v>-4.7964843355686844</v>
      </c>
      <c r="T1221">
        <f t="shared" si="275"/>
        <v>85.039754305767943</v>
      </c>
      <c r="U1221">
        <f t="shared" si="276"/>
        <v>0.98746646120487902</v>
      </c>
      <c r="V1221">
        <f t="shared" si="277"/>
        <v>1.1611821662305799</v>
      </c>
      <c r="W1221">
        <v>126</v>
      </c>
      <c r="X1221">
        <v>9</v>
      </c>
      <c r="Y1221">
        <f t="shared" si="278"/>
        <v>1</v>
      </c>
      <c r="Z1221">
        <f t="shared" si="279"/>
        <v>0</v>
      </c>
      <c r="AA1221">
        <f t="shared" si="280"/>
        <v>55984.440451485156</v>
      </c>
      <c r="AB1221">
        <f t="shared" si="281"/>
        <v>855.89200000000005</v>
      </c>
      <c r="AC1221">
        <f t="shared" si="282"/>
        <v>419.38708000000003</v>
      </c>
      <c r="AD1221">
        <f t="shared" si="283"/>
        <v>0.49</v>
      </c>
      <c r="AE1221">
        <f t="shared" si="284"/>
        <v>0.39</v>
      </c>
      <c r="AF1221">
        <v>10</v>
      </c>
      <c r="AG1221">
        <v>1550583656.4000001</v>
      </c>
      <c r="AH1221">
        <v>399.97800000000001</v>
      </c>
      <c r="AI1221">
        <v>399.23</v>
      </c>
      <c r="AJ1221">
        <v>9.8978699999999993</v>
      </c>
      <c r="AK1221">
        <v>3.45947</v>
      </c>
      <c r="AL1221">
        <v>1432.23</v>
      </c>
      <c r="AM1221">
        <v>99.743099999999998</v>
      </c>
      <c r="AN1221">
        <v>2.2451700000000002E-2</v>
      </c>
      <c r="AO1221">
        <v>9.1129700000000007</v>
      </c>
      <c r="AP1221">
        <v>999.9</v>
      </c>
      <c r="AQ1221">
        <v>999.9</v>
      </c>
      <c r="AR1221">
        <v>9981.25</v>
      </c>
      <c r="AS1221">
        <v>0</v>
      </c>
      <c r="AT1221">
        <v>855.89200000000005</v>
      </c>
      <c r="AU1221">
        <v>0</v>
      </c>
      <c r="AV1221" t="s">
        <v>204</v>
      </c>
      <c r="AW1221">
        <v>0</v>
      </c>
      <c r="AX1221">
        <v>-1.4419999999999999</v>
      </c>
      <c r="AY1221">
        <v>-3.5999999999999997E-2</v>
      </c>
      <c r="AZ1221">
        <v>0</v>
      </c>
      <c r="BA1221">
        <v>0</v>
      </c>
      <c r="BB1221">
        <v>0</v>
      </c>
      <c r="BC1221">
        <v>0</v>
      </c>
      <c r="BD1221">
        <v>403.24246721311499</v>
      </c>
      <c r="BE1221">
        <v>0.95736823728535903</v>
      </c>
      <c r="BF1221">
        <v>0.50850280371305501</v>
      </c>
      <c r="BG1221">
        <v>-1</v>
      </c>
      <c r="BH1221">
        <v>0</v>
      </c>
      <c r="BI1221">
        <v>0</v>
      </c>
      <c r="BJ1221" t="s">
        <v>205</v>
      </c>
      <c r="BK1221">
        <v>1.88472</v>
      </c>
      <c r="BL1221">
        <v>1.8816999999999999</v>
      </c>
      <c r="BM1221">
        <v>1.8831800000000001</v>
      </c>
      <c r="BN1221">
        <v>1.8818699999999999</v>
      </c>
      <c r="BO1221">
        <v>1.8837900000000001</v>
      </c>
      <c r="BP1221">
        <v>1.8830899999999999</v>
      </c>
      <c r="BQ1221">
        <v>1.8847700000000001</v>
      </c>
      <c r="BR1221">
        <v>1.88232</v>
      </c>
      <c r="BS1221" t="s">
        <v>206</v>
      </c>
      <c r="BT1221" t="s">
        <v>17</v>
      </c>
      <c r="BU1221" t="s">
        <v>17</v>
      </c>
      <c r="BV1221" t="s">
        <v>17</v>
      </c>
      <c r="BW1221" t="s">
        <v>207</v>
      </c>
      <c r="BX1221" t="s">
        <v>208</v>
      </c>
      <c r="BY1221" t="s">
        <v>209</v>
      </c>
      <c r="BZ1221" t="s">
        <v>209</v>
      </c>
      <c r="CA1221" t="s">
        <v>209</v>
      </c>
      <c r="CB1221" t="s">
        <v>209</v>
      </c>
      <c r="CC1221">
        <v>5</v>
      </c>
      <c r="CD1221">
        <v>0</v>
      </c>
      <c r="CE1221">
        <v>0</v>
      </c>
      <c r="CF1221">
        <v>0</v>
      </c>
      <c r="CG1221">
        <v>0</v>
      </c>
      <c r="CH1221">
        <v>2</v>
      </c>
      <c r="CI1221">
        <v>1332.94</v>
      </c>
      <c r="CJ1221">
        <v>1.3475900000000001</v>
      </c>
      <c r="CK1221">
        <v>7.984</v>
      </c>
      <c r="CL1221">
        <v>10.577199999999999</v>
      </c>
      <c r="CM1221">
        <v>29.9999</v>
      </c>
      <c r="CN1221">
        <v>10.2583</v>
      </c>
      <c r="CO1221">
        <v>10.6061</v>
      </c>
      <c r="CP1221">
        <v>-1</v>
      </c>
      <c r="CQ1221">
        <v>0</v>
      </c>
      <c r="CR1221">
        <v>100</v>
      </c>
      <c r="CS1221">
        <v>-999.9</v>
      </c>
      <c r="CT1221">
        <v>400</v>
      </c>
      <c r="CU1221">
        <v>7.8479099999999997</v>
      </c>
      <c r="CV1221">
        <v>103.714</v>
      </c>
      <c r="CW1221">
        <v>103.24</v>
      </c>
    </row>
    <row r="1222" spans="1:101" x14ac:dyDescent="0.2">
      <c r="A1222">
        <v>1208</v>
      </c>
      <c r="B1222">
        <v>1550583658.4000001</v>
      </c>
      <c r="C1222">
        <v>4486.9000000953702</v>
      </c>
      <c r="D1222" t="s">
        <v>2639</v>
      </c>
      <c r="E1222" t="s">
        <v>2640</v>
      </c>
      <c r="F1222">
        <f t="shared" si="270"/>
        <v>7762</v>
      </c>
      <c r="G1222">
        <f t="shared" si="271"/>
        <v>42.493501785676621</v>
      </c>
      <c r="H1222">
        <f t="shared" si="272"/>
        <v>7.416319729855346E-2</v>
      </c>
      <c r="I1222" t="s">
        <v>197</v>
      </c>
      <c r="J1222" t="s">
        <v>198</v>
      </c>
      <c r="K1222" t="s">
        <v>199</v>
      </c>
      <c r="L1222" t="s">
        <v>200</v>
      </c>
      <c r="M1222" t="s">
        <v>2006</v>
      </c>
      <c r="N1222" t="s">
        <v>2604</v>
      </c>
      <c r="O1222" t="s">
        <v>203</v>
      </c>
      <c r="P1222" t="s">
        <v>807</v>
      </c>
      <c r="Q1222">
        <v>1550583658.4000001</v>
      </c>
      <c r="R1222">
        <f t="shared" si="273"/>
        <v>9.3899115625142287E-3</v>
      </c>
      <c r="S1222">
        <f t="shared" si="274"/>
        <v>-4.8631789050057934</v>
      </c>
      <c r="T1222">
        <f t="shared" si="275"/>
        <v>85.125347692288997</v>
      </c>
      <c r="U1222">
        <f t="shared" si="276"/>
        <v>0.99258863180850798</v>
      </c>
      <c r="V1222">
        <f t="shared" si="277"/>
        <v>1.1660318092285697</v>
      </c>
      <c r="W1222">
        <v>137</v>
      </c>
      <c r="X1222">
        <v>10</v>
      </c>
      <c r="Y1222">
        <f t="shared" si="278"/>
        <v>1</v>
      </c>
      <c r="Z1222">
        <f t="shared" si="279"/>
        <v>0</v>
      </c>
      <c r="AA1222">
        <f t="shared" si="280"/>
        <v>56059.428079540281</v>
      </c>
      <c r="AB1222">
        <f t="shared" si="281"/>
        <v>857.33500000000004</v>
      </c>
      <c r="AC1222">
        <f t="shared" si="282"/>
        <v>420.09415000000001</v>
      </c>
      <c r="AD1222">
        <f t="shared" si="283"/>
        <v>0.49</v>
      </c>
      <c r="AE1222">
        <f t="shared" si="284"/>
        <v>0.39</v>
      </c>
      <c r="AF1222">
        <v>10</v>
      </c>
      <c r="AG1222">
        <v>1550583658.4000001</v>
      </c>
      <c r="AH1222">
        <v>400</v>
      </c>
      <c r="AI1222">
        <v>399.22699999999998</v>
      </c>
      <c r="AJ1222">
        <v>9.9492399999999996</v>
      </c>
      <c r="AK1222">
        <v>3.4589099999999999</v>
      </c>
      <c r="AL1222">
        <v>1432.36</v>
      </c>
      <c r="AM1222">
        <v>99.742800000000003</v>
      </c>
      <c r="AN1222">
        <v>2.2471700000000001E-2</v>
      </c>
      <c r="AO1222">
        <v>9.1747899999999998</v>
      </c>
      <c r="AP1222">
        <v>999.9</v>
      </c>
      <c r="AQ1222">
        <v>999.9</v>
      </c>
      <c r="AR1222">
        <v>9997.5</v>
      </c>
      <c r="AS1222">
        <v>0</v>
      </c>
      <c r="AT1222">
        <v>857.33500000000004</v>
      </c>
      <c r="AU1222">
        <v>0</v>
      </c>
      <c r="AV1222" t="s">
        <v>204</v>
      </c>
      <c r="AW1222">
        <v>0</v>
      </c>
      <c r="AX1222">
        <v>-1.4419999999999999</v>
      </c>
      <c r="AY1222">
        <v>-3.5999999999999997E-2</v>
      </c>
      <c r="AZ1222">
        <v>0</v>
      </c>
      <c r="BA1222">
        <v>0</v>
      </c>
      <c r="BB1222">
        <v>0</v>
      </c>
      <c r="BC1222">
        <v>0</v>
      </c>
      <c r="BD1222">
        <v>403.299106557377</v>
      </c>
      <c r="BE1222">
        <v>0.89935263000537102</v>
      </c>
      <c r="BF1222">
        <v>0.49151510170380702</v>
      </c>
      <c r="BG1222">
        <v>-1</v>
      </c>
      <c r="BH1222">
        <v>0</v>
      </c>
      <c r="BI1222">
        <v>0</v>
      </c>
      <c r="BJ1222" t="s">
        <v>205</v>
      </c>
      <c r="BK1222">
        <v>1.88472</v>
      </c>
      <c r="BL1222">
        <v>1.8816999999999999</v>
      </c>
      <c r="BM1222">
        <v>1.88317</v>
      </c>
      <c r="BN1222">
        <v>1.88188</v>
      </c>
      <c r="BO1222">
        <v>1.8837900000000001</v>
      </c>
      <c r="BP1222">
        <v>1.8830899999999999</v>
      </c>
      <c r="BQ1222">
        <v>1.8847700000000001</v>
      </c>
      <c r="BR1222">
        <v>1.88232</v>
      </c>
      <c r="BS1222" t="s">
        <v>206</v>
      </c>
      <c r="BT1222" t="s">
        <v>17</v>
      </c>
      <c r="BU1222" t="s">
        <v>17</v>
      </c>
      <c r="BV1222" t="s">
        <v>17</v>
      </c>
      <c r="BW1222" t="s">
        <v>207</v>
      </c>
      <c r="BX1222" t="s">
        <v>208</v>
      </c>
      <c r="BY1222" t="s">
        <v>209</v>
      </c>
      <c r="BZ1222" t="s">
        <v>209</v>
      </c>
      <c r="CA1222" t="s">
        <v>209</v>
      </c>
      <c r="CB1222" t="s">
        <v>209</v>
      </c>
      <c r="CC1222">
        <v>5</v>
      </c>
      <c r="CD1222">
        <v>0</v>
      </c>
      <c r="CE1222">
        <v>0</v>
      </c>
      <c r="CF1222">
        <v>0</v>
      </c>
      <c r="CG1222">
        <v>0</v>
      </c>
      <c r="CH1222">
        <v>2</v>
      </c>
      <c r="CI1222">
        <v>1324.62</v>
      </c>
      <c r="CJ1222">
        <v>1.3561799999999999</v>
      </c>
      <c r="CK1222">
        <v>7.9969299999999999</v>
      </c>
      <c r="CL1222">
        <v>10.577500000000001</v>
      </c>
      <c r="CM1222">
        <v>29.9999</v>
      </c>
      <c r="CN1222">
        <v>10.258699999999999</v>
      </c>
      <c r="CO1222">
        <v>10.6061</v>
      </c>
      <c r="CP1222">
        <v>-1</v>
      </c>
      <c r="CQ1222">
        <v>0</v>
      </c>
      <c r="CR1222">
        <v>100</v>
      </c>
      <c r="CS1222">
        <v>-999.9</v>
      </c>
      <c r="CT1222">
        <v>400</v>
      </c>
      <c r="CU1222">
        <v>7.8158700000000003</v>
      </c>
      <c r="CV1222">
        <v>103.714</v>
      </c>
      <c r="CW1222">
        <v>103.24</v>
      </c>
    </row>
    <row r="1223" spans="1:101" x14ac:dyDescent="0.2">
      <c r="A1223">
        <v>1209</v>
      </c>
      <c r="B1223">
        <v>1550583660.4000001</v>
      </c>
      <c r="C1223">
        <v>4488.9000000953702</v>
      </c>
      <c r="D1223" t="s">
        <v>2641</v>
      </c>
      <c r="E1223" t="s">
        <v>2642</v>
      </c>
      <c r="F1223">
        <f t="shared" si="270"/>
        <v>7762</v>
      </c>
      <c r="G1223">
        <f t="shared" si="271"/>
        <v>42.498316813041463</v>
      </c>
      <c r="H1223">
        <f t="shared" si="272"/>
        <v>6.9230249539666916E-2</v>
      </c>
      <c r="I1223" t="s">
        <v>197</v>
      </c>
      <c r="J1223" t="s">
        <v>198</v>
      </c>
      <c r="K1223" t="s">
        <v>199</v>
      </c>
      <c r="L1223" t="s">
        <v>200</v>
      </c>
      <c r="M1223" t="s">
        <v>2006</v>
      </c>
      <c r="N1223" t="s">
        <v>2604</v>
      </c>
      <c r="O1223" t="s">
        <v>203</v>
      </c>
      <c r="P1223" t="s">
        <v>807</v>
      </c>
      <c r="Q1223">
        <v>1550583660.4000001</v>
      </c>
      <c r="R1223">
        <f t="shared" si="273"/>
        <v>9.43581279741771E-3</v>
      </c>
      <c r="S1223">
        <f t="shared" si="274"/>
        <v>-4.8856298729078507</v>
      </c>
      <c r="T1223">
        <f t="shared" si="275"/>
        <v>85.580002115208714</v>
      </c>
      <c r="U1223">
        <f t="shared" si="276"/>
        <v>0.99591167260446589</v>
      </c>
      <c r="V1223">
        <f t="shared" si="277"/>
        <v>1.1637200841193704</v>
      </c>
      <c r="W1223">
        <v>140</v>
      </c>
      <c r="X1223">
        <v>10</v>
      </c>
      <c r="Y1223">
        <f t="shared" si="278"/>
        <v>1</v>
      </c>
      <c r="Z1223">
        <f t="shared" si="279"/>
        <v>0</v>
      </c>
      <c r="AA1223">
        <f t="shared" si="280"/>
        <v>56052.335146376376</v>
      </c>
      <c r="AB1223">
        <f t="shared" si="281"/>
        <v>860.02499999999998</v>
      </c>
      <c r="AC1223">
        <f t="shared" si="282"/>
        <v>421.41224999999997</v>
      </c>
      <c r="AD1223">
        <f t="shared" si="283"/>
        <v>0.49</v>
      </c>
      <c r="AE1223">
        <f t="shared" si="284"/>
        <v>0.39</v>
      </c>
      <c r="AF1223">
        <v>10</v>
      </c>
      <c r="AG1223">
        <v>1550583660.4000001</v>
      </c>
      <c r="AH1223">
        <v>400.01100000000002</v>
      </c>
      <c r="AI1223">
        <v>399.23500000000001</v>
      </c>
      <c r="AJ1223">
        <v>9.9824599999999997</v>
      </c>
      <c r="AK1223">
        <v>3.4588000000000001</v>
      </c>
      <c r="AL1223">
        <v>1431.96</v>
      </c>
      <c r="AM1223">
        <v>99.743700000000004</v>
      </c>
      <c r="AN1223">
        <v>2.2457100000000001E-2</v>
      </c>
      <c r="AO1223">
        <v>9.1453500000000005</v>
      </c>
      <c r="AP1223">
        <v>999.9</v>
      </c>
      <c r="AQ1223">
        <v>999.9</v>
      </c>
      <c r="AR1223">
        <v>9995</v>
      </c>
      <c r="AS1223">
        <v>0</v>
      </c>
      <c r="AT1223">
        <v>860.02499999999998</v>
      </c>
      <c r="AU1223">
        <v>0</v>
      </c>
      <c r="AV1223" t="s">
        <v>204</v>
      </c>
      <c r="AW1223">
        <v>0</v>
      </c>
      <c r="AX1223">
        <v>-1.4419999999999999</v>
      </c>
      <c r="AY1223">
        <v>-3.5999999999999997E-2</v>
      </c>
      <c r="AZ1223">
        <v>0</v>
      </c>
      <c r="BA1223">
        <v>0</v>
      </c>
      <c r="BB1223">
        <v>0</v>
      </c>
      <c r="BC1223">
        <v>0</v>
      </c>
      <c r="BD1223">
        <v>403.35515573770499</v>
      </c>
      <c r="BE1223">
        <v>0.83946544862143002</v>
      </c>
      <c r="BF1223">
        <v>0.47300279035138398</v>
      </c>
      <c r="BG1223">
        <v>-1</v>
      </c>
      <c r="BH1223">
        <v>0</v>
      </c>
      <c r="BI1223">
        <v>0</v>
      </c>
      <c r="BJ1223" t="s">
        <v>205</v>
      </c>
      <c r="BK1223">
        <v>1.8846700000000001</v>
      </c>
      <c r="BL1223">
        <v>1.8816999999999999</v>
      </c>
      <c r="BM1223">
        <v>1.8831500000000001</v>
      </c>
      <c r="BN1223">
        <v>1.8818699999999999</v>
      </c>
      <c r="BO1223">
        <v>1.8837999999999999</v>
      </c>
      <c r="BP1223">
        <v>1.8830899999999999</v>
      </c>
      <c r="BQ1223">
        <v>1.8847700000000001</v>
      </c>
      <c r="BR1223">
        <v>1.88232</v>
      </c>
      <c r="BS1223" t="s">
        <v>206</v>
      </c>
      <c r="BT1223" t="s">
        <v>17</v>
      </c>
      <c r="BU1223" t="s">
        <v>17</v>
      </c>
      <c r="BV1223" t="s">
        <v>17</v>
      </c>
      <c r="BW1223" t="s">
        <v>207</v>
      </c>
      <c r="BX1223" t="s">
        <v>208</v>
      </c>
      <c r="BY1223" t="s">
        <v>209</v>
      </c>
      <c r="BZ1223" t="s">
        <v>209</v>
      </c>
      <c r="CA1223" t="s">
        <v>209</v>
      </c>
      <c r="CB1223" t="s">
        <v>209</v>
      </c>
      <c r="CC1223">
        <v>5</v>
      </c>
      <c r="CD1223">
        <v>0</v>
      </c>
      <c r="CE1223">
        <v>0</v>
      </c>
      <c r="CF1223">
        <v>0</v>
      </c>
      <c r="CG1223">
        <v>0</v>
      </c>
      <c r="CH1223">
        <v>2</v>
      </c>
      <c r="CI1223">
        <v>1322.57</v>
      </c>
      <c r="CJ1223">
        <v>1.3561799999999999</v>
      </c>
      <c r="CK1223">
        <v>8.0092800000000004</v>
      </c>
      <c r="CL1223">
        <v>10.578099999999999</v>
      </c>
      <c r="CM1223">
        <v>29.9998</v>
      </c>
      <c r="CN1223">
        <v>10.258699999999999</v>
      </c>
      <c r="CO1223">
        <v>10.6061</v>
      </c>
      <c r="CP1223">
        <v>-1</v>
      </c>
      <c r="CQ1223">
        <v>0</v>
      </c>
      <c r="CR1223">
        <v>100</v>
      </c>
      <c r="CS1223">
        <v>-999.9</v>
      </c>
      <c r="CT1223">
        <v>400</v>
      </c>
      <c r="CU1223">
        <v>7.7410600000000001</v>
      </c>
      <c r="CV1223">
        <v>103.715</v>
      </c>
      <c r="CW1223">
        <v>103.24</v>
      </c>
    </row>
    <row r="1224" spans="1:101" x14ac:dyDescent="0.2">
      <c r="A1224">
        <v>1210</v>
      </c>
      <c r="B1224">
        <v>1550583662.4000001</v>
      </c>
      <c r="C1224">
        <v>4490.9000000953702</v>
      </c>
      <c r="D1224" t="s">
        <v>2643</v>
      </c>
      <c r="E1224" t="s">
        <v>2644</v>
      </c>
      <c r="F1224">
        <f t="shared" si="270"/>
        <v>7762</v>
      </c>
      <c r="G1224">
        <f t="shared" si="271"/>
        <v>42.502264629496082</v>
      </c>
      <c r="H1224">
        <f t="shared" si="272"/>
        <v>9.0615446450239431E-2</v>
      </c>
      <c r="I1224" t="s">
        <v>197</v>
      </c>
      <c r="J1224" t="s">
        <v>198</v>
      </c>
      <c r="K1224" t="s">
        <v>199</v>
      </c>
      <c r="L1224" t="s">
        <v>200</v>
      </c>
      <c r="M1224" t="s">
        <v>2006</v>
      </c>
      <c r="N1224" t="s">
        <v>2604</v>
      </c>
      <c r="O1224" t="s">
        <v>203</v>
      </c>
      <c r="P1224" t="s">
        <v>807</v>
      </c>
      <c r="Q1224">
        <v>1550583662.4000001</v>
      </c>
      <c r="R1224">
        <f t="shared" si="273"/>
        <v>9.4672119172345744E-3</v>
      </c>
      <c r="S1224">
        <f t="shared" si="274"/>
        <v>-4.9643169461518752</v>
      </c>
      <c r="T1224">
        <f t="shared" si="275"/>
        <v>85.930635480333407</v>
      </c>
      <c r="U1224">
        <f t="shared" si="276"/>
        <v>0.99835906276229991</v>
      </c>
      <c r="V1224">
        <f t="shared" si="277"/>
        <v>1.1618197132858283</v>
      </c>
      <c r="W1224">
        <v>140</v>
      </c>
      <c r="X1224">
        <v>10</v>
      </c>
      <c r="Y1224">
        <f t="shared" si="278"/>
        <v>1</v>
      </c>
      <c r="Z1224">
        <f t="shared" si="279"/>
        <v>0</v>
      </c>
      <c r="AA1224">
        <f t="shared" si="280"/>
        <v>56151.670507806826</v>
      </c>
      <c r="AB1224">
        <f t="shared" si="281"/>
        <v>863.61300000000006</v>
      </c>
      <c r="AC1224">
        <f t="shared" si="282"/>
        <v>423.17037000000005</v>
      </c>
      <c r="AD1224">
        <f t="shared" si="283"/>
        <v>0.49</v>
      </c>
      <c r="AE1224">
        <f t="shared" si="284"/>
        <v>0.39</v>
      </c>
      <c r="AF1224">
        <v>10</v>
      </c>
      <c r="AG1224">
        <v>1550583662.4000001</v>
      </c>
      <c r="AH1224">
        <v>400.072</v>
      </c>
      <c r="AI1224">
        <v>399.25</v>
      </c>
      <c r="AJ1224">
        <v>10.0069</v>
      </c>
      <c r="AK1224">
        <v>3.4599099999999998</v>
      </c>
      <c r="AL1224">
        <v>1431.57</v>
      </c>
      <c r="AM1224">
        <v>99.744399999999999</v>
      </c>
      <c r="AN1224">
        <v>2.2667E-2</v>
      </c>
      <c r="AO1224">
        <v>9.1211099999999998</v>
      </c>
      <c r="AP1224">
        <v>999.9</v>
      </c>
      <c r="AQ1224">
        <v>999.9</v>
      </c>
      <c r="AR1224">
        <v>10012.5</v>
      </c>
      <c r="AS1224">
        <v>0</v>
      </c>
      <c r="AT1224">
        <v>863.61300000000006</v>
      </c>
      <c r="AU1224">
        <v>0</v>
      </c>
      <c r="AV1224" t="s">
        <v>204</v>
      </c>
      <c r="AW1224">
        <v>0</v>
      </c>
      <c r="AX1224">
        <v>-1.4419999999999999</v>
      </c>
      <c r="AY1224">
        <v>-3.5999999999999997E-2</v>
      </c>
      <c r="AZ1224">
        <v>0</v>
      </c>
      <c r="BA1224">
        <v>0</v>
      </c>
      <c r="BB1224">
        <v>0</v>
      </c>
      <c r="BC1224">
        <v>0</v>
      </c>
      <c r="BD1224">
        <v>403.35630327868898</v>
      </c>
      <c r="BE1224">
        <v>1.09870105958336</v>
      </c>
      <c r="BF1224">
        <v>0.47030429440258598</v>
      </c>
      <c r="BG1224">
        <v>-1</v>
      </c>
      <c r="BH1224">
        <v>0</v>
      </c>
      <c r="BI1224">
        <v>0</v>
      </c>
      <c r="BJ1224" t="s">
        <v>205</v>
      </c>
      <c r="BK1224">
        <v>1.88466</v>
      </c>
      <c r="BL1224">
        <v>1.8816999999999999</v>
      </c>
      <c r="BM1224">
        <v>1.88314</v>
      </c>
      <c r="BN1224">
        <v>1.8818699999999999</v>
      </c>
      <c r="BO1224">
        <v>1.88381</v>
      </c>
      <c r="BP1224">
        <v>1.8830899999999999</v>
      </c>
      <c r="BQ1224">
        <v>1.8847700000000001</v>
      </c>
      <c r="BR1224">
        <v>1.88232</v>
      </c>
      <c r="BS1224" t="s">
        <v>206</v>
      </c>
      <c r="BT1224" t="s">
        <v>17</v>
      </c>
      <c r="BU1224" t="s">
        <v>17</v>
      </c>
      <c r="BV1224" t="s">
        <v>17</v>
      </c>
      <c r="BW1224" t="s">
        <v>207</v>
      </c>
      <c r="BX1224" t="s">
        <v>208</v>
      </c>
      <c r="BY1224" t="s">
        <v>209</v>
      </c>
      <c r="BZ1224" t="s">
        <v>209</v>
      </c>
      <c r="CA1224" t="s">
        <v>209</v>
      </c>
      <c r="CB1224" t="s">
        <v>209</v>
      </c>
      <c r="CC1224">
        <v>5</v>
      </c>
      <c r="CD1224">
        <v>0</v>
      </c>
      <c r="CE1224">
        <v>0</v>
      </c>
      <c r="CF1224">
        <v>0</v>
      </c>
      <c r="CG1224">
        <v>0</v>
      </c>
      <c r="CH1224">
        <v>2</v>
      </c>
      <c r="CI1224">
        <v>1322.35</v>
      </c>
      <c r="CJ1224">
        <v>1.35189</v>
      </c>
      <c r="CK1224">
        <v>8.02149</v>
      </c>
      <c r="CL1224">
        <v>10.5785</v>
      </c>
      <c r="CM1224">
        <v>29.9998</v>
      </c>
      <c r="CN1224">
        <v>10.258699999999999</v>
      </c>
      <c r="CO1224">
        <v>10.6061</v>
      </c>
      <c r="CP1224">
        <v>-1</v>
      </c>
      <c r="CQ1224">
        <v>0</v>
      </c>
      <c r="CR1224">
        <v>100</v>
      </c>
      <c r="CS1224">
        <v>-999.9</v>
      </c>
      <c r="CT1224">
        <v>400</v>
      </c>
      <c r="CU1224">
        <v>7.6472899999999999</v>
      </c>
      <c r="CV1224">
        <v>103.715</v>
      </c>
      <c r="CW1224">
        <v>103.24</v>
      </c>
    </row>
    <row r="1225" spans="1:101" x14ac:dyDescent="0.2">
      <c r="A1225">
        <v>1211</v>
      </c>
      <c r="B1225">
        <v>1550583664.4000001</v>
      </c>
      <c r="C1225">
        <v>4492.9000000953702</v>
      </c>
      <c r="D1225" t="s">
        <v>2645</v>
      </c>
      <c r="E1225" t="s">
        <v>2646</v>
      </c>
      <c r="F1225">
        <f t="shared" si="270"/>
        <v>7762</v>
      </c>
      <c r="G1225">
        <f t="shared" si="271"/>
        <v>42.498498973972417</v>
      </c>
      <c r="H1225">
        <f t="shared" si="272"/>
        <v>0.12114950068066752</v>
      </c>
      <c r="I1225" t="s">
        <v>197</v>
      </c>
      <c r="J1225" t="s">
        <v>198</v>
      </c>
      <c r="K1225" t="s">
        <v>199</v>
      </c>
      <c r="L1225" t="s">
        <v>200</v>
      </c>
      <c r="M1225" t="s">
        <v>2006</v>
      </c>
      <c r="N1225" t="s">
        <v>2604</v>
      </c>
      <c r="O1225" t="s">
        <v>203</v>
      </c>
      <c r="P1225" t="s">
        <v>807</v>
      </c>
      <c r="Q1225">
        <v>1550583664.4000001</v>
      </c>
      <c r="R1225">
        <f t="shared" si="273"/>
        <v>9.520097864787554E-3</v>
      </c>
      <c r="S1225">
        <f t="shared" si="274"/>
        <v>-5.0922457194202684</v>
      </c>
      <c r="T1225">
        <f t="shared" si="275"/>
        <v>86.100063442059891</v>
      </c>
      <c r="U1225">
        <f t="shared" si="276"/>
        <v>1.0018819987904699</v>
      </c>
      <c r="V1225">
        <f t="shared" si="277"/>
        <v>1.1636251574479681</v>
      </c>
      <c r="W1225">
        <v>148</v>
      </c>
      <c r="X1225">
        <v>10</v>
      </c>
      <c r="Y1225">
        <f t="shared" si="278"/>
        <v>1</v>
      </c>
      <c r="Z1225">
        <f t="shared" si="279"/>
        <v>0</v>
      </c>
      <c r="AA1225">
        <f t="shared" si="280"/>
        <v>56187.014478157471</v>
      </c>
      <c r="AB1225">
        <f t="shared" si="281"/>
        <v>867.46199999999999</v>
      </c>
      <c r="AC1225">
        <f t="shared" si="282"/>
        <v>425.05637999999999</v>
      </c>
      <c r="AD1225">
        <f t="shared" si="283"/>
        <v>0.49</v>
      </c>
      <c r="AE1225">
        <f t="shared" si="284"/>
        <v>0.39</v>
      </c>
      <c r="AF1225">
        <v>10</v>
      </c>
      <c r="AG1225">
        <v>1550583664.4000001</v>
      </c>
      <c r="AH1225">
        <v>400.13799999999998</v>
      </c>
      <c r="AI1225">
        <v>399.24200000000002</v>
      </c>
      <c r="AJ1225">
        <v>10.042299999999999</v>
      </c>
      <c r="AK1225">
        <v>3.4600300000000002</v>
      </c>
      <c r="AL1225">
        <v>1431.8</v>
      </c>
      <c r="AM1225">
        <v>99.743700000000004</v>
      </c>
      <c r="AN1225">
        <v>2.2488899999999999E-2</v>
      </c>
      <c r="AO1225">
        <v>9.1441400000000002</v>
      </c>
      <c r="AP1225">
        <v>999.9</v>
      </c>
      <c r="AQ1225">
        <v>999.9</v>
      </c>
      <c r="AR1225">
        <v>10020</v>
      </c>
      <c r="AS1225">
        <v>0</v>
      </c>
      <c r="AT1225">
        <v>867.46199999999999</v>
      </c>
      <c r="AU1225">
        <v>0</v>
      </c>
      <c r="AV1225" t="s">
        <v>204</v>
      </c>
      <c r="AW1225">
        <v>0</v>
      </c>
      <c r="AX1225">
        <v>-1.4419999999999999</v>
      </c>
      <c r="AY1225">
        <v>-3.5999999999999997E-2</v>
      </c>
      <c r="AZ1225">
        <v>0</v>
      </c>
      <c r="BA1225">
        <v>0</v>
      </c>
      <c r="BB1225">
        <v>0</v>
      </c>
      <c r="BC1225">
        <v>0</v>
      </c>
      <c r="BD1225">
        <v>403.34423770491799</v>
      </c>
      <c r="BE1225">
        <v>1.4691053720304501</v>
      </c>
      <c r="BF1225">
        <v>0.44472675444515902</v>
      </c>
      <c r="BG1225">
        <v>-1</v>
      </c>
      <c r="BH1225">
        <v>0</v>
      </c>
      <c r="BI1225">
        <v>0</v>
      </c>
      <c r="BJ1225" t="s">
        <v>205</v>
      </c>
      <c r="BK1225">
        <v>1.8846799999999999</v>
      </c>
      <c r="BL1225">
        <v>1.8816999999999999</v>
      </c>
      <c r="BM1225">
        <v>1.88314</v>
      </c>
      <c r="BN1225">
        <v>1.8818699999999999</v>
      </c>
      <c r="BO1225">
        <v>1.8838299999999999</v>
      </c>
      <c r="BP1225">
        <v>1.8830899999999999</v>
      </c>
      <c r="BQ1225">
        <v>1.8847700000000001</v>
      </c>
      <c r="BR1225">
        <v>1.88232</v>
      </c>
      <c r="BS1225" t="s">
        <v>206</v>
      </c>
      <c r="BT1225" t="s">
        <v>17</v>
      </c>
      <c r="BU1225" t="s">
        <v>17</v>
      </c>
      <c r="BV1225" t="s">
        <v>17</v>
      </c>
      <c r="BW1225" t="s">
        <v>207</v>
      </c>
      <c r="BX1225" t="s">
        <v>208</v>
      </c>
      <c r="BY1225" t="s">
        <v>209</v>
      </c>
      <c r="BZ1225" t="s">
        <v>209</v>
      </c>
      <c r="CA1225" t="s">
        <v>209</v>
      </c>
      <c r="CB1225" t="s">
        <v>209</v>
      </c>
      <c r="CC1225">
        <v>5</v>
      </c>
      <c r="CD1225">
        <v>0</v>
      </c>
      <c r="CE1225">
        <v>0</v>
      </c>
      <c r="CF1225">
        <v>0</v>
      </c>
      <c r="CG1225">
        <v>0</v>
      </c>
      <c r="CH1225">
        <v>2</v>
      </c>
      <c r="CI1225">
        <v>1316.45</v>
      </c>
      <c r="CJ1225">
        <v>1.3497399999999999</v>
      </c>
      <c r="CK1225">
        <v>8.0342199999999995</v>
      </c>
      <c r="CL1225">
        <v>10.579000000000001</v>
      </c>
      <c r="CM1225">
        <v>29.9999</v>
      </c>
      <c r="CN1225">
        <v>10.2592</v>
      </c>
      <c r="CO1225">
        <v>10.6061</v>
      </c>
      <c r="CP1225">
        <v>-1</v>
      </c>
      <c r="CQ1225">
        <v>0</v>
      </c>
      <c r="CR1225">
        <v>100</v>
      </c>
      <c r="CS1225">
        <v>-999.9</v>
      </c>
      <c r="CT1225">
        <v>400</v>
      </c>
      <c r="CU1225">
        <v>7.5557600000000003</v>
      </c>
      <c r="CV1225">
        <v>103.715</v>
      </c>
      <c r="CW1225">
        <v>103.24</v>
      </c>
    </row>
    <row r="1226" spans="1:101" x14ac:dyDescent="0.2">
      <c r="A1226">
        <v>1212</v>
      </c>
      <c r="B1226">
        <v>1550583666.4000001</v>
      </c>
      <c r="C1226">
        <v>4494.9000000953702</v>
      </c>
      <c r="D1226" t="s">
        <v>2647</v>
      </c>
      <c r="E1226" t="s">
        <v>2648</v>
      </c>
      <c r="F1226">
        <f t="shared" si="270"/>
        <v>7762</v>
      </c>
      <c r="G1226">
        <f t="shared" si="271"/>
        <v>42.500404382630435</v>
      </c>
      <c r="H1226">
        <f t="shared" si="272"/>
        <v>0.13017762844341801</v>
      </c>
      <c r="I1226" t="s">
        <v>197</v>
      </c>
      <c r="J1226" t="s">
        <v>198</v>
      </c>
      <c r="K1226" t="s">
        <v>199</v>
      </c>
      <c r="L1226" t="s">
        <v>200</v>
      </c>
      <c r="M1226" t="s">
        <v>2006</v>
      </c>
      <c r="N1226" t="s">
        <v>2604</v>
      </c>
      <c r="O1226" t="s">
        <v>203</v>
      </c>
      <c r="P1226" t="s">
        <v>807</v>
      </c>
      <c r="Q1226">
        <v>1550583666.4000001</v>
      </c>
      <c r="R1226">
        <f t="shared" si="273"/>
        <v>9.5669709188451729E-3</v>
      </c>
      <c r="S1226">
        <f t="shared" si="274"/>
        <v>-5.2001078925943078</v>
      </c>
      <c r="T1226">
        <f t="shared" si="275"/>
        <v>86.439892294704066</v>
      </c>
      <c r="U1226">
        <f t="shared" si="276"/>
        <v>1.0050167897242201</v>
      </c>
      <c r="V1226">
        <f t="shared" si="277"/>
        <v>1.162677049964111</v>
      </c>
      <c r="W1226">
        <v>147</v>
      </c>
      <c r="X1226">
        <v>10</v>
      </c>
      <c r="Y1226">
        <f t="shared" si="278"/>
        <v>1</v>
      </c>
      <c r="Z1226">
        <f t="shared" si="279"/>
        <v>0</v>
      </c>
      <c r="AA1226">
        <f t="shared" si="280"/>
        <v>56105.652730844893</v>
      </c>
      <c r="AB1226">
        <f t="shared" si="281"/>
        <v>870.74900000000002</v>
      </c>
      <c r="AC1226">
        <f t="shared" si="282"/>
        <v>426.66701</v>
      </c>
      <c r="AD1226">
        <f t="shared" si="283"/>
        <v>0.49</v>
      </c>
      <c r="AE1226">
        <f t="shared" si="284"/>
        <v>0.39</v>
      </c>
      <c r="AF1226">
        <v>10</v>
      </c>
      <c r="AG1226">
        <v>1550583666.4000001</v>
      </c>
      <c r="AH1226">
        <v>400.17</v>
      </c>
      <c r="AI1226">
        <v>399.21199999999999</v>
      </c>
      <c r="AJ1226">
        <v>10.073700000000001</v>
      </c>
      <c r="AK1226">
        <v>3.4593699999999998</v>
      </c>
      <c r="AL1226">
        <v>1431.83</v>
      </c>
      <c r="AM1226">
        <v>99.743899999999996</v>
      </c>
      <c r="AN1226">
        <v>2.2500599999999999E-2</v>
      </c>
      <c r="AO1226">
        <v>9.1320499999999996</v>
      </c>
      <c r="AP1226">
        <v>999.9</v>
      </c>
      <c r="AQ1226">
        <v>999.9</v>
      </c>
      <c r="AR1226">
        <v>10004.4</v>
      </c>
      <c r="AS1226">
        <v>0</v>
      </c>
      <c r="AT1226">
        <v>870.74900000000002</v>
      </c>
      <c r="AU1226">
        <v>0</v>
      </c>
      <c r="AV1226" t="s">
        <v>204</v>
      </c>
      <c r="AW1226">
        <v>0</v>
      </c>
      <c r="AX1226">
        <v>-1.4419999999999999</v>
      </c>
      <c r="AY1226">
        <v>-3.5999999999999997E-2</v>
      </c>
      <c r="AZ1226">
        <v>0</v>
      </c>
      <c r="BA1226">
        <v>0</v>
      </c>
      <c r="BB1226">
        <v>0</v>
      </c>
      <c r="BC1226">
        <v>0</v>
      </c>
      <c r="BD1226">
        <v>403.38075409836102</v>
      </c>
      <c r="BE1226">
        <v>1.5785632139744801</v>
      </c>
      <c r="BF1226">
        <v>0.46432675237919302</v>
      </c>
      <c r="BG1226">
        <v>-1</v>
      </c>
      <c r="BH1226">
        <v>0</v>
      </c>
      <c r="BI1226">
        <v>0</v>
      </c>
      <c r="BJ1226" t="s">
        <v>205</v>
      </c>
      <c r="BK1226">
        <v>1.88469</v>
      </c>
      <c r="BL1226">
        <v>1.8816900000000001</v>
      </c>
      <c r="BM1226">
        <v>1.88314</v>
      </c>
      <c r="BN1226">
        <v>1.8818699999999999</v>
      </c>
      <c r="BO1226">
        <v>1.8838200000000001</v>
      </c>
      <c r="BP1226">
        <v>1.8830899999999999</v>
      </c>
      <c r="BQ1226">
        <v>1.8847700000000001</v>
      </c>
      <c r="BR1226">
        <v>1.88232</v>
      </c>
      <c r="BS1226" t="s">
        <v>206</v>
      </c>
      <c r="BT1226" t="s">
        <v>17</v>
      </c>
      <c r="BU1226" t="s">
        <v>17</v>
      </c>
      <c r="BV1226" t="s">
        <v>17</v>
      </c>
      <c r="BW1226" t="s">
        <v>207</v>
      </c>
      <c r="BX1226" t="s">
        <v>208</v>
      </c>
      <c r="BY1226" t="s">
        <v>209</v>
      </c>
      <c r="BZ1226" t="s">
        <v>209</v>
      </c>
      <c r="CA1226" t="s">
        <v>209</v>
      </c>
      <c r="CB1226" t="s">
        <v>209</v>
      </c>
      <c r="CC1226">
        <v>5</v>
      </c>
      <c r="CD1226">
        <v>0</v>
      </c>
      <c r="CE1226">
        <v>0</v>
      </c>
      <c r="CF1226">
        <v>0</v>
      </c>
      <c r="CG1226">
        <v>0</v>
      </c>
      <c r="CH1226">
        <v>2</v>
      </c>
      <c r="CI1226">
        <v>1317.13</v>
      </c>
      <c r="CJ1226">
        <v>1.3475900000000001</v>
      </c>
      <c r="CK1226">
        <v>8.0472099999999998</v>
      </c>
      <c r="CL1226">
        <v>10.579599999999999</v>
      </c>
      <c r="CM1226">
        <v>29.9999</v>
      </c>
      <c r="CN1226">
        <v>10.2598</v>
      </c>
      <c r="CO1226">
        <v>10.6061</v>
      </c>
      <c r="CP1226">
        <v>-1</v>
      </c>
      <c r="CQ1226">
        <v>0</v>
      </c>
      <c r="CR1226">
        <v>100</v>
      </c>
      <c r="CS1226">
        <v>-999.9</v>
      </c>
      <c r="CT1226">
        <v>400</v>
      </c>
      <c r="CU1226">
        <v>7.4655899999999997</v>
      </c>
      <c r="CV1226">
        <v>103.715</v>
      </c>
      <c r="CW1226">
        <v>103.24</v>
      </c>
    </row>
    <row r="1227" spans="1:101" x14ac:dyDescent="0.2">
      <c r="A1227">
        <v>1213</v>
      </c>
      <c r="B1227">
        <v>1550583668.4000001</v>
      </c>
      <c r="C1227">
        <v>4496.9000000953702</v>
      </c>
      <c r="D1227" t="s">
        <v>2649</v>
      </c>
      <c r="E1227" t="s">
        <v>2650</v>
      </c>
      <c r="F1227">
        <f t="shared" si="270"/>
        <v>7762</v>
      </c>
      <c r="G1227">
        <f t="shared" si="271"/>
        <v>42.501080710615661</v>
      </c>
      <c r="H1227">
        <f t="shared" si="272"/>
        <v>0.1319230842271179</v>
      </c>
      <c r="I1227" t="s">
        <v>197</v>
      </c>
      <c r="J1227" t="s">
        <v>198</v>
      </c>
      <c r="K1227" t="s">
        <v>199</v>
      </c>
      <c r="L1227" t="s">
        <v>200</v>
      </c>
      <c r="M1227" t="s">
        <v>2006</v>
      </c>
      <c r="N1227" t="s">
        <v>2604</v>
      </c>
      <c r="O1227" t="s">
        <v>203</v>
      </c>
      <c r="P1227" t="s">
        <v>807</v>
      </c>
      <c r="Q1227">
        <v>1550583668.4000001</v>
      </c>
      <c r="R1227">
        <f t="shared" si="273"/>
        <v>9.6003801831756538E-3</v>
      </c>
      <c r="S1227">
        <f t="shared" si="274"/>
        <v>-5.2981431850096454</v>
      </c>
      <c r="T1227">
        <f t="shared" si="275"/>
        <v>86.666025932828504</v>
      </c>
      <c r="U1227">
        <f t="shared" si="276"/>
        <v>1.0074177387654599</v>
      </c>
      <c r="V1227">
        <f t="shared" si="277"/>
        <v>1.1624136770114168</v>
      </c>
      <c r="W1227">
        <v>134</v>
      </c>
      <c r="X1227">
        <v>9</v>
      </c>
      <c r="Y1227">
        <f t="shared" si="278"/>
        <v>1</v>
      </c>
      <c r="Z1227">
        <f t="shared" si="279"/>
        <v>0</v>
      </c>
      <c r="AA1227">
        <f t="shared" si="280"/>
        <v>56173.763297042751</v>
      </c>
      <c r="AB1227">
        <f t="shared" si="281"/>
        <v>873.69</v>
      </c>
      <c r="AC1227">
        <f t="shared" si="282"/>
        <v>428.10810000000004</v>
      </c>
      <c r="AD1227">
        <f t="shared" si="283"/>
        <v>0.49</v>
      </c>
      <c r="AE1227">
        <f t="shared" si="284"/>
        <v>0.39</v>
      </c>
      <c r="AF1227">
        <v>10</v>
      </c>
      <c r="AG1227">
        <v>1550583668.4000001</v>
      </c>
      <c r="AH1227">
        <v>400.21499999999997</v>
      </c>
      <c r="AI1227">
        <v>399.19799999999998</v>
      </c>
      <c r="AJ1227">
        <v>10.0977</v>
      </c>
      <c r="AK1227">
        <v>3.45932</v>
      </c>
      <c r="AL1227">
        <v>1431.59</v>
      </c>
      <c r="AM1227">
        <v>99.744299999999996</v>
      </c>
      <c r="AN1227">
        <v>2.2749800000000001E-2</v>
      </c>
      <c r="AO1227">
        <v>9.1286900000000006</v>
      </c>
      <c r="AP1227">
        <v>999.9</v>
      </c>
      <c r="AQ1227">
        <v>999.9</v>
      </c>
      <c r="AR1227">
        <v>10016.9</v>
      </c>
      <c r="AS1227">
        <v>0</v>
      </c>
      <c r="AT1227">
        <v>873.69</v>
      </c>
      <c r="AU1227">
        <v>0</v>
      </c>
      <c r="AV1227" t="s">
        <v>204</v>
      </c>
      <c r="AW1227">
        <v>0</v>
      </c>
      <c r="AX1227">
        <v>-1.4419999999999999</v>
      </c>
      <c r="AY1227">
        <v>-3.5999999999999997E-2</v>
      </c>
      <c r="AZ1227">
        <v>0</v>
      </c>
      <c r="BA1227">
        <v>0</v>
      </c>
      <c r="BB1227">
        <v>0</v>
      </c>
      <c r="BC1227">
        <v>0</v>
      </c>
      <c r="BD1227">
        <v>403.432540983607</v>
      </c>
      <c r="BE1227">
        <v>1.5997423312753101</v>
      </c>
      <c r="BF1227">
        <v>0.47026557107313199</v>
      </c>
      <c r="BG1227">
        <v>-1</v>
      </c>
      <c r="BH1227">
        <v>0</v>
      </c>
      <c r="BI1227">
        <v>0</v>
      </c>
      <c r="BJ1227" t="s">
        <v>205</v>
      </c>
      <c r="BK1227">
        <v>1.88469</v>
      </c>
      <c r="BL1227">
        <v>1.88168</v>
      </c>
      <c r="BM1227">
        <v>1.8831500000000001</v>
      </c>
      <c r="BN1227">
        <v>1.8818699999999999</v>
      </c>
      <c r="BO1227">
        <v>1.8838200000000001</v>
      </c>
      <c r="BP1227">
        <v>1.8830899999999999</v>
      </c>
      <c r="BQ1227">
        <v>1.8847700000000001</v>
      </c>
      <c r="BR1227">
        <v>1.88232</v>
      </c>
      <c r="BS1227" t="s">
        <v>206</v>
      </c>
      <c r="BT1227" t="s">
        <v>17</v>
      </c>
      <c r="BU1227" t="s">
        <v>17</v>
      </c>
      <c r="BV1227" t="s">
        <v>17</v>
      </c>
      <c r="BW1227" t="s">
        <v>207</v>
      </c>
      <c r="BX1227" t="s">
        <v>208</v>
      </c>
      <c r="BY1227" t="s">
        <v>209</v>
      </c>
      <c r="BZ1227" t="s">
        <v>209</v>
      </c>
      <c r="CA1227" t="s">
        <v>209</v>
      </c>
      <c r="CB1227" t="s">
        <v>209</v>
      </c>
      <c r="CC1227">
        <v>5</v>
      </c>
      <c r="CD1227">
        <v>0</v>
      </c>
      <c r="CE1227">
        <v>0</v>
      </c>
      <c r="CF1227">
        <v>0</v>
      </c>
      <c r="CG1227">
        <v>0</v>
      </c>
      <c r="CH1227">
        <v>2</v>
      </c>
      <c r="CI1227">
        <v>1326.85</v>
      </c>
      <c r="CJ1227">
        <v>1.3475900000000001</v>
      </c>
      <c r="CK1227">
        <v>8.0595099999999995</v>
      </c>
      <c r="CL1227">
        <v>10.5799</v>
      </c>
      <c r="CM1227">
        <v>29.9999</v>
      </c>
      <c r="CN1227">
        <v>10.2599</v>
      </c>
      <c r="CO1227">
        <v>10.6061</v>
      </c>
      <c r="CP1227">
        <v>-1</v>
      </c>
      <c r="CQ1227">
        <v>0</v>
      </c>
      <c r="CR1227">
        <v>100</v>
      </c>
      <c r="CS1227">
        <v>-999.9</v>
      </c>
      <c r="CT1227">
        <v>400</v>
      </c>
      <c r="CU1227">
        <v>7.3741700000000003</v>
      </c>
      <c r="CV1227">
        <v>103.715</v>
      </c>
      <c r="CW1227">
        <v>103.242</v>
      </c>
    </row>
    <row r="1228" spans="1:101" x14ac:dyDescent="0.2">
      <c r="A1228">
        <v>1214</v>
      </c>
      <c r="B1228">
        <v>1550583670.4000001</v>
      </c>
      <c r="C1228">
        <v>4498.9000000953702</v>
      </c>
      <c r="D1228" t="s">
        <v>2651</v>
      </c>
      <c r="E1228" t="s">
        <v>2652</v>
      </c>
      <c r="F1228">
        <f t="shared" si="270"/>
        <v>7762</v>
      </c>
      <c r="G1228">
        <f t="shared" si="271"/>
        <v>42.492059432440236</v>
      </c>
      <c r="H1228">
        <f t="shared" si="272"/>
        <v>0.13173840306666673</v>
      </c>
      <c r="I1228" t="s">
        <v>197</v>
      </c>
      <c r="J1228" t="s">
        <v>198</v>
      </c>
      <c r="K1228" t="s">
        <v>199</v>
      </c>
      <c r="L1228" t="s">
        <v>200</v>
      </c>
      <c r="M1228" t="s">
        <v>2006</v>
      </c>
      <c r="N1228" t="s">
        <v>2604</v>
      </c>
      <c r="O1228" t="s">
        <v>203</v>
      </c>
      <c r="P1228" t="s">
        <v>807</v>
      </c>
      <c r="Q1228">
        <v>1550583670.4000001</v>
      </c>
      <c r="R1228">
        <f t="shared" si="273"/>
        <v>9.6448024797519526E-3</v>
      </c>
      <c r="S1228">
        <f t="shared" si="274"/>
        <v>-5.3193889781132961</v>
      </c>
      <c r="T1228">
        <f t="shared" si="275"/>
        <v>86.570099263853834</v>
      </c>
      <c r="U1228">
        <f t="shared" si="276"/>
        <v>1.01031835732704</v>
      </c>
      <c r="V1228">
        <f t="shared" si="277"/>
        <v>1.1670523262861554</v>
      </c>
      <c r="W1228">
        <v>129</v>
      </c>
      <c r="X1228">
        <v>9</v>
      </c>
      <c r="Y1228">
        <f t="shared" si="278"/>
        <v>1</v>
      </c>
      <c r="Z1228">
        <f t="shared" si="279"/>
        <v>0</v>
      </c>
      <c r="AA1228">
        <f t="shared" si="280"/>
        <v>56165.058739693399</v>
      </c>
      <c r="AB1228">
        <f t="shared" si="281"/>
        <v>875.09</v>
      </c>
      <c r="AC1228">
        <f t="shared" si="282"/>
        <v>428.79410000000001</v>
      </c>
      <c r="AD1228">
        <f t="shared" si="283"/>
        <v>0.49</v>
      </c>
      <c r="AE1228">
        <f t="shared" si="284"/>
        <v>0.39</v>
      </c>
      <c r="AF1228">
        <v>10</v>
      </c>
      <c r="AG1228">
        <v>1550583670.4000001</v>
      </c>
      <c r="AH1228">
        <v>400.24700000000001</v>
      </c>
      <c r="AI1228">
        <v>399.22800000000001</v>
      </c>
      <c r="AJ1228">
        <v>10.126799999999999</v>
      </c>
      <c r="AK1228">
        <v>3.4592499999999999</v>
      </c>
      <c r="AL1228">
        <v>1431.88</v>
      </c>
      <c r="AM1228">
        <v>99.744</v>
      </c>
      <c r="AN1228">
        <v>2.2792799999999998E-2</v>
      </c>
      <c r="AO1228">
        <v>9.1877700000000004</v>
      </c>
      <c r="AP1228">
        <v>999.9</v>
      </c>
      <c r="AQ1228">
        <v>999.9</v>
      </c>
      <c r="AR1228">
        <v>10017.5</v>
      </c>
      <c r="AS1228">
        <v>0</v>
      </c>
      <c r="AT1228">
        <v>875.09</v>
      </c>
      <c r="AU1228">
        <v>0</v>
      </c>
      <c r="AV1228" t="s">
        <v>204</v>
      </c>
      <c r="AW1228">
        <v>0</v>
      </c>
      <c r="AX1228">
        <v>-1.4419999999999999</v>
      </c>
      <c r="AY1228">
        <v>-3.5999999999999997E-2</v>
      </c>
      <c r="AZ1228">
        <v>0</v>
      </c>
      <c r="BA1228">
        <v>0</v>
      </c>
      <c r="BB1228">
        <v>0</v>
      </c>
      <c r="BC1228">
        <v>0</v>
      </c>
      <c r="BD1228">
        <v>403.48834426229502</v>
      </c>
      <c r="BE1228">
        <v>1.5978889580914599</v>
      </c>
      <c r="BF1228">
        <v>0.46968944693855103</v>
      </c>
      <c r="BG1228">
        <v>-1</v>
      </c>
      <c r="BH1228">
        <v>0</v>
      </c>
      <c r="BI1228">
        <v>0</v>
      </c>
      <c r="BJ1228" t="s">
        <v>205</v>
      </c>
      <c r="BK1228">
        <v>1.88472</v>
      </c>
      <c r="BL1228">
        <v>1.88168</v>
      </c>
      <c r="BM1228">
        <v>1.8831500000000001</v>
      </c>
      <c r="BN1228">
        <v>1.8818699999999999</v>
      </c>
      <c r="BO1228">
        <v>1.8838299999999999</v>
      </c>
      <c r="BP1228">
        <v>1.8830899999999999</v>
      </c>
      <c r="BQ1228">
        <v>1.8847700000000001</v>
      </c>
      <c r="BR1228">
        <v>1.88232</v>
      </c>
      <c r="BS1228" t="s">
        <v>206</v>
      </c>
      <c r="BT1228" t="s">
        <v>17</v>
      </c>
      <c r="BU1228" t="s">
        <v>17</v>
      </c>
      <c r="BV1228" t="s">
        <v>17</v>
      </c>
      <c r="BW1228" t="s">
        <v>207</v>
      </c>
      <c r="BX1228" t="s">
        <v>208</v>
      </c>
      <c r="BY1228" t="s">
        <v>209</v>
      </c>
      <c r="BZ1228" t="s">
        <v>209</v>
      </c>
      <c r="CA1228" t="s">
        <v>209</v>
      </c>
      <c r="CB1228" t="s">
        <v>209</v>
      </c>
      <c r="CC1228">
        <v>5</v>
      </c>
      <c r="CD1228">
        <v>0</v>
      </c>
      <c r="CE1228">
        <v>0</v>
      </c>
      <c r="CF1228">
        <v>0</v>
      </c>
      <c r="CG1228">
        <v>0</v>
      </c>
      <c r="CH1228">
        <v>2</v>
      </c>
      <c r="CI1228">
        <v>1330.31</v>
      </c>
      <c r="CJ1228">
        <v>1.3497399999999999</v>
      </c>
      <c r="CK1228">
        <v>8.0717300000000005</v>
      </c>
      <c r="CL1228">
        <v>10.580399999999999</v>
      </c>
      <c r="CM1228">
        <v>29.9999</v>
      </c>
      <c r="CN1228">
        <v>10.2601</v>
      </c>
      <c r="CO1228">
        <v>10.6061</v>
      </c>
      <c r="CP1228">
        <v>-1</v>
      </c>
      <c r="CQ1228">
        <v>0</v>
      </c>
      <c r="CR1228">
        <v>100</v>
      </c>
      <c r="CS1228">
        <v>-999.9</v>
      </c>
      <c r="CT1228">
        <v>400</v>
      </c>
      <c r="CU1228">
        <v>7.27189</v>
      </c>
      <c r="CV1228">
        <v>103.71599999999999</v>
      </c>
      <c r="CW1228">
        <v>103.24299999999999</v>
      </c>
    </row>
    <row r="1229" spans="1:101" x14ac:dyDescent="0.2">
      <c r="A1229">
        <v>1215</v>
      </c>
      <c r="B1229">
        <v>1550583672.4000001</v>
      </c>
      <c r="C1229">
        <v>4500.9000000953702</v>
      </c>
      <c r="D1229" t="s">
        <v>2653</v>
      </c>
      <c r="E1229" t="s">
        <v>2654</v>
      </c>
      <c r="F1229">
        <f t="shared" si="270"/>
        <v>7762</v>
      </c>
      <c r="G1229">
        <f t="shared" si="271"/>
        <v>42.486977017616717</v>
      </c>
      <c r="H1229">
        <f t="shared" si="272"/>
        <v>0.13273162549506071</v>
      </c>
      <c r="I1229" t="s">
        <v>197</v>
      </c>
      <c r="J1229" t="s">
        <v>198</v>
      </c>
      <c r="K1229" t="s">
        <v>199</v>
      </c>
      <c r="L1229" t="s">
        <v>200</v>
      </c>
      <c r="M1229" t="s">
        <v>2006</v>
      </c>
      <c r="N1229" t="s">
        <v>2604</v>
      </c>
      <c r="O1229" t="s">
        <v>203</v>
      </c>
      <c r="P1229" t="s">
        <v>807</v>
      </c>
      <c r="Q1229">
        <v>1550583672.4000001</v>
      </c>
      <c r="R1229">
        <f t="shared" si="273"/>
        <v>9.6868180754746385E-3</v>
      </c>
      <c r="S1229">
        <f t="shared" si="274"/>
        <v>-5.3496891460690579</v>
      </c>
      <c r="T1229">
        <f t="shared" si="275"/>
        <v>86.630196595961166</v>
      </c>
      <c r="U1229">
        <f t="shared" si="276"/>
        <v>1.01311070489902</v>
      </c>
      <c r="V1229">
        <f t="shared" si="277"/>
        <v>1.1694660115157269</v>
      </c>
      <c r="W1229">
        <v>123</v>
      </c>
      <c r="X1229">
        <v>9</v>
      </c>
      <c r="Y1229">
        <f t="shared" si="278"/>
        <v>1</v>
      </c>
      <c r="Z1229">
        <f t="shared" si="279"/>
        <v>0</v>
      </c>
      <c r="AA1229">
        <f t="shared" si="280"/>
        <v>56030.648332611505</v>
      </c>
      <c r="AB1229">
        <f t="shared" si="281"/>
        <v>875.25199999999995</v>
      </c>
      <c r="AC1229">
        <f t="shared" si="282"/>
        <v>428.87347999999997</v>
      </c>
      <c r="AD1229">
        <f t="shared" si="283"/>
        <v>0.49</v>
      </c>
      <c r="AE1229">
        <f t="shared" si="284"/>
        <v>0.39</v>
      </c>
      <c r="AF1229">
        <v>10</v>
      </c>
      <c r="AG1229">
        <v>1550583672.4000001</v>
      </c>
      <c r="AH1229">
        <v>400.28100000000001</v>
      </c>
      <c r="AI1229">
        <v>399.25299999999999</v>
      </c>
      <c r="AJ1229">
        <v>10.1549</v>
      </c>
      <c r="AK1229">
        <v>3.4597099999999998</v>
      </c>
      <c r="AL1229">
        <v>1432.14</v>
      </c>
      <c r="AM1229">
        <v>99.742900000000006</v>
      </c>
      <c r="AN1229">
        <v>2.2799799999999999E-2</v>
      </c>
      <c r="AO1229">
        <v>9.2184299999999997</v>
      </c>
      <c r="AP1229">
        <v>999.9</v>
      </c>
      <c r="AQ1229">
        <v>999.9</v>
      </c>
      <c r="AR1229">
        <v>9993.75</v>
      </c>
      <c r="AS1229">
        <v>0</v>
      </c>
      <c r="AT1229">
        <v>875.25199999999995</v>
      </c>
      <c r="AU1229">
        <v>0</v>
      </c>
      <c r="AV1229" t="s">
        <v>204</v>
      </c>
      <c r="AW1229">
        <v>0</v>
      </c>
      <c r="AX1229">
        <v>-1.4419999999999999</v>
      </c>
      <c r="AY1229">
        <v>-3.5999999999999997E-2</v>
      </c>
      <c r="AZ1229">
        <v>0</v>
      </c>
      <c r="BA1229">
        <v>0</v>
      </c>
      <c r="BB1229">
        <v>0</v>
      </c>
      <c r="BC1229">
        <v>0</v>
      </c>
      <c r="BD1229">
        <v>403.54096721311498</v>
      </c>
      <c r="BE1229">
        <v>1.6101743022367201</v>
      </c>
      <c r="BF1229">
        <v>0.47318555841816801</v>
      </c>
      <c r="BG1229">
        <v>-1</v>
      </c>
      <c r="BH1229">
        <v>0</v>
      </c>
      <c r="BI1229">
        <v>0</v>
      </c>
      <c r="BJ1229" t="s">
        <v>205</v>
      </c>
      <c r="BK1229">
        <v>1.8847100000000001</v>
      </c>
      <c r="BL1229">
        <v>1.8816999999999999</v>
      </c>
      <c r="BM1229">
        <v>1.8831500000000001</v>
      </c>
      <c r="BN1229">
        <v>1.8818699999999999</v>
      </c>
      <c r="BO1229">
        <v>1.8838200000000001</v>
      </c>
      <c r="BP1229">
        <v>1.8830899999999999</v>
      </c>
      <c r="BQ1229">
        <v>1.8847700000000001</v>
      </c>
      <c r="BR1229">
        <v>1.8823099999999999</v>
      </c>
      <c r="BS1229" t="s">
        <v>206</v>
      </c>
      <c r="BT1229" t="s">
        <v>17</v>
      </c>
      <c r="BU1229" t="s">
        <v>17</v>
      </c>
      <c r="BV1229" t="s">
        <v>17</v>
      </c>
      <c r="BW1229" t="s">
        <v>207</v>
      </c>
      <c r="BX1229" t="s">
        <v>208</v>
      </c>
      <c r="BY1229" t="s">
        <v>209</v>
      </c>
      <c r="BZ1229" t="s">
        <v>209</v>
      </c>
      <c r="CA1229" t="s">
        <v>209</v>
      </c>
      <c r="CB1229" t="s">
        <v>209</v>
      </c>
      <c r="CC1229">
        <v>5</v>
      </c>
      <c r="CD1229">
        <v>0</v>
      </c>
      <c r="CE1229">
        <v>0</v>
      </c>
      <c r="CF1229">
        <v>0</v>
      </c>
      <c r="CG1229">
        <v>0</v>
      </c>
      <c r="CH1229">
        <v>2</v>
      </c>
      <c r="CI1229">
        <v>1334.92</v>
      </c>
      <c r="CJ1229">
        <v>1.3497399999999999</v>
      </c>
      <c r="CK1229">
        <v>8.0847599999999993</v>
      </c>
      <c r="CL1229">
        <v>10.581</v>
      </c>
      <c r="CM1229">
        <v>29.9999</v>
      </c>
      <c r="CN1229">
        <v>10.2606</v>
      </c>
      <c r="CO1229">
        <v>10.6061</v>
      </c>
      <c r="CP1229">
        <v>-1</v>
      </c>
      <c r="CQ1229">
        <v>0</v>
      </c>
      <c r="CR1229">
        <v>100</v>
      </c>
      <c r="CS1229">
        <v>-999.9</v>
      </c>
      <c r="CT1229">
        <v>400</v>
      </c>
      <c r="CU1229">
        <v>7.1778899999999997</v>
      </c>
      <c r="CV1229">
        <v>103.71599999999999</v>
      </c>
      <c r="CW1229">
        <v>103.24299999999999</v>
      </c>
    </row>
    <row r="1230" spans="1:101" x14ac:dyDescent="0.2">
      <c r="A1230">
        <v>1216</v>
      </c>
      <c r="B1230">
        <v>1550583674.4000001</v>
      </c>
      <c r="C1230">
        <v>4502.9000000953702</v>
      </c>
      <c r="D1230" t="s">
        <v>2655</v>
      </c>
      <c r="E1230" t="s">
        <v>2656</v>
      </c>
      <c r="F1230">
        <f t="shared" si="270"/>
        <v>7762</v>
      </c>
      <c r="G1230">
        <f t="shared" si="271"/>
        <v>42.486315442059094</v>
      </c>
      <c r="H1230">
        <f t="shared" si="272"/>
        <v>0.13389997943124168</v>
      </c>
      <c r="I1230" t="s">
        <v>197</v>
      </c>
      <c r="J1230" t="s">
        <v>198</v>
      </c>
      <c r="K1230" t="s">
        <v>199</v>
      </c>
      <c r="L1230" t="s">
        <v>200</v>
      </c>
      <c r="M1230" t="s">
        <v>2006</v>
      </c>
      <c r="N1230" t="s">
        <v>2604</v>
      </c>
      <c r="O1230" t="s">
        <v>203</v>
      </c>
      <c r="P1230" t="s">
        <v>807</v>
      </c>
      <c r="Q1230">
        <v>1550583674.4000001</v>
      </c>
      <c r="R1230">
        <f t="shared" si="273"/>
        <v>9.721834765175583E-3</v>
      </c>
      <c r="S1230">
        <f t="shared" si="274"/>
        <v>-5.4155081240212795</v>
      </c>
      <c r="T1230">
        <f t="shared" si="275"/>
        <v>86.81352829451852</v>
      </c>
      <c r="U1230">
        <f t="shared" si="276"/>
        <v>1.0155748891812</v>
      </c>
      <c r="V1230">
        <f t="shared" si="277"/>
        <v>1.1698348277423074</v>
      </c>
      <c r="W1230">
        <v>132</v>
      </c>
      <c r="X1230">
        <v>9</v>
      </c>
      <c r="Y1230">
        <f t="shared" si="278"/>
        <v>1</v>
      </c>
      <c r="Z1230">
        <f t="shared" si="279"/>
        <v>0</v>
      </c>
      <c r="AA1230">
        <f t="shared" si="280"/>
        <v>55989.434654143814</v>
      </c>
      <c r="AB1230">
        <f t="shared" si="281"/>
        <v>875.75599999999997</v>
      </c>
      <c r="AC1230">
        <f t="shared" si="282"/>
        <v>429.12043999999997</v>
      </c>
      <c r="AD1230">
        <f t="shared" si="283"/>
        <v>0.49</v>
      </c>
      <c r="AE1230">
        <f t="shared" si="284"/>
        <v>0.39</v>
      </c>
      <c r="AF1230">
        <v>10</v>
      </c>
      <c r="AG1230">
        <v>1550583674.4000001</v>
      </c>
      <c r="AH1230">
        <v>400.315</v>
      </c>
      <c r="AI1230">
        <v>399.25099999999998</v>
      </c>
      <c r="AJ1230">
        <v>10.179600000000001</v>
      </c>
      <c r="AK1230">
        <v>3.46</v>
      </c>
      <c r="AL1230">
        <v>1432.06</v>
      </c>
      <c r="AM1230">
        <v>99.742999999999995</v>
      </c>
      <c r="AN1230">
        <v>2.2696999999999998E-2</v>
      </c>
      <c r="AO1230">
        <v>9.2231100000000001</v>
      </c>
      <c r="AP1230">
        <v>999.9</v>
      </c>
      <c r="AQ1230">
        <v>999.9</v>
      </c>
      <c r="AR1230">
        <v>9986.25</v>
      </c>
      <c r="AS1230">
        <v>0</v>
      </c>
      <c r="AT1230">
        <v>875.75599999999997</v>
      </c>
      <c r="AU1230">
        <v>0</v>
      </c>
      <c r="AV1230" t="s">
        <v>204</v>
      </c>
      <c r="AW1230">
        <v>0</v>
      </c>
      <c r="AX1230">
        <v>-1.4419999999999999</v>
      </c>
      <c r="AY1230">
        <v>-3.5999999999999997E-2</v>
      </c>
      <c r="AZ1230">
        <v>0</v>
      </c>
      <c r="BA1230">
        <v>0</v>
      </c>
      <c r="BB1230">
        <v>0</v>
      </c>
      <c r="BC1230">
        <v>0</v>
      </c>
      <c r="BD1230">
        <v>403.59340163934399</v>
      </c>
      <c r="BE1230">
        <v>1.6244134932068</v>
      </c>
      <c r="BF1230">
        <v>0.47723731354530202</v>
      </c>
      <c r="BG1230">
        <v>-1</v>
      </c>
      <c r="BH1230">
        <v>0</v>
      </c>
      <c r="BI1230">
        <v>0</v>
      </c>
      <c r="BJ1230" t="s">
        <v>205</v>
      </c>
      <c r="BK1230">
        <v>1.88469</v>
      </c>
      <c r="BL1230">
        <v>1.8816999999999999</v>
      </c>
      <c r="BM1230">
        <v>1.88317</v>
      </c>
      <c r="BN1230">
        <v>1.8818699999999999</v>
      </c>
      <c r="BO1230">
        <v>1.8838200000000001</v>
      </c>
      <c r="BP1230">
        <v>1.8830899999999999</v>
      </c>
      <c r="BQ1230">
        <v>1.8847700000000001</v>
      </c>
      <c r="BR1230">
        <v>1.8823099999999999</v>
      </c>
      <c r="BS1230" t="s">
        <v>206</v>
      </c>
      <c r="BT1230" t="s">
        <v>17</v>
      </c>
      <c r="BU1230" t="s">
        <v>17</v>
      </c>
      <c r="BV1230" t="s">
        <v>17</v>
      </c>
      <c r="BW1230" t="s">
        <v>207</v>
      </c>
      <c r="BX1230" t="s">
        <v>208</v>
      </c>
      <c r="BY1230" t="s">
        <v>209</v>
      </c>
      <c r="BZ1230" t="s">
        <v>209</v>
      </c>
      <c r="CA1230" t="s">
        <v>209</v>
      </c>
      <c r="CB1230" t="s">
        <v>209</v>
      </c>
      <c r="CC1230">
        <v>5</v>
      </c>
      <c r="CD1230">
        <v>0</v>
      </c>
      <c r="CE1230">
        <v>0</v>
      </c>
      <c r="CF1230">
        <v>0</v>
      </c>
      <c r="CG1230">
        <v>0</v>
      </c>
      <c r="CH1230">
        <v>2</v>
      </c>
      <c r="CI1230">
        <v>1328.24</v>
      </c>
      <c r="CJ1230">
        <v>1.3475900000000001</v>
      </c>
      <c r="CK1230">
        <v>8.0975999999999999</v>
      </c>
      <c r="CL1230">
        <v>10.5816</v>
      </c>
      <c r="CM1230">
        <v>29.9999</v>
      </c>
      <c r="CN1230">
        <v>10.260999999999999</v>
      </c>
      <c r="CO1230">
        <v>10.6061</v>
      </c>
      <c r="CP1230">
        <v>-1</v>
      </c>
      <c r="CQ1230">
        <v>0</v>
      </c>
      <c r="CR1230">
        <v>100</v>
      </c>
      <c r="CS1230">
        <v>-999.9</v>
      </c>
      <c r="CT1230">
        <v>400</v>
      </c>
      <c r="CU1230">
        <v>7.0723000000000003</v>
      </c>
      <c r="CV1230">
        <v>103.715</v>
      </c>
      <c r="CW1230">
        <v>103.24299999999999</v>
      </c>
    </row>
    <row r="1231" spans="1:101" x14ac:dyDescent="0.2">
      <c r="A1231">
        <v>1217</v>
      </c>
      <c r="B1231">
        <v>1550583676.4000001</v>
      </c>
      <c r="C1231">
        <v>4504.9000000953702</v>
      </c>
      <c r="D1231" t="s">
        <v>2657</v>
      </c>
      <c r="E1231" t="s">
        <v>2658</v>
      </c>
      <c r="F1231">
        <f t="shared" ref="F1231:F1294" si="285">J1231+I1231+M1231*K1231</f>
        <v>7762</v>
      </c>
      <c r="G1231">
        <f t="shared" ref="G1231:G1294" si="286">(1000*AM1231)/(L1231*(AO1231+273.15))</f>
        <v>42.487928257553236</v>
      </c>
      <c r="H1231">
        <f t="shared" ref="H1231:H1294" si="287">((G1231*F1231*(1-(AJ1231/1000)))/(100*K1231))*(BE1231/60)</f>
        <v>0.13443406042158917</v>
      </c>
      <c r="I1231" t="s">
        <v>197</v>
      </c>
      <c r="J1231" t="s">
        <v>198</v>
      </c>
      <c r="K1231" t="s">
        <v>199</v>
      </c>
      <c r="L1231" t="s">
        <v>200</v>
      </c>
      <c r="M1231" t="s">
        <v>2006</v>
      </c>
      <c r="N1231" t="s">
        <v>2604</v>
      </c>
      <c r="O1231" t="s">
        <v>203</v>
      </c>
      <c r="P1231" t="s">
        <v>807</v>
      </c>
      <c r="Q1231">
        <v>1550583676.4000001</v>
      </c>
      <c r="R1231">
        <f t="shared" ref="R1231:R1294" si="288">AL1231*Y1231*(AJ1231-AK1231)/(100*AF1231*(1000-Y1231*AJ1231))</f>
        <v>9.7548952629363198E-3</v>
      </c>
      <c r="S1231">
        <f t="shared" ref="S1231:S1294" si="289">AL1231*Y1231*(AI1231-AH1231*(1000-Y1231*AK1231)/(1000-Y1231*AJ1231))/(100*AF1231)</f>
        <v>-5.5294379802696652</v>
      </c>
      <c r="T1231">
        <f t="shared" ref="T1231:T1294" si="290">(U1231/V1231*100)</f>
        <v>87.048566929894392</v>
      </c>
      <c r="U1231">
        <f t="shared" ref="U1231:U1294" si="291">AJ1231*(AM1231+AN1231)/1000</f>
        <v>1.0179581347600202</v>
      </c>
      <c r="V1231">
        <f t="shared" ref="V1231:V1294" si="292">0.61365*EXP(17.502*AO1231/(240.97+AO1231))</f>
        <v>1.1694140072171952</v>
      </c>
      <c r="W1231">
        <v>158</v>
      </c>
      <c r="X1231">
        <v>11</v>
      </c>
      <c r="Y1231">
        <f t="shared" ref="Y1231:Y1294" si="293">IF(W1231*$H$11&gt;=AA1231,1,(AA1231/(AA1231-W1231*$H$11)))</f>
        <v>1</v>
      </c>
      <c r="Z1231">
        <f t="shared" ref="Z1231:Z1294" si="294">(Y1231-1)*100</f>
        <v>0</v>
      </c>
      <c r="AA1231">
        <f t="shared" ref="AA1231:AA1294" si="295">MAX(0,($B$11+$C$11*AR1231)/(1+$D$11*AR1231)*AM1231/(AO1231+273)*$E$11)</f>
        <v>56031.90287109866</v>
      </c>
      <c r="AB1231">
        <f t="shared" ref="AB1231:AB1294" si="296">$B$9*AS1231+$C$9*AT1231</f>
        <v>876.32500000000005</v>
      </c>
      <c r="AC1231">
        <f t="shared" ref="AC1231:AC1294" si="297">AB1231*AD1231</f>
        <v>429.39924999999999</v>
      </c>
      <c r="AD1231">
        <f t="shared" ref="AD1231:AD1294" si="298">($B$9*$D$7+$C$9*$D$7)/($B$9+$C$9)</f>
        <v>0.49</v>
      </c>
      <c r="AE1231">
        <f t="shared" ref="AE1231:AE1294" si="299">($B$9*$K$7+$C$9*$K$7)/($B$9+$C$9)</f>
        <v>0.39</v>
      </c>
      <c r="AF1231">
        <v>10</v>
      </c>
      <c r="AG1231">
        <v>1550583676.4000001</v>
      </c>
      <c r="AH1231">
        <v>400.38099999999997</v>
      </c>
      <c r="AI1231">
        <v>399.24700000000001</v>
      </c>
      <c r="AJ1231">
        <v>10.2033</v>
      </c>
      <c r="AK1231">
        <v>3.46021</v>
      </c>
      <c r="AL1231">
        <v>1431.89</v>
      </c>
      <c r="AM1231">
        <v>99.744900000000001</v>
      </c>
      <c r="AN1231">
        <v>2.26394E-2</v>
      </c>
      <c r="AO1231">
        <v>9.2177699999999998</v>
      </c>
      <c r="AP1231">
        <v>999.9</v>
      </c>
      <c r="AQ1231">
        <v>999.9</v>
      </c>
      <c r="AR1231">
        <v>9993.75</v>
      </c>
      <c r="AS1231">
        <v>0</v>
      </c>
      <c r="AT1231">
        <v>876.32500000000005</v>
      </c>
      <c r="AU1231">
        <v>0</v>
      </c>
      <c r="AV1231" t="s">
        <v>204</v>
      </c>
      <c r="AW1231">
        <v>0</v>
      </c>
      <c r="AX1231">
        <v>-1.4419999999999999</v>
      </c>
      <c r="AY1231">
        <v>-3.5999999999999997E-2</v>
      </c>
      <c r="AZ1231">
        <v>0</v>
      </c>
      <c r="BA1231">
        <v>0</v>
      </c>
      <c r="BB1231">
        <v>0</v>
      </c>
      <c r="BC1231">
        <v>0</v>
      </c>
      <c r="BD1231">
        <v>403.64688524590201</v>
      </c>
      <c r="BE1231">
        <v>1.6308698616858699</v>
      </c>
      <c r="BF1231">
        <v>0.47910249419748702</v>
      </c>
      <c r="BG1231">
        <v>-1</v>
      </c>
      <c r="BH1231">
        <v>0</v>
      </c>
      <c r="BI1231">
        <v>0</v>
      </c>
      <c r="BJ1231" t="s">
        <v>205</v>
      </c>
      <c r="BK1231">
        <v>1.8847</v>
      </c>
      <c r="BL1231">
        <v>1.8816999999999999</v>
      </c>
      <c r="BM1231">
        <v>1.88317</v>
      </c>
      <c r="BN1231">
        <v>1.8818699999999999</v>
      </c>
      <c r="BO1231">
        <v>1.88381</v>
      </c>
      <c r="BP1231">
        <v>1.8830899999999999</v>
      </c>
      <c r="BQ1231">
        <v>1.8847700000000001</v>
      </c>
      <c r="BR1231">
        <v>1.88232</v>
      </c>
      <c r="BS1231" t="s">
        <v>206</v>
      </c>
      <c r="BT1231" t="s">
        <v>17</v>
      </c>
      <c r="BU1231" t="s">
        <v>17</v>
      </c>
      <c r="BV1231" t="s">
        <v>17</v>
      </c>
      <c r="BW1231" t="s">
        <v>207</v>
      </c>
      <c r="BX1231" t="s">
        <v>208</v>
      </c>
      <c r="BY1231" t="s">
        <v>209</v>
      </c>
      <c r="BZ1231" t="s">
        <v>209</v>
      </c>
      <c r="CA1231" t="s">
        <v>209</v>
      </c>
      <c r="CB1231" t="s">
        <v>209</v>
      </c>
      <c r="CC1231">
        <v>5</v>
      </c>
      <c r="CD1231">
        <v>0</v>
      </c>
      <c r="CE1231">
        <v>0</v>
      </c>
      <c r="CF1231">
        <v>0</v>
      </c>
      <c r="CG1231">
        <v>0</v>
      </c>
      <c r="CH1231">
        <v>2</v>
      </c>
      <c r="CI1231">
        <v>1309.25</v>
      </c>
      <c r="CJ1231">
        <v>1.35189</v>
      </c>
      <c r="CK1231">
        <v>8.1097800000000007</v>
      </c>
      <c r="CL1231">
        <v>10.5822</v>
      </c>
      <c r="CM1231">
        <v>29.9999</v>
      </c>
      <c r="CN1231">
        <v>10.2615</v>
      </c>
      <c r="CO1231">
        <v>10.6061</v>
      </c>
      <c r="CP1231">
        <v>-1</v>
      </c>
      <c r="CQ1231">
        <v>0</v>
      </c>
      <c r="CR1231">
        <v>100</v>
      </c>
      <c r="CS1231">
        <v>-999.9</v>
      </c>
      <c r="CT1231">
        <v>400</v>
      </c>
      <c r="CU1231">
        <v>6.9782500000000001</v>
      </c>
      <c r="CV1231">
        <v>103.71599999999999</v>
      </c>
      <c r="CW1231">
        <v>103.24299999999999</v>
      </c>
    </row>
    <row r="1232" spans="1:101" x14ac:dyDescent="0.2">
      <c r="A1232">
        <v>1218</v>
      </c>
      <c r="B1232">
        <v>1550583678.4000001</v>
      </c>
      <c r="C1232">
        <v>4506.9000000953702</v>
      </c>
      <c r="D1232" t="s">
        <v>2659</v>
      </c>
      <c r="E1232" t="s">
        <v>2660</v>
      </c>
      <c r="F1232">
        <f t="shared" si="285"/>
        <v>7762</v>
      </c>
      <c r="G1232">
        <f t="shared" si="286"/>
        <v>42.487312951464375</v>
      </c>
      <c r="H1232">
        <f t="shared" si="287"/>
        <v>0.13490766222388659</v>
      </c>
      <c r="I1232" t="s">
        <v>197</v>
      </c>
      <c r="J1232" t="s">
        <v>198</v>
      </c>
      <c r="K1232" t="s">
        <v>199</v>
      </c>
      <c r="L1232" t="s">
        <v>200</v>
      </c>
      <c r="M1232" t="s">
        <v>2006</v>
      </c>
      <c r="N1232" t="s">
        <v>2604</v>
      </c>
      <c r="O1232" t="s">
        <v>203</v>
      </c>
      <c r="P1232" t="s">
        <v>807</v>
      </c>
      <c r="Q1232">
        <v>1550583678.4000001</v>
      </c>
      <c r="R1232">
        <f t="shared" si="288"/>
        <v>9.787192433606819E-3</v>
      </c>
      <c r="S1232">
        <f t="shared" si="289"/>
        <v>-5.6213495851480753</v>
      </c>
      <c r="T1232">
        <f t="shared" si="290"/>
        <v>87.222088827732975</v>
      </c>
      <c r="U1232">
        <f t="shared" si="291"/>
        <v>1.0202100138081001</v>
      </c>
      <c r="V1232">
        <f t="shared" si="292"/>
        <v>1.1696693206041586</v>
      </c>
      <c r="W1232">
        <v>169</v>
      </c>
      <c r="X1232">
        <v>12</v>
      </c>
      <c r="Y1232">
        <f t="shared" si="293"/>
        <v>1</v>
      </c>
      <c r="Z1232">
        <f t="shared" si="294"/>
        <v>0</v>
      </c>
      <c r="AA1232">
        <f t="shared" si="295"/>
        <v>56071.155057113712</v>
      </c>
      <c r="AB1232">
        <f t="shared" si="296"/>
        <v>877.44600000000003</v>
      </c>
      <c r="AC1232">
        <f t="shared" si="297"/>
        <v>429.94853999999998</v>
      </c>
      <c r="AD1232">
        <f t="shared" si="298"/>
        <v>0.49</v>
      </c>
      <c r="AE1232">
        <f t="shared" si="299"/>
        <v>0.39</v>
      </c>
      <c r="AF1232">
        <v>10</v>
      </c>
      <c r="AG1232">
        <v>1550583678.4000001</v>
      </c>
      <c r="AH1232">
        <v>400.40899999999999</v>
      </c>
      <c r="AI1232">
        <v>399.22</v>
      </c>
      <c r="AJ1232">
        <v>10.225899999999999</v>
      </c>
      <c r="AK1232">
        <v>3.4604499999999998</v>
      </c>
      <c r="AL1232">
        <v>1431.85</v>
      </c>
      <c r="AM1232">
        <v>99.744600000000005</v>
      </c>
      <c r="AN1232">
        <v>2.2658999999999999E-2</v>
      </c>
      <c r="AO1232">
        <v>9.2210099999999997</v>
      </c>
      <c r="AP1232">
        <v>999.9</v>
      </c>
      <c r="AQ1232">
        <v>999.9</v>
      </c>
      <c r="AR1232">
        <v>10001.200000000001</v>
      </c>
      <c r="AS1232">
        <v>0</v>
      </c>
      <c r="AT1232">
        <v>877.44600000000003</v>
      </c>
      <c r="AU1232">
        <v>0</v>
      </c>
      <c r="AV1232" t="s">
        <v>204</v>
      </c>
      <c r="AW1232">
        <v>0</v>
      </c>
      <c r="AX1232">
        <v>-1.4419999999999999</v>
      </c>
      <c r="AY1232">
        <v>-3.5999999999999997E-2</v>
      </c>
      <c r="AZ1232">
        <v>0</v>
      </c>
      <c r="BA1232">
        <v>0</v>
      </c>
      <c r="BB1232">
        <v>0</v>
      </c>
      <c r="BC1232">
        <v>0</v>
      </c>
      <c r="BD1232">
        <v>403.70059016393401</v>
      </c>
      <c r="BE1232">
        <v>1.63667637409768</v>
      </c>
      <c r="BF1232">
        <v>0.480777030801052</v>
      </c>
      <c r="BG1232">
        <v>-1</v>
      </c>
      <c r="BH1232">
        <v>0</v>
      </c>
      <c r="BI1232">
        <v>0</v>
      </c>
      <c r="BJ1232" t="s">
        <v>205</v>
      </c>
      <c r="BK1232">
        <v>1.88472</v>
      </c>
      <c r="BL1232">
        <v>1.8816900000000001</v>
      </c>
      <c r="BM1232">
        <v>1.88317</v>
      </c>
      <c r="BN1232">
        <v>1.8818699999999999</v>
      </c>
      <c r="BO1232">
        <v>1.8837999999999999</v>
      </c>
      <c r="BP1232">
        <v>1.8830899999999999</v>
      </c>
      <c r="BQ1232">
        <v>1.8847700000000001</v>
      </c>
      <c r="BR1232">
        <v>1.88232</v>
      </c>
      <c r="BS1232" t="s">
        <v>206</v>
      </c>
      <c r="BT1232" t="s">
        <v>17</v>
      </c>
      <c r="BU1232" t="s">
        <v>17</v>
      </c>
      <c r="BV1232" t="s">
        <v>17</v>
      </c>
      <c r="BW1232" t="s">
        <v>207</v>
      </c>
      <c r="BX1232" t="s">
        <v>208</v>
      </c>
      <c r="BY1232" t="s">
        <v>209</v>
      </c>
      <c r="BZ1232" t="s">
        <v>209</v>
      </c>
      <c r="CA1232" t="s">
        <v>209</v>
      </c>
      <c r="CB1232" t="s">
        <v>209</v>
      </c>
      <c r="CC1232">
        <v>5</v>
      </c>
      <c r="CD1232">
        <v>0</v>
      </c>
      <c r="CE1232">
        <v>0</v>
      </c>
      <c r="CF1232">
        <v>0</v>
      </c>
      <c r="CG1232">
        <v>0</v>
      </c>
      <c r="CH1232">
        <v>2</v>
      </c>
      <c r="CI1232">
        <v>1300.5899999999999</v>
      </c>
      <c r="CJ1232">
        <v>1.3540399999999999</v>
      </c>
      <c r="CK1232">
        <v>8.1222499999999993</v>
      </c>
      <c r="CL1232">
        <v>10.582800000000001</v>
      </c>
      <c r="CM1232">
        <v>30</v>
      </c>
      <c r="CN1232">
        <v>10.2621</v>
      </c>
      <c r="CO1232">
        <v>10.6061</v>
      </c>
      <c r="CP1232">
        <v>-1</v>
      </c>
      <c r="CQ1232">
        <v>0</v>
      </c>
      <c r="CR1232">
        <v>100</v>
      </c>
      <c r="CS1232">
        <v>-999.9</v>
      </c>
      <c r="CT1232">
        <v>400</v>
      </c>
      <c r="CU1232">
        <v>6.8678299999999997</v>
      </c>
      <c r="CV1232">
        <v>103.71599999999999</v>
      </c>
      <c r="CW1232">
        <v>103.244</v>
      </c>
    </row>
    <row r="1233" spans="1:101" x14ac:dyDescent="0.2">
      <c r="A1233">
        <v>1219</v>
      </c>
      <c r="B1233">
        <v>1550583680.4000001</v>
      </c>
      <c r="C1233">
        <v>4508.9000000953702</v>
      </c>
      <c r="D1233" t="s">
        <v>2661</v>
      </c>
      <c r="E1233" t="s">
        <v>2662</v>
      </c>
      <c r="F1233">
        <f t="shared" si="285"/>
        <v>7762</v>
      </c>
      <c r="G1233">
        <f t="shared" si="286"/>
        <v>42.479794707139682</v>
      </c>
      <c r="H1233">
        <f t="shared" si="287"/>
        <v>0.13474969101703499</v>
      </c>
      <c r="I1233" t="s">
        <v>197</v>
      </c>
      <c r="J1233" t="s">
        <v>198</v>
      </c>
      <c r="K1233" t="s">
        <v>199</v>
      </c>
      <c r="L1233" t="s">
        <v>200</v>
      </c>
      <c r="M1233" t="s">
        <v>2006</v>
      </c>
      <c r="N1233" t="s">
        <v>2604</v>
      </c>
      <c r="O1233" t="s">
        <v>203</v>
      </c>
      <c r="P1233" t="s">
        <v>807</v>
      </c>
      <c r="Q1233">
        <v>1550583680.4000001</v>
      </c>
      <c r="R1233">
        <f t="shared" si="288"/>
        <v>9.8300577299047127E-3</v>
      </c>
      <c r="S1233">
        <f t="shared" si="289"/>
        <v>-5.6835282260352864</v>
      </c>
      <c r="T1233">
        <f t="shared" si="290"/>
        <v>87.171780417706032</v>
      </c>
      <c r="U1233">
        <f t="shared" si="291"/>
        <v>1.0229038164832001</v>
      </c>
      <c r="V1233">
        <f t="shared" si="292"/>
        <v>1.1734345812161837</v>
      </c>
      <c r="W1233">
        <v>140</v>
      </c>
      <c r="X1233">
        <v>10</v>
      </c>
      <c r="Y1233">
        <f t="shared" si="293"/>
        <v>1</v>
      </c>
      <c r="Z1233">
        <f t="shared" si="294"/>
        <v>0</v>
      </c>
      <c r="AA1233">
        <f t="shared" si="295"/>
        <v>56061.228081765235</v>
      </c>
      <c r="AB1233">
        <f t="shared" si="296"/>
        <v>878.96600000000001</v>
      </c>
      <c r="AC1233">
        <f t="shared" si="297"/>
        <v>430.69333999999998</v>
      </c>
      <c r="AD1233">
        <f t="shared" si="298"/>
        <v>0.49</v>
      </c>
      <c r="AE1233">
        <f t="shared" si="299"/>
        <v>0.39</v>
      </c>
      <c r="AF1233">
        <v>10</v>
      </c>
      <c r="AG1233">
        <v>1550583680.4000001</v>
      </c>
      <c r="AH1233">
        <v>400.41699999999997</v>
      </c>
      <c r="AI1233">
        <v>399.197</v>
      </c>
      <c r="AJ1233">
        <v>10.253</v>
      </c>
      <c r="AK1233">
        <v>3.4602400000000002</v>
      </c>
      <c r="AL1233">
        <v>1432.3</v>
      </c>
      <c r="AM1233">
        <v>99.743799999999993</v>
      </c>
      <c r="AN1233">
        <v>2.2494400000000001E-2</v>
      </c>
      <c r="AO1233">
        <v>9.2687200000000001</v>
      </c>
      <c r="AP1233">
        <v>999.9</v>
      </c>
      <c r="AQ1233">
        <v>999.9</v>
      </c>
      <c r="AR1233">
        <v>10001.200000000001</v>
      </c>
      <c r="AS1233">
        <v>0</v>
      </c>
      <c r="AT1233">
        <v>878.96600000000001</v>
      </c>
      <c r="AU1233">
        <v>0</v>
      </c>
      <c r="AV1233" t="s">
        <v>204</v>
      </c>
      <c r="AW1233">
        <v>0</v>
      </c>
      <c r="AX1233">
        <v>-1.4419999999999999</v>
      </c>
      <c r="AY1233">
        <v>-3.5999999999999997E-2</v>
      </c>
      <c r="AZ1233">
        <v>0</v>
      </c>
      <c r="BA1233">
        <v>0</v>
      </c>
      <c r="BB1233">
        <v>0</v>
      </c>
      <c r="BC1233">
        <v>0</v>
      </c>
      <c r="BD1233">
        <v>403.75419672131102</v>
      </c>
      <c r="BE1233">
        <v>1.6350939900049799</v>
      </c>
      <c r="BF1233">
        <v>0.48031397926541203</v>
      </c>
      <c r="BG1233">
        <v>-1</v>
      </c>
      <c r="BH1233">
        <v>0</v>
      </c>
      <c r="BI1233">
        <v>0</v>
      </c>
      <c r="BJ1233" t="s">
        <v>205</v>
      </c>
      <c r="BK1233">
        <v>1.8847100000000001</v>
      </c>
      <c r="BL1233">
        <v>1.8816999999999999</v>
      </c>
      <c r="BM1233">
        <v>1.88317</v>
      </c>
      <c r="BN1233">
        <v>1.8818699999999999</v>
      </c>
      <c r="BO1233">
        <v>1.88381</v>
      </c>
      <c r="BP1233">
        <v>1.8830899999999999</v>
      </c>
      <c r="BQ1233">
        <v>1.8847700000000001</v>
      </c>
      <c r="BR1233">
        <v>1.8823099999999999</v>
      </c>
      <c r="BS1233" t="s">
        <v>206</v>
      </c>
      <c r="BT1233" t="s">
        <v>17</v>
      </c>
      <c r="BU1233" t="s">
        <v>17</v>
      </c>
      <c r="BV1233" t="s">
        <v>17</v>
      </c>
      <c r="BW1233" t="s">
        <v>207</v>
      </c>
      <c r="BX1233" t="s">
        <v>208</v>
      </c>
      <c r="BY1233" t="s">
        <v>209</v>
      </c>
      <c r="BZ1233" t="s">
        <v>209</v>
      </c>
      <c r="CA1233" t="s">
        <v>209</v>
      </c>
      <c r="CB1233" t="s">
        <v>209</v>
      </c>
      <c r="CC1233">
        <v>5</v>
      </c>
      <c r="CD1233">
        <v>0</v>
      </c>
      <c r="CE1233">
        <v>0</v>
      </c>
      <c r="CF1233">
        <v>0</v>
      </c>
      <c r="CG1233">
        <v>0</v>
      </c>
      <c r="CH1233">
        <v>2</v>
      </c>
      <c r="CI1233">
        <v>1322.78</v>
      </c>
      <c r="CJ1233">
        <v>1.35833</v>
      </c>
      <c r="CK1233">
        <v>8.1354399999999991</v>
      </c>
      <c r="CL1233">
        <v>10.583399999999999</v>
      </c>
      <c r="CM1233">
        <v>30.0001</v>
      </c>
      <c r="CN1233">
        <v>10.262700000000001</v>
      </c>
      <c r="CO1233">
        <v>10.6061</v>
      </c>
      <c r="CP1233">
        <v>-1</v>
      </c>
      <c r="CQ1233">
        <v>0</v>
      </c>
      <c r="CR1233">
        <v>100</v>
      </c>
      <c r="CS1233">
        <v>-999.9</v>
      </c>
      <c r="CT1233">
        <v>400</v>
      </c>
      <c r="CU1233">
        <v>6.8070500000000003</v>
      </c>
      <c r="CV1233">
        <v>103.717</v>
      </c>
      <c r="CW1233">
        <v>103.244</v>
      </c>
    </row>
    <row r="1234" spans="1:101" x14ac:dyDescent="0.2">
      <c r="A1234">
        <v>1220</v>
      </c>
      <c r="B1234">
        <v>1550583682.4000001</v>
      </c>
      <c r="C1234">
        <v>4510.9000000953702</v>
      </c>
      <c r="D1234" t="s">
        <v>2663</v>
      </c>
      <c r="E1234" t="s">
        <v>2664</v>
      </c>
      <c r="F1234">
        <f t="shared" si="285"/>
        <v>7762</v>
      </c>
      <c r="G1234">
        <f t="shared" si="286"/>
        <v>42.475944673164008</v>
      </c>
      <c r="H1234">
        <f t="shared" si="287"/>
        <v>0.13401985571162342</v>
      </c>
      <c r="I1234" t="s">
        <v>197</v>
      </c>
      <c r="J1234" t="s">
        <v>198</v>
      </c>
      <c r="K1234" t="s">
        <v>199</v>
      </c>
      <c r="L1234" t="s">
        <v>200</v>
      </c>
      <c r="M1234" t="s">
        <v>2006</v>
      </c>
      <c r="N1234" t="s">
        <v>2604</v>
      </c>
      <c r="O1234" t="s">
        <v>203</v>
      </c>
      <c r="P1234" t="s">
        <v>807</v>
      </c>
      <c r="Q1234">
        <v>1550583682.4000001</v>
      </c>
      <c r="R1234">
        <f t="shared" si="288"/>
        <v>9.8692536130918617E-3</v>
      </c>
      <c r="S1234">
        <f t="shared" si="289"/>
        <v>-5.7396634523482639</v>
      </c>
      <c r="T1234">
        <f t="shared" si="290"/>
        <v>87.263038532309196</v>
      </c>
      <c r="U1234">
        <f t="shared" si="291"/>
        <v>1.0255654096453799</v>
      </c>
      <c r="V1234">
        <f t="shared" si="292"/>
        <v>1.1752575052330587</v>
      </c>
      <c r="W1234">
        <v>125</v>
      </c>
      <c r="X1234">
        <v>9</v>
      </c>
      <c r="Y1234">
        <f t="shared" si="293"/>
        <v>1</v>
      </c>
      <c r="Z1234">
        <f t="shared" si="294"/>
        <v>0</v>
      </c>
      <c r="AA1234">
        <f t="shared" si="295"/>
        <v>56032.920254297511</v>
      </c>
      <c r="AB1234">
        <f t="shared" si="296"/>
        <v>880.98699999999997</v>
      </c>
      <c r="AC1234">
        <f t="shared" si="297"/>
        <v>431.68362999999999</v>
      </c>
      <c r="AD1234">
        <f t="shared" si="298"/>
        <v>0.49</v>
      </c>
      <c r="AE1234">
        <f t="shared" si="299"/>
        <v>0.39</v>
      </c>
      <c r="AF1234">
        <v>10</v>
      </c>
      <c r="AG1234">
        <v>1550583682.4000001</v>
      </c>
      <c r="AH1234">
        <v>400.44600000000003</v>
      </c>
      <c r="AI1234">
        <v>399.19799999999998</v>
      </c>
      <c r="AJ1234">
        <v>10.2798</v>
      </c>
      <c r="AK1234">
        <v>3.4603299999999999</v>
      </c>
      <c r="AL1234">
        <v>1432.34</v>
      </c>
      <c r="AM1234">
        <v>99.742900000000006</v>
      </c>
      <c r="AN1234">
        <v>2.22131E-2</v>
      </c>
      <c r="AO1234">
        <v>9.2917699999999996</v>
      </c>
      <c r="AP1234">
        <v>999.9</v>
      </c>
      <c r="AQ1234">
        <v>999.9</v>
      </c>
      <c r="AR1234">
        <v>9996.8799999999992</v>
      </c>
      <c r="AS1234">
        <v>0</v>
      </c>
      <c r="AT1234">
        <v>880.98699999999997</v>
      </c>
      <c r="AU1234">
        <v>0</v>
      </c>
      <c r="AV1234" t="s">
        <v>204</v>
      </c>
      <c r="AW1234">
        <v>0</v>
      </c>
      <c r="AX1234">
        <v>-1.4419999999999999</v>
      </c>
      <c r="AY1234">
        <v>-3.5999999999999997E-2</v>
      </c>
      <c r="AZ1234">
        <v>0</v>
      </c>
      <c r="BA1234">
        <v>0</v>
      </c>
      <c r="BB1234">
        <v>0</v>
      </c>
      <c r="BC1234">
        <v>0</v>
      </c>
      <c r="BD1234">
        <v>403.807229508197</v>
      </c>
      <c r="BE1234">
        <v>1.62642938765302</v>
      </c>
      <c r="BF1234">
        <v>0.477819257050146</v>
      </c>
      <c r="BG1234">
        <v>-1</v>
      </c>
      <c r="BH1234">
        <v>0</v>
      </c>
      <c r="BI1234">
        <v>0</v>
      </c>
      <c r="BJ1234" t="s">
        <v>205</v>
      </c>
      <c r="BK1234">
        <v>1.88469</v>
      </c>
      <c r="BL1234">
        <v>1.8816999999999999</v>
      </c>
      <c r="BM1234">
        <v>1.8831800000000001</v>
      </c>
      <c r="BN1234">
        <v>1.8818699999999999</v>
      </c>
      <c r="BO1234">
        <v>1.8838200000000001</v>
      </c>
      <c r="BP1234">
        <v>1.8830899999999999</v>
      </c>
      <c r="BQ1234">
        <v>1.8847700000000001</v>
      </c>
      <c r="BR1234">
        <v>1.8823099999999999</v>
      </c>
      <c r="BS1234" t="s">
        <v>206</v>
      </c>
      <c r="BT1234" t="s">
        <v>17</v>
      </c>
      <c r="BU1234" t="s">
        <v>17</v>
      </c>
      <c r="BV1234" t="s">
        <v>17</v>
      </c>
      <c r="BW1234" t="s">
        <v>207</v>
      </c>
      <c r="BX1234" t="s">
        <v>208</v>
      </c>
      <c r="BY1234" t="s">
        <v>209</v>
      </c>
      <c r="BZ1234" t="s">
        <v>209</v>
      </c>
      <c r="CA1234" t="s">
        <v>209</v>
      </c>
      <c r="CB1234" t="s">
        <v>209</v>
      </c>
      <c r="CC1234">
        <v>5</v>
      </c>
      <c r="CD1234">
        <v>0</v>
      </c>
      <c r="CE1234">
        <v>0</v>
      </c>
      <c r="CF1234">
        <v>0</v>
      </c>
      <c r="CG1234">
        <v>0</v>
      </c>
      <c r="CH1234">
        <v>2</v>
      </c>
      <c r="CI1234">
        <v>1333.51</v>
      </c>
      <c r="CJ1234">
        <v>1.36907</v>
      </c>
      <c r="CK1234">
        <v>8.1481700000000004</v>
      </c>
      <c r="CL1234">
        <v>10.5839</v>
      </c>
      <c r="CM1234">
        <v>30.0001</v>
      </c>
      <c r="CN1234">
        <v>10.263400000000001</v>
      </c>
      <c r="CO1234">
        <v>10.6061</v>
      </c>
      <c r="CP1234">
        <v>-1</v>
      </c>
      <c r="CQ1234">
        <v>0</v>
      </c>
      <c r="CR1234">
        <v>100</v>
      </c>
      <c r="CS1234">
        <v>-999.9</v>
      </c>
      <c r="CT1234">
        <v>400</v>
      </c>
      <c r="CU1234">
        <v>6.7041700000000004</v>
      </c>
      <c r="CV1234">
        <v>103.71599999999999</v>
      </c>
      <c r="CW1234">
        <v>103.24299999999999</v>
      </c>
    </row>
    <row r="1235" spans="1:101" x14ac:dyDescent="0.2">
      <c r="A1235">
        <v>1221</v>
      </c>
      <c r="B1235">
        <v>1550583684.4000001</v>
      </c>
      <c r="C1235">
        <v>4512.9000000953702</v>
      </c>
      <c r="D1235" t="s">
        <v>2665</v>
      </c>
      <c r="E1235" t="s">
        <v>2666</v>
      </c>
      <c r="F1235">
        <f t="shared" si="285"/>
        <v>7762</v>
      </c>
      <c r="G1235">
        <f t="shared" si="286"/>
        <v>42.474565109317318</v>
      </c>
      <c r="H1235">
        <f t="shared" si="287"/>
        <v>0.13385904073875238</v>
      </c>
      <c r="I1235" t="s">
        <v>197</v>
      </c>
      <c r="J1235" t="s">
        <v>198</v>
      </c>
      <c r="K1235" t="s">
        <v>199</v>
      </c>
      <c r="L1235" t="s">
        <v>200</v>
      </c>
      <c r="M1235" t="s">
        <v>2006</v>
      </c>
      <c r="N1235" t="s">
        <v>2604</v>
      </c>
      <c r="O1235" t="s">
        <v>203</v>
      </c>
      <c r="P1235" t="s">
        <v>807</v>
      </c>
      <c r="Q1235">
        <v>1550583684.4000001</v>
      </c>
      <c r="R1235">
        <f t="shared" si="288"/>
        <v>9.8981266308497077E-3</v>
      </c>
      <c r="S1235">
        <f t="shared" si="289"/>
        <v>-5.824289153148789</v>
      </c>
      <c r="T1235">
        <f t="shared" si="290"/>
        <v>87.387627658303671</v>
      </c>
      <c r="U1235">
        <f t="shared" si="291"/>
        <v>1.02770344973296</v>
      </c>
      <c r="V1235">
        <f t="shared" si="292"/>
        <v>1.1760285492031051</v>
      </c>
      <c r="W1235">
        <v>131</v>
      </c>
      <c r="X1235">
        <v>9</v>
      </c>
      <c r="Y1235">
        <f t="shared" si="293"/>
        <v>1</v>
      </c>
      <c r="Z1235">
        <f t="shared" si="294"/>
        <v>0</v>
      </c>
      <c r="AA1235">
        <f t="shared" si="295"/>
        <v>56010.88375188491</v>
      </c>
      <c r="AB1235">
        <f t="shared" si="296"/>
        <v>883.61699999999996</v>
      </c>
      <c r="AC1235">
        <f t="shared" si="297"/>
        <v>432.97233</v>
      </c>
      <c r="AD1235">
        <f t="shared" si="298"/>
        <v>0.49</v>
      </c>
      <c r="AE1235">
        <f t="shared" si="299"/>
        <v>0.39</v>
      </c>
      <c r="AF1235">
        <v>10</v>
      </c>
      <c r="AG1235">
        <v>1550583684.4000001</v>
      </c>
      <c r="AH1235">
        <v>400.49599999999998</v>
      </c>
      <c r="AI1235">
        <v>399.197</v>
      </c>
      <c r="AJ1235">
        <v>10.3012</v>
      </c>
      <c r="AK1235">
        <v>3.4601600000000001</v>
      </c>
      <c r="AL1235">
        <v>1431.97</v>
      </c>
      <c r="AM1235">
        <v>99.743099999999998</v>
      </c>
      <c r="AN1235">
        <v>2.2310799999999999E-2</v>
      </c>
      <c r="AO1235">
        <v>9.3015100000000004</v>
      </c>
      <c r="AP1235">
        <v>999.9</v>
      </c>
      <c r="AQ1235">
        <v>999.9</v>
      </c>
      <c r="AR1235">
        <v>9993.1200000000008</v>
      </c>
      <c r="AS1235">
        <v>0</v>
      </c>
      <c r="AT1235">
        <v>883.61699999999996</v>
      </c>
      <c r="AU1235">
        <v>0</v>
      </c>
      <c r="AV1235" t="s">
        <v>204</v>
      </c>
      <c r="AW1235">
        <v>0</v>
      </c>
      <c r="AX1235">
        <v>-1.4419999999999999</v>
      </c>
      <c r="AY1235">
        <v>-3.5999999999999997E-2</v>
      </c>
      <c r="AZ1235">
        <v>0</v>
      </c>
      <c r="BA1235">
        <v>0</v>
      </c>
      <c r="BB1235">
        <v>0</v>
      </c>
      <c r="BC1235">
        <v>0</v>
      </c>
      <c r="BD1235">
        <v>403.85904918032799</v>
      </c>
      <c r="BE1235">
        <v>1.624565669294</v>
      </c>
      <c r="BF1235">
        <v>0.47729275568614499</v>
      </c>
      <c r="BG1235">
        <v>-1</v>
      </c>
      <c r="BH1235">
        <v>0</v>
      </c>
      <c r="BI1235">
        <v>0</v>
      </c>
      <c r="BJ1235" t="s">
        <v>205</v>
      </c>
      <c r="BK1235">
        <v>1.8846799999999999</v>
      </c>
      <c r="BL1235">
        <v>1.8816999999999999</v>
      </c>
      <c r="BM1235">
        <v>1.8831899999999999</v>
      </c>
      <c r="BN1235">
        <v>1.8818699999999999</v>
      </c>
      <c r="BO1235">
        <v>1.88381</v>
      </c>
      <c r="BP1235">
        <v>1.8830899999999999</v>
      </c>
      <c r="BQ1235">
        <v>1.8847799999999999</v>
      </c>
      <c r="BR1235">
        <v>1.8823099999999999</v>
      </c>
      <c r="BS1235" t="s">
        <v>206</v>
      </c>
      <c r="BT1235" t="s">
        <v>17</v>
      </c>
      <c r="BU1235" t="s">
        <v>17</v>
      </c>
      <c r="BV1235" t="s">
        <v>17</v>
      </c>
      <c r="BW1235" t="s">
        <v>207</v>
      </c>
      <c r="BX1235" t="s">
        <v>208</v>
      </c>
      <c r="BY1235" t="s">
        <v>209</v>
      </c>
      <c r="BZ1235" t="s">
        <v>209</v>
      </c>
      <c r="CA1235" t="s">
        <v>209</v>
      </c>
      <c r="CB1235" t="s">
        <v>209</v>
      </c>
      <c r="CC1235">
        <v>5</v>
      </c>
      <c r="CD1235">
        <v>0</v>
      </c>
      <c r="CE1235">
        <v>0</v>
      </c>
      <c r="CF1235">
        <v>0</v>
      </c>
      <c r="CG1235">
        <v>0</v>
      </c>
      <c r="CH1235">
        <v>2</v>
      </c>
      <c r="CI1235">
        <v>1329.4</v>
      </c>
      <c r="CJ1235">
        <v>1.36477</v>
      </c>
      <c r="CK1235">
        <v>8.1606699999999996</v>
      </c>
      <c r="CL1235">
        <v>10.5848</v>
      </c>
      <c r="CM1235">
        <v>30.0001</v>
      </c>
      <c r="CN1235">
        <v>10.264099999999999</v>
      </c>
      <c r="CO1235">
        <v>10.606199999999999</v>
      </c>
      <c r="CP1235">
        <v>-1</v>
      </c>
      <c r="CQ1235">
        <v>0</v>
      </c>
      <c r="CR1235">
        <v>100</v>
      </c>
      <c r="CS1235">
        <v>-999.9</v>
      </c>
      <c r="CT1235">
        <v>400</v>
      </c>
      <c r="CU1235">
        <v>6.6014699999999999</v>
      </c>
      <c r="CV1235">
        <v>103.71599999999999</v>
      </c>
      <c r="CW1235">
        <v>103.24299999999999</v>
      </c>
    </row>
    <row r="1236" spans="1:101" x14ac:dyDescent="0.2">
      <c r="A1236">
        <v>1222</v>
      </c>
      <c r="B1236">
        <v>1550583686.9000001</v>
      </c>
      <c r="C1236">
        <v>4515.4000000953702</v>
      </c>
      <c r="D1236" t="s">
        <v>2667</v>
      </c>
      <c r="E1236" t="s">
        <v>2668</v>
      </c>
      <c r="F1236">
        <f t="shared" si="285"/>
        <v>7762</v>
      </c>
      <c r="G1236">
        <f t="shared" si="286"/>
        <v>42.470118664844378</v>
      </c>
      <c r="H1236">
        <f t="shared" si="287"/>
        <v>0.13302911922153643</v>
      </c>
      <c r="I1236" t="s">
        <v>197</v>
      </c>
      <c r="J1236" t="s">
        <v>198</v>
      </c>
      <c r="K1236" t="s">
        <v>199</v>
      </c>
      <c r="L1236" t="s">
        <v>200</v>
      </c>
      <c r="M1236" t="s">
        <v>2006</v>
      </c>
      <c r="N1236" t="s">
        <v>2604</v>
      </c>
      <c r="O1236" t="s">
        <v>203</v>
      </c>
      <c r="P1236" t="s">
        <v>807</v>
      </c>
      <c r="Q1236">
        <v>1550583686.9000001</v>
      </c>
      <c r="R1236">
        <f t="shared" si="288"/>
        <v>9.9425576708630833E-3</v>
      </c>
      <c r="S1236">
        <f t="shared" si="289"/>
        <v>-5.8983540501997656</v>
      </c>
      <c r="T1236">
        <f t="shared" si="290"/>
        <v>87.442175861209549</v>
      </c>
      <c r="U1236">
        <f t="shared" si="291"/>
        <v>1.0306300798672798</v>
      </c>
      <c r="V1236">
        <f t="shared" si="292"/>
        <v>1.1786418507049987</v>
      </c>
      <c r="W1236">
        <v>118</v>
      </c>
      <c r="X1236">
        <v>8</v>
      </c>
      <c r="Y1236">
        <f t="shared" si="293"/>
        <v>1</v>
      </c>
      <c r="Z1236">
        <f t="shared" si="294"/>
        <v>0</v>
      </c>
      <c r="AA1236">
        <f t="shared" si="295"/>
        <v>56062.425876095593</v>
      </c>
      <c r="AB1236">
        <f t="shared" si="296"/>
        <v>886.77</v>
      </c>
      <c r="AC1236">
        <f t="shared" si="297"/>
        <v>434.51729999999998</v>
      </c>
      <c r="AD1236">
        <f t="shared" si="298"/>
        <v>0.49</v>
      </c>
      <c r="AE1236">
        <f t="shared" si="299"/>
        <v>0.39</v>
      </c>
      <c r="AF1236">
        <v>10</v>
      </c>
      <c r="AG1236">
        <v>1550583686.9000001</v>
      </c>
      <c r="AH1236">
        <v>400.50900000000001</v>
      </c>
      <c r="AI1236">
        <v>399.17099999999999</v>
      </c>
      <c r="AJ1236">
        <v>10.330399999999999</v>
      </c>
      <c r="AK1236">
        <v>3.4599099999999998</v>
      </c>
      <c r="AL1236">
        <v>1432.19</v>
      </c>
      <c r="AM1236">
        <v>99.744299999999996</v>
      </c>
      <c r="AN1236">
        <v>2.24157E-2</v>
      </c>
      <c r="AO1236">
        <v>9.3344799999999992</v>
      </c>
      <c r="AP1236">
        <v>999.9</v>
      </c>
      <c r="AQ1236">
        <v>999.9</v>
      </c>
      <c r="AR1236">
        <v>10003.799999999999</v>
      </c>
      <c r="AS1236">
        <v>0</v>
      </c>
      <c r="AT1236">
        <v>886.77</v>
      </c>
      <c r="AU1236">
        <v>0</v>
      </c>
      <c r="AV1236" t="s">
        <v>204</v>
      </c>
      <c r="AW1236">
        <v>0</v>
      </c>
      <c r="AX1236">
        <v>-1.4419999999999999</v>
      </c>
      <c r="AY1236">
        <v>-3.5999999999999997E-2</v>
      </c>
      <c r="AZ1236">
        <v>0</v>
      </c>
      <c r="BA1236">
        <v>0</v>
      </c>
      <c r="BB1236">
        <v>0</v>
      </c>
      <c r="BC1236">
        <v>0</v>
      </c>
      <c r="BD1236">
        <v>403.93709836065602</v>
      </c>
      <c r="BE1236">
        <v>1.6147100882080401</v>
      </c>
      <c r="BF1236">
        <v>0.47455384413248303</v>
      </c>
      <c r="BG1236">
        <v>-1</v>
      </c>
      <c r="BH1236">
        <v>0</v>
      </c>
      <c r="BI1236">
        <v>0</v>
      </c>
      <c r="BJ1236" t="s">
        <v>205</v>
      </c>
      <c r="BK1236">
        <v>1.88469</v>
      </c>
      <c r="BL1236">
        <v>1.8816900000000001</v>
      </c>
      <c r="BM1236">
        <v>1.8832</v>
      </c>
      <c r="BN1236">
        <v>1.8818699999999999</v>
      </c>
      <c r="BO1236">
        <v>1.88381</v>
      </c>
      <c r="BP1236">
        <v>1.8830899999999999</v>
      </c>
      <c r="BQ1236">
        <v>1.8847799999999999</v>
      </c>
      <c r="BR1236">
        <v>1.8823000000000001</v>
      </c>
      <c r="BS1236" t="s">
        <v>206</v>
      </c>
      <c r="BT1236" t="s">
        <v>17</v>
      </c>
      <c r="BU1236" t="s">
        <v>17</v>
      </c>
      <c r="BV1236" t="s">
        <v>17</v>
      </c>
      <c r="BW1236" t="s">
        <v>207</v>
      </c>
      <c r="BX1236" t="s">
        <v>208</v>
      </c>
      <c r="BY1236" t="s">
        <v>209</v>
      </c>
      <c r="BZ1236" t="s">
        <v>209</v>
      </c>
      <c r="CA1236" t="s">
        <v>209</v>
      </c>
      <c r="CB1236" t="s">
        <v>209</v>
      </c>
      <c r="CC1236">
        <v>5</v>
      </c>
      <c r="CD1236">
        <v>0</v>
      </c>
      <c r="CE1236">
        <v>0</v>
      </c>
      <c r="CF1236">
        <v>0</v>
      </c>
      <c r="CG1236">
        <v>0</v>
      </c>
      <c r="CH1236">
        <v>2</v>
      </c>
      <c r="CI1236">
        <v>1338.93</v>
      </c>
      <c r="CJ1236">
        <v>1.3540399999999999</v>
      </c>
      <c r="CK1236">
        <v>8.1770499999999995</v>
      </c>
      <c r="CL1236">
        <v>10.585900000000001</v>
      </c>
      <c r="CM1236">
        <v>30</v>
      </c>
      <c r="CN1236">
        <v>10.2651</v>
      </c>
      <c r="CO1236">
        <v>10.6069</v>
      </c>
      <c r="CP1236">
        <v>-1</v>
      </c>
      <c r="CQ1236">
        <v>0</v>
      </c>
      <c r="CR1236">
        <v>100</v>
      </c>
      <c r="CS1236">
        <v>-999.9</v>
      </c>
      <c r="CT1236">
        <v>400</v>
      </c>
      <c r="CU1236">
        <v>6.4652700000000003</v>
      </c>
      <c r="CV1236">
        <v>103.71599999999999</v>
      </c>
      <c r="CW1236">
        <v>103.24299999999999</v>
      </c>
    </row>
    <row r="1237" spans="1:101" x14ac:dyDescent="0.2">
      <c r="A1237">
        <v>1223</v>
      </c>
      <c r="B1237">
        <v>1550583688.9000001</v>
      </c>
      <c r="C1237">
        <v>4517.4000000953702</v>
      </c>
      <c r="D1237" t="s">
        <v>2669</v>
      </c>
      <c r="E1237" t="s">
        <v>2670</v>
      </c>
      <c r="F1237">
        <f t="shared" si="285"/>
        <v>7762</v>
      </c>
      <c r="G1237">
        <f t="shared" si="286"/>
        <v>42.469033844342242</v>
      </c>
      <c r="H1237">
        <f t="shared" si="287"/>
        <v>0.13162063170260829</v>
      </c>
      <c r="I1237" t="s">
        <v>197</v>
      </c>
      <c r="J1237" t="s">
        <v>198</v>
      </c>
      <c r="K1237" t="s">
        <v>199</v>
      </c>
      <c r="L1237" t="s">
        <v>200</v>
      </c>
      <c r="M1237" t="s">
        <v>2006</v>
      </c>
      <c r="N1237" t="s">
        <v>2604</v>
      </c>
      <c r="O1237" t="s">
        <v>203</v>
      </c>
      <c r="P1237" t="s">
        <v>807</v>
      </c>
      <c r="Q1237">
        <v>1550583688.9000001</v>
      </c>
      <c r="R1237">
        <f t="shared" si="288"/>
        <v>9.9708111923138779E-3</v>
      </c>
      <c r="S1237">
        <f t="shared" si="289"/>
        <v>-5.997551603361055</v>
      </c>
      <c r="T1237">
        <f t="shared" si="290"/>
        <v>87.588225802312408</v>
      </c>
      <c r="U1237">
        <f t="shared" si="291"/>
        <v>1.0326955264092001</v>
      </c>
      <c r="V1237">
        <f t="shared" si="292"/>
        <v>1.1790346441541186</v>
      </c>
      <c r="W1237">
        <v>117</v>
      </c>
      <c r="X1237">
        <v>8</v>
      </c>
      <c r="Y1237">
        <f t="shared" si="293"/>
        <v>1</v>
      </c>
      <c r="Z1237">
        <f t="shared" si="294"/>
        <v>0</v>
      </c>
      <c r="AA1237">
        <f t="shared" si="295"/>
        <v>56057.231219541209</v>
      </c>
      <c r="AB1237">
        <f t="shared" si="296"/>
        <v>889.31100000000004</v>
      </c>
      <c r="AC1237">
        <f t="shared" si="297"/>
        <v>435.76238999999998</v>
      </c>
      <c r="AD1237">
        <f t="shared" si="298"/>
        <v>0.49</v>
      </c>
      <c r="AE1237">
        <f t="shared" si="299"/>
        <v>0.39</v>
      </c>
      <c r="AF1237">
        <v>10</v>
      </c>
      <c r="AG1237">
        <v>1550583688.9000001</v>
      </c>
      <c r="AH1237">
        <v>400.57499999999999</v>
      </c>
      <c r="AI1237">
        <v>399.17599999999999</v>
      </c>
      <c r="AJ1237">
        <v>10.3512</v>
      </c>
      <c r="AK1237">
        <v>3.4608500000000002</v>
      </c>
      <c r="AL1237">
        <v>1432.09</v>
      </c>
      <c r="AM1237">
        <v>99.743499999999997</v>
      </c>
      <c r="AN1237">
        <v>2.22785E-2</v>
      </c>
      <c r="AO1237">
        <v>9.3394300000000001</v>
      </c>
      <c r="AP1237">
        <v>999.9</v>
      </c>
      <c r="AQ1237">
        <v>999.9</v>
      </c>
      <c r="AR1237">
        <v>10003.1</v>
      </c>
      <c r="AS1237">
        <v>0</v>
      </c>
      <c r="AT1237">
        <v>889.31100000000004</v>
      </c>
      <c r="AU1237">
        <v>0</v>
      </c>
      <c r="AV1237" t="s">
        <v>204</v>
      </c>
      <c r="AW1237">
        <v>0</v>
      </c>
      <c r="AX1237">
        <v>-1.4419999999999999</v>
      </c>
      <c r="AY1237">
        <v>-3.5999999999999997E-2</v>
      </c>
      <c r="AZ1237">
        <v>0</v>
      </c>
      <c r="BA1237">
        <v>0</v>
      </c>
      <c r="BB1237">
        <v>0</v>
      </c>
      <c r="BC1237">
        <v>0</v>
      </c>
      <c r="BD1237">
        <v>403.988647540984</v>
      </c>
      <c r="BE1237">
        <v>1.59768822668675</v>
      </c>
      <c r="BF1237">
        <v>0.46974717514799802</v>
      </c>
      <c r="BG1237">
        <v>-1</v>
      </c>
      <c r="BH1237">
        <v>0</v>
      </c>
      <c r="BI1237">
        <v>0</v>
      </c>
      <c r="BJ1237" t="s">
        <v>205</v>
      </c>
      <c r="BK1237">
        <v>1.8847</v>
      </c>
      <c r="BL1237">
        <v>1.88167</v>
      </c>
      <c r="BM1237">
        <v>1.8831899999999999</v>
      </c>
      <c r="BN1237">
        <v>1.8818699999999999</v>
      </c>
      <c r="BO1237">
        <v>1.8837999999999999</v>
      </c>
      <c r="BP1237">
        <v>1.8830800000000001</v>
      </c>
      <c r="BQ1237">
        <v>1.8847700000000001</v>
      </c>
      <c r="BR1237">
        <v>1.8823099999999999</v>
      </c>
      <c r="BS1237" t="s">
        <v>206</v>
      </c>
      <c r="BT1237" t="s">
        <v>17</v>
      </c>
      <c r="BU1237" t="s">
        <v>17</v>
      </c>
      <c r="BV1237" t="s">
        <v>17</v>
      </c>
      <c r="BW1237" t="s">
        <v>207</v>
      </c>
      <c r="BX1237" t="s">
        <v>208</v>
      </c>
      <c r="BY1237" t="s">
        <v>209</v>
      </c>
      <c r="BZ1237" t="s">
        <v>209</v>
      </c>
      <c r="CA1237" t="s">
        <v>209</v>
      </c>
      <c r="CB1237" t="s">
        <v>209</v>
      </c>
      <c r="CC1237">
        <v>5</v>
      </c>
      <c r="CD1237">
        <v>0</v>
      </c>
      <c r="CE1237">
        <v>0</v>
      </c>
      <c r="CF1237">
        <v>0</v>
      </c>
      <c r="CG1237">
        <v>0</v>
      </c>
      <c r="CH1237">
        <v>2</v>
      </c>
      <c r="CI1237">
        <v>1339.3</v>
      </c>
      <c r="CJ1237">
        <v>1.35189</v>
      </c>
      <c r="CK1237">
        <v>8.1901799999999998</v>
      </c>
      <c r="CL1237">
        <v>10.586499999999999</v>
      </c>
      <c r="CM1237">
        <v>30</v>
      </c>
      <c r="CN1237">
        <v>10.265700000000001</v>
      </c>
      <c r="CO1237">
        <v>10.6073</v>
      </c>
      <c r="CP1237">
        <v>-1</v>
      </c>
      <c r="CQ1237">
        <v>0</v>
      </c>
      <c r="CR1237">
        <v>99.628200000000007</v>
      </c>
      <c r="CS1237">
        <v>-999.9</v>
      </c>
      <c r="CT1237">
        <v>400</v>
      </c>
      <c r="CU1237">
        <v>6.3997900000000003</v>
      </c>
      <c r="CV1237">
        <v>103.715</v>
      </c>
      <c r="CW1237">
        <v>103.24299999999999</v>
      </c>
    </row>
    <row r="1238" spans="1:101" x14ac:dyDescent="0.2">
      <c r="A1238">
        <v>1224</v>
      </c>
      <c r="B1238">
        <v>1550583690.9000001</v>
      </c>
      <c r="C1238">
        <v>4519.4000000953702</v>
      </c>
      <c r="D1238" t="s">
        <v>2671</v>
      </c>
      <c r="E1238" t="s">
        <v>2672</v>
      </c>
      <c r="F1238">
        <f t="shared" si="285"/>
        <v>7762</v>
      </c>
      <c r="G1238">
        <f t="shared" si="286"/>
        <v>42.466178135820606</v>
      </c>
      <c r="H1238">
        <f t="shared" si="287"/>
        <v>0.13070846642771403</v>
      </c>
      <c r="I1238" t="s">
        <v>197</v>
      </c>
      <c r="J1238" t="s">
        <v>198</v>
      </c>
      <c r="K1238" t="s">
        <v>199</v>
      </c>
      <c r="L1238" t="s">
        <v>200</v>
      </c>
      <c r="M1238" t="s">
        <v>2006</v>
      </c>
      <c r="N1238" t="s">
        <v>2604</v>
      </c>
      <c r="O1238" t="s">
        <v>203</v>
      </c>
      <c r="P1238" t="s">
        <v>807</v>
      </c>
      <c r="Q1238">
        <v>1550583690.9000001</v>
      </c>
      <c r="R1238">
        <f t="shared" si="288"/>
        <v>9.9935202764505713E-3</v>
      </c>
      <c r="S1238">
        <f t="shared" si="289"/>
        <v>-6.0465786366718302</v>
      </c>
      <c r="T1238">
        <f t="shared" si="290"/>
        <v>87.63157158876642</v>
      </c>
      <c r="U1238">
        <f t="shared" si="291"/>
        <v>1.0344890551212</v>
      </c>
      <c r="V1238">
        <f t="shared" si="292"/>
        <v>1.1804981199878564</v>
      </c>
      <c r="W1238">
        <v>119</v>
      </c>
      <c r="X1238">
        <v>8</v>
      </c>
      <c r="Y1238">
        <f t="shared" si="293"/>
        <v>1</v>
      </c>
      <c r="Z1238">
        <f t="shared" si="294"/>
        <v>0</v>
      </c>
      <c r="AA1238">
        <f t="shared" si="295"/>
        <v>56020.02958398703</v>
      </c>
      <c r="AB1238">
        <f t="shared" si="296"/>
        <v>891.40800000000002</v>
      </c>
      <c r="AC1238">
        <f t="shared" si="297"/>
        <v>436.78992</v>
      </c>
      <c r="AD1238">
        <f t="shared" si="298"/>
        <v>0.49</v>
      </c>
      <c r="AE1238">
        <f t="shared" si="299"/>
        <v>0.39</v>
      </c>
      <c r="AF1238">
        <v>10</v>
      </c>
      <c r="AG1238">
        <v>1550583690.9000001</v>
      </c>
      <c r="AH1238">
        <v>400.62099999999998</v>
      </c>
      <c r="AI1238">
        <v>399.19400000000002</v>
      </c>
      <c r="AJ1238">
        <v>10.369199999999999</v>
      </c>
      <c r="AK1238">
        <v>3.46116</v>
      </c>
      <c r="AL1238">
        <v>1431.65</v>
      </c>
      <c r="AM1238">
        <v>99.743300000000005</v>
      </c>
      <c r="AN1238">
        <v>2.2261E-2</v>
      </c>
      <c r="AO1238">
        <v>9.3578600000000005</v>
      </c>
      <c r="AP1238">
        <v>999.9</v>
      </c>
      <c r="AQ1238">
        <v>999.9</v>
      </c>
      <c r="AR1238">
        <v>9996.8799999999992</v>
      </c>
      <c r="AS1238">
        <v>0</v>
      </c>
      <c r="AT1238">
        <v>891.40800000000002</v>
      </c>
      <c r="AU1238">
        <v>0</v>
      </c>
      <c r="AV1238" t="s">
        <v>204</v>
      </c>
      <c r="AW1238">
        <v>0</v>
      </c>
      <c r="AX1238">
        <v>-1.4419999999999999</v>
      </c>
      <c r="AY1238">
        <v>-3.5999999999999997E-2</v>
      </c>
      <c r="AZ1238">
        <v>0</v>
      </c>
      <c r="BA1238">
        <v>0</v>
      </c>
      <c r="BB1238">
        <v>0</v>
      </c>
      <c r="BC1238">
        <v>0</v>
      </c>
      <c r="BD1238">
        <v>404.040401639344</v>
      </c>
      <c r="BE1238">
        <v>1.58675138583051</v>
      </c>
      <c r="BF1238">
        <v>0.46661933198370198</v>
      </c>
      <c r="BG1238">
        <v>-1</v>
      </c>
      <c r="BH1238">
        <v>0</v>
      </c>
      <c r="BI1238">
        <v>0</v>
      </c>
      <c r="BJ1238" t="s">
        <v>205</v>
      </c>
      <c r="BK1238">
        <v>1.88472</v>
      </c>
      <c r="BL1238">
        <v>1.88168</v>
      </c>
      <c r="BM1238">
        <v>1.8831899999999999</v>
      </c>
      <c r="BN1238">
        <v>1.8818699999999999</v>
      </c>
      <c r="BO1238">
        <v>1.88381</v>
      </c>
      <c r="BP1238">
        <v>1.8830899999999999</v>
      </c>
      <c r="BQ1238">
        <v>1.8847799999999999</v>
      </c>
      <c r="BR1238">
        <v>1.8823099999999999</v>
      </c>
      <c r="BS1238" t="s">
        <v>206</v>
      </c>
      <c r="BT1238" t="s">
        <v>17</v>
      </c>
      <c r="BU1238" t="s">
        <v>17</v>
      </c>
      <c r="BV1238" t="s">
        <v>17</v>
      </c>
      <c r="BW1238" t="s">
        <v>207</v>
      </c>
      <c r="BX1238" t="s">
        <v>208</v>
      </c>
      <c r="BY1238" t="s">
        <v>209</v>
      </c>
      <c r="BZ1238" t="s">
        <v>209</v>
      </c>
      <c r="CA1238" t="s">
        <v>209</v>
      </c>
      <c r="CB1238" t="s">
        <v>209</v>
      </c>
      <c r="CC1238">
        <v>5</v>
      </c>
      <c r="CD1238">
        <v>0</v>
      </c>
      <c r="CE1238">
        <v>0</v>
      </c>
      <c r="CF1238">
        <v>0</v>
      </c>
      <c r="CG1238">
        <v>0</v>
      </c>
      <c r="CH1238">
        <v>2</v>
      </c>
      <c r="CI1238">
        <v>1337.92</v>
      </c>
      <c r="CJ1238">
        <v>1.3604799999999999</v>
      </c>
      <c r="CK1238">
        <v>8.2026299999999992</v>
      </c>
      <c r="CL1238">
        <v>10.587300000000001</v>
      </c>
      <c r="CM1238">
        <v>30</v>
      </c>
      <c r="CN1238">
        <v>10.266299999999999</v>
      </c>
      <c r="CO1238">
        <v>10.6073</v>
      </c>
      <c r="CP1238">
        <v>-1</v>
      </c>
      <c r="CQ1238">
        <v>0</v>
      </c>
      <c r="CR1238">
        <v>99.628200000000007</v>
      </c>
      <c r="CS1238">
        <v>-999.9</v>
      </c>
      <c r="CT1238">
        <v>400</v>
      </c>
      <c r="CU1238">
        <v>6.2956399999999997</v>
      </c>
      <c r="CV1238">
        <v>103.715</v>
      </c>
      <c r="CW1238">
        <v>103.242</v>
      </c>
    </row>
    <row r="1239" spans="1:101" x14ac:dyDescent="0.2">
      <c r="A1239">
        <v>1225</v>
      </c>
      <c r="B1239">
        <v>1550583692.9000001</v>
      </c>
      <c r="C1239">
        <v>4521.4000000953702</v>
      </c>
      <c r="D1239" t="s">
        <v>2673</v>
      </c>
      <c r="E1239" t="s">
        <v>2674</v>
      </c>
      <c r="F1239">
        <f t="shared" si="285"/>
        <v>7762</v>
      </c>
      <c r="G1239">
        <f t="shared" si="286"/>
        <v>42.465064263390303</v>
      </c>
      <c r="H1239">
        <f t="shared" si="287"/>
        <v>0.12999269953140755</v>
      </c>
      <c r="I1239" t="s">
        <v>197</v>
      </c>
      <c r="J1239" t="s">
        <v>198</v>
      </c>
      <c r="K1239" t="s">
        <v>199</v>
      </c>
      <c r="L1239" t="s">
        <v>200</v>
      </c>
      <c r="M1239" t="s">
        <v>2006</v>
      </c>
      <c r="N1239" t="s">
        <v>2604</v>
      </c>
      <c r="O1239" t="s">
        <v>203</v>
      </c>
      <c r="P1239" t="s">
        <v>807</v>
      </c>
      <c r="Q1239">
        <v>1550583692.9000001</v>
      </c>
      <c r="R1239">
        <f t="shared" si="288"/>
        <v>1.0022827687521657E-2</v>
      </c>
      <c r="S1239">
        <f t="shared" si="289"/>
        <v>-6.0449711681749028</v>
      </c>
      <c r="T1239">
        <f t="shared" si="290"/>
        <v>87.761545793337277</v>
      </c>
      <c r="U1239">
        <f t="shared" si="291"/>
        <v>1.0365994854385501</v>
      </c>
      <c r="V1239">
        <f t="shared" si="292"/>
        <v>1.1811545433344535</v>
      </c>
      <c r="W1239">
        <v>124</v>
      </c>
      <c r="X1239">
        <v>9</v>
      </c>
      <c r="Y1239">
        <f t="shared" si="293"/>
        <v>1</v>
      </c>
      <c r="Z1239">
        <f t="shared" si="294"/>
        <v>0</v>
      </c>
      <c r="AA1239">
        <f t="shared" si="295"/>
        <v>56021.891792985232</v>
      </c>
      <c r="AB1239">
        <f t="shared" si="296"/>
        <v>892.39800000000002</v>
      </c>
      <c r="AC1239">
        <f t="shared" si="297"/>
        <v>437.27501999999998</v>
      </c>
      <c r="AD1239">
        <f t="shared" si="298"/>
        <v>0.49</v>
      </c>
      <c r="AE1239">
        <f t="shared" si="299"/>
        <v>0.39</v>
      </c>
      <c r="AF1239">
        <v>10</v>
      </c>
      <c r="AG1239">
        <v>1550583692.9000001</v>
      </c>
      <c r="AH1239">
        <v>400.62</v>
      </c>
      <c r="AI1239">
        <v>399.202</v>
      </c>
      <c r="AJ1239">
        <v>10.3903</v>
      </c>
      <c r="AK1239">
        <v>3.4605999999999999</v>
      </c>
      <c r="AL1239">
        <v>1431.33</v>
      </c>
      <c r="AM1239">
        <v>99.743600000000001</v>
      </c>
      <c r="AN1239">
        <v>2.2478499999999998E-2</v>
      </c>
      <c r="AO1239">
        <v>9.3661200000000004</v>
      </c>
      <c r="AP1239">
        <v>999.9</v>
      </c>
      <c r="AQ1239">
        <v>999.9</v>
      </c>
      <c r="AR1239">
        <v>9997.5</v>
      </c>
      <c r="AS1239">
        <v>0</v>
      </c>
      <c r="AT1239">
        <v>892.39800000000002</v>
      </c>
      <c r="AU1239">
        <v>0</v>
      </c>
      <c r="AV1239" t="s">
        <v>204</v>
      </c>
      <c r="AW1239">
        <v>0</v>
      </c>
      <c r="AX1239">
        <v>-1.4419999999999999</v>
      </c>
      <c r="AY1239">
        <v>-3.5999999999999997E-2</v>
      </c>
      <c r="AZ1239">
        <v>0</v>
      </c>
      <c r="BA1239">
        <v>0</v>
      </c>
      <c r="BB1239">
        <v>0</v>
      </c>
      <c r="BC1239">
        <v>0</v>
      </c>
      <c r="BD1239">
        <v>404.09182786885202</v>
      </c>
      <c r="BE1239">
        <v>1.5781372868886601</v>
      </c>
      <c r="BF1239">
        <v>0.46419245395125902</v>
      </c>
      <c r="BG1239">
        <v>-1</v>
      </c>
      <c r="BH1239">
        <v>0</v>
      </c>
      <c r="BI1239">
        <v>0</v>
      </c>
      <c r="BJ1239" t="s">
        <v>205</v>
      </c>
      <c r="BK1239">
        <v>1.88472</v>
      </c>
      <c r="BL1239">
        <v>1.8816999999999999</v>
      </c>
      <c r="BM1239">
        <v>1.8832</v>
      </c>
      <c r="BN1239">
        <v>1.8818699999999999</v>
      </c>
      <c r="BO1239">
        <v>1.8838299999999999</v>
      </c>
      <c r="BP1239">
        <v>1.8830899999999999</v>
      </c>
      <c r="BQ1239">
        <v>1.8847700000000001</v>
      </c>
      <c r="BR1239">
        <v>1.8823000000000001</v>
      </c>
      <c r="BS1239" t="s">
        <v>206</v>
      </c>
      <c r="BT1239" t="s">
        <v>17</v>
      </c>
      <c r="BU1239" t="s">
        <v>17</v>
      </c>
      <c r="BV1239" t="s">
        <v>17</v>
      </c>
      <c r="BW1239" t="s">
        <v>207</v>
      </c>
      <c r="BX1239" t="s">
        <v>208</v>
      </c>
      <c r="BY1239" t="s">
        <v>209</v>
      </c>
      <c r="BZ1239" t="s">
        <v>209</v>
      </c>
      <c r="CA1239" t="s">
        <v>209</v>
      </c>
      <c r="CB1239" t="s">
        <v>209</v>
      </c>
      <c r="CC1239">
        <v>5</v>
      </c>
      <c r="CD1239">
        <v>0</v>
      </c>
      <c r="CE1239">
        <v>0</v>
      </c>
      <c r="CF1239">
        <v>0</v>
      </c>
      <c r="CG1239">
        <v>0</v>
      </c>
      <c r="CH1239">
        <v>2</v>
      </c>
      <c r="CI1239">
        <v>1333.65</v>
      </c>
      <c r="CJ1239">
        <v>1.36263</v>
      </c>
      <c r="CK1239">
        <v>8.2151999999999994</v>
      </c>
      <c r="CL1239">
        <v>10.588200000000001</v>
      </c>
      <c r="CM1239">
        <v>30</v>
      </c>
      <c r="CN1239">
        <v>10.267200000000001</v>
      </c>
      <c r="CO1239">
        <v>10.6073</v>
      </c>
      <c r="CP1239">
        <v>-1</v>
      </c>
      <c r="CQ1239">
        <v>0</v>
      </c>
      <c r="CR1239">
        <v>99.628200000000007</v>
      </c>
      <c r="CS1239">
        <v>-999.9</v>
      </c>
      <c r="CT1239">
        <v>400</v>
      </c>
      <c r="CU1239">
        <v>6.1902600000000003</v>
      </c>
      <c r="CV1239">
        <v>103.715</v>
      </c>
      <c r="CW1239">
        <v>103.24299999999999</v>
      </c>
    </row>
    <row r="1240" spans="1:101" x14ac:dyDescent="0.2">
      <c r="A1240">
        <v>1226</v>
      </c>
      <c r="B1240">
        <v>1550583694.9000001</v>
      </c>
      <c r="C1240">
        <v>4523.4000000953702</v>
      </c>
      <c r="D1240" t="s">
        <v>2675</v>
      </c>
      <c r="E1240" t="s">
        <v>2676</v>
      </c>
      <c r="F1240">
        <f t="shared" si="285"/>
        <v>7762</v>
      </c>
      <c r="G1240">
        <f t="shared" si="286"/>
        <v>42.467311035157969</v>
      </c>
      <c r="H1240">
        <f t="shared" si="287"/>
        <v>0.12895850870150419</v>
      </c>
      <c r="I1240" t="s">
        <v>197</v>
      </c>
      <c r="J1240" t="s">
        <v>198</v>
      </c>
      <c r="K1240" t="s">
        <v>199</v>
      </c>
      <c r="L1240" t="s">
        <v>200</v>
      </c>
      <c r="M1240" t="s">
        <v>2006</v>
      </c>
      <c r="N1240" t="s">
        <v>2604</v>
      </c>
      <c r="O1240" t="s">
        <v>203</v>
      </c>
      <c r="P1240" t="s">
        <v>807</v>
      </c>
      <c r="Q1240">
        <v>1550583694.9000001</v>
      </c>
      <c r="R1240">
        <f t="shared" si="288"/>
        <v>1.0051264311230582E-2</v>
      </c>
      <c r="S1240">
        <f t="shared" si="289"/>
        <v>-6.0656131635369857</v>
      </c>
      <c r="T1240">
        <f t="shared" si="290"/>
        <v>88.00367848170481</v>
      </c>
      <c r="U1240">
        <f t="shared" si="291"/>
        <v>1.03839453169893</v>
      </c>
      <c r="V1240">
        <f t="shared" si="292"/>
        <v>1.1799444632474119</v>
      </c>
      <c r="W1240">
        <v>124</v>
      </c>
      <c r="X1240">
        <v>9</v>
      </c>
      <c r="Y1240">
        <f t="shared" si="293"/>
        <v>1</v>
      </c>
      <c r="Z1240">
        <f t="shared" si="294"/>
        <v>0</v>
      </c>
      <c r="AA1240">
        <f t="shared" si="295"/>
        <v>56118.899037350297</v>
      </c>
      <c r="AB1240">
        <f t="shared" si="296"/>
        <v>892.56299999999999</v>
      </c>
      <c r="AC1240">
        <f t="shared" si="297"/>
        <v>437.35586999999998</v>
      </c>
      <c r="AD1240">
        <f t="shared" si="298"/>
        <v>0.49</v>
      </c>
      <c r="AE1240">
        <f t="shared" si="299"/>
        <v>0.39</v>
      </c>
      <c r="AF1240">
        <v>10</v>
      </c>
      <c r="AG1240">
        <v>1550583694.9000001</v>
      </c>
      <c r="AH1240">
        <v>400.63200000000001</v>
      </c>
      <c r="AI1240">
        <v>399.20800000000003</v>
      </c>
      <c r="AJ1240">
        <v>10.408300000000001</v>
      </c>
      <c r="AK1240">
        <v>3.4609100000000002</v>
      </c>
      <c r="AL1240">
        <v>1431.71</v>
      </c>
      <c r="AM1240">
        <v>99.743499999999997</v>
      </c>
      <c r="AN1240">
        <v>2.2507099999999999E-2</v>
      </c>
      <c r="AO1240">
        <v>9.3508899999999997</v>
      </c>
      <c r="AP1240">
        <v>999.9</v>
      </c>
      <c r="AQ1240">
        <v>999.9</v>
      </c>
      <c r="AR1240">
        <v>10015</v>
      </c>
      <c r="AS1240">
        <v>0</v>
      </c>
      <c r="AT1240">
        <v>892.56299999999999</v>
      </c>
      <c r="AU1240">
        <v>0</v>
      </c>
      <c r="AV1240" t="s">
        <v>204</v>
      </c>
      <c r="AW1240">
        <v>0</v>
      </c>
      <c r="AX1240">
        <v>-1.4419999999999999</v>
      </c>
      <c r="AY1240">
        <v>-3.5999999999999997E-2</v>
      </c>
      <c r="AZ1240">
        <v>0</v>
      </c>
      <c r="BA1240">
        <v>0</v>
      </c>
      <c r="BB1240">
        <v>0</v>
      </c>
      <c r="BC1240">
        <v>0</v>
      </c>
      <c r="BD1240">
        <v>404.14162295082002</v>
      </c>
      <c r="BE1240">
        <v>1.56552765086697</v>
      </c>
      <c r="BF1240">
        <v>0.46068116579955598</v>
      </c>
      <c r="BG1240">
        <v>-1</v>
      </c>
      <c r="BH1240">
        <v>0</v>
      </c>
      <c r="BI1240">
        <v>0</v>
      </c>
      <c r="BJ1240" t="s">
        <v>205</v>
      </c>
      <c r="BK1240">
        <v>1.88472</v>
      </c>
      <c r="BL1240">
        <v>1.8816999999999999</v>
      </c>
      <c r="BM1240">
        <v>1.8832</v>
      </c>
      <c r="BN1240">
        <v>1.8818699999999999</v>
      </c>
      <c r="BO1240">
        <v>1.8838200000000001</v>
      </c>
      <c r="BP1240">
        <v>1.8830899999999999</v>
      </c>
      <c r="BQ1240">
        <v>1.8847700000000001</v>
      </c>
      <c r="BR1240">
        <v>1.8823099999999999</v>
      </c>
      <c r="BS1240" t="s">
        <v>206</v>
      </c>
      <c r="BT1240" t="s">
        <v>17</v>
      </c>
      <c r="BU1240" t="s">
        <v>17</v>
      </c>
      <c r="BV1240" t="s">
        <v>17</v>
      </c>
      <c r="BW1240" t="s">
        <v>207</v>
      </c>
      <c r="BX1240" t="s">
        <v>208</v>
      </c>
      <c r="BY1240" t="s">
        <v>209</v>
      </c>
      <c r="BZ1240" t="s">
        <v>209</v>
      </c>
      <c r="CA1240" t="s">
        <v>209</v>
      </c>
      <c r="CB1240" t="s">
        <v>209</v>
      </c>
      <c r="CC1240">
        <v>5</v>
      </c>
      <c r="CD1240">
        <v>0</v>
      </c>
      <c r="CE1240">
        <v>0</v>
      </c>
      <c r="CF1240">
        <v>0</v>
      </c>
      <c r="CG1240">
        <v>0</v>
      </c>
      <c r="CH1240">
        <v>2</v>
      </c>
      <c r="CI1240">
        <v>1334.24</v>
      </c>
      <c r="CJ1240">
        <v>1.3561799999999999</v>
      </c>
      <c r="CK1240">
        <v>8.2285699999999995</v>
      </c>
      <c r="CL1240">
        <v>10.588800000000001</v>
      </c>
      <c r="CM1240">
        <v>30</v>
      </c>
      <c r="CN1240">
        <v>10.267799999999999</v>
      </c>
      <c r="CO1240">
        <v>10.607799999999999</v>
      </c>
      <c r="CP1240">
        <v>-1</v>
      </c>
      <c r="CQ1240">
        <v>0</v>
      </c>
      <c r="CR1240">
        <v>99.628200000000007</v>
      </c>
      <c r="CS1240">
        <v>-999.9</v>
      </c>
      <c r="CT1240">
        <v>400</v>
      </c>
      <c r="CU1240">
        <v>6.0849299999999999</v>
      </c>
      <c r="CV1240">
        <v>103.715</v>
      </c>
      <c r="CW1240">
        <v>103.244</v>
      </c>
    </row>
    <row r="1241" spans="1:101" x14ac:dyDescent="0.2">
      <c r="A1241">
        <v>1227</v>
      </c>
      <c r="B1241">
        <v>1550583696.9000001</v>
      </c>
      <c r="C1241">
        <v>4525.4000000953702</v>
      </c>
      <c r="D1241" t="s">
        <v>2677</v>
      </c>
      <c r="E1241" t="s">
        <v>2678</v>
      </c>
      <c r="F1241">
        <f t="shared" si="285"/>
        <v>7762</v>
      </c>
      <c r="G1241">
        <f t="shared" si="286"/>
        <v>42.461694513574855</v>
      </c>
      <c r="H1241">
        <f t="shared" si="287"/>
        <v>0.12762058859046604</v>
      </c>
      <c r="I1241" t="s">
        <v>197</v>
      </c>
      <c r="J1241" t="s">
        <v>198</v>
      </c>
      <c r="K1241" t="s">
        <v>199</v>
      </c>
      <c r="L1241" t="s">
        <v>200</v>
      </c>
      <c r="M1241" t="s">
        <v>2006</v>
      </c>
      <c r="N1241" t="s">
        <v>2604</v>
      </c>
      <c r="O1241" t="s">
        <v>203</v>
      </c>
      <c r="P1241" t="s">
        <v>807</v>
      </c>
      <c r="Q1241">
        <v>1550583696.9000001</v>
      </c>
      <c r="R1241">
        <f t="shared" si="288"/>
        <v>1.0075167597352682E-2</v>
      </c>
      <c r="S1241">
        <f t="shared" si="289"/>
        <v>-6.1644162997508527</v>
      </c>
      <c r="T1241">
        <f t="shared" si="290"/>
        <v>87.914795272560923</v>
      </c>
      <c r="U1241">
        <f t="shared" si="291"/>
        <v>1.0400963857324501</v>
      </c>
      <c r="V1241">
        <f t="shared" si="292"/>
        <v>1.1830732045816121</v>
      </c>
      <c r="W1241">
        <v>118</v>
      </c>
      <c r="X1241">
        <v>8</v>
      </c>
      <c r="Y1241">
        <f t="shared" si="293"/>
        <v>1</v>
      </c>
      <c r="Z1241">
        <f t="shared" si="294"/>
        <v>0</v>
      </c>
      <c r="AA1241">
        <f t="shared" si="295"/>
        <v>56121.678860100452</v>
      </c>
      <c r="AB1241">
        <f t="shared" si="296"/>
        <v>892.63400000000001</v>
      </c>
      <c r="AC1241">
        <f t="shared" si="297"/>
        <v>437.39066000000003</v>
      </c>
      <c r="AD1241">
        <f t="shared" si="298"/>
        <v>0.49</v>
      </c>
      <c r="AE1241">
        <f t="shared" si="299"/>
        <v>0.39</v>
      </c>
      <c r="AF1241">
        <v>10</v>
      </c>
      <c r="AG1241">
        <v>1550583696.9000001</v>
      </c>
      <c r="AH1241">
        <v>400.69099999999997</v>
      </c>
      <c r="AI1241">
        <v>399.20499999999998</v>
      </c>
      <c r="AJ1241">
        <v>10.4253</v>
      </c>
      <c r="AK1241">
        <v>3.4610699999999999</v>
      </c>
      <c r="AL1241">
        <v>1431.62</v>
      </c>
      <c r="AM1241">
        <v>99.744200000000006</v>
      </c>
      <c r="AN1241">
        <v>2.2366500000000001E-2</v>
      </c>
      <c r="AO1241">
        <v>9.3902400000000004</v>
      </c>
      <c r="AP1241">
        <v>999.9</v>
      </c>
      <c r="AQ1241">
        <v>999.9</v>
      </c>
      <c r="AR1241">
        <v>10016.9</v>
      </c>
      <c r="AS1241">
        <v>0</v>
      </c>
      <c r="AT1241">
        <v>892.63400000000001</v>
      </c>
      <c r="AU1241">
        <v>0</v>
      </c>
      <c r="AV1241" t="s">
        <v>204</v>
      </c>
      <c r="AW1241">
        <v>0</v>
      </c>
      <c r="AX1241">
        <v>-1.4419999999999999</v>
      </c>
      <c r="AY1241">
        <v>-3.5999999999999997E-2</v>
      </c>
      <c r="AZ1241">
        <v>0</v>
      </c>
      <c r="BA1241">
        <v>0</v>
      </c>
      <c r="BB1241">
        <v>0</v>
      </c>
      <c r="BC1241">
        <v>0</v>
      </c>
      <c r="BD1241">
        <v>404.19039344262302</v>
      </c>
      <c r="BE1241">
        <v>1.5495171448895899</v>
      </c>
      <c r="BF1241">
        <v>0.45628411046758599</v>
      </c>
      <c r="BG1241">
        <v>-1</v>
      </c>
      <c r="BH1241">
        <v>0</v>
      </c>
      <c r="BI1241">
        <v>0</v>
      </c>
      <c r="BJ1241" t="s">
        <v>205</v>
      </c>
      <c r="BK1241">
        <v>1.88473</v>
      </c>
      <c r="BL1241">
        <v>1.8816900000000001</v>
      </c>
      <c r="BM1241">
        <v>1.8832199999999999</v>
      </c>
      <c r="BN1241">
        <v>1.8818699999999999</v>
      </c>
      <c r="BO1241">
        <v>1.8838299999999999</v>
      </c>
      <c r="BP1241">
        <v>1.8830899999999999</v>
      </c>
      <c r="BQ1241">
        <v>1.8847799999999999</v>
      </c>
      <c r="BR1241">
        <v>1.8823099999999999</v>
      </c>
      <c r="BS1241" t="s">
        <v>206</v>
      </c>
      <c r="BT1241" t="s">
        <v>17</v>
      </c>
      <c r="BU1241" t="s">
        <v>17</v>
      </c>
      <c r="BV1241" t="s">
        <v>17</v>
      </c>
      <c r="BW1241" t="s">
        <v>207</v>
      </c>
      <c r="BX1241" t="s">
        <v>208</v>
      </c>
      <c r="BY1241" t="s">
        <v>209</v>
      </c>
      <c r="BZ1241" t="s">
        <v>209</v>
      </c>
      <c r="CA1241" t="s">
        <v>209</v>
      </c>
      <c r="CB1241" t="s">
        <v>209</v>
      </c>
      <c r="CC1241">
        <v>5</v>
      </c>
      <c r="CD1241">
        <v>0</v>
      </c>
      <c r="CE1241">
        <v>0</v>
      </c>
      <c r="CF1241">
        <v>0</v>
      </c>
      <c r="CG1241">
        <v>0</v>
      </c>
      <c r="CH1241">
        <v>2</v>
      </c>
      <c r="CI1241">
        <v>1338.3</v>
      </c>
      <c r="CJ1241">
        <v>1.36263</v>
      </c>
      <c r="CK1241">
        <v>8.2415800000000008</v>
      </c>
      <c r="CL1241">
        <v>10.589700000000001</v>
      </c>
      <c r="CM1241">
        <v>30</v>
      </c>
      <c r="CN1241">
        <v>10.268599999999999</v>
      </c>
      <c r="CO1241">
        <v>10.6084</v>
      </c>
      <c r="CP1241">
        <v>-1</v>
      </c>
      <c r="CQ1241">
        <v>0</v>
      </c>
      <c r="CR1241">
        <v>99.628200000000007</v>
      </c>
      <c r="CS1241">
        <v>-999.9</v>
      </c>
      <c r="CT1241">
        <v>400</v>
      </c>
      <c r="CU1241">
        <v>5.9753499999999997</v>
      </c>
      <c r="CV1241">
        <v>103.715</v>
      </c>
      <c r="CW1241">
        <v>103.244</v>
      </c>
    </row>
    <row r="1242" spans="1:101" x14ac:dyDescent="0.2">
      <c r="A1242">
        <v>1228</v>
      </c>
      <c r="B1242">
        <v>1550583698.9000001</v>
      </c>
      <c r="C1242">
        <v>4527.4000000953702</v>
      </c>
      <c r="D1242" t="s">
        <v>2679</v>
      </c>
      <c r="E1242" t="s">
        <v>2680</v>
      </c>
      <c r="F1242">
        <f t="shared" si="285"/>
        <v>7762</v>
      </c>
      <c r="G1242">
        <f t="shared" si="286"/>
        <v>42.453528561193629</v>
      </c>
      <c r="H1242">
        <f t="shared" si="287"/>
        <v>0.1262351109082982</v>
      </c>
      <c r="I1242" t="s">
        <v>197</v>
      </c>
      <c r="J1242" t="s">
        <v>198</v>
      </c>
      <c r="K1242" t="s">
        <v>199</v>
      </c>
      <c r="L1242" t="s">
        <v>200</v>
      </c>
      <c r="M1242" t="s">
        <v>2006</v>
      </c>
      <c r="N1242" t="s">
        <v>2604</v>
      </c>
      <c r="O1242" t="s">
        <v>203</v>
      </c>
      <c r="P1242" t="s">
        <v>807</v>
      </c>
      <c r="Q1242">
        <v>1550583698.9000001</v>
      </c>
      <c r="R1242">
        <f t="shared" si="288"/>
        <v>1.0105940686427383E-2</v>
      </c>
      <c r="S1242">
        <f t="shared" si="289"/>
        <v>-6.2974210191960571</v>
      </c>
      <c r="T1242">
        <f t="shared" si="290"/>
        <v>87.773484558497529</v>
      </c>
      <c r="U1242">
        <f t="shared" si="291"/>
        <v>1.0423073835049201</v>
      </c>
      <c r="V1242">
        <f t="shared" si="292"/>
        <v>1.1874968719172403</v>
      </c>
      <c r="W1242">
        <v>114</v>
      </c>
      <c r="X1242">
        <v>8</v>
      </c>
      <c r="Y1242">
        <f t="shared" si="293"/>
        <v>1</v>
      </c>
      <c r="Z1242">
        <f t="shared" si="294"/>
        <v>0</v>
      </c>
      <c r="AA1242">
        <f t="shared" si="295"/>
        <v>55969.692047651959</v>
      </c>
      <c r="AB1242">
        <f t="shared" si="296"/>
        <v>892.529</v>
      </c>
      <c r="AC1242">
        <f t="shared" si="297"/>
        <v>437.33920999999998</v>
      </c>
      <c r="AD1242">
        <f t="shared" si="298"/>
        <v>0.49</v>
      </c>
      <c r="AE1242">
        <f t="shared" si="299"/>
        <v>0.39</v>
      </c>
      <c r="AF1242">
        <v>10</v>
      </c>
      <c r="AG1242">
        <v>1550583698.9000001</v>
      </c>
      <c r="AH1242">
        <v>400.76499999999999</v>
      </c>
      <c r="AI1242">
        <v>399.19499999999999</v>
      </c>
      <c r="AJ1242">
        <v>10.4474</v>
      </c>
      <c r="AK1242">
        <v>3.4610300000000001</v>
      </c>
      <c r="AL1242">
        <v>1431.41</v>
      </c>
      <c r="AM1242">
        <v>99.744600000000005</v>
      </c>
      <c r="AN1242">
        <v>2.2555800000000001E-2</v>
      </c>
      <c r="AO1242">
        <v>9.4457199999999997</v>
      </c>
      <c r="AP1242">
        <v>999.9</v>
      </c>
      <c r="AQ1242">
        <v>999.9</v>
      </c>
      <c r="AR1242">
        <v>9990.6200000000008</v>
      </c>
      <c r="AS1242">
        <v>0</v>
      </c>
      <c r="AT1242">
        <v>892.529</v>
      </c>
      <c r="AU1242">
        <v>0</v>
      </c>
      <c r="AV1242" t="s">
        <v>204</v>
      </c>
      <c r="AW1242">
        <v>0</v>
      </c>
      <c r="AX1242">
        <v>-1.4419999999999999</v>
      </c>
      <c r="AY1242">
        <v>-3.5999999999999997E-2</v>
      </c>
      <c r="AZ1242">
        <v>0</v>
      </c>
      <c r="BA1242">
        <v>0</v>
      </c>
      <c r="BB1242">
        <v>0</v>
      </c>
      <c r="BC1242">
        <v>0</v>
      </c>
      <c r="BD1242">
        <v>404.24079508196701</v>
      </c>
      <c r="BE1242">
        <v>1.53302429112816</v>
      </c>
      <c r="BF1242">
        <v>0.45155142289311301</v>
      </c>
      <c r="BG1242">
        <v>-1</v>
      </c>
      <c r="BH1242">
        <v>0</v>
      </c>
      <c r="BI1242">
        <v>0</v>
      </c>
      <c r="BJ1242" t="s">
        <v>205</v>
      </c>
      <c r="BK1242">
        <v>1.88473</v>
      </c>
      <c r="BL1242">
        <v>1.8816900000000001</v>
      </c>
      <c r="BM1242">
        <v>1.8831899999999999</v>
      </c>
      <c r="BN1242">
        <v>1.8818699999999999</v>
      </c>
      <c r="BO1242">
        <v>1.8838299999999999</v>
      </c>
      <c r="BP1242">
        <v>1.8830899999999999</v>
      </c>
      <c r="BQ1242">
        <v>1.8847700000000001</v>
      </c>
      <c r="BR1242">
        <v>1.8823099999999999</v>
      </c>
      <c r="BS1242" t="s">
        <v>206</v>
      </c>
      <c r="BT1242" t="s">
        <v>17</v>
      </c>
      <c r="BU1242" t="s">
        <v>17</v>
      </c>
      <c r="BV1242" t="s">
        <v>17</v>
      </c>
      <c r="BW1242" t="s">
        <v>207</v>
      </c>
      <c r="BX1242" t="s">
        <v>208</v>
      </c>
      <c r="BY1242" t="s">
        <v>209</v>
      </c>
      <c r="BZ1242" t="s">
        <v>209</v>
      </c>
      <c r="CA1242" t="s">
        <v>209</v>
      </c>
      <c r="CB1242" t="s">
        <v>209</v>
      </c>
      <c r="CC1242">
        <v>5</v>
      </c>
      <c r="CD1242">
        <v>0</v>
      </c>
      <c r="CE1242">
        <v>0</v>
      </c>
      <c r="CF1242">
        <v>0</v>
      </c>
      <c r="CG1242">
        <v>0</v>
      </c>
      <c r="CH1242">
        <v>2</v>
      </c>
      <c r="CI1242">
        <v>1341.37</v>
      </c>
      <c r="CJ1242">
        <v>1.36907</v>
      </c>
      <c r="CK1242">
        <v>8.2540800000000001</v>
      </c>
      <c r="CL1242">
        <v>10.5906</v>
      </c>
      <c r="CM1242">
        <v>30</v>
      </c>
      <c r="CN1242">
        <v>10.2698</v>
      </c>
      <c r="CO1242">
        <v>10.608700000000001</v>
      </c>
      <c r="CP1242">
        <v>-1</v>
      </c>
      <c r="CQ1242">
        <v>0</v>
      </c>
      <c r="CR1242">
        <v>99.628200000000007</v>
      </c>
      <c r="CS1242">
        <v>-999.9</v>
      </c>
      <c r="CT1242">
        <v>400</v>
      </c>
      <c r="CU1242">
        <v>5.8611000000000004</v>
      </c>
      <c r="CV1242">
        <v>103.715</v>
      </c>
      <c r="CW1242">
        <v>103.244</v>
      </c>
    </row>
    <row r="1243" spans="1:101" x14ac:dyDescent="0.2">
      <c r="A1243">
        <v>1229</v>
      </c>
      <c r="B1243">
        <v>1550583700.9000001</v>
      </c>
      <c r="C1243">
        <v>4529.4000000953702</v>
      </c>
      <c r="D1243" t="s">
        <v>2681</v>
      </c>
      <c r="E1243" t="s">
        <v>2682</v>
      </c>
      <c r="F1243">
        <f t="shared" si="285"/>
        <v>7762</v>
      </c>
      <c r="G1243">
        <f t="shared" si="286"/>
        <v>42.449465822169678</v>
      </c>
      <c r="H1243">
        <f t="shared" si="287"/>
        <v>0.12507287104859327</v>
      </c>
      <c r="I1243" t="s">
        <v>197</v>
      </c>
      <c r="J1243" t="s">
        <v>198</v>
      </c>
      <c r="K1243" t="s">
        <v>199</v>
      </c>
      <c r="L1243" t="s">
        <v>200</v>
      </c>
      <c r="M1243" t="s">
        <v>2006</v>
      </c>
      <c r="N1243" t="s">
        <v>2604</v>
      </c>
      <c r="O1243" t="s">
        <v>203</v>
      </c>
      <c r="P1243" t="s">
        <v>807</v>
      </c>
      <c r="Q1243">
        <v>1550583700.9000001</v>
      </c>
      <c r="R1243">
        <f t="shared" si="288"/>
        <v>1.014019772736368E-2</v>
      </c>
      <c r="S1243">
        <f t="shared" si="289"/>
        <v>-6.3575284693251026</v>
      </c>
      <c r="T1243">
        <f t="shared" si="290"/>
        <v>87.799311132816598</v>
      </c>
      <c r="U1243">
        <f t="shared" si="291"/>
        <v>1.0446514518607601</v>
      </c>
      <c r="V1243">
        <f t="shared" si="292"/>
        <v>1.1898173668817118</v>
      </c>
      <c r="W1243">
        <v>130</v>
      </c>
      <c r="X1243">
        <v>9</v>
      </c>
      <c r="Y1243">
        <f t="shared" si="293"/>
        <v>1</v>
      </c>
      <c r="Z1243">
        <f t="shared" si="294"/>
        <v>0</v>
      </c>
      <c r="AA1243">
        <f t="shared" si="295"/>
        <v>55961.000870710435</v>
      </c>
      <c r="AB1243">
        <f t="shared" si="296"/>
        <v>892.37400000000002</v>
      </c>
      <c r="AC1243">
        <f t="shared" si="297"/>
        <v>437.26326</v>
      </c>
      <c r="AD1243">
        <f t="shared" si="298"/>
        <v>0.49</v>
      </c>
      <c r="AE1243">
        <f t="shared" si="299"/>
        <v>0.39</v>
      </c>
      <c r="AF1243">
        <v>10</v>
      </c>
      <c r="AG1243">
        <v>1550583700.9000001</v>
      </c>
      <c r="AH1243">
        <v>400.80099999999999</v>
      </c>
      <c r="AI1243">
        <v>399.19900000000001</v>
      </c>
      <c r="AJ1243">
        <v>10.470800000000001</v>
      </c>
      <c r="AK1243">
        <v>3.4615499999999999</v>
      </c>
      <c r="AL1243">
        <v>1431.54</v>
      </c>
      <c r="AM1243">
        <v>99.7453</v>
      </c>
      <c r="AN1243">
        <v>2.2764699999999999E-2</v>
      </c>
      <c r="AO1243">
        <v>9.4747500000000002</v>
      </c>
      <c r="AP1243">
        <v>999.9</v>
      </c>
      <c r="AQ1243">
        <v>999.9</v>
      </c>
      <c r="AR1243">
        <v>9990</v>
      </c>
      <c r="AS1243">
        <v>0</v>
      </c>
      <c r="AT1243">
        <v>892.37400000000002</v>
      </c>
      <c r="AU1243">
        <v>0</v>
      </c>
      <c r="AV1243" t="s">
        <v>204</v>
      </c>
      <c r="AW1243">
        <v>0</v>
      </c>
      <c r="AX1243">
        <v>-1.4419999999999999</v>
      </c>
      <c r="AY1243">
        <v>-3.5999999999999997E-2</v>
      </c>
      <c r="AZ1243">
        <v>0</v>
      </c>
      <c r="BA1243">
        <v>0</v>
      </c>
      <c r="BB1243">
        <v>0</v>
      </c>
      <c r="BC1243">
        <v>0</v>
      </c>
      <c r="BD1243">
        <v>404.29258196721298</v>
      </c>
      <c r="BE1243">
        <v>1.51909111246603</v>
      </c>
      <c r="BF1243">
        <v>0.447404442406034</v>
      </c>
      <c r="BG1243">
        <v>-1</v>
      </c>
      <c r="BH1243">
        <v>0</v>
      </c>
      <c r="BI1243">
        <v>0</v>
      </c>
      <c r="BJ1243" t="s">
        <v>205</v>
      </c>
      <c r="BK1243">
        <v>1.8847100000000001</v>
      </c>
      <c r="BL1243">
        <v>1.8816900000000001</v>
      </c>
      <c r="BM1243">
        <v>1.8831800000000001</v>
      </c>
      <c r="BN1243">
        <v>1.8818699999999999</v>
      </c>
      <c r="BO1243">
        <v>1.8838200000000001</v>
      </c>
      <c r="BP1243">
        <v>1.8830899999999999</v>
      </c>
      <c r="BQ1243">
        <v>1.8847700000000001</v>
      </c>
      <c r="BR1243">
        <v>1.8823099999999999</v>
      </c>
      <c r="BS1243" t="s">
        <v>206</v>
      </c>
      <c r="BT1243" t="s">
        <v>17</v>
      </c>
      <c r="BU1243" t="s">
        <v>17</v>
      </c>
      <c r="BV1243" t="s">
        <v>17</v>
      </c>
      <c r="BW1243" t="s">
        <v>207</v>
      </c>
      <c r="BX1243" t="s">
        <v>208</v>
      </c>
      <c r="BY1243" t="s">
        <v>209</v>
      </c>
      <c r="BZ1243" t="s">
        <v>209</v>
      </c>
      <c r="CA1243" t="s">
        <v>209</v>
      </c>
      <c r="CB1243" t="s">
        <v>209</v>
      </c>
      <c r="CC1243">
        <v>5</v>
      </c>
      <c r="CD1243">
        <v>0</v>
      </c>
      <c r="CE1243">
        <v>0</v>
      </c>
      <c r="CF1243">
        <v>0</v>
      </c>
      <c r="CG1243">
        <v>0</v>
      </c>
      <c r="CH1243">
        <v>2</v>
      </c>
      <c r="CI1243">
        <v>1329.45</v>
      </c>
      <c r="CJ1243">
        <v>1.3669199999999999</v>
      </c>
      <c r="CK1243">
        <v>8.2669599999999992</v>
      </c>
      <c r="CL1243">
        <v>10.5915</v>
      </c>
      <c r="CM1243">
        <v>30</v>
      </c>
      <c r="CN1243">
        <v>10.271000000000001</v>
      </c>
      <c r="CO1243">
        <v>10.609299999999999</v>
      </c>
      <c r="CP1243">
        <v>-1</v>
      </c>
      <c r="CQ1243">
        <v>0</v>
      </c>
      <c r="CR1243">
        <v>99.628200000000007</v>
      </c>
      <c r="CS1243">
        <v>-999.9</v>
      </c>
      <c r="CT1243">
        <v>400</v>
      </c>
      <c r="CU1243">
        <v>5.7444600000000001</v>
      </c>
      <c r="CV1243">
        <v>103.715</v>
      </c>
      <c r="CW1243">
        <v>103.245</v>
      </c>
    </row>
    <row r="1244" spans="1:101" x14ac:dyDescent="0.2">
      <c r="A1244">
        <v>1230</v>
      </c>
      <c r="B1244">
        <v>1550583702.9000001</v>
      </c>
      <c r="C1244">
        <v>4531.4000000953702</v>
      </c>
      <c r="D1244" t="s">
        <v>2683</v>
      </c>
      <c r="E1244" t="s">
        <v>2684</v>
      </c>
      <c r="F1244">
        <f t="shared" si="285"/>
        <v>7762</v>
      </c>
      <c r="G1244">
        <f t="shared" si="286"/>
        <v>42.439843432507921</v>
      </c>
      <c r="H1244">
        <f t="shared" si="287"/>
        <v>0.12448863355665375</v>
      </c>
      <c r="I1244" t="s">
        <v>197</v>
      </c>
      <c r="J1244" t="s">
        <v>198</v>
      </c>
      <c r="K1244" t="s">
        <v>199</v>
      </c>
      <c r="L1244" t="s">
        <v>200</v>
      </c>
      <c r="M1244" t="s">
        <v>2006</v>
      </c>
      <c r="N1244" t="s">
        <v>2604</v>
      </c>
      <c r="O1244" t="s">
        <v>203</v>
      </c>
      <c r="P1244" t="s">
        <v>807</v>
      </c>
      <c r="Q1244">
        <v>1550583702.9000001</v>
      </c>
      <c r="R1244">
        <f t="shared" si="288"/>
        <v>1.017444509412877E-2</v>
      </c>
      <c r="S1244">
        <f t="shared" si="289"/>
        <v>-6.3743511059522566</v>
      </c>
      <c r="T1244">
        <f t="shared" si="290"/>
        <v>87.604362882862119</v>
      </c>
      <c r="U1244">
        <f t="shared" si="291"/>
        <v>1.0469511921505401</v>
      </c>
      <c r="V1244">
        <f t="shared" si="292"/>
        <v>1.1950902417388087</v>
      </c>
      <c r="W1244">
        <v>136</v>
      </c>
      <c r="X1244">
        <v>9</v>
      </c>
      <c r="Y1244">
        <f t="shared" si="293"/>
        <v>1</v>
      </c>
      <c r="Z1244">
        <f t="shared" si="294"/>
        <v>0</v>
      </c>
      <c r="AA1244">
        <f t="shared" si="295"/>
        <v>55971.840481824584</v>
      </c>
      <c r="AB1244">
        <f t="shared" si="296"/>
        <v>891.86400000000003</v>
      </c>
      <c r="AC1244">
        <f t="shared" si="297"/>
        <v>437.01336000000003</v>
      </c>
      <c r="AD1244">
        <f t="shared" si="298"/>
        <v>0.49</v>
      </c>
      <c r="AE1244">
        <f t="shared" si="299"/>
        <v>0.39</v>
      </c>
      <c r="AF1244">
        <v>10</v>
      </c>
      <c r="AG1244">
        <v>1550583702.9000001</v>
      </c>
      <c r="AH1244">
        <v>400.80500000000001</v>
      </c>
      <c r="AI1244">
        <v>399.20100000000002</v>
      </c>
      <c r="AJ1244">
        <v>10.4938</v>
      </c>
      <c r="AK1244">
        <v>3.46163</v>
      </c>
      <c r="AL1244">
        <v>1431.66</v>
      </c>
      <c r="AM1244">
        <v>99.745900000000006</v>
      </c>
      <c r="AN1244">
        <v>2.26483E-2</v>
      </c>
      <c r="AO1244">
        <v>9.5405300000000004</v>
      </c>
      <c r="AP1244">
        <v>999.9</v>
      </c>
      <c r="AQ1244">
        <v>999.9</v>
      </c>
      <c r="AR1244">
        <v>9994.3799999999992</v>
      </c>
      <c r="AS1244">
        <v>0</v>
      </c>
      <c r="AT1244">
        <v>891.86400000000003</v>
      </c>
      <c r="AU1244">
        <v>0</v>
      </c>
      <c r="AV1244" t="s">
        <v>204</v>
      </c>
      <c r="AW1244">
        <v>0</v>
      </c>
      <c r="AX1244">
        <v>-1.4419999999999999</v>
      </c>
      <c r="AY1244">
        <v>-3.5999999999999997E-2</v>
      </c>
      <c r="AZ1244">
        <v>0</v>
      </c>
      <c r="BA1244">
        <v>0</v>
      </c>
      <c r="BB1244">
        <v>0</v>
      </c>
      <c r="BC1244">
        <v>0</v>
      </c>
      <c r="BD1244">
        <v>404.31816393442602</v>
      </c>
      <c r="BE1244">
        <v>1.5123731367884099</v>
      </c>
      <c r="BF1244">
        <v>0.445450561379935</v>
      </c>
      <c r="BG1244">
        <v>-1</v>
      </c>
      <c r="BH1244">
        <v>0</v>
      </c>
      <c r="BI1244">
        <v>0</v>
      </c>
      <c r="BJ1244" t="s">
        <v>205</v>
      </c>
      <c r="BK1244">
        <v>1.8846700000000001</v>
      </c>
      <c r="BL1244">
        <v>1.8816900000000001</v>
      </c>
      <c r="BM1244">
        <v>1.8831800000000001</v>
      </c>
      <c r="BN1244">
        <v>1.8818699999999999</v>
      </c>
      <c r="BO1244">
        <v>1.8838200000000001</v>
      </c>
      <c r="BP1244">
        <v>1.8830899999999999</v>
      </c>
      <c r="BQ1244">
        <v>1.8847700000000001</v>
      </c>
      <c r="BR1244">
        <v>1.8823099999999999</v>
      </c>
      <c r="BS1244" t="s">
        <v>206</v>
      </c>
      <c r="BT1244" t="s">
        <v>17</v>
      </c>
      <c r="BU1244" t="s">
        <v>17</v>
      </c>
      <c r="BV1244" t="s">
        <v>17</v>
      </c>
      <c r="BW1244" t="s">
        <v>207</v>
      </c>
      <c r="BX1244" t="s">
        <v>208</v>
      </c>
      <c r="BY1244" t="s">
        <v>209</v>
      </c>
      <c r="BZ1244" t="s">
        <v>209</v>
      </c>
      <c r="CA1244" t="s">
        <v>209</v>
      </c>
      <c r="CB1244" t="s">
        <v>209</v>
      </c>
      <c r="CC1244">
        <v>5</v>
      </c>
      <c r="CD1244">
        <v>0</v>
      </c>
      <c r="CE1244">
        <v>0</v>
      </c>
      <c r="CF1244">
        <v>0</v>
      </c>
      <c r="CG1244">
        <v>0</v>
      </c>
      <c r="CH1244">
        <v>2</v>
      </c>
      <c r="CI1244">
        <v>1325.31</v>
      </c>
      <c r="CJ1244">
        <v>1.3647800000000001</v>
      </c>
      <c r="CK1244">
        <v>8.2802000000000007</v>
      </c>
      <c r="CL1244">
        <v>10.592599999999999</v>
      </c>
      <c r="CM1244">
        <v>30</v>
      </c>
      <c r="CN1244">
        <v>10.2721</v>
      </c>
      <c r="CO1244">
        <v>10.6099</v>
      </c>
      <c r="CP1244">
        <v>-1</v>
      </c>
      <c r="CQ1244">
        <v>0</v>
      </c>
      <c r="CR1244">
        <v>99.628200000000007</v>
      </c>
      <c r="CS1244">
        <v>-999.9</v>
      </c>
      <c r="CT1244">
        <v>400</v>
      </c>
      <c r="CU1244">
        <v>5.7011500000000002</v>
      </c>
      <c r="CV1244">
        <v>103.715</v>
      </c>
      <c r="CW1244">
        <v>103.245</v>
      </c>
    </row>
    <row r="1245" spans="1:101" x14ac:dyDescent="0.2">
      <c r="A1245">
        <v>1231</v>
      </c>
      <c r="B1245">
        <v>1550583704.9000001</v>
      </c>
      <c r="C1245">
        <v>4533.4000000953702</v>
      </c>
      <c r="D1245" t="s">
        <v>2685</v>
      </c>
      <c r="E1245" t="s">
        <v>2686</v>
      </c>
      <c r="F1245">
        <f t="shared" si="285"/>
        <v>7762</v>
      </c>
      <c r="G1245">
        <f t="shared" si="286"/>
        <v>42.439828280166083</v>
      </c>
      <c r="H1245">
        <f t="shared" si="287"/>
        <v>0.12215394568190106</v>
      </c>
      <c r="I1245" t="s">
        <v>197</v>
      </c>
      <c r="J1245" t="s">
        <v>198</v>
      </c>
      <c r="K1245" t="s">
        <v>199</v>
      </c>
      <c r="L1245" t="s">
        <v>200</v>
      </c>
      <c r="M1245" t="s">
        <v>2006</v>
      </c>
      <c r="N1245" t="s">
        <v>2604</v>
      </c>
      <c r="O1245" t="s">
        <v>203</v>
      </c>
      <c r="P1245" t="s">
        <v>807</v>
      </c>
      <c r="Q1245">
        <v>1550583704.9000001</v>
      </c>
      <c r="R1245">
        <f t="shared" si="288"/>
        <v>1.0204020816853827E-2</v>
      </c>
      <c r="S1245">
        <f t="shared" si="289"/>
        <v>-6.4798075522693317</v>
      </c>
      <c r="T1245">
        <f t="shared" si="290"/>
        <v>87.785518953905608</v>
      </c>
      <c r="U1245">
        <f t="shared" si="291"/>
        <v>1.04888352565276</v>
      </c>
      <c r="V1245">
        <f t="shared" si="292"/>
        <v>1.1948252264744341</v>
      </c>
      <c r="W1245">
        <v>135</v>
      </c>
      <c r="X1245">
        <v>9</v>
      </c>
      <c r="Y1245">
        <f t="shared" si="293"/>
        <v>1</v>
      </c>
      <c r="Z1245">
        <f t="shared" si="294"/>
        <v>0</v>
      </c>
      <c r="AA1245">
        <f t="shared" si="295"/>
        <v>55998.679819061501</v>
      </c>
      <c r="AB1245">
        <f t="shared" si="296"/>
        <v>891.36599999999999</v>
      </c>
      <c r="AC1245">
        <f t="shared" si="297"/>
        <v>436.76934</v>
      </c>
      <c r="AD1245">
        <f t="shared" si="298"/>
        <v>0.49</v>
      </c>
      <c r="AE1245">
        <f t="shared" si="299"/>
        <v>0.39</v>
      </c>
      <c r="AF1245">
        <v>10</v>
      </c>
      <c r="AG1245">
        <v>1550583704.9000001</v>
      </c>
      <c r="AH1245">
        <v>400.84199999999998</v>
      </c>
      <c r="AI1245">
        <v>399.173</v>
      </c>
      <c r="AJ1245">
        <v>10.513299999999999</v>
      </c>
      <c r="AK1245">
        <v>3.4613200000000002</v>
      </c>
      <c r="AL1245">
        <v>1431.76</v>
      </c>
      <c r="AM1245">
        <v>99.744699999999995</v>
      </c>
      <c r="AN1245">
        <v>2.2597200000000001E-2</v>
      </c>
      <c r="AO1245">
        <v>9.5372299999999992</v>
      </c>
      <c r="AP1245">
        <v>999.9</v>
      </c>
      <c r="AQ1245">
        <v>999.9</v>
      </c>
      <c r="AR1245">
        <v>9999.3799999999992</v>
      </c>
      <c r="AS1245">
        <v>0</v>
      </c>
      <c r="AT1245">
        <v>891.36599999999999</v>
      </c>
      <c r="AU1245">
        <v>0</v>
      </c>
      <c r="AV1245" t="s">
        <v>204</v>
      </c>
      <c r="AW1245">
        <v>0</v>
      </c>
      <c r="AX1245">
        <v>-1.4419999999999999</v>
      </c>
      <c r="AY1245">
        <v>-3.5999999999999997E-2</v>
      </c>
      <c r="AZ1245">
        <v>0</v>
      </c>
      <c r="BA1245">
        <v>0</v>
      </c>
      <c r="BB1245">
        <v>0</v>
      </c>
      <c r="BC1245">
        <v>0</v>
      </c>
      <c r="BD1245">
        <v>404.38078688524598</v>
      </c>
      <c r="BE1245">
        <v>1.4840395258261401</v>
      </c>
      <c r="BF1245">
        <v>0.43713610120366703</v>
      </c>
      <c r="BG1245">
        <v>-1</v>
      </c>
      <c r="BH1245">
        <v>0</v>
      </c>
      <c r="BI1245">
        <v>0</v>
      </c>
      <c r="BJ1245" t="s">
        <v>205</v>
      </c>
      <c r="BK1245">
        <v>1.8846700000000001</v>
      </c>
      <c r="BL1245">
        <v>1.8816900000000001</v>
      </c>
      <c r="BM1245">
        <v>1.8831800000000001</v>
      </c>
      <c r="BN1245">
        <v>1.8818699999999999</v>
      </c>
      <c r="BO1245">
        <v>1.88381</v>
      </c>
      <c r="BP1245">
        <v>1.8830899999999999</v>
      </c>
      <c r="BQ1245">
        <v>1.8847700000000001</v>
      </c>
      <c r="BR1245">
        <v>1.8823099999999999</v>
      </c>
      <c r="BS1245" t="s">
        <v>206</v>
      </c>
      <c r="BT1245" t="s">
        <v>17</v>
      </c>
      <c r="BU1245" t="s">
        <v>17</v>
      </c>
      <c r="BV1245" t="s">
        <v>17</v>
      </c>
      <c r="BW1245" t="s">
        <v>207</v>
      </c>
      <c r="BX1245" t="s">
        <v>208</v>
      </c>
      <c r="BY1245" t="s">
        <v>209</v>
      </c>
      <c r="BZ1245" t="s">
        <v>209</v>
      </c>
      <c r="CA1245" t="s">
        <v>209</v>
      </c>
      <c r="CB1245" t="s">
        <v>209</v>
      </c>
      <c r="CC1245">
        <v>5</v>
      </c>
      <c r="CD1245">
        <v>0</v>
      </c>
      <c r="CE1245">
        <v>0</v>
      </c>
      <c r="CF1245">
        <v>0</v>
      </c>
      <c r="CG1245">
        <v>0</v>
      </c>
      <c r="CH1245">
        <v>2</v>
      </c>
      <c r="CI1245">
        <v>1325.64</v>
      </c>
      <c r="CJ1245">
        <v>1.3647800000000001</v>
      </c>
      <c r="CK1245">
        <v>8.2935700000000008</v>
      </c>
      <c r="CL1245">
        <v>10.5938</v>
      </c>
      <c r="CM1245">
        <v>29.9999</v>
      </c>
      <c r="CN1245">
        <v>10.273199999999999</v>
      </c>
      <c r="CO1245">
        <v>10.6105</v>
      </c>
      <c r="CP1245">
        <v>-1</v>
      </c>
      <c r="CQ1245">
        <v>0</v>
      </c>
      <c r="CR1245">
        <v>99.253900000000002</v>
      </c>
      <c r="CS1245">
        <v>-999.9</v>
      </c>
      <c r="CT1245">
        <v>400</v>
      </c>
      <c r="CU1245">
        <v>5.5970399999999998</v>
      </c>
      <c r="CV1245">
        <v>103.71599999999999</v>
      </c>
      <c r="CW1245">
        <v>103.244</v>
      </c>
    </row>
    <row r="1246" spans="1:101" x14ac:dyDescent="0.2">
      <c r="A1246">
        <v>1232</v>
      </c>
      <c r="B1246">
        <v>1550583706.9000001</v>
      </c>
      <c r="C1246">
        <v>4535.4000000953702</v>
      </c>
      <c r="D1246" t="s">
        <v>2687</v>
      </c>
      <c r="E1246" t="s">
        <v>2688</v>
      </c>
      <c r="F1246">
        <f t="shared" si="285"/>
        <v>7762</v>
      </c>
      <c r="G1246">
        <f t="shared" si="286"/>
        <v>42.442734995653424</v>
      </c>
      <c r="H1246">
        <f t="shared" si="287"/>
        <v>0.12038652059866638</v>
      </c>
      <c r="I1246" t="s">
        <v>197</v>
      </c>
      <c r="J1246" t="s">
        <v>198</v>
      </c>
      <c r="K1246" t="s">
        <v>199</v>
      </c>
      <c r="L1246" t="s">
        <v>200</v>
      </c>
      <c r="M1246" t="s">
        <v>2006</v>
      </c>
      <c r="N1246" t="s">
        <v>2604</v>
      </c>
      <c r="O1246" t="s">
        <v>203</v>
      </c>
      <c r="P1246" t="s">
        <v>807</v>
      </c>
      <c r="Q1246">
        <v>1550583706.9000001</v>
      </c>
      <c r="R1246">
        <f t="shared" si="288"/>
        <v>1.0226293548090749E-2</v>
      </c>
      <c r="S1246">
        <f t="shared" si="289"/>
        <v>-6.661109164823233</v>
      </c>
      <c r="T1246">
        <f t="shared" si="290"/>
        <v>88.040425710585978</v>
      </c>
      <c r="U1246">
        <f t="shared" si="291"/>
        <v>1.0505613200158999</v>
      </c>
      <c r="V1246">
        <f t="shared" si="292"/>
        <v>1.1932715130994425</v>
      </c>
      <c r="W1246">
        <v>156</v>
      </c>
      <c r="X1246">
        <v>11</v>
      </c>
      <c r="Y1246">
        <f t="shared" si="293"/>
        <v>1</v>
      </c>
      <c r="Z1246">
        <f t="shared" si="294"/>
        <v>0</v>
      </c>
      <c r="AA1246">
        <f t="shared" si="295"/>
        <v>56012.293583632076</v>
      </c>
      <c r="AB1246">
        <f t="shared" si="296"/>
        <v>891.21500000000003</v>
      </c>
      <c r="AC1246">
        <f t="shared" si="297"/>
        <v>436.69535000000002</v>
      </c>
      <c r="AD1246">
        <f t="shared" si="298"/>
        <v>0.49</v>
      </c>
      <c r="AE1246">
        <f t="shared" si="299"/>
        <v>0.39</v>
      </c>
      <c r="AF1246">
        <v>10</v>
      </c>
      <c r="AG1246">
        <v>1550583706.9000001</v>
      </c>
      <c r="AH1246">
        <v>400.93200000000002</v>
      </c>
      <c r="AI1246">
        <v>399.14299999999997</v>
      </c>
      <c r="AJ1246">
        <v>10.530099999999999</v>
      </c>
      <c r="AK1246">
        <v>3.4618600000000002</v>
      </c>
      <c r="AL1246">
        <v>1431.56</v>
      </c>
      <c r="AM1246">
        <v>99.744699999999995</v>
      </c>
      <c r="AN1246">
        <v>2.2759000000000001E-2</v>
      </c>
      <c r="AO1246">
        <v>9.5178700000000003</v>
      </c>
      <c r="AP1246">
        <v>999.9</v>
      </c>
      <c r="AQ1246">
        <v>999.9</v>
      </c>
      <c r="AR1246">
        <v>10001.200000000001</v>
      </c>
      <c r="AS1246">
        <v>0</v>
      </c>
      <c r="AT1246">
        <v>891.21500000000003</v>
      </c>
      <c r="AU1246">
        <v>0</v>
      </c>
      <c r="AV1246" t="s">
        <v>204</v>
      </c>
      <c r="AW1246">
        <v>0</v>
      </c>
      <c r="AX1246">
        <v>-1.4419999999999999</v>
      </c>
      <c r="AY1246">
        <v>-3.5999999999999997E-2</v>
      </c>
      <c r="AZ1246">
        <v>0</v>
      </c>
      <c r="BA1246">
        <v>0</v>
      </c>
      <c r="BB1246">
        <v>0</v>
      </c>
      <c r="BC1246">
        <v>0</v>
      </c>
      <c r="BD1246">
        <v>404.43043442623002</v>
      </c>
      <c r="BE1246">
        <v>1.4624918713900401</v>
      </c>
      <c r="BF1246">
        <v>0.43076051670186699</v>
      </c>
      <c r="BG1246">
        <v>-1</v>
      </c>
      <c r="BH1246">
        <v>0</v>
      </c>
      <c r="BI1246">
        <v>0</v>
      </c>
      <c r="BJ1246" t="s">
        <v>205</v>
      </c>
      <c r="BK1246">
        <v>1.88469</v>
      </c>
      <c r="BL1246">
        <v>1.88168</v>
      </c>
      <c r="BM1246">
        <v>1.8831800000000001</v>
      </c>
      <c r="BN1246">
        <v>1.88188</v>
      </c>
      <c r="BO1246">
        <v>1.88381</v>
      </c>
      <c r="BP1246">
        <v>1.8830899999999999</v>
      </c>
      <c r="BQ1246">
        <v>1.8847700000000001</v>
      </c>
      <c r="BR1246">
        <v>1.8823099999999999</v>
      </c>
      <c r="BS1246" t="s">
        <v>206</v>
      </c>
      <c r="BT1246" t="s">
        <v>17</v>
      </c>
      <c r="BU1246" t="s">
        <v>17</v>
      </c>
      <c r="BV1246" t="s">
        <v>17</v>
      </c>
      <c r="BW1246" t="s">
        <v>207</v>
      </c>
      <c r="BX1246" t="s">
        <v>208</v>
      </c>
      <c r="BY1246" t="s">
        <v>209</v>
      </c>
      <c r="BZ1246" t="s">
        <v>209</v>
      </c>
      <c r="CA1246" t="s">
        <v>209</v>
      </c>
      <c r="CB1246" t="s">
        <v>209</v>
      </c>
      <c r="CC1246">
        <v>5</v>
      </c>
      <c r="CD1246">
        <v>0</v>
      </c>
      <c r="CE1246">
        <v>0</v>
      </c>
      <c r="CF1246">
        <v>0</v>
      </c>
      <c r="CG1246">
        <v>0</v>
      </c>
      <c r="CH1246">
        <v>2</v>
      </c>
      <c r="CI1246">
        <v>1309.9100000000001</v>
      </c>
      <c r="CJ1246">
        <v>1.35833</v>
      </c>
      <c r="CK1246">
        <v>8.3069600000000001</v>
      </c>
      <c r="CL1246">
        <v>10.595000000000001</v>
      </c>
      <c r="CM1246">
        <v>30</v>
      </c>
      <c r="CN1246">
        <v>10.2738</v>
      </c>
      <c r="CO1246">
        <v>10.6114</v>
      </c>
      <c r="CP1246">
        <v>-1</v>
      </c>
      <c r="CQ1246">
        <v>0</v>
      </c>
      <c r="CR1246">
        <v>99.253900000000002</v>
      </c>
      <c r="CS1246">
        <v>-999.9</v>
      </c>
      <c r="CT1246">
        <v>400</v>
      </c>
      <c r="CU1246">
        <v>5.4865000000000004</v>
      </c>
      <c r="CV1246">
        <v>103.715</v>
      </c>
      <c r="CW1246">
        <v>103.244</v>
      </c>
    </row>
    <row r="1247" spans="1:101" x14ac:dyDescent="0.2">
      <c r="A1247">
        <v>1233</v>
      </c>
      <c r="B1247">
        <v>1550583708.9000001</v>
      </c>
      <c r="C1247">
        <v>4537.4000000953702</v>
      </c>
      <c r="D1247" t="s">
        <v>2689</v>
      </c>
      <c r="E1247" t="s">
        <v>2690</v>
      </c>
      <c r="F1247">
        <f t="shared" si="285"/>
        <v>7762</v>
      </c>
      <c r="G1247">
        <f t="shared" si="286"/>
        <v>42.44305290903786</v>
      </c>
      <c r="H1247">
        <f t="shared" si="287"/>
        <v>0.11979494606877929</v>
      </c>
      <c r="I1247" t="s">
        <v>197</v>
      </c>
      <c r="J1247" t="s">
        <v>198</v>
      </c>
      <c r="K1247" t="s">
        <v>199</v>
      </c>
      <c r="L1247" t="s">
        <v>200</v>
      </c>
      <c r="M1247" t="s">
        <v>2006</v>
      </c>
      <c r="N1247" t="s">
        <v>2604</v>
      </c>
      <c r="O1247" t="s">
        <v>203</v>
      </c>
      <c r="P1247" t="s">
        <v>807</v>
      </c>
      <c r="Q1247">
        <v>1550583708.9000001</v>
      </c>
      <c r="R1247">
        <f t="shared" si="288"/>
        <v>1.0246958674662326E-2</v>
      </c>
      <c r="S1247">
        <f t="shared" si="289"/>
        <v>-6.736600489366106</v>
      </c>
      <c r="T1247">
        <f t="shared" si="290"/>
        <v>88.172391685868675</v>
      </c>
      <c r="U1247">
        <f t="shared" si="291"/>
        <v>1.0522067556240002</v>
      </c>
      <c r="V1247">
        <f t="shared" si="292"/>
        <v>1.1933517232612809</v>
      </c>
      <c r="W1247">
        <v>155</v>
      </c>
      <c r="X1247">
        <v>11</v>
      </c>
      <c r="Y1247">
        <f t="shared" si="293"/>
        <v>1</v>
      </c>
      <c r="Z1247">
        <f t="shared" si="294"/>
        <v>0</v>
      </c>
      <c r="AA1247">
        <f t="shared" si="295"/>
        <v>55918.956030885667</v>
      </c>
      <c r="AB1247">
        <f t="shared" si="296"/>
        <v>890.68399999999997</v>
      </c>
      <c r="AC1247">
        <f t="shared" si="297"/>
        <v>436.43516</v>
      </c>
      <c r="AD1247">
        <f t="shared" si="298"/>
        <v>0.49</v>
      </c>
      <c r="AE1247">
        <f t="shared" si="299"/>
        <v>0.39</v>
      </c>
      <c r="AF1247">
        <v>10</v>
      </c>
      <c r="AG1247">
        <v>1550583708.9000001</v>
      </c>
      <c r="AH1247">
        <v>400.98</v>
      </c>
      <c r="AI1247">
        <v>399.14400000000001</v>
      </c>
      <c r="AJ1247">
        <v>10.5465</v>
      </c>
      <c r="AK1247">
        <v>3.4625599999999999</v>
      </c>
      <c r="AL1247">
        <v>1431.25</v>
      </c>
      <c r="AM1247">
        <v>99.745800000000003</v>
      </c>
      <c r="AN1247">
        <v>2.2536E-2</v>
      </c>
      <c r="AO1247">
        <v>9.5188699999999997</v>
      </c>
      <c r="AP1247">
        <v>999.9</v>
      </c>
      <c r="AQ1247">
        <v>999.9</v>
      </c>
      <c r="AR1247">
        <v>9983.75</v>
      </c>
      <c r="AS1247">
        <v>0</v>
      </c>
      <c r="AT1247">
        <v>890.68399999999997</v>
      </c>
      <c r="AU1247">
        <v>0</v>
      </c>
      <c r="AV1247" t="s">
        <v>204</v>
      </c>
      <c r="AW1247">
        <v>0</v>
      </c>
      <c r="AX1247">
        <v>-1.4419999999999999</v>
      </c>
      <c r="AY1247">
        <v>-3.5999999999999997E-2</v>
      </c>
      <c r="AZ1247">
        <v>0</v>
      </c>
      <c r="BA1247">
        <v>0</v>
      </c>
      <c r="BB1247">
        <v>0</v>
      </c>
      <c r="BC1247">
        <v>0</v>
      </c>
      <c r="BD1247">
        <v>404.48052459016401</v>
      </c>
      <c r="BE1247">
        <v>1.4553184655125999</v>
      </c>
      <c r="BF1247">
        <v>0.42859213316209699</v>
      </c>
      <c r="BG1247">
        <v>-1</v>
      </c>
      <c r="BH1247">
        <v>0</v>
      </c>
      <c r="BI1247">
        <v>0</v>
      </c>
      <c r="BJ1247" t="s">
        <v>205</v>
      </c>
      <c r="BK1247">
        <v>1.8847</v>
      </c>
      <c r="BL1247">
        <v>1.88167</v>
      </c>
      <c r="BM1247">
        <v>1.8832</v>
      </c>
      <c r="BN1247">
        <v>1.88188</v>
      </c>
      <c r="BO1247">
        <v>1.88384</v>
      </c>
      <c r="BP1247">
        <v>1.8830899999999999</v>
      </c>
      <c r="BQ1247">
        <v>1.8847700000000001</v>
      </c>
      <c r="BR1247">
        <v>1.88232</v>
      </c>
      <c r="BS1247" t="s">
        <v>206</v>
      </c>
      <c r="BT1247" t="s">
        <v>17</v>
      </c>
      <c r="BU1247" t="s">
        <v>17</v>
      </c>
      <c r="BV1247" t="s">
        <v>17</v>
      </c>
      <c r="BW1247" t="s">
        <v>207</v>
      </c>
      <c r="BX1247" t="s">
        <v>208</v>
      </c>
      <c r="BY1247" t="s">
        <v>209</v>
      </c>
      <c r="BZ1247" t="s">
        <v>209</v>
      </c>
      <c r="CA1247" t="s">
        <v>209</v>
      </c>
      <c r="CB1247" t="s">
        <v>209</v>
      </c>
      <c r="CC1247">
        <v>5</v>
      </c>
      <c r="CD1247">
        <v>0</v>
      </c>
      <c r="CE1247">
        <v>0</v>
      </c>
      <c r="CF1247">
        <v>0</v>
      </c>
      <c r="CG1247">
        <v>0</v>
      </c>
      <c r="CH1247">
        <v>2</v>
      </c>
      <c r="CI1247">
        <v>1310.52</v>
      </c>
      <c r="CJ1247">
        <v>1.3604799999999999</v>
      </c>
      <c r="CK1247">
        <v>8.32029</v>
      </c>
      <c r="CL1247">
        <v>10.5962</v>
      </c>
      <c r="CM1247">
        <v>30.0002</v>
      </c>
      <c r="CN1247">
        <v>10.2744</v>
      </c>
      <c r="CO1247">
        <v>10.6119</v>
      </c>
      <c r="CP1247">
        <v>-1</v>
      </c>
      <c r="CQ1247">
        <v>0</v>
      </c>
      <c r="CR1247">
        <v>99.253900000000002</v>
      </c>
      <c r="CS1247">
        <v>-999.9</v>
      </c>
      <c r="CT1247">
        <v>400</v>
      </c>
      <c r="CU1247">
        <v>5.3798599999999999</v>
      </c>
      <c r="CV1247">
        <v>103.714</v>
      </c>
      <c r="CW1247">
        <v>103.245</v>
      </c>
    </row>
    <row r="1248" spans="1:101" x14ac:dyDescent="0.2">
      <c r="A1248">
        <v>1234</v>
      </c>
      <c r="B1248">
        <v>1550583710.9000001</v>
      </c>
      <c r="C1248">
        <v>4539.4000000953702</v>
      </c>
      <c r="D1248" t="s">
        <v>2691</v>
      </c>
      <c r="E1248" t="s">
        <v>2692</v>
      </c>
      <c r="F1248">
        <f t="shared" si="285"/>
        <v>7762</v>
      </c>
      <c r="G1248">
        <f t="shared" si="286"/>
        <v>42.440649604282825</v>
      </c>
      <c r="H1248">
        <f t="shared" si="287"/>
        <v>0.1190490053588025</v>
      </c>
      <c r="I1248" t="s">
        <v>197</v>
      </c>
      <c r="J1248" t="s">
        <v>198</v>
      </c>
      <c r="K1248" t="s">
        <v>199</v>
      </c>
      <c r="L1248" t="s">
        <v>200</v>
      </c>
      <c r="M1248" t="s">
        <v>2006</v>
      </c>
      <c r="N1248" t="s">
        <v>2604</v>
      </c>
      <c r="O1248" t="s">
        <v>203</v>
      </c>
      <c r="P1248" t="s">
        <v>807</v>
      </c>
      <c r="Q1248">
        <v>1550583710.9000001</v>
      </c>
      <c r="R1248">
        <f t="shared" si="288"/>
        <v>1.0268542512268834E-2</v>
      </c>
      <c r="S1248">
        <f t="shared" si="289"/>
        <v>-6.7578784603347106</v>
      </c>
      <c r="T1248">
        <f t="shared" si="290"/>
        <v>88.211074619210294</v>
      </c>
      <c r="U1248">
        <f t="shared" si="291"/>
        <v>1.0537613566706998</v>
      </c>
      <c r="V1248">
        <f t="shared" si="292"/>
        <v>1.1945907713057329</v>
      </c>
      <c r="W1248">
        <v>126</v>
      </c>
      <c r="X1248">
        <v>9</v>
      </c>
      <c r="Y1248">
        <f t="shared" si="293"/>
        <v>1</v>
      </c>
      <c r="Z1248">
        <f t="shared" si="294"/>
        <v>0</v>
      </c>
      <c r="AA1248">
        <f t="shared" si="295"/>
        <v>55949.372217862569</v>
      </c>
      <c r="AB1248">
        <f t="shared" si="296"/>
        <v>890.13</v>
      </c>
      <c r="AC1248">
        <f t="shared" si="297"/>
        <v>436.16370000000001</v>
      </c>
      <c r="AD1248">
        <f t="shared" si="298"/>
        <v>0.49</v>
      </c>
      <c r="AE1248">
        <f t="shared" si="299"/>
        <v>0.39</v>
      </c>
      <c r="AF1248">
        <v>10</v>
      </c>
      <c r="AG1248">
        <v>1550583710.9000001</v>
      </c>
      <c r="AH1248">
        <v>400.99799999999999</v>
      </c>
      <c r="AI1248">
        <v>399.15300000000002</v>
      </c>
      <c r="AJ1248">
        <v>10.562099999999999</v>
      </c>
      <c r="AK1248">
        <v>3.4621599999999999</v>
      </c>
      <c r="AL1248">
        <v>1431.01</v>
      </c>
      <c r="AM1248">
        <v>99.745599999999996</v>
      </c>
      <c r="AN1248">
        <v>2.2567E-2</v>
      </c>
      <c r="AO1248">
        <v>9.5343099999999996</v>
      </c>
      <c r="AP1248">
        <v>999.9</v>
      </c>
      <c r="AQ1248">
        <v>999.9</v>
      </c>
      <c r="AR1248">
        <v>9990</v>
      </c>
      <c r="AS1248">
        <v>0</v>
      </c>
      <c r="AT1248">
        <v>890.13</v>
      </c>
      <c r="AU1248">
        <v>0</v>
      </c>
      <c r="AV1248" t="s">
        <v>204</v>
      </c>
      <c r="AW1248">
        <v>0</v>
      </c>
      <c r="AX1248">
        <v>-1.4419999999999999</v>
      </c>
      <c r="AY1248">
        <v>-3.5999999999999997E-2</v>
      </c>
      <c r="AZ1248">
        <v>0</v>
      </c>
      <c r="BA1248">
        <v>0</v>
      </c>
      <c r="BB1248">
        <v>0</v>
      </c>
      <c r="BC1248">
        <v>0</v>
      </c>
      <c r="BD1248">
        <v>404.53181967213101</v>
      </c>
      <c r="BE1248">
        <v>1.4463611713008899</v>
      </c>
      <c r="BF1248">
        <v>0.425842944503601</v>
      </c>
      <c r="BG1248">
        <v>-1</v>
      </c>
      <c r="BH1248">
        <v>0</v>
      </c>
      <c r="BI1248">
        <v>0</v>
      </c>
      <c r="BJ1248" t="s">
        <v>205</v>
      </c>
      <c r="BK1248">
        <v>1.88469</v>
      </c>
      <c r="BL1248">
        <v>1.8816600000000001</v>
      </c>
      <c r="BM1248">
        <v>1.8832100000000001</v>
      </c>
      <c r="BN1248">
        <v>1.8818699999999999</v>
      </c>
      <c r="BO1248">
        <v>1.88384</v>
      </c>
      <c r="BP1248">
        <v>1.8830899999999999</v>
      </c>
      <c r="BQ1248">
        <v>1.8847700000000001</v>
      </c>
      <c r="BR1248">
        <v>1.8823099999999999</v>
      </c>
      <c r="BS1248" t="s">
        <v>206</v>
      </c>
      <c r="BT1248" t="s">
        <v>17</v>
      </c>
      <c r="BU1248" t="s">
        <v>17</v>
      </c>
      <c r="BV1248" t="s">
        <v>17</v>
      </c>
      <c r="BW1248" t="s">
        <v>207</v>
      </c>
      <c r="BX1248" t="s">
        <v>208</v>
      </c>
      <c r="BY1248" t="s">
        <v>209</v>
      </c>
      <c r="BZ1248" t="s">
        <v>209</v>
      </c>
      <c r="CA1248" t="s">
        <v>209</v>
      </c>
      <c r="CB1248" t="s">
        <v>209</v>
      </c>
      <c r="CC1248">
        <v>5</v>
      </c>
      <c r="CD1248">
        <v>0</v>
      </c>
      <c r="CE1248">
        <v>0</v>
      </c>
      <c r="CF1248">
        <v>0</v>
      </c>
      <c r="CG1248">
        <v>0</v>
      </c>
      <c r="CH1248">
        <v>2</v>
      </c>
      <c r="CI1248">
        <v>1331.76</v>
      </c>
      <c r="CJ1248">
        <v>1.3755200000000001</v>
      </c>
      <c r="CK1248">
        <v>8.3332899999999999</v>
      </c>
      <c r="CL1248">
        <v>10.597300000000001</v>
      </c>
      <c r="CM1248">
        <v>30.0002</v>
      </c>
      <c r="CN1248">
        <v>10.275600000000001</v>
      </c>
      <c r="CO1248">
        <v>10.612500000000001</v>
      </c>
      <c r="CP1248">
        <v>-1</v>
      </c>
      <c r="CQ1248">
        <v>0</v>
      </c>
      <c r="CR1248">
        <v>99.253900000000002</v>
      </c>
      <c r="CS1248">
        <v>-999.9</v>
      </c>
      <c r="CT1248">
        <v>400</v>
      </c>
      <c r="CU1248">
        <v>5.2686400000000004</v>
      </c>
      <c r="CV1248">
        <v>103.714</v>
      </c>
      <c r="CW1248">
        <v>103.244</v>
      </c>
    </row>
    <row r="1249" spans="1:101" x14ac:dyDescent="0.2">
      <c r="A1249">
        <v>1235</v>
      </c>
      <c r="B1249">
        <v>1550583712.9000001</v>
      </c>
      <c r="C1249">
        <v>4541.4000000953702</v>
      </c>
      <c r="D1249" t="s">
        <v>2693</v>
      </c>
      <c r="E1249" t="s">
        <v>2694</v>
      </c>
      <c r="F1249">
        <f t="shared" si="285"/>
        <v>7762</v>
      </c>
      <c r="G1249">
        <f t="shared" si="286"/>
        <v>42.429310823445135</v>
      </c>
      <c r="H1249">
        <f t="shared" si="287"/>
        <v>0.11765918852789528</v>
      </c>
      <c r="I1249" t="s">
        <v>197</v>
      </c>
      <c r="J1249" t="s">
        <v>198</v>
      </c>
      <c r="K1249" t="s">
        <v>199</v>
      </c>
      <c r="L1249" t="s">
        <v>200</v>
      </c>
      <c r="M1249" t="s">
        <v>2006</v>
      </c>
      <c r="N1249" t="s">
        <v>2604</v>
      </c>
      <c r="O1249" t="s">
        <v>203</v>
      </c>
      <c r="P1249" t="s">
        <v>807</v>
      </c>
      <c r="Q1249">
        <v>1550583712.9000001</v>
      </c>
      <c r="R1249">
        <f t="shared" si="288"/>
        <v>1.0293868949687696E-2</v>
      </c>
      <c r="S1249">
        <f t="shared" si="289"/>
        <v>-6.8442644977479796</v>
      </c>
      <c r="T1249">
        <f t="shared" si="290"/>
        <v>87.924578946441514</v>
      </c>
      <c r="U1249">
        <f t="shared" si="291"/>
        <v>1.0555429092639999</v>
      </c>
      <c r="V1249">
        <f t="shared" si="292"/>
        <v>1.2005094842785367</v>
      </c>
      <c r="W1249">
        <v>111</v>
      </c>
      <c r="X1249">
        <v>8</v>
      </c>
      <c r="Y1249">
        <f t="shared" si="293"/>
        <v>1</v>
      </c>
      <c r="Z1249">
        <f t="shared" si="294"/>
        <v>0</v>
      </c>
      <c r="AA1249">
        <f t="shared" si="295"/>
        <v>56001.548634754407</v>
      </c>
      <c r="AB1249">
        <f t="shared" si="296"/>
        <v>888.93299999999999</v>
      </c>
      <c r="AC1249">
        <f t="shared" si="297"/>
        <v>435.57716999999997</v>
      </c>
      <c r="AD1249">
        <f t="shared" si="298"/>
        <v>0.49</v>
      </c>
      <c r="AE1249">
        <f t="shared" si="299"/>
        <v>0.39</v>
      </c>
      <c r="AF1249">
        <v>10</v>
      </c>
      <c r="AG1249">
        <v>1550583712.9000001</v>
      </c>
      <c r="AH1249">
        <v>401.05399999999997</v>
      </c>
      <c r="AI1249">
        <v>399.15600000000001</v>
      </c>
      <c r="AJ1249">
        <v>10.58</v>
      </c>
      <c r="AK1249">
        <v>3.46218</v>
      </c>
      <c r="AL1249">
        <v>1430.91</v>
      </c>
      <c r="AM1249">
        <v>99.744900000000001</v>
      </c>
      <c r="AN1249">
        <v>2.2860800000000001E-2</v>
      </c>
      <c r="AO1249">
        <v>9.6078700000000001</v>
      </c>
      <c r="AP1249">
        <v>999.9</v>
      </c>
      <c r="AQ1249">
        <v>999.9</v>
      </c>
      <c r="AR1249">
        <v>10002.5</v>
      </c>
      <c r="AS1249">
        <v>0</v>
      </c>
      <c r="AT1249">
        <v>888.93299999999999</v>
      </c>
      <c r="AU1249">
        <v>0</v>
      </c>
      <c r="AV1249" t="s">
        <v>204</v>
      </c>
      <c r="AW1249">
        <v>0</v>
      </c>
      <c r="AX1249">
        <v>-1.4419999999999999</v>
      </c>
      <c r="AY1249">
        <v>-3.5999999999999997E-2</v>
      </c>
      <c r="AZ1249">
        <v>0</v>
      </c>
      <c r="BA1249">
        <v>0</v>
      </c>
      <c r="BB1249">
        <v>0</v>
      </c>
      <c r="BC1249">
        <v>0</v>
      </c>
      <c r="BD1249">
        <v>404.58272950819702</v>
      </c>
      <c r="BE1249">
        <v>1.4298837606208299</v>
      </c>
      <c r="BF1249">
        <v>0.42071467370445798</v>
      </c>
      <c r="BG1249">
        <v>-1</v>
      </c>
      <c r="BH1249">
        <v>0</v>
      </c>
      <c r="BI1249">
        <v>0</v>
      </c>
      <c r="BJ1249" t="s">
        <v>205</v>
      </c>
      <c r="BK1249">
        <v>1.88469</v>
      </c>
      <c r="BL1249">
        <v>1.88168</v>
      </c>
      <c r="BM1249">
        <v>1.8832100000000001</v>
      </c>
      <c r="BN1249">
        <v>1.8818699999999999</v>
      </c>
      <c r="BO1249">
        <v>1.8838200000000001</v>
      </c>
      <c r="BP1249">
        <v>1.8830899999999999</v>
      </c>
      <c r="BQ1249">
        <v>1.8847700000000001</v>
      </c>
      <c r="BR1249">
        <v>1.8823099999999999</v>
      </c>
      <c r="BS1249" t="s">
        <v>206</v>
      </c>
      <c r="BT1249" t="s">
        <v>17</v>
      </c>
      <c r="BU1249" t="s">
        <v>17</v>
      </c>
      <c r="BV1249" t="s">
        <v>17</v>
      </c>
      <c r="BW1249" t="s">
        <v>207</v>
      </c>
      <c r="BX1249" t="s">
        <v>208</v>
      </c>
      <c r="BY1249" t="s">
        <v>209</v>
      </c>
      <c r="BZ1249" t="s">
        <v>209</v>
      </c>
      <c r="CA1249" t="s">
        <v>209</v>
      </c>
      <c r="CB1249" t="s">
        <v>209</v>
      </c>
      <c r="CC1249">
        <v>5</v>
      </c>
      <c r="CD1249">
        <v>0</v>
      </c>
      <c r="CE1249">
        <v>0</v>
      </c>
      <c r="CF1249">
        <v>0</v>
      </c>
      <c r="CG1249">
        <v>0</v>
      </c>
      <c r="CH1249">
        <v>2</v>
      </c>
      <c r="CI1249">
        <v>1343.13</v>
      </c>
      <c r="CJ1249">
        <v>1.36907</v>
      </c>
      <c r="CK1249">
        <v>8.3459099999999999</v>
      </c>
      <c r="CL1249">
        <v>10.5985</v>
      </c>
      <c r="CM1249">
        <v>30</v>
      </c>
      <c r="CN1249">
        <v>10.2768</v>
      </c>
      <c r="CO1249">
        <v>10.6134</v>
      </c>
      <c r="CP1249">
        <v>-1</v>
      </c>
      <c r="CQ1249">
        <v>0</v>
      </c>
      <c r="CR1249">
        <v>99.253900000000002</v>
      </c>
      <c r="CS1249">
        <v>-999.9</v>
      </c>
      <c r="CT1249">
        <v>400</v>
      </c>
      <c r="CU1249">
        <v>5.1501099999999997</v>
      </c>
      <c r="CV1249">
        <v>103.715</v>
      </c>
      <c r="CW1249">
        <v>103.245</v>
      </c>
    </row>
    <row r="1250" spans="1:101" x14ac:dyDescent="0.2">
      <c r="A1250">
        <v>1236</v>
      </c>
      <c r="B1250">
        <v>1550583714.9000001</v>
      </c>
      <c r="C1250">
        <v>4543.4000000953702</v>
      </c>
      <c r="D1250" t="s">
        <v>2695</v>
      </c>
      <c r="E1250" t="s">
        <v>2696</v>
      </c>
      <c r="F1250">
        <f t="shared" si="285"/>
        <v>7762</v>
      </c>
      <c r="G1250">
        <f t="shared" si="286"/>
        <v>42.424107099263125</v>
      </c>
      <c r="H1250">
        <f t="shared" si="287"/>
        <v>0.11662732724628969</v>
      </c>
      <c r="I1250" t="s">
        <v>197</v>
      </c>
      <c r="J1250" t="s">
        <v>198</v>
      </c>
      <c r="K1250" t="s">
        <v>199</v>
      </c>
      <c r="L1250" t="s">
        <v>200</v>
      </c>
      <c r="M1250" t="s">
        <v>2006</v>
      </c>
      <c r="N1250" t="s">
        <v>2604</v>
      </c>
      <c r="O1250" t="s">
        <v>203</v>
      </c>
      <c r="P1250" t="s">
        <v>807</v>
      </c>
      <c r="Q1250">
        <v>1550583714.9000001</v>
      </c>
      <c r="R1250">
        <f t="shared" si="288"/>
        <v>1.0321545239998507E-2</v>
      </c>
      <c r="S1250">
        <f t="shared" si="289"/>
        <v>-6.9113164488538485</v>
      </c>
      <c r="T1250">
        <f t="shared" si="290"/>
        <v>87.883494786305576</v>
      </c>
      <c r="U1250">
        <f t="shared" si="291"/>
        <v>1.0575503252357401</v>
      </c>
      <c r="V1250">
        <f t="shared" si="292"/>
        <v>1.203354882287331</v>
      </c>
      <c r="W1250">
        <v>118</v>
      </c>
      <c r="X1250">
        <v>8</v>
      </c>
      <c r="Y1250">
        <f t="shared" si="293"/>
        <v>1</v>
      </c>
      <c r="Z1250">
        <f t="shared" si="294"/>
        <v>0</v>
      </c>
      <c r="AA1250">
        <f t="shared" si="295"/>
        <v>56041.3803442606</v>
      </c>
      <c r="AB1250">
        <f t="shared" si="296"/>
        <v>886.81899999999996</v>
      </c>
      <c r="AC1250">
        <f t="shared" si="297"/>
        <v>434.54130999999995</v>
      </c>
      <c r="AD1250">
        <f t="shared" si="298"/>
        <v>0.49</v>
      </c>
      <c r="AE1250">
        <f t="shared" si="299"/>
        <v>0.39</v>
      </c>
      <c r="AF1250">
        <v>10</v>
      </c>
      <c r="AG1250">
        <v>1550583714.9000001</v>
      </c>
      <c r="AH1250">
        <v>401.10199999999998</v>
      </c>
      <c r="AI1250">
        <v>399.16500000000002</v>
      </c>
      <c r="AJ1250">
        <v>10.600099999999999</v>
      </c>
      <c r="AK1250">
        <v>3.4623900000000001</v>
      </c>
      <c r="AL1250">
        <v>1430.73</v>
      </c>
      <c r="AM1250">
        <v>99.745099999999994</v>
      </c>
      <c r="AN1250">
        <v>2.28574E-2</v>
      </c>
      <c r="AO1250">
        <v>9.6431199999999997</v>
      </c>
      <c r="AP1250">
        <v>999.9</v>
      </c>
      <c r="AQ1250">
        <v>999.9</v>
      </c>
      <c r="AR1250">
        <v>10011.200000000001</v>
      </c>
      <c r="AS1250">
        <v>0</v>
      </c>
      <c r="AT1250">
        <v>886.81899999999996</v>
      </c>
      <c r="AU1250">
        <v>0</v>
      </c>
      <c r="AV1250" t="s">
        <v>204</v>
      </c>
      <c r="AW1250">
        <v>0</v>
      </c>
      <c r="AX1250">
        <v>-1.4419999999999999</v>
      </c>
      <c r="AY1250">
        <v>-3.5999999999999997E-2</v>
      </c>
      <c r="AZ1250">
        <v>0</v>
      </c>
      <c r="BA1250">
        <v>0</v>
      </c>
      <c r="BB1250">
        <v>0</v>
      </c>
      <c r="BC1250">
        <v>0</v>
      </c>
      <c r="BD1250">
        <v>404.63287704918002</v>
      </c>
      <c r="BE1250">
        <v>1.4175464473478701</v>
      </c>
      <c r="BF1250">
        <v>0.41691821303284998</v>
      </c>
      <c r="BG1250">
        <v>-1</v>
      </c>
      <c r="BH1250">
        <v>0</v>
      </c>
      <c r="BI1250">
        <v>0</v>
      </c>
      <c r="BJ1250" t="s">
        <v>205</v>
      </c>
      <c r="BK1250">
        <v>1.8847</v>
      </c>
      <c r="BL1250">
        <v>1.8816900000000001</v>
      </c>
      <c r="BM1250">
        <v>1.8832100000000001</v>
      </c>
      <c r="BN1250">
        <v>1.8818699999999999</v>
      </c>
      <c r="BO1250">
        <v>1.8837900000000001</v>
      </c>
      <c r="BP1250">
        <v>1.8830899999999999</v>
      </c>
      <c r="BQ1250">
        <v>1.8847700000000001</v>
      </c>
      <c r="BR1250">
        <v>1.88232</v>
      </c>
      <c r="BS1250" t="s">
        <v>206</v>
      </c>
      <c r="BT1250" t="s">
        <v>17</v>
      </c>
      <c r="BU1250" t="s">
        <v>17</v>
      </c>
      <c r="BV1250" t="s">
        <v>17</v>
      </c>
      <c r="BW1250" t="s">
        <v>207</v>
      </c>
      <c r="BX1250" t="s">
        <v>208</v>
      </c>
      <c r="BY1250" t="s">
        <v>209</v>
      </c>
      <c r="BZ1250" t="s">
        <v>209</v>
      </c>
      <c r="CA1250" t="s">
        <v>209</v>
      </c>
      <c r="CB1250" t="s">
        <v>209</v>
      </c>
      <c r="CC1250">
        <v>5</v>
      </c>
      <c r="CD1250">
        <v>0</v>
      </c>
      <c r="CE1250">
        <v>0</v>
      </c>
      <c r="CF1250">
        <v>0</v>
      </c>
      <c r="CG1250">
        <v>0</v>
      </c>
      <c r="CH1250">
        <v>2</v>
      </c>
      <c r="CI1250">
        <v>1338.1</v>
      </c>
      <c r="CJ1250">
        <v>1.36263</v>
      </c>
      <c r="CK1250">
        <v>8.3590199999999992</v>
      </c>
      <c r="CL1250">
        <v>10.5997</v>
      </c>
      <c r="CM1250">
        <v>30</v>
      </c>
      <c r="CN1250">
        <v>10.277900000000001</v>
      </c>
      <c r="CO1250">
        <v>10.614000000000001</v>
      </c>
      <c r="CP1250">
        <v>-1</v>
      </c>
      <c r="CQ1250">
        <v>0</v>
      </c>
      <c r="CR1250">
        <v>99.253900000000002</v>
      </c>
      <c r="CS1250">
        <v>-999.9</v>
      </c>
      <c r="CT1250">
        <v>400</v>
      </c>
      <c r="CU1250">
        <v>5.03505</v>
      </c>
      <c r="CV1250">
        <v>103.714</v>
      </c>
      <c r="CW1250">
        <v>103.245</v>
      </c>
    </row>
    <row r="1251" spans="1:101" x14ac:dyDescent="0.2">
      <c r="A1251">
        <v>1237</v>
      </c>
      <c r="B1251">
        <v>1550583716.9000001</v>
      </c>
      <c r="C1251">
        <v>4545.4000000953702</v>
      </c>
      <c r="D1251" t="s">
        <v>2697</v>
      </c>
      <c r="E1251" t="s">
        <v>2698</v>
      </c>
      <c r="F1251">
        <f t="shared" si="285"/>
        <v>7762</v>
      </c>
      <c r="G1251">
        <f t="shared" si="286"/>
        <v>42.423432556322062</v>
      </c>
      <c r="H1251">
        <f t="shared" si="287"/>
        <v>0.11629035590255532</v>
      </c>
      <c r="I1251" t="s">
        <v>197</v>
      </c>
      <c r="J1251" t="s">
        <v>198</v>
      </c>
      <c r="K1251" t="s">
        <v>199</v>
      </c>
      <c r="L1251" t="s">
        <v>200</v>
      </c>
      <c r="M1251" t="s">
        <v>2006</v>
      </c>
      <c r="N1251" t="s">
        <v>2604</v>
      </c>
      <c r="O1251" t="s">
        <v>203</v>
      </c>
      <c r="P1251" t="s">
        <v>807</v>
      </c>
      <c r="Q1251">
        <v>1550583716.9000001</v>
      </c>
      <c r="R1251">
        <f t="shared" si="288"/>
        <v>1.0345352375238381E-2</v>
      </c>
      <c r="S1251">
        <f t="shared" si="289"/>
        <v>-6.902034977993817</v>
      </c>
      <c r="T1251">
        <f t="shared" si="290"/>
        <v>87.99687879264016</v>
      </c>
      <c r="U1251">
        <f t="shared" si="291"/>
        <v>1.0592546702341998</v>
      </c>
      <c r="V1251">
        <f t="shared" si="292"/>
        <v>1.203741183514333</v>
      </c>
      <c r="W1251">
        <v>123</v>
      </c>
      <c r="X1251">
        <v>9</v>
      </c>
      <c r="Y1251">
        <f t="shared" si="293"/>
        <v>1</v>
      </c>
      <c r="Z1251">
        <f t="shared" si="294"/>
        <v>0</v>
      </c>
      <c r="AA1251">
        <f t="shared" si="295"/>
        <v>56020.62805655862</v>
      </c>
      <c r="AB1251">
        <f t="shared" si="296"/>
        <v>885</v>
      </c>
      <c r="AC1251">
        <f t="shared" si="297"/>
        <v>433.65</v>
      </c>
      <c r="AD1251">
        <f t="shared" si="298"/>
        <v>0.49</v>
      </c>
      <c r="AE1251">
        <f t="shared" si="299"/>
        <v>0.39</v>
      </c>
      <c r="AF1251">
        <v>10</v>
      </c>
      <c r="AG1251">
        <v>1550583716.9000001</v>
      </c>
      <c r="AH1251">
        <v>401.11500000000001</v>
      </c>
      <c r="AI1251">
        <v>399.19099999999997</v>
      </c>
      <c r="AJ1251">
        <v>10.6172</v>
      </c>
      <c r="AK1251">
        <v>3.4622000000000002</v>
      </c>
      <c r="AL1251">
        <v>1430.54</v>
      </c>
      <c r="AM1251">
        <v>99.745199999999997</v>
      </c>
      <c r="AN1251">
        <v>2.2598500000000001E-2</v>
      </c>
      <c r="AO1251">
        <v>9.6478999999999999</v>
      </c>
      <c r="AP1251">
        <v>999.9</v>
      </c>
      <c r="AQ1251">
        <v>999.9</v>
      </c>
      <c r="AR1251">
        <v>10007.5</v>
      </c>
      <c r="AS1251">
        <v>0</v>
      </c>
      <c r="AT1251">
        <v>885</v>
      </c>
      <c r="AU1251">
        <v>0</v>
      </c>
      <c r="AV1251" t="s">
        <v>204</v>
      </c>
      <c r="AW1251">
        <v>0</v>
      </c>
      <c r="AX1251">
        <v>-1.4419999999999999</v>
      </c>
      <c r="AY1251">
        <v>-3.5999999999999997E-2</v>
      </c>
      <c r="AZ1251">
        <v>0</v>
      </c>
      <c r="BA1251">
        <v>0</v>
      </c>
      <c r="BB1251">
        <v>0</v>
      </c>
      <c r="BC1251">
        <v>0</v>
      </c>
      <c r="BD1251">
        <v>404.67004918032802</v>
      </c>
      <c r="BE1251">
        <v>1.41349763429041</v>
      </c>
      <c r="BF1251">
        <v>0.415731112904762</v>
      </c>
      <c r="BG1251">
        <v>-1</v>
      </c>
      <c r="BH1251">
        <v>0</v>
      </c>
      <c r="BI1251">
        <v>0</v>
      </c>
      <c r="BJ1251" t="s">
        <v>205</v>
      </c>
      <c r="BK1251">
        <v>1.8846799999999999</v>
      </c>
      <c r="BL1251">
        <v>1.8816900000000001</v>
      </c>
      <c r="BM1251">
        <v>1.8832100000000001</v>
      </c>
      <c r="BN1251">
        <v>1.8818699999999999</v>
      </c>
      <c r="BO1251">
        <v>1.88381</v>
      </c>
      <c r="BP1251">
        <v>1.8830899999999999</v>
      </c>
      <c r="BQ1251">
        <v>1.8847700000000001</v>
      </c>
      <c r="BR1251">
        <v>1.8823099999999999</v>
      </c>
      <c r="BS1251" t="s">
        <v>206</v>
      </c>
      <c r="BT1251" t="s">
        <v>17</v>
      </c>
      <c r="BU1251" t="s">
        <v>17</v>
      </c>
      <c r="BV1251" t="s">
        <v>17</v>
      </c>
      <c r="BW1251" t="s">
        <v>207</v>
      </c>
      <c r="BX1251" t="s">
        <v>208</v>
      </c>
      <c r="BY1251" t="s">
        <v>209</v>
      </c>
      <c r="BZ1251" t="s">
        <v>209</v>
      </c>
      <c r="CA1251" t="s">
        <v>209</v>
      </c>
      <c r="CB1251" t="s">
        <v>209</v>
      </c>
      <c r="CC1251">
        <v>5</v>
      </c>
      <c r="CD1251">
        <v>0</v>
      </c>
      <c r="CE1251">
        <v>0</v>
      </c>
      <c r="CF1251">
        <v>0</v>
      </c>
      <c r="CG1251">
        <v>0</v>
      </c>
      <c r="CH1251">
        <v>2</v>
      </c>
      <c r="CI1251">
        <v>1334.02</v>
      </c>
      <c r="CJ1251">
        <v>1.3604799999999999</v>
      </c>
      <c r="CK1251">
        <v>8.3726699999999994</v>
      </c>
      <c r="CL1251">
        <v>10.600899999999999</v>
      </c>
      <c r="CM1251">
        <v>30.0001</v>
      </c>
      <c r="CN1251">
        <v>10.279</v>
      </c>
      <c r="CO1251">
        <v>10.6149</v>
      </c>
      <c r="CP1251">
        <v>-1</v>
      </c>
      <c r="CQ1251">
        <v>0</v>
      </c>
      <c r="CR1251">
        <v>99.253900000000002</v>
      </c>
      <c r="CS1251">
        <v>-999.9</v>
      </c>
      <c r="CT1251">
        <v>400</v>
      </c>
      <c r="CU1251">
        <v>4.9977299999999998</v>
      </c>
      <c r="CV1251">
        <v>103.714</v>
      </c>
      <c r="CW1251">
        <v>103.244</v>
      </c>
    </row>
    <row r="1252" spans="1:101" x14ac:dyDescent="0.2">
      <c r="A1252">
        <v>1238</v>
      </c>
      <c r="B1252">
        <v>1550583719.4000001</v>
      </c>
      <c r="C1252">
        <v>4547.9000000953702</v>
      </c>
      <c r="D1252" t="s">
        <v>2699</v>
      </c>
      <c r="E1252" t="s">
        <v>2700</v>
      </c>
      <c r="F1252">
        <f t="shared" si="285"/>
        <v>7762</v>
      </c>
      <c r="G1252">
        <f t="shared" si="286"/>
        <v>42.421956124911951</v>
      </c>
      <c r="H1252">
        <f t="shared" si="287"/>
        <v>0.11580057336661677</v>
      </c>
      <c r="I1252" t="s">
        <v>197</v>
      </c>
      <c r="J1252" t="s">
        <v>198</v>
      </c>
      <c r="K1252" t="s">
        <v>199</v>
      </c>
      <c r="L1252" t="s">
        <v>200</v>
      </c>
      <c r="M1252" t="s">
        <v>2006</v>
      </c>
      <c r="N1252" t="s">
        <v>2604</v>
      </c>
      <c r="O1252" t="s">
        <v>203</v>
      </c>
      <c r="P1252" t="s">
        <v>807</v>
      </c>
      <c r="Q1252">
        <v>1550583719.4000001</v>
      </c>
      <c r="R1252">
        <f t="shared" si="288"/>
        <v>1.0373334612166935E-2</v>
      </c>
      <c r="S1252">
        <f t="shared" si="289"/>
        <v>-6.9470010963170168</v>
      </c>
      <c r="T1252">
        <f t="shared" si="290"/>
        <v>88.07730313775977</v>
      </c>
      <c r="U1252">
        <f t="shared" si="291"/>
        <v>1.0610246461962298</v>
      </c>
      <c r="V1252">
        <f t="shared" si="292"/>
        <v>1.2046516053479801</v>
      </c>
      <c r="W1252">
        <v>121</v>
      </c>
      <c r="X1252">
        <v>8</v>
      </c>
      <c r="Y1252">
        <f t="shared" si="293"/>
        <v>1</v>
      </c>
      <c r="Z1252">
        <f t="shared" si="294"/>
        <v>0</v>
      </c>
      <c r="AA1252">
        <f t="shared" si="295"/>
        <v>55998.81504750828</v>
      </c>
      <c r="AB1252">
        <f t="shared" si="296"/>
        <v>883.53700000000003</v>
      </c>
      <c r="AC1252">
        <f t="shared" si="297"/>
        <v>432.93313000000001</v>
      </c>
      <c r="AD1252">
        <f t="shared" si="298"/>
        <v>0.49</v>
      </c>
      <c r="AE1252">
        <f t="shared" si="299"/>
        <v>0.39</v>
      </c>
      <c r="AF1252">
        <v>10</v>
      </c>
      <c r="AG1252">
        <v>1550583719.4000001</v>
      </c>
      <c r="AH1252">
        <v>401.13400000000001</v>
      </c>
      <c r="AI1252">
        <v>399.18700000000001</v>
      </c>
      <c r="AJ1252">
        <v>10.6349</v>
      </c>
      <c r="AK1252">
        <v>3.4623300000000001</v>
      </c>
      <c r="AL1252">
        <v>1430.87</v>
      </c>
      <c r="AM1252">
        <v>99.745699999999999</v>
      </c>
      <c r="AN1252">
        <v>2.2482700000000001E-2</v>
      </c>
      <c r="AO1252">
        <v>9.65916</v>
      </c>
      <c r="AP1252">
        <v>999.9</v>
      </c>
      <c r="AQ1252">
        <v>999.9</v>
      </c>
      <c r="AR1252">
        <v>10003.799999999999</v>
      </c>
      <c r="AS1252">
        <v>0</v>
      </c>
      <c r="AT1252">
        <v>883.53700000000003</v>
      </c>
      <c r="AU1252">
        <v>0</v>
      </c>
      <c r="AV1252" t="s">
        <v>204</v>
      </c>
      <c r="AW1252">
        <v>0</v>
      </c>
      <c r="AX1252">
        <v>-1.4419999999999999</v>
      </c>
      <c r="AY1252">
        <v>-3.5999999999999997E-2</v>
      </c>
      <c r="AZ1252">
        <v>0</v>
      </c>
      <c r="BA1252">
        <v>0</v>
      </c>
      <c r="BB1252">
        <v>0</v>
      </c>
      <c r="BC1252">
        <v>0</v>
      </c>
      <c r="BD1252">
        <v>404.753295081967</v>
      </c>
      <c r="BE1252">
        <v>1.4076185462434401</v>
      </c>
      <c r="BF1252">
        <v>0.41401108103734802</v>
      </c>
      <c r="BG1252">
        <v>-1</v>
      </c>
      <c r="BH1252">
        <v>0</v>
      </c>
      <c r="BI1252">
        <v>0</v>
      </c>
      <c r="BJ1252" t="s">
        <v>205</v>
      </c>
      <c r="BK1252">
        <v>1.8846799999999999</v>
      </c>
      <c r="BL1252">
        <v>1.8816999999999999</v>
      </c>
      <c r="BM1252">
        <v>1.8832</v>
      </c>
      <c r="BN1252">
        <v>1.8818699999999999</v>
      </c>
      <c r="BO1252">
        <v>1.88381</v>
      </c>
      <c r="BP1252">
        <v>1.8830899999999999</v>
      </c>
      <c r="BQ1252">
        <v>1.8847700000000001</v>
      </c>
      <c r="BR1252">
        <v>1.8823099999999999</v>
      </c>
      <c r="BS1252" t="s">
        <v>206</v>
      </c>
      <c r="BT1252" t="s">
        <v>17</v>
      </c>
      <c r="BU1252" t="s">
        <v>17</v>
      </c>
      <c r="BV1252" t="s">
        <v>17</v>
      </c>
      <c r="BW1252" t="s">
        <v>207</v>
      </c>
      <c r="BX1252" t="s">
        <v>208</v>
      </c>
      <c r="BY1252" t="s">
        <v>209</v>
      </c>
      <c r="BZ1252" t="s">
        <v>209</v>
      </c>
      <c r="CA1252" t="s">
        <v>209</v>
      </c>
      <c r="CB1252" t="s">
        <v>209</v>
      </c>
      <c r="CC1252">
        <v>5</v>
      </c>
      <c r="CD1252">
        <v>0</v>
      </c>
      <c r="CE1252">
        <v>0</v>
      </c>
      <c r="CF1252">
        <v>0</v>
      </c>
      <c r="CG1252">
        <v>0</v>
      </c>
      <c r="CH1252">
        <v>2</v>
      </c>
      <c r="CI1252">
        <v>1335.43</v>
      </c>
      <c r="CJ1252">
        <v>1.35189</v>
      </c>
      <c r="CK1252">
        <v>8.3885500000000004</v>
      </c>
      <c r="CL1252">
        <v>10.602499999999999</v>
      </c>
      <c r="CM1252">
        <v>30</v>
      </c>
      <c r="CN1252">
        <v>10.280200000000001</v>
      </c>
      <c r="CO1252">
        <v>10.616199999999999</v>
      </c>
      <c r="CP1252">
        <v>-1</v>
      </c>
      <c r="CQ1252">
        <v>0</v>
      </c>
      <c r="CR1252">
        <v>98.868399999999994</v>
      </c>
      <c r="CS1252">
        <v>-999.9</v>
      </c>
      <c r="CT1252">
        <v>400</v>
      </c>
      <c r="CU1252">
        <v>4.8612799999999998</v>
      </c>
      <c r="CV1252">
        <v>103.714</v>
      </c>
      <c r="CW1252">
        <v>103.244</v>
      </c>
    </row>
    <row r="1253" spans="1:101" x14ac:dyDescent="0.2">
      <c r="A1253">
        <v>1239</v>
      </c>
      <c r="B1253">
        <v>1550583721.4000001</v>
      </c>
      <c r="C1253">
        <v>4549.9000000953702</v>
      </c>
      <c r="D1253" t="s">
        <v>2701</v>
      </c>
      <c r="E1253" t="s">
        <v>2702</v>
      </c>
      <c r="F1253">
        <f t="shared" si="285"/>
        <v>7762</v>
      </c>
      <c r="G1253">
        <f t="shared" si="286"/>
        <v>42.422107098145695</v>
      </c>
      <c r="H1253">
        <f t="shared" si="287"/>
        <v>0.11486795744229815</v>
      </c>
      <c r="I1253" t="s">
        <v>197</v>
      </c>
      <c r="J1253" t="s">
        <v>198</v>
      </c>
      <c r="K1253" t="s">
        <v>199</v>
      </c>
      <c r="L1253" t="s">
        <v>200</v>
      </c>
      <c r="M1253" t="s">
        <v>2006</v>
      </c>
      <c r="N1253" t="s">
        <v>2604</v>
      </c>
      <c r="O1253" t="s">
        <v>203</v>
      </c>
      <c r="P1253" t="s">
        <v>807</v>
      </c>
      <c r="Q1253">
        <v>1550583721.4000001</v>
      </c>
      <c r="R1253">
        <f t="shared" si="288"/>
        <v>1.0399055049431494E-2</v>
      </c>
      <c r="S1253">
        <f t="shared" si="289"/>
        <v>-7.0557420509512152</v>
      </c>
      <c r="T1253">
        <f t="shared" si="290"/>
        <v>88.21841589039947</v>
      </c>
      <c r="U1253">
        <f t="shared" si="291"/>
        <v>1.0626325222386999</v>
      </c>
      <c r="V1253">
        <f t="shared" si="292"/>
        <v>1.2045472722598987</v>
      </c>
      <c r="W1253">
        <v>125</v>
      </c>
      <c r="X1253">
        <v>9</v>
      </c>
      <c r="Y1253">
        <f t="shared" si="293"/>
        <v>1</v>
      </c>
      <c r="Z1253">
        <f t="shared" si="294"/>
        <v>0</v>
      </c>
      <c r="AA1253">
        <f t="shared" si="295"/>
        <v>56052.691300072009</v>
      </c>
      <c r="AB1253">
        <f t="shared" si="296"/>
        <v>884.61900000000003</v>
      </c>
      <c r="AC1253">
        <f t="shared" si="297"/>
        <v>433.46330999999998</v>
      </c>
      <c r="AD1253">
        <f t="shared" si="298"/>
        <v>0.49</v>
      </c>
      <c r="AE1253">
        <f t="shared" si="299"/>
        <v>0.39</v>
      </c>
      <c r="AF1253">
        <v>10</v>
      </c>
      <c r="AG1253">
        <v>1550583721.4000001</v>
      </c>
      <c r="AH1253">
        <v>401.18400000000003</v>
      </c>
      <c r="AI1253">
        <v>399.16899999999998</v>
      </c>
      <c r="AJ1253">
        <v>10.651</v>
      </c>
      <c r="AK1253">
        <v>3.4622700000000002</v>
      </c>
      <c r="AL1253">
        <v>1431.17</v>
      </c>
      <c r="AM1253">
        <v>99.745599999999996</v>
      </c>
      <c r="AN1253">
        <v>2.2733699999999999E-2</v>
      </c>
      <c r="AO1253">
        <v>9.6578700000000008</v>
      </c>
      <c r="AP1253">
        <v>999.9</v>
      </c>
      <c r="AQ1253">
        <v>999.9</v>
      </c>
      <c r="AR1253">
        <v>10013.799999999999</v>
      </c>
      <c r="AS1253">
        <v>0</v>
      </c>
      <c r="AT1253">
        <v>884.61900000000003</v>
      </c>
      <c r="AU1253">
        <v>0</v>
      </c>
      <c r="AV1253" t="s">
        <v>204</v>
      </c>
      <c r="AW1253">
        <v>0</v>
      </c>
      <c r="AX1253">
        <v>-1.4419999999999999</v>
      </c>
      <c r="AY1253">
        <v>-3.5999999999999997E-2</v>
      </c>
      <c r="AZ1253">
        <v>0</v>
      </c>
      <c r="BA1253">
        <v>0</v>
      </c>
      <c r="BB1253">
        <v>0</v>
      </c>
      <c r="BC1253">
        <v>0</v>
      </c>
      <c r="BD1253">
        <v>404.80046721311498</v>
      </c>
      <c r="BE1253">
        <v>1.3962998486495199</v>
      </c>
      <c r="BF1253">
        <v>0.41064555703816302</v>
      </c>
      <c r="BG1253">
        <v>-1</v>
      </c>
      <c r="BH1253">
        <v>0</v>
      </c>
      <c r="BI1253">
        <v>0</v>
      </c>
      <c r="BJ1253" t="s">
        <v>205</v>
      </c>
      <c r="BK1253">
        <v>1.8847100000000001</v>
      </c>
      <c r="BL1253">
        <v>1.8816999999999999</v>
      </c>
      <c r="BM1253">
        <v>1.8832</v>
      </c>
      <c r="BN1253">
        <v>1.8818699999999999</v>
      </c>
      <c r="BO1253">
        <v>1.8837999999999999</v>
      </c>
      <c r="BP1253">
        <v>1.8830899999999999</v>
      </c>
      <c r="BQ1253">
        <v>1.8847700000000001</v>
      </c>
      <c r="BR1253">
        <v>1.8823099999999999</v>
      </c>
      <c r="BS1253" t="s">
        <v>206</v>
      </c>
      <c r="BT1253" t="s">
        <v>17</v>
      </c>
      <c r="BU1253" t="s">
        <v>17</v>
      </c>
      <c r="BV1253" t="s">
        <v>17</v>
      </c>
      <c r="BW1253" t="s">
        <v>207</v>
      </c>
      <c r="BX1253" t="s">
        <v>208</v>
      </c>
      <c r="BY1253" t="s">
        <v>209</v>
      </c>
      <c r="BZ1253" t="s">
        <v>209</v>
      </c>
      <c r="CA1253" t="s">
        <v>209</v>
      </c>
      <c r="CB1253" t="s">
        <v>209</v>
      </c>
      <c r="CC1253">
        <v>5</v>
      </c>
      <c r="CD1253">
        <v>0</v>
      </c>
      <c r="CE1253">
        <v>0</v>
      </c>
      <c r="CF1253">
        <v>0</v>
      </c>
      <c r="CG1253">
        <v>0</v>
      </c>
      <c r="CH1253">
        <v>2</v>
      </c>
      <c r="CI1253">
        <v>1332.75</v>
      </c>
      <c r="CJ1253">
        <v>1.3475999999999999</v>
      </c>
      <c r="CK1253">
        <v>8.4012799999999999</v>
      </c>
      <c r="CL1253">
        <v>10.603999999999999</v>
      </c>
      <c r="CM1253">
        <v>30.0002</v>
      </c>
      <c r="CN1253">
        <v>10.281599999999999</v>
      </c>
      <c r="CO1253">
        <v>10.617100000000001</v>
      </c>
      <c r="CP1253">
        <v>-1</v>
      </c>
      <c r="CQ1253">
        <v>0</v>
      </c>
      <c r="CR1253">
        <v>98.868399999999994</v>
      </c>
      <c r="CS1253">
        <v>-999.9</v>
      </c>
      <c r="CT1253">
        <v>400</v>
      </c>
      <c r="CU1253">
        <v>4.7554600000000002</v>
      </c>
      <c r="CV1253">
        <v>103.715</v>
      </c>
      <c r="CW1253">
        <v>103.244</v>
      </c>
    </row>
    <row r="1254" spans="1:101" x14ac:dyDescent="0.2">
      <c r="A1254">
        <v>1240</v>
      </c>
      <c r="B1254">
        <v>1550583723.4000001</v>
      </c>
      <c r="C1254">
        <v>4551.9000000953702</v>
      </c>
      <c r="D1254" t="s">
        <v>2703</v>
      </c>
      <c r="E1254" t="s">
        <v>2704</v>
      </c>
      <c r="F1254">
        <f t="shared" si="285"/>
        <v>7762</v>
      </c>
      <c r="G1254">
        <f t="shared" si="286"/>
        <v>42.423619268652367</v>
      </c>
      <c r="H1254">
        <f t="shared" si="287"/>
        <v>0.11389356949369964</v>
      </c>
      <c r="I1254" t="s">
        <v>197</v>
      </c>
      <c r="J1254" t="s">
        <v>198</v>
      </c>
      <c r="K1254" t="s">
        <v>199</v>
      </c>
      <c r="L1254" t="s">
        <v>200</v>
      </c>
      <c r="M1254" t="s">
        <v>2006</v>
      </c>
      <c r="N1254" t="s">
        <v>2604</v>
      </c>
      <c r="O1254" t="s">
        <v>203</v>
      </c>
      <c r="P1254" t="s">
        <v>807</v>
      </c>
      <c r="Q1254">
        <v>1550583723.4000001</v>
      </c>
      <c r="R1254">
        <f t="shared" si="288"/>
        <v>1.0415103104262618E-2</v>
      </c>
      <c r="S1254">
        <f t="shared" si="289"/>
        <v>-7.1667065144510786</v>
      </c>
      <c r="T1254">
        <f t="shared" si="290"/>
        <v>88.377660729425685</v>
      </c>
      <c r="U1254">
        <f t="shared" si="291"/>
        <v>1.0638911611952802</v>
      </c>
      <c r="V1254">
        <f t="shared" si="292"/>
        <v>1.2038009972366845</v>
      </c>
      <c r="W1254">
        <v>133</v>
      </c>
      <c r="X1254">
        <v>9</v>
      </c>
      <c r="Y1254">
        <f t="shared" si="293"/>
        <v>1</v>
      </c>
      <c r="Z1254">
        <f t="shared" si="294"/>
        <v>0</v>
      </c>
      <c r="AA1254">
        <f t="shared" si="295"/>
        <v>56087.963266667706</v>
      </c>
      <c r="AB1254">
        <f t="shared" si="296"/>
        <v>884.91800000000001</v>
      </c>
      <c r="AC1254">
        <f t="shared" si="297"/>
        <v>433.60982000000001</v>
      </c>
      <c r="AD1254">
        <f t="shared" si="298"/>
        <v>0.49</v>
      </c>
      <c r="AE1254">
        <f t="shared" si="299"/>
        <v>0.39</v>
      </c>
      <c r="AF1254">
        <v>10</v>
      </c>
      <c r="AG1254">
        <v>1550583723.4000001</v>
      </c>
      <c r="AH1254">
        <v>401.23899999999998</v>
      </c>
      <c r="AI1254">
        <v>399.15100000000001</v>
      </c>
      <c r="AJ1254">
        <v>10.663600000000001</v>
      </c>
      <c r="AK1254">
        <v>3.4626100000000002</v>
      </c>
      <c r="AL1254">
        <v>1430.92</v>
      </c>
      <c r="AM1254">
        <v>99.745900000000006</v>
      </c>
      <c r="AN1254">
        <v>2.2579800000000001E-2</v>
      </c>
      <c r="AO1254">
        <v>9.6486400000000003</v>
      </c>
      <c r="AP1254">
        <v>999.9</v>
      </c>
      <c r="AQ1254">
        <v>999.9</v>
      </c>
      <c r="AR1254">
        <v>10020</v>
      </c>
      <c r="AS1254">
        <v>0</v>
      </c>
      <c r="AT1254">
        <v>884.91800000000001</v>
      </c>
      <c r="AU1254">
        <v>0</v>
      </c>
      <c r="AV1254" t="s">
        <v>204</v>
      </c>
      <c r="AW1254">
        <v>0</v>
      </c>
      <c r="AX1254">
        <v>-1.4419999999999999</v>
      </c>
      <c r="AY1254">
        <v>-3.5999999999999997E-2</v>
      </c>
      <c r="AZ1254">
        <v>0</v>
      </c>
      <c r="BA1254">
        <v>0</v>
      </c>
      <c r="BB1254">
        <v>0</v>
      </c>
      <c r="BC1254">
        <v>0</v>
      </c>
      <c r="BD1254">
        <v>404.84842622950799</v>
      </c>
      <c r="BE1254">
        <v>1.3844237692468599</v>
      </c>
      <c r="BF1254">
        <v>0.40702601757644902</v>
      </c>
      <c r="BG1254">
        <v>-1</v>
      </c>
      <c r="BH1254">
        <v>0</v>
      </c>
      <c r="BI1254">
        <v>0</v>
      </c>
      <c r="BJ1254" t="s">
        <v>205</v>
      </c>
      <c r="BK1254">
        <v>1.88469</v>
      </c>
      <c r="BL1254">
        <v>1.8816900000000001</v>
      </c>
      <c r="BM1254">
        <v>1.8832</v>
      </c>
      <c r="BN1254">
        <v>1.88188</v>
      </c>
      <c r="BO1254">
        <v>1.88381</v>
      </c>
      <c r="BP1254">
        <v>1.8830899999999999</v>
      </c>
      <c r="BQ1254">
        <v>1.8847700000000001</v>
      </c>
      <c r="BR1254">
        <v>1.8823099999999999</v>
      </c>
      <c r="BS1254" t="s">
        <v>206</v>
      </c>
      <c r="BT1254" t="s">
        <v>17</v>
      </c>
      <c r="BU1254" t="s">
        <v>17</v>
      </c>
      <c r="BV1254" t="s">
        <v>17</v>
      </c>
      <c r="BW1254" t="s">
        <v>207</v>
      </c>
      <c r="BX1254" t="s">
        <v>208</v>
      </c>
      <c r="BY1254" t="s">
        <v>209</v>
      </c>
      <c r="BZ1254" t="s">
        <v>209</v>
      </c>
      <c r="CA1254" t="s">
        <v>209</v>
      </c>
      <c r="CB1254" t="s">
        <v>209</v>
      </c>
      <c r="CC1254">
        <v>5</v>
      </c>
      <c r="CD1254">
        <v>0</v>
      </c>
      <c r="CE1254">
        <v>0</v>
      </c>
      <c r="CF1254">
        <v>0</v>
      </c>
      <c r="CG1254">
        <v>0</v>
      </c>
      <c r="CH1254">
        <v>2</v>
      </c>
      <c r="CI1254">
        <v>1327.12</v>
      </c>
      <c r="CJ1254">
        <v>1.3432999999999999</v>
      </c>
      <c r="CK1254">
        <v>8.4148099999999992</v>
      </c>
      <c r="CL1254">
        <v>10.605499999999999</v>
      </c>
      <c r="CM1254">
        <v>30.000299999999999</v>
      </c>
      <c r="CN1254">
        <v>10.2828</v>
      </c>
      <c r="CO1254">
        <v>10.6181</v>
      </c>
      <c r="CP1254">
        <v>-1</v>
      </c>
      <c r="CQ1254">
        <v>0</v>
      </c>
      <c r="CR1254">
        <v>98.868399999999994</v>
      </c>
      <c r="CS1254">
        <v>-999.9</v>
      </c>
      <c r="CT1254">
        <v>400</v>
      </c>
      <c r="CU1254">
        <v>4.6443300000000001</v>
      </c>
      <c r="CV1254">
        <v>103.71599999999999</v>
      </c>
      <c r="CW1254">
        <v>103.244</v>
      </c>
    </row>
    <row r="1255" spans="1:101" x14ac:dyDescent="0.2">
      <c r="A1255">
        <v>1241</v>
      </c>
      <c r="B1255">
        <v>1550583725.4000001</v>
      </c>
      <c r="C1255">
        <v>4553.9000000953702</v>
      </c>
      <c r="D1255" t="s">
        <v>2705</v>
      </c>
      <c r="E1255" t="s">
        <v>2706</v>
      </c>
      <c r="F1255">
        <f t="shared" si="285"/>
        <v>7762</v>
      </c>
      <c r="G1255">
        <f t="shared" si="286"/>
        <v>42.423007393169868</v>
      </c>
      <c r="H1255">
        <f t="shared" si="287"/>
        <v>0.11353885135996897</v>
      </c>
      <c r="I1255" t="s">
        <v>197</v>
      </c>
      <c r="J1255" t="s">
        <v>198</v>
      </c>
      <c r="K1255" t="s">
        <v>199</v>
      </c>
      <c r="L1255" t="s">
        <v>200</v>
      </c>
      <c r="M1255" t="s">
        <v>2006</v>
      </c>
      <c r="N1255" t="s">
        <v>2604</v>
      </c>
      <c r="O1255" t="s">
        <v>203</v>
      </c>
      <c r="P1255" t="s">
        <v>807</v>
      </c>
      <c r="Q1255">
        <v>1550583725.4000001</v>
      </c>
      <c r="R1255">
        <f t="shared" si="288"/>
        <v>1.043303287590951E-2</v>
      </c>
      <c r="S1255">
        <f t="shared" si="289"/>
        <v>-7.2798757079381406</v>
      </c>
      <c r="T1255">
        <f t="shared" si="290"/>
        <v>88.453267818497594</v>
      </c>
      <c r="U1255">
        <f t="shared" si="291"/>
        <v>1.06521464787168</v>
      </c>
      <c r="V1255">
        <f t="shared" si="292"/>
        <v>1.2042682810288659</v>
      </c>
      <c r="W1255">
        <v>144</v>
      </c>
      <c r="X1255">
        <v>10</v>
      </c>
      <c r="Y1255">
        <f t="shared" si="293"/>
        <v>1</v>
      </c>
      <c r="Z1255">
        <f t="shared" si="294"/>
        <v>0</v>
      </c>
      <c r="AA1255">
        <f t="shared" si="295"/>
        <v>55946.241121575644</v>
      </c>
      <c r="AB1255">
        <f t="shared" si="296"/>
        <v>883.35699999999997</v>
      </c>
      <c r="AC1255">
        <f t="shared" si="297"/>
        <v>432.84492999999998</v>
      </c>
      <c r="AD1255">
        <f t="shared" si="298"/>
        <v>0.49</v>
      </c>
      <c r="AE1255">
        <f t="shared" si="299"/>
        <v>0.39</v>
      </c>
      <c r="AF1255">
        <v>10</v>
      </c>
      <c r="AG1255">
        <v>1550583725.4000001</v>
      </c>
      <c r="AH1255">
        <v>401.29500000000002</v>
      </c>
      <c r="AI1255">
        <v>399.13299999999998</v>
      </c>
      <c r="AJ1255">
        <v>10.6768</v>
      </c>
      <c r="AK1255">
        <v>3.4623499999999998</v>
      </c>
      <c r="AL1255">
        <v>1430.69</v>
      </c>
      <c r="AM1255">
        <v>99.746499999999997</v>
      </c>
      <c r="AN1255">
        <v>2.2592600000000001E-2</v>
      </c>
      <c r="AO1255">
        <v>9.65442</v>
      </c>
      <c r="AP1255">
        <v>999.9</v>
      </c>
      <c r="AQ1255">
        <v>999.9</v>
      </c>
      <c r="AR1255">
        <v>9993.75</v>
      </c>
      <c r="AS1255">
        <v>0</v>
      </c>
      <c r="AT1255">
        <v>883.35699999999997</v>
      </c>
      <c r="AU1255">
        <v>0</v>
      </c>
      <c r="AV1255" t="s">
        <v>204</v>
      </c>
      <c r="AW1255">
        <v>0</v>
      </c>
      <c r="AX1255">
        <v>-1.4419999999999999</v>
      </c>
      <c r="AY1255">
        <v>-3.5999999999999997E-2</v>
      </c>
      <c r="AZ1255">
        <v>0</v>
      </c>
      <c r="BA1255">
        <v>0</v>
      </c>
      <c r="BB1255">
        <v>0</v>
      </c>
      <c r="BC1255">
        <v>0</v>
      </c>
      <c r="BD1255">
        <v>404.89545081967202</v>
      </c>
      <c r="BE1255">
        <v>1.3801503425839099</v>
      </c>
      <c r="BF1255">
        <v>0.40572614729357598</v>
      </c>
      <c r="BG1255">
        <v>-1</v>
      </c>
      <c r="BH1255">
        <v>0</v>
      </c>
      <c r="BI1255">
        <v>0</v>
      </c>
      <c r="BJ1255" t="s">
        <v>205</v>
      </c>
      <c r="BK1255">
        <v>1.88466</v>
      </c>
      <c r="BL1255">
        <v>1.88168</v>
      </c>
      <c r="BM1255">
        <v>1.8831800000000001</v>
      </c>
      <c r="BN1255">
        <v>1.8818699999999999</v>
      </c>
      <c r="BO1255">
        <v>1.88381</v>
      </c>
      <c r="BP1255">
        <v>1.8830899999999999</v>
      </c>
      <c r="BQ1255">
        <v>1.8847700000000001</v>
      </c>
      <c r="BR1255">
        <v>1.88232</v>
      </c>
      <c r="BS1255" t="s">
        <v>206</v>
      </c>
      <c r="BT1255" t="s">
        <v>17</v>
      </c>
      <c r="BU1255" t="s">
        <v>17</v>
      </c>
      <c r="BV1255" t="s">
        <v>17</v>
      </c>
      <c r="BW1255" t="s">
        <v>207</v>
      </c>
      <c r="BX1255" t="s">
        <v>208</v>
      </c>
      <c r="BY1255" t="s">
        <v>209</v>
      </c>
      <c r="BZ1255" t="s">
        <v>209</v>
      </c>
      <c r="CA1255" t="s">
        <v>209</v>
      </c>
      <c r="CB1255" t="s">
        <v>209</v>
      </c>
      <c r="CC1255">
        <v>5</v>
      </c>
      <c r="CD1255">
        <v>0</v>
      </c>
      <c r="CE1255">
        <v>0</v>
      </c>
      <c r="CF1255">
        <v>0</v>
      </c>
      <c r="CG1255">
        <v>0</v>
      </c>
      <c r="CH1255">
        <v>2</v>
      </c>
      <c r="CI1255">
        <v>1318.22</v>
      </c>
      <c r="CJ1255">
        <v>1.3432999999999999</v>
      </c>
      <c r="CK1255">
        <v>8.4277499999999996</v>
      </c>
      <c r="CL1255">
        <v>10.606999999999999</v>
      </c>
      <c r="CM1255">
        <v>30.0001</v>
      </c>
      <c r="CN1255">
        <v>10.284000000000001</v>
      </c>
      <c r="CO1255">
        <v>10.619199999999999</v>
      </c>
      <c r="CP1255">
        <v>-1</v>
      </c>
      <c r="CQ1255">
        <v>0</v>
      </c>
      <c r="CR1255">
        <v>98.868399999999994</v>
      </c>
      <c r="CS1255">
        <v>-999.9</v>
      </c>
      <c r="CT1255">
        <v>400</v>
      </c>
      <c r="CU1255">
        <v>4.5316599999999996</v>
      </c>
      <c r="CV1255">
        <v>103.71599999999999</v>
      </c>
      <c r="CW1255">
        <v>103.244</v>
      </c>
    </row>
    <row r="1256" spans="1:101" x14ac:dyDescent="0.2">
      <c r="A1256">
        <v>1242</v>
      </c>
      <c r="B1256">
        <v>1550583727.4000001</v>
      </c>
      <c r="C1256">
        <v>4555.9000000953702</v>
      </c>
      <c r="D1256" t="s">
        <v>2707</v>
      </c>
      <c r="E1256" t="s">
        <v>2708</v>
      </c>
      <c r="F1256">
        <f t="shared" si="285"/>
        <v>7762</v>
      </c>
      <c r="G1256">
        <f t="shared" si="286"/>
        <v>42.419142320078826</v>
      </c>
      <c r="H1256">
        <f t="shared" si="287"/>
        <v>0.11364063319140508</v>
      </c>
      <c r="I1256" t="s">
        <v>197</v>
      </c>
      <c r="J1256" t="s">
        <v>198</v>
      </c>
      <c r="K1256" t="s">
        <v>199</v>
      </c>
      <c r="L1256" t="s">
        <v>200</v>
      </c>
      <c r="M1256" t="s">
        <v>2006</v>
      </c>
      <c r="N1256" t="s">
        <v>2604</v>
      </c>
      <c r="O1256" t="s">
        <v>203</v>
      </c>
      <c r="P1256" t="s">
        <v>807</v>
      </c>
      <c r="Q1256">
        <v>1550583727.4000001</v>
      </c>
      <c r="R1256">
        <f t="shared" si="288"/>
        <v>1.045586640773802E-2</v>
      </c>
      <c r="S1256">
        <f t="shared" si="289"/>
        <v>-7.2736915567533851</v>
      </c>
      <c r="T1256">
        <f t="shared" si="290"/>
        <v>88.467066000166909</v>
      </c>
      <c r="U1256">
        <f t="shared" si="291"/>
        <v>1.0667786693332801</v>
      </c>
      <c r="V1256">
        <f t="shared" si="292"/>
        <v>1.2058483654598282</v>
      </c>
      <c r="W1256">
        <v>132</v>
      </c>
      <c r="X1256">
        <v>9</v>
      </c>
      <c r="Y1256">
        <f t="shared" si="293"/>
        <v>1</v>
      </c>
      <c r="Z1256">
        <f t="shared" si="294"/>
        <v>0</v>
      </c>
      <c r="AA1256">
        <f t="shared" si="295"/>
        <v>55853.864153861592</v>
      </c>
      <c r="AB1256">
        <f t="shared" si="296"/>
        <v>882.17100000000005</v>
      </c>
      <c r="AC1256">
        <f t="shared" si="297"/>
        <v>432.26379000000003</v>
      </c>
      <c r="AD1256">
        <f t="shared" si="298"/>
        <v>0.49</v>
      </c>
      <c r="AE1256">
        <f t="shared" si="299"/>
        <v>0.39</v>
      </c>
      <c r="AF1256">
        <v>10</v>
      </c>
      <c r="AG1256">
        <v>1550583727.4000001</v>
      </c>
      <c r="AH1256">
        <v>401.32</v>
      </c>
      <c r="AI1256">
        <v>399.16899999999998</v>
      </c>
      <c r="AJ1256">
        <v>10.6927</v>
      </c>
      <c r="AK1256">
        <v>3.4628800000000002</v>
      </c>
      <c r="AL1256">
        <v>1430.75</v>
      </c>
      <c r="AM1256">
        <v>99.744299999999996</v>
      </c>
      <c r="AN1256">
        <v>2.2706400000000002E-2</v>
      </c>
      <c r="AO1256">
        <v>9.6739499999999996</v>
      </c>
      <c r="AP1256">
        <v>999.9</v>
      </c>
      <c r="AQ1256">
        <v>999.9</v>
      </c>
      <c r="AR1256">
        <v>9977.5</v>
      </c>
      <c r="AS1256">
        <v>0</v>
      </c>
      <c r="AT1256">
        <v>882.17100000000005</v>
      </c>
      <c r="AU1256">
        <v>0</v>
      </c>
      <c r="AV1256" t="s">
        <v>204</v>
      </c>
      <c r="AW1256">
        <v>0</v>
      </c>
      <c r="AX1256">
        <v>-1.4419999999999999</v>
      </c>
      <c r="AY1256">
        <v>-3.5999999999999997E-2</v>
      </c>
      <c r="AZ1256">
        <v>0</v>
      </c>
      <c r="BA1256">
        <v>0</v>
      </c>
      <c r="BB1256">
        <v>0</v>
      </c>
      <c r="BC1256">
        <v>0</v>
      </c>
      <c r="BD1256">
        <v>404.91885245901602</v>
      </c>
      <c r="BE1256">
        <v>1.3815356478169201</v>
      </c>
      <c r="BF1256">
        <v>0.40616397544953298</v>
      </c>
      <c r="BG1256">
        <v>-1</v>
      </c>
      <c r="BH1256">
        <v>0</v>
      </c>
      <c r="BI1256">
        <v>0</v>
      </c>
      <c r="BJ1256" t="s">
        <v>205</v>
      </c>
      <c r="BK1256">
        <v>1.8846700000000001</v>
      </c>
      <c r="BL1256">
        <v>1.88168</v>
      </c>
      <c r="BM1256">
        <v>1.8831599999999999</v>
      </c>
      <c r="BN1256">
        <v>1.8818699999999999</v>
      </c>
      <c r="BO1256">
        <v>1.8837999999999999</v>
      </c>
      <c r="BP1256">
        <v>1.8830899999999999</v>
      </c>
      <c r="BQ1256">
        <v>1.8847700000000001</v>
      </c>
      <c r="BR1256">
        <v>1.88232</v>
      </c>
      <c r="BS1256" t="s">
        <v>206</v>
      </c>
      <c r="BT1256" t="s">
        <v>17</v>
      </c>
      <c r="BU1256" t="s">
        <v>17</v>
      </c>
      <c r="BV1256" t="s">
        <v>17</v>
      </c>
      <c r="BW1256" t="s">
        <v>207</v>
      </c>
      <c r="BX1256" t="s">
        <v>208</v>
      </c>
      <c r="BY1256" t="s">
        <v>209</v>
      </c>
      <c r="BZ1256" t="s">
        <v>209</v>
      </c>
      <c r="CA1256" t="s">
        <v>209</v>
      </c>
      <c r="CB1256" t="s">
        <v>209</v>
      </c>
      <c r="CC1256">
        <v>5</v>
      </c>
      <c r="CD1256">
        <v>0</v>
      </c>
      <c r="CE1256">
        <v>0</v>
      </c>
      <c r="CF1256">
        <v>0</v>
      </c>
      <c r="CG1256">
        <v>0</v>
      </c>
      <c r="CH1256">
        <v>2</v>
      </c>
      <c r="CI1256">
        <v>1327.62</v>
      </c>
      <c r="CJ1256">
        <v>1.3432999999999999</v>
      </c>
      <c r="CK1256">
        <v>8.4402600000000003</v>
      </c>
      <c r="CL1256">
        <v>10.6084</v>
      </c>
      <c r="CM1256">
        <v>30.0001</v>
      </c>
      <c r="CN1256">
        <v>10.2852</v>
      </c>
      <c r="CO1256">
        <v>10.6204</v>
      </c>
      <c r="CP1256">
        <v>-1</v>
      </c>
      <c r="CQ1256">
        <v>0</v>
      </c>
      <c r="CR1256">
        <v>98.868399999999994</v>
      </c>
      <c r="CS1256">
        <v>-999.9</v>
      </c>
      <c r="CT1256">
        <v>400</v>
      </c>
      <c r="CU1256">
        <v>4.4176099999999998</v>
      </c>
      <c r="CV1256">
        <v>103.71599999999999</v>
      </c>
      <c r="CW1256">
        <v>103.244</v>
      </c>
    </row>
    <row r="1257" spans="1:101" x14ac:dyDescent="0.2">
      <c r="A1257">
        <v>1243</v>
      </c>
      <c r="B1257">
        <v>1550583729.4000001</v>
      </c>
      <c r="C1257">
        <v>4557.9000000953702</v>
      </c>
      <c r="D1257" t="s">
        <v>2709</v>
      </c>
      <c r="E1257" t="s">
        <v>2710</v>
      </c>
      <c r="F1257">
        <f t="shared" si="285"/>
        <v>7762</v>
      </c>
      <c r="G1257">
        <f t="shared" si="286"/>
        <v>42.416152167859245</v>
      </c>
      <c r="H1257">
        <f t="shared" si="287"/>
        <v>0.11363365678454802</v>
      </c>
      <c r="I1257" t="s">
        <v>197</v>
      </c>
      <c r="J1257" t="s">
        <v>198</v>
      </c>
      <c r="K1257" t="s">
        <v>199</v>
      </c>
      <c r="L1257" t="s">
        <v>200</v>
      </c>
      <c r="M1257" t="s">
        <v>2006</v>
      </c>
      <c r="N1257" t="s">
        <v>2604</v>
      </c>
      <c r="O1257" t="s">
        <v>203</v>
      </c>
      <c r="P1257" t="s">
        <v>807</v>
      </c>
      <c r="Q1257">
        <v>1550583729.4000001</v>
      </c>
      <c r="R1257">
        <f t="shared" si="288"/>
        <v>1.047972587007975E-2</v>
      </c>
      <c r="S1257">
        <f t="shared" si="289"/>
        <v>-7.2048795086475339</v>
      </c>
      <c r="T1257">
        <f t="shared" si="290"/>
        <v>88.48712905795847</v>
      </c>
      <c r="U1257">
        <f t="shared" si="291"/>
        <v>1.0683479568333001</v>
      </c>
      <c r="V1257">
        <f t="shared" si="292"/>
        <v>1.2073484225412483</v>
      </c>
      <c r="W1257">
        <v>125</v>
      </c>
      <c r="X1257">
        <v>9</v>
      </c>
      <c r="Y1257">
        <f t="shared" si="293"/>
        <v>1</v>
      </c>
      <c r="Z1257">
        <f t="shared" si="294"/>
        <v>0</v>
      </c>
      <c r="AA1257">
        <f t="shared" si="295"/>
        <v>55930.484923048338</v>
      </c>
      <c r="AB1257">
        <f t="shared" si="296"/>
        <v>881.31299999999999</v>
      </c>
      <c r="AC1257">
        <f t="shared" si="297"/>
        <v>431.84336999999999</v>
      </c>
      <c r="AD1257">
        <f t="shared" si="298"/>
        <v>0.49</v>
      </c>
      <c r="AE1257">
        <f t="shared" si="299"/>
        <v>0.39</v>
      </c>
      <c r="AF1257">
        <v>10</v>
      </c>
      <c r="AG1257">
        <v>1550583729.4000001</v>
      </c>
      <c r="AH1257">
        <v>401.31099999999998</v>
      </c>
      <c r="AI1257">
        <v>399.21499999999997</v>
      </c>
      <c r="AJ1257">
        <v>10.708500000000001</v>
      </c>
      <c r="AK1257">
        <v>3.46326</v>
      </c>
      <c r="AL1257">
        <v>1430.94</v>
      </c>
      <c r="AM1257">
        <v>99.743799999999993</v>
      </c>
      <c r="AN1257">
        <v>2.2549799999999998E-2</v>
      </c>
      <c r="AO1257">
        <v>9.6924700000000001</v>
      </c>
      <c r="AP1257">
        <v>999.9</v>
      </c>
      <c r="AQ1257">
        <v>999.9</v>
      </c>
      <c r="AR1257">
        <v>9992.5</v>
      </c>
      <c r="AS1257">
        <v>0</v>
      </c>
      <c r="AT1257">
        <v>881.31299999999999</v>
      </c>
      <c r="AU1257">
        <v>0</v>
      </c>
      <c r="AV1257" t="s">
        <v>204</v>
      </c>
      <c r="AW1257">
        <v>0</v>
      </c>
      <c r="AX1257">
        <v>-1.4419999999999999</v>
      </c>
      <c r="AY1257">
        <v>-3.5999999999999997E-2</v>
      </c>
      <c r="AZ1257">
        <v>0</v>
      </c>
      <c r="BA1257">
        <v>0</v>
      </c>
      <c r="BB1257">
        <v>0</v>
      </c>
      <c r="BC1257">
        <v>0</v>
      </c>
      <c r="BD1257">
        <v>404.97659016393402</v>
      </c>
      <c r="BE1257">
        <v>1.38157028619325</v>
      </c>
      <c r="BF1257">
        <v>0.40617895099465601</v>
      </c>
      <c r="BG1257">
        <v>-1</v>
      </c>
      <c r="BH1257">
        <v>0</v>
      </c>
      <c r="BI1257">
        <v>0</v>
      </c>
      <c r="BJ1257" t="s">
        <v>205</v>
      </c>
      <c r="BK1257">
        <v>1.88469</v>
      </c>
      <c r="BL1257">
        <v>1.88168</v>
      </c>
      <c r="BM1257">
        <v>1.8831500000000001</v>
      </c>
      <c r="BN1257">
        <v>1.8818699999999999</v>
      </c>
      <c r="BO1257">
        <v>1.88381</v>
      </c>
      <c r="BP1257">
        <v>1.8830899999999999</v>
      </c>
      <c r="BQ1257">
        <v>1.8847700000000001</v>
      </c>
      <c r="BR1257">
        <v>1.88232</v>
      </c>
      <c r="BS1257" t="s">
        <v>206</v>
      </c>
      <c r="BT1257" t="s">
        <v>17</v>
      </c>
      <c r="BU1257" t="s">
        <v>17</v>
      </c>
      <c r="BV1257" t="s">
        <v>17</v>
      </c>
      <c r="BW1257" t="s">
        <v>207</v>
      </c>
      <c r="BX1257" t="s">
        <v>208</v>
      </c>
      <c r="BY1257" t="s">
        <v>209</v>
      </c>
      <c r="BZ1257" t="s">
        <v>209</v>
      </c>
      <c r="CA1257" t="s">
        <v>209</v>
      </c>
      <c r="CB1257" t="s">
        <v>209</v>
      </c>
      <c r="CC1257">
        <v>5</v>
      </c>
      <c r="CD1257">
        <v>0</v>
      </c>
      <c r="CE1257">
        <v>0</v>
      </c>
      <c r="CF1257">
        <v>0</v>
      </c>
      <c r="CG1257">
        <v>0</v>
      </c>
      <c r="CH1257">
        <v>2</v>
      </c>
      <c r="CI1257">
        <v>1332.77</v>
      </c>
      <c r="CJ1257">
        <v>1.34545</v>
      </c>
      <c r="CK1257">
        <v>8.4533100000000001</v>
      </c>
      <c r="CL1257">
        <v>10.6098</v>
      </c>
      <c r="CM1257">
        <v>30.0002</v>
      </c>
      <c r="CN1257">
        <v>10.2866</v>
      </c>
      <c r="CO1257">
        <v>10.621600000000001</v>
      </c>
      <c r="CP1257">
        <v>-1</v>
      </c>
      <c r="CQ1257">
        <v>0</v>
      </c>
      <c r="CR1257">
        <v>98.497100000000003</v>
      </c>
      <c r="CS1257">
        <v>-999.9</v>
      </c>
      <c r="CT1257">
        <v>400</v>
      </c>
      <c r="CU1257">
        <v>4.3032899999999996</v>
      </c>
      <c r="CV1257">
        <v>103.715</v>
      </c>
      <c r="CW1257">
        <v>103.24299999999999</v>
      </c>
    </row>
    <row r="1258" spans="1:101" x14ac:dyDescent="0.2">
      <c r="A1258">
        <v>1244</v>
      </c>
      <c r="B1258">
        <v>1550583731.4000001</v>
      </c>
      <c r="C1258">
        <v>4559.9000000953702</v>
      </c>
      <c r="D1258" t="s">
        <v>2711</v>
      </c>
      <c r="E1258" t="s">
        <v>2712</v>
      </c>
      <c r="F1258">
        <f t="shared" si="285"/>
        <v>7762</v>
      </c>
      <c r="G1258">
        <f t="shared" si="286"/>
        <v>42.414152192216164</v>
      </c>
      <c r="H1258">
        <f t="shared" si="287"/>
        <v>0.11328932932859247</v>
      </c>
      <c r="I1258" t="s">
        <v>197</v>
      </c>
      <c r="J1258" t="s">
        <v>198</v>
      </c>
      <c r="K1258" t="s">
        <v>199</v>
      </c>
      <c r="L1258" t="s">
        <v>200</v>
      </c>
      <c r="M1258" t="s">
        <v>2006</v>
      </c>
      <c r="N1258" t="s">
        <v>2604</v>
      </c>
      <c r="O1258" t="s">
        <v>203</v>
      </c>
      <c r="P1258" t="s">
        <v>807</v>
      </c>
      <c r="Q1258">
        <v>1550583731.4000001</v>
      </c>
      <c r="R1258">
        <f t="shared" si="288"/>
        <v>1.0504208741485437E-2</v>
      </c>
      <c r="S1258">
        <f t="shared" si="289"/>
        <v>-7.2926446531427001</v>
      </c>
      <c r="T1258">
        <f t="shared" si="290"/>
        <v>88.518482538824543</v>
      </c>
      <c r="U1258">
        <f t="shared" si="291"/>
        <v>1.06992796188016</v>
      </c>
      <c r="V1258">
        <f t="shared" si="292"/>
        <v>1.2087057201990392</v>
      </c>
      <c r="W1258">
        <v>141</v>
      </c>
      <c r="X1258">
        <v>10</v>
      </c>
      <c r="Y1258">
        <f t="shared" si="293"/>
        <v>1</v>
      </c>
      <c r="Z1258">
        <f t="shared" si="294"/>
        <v>0</v>
      </c>
      <c r="AA1258">
        <f t="shared" si="295"/>
        <v>55981.530433070533</v>
      </c>
      <c r="AB1258">
        <f t="shared" si="296"/>
        <v>881.18700000000001</v>
      </c>
      <c r="AC1258">
        <f t="shared" si="297"/>
        <v>431.78163000000001</v>
      </c>
      <c r="AD1258">
        <f t="shared" si="298"/>
        <v>0.49</v>
      </c>
      <c r="AE1258">
        <f t="shared" si="299"/>
        <v>0.39</v>
      </c>
      <c r="AF1258">
        <v>10</v>
      </c>
      <c r="AG1258">
        <v>1550583731.4000001</v>
      </c>
      <c r="AH1258">
        <v>401.34399999999999</v>
      </c>
      <c r="AI1258">
        <v>399.19400000000002</v>
      </c>
      <c r="AJ1258">
        <v>10.7242</v>
      </c>
      <c r="AK1258">
        <v>3.4629099999999999</v>
      </c>
      <c r="AL1258">
        <v>1431.09</v>
      </c>
      <c r="AM1258">
        <v>99.745000000000005</v>
      </c>
      <c r="AN1258">
        <v>2.26248E-2</v>
      </c>
      <c r="AO1258">
        <v>9.7092100000000006</v>
      </c>
      <c r="AP1258">
        <v>999.9</v>
      </c>
      <c r="AQ1258">
        <v>999.9</v>
      </c>
      <c r="AR1258">
        <v>10002.5</v>
      </c>
      <c r="AS1258">
        <v>0</v>
      </c>
      <c r="AT1258">
        <v>881.18700000000001</v>
      </c>
      <c r="AU1258">
        <v>0</v>
      </c>
      <c r="AV1258" t="s">
        <v>204</v>
      </c>
      <c r="AW1258">
        <v>0</v>
      </c>
      <c r="AX1258">
        <v>-1.4419999999999999</v>
      </c>
      <c r="AY1258">
        <v>-3.5999999999999997E-2</v>
      </c>
      <c r="AZ1258">
        <v>0</v>
      </c>
      <c r="BA1258">
        <v>0</v>
      </c>
      <c r="BB1258">
        <v>0</v>
      </c>
      <c r="BC1258">
        <v>0</v>
      </c>
      <c r="BD1258">
        <v>405.021303278689</v>
      </c>
      <c r="BE1258">
        <v>1.3774707246043001</v>
      </c>
      <c r="BF1258">
        <v>0.40499499874151901</v>
      </c>
      <c r="BG1258">
        <v>-1</v>
      </c>
      <c r="BH1258">
        <v>0</v>
      </c>
      <c r="BI1258">
        <v>0</v>
      </c>
      <c r="BJ1258" t="s">
        <v>205</v>
      </c>
      <c r="BK1258">
        <v>1.8847100000000001</v>
      </c>
      <c r="BL1258">
        <v>1.88167</v>
      </c>
      <c r="BM1258">
        <v>1.8831500000000001</v>
      </c>
      <c r="BN1258">
        <v>1.8818699999999999</v>
      </c>
      <c r="BO1258">
        <v>1.8837999999999999</v>
      </c>
      <c r="BP1258">
        <v>1.8830899999999999</v>
      </c>
      <c r="BQ1258">
        <v>1.8847700000000001</v>
      </c>
      <c r="BR1258">
        <v>1.88232</v>
      </c>
      <c r="BS1258" t="s">
        <v>206</v>
      </c>
      <c r="BT1258" t="s">
        <v>17</v>
      </c>
      <c r="BU1258" t="s">
        <v>17</v>
      </c>
      <c r="BV1258" t="s">
        <v>17</v>
      </c>
      <c r="BW1258" t="s">
        <v>207</v>
      </c>
      <c r="BX1258" t="s">
        <v>208</v>
      </c>
      <c r="BY1258" t="s">
        <v>209</v>
      </c>
      <c r="BZ1258" t="s">
        <v>209</v>
      </c>
      <c r="CA1258" t="s">
        <v>209</v>
      </c>
      <c r="CB1258" t="s">
        <v>209</v>
      </c>
      <c r="CC1258">
        <v>5</v>
      </c>
      <c r="CD1258">
        <v>0</v>
      </c>
      <c r="CE1258">
        <v>0</v>
      </c>
      <c r="CF1258">
        <v>0</v>
      </c>
      <c r="CG1258">
        <v>0</v>
      </c>
      <c r="CH1258">
        <v>2</v>
      </c>
      <c r="CI1258">
        <v>1320.7</v>
      </c>
      <c r="CJ1258">
        <v>1.34545</v>
      </c>
      <c r="CK1258">
        <v>8.4667600000000007</v>
      </c>
      <c r="CL1258">
        <v>10.611599999999999</v>
      </c>
      <c r="CM1258">
        <v>30.0002</v>
      </c>
      <c r="CN1258">
        <v>10.2881</v>
      </c>
      <c r="CO1258">
        <v>10.6228</v>
      </c>
      <c r="CP1258">
        <v>-1</v>
      </c>
      <c r="CQ1258">
        <v>0</v>
      </c>
      <c r="CR1258">
        <v>98.497100000000003</v>
      </c>
      <c r="CS1258">
        <v>-999.9</v>
      </c>
      <c r="CT1258">
        <v>400</v>
      </c>
      <c r="CU1258">
        <v>4.1847200000000004</v>
      </c>
      <c r="CV1258">
        <v>103.715</v>
      </c>
      <c r="CW1258">
        <v>103.244</v>
      </c>
    </row>
    <row r="1259" spans="1:101" x14ac:dyDescent="0.2">
      <c r="A1259">
        <v>1245</v>
      </c>
      <c r="B1259">
        <v>1550583733.4000001</v>
      </c>
      <c r="C1259">
        <v>4561.9000000953702</v>
      </c>
      <c r="D1259" t="s">
        <v>2713</v>
      </c>
      <c r="E1259" t="s">
        <v>2714</v>
      </c>
      <c r="F1259">
        <f t="shared" si="285"/>
        <v>7762</v>
      </c>
      <c r="G1259">
        <f t="shared" si="286"/>
        <v>42.409743805570983</v>
      </c>
      <c r="H1259">
        <f t="shared" si="287"/>
        <v>0.11260772655602452</v>
      </c>
      <c r="I1259" t="s">
        <v>197</v>
      </c>
      <c r="J1259" t="s">
        <v>198</v>
      </c>
      <c r="K1259" t="s">
        <v>199</v>
      </c>
      <c r="L1259" t="s">
        <v>200</v>
      </c>
      <c r="M1259" t="s">
        <v>2006</v>
      </c>
      <c r="N1259" t="s">
        <v>2604</v>
      </c>
      <c r="O1259" t="s">
        <v>203</v>
      </c>
      <c r="P1259" t="s">
        <v>807</v>
      </c>
      <c r="Q1259">
        <v>1550583733.4000001</v>
      </c>
      <c r="R1259">
        <f t="shared" si="288"/>
        <v>1.0524940331775199E-2</v>
      </c>
      <c r="S1259">
        <f t="shared" si="289"/>
        <v>-7.403995435546932</v>
      </c>
      <c r="T1259">
        <f t="shared" si="290"/>
        <v>88.486845297735101</v>
      </c>
      <c r="U1259">
        <f t="shared" si="291"/>
        <v>1.0714744282875599</v>
      </c>
      <c r="V1259">
        <f t="shared" si="292"/>
        <v>1.2108855555674163</v>
      </c>
      <c r="W1259">
        <v>129</v>
      </c>
      <c r="X1259">
        <v>9</v>
      </c>
      <c r="Y1259">
        <f t="shared" si="293"/>
        <v>1</v>
      </c>
      <c r="Z1259">
        <f t="shared" si="294"/>
        <v>0</v>
      </c>
      <c r="AA1259">
        <f t="shared" si="295"/>
        <v>55995.566292674346</v>
      </c>
      <c r="AB1259">
        <f t="shared" si="296"/>
        <v>881.505</v>
      </c>
      <c r="AC1259">
        <f t="shared" si="297"/>
        <v>431.93745000000001</v>
      </c>
      <c r="AD1259">
        <f t="shared" si="298"/>
        <v>0.49</v>
      </c>
      <c r="AE1259">
        <f t="shared" si="299"/>
        <v>0.39</v>
      </c>
      <c r="AF1259">
        <v>10</v>
      </c>
      <c r="AG1259">
        <v>1550583733.4000001</v>
      </c>
      <c r="AH1259">
        <v>401.37700000000001</v>
      </c>
      <c r="AI1259">
        <v>399.15499999999997</v>
      </c>
      <c r="AJ1259">
        <v>10.739800000000001</v>
      </c>
      <c r="AK1259">
        <v>3.4634800000000001</v>
      </c>
      <c r="AL1259">
        <v>1430.93</v>
      </c>
      <c r="AM1259">
        <v>99.744100000000003</v>
      </c>
      <c r="AN1259">
        <v>2.2602199999999999E-2</v>
      </c>
      <c r="AO1259">
        <v>9.7360600000000002</v>
      </c>
      <c r="AP1259">
        <v>999.9</v>
      </c>
      <c r="AQ1259">
        <v>999.9</v>
      </c>
      <c r="AR1259">
        <v>10006.200000000001</v>
      </c>
      <c r="AS1259">
        <v>0</v>
      </c>
      <c r="AT1259">
        <v>881.505</v>
      </c>
      <c r="AU1259">
        <v>0</v>
      </c>
      <c r="AV1259" t="s">
        <v>204</v>
      </c>
      <c r="AW1259">
        <v>0</v>
      </c>
      <c r="AX1259">
        <v>-1.4419999999999999</v>
      </c>
      <c r="AY1259">
        <v>-3.5999999999999997E-2</v>
      </c>
      <c r="AZ1259">
        <v>0</v>
      </c>
      <c r="BA1259">
        <v>0</v>
      </c>
      <c r="BB1259">
        <v>0</v>
      </c>
      <c r="BC1259">
        <v>0</v>
      </c>
      <c r="BD1259">
        <v>405.06543442623001</v>
      </c>
      <c r="BE1259">
        <v>1.36934711866268</v>
      </c>
      <c r="BF1259">
        <v>0.402683579715155</v>
      </c>
      <c r="BG1259">
        <v>-1</v>
      </c>
      <c r="BH1259">
        <v>0</v>
      </c>
      <c r="BI1259">
        <v>0</v>
      </c>
      <c r="BJ1259" t="s">
        <v>205</v>
      </c>
      <c r="BK1259">
        <v>1.88472</v>
      </c>
      <c r="BL1259">
        <v>1.88168</v>
      </c>
      <c r="BM1259">
        <v>1.88317</v>
      </c>
      <c r="BN1259">
        <v>1.8818699999999999</v>
      </c>
      <c r="BO1259">
        <v>1.88381</v>
      </c>
      <c r="BP1259">
        <v>1.8830899999999999</v>
      </c>
      <c r="BQ1259">
        <v>1.8847700000000001</v>
      </c>
      <c r="BR1259">
        <v>1.8823099999999999</v>
      </c>
      <c r="BS1259" t="s">
        <v>206</v>
      </c>
      <c r="BT1259" t="s">
        <v>17</v>
      </c>
      <c r="BU1259" t="s">
        <v>17</v>
      </c>
      <c r="BV1259" t="s">
        <v>17</v>
      </c>
      <c r="BW1259" t="s">
        <v>207</v>
      </c>
      <c r="BX1259" t="s">
        <v>208</v>
      </c>
      <c r="BY1259" t="s">
        <v>209</v>
      </c>
      <c r="BZ1259" t="s">
        <v>209</v>
      </c>
      <c r="CA1259" t="s">
        <v>209</v>
      </c>
      <c r="CB1259" t="s">
        <v>209</v>
      </c>
      <c r="CC1259">
        <v>5</v>
      </c>
      <c r="CD1259">
        <v>0</v>
      </c>
      <c r="CE1259">
        <v>0</v>
      </c>
      <c r="CF1259">
        <v>0</v>
      </c>
      <c r="CG1259">
        <v>0</v>
      </c>
      <c r="CH1259">
        <v>2</v>
      </c>
      <c r="CI1259">
        <v>1329.57</v>
      </c>
      <c r="CJ1259">
        <v>1.3432999999999999</v>
      </c>
      <c r="CK1259">
        <v>8.4793199999999995</v>
      </c>
      <c r="CL1259">
        <v>10.6134</v>
      </c>
      <c r="CM1259">
        <v>30.000299999999999</v>
      </c>
      <c r="CN1259">
        <v>10.289400000000001</v>
      </c>
      <c r="CO1259">
        <v>10.623900000000001</v>
      </c>
      <c r="CP1259">
        <v>-1</v>
      </c>
      <c r="CQ1259">
        <v>0</v>
      </c>
      <c r="CR1259">
        <v>98.497100000000003</v>
      </c>
      <c r="CS1259">
        <v>-999.9</v>
      </c>
      <c r="CT1259">
        <v>400</v>
      </c>
      <c r="CU1259">
        <v>4.1048499999999999</v>
      </c>
      <c r="CV1259">
        <v>103.715</v>
      </c>
      <c r="CW1259">
        <v>103.244</v>
      </c>
    </row>
    <row r="1260" spans="1:101" x14ac:dyDescent="0.2">
      <c r="A1260">
        <v>1246</v>
      </c>
      <c r="B1260">
        <v>1550583735.4000001</v>
      </c>
      <c r="C1260">
        <v>4563.9000000953702</v>
      </c>
      <c r="D1260" t="s">
        <v>2715</v>
      </c>
      <c r="E1260" t="s">
        <v>2716</v>
      </c>
      <c r="F1260">
        <f t="shared" si="285"/>
        <v>7762</v>
      </c>
      <c r="G1260">
        <f t="shared" si="286"/>
        <v>42.406849360865017</v>
      </c>
      <c r="H1260">
        <f t="shared" si="287"/>
        <v>0.11204070144086335</v>
      </c>
      <c r="I1260" t="s">
        <v>197</v>
      </c>
      <c r="J1260" t="s">
        <v>198</v>
      </c>
      <c r="K1260" t="s">
        <v>199</v>
      </c>
      <c r="L1260" t="s">
        <v>200</v>
      </c>
      <c r="M1260" t="s">
        <v>2006</v>
      </c>
      <c r="N1260" t="s">
        <v>2604</v>
      </c>
      <c r="O1260" t="s">
        <v>203</v>
      </c>
      <c r="P1260" t="s">
        <v>807</v>
      </c>
      <c r="Q1260">
        <v>1550583735.4000001</v>
      </c>
      <c r="R1260">
        <f t="shared" si="288"/>
        <v>1.0544768927678938E-2</v>
      </c>
      <c r="S1260">
        <f t="shared" si="289"/>
        <v>-7.4979314857217867</v>
      </c>
      <c r="T1260">
        <f t="shared" si="290"/>
        <v>88.499483215692692</v>
      </c>
      <c r="U1260">
        <f t="shared" si="291"/>
        <v>1.0729145369671</v>
      </c>
      <c r="V1260">
        <f t="shared" si="292"/>
        <v>1.2123398894343502</v>
      </c>
      <c r="W1260">
        <v>118</v>
      </c>
      <c r="X1260">
        <v>8</v>
      </c>
      <c r="Y1260">
        <f t="shared" si="293"/>
        <v>1</v>
      </c>
      <c r="Z1260">
        <f t="shared" si="294"/>
        <v>0</v>
      </c>
      <c r="AA1260">
        <f t="shared" si="295"/>
        <v>56059.343906345428</v>
      </c>
      <c r="AB1260">
        <f t="shared" si="296"/>
        <v>881.98699999999997</v>
      </c>
      <c r="AC1260">
        <f t="shared" si="297"/>
        <v>432.17363</v>
      </c>
      <c r="AD1260">
        <f t="shared" si="298"/>
        <v>0.49</v>
      </c>
      <c r="AE1260">
        <f t="shared" si="299"/>
        <v>0.39</v>
      </c>
      <c r="AF1260">
        <v>10</v>
      </c>
      <c r="AG1260">
        <v>1550583735.4000001</v>
      </c>
      <c r="AH1260">
        <v>401.40800000000002</v>
      </c>
      <c r="AI1260">
        <v>399.12599999999998</v>
      </c>
      <c r="AJ1260">
        <v>10.754300000000001</v>
      </c>
      <c r="AK1260">
        <v>3.4639199999999999</v>
      </c>
      <c r="AL1260">
        <v>1430.84</v>
      </c>
      <c r="AM1260">
        <v>99.743600000000001</v>
      </c>
      <c r="AN1260">
        <v>2.2497E-2</v>
      </c>
      <c r="AO1260">
        <v>9.7539499999999997</v>
      </c>
      <c r="AP1260">
        <v>999.9</v>
      </c>
      <c r="AQ1260">
        <v>999.9</v>
      </c>
      <c r="AR1260">
        <v>10018.799999999999</v>
      </c>
      <c r="AS1260">
        <v>0</v>
      </c>
      <c r="AT1260">
        <v>881.98699999999997</v>
      </c>
      <c r="AU1260">
        <v>0</v>
      </c>
      <c r="AV1260" t="s">
        <v>204</v>
      </c>
      <c r="AW1260">
        <v>0</v>
      </c>
      <c r="AX1260">
        <v>-1.4419999999999999</v>
      </c>
      <c r="AY1260">
        <v>-3.5999999999999997E-2</v>
      </c>
      <c r="AZ1260">
        <v>0</v>
      </c>
      <c r="BA1260">
        <v>0</v>
      </c>
      <c r="BB1260">
        <v>0</v>
      </c>
      <c r="BC1260">
        <v>0</v>
      </c>
      <c r="BD1260">
        <v>405.10912295081999</v>
      </c>
      <c r="BE1260">
        <v>1.3625648708473499</v>
      </c>
      <c r="BF1260">
        <v>0.40079086934294</v>
      </c>
      <c r="BG1260">
        <v>-1</v>
      </c>
      <c r="BH1260">
        <v>0</v>
      </c>
      <c r="BI1260">
        <v>0</v>
      </c>
      <c r="BJ1260" t="s">
        <v>205</v>
      </c>
      <c r="BK1260">
        <v>1.8847100000000001</v>
      </c>
      <c r="BL1260">
        <v>1.88168</v>
      </c>
      <c r="BM1260">
        <v>1.88317</v>
      </c>
      <c r="BN1260">
        <v>1.8818699999999999</v>
      </c>
      <c r="BO1260">
        <v>1.8838200000000001</v>
      </c>
      <c r="BP1260">
        <v>1.8830899999999999</v>
      </c>
      <c r="BQ1260">
        <v>1.8847700000000001</v>
      </c>
      <c r="BR1260">
        <v>1.8823099999999999</v>
      </c>
      <c r="BS1260" t="s">
        <v>206</v>
      </c>
      <c r="BT1260" t="s">
        <v>17</v>
      </c>
      <c r="BU1260" t="s">
        <v>17</v>
      </c>
      <c r="BV1260" t="s">
        <v>17</v>
      </c>
      <c r="BW1260" t="s">
        <v>207</v>
      </c>
      <c r="BX1260" t="s">
        <v>208</v>
      </c>
      <c r="BY1260" t="s">
        <v>209</v>
      </c>
      <c r="BZ1260" t="s">
        <v>209</v>
      </c>
      <c r="CA1260" t="s">
        <v>209</v>
      </c>
      <c r="CB1260" t="s">
        <v>209</v>
      </c>
      <c r="CC1260">
        <v>5</v>
      </c>
      <c r="CD1260">
        <v>0</v>
      </c>
      <c r="CE1260">
        <v>0</v>
      </c>
      <c r="CF1260">
        <v>0</v>
      </c>
      <c r="CG1260">
        <v>0</v>
      </c>
      <c r="CH1260">
        <v>2</v>
      </c>
      <c r="CI1260">
        <v>1338.29</v>
      </c>
      <c r="CJ1260">
        <v>1.34331</v>
      </c>
      <c r="CK1260">
        <v>8.4919899999999995</v>
      </c>
      <c r="CL1260">
        <v>10.6149</v>
      </c>
      <c r="CM1260">
        <v>30.0002</v>
      </c>
      <c r="CN1260">
        <v>10.290900000000001</v>
      </c>
      <c r="CO1260">
        <v>10.6251</v>
      </c>
      <c r="CP1260">
        <v>-1</v>
      </c>
      <c r="CQ1260">
        <v>0</v>
      </c>
      <c r="CR1260">
        <v>98.497100000000003</v>
      </c>
      <c r="CS1260">
        <v>-999.9</v>
      </c>
      <c r="CT1260">
        <v>400</v>
      </c>
      <c r="CU1260">
        <v>3.99268</v>
      </c>
      <c r="CV1260">
        <v>103.715</v>
      </c>
      <c r="CW1260">
        <v>103.245</v>
      </c>
    </row>
    <row r="1261" spans="1:101" x14ac:dyDescent="0.2">
      <c r="A1261">
        <v>1247</v>
      </c>
      <c r="B1261">
        <v>1550583737.4000001</v>
      </c>
      <c r="C1261">
        <v>4565.9000000953702</v>
      </c>
      <c r="D1261" t="s">
        <v>2717</v>
      </c>
      <c r="E1261" t="s">
        <v>2718</v>
      </c>
      <c r="F1261">
        <f t="shared" si="285"/>
        <v>7762</v>
      </c>
      <c r="G1261">
        <f t="shared" si="286"/>
        <v>42.404299620365556</v>
      </c>
      <c r="H1261">
        <f t="shared" si="287"/>
        <v>0.11168739762574599</v>
      </c>
      <c r="I1261" t="s">
        <v>197</v>
      </c>
      <c r="J1261" t="s">
        <v>198</v>
      </c>
      <c r="K1261" t="s">
        <v>199</v>
      </c>
      <c r="L1261" t="s">
        <v>200</v>
      </c>
      <c r="M1261" t="s">
        <v>2006</v>
      </c>
      <c r="N1261" t="s">
        <v>2604</v>
      </c>
      <c r="O1261" t="s">
        <v>203</v>
      </c>
      <c r="P1261" t="s">
        <v>807</v>
      </c>
      <c r="Q1261">
        <v>1550583737.4000001</v>
      </c>
      <c r="R1261">
        <f t="shared" si="288"/>
        <v>1.0562747459167601E-2</v>
      </c>
      <c r="S1261">
        <f t="shared" si="289"/>
        <v>-7.5680541635235254</v>
      </c>
      <c r="T1261">
        <f t="shared" si="290"/>
        <v>88.491070770827335</v>
      </c>
      <c r="U1261">
        <f t="shared" si="291"/>
        <v>1.0742010223635401</v>
      </c>
      <c r="V1261">
        <f t="shared" si="292"/>
        <v>1.2139089435876389</v>
      </c>
      <c r="W1261">
        <v>120</v>
      </c>
      <c r="X1261">
        <v>8</v>
      </c>
      <c r="Y1261">
        <f t="shared" si="293"/>
        <v>1</v>
      </c>
      <c r="Z1261">
        <f t="shared" si="294"/>
        <v>0</v>
      </c>
      <c r="AA1261">
        <f t="shared" si="295"/>
        <v>56015.201397544413</v>
      </c>
      <c r="AB1261">
        <f t="shared" si="296"/>
        <v>882.01400000000001</v>
      </c>
      <c r="AC1261">
        <f t="shared" si="297"/>
        <v>432.18686000000002</v>
      </c>
      <c r="AD1261">
        <f t="shared" si="298"/>
        <v>0.49</v>
      </c>
      <c r="AE1261">
        <f t="shared" si="299"/>
        <v>0.39</v>
      </c>
      <c r="AF1261">
        <v>10</v>
      </c>
      <c r="AG1261">
        <v>1550583737.4000001</v>
      </c>
      <c r="AH1261">
        <v>401.43400000000003</v>
      </c>
      <c r="AI1261">
        <v>399.108</v>
      </c>
      <c r="AJ1261">
        <v>10.767099999999999</v>
      </c>
      <c r="AK1261">
        <v>3.46367</v>
      </c>
      <c r="AL1261">
        <v>1430.7</v>
      </c>
      <c r="AM1261">
        <v>99.744399999999999</v>
      </c>
      <c r="AN1261">
        <v>2.2577400000000001E-2</v>
      </c>
      <c r="AO1261">
        <v>9.7732299999999999</v>
      </c>
      <c r="AP1261">
        <v>999.9</v>
      </c>
      <c r="AQ1261">
        <v>999.9</v>
      </c>
      <c r="AR1261">
        <v>10011.200000000001</v>
      </c>
      <c r="AS1261">
        <v>0</v>
      </c>
      <c r="AT1261">
        <v>882.01400000000001</v>
      </c>
      <c r="AU1261">
        <v>0</v>
      </c>
      <c r="AV1261" t="s">
        <v>204</v>
      </c>
      <c r="AW1261">
        <v>0</v>
      </c>
      <c r="AX1261">
        <v>-1.4419999999999999</v>
      </c>
      <c r="AY1261">
        <v>-3.5999999999999997E-2</v>
      </c>
      <c r="AZ1261">
        <v>0</v>
      </c>
      <c r="BA1261">
        <v>0</v>
      </c>
      <c r="BB1261">
        <v>0</v>
      </c>
      <c r="BC1261">
        <v>0</v>
      </c>
      <c r="BD1261">
        <v>405.15290983606599</v>
      </c>
      <c r="BE1261">
        <v>1.35836747146638</v>
      </c>
      <c r="BF1261">
        <v>0.39957852803571298</v>
      </c>
      <c r="BG1261">
        <v>-1</v>
      </c>
      <c r="BH1261">
        <v>0</v>
      </c>
      <c r="BI1261">
        <v>0</v>
      </c>
      <c r="BJ1261" t="s">
        <v>205</v>
      </c>
      <c r="BK1261">
        <v>1.8847100000000001</v>
      </c>
      <c r="BL1261">
        <v>1.88168</v>
      </c>
      <c r="BM1261">
        <v>1.88317</v>
      </c>
      <c r="BN1261">
        <v>1.8818699999999999</v>
      </c>
      <c r="BO1261">
        <v>1.8838200000000001</v>
      </c>
      <c r="BP1261">
        <v>1.8830899999999999</v>
      </c>
      <c r="BQ1261">
        <v>1.8847700000000001</v>
      </c>
      <c r="BR1261">
        <v>1.88232</v>
      </c>
      <c r="BS1261" t="s">
        <v>206</v>
      </c>
      <c r="BT1261" t="s">
        <v>17</v>
      </c>
      <c r="BU1261" t="s">
        <v>17</v>
      </c>
      <c r="BV1261" t="s">
        <v>17</v>
      </c>
      <c r="BW1261" t="s">
        <v>207</v>
      </c>
      <c r="BX1261" t="s">
        <v>208</v>
      </c>
      <c r="BY1261" t="s">
        <v>209</v>
      </c>
      <c r="BZ1261" t="s">
        <v>209</v>
      </c>
      <c r="CA1261" t="s">
        <v>209</v>
      </c>
      <c r="CB1261" t="s">
        <v>209</v>
      </c>
      <c r="CC1261">
        <v>5</v>
      </c>
      <c r="CD1261">
        <v>0</v>
      </c>
      <c r="CE1261">
        <v>0</v>
      </c>
      <c r="CF1261">
        <v>0</v>
      </c>
      <c r="CG1261">
        <v>0</v>
      </c>
      <c r="CH1261">
        <v>2</v>
      </c>
      <c r="CI1261">
        <v>1336.2</v>
      </c>
      <c r="CJ1261">
        <v>1.34331</v>
      </c>
      <c r="CK1261">
        <v>8.5055700000000005</v>
      </c>
      <c r="CL1261">
        <v>10.6166</v>
      </c>
      <c r="CM1261">
        <v>30.0002</v>
      </c>
      <c r="CN1261">
        <v>10.292400000000001</v>
      </c>
      <c r="CO1261">
        <v>10.626300000000001</v>
      </c>
      <c r="CP1261">
        <v>-1</v>
      </c>
      <c r="CQ1261">
        <v>0</v>
      </c>
      <c r="CR1261">
        <v>98.497100000000003</v>
      </c>
      <c r="CS1261">
        <v>-999.9</v>
      </c>
      <c r="CT1261">
        <v>400</v>
      </c>
      <c r="CU1261">
        <v>3.8780700000000001</v>
      </c>
      <c r="CV1261">
        <v>103.715</v>
      </c>
      <c r="CW1261">
        <v>103.245</v>
      </c>
    </row>
    <row r="1262" spans="1:101" x14ac:dyDescent="0.2">
      <c r="A1262">
        <v>1248</v>
      </c>
      <c r="B1262">
        <v>1550583739.4000001</v>
      </c>
      <c r="C1262">
        <v>4567.9000000953702</v>
      </c>
      <c r="D1262" t="s">
        <v>2719</v>
      </c>
      <c r="E1262" t="s">
        <v>2720</v>
      </c>
      <c r="F1262">
        <f t="shared" si="285"/>
        <v>7762</v>
      </c>
      <c r="G1262">
        <f t="shared" si="286"/>
        <v>42.400275592788788</v>
      </c>
      <c r="H1262">
        <f t="shared" si="287"/>
        <v>0.11122532705099844</v>
      </c>
      <c r="I1262" t="s">
        <v>197</v>
      </c>
      <c r="J1262" t="s">
        <v>198</v>
      </c>
      <c r="K1262" t="s">
        <v>199</v>
      </c>
      <c r="L1262" t="s">
        <v>200</v>
      </c>
      <c r="M1262" t="s">
        <v>2006</v>
      </c>
      <c r="N1262" t="s">
        <v>2604</v>
      </c>
      <c r="O1262" t="s">
        <v>203</v>
      </c>
      <c r="P1262" t="s">
        <v>807</v>
      </c>
      <c r="Q1262">
        <v>1550583739.4000001</v>
      </c>
      <c r="R1262">
        <f t="shared" si="288"/>
        <v>1.058064360680314E-2</v>
      </c>
      <c r="S1262">
        <f t="shared" si="289"/>
        <v>-7.5922838094669443</v>
      </c>
      <c r="T1262">
        <f t="shared" si="290"/>
        <v>88.446344414202244</v>
      </c>
      <c r="U1262">
        <f t="shared" si="291"/>
        <v>1.0755320665321502</v>
      </c>
      <c r="V1262">
        <f t="shared" si="292"/>
        <v>1.2160277212762305</v>
      </c>
      <c r="W1262">
        <v>120</v>
      </c>
      <c r="X1262">
        <v>8</v>
      </c>
      <c r="Y1262">
        <f t="shared" si="293"/>
        <v>1</v>
      </c>
      <c r="Z1262">
        <f t="shared" si="294"/>
        <v>0</v>
      </c>
      <c r="AA1262">
        <f t="shared" si="295"/>
        <v>56043.676524308714</v>
      </c>
      <c r="AB1262">
        <f t="shared" si="296"/>
        <v>881.51099999999997</v>
      </c>
      <c r="AC1262">
        <f t="shared" si="297"/>
        <v>431.94038999999998</v>
      </c>
      <c r="AD1262">
        <f t="shared" si="298"/>
        <v>0.49</v>
      </c>
      <c r="AE1262">
        <f t="shared" si="299"/>
        <v>0.39</v>
      </c>
      <c r="AF1262">
        <v>10</v>
      </c>
      <c r="AG1262">
        <v>1550583739.4000001</v>
      </c>
      <c r="AH1262">
        <v>401.471</v>
      </c>
      <c r="AI1262">
        <v>399.13299999999998</v>
      </c>
      <c r="AJ1262">
        <v>10.7805</v>
      </c>
      <c r="AK1262">
        <v>3.46367</v>
      </c>
      <c r="AL1262">
        <v>1430.48</v>
      </c>
      <c r="AM1262">
        <v>99.744100000000003</v>
      </c>
      <c r="AN1262">
        <v>2.23363E-2</v>
      </c>
      <c r="AO1262">
        <v>9.7992299999999997</v>
      </c>
      <c r="AP1262">
        <v>999.9</v>
      </c>
      <c r="AQ1262">
        <v>999.9</v>
      </c>
      <c r="AR1262">
        <v>10017.5</v>
      </c>
      <c r="AS1262">
        <v>0</v>
      </c>
      <c r="AT1262">
        <v>881.51099999999997</v>
      </c>
      <c r="AU1262">
        <v>0</v>
      </c>
      <c r="AV1262" t="s">
        <v>204</v>
      </c>
      <c r="AW1262">
        <v>0</v>
      </c>
      <c r="AX1262">
        <v>-1.4419999999999999</v>
      </c>
      <c r="AY1262">
        <v>-3.5999999999999997E-2</v>
      </c>
      <c r="AZ1262">
        <v>0</v>
      </c>
      <c r="BA1262">
        <v>0</v>
      </c>
      <c r="BB1262">
        <v>0</v>
      </c>
      <c r="BC1262">
        <v>0</v>
      </c>
      <c r="BD1262">
        <v>405.19568032786901</v>
      </c>
      <c r="BE1262">
        <v>1.3528943738532</v>
      </c>
      <c r="BF1262">
        <v>0.39804376698132099</v>
      </c>
      <c r="BG1262">
        <v>-1</v>
      </c>
      <c r="BH1262">
        <v>0</v>
      </c>
      <c r="BI1262">
        <v>0</v>
      </c>
      <c r="BJ1262" t="s">
        <v>205</v>
      </c>
      <c r="BK1262">
        <v>1.88472</v>
      </c>
      <c r="BL1262">
        <v>1.8816999999999999</v>
      </c>
      <c r="BM1262">
        <v>1.88317</v>
      </c>
      <c r="BN1262">
        <v>1.8818699999999999</v>
      </c>
      <c r="BO1262">
        <v>1.88381</v>
      </c>
      <c r="BP1262">
        <v>1.8830899999999999</v>
      </c>
      <c r="BQ1262">
        <v>1.8847700000000001</v>
      </c>
      <c r="BR1262">
        <v>1.8823099999999999</v>
      </c>
      <c r="BS1262" t="s">
        <v>206</v>
      </c>
      <c r="BT1262" t="s">
        <v>17</v>
      </c>
      <c r="BU1262" t="s">
        <v>17</v>
      </c>
      <c r="BV1262" t="s">
        <v>17</v>
      </c>
      <c r="BW1262" t="s">
        <v>207</v>
      </c>
      <c r="BX1262" t="s">
        <v>208</v>
      </c>
      <c r="BY1262" t="s">
        <v>209</v>
      </c>
      <c r="BZ1262" t="s">
        <v>209</v>
      </c>
      <c r="CA1262" t="s">
        <v>209</v>
      </c>
      <c r="CB1262" t="s">
        <v>209</v>
      </c>
      <c r="CC1262">
        <v>5</v>
      </c>
      <c r="CD1262">
        <v>0</v>
      </c>
      <c r="CE1262">
        <v>0</v>
      </c>
      <c r="CF1262">
        <v>0</v>
      </c>
      <c r="CG1262">
        <v>0</v>
      </c>
      <c r="CH1262">
        <v>2</v>
      </c>
      <c r="CI1262">
        <v>1336.13</v>
      </c>
      <c r="CJ1262">
        <v>1.34331</v>
      </c>
      <c r="CK1262">
        <v>8.5186799999999998</v>
      </c>
      <c r="CL1262">
        <v>10.618399999999999</v>
      </c>
      <c r="CM1262">
        <v>30.000299999999999</v>
      </c>
      <c r="CN1262">
        <v>10.293900000000001</v>
      </c>
      <c r="CO1262">
        <v>10.627599999999999</v>
      </c>
      <c r="CP1262">
        <v>-1</v>
      </c>
      <c r="CQ1262">
        <v>0</v>
      </c>
      <c r="CR1262">
        <v>98.120400000000004</v>
      </c>
      <c r="CS1262">
        <v>-999.9</v>
      </c>
      <c r="CT1262">
        <v>400</v>
      </c>
      <c r="CU1262">
        <v>3.7622100000000001</v>
      </c>
      <c r="CV1262">
        <v>103.714</v>
      </c>
      <c r="CW1262">
        <v>103.245</v>
      </c>
    </row>
    <row r="1263" spans="1:101" x14ac:dyDescent="0.2">
      <c r="A1263">
        <v>1249</v>
      </c>
      <c r="B1263">
        <v>1550583796.9000001</v>
      </c>
      <c r="C1263">
        <v>4625.4000000953702</v>
      </c>
      <c r="D1263" t="s">
        <v>2721</v>
      </c>
      <c r="E1263" t="s">
        <v>2722</v>
      </c>
      <c r="F1263">
        <f t="shared" si="285"/>
        <v>7762</v>
      </c>
      <c r="G1263">
        <f t="shared" si="286"/>
        <v>42.436964515324625</v>
      </c>
      <c r="H1263">
        <f t="shared" si="287"/>
        <v>-0.30975162287665942</v>
      </c>
      <c r="I1263" t="s">
        <v>197</v>
      </c>
      <c r="J1263" t="s">
        <v>198</v>
      </c>
      <c r="K1263" t="s">
        <v>199</v>
      </c>
      <c r="L1263" t="s">
        <v>200</v>
      </c>
      <c r="M1263" t="s">
        <v>2006</v>
      </c>
      <c r="N1263" t="s">
        <v>2604</v>
      </c>
      <c r="O1263" t="s">
        <v>203</v>
      </c>
      <c r="P1263" t="s">
        <v>330</v>
      </c>
      <c r="Q1263">
        <v>1550583796.9000001</v>
      </c>
      <c r="R1263">
        <f t="shared" si="288"/>
        <v>9.2832693014918265E-3</v>
      </c>
      <c r="S1263">
        <f t="shared" si="289"/>
        <v>-2.6923520735598951</v>
      </c>
      <c r="T1263">
        <f t="shared" si="290"/>
        <v>82.430710327012974</v>
      </c>
      <c r="U1263">
        <f t="shared" si="291"/>
        <v>0.98684269559864002</v>
      </c>
      <c r="V1263">
        <f t="shared" si="292"/>
        <v>1.1971784443973748</v>
      </c>
      <c r="W1263">
        <v>134</v>
      </c>
      <c r="X1263">
        <v>9</v>
      </c>
      <c r="Y1263">
        <f t="shared" si="293"/>
        <v>1</v>
      </c>
      <c r="Z1263">
        <f t="shared" si="294"/>
        <v>0</v>
      </c>
      <c r="AA1263">
        <f t="shared" si="295"/>
        <v>55843.748633222494</v>
      </c>
      <c r="AB1263">
        <f t="shared" si="296"/>
        <v>738.36300000000006</v>
      </c>
      <c r="AC1263">
        <f t="shared" si="297"/>
        <v>361.79787000000005</v>
      </c>
      <c r="AD1263">
        <f t="shared" si="298"/>
        <v>0.49</v>
      </c>
      <c r="AE1263">
        <f t="shared" si="299"/>
        <v>0.39</v>
      </c>
      <c r="AF1263">
        <v>10</v>
      </c>
      <c r="AG1263">
        <v>1550583796.9000001</v>
      </c>
      <c r="AH1263">
        <v>398.392</v>
      </c>
      <c r="AI1263">
        <v>399.09500000000003</v>
      </c>
      <c r="AJ1263">
        <v>9.8910400000000003</v>
      </c>
      <c r="AK1263">
        <v>3.4681700000000002</v>
      </c>
      <c r="AL1263">
        <v>1431.05</v>
      </c>
      <c r="AM1263">
        <v>99.7483</v>
      </c>
      <c r="AN1263">
        <v>2.3078499999999998E-2</v>
      </c>
      <c r="AO1263">
        <v>9.5665099999999992</v>
      </c>
      <c r="AP1263">
        <v>999.9</v>
      </c>
      <c r="AQ1263">
        <v>999.9</v>
      </c>
      <c r="AR1263">
        <v>9971.25</v>
      </c>
      <c r="AS1263">
        <v>0</v>
      </c>
      <c r="AT1263">
        <v>738.36300000000006</v>
      </c>
      <c r="AU1263">
        <v>0</v>
      </c>
      <c r="AV1263" t="s">
        <v>204</v>
      </c>
      <c r="AW1263">
        <v>0</v>
      </c>
      <c r="AX1263">
        <v>-1.4419999999999999</v>
      </c>
      <c r="AY1263">
        <v>-3.5999999999999997E-2</v>
      </c>
      <c r="AZ1263">
        <v>0</v>
      </c>
      <c r="BA1263">
        <v>0</v>
      </c>
      <c r="BB1263">
        <v>0</v>
      </c>
      <c r="BC1263">
        <v>0</v>
      </c>
      <c r="BD1263">
        <v>402.88275409836098</v>
      </c>
      <c r="BE1263">
        <v>-3.7610389901062402</v>
      </c>
      <c r="BF1263">
        <v>1.53155992647524</v>
      </c>
      <c r="BG1263">
        <v>-1</v>
      </c>
      <c r="BH1263">
        <v>0</v>
      </c>
      <c r="BI1263">
        <v>0</v>
      </c>
      <c r="BJ1263" t="s">
        <v>205</v>
      </c>
      <c r="BK1263">
        <v>1.88466</v>
      </c>
      <c r="BL1263">
        <v>1.8816999999999999</v>
      </c>
      <c r="BM1263">
        <v>1.8831599999999999</v>
      </c>
      <c r="BN1263">
        <v>1.8818699999999999</v>
      </c>
      <c r="BO1263">
        <v>1.88384</v>
      </c>
      <c r="BP1263">
        <v>1.8830899999999999</v>
      </c>
      <c r="BQ1263">
        <v>1.8847700000000001</v>
      </c>
      <c r="BR1263">
        <v>1.88232</v>
      </c>
      <c r="BS1263" t="s">
        <v>206</v>
      </c>
      <c r="BT1263" t="s">
        <v>17</v>
      </c>
      <c r="BU1263" t="s">
        <v>17</v>
      </c>
      <c r="BV1263" t="s">
        <v>17</v>
      </c>
      <c r="BW1263" t="s">
        <v>207</v>
      </c>
      <c r="BX1263" t="s">
        <v>208</v>
      </c>
      <c r="BY1263" t="s">
        <v>209</v>
      </c>
      <c r="BZ1263" t="s">
        <v>209</v>
      </c>
      <c r="CA1263" t="s">
        <v>209</v>
      </c>
      <c r="CB1263" t="s">
        <v>209</v>
      </c>
      <c r="CC1263">
        <v>5</v>
      </c>
      <c r="CD1263">
        <v>0</v>
      </c>
      <c r="CE1263">
        <v>0</v>
      </c>
      <c r="CF1263">
        <v>0</v>
      </c>
      <c r="CG1263">
        <v>0</v>
      </c>
      <c r="CH1263">
        <v>2</v>
      </c>
      <c r="CI1263">
        <v>1326.32</v>
      </c>
      <c r="CJ1263">
        <v>0.82860400000000001</v>
      </c>
      <c r="CK1263">
        <v>8.6647999999999996</v>
      </c>
      <c r="CL1263">
        <v>10.6691</v>
      </c>
      <c r="CM1263">
        <v>30</v>
      </c>
      <c r="CN1263">
        <v>10.336600000000001</v>
      </c>
      <c r="CO1263">
        <v>10.6706</v>
      </c>
      <c r="CP1263">
        <v>-1</v>
      </c>
      <c r="CQ1263">
        <v>0</v>
      </c>
      <c r="CR1263">
        <v>98.111599999999996</v>
      </c>
      <c r="CS1263">
        <v>-999.9</v>
      </c>
      <c r="CT1263">
        <v>400</v>
      </c>
      <c r="CU1263">
        <v>6.7050599999999996</v>
      </c>
      <c r="CV1263">
        <v>103.723</v>
      </c>
      <c r="CW1263">
        <v>103.251</v>
      </c>
    </row>
    <row r="1264" spans="1:101" x14ac:dyDescent="0.2">
      <c r="A1264">
        <v>1250</v>
      </c>
      <c r="B1264">
        <v>1550583798.9000001</v>
      </c>
      <c r="C1264">
        <v>4627.4000000953702</v>
      </c>
      <c r="D1264" t="s">
        <v>2723</v>
      </c>
      <c r="E1264" t="s">
        <v>2724</v>
      </c>
      <c r="F1264">
        <f t="shared" si="285"/>
        <v>7762</v>
      </c>
      <c r="G1264">
        <f t="shared" si="286"/>
        <v>42.432988514016124</v>
      </c>
      <c r="H1264">
        <f t="shared" si="287"/>
        <v>-0.26904208269920898</v>
      </c>
      <c r="I1264" t="s">
        <v>197</v>
      </c>
      <c r="J1264" t="s">
        <v>198</v>
      </c>
      <c r="K1264" t="s">
        <v>199</v>
      </c>
      <c r="L1264" t="s">
        <v>200</v>
      </c>
      <c r="M1264" t="s">
        <v>2006</v>
      </c>
      <c r="N1264" t="s">
        <v>2604</v>
      </c>
      <c r="O1264" t="s">
        <v>203</v>
      </c>
      <c r="P1264" t="s">
        <v>330</v>
      </c>
      <c r="Q1264">
        <v>1550583798.9000001</v>
      </c>
      <c r="R1264">
        <f t="shared" si="288"/>
        <v>9.3946739153161346E-3</v>
      </c>
      <c r="S1264">
        <f t="shared" si="289"/>
        <v>-2.7700116559054191</v>
      </c>
      <c r="T1264">
        <f t="shared" si="290"/>
        <v>82.942899471661292</v>
      </c>
      <c r="U1264">
        <f t="shared" si="291"/>
        <v>0.99462968122953987</v>
      </c>
      <c r="V1264">
        <f t="shared" si="292"/>
        <v>1.1991739950800373</v>
      </c>
      <c r="W1264">
        <v>116</v>
      </c>
      <c r="X1264">
        <v>8</v>
      </c>
      <c r="Y1264">
        <f t="shared" si="293"/>
        <v>1</v>
      </c>
      <c r="Z1264">
        <f t="shared" si="294"/>
        <v>0</v>
      </c>
      <c r="AA1264">
        <f t="shared" si="295"/>
        <v>55972.83862429548</v>
      </c>
      <c r="AB1264">
        <f t="shared" si="296"/>
        <v>738.40499999999997</v>
      </c>
      <c r="AC1264">
        <f t="shared" si="297"/>
        <v>361.81844999999998</v>
      </c>
      <c r="AD1264">
        <f t="shared" si="298"/>
        <v>0.49</v>
      </c>
      <c r="AE1264">
        <f t="shared" si="299"/>
        <v>0.39</v>
      </c>
      <c r="AF1264">
        <v>10</v>
      </c>
      <c r="AG1264">
        <v>1550583798.9000001</v>
      </c>
      <c r="AH1264">
        <v>398.40600000000001</v>
      </c>
      <c r="AI1264">
        <v>399.08600000000001</v>
      </c>
      <c r="AJ1264">
        <v>9.9691399999999994</v>
      </c>
      <c r="AK1264">
        <v>3.4681600000000001</v>
      </c>
      <c r="AL1264">
        <v>1430.71</v>
      </c>
      <c r="AM1264">
        <v>99.747699999999995</v>
      </c>
      <c r="AN1264">
        <v>2.3161000000000001E-2</v>
      </c>
      <c r="AO1264">
        <v>9.5913000000000004</v>
      </c>
      <c r="AP1264">
        <v>999.9</v>
      </c>
      <c r="AQ1264">
        <v>999.9</v>
      </c>
      <c r="AR1264">
        <v>9996.25</v>
      </c>
      <c r="AS1264">
        <v>0</v>
      </c>
      <c r="AT1264">
        <v>738.40499999999997</v>
      </c>
      <c r="AU1264">
        <v>0</v>
      </c>
      <c r="AV1264" t="s">
        <v>204</v>
      </c>
      <c r="AW1264">
        <v>0</v>
      </c>
      <c r="AX1264">
        <v>-1.4419999999999999</v>
      </c>
      <c r="AY1264">
        <v>-3.5999999999999997E-2</v>
      </c>
      <c r="AZ1264">
        <v>0</v>
      </c>
      <c r="BA1264">
        <v>0</v>
      </c>
      <c r="BB1264">
        <v>0</v>
      </c>
      <c r="BC1264">
        <v>0</v>
      </c>
      <c r="BD1264">
        <v>402.77062295081998</v>
      </c>
      <c r="BE1264">
        <v>-3.2673030029171999</v>
      </c>
      <c r="BF1264">
        <v>1.4351771943371301</v>
      </c>
      <c r="BG1264">
        <v>-1</v>
      </c>
      <c r="BH1264">
        <v>0</v>
      </c>
      <c r="BI1264">
        <v>0</v>
      </c>
      <c r="BJ1264" t="s">
        <v>205</v>
      </c>
      <c r="BK1264">
        <v>1.88466</v>
      </c>
      <c r="BL1264">
        <v>1.88171</v>
      </c>
      <c r="BM1264">
        <v>1.88317</v>
      </c>
      <c r="BN1264">
        <v>1.8818699999999999</v>
      </c>
      <c r="BO1264">
        <v>1.88384</v>
      </c>
      <c r="BP1264">
        <v>1.8830899999999999</v>
      </c>
      <c r="BQ1264">
        <v>1.8847700000000001</v>
      </c>
      <c r="BR1264">
        <v>1.88232</v>
      </c>
      <c r="BS1264" t="s">
        <v>206</v>
      </c>
      <c r="BT1264" t="s">
        <v>17</v>
      </c>
      <c r="BU1264" t="s">
        <v>17</v>
      </c>
      <c r="BV1264" t="s">
        <v>17</v>
      </c>
      <c r="BW1264" t="s">
        <v>207</v>
      </c>
      <c r="BX1264" t="s">
        <v>208</v>
      </c>
      <c r="BY1264" t="s">
        <v>209</v>
      </c>
      <c r="BZ1264" t="s">
        <v>209</v>
      </c>
      <c r="CA1264" t="s">
        <v>209</v>
      </c>
      <c r="CB1264" t="s">
        <v>209</v>
      </c>
      <c r="CC1264">
        <v>5</v>
      </c>
      <c r="CD1264">
        <v>0</v>
      </c>
      <c r="CE1264">
        <v>0</v>
      </c>
      <c r="CF1264">
        <v>0</v>
      </c>
      <c r="CG1264">
        <v>0</v>
      </c>
      <c r="CH1264">
        <v>2</v>
      </c>
      <c r="CI1264">
        <v>1339.01</v>
      </c>
      <c r="CJ1264">
        <v>0.82860400000000001</v>
      </c>
      <c r="CK1264">
        <v>8.6774799999999992</v>
      </c>
      <c r="CL1264">
        <v>10.6706</v>
      </c>
      <c r="CM1264">
        <v>30.0001</v>
      </c>
      <c r="CN1264">
        <v>10.3384</v>
      </c>
      <c r="CO1264">
        <v>10.6721</v>
      </c>
      <c r="CP1264">
        <v>-1</v>
      </c>
      <c r="CQ1264">
        <v>0</v>
      </c>
      <c r="CR1264">
        <v>98.111599999999996</v>
      </c>
      <c r="CS1264">
        <v>-999.9</v>
      </c>
      <c r="CT1264">
        <v>400</v>
      </c>
      <c r="CU1264">
        <v>6.5977899999999998</v>
      </c>
      <c r="CV1264">
        <v>103.723</v>
      </c>
      <c r="CW1264">
        <v>103.251</v>
      </c>
    </row>
    <row r="1265" spans="1:101" x14ac:dyDescent="0.2">
      <c r="A1265">
        <v>1251</v>
      </c>
      <c r="B1265">
        <v>1550583801.4000001</v>
      </c>
      <c r="C1265">
        <v>4629.9000000953702</v>
      </c>
      <c r="D1265" t="s">
        <v>2725</v>
      </c>
      <c r="E1265" t="s">
        <v>2726</v>
      </c>
      <c r="F1265">
        <f t="shared" si="285"/>
        <v>7762</v>
      </c>
      <c r="G1265">
        <f t="shared" si="286"/>
        <v>42.413390080433587</v>
      </c>
      <c r="H1265">
        <f t="shared" si="287"/>
        <v>-0.21153183362528241</v>
      </c>
      <c r="I1265" t="s">
        <v>197</v>
      </c>
      <c r="J1265" t="s">
        <v>198</v>
      </c>
      <c r="K1265" t="s">
        <v>199</v>
      </c>
      <c r="L1265" t="s">
        <v>200</v>
      </c>
      <c r="M1265" t="s">
        <v>2006</v>
      </c>
      <c r="N1265" t="s">
        <v>2604</v>
      </c>
      <c r="O1265" t="s">
        <v>203</v>
      </c>
      <c r="P1265" t="s">
        <v>330</v>
      </c>
      <c r="Q1265">
        <v>1550583801.4000001</v>
      </c>
      <c r="R1265">
        <f t="shared" si="288"/>
        <v>9.5577076451119035E-3</v>
      </c>
      <c r="S1265">
        <f t="shared" si="289"/>
        <v>-2.7935113845501327</v>
      </c>
      <c r="T1265">
        <f t="shared" si="290"/>
        <v>83.158990253456366</v>
      </c>
      <c r="U1265">
        <f t="shared" si="291"/>
        <v>1.00579661809584</v>
      </c>
      <c r="V1265">
        <f t="shared" si="292"/>
        <v>1.2094863285741204</v>
      </c>
      <c r="W1265">
        <v>126</v>
      </c>
      <c r="X1265">
        <v>9</v>
      </c>
      <c r="Y1265">
        <f t="shared" si="293"/>
        <v>1</v>
      </c>
      <c r="Z1265">
        <f t="shared" si="294"/>
        <v>0</v>
      </c>
      <c r="AA1265">
        <f t="shared" si="295"/>
        <v>56148.451627349015</v>
      </c>
      <c r="AB1265">
        <f t="shared" si="296"/>
        <v>738.17399999999998</v>
      </c>
      <c r="AC1265">
        <f t="shared" si="297"/>
        <v>361.70526000000001</v>
      </c>
      <c r="AD1265">
        <f t="shared" si="298"/>
        <v>0.49</v>
      </c>
      <c r="AE1265">
        <f t="shared" si="299"/>
        <v>0.39</v>
      </c>
      <c r="AF1265">
        <v>10</v>
      </c>
      <c r="AG1265">
        <v>1550583801.4000001</v>
      </c>
      <c r="AH1265">
        <v>398.41800000000001</v>
      </c>
      <c r="AI1265">
        <v>399.12700000000001</v>
      </c>
      <c r="AJ1265">
        <v>10.081200000000001</v>
      </c>
      <c r="AK1265">
        <v>3.4686599999999999</v>
      </c>
      <c r="AL1265">
        <v>1430.82</v>
      </c>
      <c r="AM1265">
        <v>99.746600000000001</v>
      </c>
      <c r="AN1265">
        <v>2.2933200000000001E-2</v>
      </c>
      <c r="AO1265">
        <v>9.7188300000000005</v>
      </c>
      <c r="AP1265">
        <v>999.9</v>
      </c>
      <c r="AQ1265">
        <v>999.9</v>
      </c>
      <c r="AR1265">
        <v>10033.799999999999</v>
      </c>
      <c r="AS1265">
        <v>0</v>
      </c>
      <c r="AT1265">
        <v>738.17399999999998</v>
      </c>
      <c r="AU1265">
        <v>0</v>
      </c>
      <c r="AV1265" t="s">
        <v>204</v>
      </c>
      <c r="AW1265">
        <v>0</v>
      </c>
      <c r="AX1265">
        <v>-1.4419999999999999</v>
      </c>
      <c r="AY1265">
        <v>-3.5999999999999997E-2</v>
      </c>
      <c r="AZ1265">
        <v>0</v>
      </c>
      <c r="BA1265">
        <v>0</v>
      </c>
      <c r="BB1265">
        <v>0</v>
      </c>
      <c r="BC1265">
        <v>0</v>
      </c>
      <c r="BD1265">
        <v>402.63187704917999</v>
      </c>
      <c r="BE1265">
        <v>-2.5703645480239099</v>
      </c>
      <c r="BF1265">
        <v>1.28859232242307</v>
      </c>
      <c r="BG1265">
        <v>-1</v>
      </c>
      <c r="BH1265">
        <v>0</v>
      </c>
      <c r="BI1265">
        <v>0</v>
      </c>
      <c r="BJ1265" t="s">
        <v>205</v>
      </c>
      <c r="BK1265">
        <v>1.88466</v>
      </c>
      <c r="BL1265">
        <v>1.8816999999999999</v>
      </c>
      <c r="BM1265">
        <v>1.8831800000000001</v>
      </c>
      <c r="BN1265">
        <v>1.8818699999999999</v>
      </c>
      <c r="BO1265">
        <v>1.88384</v>
      </c>
      <c r="BP1265">
        <v>1.8830899999999999</v>
      </c>
      <c r="BQ1265">
        <v>1.8847700000000001</v>
      </c>
      <c r="BR1265">
        <v>1.88232</v>
      </c>
      <c r="BS1265" t="s">
        <v>206</v>
      </c>
      <c r="BT1265" t="s">
        <v>17</v>
      </c>
      <c r="BU1265" t="s">
        <v>17</v>
      </c>
      <c r="BV1265" t="s">
        <v>17</v>
      </c>
      <c r="BW1265" t="s">
        <v>207</v>
      </c>
      <c r="BX1265" t="s">
        <v>208</v>
      </c>
      <c r="BY1265" t="s">
        <v>209</v>
      </c>
      <c r="BZ1265" t="s">
        <v>209</v>
      </c>
      <c r="CA1265" t="s">
        <v>209</v>
      </c>
      <c r="CB1265" t="s">
        <v>209</v>
      </c>
      <c r="CC1265">
        <v>5</v>
      </c>
      <c r="CD1265">
        <v>0</v>
      </c>
      <c r="CE1265">
        <v>0</v>
      </c>
      <c r="CF1265">
        <v>0</v>
      </c>
      <c r="CG1265">
        <v>0</v>
      </c>
      <c r="CH1265">
        <v>2</v>
      </c>
      <c r="CI1265">
        <v>1332.2</v>
      </c>
      <c r="CJ1265">
        <v>0.82860500000000004</v>
      </c>
      <c r="CK1265">
        <v>8.6932899999999993</v>
      </c>
      <c r="CL1265">
        <v>10.672599999999999</v>
      </c>
      <c r="CM1265">
        <v>30.0002</v>
      </c>
      <c r="CN1265">
        <v>10.3405</v>
      </c>
      <c r="CO1265">
        <v>10.674099999999999</v>
      </c>
      <c r="CP1265">
        <v>-1</v>
      </c>
      <c r="CQ1265">
        <v>0</v>
      </c>
      <c r="CR1265">
        <v>98.111599999999996</v>
      </c>
      <c r="CS1265">
        <v>-999.9</v>
      </c>
      <c r="CT1265">
        <v>400</v>
      </c>
      <c r="CU1265">
        <v>6.4610500000000002</v>
      </c>
      <c r="CV1265">
        <v>103.723</v>
      </c>
      <c r="CW1265">
        <v>103.25</v>
      </c>
    </row>
    <row r="1266" spans="1:101" x14ac:dyDescent="0.2">
      <c r="A1266">
        <v>1252</v>
      </c>
      <c r="B1266">
        <v>1550583803.4000001</v>
      </c>
      <c r="C1266">
        <v>4631.9000000953702</v>
      </c>
      <c r="D1266" t="s">
        <v>2727</v>
      </c>
      <c r="E1266" t="s">
        <v>2728</v>
      </c>
      <c r="F1266">
        <f t="shared" si="285"/>
        <v>7762</v>
      </c>
      <c r="G1266">
        <f t="shared" si="286"/>
        <v>42.406518887779114</v>
      </c>
      <c r="H1266">
        <f t="shared" si="287"/>
        <v>-0.16022441042157529</v>
      </c>
      <c r="I1266" t="s">
        <v>197</v>
      </c>
      <c r="J1266" t="s">
        <v>198</v>
      </c>
      <c r="K1266" t="s">
        <v>199</v>
      </c>
      <c r="L1266" t="s">
        <v>200</v>
      </c>
      <c r="M1266" t="s">
        <v>2006</v>
      </c>
      <c r="N1266" t="s">
        <v>2604</v>
      </c>
      <c r="O1266" t="s">
        <v>203</v>
      </c>
      <c r="P1266" t="s">
        <v>330</v>
      </c>
      <c r="Q1266">
        <v>1550583803.4000001</v>
      </c>
      <c r="R1266">
        <f t="shared" si="288"/>
        <v>9.671080745411894E-3</v>
      </c>
      <c r="S1266">
        <f t="shared" si="289"/>
        <v>-2.8527099643757579</v>
      </c>
      <c r="T1266">
        <f t="shared" si="290"/>
        <v>83.519990116503706</v>
      </c>
      <c r="U1266">
        <f t="shared" si="291"/>
        <v>1.013467001982</v>
      </c>
      <c r="V1266">
        <f t="shared" si="292"/>
        <v>1.2134424352401079</v>
      </c>
      <c r="W1266">
        <v>130</v>
      </c>
      <c r="X1266">
        <v>9</v>
      </c>
      <c r="Y1266">
        <f t="shared" si="293"/>
        <v>1</v>
      </c>
      <c r="Z1266">
        <f t="shared" si="294"/>
        <v>0</v>
      </c>
      <c r="AA1266">
        <f t="shared" si="295"/>
        <v>56071.77910926089</v>
      </c>
      <c r="AB1266">
        <f t="shared" si="296"/>
        <v>738.89200000000005</v>
      </c>
      <c r="AC1266">
        <f t="shared" si="297"/>
        <v>362.05708000000004</v>
      </c>
      <c r="AD1266">
        <f t="shared" si="298"/>
        <v>0.49</v>
      </c>
      <c r="AE1266">
        <f t="shared" si="299"/>
        <v>0.39</v>
      </c>
      <c r="AF1266">
        <v>10</v>
      </c>
      <c r="AG1266">
        <v>1550583803.4000001</v>
      </c>
      <c r="AH1266">
        <v>398.40499999999997</v>
      </c>
      <c r="AI1266">
        <v>399.10399999999998</v>
      </c>
      <c r="AJ1266">
        <v>10.157999999999999</v>
      </c>
      <c r="AK1266">
        <v>3.4685700000000002</v>
      </c>
      <c r="AL1266">
        <v>1431.04</v>
      </c>
      <c r="AM1266">
        <v>99.747600000000006</v>
      </c>
      <c r="AN1266">
        <v>2.2728999999999999E-2</v>
      </c>
      <c r="AO1266">
        <v>9.7675000000000001</v>
      </c>
      <c r="AP1266">
        <v>999.9</v>
      </c>
      <c r="AQ1266">
        <v>999.9</v>
      </c>
      <c r="AR1266">
        <v>10021.200000000001</v>
      </c>
      <c r="AS1266">
        <v>0</v>
      </c>
      <c r="AT1266">
        <v>738.89200000000005</v>
      </c>
      <c r="AU1266">
        <v>0</v>
      </c>
      <c r="AV1266" t="s">
        <v>204</v>
      </c>
      <c r="AW1266">
        <v>0</v>
      </c>
      <c r="AX1266">
        <v>-1.4419999999999999</v>
      </c>
      <c r="AY1266">
        <v>-3.5999999999999997E-2</v>
      </c>
      <c r="AZ1266">
        <v>0</v>
      </c>
      <c r="BA1266">
        <v>0</v>
      </c>
      <c r="BB1266">
        <v>0</v>
      </c>
      <c r="BC1266">
        <v>0</v>
      </c>
      <c r="BD1266">
        <v>402.51940163934398</v>
      </c>
      <c r="BE1266">
        <v>-1.9473845907262299</v>
      </c>
      <c r="BF1266">
        <v>1.1392684571137599</v>
      </c>
      <c r="BG1266">
        <v>-1</v>
      </c>
      <c r="BH1266">
        <v>0</v>
      </c>
      <c r="BI1266">
        <v>0</v>
      </c>
      <c r="BJ1266" t="s">
        <v>205</v>
      </c>
      <c r="BK1266">
        <v>1.8846799999999999</v>
      </c>
      <c r="BL1266">
        <v>1.8816900000000001</v>
      </c>
      <c r="BM1266">
        <v>1.8832</v>
      </c>
      <c r="BN1266">
        <v>1.8818699999999999</v>
      </c>
      <c r="BO1266">
        <v>1.8838299999999999</v>
      </c>
      <c r="BP1266">
        <v>1.8830899999999999</v>
      </c>
      <c r="BQ1266">
        <v>1.8847700000000001</v>
      </c>
      <c r="BR1266">
        <v>1.88232</v>
      </c>
      <c r="BS1266" t="s">
        <v>206</v>
      </c>
      <c r="BT1266" t="s">
        <v>17</v>
      </c>
      <c r="BU1266" t="s">
        <v>17</v>
      </c>
      <c r="BV1266" t="s">
        <v>17</v>
      </c>
      <c r="BW1266" t="s">
        <v>207</v>
      </c>
      <c r="BX1266" t="s">
        <v>208</v>
      </c>
      <c r="BY1266" t="s">
        <v>209</v>
      </c>
      <c r="BZ1266" t="s">
        <v>209</v>
      </c>
      <c r="CA1266" t="s">
        <v>209</v>
      </c>
      <c r="CB1266" t="s">
        <v>209</v>
      </c>
      <c r="CC1266">
        <v>5</v>
      </c>
      <c r="CD1266">
        <v>0</v>
      </c>
      <c r="CE1266">
        <v>0</v>
      </c>
      <c r="CF1266">
        <v>0</v>
      </c>
      <c r="CG1266">
        <v>0</v>
      </c>
      <c r="CH1266">
        <v>2</v>
      </c>
      <c r="CI1266">
        <v>1329.26</v>
      </c>
      <c r="CJ1266">
        <v>0.82860500000000004</v>
      </c>
      <c r="CK1266">
        <v>8.7055900000000008</v>
      </c>
      <c r="CL1266">
        <v>10.674200000000001</v>
      </c>
      <c r="CM1266">
        <v>30.0002</v>
      </c>
      <c r="CN1266">
        <v>10.3423</v>
      </c>
      <c r="CO1266">
        <v>10.675700000000001</v>
      </c>
      <c r="CP1266">
        <v>-1</v>
      </c>
      <c r="CQ1266">
        <v>0</v>
      </c>
      <c r="CR1266">
        <v>98.111599999999996</v>
      </c>
      <c r="CS1266">
        <v>-999.9</v>
      </c>
      <c r="CT1266">
        <v>400</v>
      </c>
      <c r="CU1266">
        <v>6.3677400000000004</v>
      </c>
      <c r="CV1266">
        <v>103.72199999999999</v>
      </c>
      <c r="CW1266">
        <v>103.249</v>
      </c>
    </row>
    <row r="1267" spans="1:101" x14ac:dyDescent="0.2">
      <c r="A1267">
        <v>1253</v>
      </c>
      <c r="B1267">
        <v>1550583805.4000001</v>
      </c>
      <c r="C1267">
        <v>4633.9000000953702</v>
      </c>
      <c r="D1267" t="s">
        <v>2729</v>
      </c>
      <c r="E1267" t="s">
        <v>2730</v>
      </c>
      <c r="F1267">
        <f t="shared" si="285"/>
        <v>7762</v>
      </c>
      <c r="G1267">
        <f t="shared" si="286"/>
        <v>42.409477923873446</v>
      </c>
      <c r="H1267">
        <f t="shared" si="287"/>
        <v>-0.10415810903356909</v>
      </c>
      <c r="I1267" t="s">
        <v>197</v>
      </c>
      <c r="J1267" t="s">
        <v>198</v>
      </c>
      <c r="K1267" t="s">
        <v>199</v>
      </c>
      <c r="L1267" t="s">
        <v>200</v>
      </c>
      <c r="M1267" t="s">
        <v>2006</v>
      </c>
      <c r="N1267" t="s">
        <v>2604</v>
      </c>
      <c r="O1267" t="s">
        <v>203</v>
      </c>
      <c r="P1267" t="s">
        <v>330</v>
      </c>
      <c r="Q1267">
        <v>1550583805.4000001</v>
      </c>
      <c r="R1267">
        <f t="shared" si="288"/>
        <v>9.7525637765099593E-3</v>
      </c>
      <c r="S1267">
        <f t="shared" si="289"/>
        <v>-2.9186793659851222</v>
      </c>
      <c r="T1267">
        <f t="shared" si="290"/>
        <v>84.110498998450808</v>
      </c>
      <c r="U1267">
        <f t="shared" si="291"/>
        <v>1.01928173645002</v>
      </c>
      <c r="V1267">
        <f t="shared" si="292"/>
        <v>1.2118365110029767</v>
      </c>
      <c r="W1267">
        <v>125</v>
      </c>
      <c r="X1267">
        <v>9</v>
      </c>
      <c r="Y1267">
        <f t="shared" si="293"/>
        <v>1</v>
      </c>
      <c r="Z1267">
        <f t="shared" si="294"/>
        <v>0</v>
      </c>
      <c r="AA1267">
        <f t="shared" si="295"/>
        <v>55914.967460260166</v>
      </c>
      <c r="AB1267">
        <f t="shared" si="296"/>
        <v>739.34100000000001</v>
      </c>
      <c r="AC1267">
        <f t="shared" si="297"/>
        <v>362.27708999999999</v>
      </c>
      <c r="AD1267">
        <f t="shared" si="298"/>
        <v>0.49</v>
      </c>
      <c r="AE1267">
        <f t="shared" si="299"/>
        <v>0.39</v>
      </c>
      <c r="AF1267">
        <v>10</v>
      </c>
      <c r="AG1267">
        <v>1550583805.4000001</v>
      </c>
      <c r="AH1267">
        <v>398.43799999999999</v>
      </c>
      <c r="AI1267">
        <v>399.11399999999998</v>
      </c>
      <c r="AJ1267">
        <v>10.2163</v>
      </c>
      <c r="AK1267">
        <v>3.46902</v>
      </c>
      <c r="AL1267">
        <v>1430.64</v>
      </c>
      <c r="AM1267">
        <v>99.747600000000006</v>
      </c>
      <c r="AN1267">
        <v>2.25454E-2</v>
      </c>
      <c r="AO1267">
        <v>9.7477599999999995</v>
      </c>
      <c r="AP1267">
        <v>999.9</v>
      </c>
      <c r="AQ1267">
        <v>999.9</v>
      </c>
      <c r="AR1267">
        <v>9991.25</v>
      </c>
      <c r="AS1267">
        <v>0</v>
      </c>
      <c r="AT1267">
        <v>739.34100000000001</v>
      </c>
      <c r="AU1267">
        <v>0</v>
      </c>
      <c r="AV1267" t="s">
        <v>204</v>
      </c>
      <c r="AW1267">
        <v>0</v>
      </c>
      <c r="AX1267">
        <v>-1.4419999999999999</v>
      </c>
      <c r="AY1267">
        <v>-3.5999999999999997E-2</v>
      </c>
      <c r="AZ1267">
        <v>0</v>
      </c>
      <c r="BA1267">
        <v>0</v>
      </c>
      <c r="BB1267">
        <v>0</v>
      </c>
      <c r="BC1267">
        <v>0</v>
      </c>
      <c r="BD1267">
        <v>402.40716393442602</v>
      </c>
      <c r="BE1267">
        <v>-1.2659350100755999</v>
      </c>
      <c r="BF1267">
        <v>0.95014955130590695</v>
      </c>
      <c r="BG1267">
        <v>-1</v>
      </c>
      <c r="BH1267">
        <v>0</v>
      </c>
      <c r="BI1267">
        <v>0</v>
      </c>
      <c r="BJ1267" t="s">
        <v>205</v>
      </c>
      <c r="BK1267">
        <v>1.88469</v>
      </c>
      <c r="BL1267">
        <v>1.8816999999999999</v>
      </c>
      <c r="BM1267">
        <v>1.8832199999999999</v>
      </c>
      <c r="BN1267">
        <v>1.8818699999999999</v>
      </c>
      <c r="BO1267">
        <v>1.8838200000000001</v>
      </c>
      <c r="BP1267">
        <v>1.8830899999999999</v>
      </c>
      <c r="BQ1267">
        <v>1.8847700000000001</v>
      </c>
      <c r="BR1267">
        <v>1.88232</v>
      </c>
      <c r="BS1267" t="s">
        <v>206</v>
      </c>
      <c r="BT1267" t="s">
        <v>17</v>
      </c>
      <c r="BU1267" t="s">
        <v>17</v>
      </c>
      <c r="BV1267" t="s">
        <v>17</v>
      </c>
      <c r="BW1267" t="s">
        <v>207</v>
      </c>
      <c r="BX1267" t="s">
        <v>208</v>
      </c>
      <c r="BY1267" t="s">
        <v>209</v>
      </c>
      <c r="BZ1267" t="s">
        <v>209</v>
      </c>
      <c r="CA1267" t="s">
        <v>209</v>
      </c>
      <c r="CB1267" t="s">
        <v>209</v>
      </c>
      <c r="CC1267">
        <v>5</v>
      </c>
      <c r="CD1267">
        <v>0</v>
      </c>
      <c r="CE1267">
        <v>0</v>
      </c>
      <c r="CF1267">
        <v>0</v>
      </c>
      <c r="CG1267">
        <v>0</v>
      </c>
      <c r="CH1267">
        <v>2</v>
      </c>
      <c r="CI1267">
        <v>1332.67</v>
      </c>
      <c r="CJ1267">
        <v>0.82860500000000004</v>
      </c>
      <c r="CK1267">
        <v>8.7174200000000006</v>
      </c>
      <c r="CL1267">
        <v>10.676</v>
      </c>
      <c r="CM1267">
        <v>30.0002</v>
      </c>
      <c r="CN1267">
        <v>10.343999999999999</v>
      </c>
      <c r="CO1267">
        <v>10.677199999999999</v>
      </c>
      <c r="CP1267">
        <v>-1</v>
      </c>
      <c r="CQ1267">
        <v>0</v>
      </c>
      <c r="CR1267">
        <v>98.111599999999996</v>
      </c>
      <c r="CS1267">
        <v>-999.9</v>
      </c>
      <c r="CT1267">
        <v>400</v>
      </c>
      <c r="CU1267">
        <v>6.3786199999999997</v>
      </c>
      <c r="CV1267">
        <v>103.721</v>
      </c>
      <c r="CW1267">
        <v>103.249</v>
      </c>
    </row>
    <row r="1268" spans="1:101" x14ac:dyDescent="0.2">
      <c r="A1268">
        <v>1254</v>
      </c>
      <c r="B1268">
        <v>1550583807.4000001</v>
      </c>
      <c r="C1268">
        <v>4635.9000000953702</v>
      </c>
      <c r="D1268" t="s">
        <v>2731</v>
      </c>
      <c r="E1268" t="s">
        <v>2732</v>
      </c>
      <c r="F1268">
        <f t="shared" si="285"/>
        <v>7762</v>
      </c>
      <c r="G1268">
        <f t="shared" si="286"/>
        <v>42.412492613828817</v>
      </c>
      <c r="H1268">
        <f t="shared" si="287"/>
        <v>-5.8930946277513253E-2</v>
      </c>
      <c r="I1268" t="s">
        <v>197</v>
      </c>
      <c r="J1268" t="s">
        <v>198</v>
      </c>
      <c r="K1268" t="s">
        <v>199</v>
      </c>
      <c r="L1268" t="s">
        <v>200</v>
      </c>
      <c r="M1268" t="s">
        <v>2006</v>
      </c>
      <c r="N1268" t="s">
        <v>2604</v>
      </c>
      <c r="O1268" t="s">
        <v>203</v>
      </c>
      <c r="P1268" t="s">
        <v>330</v>
      </c>
      <c r="Q1268">
        <v>1550583807.4000001</v>
      </c>
      <c r="R1268">
        <f t="shared" si="288"/>
        <v>9.8094681683367126E-3</v>
      </c>
      <c r="S1268">
        <f t="shared" si="289"/>
        <v>-3.0250346598687456</v>
      </c>
      <c r="T1268">
        <f t="shared" si="290"/>
        <v>84.573081939366986</v>
      </c>
      <c r="U1268">
        <f t="shared" si="291"/>
        <v>1.02338872452575</v>
      </c>
      <c r="V1268">
        <f t="shared" si="292"/>
        <v>1.2100643621565648</v>
      </c>
      <c r="W1268">
        <v>119</v>
      </c>
      <c r="X1268">
        <v>8</v>
      </c>
      <c r="Y1268">
        <f t="shared" si="293"/>
        <v>1</v>
      </c>
      <c r="Z1268">
        <f t="shared" si="294"/>
        <v>0</v>
      </c>
      <c r="AA1268">
        <f t="shared" si="295"/>
        <v>55871.957843513555</v>
      </c>
      <c r="AB1268">
        <f t="shared" si="296"/>
        <v>738.54899999999998</v>
      </c>
      <c r="AC1268">
        <f t="shared" si="297"/>
        <v>361.88900999999998</v>
      </c>
      <c r="AD1268">
        <f t="shared" si="298"/>
        <v>0.49</v>
      </c>
      <c r="AE1268">
        <f t="shared" si="299"/>
        <v>0.39</v>
      </c>
      <c r="AF1268">
        <v>10</v>
      </c>
      <c r="AG1268">
        <v>1550583807.4000001</v>
      </c>
      <c r="AH1268">
        <v>398.49099999999999</v>
      </c>
      <c r="AI1268">
        <v>399.10899999999998</v>
      </c>
      <c r="AJ1268">
        <v>10.2575</v>
      </c>
      <c r="AK1268">
        <v>3.4697100000000001</v>
      </c>
      <c r="AL1268">
        <v>1430.34</v>
      </c>
      <c r="AM1268">
        <v>99.747</v>
      </c>
      <c r="AN1268">
        <v>2.28001E-2</v>
      </c>
      <c r="AO1268">
        <v>9.7259499999999992</v>
      </c>
      <c r="AP1268">
        <v>999.9</v>
      </c>
      <c r="AQ1268">
        <v>999.9</v>
      </c>
      <c r="AR1268">
        <v>9982.5</v>
      </c>
      <c r="AS1268">
        <v>0</v>
      </c>
      <c r="AT1268">
        <v>738.54899999999998</v>
      </c>
      <c r="AU1268">
        <v>0</v>
      </c>
      <c r="AV1268" t="s">
        <v>204</v>
      </c>
      <c r="AW1268">
        <v>0</v>
      </c>
      <c r="AX1268">
        <v>-1.4419999999999999</v>
      </c>
      <c r="AY1268">
        <v>-3.5999999999999997E-2</v>
      </c>
      <c r="AZ1268">
        <v>0</v>
      </c>
      <c r="BA1268">
        <v>0</v>
      </c>
      <c r="BB1268">
        <v>0</v>
      </c>
      <c r="BC1268">
        <v>0</v>
      </c>
      <c r="BD1268">
        <v>402.324016393443</v>
      </c>
      <c r="BE1268">
        <v>-0.71622412549444103</v>
      </c>
      <c r="BF1268">
        <v>0.76650594282562001</v>
      </c>
      <c r="BG1268">
        <v>-1</v>
      </c>
      <c r="BH1268">
        <v>0</v>
      </c>
      <c r="BI1268">
        <v>0</v>
      </c>
      <c r="BJ1268" t="s">
        <v>205</v>
      </c>
      <c r="BK1268">
        <v>1.8847100000000001</v>
      </c>
      <c r="BL1268">
        <v>1.88171</v>
      </c>
      <c r="BM1268">
        <v>1.8832100000000001</v>
      </c>
      <c r="BN1268">
        <v>1.8818699999999999</v>
      </c>
      <c r="BO1268">
        <v>1.88384</v>
      </c>
      <c r="BP1268">
        <v>1.8830899999999999</v>
      </c>
      <c r="BQ1268">
        <v>1.8847700000000001</v>
      </c>
      <c r="BR1268">
        <v>1.88232</v>
      </c>
      <c r="BS1268" t="s">
        <v>206</v>
      </c>
      <c r="BT1268" t="s">
        <v>17</v>
      </c>
      <c r="BU1268" t="s">
        <v>17</v>
      </c>
      <c r="BV1268" t="s">
        <v>17</v>
      </c>
      <c r="BW1268" t="s">
        <v>207</v>
      </c>
      <c r="BX1268" t="s">
        <v>208</v>
      </c>
      <c r="BY1268" t="s">
        <v>209</v>
      </c>
      <c r="BZ1268" t="s">
        <v>209</v>
      </c>
      <c r="CA1268" t="s">
        <v>209</v>
      </c>
      <c r="CB1268" t="s">
        <v>209</v>
      </c>
      <c r="CC1268">
        <v>5</v>
      </c>
      <c r="CD1268">
        <v>0</v>
      </c>
      <c r="CE1268">
        <v>0</v>
      </c>
      <c r="CF1268">
        <v>0</v>
      </c>
      <c r="CG1268">
        <v>0</v>
      </c>
      <c r="CH1268">
        <v>2</v>
      </c>
      <c r="CI1268">
        <v>1336.61</v>
      </c>
      <c r="CJ1268">
        <v>0.82860500000000004</v>
      </c>
      <c r="CK1268">
        <v>8.7297100000000007</v>
      </c>
      <c r="CL1268">
        <v>10.6778</v>
      </c>
      <c r="CM1268">
        <v>30.0002</v>
      </c>
      <c r="CN1268">
        <v>10.3453</v>
      </c>
      <c r="CO1268">
        <v>10.678900000000001</v>
      </c>
      <c r="CP1268">
        <v>-1</v>
      </c>
      <c r="CQ1268">
        <v>0</v>
      </c>
      <c r="CR1268">
        <v>98.111599999999996</v>
      </c>
      <c r="CS1268">
        <v>-999.9</v>
      </c>
      <c r="CT1268">
        <v>400</v>
      </c>
      <c r="CU1268">
        <v>6.3083</v>
      </c>
      <c r="CV1268">
        <v>103.721</v>
      </c>
      <c r="CW1268">
        <v>103.248</v>
      </c>
    </row>
    <row r="1269" spans="1:101" x14ac:dyDescent="0.2">
      <c r="A1269">
        <v>1255</v>
      </c>
      <c r="B1269">
        <v>1550583809.9000001</v>
      </c>
      <c r="C1269">
        <v>4638.4000000953702</v>
      </c>
      <c r="D1269" t="s">
        <v>2733</v>
      </c>
      <c r="E1269" t="s">
        <v>2734</v>
      </c>
      <c r="F1269">
        <f t="shared" si="285"/>
        <v>7762</v>
      </c>
      <c r="G1269">
        <f t="shared" si="286"/>
        <v>42.409736313777373</v>
      </c>
      <c r="H1269">
        <f t="shared" si="287"/>
        <v>1.373356567848712E-2</v>
      </c>
      <c r="I1269" t="s">
        <v>197</v>
      </c>
      <c r="J1269" t="s">
        <v>198</v>
      </c>
      <c r="K1269" t="s">
        <v>199</v>
      </c>
      <c r="L1269" t="s">
        <v>200</v>
      </c>
      <c r="M1269" t="s">
        <v>2006</v>
      </c>
      <c r="N1269" t="s">
        <v>2604</v>
      </c>
      <c r="O1269" t="s">
        <v>203</v>
      </c>
      <c r="P1269" t="s">
        <v>330</v>
      </c>
      <c r="Q1269">
        <v>1550583809.9000001</v>
      </c>
      <c r="R1269">
        <f t="shared" si="288"/>
        <v>9.8830412144217741E-3</v>
      </c>
      <c r="S1269">
        <f t="shared" si="289"/>
        <v>-3.1994865016259735</v>
      </c>
      <c r="T1269">
        <f t="shared" si="290"/>
        <v>84.87094594081583</v>
      </c>
      <c r="U1269">
        <f t="shared" si="291"/>
        <v>1.02839774649316</v>
      </c>
      <c r="V1269">
        <f t="shared" si="292"/>
        <v>1.2117194348349858</v>
      </c>
      <c r="W1269">
        <v>121</v>
      </c>
      <c r="X1269">
        <v>8</v>
      </c>
      <c r="Y1269">
        <f t="shared" si="293"/>
        <v>1</v>
      </c>
      <c r="Z1269">
        <f t="shared" si="294"/>
        <v>0</v>
      </c>
      <c r="AA1269">
        <f t="shared" si="295"/>
        <v>55995.555323492568</v>
      </c>
      <c r="AB1269">
        <f t="shared" si="296"/>
        <v>738.26</v>
      </c>
      <c r="AC1269">
        <f t="shared" si="297"/>
        <v>361.74739999999997</v>
      </c>
      <c r="AD1269">
        <f t="shared" si="298"/>
        <v>0.49</v>
      </c>
      <c r="AE1269">
        <f t="shared" si="299"/>
        <v>0.39</v>
      </c>
      <c r="AF1269">
        <v>10</v>
      </c>
      <c r="AG1269">
        <v>1550583809.9000001</v>
      </c>
      <c r="AH1269">
        <v>398.565</v>
      </c>
      <c r="AI1269">
        <v>399.08199999999999</v>
      </c>
      <c r="AJ1269">
        <v>10.307600000000001</v>
      </c>
      <c r="AK1269">
        <v>3.4698199999999999</v>
      </c>
      <c r="AL1269">
        <v>1430.46</v>
      </c>
      <c r="AM1269">
        <v>99.747699999999995</v>
      </c>
      <c r="AN1269">
        <v>2.3124100000000002E-2</v>
      </c>
      <c r="AO1269">
        <v>9.7463200000000008</v>
      </c>
      <c r="AP1269">
        <v>999.9</v>
      </c>
      <c r="AQ1269">
        <v>999.9</v>
      </c>
      <c r="AR1269">
        <v>10006.200000000001</v>
      </c>
      <c r="AS1269">
        <v>0</v>
      </c>
      <c r="AT1269">
        <v>738.26</v>
      </c>
      <c r="AU1269">
        <v>0</v>
      </c>
      <c r="AV1269" t="s">
        <v>204</v>
      </c>
      <c r="AW1269">
        <v>0</v>
      </c>
      <c r="AX1269">
        <v>-1.4419999999999999</v>
      </c>
      <c r="AY1269">
        <v>-3.5999999999999997E-2</v>
      </c>
      <c r="AZ1269">
        <v>0</v>
      </c>
      <c r="BA1269">
        <v>0</v>
      </c>
      <c r="BB1269">
        <v>0</v>
      </c>
      <c r="BC1269">
        <v>0</v>
      </c>
      <c r="BD1269">
        <v>402.20582786885302</v>
      </c>
      <c r="BE1269">
        <v>0.16693178943241499</v>
      </c>
      <c r="BF1269">
        <v>0.38750931649557702</v>
      </c>
      <c r="BG1269">
        <v>-1</v>
      </c>
      <c r="BH1269">
        <v>0</v>
      </c>
      <c r="BI1269">
        <v>0</v>
      </c>
      <c r="BJ1269" t="s">
        <v>205</v>
      </c>
      <c r="BK1269">
        <v>1.8847</v>
      </c>
      <c r="BL1269">
        <v>1.8816999999999999</v>
      </c>
      <c r="BM1269">
        <v>1.8831800000000001</v>
      </c>
      <c r="BN1269">
        <v>1.8818699999999999</v>
      </c>
      <c r="BO1269">
        <v>1.8838299999999999</v>
      </c>
      <c r="BP1269">
        <v>1.8830899999999999</v>
      </c>
      <c r="BQ1269">
        <v>1.8847700000000001</v>
      </c>
      <c r="BR1269">
        <v>1.88232</v>
      </c>
      <c r="BS1269" t="s">
        <v>206</v>
      </c>
      <c r="BT1269" t="s">
        <v>17</v>
      </c>
      <c r="BU1269" t="s">
        <v>17</v>
      </c>
      <c r="BV1269" t="s">
        <v>17</v>
      </c>
      <c r="BW1269" t="s">
        <v>207</v>
      </c>
      <c r="BX1269" t="s">
        <v>208</v>
      </c>
      <c r="BY1269" t="s">
        <v>209</v>
      </c>
      <c r="BZ1269" t="s">
        <v>209</v>
      </c>
      <c r="CA1269" t="s">
        <v>209</v>
      </c>
      <c r="CB1269" t="s">
        <v>209</v>
      </c>
      <c r="CC1269">
        <v>5</v>
      </c>
      <c r="CD1269">
        <v>0</v>
      </c>
      <c r="CE1269">
        <v>0</v>
      </c>
      <c r="CF1269">
        <v>0</v>
      </c>
      <c r="CG1269">
        <v>0</v>
      </c>
      <c r="CH1269">
        <v>2</v>
      </c>
      <c r="CI1269">
        <v>1335.75</v>
      </c>
      <c r="CJ1269">
        <v>0.82860599999999995</v>
      </c>
      <c r="CK1269">
        <v>8.7456300000000002</v>
      </c>
      <c r="CL1269">
        <v>10.68</v>
      </c>
      <c r="CM1269">
        <v>30.000299999999999</v>
      </c>
      <c r="CN1269">
        <v>10.3468</v>
      </c>
      <c r="CO1269">
        <v>10.680899999999999</v>
      </c>
      <c r="CP1269">
        <v>-1</v>
      </c>
      <c r="CQ1269">
        <v>0</v>
      </c>
      <c r="CR1269">
        <v>98.111599999999996</v>
      </c>
      <c r="CS1269">
        <v>-999.9</v>
      </c>
      <c r="CT1269">
        <v>400</v>
      </c>
      <c r="CU1269">
        <v>6.1977399999999996</v>
      </c>
      <c r="CV1269">
        <v>103.72</v>
      </c>
      <c r="CW1269">
        <v>103.248</v>
      </c>
    </row>
    <row r="1270" spans="1:101" x14ac:dyDescent="0.2">
      <c r="A1270">
        <v>1256</v>
      </c>
      <c r="B1270">
        <v>1550583811.9000001</v>
      </c>
      <c r="C1270">
        <v>4640.4000000953702</v>
      </c>
      <c r="D1270" t="s">
        <v>2735</v>
      </c>
      <c r="E1270" t="s">
        <v>2736</v>
      </c>
      <c r="F1270">
        <f t="shared" si="285"/>
        <v>7762</v>
      </c>
      <c r="G1270">
        <f t="shared" si="286"/>
        <v>42.404541400521296</v>
      </c>
      <c r="H1270">
        <f t="shared" si="287"/>
        <v>4.7413416864005922E-2</v>
      </c>
      <c r="I1270" t="s">
        <v>197</v>
      </c>
      <c r="J1270" t="s">
        <v>198</v>
      </c>
      <c r="K1270" t="s">
        <v>199</v>
      </c>
      <c r="L1270" t="s">
        <v>200</v>
      </c>
      <c r="M1270" t="s">
        <v>2006</v>
      </c>
      <c r="N1270" t="s">
        <v>2604</v>
      </c>
      <c r="O1270" t="s">
        <v>203</v>
      </c>
      <c r="P1270" t="s">
        <v>330</v>
      </c>
      <c r="Q1270">
        <v>1550583811.9000001</v>
      </c>
      <c r="R1270">
        <f t="shared" si="288"/>
        <v>9.9438647781348276E-3</v>
      </c>
      <c r="S1270">
        <f t="shared" si="289"/>
        <v>-3.2209983039450338</v>
      </c>
      <c r="T1270">
        <f t="shared" si="290"/>
        <v>85.003475060479857</v>
      </c>
      <c r="U1270">
        <f t="shared" si="291"/>
        <v>1.0325779419488399</v>
      </c>
      <c r="V1270">
        <f t="shared" si="292"/>
        <v>1.2147479161459718</v>
      </c>
      <c r="W1270">
        <v>125</v>
      </c>
      <c r="X1270">
        <v>9</v>
      </c>
      <c r="Y1270">
        <f t="shared" si="293"/>
        <v>1</v>
      </c>
      <c r="Z1270">
        <f t="shared" si="294"/>
        <v>0</v>
      </c>
      <c r="AA1270">
        <f t="shared" si="295"/>
        <v>56062.726369320037</v>
      </c>
      <c r="AB1270">
        <f t="shared" si="296"/>
        <v>738.59</v>
      </c>
      <c r="AC1270">
        <f t="shared" si="297"/>
        <v>361.90910000000002</v>
      </c>
      <c r="AD1270">
        <f t="shared" si="298"/>
        <v>0.49</v>
      </c>
      <c r="AE1270">
        <f t="shared" si="299"/>
        <v>0.39</v>
      </c>
      <c r="AF1270">
        <v>10</v>
      </c>
      <c r="AG1270">
        <v>1550583811.9000001</v>
      </c>
      <c r="AH1270">
        <v>398.57499999999999</v>
      </c>
      <c r="AI1270">
        <v>399.09399999999999</v>
      </c>
      <c r="AJ1270">
        <v>10.349399999999999</v>
      </c>
      <c r="AK1270">
        <v>3.4695399999999998</v>
      </c>
      <c r="AL1270">
        <v>1430.4</v>
      </c>
      <c r="AM1270">
        <v>99.748599999999996</v>
      </c>
      <c r="AN1270">
        <v>2.3168600000000001E-2</v>
      </c>
      <c r="AO1270">
        <v>9.7835300000000007</v>
      </c>
      <c r="AP1270">
        <v>999.9</v>
      </c>
      <c r="AQ1270">
        <v>999.9</v>
      </c>
      <c r="AR1270">
        <v>10020</v>
      </c>
      <c r="AS1270">
        <v>0</v>
      </c>
      <c r="AT1270">
        <v>738.59</v>
      </c>
      <c r="AU1270">
        <v>0</v>
      </c>
      <c r="AV1270" t="s">
        <v>204</v>
      </c>
      <c r="AW1270">
        <v>0</v>
      </c>
      <c r="AX1270">
        <v>-1.4419999999999999</v>
      </c>
      <c r="AY1270">
        <v>-3.5999999999999997E-2</v>
      </c>
      <c r="AZ1270">
        <v>0</v>
      </c>
      <c r="BA1270">
        <v>0</v>
      </c>
      <c r="BB1270">
        <v>0</v>
      </c>
      <c r="BC1270">
        <v>0</v>
      </c>
      <c r="BD1270">
        <v>402.17180327868903</v>
      </c>
      <c r="BE1270">
        <v>0.57640606056824695</v>
      </c>
      <c r="BF1270">
        <v>0.263167360554804</v>
      </c>
      <c r="BG1270">
        <v>-1</v>
      </c>
      <c r="BH1270">
        <v>0</v>
      </c>
      <c r="BI1270">
        <v>0</v>
      </c>
      <c r="BJ1270" t="s">
        <v>205</v>
      </c>
      <c r="BK1270">
        <v>1.8846700000000001</v>
      </c>
      <c r="BL1270">
        <v>1.8816999999999999</v>
      </c>
      <c r="BM1270">
        <v>1.8831899999999999</v>
      </c>
      <c r="BN1270">
        <v>1.8818699999999999</v>
      </c>
      <c r="BO1270">
        <v>1.8837999999999999</v>
      </c>
      <c r="BP1270">
        <v>1.8830899999999999</v>
      </c>
      <c r="BQ1270">
        <v>1.8847700000000001</v>
      </c>
      <c r="BR1270">
        <v>1.88232</v>
      </c>
      <c r="BS1270" t="s">
        <v>206</v>
      </c>
      <c r="BT1270" t="s">
        <v>17</v>
      </c>
      <c r="BU1270" t="s">
        <v>17</v>
      </c>
      <c r="BV1270" t="s">
        <v>17</v>
      </c>
      <c r="BW1270" t="s">
        <v>207</v>
      </c>
      <c r="BX1270" t="s">
        <v>208</v>
      </c>
      <c r="BY1270" t="s">
        <v>209</v>
      </c>
      <c r="BZ1270" t="s">
        <v>209</v>
      </c>
      <c r="CA1270" t="s">
        <v>209</v>
      </c>
      <c r="CB1270" t="s">
        <v>209</v>
      </c>
      <c r="CC1270">
        <v>5</v>
      </c>
      <c r="CD1270">
        <v>0</v>
      </c>
      <c r="CE1270">
        <v>0</v>
      </c>
      <c r="CF1270">
        <v>0</v>
      </c>
      <c r="CG1270">
        <v>0</v>
      </c>
      <c r="CH1270">
        <v>2</v>
      </c>
      <c r="CI1270">
        <v>1332.09</v>
      </c>
      <c r="CJ1270">
        <v>0.82860599999999995</v>
      </c>
      <c r="CK1270">
        <v>8.7575099999999999</v>
      </c>
      <c r="CL1270">
        <v>10.681699999999999</v>
      </c>
      <c r="CM1270">
        <v>30.0002</v>
      </c>
      <c r="CN1270">
        <v>10.3485</v>
      </c>
      <c r="CO1270">
        <v>10.682399999999999</v>
      </c>
      <c r="CP1270">
        <v>-1</v>
      </c>
      <c r="CQ1270">
        <v>0</v>
      </c>
      <c r="CR1270">
        <v>97.733699999999999</v>
      </c>
      <c r="CS1270">
        <v>-999.9</v>
      </c>
      <c r="CT1270">
        <v>400</v>
      </c>
      <c r="CU1270">
        <v>6.1135799999999998</v>
      </c>
      <c r="CV1270">
        <v>103.72</v>
      </c>
      <c r="CW1270">
        <v>103.248</v>
      </c>
    </row>
    <row r="1271" spans="1:101" x14ac:dyDescent="0.2">
      <c r="A1271">
        <v>1257</v>
      </c>
      <c r="B1271">
        <v>1550583814</v>
      </c>
      <c r="C1271">
        <v>4642.5</v>
      </c>
      <c r="D1271" t="s">
        <v>2737</v>
      </c>
      <c r="E1271" t="s">
        <v>2738</v>
      </c>
      <c r="F1271">
        <f t="shared" si="285"/>
        <v>7762</v>
      </c>
      <c r="G1271">
        <f t="shared" si="286"/>
        <v>42.404583771203654</v>
      </c>
      <c r="H1271">
        <f t="shared" si="287"/>
        <v>6.167121912002068E-2</v>
      </c>
      <c r="I1271" t="s">
        <v>197</v>
      </c>
      <c r="J1271" t="s">
        <v>198</v>
      </c>
      <c r="K1271" t="s">
        <v>199</v>
      </c>
      <c r="L1271" t="s">
        <v>200</v>
      </c>
      <c r="M1271" t="s">
        <v>2006</v>
      </c>
      <c r="N1271" t="s">
        <v>2604</v>
      </c>
      <c r="O1271" t="s">
        <v>203</v>
      </c>
      <c r="P1271" t="s">
        <v>330</v>
      </c>
      <c r="Q1271">
        <v>1550583814</v>
      </c>
      <c r="R1271">
        <f t="shared" si="288"/>
        <v>9.9912601411636034E-3</v>
      </c>
      <c r="S1271">
        <f t="shared" si="289"/>
        <v>-3.3391335125924289</v>
      </c>
      <c r="T1271">
        <f t="shared" si="290"/>
        <v>85.278410388548465</v>
      </c>
      <c r="U1271">
        <f t="shared" si="291"/>
        <v>1.0358586536095602</v>
      </c>
      <c r="V1271">
        <f t="shared" si="292"/>
        <v>1.2146786612109031</v>
      </c>
      <c r="W1271">
        <v>143</v>
      </c>
      <c r="X1271">
        <v>10</v>
      </c>
      <c r="Y1271">
        <f t="shared" si="293"/>
        <v>1</v>
      </c>
      <c r="Z1271">
        <f t="shared" si="294"/>
        <v>0</v>
      </c>
      <c r="AA1271">
        <f t="shared" si="295"/>
        <v>55961.917049578355</v>
      </c>
      <c r="AB1271">
        <f t="shared" si="296"/>
        <v>737.69500000000005</v>
      </c>
      <c r="AC1271">
        <f t="shared" si="297"/>
        <v>361.47055</v>
      </c>
      <c r="AD1271">
        <f t="shared" si="298"/>
        <v>0.49</v>
      </c>
      <c r="AE1271">
        <f t="shared" si="299"/>
        <v>0.39</v>
      </c>
      <c r="AF1271">
        <v>10</v>
      </c>
      <c r="AG1271">
        <v>1550583814</v>
      </c>
      <c r="AH1271">
        <v>398.63200000000001</v>
      </c>
      <c r="AI1271">
        <v>399.08199999999999</v>
      </c>
      <c r="AJ1271">
        <v>10.382300000000001</v>
      </c>
      <c r="AK1271">
        <v>3.4701200000000001</v>
      </c>
      <c r="AL1271">
        <v>1430.45</v>
      </c>
      <c r="AM1271">
        <v>99.748400000000004</v>
      </c>
      <c r="AN1271">
        <v>2.3197200000000001E-2</v>
      </c>
      <c r="AO1271">
        <v>9.7826799999999992</v>
      </c>
      <c r="AP1271">
        <v>999.9</v>
      </c>
      <c r="AQ1271">
        <v>999.9</v>
      </c>
      <c r="AR1271">
        <v>10001.200000000001</v>
      </c>
      <c r="AS1271">
        <v>0</v>
      </c>
      <c r="AT1271">
        <v>737.69500000000005</v>
      </c>
      <c r="AU1271">
        <v>0</v>
      </c>
      <c r="AV1271" t="s">
        <v>204</v>
      </c>
      <c r="AW1271">
        <v>0</v>
      </c>
      <c r="AX1271">
        <v>-1.4419999999999999</v>
      </c>
      <c r="AY1271">
        <v>-3.5999999999999997E-2</v>
      </c>
      <c r="AZ1271">
        <v>0</v>
      </c>
      <c r="BA1271">
        <v>0</v>
      </c>
      <c r="BB1271">
        <v>0</v>
      </c>
      <c r="BC1271">
        <v>0</v>
      </c>
      <c r="BD1271">
        <v>402.18027868852499</v>
      </c>
      <c r="BE1271">
        <v>0.74976268495448095</v>
      </c>
      <c r="BF1271">
        <v>0.276488349806296</v>
      </c>
      <c r="BG1271">
        <v>-1</v>
      </c>
      <c r="BH1271">
        <v>0</v>
      </c>
      <c r="BI1271">
        <v>0</v>
      </c>
      <c r="BJ1271" t="s">
        <v>205</v>
      </c>
      <c r="BK1271">
        <v>1.88469</v>
      </c>
      <c r="BL1271">
        <v>1.8816999999999999</v>
      </c>
      <c r="BM1271">
        <v>1.8832</v>
      </c>
      <c r="BN1271">
        <v>1.8818699999999999</v>
      </c>
      <c r="BO1271">
        <v>1.88381</v>
      </c>
      <c r="BP1271">
        <v>1.8830899999999999</v>
      </c>
      <c r="BQ1271">
        <v>1.8847700000000001</v>
      </c>
      <c r="BR1271">
        <v>1.8823000000000001</v>
      </c>
      <c r="BS1271" t="s">
        <v>206</v>
      </c>
      <c r="BT1271" t="s">
        <v>17</v>
      </c>
      <c r="BU1271" t="s">
        <v>17</v>
      </c>
      <c r="BV1271" t="s">
        <v>17</v>
      </c>
      <c r="BW1271" t="s">
        <v>207</v>
      </c>
      <c r="BX1271" t="s">
        <v>208</v>
      </c>
      <c r="BY1271" t="s">
        <v>209</v>
      </c>
      <c r="BZ1271" t="s">
        <v>209</v>
      </c>
      <c r="CA1271" t="s">
        <v>209</v>
      </c>
      <c r="CB1271" t="s">
        <v>209</v>
      </c>
      <c r="CC1271">
        <v>5</v>
      </c>
      <c r="CD1271">
        <v>0</v>
      </c>
      <c r="CE1271">
        <v>0</v>
      </c>
      <c r="CF1271">
        <v>0</v>
      </c>
      <c r="CG1271">
        <v>0</v>
      </c>
      <c r="CH1271">
        <v>2</v>
      </c>
      <c r="CI1271">
        <v>1319.02</v>
      </c>
      <c r="CJ1271">
        <v>0.82860599999999995</v>
      </c>
      <c r="CK1271">
        <v>8.7693499999999993</v>
      </c>
      <c r="CL1271">
        <v>10.6835</v>
      </c>
      <c r="CM1271">
        <v>30</v>
      </c>
      <c r="CN1271">
        <v>10.3497</v>
      </c>
      <c r="CO1271">
        <v>10.6838</v>
      </c>
      <c r="CP1271">
        <v>-1</v>
      </c>
      <c r="CQ1271">
        <v>0</v>
      </c>
      <c r="CR1271">
        <v>97.733699999999999</v>
      </c>
      <c r="CS1271">
        <v>-999.9</v>
      </c>
      <c r="CT1271">
        <v>400</v>
      </c>
      <c r="CU1271">
        <v>6.0296599999999998</v>
      </c>
      <c r="CV1271">
        <v>103.71899999999999</v>
      </c>
      <c r="CW1271">
        <v>103.248</v>
      </c>
    </row>
    <row r="1272" spans="1:101" x14ac:dyDescent="0.2">
      <c r="A1272">
        <v>1258</v>
      </c>
      <c r="B1272">
        <v>1550583815.9000001</v>
      </c>
      <c r="C1272">
        <v>4644.4000000953702</v>
      </c>
      <c r="D1272" t="s">
        <v>2739</v>
      </c>
      <c r="E1272" t="s">
        <v>2740</v>
      </c>
      <c r="F1272">
        <f t="shared" si="285"/>
        <v>7762</v>
      </c>
      <c r="G1272">
        <f t="shared" si="286"/>
        <v>42.407732076402141</v>
      </c>
      <c r="H1272">
        <f t="shared" si="287"/>
        <v>7.5216700583276938E-2</v>
      </c>
      <c r="I1272" t="s">
        <v>197</v>
      </c>
      <c r="J1272" t="s">
        <v>198</v>
      </c>
      <c r="K1272" t="s">
        <v>199</v>
      </c>
      <c r="L1272" t="s">
        <v>200</v>
      </c>
      <c r="M1272" t="s">
        <v>2006</v>
      </c>
      <c r="N1272" t="s">
        <v>2604</v>
      </c>
      <c r="O1272" t="s">
        <v>203</v>
      </c>
      <c r="P1272" t="s">
        <v>330</v>
      </c>
      <c r="Q1272">
        <v>1550583815.9000001</v>
      </c>
      <c r="R1272">
        <f t="shared" si="288"/>
        <v>1.002845176643327E-2</v>
      </c>
      <c r="S1272">
        <f t="shared" si="289"/>
        <v>-3.3973219209521814</v>
      </c>
      <c r="T1272">
        <f t="shared" si="290"/>
        <v>85.612625318114283</v>
      </c>
      <c r="U1272">
        <f t="shared" si="291"/>
        <v>1.0383157739919</v>
      </c>
      <c r="V1272">
        <f t="shared" si="292"/>
        <v>1.2128068379328261</v>
      </c>
      <c r="W1272">
        <v>141</v>
      </c>
      <c r="X1272">
        <v>10</v>
      </c>
      <c r="Y1272">
        <f t="shared" si="293"/>
        <v>1</v>
      </c>
      <c r="Z1272">
        <f t="shared" si="294"/>
        <v>0</v>
      </c>
      <c r="AA1272">
        <f t="shared" si="295"/>
        <v>55832.117567478868</v>
      </c>
      <c r="AB1272">
        <f t="shared" si="296"/>
        <v>736.80600000000004</v>
      </c>
      <c r="AC1272">
        <f t="shared" si="297"/>
        <v>361.03494000000001</v>
      </c>
      <c r="AD1272">
        <f t="shared" si="298"/>
        <v>0.49</v>
      </c>
      <c r="AE1272">
        <f t="shared" si="299"/>
        <v>0.39</v>
      </c>
      <c r="AF1272">
        <v>10</v>
      </c>
      <c r="AG1272">
        <v>1550583815.9000001</v>
      </c>
      <c r="AH1272">
        <v>398.68599999999998</v>
      </c>
      <c r="AI1272">
        <v>399.10599999999999</v>
      </c>
      <c r="AJ1272">
        <v>10.407</v>
      </c>
      <c r="AK1272">
        <v>3.4703300000000001</v>
      </c>
      <c r="AL1272">
        <v>1430.67</v>
      </c>
      <c r="AM1272">
        <v>99.747699999999995</v>
      </c>
      <c r="AN1272">
        <v>2.3201699999999999E-2</v>
      </c>
      <c r="AO1272">
        <v>9.7596900000000009</v>
      </c>
      <c r="AP1272">
        <v>999.9</v>
      </c>
      <c r="AQ1272">
        <v>999.9</v>
      </c>
      <c r="AR1272">
        <v>9976.25</v>
      </c>
      <c r="AS1272">
        <v>0</v>
      </c>
      <c r="AT1272">
        <v>736.80600000000004</v>
      </c>
      <c r="AU1272">
        <v>0</v>
      </c>
      <c r="AV1272" t="s">
        <v>204</v>
      </c>
      <c r="AW1272">
        <v>0</v>
      </c>
      <c r="AX1272">
        <v>-1.4419999999999999</v>
      </c>
      <c r="AY1272">
        <v>-3.5999999999999997E-2</v>
      </c>
      <c r="AZ1272">
        <v>0</v>
      </c>
      <c r="BA1272">
        <v>0</v>
      </c>
      <c r="BB1272">
        <v>0</v>
      </c>
      <c r="BC1272">
        <v>0</v>
      </c>
      <c r="BD1272">
        <v>402.20413934426199</v>
      </c>
      <c r="BE1272">
        <v>0.91439567758104801</v>
      </c>
      <c r="BF1272">
        <v>0.30437019940870702</v>
      </c>
      <c r="BG1272">
        <v>-1</v>
      </c>
      <c r="BH1272">
        <v>0</v>
      </c>
      <c r="BI1272">
        <v>0</v>
      </c>
      <c r="BJ1272" t="s">
        <v>205</v>
      </c>
      <c r="BK1272">
        <v>1.8847</v>
      </c>
      <c r="BL1272">
        <v>1.88171</v>
      </c>
      <c r="BM1272">
        <v>1.8832100000000001</v>
      </c>
      <c r="BN1272">
        <v>1.8818699999999999</v>
      </c>
      <c r="BO1272">
        <v>1.8838200000000001</v>
      </c>
      <c r="BP1272">
        <v>1.8830899999999999</v>
      </c>
      <c r="BQ1272">
        <v>1.8847700000000001</v>
      </c>
      <c r="BR1272">
        <v>1.8823099999999999</v>
      </c>
      <c r="BS1272" t="s">
        <v>206</v>
      </c>
      <c r="BT1272" t="s">
        <v>17</v>
      </c>
      <c r="BU1272" t="s">
        <v>17</v>
      </c>
      <c r="BV1272" t="s">
        <v>17</v>
      </c>
      <c r="BW1272" t="s">
        <v>207</v>
      </c>
      <c r="BX1272" t="s">
        <v>208</v>
      </c>
      <c r="BY1272" t="s">
        <v>209</v>
      </c>
      <c r="BZ1272" t="s">
        <v>209</v>
      </c>
      <c r="CA1272" t="s">
        <v>209</v>
      </c>
      <c r="CB1272" t="s">
        <v>209</v>
      </c>
      <c r="CC1272">
        <v>5</v>
      </c>
      <c r="CD1272">
        <v>0</v>
      </c>
      <c r="CE1272">
        <v>0</v>
      </c>
      <c r="CF1272">
        <v>0</v>
      </c>
      <c r="CG1272">
        <v>0</v>
      </c>
      <c r="CH1272">
        <v>2</v>
      </c>
      <c r="CI1272">
        <v>1320.86</v>
      </c>
      <c r="CJ1272">
        <v>0.82860599999999995</v>
      </c>
      <c r="CK1272">
        <v>8.7818400000000008</v>
      </c>
      <c r="CL1272">
        <v>10.6853</v>
      </c>
      <c r="CM1272">
        <v>30.0001</v>
      </c>
      <c r="CN1272">
        <v>10.3506</v>
      </c>
      <c r="CO1272">
        <v>10.685600000000001</v>
      </c>
      <c r="CP1272">
        <v>-1</v>
      </c>
      <c r="CQ1272">
        <v>0</v>
      </c>
      <c r="CR1272">
        <v>97.733699999999999</v>
      </c>
      <c r="CS1272">
        <v>-999.9</v>
      </c>
      <c r="CT1272">
        <v>400</v>
      </c>
      <c r="CU1272">
        <v>5.9501999999999997</v>
      </c>
      <c r="CV1272">
        <v>103.718</v>
      </c>
      <c r="CW1272">
        <v>103.248</v>
      </c>
    </row>
    <row r="1273" spans="1:101" x14ac:dyDescent="0.2">
      <c r="A1273">
        <v>1259</v>
      </c>
      <c r="B1273">
        <v>1550583817.9000001</v>
      </c>
      <c r="C1273">
        <v>4646.4000000953702</v>
      </c>
      <c r="D1273" t="s">
        <v>2741</v>
      </c>
      <c r="E1273" t="s">
        <v>2742</v>
      </c>
      <c r="F1273">
        <f t="shared" si="285"/>
        <v>7762</v>
      </c>
      <c r="G1273">
        <f t="shared" si="286"/>
        <v>42.408873407686052</v>
      </c>
      <c r="H1273">
        <f t="shared" si="287"/>
        <v>8.3204102238243136E-2</v>
      </c>
      <c r="I1273" t="s">
        <v>197</v>
      </c>
      <c r="J1273" t="s">
        <v>198</v>
      </c>
      <c r="K1273" t="s">
        <v>199</v>
      </c>
      <c r="L1273" t="s">
        <v>200</v>
      </c>
      <c r="M1273" t="s">
        <v>2006</v>
      </c>
      <c r="N1273" t="s">
        <v>2604</v>
      </c>
      <c r="O1273" t="s">
        <v>203</v>
      </c>
      <c r="P1273" t="s">
        <v>330</v>
      </c>
      <c r="Q1273">
        <v>1550583817.9000001</v>
      </c>
      <c r="R1273">
        <f t="shared" si="288"/>
        <v>1.0062106081737042E-2</v>
      </c>
      <c r="S1273">
        <f t="shared" si="289"/>
        <v>-3.3388677210756672</v>
      </c>
      <c r="T1273">
        <f t="shared" si="290"/>
        <v>85.853798190135237</v>
      </c>
      <c r="U1273">
        <f t="shared" si="291"/>
        <v>1.04051098786954</v>
      </c>
      <c r="V1273">
        <f t="shared" si="292"/>
        <v>1.2119568496727227</v>
      </c>
      <c r="W1273">
        <v>144</v>
      </c>
      <c r="X1273">
        <v>10</v>
      </c>
      <c r="Y1273">
        <f t="shared" si="293"/>
        <v>1</v>
      </c>
      <c r="Z1273">
        <f t="shared" si="294"/>
        <v>0</v>
      </c>
      <c r="AA1273">
        <f t="shared" si="295"/>
        <v>55894.03633742372</v>
      </c>
      <c r="AB1273">
        <f t="shared" si="296"/>
        <v>736.23900000000003</v>
      </c>
      <c r="AC1273">
        <f t="shared" si="297"/>
        <v>360.75711000000001</v>
      </c>
      <c r="AD1273">
        <f t="shared" si="298"/>
        <v>0.49</v>
      </c>
      <c r="AE1273">
        <f t="shared" si="299"/>
        <v>0.39</v>
      </c>
      <c r="AF1273">
        <v>10</v>
      </c>
      <c r="AG1273">
        <v>1550583817.9000001</v>
      </c>
      <c r="AH1273">
        <v>398.66500000000002</v>
      </c>
      <c r="AI1273">
        <v>399.13499999999999</v>
      </c>
      <c r="AJ1273">
        <v>10.4291</v>
      </c>
      <c r="AK1273">
        <v>3.4706199999999998</v>
      </c>
      <c r="AL1273">
        <v>1430.94</v>
      </c>
      <c r="AM1273">
        <v>99.746700000000004</v>
      </c>
      <c r="AN1273">
        <v>2.3269399999999999E-2</v>
      </c>
      <c r="AO1273">
        <v>9.7492400000000004</v>
      </c>
      <c r="AP1273">
        <v>999.9</v>
      </c>
      <c r="AQ1273">
        <v>999.9</v>
      </c>
      <c r="AR1273">
        <v>9987.5</v>
      </c>
      <c r="AS1273">
        <v>0</v>
      </c>
      <c r="AT1273">
        <v>736.23900000000003</v>
      </c>
      <c r="AU1273">
        <v>0</v>
      </c>
      <c r="AV1273" t="s">
        <v>204</v>
      </c>
      <c r="AW1273">
        <v>0</v>
      </c>
      <c r="AX1273">
        <v>-1.4419999999999999</v>
      </c>
      <c r="AY1273">
        <v>-3.5999999999999997E-2</v>
      </c>
      <c r="AZ1273">
        <v>0</v>
      </c>
      <c r="BA1273">
        <v>0</v>
      </c>
      <c r="BB1273">
        <v>0</v>
      </c>
      <c r="BC1273">
        <v>0</v>
      </c>
      <c r="BD1273">
        <v>402.23097540983599</v>
      </c>
      <c r="BE1273">
        <v>1.0114924263059499</v>
      </c>
      <c r="BF1273">
        <v>0.32564487000801701</v>
      </c>
      <c r="BG1273">
        <v>-1</v>
      </c>
      <c r="BH1273">
        <v>0</v>
      </c>
      <c r="BI1273">
        <v>0</v>
      </c>
      <c r="BJ1273" t="s">
        <v>205</v>
      </c>
      <c r="BK1273">
        <v>1.88469</v>
      </c>
      <c r="BL1273">
        <v>1.88171</v>
      </c>
      <c r="BM1273">
        <v>1.8832100000000001</v>
      </c>
      <c r="BN1273">
        <v>1.8818699999999999</v>
      </c>
      <c r="BO1273">
        <v>1.8838200000000001</v>
      </c>
      <c r="BP1273">
        <v>1.8830899999999999</v>
      </c>
      <c r="BQ1273">
        <v>1.8847700000000001</v>
      </c>
      <c r="BR1273">
        <v>1.88232</v>
      </c>
      <c r="BS1273" t="s">
        <v>206</v>
      </c>
      <c r="BT1273" t="s">
        <v>17</v>
      </c>
      <c r="BU1273" t="s">
        <v>17</v>
      </c>
      <c r="BV1273" t="s">
        <v>17</v>
      </c>
      <c r="BW1273" t="s">
        <v>207</v>
      </c>
      <c r="BX1273" t="s">
        <v>208</v>
      </c>
      <c r="BY1273" t="s">
        <v>209</v>
      </c>
      <c r="BZ1273" t="s">
        <v>209</v>
      </c>
      <c r="CA1273" t="s">
        <v>209</v>
      </c>
      <c r="CB1273" t="s">
        <v>209</v>
      </c>
      <c r="CC1273">
        <v>5</v>
      </c>
      <c r="CD1273">
        <v>0</v>
      </c>
      <c r="CE1273">
        <v>0</v>
      </c>
      <c r="CF1273">
        <v>0</v>
      </c>
      <c r="CG1273">
        <v>0</v>
      </c>
      <c r="CH1273">
        <v>2</v>
      </c>
      <c r="CI1273">
        <v>1318.46</v>
      </c>
      <c r="CJ1273">
        <v>0.82860699999999998</v>
      </c>
      <c r="CK1273">
        <v>8.7942199999999993</v>
      </c>
      <c r="CL1273">
        <v>10.6873</v>
      </c>
      <c r="CM1273">
        <v>30.0002</v>
      </c>
      <c r="CN1273">
        <v>10.3523</v>
      </c>
      <c r="CO1273">
        <v>10.6873</v>
      </c>
      <c r="CP1273">
        <v>-1</v>
      </c>
      <c r="CQ1273">
        <v>0</v>
      </c>
      <c r="CR1273">
        <v>97.733699999999999</v>
      </c>
      <c r="CS1273">
        <v>-999.9</v>
      </c>
      <c r="CT1273">
        <v>400</v>
      </c>
      <c r="CU1273">
        <v>5.8639799999999997</v>
      </c>
      <c r="CV1273">
        <v>103.717</v>
      </c>
      <c r="CW1273">
        <v>103.247</v>
      </c>
    </row>
    <row r="1274" spans="1:101" x14ac:dyDescent="0.2">
      <c r="A1274">
        <v>1260</v>
      </c>
      <c r="B1274">
        <v>1550583819.9000001</v>
      </c>
      <c r="C1274">
        <v>4648.4000000953702</v>
      </c>
      <c r="D1274" t="s">
        <v>2743</v>
      </c>
      <c r="E1274" t="s">
        <v>2744</v>
      </c>
      <c r="F1274">
        <f t="shared" si="285"/>
        <v>7762</v>
      </c>
      <c r="G1274">
        <f t="shared" si="286"/>
        <v>42.408085992170207</v>
      </c>
      <c r="H1274">
        <f t="shared" si="287"/>
        <v>8.9812760420421259E-2</v>
      </c>
      <c r="I1274" t="s">
        <v>197</v>
      </c>
      <c r="J1274" t="s">
        <v>198</v>
      </c>
      <c r="K1274" t="s">
        <v>199</v>
      </c>
      <c r="L1274" t="s">
        <v>200</v>
      </c>
      <c r="M1274" t="s">
        <v>2006</v>
      </c>
      <c r="N1274" t="s">
        <v>2604</v>
      </c>
      <c r="O1274" t="s">
        <v>203</v>
      </c>
      <c r="P1274" t="s">
        <v>330</v>
      </c>
      <c r="Q1274">
        <v>1550583819.9000001</v>
      </c>
      <c r="R1274">
        <f t="shared" si="288"/>
        <v>1.0103692837059251E-2</v>
      </c>
      <c r="S1274">
        <f t="shared" si="289"/>
        <v>-3.3669028011933961</v>
      </c>
      <c r="T1274">
        <f t="shared" si="290"/>
        <v>86.059113571159912</v>
      </c>
      <c r="U1274">
        <f t="shared" si="291"/>
        <v>1.0434066616881601</v>
      </c>
      <c r="V1274">
        <f t="shared" si="292"/>
        <v>1.2124301754809452</v>
      </c>
      <c r="W1274">
        <v>149</v>
      </c>
      <c r="X1274">
        <v>10</v>
      </c>
      <c r="Y1274">
        <f t="shared" si="293"/>
        <v>1</v>
      </c>
      <c r="Z1274">
        <f t="shared" si="294"/>
        <v>0</v>
      </c>
      <c r="AA1274">
        <f t="shared" si="295"/>
        <v>56034.154877767993</v>
      </c>
      <c r="AB1274">
        <f t="shared" si="296"/>
        <v>735.71799999999996</v>
      </c>
      <c r="AC1274">
        <f t="shared" si="297"/>
        <v>360.50181999999995</v>
      </c>
      <c r="AD1274">
        <f t="shared" si="298"/>
        <v>0.49</v>
      </c>
      <c r="AE1274">
        <f t="shared" si="299"/>
        <v>0.39</v>
      </c>
      <c r="AF1274">
        <v>10</v>
      </c>
      <c r="AG1274">
        <v>1550583819.9000001</v>
      </c>
      <c r="AH1274">
        <v>398.66399999999999</v>
      </c>
      <c r="AI1274">
        <v>399.12599999999998</v>
      </c>
      <c r="AJ1274">
        <v>10.4581</v>
      </c>
      <c r="AK1274">
        <v>3.4708700000000001</v>
      </c>
      <c r="AL1274">
        <v>1430.9</v>
      </c>
      <c r="AM1274">
        <v>99.746899999999997</v>
      </c>
      <c r="AN1274">
        <v>2.3293600000000001E-2</v>
      </c>
      <c r="AO1274">
        <v>9.7550600000000003</v>
      </c>
      <c r="AP1274">
        <v>999.9</v>
      </c>
      <c r="AQ1274">
        <v>999.9</v>
      </c>
      <c r="AR1274">
        <v>10013.799999999999</v>
      </c>
      <c r="AS1274">
        <v>0</v>
      </c>
      <c r="AT1274">
        <v>735.71799999999996</v>
      </c>
      <c r="AU1274">
        <v>0</v>
      </c>
      <c r="AV1274" t="s">
        <v>204</v>
      </c>
      <c r="AW1274">
        <v>0</v>
      </c>
      <c r="AX1274">
        <v>-1.4419999999999999</v>
      </c>
      <c r="AY1274">
        <v>-3.5999999999999997E-2</v>
      </c>
      <c r="AZ1274">
        <v>0</v>
      </c>
      <c r="BA1274">
        <v>0</v>
      </c>
      <c r="BB1274">
        <v>0</v>
      </c>
      <c r="BC1274">
        <v>0</v>
      </c>
      <c r="BD1274">
        <v>402.25864754098399</v>
      </c>
      <c r="BE1274">
        <v>1.0918845786782001</v>
      </c>
      <c r="BF1274">
        <v>0.34281928810560502</v>
      </c>
      <c r="BG1274">
        <v>-1</v>
      </c>
      <c r="BH1274">
        <v>0</v>
      </c>
      <c r="BI1274">
        <v>0</v>
      </c>
      <c r="BJ1274" t="s">
        <v>205</v>
      </c>
      <c r="BK1274">
        <v>1.88469</v>
      </c>
      <c r="BL1274">
        <v>1.8816999999999999</v>
      </c>
      <c r="BM1274">
        <v>1.8832100000000001</v>
      </c>
      <c r="BN1274">
        <v>1.8818699999999999</v>
      </c>
      <c r="BO1274">
        <v>1.8838200000000001</v>
      </c>
      <c r="BP1274">
        <v>1.8830899999999999</v>
      </c>
      <c r="BQ1274">
        <v>1.8847700000000001</v>
      </c>
      <c r="BR1274">
        <v>1.88232</v>
      </c>
      <c r="BS1274" t="s">
        <v>206</v>
      </c>
      <c r="BT1274" t="s">
        <v>17</v>
      </c>
      <c r="BU1274" t="s">
        <v>17</v>
      </c>
      <c r="BV1274" t="s">
        <v>17</v>
      </c>
      <c r="BW1274" t="s">
        <v>207</v>
      </c>
      <c r="BX1274" t="s">
        <v>208</v>
      </c>
      <c r="BY1274" t="s">
        <v>209</v>
      </c>
      <c r="BZ1274" t="s">
        <v>209</v>
      </c>
      <c r="CA1274" t="s">
        <v>209</v>
      </c>
      <c r="CB1274" t="s">
        <v>209</v>
      </c>
      <c r="CC1274">
        <v>5</v>
      </c>
      <c r="CD1274">
        <v>0</v>
      </c>
      <c r="CE1274">
        <v>0</v>
      </c>
      <c r="CF1274">
        <v>0</v>
      </c>
      <c r="CG1274">
        <v>0</v>
      </c>
      <c r="CH1274">
        <v>2</v>
      </c>
      <c r="CI1274">
        <v>1314.49</v>
      </c>
      <c r="CJ1274">
        <v>0.82860699999999998</v>
      </c>
      <c r="CK1274">
        <v>8.80593</v>
      </c>
      <c r="CL1274">
        <v>10.6891</v>
      </c>
      <c r="CM1274">
        <v>30.000299999999999</v>
      </c>
      <c r="CN1274">
        <v>10.354100000000001</v>
      </c>
      <c r="CO1274">
        <v>10.6891</v>
      </c>
      <c r="CP1274">
        <v>-1</v>
      </c>
      <c r="CQ1274">
        <v>0</v>
      </c>
      <c r="CR1274">
        <v>97.733699999999999</v>
      </c>
      <c r="CS1274">
        <v>-999.9</v>
      </c>
      <c r="CT1274">
        <v>400</v>
      </c>
      <c r="CU1274">
        <v>5.7698799999999997</v>
      </c>
      <c r="CV1274">
        <v>103.717</v>
      </c>
      <c r="CW1274">
        <v>103.247</v>
      </c>
    </row>
    <row r="1275" spans="1:101" x14ac:dyDescent="0.2">
      <c r="A1275">
        <v>1261</v>
      </c>
      <c r="B1275">
        <v>1550583821.9000001</v>
      </c>
      <c r="C1275">
        <v>4650.4000000953702</v>
      </c>
      <c r="D1275" t="s">
        <v>2745</v>
      </c>
      <c r="E1275" t="s">
        <v>2746</v>
      </c>
      <c r="F1275">
        <f t="shared" si="285"/>
        <v>7762</v>
      </c>
      <c r="G1275">
        <f t="shared" si="286"/>
        <v>42.404154138390545</v>
      </c>
      <c r="H1275">
        <f t="shared" si="287"/>
        <v>9.6202302123045522E-2</v>
      </c>
      <c r="I1275" t="s">
        <v>197</v>
      </c>
      <c r="J1275" t="s">
        <v>198</v>
      </c>
      <c r="K1275" t="s">
        <v>199</v>
      </c>
      <c r="L1275" t="s">
        <v>200</v>
      </c>
      <c r="M1275" t="s">
        <v>2006</v>
      </c>
      <c r="N1275" t="s">
        <v>2604</v>
      </c>
      <c r="O1275" t="s">
        <v>203</v>
      </c>
      <c r="P1275" t="s">
        <v>330</v>
      </c>
      <c r="Q1275">
        <v>1550583821.9000001</v>
      </c>
      <c r="R1275">
        <f t="shared" si="288"/>
        <v>1.015010489554306E-2</v>
      </c>
      <c r="S1275">
        <f t="shared" si="289"/>
        <v>-3.4662363736362924</v>
      </c>
      <c r="T1275">
        <f t="shared" si="290"/>
        <v>86.193915421544403</v>
      </c>
      <c r="U1275">
        <f t="shared" si="291"/>
        <v>1.0467621195752601</v>
      </c>
      <c r="V1275">
        <f t="shared" si="292"/>
        <v>1.2144269284623066</v>
      </c>
      <c r="W1275">
        <v>137</v>
      </c>
      <c r="X1275">
        <v>10</v>
      </c>
      <c r="Y1275">
        <f t="shared" si="293"/>
        <v>1</v>
      </c>
      <c r="Z1275">
        <f t="shared" si="294"/>
        <v>0</v>
      </c>
      <c r="AA1275">
        <f t="shared" si="295"/>
        <v>55971.546638856125</v>
      </c>
      <c r="AB1275">
        <f t="shared" si="296"/>
        <v>735.22299999999996</v>
      </c>
      <c r="AC1275">
        <f t="shared" si="297"/>
        <v>360.25926999999996</v>
      </c>
      <c r="AD1275">
        <f t="shared" si="298"/>
        <v>0.49</v>
      </c>
      <c r="AE1275">
        <f t="shared" si="299"/>
        <v>0.39</v>
      </c>
      <c r="AF1275">
        <v>10</v>
      </c>
      <c r="AG1275">
        <v>1550583821.9000001</v>
      </c>
      <c r="AH1275">
        <v>398.71699999999998</v>
      </c>
      <c r="AI1275">
        <v>399.12299999999999</v>
      </c>
      <c r="AJ1275">
        <v>10.4918</v>
      </c>
      <c r="AK1275">
        <v>3.4707499999999998</v>
      </c>
      <c r="AL1275">
        <v>1430.5</v>
      </c>
      <c r="AM1275">
        <v>99.746300000000005</v>
      </c>
      <c r="AN1275">
        <v>2.3245700000000001E-2</v>
      </c>
      <c r="AO1275">
        <v>9.7795900000000007</v>
      </c>
      <c r="AP1275">
        <v>999.9</v>
      </c>
      <c r="AQ1275">
        <v>999.9</v>
      </c>
      <c r="AR1275">
        <v>10003.1</v>
      </c>
      <c r="AS1275">
        <v>0</v>
      </c>
      <c r="AT1275">
        <v>735.22299999999996</v>
      </c>
      <c r="AU1275">
        <v>0</v>
      </c>
      <c r="AV1275" t="s">
        <v>204</v>
      </c>
      <c r="AW1275">
        <v>0</v>
      </c>
      <c r="AX1275">
        <v>-1.4419999999999999</v>
      </c>
      <c r="AY1275">
        <v>-3.5999999999999997E-2</v>
      </c>
      <c r="AZ1275">
        <v>0</v>
      </c>
      <c r="BA1275">
        <v>0</v>
      </c>
      <c r="BB1275">
        <v>0</v>
      </c>
      <c r="BC1275">
        <v>0</v>
      </c>
      <c r="BD1275">
        <v>402.28658196721301</v>
      </c>
      <c r="BE1275">
        <v>1.1697127137523999</v>
      </c>
      <c r="BF1275">
        <v>0.35880747018202802</v>
      </c>
      <c r="BG1275">
        <v>-1</v>
      </c>
      <c r="BH1275">
        <v>0</v>
      </c>
      <c r="BI1275">
        <v>0</v>
      </c>
      <c r="BJ1275" t="s">
        <v>205</v>
      </c>
      <c r="BK1275">
        <v>1.8846799999999999</v>
      </c>
      <c r="BL1275">
        <v>1.8816999999999999</v>
      </c>
      <c r="BM1275">
        <v>1.8832</v>
      </c>
      <c r="BN1275">
        <v>1.8818699999999999</v>
      </c>
      <c r="BO1275">
        <v>1.8838200000000001</v>
      </c>
      <c r="BP1275">
        <v>1.8830899999999999</v>
      </c>
      <c r="BQ1275">
        <v>1.8847700000000001</v>
      </c>
      <c r="BR1275">
        <v>1.88232</v>
      </c>
      <c r="BS1275" t="s">
        <v>206</v>
      </c>
      <c r="BT1275" t="s">
        <v>17</v>
      </c>
      <c r="BU1275" t="s">
        <v>17</v>
      </c>
      <c r="BV1275" t="s">
        <v>17</v>
      </c>
      <c r="BW1275" t="s">
        <v>207</v>
      </c>
      <c r="BX1275" t="s">
        <v>208</v>
      </c>
      <c r="BY1275" t="s">
        <v>209</v>
      </c>
      <c r="BZ1275" t="s">
        <v>209</v>
      </c>
      <c r="CA1275" t="s">
        <v>209</v>
      </c>
      <c r="CB1275" t="s">
        <v>209</v>
      </c>
      <c r="CC1275">
        <v>5</v>
      </c>
      <c r="CD1275">
        <v>0</v>
      </c>
      <c r="CE1275">
        <v>0</v>
      </c>
      <c r="CF1275">
        <v>0</v>
      </c>
      <c r="CG1275">
        <v>0</v>
      </c>
      <c r="CH1275">
        <v>2</v>
      </c>
      <c r="CI1275">
        <v>1323.43</v>
      </c>
      <c r="CJ1275">
        <v>0.82860699999999998</v>
      </c>
      <c r="CK1275">
        <v>8.8176799999999993</v>
      </c>
      <c r="CL1275">
        <v>10.690899999999999</v>
      </c>
      <c r="CM1275">
        <v>30.000399999999999</v>
      </c>
      <c r="CN1275">
        <v>10.3559</v>
      </c>
      <c r="CO1275">
        <v>10.6911</v>
      </c>
      <c r="CP1275">
        <v>-1</v>
      </c>
      <c r="CQ1275">
        <v>0</v>
      </c>
      <c r="CR1275">
        <v>97.733699999999999</v>
      </c>
      <c r="CS1275">
        <v>-999.9</v>
      </c>
      <c r="CT1275">
        <v>400</v>
      </c>
      <c r="CU1275">
        <v>5.6671199999999997</v>
      </c>
      <c r="CV1275">
        <v>103.717</v>
      </c>
      <c r="CW1275">
        <v>103.246</v>
      </c>
    </row>
    <row r="1276" spans="1:101" x14ac:dyDescent="0.2">
      <c r="A1276">
        <v>1262</v>
      </c>
      <c r="B1276">
        <v>1550583823.9000001</v>
      </c>
      <c r="C1276">
        <v>4652.4000000953702</v>
      </c>
      <c r="D1276" t="s">
        <v>2747</v>
      </c>
      <c r="E1276" t="s">
        <v>2748</v>
      </c>
      <c r="F1276">
        <f t="shared" si="285"/>
        <v>7762</v>
      </c>
      <c r="G1276">
        <f t="shared" si="286"/>
        <v>42.397854387604816</v>
      </c>
      <c r="H1276">
        <f t="shared" si="287"/>
        <v>9.9335541008355288E-2</v>
      </c>
      <c r="I1276" t="s">
        <v>197</v>
      </c>
      <c r="J1276" t="s">
        <v>198</v>
      </c>
      <c r="K1276" t="s">
        <v>199</v>
      </c>
      <c r="L1276" t="s">
        <v>200</v>
      </c>
      <c r="M1276" t="s">
        <v>2006</v>
      </c>
      <c r="N1276" t="s">
        <v>2604</v>
      </c>
      <c r="O1276" t="s">
        <v>203</v>
      </c>
      <c r="P1276" t="s">
        <v>330</v>
      </c>
      <c r="Q1276">
        <v>1550583823.9000001</v>
      </c>
      <c r="R1276">
        <f t="shared" si="288"/>
        <v>1.0201435404679219E-2</v>
      </c>
      <c r="S1276">
        <f t="shared" si="289"/>
        <v>-3.5255497675679281</v>
      </c>
      <c r="T1276">
        <f t="shared" si="290"/>
        <v>86.255377922296887</v>
      </c>
      <c r="U1276">
        <f t="shared" si="291"/>
        <v>1.0503061893433201</v>
      </c>
      <c r="V1276">
        <f t="shared" si="292"/>
        <v>1.2176703814218841</v>
      </c>
      <c r="W1276">
        <v>123</v>
      </c>
      <c r="X1276">
        <v>9</v>
      </c>
      <c r="Y1276">
        <f t="shared" si="293"/>
        <v>1</v>
      </c>
      <c r="Z1276">
        <f t="shared" si="294"/>
        <v>0</v>
      </c>
      <c r="AA1276">
        <f t="shared" si="295"/>
        <v>55983.614871059428</v>
      </c>
      <c r="AB1276">
        <f t="shared" si="296"/>
        <v>734.70799999999997</v>
      </c>
      <c r="AC1276">
        <f t="shared" si="297"/>
        <v>360.00691999999998</v>
      </c>
      <c r="AD1276">
        <f t="shared" si="298"/>
        <v>0.49</v>
      </c>
      <c r="AE1276">
        <f t="shared" si="299"/>
        <v>0.39</v>
      </c>
      <c r="AF1276">
        <v>10</v>
      </c>
      <c r="AG1276">
        <v>1550583823.9000001</v>
      </c>
      <c r="AH1276">
        <v>398.74299999999999</v>
      </c>
      <c r="AI1276">
        <v>399.12200000000001</v>
      </c>
      <c r="AJ1276">
        <v>10.5274</v>
      </c>
      <c r="AK1276">
        <v>3.4716399999999998</v>
      </c>
      <c r="AL1276">
        <v>1430.61</v>
      </c>
      <c r="AM1276">
        <v>99.745500000000007</v>
      </c>
      <c r="AN1276">
        <v>2.3311800000000001E-2</v>
      </c>
      <c r="AO1276">
        <v>9.8193599999999996</v>
      </c>
      <c r="AP1276">
        <v>999.9</v>
      </c>
      <c r="AQ1276">
        <v>999.9</v>
      </c>
      <c r="AR1276">
        <v>10006.9</v>
      </c>
      <c r="AS1276">
        <v>0</v>
      </c>
      <c r="AT1276">
        <v>734.70799999999997</v>
      </c>
      <c r="AU1276">
        <v>0</v>
      </c>
      <c r="AV1276" t="s">
        <v>204</v>
      </c>
      <c r="AW1276">
        <v>0</v>
      </c>
      <c r="AX1276">
        <v>-1.4419999999999999</v>
      </c>
      <c r="AY1276">
        <v>-3.5999999999999997E-2</v>
      </c>
      <c r="AZ1276">
        <v>0</v>
      </c>
      <c r="BA1276">
        <v>0</v>
      </c>
      <c r="BB1276">
        <v>0</v>
      </c>
      <c r="BC1276">
        <v>0</v>
      </c>
      <c r="BD1276">
        <v>402.30175409836102</v>
      </c>
      <c r="BE1276">
        <v>1.2080323307381799</v>
      </c>
      <c r="BF1276">
        <v>0.367089579264403</v>
      </c>
      <c r="BG1276">
        <v>-1</v>
      </c>
      <c r="BH1276">
        <v>0</v>
      </c>
      <c r="BI1276">
        <v>0</v>
      </c>
      <c r="BJ1276" t="s">
        <v>205</v>
      </c>
      <c r="BK1276">
        <v>1.88469</v>
      </c>
      <c r="BL1276">
        <v>1.8816999999999999</v>
      </c>
      <c r="BM1276">
        <v>1.8831899999999999</v>
      </c>
      <c r="BN1276">
        <v>1.8818699999999999</v>
      </c>
      <c r="BO1276">
        <v>1.8838299999999999</v>
      </c>
      <c r="BP1276">
        <v>1.8830899999999999</v>
      </c>
      <c r="BQ1276">
        <v>1.8847700000000001</v>
      </c>
      <c r="BR1276">
        <v>1.88232</v>
      </c>
      <c r="BS1276" t="s">
        <v>206</v>
      </c>
      <c r="BT1276" t="s">
        <v>17</v>
      </c>
      <c r="BU1276" t="s">
        <v>17</v>
      </c>
      <c r="BV1276" t="s">
        <v>17</v>
      </c>
      <c r="BW1276" t="s">
        <v>207</v>
      </c>
      <c r="BX1276" t="s">
        <v>208</v>
      </c>
      <c r="BY1276" t="s">
        <v>209</v>
      </c>
      <c r="BZ1276" t="s">
        <v>209</v>
      </c>
      <c r="CA1276" t="s">
        <v>209</v>
      </c>
      <c r="CB1276" t="s">
        <v>209</v>
      </c>
      <c r="CC1276">
        <v>5</v>
      </c>
      <c r="CD1276">
        <v>0</v>
      </c>
      <c r="CE1276">
        <v>0</v>
      </c>
      <c r="CF1276">
        <v>0</v>
      </c>
      <c r="CG1276">
        <v>0</v>
      </c>
      <c r="CH1276">
        <v>2</v>
      </c>
      <c r="CI1276">
        <v>1333.78</v>
      </c>
      <c r="CJ1276">
        <v>0.82860800000000001</v>
      </c>
      <c r="CK1276">
        <v>8.8299400000000006</v>
      </c>
      <c r="CL1276">
        <v>10.6929</v>
      </c>
      <c r="CM1276">
        <v>30.000499999999999</v>
      </c>
      <c r="CN1276">
        <v>10.3582</v>
      </c>
      <c r="CO1276">
        <v>10.6929</v>
      </c>
      <c r="CP1276">
        <v>-1</v>
      </c>
      <c r="CQ1276">
        <v>0</v>
      </c>
      <c r="CR1276">
        <v>97.733699999999999</v>
      </c>
      <c r="CS1276">
        <v>-999.9</v>
      </c>
      <c r="CT1276">
        <v>400</v>
      </c>
      <c r="CU1276">
        <v>5.5654000000000003</v>
      </c>
      <c r="CV1276">
        <v>103.71599999999999</v>
      </c>
      <c r="CW1276">
        <v>103.246</v>
      </c>
    </row>
    <row r="1277" spans="1:101" x14ac:dyDescent="0.2">
      <c r="A1277">
        <v>1263</v>
      </c>
      <c r="B1277">
        <v>1550583825.9000001</v>
      </c>
      <c r="C1277">
        <v>4654.4000000953702</v>
      </c>
      <c r="D1277" t="s">
        <v>2749</v>
      </c>
      <c r="E1277" t="s">
        <v>2750</v>
      </c>
      <c r="F1277">
        <f t="shared" si="285"/>
        <v>7762</v>
      </c>
      <c r="G1277">
        <f t="shared" si="286"/>
        <v>42.390797720893282</v>
      </c>
      <c r="H1277">
        <f t="shared" si="287"/>
        <v>0.10594684484447173</v>
      </c>
      <c r="I1277" t="s">
        <v>197</v>
      </c>
      <c r="J1277" t="s">
        <v>198</v>
      </c>
      <c r="K1277" t="s">
        <v>199</v>
      </c>
      <c r="L1277" t="s">
        <v>200</v>
      </c>
      <c r="M1277" t="s">
        <v>2006</v>
      </c>
      <c r="N1277" t="s">
        <v>2604</v>
      </c>
      <c r="O1277" t="s">
        <v>203</v>
      </c>
      <c r="P1277" t="s">
        <v>330</v>
      </c>
      <c r="Q1277">
        <v>1550583825.9000001</v>
      </c>
      <c r="R1277">
        <f t="shared" si="288"/>
        <v>1.0252947080447815E-2</v>
      </c>
      <c r="S1277">
        <f t="shared" si="289"/>
        <v>-3.5749192090586157</v>
      </c>
      <c r="T1277">
        <f t="shared" si="290"/>
        <v>86.262173505695174</v>
      </c>
      <c r="U1277">
        <f t="shared" si="291"/>
        <v>1.0537915208795103</v>
      </c>
      <c r="V1277">
        <f t="shared" si="292"/>
        <v>1.2216148493058052</v>
      </c>
      <c r="W1277">
        <v>121</v>
      </c>
      <c r="X1277">
        <v>8</v>
      </c>
      <c r="Y1277">
        <f t="shared" si="293"/>
        <v>1</v>
      </c>
      <c r="Z1277">
        <f t="shared" si="294"/>
        <v>0</v>
      </c>
      <c r="AA1277">
        <f t="shared" si="295"/>
        <v>55923.863269033303</v>
      </c>
      <c r="AB1277">
        <f t="shared" si="296"/>
        <v>734.17499999999995</v>
      </c>
      <c r="AC1277">
        <f t="shared" si="297"/>
        <v>359.74574999999999</v>
      </c>
      <c r="AD1277">
        <f t="shared" si="298"/>
        <v>0.49</v>
      </c>
      <c r="AE1277">
        <f t="shared" si="299"/>
        <v>0.39</v>
      </c>
      <c r="AF1277">
        <v>10</v>
      </c>
      <c r="AG1277">
        <v>1550583825.9000001</v>
      </c>
      <c r="AH1277">
        <v>398.774</v>
      </c>
      <c r="AI1277">
        <v>399.13299999999998</v>
      </c>
      <c r="AJ1277">
        <v>10.5623</v>
      </c>
      <c r="AK1277">
        <v>3.47255</v>
      </c>
      <c r="AL1277">
        <v>1430.89</v>
      </c>
      <c r="AM1277">
        <v>99.745900000000006</v>
      </c>
      <c r="AN1277">
        <v>2.3233699999999999E-2</v>
      </c>
      <c r="AO1277">
        <v>9.8675999999999995</v>
      </c>
      <c r="AP1277">
        <v>999.9</v>
      </c>
      <c r="AQ1277">
        <v>999.9</v>
      </c>
      <c r="AR1277">
        <v>9997.5</v>
      </c>
      <c r="AS1277">
        <v>0</v>
      </c>
      <c r="AT1277">
        <v>734.17499999999995</v>
      </c>
      <c r="AU1277">
        <v>0</v>
      </c>
      <c r="AV1277" t="s">
        <v>204</v>
      </c>
      <c r="AW1277">
        <v>0</v>
      </c>
      <c r="AX1277">
        <v>-1.4419999999999999</v>
      </c>
      <c r="AY1277">
        <v>-3.5999999999999997E-2</v>
      </c>
      <c r="AZ1277">
        <v>0</v>
      </c>
      <c r="BA1277">
        <v>0</v>
      </c>
      <c r="BB1277">
        <v>0</v>
      </c>
      <c r="BC1277">
        <v>0</v>
      </c>
      <c r="BD1277">
        <v>402.34273770491802</v>
      </c>
      <c r="BE1277">
        <v>1.2886931851512999</v>
      </c>
      <c r="BF1277">
        <v>0.38517840880704401</v>
      </c>
      <c r="BG1277">
        <v>-1</v>
      </c>
      <c r="BH1277">
        <v>0</v>
      </c>
      <c r="BI1277">
        <v>0</v>
      </c>
      <c r="BJ1277" t="s">
        <v>205</v>
      </c>
      <c r="BK1277">
        <v>1.88469</v>
      </c>
      <c r="BL1277">
        <v>1.8816999999999999</v>
      </c>
      <c r="BM1277">
        <v>1.8831800000000001</v>
      </c>
      <c r="BN1277">
        <v>1.8818699999999999</v>
      </c>
      <c r="BO1277">
        <v>1.8838200000000001</v>
      </c>
      <c r="BP1277">
        <v>1.8830899999999999</v>
      </c>
      <c r="BQ1277">
        <v>1.8847700000000001</v>
      </c>
      <c r="BR1277">
        <v>1.8823099999999999</v>
      </c>
      <c r="BS1277" t="s">
        <v>206</v>
      </c>
      <c r="BT1277" t="s">
        <v>17</v>
      </c>
      <c r="BU1277" t="s">
        <v>17</v>
      </c>
      <c r="BV1277" t="s">
        <v>17</v>
      </c>
      <c r="BW1277" t="s">
        <v>207</v>
      </c>
      <c r="BX1277" t="s">
        <v>208</v>
      </c>
      <c r="BY1277" t="s">
        <v>209</v>
      </c>
      <c r="BZ1277" t="s">
        <v>209</v>
      </c>
      <c r="CA1277" t="s">
        <v>209</v>
      </c>
      <c r="CB1277" t="s">
        <v>209</v>
      </c>
      <c r="CC1277">
        <v>5</v>
      </c>
      <c r="CD1277">
        <v>0</v>
      </c>
      <c r="CE1277">
        <v>0</v>
      </c>
      <c r="CF1277">
        <v>0</v>
      </c>
      <c r="CG1277">
        <v>0</v>
      </c>
      <c r="CH1277">
        <v>2</v>
      </c>
      <c r="CI1277">
        <v>1335.91</v>
      </c>
      <c r="CJ1277">
        <v>0.82860800000000001</v>
      </c>
      <c r="CK1277">
        <v>8.8417600000000007</v>
      </c>
      <c r="CL1277">
        <v>10.694699999999999</v>
      </c>
      <c r="CM1277">
        <v>30.000399999999999</v>
      </c>
      <c r="CN1277">
        <v>10.3605</v>
      </c>
      <c r="CO1277">
        <v>10.694699999999999</v>
      </c>
      <c r="CP1277">
        <v>-1</v>
      </c>
      <c r="CQ1277">
        <v>0</v>
      </c>
      <c r="CR1277">
        <v>97.733699999999999</v>
      </c>
      <c r="CS1277">
        <v>-999.9</v>
      </c>
      <c r="CT1277">
        <v>400</v>
      </c>
      <c r="CU1277">
        <v>5.45932</v>
      </c>
      <c r="CV1277">
        <v>103.715</v>
      </c>
      <c r="CW1277">
        <v>103.246</v>
      </c>
    </row>
    <row r="1278" spans="1:101" x14ac:dyDescent="0.2">
      <c r="A1278">
        <v>1264</v>
      </c>
      <c r="B1278">
        <v>1550583827.9000001</v>
      </c>
      <c r="C1278">
        <v>4656.4000000953702</v>
      </c>
      <c r="D1278" t="s">
        <v>2751</v>
      </c>
      <c r="E1278" t="s">
        <v>2752</v>
      </c>
      <c r="F1278">
        <f t="shared" si="285"/>
        <v>7762</v>
      </c>
      <c r="G1278">
        <f t="shared" si="286"/>
        <v>42.386495325479267</v>
      </c>
      <c r="H1278">
        <f t="shared" si="287"/>
        <v>0.10999336877383216</v>
      </c>
      <c r="I1278" t="s">
        <v>197</v>
      </c>
      <c r="J1278" t="s">
        <v>198</v>
      </c>
      <c r="K1278" t="s">
        <v>199</v>
      </c>
      <c r="L1278" t="s">
        <v>200</v>
      </c>
      <c r="M1278" t="s">
        <v>2006</v>
      </c>
      <c r="N1278" t="s">
        <v>2604</v>
      </c>
      <c r="O1278" t="s">
        <v>203</v>
      </c>
      <c r="P1278" t="s">
        <v>330</v>
      </c>
      <c r="Q1278">
        <v>1550583827.9000001</v>
      </c>
      <c r="R1278">
        <f t="shared" si="288"/>
        <v>1.0297580540318294E-2</v>
      </c>
      <c r="S1278">
        <f t="shared" si="289"/>
        <v>-3.6707258178616575</v>
      </c>
      <c r="T1278">
        <f t="shared" si="290"/>
        <v>86.347402932605561</v>
      </c>
      <c r="U1278">
        <f t="shared" si="291"/>
        <v>1.05698617785781</v>
      </c>
      <c r="V1278">
        <f t="shared" si="292"/>
        <v>1.22410882314873</v>
      </c>
      <c r="W1278">
        <v>125</v>
      </c>
      <c r="X1278">
        <v>9</v>
      </c>
      <c r="Y1278">
        <f t="shared" si="293"/>
        <v>1</v>
      </c>
      <c r="Z1278">
        <f t="shared" si="294"/>
        <v>0</v>
      </c>
      <c r="AA1278">
        <f t="shared" si="295"/>
        <v>55877.942684566406</v>
      </c>
      <c r="AB1278">
        <f t="shared" si="296"/>
        <v>733.53300000000002</v>
      </c>
      <c r="AC1278">
        <f t="shared" si="297"/>
        <v>359.43117000000001</v>
      </c>
      <c r="AD1278">
        <f t="shared" si="298"/>
        <v>0.49</v>
      </c>
      <c r="AE1278">
        <f t="shared" si="299"/>
        <v>0.39</v>
      </c>
      <c r="AF1278">
        <v>10</v>
      </c>
      <c r="AG1278">
        <v>1550583827.9000001</v>
      </c>
      <c r="AH1278">
        <v>398.84199999999998</v>
      </c>
      <c r="AI1278">
        <v>399.14699999999999</v>
      </c>
      <c r="AJ1278">
        <v>10.5943</v>
      </c>
      <c r="AK1278">
        <v>3.4732699999999999</v>
      </c>
      <c r="AL1278">
        <v>1430.76</v>
      </c>
      <c r="AM1278">
        <v>99.746499999999997</v>
      </c>
      <c r="AN1278">
        <v>2.2826699999999998E-2</v>
      </c>
      <c r="AO1278">
        <v>9.8980300000000003</v>
      </c>
      <c r="AP1278">
        <v>999.9</v>
      </c>
      <c r="AQ1278">
        <v>999.9</v>
      </c>
      <c r="AR1278">
        <v>9990</v>
      </c>
      <c r="AS1278">
        <v>0</v>
      </c>
      <c r="AT1278">
        <v>733.53300000000002</v>
      </c>
      <c r="AU1278">
        <v>0</v>
      </c>
      <c r="AV1278" t="s">
        <v>204</v>
      </c>
      <c r="AW1278">
        <v>0</v>
      </c>
      <c r="AX1278">
        <v>-1.4419999999999999</v>
      </c>
      <c r="AY1278">
        <v>-3.5999999999999997E-2</v>
      </c>
      <c r="AZ1278">
        <v>0</v>
      </c>
      <c r="BA1278">
        <v>0</v>
      </c>
      <c r="BB1278">
        <v>0</v>
      </c>
      <c r="BC1278">
        <v>0</v>
      </c>
      <c r="BD1278">
        <v>402.37871311475402</v>
      </c>
      <c r="BE1278">
        <v>1.33809249220997</v>
      </c>
      <c r="BF1278">
        <v>0.39693577296685001</v>
      </c>
      <c r="BG1278">
        <v>-1</v>
      </c>
      <c r="BH1278">
        <v>0</v>
      </c>
      <c r="BI1278">
        <v>0</v>
      </c>
      <c r="BJ1278" t="s">
        <v>205</v>
      </c>
      <c r="BK1278">
        <v>1.8847100000000001</v>
      </c>
      <c r="BL1278">
        <v>1.8816999999999999</v>
      </c>
      <c r="BM1278">
        <v>1.88317</v>
      </c>
      <c r="BN1278">
        <v>1.8818699999999999</v>
      </c>
      <c r="BO1278">
        <v>1.8838200000000001</v>
      </c>
      <c r="BP1278">
        <v>1.8830899999999999</v>
      </c>
      <c r="BQ1278">
        <v>1.8847700000000001</v>
      </c>
      <c r="BR1278">
        <v>1.8823099999999999</v>
      </c>
      <c r="BS1278" t="s">
        <v>206</v>
      </c>
      <c r="BT1278" t="s">
        <v>17</v>
      </c>
      <c r="BU1278" t="s">
        <v>17</v>
      </c>
      <c r="BV1278" t="s">
        <v>17</v>
      </c>
      <c r="BW1278" t="s">
        <v>207</v>
      </c>
      <c r="BX1278" t="s">
        <v>208</v>
      </c>
      <c r="BY1278" t="s">
        <v>209</v>
      </c>
      <c r="BZ1278" t="s">
        <v>209</v>
      </c>
      <c r="CA1278" t="s">
        <v>209</v>
      </c>
      <c r="CB1278" t="s">
        <v>209</v>
      </c>
      <c r="CC1278">
        <v>5</v>
      </c>
      <c r="CD1278">
        <v>0</v>
      </c>
      <c r="CE1278">
        <v>0</v>
      </c>
      <c r="CF1278">
        <v>0</v>
      </c>
      <c r="CG1278">
        <v>0</v>
      </c>
      <c r="CH1278">
        <v>2</v>
      </c>
      <c r="CI1278">
        <v>1333.02</v>
      </c>
      <c r="CJ1278">
        <v>0.82860800000000001</v>
      </c>
      <c r="CK1278">
        <v>8.8528900000000004</v>
      </c>
      <c r="CL1278">
        <v>10.6968</v>
      </c>
      <c r="CM1278">
        <v>30.000399999999999</v>
      </c>
      <c r="CN1278">
        <v>10.3628</v>
      </c>
      <c r="CO1278">
        <v>10.696999999999999</v>
      </c>
      <c r="CP1278">
        <v>-1</v>
      </c>
      <c r="CQ1278">
        <v>0</v>
      </c>
      <c r="CR1278">
        <v>97.361900000000006</v>
      </c>
      <c r="CS1278">
        <v>-999.9</v>
      </c>
      <c r="CT1278">
        <v>400</v>
      </c>
      <c r="CU1278">
        <v>5.4079600000000001</v>
      </c>
      <c r="CV1278">
        <v>103.715</v>
      </c>
      <c r="CW1278">
        <v>103.246</v>
      </c>
    </row>
    <row r="1279" spans="1:101" x14ac:dyDescent="0.2">
      <c r="A1279">
        <v>1265</v>
      </c>
      <c r="B1279">
        <v>1550583829.9000001</v>
      </c>
      <c r="C1279">
        <v>4658.4000000953702</v>
      </c>
      <c r="D1279" t="s">
        <v>2753</v>
      </c>
      <c r="E1279" t="s">
        <v>2754</v>
      </c>
      <c r="F1279">
        <f t="shared" si="285"/>
        <v>7762</v>
      </c>
      <c r="G1279">
        <f t="shared" si="286"/>
        <v>42.388905506264507</v>
      </c>
      <c r="H1279">
        <f t="shared" si="287"/>
        <v>0.11387040856566751</v>
      </c>
      <c r="I1279" t="s">
        <v>197</v>
      </c>
      <c r="J1279" t="s">
        <v>198</v>
      </c>
      <c r="K1279" t="s">
        <v>199</v>
      </c>
      <c r="L1279" t="s">
        <v>200</v>
      </c>
      <c r="M1279" t="s">
        <v>2006</v>
      </c>
      <c r="N1279" t="s">
        <v>2604</v>
      </c>
      <c r="O1279" t="s">
        <v>203</v>
      </c>
      <c r="P1279" t="s">
        <v>330</v>
      </c>
      <c r="Q1279">
        <v>1550583829.9000001</v>
      </c>
      <c r="R1279">
        <f t="shared" si="288"/>
        <v>1.0332788584925609E-2</v>
      </c>
      <c r="S1279">
        <f t="shared" si="289"/>
        <v>-3.7189448973829298</v>
      </c>
      <c r="T1279">
        <f t="shared" si="290"/>
        <v>86.626391864757096</v>
      </c>
      <c r="U1279">
        <f t="shared" si="291"/>
        <v>1.05943952685684</v>
      </c>
      <c r="V1279">
        <f t="shared" si="292"/>
        <v>1.2229985620443002</v>
      </c>
      <c r="W1279">
        <v>107</v>
      </c>
      <c r="X1279">
        <v>7</v>
      </c>
      <c r="Y1279">
        <f t="shared" si="293"/>
        <v>1</v>
      </c>
      <c r="Z1279">
        <f t="shared" si="294"/>
        <v>0</v>
      </c>
      <c r="AA1279">
        <f t="shared" si="295"/>
        <v>56031.856104371378</v>
      </c>
      <c r="AB1279">
        <f t="shared" si="296"/>
        <v>732.91499999999996</v>
      </c>
      <c r="AC1279">
        <f t="shared" si="297"/>
        <v>359.12834999999995</v>
      </c>
      <c r="AD1279">
        <f t="shared" si="298"/>
        <v>0.49</v>
      </c>
      <c r="AE1279">
        <f t="shared" si="299"/>
        <v>0.39</v>
      </c>
      <c r="AF1279">
        <v>10</v>
      </c>
      <c r="AG1279">
        <v>1550583829.9000001</v>
      </c>
      <c r="AH1279">
        <v>398.82499999999999</v>
      </c>
      <c r="AI1279">
        <v>399.10599999999999</v>
      </c>
      <c r="AJ1279">
        <v>10.6188</v>
      </c>
      <c r="AK1279">
        <v>3.4733499999999999</v>
      </c>
      <c r="AL1279">
        <v>1430.71</v>
      </c>
      <c r="AM1279">
        <v>99.747399999999999</v>
      </c>
      <c r="AN1279">
        <v>2.2774300000000001E-2</v>
      </c>
      <c r="AO1279">
        <v>9.8844899999999996</v>
      </c>
      <c r="AP1279">
        <v>999.9</v>
      </c>
      <c r="AQ1279">
        <v>999.9</v>
      </c>
      <c r="AR1279">
        <v>10018.1</v>
      </c>
      <c r="AS1279">
        <v>0</v>
      </c>
      <c r="AT1279">
        <v>732.91499999999996</v>
      </c>
      <c r="AU1279">
        <v>0</v>
      </c>
      <c r="AV1279" t="s">
        <v>204</v>
      </c>
      <c r="AW1279">
        <v>0</v>
      </c>
      <c r="AX1279">
        <v>-1.4419999999999999</v>
      </c>
      <c r="AY1279">
        <v>-3.5999999999999997E-2</v>
      </c>
      <c r="AZ1279">
        <v>0</v>
      </c>
      <c r="BA1279">
        <v>0</v>
      </c>
      <c r="BB1279">
        <v>0</v>
      </c>
      <c r="BC1279">
        <v>0</v>
      </c>
      <c r="BD1279">
        <v>402.41728688524603</v>
      </c>
      <c r="BE1279">
        <v>1.3852130347440701</v>
      </c>
      <c r="BF1279">
        <v>0.40857277537646097</v>
      </c>
      <c r="BG1279">
        <v>-1</v>
      </c>
      <c r="BH1279">
        <v>0</v>
      </c>
      <c r="BI1279">
        <v>0</v>
      </c>
      <c r="BJ1279" t="s">
        <v>205</v>
      </c>
      <c r="BK1279">
        <v>1.88472</v>
      </c>
      <c r="BL1279">
        <v>1.8816999999999999</v>
      </c>
      <c r="BM1279">
        <v>1.88317</v>
      </c>
      <c r="BN1279">
        <v>1.8818699999999999</v>
      </c>
      <c r="BO1279">
        <v>1.8838299999999999</v>
      </c>
      <c r="BP1279">
        <v>1.8830899999999999</v>
      </c>
      <c r="BQ1279">
        <v>1.8847700000000001</v>
      </c>
      <c r="BR1279">
        <v>1.88232</v>
      </c>
      <c r="BS1279" t="s">
        <v>206</v>
      </c>
      <c r="BT1279" t="s">
        <v>17</v>
      </c>
      <c r="BU1279" t="s">
        <v>17</v>
      </c>
      <c r="BV1279" t="s">
        <v>17</v>
      </c>
      <c r="BW1279" t="s">
        <v>207</v>
      </c>
      <c r="BX1279" t="s">
        <v>208</v>
      </c>
      <c r="BY1279" t="s">
        <v>209</v>
      </c>
      <c r="BZ1279" t="s">
        <v>209</v>
      </c>
      <c r="CA1279" t="s">
        <v>209</v>
      </c>
      <c r="CB1279" t="s">
        <v>209</v>
      </c>
      <c r="CC1279">
        <v>5</v>
      </c>
      <c r="CD1279">
        <v>0</v>
      </c>
      <c r="CE1279">
        <v>0</v>
      </c>
      <c r="CF1279">
        <v>0</v>
      </c>
      <c r="CG1279">
        <v>0</v>
      </c>
      <c r="CH1279">
        <v>2</v>
      </c>
      <c r="CI1279">
        <v>1345.93</v>
      </c>
      <c r="CJ1279">
        <v>0.82860900000000004</v>
      </c>
      <c r="CK1279">
        <v>8.8642299999999992</v>
      </c>
      <c r="CL1279">
        <v>10.6991</v>
      </c>
      <c r="CM1279">
        <v>30.000299999999999</v>
      </c>
      <c r="CN1279">
        <v>10.364800000000001</v>
      </c>
      <c r="CO1279">
        <v>10.6988</v>
      </c>
      <c r="CP1279">
        <v>-1</v>
      </c>
      <c r="CQ1279">
        <v>0</v>
      </c>
      <c r="CR1279">
        <v>97.361900000000006</v>
      </c>
      <c r="CS1279">
        <v>-999.9</v>
      </c>
      <c r="CT1279">
        <v>400</v>
      </c>
      <c r="CU1279">
        <v>5.3162900000000004</v>
      </c>
      <c r="CV1279">
        <v>103.714</v>
      </c>
      <c r="CW1279">
        <v>103.245</v>
      </c>
    </row>
    <row r="1280" spans="1:101" x14ac:dyDescent="0.2">
      <c r="A1280">
        <v>1266</v>
      </c>
      <c r="B1280">
        <v>1550583831.9000001</v>
      </c>
      <c r="C1280">
        <v>4660.4000000953702</v>
      </c>
      <c r="D1280" t="s">
        <v>2755</v>
      </c>
      <c r="E1280" t="s">
        <v>2756</v>
      </c>
      <c r="F1280">
        <f t="shared" si="285"/>
        <v>7762</v>
      </c>
      <c r="G1280">
        <f t="shared" si="286"/>
        <v>42.390235863969096</v>
      </c>
      <c r="H1280">
        <f t="shared" si="287"/>
        <v>0.11585725737921786</v>
      </c>
      <c r="I1280" t="s">
        <v>197</v>
      </c>
      <c r="J1280" t="s">
        <v>198</v>
      </c>
      <c r="K1280" t="s">
        <v>199</v>
      </c>
      <c r="L1280" t="s">
        <v>200</v>
      </c>
      <c r="M1280" t="s">
        <v>2006</v>
      </c>
      <c r="N1280" t="s">
        <v>2604</v>
      </c>
      <c r="O1280" t="s">
        <v>203</v>
      </c>
      <c r="P1280" t="s">
        <v>330</v>
      </c>
      <c r="Q1280">
        <v>1550583831.9000001</v>
      </c>
      <c r="R1280">
        <f t="shared" si="288"/>
        <v>1.0353882732185137E-2</v>
      </c>
      <c r="S1280">
        <f t="shared" si="289"/>
        <v>-3.6900549896018315</v>
      </c>
      <c r="T1280">
        <f t="shared" si="290"/>
        <v>86.815655223056581</v>
      </c>
      <c r="U1280">
        <f t="shared" si="291"/>
        <v>1.0607591092639199</v>
      </c>
      <c r="V1280">
        <f t="shared" si="292"/>
        <v>1.2218523335894866</v>
      </c>
      <c r="W1280">
        <v>117</v>
      </c>
      <c r="X1280">
        <v>8</v>
      </c>
      <c r="Y1280">
        <f t="shared" si="293"/>
        <v>1</v>
      </c>
      <c r="Z1280">
        <f t="shared" si="294"/>
        <v>0</v>
      </c>
      <c r="AA1280">
        <f t="shared" si="295"/>
        <v>56073.828149017165</v>
      </c>
      <c r="AB1280">
        <f t="shared" si="296"/>
        <v>732.51900000000001</v>
      </c>
      <c r="AC1280">
        <f t="shared" si="297"/>
        <v>358.93430999999998</v>
      </c>
      <c r="AD1280">
        <f t="shared" si="298"/>
        <v>0.49</v>
      </c>
      <c r="AE1280">
        <f t="shared" si="299"/>
        <v>0.39</v>
      </c>
      <c r="AF1280">
        <v>10</v>
      </c>
      <c r="AG1280">
        <v>1550583831.9000001</v>
      </c>
      <c r="AH1280">
        <v>398.81700000000001</v>
      </c>
      <c r="AI1280">
        <v>399.12400000000002</v>
      </c>
      <c r="AJ1280">
        <v>10.632199999999999</v>
      </c>
      <c r="AK1280">
        <v>3.47261</v>
      </c>
      <c r="AL1280">
        <v>1430.78</v>
      </c>
      <c r="AM1280">
        <v>99.745599999999996</v>
      </c>
      <c r="AN1280">
        <v>2.2943600000000001E-2</v>
      </c>
      <c r="AO1280">
        <v>9.8704999999999998</v>
      </c>
      <c r="AP1280">
        <v>999.9</v>
      </c>
      <c r="AQ1280">
        <v>999.9</v>
      </c>
      <c r="AR1280">
        <v>10025.6</v>
      </c>
      <c r="AS1280">
        <v>0</v>
      </c>
      <c r="AT1280">
        <v>732.51900000000001</v>
      </c>
      <c r="AU1280">
        <v>0</v>
      </c>
      <c r="AV1280" t="s">
        <v>204</v>
      </c>
      <c r="AW1280">
        <v>0</v>
      </c>
      <c r="AX1280">
        <v>-1.4419999999999999</v>
      </c>
      <c r="AY1280">
        <v>-3.5999999999999997E-2</v>
      </c>
      <c r="AZ1280">
        <v>0</v>
      </c>
      <c r="BA1280">
        <v>0</v>
      </c>
      <c r="BB1280">
        <v>0</v>
      </c>
      <c r="BC1280">
        <v>0</v>
      </c>
      <c r="BD1280">
        <v>402.45713114754102</v>
      </c>
      <c r="BE1280">
        <v>1.40935754972153</v>
      </c>
      <c r="BF1280">
        <v>0.41457942249274898</v>
      </c>
      <c r="BG1280">
        <v>-1</v>
      </c>
      <c r="BH1280">
        <v>0</v>
      </c>
      <c r="BI1280">
        <v>0</v>
      </c>
      <c r="BJ1280" t="s">
        <v>205</v>
      </c>
      <c r="BK1280">
        <v>1.8847400000000001</v>
      </c>
      <c r="BL1280">
        <v>1.8816999999999999</v>
      </c>
      <c r="BM1280">
        <v>1.8831800000000001</v>
      </c>
      <c r="BN1280">
        <v>1.8818699999999999</v>
      </c>
      <c r="BO1280">
        <v>1.8838299999999999</v>
      </c>
      <c r="BP1280">
        <v>1.8830899999999999</v>
      </c>
      <c r="BQ1280">
        <v>1.8847700000000001</v>
      </c>
      <c r="BR1280">
        <v>1.88232</v>
      </c>
      <c r="BS1280" t="s">
        <v>206</v>
      </c>
      <c r="BT1280" t="s">
        <v>17</v>
      </c>
      <c r="BU1280" t="s">
        <v>17</v>
      </c>
      <c r="BV1280" t="s">
        <v>17</v>
      </c>
      <c r="BW1280" t="s">
        <v>207</v>
      </c>
      <c r="BX1280" t="s">
        <v>208</v>
      </c>
      <c r="BY1280" t="s">
        <v>209</v>
      </c>
      <c r="BZ1280" t="s">
        <v>209</v>
      </c>
      <c r="CA1280" t="s">
        <v>209</v>
      </c>
      <c r="CB1280" t="s">
        <v>209</v>
      </c>
      <c r="CC1280">
        <v>5</v>
      </c>
      <c r="CD1280">
        <v>0</v>
      </c>
      <c r="CE1280">
        <v>0</v>
      </c>
      <c r="CF1280">
        <v>0</v>
      </c>
      <c r="CG1280">
        <v>0</v>
      </c>
      <c r="CH1280">
        <v>2</v>
      </c>
      <c r="CI1280">
        <v>1338.55</v>
      </c>
      <c r="CJ1280">
        <v>0.82860900000000004</v>
      </c>
      <c r="CK1280">
        <v>8.8761899999999994</v>
      </c>
      <c r="CL1280">
        <v>10.7012</v>
      </c>
      <c r="CM1280">
        <v>30.000299999999999</v>
      </c>
      <c r="CN1280">
        <v>10.3666</v>
      </c>
      <c r="CO1280">
        <v>10.7006</v>
      </c>
      <c r="CP1280">
        <v>-1</v>
      </c>
      <c r="CQ1280">
        <v>0</v>
      </c>
      <c r="CR1280">
        <v>97.361900000000006</v>
      </c>
      <c r="CS1280">
        <v>-999.9</v>
      </c>
      <c r="CT1280">
        <v>400</v>
      </c>
      <c r="CU1280">
        <v>5.2309000000000001</v>
      </c>
      <c r="CV1280">
        <v>103.71299999999999</v>
      </c>
      <c r="CW1280">
        <v>103.245</v>
      </c>
    </row>
    <row r="1281" spans="1:101" x14ac:dyDescent="0.2">
      <c r="A1281">
        <v>1267</v>
      </c>
      <c r="B1281">
        <v>1550583834.4000001</v>
      </c>
      <c r="C1281">
        <v>4662.9000000953702</v>
      </c>
      <c r="D1281" t="s">
        <v>2757</v>
      </c>
      <c r="E1281" t="s">
        <v>2758</v>
      </c>
      <c r="F1281">
        <f t="shared" si="285"/>
        <v>7762</v>
      </c>
      <c r="G1281">
        <f t="shared" si="286"/>
        <v>42.386915335282069</v>
      </c>
      <c r="H1281">
        <f t="shared" si="287"/>
        <v>0.1155798797476464</v>
      </c>
      <c r="I1281" t="s">
        <v>197</v>
      </c>
      <c r="J1281" t="s">
        <v>198</v>
      </c>
      <c r="K1281" t="s">
        <v>199</v>
      </c>
      <c r="L1281" t="s">
        <v>200</v>
      </c>
      <c r="M1281" t="s">
        <v>2006</v>
      </c>
      <c r="N1281" t="s">
        <v>2604</v>
      </c>
      <c r="O1281" t="s">
        <v>203</v>
      </c>
      <c r="P1281" t="s">
        <v>330</v>
      </c>
      <c r="Q1281">
        <v>1550583834.4000001</v>
      </c>
      <c r="R1281">
        <f t="shared" si="288"/>
        <v>1.0382890291991558E-2</v>
      </c>
      <c r="S1281">
        <f t="shared" si="289"/>
        <v>-3.7640354174754345</v>
      </c>
      <c r="T1281">
        <f t="shared" si="290"/>
        <v>86.872776231119659</v>
      </c>
      <c r="U1281">
        <f t="shared" si="291"/>
        <v>1.0628131602689801</v>
      </c>
      <c r="V1281">
        <f t="shared" si="292"/>
        <v>1.2234133711134443</v>
      </c>
      <c r="W1281">
        <v>122</v>
      </c>
      <c r="X1281">
        <v>9</v>
      </c>
      <c r="Y1281">
        <f t="shared" si="293"/>
        <v>1</v>
      </c>
      <c r="Z1281">
        <f t="shared" si="294"/>
        <v>0</v>
      </c>
      <c r="AA1281">
        <f t="shared" si="295"/>
        <v>55838.246576087811</v>
      </c>
      <c r="AB1281">
        <f t="shared" si="296"/>
        <v>732.51199999999994</v>
      </c>
      <c r="AC1281">
        <f t="shared" si="297"/>
        <v>358.93087999999995</v>
      </c>
      <c r="AD1281">
        <f t="shared" si="298"/>
        <v>0.49</v>
      </c>
      <c r="AE1281">
        <f t="shared" si="299"/>
        <v>0.39</v>
      </c>
      <c r="AF1281">
        <v>10</v>
      </c>
      <c r="AG1281">
        <v>1550583834.4000001</v>
      </c>
      <c r="AH1281">
        <v>398.9</v>
      </c>
      <c r="AI1281">
        <v>399.16399999999999</v>
      </c>
      <c r="AJ1281">
        <v>10.652900000000001</v>
      </c>
      <c r="AK1281">
        <v>3.4729000000000001</v>
      </c>
      <c r="AL1281">
        <v>1430.68</v>
      </c>
      <c r="AM1281">
        <v>99.744500000000002</v>
      </c>
      <c r="AN1281">
        <v>2.2996200000000001E-2</v>
      </c>
      <c r="AO1281">
        <v>9.8895499999999998</v>
      </c>
      <c r="AP1281">
        <v>999.9</v>
      </c>
      <c r="AQ1281">
        <v>999.9</v>
      </c>
      <c r="AR1281">
        <v>9982.5</v>
      </c>
      <c r="AS1281">
        <v>0</v>
      </c>
      <c r="AT1281">
        <v>732.51199999999994</v>
      </c>
      <c r="AU1281">
        <v>0</v>
      </c>
      <c r="AV1281" t="s">
        <v>204</v>
      </c>
      <c r="AW1281">
        <v>0</v>
      </c>
      <c r="AX1281">
        <v>-1.4419999999999999</v>
      </c>
      <c r="AY1281">
        <v>-3.5999999999999997E-2</v>
      </c>
      <c r="AZ1281">
        <v>0</v>
      </c>
      <c r="BA1281">
        <v>0</v>
      </c>
      <c r="BB1281">
        <v>0</v>
      </c>
      <c r="BC1281">
        <v>0</v>
      </c>
      <c r="BD1281">
        <v>402.51065573770501</v>
      </c>
      <c r="BE1281">
        <v>1.40612292314099</v>
      </c>
      <c r="BF1281">
        <v>0.41378535994694599</v>
      </c>
      <c r="BG1281">
        <v>-1</v>
      </c>
      <c r="BH1281">
        <v>0</v>
      </c>
      <c r="BI1281">
        <v>0</v>
      </c>
      <c r="BJ1281" t="s">
        <v>205</v>
      </c>
      <c r="BK1281">
        <v>1.88473</v>
      </c>
      <c r="BL1281">
        <v>1.88171</v>
      </c>
      <c r="BM1281">
        <v>1.88317</v>
      </c>
      <c r="BN1281">
        <v>1.8818699999999999</v>
      </c>
      <c r="BO1281">
        <v>1.8838200000000001</v>
      </c>
      <c r="BP1281">
        <v>1.8830899999999999</v>
      </c>
      <c r="BQ1281">
        <v>1.8847700000000001</v>
      </c>
      <c r="BR1281">
        <v>1.8823000000000001</v>
      </c>
      <c r="BS1281" t="s">
        <v>206</v>
      </c>
      <c r="BT1281" t="s">
        <v>17</v>
      </c>
      <c r="BU1281" t="s">
        <v>17</v>
      </c>
      <c r="BV1281" t="s">
        <v>17</v>
      </c>
      <c r="BW1281" t="s">
        <v>207</v>
      </c>
      <c r="BX1281" t="s">
        <v>208</v>
      </c>
      <c r="BY1281" t="s">
        <v>209</v>
      </c>
      <c r="BZ1281" t="s">
        <v>209</v>
      </c>
      <c r="CA1281" t="s">
        <v>209</v>
      </c>
      <c r="CB1281" t="s">
        <v>209</v>
      </c>
      <c r="CC1281">
        <v>5</v>
      </c>
      <c r="CD1281">
        <v>0</v>
      </c>
      <c r="CE1281">
        <v>0</v>
      </c>
      <c r="CF1281">
        <v>0</v>
      </c>
      <c r="CG1281">
        <v>0</v>
      </c>
      <c r="CH1281">
        <v>2</v>
      </c>
      <c r="CI1281">
        <v>1335.1</v>
      </c>
      <c r="CJ1281">
        <v>0.82860900000000004</v>
      </c>
      <c r="CK1281">
        <v>8.8908100000000001</v>
      </c>
      <c r="CL1281">
        <v>10.7034</v>
      </c>
      <c r="CM1281">
        <v>30.000399999999999</v>
      </c>
      <c r="CN1281">
        <v>10.368499999999999</v>
      </c>
      <c r="CO1281">
        <v>10.7035</v>
      </c>
      <c r="CP1281">
        <v>-1</v>
      </c>
      <c r="CQ1281">
        <v>0</v>
      </c>
      <c r="CR1281">
        <v>97.361900000000006</v>
      </c>
      <c r="CS1281">
        <v>-999.9</v>
      </c>
      <c r="CT1281">
        <v>400</v>
      </c>
      <c r="CU1281">
        <v>5.1044400000000003</v>
      </c>
      <c r="CV1281">
        <v>103.71299999999999</v>
      </c>
      <c r="CW1281">
        <v>103.245</v>
      </c>
    </row>
    <row r="1282" spans="1:101" x14ac:dyDescent="0.2">
      <c r="A1282">
        <v>1268</v>
      </c>
      <c r="B1282">
        <v>1550583836.4000001</v>
      </c>
      <c r="C1282">
        <v>4664.9000000953702</v>
      </c>
      <c r="D1282" t="s">
        <v>2759</v>
      </c>
      <c r="E1282" t="s">
        <v>2760</v>
      </c>
      <c r="F1282">
        <f t="shared" si="285"/>
        <v>7762</v>
      </c>
      <c r="G1282">
        <f t="shared" si="286"/>
        <v>42.380017835181839</v>
      </c>
      <c r="H1282">
        <f t="shared" si="287"/>
        <v>0.11499769703291234</v>
      </c>
      <c r="I1282" t="s">
        <v>197</v>
      </c>
      <c r="J1282" t="s">
        <v>198</v>
      </c>
      <c r="K1282" t="s">
        <v>199</v>
      </c>
      <c r="L1282" t="s">
        <v>200</v>
      </c>
      <c r="M1282" t="s">
        <v>2006</v>
      </c>
      <c r="N1282" t="s">
        <v>2604</v>
      </c>
      <c r="O1282" t="s">
        <v>203</v>
      </c>
      <c r="P1282" t="s">
        <v>330</v>
      </c>
      <c r="Q1282">
        <v>1550583836.4000001</v>
      </c>
      <c r="R1282">
        <f t="shared" si="288"/>
        <v>1.0419712719908268E-2</v>
      </c>
      <c r="S1282">
        <f t="shared" si="289"/>
        <v>-3.8031019428223125</v>
      </c>
      <c r="T1282">
        <f t="shared" si="290"/>
        <v>86.798390074159599</v>
      </c>
      <c r="U1282">
        <f t="shared" si="291"/>
        <v>1.0653681853247998</v>
      </c>
      <c r="V1282">
        <f t="shared" si="292"/>
        <v>1.2274054673301669</v>
      </c>
      <c r="W1282">
        <v>113</v>
      </c>
      <c r="X1282">
        <v>8</v>
      </c>
      <c r="Y1282">
        <f t="shared" si="293"/>
        <v>1</v>
      </c>
      <c r="Z1282">
        <f t="shared" si="294"/>
        <v>0</v>
      </c>
      <c r="AA1282">
        <f t="shared" si="295"/>
        <v>55929.480748046648</v>
      </c>
      <c r="AB1282">
        <f t="shared" si="296"/>
        <v>732.76700000000005</v>
      </c>
      <c r="AC1282">
        <f t="shared" si="297"/>
        <v>359.05583000000001</v>
      </c>
      <c r="AD1282">
        <f t="shared" si="298"/>
        <v>0.49</v>
      </c>
      <c r="AE1282">
        <f t="shared" si="299"/>
        <v>0.39</v>
      </c>
      <c r="AF1282">
        <v>10</v>
      </c>
      <c r="AG1282">
        <v>1550583836.4000001</v>
      </c>
      <c r="AH1282">
        <v>398.904</v>
      </c>
      <c r="AI1282">
        <v>399.15100000000001</v>
      </c>
      <c r="AJ1282">
        <v>10.6784</v>
      </c>
      <c r="AK1282">
        <v>3.47282</v>
      </c>
      <c r="AL1282">
        <v>1430.62</v>
      </c>
      <c r="AM1282">
        <v>99.745400000000004</v>
      </c>
      <c r="AN1282">
        <v>2.3122E-2</v>
      </c>
      <c r="AO1282">
        <v>9.9381699999999995</v>
      </c>
      <c r="AP1282">
        <v>999.9</v>
      </c>
      <c r="AQ1282">
        <v>999.9</v>
      </c>
      <c r="AR1282">
        <v>10001.200000000001</v>
      </c>
      <c r="AS1282">
        <v>0</v>
      </c>
      <c r="AT1282">
        <v>732.76700000000005</v>
      </c>
      <c r="AU1282">
        <v>0</v>
      </c>
      <c r="AV1282" t="s">
        <v>204</v>
      </c>
      <c r="AW1282">
        <v>0</v>
      </c>
      <c r="AX1282">
        <v>-1.4419999999999999</v>
      </c>
      <c r="AY1282">
        <v>-3.5999999999999997E-2</v>
      </c>
      <c r="AZ1282">
        <v>0</v>
      </c>
      <c r="BA1282">
        <v>0</v>
      </c>
      <c r="BB1282">
        <v>0</v>
      </c>
      <c r="BC1282">
        <v>0</v>
      </c>
      <c r="BD1282">
        <v>402.55540983606602</v>
      </c>
      <c r="BE1282">
        <v>1.39930396379438</v>
      </c>
      <c r="BF1282">
        <v>0.411859731694878</v>
      </c>
      <c r="BG1282">
        <v>-1</v>
      </c>
      <c r="BH1282">
        <v>0</v>
      </c>
      <c r="BI1282">
        <v>0</v>
      </c>
      <c r="BJ1282" t="s">
        <v>205</v>
      </c>
      <c r="BK1282">
        <v>1.88473</v>
      </c>
      <c r="BL1282">
        <v>1.88171</v>
      </c>
      <c r="BM1282">
        <v>1.8831500000000001</v>
      </c>
      <c r="BN1282">
        <v>1.8818699999999999</v>
      </c>
      <c r="BO1282">
        <v>1.8837900000000001</v>
      </c>
      <c r="BP1282">
        <v>1.8830899999999999</v>
      </c>
      <c r="BQ1282">
        <v>1.8847700000000001</v>
      </c>
      <c r="BR1282">
        <v>1.8823000000000001</v>
      </c>
      <c r="BS1282" t="s">
        <v>206</v>
      </c>
      <c r="BT1282" t="s">
        <v>17</v>
      </c>
      <c r="BU1282" t="s">
        <v>17</v>
      </c>
      <c r="BV1282" t="s">
        <v>17</v>
      </c>
      <c r="BW1282" t="s">
        <v>207</v>
      </c>
      <c r="BX1282" t="s">
        <v>208</v>
      </c>
      <c r="BY1282" t="s">
        <v>209</v>
      </c>
      <c r="BZ1282" t="s">
        <v>209</v>
      </c>
      <c r="CA1282" t="s">
        <v>209</v>
      </c>
      <c r="CB1282" t="s">
        <v>209</v>
      </c>
      <c r="CC1282">
        <v>5</v>
      </c>
      <c r="CD1282">
        <v>0</v>
      </c>
      <c r="CE1282">
        <v>0</v>
      </c>
      <c r="CF1282">
        <v>0</v>
      </c>
      <c r="CG1282">
        <v>0</v>
      </c>
      <c r="CH1282">
        <v>2</v>
      </c>
      <c r="CI1282">
        <v>1341.41</v>
      </c>
      <c r="CJ1282">
        <v>0.82860999999999996</v>
      </c>
      <c r="CK1282">
        <v>8.9021699999999999</v>
      </c>
      <c r="CL1282">
        <v>10.7056</v>
      </c>
      <c r="CM1282">
        <v>30.000399999999999</v>
      </c>
      <c r="CN1282">
        <v>10.3704</v>
      </c>
      <c r="CO1282">
        <v>10.705500000000001</v>
      </c>
      <c r="CP1282">
        <v>-1</v>
      </c>
      <c r="CQ1282">
        <v>0</v>
      </c>
      <c r="CR1282">
        <v>97.361900000000006</v>
      </c>
      <c r="CS1282">
        <v>-999.9</v>
      </c>
      <c r="CT1282">
        <v>400</v>
      </c>
      <c r="CU1282">
        <v>4.9970699999999999</v>
      </c>
      <c r="CV1282">
        <v>103.712</v>
      </c>
      <c r="CW1282">
        <v>103.245</v>
      </c>
    </row>
    <row r="1283" spans="1:101" x14ac:dyDescent="0.2">
      <c r="A1283">
        <v>1269</v>
      </c>
      <c r="B1283">
        <v>1550583838.4000001</v>
      </c>
      <c r="C1283">
        <v>4666.9000000953702</v>
      </c>
      <c r="D1283" t="s">
        <v>2761</v>
      </c>
      <c r="E1283" t="s">
        <v>2762</v>
      </c>
      <c r="F1283">
        <f t="shared" si="285"/>
        <v>7762</v>
      </c>
      <c r="G1283">
        <f t="shared" si="286"/>
        <v>42.376539975245116</v>
      </c>
      <c r="H1283">
        <f t="shared" si="287"/>
        <v>0.11302077721736667</v>
      </c>
      <c r="I1283" t="s">
        <v>197</v>
      </c>
      <c r="J1283" t="s">
        <v>198</v>
      </c>
      <c r="K1283" t="s">
        <v>199</v>
      </c>
      <c r="L1283" t="s">
        <v>200</v>
      </c>
      <c r="M1283" t="s">
        <v>2006</v>
      </c>
      <c r="N1283" t="s">
        <v>2604</v>
      </c>
      <c r="O1283" t="s">
        <v>203</v>
      </c>
      <c r="P1283" t="s">
        <v>330</v>
      </c>
      <c r="Q1283">
        <v>1550583838.4000001</v>
      </c>
      <c r="R1283">
        <f t="shared" si="288"/>
        <v>1.0458774939944635E-2</v>
      </c>
      <c r="S1283">
        <f t="shared" si="289"/>
        <v>-3.8628706721193313</v>
      </c>
      <c r="T1283">
        <f t="shared" si="290"/>
        <v>86.864470121838011</v>
      </c>
      <c r="U1283">
        <f t="shared" si="291"/>
        <v>1.0679819394369499</v>
      </c>
      <c r="V1283">
        <f t="shared" si="292"/>
        <v>1.2294807508052199</v>
      </c>
      <c r="W1283">
        <v>116</v>
      </c>
      <c r="X1283">
        <v>8</v>
      </c>
      <c r="Y1283">
        <f t="shared" si="293"/>
        <v>1</v>
      </c>
      <c r="Z1283">
        <f t="shared" si="294"/>
        <v>0</v>
      </c>
      <c r="AA1283">
        <f t="shared" si="295"/>
        <v>55985.481403958387</v>
      </c>
      <c r="AB1283">
        <f t="shared" si="296"/>
        <v>733.03</v>
      </c>
      <c r="AC1283">
        <f t="shared" si="297"/>
        <v>359.18469999999996</v>
      </c>
      <c r="AD1283">
        <f t="shared" si="298"/>
        <v>0.49</v>
      </c>
      <c r="AE1283">
        <f t="shared" si="299"/>
        <v>0.39</v>
      </c>
      <c r="AF1283">
        <v>10</v>
      </c>
      <c r="AG1283">
        <v>1550583838.4000001</v>
      </c>
      <c r="AH1283">
        <v>398.89299999999997</v>
      </c>
      <c r="AI1283">
        <v>399.10899999999998</v>
      </c>
      <c r="AJ1283">
        <v>10.704499999999999</v>
      </c>
      <c r="AK1283">
        <v>3.4732099999999999</v>
      </c>
      <c r="AL1283">
        <v>1430.84</v>
      </c>
      <c r="AM1283">
        <v>99.746099999999998</v>
      </c>
      <c r="AN1283">
        <v>2.33371E-2</v>
      </c>
      <c r="AO1283">
        <v>9.9633900000000004</v>
      </c>
      <c r="AP1283">
        <v>999.9</v>
      </c>
      <c r="AQ1283">
        <v>999.9</v>
      </c>
      <c r="AR1283">
        <v>10012.5</v>
      </c>
      <c r="AS1283">
        <v>0</v>
      </c>
      <c r="AT1283">
        <v>733.03</v>
      </c>
      <c r="AU1283">
        <v>0</v>
      </c>
      <c r="AV1283" t="s">
        <v>204</v>
      </c>
      <c r="AW1283">
        <v>0</v>
      </c>
      <c r="AX1283">
        <v>-1.4419999999999999</v>
      </c>
      <c r="AY1283">
        <v>-3.5999999999999997E-2</v>
      </c>
      <c r="AZ1283">
        <v>0</v>
      </c>
      <c r="BA1283">
        <v>0</v>
      </c>
      <c r="BB1283">
        <v>0</v>
      </c>
      <c r="BC1283">
        <v>0</v>
      </c>
      <c r="BD1283">
        <v>402.59993442622999</v>
      </c>
      <c r="BE1283">
        <v>1.37539774998758</v>
      </c>
      <c r="BF1283">
        <v>0.40514789320964301</v>
      </c>
      <c r="BG1283">
        <v>-1</v>
      </c>
      <c r="BH1283">
        <v>0</v>
      </c>
      <c r="BI1283">
        <v>0</v>
      </c>
      <c r="BJ1283" t="s">
        <v>205</v>
      </c>
      <c r="BK1283">
        <v>1.88473</v>
      </c>
      <c r="BL1283">
        <v>1.88171</v>
      </c>
      <c r="BM1283">
        <v>1.8831599999999999</v>
      </c>
      <c r="BN1283">
        <v>1.8818699999999999</v>
      </c>
      <c r="BO1283">
        <v>1.88381</v>
      </c>
      <c r="BP1283">
        <v>1.8830899999999999</v>
      </c>
      <c r="BQ1283">
        <v>1.8847700000000001</v>
      </c>
      <c r="BR1283">
        <v>1.88232</v>
      </c>
      <c r="BS1283" t="s">
        <v>206</v>
      </c>
      <c r="BT1283" t="s">
        <v>17</v>
      </c>
      <c r="BU1283" t="s">
        <v>17</v>
      </c>
      <c r="BV1283" t="s">
        <v>17</v>
      </c>
      <c r="BW1283" t="s">
        <v>207</v>
      </c>
      <c r="BX1283" t="s">
        <v>208</v>
      </c>
      <c r="BY1283" t="s">
        <v>209</v>
      </c>
      <c r="BZ1283" t="s">
        <v>209</v>
      </c>
      <c r="CA1283" t="s">
        <v>209</v>
      </c>
      <c r="CB1283" t="s">
        <v>209</v>
      </c>
      <c r="CC1283">
        <v>5</v>
      </c>
      <c r="CD1283">
        <v>0</v>
      </c>
      <c r="CE1283">
        <v>0</v>
      </c>
      <c r="CF1283">
        <v>0</v>
      </c>
      <c r="CG1283">
        <v>0</v>
      </c>
      <c r="CH1283">
        <v>2</v>
      </c>
      <c r="CI1283">
        <v>1339.25</v>
      </c>
      <c r="CJ1283">
        <v>0.82860999999999996</v>
      </c>
      <c r="CK1283">
        <v>8.9139499999999998</v>
      </c>
      <c r="CL1283">
        <v>10.708</v>
      </c>
      <c r="CM1283">
        <v>30.000399999999999</v>
      </c>
      <c r="CN1283">
        <v>10.3727</v>
      </c>
      <c r="CO1283">
        <v>10.7072</v>
      </c>
      <c r="CP1283">
        <v>-1</v>
      </c>
      <c r="CQ1283">
        <v>0</v>
      </c>
      <c r="CR1283">
        <v>97.361900000000006</v>
      </c>
      <c r="CS1283">
        <v>-999.9</v>
      </c>
      <c r="CT1283">
        <v>400</v>
      </c>
      <c r="CU1283">
        <v>4.8936799999999998</v>
      </c>
      <c r="CV1283">
        <v>103.712</v>
      </c>
      <c r="CW1283">
        <v>103.244</v>
      </c>
    </row>
    <row r="1284" spans="1:101" x14ac:dyDescent="0.2">
      <c r="A1284">
        <v>1270</v>
      </c>
      <c r="B1284">
        <v>1550583840.4000001</v>
      </c>
      <c r="C1284">
        <v>4668.9000000953702</v>
      </c>
      <c r="D1284" t="s">
        <v>2763</v>
      </c>
      <c r="E1284" t="s">
        <v>2764</v>
      </c>
      <c r="F1284">
        <f t="shared" si="285"/>
        <v>7762</v>
      </c>
      <c r="G1284">
        <f t="shared" si="286"/>
        <v>42.381367422874128</v>
      </c>
      <c r="H1284">
        <f t="shared" si="287"/>
        <v>0.11068875841784206</v>
      </c>
      <c r="I1284" t="s">
        <v>197</v>
      </c>
      <c r="J1284" t="s">
        <v>198</v>
      </c>
      <c r="K1284" t="s">
        <v>199</v>
      </c>
      <c r="L1284" t="s">
        <v>200</v>
      </c>
      <c r="M1284" t="s">
        <v>2006</v>
      </c>
      <c r="N1284" t="s">
        <v>2604</v>
      </c>
      <c r="O1284" t="s">
        <v>203</v>
      </c>
      <c r="P1284" t="s">
        <v>330</v>
      </c>
      <c r="Q1284">
        <v>1550583840.4000001</v>
      </c>
      <c r="R1284">
        <f t="shared" si="288"/>
        <v>1.0486830167325682E-2</v>
      </c>
      <c r="S1284">
        <f t="shared" si="289"/>
        <v>-3.9433310211037291</v>
      </c>
      <c r="T1284">
        <f t="shared" si="290"/>
        <v>87.209040940810283</v>
      </c>
      <c r="U1284">
        <f t="shared" si="291"/>
        <v>1.0701081150630201</v>
      </c>
      <c r="V1284">
        <f t="shared" si="292"/>
        <v>1.2270609830342178</v>
      </c>
      <c r="W1284">
        <v>118</v>
      </c>
      <c r="X1284">
        <v>8</v>
      </c>
      <c r="Y1284">
        <f t="shared" si="293"/>
        <v>1</v>
      </c>
      <c r="Z1284">
        <f t="shared" si="294"/>
        <v>0</v>
      </c>
      <c r="AA1284">
        <f t="shared" si="295"/>
        <v>55904.709949849326</v>
      </c>
      <c r="AB1284">
        <f t="shared" si="296"/>
        <v>733.36699999999996</v>
      </c>
      <c r="AC1284">
        <f t="shared" si="297"/>
        <v>359.34983</v>
      </c>
      <c r="AD1284">
        <f t="shared" si="298"/>
        <v>0.49</v>
      </c>
      <c r="AE1284">
        <f t="shared" si="299"/>
        <v>0.39</v>
      </c>
      <c r="AF1284">
        <v>10</v>
      </c>
      <c r="AG1284">
        <v>1550583840.4000001</v>
      </c>
      <c r="AH1284">
        <v>398.94499999999999</v>
      </c>
      <c r="AI1284">
        <v>399.113</v>
      </c>
      <c r="AJ1284">
        <v>10.7257</v>
      </c>
      <c r="AK1284">
        <v>3.4738500000000001</v>
      </c>
      <c r="AL1284">
        <v>1430.58</v>
      </c>
      <c r="AM1284">
        <v>99.747100000000003</v>
      </c>
      <c r="AN1284">
        <v>2.33686E-2</v>
      </c>
      <c r="AO1284">
        <v>9.93398</v>
      </c>
      <c r="AP1284">
        <v>999.9</v>
      </c>
      <c r="AQ1284">
        <v>999.9</v>
      </c>
      <c r="AR1284">
        <v>9996.25</v>
      </c>
      <c r="AS1284">
        <v>0</v>
      </c>
      <c r="AT1284">
        <v>733.36699999999996</v>
      </c>
      <c r="AU1284">
        <v>0</v>
      </c>
      <c r="AV1284" t="s">
        <v>204</v>
      </c>
      <c r="AW1284">
        <v>0</v>
      </c>
      <c r="AX1284">
        <v>-1.4419999999999999</v>
      </c>
      <c r="AY1284">
        <v>-3.5999999999999997E-2</v>
      </c>
      <c r="AZ1284">
        <v>0</v>
      </c>
      <c r="BA1284">
        <v>0</v>
      </c>
      <c r="BB1284">
        <v>0</v>
      </c>
      <c r="BC1284">
        <v>0</v>
      </c>
      <c r="BD1284">
        <v>402.643663934426</v>
      </c>
      <c r="BE1284">
        <v>1.34689385566709</v>
      </c>
      <c r="BF1284">
        <v>0.397137990856129</v>
      </c>
      <c r="BG1284">
        <v>-1</v>
      </c>
      <c r="BH1284">
        <v>0</v>
      </c>
      <c r="BI1284">
        <v>0</v>
      </c>
      <c r="BJ1284" t="s">
        <v>205</v>
      </c>
      <c r="BK1284">
        <v>1.88473</v>
      </c>
      <c r="BL1284">
        <v>1.88171</v>
      </c>
      <c r="BM1284">
        <v>1.8831899999999999</v>
      </c>
      <c r="BN1284">
        <v>1.8818699999999999</v>
      </c>
      <c r="BO1284">
        <v>1.8838200000000001</v>
      </c>
      <c r="BP1284">
        <v>1.8830899999999999</v>
      </c>
      <c r="BQ1284">
        <v>1.8847700000000001</v>
      </c>
      <c r="BR1284">
        <v>1.8823099999999999</v>
      </c>
      <c r="BS1284" t="s">
        <v>206</v>
      </c>
      <c r="BT1284" t="s">
        <v>17</v>
      </c>
      <c r="BU1284" t="s">
        <v>17</v>
      </c>
      <c r="BV1284" t="s">
        <v>17</v>
      </c>
      <c r="BW1284" t="s">
        <v>207</v>
      </c>
      <c r="BX1284" t="s">
        <v>208</v>
      </c>
      <c r="BY1284" t="s">
        <v>209</v>
      </c>
      <c r="BZ1284" t="s">
        <v>209</v>
      </c>
      <c r="CA1284" t="s">
        <v>209</v>
      </c>
      <c r="CB1284" t="s">
        <v>209</v>
      </c>
      <c r="CC1284">
        <v>5</v>
      </c>
      <c r="CD1284">
        <v>0</v>
      </c>
      <c r="CE1284">
        <v>0</v>
      </c>
      <c r="CF1284">
        <v>0</v>
      </c>
      <c r="CG1284">
        <v>0</v>
      </c>
      <c r="CH1284">
        <v>2</v>
      </c>
      <c r="CI1284">
        <v>1337.45</v>
      </c>
      <c r="CJ1284">
        <v>0.82860999999999996</v>
      </c>
      <c r="CK1284">
        <v>8.9260199999999994</v>
      </c>
      <c r="CL1284">
        <v>10.7103</v>
      </c>
      <c r="CM1284">
        <v>30.0002</v>
      </c>
      <c r="CN1284">
        <v>10.375</v>
      </c>
      <c r="CO1284">
        <v>10.7094</v>
      </c>
      <c r="CP1284">
        <v>-1</v>
      </c>
      <c r="CQ1284">
        <v>0</v>
      </c>
      <c r="CR1284">
        <v>96.988500000000002</v>
      </c>
      <c r="CS1284">
        <v>-999.9</v>
      </c>
      <c r="CT1284">
        <v>400</v>
      </c>
      <c r="CU1284">
        <v>4.7894500000000004</v>
      </c>
      <c r="CV1284">
        <v>103.712</v>
      </c>
      <c r="CW1284">
        <v>103.244</v>
      </c>
    </row>
    <row r="1285" spans="1:101" x14ac:dyDescent="0.2">
      <c r="A1285">
        <v>1271</v>
      </c>
      <c r="B1285">
        <v>1550583842.4000001</v>
      </c>
      <c r="C1285">
        <v>4670.9000000953702</v>
      </c>
      <c r="D1285" t="s">
        <v>2765</v>
      </c>
      <c r="E1285" t="s">
        <v>2766</v>
      </c>
      <c r="F1285">
        <f t="shared" si="285"/>
        <v>7762</v>
      </c>
      <c r="G1285">
        <f t="shared" si="286"/>
        <v>42.382961926895589</v>
      </c>
      <c r="H1285">
        <f t="shared" si="287"/>
        <v>0.10867953969521246</v>
      </c>
      <c r="I1285" t="s">
        <v>197</v>
      </c>
      <c r="J1285" t="s">
        <v>198</v>
      </c>
      <c r="K1285" t="s">
        <v>199</v>
      </c>
      <c r="L1285" t="s">
        <v>200</v>
      </c>
      <c r="M1285" t="s">
        <v>2006</v>
      </c>
      <c r="N1285" t="s">
        <v>2604</v>
      </c>
      <c r="O1285" t="s">
        <v>203</v>
      </c>
      <c r="P1285" t="s">
        <v>330</v>
      </c>
      <c r="Q1285">
        <v>1550583842.4000001</v>
      </c>
      <c r="R1285">
        <f t="shared" si="288"/>
        <v>1.0509679027668284E-2</v>
      </c>
      <c r="S1285">
        <f t="shared" si="289"/>
        <v>-3.9844181339654647</v>
      </c>
      <c r="T1285">
        <f t="shared" si="290"/>
        <v>87.394987358925022</v>
      </c>
      <c r="U1285">
        <f t="shared" si="291"/>
        <v>1.0716248968564199</v>
      </c>
      <c r="V1285">
        <f t="shared" si="292"/>
        <v>1.2261857679037498</v>
      </c>
      <c r="W1285">
        <v>115</v>
      </c>
      <c r="X1285">
        <v>8</v>
      </c>
      <c r="Y1285">
        <f t="shared" si="293"/>
        <v>1</v>
      </c>
      <c r="Z1285">
        <f t="shared" si="294"/>
        <v>0</v>
      </c>
      <c r="AA1285">
        <f t="shared" si="295"/>
        <v>55812.908261640616</v>
      </c>
      <c r="AB1285">
        <f t="shared" si="296"/>
        <v>733.78899999999999</v>
      </c>
      <c r="AC1285">
        <f t="shared" si="297"/>
        <v>359.55660999999998</v>
      </c>
      <c r="AD1285">
        <f t="shared" si="298"/>
        <v>0.49</v>
      </c>
      <c r="AE1285">
        <f t="shared" si="299"/>
        <v>0.39</v>
      </c>
      <c r="AF1285">
        <v>10</v>
      </c>
      <c r="AG1285">
        <v>1550583842.4000001</v>
      </c>
      <c r="AH1285">
        <v>398.99400000000003</v>
      </c>
      <c r="AI1285">
        <v>399.14</v>
      </c>
      <c r="AJ1285">
        <v>10.7409</v>
      </c>
      <c r="AK1285">
        <v>3.4739200000000001</v>
      </c>
      <c r="AL1285">
        <v>1430.69</v>
      </c>
      <c r="AM1285">
        <v>99.747100000000003</v>
      </c>
      <c r="AN1285">
        <v>2.3393799999999999E-2</v>
      </c>
      <c r="AO1285">
        <v>9.92333</v>
      </c>
      <c r="AP1285">
        <v>999.9</v>
      </c>
      <c r="AQ1285">
        <v>999.9</v>
      </c>
      <c r="AR1285">
        <v>9978.75</v>
      </c>
      <c r="AS1285">
        <v>0</v>
      </c>
      <c r="AT1285">
        <v>733.78899999999999</v>
      </c>
      <c r="AU1285">
        <v>0</v>
      </c>
      <c r="AV1285" t="s">
        <v>204</v>
      </c>
      <c r="AW1285">
        <v>0</v>
      </c>
      <c r="AX1285">
        <v>-1.4419999999999999</v>
      </c>
      <c r="AY1285">
        <v>-3.5999999999999997E-2</v>
      </c>
      <c r="AZ1285">
        <v>0</v>
      </c>
      <c r="BA1285">
        <v>0</v>
      </c>
      <c r="BB1285">
        <v>0</v>
      </c>
      <c r="BC1285">
        <v>0</v>
      </c>
      <c r="BD1285">
        <v>402.688098360656</v>
      </c>
      <c r="BE1285">
        <v>1.32241564893761</v>
      </c>
      <c r="BF1285">
        <v>0.38999664584173599</v>
      </c>
      <c r="BG1285">
        <v>-1</v>
      </c>
      <c r="BH1285">
        <v>0</v>
      </c>
      <c r="BI1285">
        <v>0</v>
      </c>
      <c r="BJ1285" t="s">
        <v>205</v>
      </c>
      <c r="BK1285">
        <v>1.8847499999999999</v>
      </c>
      <c r="BL1285">
        <v>1.88171</v>
      </c>
      <c r="BM1285">
        <v>1.8832100000000001</v>
      </c>
      <c r="BN1285">
        <v>1.8818699999999999</v>
      </c>
      <c r="BO1285">
        <v>1.88381</v>
      </c>
      <c r="BP1285">
        <v>1.8830899999999999</v>
      </c>
      <c r="BQ1285">
        <v>1.8847700000000001</v>
      </c>
      <c r="BR1285">
        <v>1.88232</v>
      </c>
      <c r="BS1285" t="s">
        <v>206</v>
      </c>
      <c r="BT1285" t="s">
        <v>17</v>
      </c>
      <c r="BU1285" t="s">
        <v>17</v>
      </c>
      <c r="BV1285" t="s">
        <v>17</v>
      </c>
      <c r="BW1285" t="s">
        <v>207</v>
      </c>
      <c r="BX1285" t="s">
        <v>208</v>
      </c>
      <c r="BY1285" t="s">
        <v>209</v>
      </c>
      <c r="BZ1285" t="s">
        <v>209</v>
      </c>
      <c r="CA1285" t="s">
        <v>209</v>
      </c>
      <c r="CB1285" t="s">
        <v>209</v>
      </c>
      <c r="CC1285">
        <v>5</v>
      </c>
      <c r="CD1285">
        <v>0</v>
      </c>
      <c r="CE1285">
        <v>0</v>
      </c>
      <c r="CF1285">
        <v>0</v>
      </c>
      <c r="CG1285">
        <v>0</v>
      </c>
      <c r="CH1285">
        <v>2</v>
      </c>
      <c r="CI1285">
        <v>1339.72</v>
      </c>
      <c r="CJ1285">
        <v>0.82861099999999999</v>
      </c>
      <c r="CK1285">
        <v>8.9374800000000008</v>
      </c>
      <c r="CL1285">
        <v>10.7127</v>
      </c>
      <c r="CM1285">
        <v>30.000399999999999</v>
      </c>
      <c r="CN1285">
        <v>10.376899999999999</v>
      </c>
      <c r="CO1285">
        <v>10.7118</v>
      </c>
      <c r="CP1285">
        <v>-1</v>
      </c>
      <c r="CQ1285">
        <v>0</v>
      </c>
      <c r="CR1285">
        <v>96.988500000000002</v>
      </c>
      <c r="CS1285">
        <v>-999.9</v>
      </c>
      <c r="CT1285">
        <v>400</v>
      </c>
      <c r="CU1285">
        <v>4.6878799999999998</v>
      </c>
      <c r="CV1285">
        <v>103.711</v>
      </c>
      <c r="CW1285">
        <v>103.244</v>
      </c>
    </row>
    <row r="1286" spans="1:101" x14ac:dyDescent="0.2">
      <c r="A1286">
        <v>1272</v>
      </c>
      <c r="B1286">
        <v>1550583844.4000001</v>
      </c>
      <c r="C1286">
        <v>4672.9000000953702</v>
      </c>
      <c r="D1286" t="s">
        <v>2767</v>
      </c>
      <c r="E1286" t="s">
        <v>2768</v>
      </c>
      <c r="F1286">
        <f t="shared" si="285"/>
        <v>7762</v>
      </c>
      <c r="G1286">
        <f t="shared" si="286"/>
        <v>42.3805942795344</v>
      </c>
      <c r="H1286">
        <f t="shared" si="287"/>
        <v>0.10663292390580553</v>
      </c>
      <c r="I1286" t="s">
        <v>197</v>
      </c>
      <c r="J1286" t="s">
        <v>198</v>
      </c>
      <c r="K1286" t="s">
        <v>199</v>
      </c>
      <c r="L1286" t="s">
        <v>200</v>
      </c>
      <c r="M1286" t="s">
        <v>2006</v>
      </c>
      <c r="N1286" t="s">
        <v>2604</v>
      </c>
      <c r="O1286" t="s">
        <v>203</v>
      </c>
      <c r="P1286" t="s">
        <v>330</v>
      </c>
      <c r="Q1286">
        <v>1550583844.4000001</v>
      </c>
      <c r="R1286">
        <f t="shared" si="288"/>
        <v>1.053502226502041E-2</v>
      </c>
      <c r="S1286">
        <f t="shared" si="289"/>
        <v>-3.9671601132533816</v>
      </c>
      <c r="T1286">
        <f t="shared" si="290"/>
        <v>87.453116438197327</v>
      </c>
      <c r="U1286">
        <f t="shared" si="291"/>
        <v>1.07329072129065</v>
      </c>
      <c r="V1286">
        <f t="shared" si="292"/>
        <v>1.2272755563252442</v>
      </c>
      <c r="W1286">
        <v>127</v>
      </c>
      <c r="X1286">
        <v>9</v>
      </c>
      <c r="Y1286">
        <f t="shared" si="293"/>
        <v>1</v>
      </c>
      <c r="Z1286">
        <f t="shared" si="294"/>
        <v>0</v>
      </c>
      <c r="AA1286">
        <f t="shared" si="295"/>
        <v>55836.622697374165</v>
      </c>
      <c r="AB1286">
        <f t="shared" si="296"/>
        <v>734.44600000000003</v>
      </c>
      <c r="AC1286">
        <f t="shared" si="297"/>
        <v>359.87853999999999</v>
      </c>
      <c r="AD1286">
        <f t="shared" si="298"/>
        <v>0.49</v>
      </c>
      <c r="AE1286">
        <f t="shared" si="299"/>
        <v>0.39</v>
      </c>
      <c r="AF1286">
        <v>10</v>
      </c>
      <c r="AG1286">
        <v>1550583844.4000001</v>
      </c>
      <c r="AH1286">
        <v>398.97800000000001</v>
      </c>
      <c r="AI1286">
        <v>399.14299999999997</v>
      </c>
      <c r="AJ1286">
        <v>10.7577</v>
      </c>
      <c r="AK1286">
        <v>3.4738799999999999</v>
      </c>
      <c r="AL1286">
        <v>1430.8</v>
      </c>
      <c r="AM1286">
        <v>99.746200000000002</v>
      </c>
      <c r="AN1286">
        <v>2.3334500000000001E-2</v>
      </c>
      <c r="AO1286">
        <v>9.9365900000000007</v>
      </c>
      <c r="AP1286">
        <v>999.9</v>
      </c>
      <c r="AQ1286">
        <v>999.9</v>
      </c>
      <c r="AR1286">
        <v>9983.75</v>
      </c>
      <c r="AS1286">
        <v>0</v>
      </c>
      <c r="AT1286">
        <v>734.44600000000003</v>
      </c>
      <c r="AU1286">
        <v>0</v>
      </c>
      <c r="AV1286" t="s">
        <v>204</v>
      </c>
      <c r="AW1286">
        <v>0</v>
      </c>
      <c r="AX1286">
        <v>-1.4419999999999999</v>
      </c>
      <c r="AY1286">
        <v>-3.5999999999999997E-2</v>
      </c>
      <c r="AZ1286">
        <v>0</v>
      </c>
      <c r="BA1286">
        <v>0</v>
      </c>
      <c r="BB1286">
        <v>0</v>
      </c>
      <c r="BC1286">
        <v>0</v>
      </c>
      <c r="BD1286">
        <v>402.73250000000002</v>
      </c>
      <c r="BE1286">
        <v>1.29760689504438</v>
      </c>
      <c r="BF1286">
        <v>0.38261964270487597</v>
      </c>
      <c r="BG1286">
        <v>-1</v>
      </c>
      <c r="BH1286">
        <v>0</v>
      </c>
      <c r="BI1286">
        <v>0</v>
      </c>
      <c r="BJ1286" t="s">
        <v>205</v>
      </c>
      <c r="BK1286">
        <v>1.8847400000000001</v>
      </c>
      <c r="BL1286">
        <v>1.88171</v>
      </c>
      <c r="BM1286">
        <v>1.8831899999999999</v>
      </c>
      <c r="BN1286">
        <v>1.8818699999999999</v>
      </c>
      <c r="BO1286">
        <v>1.8837900000000001</v>
      </c>
      <c r="BP1286">
        <v>1.8830899999999999</v>
      </c>
      <c r="BQ1286">
        <v>1.8847700000000001</v>
      </c>
      <c r="BR1286">
        <v>1.88232</v>
      </c>
      <c r="BS1286" t="s">
        <v>206</v>
      </c>
      <c r="BT1286" t="s">
        <v>17</v>
      </c>
      <c r="BU1286" t="s">
        <v>17</v>
      </c>
      <c r="BV1286" t="s">
        <v>17</v>
      </c>
      <c r="BW1286" t="s">
        <v>207</v>
      </c>
      <c r="BX1286" t="s">
        <v>208</v>
      </c>
      <c r="BY1286" t="s">
        <v>209</v>
      </c>
      <c r="BZ1286" t="s">
        <v>209</v>
      </c>
      <c r="CA1286" t="s">
        <v>209</v>
      </c>
      <c r="CB1286" t="s">
        <v>209</v>
      </c>
      <c r="CC1286">
        <v>5</v>
      </c>
      <c r="CD1286">
        <v>0</v>
      </c>
      <c r="CE1286">
        <v>0</v>
      </c>
      <c r="CF1286">
        <v>0</v>
      </c>
      <c r="CG1286">
        <v>0</v>
      </c>
      <c r="CH1286">
        <v>2</v>
      </c>
      <c r="CI1286">
        <v>1331.23</v>
      </c>
      <c r="CJ1286">
        <v>0.82861099999999999</v>
      </c>
      <c r="CK1286">
        <v>8.9483200000000007</v>
      </c>
      <c r="CL1286">
        <v>10.715</v>
      </c>
      <c r="CM1286">
        <v>30.000499999999999</v>
      </c>
      <c r="CN1286">
        <v>10.3787</v>
      </c>
      <c r="CO1286">
        <v>10.714</v>
      </c>
      <c r="CP1286">
        <v>-1</v>
      </c>
      <c r="CQ1286">
        <v>0</v>
      </c>
      <c r="CR1286">
        <v>96.988500000000002</v>
      </c>
      <c r="CS1286">
        <v>-999.9</v>
      </c>
      <c r="CT1286">
        <v>400</v>
      </c>
      <c r="CU1286">
        <v>4.5796000000000001</v>
      </c>
      <c r="CV1286">
        <v>103.71</v>
      </c>
      <c r="CW1286">
        <v>103.24299999999999</v>
      </c>
    </row>
    <row r="1287" spans="1:101" x14ac:dyDescent="0.2">
      <c r="A1287">
        <v>1273</v>
      </c>
      <c r="B1287">
        <v>1550583846.4000001</v>
      </c>
      <c r="C1287">
        <v>4674.9000000953702</v>
      </c>
      <c r="D1287" t="s">
        <v>2769</v>
      </c>
      <c r="E1287" t="s">
        <v>2770</v>
      </c>
      <c r="F1287">
        <f t="shared" si="285"/>
        <v>7762</v>
      </c>
      <c r="G1287">
        <f t="shared" si="286"/>
        <v>42.380665502526007</v>
      </c>
      <c r="H1287">
        <f t="shared" si="287"/>
        <v>0.10476436940332781</v>
      </c>
      <c r="I1287" t="s">
        <v>197</v>
      </c>
      <c r="J1287" t="s">
        <v>198</v>
      </c>
      <c r="K1287" t="s">
        <v>199</v>
      </c>
      <c r="L1287" t="s">
        <v>200</v>
      </c>
      <c r="M1287" t="s">
        <v>2006</v>
      </c>
      <c r="N1287" t="s">
        <v>2604</v>
      </c>
      <c r="O1287" t="s">
        <v>203</v>
      </c>
      <c r="P1287" t="s">
        <v>330</v>
      </c>
      <c r="Q1287">
        <v>1550583846.4000001</v>
      </c>
      <c r="R1287">
        <f t="shared" si="288"/>
        <v>1.0561236723713494E-2</v>
      </c>
      <c r="S1287">
        <f t="shared" si="289"/>
        <v>-4.0639655224429934</v>
      </c>
      <c r="T1287">
        <f t="shared" si="290"/>
        <v>87.631827454846146</v>
      </c>
      <c r="U1287">
        <f t="shared" si="291"/>
        <v>1.0752657076992</v>
      </c>
      <c r="V1287">
        <f t="shared" si="292"/>
        <v>1.227026457086325</v>
      </c>
      <c r="W1287">
        <v>137</v>
      </c>
      <c r="X1287">
        <v>10</v>
      </c>
      <c r="Y1287">
        <f t="shared" si="293"/>
        <v>1</v>
      </c>
      <c r="Z1287">
        <f t="shared" si="294"/>
        <v>0</v>
      </c>
      <c r="AA1287">
        <f t="shared" si="295"/>
        <v>55950.716614240715</v>
      </c>
      <c r="AB1287">
        <f t="shared" si="296"/>
        <v>735.21299999999997</v>
      </c>
      <c r="AC1287">
        <f t="shared" si="297"/>
        <v>360.25436999999999</v>
      </c>
      <c r="AD1287">
        <f t="shared" si="298"/>
        <v>0.49</v>
      </c>
      <c r="AE1287">
        <f t="shared" si="299"/>
        <v>0.39</v>
      </c>
      <c r="AF1287">
        <v>10</v>
      </c>
      <c r="AG1287">
        <v>1550583846.4000001</v>
      </c>
      <c r="AH1287">
        <v>399.024</v>
      </c>
      <c r="AI1287">
        <v>399.12900000000002</v>
      </c>
      <c r="AJ1287">
        <v>10.7776</v>
      </c>
      <c r="AK1287">
        <v>3.47519</v>
      </c>
      <c r="AL1287">
        <v>1430.68</v>
      </c>
      <c r="AM1287">
        <v>99.7453</v>
      </c>
      <c r="AN1287">
        <v>2.3266999999999999E-2</v>
      </c>
      <c r="AO1287">
        <v>9.9335599999999999</v>
      </c>
      <c r="AP1287">
        <v>999.9</v>
      </c>
      <c r="AQ1287">
        <v>999.9</v>
      </c>
      <c r="AR1287">
        <v>10005</v>
      </c>
      <c r="AS1287">
        <v>0</v>
      </c>
      <c r="AT1287">
        <v>735.21299999999997</v>
      </c>
      <c r="AU1287">
        <v>0</v>
      </c>
      <c r="AV1287" t="s">
        <v>204</v>
      </c>
      <c r="AW1287">
        <v>0</v>
      </c>
      <c r="AX1287">
        <v>-1.4419999999999999</v>
      </c>
      <c r="AY1287">
        <v>-3.5999999999999997E-2</v>
      </c>
      <c r="AZ1287">
        <v>0</v>
      </c>
      <c r="BA1287">
        <v>0</v>
      </c>
      <c r="BB1287">
        <v>0</v>
      </c>
      <c r="BC1287">
        <v>0</v>
      </c>
      <c r="BD1287">
        <v>402.77441803278703</v>
      </c>
      <c r="BE1287">
        <v>1.27489211950835</v>
      </c>
      <c r="BF1287">
        <v>0.37608901632380698</v>
      </c>
      <c r="BG1287">
        <v>-1</v>
      </c>
      <c r="BH1287">
        <v>0</v>
      </c>
      <c r="BI1287">
        <v>0</v>
      </c>
      <c r="BJ1287" t="s">
        <v>205</v>
      </c>
      <c r="BK1287">
        <v>1.8847400000000001</v>
      </c>
      <c r="BL1287">
        <v>1.8816900000000001</v>
      </c>
      <c r="BM1287">
        <v>1.8831800000000001</v>
      </c>
      <c r="BN1287">
        <v>1.8818699999999999</v>
      </c>
      <c r="BO1287">
        <v>1.8837900000000001</v>
      </c>
      <c r="BP1287">
        <v>1.8830899999999999</v>
      </c>
      <c r="BQ1287">
        <v>1.8847799999999999</v>
      </c>
      <c r="BR1287">
        <v>1.88232</v>
      </c>
      <c r="BS1287" t="s">
        <v>206</v>
      </c>
      <c r="BT1287" t="s">
        <v>17</v>
      </c>
      <c r="BU1287" t="s">
        <v>17</v>
      </c>
      <c r="BV1287" t="s">
        <v>17</v>
      </c>
      <c r="BW1287" t="s">
        <v>207</v>
      </c>
      <c r="BX1287" t="s">
        <v>208</v>
      </c>
      <c r="BY1287" t="s">
        <v>209</v>
      </c>
      <c r="BZ1287" t="s">
        <v>209</v>
      </c>
      <c r="CA1287" t="s">
        <v>209</v>
      </c>
      <c r="CB1287" t="s">
        <v>209</v>
      </c>
      <c r="CC1287">
        <v>5</v>
      </c>
      <c r="CD1287">
        <v>0</v>
      </c>
      <c r="CE1287">
        <v>0</v>
      </c>
      <c r="CF1287">
        <v>0</v>
      </c>
      <c r="CG1287">
        <v>0</v>
      </c>
      <c r="CH1287">
        <v>2</v>
      </c>
      <c r="CI1287">
        <v>1323.82</v>
      </c>
      <c r="CJ1287">
        <v>0.82861099999999999</v>
      </c>
      <c r="CK1287">
        <v>8.9596999999999998</v>
      </c>
      <c r="CL1287">
        <v>10.7171</v>
      </c>
      <c r="CM1287">
        <v>30.000399999999999</v>
      </c>
      <c r="CN1287">
        <v>10.3809</v>
      </c>
      <c r="CO1287">
        <v>10.7157</v>
      </c>
      <c r="CP1287">
        <v>-1</v>
      </c>
      <c r="CQ1287">
        <v>0</v>
      </c>
      <c r="CR1287">
        <v>96.988500000000002</v>
      </c>
      <c r="CS1287">
        <v>-999.9</v>
      </c>
      <c r="CT1287">
        <v>400</v>
      </c>
      <c r="CU1287">
        <v>4.4710299999999998</v>
      </c>
      <c r="CV1287">
        <v>103.709</v>
      </c>
      <c r="CW1287">
        <v>103.24299999999999</v>
      </c>
    </row>
    <row r="1288" spans="1:101" x14ac:dyDescent="0.2">
      <c r="A1288">
        <v>1274</v>
      </c>
      <c r="B1288">
        <v>1550583848.4000001</v>
      </c>
      <c r="C1288">
        <v>4676.9000000953702</v>
      </c>
      <c r="D1288" t="s">
        <v>2771</v>
      </c>
      <c r="E1288" t="s">
        <v>2772</v>
      </c>
      <c r="F1288">
        <f t="shared" si="285"/>
        <v>7762</v>
      </c>
      <c r="G1288">
        <f t="shared" si="286"/>
        <v>42.383021670681806</v>
      </c>
      <c r="H1288">
        <f t="shared" si="287"/>
        <v>0.10314818963234605</v>
      </c>
      <c r="I1288" t="s">
        <v>197</v>
      </c>
      <c r="J1288" t="s">
        <v>198</v>
      </c>
      <c r="K1288" t="s">
        <v>199</v>
      </c>
      <c r="L1288" t="s">
        <v>200</v>
      </c>
      <c r="M1288" t="s">
        <v>2006</v>
      </c>
      <c r="N1288" t="s">
        <v>2604</v>
      </c>
      <c r="O1288" t="s">
        <v>203</v>
      </c>
      <c r="P1288" t="s">
        <v>330</v>
      </c>
      <c r="Q1288">
        <v>1550583848.4000001</v>
      </c>
      <c r="R1288">
        <f t="shared" si="288"/>
        <v>1.0579755616333664E-2</v>
      </c>
      <c r="S1288">
        <f t="shared" si="289"/>
        <v>-4.1149645094114149</v>
      </c>
      <c r="T1288">
        <f t="shared" si="290"/>
        <v>87.847034540076251</v>
      </c>
      <c r="U1288">
        <f t="shared" si="291"/>
        <v>1.0766476011518498</v>
      </c>
      <c r="V1288">
        <f t="shared" si="292"/>
        <v>1.2255935636173101</v>
      </c>
      <c r="W1288">
        <v>128</v>
      </c>
      <c r="X1288">
        <v>9</v>
      </c>
      <c r="Y1288">
        <f t="shared" si="293"/>
        <v>1</v>
      </c>
      <c r="Z1288">
        <f t="shared" si="294"/>
        <v>0</v>
      </c>
      <c r="AA1288">
        <f t="shared" si="295"/>
        <v>56027.828082573033</v>
      </c>
      <c r="AB1288">
        <f t="shared" si="296"/>
        <v>735.71699999999998</v>
      </c>
      <c r="AC1288">
        <f t="shared" si="297"/>
        <v>360.50133</v>
      </c>
      <c r="AD1288">
        <f t="shared" si="298"/>
        <v>0.49</v>
      </c>
      <c r="AE1288">
        <f t="shared" si="299"/>
        <v>0.39</v>
      </c>
      <c r="AF1288">
        <v>10</v>
      </c>
      <c r="AG1288">
        <v>1550583848.4000001</v>
      </c>
      <c r="AH1288">
        <v>399.08800000000002</v>
      </c>
      <c r="AI1288">
        <v>399.16300000000001</v>
      </c>
      <c r="AJ1288">
        <v>10.791499999999999</v>
      </c>
      <c r="AK1288">
        <v>3.4755699999999998</v>
      </c>
      <c r="AL1288">
        <v>1430.52</v>
      </c>
      <c r="AM1288">
        <v>99.744699999999995</v>
      </c>
      <c r="AN1288">
        <v>2.3413900000000001E-2</v>
      </c>
      <c r="AO1288">
        <v>9.9161199999999994</v>
      </c>
      <c r="AP1288">
        <v>999.9</v>
      </c>
      <c r="AQ1288">
        <v>999.9</v>
      </c>
      <c r="AR1288">
        <v>10018.799999999999</v>
      </c>
      <c r="AS1288">
        <v>0</v>
      </c>
      <c r="AT1288">
        <v>735.71699999999998</v>
      </c>
      <c r="AU1288">
        <v>0</v>
      </c>
      <c r="AV1288" t="s">
        <v>204</v>
      </c>
      <c r="AW1288">
        <v>0</v>
      </c>
      <c r="AX1288">
        <v>-1.4419999999999999</v>
      </c>
      <c r="AY1288">
        <v>-3.5999999999999997E-2</v>
      </c>
      <c r="AZ1288">
        <v>0</v>
      </c>
      <c r="BA1288">
        <v>0</v>
      </c>
      <c r="BB1288">
        <v>0</v>
      </c>
      <c r="BC1288">
        <v>0</v>
      </c>
      <c r="BD1288">
        <v>402.81671311475401</v>
      </c>
      <c r="BE1288">
        <v>1.2551724602626499</v>
      </c>
      <c r="BF1288">
        <v>0.37030190340324798</v>
      </c>
      <c r="BG1288">
        <v>-1</v>
      </c>
      <c r="BH1288">
        <v>0</v>
      </c>
      <c r="BI1288">
        <v>0</v>
      </c>
      <c r="BJ1288" t="s">
        <v>205</v>
      </c>
      <c r="BK1288">
        <v>1.8847499999999999</v>
      </c>
      <c r="BL1288">
        <v>1.8816999999999999</v>
      </c>
      <c r="BM1288">
        <v>1.8831800000000001</v>
      </c>
      <c r="BN1288">
        <v>1.8818699999999999</v>
      </c>
      <c r="BO1288">
        <v>1.8837999999999999</v>
      </c>
      <c r="BP1288">
        <v>1.8830899999999999</v>
      </c>
      <c r="BQ1288">
        <v>1.8847700000000001</v>
      </c>
      <c r="BR1288">
        <v>1.88232</v>
      </c>
      <c r="BS1288" t="s">
        <v>206</v>
      </c>
      <c r="BT1288" t="s">
        <v>17</v>
      </c>
      <c r="BU1288" t="s">
        <v>17</v>
      </c>
      <c r="BV1288" t="s">
        <v>17</v>
      </c>
      <c r="BW1288" t="s">
        <v>207</v>
      </c>
      <c r="BX1288" t="s">
        <v>208</v>
      </c>
      <c r="BY1288" t="s">
        <v>209</v>
      </c>
      <c r="BZ1288" t="s">
        <v>209</v>
      </c>
      <c r="CA1288" t="s">
        <v>209</v>
      </c>
      <c r="CB1288" t="s">
        <v>209</v>
      </c>
      <c r="CC1288">
        <v>5</v>
      </c>
      <c r="CD1288">
        <v>0</v>
      </c>
      <c r="CE1288">
        <v>0</v>
      </c>
      <c r="CF1288">
        <v>0</v>
      </c>
      <c r="CG1288">
        <v>0</v>
      </c>
      <c r="CH1288">
        <v>2</v>
      </c>
      <c r="CI1288">
        <v>1330.18</v>
      </c>
      <c r="CJ1288">
        <v>0.82861099999999999</v>
      </c>
      <c r="CK1288">
        <v>8.9715299999999996</v>
      </c>
      <c r="CL1288">
        <v>10.7195</v>
      </c>
      <c r="CM1288">
        <v>30.000299999999999</v>
      </c>
      <c r="CN1288">
        <v>10.3832</v>
      </c>
      <c r="CO1288">
        <v>10.717599999999999</v>
      </c>
      <c r="CP1288">
        <v>-1</v>
      </c>
      <c r="CQ1288">
        <v>0</v>
      </c>
      <c r="CR1288">
        <v>96.988500000000002</v>
      </c>
      <c r="CS1288">
        <v>-999.9</v>
      </c>
      <c r="CT1288">
        <v>400</v>
      </c>
      <c r="CU1288">
        <v>4.36897</v>
      </c>
      <c r="CV1288">
        <v>103.709</v>
      </c>
      <c r="CW1288">
        <v>103.24299999999999</v>
      </c>
    </row>
    <row r="1289" spans="1:101" x14ac:dyDescent="0.2">
      <c r="A1289">
        <v>1275</v>
      </c>
      <c r="B1289">
        <v>1550583850.4000001</v>
      </c>
      <c r="C1289">
        <v>4678.9000000953702</v>
      </c>
      <c r="D1289" t="s">
        <v>2773</v>
      </c>
      <c r="E1289" t="s">
        <v>2774</v>
      </c>
      <c r="F1289">
        <f t="shared" si="285"/>
        <v>7762</v>
      </c>
      <c r="G1289">
        <f t="shared" si="286"/>
        <v>42.382033126492765</v>
      </c>
      <c r="H1289">
        <f t="shared" si="287"/>
        <v>0.10173618198048358</v>
      </c>
      <c r="I1289" t="s">
        <v>197</v>
      </c>
      <c r="J1289" t="s">
        <v>198</v>
      </c>
      <c r="K1289" t="s">
        <v>199</v>
      </c>
      <c r="L1289" t="s">
        <v>200</v>
      </c>
      <c r="M1289" t="s">
        <v>2006</v>
      </c>
      <c r="N1289" t="s">
        <v>2604</v>
      </c>
      <c r="O1289" t="s">
        <v>203</v>
      </c>
      <c r="P1289" t="s">
        <v>330</v>
      </c>
      <c r="Q1289">
        <v>1550583850.4000001</v>
      </c>
      <c r="R1289">
        <f t="shared" si="288"/>
        <v>1.0599194419224744E-2</v>
      </c>
      <c r="S1289">
        <f t="shared" si="289"/>
        <v>-4.0580861217134316</v>
      </c>
      <c r="T1289">
        <f t="shared" si="290"/>
        <v>87.90763055575529</v>
      </c>
      <c r="U1289">
        <f t="shared" si="291"/>
        <v>1.0779079659942101</v>
      </c>
      <c r="V1289">
        <f t="shared" si="292"/>
        <v>1.2261824817477573</v>
      </c>
      <c r="W1289">
        <v>123</v>
      </c>
      <c r="X1289">
        <v>9</v>
      </c>
      <c r="Y1289">
        <f t="shared" si="293"/>
        <v>1</v>
      </c>
      <c r="Z1289">
        <f t="shared" si="294"/>
        <v>0</v>
      </c>
      <c r="AA1289">
        <f t="shared" si="295"/>
        <v>55979.337283949688</v>
      </c>
      <c r="AB1289">
        <f t="shared" si="296"/>
        <v>735.96400000000006</v>
      </c>
      <c r="AC1289">
        <f t="shared" si="297"/>
        <v>360.62236000000001</v>
      </c>
      <c r="AD1289">
        <f t="shared" si="298"/>
        <v>0.49</v>
      </c>
      <c r="AE1289">
        <f t="shared" si="299"/>
        <v>0.39</v>
      </c>
      <c r="AF1289">
        <v>10</v>
      </c>
      <c r="AG1289">
        <v>1550583850.4000001</v>
      </c>
      <c r="AH1289">
        <v>399.06400000000002</v>
      </c>
      <c r="AI1289">
        <v>399.18400000000003</v>
      </c>
      <c r="AJ1289">
        <v>10.8041</v>
      </c>
      <c r="AK1289">
        <v>3.4751799999999999</v>
      </c>
      <c r="AL1289">
        <v>1430.59</v>
      </c>
      <c r="AM1289">
        <v>99.744900000000001</v>
      </c>
      <c r="AN1289">
        <v>2.35181E-2</v>
      </c>
      <c r="AO1289">
        <v>9.9232899999999997</v>
      </c>
      <c r="AP1289">
        <v>999.9</v>
      </c>
      <c r="AQ1289">
        <v>999.9</v>
      </c>
      <c r="AR1289">
        <v>10010</v>
      </c>
      <c r="AS1289">
        <v>0</v>
      </c>
      <c r="AT1289">
        <v>735.96400000000006</v>
      </c>
      <c r="AU1289">
        <v>0</v>
      </c>
      <c r="AV1289" t="s">
        <v>204</v>
      </c>
      <c r="AW1289">
        <v>0</v>
      </c>
      <c r="AX1289">
        <v>-1.4419999999999999</v>
      </c>
      <c r="AY1289">
        <v>-3.5999999999999997E-2</v>
      </c>
      <c r="AZ1289">
        <v>0</v>
      </c>
      <c r="BA1289">
        <v>0</v>
      </c>
      <c r="BB1289">
        <v>0</v>
      </c>
      <c r="BC1289">
        <v>0</v>
      </c>
      <c r="BD1289">
        <v>402.85834426229502</v>
      </c>
      <c r="BE1289">
        <v>1.23803490245791</v>
      </c>
      <c r="BF1289">
        <v>0.36526448469369899</v>
      </c>
      <c r="BG1289">
        <v>-1</v>
      </c>
      <c r="BH1289">
        <v>0</v>
      </c>
      <c r="BI1289">
        <v>0</v>
      </c>
      <c r="BJ1289" t="s">
        <v>205</v>
      </c>
      <c r="BK1289">
        <v>1.8847400000000001</v>
      </c>
      <c r="BL1289">
        <v>1.88171</v>
      </c>
      <c r="BM1289">
        <v>1.88317</v>
      </c>
      <c r="BN1289">
        <v>1.8818699999999999</v>
      </c>
      <c r="BO1289">
        <v>1.8838200000000001</v>
      </c>
      <c r="BP1289">
        <v>1.8830899999999999</v>
      </c>
      <c r="BQ1289">
        <v>1.8847700000000001</v>
      </c>
      <c r="BR1289">
        <v>1.88232</v>
      </c>
      <c r="BS1289" t="s">
        <v>206</v>
      </c>
      <c r="BT1289" t="s">
        <v>17</v>
      </c>
      <c r="BU1289" t="s">
        <v>17</v>
      </c>
      <c r="BV1289" t="s">
        <v>17</v>
      </c>
      <c r="BW1289" t="s">
        <v>207</v>
      </c>
      <c r="BX1289" t="s">
        <v>208</v>
      </c>
      <c r="BY1289" t="s">
        <v>209</v>
      </c>
      <c r="BZ1289" t="s">
        <v>209</v>
      </c>
      <c r="CA1289" t="s">
        <v>209</v>
      </c>
      <c r="CB1289" t="s">
        <v>209</v>
      </c>
      <c r="CC1289">
        <v>5</v>
      </c>
      <c r="CD1289">
        <v>0</v>
      </c>
      <c r="CE1289">
        <v>0</v>
      </c>
      <c r="CF1289">
        <v>0</v>
      </c>
      <c r="CG1289">
        <v>0</v>
      </c>
      <c r="CH1289">
        <v>2</v>
      </c>
      <c r="CI1289">
        <v>1333.66</v>
      </c>
      <c r="CJ1289">
        <v>0.82861200000000002</v>
      </c>
      <c r="CK1289">
        <v>8.9828399999999995</v>
      </c>
      <c r="CL1289">
        <v>10.722099999999999</v>
      </c>
      <c r="CM1289">
        <v>30.000299999999999</v>
      </c>
      <c r="CN1289">
        <v>10.3855</v>
      </c>
      <c r="CO1289">
        <v>10.72</v>
      </c>
      <c r="CP1289">
        <v>-1</v>
      </c>
      <c r="CQ1289">
        <v>0</v>
      </c>
      <c r="CR1289">
        <v>96.607100000000003</v>
      </c>
      <c r="CS1289">
        <v>-999.9</v>
      </c>
      <c r="CT1289">
        <v>400</v>
      </c>
      <c r="CU1289">
        <v>4.2565299999999997</v>
      </c>
      <c r="CV1289">
        <v>103.709</v>
      </c>
      <c r="CW1289">
        <v>103.242</v>
      </c>
    </row>
    <row r="1290" spans="1:101" x14ac:dyDescent="0.2">
      <c r="A1290">
        <v>1276</v>
      </c>
      <c r="B1290">
        <v>1550583852.9000001</v>
      </c>
      <c r="C1290">
        <v>4681.4000000953702</v>
      </c>
      <c r="D1290" t="s">
        <v>2775</v>
      </c>
      <c r="E1290" t="s">
        <v>2776</v>
      </c>
      <c r="F1290">
        <f t="shared" si="285"/>
        <v>7762</v>
      </c>
      <c r="G1290">
        <f t="shared" si="286"/>
        <v>42.368662848164227</v>
      </c>
      <c r="H1290">
        <f t="shared" si="287"/>
        <v>9.8959422431545999E-2</v>
      </c>
      <c r="I1290" t="s">
        <v>197</v>
      </c>
      <c r="J1290" t="s">
        <v>198</v>
      </c>
      <c r="K1290" t="s">
        <v>199</v>
      </c>
      <c r="L1290" t="s">
        <v>200</v>
      </c>
      <c r="M1290" t="s">
        <v>2006</v>
      </c>
      <c r="N1290" t="s">
        <v>2604</v>
      </c>
      <c r="O1290" t="s">
        <v>203</v>
      </c>
      <c r="P1290" t="s">
        <v>330</v>
      </c>
      <c r="Q1290">
        <v>1550583852.9000001</v>
      </c>
      <c r="R1290">
        <f t="shared" si="288"/>
        <v>1.0637461947818776E-2</v>
      </c>
      <c r="S1290">
        <f t="shared" si="289"/>
        <v>-4.1526052627656016</v>
      </c>
      <c r="T1290">
        <f t="shared" si="290"/>
        <v>87.616798798629389</v>
      </c>
      <c r="U1290">
        <f t="shared" si="291"/>
        <v>1.0806860888592</v>
      </c>
      <c r="V1290">
        <f t="shared" si="292"/>
        <v>1.2334233887532826</v>
      </c>
      <c r="W1290">
        <v>109</v>
      </c>
      <c r="X1290">
        <v>8</v>
      </c>
      <c r="Y1290">
        <f t="shared" si="293"/>
        <v>1</v>
      </c>
      <c r="Z1290">
        <f t="shared" si="294"/>
        <v>0</v>
      </c>
      <c r="AA1290">
        <f t="shared" si="295"/>
        <v>55847.717419855217</v>
      </c>
      <c r="AB1290">
        <f t="shared" si="296"/>
        <v>736.08</v>
      </c>
      <c r="AC1290">
        <f t="shared" si="297"/>
        <v>360.67920000000004</v>
      </c>
      <c r="AD1290">
        <f t="shared" si="298"/>
        <v>0.49</v>
      </c>
      <c r="AE1290">
        <f t="shared" si="299"/>
        <v>0.39</v>
      </c>
      <c r="AF1290">
        <v>10</v>
      </c>
      <c r="AG1290">
        <v>1550583852.9000001</v>
      </c>
      <c r="AH1290">
        <v>399.11599999999999</v>
      </c>
      <c r="AI1290">
        <v>399.18099999999998</v>
      </c>
      <c r="AJ1290">
        <v>10.832000000000001</v>
      </c>
      <c r="AK1290">
        <v>3.4758499999999999</v>
      </c>
      <c r="AL1290">
        <v>1430.4</v>
      </c>
      <c r="AM1290">
        <v>99.744399999999999</v>
      </c>
      <c r="AN1290">
        <v>2.35181E-2</v>
      </c>
      <c r="AO1290">
        <v>10.011200000000001</v>
      </c>
      <c r="AP1290">
        <v>999.9</v>
      </c>
      <c r="AQ1290">
        <v>999.9</v>
      </c>
      <c r="AR1290">
        <v>9988.75</v>
      </c>
      <c r="AS1290">
        <v>0</v>
      </c>
      <c r="AT1290">
        <v>736.08</v>
      </c>
      <c r="AU1290">
        <v>0</v>
      </c>
      <c r="AV1290" t="s">
        <v>204</v>
      </c>
      <c r="AW1290">
        <v>0</v>
      </c>
      <c r="AX1290">
        <v>-1.4419999999999999</v>
      </c>
      <c r="AY1290">
        <v>-3.5999999999999997E-2</v>
      </c>
      <c r="AZ1290">
        <v>0</v>
      </c>
      <c r="BA1290">
        <v>0</v>
      </c>
      <c r="BB1290">
        <v>0</v>
      </c>
      <c r="BC1290">
        <v>0</v>
      </c>
      <c r="BD1290">
        <v>402.91762295081998</v>
      </c>
      <c r="BE1290">
        <v>1.2046583165753999</v>
      </c>
      <c r="BF1290">
        <v>0.355781207584072</v>
      </c>
      <c r="BG1290">
        <v>-1</v>
      </c>
      <c r="BH1290">
        <v>0</v>
      </c>
      <c r="BI1290">
        <v>0</v>
      </c>
      <c r="BJ1290" t="s">
        <v>205</v>
      </c>
      <c r="BK1290">
        <v>1.8847400000000001</v>
      </c>
      <c r="BL1290">
        <v>1.8816999999999999</v>
      </c>
      <c r="BM1290">
        <v>1.8831899999999999</v>
      </c>
      <c r="BN1290">
        <v>1.8818699999999999</v>
      </c>
      <c r="BO1290">
        <v>1.88381</v>
      </c>
      <c r="BP1290">
        <v>1.8830899999999999</v>
      </c>
      <c r="BQ1290">
        <v>1.8847700000000001</v>
      </c>
      <c r="BR1290">
        <v>1.88232</v>
      </c>
      <c r="BS1290" t="s">
        <v>206</v>
      </c>
      <c r="BT1290" t="s">
        <v>17</v>
      </c>
      <c r="BU1290" t="s">
        <v>17</v>
      </c>
      <c r="BV1290" t="s">
        <v>17</v>
      </c>
      <c r="BW1290" t="s">
        <v>207</v>
      </c>
      <c r="BX1290" t="s">
        <v>208</v>
      </c>
      <c r="BY1290" t="s">
        <v>209</v>
      </c>
      <c r="BZ1290" t="s">
        <v>209</v>
      </c>
      <c r="CA1290" t="s">
        <v>209</v>
      </c>
      <c r="CB1290" t="s">
        <v>209</v>
      </c>
      <c r="CC1290">
        <v>5</v>
      </c>
      <c r="CD1290">
        <v>0</v>
      </c>
      <c r="CE1290">
        <v>0</v>
      </c>
      <c r="CF1290">
        <v>0</v>
      </c>
      <c r="CG1290">
        <v>0</v>
      </c>
      <c r="CH1290">
        <v>2</v>
      </c>
      <c r="CI1290">
        <v>1344.42</v>
      </c>
      <c r="CJ1290">
        <v>0.82861200000000002</v>
      </c>
      <c r="CK1290">
        <v>8.9962999999999997</v>
      </c>
      <c r="CL1290">
        <v>10.725099999999999</v>
      </c>
      <c r="CM1290">
        <v>30.000499999999999</v>
      </c>
      <c r="CN1290">
        <v>10.388500000000001</v>
      </c>
      <c r="CO1290">
        <v>10.7232</v>
      </c>
      <c r="CP1290">
        <v>-1</v>
      </c>
      <c r="CQ1290">
        <v>0</v>
      </c>
      <c r="CR1290">
        <v>96.607100000000003</v>
      </c>
      <c r="CS1290">
        <v>-999.9</v>
      </c>
      <c r="CT1290">
        <v>400</v>
      </c>
      <c r="CU1290">
        <v>4.1053300000000004</v>
      </c>
      <c r="CV1290">
        <v>103.708</v>
      </c>
      <c r="CW1290">
        <v>103.241</v>
      </c>
    </row>
    <row r="1291" spans="1:101" x14ac:dyDescent="0.2">
      <c r="A1291">
        <v>1277</v>
      </c>
      <c r="B1291">
        <v>1550583854.9000001</v>
      </c>
      <c r="C1291">
        <v>4683.4000000953702</v>
      </c>
      <c r="D1291" t="s">
        <v>2777</v>
      </c>
      <c r="E1291" t="s">
        <v>2778</v>
      </c>
      <c r="F1291">
        <f t="shared" si="285"/>
        <v>7762</v>
      </c>
      <c r="G1291">
        <f t="shared" si="286"/>
        <v>42.361295793710916</v>
      </c>
      <c r="H1291">
        <f t="shared" si="287"/>
        <v>9.7051486467751413E-2</v>
      </c>
      <c r="I1291" t="s">
        <v>197</v>
      </c>
      <c r="J1291" t="s">
        <v>198</v>
      </c>
      <c r="K1291" t="s">
        <v>199</v>
      </c>
      <c r="L1291" t="s">
        <v>200</v>
      </c>
      <c r="M1291" t="s">
        <v>2006</v>
      </c>
      <c r="N1291" t="s">
        <v>2604</v>
      </c>
      <c r="O1291" t="s">
        <v>203</v>
      </c>
      <c r="P1291" t="s">
        <v>330</v>
      </c>
      <c r="Q1291">
        <v>1550583854.9000001</v>
      </c>
      <c r="R1291">
        <f t="shared" si="288"/>
        <v>1.0676340605464435E-2</v>
      </c>
      <c r="S1291">
        <f t="shared" si="289"/>
        <v>-4.1665498646627501</v>
      </c>
      <c r="T1291">
        <f t="shared" si="290"/>
        <v>87.527748841877468</v>
      </c>
      <c r="U1291">
        <f t="shared" si="291"/>
        <v>1.08333762433515</v>
      </c>
      <c r="V1291">
        <f t="shared" si="292"/>
        <v>1.2377076283456629</v>
      </c>
      <c r="W1291">
        <v>113</v>
      </c>
      <c r="X1291">
        <v>8</v>
      </c>
      <c r="Y1291">
        <f t="shared" si="293"/>
        <v>1</v>
      </c>
      <c r="Z1291">
        <f t="shared" si="294"/>
        <v>0</v>
      </c>
      <c r="AA1291">
        <f t="shared" si="295"/>
        <v>55791.067903920797</v>
      </c>
      <c r="AB1291">
        <f t="shared" si="296"/>
        <v>735.68799999999999</v>
      </c>
      <c r="AC1291">
        <f t="shared" si="297"/>
        <v>360.48712</v>
      </c>
      <c r="AD1291">
        <f t="shared" si="298"/>
        <v>0.49</v>
      </c>
      <c r="AE1291">
        <f t="shared" si="299"/>
        <v>0.39</v>
      </c>
      <c r="AF1291">
        <v>10</v>
      </c>
      <c r="AG1291">
        <v>1550583854.9000001</v>
      </c>
      <c r="AH1291">
        <v>399.10300000000001</v>
      </c>
      <c r="AI1291">
        <v>399.16899999999998</v>
      </c>
      <c r="AJ1291">
        <v>10.858499999999999</v>
      </c>
      <c r="AK1291">
        <v>3.4759199999999999</v>
      </c>
      <c r="AL1291">
        <v>1430.45</v>
      </c>
      <c r="AM1291">
        <v>99.7453</v>
      </c>
      <c r="AN1291">
        <v>2.33259E-2</v>
      </c>
      <c r="AO1291">
        <v>10.063000000000001</v>
      </c>
      <c r="AP1291">
        <v>999.9</v>
      </c>
      <c r="AQ1291">
        <v>999.9</v>
      </c>
      <c r="AR1291">
        <v>9980</v>
      </c>
      <c r="AS1291">
        <v>0</v>
      </c>
      <c r="AT1291">
        <v>735.68799999999999</v>
      </c>
      <c r="AU1291">
        <v>0</v>
      </c>
      <c r="AV1291" t="s">
        <v>204</v>
      </c>
      <c r="AW1291">
        <v>0</v>
      </c>
      <c r="AX1291">
        <v>-1.4419999999999999</v>
      </c>
      <c r="AY1291">
        <v>-3.5999999999999997E-2</v>
      </c>
      <c r="AZ1291">
        <v>0</v>
      </c>
      <c r="BA1291">
        <v>0</v>
      </c>
      <c r="BB1291">
        <v>0</v>
      </c>
      <c r="BC1291">
        <v>0</v>
      </c>
      <c r="BD1291">
        <v>402.95750819672099</v>
      </c>
      <c r="BE1291">
        <v>1.1816696450629101</v>
      </c>
      <c r="BF1291">
        <v>0.34905038026852198</v>
      </c>
      <c r="BG1291">
        <v>-1</v>
      </c>
      <c r="BH1291">
        <v>0</v>
      </c>
      <c r="BI1291">
        <v>0</v>
      </c>
      <c r="BJ1291" t="s">
        <v>205</v>
      </c>
      <c r="BK1291">
        <v>1.88473</v>
      </c>
      <c r="BL1291">
        <v>1.8816999999999999</v>
      </c>
      <c r="BM1291">
        <v>1.8831899999999999</v>
      </c>
      <c r="BN1291">
        <v>1.8818699999999999</v>
      </c>
      <c r="BO1291">
        <v>1.8837999999999999</v>
      </c>
      <c r="BP1291">
        <v>1.8830899999999999</v>
      </c>
      <c r="BQ1291">
        <v>1.8847700000000001</v>
      </c>
      <c r="BR1291">
        <v>1.88232</v>
      </c>
      <c r="BS1291" t="s">
        <v>206</v>
      </c>
      <c r="BT1291" t="s">
        <v>17</v>
      </c>
      <c r="BU1291" t="s">
        <v>17</v>
      </c>
      <c r="BV1291" t="s">
        <v>17</v>
      </c>
      <c r="BW1291" t="s">
        <v>207</v>
      </c>
      <c r="BX1291" t="s">
        <v>208</v>
      </c>
      <c r="BY1291" t="s">
        <v>209</v>
      </c>
      <c r="BZ1291" t="s">
        <v>209</v>
      </c>
      <c r="CA1291" t="s">
        <v>209</v>
      </c>
      <c r="CB1291" t="s">
        <v>209</v>
      </c>
      <c r="CC1291">
        <v>5</v>
      </c>
      <c r="CD1291">
        <v>0</v>
      </c>
      <c r="CE1291">
        <v>0</v>
      </c>
      <c r="CF1291">
        <v>0</v>
      </c>
      <c r="CG1291">
        <v>0</v>
      </c>
      <c r="CH1291">
        <v>2</v>
      </c>
      <c r="CI1291">
        <v>1341.73</v>
      </c>
      <c r="CJ1291">
        <v>0.82861300000000004</v>
      </c>
      <c r="CK1291">
        <v>9.0075800000000008</v>
      </c>
      <c r="CL1291">
        <v>10.727399999999999</v>
      </c>
      <c r="CM1291">
        <v>30.000499999999999</v>
      </c>
      <c r="CN1291">
        <v>10.3911</v>
      </c>
      <c r="CO1291">
        <v>10.7258</v>
      </c>
      <c r="CP1291">
        <v>-1</v>
      </c>
      <c r="CQ1291">
        <v>0</v>
      </c>
      <c r="CR1291">
        <v>96.607100000000003</v>
      </c>
      <c r="CS1291">
        <v>-999.9</v>
      </c>
      <c r="CT1291">
        <v>400</v>
      </c>
      <c r="CU1291">
        <v>4.05755</v>
      </c>
      <c r="CV1291">
        <v>103.70699999999999</v>
      </c>
      <c r="CW1291">
        <v>103.242</v>
      </c>
    </row>
    <row r="1292" spans="1:101" x14ac:dyDescent="0.2">
      <c r="A1292">
        <v>1278</v>
      </c>
      <c r="B1292">
        <v>1550583856.9000001</v>
      </c>
      <c r="C1292">
        <v>4685.4000000953702</v>
      </c>
      <c r="D1292" t="s">
        <v>2779</v>
      </c>
      <c r="E1292" t="s">
        <v>2780</v>
      </c>
      <c r="F1292">
        <f t="shared" si="285"/>
        <v>7762</v>
      </c>
      <c r="G1292">
        <f t="shared" si="286"/>
        <v>42.35834515106594</v>
      </c>
      <c r="H1292">
        <f t="shared" si="287"/>
        <v>9.5101896941879746E-2</v>
      </c>
      <c r="I1292" t="s">
        <v>197</v>
      </c>
      <c r="J1292" t="s">
        <v>198</v>
      </c>
      <c r="K1292" t="s">
        <v>199</v>
      </c>
      <c r="L1292" t="s">
        <v>200</v>
      </c>
      <c r="M1292" t="s">
        <v>2006</v>
      </c>
      <c r="N1292" t="s">
        <v>2604</v>
      </c>
      <c r="O1292" t="s">
        <v>203</v>
      </c>
      <c r="P1292" t="s">
        <v>330</v>
      </c>
      <c r="Q1292">
        <v>1550583856.9000001</v>
      </c>
      <c r="R1292">
        <f t="shared" si="288"/>
        <v>1.0714850631942363E-2</v>
      </c>
      <c r="S1292">
        <f t="shared" si="289"/>
        <v>-4.2021589984739824</v>
      </c>
      <c r="T1292">
        <f t="shared" si="290"/>
        <v>87.596027639152268</v>
      </c>
      <c r="U1292">
        <f t="shared" si="291"/>
        <v>1.08578005065404</v>
      </c>
      <c r="V1292">
        <f t="shared" si="292"/>
        <v>1.2395311521737722</v>
      </c>
      <c r="W1292">
        <v>123</v>
      </c>
      <c r="X1292">
        <v>9</v>
      </c>
      <c r="Y1292">
        <f t="shared" si="293"/>
        <v>1</v>
      </c>
      <c r="Z1292">
        <f t="shared" si="294"/>
        <v>0</v>
      </c>
      <c r="AA1292">
        <f t="shared" si="295"/>
        <v>55907.832558521615</v>
      </c>
      <c r="AB1292">
        <f t="shared" si="296"/>
        <v>734.98599999999999</v>
      </c>
      <c r="AC1292">
        <f t="shared" si="297"/>
        <v>360.14314000000002</v>
      </c>
      <c r="AD1292">
        <f t="shared" si="298"/>
        <v>0.49</v>
      </c>
      <c r="AE1292">
        <f t="shared" si="299"/>
        <v>0.39</v>
      </c>
      <c r="AF1292">
        <v>10</v>
      </c>
      <c r="AG1292">
        <v>1550583856.9000001</v>
      </c>
      <c r="AH1292">
        <v>399.125</v>
      </c>
      <c r="AI1292">
        <v>399.17700000000002</v>
      </c>
      <c r="AJ1292">
        <v>10.882899999999999</v>
      </c>
      <c r="AK1292">
        <v>3.4761000000000002</v>
      </c>
      <c r="AL1292">
        <v>1430.88</v>
      </c>
      <c r="AM1292">
        <v>99.746099999999998</v>
      </c>
      <c r="AN1292">
        <v>2.3267599999999999E-2</v>
      </c>
      <c r="AO1292">
        <v>10.085000000000001</v>
      </c>
      <c r="AP1292">
        <v>999.9</v>
      </c>
      <c r="AQ1292">
        <v>999.9</v>
      </c>
      <c r="AR1292">
        <v>10002.5</v>
      </c>
      <c r="AS1292">
        <v>0</v>
      </c>
      <c r="AT1292">
        <v>734.98599999999999</v>
      </c>
      <c r="AU1292">
        <v>0</v>
      </c>
      <c r="AV1292" t="s">
        <v>204</v>
      </c>
      <c r="AW1292">
        <v>0</v>
      </c>
      <c r="AX1292">
        <v>-1.4419999999999999</v>
      </c>
      <c r="AY1292">
        <v>-3.5999999999999997E-2</v>
      </c>
      <c r="AZ1292">
        <v>0</v>
      </c>
      <c r="BA1292">
        <v>0</v>
      </c>
      <c r="BB1292">
        <v>0</v>
      </c>
      <c r="BC1292">
        <v>0</v>
      </c>
      <c r="BD1292">
        <v>402.99618032786901</v>
      </c>
      <c r="BE1292">
        <v>1.1580412575149099</v>
      </c>
      <c r="BF1292">
        <v>0.34221498890229801</v>
      </c>
      <c r="BG1292">
        <v>-1</v>
      </c>
      <c r="BH1292">
        <v>0</v>
      </c>
      <c r="BI1292">
        <v>0</v>
      </c>
      <c r="BJ1292" t="s">
        <v>205</v>
      </c>
      <c r="BK1292">
        <v>1.8847100000000001</v>
      </c>
      <c r="BL1292">
        <v>1.8816999999999999</v>
      </c>
      <c r="BM1292">
        <v>1.8831899999999999</v>
      </c>
      <c r="BN1292">
        <v>1.8818699999999999</v>
      </c>
      <c r="BO1292">
        <v>1.8837999999999999</v>
      </c>
      <c r="BP1292">
        <v>1.8830899999999999</v>
      </c>
      <c r="BQ1292">
        <v>1.8847700000000001</v>
      </c>
      <c r="BR1292">
        <v>1.88232</v>
      </c>
      <c r="BS1292" t="s">
        <v>206</v>
      </c>
      <c r="BT1292" t="s">
        <v>17</v>
      </c>
      <c r="BU1292" t="s">
        <v>17</v>
      </c>
      <c r="BV1292" t="s">
        <v>17</v>
      </c>
      <c r="BW1292" t="s">
        <v>207</v>
      </c>
      <c r="BX1292" t="s">
        <v>208</v>
      </c>
      <c r="BY1292" t="s">
        <v>209</v>
      </c>
      <c r="BZ1292" t="s">
        <v>209</v>
      </c>
      <c r="CA1292" t="s">
        <v>209</v>
      </c>
      <c r="CB1292" t="s">
        <v>209</v>
      </c>
      <c r="CC1292">
        <v>5</v>
      </c>
      <c r="CD1292">
        <v>0</v>
      </c>
      <c r="CE1292">
        <v>0</v>
      </c>
      <c r="CF1292">
        <v>0</v>
      </c>
      <c r="CG1292">
        <v>0</v>
      </c>
      <c r="CH1292">
        <v>2</v>
      </c>
      <c r="CI1292">
        <v>1334.04</v>
      </c>
      <c r="CJ1292">
        <v>0.82861300000000004</v>
      </c>
      <c r="CK1292">
        <v>9.0188199999999998</v>
      </c>
      <c r="CL1292">
        <v>10.729799999999999</v>
      </c>
      <c r="CM1292">
        <v>30.000299999999999</v>
      </c>
      <c r="CN1292">
        <v>10.394</v>
      </c>
      <c r="CO1292">
        <v>10.7285</v>
      </c>
      <c r="CP1292">
        <v>-1</v>
      </c>
      <c r="CQ1292">
        <v>0</v>
      </c>
      <c r="CR1292">
        <v>96.607100000000003</v>
      </c>
      <c r="CS1292">
        <v>-999.9</v>
      </c>
      <c r="CT1292">
        <v>400</v>
      </c>
      <c r="CU1292">
        <v>3.9467300000000001</v>
      </c>
      <c r="CV1292">
        <v>103.706</v>
      </c>
      <c r="CW1292">
        <v>103.241</v>
      </c>
    </row>
    <row r="1293" spans="1:101" x14ac:dyDescent="0.2">
      <c r="A1293">
        <v>1279</v>
      </c>
      <c r="B1293">
        <v>1550583858.9000001</v>
      </c>
      <c r="C1293">
        <v>4687.4000000953702</v>
      </c>
      <c r="D1293" t="s">
        <v>2781</v>
      </c>
      <c r="E1293" t="s">
        <v>2782</v>
      </c>
      <c r="F1293">
        <f t="shared" si="285"/>
        <v>7762</v>
      </c>
      <c r="G1293">
        <f t="shared" si="286"/>
        <v>42.355286169071917</v>
      </c>
      <c r="H1293">
        <f t="shared" si="287"/>
        <v>9.4059739214797974E-2</v>
      </c>
      <c r="I1293" t="s">
        <v>197</v>
      </c>
      <c r="J1293" t="s">
        <v>198</v>
      </c>
      <c r="K1293" t="s">
        <v>199</v>
      </c>
      <c r="L1293" t="s">
        <v>200</v>
      </c>
      <c r="M1293" t="s">
        <v>2006</v>
      </c>
      <c r="N1293" t="s">
        <v>2604</v>
      </c>
      <c r="O1293" t="s">
        <v>203</v>
      </c>
      <c r="P1293" t="s">
        <v>330</v>
      </c>
      <c r="Q1293">
        <v>1550583858.9000001</v>
      </c>
      <c r="R1293">
        <f t="shared" si="288"/>
        <v>1.0744243845136133E-2</v>
      </c>
      <c r="S1293">
        <f t="shared" si="289"/>
        <v>-4.2786673774682802</v>
      </c>
      <c r="T1293">
        <f t="shared" si="290"/>
        <v>87.661753216026298</v>
      </c>
      <c r="U1293">
        <f t="shared" si="291"/>
        <v>1.08789689460872</v>
      </c>
      <c r="V1293">
        <f t="shared" si="292"/>
        <v>1.241016583284386</v>
      </c>
      <c r="W1293">
        <v>132</v>
      </c>
      <c r="X1293">
        <v>9</v>
      </c>
      <c r="Y1293">
        <f t="shared" si="293"/>
        <v>1</v>
      </c>
      <c r="Z1293">
        <f t="shared" si="294"/>
        <v>0</v>
      </c>
      <c r="AA1293">
        <f t="shared" si="295"/>
        <v>55937.559415359698</v>
      </c>
      <c r="AB1293">
        <f t="shared" si="296"/>
        <v>734.32</v>
      </c>
      <c r="AC1293">
        <f t="shared" si="297"/>
        <v>359.8168</v>
      </c>
      <c r="AD1293">
        <f t="shared" si="298"/>
        <v>0.49</v>
      </c>
      <c r="AE1293">
        <f t="shared" si="299"/>
        <v>0.39</v>
      </c>
      <c r="AF1293">
        <v>10</v>
      </c>
      <c r="AG1293">
        <v>1550583858.9000001</v>
      </c>
      <c r="AH1293">
        <v>399.161</v>
      </c>
      <c r="AI1293">
        <v>399.16800000000001</v>
      </c>
      <c r="AJ1293">
        <v>10.904199999999999</v>
      </c>
      <c r="AK1293">
        <v>3.4769299999999999</v>
      </c>
      <c r="AL1293">
        <v>1430.82</v>
      </c>
      <c r="AM1293">
        <v>99.745199999999997</v>
      </c>
      <c r="AN1293">
        <v>2.3411600000000001E-2</v>
      </c>
      <c r="AO1293">
        <v>10.1029</v>
      </c>
      <c r="AP1293">
        <v>999.9</v>
      </c>
      <c r="AQ1293">
        <v>999.9</v>
      </c>
      <c r="AR1293">
        <v>10008.799999999999</v>
      </c>
      <c r="AS1293">
        <v>0</v>
      </c>
      <c r="AT1293">
        <v>734.32</v>
      </c>
      <c r="AU1293">
        <v>0</v>
      </c>
      <c r="AV1293" t="s">
        <v>204</v>
      </c>
      <c r="AW1293">
        <v>0</v>
      </c>
      <c r="AX1293">
        <v>-1.4419999999999999</v>
      </c>
      <c r="AY1293">
        <v>-3.5999999999999997E-2</v>
      </c>
      <c r="AZ1293">
        <v>0</v>
      </c>
      <c r="BA1293">
        <v>0</v>
      </c>
      <c r="BB1293">
        <v>0</v>
      </c>
      <c r="BC1293">
        <v>0</v>
      </c>
      <c r="BD1293">
        <v>403.01539344262301</v>
      </c>
      <c r="BE1293">
        <v>1.1454584484378501</v>
      </c>
      <c r="BF1293">
        <v>0.33855964332469901</v>
      </c>
      <c r="BG1293">
        <v>-1</v>
      </c>
      <c r="BH1293">
        <v>0</v>
      </c>
      <c r="BI1293">
        <v>0</v>
      </c>
      <c r="BJ1293" t="s">
        <v>205</v>
      </c>
      <c r="BK1293">
        <v>1.88473</v>
      </c>
      <c r="BL1293">
        <v>1.8816999999999999</v>
      </c>
      <c r="BM1293">
        <v>1.8831800000000001</v>
      </c>
      <c r="BN1293">
        <v>1.8818699999999999</v>
      </c>
      <c r="BO1293">
        <v>1.88381</v>
      </c>
      <c r="BP1293">
        <v>1.8830899999999999</v>
      </c>
      <c r="BQ1293">
        <v>1.8847700000000001</v>
      </c>
      <c r="BR1293">
        <v>1.88232</v>
      </c>
      <c r="BS1293" t="s">
        <v>206</v>
      </c>
      <c r="BT1293" t="s">
        <v>17</v>
      </c>
      <c r="BU1293" t="s">
        <v>17</v>
      </c>
      <c r="BV1293" t="s">
        <v>17</v>
      </c>
      <c r="BW1293" t="s">
        <v>207</v>
      </c>
      <c r="BX1293" t="s">
        <v>208</v>
      </c>
      <c r="BY1293" t="s">
        <v>209</v>
      </c>
      <c r="BZ1293" t="s">
        <v>209</v>
      </c>
      <c r="CA1293" t="s">
        <v>209</v>
      </c>
      <c r="CB1293" t="s">
        <v>209</v>
      </c>
      <c r="CC1293">
        <v>5</v>
      </c>
      <c r="CD1293">
        <v>0</v>
      </c>
      <c r="CE1293">
        <v>0</v>
      </c>
      <c r="CF1293">
        <v>0</v>
      </c>
      <c r="CG1293">
        <v>0</v>
      </c>
      <c r="CH1293">
        <v>2</v>
      </c>
      <c r="CI1293">
        <v>1327.82</v>
      </c>
      <c r="CJ1293">
        <v>0.82861300000000004</v>
      </c>
      <c r="CK1293">
        <v>9.0298700000000007</v>
      </c>
      <c r="CL1293">
        <v>10.732100000000001</v>
      </c>
      <c r="CM1293">
        <v>30.000399999999999</v>
      </c>
      <c r="CN1293">
        <v>10.396599999999999</v>
      </c>
      <c r="CO1293">
        <v>10.731199999999999</v>
      </c>
      <c r="CP1293">
        <v>-1</v>
      </c>
      <c r="CQ1293">
        <v>0</v>
      </c>
      <c r="CR1293">
        <v>96.222300000000004</v>
      </c>
      <c r="CS1293">
        <v>-999.9</v>
      </c>
      <c r="CT1293">
        <v>400</v>
      </c>
      <c r="CU1293">
        <v>3.8349899999999999</v>
      </c>
      <c r="CV1293">
        <v>103.705</v>
      </c>
      <c r="CW1293">
        <v>103.241</v>
      </c>
    </row>
    <row r="1294" spans="1:101" x14ac:dyDescent="0.2">
      <c r="A1294">
        <v>1280</v>
      </c>
      <c r="B1294">
        <v>1550583860.9000001</v>
      </c>
      <c r="C1294">
        <v>4689.4000000953702</v>
      </c>
      <c r="D1294" t="s">
        <v>2783</v>
      </c>
      <c r="E1294" t="s">
        <v>2784</v>
      </c>
      <c r="F1294">
        <f t="shared" si="285"/>
        <v>7762</v>
      </c>
      <c r="G1294">
        <f t="shared" si="286"/>
        <v>42.350334251123485</v>
      </c>
      <c r="H1294">
        <f t="shared" si="287"/>
        <v>9.1577237588242349E-2</v>
      </c>
      <c r="I1294" t="s">
        <v>197</v>
      </c>
      <c r="J1294" t="s">
        <v>198</v>
      </c>
      <c r="K1294" t="s">
        <v>199</v>
      </c>
      <c r="L1294" t="s">
        <v>200</v>
      </c>
      <c r="M1294" t="s">
        <v>2006</v>
      </c>
      <c r="N1294" t="s">
        <v>2604</v>
      </c>
      <c r="O1294" t="s">
        <v>203</v>
      </c>
      <c r="P1294" t="s">
        <v>330</v>
      </c>
      <c r="Q1294">
        <v>1550583860.9000001</v>
      </c>
      <c r="R1294">
        <f t="shared" si="288"/>
        <v>1.0767262457210139E-2</v>
      </c>
      <c r="S1294">
        <f t="shared" si="289"/>
        <v>-4.3263835443203442</v>
      </c>
      <c r="T1294">
        <f t="shared" si="290"/>
        <v>87.619723703715863</v>
      </c>
      <c r="U1294">
        <f t="shared" si="291"/>
        <v>1.0896836183182799</v>
      </c>
      <c r="V1294">
        <f t="shared" si="292"/>
        <v>1.2436510551014983</v>
      </c>
      <c r="W1294">
        <v>134</v>
      </c>
      <c r="X1294">
        <v>9</v>
      </c>
      <c r="Y1294">
        <f t="shared" si="293"/>
        <v>1</v>
      </c>
      <c r="Z1294">
        <f t="shared" si="294"/>
        <v>0</v>
      </c>
      <c r="AA1294">
        <f t="shared" si="295"/>
        <v>55890.28637638213</v>
      </c>
      <c r="AB1294">
        <f t="shared" si="296"/>
        <v>733.61300000000006</v>
      </c>
      <c r="AC1294">
        <f t="shared" si="297"/>
        <v>359.47037</v>
      </c>
      <c r="AD1294">
        <f t="shared" si="298"/>
        <v>0.49</v>
      </c>
      <c r="AE1294">
        <f t="shared" si="299"/>
        <v>0.39</v>
      </c>
      <c r="AF1294">
        <v>10</v>
      </c>
      <c r="AG1294">
        <v>1550583860.9000001</v>
      </c>
      <c r="AH1294">
        <v>399.15199999999999</v>
      </c>
      <c r="AI1294">
        <v>399.13200000000001</v>
      </c>
      <c r="AJ1294">
        <v>10.9222</v>
      </c>
      <c r="AK1294">
        <v>3.4772799999999999</v>
      </c>
      <c r="AL1294">
        <v>1430.46</v>
      </c>
      <c r="AM1294">
        <v>99.744699999999995</v>
      </c>
      <c r="AN1294">
        <v>2.3077400000000001E-2</v>
      </c>
      <c r="AO1294">
        <v>10.134600000000001</v>
      </c>
      <c r="AP1294">
        <v>999.9</v>
      </c>
      <c r="AQ1294">
        <v>999.9</v>
      </c>
      <c r="AR1294">
        <v>10001.200000000001</v>
      </c>
      <c r="AS1294">
        <v>0</v>
      </c>
      <c r="AT1294">
        <v>733.61300000000006</v>
      </c>
      <c r="AU1294">
        <v>0</v>
      </c>
      <c r="AV1294" t="s">
        <v>204</v>
      </c>
      <c r="AW1294">
        <v>0</v>
      </c>
      <c r="AX1294">
        <v>-1.4419999999999999</v>
      </c>
      <c r="AY1294">
        <v>-3.5999999999999997E-2</v>
      </c>
      <c r="AZ1294">
        <v>0</v>
      </c>
      <c r="BA1294">
        <v>0</v>
      </c>
      <c r="BB1294">
        <v>0</v>
      </c>
      <c r="BC1294">
        <v>0</v>
      </c>
      <c r="BD1294">
        <v>403.06295081967198</v>
      </c>
      <c r="BE1294">
        <v>1.1153772702536999</v>
      </c>
      <c r="BF1294">
        <v>0.32972618676264198</v>
      </c>
      <c r="BG1294">
        <v>-1</v>
      </c>
      <c r="BH1294">
        <v>0</v>
      </c>
      <c r="BI1294">
        <v>0</v>
      </c>
      <c r="BJ1294" t="s">
        <v>205</v>
      </c>
      <c r="BK1294">
        <v>1.88473</v>
      </c>
      <c r="BL1294">
        <v>1.8816999999999999</v>
      </c>
      <c r="BM1294">
        <v>1.8831800000000001</v>
      </c>
      <c r="BN1294">
        <v>1.8818699999999999</v>
      </c>
      <c r="BO1294">
        <v>1.8838299999999999</v>
      </c>
      <c r="BP1294">
        <v>1.8830899999999999</v>
      </c>
      <c r="BQ1294">
        <v>1.8847700000000001</v>
      </c>
      <c r="BR1294">
        <v>1.8823099999999999</v>
      </c>
      <c r="BS1294" t="s">
        <v>206</v>
      </c>
      <c r="BT1294" t="s">
        <v>17</v>
      </c>
      <c r="BU1294" t="s">
        <v>17</v>
      </c>
      <c r="BV1294" t="s">
        <v>17</v>
      </c>
      <c r="BW1294" t="s">
        <v>207</v>
      </c>
      <c r="BX1294" t="s">
        <v>208</v>
      </c>
      <c r="BY1294" t="s">
        <v>209</v>
      </c>
      <c r="BZ1294" t="s">
        <v>209</v>
      </c>
      <c r="CA1294" t="s">
        <v>209</v>
      </c>
      <c r="CB1294" t="s">
        <v>209</v>
      </c>
      <c r="CC1294">
        <v>5</v>
      </c>
      <c r="CD1294">
        <v>0</v>
      </c>
      <c r="CE1294">
        <v>0</v>
      </c>
      <c r="CF1294">
        <v>0</v>
      </c>
      <c r="CG1294">
        <v>0</v>
      </c>
      <c r="CH1294">
        <v>2</v>
      </c>
      <c r="CI1294">
        <v>1325.4</v>
      </c>
      <c r="CJ1294">
        <v>0.82861399999999996</v>
      </c>
      <c r="CK1294">
        <v>9.0410799999999991</v>
      </c>
      <c r="CL1294">
        <v>10.734500000000001</v>
      </c>
      <c r="CM1294">
        <v>30.000499999999999</v>
      </c>
      <c r="CN1294">
        <v>10.398899999999999</v>
      </c>
      <c r="CO1294">
        <v>10.733499999999999</v>
      </c>
      <c r="CP1294">
        <v>-1</v>
      </c>
      <c r="CQ1294">
        <v>0</v>
      </c>
      <c r="CR1294">
        <v>96.222300000000004</v>
      </c>
      <c r="CS1294">
        <v>-999.9</v>
      </c>
      <c r="CT1294">
        <v>400</v>
      </c>
      <c r="CU1294">
        <v>3.7229299999999999</v>
      </c>
      <c r="CV1294">
        <v>103.705</v>
      </c>
      <c r="CW1294">
        <v>103.24</v>
      </c>
    </row>
    <row r="1295" spans="1:101" x14ac:dyDescent="0.2">
      <c r="A1295">
        <v>1281</v>
      </c>
      <c r="B1295">
        <v>1550583862.9000001</v>
      </c>
      <c r="C1295">
        <v>4691.4000000953702</v>
      </c>
      <c r="D1295" t="s">
        <v>2785</v>
      </c>
      <c r="E1295" t="s">
        <v>2786</v>
      </c>
      <c r="F1295">
        <f t="shared" ref="F1295:F1358" si="300">J1295+I1295+M1295*K1295</f>
        <v>7762</v>
      </c>
      <c r="G1295">
        <f t="shared" ref="G1295:G1358" si="301">(1000*AM1295)/(L1295*(AO1295+273.15))</f>
        <v>42.351136168227818</v>
      </c>
      <c r="H1295">
        <f t="shared" ref="H1295:H1358" si="302">((G1295*F1295*(1-(AJ1295/1000)))/(100*K1295))*(BE1295/60)</f>
        <v>8.8800639999890296E-2</v>
      </c>
      <c r="I1295" t="s">
        <v>197</v>
      </c>
      <c r="J1295" t="s">
        <v>198</v>
      </c>
      <c r="K1295" t="s">
        <v>199</v>
      </c>
      <c r="L1295" t="s">
        <v>200</v>
      </c>
      <c r="M1295" t="s">
        <v>2006</v>
      </c>
      <c r="N1295" t="s">
        <v>2604</v>
      </c>
      <c r="O1295" t="s">
        <v>203</v>
      </c>
      <c r="P1295" t="s">
        <v>330</v>
      </c>
      <c r="Q1295">
        <v>1550583862.9000001</v>
      </c>
      <c r="R1295">
        <f t="shared" ref="R1295:R1358" si="303">AL1295*Y1295*(AJ1295-AK1295)/(100*AF1295*(1000-Y1295*AJ1295))</f>
        <v>1.0782735830762218E-2</v>
      </c>
      <c r="S1295">
        <f t="shared" ref="S1295:S1358" si="304">AL1295*Y1295*(AI1295-AH1295*(1000-Y1295*AK1295)/(1000-Y1295*AJ1295))/(100*AF1295)</f>
        <v>-4.3845457609044951</v>
      </c>
      <c r="T1295">
        <f t="shared" ref="T1295:T1358" si="305">(U1295/V1295*100)</f>
        <v>87.758538664307366</v>
      </c>
      <c r="U1295">
        <f t="shared" ref="U1295:U1358" si="306">AJ1295*(AM1295+AN1295)/1000</f>
        <v>1.0909355759205999</v>
      </c>
      <c r="V1295">
        <f t="shared" ref="V1295:V1358" si="307">0.61365*EXP(17.502*AO1295/(240.97+AO1295))</f>
        <v>1.2431104625541112</v>
      </c>
      <c r="W1295">
        <v>145</v>
      </c>
      <c r="X1295">
        <v>10</v>
      </c>
      <c r="Y1295">
        <f t="shared" ref="Y1295:Y1358" si="308">IF(W1295*$H$11&gt;=AA1295,1,(AA1295/(AA1295-W1295*$H$11)))</f>
        <v>1</v>
      </c>
      <c r="Z1295">
        <f t="shared" ref="Z1295:Z1358" si="309">(Y1295-1)*100</f>
        <v>0</v>
      </c>
      <c r="AA1295">
        <f t="shared" ref="AA1295:AA1358" si="310">MAX(0,($B$11+$C$11*AR1295)/(1+$D$11*AR1295)*AM1295/(AO1295+273)*$E$11)</f>
        <v>55905.280532967212</v>
      </c>
      <c r="AB1295">
        <f t="shared" ref="AB1295:AB1358" si="311">$B$9*AS1295+$C$9*AT1295</f>
        <v>732.49</v>
      </c>
      <c r="AC1295">
        <f t="shared" ref="AC1295:AC1358" si="312">AB1295*AD1295</f>
        <v>358.92009999999999</v>
      </c>
      <c r="AD1295">
        <f t="shared" ref="AD1295:AD1358" si="313">($B$9*$D$7+$C$9*$D$7)/($B$9+$C$9)</f>
        <v>0.49</v>
      </c>
      <c r="AE1295">
        <f t="shared" ref="AE1295:AE1358" si="314">($B$9*$K$7+$C$9*$K$7)/($B$9+$C$9)</f>
        <v>0.39</v>
      </c>
      <c r="AF1295">
        <v>10</v>
      </c>
      <c r="AG1295">
        <v>1550583862.9000001</v>
      </c>
      <c r="AH1295">
        <v>399.19900000000001</v>
      </c>
      <c r="AI1295">
        <v>399.14299999999997</v>
      </c>
      <c r="AJ1295">
        <v>10.934799999999999</v>
      </c>
      <c r="AK1295">
        <v>3.4776600000000002</v>
      </c>
      <c r="AL1295">
        <v>1430.15</v>
      </c>
      <c r="AM1295">
        <v>99.744299999999996</v>
      </c>
      <c r="AN1295">
        <v>2.3009499999999999E-2</v>
      </c>
      <c r="AO1295">
        <v>10.1281</v>
      </c>
      <c r="AP1295">
        <v>999.9</v>
      </c>
      <c r="AQ1295">
        <v>999.9</v>
      </c>
      <c r="AR1295">
        <v>10003.799999999999</v>
      </c>
      <c r="AS1295">
        <v>0</v>
      </c>
      <c r="AT1295">
        <v>732.49</v>
      </c>
      <c r="AU1295">
        <v>0</v>
      </c>
      <c r="AV1295" t="s">
        <v>204</v>
      </c>
      <c r="AW1295">
        <v>0</v>
      </c>
      <c r="AX1295">
        <v>-1.4419999999999999</v>
      </c>
      <c r="AY1295">
        <v>-3.5999999999999997E-2</v>
      </c>
      <c r="AZ1295">
        <v>0</v>
      </c>
      <c r="BA1295">
        <v>0</v>
      </c>
      <c r="BB1295">
        <v>0</v>
      </c>
      <c r="BC1295">
        <v>0</v>
      </c>
      <c r="BD1295">
        <v>403.10861475409803</v>
      </c>
      <c r="BE1295">
        <v>1.08155262560679</v>
      </c>
      <c r="BF1295">
        <v>0.31993317557186401</v>
      </c>
      <c r="BG1295">
        <v>-1</v>
      </c>
      <c r="BH1295">
        <v>0</v>
      </c>
      <c r="BI1295">
        <v>0</v>
      </c>
      <c r="BJ1295" t="s">
        <v>205</v>
      </c>
      <c r="BK1295">
        <v>1.88472</v>
      </c>
      <c r="BL1295">
        <v>1.8816999999999999</v>
      </c>
      <c r="BM1295">
        <v>1.8831800000000001</v>
      </c>
      <c r="BN1295">
        <v>1.8818699999999999</v>
      </c>
      <c r="BO1295">
        <v>1.8838200000000001</v>
      </c>
      <c r="BP1295">
        <v>1.8830899999999999</v>
      </c>
      <c r="BQ1295">
        <v>1.8847700000000001</v>
      </c>
      <c r="BR1295">
        <v>1.88232</v>
      </c>
      <c r="BS1295" t="s">
        <v>206</v>
      </c>
      <c r="BT1295" t="s">
        <v>17</v>
      </c>
      <c r="BU1295" t="s">
        <v>17</v>
      </c>
      <c r="BV1295" t="s">
        <v>17</v>
      </c>
      <c r="BW1295" t="s">
        <v>207</v>
      </c>
      <c r="BX1295" t="s">
        <v>208</v>
      </c>
      <c r="BY1295" t="s">
        <v>209</v>
      </c>
      <c r="BZ1295" t="s">
        <v>209</v>
      </c>
      <c r="CA1295" t="s">
        <v>209</v>
      </c>
      <c r="CB1295" t="s">
        <v>209</v>
      </c>
      <c r="CC1295">
        <v>5</v>
      </c>
      <c r="CD1295">
        <v>0</v>
      </c>
      <c r="CE1295">
        <v>0</v>
      </c>
      <c r="CF1295">
        <v>0</v>
      </c>
      <c r="CG1295">
        <v>0</v>
      </c>
      <c r="CH1295">
        <v>2</v>
      </c>
      <c r="CI1295">
        <v>1317.04</v>
      </c>
      <c r="CJ1295">
        <v>0.82861399999999996</v>
      </c>
      <c r="CK1295">
        <v>9.0524199999999997</v>
      </c>
      <c r="CL1295">
        <v>10.737500000000001</v>
      </c>
      <c r="CM1295">
        <v>30.000499999999999</v>
      </c>
      <c r="CN1295">
        <v>10.401199999999999</v>
      </c>
      <c r="CO1295">
        <v>10.735900000000001</v>
      </c>
      <c r="CP1295">
        <v>-1</v>
      </c>
      <c r="CQ1295">
        <v>0</v>
      </c>
      <c r="CR1295">
        <v>96.222300000000004</v>
      </c>
      <c r="CS1295">
        <v>-999.9</v>
      </c>
      <c r="CT1295">
        <v>400</v>
      </c>
      <c r="CU1295">
        <v>3.6664300000000001</v>
      </c>
      <c r="CV1295">
        <v>103.70399999999999</v>
      </c>
      <c r="CW1295">
        <v>103.24</v>
      </c>
    </row>
    <row r="1296" spans="1:101" x14ac:dyDescent="0.2">
      <c r="A1296">
        <v>1282</v>
      </c>
      <c r="B1296">
        <v>1550583864.9000001</v>
      </c>
      <c r="C1296">
        <v>4693.4000000953702</v>
      </c>
      <c r="D1296" t="s">
        <v>2787</v>
      </c>
      <c r="E1296" t="s">
        <v>2788</v>
      </c>
      <c r="F1296">
        <f t="shared" si="300"/>
        <v>7762</v>
      </c>
      <c r="G1296">
        <f t="shared" si="301"/>
        <v>42.355512288415575</v>
      </c>
      <c r="H1296">
        <f t="shared" si="302"/>
        <v>8.6450998165686466E-2</v>
      </c>
      <c r="I1296" t="s">
        <v>197</v>
      </c>
      <c r="J1296" t="s">
        <v>198</v>
      </c>
      <c r="K1296" t="s">
        <v>199</v>
      </c>
      <c r="L1296" t="s">
        <v>200</v>
      </c>
      <c r="M1296" t="s">
        <v>2006</v>
      </c>
      <c r="N1296" t="s">
        <v>2604</v>
      </c>
      <c r="O1296" t="s">
        <v>203</v>
      </c>
      <c r="P1296" t="s">
        <v>330</v>
      </c>
      <c r="Q1296">
        <v>1550583864.9000001</v>
      </c>
      <c r="R1296">
        <f t="shared" si="303"/>
        <v>1.0796138005720808E-2</v>
      </c>
      <c r="S1296">
        <f t="shared" si="304"/>
        <v>-4.3987466991958808</v>
      </c>
      <c r="T1296">
        <f t="shared" si="305"/>
        <v>88.000742993822854</v>
      </c>
      <c r="U1296">
        <f t="shared" si="306"/>
        <v>1.0918481095945498</v>
      </c>
      <c r="V1296">
        <f t="shared" si="307"/>
        <v>1.2407260125874064</v>
      </c>
      <c r="W1296">
        <v>131</v>
      </c>
      <c r="X1296">
        <v>9</v>
      </c>
      <c r="Y1296">
        <f t="shared" si="308"/>
        <v>1</v>
      </c>
      <c r="Z1296">
        <f t="shared" si="309"/>
        <v>0</v>
      </c>
      <c r="AA1296">
        <f t="shared" si="310"/>
        <v>55971.082767049251</v>
      </c>
      <c r="AB1296">
        <f t="shared" si="311"/>
        <v>731.27099999999996</v>
      </c>
      <c r="AC1296">
        <f t="shared" si="312"/>
        <v>358.32279</v>
      </c>
      <c r="AD1296">
        <f t="shared" si="313"/>
        <v>0.49</v>
      </c>
      <c r="AE1296">
        <f t="shared" si="314"/>
        <v>0.39</v>
      </c>
      <c r="AF1296">
        <v>10</v>
      </c>
      <c r="AG1296">
        <v>1550583864.9000001</v>
      </c>
      <c r="AH1296">
        <v>399.22399999999999</v>
      </c>
      <c r="AI1296">
        <v>399.16199999999998</v>
      </c>
      <c r="AJ1296">
        <v>10.943899999999999</v>
      </c>
      <c r="AK1296">
        <v>3.47756</v>
      </c>
      <c r="AL1296">
        <v>1430.15</v>
      </c>
      <c r="AM1296">
        <v>99.744500000000002</v>
      </c>
      <c r="AN1296">
        <v>2.3234500000000002E-2</v>
      </c>
      <c r="AO1296">
        <v>10.099399999999999</v>
      </c>
      <c r="AP1296">
        <v>999.9</v>
      </c>
      <c r="AQ1296">
        <v>999.9</v>
      </c>
      <c r="AR1296">
        <v>10015</v>
      </c>
      <c r="AS1296">
        <v>0</v>
      </c>
      <c r="AT1296">
        <v>731.27099999999996</v>
      </c>
      <c r="AU1296">
        <v>0</v>
      </c>
      <c r="AV1296" t="s">
        <v>204</v>
      </c>
      <c r="AW1296">
        <v>0</v>
      </c>
      <c r="AX1296">
        <v>-1.4419999999999999</v>
      </c>
      <c r="AY1296">
        <v>-3.5999999999999997E-2</v>
      </c>
      <c r="AZ1296">
        <v>0</v>
      </c>
      <c r="BA1296">
        <v>0</v>
      </c>
      <c r="BB1296">
        <v>0</v>
      </c>
      <c r="BC1296">
        <v>0</v>
      </c>
      <c r="BD1296">
        <v>403.14644262295099</v>
      </c>
      <c r="BE1296">
        <v>1.0528359232423501</v>
      </c>
      <c r="BF1296">
        <v>0.311009858290339</v>
      </c>
      <c r="BG1296">
        <v>-1</v>
      </c>
      <c r="BH1296">
        <v>0</v>
      </c>
      <c r="BI1296">
        <v>0</v>
      </c>
      <c r="BJ1296" t="s">
        <v>205</v>
      </c>
      <c r="BK1296">
        <v>1.88473</v>
      </c>
      <c r="BL1296">
        <v>1.8816900000000001</v>
      </c>
      <c r="BM1296">
        <v>1.8831800000000001</v>
      </c>
      <c r="BN1296">
        <v>1.88188</v>
      </c>
      <c r="BO1296">
        <v>1.8838299999999999</v>
      </c>
      <c r="BP1296">
        <v>1.8830899999999999</v>
      </c>
      <c r="BQ1296">
        <v>1.8847700000000001</v>
      </c>
      <c r="BR1296">
        <v>1.88232</v>
      </c>
      <c r="BS1296" t="s">
        <v>206</v>
      </c>
      <c r="BT1296" t="s">
        <v>17</v>
      </c>
      <c r="BU1296" t="s">
        <v>17</v>
      </c>
      <c r="BV1296" t="s">
        <v>17</v>
      </c>
      <c r="BW1296" t="s">
        <v>207</v>
      </c>
      <c r="BX1296" t="s">
        <v>208</v>
      </c>
      <c r="BY1296" t="s">
        <v>209</v>
      </c>
      <c r="BZ1296" t="s">
        <v>209</v>
      </c>
      <c r="CA1296" t="s">
        <v>209</v>
      </c>
      <c r="CB1296" t="s">
        <v>209</v>
      </c>
      <c r="CC1296">
        <v>5</v>
      </c>
      <c r="CD1296">
        <v>0</v>
      </c>
      <c r="CE1296">
        <v>0</v>
      </c>
      <c r="CF1296">
        <v>0</v>
      </c>
      <c r="CG1296">
        <v>0</v>
      </c>
      <c r="CH1296">
        <v>2</v>
      </c>
      <c r="CI1296">
        <v>1327.72</v>
      </c>
      <c r="CJ1296">
        <v>0.82861499999999999</v>
      </c>
      <c r="CK1296">
        <v>9.0636700000000001</v>
      </c>
      <c r="CL1296">
        <v>10.740399999999999</v>
      </c>
      <c r="CM1296">
        <v>30.000399999999999</v>
      </c>
      <c r="CN1296">
        <v>10.403</v>
      </c>
      <c r="CO1296">
        <v>10.738200000000001</v>
      </c>
      <c r="CP1296">
        <v>-1</v>
      </c>
      <c r="CQ1296">
        <v>0</v>
      </c>
      <c r="CR1296">
        <v>96.222300000000004</v>
      </c>
      <c r="CS1296">
        <v>-999.9</v>
      </c>
      <c r="CT1296">
        <v>400</v>
      </c>
      <c r="CU1296">
        <v>3.5620099999999999</v>
      </c>
      <c r="CV1296">
        <v>103.703</v>
      </c>
      <c r="CW1296">
        <v>103.24</v>
      </c>
    </row>
    <row r="1297" spans="1:101" x14ac:dyDescent="0.2">
      <c r="A1297">
        <v>1283</v>
      </c>
      <c r="B1297">
        <v>1550583866.9000001</v>
      </c>
      <c r="C1297">
        <v>4695.4000000953702</v>
      </c>
      <c r="D1297" t="s">
        <v>2789</v>
      </c>
      <c r="E1297" t="s">
        <v>2790</v>
      </c>
      <c r="F1297">
        <f t="shared" si="300"/>
        <v>7762</v>
      </c>
      <c r="G1297">
        <f t="shared" si="301"/>
        <v>42.354542151240153</v>
      </c>
      <c r="H1297">
        <f t="shared" si="302"/>
        <v>8.4100650904616006E-2</v>
      </c>
      <c r="I1297" t="s">
        <v>197</v>
      </c>
      <c r="J1297" t="s">
        <v>198</v>
      </c>
      <c r="K1297" t="s">
        <v>199</v>
      </c>
      <c r="L1297" t="s">
        <v>200</v>
      </c>
      <c r="M1297" t="s">
        <v>2006</v>
      </c>
      <c r="N1297" t="s">
        <v>2604</v>
      </c>
      <c r="O1297" t="s">
        <v>203</v>
      </c>
      <c r="P1297" t="s">
        <v>330</v>
      </c>
      <c r="Q1297">
        <v>1550583866.9000001</v>
      </c>
      <c r="R1297">
        <f t="shared" si="303"/>
        <v>1.0815193294290234E-2</v>
      </c>
      <c r="S1297">
        <f t="shared" si="304"/>
        <v>-4.4266687227454691</v>
      </c>
      <c r="T1297">
        <f t="shared" si="305"/>
        <v>88.073407982190744</v>
      </c>
      <c r="U1297">
        <f t="shared" si="306"/>
        <v>1.0930787269383</v>
      </c>
      <c r="V1297">
        <f t="shared" si="307"/>
        <v>1.2410996144935491</v>
      </c>
      <c r="W1297">
        <v>127</v>
      </c>
      <c r="X1297">
        <v>9</v>
      </c>
      <c r="Y1297">
        <f t="shared" si="308"/>
        <v>1</v>
      </c>
      <c r="Z1297">
        <f t="shared" si="309"/>
        <v>0</v>
      </c>
      <c r="AA1297">
        <f t="shared" si="310"/>
        <v>55996.589141581542</v>
      </c>
      <c r="AB1297">
        <f t="shared" si="311"/>
        <v>730.577</v>
      </c>
      <c r="AC1297">
        <f t="shared" si="312"/>
        <v>357.98273</v>
      </c>
      <c r="AD1297">
        <f t="shared" si="313"/>
        <v>0.49</v>
      </c>
      <c r="AE1297">
        <f t="shared" si="314"/>
        <v>0.39</v>
      </c>
      <c r="AF1297">
        <v>10</v>
      </c>
      <c r="AG1297">
        <v>1550583866.9000001</v>
      </c>
      <c r="AH1297">
        <v>399.25</v>
      </c>
      <c r="AI1297">
        <v>399.17399999999998</v>
      </c>
      <c r="AJ1297">
        <v>10.956300000000001</v>
      </c>
      <c r="AK1297">
        <v>3.4776600000000002</v>
      </c>
      <c r="AL1297">
        <v>1430.3</v>
      </c>
      <c r="AM1297">
        <v>99.743799999999993</v>
      </c>
      <c r="AN1297">
        <v>2.3341000000000001E-2</v>
      </c>
      <c r="AO1297">
        <v>10.103899999999999</v>
      </c>
      <c r="AP1297">
        <v>999.9</v>
      </c>
      <c r="AQ1297">
        <v>999.9</v>
      </c>
      <c r="AR1297">
        <v>10020</v>
      </c>
      <c r="AS1297">
        <v>0</v>
      </c>
      <c r="AT1297">
        <v>730.577</v>
      </c>
      <c r="AU1297">
        <v>0</v>
      </c>
      <c r="AV1297" t="s">
        <v>204</v>
      </c>
      <c r="AW1297">
        <v>0</v>
      </c>
      <c r="AX1297">
        <v>-1.4419999999999999</v>
      </c>
      <c r="AY1297">
        <v>-3.5999999999999997E-2</v>
      </c>
      <c r="AZ1297">
        <v>0</v>
      </c>
      <c r="BA1297">
        <v>0</v>
      </c>
      <c r="BB1297">
        <v>0</v>
      </c>
      <c r="BC1297">
        <v>0</v>
      </c>
      <c r="BD1297">
        <v>403.18350819672099</v>
      </c>
      <c r="BE1297">
        <v>1.0242487255581201</v>
      </c>
      <c r="BF1297">
        <v>0.30214843398952501</v>
      </c>
      <c r="BG1297">
        <v>-1</v>
      </c>
      <c r="BH1297">
        <v>0</v>
      </c>
      <c r="BI1297">
        <v>0</v>
      </c>
      <c r="BJ1297" t="s">
        <v>205</v>
      </c>
      <c r="BK1297">
        <v>1.8847</v>
      </c>
      <c r="BL1297">
        <v>1.88168</v>
      </c>
      <c r="BM1297">
        <v>1.88317</v>
      </c>
      <c r="BN1297">
        <v>1.88188</v>
      </c>
      <c r="BO1297">
        <v>1.8838200000000001</v>
      </c>
      <c r="BP1297">
        <v>1.8830899999999999</v>
      </c>
      <c r="BQ1297">
        <v>1.8847700000000001</v>
      </c>
      <c r="BR1297">
        <v>1.88232</v>
      </c>
      <c r="BS1297" t="s">
        <v>206</v>
      </c>
      <c r="BT1297" t="s">
        <v>17</v>
      </c>
      <c r="BU1297" t="s">
        <v>17</v>
      </c>
      <c r="BV1297" t="s">
        <v>17</v>
      </c>
      <c r="BW1297" t="s">
        <v>207</v>
      </c>
      <c r="BX1297" t="s">
        <v>208</v>
      </c>
      <c r="BY1297" t="s">
        <v>209</v>
      </c>
      <c r="BZ1297" t="s">
        <v>209</v>
      </c>
      <c r="CA1297" t="s">
        <v>209</v>
      </c>
      <c r="CB1297" t="s">
        <v>209</v>
      </c>
      <c r="CC1297">
        <v>5</v>
      </c>
      <c r="CD1297">
        <v>0</v>
      </c>
      <c r="CE1297">
        <v>0</v>
      </c>
      <c r="CF1297">
        <v>0</v>
      </c>
      <c r="CG1297">
        <v>0</v>
      </c>
      <c r="CH1297">
        <v>2</v>
      </c>
      <c r="CI1297">
        <v>1331.06</v>
      </c>
      <c r="CJ1297">
        <v>0.82861499999999999</v>
      </c>
      <c r="CK1297">
        <v>9.0747</v>
      </c>
      <c r="CL1297">
        <v>10.742800000000001</v>
      </c>
      <c r="CM1297">
        <v>30.000399999999999</v>
      </c>
      <c r="CN1297">
        <v>10.4048</v>
      </c>
      <c r="CO1297">
        <v>10.740600000000001</v>
      </c>
      <c r="CP1297">
        <v>-1</v>
      </c>
      <c r="CQ1297">
        <v>0</v>
      </c>
      <c r="CR1297">
        <v>96.222300000000004</v>
      </c>
      <c r="CS1297">
        <v>-999.9</v>
      </c>
      <c r="CT1297">
        <v>400</v>
      </c>
      <c r="CU1297">
        <v>3.4555500000000001</v>
      </c>
      <c r="CV1297">
        <v>103.703</v>
      </c>
      <c r="CW1297">
        <v>103.239</v>
      </c>
    </row>
    <row r="1298" spans="1:101" x14ac:dyDescent="0.2">
      <c r="A1298">
        <v>1284</v>
      </c>
      <c r="B1298">
        <v>1550583869.4000001</v>
      </c>
      <c r="C1298">
        <v>4697.9000000953702</v>
      </c>
      <c r="D1298" t="s">
        <v>2791</v>
      </c>
      <c r="E1298" t="s">
        <v>2792</v>
      </c>
      <c r="F1298">
        <f t="shared" si="300"/>
        <v>7762</v>
      </c>
      <c r="G1298">
        <f t="shared" si="301"/>
        <v>42.357666255166684</v>
      </c>
      <c r="H1298">
        <f t="shared" si="302"/>
        <v>8.170054486945294E-2</v>
      </c>
      <c r="I1298" t="s">
        <v>197</v>
      </c>
      <c r="J1298" t="s">
        <v>198</v>
      </c>
      <c r="K1298" t="s">
        <v>199</v>
      </c>
      <c r="L1298" t="s">
        <v>200</v>
      </c>
      <c r="M1298" t="s">
        <v>2006</v>
      </c>
      <c r="N1298" t="s">
        <v>2604</v>
      </c>
      <c r="O1298" t="s">
        <v>203</v>
      </c>
      <c r="P1298" t="s">
        <v>330</v>
      </c>
      <c r="Q1298">
        <v>1550583869.4000001</v>
      </c>
      <c r="R1298">
        <f t="shared" si="303"/>
        <v>1.0834250943676087E-2</v>
      </c>
      <c r="S1298">
        <f t="shared" si="304"/>
        <v>-4.5710284080834267</v>
      </c>
      <c r="T1298">
        <f t="shared" si="305"/>
        <v>88.277208885796981</v>
      </c>
      <c r="U1298">
        <f t="shared" si="306"/>
        <v>1.09434798155658</v>
      </c>
      <c r="V1298">
        <f t="shared" si="307"/>
        <v>1.2396721592912197</v>
      </c>
      <c r="W1298">
        <v>132</v>
      </c>
      <c r="X1298">
        <v>9</v>
      </c>
      <c r="Y1298">
        <f t="shared" si="308"/>
        <v>1</v>
      </c>
      <c r="Z1298">
        <f t="shared" si="309"/>
        <v>0</v>
      </c>
      <c r="AA1298">
        <f t="shared" si="310"/>
        <v>55836.592957796311</v>
      </c>
      <c r="AB1298">
        <f t="shared" si="311"/>
        <v>730.36699999999996</v>
      </c>
      <c r="AC1298">
        <f t="shared" si="312"/>
        <v>357.87982999999997</v>
      </c>
      <c r="AD1298">
        <f t="shared" si="313"/>
        <v>0.49</v>
      </c>
      <c r="AE1298">
        <f t="shared" si="314"/>
        <v>0.39</v>
      </c>
      <c r="AF1298">
        <v>10</v>
      </c>
      <c r="AG1298">
        <v>1550583869.4000001</v>
      </c>
      <c r="AH1298">
        <v>399.32499999999999</v>
      </c>
      <c r="AI1298">
        <v>399.154</v>
      </c>
      <c r="AJ1298">
        <v>10.9689</v>
      </c>
      <c r="AK1298">
        <v>3.4790100000000002</v>
      </c>
      <c r="AL1298">
        <v>1430.65</v>
      </c>
      <c r="AM1298">
        <v>99.745099999999994</v>
      </c>
      <c r="AN1298">
        <v>2.3152200000000001E-2</v>
      </c>
      <c r="AO1298">
        <v>10.0867</v>
      </c>
      <c r="AP1298">
        <v>999.9</v>
      </c>
      <c r="AQ1298">
        <v>999.9</v>
      </c>
      <c r="AR1298">
        <v>9989.3799999999992</v>
      </c>
      <c r="AS1298">
        <v>0</v>
      </c>
      <c r="AT1298">
        <v>730.36699999999996</v>
      </c>
      <c r="AU1298">
        <v>0</v>
      </c>
      <c r="AV1298" t="s">
        <v>204</v>
      </c>
      <c r="AW1298">
        <v>0</v>
      </c>
      <c r="AX1298">
        <v>-1.4419999999999999</v>
      </c>
      <c r="AY1298">
        <v>-3.5999999999999997E-2</v>
      </c>
      <c r="AZ1298">
        <v>0</v>
      </c>
      <c r="BA1298">
        <v>0</v>
      </c>
      <c r="BB1298">
        <v>0</v>
      </c>
      <c r="BC1298">
        <v>0</v>
      </c>
      <c r="BD1298">
        <v>403.22781967213098</v>
      </c>
      <c r="BE1298">
        <v>0.99495749549832802</v>
      </c>
      <c r="BF1298">
        <v>0.293149042168798</v>
      </c>
      <c r="BG1298">
        <v>-1</v>
      </c>
      <c r="BH1298">
        <v>0</v>
      </c>
      <c r="BI1298">
        <v>0</v>
      </c>
      <c r="BJ1298" t="s">
        <v>205</v>
      </c>
      <c r="BK1298">
        <v>1.8847</v>
      </c>
      <c r="BL1298">
        <v>1.8816900000000001</v>
      </c>
      <c r="BM1298">
        <v>1.8831800000000001</v>
      </c>
      <c r="BN1298">
        <v>1.8818699999999999</v>
      </c>
      <c r="BO1298">
        <v>1.88381</v>
      </c>
      <c r="BP1298">
        <v>1.8830899999999999</v>
      </c>
      <c r="BQ1298">
        <v>1.8847700000000001</v>
      </c>
      <c r="BR1298">
        <v>1.8823000000000001</v>
      </c>
      <c r="BS1298" t="s">
        <v>206</v>
      </c>
      <c r="BT1298" t="s">
        <v>17</v>
      </c>
      <c r="BU1298" t="s">
        <v>17</v>
      </c>
      <c r="BV1298" t="s">
        <v>17</v>
      </c>
      <c r="BW1298" t="s">
        <v>207</v>
      </c>
      <c r="BX1298" t="s">
        <v>208</v>
      </c>
      <c r="BY1298" t="s">
        <v>209</v>
      </c>
      <c r="BZ1298" t="s">
        <v>209</v>
      </c>
      <c r="CA1298" t="s">
        <v>209</v>
      </c>
      <c r="CB1298" t="s">
        <v>209</v>
      </c>
      <c r="CC1298">
        <v>5</v>
      </c>
      <c r="CD1298">
        <v>0</v>
      </c>
      <c r="CE1298">
        <v>0</v>
      </c>
      <c r="CF1298">
        <v>0</v>
      </c>
      <c r="CG1298">
        <v>0</v>
      </c>
      <c r="CH1298">
        <v>2</v>
      </c>
      <c r="CI1298">
        <v>1327.2</v>
      </c>
      <c r="CJ1298">
        <v>0.82861499999999999</v>
      </c>
      <c r="CK1298">
        <v>9.0878599999999992</v>
      </c>
      <c r="CL1298">
        <v>10.745900000000001</v>
      </c>
      <c r="CM1298">
        <v>30.000499999999999</v>
      </c>
      <c r="CN1298">
        <v>10.4077</v>
      </c>
      <c r="CO1298">
        <v>10.743600000000001</v>
      </c>
      <c r="CP1298">
        <v>-1</v>
      </c>
      <c r="CQ1298">
        <v>0.37444300000000003</v>
      </c>
      <c r="CR1298">
        <v>95.831599999999995</v>
      </c>
      <c r="CS1298">
        <v>-999.9</v>
      </c>
      <c r="CT1298">
        <v>400</v>
      </c>
      <c r="CU1298">
        <v>3.3295300000000001</v>
      </c>
      <c r="CV1298">
        <v>103.702</v>
      </c>
      <c r="CW1298">
        <v>103.239</v>
      </c>
    </row>
    <row r="1299" spans="1:101" x14ac:dyDescent="0.2">
      <c r="A1299">
        <v>1285</v>
      </c>
      <c r="B1299">
        <v>1550583871.4000001</v>
      </c>
      <c r="C1299">
        <v>4699.9000000953702</v>
      </c>
      <c r="D1299" t="s">
        <v>2793</v>
      </c>
      <c r="E1299" t="s">
        <v>2794</v>
      </c>
      <c r="F1299">
        <f t="shared" si="300"/>
        <v>7762</v>
      </c>
      <c r="G1299">
        <f t="shared" si="301"/>
        <v>42.356980740464948</v>
      </c>
      <c r="H1299">
        <f t="shared" si="302"/>
        <v>8.1394937551585209E-2</v>
      </c>
      <c r="I1299" t="s">
        <v>197</v>
      </c>
      <c r="J1299" t="s">
        <v>198</v>
      </c>
      <c r="K1299" t="s">
        <v>199</v>
      </c>
      <c r="L1299" t="s">
        <v>200</v>
      </c>
      <c r="M1299" t="s">
        <v>2006</v>
      </c>
      <c r="N1299" t="s">
        <v>2604</v>
      </c>
      <c r="O1299" t="s">
        <v>203</v>
      </c>
      <c r="P1299" t="s">
        <v>330</v>
      </c>
      <c r="Q1299">
        <v>1550583871.4000001</v>
      </c>
      <c r="R1299">
        <f t="shared" si="303"/>
        <v>1.0843492678079476E-2</v>
      </c>
      <c r="S1299">
        <f t="shared" si="304"/>
        <v>-4.5747628616157066</v>
      </c>
      <c r="T1299">
        <f t="shared" si="305"/>
        <v>88.314381420886718</v>
      </c>
      <c r="U1299">
        <f t="shared" si="306"/>
        <v>1.09512384137499</v>
      </c>
      <c r="V1299">
        <f t="shared" si="307"/>
        <v>1.2400288874309984</v>
      </c>
      <c r="W1299">
        <v>135</v>
      </c>
      <c r="X1299">
        <v>9</v>
      </c>
      <c r="Y1299">
        <f t="shared" si="308"/>
        <v>1</v>
      </c>
      <c r="Z1299">
        <f t="shared" si="309"/>
        <v>0</v>
      </c>
      <c r="AA1299">
        <f t="shared" si="310"/>
        <v>55798.791304888815</v>
      </c>
      <c r="AB1299">
        <f t="shared" si="311"/>
        <v>730.29100000000005</v>
      </c>
      <c r="AC1299">
        <f t="shared" si="312"/>
        <v>357.84259000000003</v>
      </c>
      <c r="AD1299">
        <f t="shared" si="313"/>
        <v>0.49</v>
      </c>
      <c r="AE1299">
        <f t="shared" si="314"/>
        <v>0.39</v>
      </c>
      <c r="AF1299">
        <v>10</v>
      </c>
      <c r="AG1299">
        <v>1550583871.4000001</v>
      </c>
      <c r="AH1299">
        <v>399.33300000000003</v>
      </c>
      <c r="AI1299">
        <v>399.16199999999998</v>
      </c>
      <c r="AJ1299">
        <v>10.976699999999999</v>
      </c>
      <c r="AK1299">
        <v>3.4791699999999999</v>
      </c>
      <c r="AL1299">
        <v>1430.4</v>
      </c>
      <c r="AM1299">
        <v>99.745000000000005</v>
      </c>
      <c r="AN1299">
        <v>2.30397E-2</v>
      </c>
      <c r="AO1299">
        <v>10.090999999999999</v>
      </c>
      <c r="AP1299">
        <v>999.9</v>
      </c>
      <c r="AQ1299">
        <v>999.9</v>
      </c>
      <c r="AR1299">
        <v>9982.5</v>
      </c>
      <c r="AS1299">
        <v>0</v>
      </c>
      <c r="AT1299">
        <v>730.29100000000005</v>
      </c>
      <c r="AU1299">
        <v>0</v>
      </c>
      <c r="AV1299" t="s">
        <v>204</v>
      </c>
      <c r="AW1299">
        <v>0</v>
      </c>
      <c r="AX1299">
        <v>-1.4419999999999999</v>
      </c>
      <c r="AY1299">
        <v>-3.5999999999999997E-2</v>
      </c>
      <c r="AZ1299">
        <v>0</v>
      </c>
      <c r="BA1299">
        <v>0</v>
      </c>
      <c r="BB1299">
        <v>0</v>
      </c>
      <c r="BC1299">
        <v>0</v>
      </c>
      <c r="BD1299">
        <v>403.24545081967199</v>
      </c>
      <c r="BE1299">
        <v>0.99125963863732203</v>
      </c>
      <c r="BF1299">
        <v>0.29200890123584999</v>
      </c>
      <c r="BG1299">
        <v>-1</v>
      </c>
      <c r="BH1299">
        <v>0</v>
      </c>
      <c r="BI1299">
        <v>0</v>
      </c>
      <c r="BJ1299" t="s">
        <v>205</v>
      </c>
      <c r="BK1299">
        <v>1.88473</v>
      </c>
      <c r="BL1299">
        <v>1.8816900000000001</v>
      </c>
      <c r="BM1299">
        <v>1.8831899999999999</v>
      </c>
      <c r="BN1299">
        <v>1.8818699999999999</v>
      </c>
      <c r="BO1299">
        <v>1.88381</v>
      </c>
      <c r="BP1299">
        <v>1.8830899999999999</v>
      </c>
      <c r="BQ1299">
        <v>1.8847700000000001</v>
      </c>
      <c r="BR1299">
        <v>1.8823000000000001</v>
      </c>
      <c r="BS1299" t="s">
        <v>206</v>
      </c>
      <c r="BT1299" t="s">
        <v>17</v>
      </c>
      <c r="BU1299" t="s">
        <v>17</v>
      </c>
      <c r="BV1299" t="s">
        <v>17</v>
      </c>
      <c r="BW1299" t="s">
        <v>207</v>
      </c>
      <c r="BX1299" t="s">
        <v>208</v>
      </c>
      <c r="BY1299" t="s">
        <v>209</v>
      </c>
      <c r="BZ1299" t="s">
        <v>209</v>
      </c>
      <c r="CA1299" t="s">
        <v>209</v>
      </c>
      <c r="CB1299" t="s">
        <v>209</v>
      </c>
      <c r="CC1299">
        <v>5</v>
      </c>
      <c r="CD1299">
        <v>0</v>
      </c>
      <c r="CE1299">
        <v>0</v>
      </c>
      <c r="CF1299">
        <v>0</v>
      </c>
      <c r="CG1299">
        <v>0</v>
      </c>
      <c r="CH1299">
        <v>2</v>
      </c>
      <c r="CI1299">
        <v>1325.29</v>
      </c>
      <c r="CJ1299">
        <v>0.82861600000000002</v>
      </c>
      <c r="CK1299">
        <v>9.0986899999999995</v>
      </c>
      <c r="CL1299">
        <v>10.748799999999999</v>
      </c>
      <c r="CM1299">
        <v>30.000499999999999</v>
      </c>
      <c r="CN1299">
        <v>10.41</v>
      </c>
      <c r="CO1299">
        <v>10.746</v>
      </c>
      <c r="CP1299">
        <v>-1</v>
      </c>
      <c r="CQ1299">
        <v>1.10849</v>
      </c>
      <c r="CR1299">
        <v>95.831599999999995</v>
      </c>
      <c r="CS1299">
        <v>-999.9</v>
      </c>
      <c r="CT1299">
        <v>400</v>
      </c>
      <c r="CU1299">
        <v>3.2189999999999999</v>
      </c>
      <c r="CV1299">
        <v>103.702</v>
      </c>
      <c r="CW1299">
        <v>103.238</v>
      </c>
    </row>
    <row r="1300" spans="1:101" x14ac:dyDescent="0.2">
      <c r="A1300">
        <v>1286</v>
      </c>
      <c r="B1300">
        <v>1550583873.4000001</v>
      </c>
      <c r="C1300">
        <v>4701.9000000953702</v>
      </c>
      <c r="D1300" t="s">
        <v>2795</v>
      </c>
      <c r="E1300" t="s">
        <v>2796</v>
      </c>
      <c r="F1300">
        <f t="shared" si="300"/>
        <v>7762</v>
      </c>
      <c r="G1300">
        <f t="shared" si="301"/>
        <v>42.356459170417075</v>
      </c>
      <c r="H1300">
        <f t="shared" si="302"/>
        <v>8.0377903841765394E-2</v>
      </c>
      <c r="I1300" t="s">
        <v>197</v>
      </c>
      <c r="J1300" t="s">
        <v>198</v>
      </c>
      <c r="K1300" t="s">
        <v>199</v>
      </c>
      <c r="L1300" t="s">
        <v>200</v>
      </c>
      <c r="M1300" t="s">
        <v>2006</v>
      </c>
      <c r="N1300" t="s">
        <v>2604</v>
      </c>
      <c r="O1300" t="s">
        <v>203</v>
      </c>
      <c r="P1300" t="s">
        <v>330</v>
      </c>
      <c r="Q1300">
        <v>1550583873.4000001</v>
      </c>
      <c r="R1300">
        <f t="shared" si="303"/>
        <v>1.0859388073354513E-2</v>
      </c>
      <c r="S1300">
        <f t="shared" si="304"/>
        <v>-4.543507298302389</v>
      </c>
      <c r="T1300">
        <f t="shared" si="305"/>
        <v>88.406339428910911</v>
      </c>
      <c r="U1300">
        <f t="shared" si="306"/>
        <v>1.0963741789375199</v>
      </c>
      <c r="V1300">
        <f t="shared" si="307"/>
        <v>1.2401533487529293</v>
      </c>
      <c r="W1300">
        <v>120</v>
      </c>
      <c r="X1300">
        <v>8</v>
      </c>
      <c r="Y1300">
        <f t="shared" si="308"/>
        <v>1</v>
      </c>
      <c r="Z1300">
        <f t="shared" si="309"/>
        <v>0</v>
      </c>
      <c r="AA1300">
        <f t="shared" si="310"/>
        <v>55777.989878532317</v>
      </c>
      <c r="AB1300">
        <f t="shared" si="311"/>
        <v>730.03099999999995</v>
      </c>
      <c r="AC1300">
        <f t="shared" si="312"/>
        <v>357.71518999999995</v>
      </c>
      <c r="AD1300">
        <f t="shared" si="313"/>
        <v>0.49</v>
      </c>
      <c r="AE1300">
        <f t="shared" si="314"/>
        <v>0.39</v>
      </c>
      <c r="AF1300">
        <v>10</v>
      </c>
      <c r="AG1300">
        <v>1550583873.4000001</v>
      </c>
      <c r="AH1300">
        <v>399.29899999999998</v>
      </c>
      <c r="AI1300">
        <v>399.154</v>
      </c>
      <c r="AJ1300">
        <v>10.9893</v>
      </c>
      <c r="AK1300">
        <v>3.4792999999999998</v>
      </c>
      <c r="AL1300">
        <v>1430.1</v>
      </c>
      <c r="AM1300">
        <v>99.744299999999996</v>
      </c>
      <c r="AN1300">
        <v>2.3126399999999998E-2</v>
      </c>
      <c r="AO1300">
        <v>10.092499999999999</v>
      </c>
      <c r="AP1300">
        <v>999.9</v>
      </c>
      <c r="AQ1300">
        <v>999.9</v>
      </c>
      <c r="AR1300">
        <v>9978.75</v>
      </c>
      <c r="AS1300">
        <v>0</v>
      </c>
      <c r="AT1300">
        <v>730.03099999999995</v>
      </c>
      <c r="AU1300">
        <v>0</v>
      </c>
      <c r="AV1300" t="s">
        <v>204</v>
      </c>
      <c r="AW1300">
        <v>0</v>
      </c>
      <c r="AX1300">
        <v>-1.4419999999999999</v>
      </c>
      <c r="AY1300">
        <v>-3.5999999999999997E-2</v>
      </c>
      <c r="AZ1300">
        <v>0</v>
      </c>
      <c r="BA1300">
        <v>0</v>
      </c>
      <c r="BB1300">
        <v>0</v>
      </c>
      <c r="BC1300">
        <v>0</v>
      </c>
      <c r="BD1300">
        <v>403.28750819672098</v>
      </c>
      <c r="BE1300">
        <v>0.97889832585447101</v>
      </c>
      <c r="BF1300">
        <v>0.28830292714723998</v>
      </c>
      <c r="BG1300">
        <v>-1</v>
      </c>
      <c r="BH1300">
        <v>0</v>
      </c>
      <c r="BI1300">
        <v>0</v>
      </c>
      <c r="BJ1300" t="s">
        <v>205</v>
      </c>
      <c r="BK1300">
        <v>1.88473</v>
      </c>
      <c r="BL1300">
        <v>1.88168</v>
      </c>
      <c r="BM1300">
        <v>1.8831899999999999</v>
      </c>
      <c r="BN1300">
        <v>1.8818699999999999</v>
      </c>
      <c r="BO1300">
        <v>1.8838200000000001</v>
      </c>
      <c r="BP1300">
        <v>1.8830899999999999</v>
      </c>
      <c r="BQ1300">
        <v>1.8847700000000001</v>
      </c>
      <c r="BR1300">
        <v>1.88232</v>
      </c>
      <c r="BS1300" t="s">
        <v>206</v>
      </c>
      <c r="BT1300" t="s">
        <v>17</v>
      </c>
      <c r="BU1300" t="s">
        <v>17</v>
      </c>
      <c r="BV1300" t="s">
        <v>17</v>
      </c>
      <c r="BW1300" t="s">
        <v>207</v>
      </c>
      <c r="BX1300" t="s">
        <v>208</v>
      </c>
      <c r="BY1300" t="s">
        <v>209</v>
      </c>
      <c r="BZ1300" t="s">
        <v>209</v>
      </c>
      <c r="CA1300" t="s">
        <v>209</v>
      </c>
      <c r="CB1300" t="s">
        <v>209</v>
      </c>
      <c r="CC1300">
        <v>5</v>
      </c>
      <c r="CD1300">
        <v>0</v>
      </c>
      <c r="CE1300">
        <v>0</v>
      </c>
      <c r="CF1300">
        <v>0</v>
      </c>
      <c r="CG1300">
        <v>0</v>
      </c>
      <c r="CH1300">
        <v>2</v>
      </c>
      <c r="CI1300">
        <v>1335.68</v>
      </c>
      <c r="CJ1300">
        <v>0.82861600000000002</v>
      </c>
      <c r="CK1300">
        <v>9.1098400000000002</v>
      </c>
      <c r="CL1300">
        <v>10.7516</v>
      </c>
      <c r="CM1300">
        <v>30.000499999999999</v>
      </c>
      <c r="CN1300">
        <v>10.4123</v>
      </c>
      <c r="CO1300">
        <v>10.749000000000001</v>
      </c>
      <c r="CP1300">
        <v>-1</v>
      </c>
      <c r="CQ1300">
        <v>2.4933900000000002</v>
      </c>
      <c r="CR1300">
        <v>95.831599999999995</v>
      </c>
      <c r="CS1300">
        <v>-999.9</v>
      </c>
      <c r="CT1300">
        <v>400</v>
      </c>
      <c r="CU1300">
        <v>3.11077</v>
      </c>
      <c r="CV1300">
        <v>103.702</v>
      </c>
      <c r="CW1300">
        <v>103.23699999999999</v>
      </c>
    </row>
    <row r="1301" spans="1:101" x14ac:dyDescent="0.2">
      <c r="A1301">
        <v>1287</v>
      </c>
      <c r="B1301">
        <v>1550583875.4000001</v>
      </c>
      <c r="C1301">
        <v>4703.9000000953702</v>
      </c>
      <c r="D1301" t="s">
        <v>2797</v>
      </c>
      <c r="E1301" t="s">
        <v>2798</v>
      </c>
      <c r="F1301">
        <f t="shared" si="300"/>
        <v>7762</v>
      </c>
      <c r="G1301">
        <f t="shared" si="301"/>
        <v>42.358050287003145</v>
      </c>
      <c r="H1301">
        <f t="shared" si="302"/>
        <v>7.8834587464138198E-2</v>
      </c>
      <c r="I1301" t="s">
        <v>197</v>
      </c>
      <c r="J1301" t="s">
        <v>198</v>
      </c>
      <c r="K1301" t="s">
        <v>199</v>
      </c>
      <c r="L1301" t="s">
        <v>200</v>
      </c>
      <c r="M1301" t="s">
        <v>2006</v>
      </c>
      <c r="N1301" t="s">
        <v>2604</v>
      </c>
      <c r="O1301" t="s">
        <v>203</v>
      </c>
      <c r="P1301" t="s">
        <v>330</v>
      </c>
      <c r="Q1301">
        <v>1550583875.4000001</v>
      </c>
      <c r="R1301">
        <f t="shared" si="303"/>
        <v>1.0879167804501913E-2</v>
      </c>
      <c r="S1301">
        <f t="shared" si="304"/>
        <v>-4.6448305918820294</v>
      </c>
      <c r="T1301">
        <f t="shared" si="305"/>
        <v>88.556428836914961</v>
      </c>
      <c r="U1301">
        <f t="shared" si="306"/>
        <v>1.0976624879496202</v>
      </c>
      <c r="V1301">
        <f t="shared" si="307"/>
        <v>1.2395062700315858</v>
      </c>
      <c r="W1301">
        <v>120</v>
      </c>
      <c r="X1301">
        <v>8</v>
      </c>
      <c r="Y1301">
        <f t="shared" si="308"/>
        <v>1</v>
      </c>
      <c r="Z1301">
        <f t="shared" si="309"/>
        <v>0</v>
      </c>
      <c r="AA1301">
        <f t="shared" si="310"/>
        <v>55914.411999635377</v>
      </c>
      <c r="AB1301">
        <f t="shared" si="311"/>
        <v>729.35900000000004</v>
      </c>
      <c r="AC1301">
        <f t="shared" si="312"/>
        <v>357.38591000000002</v>
      </c>
      <c r="AD1301">
        <f t="shared" si="313"/>
        <v>0.49</v>
      </c>
      <c r="AE1301">
        <f t="shared" si="314"/>
        <v>0.39</v>
      </c>
      <c r="AF1301">
        <v>10</v>
      </c>
      <c r="AG1301">
        <v>1550583875.4000001</v>
      </c>
      <c r="AH1301">
        <v>399.339</v>
      </c>
      <c r="AI1301">
        <v>399.12900000000002</v>
      </c>
      <c r="AJ1301">
        <v>11.0021</v>
      </c>
      <c r="AK1301">
        <v>3.4793599999999998</v>
      </c>
      <c r="AL1301">
        <v>1430.26</v>
      </c>
      <c r="AM1301">
        <v>99.7453</v>
      </c>
      <c r="AN1301">
        <v>2.3152200000000001E-2</v>
      </c>
      <c r="AO1301">
        <v>10.0847</v>
      </c>
      <c r="AP1301">
        <v>999.9</v>
      </c>
      <c r="AQ1301">
        <v>999.9</v>
      </c>
      <c r="AR1301">
        <v>10003.799999999999</v>
      </c>
      <c r="AS1301">
        <v>0</v>
      </c>
      <c r="AT1301">
        <v>729.35900000000004</v>
      </c>
      <c r="AU1301">
        <v>0</v>
      </c>
      <c r="AV1301" t="s">
        <v>204</v>
      </c>
      <c r="AW1301">
        <v>0</v>
      </c>
      <c r="AX1301">
        <v>-1.4419999999999999</v>
      </c>
      <c r="AY1301">
        <v>-3.5999999999999997E-2</v>
      </c>
      <c r="AZ1301">
        <v>0</v>
      </c>
      <c r="BA1301">
        <v>0</v>
      </c>
      <c r="BB1301">
        <v>0</v>
      </c>
      <c r="BC1301">
        <v>0</v>
      </c>
      <c r="BD1301">
        <v>403.31966393442599</v>
      </c>
      <c r="BE1301">
        <v>0.96007910042048705</v>
      </c>
      <c r="BF1301">
        <v>0.28280093823480901</v>
      </c>
      <c r="BG1301">
        <v>-1</v>
      </c>
      <c r="BH1301">
        <v>0</v>
      </c>
      <c r="BI1301">
        <v>0</v>
      </c>
      <c r="BJ1301" t="s">
        <v>205</v>
      </c>
      <c r="BK1301">
        <v>1.8847100000000001</v>
      </c>
      <c r="BL1301">
        <v>1.8816999999999999</v>
      </c>
      <c r="BM1301">
        <v>1.8831800000000001</v>
      </c>
      <c r="BN1301">
        <v>1.8818699999999999</v>
      </c>
      <c r="BO1301">
        <v>1.88384</v>
      </c>
      <c r="BP1301">
        <v>1.8830899999999999</v>
      </c>
      <c r="BQ1301">
        <v>1.8847700000000001</v>
      </c>
      <c r="BR1301">
        <v>1.88232</v>
      </c>
      <c r="BS1301" t="s">
        <v>206</v>
      </c>
      <c r="BT1301" t="s">
        <v>17</v>
      </c>
      <c r="BU1301" t="s">
        <v>17</v>
      </c>
      <c r="BV1301" t="s">
        <v>17</v>
      </c>
      <c r="BW1301" t="s">
        <v>207</v>
      </c>
      <c r="BX1301" t="s">
        <v>208</v>
      </c>
      <c r="BY1301" t="s">
        <v>209</v>
      </c>
      <c r="BZ1301" t="s">
        <v>209</v>
      </c>
      <c r="CA1301" t="s">
        <v>209</v>
      </c>
      <c r="CB1301" t="s">
        <v>209</v>
      </c>
      <c r="CC1301">
        <v>5</v>
      </c>
      <c r="CD1301">
        <v>0</v>
      </c>
      <c r="CE1301">
        <v>0</v>
      </c>
      <c r="CF1301">
        <v>0</v>
      </c>
      <c r="CG1301">
        <v>0</v>
      </c>
      <c r="CH1301">
        <v>2</v>
      </c>
      <c r="CI1301">
        <v>1335.92</v>
      </c>
      <c r="CJ1301">
        <v>0.82861700000000005</v>
      </c>
      <c r="CK1301">
        <v>9.1206999999999994</v>
      </c>
      <c r="CL1301">
        <v>10.754099999999999</v>
      </c>
      <c r="CM1301">
        <v>30.000499999999999</v>
      </c>
      <c r="CN1301">
        <v>10.415100000000001</v>
      </c>
      <c r="CO1301">
        <v>10.751799999999999</v>
      </c>
      <c r="CP1301">
        <v>-1</v>
      </c>
      <c r="CQ1301">
        <v>3.90429</v>
      </c>
      <c r="CR1301">
        <v>95.831599999999995</v>
      </c>
      <c r="CS1301">
        <v>-999.9</v>
      </c>
      <c r="CT1301">
        <v>400</v>
      </c>
      <c r="CU1301">
        <v>2.9999799999999999</v>
      </c>
      <c r="CV1301">
        <v>103.70099999999999</v>
      </c>
      <c r="CW1301">
        <v>103.23699999999999</v>
      </c>
    </row>
    <row r="1302" spans="1:101" x14ac:dyDescent="0.2">
      <c r="A1302">
        <v>1288</v>
      </c>
      <c r="B1302">
        <v>1550583877.4000001</v>
      </c>
      <c r="C1302">
        <v>4705.9000000953702</v>
      </c>
      <c r="D1302" t="s">
        <v>2799</v>
      </c>
      <c r="E1302" t="s">
        <v>2800</v>
      </c>
      <c r="F1302">
        <f t="shared" si="300"/>
        <v>7762</v>
      </c>
      <c r="G1302">
        <f t="shared" si="301"/>
        <v>42.353576200863913</v>
      </c>
      <c r="H1302">
        <f t="shared" si="302"/>
        <v>7.7906807854129317E-2</v>
      </c>
      <c r="I1302" t="s">
        <v>197</v>
      </c>
      <c r="J1302" t="s">
        <v>198</v>
      </c>
      <c r="K1302" t="s">
        <v>199</v>
      </c>
      <c r="L1302" t="s">
        <v>200</v>
      </c>
      <c r="M1302" t="s">
        <v>2006</v>
      </c>
      <c r="N1302" t="s">
        <v>2604</v>
      </c>
      <c r="O1302" t="s">
        <v>203</v>
      </c>
      <c r="P1302" t="s">
        <v>330</v>
      </c>
      <c r="Q1302">
        <v>1550583877.4000001</v>
      </c>
      <c r="R1302">
        <f t="shared" si="303"/>
        <v>1.0897773596157916E-2</v>
      </c>
      <c r="S1302">
        <f t="shared" si="304"/>
        <v>-4.6594318512105533</v>
      </c>
      <c r="T1302">
        <f t="shared" si="305"/>
        <v>88.498236059763244</v>
      </c>
      <c r="U1302">
        <f t="shared" si="306"/>
        <v>1.0990348487759201</v>
      </c>
      <c r="V1302">
        <f t="shared" si="307"/>
        <v>1.2418720391598959</v>
      </c>
      <c r="W1302">
        <v>137</v>
      </c>
      <c r="X1302">
        <v>10</v>
      </c>
      <c r="Y1302">
        <f t="shared" si="308"/>
        <v>1</v>
      </c>
      <c r="Z1302">
        <f t="shared" si="309"/>
        <v>0</v>
      </c>
      <c r="AA1302">
        <f t="shared" si="310"/>
        <v>56015.667534026987</v>
      </c>
      <c r="AB1302">
        <f t="shared" si="311"/>
        <v>728.03399999999999</v>
      </c>
      <c r="AC1302">
        <f t="shared" si="312"/>
        <v>356.73665999999997</v>
      </c>
      <c r="AD1302">
        <f t="shared" si="313"/>
        <v>0.49</v>
      </c>
      <c r="AE1302">
        <f t="shared" si="314"/>
        <v>0.39</v>
      </c>
      <c r="AF1302">
        <v>10</v>
      </c>
      <c r="AG1302">
        <v>1550583877.4000001</v>
      </c>
      <c r="AH1302">
        <v>399.34300000000002</v>
      </c>
      <c r="AI1302">
        <v>399.12799999999999</v>
      </c>
      <c r="AJ1302">
        <v>11.0159</v>
      </c>
      <c r="AK1302">
        <v>3.4798200000000001</v>
      </c>
      <c r="AL1302">
        <v>1430.15</v>
      </c>
      <c r="AM1302">
        <v>99.744799999999998</v>
      </c>
      <c r="AN1302">
        <v>2.32488E-2</v>
      </c>
      <c r="AO1302">
        <v>10.113200000000001</v>
      </c>
      <c r="AP1302">
        <v>999.9</v>
      </c>
      <c r="AQ1302">
        <v>999.9</v>
      </c>
      <c r="AR1302">
        <v>10023.799999999999</v>
      </c>
      <c r="AS1302">
        <v>0</v>
      </c>
      <c r="AT1302">
        <v>728.03399999999999</v>
      </c>
      <c r="AU1302">
        <v>0</v>
      </c>
      <c r="AV1302" t="s">
        <v>204</v>
      </c>
      <c r="AW1302">
        <v>0</v>
      </c>
      <c r="AX1302">
        <v>-1.4419999999999999</v>
      </c>
      <c r="AY1302">
        <v>-3.5999999999999997E-2</v>
      </c>
      <c r="AZ1302">
        <v>0</v>
      </c>
      <c r="BA1302">
        <v>0</v>
      </c>
      <c r="BB1302">
        <v>0</v>
      </c>
      <c r="BC1302">
        <v>0</v>
      </c>
      <c r="BD1302">
        <v>403.35086885245897</v>
      </c>
      <c r="BE1302">
        <v>0.94889369596938899</v>
      </c>
      <c r="BF1302">
        <v>0.27960006422581202</v>
      </c>
      <c r="BG1302">
        <v>-1</v>
      </c>
      <c r="BH1302">
        <v>0</v>
      </c>
      <c r="BI1302">
        <v>0</v>
      </c>
      <c r="BJ1302" t="s">
        <v>205</v>
      </c>
      <c r="BK1302">
        <v>1.8847100000000001</v>
      </c>
      <c r="BL1302">
        <v>1.8816999999999999</v>
      </c>
      <c r="BM1302">
        <v>1.8831599999999999</v>
      </c>
      <c r="BN1302">
        <v>1.8818699999999999</v>
      </c>
      <c r="BO1302">
        <v>1.88381</v>
      </c>
      <c r="BP1302">
        <v>1.8830899999999999</v>
      </c>
      <c r="BQ1302">
        <v>1.8847700000000001</v>
      </c>
      <c r="BR1302">
        <v>1.8823099999999999</v>
      </c>
      <c r="BS1302" t="s">
        <v>206</v>
      </c>
      <c r="BT1302" t="s">
        <v>17</v>
      </c>
      <c r="BU1302" t="s">
        <v>17</v>
      </c>
      <c r="BV1302" t="s">
        <v>17</v>
      </c>
      <c r="BW1302" t="s">
        <v>207</v>
      </c>
      <c r="BX1302" t="s">
        <v>208</v>
      </c>
      <c r="BY1302" t="s">
        <v>209</v>
      </c>
      <c r="BZ1302" t="s">
        <v>209</v>
      </c>
      <c r="CA1302" t="s">
        <v>209</v>
      </c>
      <c r="CB1302" t="s">
        <v>209</v>
      </c>
      <c r="CC1302">
        <v>5</v>
      </c>
      <c r="CD1302">
        <v>0</v>
      </c>
      <c r="CE1302">
        <v>0</v>
      </c>
      <c r="CF1302">
        <v>0</v>
      </c>
      <c r="CG1302">
        <v>0</v>
      </c>
      <c r="CH1302">
        <v>2</v>
      </c>
      <c r="CI1302">
        <v>1323.37</v>
      </c>
      <c r="CJ1302">
        <v>0.82861700000000005</v>
      </c>
      <c r="CK1302">
        <v>9.1310000000000002</v>
      </c>
      <c r="CL1302">
        <v>10.757099999999999</v>
      </c>
      <c r="CM1302">
        <v>30.000499999999999</v>
      </c>
      <c r="CN1302">
        <v>10.418100000000001</v>
      </c>
      <c r="CO1302">
        <v>10.754300000000001</v>
      </c>
      <c r="CP1302">
        <v>-1</v>
      </c>
      <c r="CQ1302">
        <v>5.6464800000000004</v>
      </c>
      <c r="CR1302">
        <v>95.443799999999996</v>
      </c>
      <c r="CS1302">
        <v>-999.9</v>
      </c>
      <c r="CT1302">
        <v>400</v>
      </c>
      <c r="CU1302">
        <v>2.8845299999999998</v>
      </c>
      <c r="CV1302">
        <v>103.70099999999999</v>
      </c>
      <c r="CW1302">
        <v>103.23699999999999</v>
      </c>
    </row>
    <row r="1303" spans="1:101" x14ac:dyDescent="0.2">
      <c r="A1303">
        <v>1289</v>
      </c>
      <c r="B1303">
        <v>1550583879.5</v>
      </c>
      <c r="C1303">
        <v>4708</v>
      </c>
      <c r="D1303" t="s">
        <v>2801</v>
      </c>
      <c r="E1303" t="s">
        <v>2802</v>
      </c>
      <c r="F1303">
        <f t="shared" si="300"/>
        <v>7762</v>
      </c>
      <c r="G1303">
        <f t="shared" si="301"/>
        <v>42.349065335489335</v>
      </c>
      <c r="H1303">
        <f t="shared" si="302"/>
        <v>7.6821790179615615E-2</v>
      </c>
      <c r="I1303" t="s">
        <v>197</v>
      </c>
      <c r="J1303" t="s">
        <v>198</v>
      </c>
      <c r="K1303" t="s">
        <v>199</v>
      </c>
      <c r="L1303" t="s">
        <v>200</v>
      </c>
      <c r="M1303" t="s">
        <v>2006</v>
      </c>
      <c r="N1303" t="s">
        <v>2604</v>
      </c>
      <c r="O1303" t="s">
        <v>203</v>
      </c>
      <c r="P1303" t="s">
        <v>330</v>
      </c>
      <c r="Q1303">
        <v>1550583879.5</v>
      </c>
      <c r="R1303">
        <f t="shared" si="303"/>
        <v>1.091613530288554E-2</v>
      </c>
      <c r="S1303">
        <f t="shared" si="304"/>
        <v>-4.6524403686661522</v>
      </c>
      <c r="T1303">
        <f t="shared" si="305"/>
        <v>88.451230919018471</v>
      </c>
      <c r="U1303">
        <f t="shared" si="306"/>
        <v>1.10050301050476</v>
      </c>
      <c r="V1303">
        <f t="shared" si="307"/>
        <v>1.2441918547321582</v>
      </c>
      <c r="W1303">
        <v>139</v>
      </c>
      <c r="X1303">
        <v>10</v>
      </c>
      <c r="Y1303">
        <f t="shared" si="308"/>
        <v>1</v>
      </c>
      <c r="Z1303">
        <f t="shared" si="309"/>
        <v>0</v>
      </c>
      <c r="AA1303">
        <f t="shared" si="310"/>
        <v>55912.191926182495</v>
      </c>
      <c r="AB1303">
        <f t="shared" si="311"/>
        <v>725.96900000000005</v>
      </c>
      <c r="AC1303">
        <f t="shared" si="312"/>
        <v>355.72480999999999</v>
      </c>
      <c r="AD1303">
        <f t="shared" si="313"/>
        <v>0.49</v>
      </c>
      <c r="AE1303">
        <f t="shared" si="314"/>
        <v>0.39</v>
      </c>
      <c r="AF1303">
        <v>10</v>
      </c>
      <c r="AG1303">
        <v>1550583879.5</v>
      </c>
      <c r="AH1303">
        <v>399.346</v>
      </c>
      <c r="AI1303">
        <v>399.14100000000002</v>
      </c>
      <c r="AJ1303">
        <v>11.0307</v>
      </c>
      <c r="AK1303">
        <v>3.48061</v>
      </c>
      <c r="AL1303">
        <v>1429.88</v>
      </c>
      <c r="AM1303">
        <v>99.744</v>
      </c>
      <c r="AN1303">
        <v>2.32868E-2</v>
      </c>
      <c r="AO1303">
        <v>10.1411</v>
      </c>
      <c r="AP1303">
        <v>999.9</v>
      </c>
      <c r="AQ1303">
        <v>999.9</v>
      </c>
      <c r="AR1303">
        <v>10005.6</v>
      </c>
      <c r="AS1303">
        <v>0</v>
      </c>
      <c r="AT1303">
        <v>725.96900000000005</v>
      </c>
      <c r="AU1303">
        <v>0</v>
      </c>
      <c r="AV1303" t="s">
        <v>204</v>
      </c>
      <c r="AW1303">
        <v>0</v>
      </c>
      <c r="AX1303">
        <v>-1.4419999999999999</v>
      </c>
      <c r="AY1303">
        <v>-3.5999999999999997E-2</v>
      </c>
      <c r="AZ1303">
        <v>0</v>
      </c>
      <c r="BA1303">
        <v>0</v>
      </c>
      <c r="BB1303">
        <v>0</v>
      </c>
      <c r="BC1303">
        <v>0</v>
      </c>
      <c r="BD1303">
        <v>403.38067213114698</v>
      </c>
      <c r="BE1303">
        <v>0.93579200598199497</v>
      </c>
      <c r="BF1303">
        <v>0.27595685819342203</v>
      </c>
      <c r="BG1303">
        <v>-1</v>
      </c>
      <c r="BH1303">
        <v>0</v>
      </c>
      <c r="BI1303">
        <v>0</v>
      </c>
      <c r="BJ1303" t="s">
        <v>205</v>
      </c>
      <c r="BK1303">
        <v>1.8847100000000001</v>
      </c>
      <c r="BL1303">
        <v>1.88167</v>
      </c>
      <c r="BM1303">
        <v>1.8831500000000001</v>
      </c>
      <c r="BN1303">
        <v>1.8818699999999999</v>
      </c>
      <c r="BO1303">
        <v>1.88381</v>
      </c>
      <c r="BP1303">
        <v>1.8830899999999999</v>
      </c>
      <c r="BQ1303">
        <v>1.8847700000000001</v>
      </c>
      <c r="BR1303">
        <v>1.8823000000000001</v>
      </c>
      <c r="BS1303" t="s">
        <v>206</v>
      </c>
      <c r="BT1303" t="s">
        <v>17</v>
      </c>
      <c r="BU1303" t="s">
        <v>17</v>
      </c>
      <c r="BV1303" t="s">
        <v>17</v>
      </c>
      <c r="BW1303" t="s">
        <v>207</v>
      </c>
      <c r="BX1303" t="s">
        <v>208</v>
      </c>
      <c r="BY1303" t="s">
        <v>209</v>
      </c>
      <c r="BZ1303" t="s">
        <v>209</v>
      </c>
      <c r="CA1303" t="s">
        <v>209</v>
      </c>
      <c r="CB1303" t="s">
        <v>209</v>
      </c>
      <c r="CC1303">
        <v>5</v>
      </c>
      <c r="CD1303">
        <v>0</v>
      </c>
      <c r="CE1303">
        <v>0</v>
      </c>
      <c r="CF1303">
        <v>0</v>
      </c>
      <c r="CG1303">
        <v>0</v>
      </c>
      <c r="CH1303">
        <v>2</v>
      </c>
      <c r="CI1303">
        <v>1321.39</v>
      </c>
      <c r="CJ1303">
        <v>0.82861700000000005</v>
      </c>
      <c r="CK1303">
        <v>9.1415400000000009</v>
      </c>
      <c r="CL1303">
        <v>10.7599</v>
      </c>
      <c r="CM1303">
        <v>30.000499999999999</v>
      </c>
      <c r="CN1303">
        <v>10.420500000000001</v>
      </c>
      <c r="CO1303">
        <v>10.757199999999999</v>
      </c>
      <c r="CP1303">
        <v>-1</v>
      </c>
      <c r="CQ1303">
        <v>7.6823800000000002</v>
      </c>
      <c r="CR1303">
        <v>95.443799999999996</v>
      </c>
      <c r="CS1303">
        <v>-999.9</v>
      </c>
      <c r="CT1303">
        <v>400</v>
      </c>
      <c r="CU1303">
        <v>2.7715000000000001</v>
      </c>
      <c r="CV1303">
        <v>103.7</v>
      </c>
      <c r="CW1303">
        <v>103.23699999999999</v>
      </c>
    </row>
    <row r="1304" spans="1:101" x14ac:dyDescent="0.2">
      <c r="A1304">
        <v>1290</v>
      </c>
      <c r="B1304">
        <v>1550583881.4000001</v>
      </c>
      <c r="C1304">
        <v>4709.9000000953702</v>
      </c>
      <c r="D1304" t="s">
        <v>2803</v>
      </c>
      <c r="E1304" t="s">
        <v>2804</v>
      </c>
      <c r="F1304">
        <f t="shared" si="300"/>
        <v>7762</v>
      </c>
      <c r="G1304">
        <f t="shared" si="301"/>
        <v>42.344776059321575</v>
      </c>
      <c r="H1304">
        <f t="shared" si="302"/>
        <v>7.4419290713050479E-2</v>
      </c>
      <c r="I1304" t="s">
        <v>197</v>
      </c>
      <c r="J1304" t="s">
        <v>198</v>
      </c>
      <c r="K1304" t="s">
        <v>199</v>
      </c>
      <c r="L1304" t="s">
        <v>200</v>
      </c>
      <c r="M1304" t="s">
        <v>2006</v>
      </c>
      <c r="N1304" t="s">
        <v>2604</v>
      </c>
      <c r="O1304" t="s">
        <v>203</v>
      </c>
      <c r="P1304" t="s">
        <v>330</v>
      </c>
      <c r="Q1304">
        <v>1550583881.4000001</v>
      </c>
      <c r="R1304">
        <f t="shared" si="303"/>
        <v>1.0937356200498892E-2</v>
      </c>
      <c r="S1304">
        <f t="shared" si="304"/>
        <v>-4.6054060684371567</v>
      </c>
      <c r="T1304">
        <f t="shared" si="305"/>
        <v>88.385708467913915</v>
      </c>
      <c r="U1304">
        <f t="shared" si="306"/>
        <v>1.10192573759721</v>
      </c>
      <c r="V1304">
        <f t="shared" si="307"/>
        <v>1.2467238840963015</v>
      </c>
      <c r="W1304">
        <v>120</v>
      </c>
      <c r="X1304">
        <v>8</v>
      </c>
      <c r="Y1304">
        <f t="shared" si="308"/>
        <v>1</v>
      </c>
      <c r="Z1304">
        <f t="shared" si="309"/>
        <v>0</v>
      </c>
      <c r="AA1304">
        <f t="shared" si="310"/>
        <v>55936.53029581908</v>
      </c>
      <c r="AB1304">
        <f t="shared" si="311"/>
        <v>723.60199999999998</v>
      </c>
      <c r="AC1304">
        <f t="shared" si="312"/>
        <v>354.56497999999999</v>
      </c>
      <c r="AD1304">
        <f t="shared" si="313"/>
        <v>0.49</v>
      </c>
      <c r="AE1304">
        <f t="shared" si="314"/>
        <v>0.39</v>
      </c>
      <c r="AF1304">
        <v>10</v>
      </c>
      <c r="AG1304">
        <v>1550583881.4000001</v>
      </c>
      <c r="AH1304">
        <v>399.36900000000003</v>
      </c>
      <c r="AI1304">
        <v>399.20299999999997</v>
      </c>
      <c r="AJ1304">
        <v>11.0449</v>
      </c>
      <c r="AK1304">
        <v>3.4803999999999999</v>
      </c>
      <c r="AL1304">
        <v>1429.91</v>
      </c>
      <c r="AM1304">
        <v>99.744600000000005</v>
      </c>
      <c r="AN1304">
        <v>2.3232900000000001E-2</v>
      </c>
      <c r="AO1304">
        <v>10.1715</v>
      </c>
      <c r="AP1304">
        <v>999.9</v>
      </c>
      <c r="AQ1304">
        <v>999.9</v>
      </c>
      <c r="AR1304">
        <v>10011.200000000001</v>
      </c>
      <c r="AS1304">
        <v>0</v>
      </c>
      <c r="AT1304">
        <v>723.60199999999998</v>
      </c>
      <c r="AU1304">
        <v>0</v>
      </c>
      <c r="AV1304" t="s">
        <v>204</v>
      </c>
      <c r="AW1304">
        <v>0</v>
      </c>
      <c r="AX1304">
        <v>-1.4419999999999999</v>
      </c>
      <c r="AY1304">
        <v>-3.5999999999999997E-2</v>
      </c>
      <c r="AZ1304">
        <v>0</v>
      </c>
      <c r="BA1304">
        <v>0</v>
      </c>
      <c r="BB1304">
        <v>0</v>
      </c>
      <c r="BC1304">
        <v>0</v>
      </c>
      <c r="BD1304">
        <v>403.418770491803</v>
      </c>
      <c r="BE1304">
        <v>0.90663119728374797</v>
      </c>
      <c r="BF1304">
        <v>0.26752958429588802</v>
      </c>
      <c r="BG1304">
        <v>-1</v>
      </c>
      <c r="BH1304">
        <v>0</v>
      </c>
      <c r="BI1304">
        <v>0</v>
      </c>
      <c r="BJ1304" t="s">
        <v>205</v>
      </c>
      <c r="BK1304">
        <v>1.8847400000000001</v>
      </c>
      <c r="BL1304">
        <v>1.88168</v>
      </c>
      <c r="BM1304">
        <v>1.8831800000000001</v>
      </c>
      <c r="BN1304">
        <v>1.88188</v>
      </c>
      <c r="BO1304">
        <v>1.8838299999999999</v>
      </c>
      <c r="BP1304">
        <v>1.8830899999999999</v>
      </c>
      <c r="BQ1304">
        <v>1.8847700000000001</v>
      </c>
      <c r="BR1304">
        <v>1.88232</v>
      </c>
      <c r="BS1304" t="s">
        <v>206</v>
      </c>
      <c r="BT1304" t="s">
        <v>17</v>
      </c>
      <c r="BU1304" t="s">
        <v>17</v>
      </c>
      <c r="BV1304" t="s">
        <v>17</v>
      </c>
      <c r="BW1304" t="s">
        <v>207</v>
      </c>
      <c r="BX1304" t="s">
        <v>208</v>
      </c>
      <c r="BY1304" t="s">
        <v>209</v>
      </c>
      <c r="BZ1304" t="s">
        <v>209</v>
      </c>
      <c r="CA1304" t="s">
        <v>209</v>
      </c>
      <c r="CB1304" t="s">
        <v>209</v>
      </c>
      <c r="CC1304">
        <v>5</v>
      </c>
      <c r="CD1304">
        <v>0</v>
      </c>
      <c r="CE1304">
        <v>0</v>
      </c>
      <c r="CF1304">
        <v>0</v>
      </c>
      <c r="CG1304">
        <v>0</v>
      </c>
      <c r="CH1304">
        <v>2</v>
      </c>
      <c r="CI1304">
        <v>1335.6</v>
      </c>
      <c r="CJ1304">
        <v>0.82861799999999997</v>
      </c>
      <c r="CK1304">
        <v>9.15259</v>
      </c>
      <c r="CL1304">
        <v>10.762700000000001</v>
      </c>
      <c r="CM1304">
        <v>30.000499999999999</v>
      </c>
      <c r="CN1304">
        <v>10.423299999999999</v>
      </c>
      <c r="CO1304">
        <v>10.760199999999999</v>
      </c>
      <c r="CP1304">
        <v>-1</v>
      </c>
      <c r="CQ1304">
        <v>10.023</v>
      </c>
      <c r="CR1304">
        <v>95.443799999999996</v>
      </c>
      <c r="CS1304">
        <v>-999.9</v>
      </c>
      <c r="CT1304">
        <v>400</v>
      </c>
      <c r="CU1304">
        <v>2.6520700000000001</v>
      </c>
      <c r="CV1304">
        <v>103.69799999999999</v>
      </c>
      <c r="CW1304">
        <v>103.236</v>
      </c>
    </row>
    <row r="1305" spans="1:101" x14ac:dyDescent="0.2">
      <c r="A1305">
        <v>1291</v>
      </c>
      <c r="B1305">
        <v>1550583883.4000001</v>
      </c>
      <c r="C1305">
        <v>4711.9000000953702</v>
      </c>
      <c r="D1305" t="s">
        <v>2805</v>
      </c>
      <c r="E1305" t="s">
        <v>2806</v>
      </c>
      <c r="F1305">
        <f t="shared" si="300"/>
        <v>7762</v>
      </c>
      <c r="G1305">
        <f t="shared" si="301"/>
        <v>42.34339264199054</v>
      </c>
      <c r="H1305">
        <f t="shared" si="302"/>
        <v>7.3448703779752156E-2</v>
      </c>
      <c r="I1305" t="s">
        <v>197</v>
      </c>
      <c r="J1305" t="s">
        <v>198</v>
      </c>
      <c r="K1305" t="s">
        <v>199</v>
      </c>
      <c r="L1305" t="s">
        <v>200</v>
      </c>
      <c r="M1305" t="s">
        <v>2006</v>
      </c>
      <c r="N1305" t="s">
        <v>2604</v>
      </c>
      <c r="O1305" t="s">
        <v>203</v>
      </c>
      <c r="P1305" t="s">
        <v>330</v>
      </c>
      <c r="Q1305">
        <v>1550583883.4000001</v>
      </c>
      <c r="R1305">
        <f t="shared" si="303"/>
        <v>1.09585842075694E-2</v>
      </c>
      <c r="S1305">
        <f t="shared" si="304"/>
        <v>-4.6124939093137973</v>
      </c>
      <c r="T1305">
        <f t="shared" si="305"/>
        <v>88.469319719245036</v>
      </c>
      <c r="U1305">
        <f t="shared" si="306"/>
        <v>1.1034623782041599</v>
      </c>
      <c r="V1305">
        <f t="shared" si="307"/>
        <v>1.2472825401008707</v>
      </c>
      <c r="W1305">
        <v>117</v>
      </c>
      <c r="X1305">
        <v>8</v>
      </c>
      <c r="Y1305">
        <f t="shared" si="308"/>
        <v>1</v>
      </c>
      <c r="Z1305">
        <f t="shared" si="309"/>
        <v>0</v>
      </c>
      <c r="AA1305">
        <f t="shared" si="310"/>
        <v>55998.443434727902</v>
      </c>
      <c r="AB1305">
        <f t="shared" si="311"/>
        <v>720.8</v>
      </c>
      <c r="AC1305">
        <f t="shared" si="312"/>
        <v>353.19199999999995</v>
      </c>
      <c r="AD1305">
        <f t="shared" si="313"/>
        <v>0.49</v>
      </c>
      <c r="AE1305">
        <f t="shared" si="314"/>
        <v>0.39</v>
      </c>
      <c r="AF1305">
        <v>10</v>
      </c>
      <c r="AG1305">
        <v>1550583883.4000001</v>
      </c>
      <c r="AH1305">
        <v>399.37400000000002</v>
      </c>
      <c r="AI1305">
        <v>399.209</v>
      </c>
      <c r="AJ1305">
        <v>11.0604</v>
      </c>
      <c r="AK1305">
        <v>3.4808599999999998</v>
      </c>
      <c r="AL1305">
        <v>1429.82</v>
      </c>
      <c r="AM1305">
        <v>99.743700000000004</v>
      </c>
      <c r="AN1305">
        <v>2.3250400000000001E-2</v>
      </c>
      <c r="AO1305">
        <v>10.1782</v>
      </c>
      <c r="AP1305">
        <v>999.9</v>
      </c>
      <c r="AQ1305">
        <v>999.9</v>
      </c>
      <c r="AR1305">
        <v>10023.1</v>
      </c>
      <c r="AS1305">
        <v>0</v>
      </c>
      <c r="AT1305">
        <v>720.8</v>
      </c>
      <c r="AU1305">
        <v>0</v>
      </c>
      <c r="AV1305" t="s">
        <v>204</v>
      </c>
      <c r="AW1305">
        <v>0</v>
      </c>
      <c r="AX1305">
        <v>-1.4419999999999999</v>
      </c>
      <c r="AY1305">
        <v>-3.5999999999999997E-2</v>
      </c>
      <c r="AZ1305">
        <v>0</v>
      </c>
      <c r="BA1305">
        <v>0</v>
      </c>
      <c r="BB1305">
        <v>0</v>
      </c>
      <c r="BC1305">
        <v>0</v>
      </c>
      <c r="BD1305">
        <v>403.43407377049198</v>
      </c>
      <c r="BE1305">
        <v>0.89485004441541005</v>
      </c>
      <c r="BF1305">
        <v>0.264035459864983</v>
      </c>
      <c r="BG1305">
        <v>-1</v>
      </c>
      <c r="BH1305">
        <v>0</v>
      </c>
      <c r="BI1305">
        <v>0</v>
      </c>
      <c r="BJ1305" t="s">
        <v>205</v>
      </c>
      <c r="BK1305">
        <v>1.88473</v>
      </c>
      <c r="BL1305">
        <v>1.88168</v>
      </c>
      <c r="BM1305">
        <v>1.8831800000000001</v>
      </c>
      <c r="BN1305">
        <v>1.88188</v>
      </c>
      <c r="BO1305">
        <v>1.8838200000000001</v>
      </c>
      <c r="BP1305">
        <v>1.8830899999999999</v>
      </c>
      <c r="BQ1305">
        <v>1.8847700000000001</v>
      </c>
      <c r="BR1305">
        <v>1.8823099999999999</v>
      </c>
      <c r="BS1305" t="s">
        <v>206</v>
      </c>
      <c r="BT1305" t="s">
        <v>17</v>
      </c>
      <c r="BU1305" t="s">
        <v>17</v>
      </c>
      <c r="BV1305" t="s">
        <v>17</v>
      </c>
      <c r="BW1305" t="s">
        <v>207</v>
      </c>
      <c r="BX1305" t="s">
        <v>208</v>
      </c>
      <c r="BY1305" t="s">
        <v>209</v>
      </c>
      <c r="BZ1305" t="s">
        <v>209</v>
      </c>
      <c r="CA1305" t="s">
        <v>209</v>
      </c>
      <c r="CB1305" t="s">
        <v>209</v>
      </c>
      <c r="CC1305">
        <v>5</v>
      </c>
      <c r="CD1305">
        <v>0</v>
      </c>
      <c r="CE1305">
        <v>0</v>
      </c>
      <c r="CF1305">
        <v>0</v>
      </c>
      <c r="CG1305">
        <v>0</v>
      </c>
      <c r="CH1305">
        <v>2</v>
      </c>
      <c r="CI1305">
        <v>1337.74</v>
      </c>
      <c r="CJ1305">
        <v>0.82861799999999997</v>
      </c>
      <c r="CK1305">
        <v>9.16357</v>
      </c>
      <c r="CL1305">
        <v>10.7658</v>
      </c>
      <c r="CM1305">
        <v>30.000599999999999</v>
      </c>
      <c r="CN1305">
        <v>10.426399999999999</v>
      </c>
      <c r="CO1305">
        <v>10.7631</v>
      </c>
      <c r="CP1305">
        <v>-1</v>
      </c>
      <c r="CQ1305">
        <v>12.674799999999999</v>
      </c>
      <c r="CR1305">
        <v>95.051400000000001</v>
      </c>
      <c r="CS1305">
        <v>-999.9</v>
      </c>
      <c r="CT1305">
        <v>400</v>
      </c>
      <c r="CU1305">
        <v>2.5383200000000001</v>
      </c>
      <c r="CV1305">
        <v>103.697</v>
      </c>
      <c r="CW1305">
        <v>103.236</v>
      </c>
    </row>
    <row r="1306" spans="1:101" x14ac:dyDescent="0.2">
      <c r="A1306">
        <v>1292</v>
      </c>
      <c r="B1306">
        <v>1550583885.4000001</v>
      </c>
      <c r="C1306">
        <v>4713.9000000953702</v>
      </c>
      <c r="D1306" t="s">
        <v>2807</v>
      </c>
      <c r="E1306" t="s">
        <v>2808</v>
      </c>
      <c r="F1306">
        <f t="shared" si="300"/>
        <v>7762</v>
      </c>
      <c r="G1306">
        <f t="shared" si="301"/>
        <v>42.346246066674816</v>
      </c>
      <c r="H1306">
        <f t="shared" si="302"/>
        <v>7.1376435179814082E-2</v>
      </c>
      <c r="I1306" t="s">
        <v>197</v>
      </c>
      <c r="J1306" t="s">
        <v>198</v>
      </c>
      <c r="K1306" t="s">
        <v>199</v>
      </c>
      <c r="L1306" t="s">
        <v>200</v>
      </c>
      <c r="M1306" t="s">
        <v>2006</v>
      </c>
      <c r="N1306" t="s">
        <v>2604</v>
      </c>
      <c r="O1306" t="s">
        <v>203</v>
      </c>
      <c r="P1306" t="s">
        <v>330</v>
      </c>
      <c r="Q1306">
        <v>1550583885.4000001</v>
      </c>
      <c r="R1306">
        <f t="shared" si="303"/>
        <v>1.0967780746507692E-2</v>
      </c>
      <c r="S1306">
        <f t="shared" si="304"/>
        <v>-4.6748701123476888</v>
      </c>
      <c r="T1306">
        <f t="shared" si="305"/>
        <v>88.676709602747252</v>
      </c>
      <c r="U1306">
        <f t="shared" si="306"/>
        <v>1.1043862406969001</v>
      </c>
      <c r="V1306">
        <f t="shared" si="307"/>
        <v>1.2454073292122756</v>
      </c>
      <c r="W1306">
        <v>131</v>
      </c>
      <c r="X1306">
        <v>9</v>
      </c>
      <c r="Y1306">
        <f t="shared" si="308"/>
        <v>1</v>
      </c>
      <c r="Z1306">
        <f t="shared" si="309"/>
        <v>0</v>
      </c>
      <c r="AA1306">
        <f t="shared" si="310"/>
        <v>55898.822508171543</v>
      </c>
      <c r="AB1306">
        <f t="shared" si="311"/>
        <v>717.16</v>
      </c>
      <c r="AC1306">
        <f t="shared" si="312"/>
        <v>351.40839999999997</v>
      </c>
      <c r="AD1306">
        <f t="shared" si="313"/>
        <v>0.49</v>
      </c>
      <c r="AE1306">
        <f t="shared" si="314"/>
        <v>0.39</v>
      </c>
      <c r="AF1306">
        <v>10</v>
      </c>
      <c r="AG1306">
        <v>1550583885.4000001</v>
      </c>
      <c r="AH1306">
        <v>399.39</v>
      </c>
      <c r="AI1306">
        <v>399.18400000000003</v>
      </c>
      <c r="AJ1306">
        <v>11.069800000000001</v>
      </c>
      <c r="AK1306">
        <v>3.4815299999999998</v>
      </c>
      <c r="AL1306">
        <v>1429.36</v>
      </c>
      <c r="AM1306">
        <v>99.742500000000007</v>
      </c>
      <c r="AN1306">
        <v>2.3190499999999999E-2</v>
      </c>
      <c r="AO1306">
        <v>10.1557</v>
      </c>
      <c r="AP1306">
        <v>999.9</v>
      </c>
      <c r="AQ1306">
        <v>999.9</v>
      </c>
      <c r="AR1306">
        <v>10003.799999999999</v>
      </c>
      <c r="AS1306">
        <v>0</v>
      </c>
      <c r="AT1306">
        <v>717.16</v>
      </c>
      <c r="AU1306">
        <v>0</v>
      </c>
      <c r="AV1306" t="s">
        <v>204</v>
      </c>
      <c r="AW1306">
        <v>0</v>
      </c>
      <c r="AX1306">
        <v>-1.4419999999999999</v>
      </c>
      <c r="AY1306">
        <v>-3.5999999999999997E-2</v>
      </c>
      <c r="AZ1306">
        <v>0</v>
      </c>
      <c r="BA1306">
        <v>0</v>
      </c>
      <c r="BB1306">
        <v>0</v>
      </c>
      <c r="BC1306">
        <v>0</v>
      </c>
      <c r="BD1306">
        <v>403.47065573770499</v>
      </c>
      <c r="BE1306">
        <v>0.86955257381360795</v>
      </c>
      <c r="BF1306">
        <v>0.25666913608359598</v>
      </c>
      <c r="BG1306">
        <v>-1</v>
      </c>
      <c r="BH1306">
        <v>0</v>
      </c>
      <c r="BI1306">
        <v>0</v>
      </c>
      <c r="BJ1306" t="s">
        <v>205</v>
      </c>
      <c r="BK1306">
        <v>1.88472</v>
      </c>
      <c r="BL1306">
        <v>1.8816900000000001</v>
      </c>
      <c r="BM1306">
        <v>1.88317</v>
      </c>
      <c r="BN1306">
        <v>1.8818699999999999</v>
      </c>
      <c r="BO1306">
        <v>1.8838200000000001</v>
      </c>
      <c r="BP1306">
        <v>1.8830899999999999</v>
      </c>
      <c r="BQ1306">
        <v>1.8847700000000001</v>
      </c>
      <c r="BR1306">
        <v>1.8823099999999999</v>
      </c>
      <c r="BS1306" t="s">
        <v>206</v>
      </c>
      <c r="BT1306" t="s">
        <v>17</v>
      </c>
      <c r="BU1306" t="s">
        <v>17</v>
      </c>
      <c r="BV1306" t="s">
        <v>17</v>
      </c>
      <c r="BW1306" t="s">
        <v>207</v>
      </c>
      <c r="BX1306" t="s">
        <v>208</v>
      </c>
      <c r="BY1306" t="s">
        <v>209</v>
      </c>
      <c r="BZ1306" t="s">
        <v>209</v>
      </c>
      <c r="CA1306" t="s">
        <v>209</v>
      </c>
      <c r="CB1306" t="s">
        <v>209</v>
      </c>
      <c r="CC1306">
        <v>5</v>
      </c>
      <c r="CD1306">
        <v>0</v>
      </c>
      <c r="CE1306">
        <v>0</v>
      </c>
      <c r="CF1306">
        <v>0</v>
      </c>
      <c r="CG1306">
        <v>0</v>
      </c>
      <c r="CH1306">
        <v>2</v>
      </c>
      <c r="CI1306">
        <v>1327.28</v>
      </c>
      <c r="CJ1306">
        <v>0.82861899999999999</v>
      </c>
      <c r="CK1306">
        <v>9.1738499999999998</v>
      </c>
      <c r="CL1306">
        <v>10.7689</v>
      </c>
      <c r="CM1306">
        <v>30.000499999999999</v>
      </c>
      <c r="CN1306">
        <v>10.429399999999999</v>
      </c>
      <c r="CO1306">
        <v>10.7661</v>
      </c>
      <c r="CP1306">
        <v>-1</v>
      </c>
      <c r="CQ1306">
        <v>15.618600000000001</v>
      </c>
      <c r="CR1306">
        <v>95.051400000000001</v>
      </c>
      <c r="CS1306">
        <v>-999.9</v>
      </c>
      <c r="CT1306">
        <v>400</v>
      </c>
      <c r="CU1306">
        <v>2.4239199999999999</v>
      </c>
      <c r="CV1306">
        <v>103.696</v>
      </c>
      <c r="CW1306">
        <v>103.235</v>
      </c>
    </row>
    <row r="1307" spans="1:101" x14ac:dyDescent="0.2">
      <c r="A1307">
        <v>1293</v>
      </c>
      <c r="B1307">
        <v>1550583887.4000001</v>
      </c>
      <c r="C1307">
        <v>4715.9000000953702</v>
      </c>
      <c r="D1307" t="s">
        <v>2809</v>
      </c>
      <c r="E1307" t="s">
        <v>2810</v>
      </c>
      <c r="F1307">
        <f t="shared" si="300"/>
        <v>7762</v>
      </c>
      <c r="G1307">
        <f t="shared" si="301"/>
        <v>42.346338136123414</v>
      </c>
      <c r="H1307">
        <f t="shared" si="302"/>
        <v>6.9890875637151628E-2</v>
      </c>
      <c r="I1307" t="s">
        <v>197</v>
      </c>
      <c r="J1307" t="s">
        <v>198</v>
      </c>
      <c r="K1307" t="s">
        <v>199</v>
      </c>
      <c r="L1307" t="s">
        <v>200</v>
      </c>
      <c r="M1307" t="s">
        <v>2006</v>
      </c>
      <c r="N1307" t="s">
        <v>2604</v>
      </c>
      <c r="O1307" t="s">
        <v>203</v>
      </c>
      <c r="P1307" t="s">
        <v>330</v>
      </c>
      <c r="Q1307">
        <v>1550583887.4000001</v>
      </c>
      <c r="R1307">
        <f t="shared" si="303"/>
        <v>1.0976094130954477E-2</v>
      </c>
      <c r="S1307">
        <f t="shared" si="304"/>
        <v>-4.7283277307504452</v>
      </c>
      <c r="T1307">
        <f t="shared" si="305"/>
        <v>88.745197430585947</v>
      </c>
      <c r="U1307">
        <f t="shared" si="306"/>
        <v>1.1051726726083499</v>
      </c>
      <c r="V1307">
        <f t="shared" si="307"/>
        <v>1.2453323724619416</v>
      </c>
      <c r="W1307">
        <v>137</v>
      </c>
      <c r="X1307">
        <v>10</v>
      </c>
      <c r="Y1307">
        <f t="shared" si="308"/>
        <v>1</v>
      </c>
      <c r="Z1307">
        <f t="shared" si="309"/>
        <v>0</v>
      </c>
      <c r="AA1307">
        <f t="shared" si="310"/>
        <v>55811.573730593715</v>
      </c>
      <c r="AB1307">
        <f t="shared" si="311"/>
        <v>712.82100000000003</v>
      </c>
      <c r="AC1307">
        <f t="shared" si="312"/>
        <v>349.28228999999999</v>
      </c>
      <c r="AD1307">
        <f t="shared" si="313"/>
        <v>0.49</v>
      </c>
      <c r="AE1307">
        <f t="shared" si="314"/>
        <v>0.39</v>
      </c>
      <c r="AF1307">
        <v>10</v>
      </c>
      <c r="AG1307">
        <v>1550583887.4000001</v>
      </c>
      <c r="AH1307">
        <v>399.40899999999999</v>
      </c>
      <c r="AI1307">
        <v>399.16800000000001</v>
      </c>
      <c r="AJ1307">
        <v>11.0777</v>
      </c>
      <c r="AK1307">
        <v>3.48156</v>
      </c>
      <c r="AL1307">
        <v>1428.95</v>
      </c>
      <c r="AM1307">
        <v>99.742400000000004</v>
      </c>
      <c r="AN1307">
        <v>2.31355E-2</v>
      </c>
      <c r="AO1307">
        <v>10.1548</v>
      </c>
      <c r="AP1307">
        <v>999.9</v>
      </c>
      <c r="AQ1307">
        <v>999.9</v>
      </c>
      <c r="AR1307">
        <v>9987.5</v>
      </c>
      <c r="AS1307">
        <v>0</v>
      </c>
      <c r="AT1307">
        <v>712.82100000000003</v>
      </c>
      <c r="AU1307">
        <v>0</v>
      </c>
      <c r="AV1307" t="s">
        <v>204</v>
      </c>
      <c r="AW1307">
        <v>0</v>
      </c>
      <c r="AX1307">
        <v>-1.4419999999999999</v>
      </c>
      <c r="AY1307">
        <v>-3.5999999999999997E-2</v>
      </c>
      <c r="AZ1307">
        <v>0</v>
      </c>
      <c r="BA1307">
        <v>0</v>
      </c>
      <c r="BB1307">
        <v>0</v>
      </c>
      <c r="BC1307">
        <v>0</v>
      </c>
      <c r="BD1307">
        <v>403.49910655737699</v>
      </c>
      <c r="BE1307">
        <v>0.85145950479104304</v>
      </c>
      <c r="BF1307">
        <v>0.25141275602369101</v>
      </c>
      <c r="BG1307">
        <v>-1</v>
      </c>
      <c r="BH1307">
        <v>0</v>
      </c>
      <c r="BI1307">
        <v>0</v>
      </c>
      <c r="BJ1307" t="s">
        <v>205</v>
      </c>
      <c r="BK1307">
        <v>1.8847400000000001</v>
      </c>
      <c r="BL1307">
        <v>1.8816999999999999</v>
      </c>
      <c r="BM1307">
        <v>1.8831899999999999</v>
      </c>
      <c r="BN1307">
        <v>1.88188</v>
      </c>
      <c r="BO1307">
        <v>1.8837999999999999</v>
      </c>
      <c r="BP1307">
        <v>1.8830899999999999</v>
      </c>
      <c r="BQ1307">
        <v>1.8847700000000001</v>
      </c>
      <c r="BR1307">
        <v>1.8823099999999999</v>
      </c>
      <c r="BS1307" t="s">
        <v>206</v>
      </c>
      <c r="BT1307" t="s">
        <v>17</v>
      </c>
      <c r="BU1307" t="s">
        <v>17</v>
      </c>
      <c r="BV1307" t="s">
        <v>17</v>
      </c>
      <c r="BW1307" t="s">
        <v>207</v>
      </c>
      <c r="BX1307" t="s">
        <v>208</v>
      </c>
      <c r="BY1307" t="s">
        <v>209</v>
      </c>
      <c r="BZ1307" t="s">
        <v>209</v>
      </c>
      <c r="CA1307" t="s">
        <v>209</v>
      </c>
      <c r="CB1307" t="s">
        <v>209</v>
      </c>
      <c r="CC1307">
        <v>5</v>
      </c>
      <c r="CD1307">
        <v>0</v>
      </c>
      <c r="CE1307">
        <v>0</v>
      </c>
      <c r="CF1307">
        <v>0</v>
      </c>
      <c r="CG1307">
        <v>0</v>
      </c>
      <c r="CH1307">
        <v>2</v>
      </c>
      <c r="CI1307">
        <v>1322.29</v>
      </c>
      <c r="CJ1307">
        <v>0.82861899999999999</v>
      </c>
      <c r="CK1307">
        <v>9.1843000000000004</v>
      </c>
      <c r="CL1307">
        <v>10.7719</v>
      </c>
      <c r="CM1307">
        <v>30.000399999999999</v>
      </c>
      <c r="CN1307">
        <v>10.4322</v>
      </c>
      <c r="CO1307">
        <v>10.769</v>
      </c>
      <c r="CP1307">
        <v>-1</v>
      </c>
      <c r="CQ1307">
        <v>18.873200000000001</v>
      </c>
      <c r="CR1307">
        <v>95.051400000000001</v>
      </c>
      <c r="CS1307">
        <v>-999.9</v>
      </c>
      <c r="CT1307">
        <v>400</v>
      </c>
      <c r="CU1307">
        <v>2.3071100000000002</v>
      </c>
      <c r="CV1307">
        <v>103.696</v>
      </c>
      <c r="CW1307">
        <v>103.23399999999999</v>
      </c>
    </row>
    <row r="1308" spans="1:101" x14ac:dyDescent="0.2">
      <c r="A1308">
        <v>1294</v>
      </c>
      <c r="B1308">
        <v>1550583889.4000001</v>
      </c>
      <c r="C1308">
        <v>4717.9000000953702</v>
      </c>
      <c r="D1308" t="s">
        <v>2811</v>
      </c>
      <c r="E1308" t="s">
        <v>2812</v>
      </c>
      <c r="F1308">
        <f t="shared" si="300"/>
        <v>7762</v>
      </c>
      <c r="G1308">
        <f t="shared" si="301"/>
        <v>42.344075807069153</v>
      </c>
      <c r="H1308">
        <f t="shared" si="302"/>
        <v>6.8626414708466033E-2</v>
      </c>
      <c r="I1308" t="s">
        <v>197</v>
      </c>
      <c r="J1308" t="s">
        <v>198</v>
      </c>
      <c r="K1308" t="s">
        <v>199</v>
      </c>
      <c r="L1308" t="s">
        <v>200</v>
      </c>
      <c r="M1308" t="s">
        <v>2006</v>
      </c>
      <c r="N1308" t="s">
        <v>2604</v>
      </c>
      <c r="O1308" t="s">
        <v>203</v>
      </c>
      <c r="P1308" t="s">
        <v>330</v>
      </c>
      <c r="Q1308">
        <v>1550583889.4000001</v>
      </c>
      <c r="R1308">
        <f t="shared" si="303"/>
        <v>1.0990058023873147E-2</v>
      </c>
      <c r="S1308">
        <f t="shared" si="304"/>
        <v>-4.7395081352571466</v>
      </c>
      <c r="T1308">
        <f t="shared" si="305"/>
        <v>88.758756491648384</v>
      </c>
      <c r="U1308">
        <f t="shared" si="306"/>
        <v>1.1063768491047599</v>
      </c>
      <c r="V1308">
        <f t="shared" si="307"/>
        <v>1.2464988163831054</v>
      </c>
      <c r="W1308">
        <v>134</v>
      </c>
      <c r="X1308">
        <v>9</v>
      </c>
      <c r="Y1308">
        <f t="shared" si="308"/>
        <v>1</v>
      </c>
      <c r="Z1308">
        <f t="shared" si="309"/>
        <v>0</v>
      </c>
      <c r="AA1308">
        <f t="shared" si="310"/>
        <v>55858.871144055236</v>
      </c>
      <c r="AB1308">
        <f t="shared" si="311"/>
        <v>709.15599999999995</v>
      </c>
      <c r="AC1308">
        <f t="shared" si="312"/>
        <v>347.48643999999996</v>
      </c>
      <c r="AD1308">
        <f t="shared" si="313"/>
        <v>0.49</v>
      </c>
      <c r="AE1308">
        <f t="shared" si="314"/>
        <v>0.39</v>
      </c>
      <c r="AF1308">
        <v>10</v>
      </c>
      <c r="AG1308">
        <v>1550583889.4000001</v>
      </c>
      <c r="AH1308">
        <v>399.40899999999999</v>
      </c>
      <c r="AI1308">
        <v>399.16399999999999</v>
      </c>
      <c r="AJ1308">
        <v>11.0898</v>
      </c>
      <c r="AK1308">
        <v>3.4816400000000001</v>
      </c>
      <c r="AL1308">
        <v>1428.49</v>
      </c>
      <c r="AM1308">
        <v>99.742000000000004</v>
      </c>
      <c r="AN1308">
        <v>2.3266200000000001E-2</v>
      </c>
      <c r="AO1308">
        <v>10.168799999999999</v>
      </c>
      <c r="AP1308">
        <v>999.9</v>
      </c>
      <c r="AQ1308">
        <v>999.9</v>
      </c>
      <c r="AR1308">
        <v>9996.8799999999992</v>
      </c>
      <c r="AS1308">
        <v>0</v>
      </c>
      <c r="AT1308">
        <v>709.15599999999995</v>
      </c>
      <c r="AU1308">
        <v>0</v>
      </c>
      <c r="AV1308" t="s">
        <v>204</v>
      </c>
      <c r="AW1308">
        <v>0</v>
      </c>
      <c r="AX1308">
        <v>-1.4419999999999999</v>
      </c>
      <c r="AY1308">
        <v>-3.5999999999999997E-2</v>
      </c>
      <c r="AZ1308">
        <v>0</v>
      </c>
      <c r="BA1308">
        <v>0</v>
      </c>
      <c r="BB1308">
        <v>0</v>
      </c>
      <c r="BC1308">
        <v>0</v>
      </c>
      <c r="BD1308">
        <v>403.526278688525</v>
      </c>
      <c r="BE1308">
        <v>0.83610985623063805</v>
      </c>
      <c r="BF1308">
        <v>0.247082095014936</v>
      </c>
      <c r="BG1308">
        <v>-1</v>
      </c>
      <c r="BH1308">
        <v>0</v>
      </c>
      <c r="BI1308">
        <v>0</v>
      </c>
      <c r="BJ1308" t="s">
        <v>205</v>
      </c>
      <c r="BK1308">
        <v>1.88472</v>
      </c>
      <c r="BL1308">
        <v>1.8816999999999999</v>
      </c>
      <c r="BM1308">
        <v>1.8831899999999999</v>
      </c>
      <c r="BN1308">
        <v>1.88188</v>
      </c>
      <c r="BO1308">
        <v>1.88378</v>
      </c>
      <c r="BP1308">
        <v>1.8830899999999999</v>
      </c>
      <c r="BQ1308">
        <v>1.8847700000000001</v>
      </c>
      <c r="BR1308">
        <v>1.88232</v>
      </c>
      <c r="BS1308" t="s">
        <v>206</v>
      </c>
      <c r="BT1308" t="s">
        <v>17</v>
      </c>
      <c r="BU1308" t="s">
        <v>17</v>
      </c>
      <c r="BV1308" t="s">
        <v>17</v>
      </c>
      <c r="BW1308" t="s">
        <v>207</v>
      </c>
      <c r="BX1308" t="s">
        <v>208</v>
      </c>
      <c r="BY1308" t="s">
        <v>209</v>
      </c>
      <c r="BZ1308" t="s">
        <v>209</v>
      </c>
      <c r="CA1308" t="s">
        <v>209</v>
      </c>
      <c r="CB1308" t="s">
        <v>209</v>
      </c>
      <c r="CC1308">
        <v>5</v>
      </c>
      <c r="CD1308">
        <v>0</v>
      </c>
      <c r="CE1308">
        <v>0</v>
      </c>
      <c r="CF1308">
        <v>0</v>
      </c>
      <c r="CG1308">
        <v>0</v>
      </c>
      <c r="CH1308">
        <v>2</v>
      </c>
      <c r="CI1308">
        <v>1324.18</v>
      </c>
      <c r="CJ1308">
        <v>0.82862000000000002</v>
      </c>
      <c r="CK1308">
        <v>9.1954799999999999</v>
      </c>
      <c r="CL1308">
        <v>10.774800000000001</v>
      </c>
      <c r="CM1308">
        <v>30.000699999999998</v>
      </c>
      <c r="CN1308">
        <v>10.434699999999999</v>
      </c>
      <c r="CO1308">
        <v>10.772</v>
      </c>
      <c r="CP1308">
        <v>-1</v>
      </c>
      <c r="CQ1308">
        <v>22.445399999999999</v>
      </c>
      <c r="CR1308">
        <v>95.051400000000001</v>
      </c>
      <c r="CS1308">
        <v>-999.9</v>
      </c>
      <c r="CT1308">
        <v>400</v>
      </c>
      <c r="CU1308">
        <v>2.18879</v>
      </c>
      <c r="CV1308">
        <v>103.69499999999999</v>
      </c>
      <c r="CW1308">
        <v>103.233</v>
      </c>
    </row>
    <row r="1309" spans="1:101" x14ac:dyDescent="0.2">
      <c r="A1309">
        <v>1295</v>
      </c>
      <c r="B1309">
        <v>1550583891.4000001</v>
      </c>
      <c r="C1309">
        <v>4719.9000000953702</v>
      </c>
      <c r="D1309" t="s">
        <v>2813</v>
      </c>
      <c r="E1309" t="s">
        <v>2814</v>
      </c>
      <c r="F1309">
        <f t="shared" si="300"/>
        <v>7762</v>
      </c>
      <c r="G1309">
        <f t="shared" si="301"/>
        <v>42.339225461860998</v>
      </c>
      <c r="H1309">
        <f t="shared" si="302"/>
        <v>6.7365708498338742E-2</v>
      </c>
      <c r="I1309" t="s">
        <v>197</v>
      </c>
      <c r="J1309" t="s">
        <v>198</v>
      </c>
      <c r="K1309" t="s">
        <v>199</v>
      </c>
      <c r="L1309" t="s">
        <v>200</v>
      </c>
      <c r="M1309" t="s">
        <v>2006</v>
      </c>
      <c r="N1309" t="s">
        <v>2604</v>
      </c>
      <c r="O1309" t="s">
        <v>203</v>
      </c>
      <c r="P1309" t="s">
        <v>330</v>
      </c>
      <c r="Q1309">
        <v>1550583891.4000001</v>
      </c>
      <c r="R1309">
        <f t="shared" si="303"/>
        <v>1.1009262083850068E-2</v>
      </c>
      <c r="S1309">
        <f t="shared" si="304"/>
        <v>-4.7028450470276191</v>
      </c>
      <c r="T1309">
        <f t="shared" si="305"/>
        <v>88.675026403393929</v>
      </c>
      <c r="U1309">
        <f t="shared" si="306"/>
        <v>1.10754507695848</v>
      </c>
      <c r="V1309">
        <f t="shared" si="307"/>
        <v>1.2489932305406002</v>
      </c>
      <c r="W1309">
        <v>119</v>
      </c>
      <c r="X1309">
        <v>8</v>
      </c>
      <c r="Y1309">
        <f t="shared" si="308"/>
        <v>1</v>
      </c>
      <c r="Z1309">
        <f t="shared" si="309"/>
        <v>0</v>
      </c>
      <c r="AA1309">
        <f t="shared" si="310"/>
        <v>55832.318460287963</v>
      </c>
      <c r="AB1309">
        <f t="shared" si="311"/>
        <v>707.24400000000003</v>
      </c>
      <c r="AC1309">
        <f t="shared" si="312"/>
        <v>346.54955999999999</v>
      </c>
      <c r="AD1309">
        <f t="shared" si="313"/>
        <v>0.49</v>
      </c>
      <c r="AE1309">
        <f t="shared" si="314"/>
        <v>0.39</v>
      </c>
      <c r="AF1309">
        <v>10</v>
      </c>
      <c r="AG1309">
        <v>1550583891.4000001</v>
      </c>
      <c r="AH1309">
        <v>399.399</v>
      </c>
      <c r="AI1309">
        <v>399.185</v>
      </c>
      <c r="AJ1309">
        <v>11.101599999999999</v>
      </c>
      <c r="AK1309">
        <v>3.4817300000000002</v>
      </c>
      <c r="AL1309">
        <v>1428.77</v>
      </c>
      <c r="AM1309">
        <v>99.741100000000003</v>
      </c>
      <c r="AN1309">
        <v>2.3355299999999999E-2</v>
      </c>
      <c r="AO1309">
        <v>10.198700000000001</v>
      </c>
      <c r="AP1309">
        <v>999.9</v>
      </c>
      <c r="AQ1309">
        <v>999.9</v>
      </c>
      <c r="AR1309">
        <v>9993.1200000000008</v>
      </c>
      <c r="AS1309">
        <v>0</v>
      </c>
      <c r="AT1309">
        <v>707.24400000000003</v>
      </c>
      <c r="AU1309">
        <v>0</v>
      </c>
      <c r="AV1309" t="s">
        <v>204</v>
      </c>
      <c r="AW1309">
        <v>0</v>
      </c>
      <c r="AX1309">
        <v>-1.4419999999999999</v>
      </c>
      <c r="AY1309">
        <v>-3.5999999999999997E-2</v>
      </c>
      <c r="AZ1309">
        <v>0</v>
      </c>
      <c r="BA1309">
        <v>0</v>
      </c>
      <c r="BB1309">
        <v>0</v>
      </c>
      <c r="BC1309">
        <v>0</v>
      </c>
      <c r="BD1309">
        <v>403.551631147541</v>
      </c>
      <c r="BE1309">
        <v>0.82085386247215397</v>
      </c>
      <c r="BF1309">
        <v>0.24301592745547501</v>
      </c>
      <c r="BG1309">
        <v>-1</v>
      </c>
      <c r="BH1309">
        <v>0</v>
      </c>
      <c r="BI1309">
        <v>0</v>
      </c>
      <c r="BJ1309" t="s">
        <v>205</v>
      </c>
      <c r="BK1309">
        <v>1.88469</v>
      </c>
      <c r="BL1309">
        <v>1.8816999999999999</v>
      </c>
      <c r="BM1309">
        <v>1.8831899999999999</v>
      </c>
      <c r="BN1309">
        <v>1.8818699999999999</v>
      </c>
      <c r="BO1309">
        <v>1.8837999999999999</v>
      </c>
      <c r="BP1309">
        <v>1.8830899999999999</v>
      </c>
      <c r="BQ1309">
        <v>1.8847700000000001</v>
      </c>
      <c r="BR1309">
        <v>1.88232</v>
      </c>
      <c r="BS1309" t="s">
        <v>206</v>
      </c>
      <c r="BT1309" t="s">
        <v>17</v>
      </c>
      <c r="BU1309" t="s">
        <v>17</v>
      </c>
      <c r="BV1309" t="s">
        <v>17</v>
      </c>
      <c r="BW1309" t="s">
        <v>207</v>
      </c>
      <c r="BX1309" t="s">
        <v>208</v>
      </c>
      <c r="BY1309" t="s">
        <v>209</v>
      </c>
      <c r="BZ1309" t="s">
        <v>209</v>
      </c>
      <c r="CA1309" t="s">
        <v>209</v>
      </c>
      <c r="CB1309" t="s">
        <v>209</v>
      </c>
      <c r="CC1309">
        <v>5</v>
      </c>
      <c r="CD1309">
        <v>0</v>
      </c>
      <c r="CE1309">
        <v>0</v>
      </c>
      <c r="CF1309">
        <v>0</v>
      </c>
      <c r="CG1309">
        <v>0</v>
      </c>
      <c r="CH1309">
        <v>2</v>
      </c>
      <c r="CI1309">
        <v>1335.44</v>
      </c>
      <c r="CJ1309">
        <v>0.82862000000000002</v>
      </c>
      <c r="CK1309">
        <v>9.2064800000000009</v>
      </c>
      <c r="CL1309">
        <v>10.7781</v>
      </c>
      <c r="CM1309">
        <v>30.000599999999999</v>
      </c>
      <c r="CN1309">
        <v>10.4376</v>
      </c>
      <c r="CO1309">
        <v>10.774900000000001</v>
      </c>
      <c r="CP1309">
        <v>-1</v>
      </c>
      <c r="CQ1309">
        <v>26.345700000000001</v>
      </c>
      <c r="CR1309">
        <v>94.659199999999998</v>
      </c>
      <c r="CS1309">
        <v>-999.9</v>
      </c>
      <c r="CT1309">
        <v>400</v>
      </c>
      <c r="CU1309">
        <v>2.0670299999999999</v>
      </c>
      <c r="CV1309">
        <v>103.693</v>
      </c>
      <c r="CW1309">
        <v>103.232</v>
      </c>
    </row>
    <row r="1310" spans="1:101" x14ac:dyDescent="0.2">
      <c r="A1310">
        <v>1296</v>
      </c>
      <c r="B1310">
        <v>1550583893.4000001</v>
      </c>
      <c r="C1310">
        <v>4721.9000000953702</v>
      </c>
      <c r="D1310" t="s">
        <v>2815</v>
      </c>
      <c r="E1310" t="s">
        <v>2816</v>
      </c>
      <c r="F1310">
        <f t="shared" si="300"/>
        <v>7762</v>
      </c>
      <c r="G1310">
        <f t="shared" si="301"/>
        <v>42.337583222664065</v>
      </c>
      <c r="H1310">
        <f t="shared" si="302"/>
        <v>6.5049434956882562E-2</v>
      </c>
      <c r="I1310" t="s">
        <v>197</v>
      </c>
      <c r="J1310" t="s">
        <v>198</v>
      </c>
      <c r="K1310" t="s">
        <v>199</v>
      </c>
      <c r="L1310" t="s">
        <v>200</v>
      </c>
      <c r="M1310" t="s">
        <v>2006</v>
      </c>
      <c r="N1310" t="s">
        <v>2604</v>
      </c>
      <c r="O1310" t="s">
        <v>203</v>
      </c>
      <c r="P1310" t="s">
        <v>330</v>
      </c>
      <c r="Q1310">
        <v>1550583893.4000001</v>
      </c>
      <c r="R1310">
        <f t="shared" si="303"/>
        <v>1.1024816924629872E-2</v>
      </c>
      <c r="S1310">
        <f t="shared" si="304"/>
        <v>-4.7624949709095041</v>
      </c>
      <c r="T1310">
        <f t="shared" si="305"/>
        <v>88.675044982763069</v>
      </c>
      <c r="U1310">
        <f t="shared" si="306"/>
        <v>1.1086119733273199</v>
      </c>
      <c r="V1310">
        <f t="shared" si="307"/>
        <v>1.2501961217418218</v>
      </c>
      <c r="W1310">
        <v>124</v>
      </c>
      <c r="X1310">
        <v>9</v>
      </c>
      <c r="Y1310">
        <f t="shared" si="308"/>
        <v>1</v>
      </c>
      <c r="Z1310">
        <f t="shared" si="309"/>
        <v>0</v>
      </c>
      <c r="AA1310">
        <f t="shared" si="310"/>
        <v>55873.450478139872</v>
      </c>
      <c r="AB1310">
        <f t="shared" si="311"/>
        <v>705.57899999999995</v>
      </c>
      <c r="AC1310">
        <f t="shared" si="312"/>
        <v>345.73370999999997</v>
      </c>
      <c r="AD1310">
        <f t="shared" si="313"/>
        <v>0.49</v>
      </c>
      <c r="AE1310">
        <f t="shared" si="314"/>
        <v>0.39</v>
      </c>
      <c r="AF1310">
        <v>10</v>
      </c>
      <c r="AG1310">
        <v>1550583893.4000001</v>
      </c>
      <c r="AH1310">
        <v>399.44799999999998</v>
      </c>
      <c r="AI1310">
        <v>399.197</v>
      </c>
      <c r="AJ1310">
        <v>11.1122</v>
      </c>
      <c r="AK1310">
        <v>3.4823400000000002</v>
      </c>
      <c r="AL1310">
        <v>1428.9</v>
      </c>
      <c r="AM1310">
        <v>99.7423</v>
      </c>
      <c r="AN1310">
        <v>2.30006E-2</v>
      </c>
      <c r="AO1310">
        <v>10.213100000000001</v>
      </c>
      <c r="AP1310">
        <v>999.9</v>
      </c>
      <c r="AQ1310">
        <v>999.9</v>
      </c>
      <c r="AR1310">
        <v>10001.200000000001</v>
      </c>
      <c r="AS1310">
        <v>0</v>
      </c>
      <c r="AT1310">
        <v>705.57899999999995</v>
      </c>
      <c r="AU1310">
        <v>0</v>
      </c>
      <c r="AV1310" t="s">
        <v>204</v>
      </c>
      <c r="AW1310">
        <v>0</v>
      </c>
      <c r="AX1310">
        <v>-1.4419999999999999</v>
      </c>
      <c r="AY1310">
        <v>-3.5999999999999997E-2</v>
      </c>
      <c r="AZ1310">
        <v>0</v>
      </c>
      <c r="BA1310">
        <v>0</v>
      </c>
      <c r="BB1310">
        <v>0</v>
      </c>
      <c r="BC1310">
        <v>0</v>
      </c>
      <c r="BD1310">
        <v>403.57726229508199</v>
      </c>
      <c r="BE1310">
        <v>0.79266921845092897</v>
      </c>
      <c r="BF1310">
        <v>0.235211791666566</v>
      </c>
      <c r="BG1310">
        <v>-1</v>
      </c>
      <c r="BH1310">
        <v>0</v>
      </c>
      <c r="BI1310">
        <v>0</v>
      </c>
      <c r="BJ1310" t="s">
        <v>205</v>
      </c>
      <c r="BK1310">
        <v>1.8847100000000001</v>
      </c>
      <c r="BL1310">
        <v>1.88171</v>
      </c>
      <c r="BM1310">
        <v>1.8831899999999999</v>
      </c>
      <c r="BN1310">
        <v>1.88188</v>
      </c>
      <c r="BO1310">
        <v>1.8838299999999999</v>
      </c>
      <c r="BP1310">
        <v>1.8830899999999999</v>
      </c>
      <c r="BQ1310">
        <v>1.8847700000000001</v>
      </c>
      <c r="BR1310">
        <v>1.88232</v>
      </c>
      <c r="BS1310" t="s">
        <v>206</v>
      </c>
      <c r="BT1310" t="s">
        <v>17</v>
      </c>
      <c r="BU1310" t="s">
        <v>17</v>
      </c>
      <c r="BV1310" t="s">
        <v>17</v>
      </c>
      <c r="BW1310" t="s">
        <v>207</v>
      </c>
      <c r="BX1310" t="s">
        <v>208</v>
      </c>
      <c r="BY1310" t="s">
        <v>209</v>
      </c>
      <c r="BZ1310" t="s">
        <v>209</v>
      </c>
      <c r="CA1310" t="s">
        <v>209</v>
      </c>
      <c r="CB1310" t="s">
        <v>209</v>
      </c>
      <c r="CC1310">
        <v>5</v>
      </c>
      <c r="CD1310">
        <v>0</v>
      </c>
      <c r="CE1310">
        <v>0</v>
      </c>
      <c r="CF1310">
        <v>0</v>
      </c>
      <c r="CG1310">
        <v>0</v>
      </c>
      <c r="CH1310">
        <v>2</v>
      </c>
      <c r="CI1310">
        <v>1331.8</v>
      </c>
      <c r="CJ1310">
        <v>0.82862100000000005</v>
      </c>
      <c r="CK1310">
        <v>9.2167700000000004</v>
      </c>
      <c r="CL1310">
        <v>10.781499999999999</v>
      </c>
      <c r="CM1310">
        <v>30.000499999999999</v>
      </c>
      <c r="CN1310">
        <v>10.4405</v>
      </c>
      <c r="CO1310">
        <v>10.7782</v>
      </c>
      <c r="CP1310">
        <v>-1</v>
      </c>
      <c r="CQ1310">
        <v>30.360099999999999</v>
      </c>
      <c r="CR1310">
        <v>94.659199999999998</v>
      </c>
      <c r="CS1310">
        <v>-999.9</v>
      </c>
      <c r="CT1310">
        <v>400</v>
      </c>
      <c r="CU1310">
        <v>1.9875400000000001</v>
      </c>
      <c r="CV1310">
        <v>103.69199999999999</v>
      </c>
      <c r="CW1310">
        <v>103.23099999999999</v>
      </c>
    </row>
    <row r="1311" spans="1:101" x14ac:dyDescent="0.2">
      <c r="A1311">
        <v>1297</v>
      </c>
      <c r="B1311">
        <v>1550583895.5</v>
      </c>
      <c r="C1311">
        <v>4724</v>
      </c>
      <c r="D1311" t="s">
        <v>2817</v>
      </c>
      <c r="E1311" t="s">
        <v>2818</v>
      </c>
      <c r="F1311">
        <f t="shared" si="300"/>
        <v>7762</v>
      </c>
      <c r="G1311">
        <f t="shared" si="301"/>
        <v>42.33586506511903</v>
      </c>
      <c r="H1311">
        <f t="shared" si="302"/>
        <v>6.3345234561100069E-2</v>
      </c>
      <c r="I1311" t="s">
        <v>197</v>
      </c>
      <c r="J1311" t="s">
        <v>198</v>
      </c>
      <c r="K1311" t="s">
        <v>199</v>
      </c>
      <c r="L1311" t="s">
        <v>200</v>
      </c>
      <c r="M1311" t="s">
        <v>2006</v>
      </c>
      <c r="N1311" t="s">
        <v>2604</v>
      </c>
      <c r="O1311" t="s">
        <v>203</v>
      </c>
      <c r="P1311" t="s">
        <v>330</v>
      </c>
      <c r="Q1311">
        <v>1550583895.5</v>
      </c>
      <c r="R1311">
        <f t="shared" si="303"/>
        <v>1.1037149305347336E-2</v>
      </c>
      <c r="S1311">
        <f t="shared" si="304"/>
        <v>-4.76743555726057</v>
      </c>
      <c r="T1311">
        <f t="shared" si="305"/>
        <v>88.704811526281219</v>
      </c>
      <c r="U1311">
        <f t="shared" si="306"/>
        <v>1.1098368994479999</v>
      </c>
      <c r="V1311">
        <f t="shared" si="307"/>
        <v>1.2511574968164838</v>
      </c>
      <c r="W1311">
        <v>126</v>
      </c>
      <c r="X1311">
        <v>9</v>
      </c>
      <c r="Y1311">
        <f t="shared" si="308"/>
        <v>1</v>
      </c>
      <c r="Z1311">
        <f t="shared" si="309"/>
        <v>0</v>
      </c>
      <c r="AA1311">
        <f t="shared" si="310"/>
        <v>55878.147009616776</v>
      </c>
      <c r="AB1311">
        <f t="shared" si="311"/>
        <v>703.86400000000003</v>
      </c>
      <c r="AC1311">
        <f t="shared" si="312"/>
        <v>344.89336000000003</v>
      </c>
      <c r="AD1311">
        <f t="shared" si="313"/>
        <v>0.49</v>
      </c>
      <c r="AE1311">
        <f t="shared" si="314"/>
        <v>0.39</v>
      </c>
      <c r="AF1311">
        <v>10</v>
      </c>
      <c r="AG1311">
        <v>1550583895.5</v>
      </c>
      <c r="AH1311">
        <v>399.46499999999997</v>
      </c>
      <c r="AI1311">
        <v>399.214</v>
      </c>
      <c r="AJ1311">
        <v>11.124499999999999</v>
      </c>
      <c r="AK1311">
        <v>3.48251</v>
      </c>
      <c r="AL1311">
        <v>1428.21</v>
      </c>
      <c r="AM1311">
        <v>99.7423</v>
      </c>
      <c r="AN1311">
        <v>2.2804000000000001E-2</v>
      </c>
      <c r="AO1311">
        <v>10.224600000000001</v>
      </c>
      <c r="AP1311">
        <v>999.9</v>
      </c>
      <c r="AQ1311">
        <v>999.9</v>
      </c>
      <c r="AR1311">
        <v>10002.5</v>
      </c>
      <c r="AS1311">
        <v>0</v>
      </c>
      <c r="AT1311">
        <v>703.86400000000003</v>
      </c>
      <c r="AU1311">
        <v>0</v>
      </c>
      <c r="AV1311" t="s">
        <v>204</v>
      </c>
      <c r="AW1311">
        <v>0</v>
      </c>
      <c r="AX1311">
        <v>-1.4419999999999999</v>
      </c>
      <c r="AY1311">
        <v>-3.5999999999999997E-2</v>
      </c>
      <c r="AZ1311">
        <v>0</v>
      </c>
      <c r="BA1311">
        <v>0</v>
      </c>
      <c r="BB1311">
        <v>0</v>
      </c>
      <c r="BC1311">
        <v>0</v>
      </c>
      <c r="BD1311">
        <v>403.60335245901598</v>
      </c>
      <c r="BE1311">
        <v>0.77194336859259505</v>
      </c>
      <c r="BF1311">
        <v>0.229174781969298</v>
      </c>
      <c r="BG1311">
        <v>-1</v>
      </c>
      <c r="BH1311">
        <v>0</v>
      </c>
      <c r="BI1311">
        <v>0</v>
      </c>
      <c r="BJ1311" t="s">
        <v>205</v>
      </c>
      <c r="BK1311">
        <v>1.8847100000000001</v>
      </c>
      <c r="BL1311">
        <v>1.8816999999999999</v>
      </c>
      <c r="BM1311">
        <v>1.88317</v>
      </c>
      <c r="BN1311">
        <v>1.8818699999999999</v>
      </c>
      <c r="BO1311">
        <v>1.8838200000000001</v>
      </c>
      <c r="BP1311">
        <v>1.8830899999999999</v>
      </c>
      <c r="BQ1311">
        <v>1.8847700000000001</v>
      </c>
      <c r="BR1311">
        <v>1.88232</v>
      </c>
      <c r="BS1311" t="s">
        <v>206</v>
      </c>
      <c r="BT1311" t="s">
        <v>17</v>
      </c>
      <c r="BU1311" t="s">
        <v>17</v>
      </c>
      <c r="BV1311" t="s">
        <v>17</v>
      </c>
      <c r="BW1311" t="s">
        <v>207</v>
      </c>
      <c r="BX1311" t="s">
        <v>208</v>
      </c>
      <c r="BY1311" t="s">
        <v>209</v>
      </c>
      <c r="BZ1311" t="s">
        <v>209</v>
      </c>
      <c r="CA1311" t="s">
        <v>209</v>
      </c>
      <c r="CB1311" t="s">
        <v>209</v>
      </c>
      <c r="CC1311">
        <v>5</v>
      </c>
      <c r="CD1311">
        <v>0</v>
      </c>
      <c r="CE1311">
        <v>0</v>
      </c>
      <c r="CF1311">
        <v>0</v>
      </c>
      <c r="CG1311">
        <v>0</v>
      </c>
      <c r="CH1311">
        <v>2</v>
      </c>
      <c r="CI1311">
        <v>1329.98</v>
      </c>
      <c r="CJ1311">
        <v>0.82862100000000005</v>
      </c>
      <c r="CK1311">
        <v>9.2267200000000003</v>
      </c>
      <c r="CL1311">
        <v>10.784700000000001</v>
      </c>
      <c r="CM1311">
        <v>30.000599999999999</v>
      </c>
      <c r="CN1311">
        <v>10.4436</v>
      </c>
      <c r="CO1311">
        <v>10.781499999999999</v>
      </c>
      <c r="CP1311">
        <v>-1</v>
      </c>
      <c r="CQ1311">
        <v>34.779000000000003</v>
      </c>
      <c r="CR1311">
        <v>94.659199999999998</v>
      </c>
      <c r="CS1311">
        <v>-999.9</v>
      </c>
      <c r="CT1311">
        <v>400</v>
      </c>
      <c r="CU1311">
        <v>1.86711</v>
      </c>
      <c r="CV1311">
        <v>103.691</v>
      </c>
      <c r="CW1311">
        <v>103.23099999999999</v>
      </c>
    </row>
    <row r="1312" spans="1:101" x14ac:dyDescent="0.2">
      <c r="A1312">
        <v>1298</v>
      </c>
      <c r="B1312">
        <v>1550583897.4000001</v>
      </c>
      <c r="C1312">
        <v>4725.9000000953702</v>
      </c>
      <c r="D1312" t="s">
        <v>2819</v>
      </c>
      <c r="E1312" t="s">
        <v>2820</v>
      </c>
      <c r="F1312">
        <f t="shared" si="300"/>
        <v>7762</v>
      </c>
      <c r="G1312">
        <f t="shared" si="301"/>
        <v>42.334530009143556</v>
      </c>
      <c r="H1312">
        <f t="shared" si="302"/>
        <v>6.1923128436716574E-2</v>
      </c>
      <c r="I1312" t="s">
        <v>197</v>
      </c>
      <c r="J1312" t="s">
        <v>198</v>
      </c>
      <c r="K1312" t="s">
        <v>199</v>
      </c>
      <c r="L1312" t="s">
        <v>200</v>
      </c>
      <c r="M1312" t="s">
        <v>2006</v>
      </c>
      <c r="N1312" t="s">
        <v>2604</v>
      </c>
      <c r="O1312" t="s">
        <v>203</v>
      </c>
      <c r="P1312" t="s">
        <v>330</v>
      </c>
      <c r="Q1312">
        <v>1550583897.4000001</v>
      </c>
      <c r="R1312">
        <f t="shared" si="303"/>
        <v>1.1052734565360595E-2</v>
      </c>
      <c r="S1312">
        <f t="shared" si="304"/>
        <v>-4.7619808039296814</v>
      </c>
      <c r="T1312">
        <f t="shared" si="305"/>
        <v>88.754820002972878</v>
      </c>
      <c r="U1312">
        <f t="shared" si="306"/>
        <v>1.1110416505871401</v>
      </c>
      <c r="V1312">
        <f t="shared" si="307"/>
        <v>1.2518099304915782</v>
      </c>
      <c r="W1312">
        <v>141</v>
      </c>
      <c r="X1312">
        <v>10</v>
      </c>
      <c r="Y1312">
        <f t="shared" si="308"/>
        <v>1</v>
      </c>
      <c r="Z1312">
        <f t="shared" si="309"/>
        <v>0</v>
      </c>
      <c r="AA1312">
        <f t="shared" si="310"/>
        <v>55829.499265968785</v>
      </c>
      <c r="AB1312">
        <f t="shared" si="311"/>
        <v>703.06700000000001</v>
      </c>
      <c r="AC1312">
        <f t="shared" si="312"/>
        <v>344.50283000000002</v>
      </c>
      <c r="AD1312">
        <f t="shared" si="313"/>
        <v>0.49</v>
      </c>
      <c r="AE1312">
        <f t="shared" si="314"/>
        <v>0.39</v>
      </c>
      <c r="AF1312">
        <v>10</v>
      </c>
      <c r="AG1312">
        <v>1550583897.4000001</v>
      </c>
      <c r="AH1312">
        <v>399.447</v>
      </c>
      <c r="AI1312">
        <v>399.20400000000001</v>
      </c>
      <c r="AJ1312">
        <v>11.1366</v>
      </c>
      <c r="AK1312">
        <v>3.4826800000000002</v>
      </c>
      <c r="AL1312">
        <v>1427.98</v>
      </c>
      <c r="AM1312">
        <v>99.741900000000001</v>
      </c>
      <c r="AN1312">
        <v>2.2987899999999999E-2</v>
      </c>
      <c r="AO1312">
        <v>10.2324</v>
      </c>
      <c r="AP1312">
        <v>999.9</v>
      </c>
      <c r="AQ1312">
        <v>999.9</v>
      </c>
      <c r="AR1312">
        <v>9993.75</v>
      </c>
      <c r="AS1312">
        <v>0</v>
      </c>
      <c r="AT1312">
        <v>703.06700000000001</v>
      </c>
      <c r="AU1312">
        <v>0</v>
      </c>
      <c r="AV1312" t="s">
        <v>204</v>
      </c>
      <c r="AW1312">
        <v>0</v>
      </c>
      <c r="AX1312">
        <v>-1.4419999999999999</v>
      </c>
      <c r="AY1312">
        <v>-3.5999999999999997E-2</v>
      </c>
      <c r="AZ1312">
        <v>0</v>
      </c>
      <c r="BA1312">
        <v>0</v>
      </c>
      <c r="BB1312">
        <v>0</v>
      </c>
      <c r="BC1312">
        <v>0</v>
      </c>
      <c r="BD1312">
        <v>403.634721311475</v>
      </c>
      <c r="BE1312">
        <v>0.75464620294134799</v>
      </c>
      <c r="BF1312">
        <v>0.22422731668068799</v>
      </c>
      <c r="BG1312">
        <v>-1</v>
      </c>
      <c r="BH1312">
        <v>0</v>
      </c>
      <c r="BI1312">
        <v>0</v>
      </c>
      <c r="BJ1312" t="s">
        <v>205</v>
      </c>
      <c r="BK1312">
        <v>1.8847100000000001</v>
      </c>
      <c r="BL1312">
        <v>1.8816999999999999</v>
      </c>
      <c r="BM1312">
        <v>1.8831800000000001</v>
      </c>
      <c r="BN1312">
        <v>1.8818699999999999</v>
      </c>
      <c r="BO1312">
        <v>1.88381</v>
      </c>
      <c r="BP1312">
        <v>1.8830899999999999</v>
      </c>
      <c r="BQ1312">
        <v>1.8847700000000001</v>
      </c>
      <c r="BR1312">
        <v>1.88232</v>
      </c>
      <c r="BS1312" t="s">
        <v>206</v>
      </c>
      <c r="BT1312" t="s">
        <v>17</v>
      </c>
      <c r="BU1312" t="s">
        <v>17</v>
      </c>
      <c r="BV1312" t="s">
        <v>17</v>
      </c>
      <c r="BW1312" t="s">
        <v>207</v>
      </c>
      <c r="BX1312" t="s">
        <v>208</v>
      </c>
      <c r="BY1312" t="s">
        <v>209</v>
      </c>
      <c r="BZ1312" t="s">
        <v>209</v>
      </c>
      <c r="CA1312" t="s">
        <v>209</v>
      </c>
      <c r="CB1312" t="s">
        <v>209</v>
      </c>
      <c r="CC1312">
        <v>5</v>
      </c>
      <c r="CD1312">
        <v>0</v>
      </c>
      <c r="CE1312">
        <v>0</v>
      </c>
      <c r="CF1312">
        <v>0</v>
      </c>
      <c r="CG1312">
        <v>0</v>
      </c>
      <c r="CH1312">
        <v>2</v>
      </c>
      <c r="CI1312">
        <v>1318.38</v>
      </c>
      <c r="CJ1312">
        <v>0.82862199999999997</v>
      </c>
      <c r="CK1312">
        <v>9.2372300000000003</v>
      </c>
      <c r="CL1312">
        <v>10.788</v>
      </c>
      <c r="CM1312">
        <v>30.000599999999999</v>
      </c>
      <c r="CN1312">
        <v>10.446899999999999</v>
      </c>
      <c r="CO1312">
        <v>10.784800000000001</v>
      </c>
      <c r="CP1312">
        <v>-1</v>
      </c>
      <c r="CQ1312">
        <v>39.505200000000002</v>
      </c>
      <c r="CR1312">
        <v>94.281999999999996</v>
      </c>
      <c r="CS1312">
        <v>-999.9</v>
      </c>
      <c r="CT1312">
        <v>400</v>
      </c>
      <c r="CU1312">
        <v>1.74871</v>
      </c>
      <c r="CV1312">
        <v>103.69</v>
      </c>
      <c r="CW1312">
        <v>103.23</v>
      </c>
    </row>
    <row r="1313" spans="1:101" x14ac:dyDescent="0.2">
      <c r="A1313">
        <v>1299</v>
      </c>
      <c r="B1313">
        <v>1550583899.4000001</v>
      </c>
      <c r="C1313">
        <v>4727.9000000953702</v>
      </c>
      <c r="D1313" t="s">
        <v>2821</v>
      </c>
      <c r="E1313" t="s">
        <v>2822</v>
      </c>
      <c r="F1313">
        <f t="shared" si="300"/>
        <v>7762</v>
      </c>
      <c r="G1313">
        <f t="shared" si="301"/>
        <v>42.335854180732383</v>
      </c>
      <c r="H1313">
        <f t="shared" si="302"/>
        <v>5.9454375650393458E-2</v>
      </c>
      <c r="I1313" t="s">
        <v>197</v>
      </c>
      <c r="J1313" t="s">
        <v>198</v>
      </c>
      <c r="K1313" t="s">
        <v>199</v>
      </c>
      <c r="L1313" t="s">
        <v>200</v>
      </c>
      <c r="M1313" t="s">
        <v>2006</v>
      </c>
      <c r="N1313" t="s">
        <v>2604</v>
      </c>
      <c r="O1313" t="s">
        <v>203</v>
      </c>
      <c r="P1313" t="s">
        <v>330</v>
      </c>
      <c r="Q1313">
        <v>1550583899.4000001</v>
      </c>
      <c r="R1313">
        <f t="shared" si="303"/>
        <v>1.1064266957097021E-2</v>
      </c>
      <c r="S1313">
        <f t="shared" si="304"/>
        <v>-4.8053393000167164</v>
      </c>
      <c r="T1313">
        <f t="shared" si="305"/>
        <v>88.885506471462534</v>
      </c>
      <c r="U1313">
        <f t="shared" si="306"/>
        <v>1.11193415905536</v>
      </c>
      <c r="V1313">
        <f t="shared" si="307"/>
        <v>1.2509735312273391</v>
      </c>
      <c r="W1313">
        <v>157</v>
      </c>
      <c r="X1313">
        <v>11</v>
      </c>
      <c r="Y1313">
        <f t="shared" si="308"/>
        <v>1</v>
      </c>
      <c r="Z1313">
        <f t="shared" si="309"/>
        <v>0</v>
      </c>
      <c r="AA1313">
        <f t="shared" si="310"/>
        <v>55837.945361084392</v>
      </c>
      <c r="AB1313">
        <f t="shared" si="311"/>
        <v>702.779</v>
      </c>
      <c r="AC1313">
        <f t="shared" si="312"/>
        <v>344.36171000000002</v>
      </c>
      <c r="AD1313">
        <f t="shared" si="313"/>
        <v>0.49</v>
      </c>
      <c r="AE1313">
        <f t="shared" si="314"/>
        <v>0.39</v>
      </c>
      <c r="AF1313">
        <v>10</v>
      </c>
      <c r="AG1313">
        <v>1550583899.4000001</v>
      </c>
      <c r="AH1313">
        <v>399.46499999999997</v>
      </c>
      <c r="AI1313">
        <v>399.19499999999999</v>
      </c>
      <c r="AJ1313">
        <v>11.1456</v>
      </c>
      <c r="AK1313">
        <v>3.4837099999999999</v>
      </c>
      <c r="AL1313">
        <v>1427.97</v>
      </c>
      <c r="AM1313">
        <v>99.741500000000002</v>
      </c>
      <c r="AN1313">
        <v>2.2905600000000002E-2</v>
      </c>
      <c r="AO1313">
        <v>10.2224</v>
      </c>
      <c r="AP1313">
        <v>999.9</v>
      </c>
      <c r="AQ1313">
        <v>999.9</v>
      </c>
      <c r="AR1313">
        <v>9995</v>
      </c>
      <c r="AS1313">
        <v>0</v>
      </c>
      <c r="AT1313">
        <v>702.779</v>
      </c>
      <c r="AU1313">
        <v>0</v>
      </c>
      <c r="AV1313" t="s">
        <v>204</v>
      </c>
      <c r="AW1313">
        <v>0</v>
      </c>
      <c r="AX1313">
        <v>-1.4419999999999999</v>
      </c>
      <c r="AY1313">
        <v>-3.5999999999999997E-2</v>
      </c>
      <c r="AZ1313">
        <v>0</v>
      </c>
      <c r="BA1313">
        <v>0</v>
      </c>
      <c r="BB1313">
        <v>0</v>
      </c>
      <c r="BC1313">
        <v>0</v>
      </c>
      <c r="BD1313">
        <v>403.65954098360697</v>
      </c>
      <c r="BE1313">
        <v>0.72454388152593996</v>
      </c>
      <c r="BF1313">
        <v>0.215423226122745</v>
      </c>
      <c r="BG1313">
        <v>-1</v>
      </c>
      <c r="BH1313">
        <v>0</v>
      </c>
      <c r="BI1313">
        <v>0</v>
      </c>
      <c r="BJ1313" t="s">
        <v>205</v>
      </c>
      <c r="BK1313">
        <v>1.8847</v>
      </c>
      <c r="BL1313">
        <v>1.88171</v>
      </c>
      <c r="BM1313">
        <v>1.8832100000000001</v>
      </c>
      <c r="BN1313">
        <v>1.8818900000000001</v>
      </c>
      <c r="BO1313">
        <v>1.8838299999999999</v>
      </c>
      <c r="BP1313">
        <v>1.8830899999999999</v>
      </c>
      <c r="BQ1313">
        <v>1.8847799999999999</v>
      </c>
      <c r="BR1313">
        <v>1.88232</v>
      </c>
      <c r="BS1313" t="s">
        <v>206</v>
      </c>
      <c r="BT1313" t="s">
        <v>17</v>
      </c>
      <c r="BU1313" t="s">
        <v>17</v>
      </c>
      <c r="BV1313" t="s">
        <v>17</v>
      </c>
      <c r="BW1313" t="s">
        <v>207</v>
      </c>
      <c r="BX1313" t="s">
        <v>208</v>
      </c>
      <c r="BY1313" t="s">
        <v>209</v>
      </c>
      <c r="BZ1313" t="s">
        <v>209</v>
      </c>
      <c r="CA1313" t="s">
        <v>209</v>
      </c>
      <c r="CB1313" t="s">
        <v>209</v>
      </c>
      <c r="CC1313">
        <v>5</v>
      </c>
      <c r="CD1313">
        <v>0</v>
      </c>
      <c r="CE1313">
        <v>0</v>
      </c>
      <c r="CF1313">
        <v>0</v>
      </c>
      <c r="CG1313">
        <v>0</v>
      </c>
      <c r="CH1313">
        <v>2</v>
      </c>
      <c r="CI1313">
        <v>1306.3900000000001</v>
      </c>
      <c r="CJ1313">
        <v>0.82862199999999997</v>
      </c>
      <c r="CK1313">
        <v>9.2480499999999992</v>
      </c>
      <c r="CL1313">
        <v>10.791399999999999</v>
      </c>
      <c r="CM1313">
        <v>30.000699999999998</v>
      </c>
      <c r="CN1313">
        <v>10.4497</v>
      </c>
      <c r="CO1313">
        <v>10.7879</v>
      </c>
      <c r="CP1313">
        <v>-1</v>
      </c>
      <c r="CQ1313">
        <v>44.526600000000002</v>
      </c>
      <c r="CR1313">
        <v>94.281999999999996</v>
      </c>
      <c r="CS1313">
        <v>-999.9</v>
      </c>
      <c r="CT1313">
        <v>400</v>
      </c>
      <c r="CU1313">
        <v>1.63368</v>
      </c>
      <c r="CV1313">
        <v>103.68899999999999</v>
      </c>
      <c r="CW1313">
        <v>103.23</v>
      </c>
    </row>
    <row r="1314" spans="1:101" x14ac:dyDescent="0.2">
      <c r="A1314">
        <v>1300</v>
      </c>
      <c r="B1314">
        <v>1550583901.4000001</v>
      </c>
      <c r="C1314">
        <v>4729.9000000953702</v>
      </c>
      <c r="D1314" t="s">
        <v>2823</v>
      </c>
      <c r="E1314" t="s">
        <v>2824</v>
      </c>
      <c r="F1314">
        <f t="shared" si="300"/>
        <v>7762</v>
      </c>
      <c r="G1314">
        <f t="shared" si="301"/>
        <v>42.338394476986501</v>
      </c>
      <c r="H1314">
        <f t="shared" si="302"/>
        <v>5.7057339752466199E-2</v>
      </c>
      <c r="I1314" t="s">
        <v>197</v>
      </c>
      <c r="J1314" t="s">
        <v>198</v>
      </c>
      <c r="K1314" t="s">
        <v>199</v>
      </c>
      <c r="L1314" t="s">
        <v>200</v>
      </c>
      <c r="M1314" t="s">
        <v>2006</v>
      </c>
      <c r="N1314" t="s">
        <v>2604</v>
      </c>
      <c r="O1314" t="s">
        <v>203</v>
      </c>
      <c r="P1314" t="s">
        <v>330</v>
      </c>
      <c r="Q1314">
        <v>1550583901.4000001</v>
      </c>
      <c r="R1314">
        <f t="shared" si="303"/>
        <v>1.1073044022793771E-2</v>
      </c>
      <c r="S1314">
        <f t="shared" si="304"/>
        <v>-4.8305690914458728</v>
      </c>
      <c r="T1314">
        <f t="shared" si="305"/>
        <v>89.059464453073232</v>
      </c>
      <c r="U1314">
        <f t="shared" si="306"/>
        <v>1.1124433584169799</v>
      </c>
      <c r="V1314">
        <f t="shared" si="307"/>
        <v>1.2491017830038076</v>
      </c>
      <c r="W1314">
        <v>155</v>
      </c>
      <c r="X1314">
        <v>11</v>
      </c>
      <c r="Y1314">
        <f t="shared" si="308"/>
        <v>1</v>
      </c>
      <c r="Z1314">
        <f t="shared" si="309"/>
        <v>0</v>
      </c>
      <c r="AA1314">
        <f t="shared" si="310"/>
        <v>55821.19990437293</v>
      </c>
      <c r="AB1314">
        <f t="shared" si="311"/>
        <v>702.56600000000003</v>
      </c>
      <c r="AC1314">
        <f t="shared" si="312"/>
        <v>344.25734</v>
      </c>
      <c r="AD1314">
        <f t="shared" si="313"/>
        <v>0.49</v>
      </c>
      <c r="AE1314">
        <f t="shared" si="314"/>
        <v>0.39</v>
      </c>
      <c r="AF1314">
        <v>10</v>
      </c>
      <c r="AG1314">
        <v>1550583901.4000001</v>
      </c>
      <c r="AH1314">
        <v>399.48500000000001</v>
      </c>
      <c r="AI1314">
        <v>399.2</v>
      </c>
      <c r="AJ1314">
        <v>11.1509</v>
      </c>
      <c r="AK1314">
        <v>3.4845299999999999</v>
      </c>
      <c r="AL1314">
        <v>1428.26</v>
      </c>
      <c r="AM1314">
        <v>99.739599999999996</v>
      </c>
      <c r="AN1314">
        <v>2.3052199999999998E-2</v>
      </c>
      <c r="AO1314">
        <v>10.199999999999999</v>
      </c>
      <c r="AP1314">
        <v>999.9</v>
      </c>
      <c r="AQ1314">
        <v>999.9</v>
      </c>
      <c r="AR1314">
        <v>9991.25</v>
      </c>
      <c r="AS1314">
        <v>0</v>
      </c>
      <c r="AT1314">
        <v>702.56600000000003</v>
      </c>
      <c r="AU1314">
        <v>0</v>
      </c>
      <c r="AV1314" t="s">
        <v>204</v>
      </c>
      <c r="AW1314">
        <v>0</v>
      </c>
      <c r="AX1314">
        <v>-1.4419999999999999</v>
      </c>
      <c r="AY1314">
        <v>-3.5999999999999997E-2</v>
      </c>
      <c r="AZ1314">
        <v>0</v>
      </c>
      <c r="BA1314">
        <v>0</v>
      </c>
      <c r="BB1314">
        <v>0</v>
      </c>
      <c r="BC1314">
        <v>0</v>
      </c>
      <c r="BD1314">
        <v>403.68379508196699</v>
      </c>
      <c r="BE1314">
        <v>0.69529428403554505</v>
      </c>
      <c r="BF1314">
        <v>0.206738844467794</v>
      </c>
      <c r="BG1314">
        <v>-1</v>
      </c>
      <c r="BH1314">
        <v>0</v>
      </c>
      <c r="BI1314">
        <v>0</v>
      </c>
      <c r="BJ1314" t="s">
        <v>205</v>
      </c>
      <c r="BK1314">
        <v>1.88469</v>
      </c>
      <c r="BL1314">
        <v>1.88171</v>
      </c>
      <c r="BM1314">
        <v>1.8831899999999999</v>
      </c>
      <c r="BN1314">
        <v>1.8818900000000001</v>
      </c>
      <c r="BO1314">
        <v>1.8838299999999999</v>
      </c>
      <c r="BP1314">
        <v>1.8830899999999999</v>
      </c>
      <c r="BQ1314">
        <v>1.8847799999999999</v>
      </c>
      <c r="BR1314">
        <v>1.88232</v>
      </c>
      <c r="BS1314" t="s">
        <v>206</v>
      </c>
      <c r="BT1314" t="s">
        <v>17</v>
      </c>
      <c r="BU1314" t="s">
        <v>17</v>
      </c>
      <c r="BV1314" t="s">
        <v>17</v>
      </c>
      <c r="BW1314" t="s">
        <v>207</v>
      </c>
      <c r="BX1314" t="s">
        <v>208</v>
      </c>
      <c r="BY1314" t="s">
        <v>209</v>
      </c>
      <c r="BZ1314" t="s">
        <v>209</v>
      </c>
      <c r="CA1314" t="s">
        <v>209</v>
      </c>
      <c r="CB1314" t="s">
        <v>209</v>
      </c>
      <c r="CC1314">
        <v>5</v>
      </c>
      <c r="CD1314">
        <v>0</v>
      </c>
      <c r="CE1314">
        <v>0</v>
      </c>
      <c r="CF1314">
        <v>0</v>
      </c>
      <c r="CG1314">
        <v>0</v>
      </c>
      <c r="CH1314">
        <v>2</v>
      </c>
      <c r="CI1314">
        <v>1308.22</v>
      </c>
      <c r="CJ1314">
        <v>0.828623</v>
      </c>
      <c r="CK1314">
        <v>9.2584700000000009</v>
      </c>
      <c r="CL1314">
        <v>10.794600000000001</v>
      </c>
      <c r="CM1314">
        <v>30.000599999999999</v>
      </c>
      <c r="CN1314">
        <v>10.452</v>
      </c>
      <c r="CO1314">
        <v>10.7912</v>
      </c>
      <c r="CP1314">
        <v>-1</v>
      </c>
      <c r="CQ1314">
        <v>49.811399999999999</v>
      </c>
      <c r="CR1314">
        <v>94.281999999999996</v>
      </c>
      <c r="CS1314">
        <v>-999.9</v>
      </c>
      <c r="CT1314">
        <v>400</v>
      </c>
      <c r="CU1314">
        <v>1.5242100000000001</v>
      </c>
      <c r="CV1314">
        <v>103.688</v>
      </c>
      <c r="CW1314">
        <v>103.23</v>
      </c>
    </row>
    <row r="1315" spans="1:101" x14ac:dyDescent="0.2">
      <c r="A1315">
        <v>1301</v>
      </c>
      <c r="B1315">
        <v>1550583903.4000001</v>
      </c>
      <c r="C1315">
        <v>4731.9000000953702</v>
      </c>
      <c r="D1315" t="s">
        <v>2825</v>
      </c>
      <c r="E1315" t="s">
        <v>2826</v>
      </c>
      <c r="F1315">
        <f t="shared" si="300"/>
        <v>7762</v>
      </c>
      <c r="G1315">
        <f t="shared" si="301"/>
        <v>42.34113751956798</v>
      </c>
      <c r="H1315">
        <f t="shared" si="302"/>
        <v>5.5752643888190893E-2</v>
      </c>
      <c r="I1315" t="s">
        <v>197</v>
      </c>
      <c r="J1315" t="s">
        <v>198</v>
      </c>
      <c r="K1315" t="s">
        <v>199</v>
      </c>
      <c r="L1315" t="s">
        <v>200</v>
      </c>
      <c r="M1315" t="s">
        <v>2006</v>
      </c>
      <c r="N1315" t="s">
        <v>2604</v>
      </c>
      <c r="O1315" t="s">
        <v>203</v>
      </c>
      <c r="P1315" t="s">
        <v>330</v>
      </c>
      <c r="Q1315">
        <v>1550583903.4000001</v>
      </c>
      <c r="R1315">
        <f t="shared" si="303"/>
        <v>1.1076824869049271E-2</v>
      </c>
      <c r="S1315">
        <f t="shared" si="304"/>
        <v>-4.8809261080327779</v>
      </c>
      <c r="T1315">
        <f t="shared" si="305"/>
        <v>89.185681099664052</v>
      </c>
      <c r="U1315">
        <f t="shared" si="306"/>
        <v>1.1128437816540799</v>
      </c>
      <c r="V1315">
        <f t="shared" si="307"/>
        <v>1.2477830162114127</v>
      </c>
      <c r="W1315">
        <v>132</v>
      </c>
      <c r="X1315">
        <v>9</v>
      </c>
      <c r="Y1315">
        <f t="shared" si="308"/>
        <v>1</v>
      </c>
      <c r="Z1315">
        <f t="shared" si="309"/>
        <v>0</v>
      </c>
      <c r="AA1315">
        <f t="shared" si="310"/>
        <v>55972.431653175947</v>
      </c>
      <c r="AB1315">
        <f t="shared" si="311"/>
        <v>702.63699999999994</v>
      </c>
      <c r="AC1315">
        <f t="shared" si="312"/>
        <v>344.29212999999999</v>
      </c>
      <c r="AD1315">
        <f t="shared" si="313"/>
        <v>0.49</v>
      </c>
      <c r="AE1315">
        <f t="shared" si="314"/>
        <v>0.39</v>
      </c>
      <c r="AF1315">
        <v>10</v>
      </c>
      <c r="AG1315">
        <v>1550583903.4000001</v>
      </c>
      <c r="AH1315">
        <v>399.51799999999997</v>
      </c>
      <c r="AI1315">
        <v>399.19900000000001</v>
      </c>
      <c r="AJ1315">
        <v>11.1548</v>
      </c>
      <c r="AK1315">
        <v>3.4845000000000002</v>
      </c>
      <c r="AL1315">
        <v>1428.01</v>
      </c>
      <c r="AM1315">
        <v>99.740499999999997</v>
      </c>
      <c r="AN1315">
        <v>2.3169599999999999E-2</v>
      </c>
      <c r="AO1315">
        <v>10.184200000000001</v>
      </c>
      <c r="AP1315">
        <v>999.9</v>
      </c>
      <c r="AQ1315">
        <v>999.9</v>
      </c>
      <c r="AR1315">
        <v>10018.799999999999</v>
      </c>
      <c r="AS1315">
        <v>0</v>
      </c>
      <c r="AT1315">
        <v>702.63699999999994</v>
      </c>
      <c r="AU1315">
        <v>0</v>
      </c>
      <c r="AV1315" t="s">
        <v>204</v>
      </c>
      <c r="AW1315">
        <v>0</v>
      </c>
      <c r="AX1315">
        <v>-1.4419999999999999</v>
      </c>
      <c r="AY1315">
        <v>-3.5999999999999997E-2</v>
      </c>
      <c r="AZ1315">
        <v>0</v>
      </c>
      <c r="BA1315">
        <v>0</v>
      </c>
      <c r="BB1315">
        <v>0</v>
      </c>
      <c r="BC1315">
        <v>0</v>
      </c>
      <c r="BD1315">
        <v>403.70712295082001</v>
      </c>
      <c r="BE1315">
        <v>0.67935407308510998</v>
      </c>
      <c r="BF1315">
        <v>0.202035931630939</v>
      </c>
      <c r="BG1315">
        <v>-1</v>
      </c>
      <c r="BH1315">
        <v>0</v>
      </c>
      <c r="BI1315">
        <v>0</v>
      </c>
      <c r="BJ1315" t="s">
        <v>205</v>
      </c>
      <c r="BK1315">
        <v>1.88469</v>
      </c>
      <c r="BL1315">
        <v>1.88171</v>
      </c>
      <c r="BM1315">
        <v>1.8831899999999999</v>
      </c>
      <c r="BN1315">
        <v>1.88188</v>
      </c>
      <c r="BO1315">
        <v>1.8838200000000001</v>
      </c>
      <c r="BP1315">
        <v>1.8830899999999999</v>
      </c>
      <c r="BQ1315">
        <v>1.8847700000000001</v>
      </c>
      <c r="BR1315">
        <v>1.88232</v>
      </c>
      <c r="BS1315" t="s">
        <v>206</v>
      </c>
      <c r="BT1315" t="s">
        <v>17</v>
      </c>
      <c r="BU1315" t="s">
        <v>17</v>
      </c>
      <c r="BV1315" t="s">
        <v>17</v>
      </c>
      <c r="BW1315" t="s">
        <v>207</v>
      </c>
      <c r="BX1315" t="s">
        <v>208</v>
      </c>
      <c r="BY1315" t="s">
        <v>209</v>
      </c>
      <c r="BZ1315" t="s">
        <v>209</v>
      </c>
      <c r="CA1315" t="s">
        <v>209</v>
      </c>
      <c r="CB1315" t="s">
        <v>209</v>
      </c>
      <c r="CC1315">
        <v>5</v>
      </c>
      <c r="CD1315">
        <v>0</v>
      </c>
      <c r="CE1315">
        <v>0</v>
      </c>
      <c r="CF1315">
        <v>0</v>
      </c>
      <c r="CG1315">
        <v>0</v>
      </c>
      <c r="CH1315">
        <v>2</v>
      </c>
      <c r="CI1315">
        <v>1325.24</v>
      </c>
      <c r="CJ1315">
        <v>0.828623</v>
      </c>
      <c r="CK1315">
        <v>9.2682699999999993</v>
      </c>
      <c r="CL1315">
        <v>10.7981</v>
      </c>
      <c r="CM1315">
        <v>30.000599999999999</v>
      </c>
      <c r="CN1315">
        <v>10.454800000000001</v>
      </c>
      <c r="CO1315">
        <v>10.794499999999999</v>
      </c>
      <c r="CP1315">
        <v>-1</v>
      </c>
      <c r="CQ1315">
        <v>55.447099999999999</v>
      </c>
      <c r="CR1315">
        <v>93.910399999999996</v>
      </c>
      <c r="CS1315">
        <v>-999.9</v>
      </c>
      <c r="CT1315">
        <v>400</v>
      </c>
      <c r="CU1315">
        <v>1.40405</v>
      </c>
      <c r="CV1315">
        <v>103.688</v>
      </c>
      <c r="CW1315">
        <v>103.22799999999999</v>
      </c>
    </row>
    <row r="1316" spans="1:101" x14ac:dyDescent="0.2">
      <c r="A1316">
        <v>1302</v>
      </c>
      <c r="B1316">
        <v>1550583905.4000001</v>
      </c>
      <c r="C1316">
        <v>4733.9000000953702</v>
      </c>
      <c r="D1316" t="s">
        <v>2827</v>
      </c>
      <c r="E1316" t="s">
        <v>2828</v>
      </c>
      <c r="F1316">
        <f t="shared" si="300"/>
        <v>7762</v>
      </c>
      <c r="G1316">
        <f t="shared" si="301"/>
        <v>42.339266205670647</v>
      </c>
      <c r="H1316">
        <f t="shared" si="302"/>
        <v>5.4541584780010227E-2</v>
      </c>
      <c r="I1316" t="s">
        <v>197</v>
      </c>
      <c r="J1316" t="s">
        <v>198</v>
      </c>
      <c r="K1316" t="s">
        <v>199</v>
      </c>
      <c r="L1316" t="s">
        <v>200</v>
      </c>
      <c r="M1316" t="s">
        <v>2006</v>
      </c>
      <c r="N1316" t="s">
        <v>2604</v>
      </c>
      <c r="O1316" t="s">
        <v>203</v>
      </c>
      <c r="P1316" t="s">
        <v>330</v>
      </c>
      <c r="Q1316">
        <v>1550583905.4000001</v>
      </c>
      <c r="R1316">
        <f t="shared" si="303"/>
        <v>1.108456477818835E-2</v>
      </c>
      <c r="S1316">
        <f t="shared" si="304"/>
        <v>-4.9354908151717511</v>
      </c>
      <c r="T1316">
        <f t="shared" si="305"/>
        <v>89.156355430349635</v>
      </c>
      <c r="U1316">
        <f t="shared" si="306"/>
        <v>1.1137057414829701</v>
      </c>
      <c r="V1316">
        <f t="shared" si="307"/>
        <v>1.2491602377724096</v>
      </c>
      <c r="W1316">
        <v>136</v>
      </c>
      <c r="X1316">
        <v>10</v>
      </c>
      <c r="Y1316">
        <f t="shared" si="308"/>
        <v>1</v>
      </c>
      <c r="Z1316">
        <f t="shared" si="309"/>
        <v>0</v>
      </c>
      <c r="AA1316">
        <f t="shared" si="310"/>
        <v>55996.732368753706</v>
      </c>
      <c r="AB1316">
        <f t="shared" si="311"/>
        <v>702.90300000000002</v>
      </c>
      <c r="AC1316">
        <f t="shared" si="312"/>
        <v>344.42246999999998</v>
      </c>
      <c r="AD1316">
        <f t="shared" si="313"/>
        <v>0.49</v>
      </c>
      <c r="AE1316">
        <f t="shared" si="314"/>
        <v>0.39</v>
      </c>
      <c r="AF1316">
        <v>10</v>
      </c>
      <c r="AG1316">
        <v>1550583905.4000001</v>
      </c>
      <c r="AH1316">
        <v>399.54300000000001</v>
      </c>
      <c r="AI1316">
        <v>399.18799999999999</v>
      </c>
      <c r="AJ1316">
        <v>11.1633</v>
      </c>
      <c r="AK1316">
        <v>3.48448</v>
      </c>
      <c r="AL1316">
        <v>1427.41</v>
      </c>
      <c r="AM1316">
        <v>99.741900000000001</v>
      </c>
      <c r="AN1316">
        <v>2.30209E-2</v>
      </c>
      <c r="AO1316">
        <v>10.200699999999999</v>
      </c>
      <c r="AP1316">
        <v>999.9</v>
      </c>
      <c r="AQ1316">
        <v>999.9</v>
      </c>
      <c r="AR1316">
        <v>10023.799999999999</v>
      </c>
      <c r="AS1316">
        <v>0</v>
      </c>
      <c r="AT1316">
        <v>702.90300000000002</v>
      </c>
      <c r="AU1316">
        <v>0</v>
      </c>
      <c r="AV1316" t="s">
        <v>204</v>
      </c>
      <c r="AW1316">
        <v>0</v>
      </c>
      <c r="AX1316">
        <v>-1.4419999999999999</v>
      </c>
      <c r="AY1316">
        <v>-3.5999999999999997E-2</v>
      </c>
      <c r="AZ1316">
        <v>0</v>
      </c>
      <c r="BA1316">
        <v>0</v>
      </c>
      <c r="BB1316">
        <v>0</v>
      </c>
      <c r="BC1316">
        <v>0</v>
      </c>
      <c r="BD1316">
        <v>403.73019672131102</v>
      </c>
      <c r="BE1316">
        <v>0.66463222875914096</v>
      </c>
      <c r="BF1316">
        <v>0.197644474625288</v>
      </c>
      <c r="BG1316">
        <v>-1</v>
      </c>
      <c r="BH1316">
        <v>0</v>
      </c>
      <c r="BI1316">
        <v>0</v>
      </c>
      <c r="BJ1316" t="s">
        <v>205</v>
      </c>
      <c r="BK1316">
        <v>1.8847</v>
      </c>
      <c r="BL1316">
        <v>1.88171</v>
      </c>
      <c r="BM1316">
        <v>1.8832</v>
      </c>
      <c r="BN1316">
        <v>1.88188</v>
      </c>
      <c r="BO1316">
        <v>1.88384</v>
      </c>
      <c r="BP1316">
        <v>1.8830899999999999</v>
      </c>
      <c r="BQ1316">
        <v>1.8847700000000001</v>
      </c>
      <c r="BR1316">
        <v>1.88232</v>
      </c>
      <c r="BS1316" t="s">
        <v>206</v>
      </c>
      <c r="BT1316" t="s">
        <v>17</v>
      </c>
      <c r="BU1316" t="s">
        <v>17</v>
      </c>
      <c r="BV1316" t="s">
        <v>17</v>
      </c>
      <c r="BW1316" t="s">
        <v>207</v>
      </c>
      <c r="BX1316" t="s">
        <v>208</v>
      </c>
      <c r="BY1316" t="s">
        <v>209</v>
      </c>
      <c r="BZ1316" t="s">
        <v>209</v>
      </c>
      <c r="CA1316" t="s">
        <v>209</v>
      </c>
      <c r="CB1316" t="s">
        <v>209</v>
      </c>
      <c r="CC1316">
        <v>5</v>
      </c>
      <c r="CD1316">
        <v>0</v>
      </c>
      <c r="CE1316">
        <v>0</v>
      </c>
      <c r="CF1316">
        <v>0</v>
      </c>
      <c r="CG1316">
        <v>0</v>
      </c>
      <c r="CH1316">
        <v>2</v>
      </c>
      <c r="CI1316">
        <v>1322.32</v>
      </c>
      <c r="CJ1316">
        <v>0.82862400000000003</v>
      </c>
      <c r="CK1316">
        <v>9.2782400000000003</v>
      </c>
      <c r="CL1316">
        <v>10.801600000000001</v>
      </c>
      <c r="CM1316">
        <v>30.000800000000002</v>
      </c>
      <c r="CN1316">
        <v>10.4579</v>
      </c>
      <c r="CO1316">
        <v>10.797800000000001</v>
      </c>
      <c r="CP1316">
        <v>-1</v>
      </c>
      <c r="CQ1316">
        <v>61.377099999999999</v>
      </c>
      <c r="CR1316">
        <v>93.910399999999996</v>
      </c>
      <c r="CS1316">
        <v>-999.9</v>
      </c>
      <c r="CT1316">
        <v>400</v>
      </c>
      <c r="CU1316">
        <v>1.28488</v>
      </c>
      <c r="CV1316">
        <v>103.687</v>
      </c>
      <c r="CW1316">
        <v>103.227</v>
      </c>
    </row>
    <row r="1317" spans="1:101" x14ac:dyDescent="0.2">
      <c r="A1317">
        <v>1303</v>
      </c>
      <c r="B1317">
        <v>1550583907.4000001</v>
      </c>
      <c r="C1317">
        <v>4735.9000000953702</v>
      </c>
      <c r="D1317" t="s">
        <v>2829</v>
      </c>
      <c r="E1317" t="s">
        <v>2830</v>
      </c>
      <c r="F1317">
        <f t="shared" si="300"/>
        <v>7762</v>
      </c>
      <c r="G1317">
        <f t="shared" si="301"/>
        <v>42.335505815269165</v>
      </c>
      <c r="H1317">
        <f t="shared" si="302"/>
        <v>5.3767719562624085E-2</v>
      </c>
      <c r="I1317" t="s">
        <v>197</v>
      </c>
      <c r="J1317" t="s">
        <v>198</v>
      </c>
      <c r="K1317" t="s">
        <v>199</v>
      </c>
      <c r="L1317" t="s">
        <v>200</v>
      </c>
      <c r="M1317" t="s">
        <v>2006</v>
      </c>
      <c r="N1317" t="s">
        <v>2604</v>
      </c>
      <c r="O1317" t="s">
        <v>203</v>
      </c>
      <c r="P1317" t="s">
        <v>330</v>
      </c>
      <c r="Q1317">
        <v>1550583907.4000001</v>
      </c>
      <c r="R1317">
        <f t="shared" si="303"/>
        <v>1.1100773887584198E-2</v>
      </c>
      <c r="S1317">
        <f t="shared" si="304"/>
        <v>-4.9779380191665199</v>
      </c>
      <c r="T1317">
        <f t="shared" si="305"/>
        <v>89.09974985343429</v>
      </c>
      <c r="U1317">
        <f t="shared" si="306"/>
        <v>1.1148303584867398</v>
      </c>
      <c r="V1317">
        <f t="shared" si="307"/>
        <v>1.2512160363195111</v>
      </c>
      <c r="W1317">
        <v>146</v>
      </c>
      <c r="X1317">
        <v>10</v>
      </c>
      <c r="Y1317">
        <f t="shared" si="308"/>
        <v>1</v>
      </c>
      <c r="Z1317">
        <f t="shared" si="309"/>
        <v>0</v>
      </c>
      <c r="AA1317">
        <f t="shared" si="310"/>
        <v>55797.289608185398</v>
      </c>
      <c r="AB1317">
        <f t="shared" si="311"/>
        <v>703.21799999999996</v>
      </c>
      <c r="AC1317">
        <f t="shared" si="312"/>
        <v>344.57682</v>
      </c>
      <c r="AD1317">
        <f t="shared" si="313"/>
        <v>0.49</v>
      </c>
      <c r="AE1317">
        <f t="shared" si="314"/>
        <v>0.39</v>
      </c>
      <c r="AF1317">
        <v>10</v>
      </c>
      <c r="AG1317">
        <v>1550583907.4000001</v>
      </c>
      <c r="AH1317">
        <v>399.56599999999997</v>
      </c>
      <c r="AI1317">
        <v>399.18599999999998</v>
      </c>
      <c r="AJ1317">
        <v>11.1746</v>
      </c>
      <c r="AK1317">
        <v>3.4850699999999999</v>
      </c>
      <c r="AL1317">
        <v>1427.49</v>
      </c>
      <c r="AM1317">
        <v>99.741699999999994</v>
      </c>
      <c r="AN1317">
        <v>2.2976900000000001E-2</v>
      </c>
      <c r="AO1317">
        <v>10.225300000000001</v>
      </c>
      <c r="AP1317">
        <v>999.9</v>
      </c>
      <c r="AQ1317">
        <v>999.9</v>
      </c>
      <c r="AR1317">
        <v>9987.5</v>
      </c>
      <c r="AS1317">
        <v>0</v>
      </c>
      <c r="AT1317">
        <v>703.21799999999996</v>
      </c>
      <c r="AU1317">
        <v>0</v>
      </c>
      <c r="AV1317" t="s">
        <v>204</v>
      </c>
      <c r="AW1317">
        <v>0</v>
      </c>
      <c r="AX1317">
        <v>-1.4419999999999999</v>
      </c>
      <c r="AY1317">
        <v>-3.5999999999999997E-2</v>
      </c>
      <c r="AZ1317">
        <v>0</v>
      </c>
      <c r="BA1317">
        <v>0</v>
      </c>
      <c r="BB1317">
        <v>0</v>
      </c>
      <c r="BC1317">
        <v>0</v>
      </c>
      <c r="BD1317">
        <v>403.742163934426</v>
      </c>
      <c r="BE1317">
        <v>0.65526775621894795</v>
      </c>
      <c r="BF1317">
        <v>0.194703278267539</v>
      </c>
      <c r="BG1317">
        <v>-1</v>
      </c>
      <c r="BH1317">
        <v>0</v>
      </c>
      <c r="BI1317">
        <v>0</v>
      </c>
      <c r="BJ1317" t="s">
        <v>205</v>
      </c>
      <c r="BK1317">
        <v>1.88469</v>
      </c>
      <c r="BL1317">
        <v>1.8816999999999999</v>
      </c>
      <c r="BM1317">
        <v>1.8832100000000001</v>
      </c>
      <c r="BN1317">
        <v>1.88188</v>
      </c>
      <c r="BO1317">
        <v>1.8838299999999999</v>
      </c>
      <c r="BP1317">
        <v>1.8830899999999999</v>
      </c>
      <c r="BQ1317">
        <v>1.8847700000000001</v>
      </c>
      <c r="BR1317">
        <v>1.88232</v>
      </c>
      <c r="BS1317" t="s">
        <v>206</v>
      </c>
      <c r="BT1317" t="s">
        <v>17</v>
      </c>
      <c r="BU1317" t="s">
        <v>17</v>
      </c>
      <c r="BV1317" t="s">
        <v>17</v>
      </c>
      <c r="BW1317" t="s">
        <v>207</v>
      </c>
      <c r="BX1317" t="s">
        <v>208</v>
      </c>
      <c r="BY1317" t="s">
        <v>209</v>
      </c>
      <c r="BZ1317" t="s">
        <v>209</v>
      </c>
      <c r="CA1317" t="s">
        <v>209</v>
      </c>
      <c r="CB1317" t="s">
        <v>209</v>
      </c>
      <c r="CC1317">
        <v>5</v>
      </c>
      <c r="CD1317">
        <v>0</v>
      </c>
      <c r="CE1317">
        <v>0</v>
      </c>
      <c r="CF1317">
        <v>0</v>
      </c>
      <c r="CG1317">
        <v>0</v>
      </c>
      <c r="CH1317">
        <v>2</v>
      </c>
      <c r="CI1317">
        <v>1314.72</v>
      </c>
      <c r="CJ1317">
        <v>0.82862400000000003</v>
      </c>
      <c r="CK1317">
        <v>9.2887400000000007</v>
      </c>
      <c r="CL1317">
        <v>10.805199999999999</v>
      </c>
      <c r="CM1317">
        <v>30.000599999999999</v>
      </c>
      <c r="CN1317">
        <v>10.461</v>
      </c>
      <c r="CO1317">
        <v>10.801</v>
      </c>
      <c r="CP1317">
        <v>-1</v>
      </c>
      <c r="CQ1317">
        <v>67.667900000000003</v>
      </c>
      <c r="CR1317">
        <v>93.910399999999996</v>
      </c>
      <c r="CS1317">
        <v>-999.9</v>
      </c>
      <c r="CT1317">
        <v>400</v>
      </c>
      <c r="CU1317">
        <v>1.16012</v>
      </c>
      <c r="CV1317">
        <v>103.68600000000001</v>
      </c>
      <c r="CW1317">
        <v>103.226</v>
      </c>
    </row>
    <row r="1318" spans="1:101" x14ac:dyDescent="0.2">
      <c r="A1318">
        <v>1304</v>
      </c>
      <c r="B1318">
        <v>1550583909.4000001</v>
      </c>
      <c r="C1318">
        <v>4737.9000000953702</v>
      </c>
      <c r="D1318" t="s">
        <v>2831</v>
      </c>
      <c r="E1318" t="s">
        <v>2832</v>
      </c>
      <c r="F1318">
        <f t="shared" si="300"/>
        <v>7762</v>
      </c>
      <c r="G1318">
        <f t="shared" si="301"/>
        <v>42.32977774735469</v>
      </c>
      <c r="H1318">
        <f t="shared" si="302"/>
        <v>5.2777092192623283E-2</v>
      </c>
      <c r="I1318" t="s">
        <v>197</v>
      </c>
      <c r="J1318" t="s">
        <v>198</v>
      </c>
      <c r="K1318" t="s">
        <v>199</v>
      </c>
      <c r="L1318" t="s">
        <v>200</v>
      </c>
      <c r="M1318" t="s">
        <v>2006</v>
      </c>
      <c r="N1318" t="s">
        <v>2604</v>
      </c>
      <c r="O1318" t="s">
        <v>203</v>
      </c>
      <c r="P1318" t="s">
        <v>330</v>
      </c>
      <c r="Q1318">
        <v>1550583909.4000001</v>
      </c>
      <c r="R1318">
        <f t="shared" si="303"/>
        <v>1.1122476108135878E-2</v>
      </c>
      <c r="S1318">
        <f t="shared" si="304"/>
        <v>-5.0000368526199797</v>
      </c>
      <c r="T1318">
        <f t="shared" si="305"/>
        <v>89.007810270810722</v>
      </c>
      <c r="U1318">
        <f t="shared" si="306"/>
        <v>1.1161984664750999</v>
      </c>
      <c r="V1318">
        <f t="shared" si="307"/>
        <v>1.2540455304753708</v>
      </c>
      <c r="W1318">
        <v>134</v>
      </c>
      <c r="X1318">
        <v>9</v>
      </c>
      <c r="Y1318">
        <f t="shared" si="308"/>
        <v>1</v>
      </c>
      <c r="Z1318">
        <f t="shared" si="309"/>
        <v>0</v>
      </c>
      <c r="AA1318">
        <f t="shared" si="310"/>
        <v>55796.435648065337</v>
      </c>
      <c r="AB1318">
        <f t="shared" si="311"/>
        <v>703.51900000000001</v>
      </c>
      <c r="AC1318">
        <f t="shared" si="312"/>
        <v>344.72431</v>
      </c>
      <c r="AD1318">
        <f t="shared" si="313"/>
        <v>0.49</v>
      </c>
      <c r="AE1318">
        <f t="shared" si="314"/>
        <v>0.39</v>
      </c>
      <c r="AF1318">
        <v>10</v>
      </c>
      <c r="AG1318">
        <v>1550583909.4000001</v>
      </c>
      <c r="AH1318">
        <v>399.608</v>
      </c>
      <c r="AI1318">
        <v>399.21899999999999</v>
      </c>
      <c r="AJ1318">
        <v>11.188499999999999</v>
      </c>
      <c r="AK1318">
        <v>3.4856099999999999</v>
      </c>
      <c r="AL1318">
        <v>1427.78</v>
      </c>
      <c r="AM1318">
        <v>99.740099999999998</v>
      </c>
      <c r="AN1318">
        <v>2.2912600000000002E-2</v>
      </c>
      <c r="AO1318">
        <v>10.2591</v>
      </c>
      <c r="AP1318">
        <v>999.9</v>
      </c>
      <c r="AQ1318">
        <v>999.9</v>
      </c>
      <c r="AR1318">
        <v>9988.75</v>
      </c>
      <c r="AS1318">
        <v>0</v>
      </c>
      <c r="AT1318">
        <v>703.51900000000001</v>
      </c>
      <c r="AU1318">
        <v>0</v>
      </c>
      <c r="AV1318" t="s">
        <v>204</v>
      </c>
      <c r="AW1318">
        <v>0</v>
      </c>
      <c r="AX1318">
        <v>-1.4419999999999999</v>
      </c>
      <c r="AY1318">
        <v>-3.5999999999999997E-2</v>
      </c>
      <c r="AZ1318">
        <v>0</v>
      </c>
      <c r="BA1318">
        <v>0</v>
      </c>
      <c r="BB1318">
        <v>0</v>
      </c>
      <c r="BC1318">
        <v>0</v>
      </c>
      <c r="BD1318">
        <v>403.77079508196698</v>
      </c>
      <c r="BE1318">
        <v>0.64329105015660804</v>
      </c>
      <c r="BF1318">
        <v>0.19099858116907401</v>
      </c>
      <c r="BG1318">
        <v>-1</v>
      </c>
      <c r="BH1318">
        <v>0</v>
      </c>
      <c r="BI1318">
        <v>0</v>
      </c>
      <c r="BJ1318" t="s">
        <v>205</v>
      </c>
      <c r="BK1318">
        <v>1.8847100000000001</v>
      </c>
      <c r="BL1318">
        <v>1.8816999999999999</v>
      </c>
      <c r="BM1318">
        <v>1.8831899999999999</v>
      </c>
      <c r="BN1318">
        <v>1.88188</v>
      </c>
      <c r="BO1318">
        <v>1.88384</v>
      </c>
      <c r="BP1318">
        <v>1.8830899999999999</v>
      </c>
      <c r="BQ1318">
        <v>1.8847700000000001</v>
      </c>
      <c r="BR1318">
        <v>1.88232</v>
      </c>
      <c r="BS1318" t="s">
        <v>206</v>
      </c>
      <c r="BT1318" t="s">
        <v>17</v>
      </c>
      <c r="BU1318" t="s">
        <v>17</v>
      </c>
      <c r="BV1318" t="s">
        <v>17</v>
      </c>
      <c r="BW1318" t="s">
        <v>207</v>
      </c>
      <c r="BX1318" t="s">
        <v>208</v>
      </c>
      <c r="BY1318" t="s">
        <v>209</v>
      </c>
      <c r="BZ1318" t="s">
        <v>209</v>
      </c>
      <c r="CA1318" t="s">
        <v>209</v>
      </c>
      <c r="CB1318" t="s">
        <v>209</v>
      </c>
      <c r="CC1318">
        <v>5</v>
      </c>
      <c r="CD1318">
        <v>0</v>
      </c>
      <c r="CE1318">
        <v>0</v>
      </c>
      <c r="CF1318">
        <v>0</v>
      </c>
      <c r="CG1318">
        <v>0</v>
      </c>
      <c r="CH1318">
        <v>2</v>
      </c>
      <c r="CI1318">
        <v>1323.94</v>
      </c>
      <c r="CJ1318">
        <v>0.82862499999999994</v>
      </c>
      <c r="CK1318">
        <v>9.2992899999999992</v>
      </c>
      <c r="CL1318">
        <v>10.8087</v>
      </c>
      <c r="CM1318">
        <v>30.000599999999999</v>
      </c>
      <c r="CN1318">
        <v>10.4642</v>
      </c>
      <c r="CO1318">
        <v>10.804600000000001</v>
      </c>
      <c r="CP1318">
        <v>-1</v>
      </c>
      <c r="CQ1318">
        <v>74.289599999999993</v>
      </c>
      <c r="CR1318">
        <v>93.516900000000007</v>
      </c>
      <c r="CS1318">
        <v>-999.9</v>
      </c>
      <c r="CT1318">
        <v>400</v>
      </c>
      <c r="CU1318">
        <v>1.03484</v>
      </c>
      <c r="CV1318">
        <v>103.685</v>
      </c>
      <c r="CW1318">
        <v>103.226</v>
      </c>
    </row>
    <row r="1319" spans="1:101" x14ac:dyDescent="0.2">
      <c r="A1319">
        <v>1305</v>
      </c>
      <c r="B1319">
        <v>1550583911.4000001</v>
      </c>
      <c r="C1319">
        <v>4739.9000000953702</v>
      </c>
      <c r="D1319" t="s">
        <v>2833</v>
      </c>
      <c r="E1319" t="s">
        <v>2834</v>
      </c>
      <c r="F1319">
        <f t="shared" si="300"/>
        <v>7762</v>
      </c>
      <c r="G1319">
        <f t="shared" si="301"/>
        <v>42.323548080964066</v>
      </c>
      <c r="H1319">
        <f t="shared" si="302"/>
        <v>5.2836024084575946E-2</v>
      </c>
      <c r="I1319" t="s">
        <v>197</v>
      </c>
      <c r="J1319" t="s">
        <v>198</v>
      </c>
      <c r="K1319" t="s">
        <v>199</v>
      </c>
      <c r="L1319" t="s">
        <v>200</v>
      </c>
      <c r="M1319" t="s">
        <v>2006</v>
      </c>
      <c r="N1319" t="s">
        <v>2604</v>
      </c>
      <c r="O1319" t="s">
        <v>203</v>
      </c>
      <c r="P1319" t="s">
        <v>330</v>
      </c>
      <c r="Q1319">
        <v>1550583911.4000001</v>
      </c>
      <c r="R1319">
        <f t="shared" si="303"/>
        <v>1.1147401292904802E-2</v>
      </c>
      <c r="S1319">
        <f t="shared" si="304"/>
        <v>-5.1078760807224386</v>
      </c>
      <c r="T1319">
        <f t="shared" si="305"/>
        <v>88.906350179540425</v>
      </c>
      <c r="U1319">
        <f t="shared" si="306"/>
        <v>1.1176557532443898</v>
      </c>
      <c r="V1319">
        <f t="shared" si="307"/>
        <v>1.2571157751806916</v>
      </c>
      <c r="W1319">
        <v>139</v>
      </c>
      <c r="X1319">
        <v>10</v>
      </c>
      <c r="Y1319">
        <f t="shared" si="308"/>
        <v>1</v>
      </c>
      <c r="Z1319">
        <f t="shared" si="309"/>
        <v>0</v>
      </c>
      <c r="AA1319">
        <f t="shared" si="310"/>
        <v>55808.312959019589</v>
      </c>
      <c r="AB1319">
        <f t="shared" si="311"/>
        <v>703.17100000000005</v>
      </c>
      <c r="AC1319">
        <f t="shared" si="312"/>
        <v>344.55378999999999</v>
      </c>
      <c r="AD1319">
        <f t="shared" si="313"/>
        <v>0.49</v>
      </c>
      <c r="AE1319">
        <f t="shared" si="314"/>
        <v>0.39</v>
      </c>
      <c r="AF1319">
        <v>10</v>
      </c>
      <c r="AG1319">
        <v>1550583911.4000001</v>
      </c>
      <c r="AH1319">
        <v>399.66</v>
      </c>
      <c r="AI1319">
        <v>399.20299999999997</v>
      </c>
      <c r="AJ1319">
        <v>11.2033</v>
      </c>
      <c r="AK1319">
        <v>3.4857499999999999</v>
      </c>
      <c r="AL1319">
        <v>1428.24</v>
      </c>
      <c r="AM1319">
        <v>99.738299999999995</v>
      </c>
      <c r="AN1319">
        <v>2.2998299999999999E-2</v>
      </c>
      <c r="AO1319">
        <v>10.2957</v>
      </c>
      <c r="AP1319">
        <v>999.9</v>
      </c>
      <c r="AQ1319">
        <v>999.9</v>
      </c>
      <c r="AR1319">
        <v>9992.5</v>
      </c>
      <c r="AS1319">
        <v>0</v>
      </c>
      <c r="AT1319">
        <v>703.17100000000005</v>
      </c>
      <c r="AU1319">
        <v>0</v>
      </c>
      <c r="AV1319" t="s">
        <v>204</v>
      </c>
      <c r="AW1319">
        <v>0</v>
      </c>
      <c r="AX1319">
        <v>-1.4419999999999999</v>
      </c>
      <c r="AY1319">
        <v>-3.5999999999999997E-2</v>
      </c>
      <c r="AZ1319">
        <v>0</v>
      </c>
      <c r="BA1319">
        <v>0</v>
      </c>
      <c r="BB1319">
        <v>0</v>
      </c>
      <c r="BC1319">
        <v>0</v>
      </c>
      <c r="BD1319">
        <v>403.79417213114698</v>
      </c>
      <c r="BE1319">
        <v>0.64411379447150097</v>
      </c>
      <c r="BF1319">
        <v>0.19124393026360501</v>
      </c>
      <c r="BG1319">
        <v>-1</v>
      </c>
      <c r="BH1319">
        <v>0</v>
      </c>
      <c r="BI1319">
        <v>0</v>
      </c>
      <c r="BJ1319" t="s">
        <v>205</v>
      </c>
      <c r="BK1319">
        <v>1.88472</v>
      </c>
      <c r="BL1319">
        <v>1.8816999999999999</v>
      </c>
      <c r="BM1319">
        <v>1.8831899999999999</v>
      </c>
      <c r="BN1319">
        <v>1.88188</v>
      </c>
      <c r="BO1319">
        <v>1.88384</v>
      </c>
      <c r="BP1319">
        <v>1.8831</v>
      </c>
      <c r="BQ1319">
        <v>1.8847700000000001</v>
      </c>
      <c r="BR1319">
        <v>1.88232</v>
      </c>
      <c r="BS1319" t="s">
        <v>206</v>
      </c>
      <c r="BT1319" t="s">
        <v>17</v>
      </c>
      <c r="BU1319" t="s">
        <v>17</v>
      </c>
      <c r="BV1319" t="s">
        <v>17</v>
      </c>
      <c r="BW1319" t="s">
        <v>207</v>
      </c>
      <c r="BX1319" t="s">
        <v>208</v>
      </c>
      <c r="BY1319" t="s">
        <v>209</v>
      </c>
      <c r="BZ1319" t="s">
        <v>209</v>
      </c>
      <c r="CA1319" t="s">
        <v>209</v>
      </c>
      <c r="CB1319" t="s">
        <v>209</v>
      </c>
      <c r="CC1319">
        <v>5</v>
      </c>
      <c r="CD1319">
        <v>0</v>
      </c>
      <c r="CE1319">
        <v>0</v>
      </c>
      <c r="CF1319">
        <v>0</v>
      </c>
      <c r="CG1319">
        <v>0</v>
      </c>
      <c r="CH1319">
        <v>2</v>
      </c>
      <c r="CI1319">
        <v>1320.17</v>
      </c>
      <c r="CJ1319">
        <v>0.82862499999999994</v>
      </c>
      <c r="CK1319">
        <v>9.3091299999999997</v>
      </c>
      <c r="CL1319">
        <v>10.811999999999999</v>
      </c>
      <c r="CM1319">
        <v>30.000599999999999</v>
      </c>
      <c r="CN1319">
        <v>10.4673</v>
      </c>
      <c r="CO1319">
        <v>10.808</v>
      </c>
      <c r="CP1319">
        <v>-1</v>
      </c>
      <c r="CQ1319">
        <v>81.239900000000006</v>
      </c>
      <c r="CR1319">
        <v>93.516900000000007</v>
      </c>
      <c r="CS1319">
        <v>-999.9</v>
      </c>
      <c r="CT1319">
        <v>400</v>
      </c>
      <c r="CU1319">
        <v>0.90689600000000004</v>
      </c>
      <c r="CV1319">
        <v>103.684</v>
      </c>
      <c r="CW1319">
        <v>103.22499999999999</v>
      </c>
    </row>
    <row r="1320" spans="1:101" x14ac:dyDescent="0.2">
      <c r="A1320">
        <v>1306</v>
      </c>
      <c r="B1320">
        <v>1550583913.4000001</v>
      </c>
      <c r="C1320">
        <v>4741.9000000953702</v>
      </c>
      <c r="D1320" t="s">
        <v>2835</v>
      </c>
      <c r="E1320" t="s">
        <v>2836</v>
      </c>
      <c r="F1320">
        <f t="shared" si="300"/>
        <v>7762</v>
      </c>
      <c r="G1320">
        <f t="shared" si="301"/>
        <v>42.321473441774771</v>
      </c>
      <c r="H1320">
        <f t="shared" si="302"/>
        <v>5.2942818040210192E-2</v>
      </c>
      <c r="I1320" t="s">
        <v>197</v>
      </c>
      <c r="J1320" t="s">
        <v>198</v>
      </c>
      <c r="K1320" t="s">
        <v>199</v>
      </c>
      <c r="L1320" t="s">
        <v>200</v>
      </c>
      <c r="M1320" t="s">
        <v>2006</v>
      </c>
      <c r="N1320" t="s">
        <v>2604</v>
      </c>
      <c r="O1320" t="s">
        <v>203</v>
      </c>
      <c r="P1320" t="s">
        <v>330</v>
      </c>
      <c r="Q1320">
        <v>1550583913.4000001</v>
      </c>
      <c r="R1320">
        <f t="shared" si="303"/>
        <v>1.1161119969327995E-2</v>
      </c>
      <c r="S1320">
        <f t="shared" si="304"/>
        <v>-5.2812190533387486</v>
      </c>
      <c r="T1320">
        <f t="shared" si="305"/>
        <v>88.911927485749473</v>
      </c>
      <c r="U1320">
        <f t="shared" si="306"/>
        <v>1.1188911818079601</v>
      </c>
      <c r="V1320">
        <f t="shared" si="307"/>
        <v>1.2584264152717783</v>
      </c>
      <c r="W1320">
        <v>139</v>
      </c>
      <c r="X1320">
        <v>10</v>
      </c>
      <c r="Y1320">
        <f t="shared" si="308"/>
        <v>1</v>
      </c>
      <c r="Z1320">
        <f t="shared" si="309"/>
        <v>0</v>
      </c>
      <c r="AA1320">
        <f t="shared" si="310"/>
        <v>55792.181472821074</v>
      </c>
      <c r="AB1320">
        <f t="shared" si="311"/>
        <v>702.38800000000003</v>
      </c>
      <c r="AC1320">
        <f t="shared" si="312"/>
        <v>344.17012</v>
      </c>
      <c r="AD1320">
        <f t="shared" si="313"/>
        <v>0.49</v>
      </c>
      <c r="AE1320">
        <f t="shared" si="314"/>
        <v>0.39</v>
      </c>
      <c r="AF1320">
        <v>10</v>
      </c>
      <c r="AG1320">
        <v>1550583913.4000001</v>
      </c>
      <c r="AH1320">
        <v>399.755</v>
      </c>
      <c r="AI1320">
        <v>399.18099999999998</v>
      </c>
      <c r="AJ1320">
        <v>11.2156</v>
      </c>
      <c r="AK1320">
        <v>3.4857800000000001</v>
      </c>
      <c r="AL1320">
        <v>1427.71</v>
      </c>
      <c r="AM1320">
        <v>99.738900000000001</v>
      </c>
      <c r="AN1320">
        <v>2.3144100000000001E-2</v>
      </c>
      <c r="AO1320">
        <v>10.311299999999999</v>
      </c>
      <c r="AP1320">
        <v>999.9</v>
      </c>
      <c r="AQ1320">
        <v>999.9</v>
      </c>
      <c r="AR1320">
        <v>9990</v>
      </c>
      <c r="AS1320">
        <v>0</v>
      </c>
      <c r="AT1320">
        <v>702.38800000000003</v>
      </c>
      <c r="AU1320">
        <v>0</v>
      </c>
      <c r="AV1320" t="s">
        <v>204</v>
      </c>
      <c r="AW1320">
        <v>0</v>
      </c>
      <c r="AX1320">
        <v>-1.4419999999999999</v>
      </c>
      <c r="AY1320">
        <v>-3.5999999999999997E-2</v>
      </c>
      <c r="AZ1320">
        <v>0</v>
      </c>
      <c r="BA1320">
        <v>0</v>
      </c>
      <c r="BB1320">
        <v>0</v>
      </c>
      <c r="BC1320">
        <v>0</v>
      </c>
      <c r="BD1320">
        <v>403.81304098360602</v>
      </c>
      <c r="BE1320">
        <v>0.64545536696733297</v>
      </c>
      <c r="BF1320">
        <v>0.19172916338114801</v>
      </c>
      <c r="BG1320">
        <v>-1</v>
      </c>
      <c r="BH1320">
        <v>0</v>
      </c>
      <c r="BI1320">
        <v>0</v>
      </c>
      <c r="BJ1320" t="s">
        <v>205</v>
      </c>
      <c r="BK1320">
        <v>1.8847100000000001</v>
      </c>
      <c r="BL1320">
        <v>1.88171</v>
      </c>
      <c r="BM1320">
        <v>1.8832100000000001</v>
      </c>
      <c r="BN1320">
        <v>1.8818699999999999</v>
      </c>
      <c r="BO1320">
        <v>1.88384</v>
      </c>
      <c r="BP1320">
        <v>1.8830899999999999</v>
      </c>
      <c r="BQ1320">
        <v>1.8847700000000001</v>
      </c>
      <c r="BR1320">
        <v>1.88232</v>
      </c>
      <c r="BS1320" t="s">
        <v>206</v>
      </c>
      <c r="BT1320" t="s">
        <v>17</v>
      </c>
      <c r="BU1320" t="s">
        <v>17</v>
      </c>
      <c r="BV1320" t="s">
        <v>17</v>
      </c>
      <c r="BW1320" t="s">
        <v>207</v>
      </c>
      <c r="BX1320" t="s">
        <v>208</v>
      </c>
      <c r="BY1320" t="s">
        <v>209</v>
      </c>
      <c r="BZ1320" t="s">
        <v>209</v>
      </c>
      <c r="CA1320" t="s">
        <v>209</v>
      </c>
      <c r="CB1320" t="s">
        <v>209</v>
      </c>
      <c r="CC1320">
        <v>5</v>
      </c>
      <c r="CD1320">
        <v>0</v>
      </c>
      <c r="CE1320">
        <v>0</v>
      </c>
      <c r="CF1320">
        <v>0</v>
      </c>
      <c r="CG1320">
        <v>0</v>
      </c>
      <c r="CH1320">
        <v>2</v>
      </c>
      <c r="CI1320">
        <v>1320.02</v>
      </c>
      <c r="CJ1320">
        <v>0.82862599999999997</v>
      </c>
      <c r="CK1320">
        <v>9.3186499999999999</v>
      </c>
      <c r="CL1320">
        <v>10.815200000000001</v>
      </c>
      <c r="CM1320">
        <v>30.000599999999999</v>
      </c>
      <c r="CN1320">
        <v>10.4703</v>
      </c>
      <c r="CO1320">
        <v>10.811199999999999</v>
      </c>
      <c r="CP1320">
        <v>-1</v>
      </c>
      <c r="CQ1320">
        <v>88.502099999999999</v>
      </c>
      <c r="CR1320">
        <v>93.516900000000007</v>
      </c>
      <c r="CS1320">
        <v>-999.9</v>
      </c>
      <c r="CT1320">
        <v>400</v>
      </c>
      <c r="CU1320">
        <v>0.78234000000000004</v>
      </c>
      <c r="CV1320">
        <v>103.684</v>
      </c>
      <c r="CW1320">
        <v>103.22499999999999</v>
      </c>
    </row>
    <row r="1321" spans="1:101" x14ac:dyDescent="0.2">
      <c r="A1321">
        <v>1307</v>
      </c>
      <c r="B1321">
        <v>1550584026.5</v>
      </c>
      <c r="C1321">
        <v>4855</v>
      </c>
      <c r="D1321" t="s">
        <v>2837</v>
      </c>
      <c r="E1321" t="s">
        <v>2838</v>
      </c>
      <c r="F1321">
        <f t="shared" si="300"/>
        <v>7762</v>
      </c>
      <c r="G1321">
        <f t="shared" si="301"/>
        <v>42.342272213590938</v>
      </c>
      <c r="H1321">
        <f t="shared" si="302"/>
        <v>7.1645558662677758E-2</v>
      </c>
      <c r="I1321" t="s">
        <v>197</v>
      </c>
      <c r="J1321" t="s">
        <v>198</v>
      </c>
      <c r="K1321" t="s">
        <v>199</v>
      </c>
      <c r="L1321" t="s">
        <v>200</v>
      </c>
      <c r="M1321" t="s">
        <v>2006</v>
      </c>
      <c r="N1321" t="s">
        <v>2604</v>
      </c>
      <c r="O1321" t="s">
        <v>203</v>
      </c>
      <c r="P1321" t="s">
        <v>1646</v>
      </c>
      <c r="Q1321">
        <v>1550584026.5</v>
      </c>
      <c r="R1321">
        <f t="shared" si="303"/>
        <v>1.0043887032047664E-2</v>
      </c>
      <c r="S1321">
        <f t="shared" si="304"/>
        <v>-3.6833923042261878</v>
      </c>
      <c r="T1321">
        <f t="shared" si="305"/>
        <v>83.589646383435607</v>
      </c>
      <c r="U1321">
        <f t="shared" si="306"/>
        <v>1.0427454690299098</v>
      </c>
      <c r="V1321">
        <f t="shared" si="307"/>
        <v>1.2474576866215139</v>
      </c>
      <c r="W1321">
        <v>148</v>
      </c>
      <c r="X1321">
        <v>10</v>
      </c>
      <c r="Y1321">
        <f t="shared" si="308"/>
        <v>1</v>
      </c>
      <c r="Z1321">
        <f t="shared" si="309"/>
        <v>0</v>
      </c>
      <c r="AA1321">
        <f t="shared" si="310"/>
        <v>55772.703537463407</v>
      </c>
      <c r="AB1321">
        <f t="shared" si="311"/>
        <v>254.911</v>
      </c>
      <c r="AC1321">
        <f t="shared" si="312"/>
        <v>124.90639</v>
      </c>
      <c r="AD1321">
        <f t="shared" si="313"/>
        <v>0.49</v>
      </c>
      <c r="AE1321">
        <f t="shared" si="314"/>
        <v>0.39</v>
      </c>
      <c r="AF1321">
        <v>10</v>
      </c>
      <c r="AG1321">
        <v>1550584026.5</v>
      </c>
      <c r="AH1321">
        <v>398.94299999999998</v>
      </c>
      <c r="AI1321">
        <v>399.16899999999998</v>
      </c>
      <c r="AJ1321">
        <v>10.4521</v>
      </c>
      <c r="AK1321">
        <v>3.5096799999999999</v>
      </c>
      <c r="AL1321">
        <v>1431.62</v>
      </c>
      <c r="AM1321">
        <v>99.741799999999998</v>
      </c>
      <c r="AN1321">
        <v>2.2407099999999999E-2</v>
      </c>
      <c r="AO1321">
        <v>10.180300000000001</v>
      </c>
      <c r="AP1321">
        <v>999.9</v>
      </c>
      <c r="AQ1321">
        <v>999.9</v>
      </c>
      <c r="AR1321">
        <v>9981.25</v>
      </c>
      <c r="AS1321">
        <v>0</v>
      </c>
      <c r="AT1321">
        <v>254.911</v>
      </c>
      <c r="AU1321">
        <v>0</v>
      </c>
      <c r="AV1321" t="s">
        <v>204</v>
      </c>
      <c r="AW1321">
        <v>0</v>
      </c>
      <c r="AX1321">
        <v>-1.4419999999999999</v>
      </c>
      <c r="AY1321">
        <v>-3.5999999999999997E-2</v>
      </c>
      <c r="AZ1321">
        <v>0</v>
      </c>
      <c r="BA1321">
        <v>0</v>
      </c>
      <c r="BB1321">
        <v>0</v>
      </c>
      <c r="BC1321">
        <v>0</v>
      </c>
      <c r="BD1321">
        <v>402.09309016393502</v>
      </c>
      <c r="BE1321">
        <v>0.87236822727771002</v>
      </c>
      <c r="BF1321">
        <v>0.34340928131519299</v>
      </c>
      <c r="BG1321">
        <v>-1</v>
      </c>
      <c r="BH1321">
        <v>0</v>
      </c>
      <c r="BI1321">
        <v>0</v>
      </c>
      <c r="BJ1321" t="s">
        <v>205</v>
      </c>
      <c r="BK1321">
        <v>1.88469</v>
      </c>
      <c r="BL1321">
        <v>1.8816999999999999</v>
      </c>
      <c r="BM1321">
        <v>1.8832199999999999</v>
      </c>
      <c r="BN1321">
        <v>1.8818699999999999</v>
      </c>
      <c r="BO1321">
        <v>1.88381</v>
      </c>
      <c r="BP1321">
        <v>1.8830899999999999</v>
      </c>
      <c r="BQ1321">
        <v>1.8847700000000001</v>
      </c>
      <c r="BR1321">
        <v>1.8823000000000001</v>
      </c>
      <c r="BS1321" t="s">
        <v>206</v>
      </c>
      <c r="BT1321" t="s">
        <v>17</v>
      </c>
      <c r="BU1321" t="s">
        <v>17</v>
      </c>
      <c r="BV1321" t="s">
        <v>17</v>
      </c>
      <c r="BW1321" t="s">
        <v>207</v>
      </c>
      <c r="BX1321" t="s">
        <v>208</v>
      </c>
      <c r="BY1321" t="s">
        <v>209</v>
      </c>
      <c r="BZ1321" t="s">
        <v>209</v>
      </c>
      <c r="CA1321" t="s">
        <v>209</v>
      </c>
      <c r="CB1321" t="s">
        <v>209</v>
      </c>
      <c r="CC1321">
        <v>5</v>
      </c>
      <c r="CD1321">
        <v>0</v>
      </c>
      <c r="CE1321">
        <v>0</v>
      </c>
      <c r="CF1321">
        <v>0</v>
      </c>
      <c r="CG1321">
        <v>0</v>
      </c>
      <c r="CH1321">
        <v>2</v>
      </c>
      <c r="CI1321">
        <v>1315.93</v>
      </c>
      <c r="CJ1321">
        <v>1.67018</v>
      </c>
      <c r="CK1321">
        <v>9.4094099999999994</v>
      </c>
      <c r="CL1321">
        <v>11.0036</v>
      </c>
      <c r="CM1321">
        <v>30.000699999999998</v>
      </c>
      <c r="CN1321">
        <v>10.639799999999999</v>
      </c>
      <c r="CO1321">
        <v>10.998200000000001</v>
      </c>
      <c r="CP1321">
        <v>-1</v>
      </c>
      <c r="CQ1321">
        <v>0</v>
      </c>
      <c r="CR1321">
        <v>100</v>
      </c>
      <c r="CS1321">
        <v>-999.9</v>
      </c>
      <c r="CT1321">
        <v>400</v>
      </c>
      <c r="CU1321">
        <v>9.3824199999999998</v>
      </c>
      <c r="CV1321">
        <v>103.67400000000001</v>
      </c>
      <c r="CW1321">
        <v>103.208</v>
      </c>
    </row>
    <row r="1322" spans="1:101" x14ac:dyDescent="0.2">
      <c r="A1322">
        <v>1308</v>
      </c>
      <c r="B1322">
        <v>1550584028.5</v>
      </c>
      <c r="C1322">
        <v>4857</v>
      </c>
      <c r="D1322" t="s">
        <v>2839</v>
      </c>
      <c r="E1322" t="s">
        <v>2840</v>
      </c>
      <c r="F1322">
        <f t="shared" si="300"/>
        <v>7762</v>
      </c>
      <c r="G1322">
        <f t="shared" si="301"/>
        <v>42.340346174948131</v>
      </c>
      <c r="H1322">
        <f t="shared" si="302"/>
        <v>8.6695466231614976E-2</v>
      </c>
      <c r="I1322" t="s">
        <v>197</v>
      </c>
      <c r="J1322" t="s">
        <v>198</v>
      </c>
      <c r="K1322" t="s">
        <v>199</v>
      </c>
      <c r="L1322" t="s">
        <v>200</v>
      </c>
      <c r="M1322" t="s">
        <v>2006</v>
      </c>
      <c r="N1322" t="s">
        <v>2604</v>
      </c>
      <c r="O1322" t="s">
        <v>203</v>
      </c>
      <c r="P1322" t="s">
        <v>1646</v>
      </c>
      <c r="Q1322">
        <v>1550584028.5</v>
      </c>
      <c r="R1322">
        <f t="shared" si="303"/>
        <v>1.0078503023584135E-2</v>
      </c>
      <c r="S1322">
        <f t="shared" si="304"/>
        <v>-3.8805398031792184</v>
      </c>
      <c r="T1322">
        <f t="shared" si="305"/>
        <v>83.743164056547968</v>
      </c>
      <c r="U1322">
        <f t="shared" si="306"/>
        <v>1.0454221325163</v>
      </c>
      <c r="V1322">
        <f t="shared" si="307"/>
        <v>1.2483671285818312</v>
      </c>
      <c r="W1322">
        <v>121</v>
      </c>
      <c r="X1322">
        <v>8</v>
      </c>
      <c r="Y1322">
        <f t="shared" si="308"/>
        <v>1</v>
      </c>
      <c r="Z1322">
        <f t="shared" si="309"/>
        <v>0</v>
      </c>
      <c r="AA1322">
        <f t="shared" si="310"/>
        <v>55796.971702945477</v>
      </c>
      <c r="AB1322">
        <f t="shared" si="311"/>
        <v>255.691</v>
      </c>
      <c r="AC1322">
        <f t="shared" si="312"/>
        <v>125.28859</v>
      </c>
      <c r="AD1322">
        <f t="shared" si="313"/>
        <v>0.49</v>
      </c>
      <c r="AE1322">
        <f t="shared" si="314"/>
        <v>0.39</v>
      </c>
      <c r="AF1322">
        <v>10</v>
      </c>
      <c r="AG1322">
        <v>1550584028.5</v>
      </c>
      <c r="AH1322">
        <v>399.089</v>
      </c>
      <c r="AI1322">
        <v>399.18799999999999</v>
      </c>
      <c r="AJ1322">
        <v>10.478999999999999</v>
      </c>
      <c r="AK1322">
        <v>3.5103599999999999</v>
      </c>
      <c r="AL1322">
        <v>1431.11</v>
      </c>
      <c r="AM1322">
        <v>99.741100000000003</v>
      </c>
      <c r="AN1322">
        <v>2.24397E-2</v>
      </c>
      <c r="AO1322">
        <v>10.1912</v>
      </c>
      <c r="AP1322">
        <v>999.9</v>
      </c>
      <c r="AQ1322">
        <v>999.9</v>
      </c>
      <c r="AR1322">
        <v>9986.25</v>
      </c>
      <c r="AS1322">
        <v>0</v>
      </c>
      <c r="AT1322">
        <v>255.691</v>
      </c>
      <c r="AU1322">
        <v>0</v>
      </c>
      <c r="AV1322" t="s">
        <v>204</v>
      </c>
      <c r="AW1322">
        <v>0</v>
      </c>
      <c r="AX1322">
        <v>-1.4419999999999999</v>
      </c>
      <c r="AY1322">
        <v>-3.5999999999999997E-2</v>
      </c>
      <c r="AZ1322">
        <v>0</v>
      </c>
      <c r="BA1322">
        <v>0</v>
      </c>
      <c r="BB1322">
        <v>0</v>
      </c>
      <c r="BC1322">
        <v>0</v>
      </c>
      <c r="BD1322">
        <v>402.13168852459</v>
      </c>
      <c r="BE1322">
        <v>1.05569512025334</v>
      </c>
      <c r="BF1322">
        <v>0.39312603998074203</v>
      </c>
      <c r="BG1322">
        <v>-1</v>
      </c>
      <c r="BH1322">
        <v>0</v>
      </c>
      <c r="BI1322">
        <v>0</v>
      </c>
      <c r="BJ1322" t="s">
        <v>205</v>
      </c>
      <c r="BK1322">
        <v>1.8846700000000001</v>
      </c>
      <c r="BL1322">
        <v>1.8816999999999999</v>
      </c>
      <c r="BM1322">
        <v>1.8832199999999999</v>
      </c>
      <c r="BN1322">
        <v>1.8818699999999999</v>
      </c>
      <c r="BO1322">
        <v>1.8838200000000001</v>
      </c>
      <c r="BP1322">
        <v>1.8830899999999999</v>
      </c>
      <c r="BQ1322">
        <v>1.8847700000000001</v>
      </c>
      <c r="BR1322">
        <v>1.8823000000000001</v>
      </c>
      <c r="BS1322" t="s">
        <v>206</v>
      </c>
      <c r="BT1322" t="s">
        <v>17</v>
      </c>
      <c r="BU1322" t="s">
        <v>17</v>
      </c>
      <c r="BV1322" t="s">
        <v>17</v>
      </c>
      <c r="BW1322" t="s">
        <v>207</v>
      </c>
      <c r="BX1322" t="s">
        <v>208</v>
      </c>
      <c r="BY1322" t="s">
        <v>209</v>
      </c>
      <c r="BZ1322" t="s">
        <v>209</v>
      </c>
      <c r="CA1322" t="s">
        <v>209</v>
      </c>
      <c r="CB1322" t="s">
        <v>209</v>
      </c>
      <c r="CC1322">
        <v>5</v>
      </c>
      <c r="CD1322">
        <v>0</v>
      </c>
      <c r="CE1322">
        <v>0</v>
      </c>
      <c r="CF1322">
        <v>0</v>
      </c>
      <c r="CG1322">
        <v>0</v>
      </c>
      <c r="CH1322">
        <v>2</v>
      </c>
      <c r="CI1322">
        <v>1335.65</v>
      </c>
      <c r="CJ1322">
        <v>1.6766300000000001</v>
      </c>
      <c r="CK1322">
        <v>9.4205699999999997</v>
      </c>
      <c r="CL1322">
        <v>11.007099999999999</v>
      </c>
      <c r="CM1322">
        <v>30.000599999999999</v>
      </c>
      <c r="CN1322">
        <v>10.6427</v>
      </c>
      <c r="CO1322">
        <v>11.0015</v>
      </c>
      <c r="CP1322">
        <v>-1</v>
      </c>
      <c r="CQ1322">
        <v>0</v>
      </c>
      <c r="CR1322">
        <v>100</v>
      </c>
      <c r="CS1322">
        <v>-999.9</v>
      </c>
      <c r="CT1322">
        <v>400</v>
      </c>
      <c r="CU1322">
        <v>9.3222000000000005</v>
      </c>
      <c r="CV1322">
        <v>103.673</v>
      </c>
      <c r="CW1322">
        <v>103.20699999999999</v>
      </c>
    </row>
    <row r="1323" spans="1:101" x14ac:dyDescent="0.2">
      <c r="A1323">
        <v>1309</v>
      </c>
      <c r="B1323">
        <v>1550584030.5</v>
      </c>
      <c r="C1323">
        <v>4859</v>
      </c>
      <c r="D1323" t="s">
        <v>2841</v>
      </c>
      <c r="E1323" t="s">
        <v>2842</v>
      </c>
      <c r="F1323">
        <f t="shared" si="300"/>
        <v>7762</v>
      </c>
      <c r="G1323">
        <f t="shared" si="301"/>
        <v>42.340463341588247</v>
      </c>
      <c r="H1323">
        <f t="shared" si="302"/>
        <v>0.10299610581698666</v>
      </c>
      <c r="I1323" t="s">
        <v>197</v>
      </c>
      <c r="J1323" t="s">
        <v>198</v>
      </c>
      <c r="K1323" t="s">
        <v>199</v>
      </c>
      <c r="L1323" t="s">
        <v>200</v>
      </c>
      <c r="M1323" t="s">
        <v>2006</v>
      </c>
      <c r="N1323" t="s">
        <v>2604</v>
      </c>
      <c r="O1323" t="s">
        <v>203</v>
      </c>
      <c r="P1323" t="s">
        <v>1646</v>
      </c>
      <c r="Q1323">
        <v>1550584030.5</v>
      </c>
      <c r="R1323">
        <f t="shared" si="303"/>
        <v>1.0112474557024976E-2</v>
      </c>
      <c r="S1323">
        <f t="shared" si="304"/>
        <v>-4.0599680752317724</v>
      </c>
      <c r="T1323">
        <f t="shared" si="305"/>
        <v>83.937060587551827</v>
      </c>
      <c r="U1323">
        <f t="shared" si="306"/>
        <v>1.0478076458867402</v>
      </c>
      <c r="V1323">
        <f t="shared" si="307"/>
        <v>1.2483253982831679</v>
      </c>
      <c r="W1323">
        <v>122</v>
      </c>
      <c r="X1323">
        <v>9</v>
      </c>
      <c r="Y1323">
        <f t="shared" si="308"/>
        <v>1</v>
      </c>
      <c r="Z1323">
        <f t="shared" si="309"/>
        <v>0</v>
      </c>
      <c r="AA1323">
        <f t="shared" si="310"/>
        <v>55897.615052788518</v>
      </c>
      <c r="AB1323">
        <f t="shared" si="311"/>
        <v>256.36500000000001</v>
      </c>
      <c r="AC1323">
        <f t="shared" si="312"/>
        <v>125.61885000000001</v>
      </c>
      <c r="AD1323">
        <f t="shared" si="313"/>
        <v>0.49</v>
      </c>
      <c r="AE1323">
        <f t="shared" si="314"/>
        <v>0.39</v>
      </c>
      <c r="AF1323">
        <v>10</v>
      </c>
      <c r="AG1323">
        <v>1550584030.5</v>
      </c>
      <c r="AH1323">
        <v>399.21699999999998</v>
      </c>
      <c r="AI1323">
        <v>399.20100000000002</v>
      </c>
      <c r="AJ1323">
        <v>10.5029</v>
      </c>
      <c r="AK1323">
        <v>3.5105</v>
      </c>
      <c r="AL1323">
        <v>1431.02</v>
      </c>
      <c r="AM1323">
        <v>99.741200000000006</v>
      </c>
      <c r="AN1323">
        <v>2.2450600000000001E-2</v>
      </c>
      <c r="AO1323">
        <v>10.1907</v>
      </c>
      <c r="AP1323">
        <v>999.9</v>
      </c>
      <c r="AQ1323">
        <v>999.9</v>
      </c>
      <c r="AR1323">
        <v>10005</v>
      </c>
      <c r="AS1323">
        <v>0</v>
      </c>
      <c r="AT1323">
        <v>256.36500000000001</v>
      </c>
      <c r="AU1323">
        <v>0</v>
      </c>
      <c r="AV1323" t="s">
        <v>204</v>
      </c>
      <c r="AW1323">
        <v>0</v>
      </c>
      <c r="AX1323">
        <v>-1.4419999999999999</v>
      </c>
      <c r="AY1323">
        <v>-3.5999999999999997E-2</v>
      </c>
      <c r="AZ1323">
        <v>0</v>
      </c>
      <c r="BA1323">
        <v>0</v>
      </c>
      <c r="BB1323">
        <v>0</v>
      </c>
      <c r="BC1323">
        <v>0</v>
      </c>
      <c r="BD1323">
        <v>402.17511475409799</v>
      </c>
      <c r="BE1323">
        <v>1.25421566357873</v>
      </c>
      <c r="BF1323">
        <v>0.44624822535756697</v>
      </c>
      <c r="BG1323">
        <v>-1</v>
      </c>
      <c r="BH1323">
        <v>0</v>
      </c>
      <c r="BI1323">
        <v>0</v>
      </c>
      <c r="BJ1323" t="s">
        <v>205</v>
      </c>
      <c r="BK1323">
        <v>1.8846700000000001</v>
      </c>
      <c r="BL1323">
        <v>1.8816999999999999</v>
      </c>
      <c r="BM1323">
        <v>1.8832199999999999</v>
      </c>
      <c r="BN1323">
        <v>1.8818699999999999</v>
      </c>
      <c r="BO1323">
        <v>1.8838299999999999</v>
      </c>
      <c r="BP1323">
        <v>1.8830899999999999</v>
      </c>
      <c r="BQ1323">
        <v>1.8847700000000001</v>
      </c>
      <c r="BR1323">
        <v>1.88229</v>
      </c>
      <c r="BS1323" t="s">
        <v>206</v>
      </c>
      <c r="BT1323" t="s">
        <v>17</v>
      </c>
      <c r="BU1323" t="s">
        <v>17</v>
      </c>
      <c r="BV1323" t="s">
        <v>17</v>
      </c>
      <c r="BW1323" t="s">
        <v>207</v>
      </c>
      <c r="BX1323" t="s">
        <v>208</v>
      </c>
      <c r="BY1323" t="s">
        <v>209</v>
      </c>
      <c r="BZ1323" t="s">
        <v>209</v>
      </c>
      <c r="CA1323" t="s">
        <v>209</v>
      </c>
      <c r="CB1323" t="s">
        <v>209</v>
      </c>
      <c r="CC1323">
        <v>5</v>
      </c>
      <c r="CD1323">
        <v>0</v>
      </c>
      <c r="CE1323">
        <v>0</v>
      </c>
      <c r="CF1323">
        <v>0</v>
      </c>
      <c r="CG1323">
        <v>0</v>
      </c>
      <c r="CH1323">
        <v>2</v>
      </c>
      <c r="CI1323">
        <v>1335.09</v>
      </c>
      <c r="CJ1323">
        <v>1.6852400000000001</v>
      </c>
      <c r="CK1323">
        <v>9.4316200000000006</v>
      </c>
      <c r="CL1323">
        <v>11.010300000000001</v>
      </c>
      <c r="CM1323">
        <v>30.000499999999999</v>
      </c>
      <c r="CN1323">
        <v>10.646000000000001</v>
      </c>
      <c r="CO1323">
        <v>11.005100000000001</v>
      </c>
      <c r="CP1323">
        <v>-1</v>
      </c>
      <c r="CQ1323">
        <v>0</v>
      </c>
      <c r="CR1323">
        <v>100</v>
      </c>
      <c r="CS1323">
        <v>-999.9</v>
      </c>
      <c r="CT1323">
        <v>400</v>
      </c>
      <c r="CU1323">
        <v>9.2632100000000008</v>
      </c>
      <c r="CV1323">
        <v>103.673</v>
      </c>
      <c r="CW1323">
        <v>103.206</v>
      </c>
    </row>
    <row r="1324" spans="1:101" x14ac:dyDescent="0.2">
      <c r="A1324">
        <v>1310</v>
      </c>
      <c r="B1324">
        <v>1550584032.5</v>
      </c>
      <c r="C1324">
        <v>4861</v>
      </c>
      <c r="D1324" t="s">
        <v>2843</v>
      </c>
      <c r="E1324" t="s">
        <v>2844</v>
      </c>
      <c r="F1324">
        <f t="shared" si="300"/>
        <v>7762</v>
      </c>
      <c r="G1324">
        <f t="shared" si="301"/>
        <v>42.346572521075593</v>
      </c>
      <c r="H1324">
        <f t="shared" si="302"/>
        <v>0.11940982646932552</v>
      </c>
      <c r="I1324" t="s">
        <v>197</v>
      </c>
      <c r="J1324" t="s">
        <v>198</v>
      </c>
      <c r="K1324" t="s">
        <v>199</v>
      </c>
      <c r="L1324" t="s">
        <v>200</v>
      </c>
      <c r="M1324" t="s">
        <v>2006</v>
      </c>
      <c r="N1324" t="s">
        <v>2604</v>
      </c>
      <c r="O1324" t="s">
        <v>203</v>
      </c>
      <c r="P1324" t="s">
        <v>1646</v>
      </c>
      <c r="Q1324">
        <v>1550584032.5</v>
      </c>
      <c r="R1324">
        <f t="shared" si="303"/>
        <v>1.0135470569265158E-2</v>
      </c>
      <c r="S1324">
        <f t="shared" si="304"/>
        <v>-4.3224053046594477</v>
      </c>
      <c r="T1324">
        <f t="shared" si="305"/>
        <v>84.275416135832202</v>
      </c>
      <c r="U1324">
        <f t="shared" si="306"/>
        <v>1.0494388540799098</v>
      </c>
      <c r="V1324">
        <f t="shared" si="307"/>
        <v>1.2452490918448393</v>
      </c>
      <c r="W1324">
        <v>142</v>
      </c>
      <c r="X1324">
        <v>10</v>
      </c>
      <c r="Y1324">
        <f t="shared" si="308"/>
        <v>1</v>
      </c>
      <c r="Z1324">
        <f t="shared" si="309"/>
        <v>0</v>
      </c>
      <c r="AA1324">
        <f t="shared" si="310"/>
        <v>55922.295473680882</v>
      </c>
      <c r="AB1324">
        <f t="shared" si="311"/>
        <v>256.65300000000002</v>
      </c>
      <c r="AC1324">
        <f t="shared" si="312"/>
        <v>125.75997000000001</v>
      </c>
      <c r="AD1324">
        <f t="shared" si="313"/>
        <v>0.49</v>
      </c>
      <c r="AE1324">
        <f t="shared" si="314"/>
        <v>0.39</v>
      </c>
      <c r="AF1324">
        <v>10</v>
      </c>
      <c r="AG1324">
        <v>1550584032.5</v>
      </c>
      <c r="AH1324">
        <v>399.35599999999999</v>
      </c>
      <c r="AI1324">
        <v>399.16399999999999</v>
      </c>
      <c r="AJ1324">
        <v>10.5191</v>
      </c>
      <c r="AK1324">
        <v>3.5106199999999999</v>
      </c>
      <c r="AL1324">
        <v>1430.96</v>
      </c>
      <c r="AM1324">
        <v>99.742599999999996</v>
      </c>
      <c r="AN1324">
        <v>2.2480099999999999E-2</v>
      </c>
      <c r="AO1324">
        <v>10.1538</v>
      </c>
      <c r="AP1324">
        <v>999.9</v>
      </c>
      <c r="AQ1324">
        <v>999.9</v>
      </c>
      <c r="AR1324">
        <v>10008.1</v>
      </c>
      <c r="AS1324">
        <v>0</v>
      </c>
      <c r="AT1324">
        <v>256.65300000000002</v>
      </c>
      <c r="AU1324">
        <v>0</v>
      </c>
      <c r="AV1324" t="s">
        <v>204</v>
      </c>
      <c r="AW1324">
        <v>0</v>
      </c>
      <c r="AX1324">
        <v>-1.4419999999999999</v>
      </c>
      <c r="AY1324">
        <v>-3.5999999999999997E-2</v>
      </c>
      <c r="AZ1324">
        <v>0</v>
      </c>
      <c r="BA1324">
        <v>0</v>
      </c>
      <c r="BB1324">
        <v>0</v>
      </c>
      <c r="BC1324">
        <v>0</v>
      </c>
      <c r="BD1324">
        <v>402.22500000000002</v>
      </c>
      <c r="BE1324">
        <v>1.4539046799105799</v>
      </c>
      <c r="BF1324">
        <v>0.50067104150657704</v>
      </c>
      <c r="BG1324">
        <v>-1</v>
      </c>
      <c r="BH1324">
        <v>0</v>
      </c>
      <c r="BI1324">
        <v>0</v>
      </c>
      <c r="BJ1324" t="s">
        <v>205</v>
      </c>
      <c r="BK1324">
        <v>1.8846700000000001</v>
      </c>
      <c r="BL1324">
        <v>1.8816999999999999</v>
      </c>
      <c r="BM1324">
        <v>1.8832100000000001</v>
      </c>
      <c r="BN1324">
        <v>1.88188</v>
      </c>
      <c r="BO1324">
        <v>1.88381</v>
      </c>
      <c r="BP1324">
        <v>1.8830899999999999</v>
      </c>
      <c r="BQ1324">
        <v>1.8847700000000001</v>
      </c>
      <c r="BR1324">
        <v>1.88229</v>
      </c>
      <c r="BS1324" t="s">
        <v>206</v>
      </c>
      <c r="BT1324" t="s">
        <v>17</v>
      </c>
      <c r="BU1324" t="s">
        <v>17</v>
      </c>
      <c r="BV1324" t="s">
        <v>17</v>
      </c>
      <c r="BW1324" t="s">
        <v>207</v>
      </c>
      <c r="BX1324" t="s">
        <v>208</v>
      </c>
      <c r="BY1324" t="s">
        <v>209</v>
      </c>
      <c r="BZ1324" t="s">
        <v>209</v>
      </c>
      <c r="CA1324" t="s">
        <v>209</v>
      </c>
      <c r="CB1324" t="s">
        <v>209</v>
      </c>
      <c r="CC1324">
        <v>5</v>
      </c>
      <c r="CD1324">
        <v>0</v>
      </c>
      <c r="CE1324">
        <v>0</v>
      </c>
      <c r="CF1324">
        <v>0</v>
      </c>
      <c r="CG1324">
        <v>0</v>
      </c>
      <c r="CH1324">
        <v>2</v>
      </c>
      <c r="CI1324">
        <v>1320.49</v>
      </c>
      <c r="CJ1324">
        <v>1.68309</v>
      </c>
      <c r="CK1324">
        <v>9.44224</v>
      </c>
      <c r="CL1324">
        <v>11.0136</v>
      </c>
      <c r="CM1324">
        <v>30.000699999999998</v>
      </c>
      <c r="CN1324">
        <v>10.648899999999999</v>
      </c>
      <c r="CO1324">
        <v>11.0085</v>
      </c>
      <c r="CP1324">
        <v>-1</v>
      </c>
      <c r="CQ1324">
        <v>0</v>
      </c>
      <c r="CR1324">
        <v>100</v>
      </c>
      <c r="CS1324">
        <v>-999.9</v>
      </c>
      <c r="CT1324">
        <v>400</v>
      </c>
      <c r="CU1324">
        <v>9.2091100000000008</v>
      </c>
      <c r="CV1324">
        <v>103.672</v>
      </c>
      <c r="CW1324">
        <v>103.205</v>
      </c>
    </row>
    <row r="1325" spans="1:101" x14ac:dyDescent="0.2">
      <c r="A1325">
        <v>1311</v>
      </c>
      <c r="B1325">
        <v>1550584034.5</v>
      </c>
      <c r="C1325">
        <v>4863</v>
      </c>
      <c r="D1325" t="s">
        <v>2845</v>
      </c>
      <c r="E1325" t="s">
        <v>2846</v>
      </c>
      <c r="F1325">
        <f t="shared" si="300"/>
        <v>7762</v>
      </c>
      <c r="G1325">
        <f t="shared" si="301"/>
        <v>42.350007705017028</v>
      </c>
      <c r="H1325">
        <f t="shared" si="302"/>
        <v>0.13610744414498868</v>
      </c>
      <c r="I1325" t="s">
        <v>197</v>
      </c>
      <c r="J1325" t="s">
        <v>198</v>
      </c>
      <c r="K1325" t="s">
        <v>199</v>
      </c>
      <c r="L1325" t="s">
        <v>200</v>
      </c>
      <c r="M1325" t="s">
        <v>2006</v>
      </c>
      <c r="N1325" t="s">
        <v>2604</v>
      </c>
      <c r="O1325" t="s">
        <v>203</v>
      </c>
      <c r="P1325" t="s">
        <v>1646</v>
      </c>
      <c r="Q1325">
        <v>1550584034.5</v>
      </c>
      <c r="R1325">
        <f t="shared" si="303"/>
        <v>1.0154982360714224E-2</v>
      </c>
      <c r="S1325">
        <f t="shared" si="304"/>
        <v>-4.4747661881583376</v>
      </c>
      <c r="T1325">
        <f t="shared" si="305"/>
        <v>84.519998013478386</v>
      </c>
      <c r="U1325">
        <f t="shared" si="306"/>
        <v>1.05076830601875</v>
      </c>
      <c r="V1325">
        <f t="shared" si="307"/>
        <v>1.2432185645001841</v>
      </c>
      <c r="W1325">
        <v>147</v>
      </c>
      <c r="X1325">
        <v>10</v>
      </c>
      <c r="Y1325">
        <f t="shared" si="308"/>
        <v>1</v>
      </c>
      <c r="Z1325">
        <f t="shared" si="309"/>
        <v>0</v>
      </c>
      <c r="AA1325">
        <f t="shared" si="310"/>
        <v>55886.640098254109</v>
      </c>
      <c r="AB1325">
        <f t="shared" si="311"/>
        <v>256.488</v>
      </c>
      <c r="AC1325">
        <f t="shared" si="312"/>
        <v>125.67912</v>
      </c>
      <c r="AD1325">
        <f t="shared" si="313"/>
        <v>0.49</v>
      </c>
      <c r="AE1325">
        <f t="shared" si="314"/>
        <v>0.39</v>
      </c>
      <c r="AF1325">
        <v>10</v>
      </c>
      <c r="AG1325">
        <v>1550584034.5</v>
      </c>
      <c r="AH1325">
        <v>399.49700000000001</v>
      </c>
      <c r="AI1325">
        <v>399.20499999999998</v>
      </c>
      <c r="AJ1325">
        <v>10.532500000000001</v>
      </c>
      <c r="AK1325">
        <v>3.5113099999999999</v>
      </c>
      <c r="AL1325">
        <v>1431.1</v>
      </c>
      <c r="AM1325">
        <v>99.742099999999994</v>
      </c>
      <c r="AN1325">
        <v>2.2277499999999999E-2</v>
      </c>
      <c r="AO1325">
        <v>10.1294</v>
      </c>
      <c r="AP1325">
        <v>999.9</v>
      </c>
      <c r="AQ1325">
        <v>999.9</v>
      </c>
      <c r="AR1325">
        <v>10000.6</v>
      </c>
      <c r="AS1325">
        <v>0</v>
      </c>
      <c r="AT1325">
        <v>256.488</v>
      </c>
      <c r="AU1325">
        <v>0</v>
      </c>
      <c r="AV1325" t="s">
        <v>204</v>
      </c>
      <c r="AW1325">
        <v>0</v>
      </c>
      <c r="AX1325">
        <v>-1.4419999999999999</v>
      </c>
      <c r="AY1325">
        <v>-3.5999999999999997E-2</v>
      </c>
      <c r="AZ1325">
        <v>0</v>
      </c>
      <c r="BA1325">
        <v>0</v>
      </c>
      <c r="BB1325">
        <v>0</v>
      </c>
      <c r="BC1325">
        <v>0</v>
      </c>
      <c r="BD1325">
        <v>402.28065573770499</v>
      </c>
      <c r="BE1325">
        <v>1.65709878416221</v>
      </c>
      <c r="BF1325">
        <v>0.55604077233586602</v>
      </c>
      <c r="BG1325">
        <v>-1</v>
      </c>
      <c r="BH1325">
        <v>0</v>
      </c>
      <c r="BI1325">
        <v>0</v>
      </c>
      <c r="BJ1325" t="s">
        <v>205</v>
      </c>
      <c r="BK1325">
        <v>1.8846400000000001</v>
      </c>
      <c r="BL1325">
        <v>1.8816900000000001</v>
      </c>
      <c r="BM1325">
        <v>1.8832</v>
      </c>
      <c r="BN1325">
        <v>1.88188</v>
      </c>
      <c r="BO1325">
        <v>1.8837900000000001</v>
      </c>
      <c r="BP1325">
        <v>1.8830899999999999</v>
      </c>
      <c r="BQ1325">
        <v>1.8847700000000001</v>
      </c>
      <c r="BR1325">
        <v>1.8823000000000001</v>
      </c>
      <c r="BS1325" t="s">
        <v>206</v>
      </c>
      <c r="BT1325" t="s">
        <v>17</v>
      </c>
      <c r="BU1325" t="s">
        <v>17</v>
      </c>
      <c r="BV1325" t="s">
        <v>17</v>
      </c>
      <c r="BW1325" t="s">
        <v>207</v>
      </c>
      <c r="BX1325" t="s">
        <v>208</v>
      </c>
      <c r="BY1325" t="s">
        <v>209</v>
      </c>
      <c r="BZ1325" t="s">
        <v>209</v>
      </c>
      <c r="CA1325" t="s">
        <v>209</v>
      </c>
      <c r="CB1325" t="s">
        <v>209</v>
      </c>
      <c r="CC1325">
        <v>5</v>
      </c>
      <c r="CD1325">
        <v>0</v>
      </c>
      <c r="CE1325">
        <v>0</v>
      </c>
      <c r="CF1325">
        <v>0</v>
      </c>
      <c r="CG1325">
        <v>0</v>
      </c>
      <c r="CH1325">
        <v>2</v>
      </c>
      <c r="CI1325">
        <v>1316.17</v>
      </c>
      <c r="CJ1325">
        <v>1.6809400000000001</v>
      </c>
      <c r="CK1325">
        <v>9.4519099999999998</v>
      </c>
      <c r="CL1325">
        <v>11.016999999999999</v>
      </c>
      <c r="CM1325">
        <v>30.000699999999998</v>
      </c>
      <c r="CN1325">
        <v>10.6516</v>
      </c>
      <c r="CO1325">
        <v>11.011799999999999</v>
      </c>
      <c r="CP1325">
        <v>-1</v>
      </c>
      <c r="CQ1325">
        <v>0</v>
      </c>
      <c r="CR1325">
        <v>100</v>
      </c>
      <c r="CS1325">
        <v>-999.9</v>
      </c>
      <c r="CT1325">
        <v>400</v>
      </c>
      <c r="CU1325">
        <v>9.1488499999999995</v>
      </c>
      <c r="CV1325">
        <v>103.67100000000001</v>
      </c>
      <c r="CW1325">
        <v>103.20399999999999</v>
      </c>
    </row>
    <row r="1326" spans="1:101" x14ac:dyDescent="0.2">
      <c r="A1326">
        <v>1312</v>
      </c>
      <c r="B1326">
        <v>1550584036.5</v>
      </c>
      <c r="C1326">
        <v>4865</v>
      </c>
      <c r="D1326" t="s">
        <v>2847</v>
      </c>
      <c r="E1326" t="s">
        <v>2848</v>
      </c>
      <c r="F1326">
        <f t="shared" si="300"/>
        <v>7762</v>
      </c>
      <c r="G1326">
        <f t="shared" si="301"/>
        <v>42.347829284919705</v>
      </c>
      <c r="H1326">
        <f t="shared" si="302"/>
        <v>0.1532431860043165</v>
      </c>
      <c r="I1326" t="s">
        <v>197</v>
      </c>
      <c r="J1326" t="s">
        <v>198</v>
      </c>
      <c r="K1326" t="s">
        <v>199</v>
      </c>
      <c r="L1326" t="s">
        <v>200</v>
      </c>
      <c r="M1326" t="s">
        <v>2006</v>
      </c>
      <c r="N1326" t="s">
        <v>2604</v>
      </c>
      <c r="O1326" t="s">
        <v>203</v>
      </c>
      <c r="P1326" t="s">
        <v>1646</v>
      </c>
      <c r="Q1326">
        <v>1550584036.5</v>
      </c>
      <c r="R1326">
        <f t="shared" si="303"/>
        <v>1.0183953584239463E-2</v>
      </c>
      <c r="S1326">
        <f t="shared" si="304"/>
        <v>-4.7000105771522529</v>
      </c>
      <c r="T1326">
        <f t="shared" si="305"/>
        <v>84.60268001040545</v>
      </c>
      <c r="U1326">
        <f t="shared" si="306"/>
        <v>1.0526618960380802</v>
      </c>
      <c r="V1326">
        <f t="shared" si="307"/>
        <v>1.2442417851403895</v>
      </c>
      <c r="W1326">
        <v>157</v>
      </c>
      <c r="X1326">
        <v>11</v>
      </c>
      <c r="Y1326">
        <f t="shared" si="308"/>
        <v>1</v>
      </c>
      <c r="Z1326">
        <f t="shared" si="309"/>
        <v>0</v>
      </c>
      <c r="AA1326">
        <f t="shared" si="310"/>
        <v>55927.70723775743</v>
      </c>
      <c r="AB1326">
        <f t="shared" si="311"/>
        <v>256.15199999999999</v>
      </c>
      <c r="AC1326">
        <f t="shared" si="312"/>
        <v>125.51447999999999</v>
      </c>
      <c r="AD1326">
        <f t="shared" si="313"/>
        <v>0.49</v>
      </c>
      <c r="AE1326">
        <f t="shared" si="314"/>
        <v>0.39</v>
      </c>
      <c r="AF1326">
        <v>10</v>
      </c>
      <c r="AG1326">
        <v>1550584036.5</v>
      </c>
      <c r="AH1326">
        <v>399.66699999999997</v>
      </c>
      <c r="AI1326">
        <v>399.22699999999998</v>
      </c>
      <c r="AJ1326">
        <v>10.551600000000001</v>
      </c>
      <c r="AK1326">
        <v>3.5120399999999998</v>
      </c>
      <c r="AL1326">
        <v>1431.41</v>
      </c>
      <c r="AM1326">
        <v>99.741299999999995</v>
      </c>
      <c r="AN1326">
        <v>2.1948800000000001E-2</v>
      </c>
      <c r="AO1326">
        <v>10.1417</v>
      </c>
      <c r="AP1326">
        <v>999.9</v>
      </c>
      <c r="AQ1326">
        <v>999.9</v>
      </c>
      <c r="AR1326">
        <v>10008.799999999999</v>
      </c>
      <c r="AS1326">
        <v>0</v>
      </c>
      <c r="AT1326">
        <v>256.15199999999999</v>
      </c>
      <c r="AU1326">
        <v>0</v>
      </c>
      <c r="AV1326" t="s">
        <v>204</v>
      </c>
      <c r="AW1326">
        <v>0</v>
      </c>
      <c r="AX1326">
        <v>-1.4419999999999999</v>
      </c>
      <c r="AY1326">
        <v>-3.5999999999999997E-2</v>
      </c>
      <c r="AZ1326">
        <v>0</v>
      </c>
      <c r="BA1326">
        <v>0</v>
      </c>
      <c r="BB1326">
        <v>0</v>
      </c>
      <c r="BC1326">
        <v>0</v>
      </c>
      <c r="BD1326">
        <v>402.34071311475401</v>
      </c>
      <c r="BE1326">
        <v>1.8658572565976499</v>
      </c>
      <c r="BF1326">
        <v>0.61163194064045601</v>
      </c>
      <c r="BG1326">
        <v>-1</v>
      </c>
      <c r="BH1326">
        <v>0</v>
      </c>
      <c r="BI1326">
        <v>0</v>
      </c>
      <c r="BJ1326" t="s">
        <v>205</v>
      </c>
      <c r="BK1326">
        <v>1.8846499999999999</v>
      </c>
      <c r="BL1326">
        <v>1.8816999999999999</v>
      </c>
      <c r="BM1326">
        <v>1.8832</v>
      </c>
      <c r="BN1326">
        <v>1.8818699999999999</v>
      </c>
      <c r="BO1326">
        <v>1.8837900000000001</v>
      </c>
      <c r="BP1326">
        <v>1.8830899999999999</v>
      </c>
      <c r="BQ1326">
        <v>1.8847700000000001</v>
      </c>
      <c r="BR1326">
        <v>1.8823000000000001</v>
      </c>
      <c r="BS1326" t="s">
        <v>206</v>
      </c>
      <c r="BT1326" t="s">
        <v>17</v>
      </c>
      <c r="BU1326" t="s">
        <v>17</v>
      </c>
      <c r="BV1326" t="s">
        <v>17</v>
      </c>
      <c r="BW1326" t="s">
        <v>207</v>
      </c>
      <c r="BX1326" t="s">
        <v>208</v>
      </c>
      <c r="BY1326" t="s">
        <v>209</v>
      </c>
      <c r="BZ1326" t="s">
        <v>209</v>
      </c>
      <c r="CA1326" t="s">
        <v>209</v>
      </c>
      <c r="CB1326" t="s">
        <v>209</v>
      </c>
      <c r="CC1326">
        <v>5</v>
      </c>
      <c r="CD1326">
        <v>0</v>
      </c>
      <c r="CE1326">
        <v>0</v>
      </c>
      <c r="CF1326">
        <v>0</v>
      </c>
      <c r="CG1326">
        <v>0</v>
      </c>
      <c r="CH1326">
        <v>2</v>
      </c>
      <c r="CI1326">
        <v>1309.56</v>
      </c>
      <c r="CJ1326">
        <v>1.6809400000000001</v>
      </c>
      <c r="CK1326">
        <v>9.4617500000000003</v>
      </c>
      <c r="CL1326">
        <v>11.020300000000001</v>
      </c>
      <c r="CM1326">
        <v>30.000599999999999</v>
      </c>
      <c r="CN1326">
        <v>10.6547</v>
      </c>
      <c r="CO1326">
        <v>11.0152</v>
      </c>
      <c r="CP1326">
        <v>-1</v>
      </c>
      <c r="CQ1326">
        <v>0</v>
      </c>
      <c r="CR1326">
        <v>100</v>
      </c>
      <c r="CS1326">
        <v>-999.9</v>
      </c>
      <c r="CT1326">
        <v>400</v>
      </c>
      <c r="CU1326">
        <v>9.0286600000000004</v>
      </c>
      <c r="CV1326">
        <v>103.669</v>
      </c>
      <c r="CW1326">
        <v>103.203</v>
      </c>
    </row>
    <row r="1327" spans="1:101" x14ac:dyDescent="0.2">
      <c r="A1327">
        <v>1313</v>
      </c>
      <c r="B1327">
        <v>1550584038.5</v>
      </c>
      <c r="C1327">
        <v>4867</v>
      </c>
      <c r="D1327" t="s">
        <v>2849</v>
      </c>
      <c r="E1327" t="s">
        <v>2850</v>
      </c>
      <c r="F1327">
        <f t="shared" si="300"/>
        <v>7762</v>
      </c>
      <c r="G1327">
        <f t="shared" si="301"/>
        <v>42.349856987385962</v>
      </c>
      <c r="H1327">
        <f t="shared" si="302"/>
        <v>0.17157644229705227</v>
      </c>
      <c r="I1327" t="s">
        <v>197</v>
      </c>
      <c r="J1327" t="s">
        <v>198</v>
      </c>
      <c r="K1327" t="s">
        <v>199</v>
      </c>
      <c r="L1327" t="s">
        <v>200</v>
      </c>
      <c r="M1327" t="s">
        <v>2006</v>
      </c>
      <c r="N1327" t="s">
        <v>2604</v>
      </c>
      <c r="O1327" t="s">
        <v>203</v>
      </c>
      <c r="P1327" t="s">
        <v>1646</v>
      </c>
      <c r="Q1327">
        <v>1550584038.5</v>
      </c>
      <c r="R1327">
        <f t="shared" si="303"/>
        <v>1.0203031996787655E-2</v>
      </c>
      <c r="S1327">
        <f t="shared" si="304"/>
        <v>-4.9813098560435156</v>
      </c>
      <c r="T1327">
        <f t="shared" si="305"/>
        <v>84.803740689011136</v>
      </c>
      <c r="U1327">
        <f t="shared" si="306"/>
        <v>1.0541266079015099</v>
      </c>
      <c r="V1327">
        <f t="shared" si="307"/>
        <v>1.2430189981443869</v>
      </c>
      <c r="W1327">
        <v>151</v>
      </c>
      <c r="X1327">
        <v>11</v>
      </c>
      <c r="Y1327">
        <f t="shared" si="308"/>
        <v>1</v>
      </c>
      <c r="Z1327">
        <f t="shared" si="309"/>
        <v>0</v>
      </c>
      <c r="AA1327">
        <f t="shared" si="310"/>
        <v>55910.023144578015</v>
      </c>
      <c r="AB1327">
        <f t="shared" si="311"/>
        <v>255.78200000000001</v>
      </c>
      <c r="AC1327">
        <f t="shared" si="312"/>
        <v>125.33318</v>
      </c>
      <c r="AD1327">
        <f t="shared" si="313"/>
        <v>0.49</v>
      </c>
      <c r="AE1327">
        <f t="shared" si="314"/>
        <v>0.39</v>
      </c>
      <c r="AF1327">
        <v>10</v>
      </c>
      <c r="AG1327">
        <v>1550584038.5</v>
      </c>
      <c r="AH1327">
        <v>399.85399999999998</v>
      </c>
      <c r="AI1327">
        <v>399.22399999999999</v>
      </c>
      <c r="AJ1327">
        <v>10.5663</v>
      </c>
      <c r="AK1327">
        <v>3.5120800000000001</v>
      </c>
      <c r="AL1327">
        <v>1431.09</v>
      </c>
      <c r="AM1327">
        <v>99.740899999999996</v>
      </c>
      <c r="AN1327">
        <v>2.2177700000000002E-2</v>
      </c>
      <c r="AO1327">
        <v>10.127000000000001</v>
      </c>
      <c r="AP1327">
        <v>999.9</v>
      </c>
      <c r="AQ1327">
        <v>999.9</v>
      </c>
      <c r="AR1327">
        <v>10005</v>
      </c>
      <c r="AS1327">
        <v>0</v>
      </c>
      <c r="AT1327">
        <v>255.78200000000001</v>
      </c>
      <c r="AU1327">
        <v>0</v>
      </c>
      <c r="AV1327" t="s">
        <v>204</v>
      </c>
      <c r="AW1327">
        <v>0</v>
      </c>
      <c r="AX1327">
        <v>-1.4419999999999999</v>
      </c>
      <c r="AY1327">
        <v>-3.5999999999999997E-2</v>
      </c>
      <c r="AZ1327">
        <v>0</v>
      </c>
      <c r="BA1327">
        <v>0</v>
      </c>
      <c r="BB1327">
        <v>0</v>
      </c>
      <c r="BC1327">
        <v>0</v>
      </c>
      <c r="BD1327">
        <v>402.40589344262298</v>
      </c>
      <c r="BE1327">
        <v>2.0890101949175399</v>
      </c>
      <c r="BF1327">
        <v>0.67045614283500898</v>
      </c>
      <c r="BG1327">
        <v>-1</v>
      </c>
      <c r="BH1327">
        <v>0</v>
      </c>
      <c r="BI1327">
        <v>0</v>
      </c>
      <c r="BJ1327" t="s">
        <v>205</v>
      </c>
      <c r="BK1327">
        <v>1.8846799999999999</v>
      </c>
      <c r="BL1327">
        <v>1.8816999999999999</v>
      </c>
      <c r="BM1327">
        <v>1.8832</v>
      </c>
      <c r="BN1327">
        <v>1.8818900000000001</v>
      </c>
      <c r="BO1327">
        <v>1.8837900000000001</v>
      </c>
      <c r="BP1327">
        <v>1.8830899999999999</v>
      </c>
      <c r="BQ1327">
        <v>1.8847700000000001</v>
      </c>
      <c r="BR1327">
        <v>1.88228</v>
      </c>
      <c r="BS1327" t="s">
        <v>206</v>
      </c>
      <c r="BT1327" t="s">
        <v>17</v>
      </c>
      <c r="BU1327" t="s">
        <v>17</v>
      </c>
      <c r="BV1327" t="s">
        <v>17</v>
      </c>
      <c r="BW1327" t="s">
        <v>207</v>
      </c>
      <c r="BX1327" t="s">
        <v>208</v>
      </c>
      <c r="BY1327" t="s">
        <v>209</v>
      </c>
      <c r="BZ1327" t="s">
        <v>209</v>
      </c>
      <c r="CA1327" t="s">
        <v>209</v>
      </c>
      <c r="CB1327" t="s">
        <v>209</v>
      </c>
      <c r="CC1327">
        <v>5</v>
      </c>
      <c r="CD1327">
        <v>0</v>
      </c>
      <c r="CE1327">
        <v>0</v>
      </c>
      <c r="CF1327">
        <v>0</v>
      </c>
      <c r="CG1327">
        <v>0</v>
      </c>
      <c r="CH1327">
        <v>2</v>
      </c>
      <c r="CI1327">
        <v>1313.5</v>
      </c>
      <c r="CJ1327">
        <v>1.67879</v>
      </c>
      <c r="CK1327">
        <v>9.4722100000000005</v>
      </c>
      <c r="CL1327">
        <v>11.0238</v>
      </c>
      <c r="CM1327">
        <v>30.000699999999998</v>
      </c>
      <c r="CN1327">
        <v>10.657999999999999</v>
      </c>
      <c r="CO1327">
        <v>11.018700000000001</v>
      </c>
      <c r="CP1327">
        <v>-1</v>
      </c>
      <c r="CQ1327">
        <v>0</v>
      </c>
      <c r="CR1327">
        <v>100</v>
      </c>
      <c r="CS1327">
        <v>-999.9</v>
      </c>
      <c r="CT1327">
        <v>400</v>
      </c>
      <c r="CU1327">
        <v>8.9695199999999993</v>
      </c>
      <c r="CV1327">
        <v>103.66800000000001</v>
      </c>
      <c r="CW1327">
        <v>103.203</v>
      </c>
    </row>
    <row r="1328" spans="1:101" x14ac:dyDescent="0.2">
      <c r="A1328">
        <v>1314</v>
      </c>
      <c r="B1328">
        <v>1550584040.5</v>
      </c>
      <c r="C1328">
        <v>4869</v>
      </c>
      <c r="D1328" t="s">
        <v>2851</v>
      </c>
      <c r="E1328" t="s">
        <v>2852</v>
      </c>
      <c r="F1328">
        <f t="shared" si="300"/>
        <v>7762</v>
      </c>
      <c r="G1328">
        <f t="shared" si="301"/>
        <v>42.353802341616301</v>
      </c>
      <c r="H1328">
        <f t="shared" si="302"/>
        <v>0.19136326962533254</v>
      </c>
      <c r="I1328" t="s">
        <v>197</v>
      </c>
      <c r="J1328" t="s">
        <v>198</v>
      </c>
      <c r="K1328" t="s">
        <v>199</v>
      </c>
      <c r="L1328" t="s">
        <v>200</v>
      </c>
      <c r="M1328" t="s">
        <v>2006</v>
      </c>
      <c r="N1328" t="s">
        <v>2604</v>
      </c>
      <c r="O1328" t="s">
        <v>203</v>
      </c>
      <c r="P1328" t="s">
        <v>1646</v>
      </c>
      <c r="Q1328">
        <v>1550584040.5</v>
      </c>
      <c r="R1328">
        <f t="shared" si="303"/>
        <v>1.0218508601080509E-2</v>
      </c>
      <c r="S1328">
        <f t="shared" si="304"/>
        <v>-5.1805649138548242</v>
      </c>
      <c r="T1328">
        <f t="shared" si="305"/>
        <v>85.035522807570558</v>
      </c>
      <c r="U1328">
        <f t="shared" si="306"/>
        <v>1.0552837587291402</v>
      </c>
      <c r="V1328">
        <f t="shared" si="307"/>
        <v>1.2409916748758911</v>
      </c>
      <c r="W1328">
        <v>132</v>
      </c>
      <c r="X1328">
        <v>9</v>
      </c>
      <c r="Y1328">
        <f t="shared" si="308"/>
        <v>1</v>
      </c>
      <c r="Z1328">
        <f t="shared" si="309"/>
        <v>0</v>
      </c>
      <c r="AA1328">
        <f t="shared" si="310"/>
        <v>55875.032704374054</v>
      </c>
      <c r="AB1328">
        <f t="shared" si="311"/>
        <v>255.51599999999999</v>
      </c>
      <c r="AC1328">
        <f t="shared" si="312"/>
        <v>125.20283999999999</v>
      </c>
      <c r="AD1328">
        <f t="shared" si="313"/>
        <v>0.49</v>
      </c>
      <c r="AE1328">
        <f t="shared" si="314"/>
        <v>0.39</v>
      </c>
      <c r="AF1328">
        <v>10</v>
      </c>
      <c r="AG1328">
        <v>1550584040.5</v>
      </c>
      <c r="AH1328">
        <v>399.99099999999999</v>
      </c>
      <c r="AI1328">
        <v>399.22699999999998</v>
      </c>
      <c r="AJ1328">
        <v>10.5778</v>
      </c>
      <c r="AK1328">
        <v>3.5123199999999999</v>
      </c>
      <c r="AL1328">
        <v>1430.96</v>
      </c>
      <c r="AM1328">
        <v>99.741600000000005</v>
      </c>
      <c r="AN1328">
        <v>2.2411299999999999E-2</v>
      </c>
      <c r="AO1328">
        <v>10.102600000000001</v>
      </c>
      <c r="AP1328">
        <v>999.9</v>
      </c>
      <c r="AQ1328">
        <v>999.9</v>
      </c>
      <c r="AR1328">
        <v>9997.5</v>
      </c>
      <c r="AS1328">
        <v>0</v>
      </c>
      <c r="AT1328">
        <v>255.51599999999999</v>
      </c>
      <c r="AU1328">
        <v>0</v>
      </c>
      <c r="AV1328" t="s">
        <v>204</v>
      </c>
      <c r="AW1328">
        <v>0</v>
      </c>
      <c r="AX1328">
        <v>-1.4419999999999999</v>
      </c>
      <c r="AY1328">
        <v>-3.5999999999999997E-2</v>
      </c>
      <c r="AZ1328">
        <v>0</v>
      </c>
      <c r="BA1328">
        <v>0</v>
      </c>
      <c r="BB1328">
        <v>0</v>
      </c>
      <c r="BC1328">
        <v>0</v>
      </c>
      <c r="BD1328">
        <v>402.476647540984</v>
      </c>
      <c r="BE1328">
        <v>2.3297325858621498</v>
      </c>
      <c r="BF1328">
        <v>0.73334343174763394</v>
      </c>
      <c r="BG1328">
        <v>-1</v>
      </c>
      <c r="BH1328">
        <v>0</v>
      </c>
      <c r="BI1328">
        <v>0</v>
      </c>
      <c r="BJ1328" t="s">
        <v>205</v>
      </c>
      <c r="BK1328">
        <v>1.88472</v>
      </c>
      <c r="BL1328">
        <v>1.88171</v>
      </c>
      <c r="BM1328">
        <v>1.8832100000000001</v>
      </c>
      <c r="BN1328">
        <v>1.8818999999999999</v>
      </c>
      <c r="BO1328">
        <v>1.8837999999999999</v>
      </c>
      <c r="BP1328">
        <v>1.8830899999999999</v>
      </c>
      <c r="BQ1328">
        <v>1.8847700000000001</v>
      </c>
      <c r="BR1328">
        <v>1.88229</v>
      </c>
      <c r="BS1328" t="s">
        <v>206</v>
      </c>
      <c r="BT1328" t="s">
        <v>17</v>
      </c>
      <c r="BU1328" t="s">
        <v>17</v>
      </c>
      <c r="BV1328" t="s">
        <v>17</v>
      </c>
      <c r="BW1328" t="s">
        <v>207</v>
      </c>
      <c r="BX1328" t="s">
        <v>208</v>
      </c>
      <c r="BY1328" t="s">
        <v>209</v>
      </c>
      <c r="BZ1328" t="s">
        <v>209</v>
      </c>
      <c r="CA1328" t="s">
        <v>209</v>
      </c>
      <c r="CB1328" t="s">
        <v>209</v>
      </c>
      <c r="CC1328">
        <v>5</v>
      </c>
      <c r="CD1328">
        <v>0</v>
      </c>
      <c r="CE1328">
        <v>0</v>
      </c>
      <c r="CF1328">
        <v>0</v>
      </c>
      <c r="CG1328">
        <v>0</v>
      </c>
      <c r="CH1328">
        <v>2</v>
      </c>
      <c r="CI1328">
        <v>1327.87</v>
      </c>
      <c r="CJ1328">
        <v>1.6788000000000001</v>
      </c>
      <c r="CK1328">
        <v>9.4824999999999999</v>
      </c>
      <c r="CL1328">
        <v>11.0273</v>
      </c>
      <c r="CM1328">
        <v>30.000699999999998</v>
      </c>
      <c r="CN1328">
        <v>10.661</v>
      </c>
      <c r="CO1328">
        <v>11.0223</v>
      </c>
      <c r="CP1328">
        <v>-1</v>
      </c>
      <c r="CQ1328">
        <v>0</v>
      </c>
      <c r="CR1328">
        <v>100</v>
      </c>
      <c r="CS1328">
        <v>-999.9</v>
      </c>
      <c r="CT1328">
        <v>400</v>
      </c>
      <c r="CU1328">
        <v>8.8955199999999994</v>
      </c>
      <c r="CV1328">
        <v>103.66800000000001</v>
      </c>
      <c r="CW1328">
        <v>103.202</v>
      </c>
    </row>
    <row r="1329" spans="1:101" x14ac:dyDescent="0.2">
      <c r="A1329">
        <v>1315</v>
      </c>
      <c r="B1329">
        <v>1550584042.5</v>
      </c>
      <c r="C1329">
        <v>4871</v>
      </c>
      <c r="D1329" t="s">
        <v>2853</v>
      </c>
      <c r="E1329" t="s">
        <v>2854</v>
      </c>
      <c r="F1329">
        <f t="shared" si="300"/>
        <v>7762</v>
      </c>
      <c r="G1329">
        <f t="shared" si="301"/>
        <v>42.351288652797564</v>
      </c>
      <c r="H1329">
        <f t="shared" si="302"/>
        <v>0.21058943991640788</v>
      </c>
      <c r="I1329" t="s">
        <v>197</v>
      </c>
      <c r="J1329" t="s">
        <v>198</v>
      </c>
      <c r="K1329" t="s">
        <v>199</v>
      </c>
      <c r="L1329" t="s">
        <v>200</v>
      </c>
      <c r="M1329" t="s">
        <v>2006</v>
      </c>
      <c r="N1329" t="s">
        <v>2604</v>
      </c>
      <c r="O1329" t="s">
        <v>203</v>
      </c>
      <c r="P1329" t="s">
        <v>1646</v>
      </c>
      <c r="Q1329">
        <v>1550584042.5</v>
      </c>
      <c r="R1329">
        <f t="shared" si="303"/>
        <v>1.0245117937691364E-2</v>
      </c>
      <c r="S1329">
        <f t="shared" si="304"/>
        <v>-5.4070342119882113</v>
      </c>
      <c r="T1329">
        <f t="shared" si="305"/>
        <v>85.076620454088612</v>
      </c>
      <c r="U1329">
        <f t="shared" si="306"/>
        <v>1.0571224851965799</v>
      </c>
      <c r="V1329">
        <f t="shared" si="307"/>
        <v>1.2425534530571221</v>
      </c>
      <c r="W1329">
        <v>135</v>
      </c>
      <c r="X1329">
        <v>9</v>
      </c>
      <c r="Y1329">
        <f t="shared" si="308"/>
        <v>1</v>
      </c>
      <c r="Z1329">
        <f t="shared" si="309"/>
        <v>0</v>
      </c>
      <c r="AA1329">
        <f t="shared" si="310"/>
        <v>55911.91380612892</v>
      </c>
      <c r="AB1329">
        <f t="shared" si="311"/>
        <v>255.50200000000001</v>
      </c>
      <c r="AC1329">
        <f t="shared" si="312"/>
        <v>125.19598000000001</v>
      </c>
      <c r="AD1329">
        <f t="shared" si="313"/>
        <v>0.49</v>
      </c>
      <c r="AE1329">
        <f t="shared" si="314"/>
        <v>0.39</v>
      </c>
      <c r="AF1329">
        <v>10</v>
      </c>
      <c r="AG1329">
        <v>1550584042.5</v>
      </c>
      <c r="AH1329">
        <v>400.101</v>
      </c>
      <c r="AI1329">
        <v>399.18700000000001</v>
      </c>
      <c r="AJ1329">
        <v>10.5962</v>
      </c>
      <c r="AK1329">
        <v>3.51275</v>
      </c>
      <c r="AL1329">
        <v>1431.02</v>
      </c>
      <c r="AM1329">
        <v>99.7423</v>
      </c>
      <c r="AN1329">
        <v>2.20009E-2</v>
      </c>
      <c r="AO1329">
        <v>10.1214</v>
      </c>
      <c r="AP1329">
        <v>999.9</v>
      </c>
      <c r="AQ1329">
        <v>999.9</v>
      </c>
      <c r="AR1329">
        <v>10005</v>
      </c>
      <c r="AS1329">
        <v>0</v>
      </c>
      <c r="AT1329">
        <v>255.50200000000001</v>
      </c>
      <c r="AU1329">
        <v>0</v>
      </c>
      <c r="AV1329" t="s">
        <v>204</v>
      </c>
      <c r="AW1329">
        <v>0</v>
      </c>
      <c r="AX1329">
        <v>-1.4419999999999999</v>
      </c>
      <c r="AY1329">
        <v>-3.5999999999999997E-2</v>
      </c>
      <c r="AZ1329">
        <v>0</v>
      </c>
      <c r="BA1329">
        <v>0</v>
      </c>
      <c r="BB1329">
        <v>0</v>
      </c>
      <c r="BC1329">
        <v>0</v>
      </c>
      <c r="BD1329">
        <v>402.55327868852498</v>
      </c>
      <c r="BE1329">
        <v>2.56399948481199</v>
      </c>
      <c r="BF1329">
        <v>0.79418666780317604</v>
      </c>
      <c r="BG1329">
        <v>-1</v>
      </c>
      <c r="BH1329">
        <v>0</v>
      </c>
      <c r="BI1329">
        <v>0</v>
      </c>
      <c r="BJ1329" t="s">
        <v>205</v>
      </c>
      <c r="BK1329">
        <v>1.88473</v>
      </c>
      <c r="BL1329">
        <v>1.88171</v>
      </c>
      <c r="BM1329">
        <v>1.88323</v>
      </c>
      <c r="BN1329">
        <v>1.88188</v>
      </c>
      <c r="BO1329">
        <v>1.88381</v>
      </c>
      <c r="BP1329">
        <v>1.8830899999999999</v>
      </c>
      <c r="BQ1329">
        <v>1.8847700000000001</v>
      </c>
      <c r="BR1329">
        <v>1.8823000000000001</v>
      </c>
      <c r="BS1329" t="s">
        <v>206</v>
      </c>
      <c r="BT1329" t="s">
        <v>17</v>
      </c>
      <c r="BU1329" t="s">
        <v>17</v>
      </c>
      <c r="BV1329" t="s">
        <v>17</v>
      </c>
      <c r="BW1329" t="s">
        <v>207</v>
      </c>
      <c r="BX1329" t="s">
        <v>208</v>
      </c>
      <c r="BY1329" t="s">
        <v>209</v>
      </c>
      <c r="BZ1329" t="s">
        <v>209</v>
      </c>
      <c r="CA1329" t="s">
        <v>209</v>
      </c>
      <c r="CB1329" t="s">
        <v>209</v>
      </c>
      <c r="CC1329">
        <v>5</v>
      </c>
      <c r="CD1329">
        <v>0</v>
      </c>
      <c r="CE1329">
        <v>0</v>
      </c>
      <c r="CF1329">
        <v>0</v>
      </c>
      <c r="CG1329">
        <v>0</v>
      </c>
      <c r="CH1329">
        <v>2</v>
      </c>
      <c r="CI1329">
        <v>1325.51</v>
      </c>
      <c r="CJ1329">
        <v>1.67235</v>
      </c>
      <c r="CK1329">
        <v>9.4919600000000006</v>
      </c>
      <c r="CL1329">
        <v>11.030900000000001</v>
      </c>
      <c r="CM1329">
        <v>30.000599999999999</v>
      </c>
      <c r="CN1329">
        <v>10.664099999999999</v>
      </c>
      <c r="CO1329">
        <v>11.0259</v>
      </c>
      <c r="CP1329">
        <v>-1</v>
      </c>
      <c r="CQ1329">
        <v>0</v>
      </c>
      <c r="CR1329">
        <v>100</v>
      </c>
      <c r="CS1329">
        <v>-999.9</v>
      </c>
      <c r="CT1329">
        <v>400</v>
      </c>
      <c r="CU1329">
        <v>8.8205899999999993</v>
      </c>
      <c r="CV1329">
        <v>103.667</v>
      </c>
      <c r="CW1329">
        <v>103.2</v>
      </c>
    </row>
    <row r="1330" spans="1:101" x14ac:dyDescent="0.2">
      <c r="A1330">
        <v>1316</v>
      </c>
      <c r="B1330">
        <v>1550584044.5</v>
      </c>
      <c r="C1330">
        <v>4873</v>
      </c>
      <c r="D1330" t="s">
        <v>2855</v>
      </c>
      <c r="E1330" t="s">
        <v>2856</v>
      </c>
      <c r="F1330">
        <f t="shared" si="300"/>
        <v>7762</v>
      </c>
      <c r="G1330">
        <f t="shared" si="301"/>
        <v>42.347773122830247</v>
      </c>
      <c r="H1330">
        <f t="shared" si="302"/>
        <v>0.22778121876670301</v>
      </c>
      <c r="I1330" t="s">
        <v>197</v>
      </c>
      <c r="J1330" t="s">
        <v>198</v>
      </c>
      <c r="K1330" t="s">
        <v>199</v>
      </c>
      <c r="L1330" t="s">
        <v>200</v>
      </c>
      <c r="M1330" t="s">
        <v>2006</v>
      </c>
      <c r="N1330" t="s">
        <v>2604</v>
      </c>
      <c r="O1330" t="s">
        <v>203</v>
      </c>
      <c r="P1330" t="s">
        <v>1646</v>
      </c>
      <c r="Q1330">
        <v>1550584044.5</v>
      </c>
      <c r="R1330">
        <f t="shared" si="303"/>
        <v>1.0272680544047277E-2</v>
      </c>
      <c r="S1330">
        <f t="shared" si="304"/>
        <v>-5.6013120743521938</v>
      </c>
      <c r="T1330">
        <f t="shared" si="305"/>
        <v>85.095228554414632</v>
      </c>
      <c r="U1330">
        <f t="shared" si="306"/>
        <v>1.0590382697435401</v>
      </c>
      <c r="V1330">
        <f t="shared" si="307"/>
        <v>1.244533081036773</v>
      </c>
      <c r="W1330">
        <v>125</v>
      </c>
      <c r="X1330">
        <v>9</v>
      </c>
      <c r="Y1330">
        <f t="shared" si="308"/>
        <v>1</v>
      </c>
      <c r="Z1330">
        <f t="shared" si="309"/>
        <v>0</v>
      </c>
      <c r="AA1330">
        <f t="shared" si="310"/>
        <v>55913.700663603311</v>
      </c>
      <c r="AB1330">
        <f t="shared" si="311"/>
        <v>255.7</v>
      </c>
      <c r="AC1330">
        <f t="shared" si="312"/>
        <v>125.29299999999999</v>
      </c>
      <c r="AD1330">
        <f t="shared" si="313"/>
        <v>0.49</v>
      </c>
      <c r="AE1330">
        <f t="shared" si="314"/>
        <v>0.39</v>
      </c>
      <c r="AF1330">
        <v>10</v>
      </c>
      <c r="AG1330">
        <v>1550584044.5</v>
      </c>
      <c r="AH1330">
        <v>400.245</v>
      </c>
      <c r="AI1330">
        <v>399.20400000000001</v>
      </c>
      <c r="AJ1330">
        <v>10.615399999999999</v>
      </c>
      <c r="AK1330">
        <v>3.5131800000000002</v>
      </c>
      <c r="AL1330">
        <v>1431.05</v>
      </c>
      <c r="AM1330">
        <v>99.742400000000004</v>
      </c>
      <c r="AN1330">
        <v>2.1930100000000001E-2</v>
      </c>
      <c r="AO1330">
        <v>10.145200000000001</v>
      </c>
      <c r="AP1330">
        <v>999.9</v>
      </c>
      <c r="AQ1330">
        <v>999.9</v>
      </c>
      <c r="AR1330">
        <v>10006.200000000001</v>
      </c>
      <c r="AS1330">
        <v>0</v>
      </c>
      <c r="AT1330">
        <v>255.7</v>
      </c>
      <c r="AU1330">
        <v>0</v>
      </c>
      <c r="AV1330" t="s">
        <v>204</v>
      </c>
      <c r="AW1330">
        <v>0</v>
      </c>
      <c r="AX1330">
        <v>-1.4419999999999999</v>
      </c>
      <c r="AY1330">
        <v>-3.5999999999999997E-2</v>
      </c>
      <c r="AZ1330">
        <v>0</v>
      </c>
      <c r="BA1330">
        <v>0</v>
      </c>
      <c r="BB1330">
        <v>0</v>
      </c>
      <c r="BC1330">
        <v>0</v>
      </c>
      <c r="BD1330">
        <v>402.63677049180302</v>
      </c>
      <c r="BE1330">
        <v>2.7735994083152899</v>
      </c>
      <c r="BF1330">
        <v>0.84941823665883798</v>
      </c>
      <c r="BG1330">
        <v>-1</v>
      </c>
      <c r="BH1330">
        <v>0</v>
      </c>
      <c r="BI1330">
        <v>0</v>
      </c>
      <c r="BJ1330" t="s">
        <v>205</v>
      </c>
      <c r="BK1330">
        <v>1.8847100000000001</v>
      </c>
      <c r="BL1330">
        <v>1.8816999999999999</v>
      </c>
      <c r="BM1330">
        <v>1.88323</v>
      </c>
      <c r="BN1330">
        <v>1.88188</v>
      </c>
      <c r="BO1330">
        <v>1.8838299999999999</v>
      </c>
      <c r="BP1330">
        <v>1.8830899999999999</v>
      </c>
      <c r="BQ1330">
        <v>1.8847700000000001</v>
      </c>
      <c r="BR1330">
        <v>1.8823000000000001</v>
      </c>
      <c r="BS1330" t="s">
        <v>206</v>
      </c>
      <c r="BT1330" t="s">
        <v>17</v>
      </c>
      <c r="BU1330" t="s">
        <v>17</v>
      </c>
      <c r="BV1330" t="s">
        <v>17</v>
      </c>
      <c r="BW1330" t="s">
        <v>207</v>
      </c>
      <c r="BX1330" t="s">
        <v>208</v>
      </c>
      <c r="BY1330" t="s">
        <v>209</v>
      </c>
      <c r="BZ1330" t="s">
        <v>209</v>
      </c>
      <c r="CA1330" t="s">
        <v>209</v>
      </c>
      <c r="CB1330" t="s">
        <v>209</v>
      </c>
      <c r="CC1330">
        <v>5</v>
      </c>
      <c r="CD1330">
        <v>0</v>
      </c>
      <c r="CE1330">
        <v>0</v>
      </c>
      <c r="CF1330">
        <v>0</v>
      </c>
      <c r="CG1330">
        <v>0</v>
      </c>
      <c r="CH1330">
        <v>2</v>
      </c>
      <c r="CI1330">
        <v>1333.16</v>
      </c>
      <c r="CJ1330">
        <v>1.67235</v>
      </c>
      <c r="CK1330">
        <v>9.5009700000000006</v>
      </c>
      <c r="CL1330">
        <v>11.0342</v>
      </c>
      <c r="CM1330">
        <v>30.000699999999998</v>
      </c>
      <c r="CN1330">
        <v>10.6676</v>
      </c>
      <c r="CO1330">
        <v>11.029500000000001</v>
      </c>
      <c r="CP1330">
        <v>-1</v>
      </c>
      <c r="CQ1330">
        <v>0</v>
      </c>
      <c r="CR1330">
        <v>100</v>
      </c>
      <c r="CS1330">
        <v>-999.9</v>
      </c>
      <c r="CT1330">
        <v>400</v>
      </c>
      <c r="CU1330">
        <v>8.7466200000000001</v>
      </c>
      <c r="CV1330">
        <v>103.66500000000001</v>
      </c>
      <c r="CW1330">
        <v>103.199</v>
      </c>
    </row>
    <row r="1331" spans="1:101" x14ac:dyDescent="0.2">
      <c r="A1331">
        <v>1317</v>
      </c>
      <c r="B1331">
        <v>1550584046.5</v>
      </c>
      <c r="C1331">
        <v>4875</v>
      </c>
      <c r="D1331" t="s">
        <v>2857</v>
      </c>
      <c r="E1331" t="s">
        <v>2858</v>
      </c>
      <c r="F1331">
        <f t="shared" si="300"/>
        <v>7762</v>
      </c>
      <c r="G1331">
        <f t="shared" si="301"/>
        <v>42.350190102627565</v>
      </c>
      <c r="H1331">
        <f t="shared" si="302"/>
        <v>0.24307898567232789</v>
      </c>
      <c r="I1331" t="s">
        <v>197</v>
      </c>
      <c r="J1331" t="s">
        <v>198</v>
      </c>
      <c r="K1331" t="s">
        <v>199</v>
      </c>
      <c r="L1331" t="s">
        <v>200</v>
      </c>
      <c r="M1331" t="s">
        <v>2006</v>
      </c>
      <c r="N1331" t="s">
        <v>2604</v>
      </c>
      <c r="O1331" t="s">
        <v>203</v>
      </c>
      <c r="P1331" t="s">
        <v>1646</v>
      </c>
      <c r="Q1331">
        <v>1550584046.5</v>
      </c>
      <c r="R1331">
        <f t="shared" si="303"/>
        <v>1.0285887142443318E-2</v>
      </c>
      <c r="S1331">
        <f t="shared" si="304"/>
        <v>-5.8792962074014961</v>
      </c>
      <c r="T1331">
        <f t="shared" si="305"/>
        <v>85.264650338714873</v>
      </c>
      <c r="U1331">
        <f t="shared" si="306"/>
        <v>1.06004014301628</v>
      </c>
      <c r="V1331">
        <f t="shared" si="307"/>
        <v>1.2432351963038111</v>
      </c>
      <c r="W1331">
        <v>133</v>
      </c>
      <c r="X1331">
        <v>9</v>
      </c>
      <c r="Y1331">
        <f t="shared" si="308"/>
        <v>1</v>
      </c>
      <c r="Z1331">
        <f t="shared" si="309"/>
        <v>0</v>
      </c>
      <c r="AA1331">
        <f t="shared" si="310"/>
        <v>55799.923246381433</v>
      </c>
      <c r="AB1331">
        <f t="shared" si="311"/>
        <v>256.00599999999997</v>
      </c>
      <c r="AC1331">
        <f t="shared" si="312"/>
        <v>125.44293999999998</v>
      </c>
      <c r="AD1331">
        <f t="shared" si="313"/>
        <v>0.49</v>
      </c>
      <c r="AE1331">
        <f t="shared" si="314"/>
        <v>0.39</v>
      </c>
      <c r="AF1331">
        <v>10</v>
      </c>
      <c r="AG1331">
        <v>1550584046.5</v>
      </c>
      <c r="AH1331">
        <v>400.45699999999999</v>
      </c>
      <c r="AI1331">
        <v>399.22699999999998</v>
      </c>
      <c r="AJ1331">
        <v>10.625400000000001</v>
      </c>
      <c r="AK1331">
        <v>3.5143200000000001</v>
      </c>
      <c r="AL1331">
        <v>1431.09</v>
      </c>
      <c r="AM1331">
        <v>99.742599999999996</v>
      </c>
      <c r="AN1331">
        <v>2.2128200000000001E-2</v>
      </c>
      <c r="AO1331">
        <v>10.1296</v>
      </c>
      <c r="AP1331">
        <v>999.9</v>
      </c>
      <c r="AQ1331">
        <v>999.9</v>
      </c>
      <c r="AR1331">
        <v>9984.3799999999992</v>
      </c>
      <c r="AS1331">
        <v>0</v>
      </c>
      <c r="AT1331">
        <v>256.00599999999997</v>
      </c>
      <c r="AU1331">
        <v>0</v>
      </c>
      <c r="AV1331" t="s">
        <v>204</v>
      </c>
      <c r="AW1331">
        <v>0</v>
      </c>
      <c r="AX1331">
        <v>-1.4419999999999999</v>
      </c>
      <c r="AY1331">
        <v>-3.5999999999999997E-2</v>
      </c>
      <c r="AZ1331">
        <v>0</v>
      </c>
      <c r="BA1331">
        <v>0</v>
      </c>
      <c r="BB1331">
        <v>0</v>
      </c>
      <c r="BC1331">
        <v>0</v>
      </c>
      <c r="BD1331">
        <v>402.72845081967199</v>
      </c>
      <c r="BE1331">
        <v>2.9597350952187802</v>
      </c>
      <c r="BF1331">
        <v>0.899913202576481</v>
      </c>
      <c r="BG1331">
        <v>-1</v>
      </c>
      <c r="BH1331">
        <v>0</v>
      </c>
      <c r="BI1331">
        <v>0</v>
      </c>
      <c r="BJ1331" t="s">
        <v>205</v>
      </c>
      <c r="BK1331">
        <v>1.8847100000000001</v>
      </c>
      <c r="BL1331">
        <v>1.8816999999999999</v>
      </c>
      <c r="BM1331">
        <v>1.88323</v>
      </c>
      <c r="BN1331">
        <v>1.88188</v>
      </c>
      <c r="BO1331">
        <v>1.8838200000000001</v>
      </c>
      <c r="BP1331">
        <v>1.8830899999999999</v>
      </c>
      <c r="BQ1331">
        <v>1.8847700000000001</v>
      </c>
      <c r="BR1331">
        <v>1.8823000000000001</v>
      </c>
      <c r="BS1331" t="s">
        <v>206</v>
      </c>
      <c r="BT1331" t="s">
        <v>17</v>
      </c>
      <c r="BU1331" t="s">
        <v>17</v>
      </c>
      <c r="BV1331" t="s">
        <v>17</v>
      </c>
      <c r="BW1331" t="s">
        <v>207</v>
      </c>
      <c r="BX1331" t="s">
        <v>208</v>
      </c>
      <c r="BY1331" t="s">
        <v>209</v>
      </c>
      <c r="BZ1331" t="s">
        <v>209</v>
      </c>
      <c r="CA1331" t="s">
        <v>209</v>
      </c>
      <c r="CB1331" t="s">
        <v>209</v>
      </c>
      <c r="CC1331">
        <v>5</v>
      </c>
      <c r="CD1331">
        <v>0</v>
      </c>
      <c r="CE1331">
        <v>0</v>
      </c>
      <c r="CF1331">
        <v>0</v>
      </c>
      <c r="CG1331">
        <v>0</v>
      </c>
      <c r="CH1331">
        <v>2</v>
      </c>
      <c r="CI1331">
        <v>1326.64</v>
      </c>
      <c r="CJ1331">
        <v>1.67235</v>
      </c>
      <c r="CK1331">
        <v>9.5104199999999999</v>
      </c>
      <c r="CL1331">
        <v>11.0375</v>
      </c>
      <c r="CM1331">
        <v>30.000800000000002</v>
      </c>
      <c r="CN1331">
        <v>10.670999999999999</v>
      </c>
      <c r="CO1331">
        <v>11.032999999999999</v>
      </c>
      <c r="CP1331">
        <v>-1</v>
      </c>
      <c r="CQ1331">
        <v>0</v>
      </c>
      <c r="CR1331">
        <v>100</v>
      </c>
      <c r="CS1331">
        <v>-999.9</v>
      </c>
      <c r="CT1331">
        <v>400</v>
      </c>
      <c r="CU1331">
        <v>8.6797900000000006</v>
      </c>
      <c r="CV1331">
        <v>103.664</v>
      </c>
      <c r="CW1331">
        <v>103.19799999999999</v>
      </c>
    </row>
    <row r="1332" spans="1:101" x14ac:dyDescent="0.2">
      <c r="A1332">
        <v>1318</v>
      </c>
      <c r="B1332">
        <v>1550584048.5</v>
      </c>
      <c r="C1332">
        <v>4877</v>
      </c>
      <c r="D1332" t="s">
        <v>2859</v>
      </c>
      <c r="E1332" t="s">
        <v>2860</v>
      </c>
      <c r="F1332">
        <f t="shared" si="300"/>
        <v>7762</v>
      </c>
      <c r="G1332">
        <f t="shared" si="301"/>
        <v>42.353077445085013</v>
      </c>
      <c r="H1332">
        <f t="shared" si="302"/>
        <v>0.25783886330879013</v>
      </c>
      <c r="I1332" t="s">
        <v>197</v>
      </c>
      <c r="J1332" t="s">
        <v>198</v>
      </c>
      <c r="K1332" t="s">
        <v>199</v>
      </c>
      <c r="L1332" t="s">
        <v>200</v>
      </c>
      <c r="M1332" t="s">
        <v>2006</v>
      </c>
      <c r="N1332" t="s">
        <v>2604</v>
      </c>
      <c r="O1332" t="s">
        <v>203</v>
      </c>
      <c r="P1332" t="s">
        <v>1646</v>
      </c>
      <c r="Q1332">
        <v>1550584048.5</v>
      </c>
      <c r="R1332">
        <f t="shared" si="303"/>
        <v>1.0293524398163473E-2</v>
      </c>
      <c r="S1332">
        <f t="shared" si="304"/>
        <v>-6.1040732666850923</v>
      </c>
      <c r="T1332">
        <f t="shared" si="305"/>
        <v>85.442607189249003</v>
      </c>
      <c r="U1332">
        <f t="shared" si="306"/>
        <v>1.0607400718482503</v>
      </c>
      <c r="V1332">
        <f t="shared" si="307"/>
        <v>1.2414650099555016</v>
      </c>
      <c r="W1332">
        <v>146</v>
      </c>
      <c r="X1332">
        <v>10</v>
      </c>
      <c r="Y1332">
        <f t="shared" si="308"/>
        <v>1</v>
      </c>
      <c r="Z1332">
        <f t="shared" si="309"/>
        <v>0</v>
      </c>
      <c r="AA1332">
        <f t="shared" si="310"/>
        <v>55857.349610766039</v>
      </c>
      <c r="AB1332">
        <f t="shared" si="311"/>
        <v>256.35399999999998</v>
      </c>
      <c r="AC1332">
        <f t="shared" si="312"/>
        <v>125.61345999999999</v>
      </c>
      <c r="AD1332">
        <f t="shared" si="313"/>
        <v>0.49</v>
      </c>
      <c r="AE1332">
        <f t="shared" si="314"/>
        <v>0.39</v>
      </c>
      <c r="AF1332">
        <v>10</v>
      </c>
      <c r="AG1332">
        <v>1550584048.5</v>
      </c>
      <c r="AH1332">
        <v>400.63200000000001</v>
      </c>
      <c r="AI1332">
        <v>399.24799999999999</v>
      </c>
      <c r="AJ1332">
        <v>10.6325</v>
      </c>
      <c r="AK1332">
        <v>3.5145</v>
      </c>
      <c r="AL1332">
        <v>1430.75</v>
      </c>
      <c r="AM1332">
        <v>99.741900000000001</v>
      </c>
      <c r="AN1332">
        <v>2.2038100000000001E-2</v>
      </c>
      <c r="AO1332">
        <v>10.1083</v>
      </c>
      <c r="AP1332">
        <v>999.9</v>
      </c>
      <c r="AQ1332">
        <v>999.9</v>
      </c>
      <c r="AR1332">
        <v>9994.3799999999992</v>
      </c>
      <c r="AS1332">
        <v>0</v>
      </c>
      <c r="AT1332">
        <v>256.35399999999998</v>
      </c>
      <c r="AU1332">
        <v>0</v>
      </c>
      <c r="AV1332" t="s">
        <v>204</v>
      </c>
      <c r="AW1332">
        <v>0</v>
      </c>
      <c r="AX1332">
        <v>-1.4419999999999999</v>
      </c>
      <c r="AY1332">
        <v>-3.5999999999999997E-2</v>
      </c>
      <c r="AZ1332">
        <v>0</v>
      </c>
      <c r="BA1332">
        <v>0</v>
      </c>
      <c r="BB1332">
        <v>0</v>
      </c>
      <c r="BC1332">
        <v>0</v>
      </c>
      <c r="BD1332">
        <v>402.82884426229498</v>
      </c>
      <c r="BE1332">
        <v>3.13926019295134</v>
      </c>
      <c r="BF1332">
        <v>0.95044740129636296</v>
      </c>
      <c r="BG1332">
        <v>-1</v>
      </c>
      <c r="BH1332">
        <v>0</v>
      </c>
      <c r="BI1332">
        <v>0</v>
      </c>
      <c r="BJ1332" t="s">
        <v>205</v>
      </c>
      <c r="BK1332">
        <v>1.88472</v>
      </c>
      <c r="BL1332">
        <v>1.8816900000000001</v>
      </c>
      <c r="BM1332">
        <v>1.88324</v>
      </c>
      <c r="BN1332">
        <v>1.88188</v>
      </c>
      <c r="BO1332">
        <v>1.8837900000000001</v>
      </c>
      <c r="BP1332">
        <v>1.8830899999999999</v>
      </c>
      <c r="BQ1332">
        <v>1.8847700000000001</v>
      </c>
      <c r="BR1332">
        <v>1.88232</v>
      </c>
      <c r="BS1332" t="s">
        <v>206</v>
      </c>
      <c r="BT1332" t="s">
        <v>17</v>
      </c>
      <c r="BU1332" t="s">
        <v>17</v>
      </c>
      <c r="BV1332" t="s">
        <v>17</v>
      </c>
      <c r="BW1332" t="s">
        <v>207</v>
      </c>
      <c r="BX1332" t="s">
        <v>208</v>
      </c>
      <c r="BY1332" t="s">
        <v>209</v>
      </c>
      <c r="BZ1332" t="s">
        <v>209</v>
      </c>
      <c r="CA1332" t="s">
        <v>209</v>
      </c>
      <c r="CB1332" t="s">
        <v>209</v>
      </c>
      <c r="CC1332">
        <v>5</v>
      </c>
      <c r="CD1332">
        <v>0</v>
      </c>
      <c r="CE1332">
        <v>0</v>
      </c>
      <c r="CF1332">
        <v>0</v>
      </c>
      <c r="CG1332">
        <v>0</v>
      </c>
      <c r="CH1332">
        <v>2</v>
      </c>
      <c r="CI1332">
        <v>1316.85</v>
      </c>
      <c r="CJ1332">
        <v>1.6658999999999999</v>
      </c>
      <c r="CK1332">
        <v>9.5200600000000009</v>
      </c>
      <c r="CL1332">
        <v>11.0411</v>
      </c>
      <c r="CM1332">
        <v>30.000800000000002</v>
      </c>
      <c r="CN1332">
        <v>10.674200000000001</v>
      </c>
      <c r="CO1332">
        <v>11.0366</v>
      </c>
      <c r="CP1332">
        <v>-1</v>
      </c>
      <c r="CQ1332">
        <v>0</v>
      </c>
      <c r="CR1332">
        <v>100</v>
      </c>
      <c r="CS1332">
        <v>-999.9</v>
      </c>
      <c r="CT1332">
        <v>400</v>
      </c>
      <c r="CU1332">
        <v>8.6058400000000006</v>
      </c>
      <c r="CV1332">
        <v>103.663</v>
      </c>
      <c r="CW1332">
        <v>103.197</v>
      </c>
    </row>
    <row r="1333" spans="1:101" x14ac:dyDescent="0.2">
      <c r="A1333">
        <v>1319</v>
      </c>
      <c r="B1333">
        <v>1550584050.5</v>
      </c>
      <c r="C1333">
        <v>4879</v>
      </c>
      <c r="D1333" t="s">
        <v>2861</v>
      </c>
      <c r="E1333" t="s">
        <v>2862</v>
      </c>
      <c r="F1333">
        <f t="shared" si="300"/>
        <v>7762</v>
      </c>
      <c r="G1333">
        <f t="shared" si="301"/>
        <v>42.350297143135968</v>
      </c>
      <c r="H1333">
        <f t="shared" si="302"/>
        <v>0.2729450141748912</v>
      </c>
      <c r="I1333" t="s">
        <v>197</v>
      </c>
      <c r="J1333" t="s">
        <v>198</v>
      </c>
      <c r="K1333" t="s">
        <v>199</v>
      </c>
      <c r="L1333" t="s">
        <v>200</v>
      </c>
      <c r="M1333" t="s">
        <v>2006</v>
      </c>
      <c r="N1333" t="s">
        <v>2604</v>
      </c>
      <c r="O1333" t="s">
        <v>203</v>
      </c>
      <c r="P1333" t="s">
        <v>1646</v>
      </c>
      <c r="Q1333">
        <v>1550584050.5</v>
      </c>
      <c r="R1333">
        <f t="shared" si="303"/>
        <v>1.0313151646440307E-2</v>
      </c>
      <c r="S1333">
        <f t="shared" si="304"/>
        <v>-6.3520461504383956</v>
      </c>
      <c r="T1333">
        <f t="shared" si="305"/>
        <v>85.44675807299889</v>
      </c>
      <c r="U1333">
        <f t="shared" si="306"/>
        <v>1.0622331154538198</v>
      </c>
      <c r="V1333">
        <f t="shared" si="307"/>
        <v>1.2431520392456934</v>
      </c>
      <c r="W1333">
        <v>151</v>
      </c>
      <c r="X1333">
        <v>11</v>
      </c>
      <c r="Y1333">
        <f t="shared" si="308"/>
        <v>1</v>
      </c>
      <c r="Z1333">
        <f t="shared" si="309"/>
        <v>0</v>
      </c>
      <c r="AA1333">
        <f t="shared" si="310"/>
        <v>56014.542849454345</v>
      </c>
      <c r="AB1333">
        <f t="shared" si="311"/>
        <v>256.75400000000002</v>
      </c>
      <c r="AC1333">
        <f t="shared" si="312"/>
        <v>125.80946</v>
      </c>
      <c r="AD1333">
        <f t="shared" si="313"/>
        <v>0.49</v>
      </c>
      <c r="AE1333">
        <f t="shared" si="314"/>
        <v>0.39</v>
      </c>
      <c r="AF1333">
        <v>10</v>
      </c>
      <c r="AG1333">
        <v>1550584050.5</v>
      </c>
      <c r="AH1333">
        <v>400.79700000000003</v>
      </c>
      <c r="AI1333">
        <v>399.24599999999998</v>
      </c>
      <c r="AJ1333">
        <v>10.647399999999999</v>
      </c>
      <c r="AK1333">
        <v>3.51424</v>
      </c>
      <c r="AL1333">
        <v>1430.41</v>
      </c>
      <c r="AM1333">
        <v>99.742500000000007</v>
      </c>
      <c r="AN1333">
        <v>2.2054299999999999E-2</v>
      </c>
      <c r="AO1333">
        <v>10.1286</v>
      </c>
      <c r="AP1333">
        <v>999.9</v>
      </c>
      <c r="AQ1333">
        <v>999.9</v>
      </c>
      <c r="AR1333">
        <v>10024.4</v>
      </c>
      <c r="AS1333">
        <v>0</v>
      </c>
      <c r="AT1333">
        <v>256.75400000000002</v>
      </c>
      <c r="AU1333">
        <v>0</v>
      </c>
      <c r="AV1333" t="s">
        <v>204</v>
      </c>
      <c r="AW1333">
        <v>0</v>
      </c>
      <c r="AX1333">
        <v>-1.4419999999999999</v>
      </c>
      <c r="AY1333">
        <v>-3.5999999999999997E-2</v>
      </c>
      <c r="AZ1333">
        <v>0</v>
      </c>
      <c r="BA1333">
        <v>0</v>
      </c>
      <c r="BB1333">
        <v>0</v>
      </c>
      <c r="BC1333">
        <v>0</v>
      </c>
      <c r="BD1333">
        <v>402.93410655737699</v>
      </c>
      <c r="BE1333">
        <v>3.32345001878691</v>
      </c>
      <c r="BF1333">
        <v>1.0020897656804899</v>
      </c>
      <c r="BG1333">
        <v>-1</v>
      </c>
      <c r="BH1333">
        <v>0</v>
      </c>
      <c r="BI1333">
        <v>0</v>
      </c>
      <c r="BJ1333" t="s">
        <v>205</v>
      </c>
      <c r="BK1333">
        <v>1.88472</v>
      </c>
      <c r="BL1333">
        <v>1.8816999999999999</v>
      </c>
      <c r="BM1333">
        <v>1.88324</v>
      </c>
      <c r="BN1333">
        <v>1.88188</v>
      </c>
      <c r="BO1333">
        <v>1.8837999999999999</v>
      </c>
      <c r="BP1333">
        <v>1.8830899999999999</v>
      </c>
      <c r="BQ1333">
        <v>1.8847700000000001</v>
      </c>
      <c r="BR1333">
        <v>1.8823099999999999</v>
      </c>
      <c r="BS1333" t="s">
        <v>206</v>
      </c>
      <c r="BT1333" t="s">
        <v>17</v>
      </c>
      <c r="BU1333" t="s">
        <v>17</v>
      </c>
      <c r="BV1333" t="s">
        <v>17</v>
      </c>
      <c r="BW1333" t="s">
        <v>207</v>
      </c>
      <c r="BX1333" t="s">
        <v>208</v>
      </c>
      <c r="BY1333" t="s">
        <v>209</v>
      </c>
      <c r="BZ1333" t="s">
        <v>209</v>
      </c>
      <c r="CA1333" t="s">
        <v>209</v>
      </c>
      <c r="CB1333" t="s">
        <v>209</v>
      </c>
      <c r="CC1333">
        <v>5</v>
      </c>
      <c r="CD1333">
        <v>0</v>
      </c>
      <c r="CE1333">
        <v>0</v>
      </c>
      <c r="CF1333">
        <v>0</v>
      </c>
      <c r="CG1333">
        <v>0</v>
      </c>
      <c r="CH1333">
        <v>2</v>
      </c>
      <c r="CI1333">
        <v>1312.8</v>
      </c>
      <c r="CJ1333">
        <v>1.6551499999999999</v>
      </c>
      <c r="CK1333">
        <v>9.5295199999999998</v>
      </c>
      <c r="CL1333">
        <v>11.044700000000001</v>
      </c>
      <c r="CM1333">
        <v>30.000699999999998</v>
      </c>
      <c r="CN1333">
        <v>10.677300000000001</v>
      </c>
      <c r="CO1333">
        <v>11.0403</v>
      </c>
      <c r="CP1333">
        <v>-1</v>
      </c>
      <c r="CQ1333">
        <v>0</v>
      </c>
      <c r="CR1333">
        <v>100</v>
      </c>
      <c r="CS1333">
        <v>-999.9</v>
      </c>
      <c r="CT1333">
        <v>400</v>
      </c>
      <c r="CU1333">
        <v>8.5246399999999998</v>
      </c>
      <c r="CV1333">
        <v>103.663</v>
      </c>
      <c r="CW1333">
        <v>103.19499999999999</v>
      </c>
    </row>
    <row r="1334" spans="1:101" x14ac:dyDescent="0.2">
      <c r="A1334">
        <v>1320</v>
      </c>
      <c r="B1334">
        <v>1550584052.5</v>
      </c>
      <c r="C1334">
        <v>4881</v>
      </c>
      <c r="D1334" t="s">
        <v>2863</v>
      </c>
      <c r="E1334" t="s">
        <v>2864</v>
      </c>
      <c r="F1334">
        <f t="shared" si="300"/>
        <v>7762</v>
      </c>
      <c r="G1334">
        <f t="shared" si="301"/>
        <v>42.347417378495912</v>
      </c>
      <c r="H1334">
        <f t="shared" si="302"/>
        <v>0.28759544218906263</v>
      </c>
      <c r="I1334" t="s">
        <v>197</v>
      </c>
      <c r="J1334" t="s">
        <v>198</v>
      </c>
      <c r="K1334" t="s">
        <v>199</v>
      </c>
      <c r="L1334" t="s">
        <v>200</v>
      </c>
      <c r="M1334" t="s">
        <v>2006</v>
      </c>
      <c r="N1334" t="s">
        <v>2604</v>
      </c>
      <c r="O1334" t="s">
        <v>203</v>
      </c>
      <c r="P1334" t="s">
        <v>1646</v>
      </c>
      <c r="Q1334">
        <v>1550584052.5</v>
      </c>
      <c r="R1334">
        <f t="shared" si="303"/>
        <v>1.0336940363708772E-2</v>
      </c>
      <c r="S1334">
        <f t="shared" si="304"/>
        <v>-6.6102302397970565</v>
      </c>
      <c r="T1334">
        <f t="shared" si="305"/>
        <v>85.467771233807582</v>
      </c>
      <c r="U1334">
        <f t="shared" si="306"/>
        <v>1.0639450486549502</v>
      </c>
      <c r="V1334">
        <f t="shared" si="307"/>
        <v>1.2448494131716596</v>
      </c>
      <c r="W1334">
        <v>140</v>
      </c>
      <c r="X1334">
        <v>10</v>
      </c>
      <c r="Y1334">
        <f t="shared" si="308"/>
        <v>1</v>
      </c>
      <c r="Z1334">
        <f t="shared" si="309"/>
        <v>0</v>
      </c>
      <c r="AA1334">
        <f t="shared" si="310"/>
        <v>55876.681040684562</v>
      </c>
      <c r="AB1334">
        <f t="shared" si="311"/>
        <v>257.16800000000001</v>
      </c>
      <c r="AC1334">
        <f t="shared" si="312"/>
        <v>126.01232</v>
      </c>
      <c r="AD1334">
        <f t="shared" si="313"/>
        <v>0.49</v>
      </c>
      <c r="AE1334">
        <f t="shared" si="314"/>
        <v>0.39</v>
      </c>
      <c r="AF1334">
        <v>10</v>
      </c>
      <c r="AG1334">
        <v>1550584052.5</v>
      </c>
      <c r="AH1334">
        <v>400.91699999999997</v>
      </c>
      <c r="AI1334">
        <v>399.19299999999998</v>
      </c>
      <c r="AJ1334">
        <v>10.6645</v>
      </c>
      <c r="AK1334">
        <v>3.5148600000000001</v>
      </c>
      <c r="AL1334">
        <v>1430.38</v>
      </c>
      <c r="AM1334">
        <v>99.742900000000006</v>
      </c>
      <c r="AN1334">
        <v>2.22131E-2</v>
      </c>
      <c r="AO1334">
        <v>10.148999999999999</v>
      </c>
      <c r="AP1334">
        <v>999.9</v>
      </c>
      <c r="AQ1334">
        <v>999.9</v>
      </c>
      <c r="AR1334">
        <v>9999.3799999999992</v>
      </c>
      <c r="AS1334">
        <v>0</v>
      </c>
      <c r="AT1334">
        <v>257.16800000000001</v>
      </c>
      <c r="AU1334">
        <v>0</v>
      </c>
      <c r="AV1334" t="s">
        <v>204</v>
      </c>
      <c r="AW1334">
        <v>0</v>
      </c>
      <c r="AX1334">
        <v>-1.4419999999999999</v>
      </c>
      <c r="AY1334">
        <v>-3.5999999999999997E-2</v>
      </c>
      <c r="AZ1334">
        <v>0</v>
      </c>
      <c r="BA1334">
        <v>0</v>
      </c>
      <c r="BB1334">
        <v>0</v>
      </c>
      <c r="BC1334">
        <v>0</v>
      </c>
      <c r="BD1334">
        <v>403.04361475409797</v>
      </c>
      <c r="BE1334">
        <v>3.5021361370555502</v>
      </c>
      <c r="BF1334">
        <v>1.05142306724729</v>
      </c>
      <c r="BG1334">
        <v>-1</v>
      </c>
      <c r="BH1334">
        <v>0</v>
      </c>
      <c r="BI1334">
        <v>0</v>
      </c>
      <c r="BJ1334" t="s">
        <v>205</v>
      </c>
      <c r="BK1334">
        <v>1.8847100000000001</v>
      </c>
      <c r="BL1334">
        <v>1.88171</v>
      </c>
      <c r="BM1334">
        <v>1.88324</v>
      </c>
      <c r="BN1334">
        <v>1.8818900000000001</v>
      </c>
      <c r="BO1334">
        <v>1.8837999999999999</v>
      </c>
      <c r="BP1334">
        <v>1.8830899999999999</v>
      </c>
      <c r="BQ1334">
        <v>1.8847700000000001</v>
      </c>
      <c r="BR1334">
        <v>1.8823099999999999</v>
      </c>
      <c r="BS1334" t="s">
        <v>206</v>
      </c>
      <c r="BT1334" t="s">
        <v>17</v>
      </c>
      <c r="BU1334" t="s">
        <v>17</v>
      </c>
      <c r="BV1334" t="s">
        <v>17</v>
      </c>
      <c r="BW1334" t="s">
        <v>207</v>
      </c>
      <c r="BX1334" t="s">
        <v>208</v>
      </c>
      <c r="BY1334" t="s">
        <v>209</v>
      </c>
      <c r="BZ1334" t="s">
        <v>209</v>
      </c>
      <c r="CA1334" t="s">
        <v>209</v>
      </c>
      <c r="CB1334" t="s">
        <v>209</v>
      </c>
      <c r="CC1334">
        <v>5</v>
      </c>
      <c r="CD1334">
        <v>0</v>
      </c>
      <c r="CE1334">
        <v>0</v>
      </c>
      <c r="CF1334">
        <v>0</v>
      </c>
      <c r="CG1334">
        <v>0</v>
      </c>
      <c r="CH1334">
        <v>2</v>
      </c>
      <c r="CI1334">
        <v>1321.42</v>
      </c>
      <c r="CJ1334">
        <v>1.6508499999999999</v>
      </c>
      <c r="CK1334">
        <v>9.5383499999999994</v>
      </c>
      <c r="CL1334">
        <v>11.0482</v>
      </c>
      <c r="CM1334">
        <v>30.000699999999998</v>
      </c>
      <c r="CN1334">
        <v>10.6806</v>
      </c>
      <c r="CO1334">
        <v>11.0442</v>
      </c>
      <c r="CP1334">
        <v>-1</v>
      </c>
      <c r="CQ1334">
        <v>0</v>
      </c>
      <c r="CR1334">
        <v>100</v>
      </c>
      <c r="CS1334">
        <v>-999.9</v>
      </c>
      <c r="CT1334">
        <v>400</v>
      </c>
      <c r="CU1334">
        <v>8.4487400000000008</v>
      </c>
      <c r="CV1334">
        <v>103.66200000000001</v>
      </c>
      <c r="CW1334">
        <v>103.194</v>
      </c>
    </row>
    <row r="1335" spans="1:101" x14ac:dyDescent="0.2">
      <c r="A1335">
        <v>1321</v>
      </c>
      <c r="B1335">
        <v>1550584054.5</v>
      </c>
      <c r="C1335">
        <v>4883</v>
      </c>
      <c r="D1335" t="s">
        <v>2865</v>
      </c>
      <c r="E1335" t="s">
        <v>2866</v>
      </c>
      <c r="F1335">
        <f t="shared" si="300"/>
        <v>7762</v>
      </c>
      <c r="G1335">
        <f t="shared" si="301"/>
        <v>42.348452971736364</v>
      </c>
      <c r="H1335">
        <f t="shared" si="302"/>
        <v>0.29982702113590265</v>
      </c>
      <c r="I1335" t="s">
        <v>197</v>
      </c>
      <c r="J1335" t="s">
        <v>198</v>
      </c>
      <c r="K1335" t="s">
        <v>199</v>
      </c>
      <c r="L1335" t="s">
        <v>200</v>
      </c>
      <c r="M1335" t="s">
        <v>2006</v>
      </c>
      <c r="N1335" t="s">
        <v>2604</v>
      </c>
      <c r="O1335" t="s">
        <v>203</v>
      </c>
      <c r="P1335" t="s">
        <v>1646</v>
      </c>
      <c r="Q1335">
        <v>1550584054.5</v>
      </c>
      <c r="R1335">
        <f t="shared" si="303"/>
        <v>1.0354100367028062E-2</v>
      </c>
      <c r="S1335">
        <f t="shared" si="304"/>
        <v>-6.7520295919885713</v>
      </c>
      <c r="T1335">
        <f t="shared" si="305"/>
        <v>85.604712908745483</v>
      </c>
      <c r="U1335">
        <f t="shared" si="306"/>
        <v>1.0649942610985799</v>
      </c>
      <c r="V1335">
        <f t="shared" si="307"/>
        <v>1.2440836782361064</v>
      </c>
      <c r="W1335">
        <v>115</v>
      </c>
      <c r="X1335">
        <v>8</v>
      </c>
      <c r="Y1335">
        <f t="shared" si="308"/>
        <v>1</v>
      </c>
      <c r="Z1335">
        <f t="shared" si="309"/>
        <v>0</v>
      </c>
      <c r="AA1335">
        <f t="shared" si="310"/>
        <v>55861.271409311361</v>
      </c>
      <c r="AB1335">
        <f t="shared" si="311"/>
        <v>257.49400000000003</v>
      </c>
      <c r="AC1335">
        <f t="shared" si="312"/>
        <v>126.17206000000002</v>
      </c>
      <c r="AD1335">
        <f t="shared" si="313"/>
        <v>0.49</v>
      </c>
      <c r="AE1335">
        <f t="shared" si="314"/>
        <v>0.39</v>
      </c>
      <c r="AF1335">
        <v>10</v>
      </c>
      <c r="AG1335">
        <v>1550584054.5</v>
      </c>
      <c r="AH1335">
        <v>401.02800000000002</v>
      </c>
      <c r="AI1335">
        <v>399.21100000000001</v>
      </c>
      <c r="AJ1335">
        <v>10.6751</v>
      </c>
      <c r="AK1335">
        <v>3.51572</v>
      </c>
      <c r="AL1335">
        <v>1430.79</v>
      </c>
      <c r="AM1335">
        <v>99.742099999999994</v>
      </c>
      <c r="AN1335">
        <v>2.22358E-2</v>
      </c>
      <c r="AO1335">
        <v>10.139799999999999</v>
      </c>
      <c r="AP1335">
        <v>999.9</v>
      </c>
      <c r="AQ1335">
        <v>999.9</v>
      </c>
      <c r="AR1335">
        <v>9996.25</v>
      </c>
      <c r="AS1335">
        <v>0</v>
      </c>
      <c r="AT1335">
        <v>257.49400000000003</v>
      </c>
      <c r="AU1335">
        <v>0</v>
      </c>
      <c r="AV1335" t="s">
        <v>204</v>
      </c>
      <c r="AW1335">
        <v>0</v>
      </c>
      <c r="AX1335">
        <v>-1.4419999999999999</v>
      </c>
      <c r="AY1335">
        <v>-3.5999999999999997E-2</v>
      </c>
      <c r="AZ1335">
        <v>0</v>
      </c>
      <c r="BA1335">
        <v>0</v>
      </c>
      <c r="BB1335">
        <v>0</v>
      </c>
      <c r="BC1335">
        <v>0</v>
      </c>
      <c r="BD1335">
        <v>403.15911475409803</v>
      </c>
      <c r="BE1335">
        <v>3.6510335842920698</v>
      </c>
      <c r="BF1335">
        <v>1.0929103513151599</v>
      </c>
      <c r="BG1335">
        <v>-1</v>
      </c>
      <c r="BH1335">
        <v>0</v>
      </c>
      <c r="BI1335">
        <v>0</v>
      </c>
      <c r="BJ1335" t="s">
        <v>205</v>
      </c>
      <c r="BK1335">
        <v>1.88472</v>
      </c>
      <c r="BL1335">
        <v>1.8816999999999999</v>
      </c>
      <c r="BM1335">
        <v>1.88324</v>
      </c>
      <c r="BN1335">
        <v>1.8818900000000001</v>
      </c>
      <c r="BO1335">
        <v>1.8837999999999999</v>
      </c>
      <c r="BP1335">
        <v>1.8830899999999999</v>
      </c>
      <c r="BQ1335">
        <v>1.8847700000000001</v>
      </c>
      <c r="BR1335">
        <v>1.8823099999999999</v>
      </c>
      <c r="BS1335" t="s">
        <v>206</v>
      </c>
      <c r="BT1335" t="s">
        <v>17</v>
      </c>
      <c r="BU1335" t="s">
        <v>17</v>
      </c>
      <c r="BV1335" t="s">
        <v>17</v>
      </c>
      <c r="BW1335" t="s">
        <v>207</v>
      </c>
      <c r="BX1335" t="s">
        <v>208</v>
      </c>
      <c r="BY1335" t="s">
        <v>209</v>
      </c>
      <c r="BZ1335" t="s">
        <v>209</v>
      </c>
      <c r="CA1335" t="s">
        <v>209</v>
      </c>
      <c r="CB1335" t="s">
        <v>209</v>
      </c>
      <c r="CC1335">
        <v>5</v>
      </c>
      <c r="CD1335">
        <v>0</v>
      </c>
      <c r="CE1335">
        <v>0</v>
      </c>
      <c r="CF1335">
        <v>0</v>
      </c>
      <c r="CG1335">
        <v>0</v>
      </c>
      <c r="CH1335">
        <v>2</v>
      </c>
      <c r="CI1335">
        <v>1340.22</v>
      </c>
      <c r="CJ1335">
        <v>1.6573</v>
      </c>
      <c r="CK1335">
        <v>9.5468200000000003</v>
      </c>
      <c r="CL1335">
        <v>11.0518</v>
      </c>
      <c r="CM1335">
        <v>30.000699999999998</v>
      </c>
      <c r="CN1335">
        <v>10.6839</v>
      </c>
      <c r="CO1335">
        <v>11.0479</v>
      </c>
      <c r="CP1335">
        <v>-1</v>
      </c>
      <c r="CQ1335">
        <v>0</v>
      </c>
      <c r="CR1335">
        <v>100</v>
      </c>
      <c r="CS1335">
        <v>-999.9</v>
      </c>
      <c r="CT1335">
        <v>400</v>
      </c>
      <c r="CU1335">
        <v>8.3759499999999996</v>
      </c>
      <c r="CV1335">
        <v>103.661</v>
      </c>
      <c r="CW1335">
        <v>103.193</v>
      </c>
    </row>
    <row r="1336" spans="1:101" x14ac:dyDescent="0.2">
      <c r="A1336">
        <v>1322</v>
      </c>
      <c r="B1336">
        <v>1550584056.5</v>
      </c>
      <c r="C1336">
        <v>4885</v>
      </c>
      <c r="D1336" t="s">
        <v>2867</v>
      </c>
      <c r="E1336" t="s">
        <v>2868</v>
      </c>
      <c r="F1336">
        <f t="shared" si="300"/>
        <v>7762</v>
      </c>
      <c r="G1336">
        <f t="shared" si="301"/>
        <v>42.347810182678003</v>
      </c>
      <c r="H1336">
        <f t="shared" si="302"/>
        <v>0.31059358677088195</v>
      </c>
      <c r="I1336" t="s">
        <v>197</v>
      </c>
      <c r="J1336" t="s">
        <v>198</v>
      </c>
      <c r="K1336" t="s">
        <v>199</v>
      </c>
      <c r="L1336" t="s">
        <v>200</v>
      </c>
      <c r="M1336" t="s">
        <v>2006</v>
      </c>
      <c r="N1336" t="s">
        <v>2604</v>
      </c>
      <c r="O1336" t="s">
        <v>203</v>
      </c>
      <c r="P1336" t="s">
        <v>1646</v>
      </c>
      <c r="Q1336">
        <v>1550584056.5</v>
      </c>
      <c r="R1336">
        <f t="shared" si="303"/>
        <v>1.0372466456311898E-2</v>
      </c>
      <c r="S1336">
        <f t="shared" si="304"/>
        <v>-6.9831144300742141</v>
      </c>
      <c r="T1336">
        <f t="shared" si="305"/>
        <v>85.676980131402331</v>
      </c>
      <c r="U1336">
        <f t="shared" si="306"/>
        <v>1.0661999176286399</v>
      </c>
      <c r="V1336">
        <f t="shared" si="307"/>
        <v>1.244441524425131</v>
      </c>
      <c r="W1336">
        <v>131</v>
      </c>
      <c r="X1336">
        <v>9</v>
      </c>
      <c r="Y1336">
        <f t="shared" si="308"/>
        <v>1</v>
      </c>
      <c r="Z1336">
        <f t="shared" si="309"/>
        <v>0</v>
      </c>
      <c r="AA1336">
        <f t="shared" si="310"/>
        <v>55883.738630028398</v>
      </c>
      <c r="AB1336">
        <f t="shared" si="311"/>
        <v>257.77</v>
      </c>
      <c r="AC1336">
        <f t="shared" si="312"/>
        <v>126.30729999999998</v>
      </c>
      <c r="AD1336">
        <f t="shared" si="313"/>
        <v>0.49</v>
      </c>
      <c r="AE1336">
        <f t="shared" si="314"/>
        <v>0.39</v>
      </c>
      <c r="AF1336">
        <v>10</v>
      </c>
      <c r="AG1336">
        <v>1550584056.5</v>
      </c>
      <c r="AH1336">
        <v>401.19099999999997</v>
      </c>
      <c r="AI1336">
        <v>399.21899999999999</v>
      </c>
      <c r="AJ1336">
        <v>10.687200000000001</v>
      </c>
      <c r="AK1336">
        <v>3.51586</v>
      </c>
      <c r="AL1336">
        <v>1430.92</v>
      </c>
      <c r="AM1336">
        <v>99.742099999999994</v>
      </c>
      <c r="AN1336">
        <v>2.20962E-2</v>
      </c>
      <c r="AO1336">
        <v>10.1441</v>
      </c>
      <c r="AP1336">
        <v>999.9</v>
      </c>
      <c r="AQ1336">
        <v>999.9</v>
      </c>
      <c r="AR1336">
        <v>10000.6</v>
      </c>
      <c r="AS1336">
        <v>0</v>
      </c>
      <c r="AT1336">
        <v>257.77</v>
      </c>
      <c r="AU1336">
        <v>0</v>
      </c>
      <c r="AV1336" t="s">
        <v>204</v>
      </c>
      <c r="AW1336">
        <v>0</v>
      </c>
      <c r="AX1336">
        <v>-1.4419999999999999</v>
      </c>
      <c r="AY1336">
        <v>-3.5999999999999997E-2</v>
      </c>
      <c r="AZ1336">
        <v>0</v>
      </c>
      <c r="BA1336">
        <v>0</v>
      </c>
      <c r="BB1336">
        <v>0</v>
      </c>
      <c r="BC1336">
        <v>0</v>
      </c>
      <c r="BD1336">
        <v>403.27872950819699</v>
      </c>
      <c r="BE1336">
        <v>3.7822431558399101</v>
      </c>
      <c r="BF1336">
        <v>1.1296408615194999</v>
      </c>
      <c r="BG1336">
        <v>-1</v>
      </c>
      <c r="BH1336">
        <v>0</v>
      </c>
      <c r="BI1336">
        <v>0</v>
      </c>
      <c r="BJ1336" t="s">
        <v>205</v>
      </c>
      <c r="BK1336">
        <v>1.8847</v>
      </c>
      <c r="BL1336">
        <v>1.8816999999999999</v>
      </c>
      <c r="BM1336">
        <v>1.88323</v>
      </c>
      <c r="BN1336">
        <v>1.8818900000000001</v>
      </c>
      <c r="BO1336">
        <v>1.8838200000000001</v>
      </c>
      <c r="BP1336">
        <v>1.8830899999999999</v>
      </c>
      <c r="BQ1336">
        <v>1.8847700000000001</v>
      </c>
      <c r="BR1336">
        <v>1.8823099999999999</v>
      </c>
      <c r="BS1336" t="s">
        <v>206</v>
      </c>
      <c r="BT1336" t="s">
        <v>17</v>
      </c>
      <c r="BU1336" t="s">
        <v>17</v>
      </c>
      <c r="BV1336" t="s">
        <v>17</v>
      </c>
      <c r="BW1336" t="s">
        <v>207</v>
      </c>
      <c r="BX1336" t="s">
        <v>208</v>
      </c>
      <c r="BY1336" t="s">
        <v>209</v>
      </c>
      <c r="BZ1336" t="s">
        <v>209</v>
      </c>
      <c r="CA1336" t="s">
        <v>209</v>
      </c>
      <c r="CB1336" t="s">
        <v>209</v>
      </c>
      <c r="CC1336">
        <v>5</v>
      </c>
      <c r="CD1336">
        <v>0</v>
      </c>
      <c r="CE1336">
        <v>0</v>
      </c>
      <c r="CF1336">
        <v>0</v>
      </c>
      <c r="CG1336">
        <v>0</v>
      </c>
      <c r="CH1336">
        <v>2</v>
      </c>
      <c r="CI1336">
        <v>1328.34</v>
      </c>
      <c r="CJ1336">
        <v>1.653</v>
      </c>
      <c r="CK1336">
        <v>9.5556800000000006</v>
      </c>
      <c r="CL1336">
        <v>11.055400000000001</v>
      </c>
      <c r="CM1336">
        <v>30.000699999999998</v>
      </c>
      <c r="CN1336">
        <v>10.6874</v>
      </c>
      <c r="CO1336">
        <v>11.051500000000001</v>
      </c>
      <c r="CP1336">
        <v>-1</v>
      </c>
      <c r="CQ1336">
        <v>0</v>
      </c>
      <c r="CR1336">
        <v>100</v>
      </c>
      <c r="CS1336">
        <v>-999.9</v>
      </c>
      <c r="CT1336">
        <v>400</v>
      </c>
      <c r="CU1336">
        <v>8.2898800000000001</v>
      </c>
      <c r="CV1336">
        <v>103.66</v>
      </c>
      <c r="CW1336">
        <v>103.19199999999999</v>
      </c>
    </row>
    <row r="1337" spans="1:101" x14ac:dyDescent="0.2">
      <c r="A1337">
        <v>1323</v>
      </c>
      <c r="B1337">
        <v>1550584058.5</v>
      </c>
      <c r="C1337">
        <v>4887</v>
      </c>
      <c r="D1337" t="s">
        <v>2869</v>
      </c>
      <c r="E1337" t="s">
        <v>2870</v>
      </c>
      <c r="F1337">
        <f t="shared" si="300"/>
        <v>7762</v>
      </c>
      <c r="G1337">
        <f t="shared" si="301"/>
        <v>42.34504491742549</v>
      </c>
      <c r="H1337">
        <f t="shared" si="302"/>
        <v>0.32167965404912097</v>
      </c>
      <c r="I1337" t="s">
        <v>197</v>
      </c>
      <c r="J1337" t="s">
        <v>198</v>
      </c>
      <c r="K1337" t="s">
        <v>199</v>
      </c>
      <c r="L1337" t="s">
        <v>200</v>
      </c>
      <c r="M1337" t="s">
        <v>2006</v>
      </c>
      <c r="N1337" t="s">
        <v>2604</v>
      </c>
      <c r="O1337" t="s">
        <v>203</v>
      </c>
      <c r="P1337" t="s">
        <v>1646</v>
      </c>
      <c r="Q1337">
        <v>1550584058.5</v>
      </c>
      <c r="R1337">
        <f t="shared" si="303"/>
        <v>1.0389771050924361E-2</v>
      </c>
      <c r="S1337">
        <f t="shared" si="304"/>
        <v>-7.2800078476253489</v>
      </c>
      <c r="T1337">
        <f t="shared" si="305"/>
        <v>85.68476246618647</v>
      </c>
      <c r="U1337">
        <f t="shared" si="306"/>
        <v>1.0676168281885601</v>
      </c>
      <c r="V1337">
        <f t="shared" si="307"/>
        <v>1.2459821296813078</v>
      </c>
      <c r="W1337">
        <v>141</v>
      </c>
      <c r="X1337">
        <v>10</v>
      </c>
      <c r="Y1337">
        <f t="shared" si="308"/>
        <v>1</v>
      </c>
      <c r="Z1337">
        <f t="shared" si="309"/>
        <v>0</v>
      </c>
      <c r="AA1337">
        <f t="shared" si="310"/>
        <v>55813.192432562857</v>
      </c>
      <c r="AB1337">
        <f t="shared" si="311"/>
        <v>257.97300000000001</v>
      </c>
      <c r="AC1337">
        <f t="shared" si="312"/>
        <v>126.40677000000001</v>
      </c>
      <c r="AD1337">
        <f t="shared" si="313"/>
        <v>0.49</v>
      </c>
      <c r="AE1337">
        <f t="shared" si="314"/>
        <v>0.39</v>
      </c>
      <c r="AF1337">
        <v>10</v>
      </c>
      <c r="AG1337">
        <v>1550584058.5</v>
      </c>
      <c r="AH1337">
        <v>401.36599999999999</v>
      </c>
      <c r="AI1337">
        <v>399.19200000000001</v>
      </c>
      <c r="AJ1337">
        <v>10.7014</v>
      </c>
      <c r="AK1337">
        <v>3.5160900000000002</v>
      </c>
      <c r="AL1337">
        <v>1430.5</v>
      </c>
      <c r="AM1337">
        <v>99.742099999999994</v>
      </c>
      <c r="AN1337">
        <v>2.2120399999999998E-2</v>
      </c>
      <c r="AO1337">
        <v>10.162599999999999</v>
      </c>
      <c r="AP1337">
        <v>999.9</v>
      </c>
      <c r="AQ1337">
        <v>999.9</v>
      </c>
      <c r="AR1337">
        <v>9988.1200000000008</v>
      </c>
      <c r="AS1337">
        <v>0</v>
      </c>
      <c r="AT1337">
        <v>257.97300000000001</v>
      </c>
      <c r="AU1337">
        <v>0</v>
      </c>
      <c r="AV1337" t="s">
        <v>204</v>
      </c>
      <c r="AW1337">
        <v>0</v>
      </c>
      <c r="AX1337">
        <v>-1.4419999999999999</v>
      </c>
      <c r="AY1337">
        <v>-3.5999999999999997E-2</v>
      </c>
      <c r="AZ1337">
        <v>0</v>
      </c>
      <c r="BA1337">
        <v>0</v>
      </c>
      <c r="BB1337">
        <v>0</v>
      </c>
      <c r="BC1337">
        <v>0</v>
      </c>
      <c r="BD1337">
        <v>403.40103278688503</v>
      </c>
      <c r="BE1337">
        <v>3.91755541297286</v>
      </c>
      <c r="BF1337">
        <v>1.1669081252161599</v>
      </c>
      <c r="BG1337">
        <v>-1</v>
      </c>
      <c r="BH1337">
        <v>0</v>
      </c>
      <c r="BI1337">
        <v>0</v>
      </c>
      <c r="BJ1337" t="s">
        <v>205</v>
      </c>
      <c r="BK1337">
        <v>1.8847</v>
      </c>
      <c r="BL1337">
        <v>1.8816999999999999</v>
      </c>
      <c r="BM1337">
        <v>1.88323</v>
      </c>
      <c r="BN1337">
        <v>1.88188</v>
      </c>
      <c r="BO1337">
        <v>1.8838200000000001</v>
      </c>
      <c r="BP1337">
        <v>1.8830899999999999</v>
      </c>
      <c r="BQ1337">
        <v>1.8847700000000001</v>
      </c>
      <c r="BR1337">
        <v>1.8823099999999999</v>
      </c>
      <c r="BS1337" t="s">
        <v>206</v>
      </c>
      <c r="BT1337" t="s">
        <v>17</v>
      </c>
      <c r="BU1337" t="s">
        <v>17</v>
      </c>
      <c r="BV1337" t="s">
        <v>17</v>
      </c>
      <c r="BW1337" t="s">
        <v>207</v>
      </c>
      <c r="BX1337" t="s">
        <v>208</v>
      </c>
      <c r="BY1337" t="s">
        <v>209</v>
      </c>
      <c r="BZ1337" t="s">
        <v>209</v>
      </c>
      <c r="CA1337" t="s">
        <v>209</v>
      </c>
      <c r="CB1337" t="s">
        <v>209</v>
      </c>
      <c r="CC1337">
        <v>5</v>
      </c>
      <c r="CD1337">
        <v>0</v>
      </c>
      <c r="CE1337">
        <v>0</v>
      </c>
      <c r="CF1337">
        <v>0</v>
      </c>
      <c r="CG1337">
        <v>0</v>
      </c>
      <c r="CH1337">
        <v>2</v>
      </c>
      <c r="CI1337">
        <v>1320.71</v>
      </c>
      <c r="CJ1337">
        <v>1.64225</v>
      </c>
      <c r="CK1337">
        <v>9.5647199999999994</v>
      </c>
      <c r="CL1337">
        <v>11.0588</v>
      </c>
      <c r="CM1337">
        <v>30.000800000000002</v>
      </c>
      <c r="CN1337">
        <v>10.690899999999999</v>
      </c>
      <c r="CO1337">
        <v>11.055099999999999</v>
      </c>
      <c r="CP1337">
        <v>-1</v>
      </c>
      <c r="CQ1337">
        <v>0</v>
      </c>
      <c r="CR1337">
        <v>100</v>
      </c>
      <c r="CS1337">
        <v>-999.9</v>
      </c>
      <c r="CT1337">
        <v>400</v>
      </c>
      <c r="CU1337">
        <v>8.2125400000000006</v>
      </c>
      <c r="CV1337">
        <v>103.65900000000001</v>
      </c>
      <c r="CW1337">
        <v>103.191</v>
      </c>
    </row>
    <row r="1338" spans="1:101" x14ac:dyDescent="0.2">
      <c r="A1338">
        <v>1324</v>
      </c>
      <c r="B1338">
        <v>1550584060.5</v>
      </c>
      <c r="C1338">
        <v>4889</v>
      </c>
      <c r="D1338" t="s">
        <v>2871</v>
      </c>
      <c r="E1338" t="s">
        <v>2872</v>
      </c>
      <c r="F1338">
        <f t="shared" si="300"/>
        <v>7762</v>
      </c>
      <c r="G1338">
        <f t="shared" si="301"/>
        <v>42.342346936179617</v>
      </c>
      <c r="H1338">
        <f t="shared" si="302"/>
        <v>0.33210216438924356</v>
      </c>
      <c r="I1338" t="s">
        <v>197</v>
      </c>
      <c r="J1338" t="s">
        <v>198</v>
      </c>
      <c r="K1338" t="s">
        <v>199</v>
      </c>
      <c r="L1338" t="s">
        <v>200</v>
      </c>
      <c r="M1338" t="s">
        <v>2006</v>
      </c>
      <c r="N1338" t="s">
        <v>2604</v>
      </c>
      <c r="O1338" t="s">
        <v>203</v>
      </c>
      <c r="P1338" t="s">
        <v>1646</v>
      </c>
      <c r="Q1338">
        <v>1550584060.5</v>
      </c>
      <c r="R1338">
        <f t="shared" si="303"/>
        <v>1.0406945455554447E-2</v>
      </c>
      <c r="S1338">
        <f t="shared" si="304"/>
        <v>-7.4614592226232785</v>
      </c>
      <c r="T1338">
        <f t="shared" si="305"/>
        <v>85.680537884474035</v>
      </c>
      <c r="U1338">
        <f t="shared" si="306"/>
        <v>1.0687927239804</v>
      </c>
      <c r="V1338">
        <f t="shared" si="307"/>
        <v>1.2474159831039919</v>
      </c>
      <c r="W1338">
        <v>127</v>
      </c>
      <c r="X1338">
        <v>9</v>
      </c>
      <c r="Y1338">
        <f t="shared" si="308"/>
        <v>1</v>
      </c>
      <c r="Z1338">
        <f t="shared" si="309"/>
        <v>0</v>
      </c>
      <c r="AA1338">
        <f t="shared" si="310"/>
        <v>55846.51328543073</v>
      </c>
      <c r="AB1338">
        <f t="shared" si="311"/>
        <v>258.10700000000003</v>
      </c>
      <c r="AC1338">
        <f t="shared" si="312"/>
        <v>126.47243000000002</v>
      </c>
      <c r="AD1338">
        <f t="shared" si="313"/>
        <v>0.49</v>
      </c>
      <c r="AE1338">
        <f t="shared" si="314"/>
        <v>0.39</v>
      </c>
      <c r="AF1338">
        <v>10</v>
      </c>
      <c r="AG1338">
        <v>1550584060.5</v>
      </c>
      <c r="AH1338">
        <v>401.49599999999998</v>
      </c>
      <c r="AI1338">
        <v>399.20100000000002</v>
      </c>
      <c r="AJ1338">
        <v>10.713200000000001</v>
      </c>
      <c r="AK1338">
        <v>3.5163500000000001</v>
      </c>
      <c r="AL1338">
        <v>1430.55</v>
      </c>
      <c r="AM1338">
        <v>99.741799999999998</v>
      </c>
      <c r="AN1338">
        <v>2.2297000000000001E-2</v>
      </c>
      <c r="AO1338">
        <v>10.1798</v>
      </c>
      <c r="AP1338">
        <v>999.9</v>
      </c>
      <c r="AQ1338">
        <v>999.9</v>
      </c>
      <c r="AR1338">
        <v>9995</v>
      </c>
      <c r="AS1338">
        <v>0</v>
      </c>
      <c r="AT1338">
        <v>258.10700000000003</v>
      </c>
      <c r="AU1338">
        <v>0</v>
      </c>
      <c r="AV1338" t="s">
        <v>204</v>
      </c>
      <c r="AW1338">
        <v>0</v>
      </c>
      <c r="AX1338">
        <v>-1.4419999999999999</v>
      </c>
      <c r="AY1338">
        <v>-3.5999999999999997E-2</v>
      </c>
      <c r="AZ1338">
        <v>0</v>
      </c>
      <c r="BA1338">
        <v>0</v>
      </c>
      <c r="BB1338">
        <v>0</v>
      </c>
      <c r="BC1338">
        <v>0</v>
      </c>
      <c r="BD1338">
        <v>403.52736885245901</v>
      </c>
      <c r="BE1338">
        <v>4.0447912513638702</v>
      </c>
      <c r="BF1338">
        <v>1.20207402189374</v>
      </c>
      <c r="BG1338">
        <v>-1</v>
      </c>
      <c r="BH1338">
        <v>0</v>
      </c>
      <c r="BI1338">
        <v>0</v>
      </c>
      <c r="BJ1338" t="s">
        <v>205</v>
      </c>
      <c r="BK1338">
        <v>1.88472</v>
      </c>
      <c r="BL1338">
        <v>1.8816999999999999</v>
      </c>
      <c r="BM1338">
        <v>1.88323</v>
      </c>
      <c r="BN1338">
        <v>1.88188</v>
      </c>
      <c r="BO1338">
        <v>1.88381</v>
      </c>
      <c r="BP1338">
        <v>1.8830899999999999</v>
      </c>
      <c r="BQ1338">
        <v>1.8847700000000001</v>
      </c>
      <c r="BR1338">
        <v>1.8823099999999999</v>
      </c>
      <c r="BS1338" t="s">
        <v>206</v>
      </c>
      <c r="BT1338" t="s">
        <v>17</v>
      </c>
      <c r="BU1338" t="s">
        <v>17</v>
      </c>
      <c r="BV1338" t="s">
        <v>17</v>
      </c>
      <c r="BW1338" t="s">
        <v>207</v>
      </c>
      <c r="BX1338" t="s">
        <v>208</v>
      </c>
      <c r="BY1338" t="s">
        <v>209</v>
      </c>
      <c r="BZ1338" t="s">
        <v>209</v>
      </c>
      <c r="CA1338" t="s">
        <v>209</v>
      </c>
      <c r="CB1338" t="s">
        <v>209</v>
      </c>
      <c r="CC1338">
        <v>5</v>
      </c>
      <c r="CD1338">
        <v>0</v>
      </c>
      <c r="CE1338">
        <v>0</v>
      </c>
      <c r="CF1338">
        <v>0</v>
      </c>
      <c r="CG1338">
        <v>0</v>
      </c>
      <c r="CH1338">
        <v>2</v>
      </c>
      <c r="CI1338">
        <v>1331.37</v>
      </c>
      <c r="CJ1338">
        <v>1.6357999999999999</v>
      </c>
      <c r="CK1338">
        <v>9.5737799999999993</v>
      </c>
      <c r="CL1338">
        <v>11.062099999999999</v>
      </c>
      <c r="CM1338">
        <v>30.000699999999998</v>
      </c>
      <c r="CN1338">
        <v>10.6943</v>
      </c>
      <c r="CO1338">
        <v>11.0587</v>
      </c>
      <c r="CP1338">
        <v>-1</v>
      </c>
      <c r="CQ1338">
        <v>0</v>
      </c>
      <c r="CR1338">
        <v>100</v>
      </c>
      <c r="CS1338">
        <v>-999.9</v>
      </c>
      <c r="CT1338">
        <v>400</v>
      </c>
      <c r="CU1338">
        <v>8.1307899999999993</v>
      </c>
      <c r="CV1338">
        <v>103.658</v>
      </c>
      <c r="CW1338">
        <v>103.19</v>
      </c>
    </row>
    <row r="1339" spans="1:101" x14ac:dyDescent="0.2">
      <c r="A1339">
        <v>1325</v>
      </c>
      <c r="B1339">
        <v>1550584062.5</v>
      </c>
      <c r="C1339">
        <v>4891</v>
      </c>
      <c r="D1339" t="s">
        <v>2873</v>
      </c>
      <c r="E1339" t="s">
        <v>2874</v>
      </c>
      <c r="F1339">
        <f t="shared" si="300"/>
        <v>7762</v>
      </c>
      <c r="G1339">
        <f t="shared" si="301"/>
        <v>42.342092880454103</v>
      </c>
      <c r="H1339">
        <f t="shared" si="302"/>
        <v>0.34204345318750795</v>
      </c>
      <c r="I1339" t="s">
        <v>197</v>
      </c>
      <c r="J1339" t="s">
        <v>198</v>
      </c>
      <c r="K1339" t="s">
        <v>199</v>
      </c>
      <c r="L1339" t="s">
        <v>200</v>
      </c>
      <c r="M1339" t="s">
        <v>2006</v>
      </c>
      <c r="N1339" t="s">
        <v>2604</v>
      </c>
      <c r="O1339" t="s">
        <v>203</v>
      </c>
      <c r="P1339" t="s">
        <v>1646</v>
      </c>
      <c r="Q1339">
        <v>1550584062.5</v>
      </c>
      <c r="R1339">
        <f t="shared" si="303"/>
        <v>1.042167837451342E-2</v>
      </c>
      <c r="S1339">
        <f t="shared" si="304"/>
        <v>-7.6639335725504374</v>
      </c>
      <c r="T1339">
        <f t="shared" si="305"/>
        <v>85.751497033577266</v>
      </c>
      <c r="U1339">
        <f t="shared" si="306"/>
        <v>1.0697994727728</v>
      </c>
      <c r="V1339">
        <f t="shared" si="307"/>
        <v>1.2475577800745614</v>
      </c>
      <c r="W1339">
        <v>124</v>
      </c>
      <c r="X1339">
        <v>9</v>
      </c>
      <c r="Y1339">
        <f t="shared" si="308"/>
        <v>1</v>
      </c>
      <c r="Z1339">
        <f t="shared" si="309"/>
        <v>0</v>
      </c>
      <c r="AA1339">
        <f t="shared" si="310"/>
        <v>55893.337431816828</v>
      </c>
      <c r="AB1339">
        <f t="shared" si="311"/>
        <v>258.18400000000003</v>
      </c>
      <c r="AC1339">
        <f t="shared" si="312"/>
        <v>126.51016000000001</v>
      </c>
      <c r="AD1339">
        <f t="shared" si="313"/>
        <v>0.49</v>
      </c>
      <c r="AE1339">
        <f t="shared" si="314"/>
        <v>0.39</v>
      </c>
      <c r="AF1339">
        <v>10</v>
      </c>
      <c r="AG1339">
        <v>1550584062.5</v>
      </c>
      <c r="AH1339">
        <v>401.65800000000002</v>
      </c>
      <c r="AI1339">
        <v>399.22699999999998</v>
      </c>
      <c r="AJ1339">
        <v>10.7233</v>
      </c>
      <c r="AK1339">
        <v>3.5169899999999998</v>
      </c>
      <c r="AL1339">
        <v>1430.68</v>
      </c>
      <c r="AM1339">
        <v>99.741799999999998</v>
      </c>
      <c r="AN1339">
        <v>2.2216E-2</v>
      </c>
      <c r="AO1339">
        <v>10.1815</v>
      </c>
      <c r="AP1339">
        <v>999.9</v>
      </c>
      <c r="AQ1339">
        <v>999.9</v>
      </c>
      <c r="AR1339">
        <v>10003.799999999999</v>
      </c>
      <c r="AS1339">
        <v>0</v>
      </c>
      <c r="AT1339">
        <v>258.18400000000003</v>
      </c>
      <c r="AU1339">
        <v>0</v>
      </c>
      <c r="AV1339" t="s">
        <v>204</v>
      </c>
      <c r="AW1339">
        <v>0</v>
      </c>
      <c r="AX1339">
        <v>-1.4419999999999999</v>
      </c>
      <c r="AY1339">
        <v>-3.5999999999999997E-2</v>
      </c>
      <c r="AZ1339">
        <v>0</v>
      </c>
      <c r="BA1339">
        <v>0</v>
      </c>
      <c r="BB1339">
        <v>0</v>
      </c>
      <c r="BC1339">
        <v>0</v>
      </c>
      <c r="BD1339">
        <v>403.65580327868798</v>
      </c>
      <c r="BE1339">
        <v>4.1659372967203598</v>
      </c>
      <c r="BF1339">
        <v>1.2350271294514299</v>
      </c>
      <c r="BG1339">
        <v>-1</v>
      </c>
      <c r="BH1339">
        <v>0</v>
      </c>
      <c r="BI1339">
        <v>0</v>
      </c>
      <c r="BJ1339" t="s">
        <v>205</v>
      </c>
      <c r="BK1339">
        <v>1.8847100000000001</v>
      </c>
      <c r="BL1339">
        <v>1.88171</v>
      </c>
      <c r="BM1339">
        <v>1.88324</v>
      </c>
      <c r="BN1339">
        <v>1.8818699999999999</v>
      </c>
      <c r="BO1339">
        <v>1.8837999999999999</v>
      </c>
      <c r="BP1339">
        <v>1.8830899999999999</v>
      </c>
      <c r="BQ1339">
        <v>1.8847700000000001</v>
      </c>
      <c r="BR1339">
        <v>1.88232</v>
      </c>
      <c r="BS1339" t="s">
        <v>206</v>
      </c>
      <c r="BT1339" t="s">
        <v>17</v>
      </c>
      <c r="BU1339" t="s">
        <v>17</v>
      </c>
      <c r="BV1339" t="s">
        <v>17</v>
      </c>
      <c r="BW1339" t="s">
        <v>207</v>
      </c>
      <c r="BX1339" t="s">
        <v>208</v>
      </c>
      <c r="BY1339" t="s">
        <v>209</v>
      </c>
      <c r="BZ1339" t="s">
        <v>209</v>
      </c>
      <c r="CA1339" t="s">
        <v>209</v>
      </c>
      <c r="CB1339" t="s">
        <v>209</v>
      </c>
      <c r="CC1339">
        <v>5</v>
      </c>
      <c r="CD1339">
        <v>0</v>
      </c>
      <c r="CE1339">
        <v>0</v>
      </c>
      <c r="CF1339">
        <v>0</v>
      </c>
      <c r="CG1339">
        <v>0</v>
      </c>
      <c r="CH1339">
        <v>2</v>
      </c>
      <c r="CI1339">
        <v>1333.17</v>
      </c>
      <c r="CJ1339">
        <v>1.6444099999999999</v>
      </c>
      <c r="CK1339">
        <v>9.5823199999999993</v>
      </c>
      <c r="CL1339">
        <v>11.0656</v>
      </c>
      <c r="CM1339">
        <v>30.000599999999999</v>
      </c>
      <c r="CN1339">
        <v>10.6974</v>
      </c>
      <c r="CO1339">
        <v>11.062200000000001</v>
      </c>
      <c r="CP1339">
        <v>-1</v>
      </c>
      <c r="CQ1339">
        <v>0</v>
      </c>
      <c r="CR1339">
        <v>100</v>
      </c>
      <c r="CS1339">
        <v>-999.9</v>
      </c>
      <c r="CT1339">
        <v>400</v>
      </c>
      <c r="CU1339">
        <v>8.0520200000000006</v>
      </c>
      <c r="CV1339">
        <v>103.657</v>
      </c>
      <c r="CW1339">
        <v>103.188</v>
      </c>
    </row>
    <row r="1340" spans="1:101" x14ac:dyDescent="0.2">
      <c r="A1340">
        <v>1326</v>
      </c>
      <c r="B1340">
        <v>1550584064.5</v>
      </c>
      <c r="C1340">
        <v>4893</v>
      </c>
      <c r="D1340" t="s">
        <v>2875</v>
      </c>
      <c r="E1340" t="s">
        <v>2876</v>
      </c>
      <c r="F1340">
        <f t="shared" si="300"/>
        <v>7762</v>
      </c>
      <c r="G1340">
        <f t="shared" si="301"/>
        <v>42.344875738648135</v>
      </c>
      <c r="H1340">
        <f t="shared" si="302"/>
        <v>0.35201105167775298</v>
      </c>
      <c r="I1340" t="s">
        <v>197</v>
      </c>
      <c r="J1340" t="s">
        <v>198</v>
      </c>
      <c r="K1340" t="s">
        <v>199</v>
      </c>
      <c r="L1340" t="s">
        <v>200</v>
      </c>
      <c r="M1340" t="s">
        <v>2006</v>
      </c>
      <c r="N1340" t="s">
        <v>2604</v>
      </c>
      <c r="O1340" t="s">
        <v>203</v>
      </c>
      <c r="P1340" t="s">
        <v>1646</v>
      </c>
      <c r="Q1340">
        <v>1550584064.5</v>
      </c>
      <c r="R1340">
        <f t="shared" si="303"/>
        <v>1.0430950991095245E-2</v>
      </c>
      <c r="S1340">
        <f t="shared" si="304"/>
        <v>-7.8966341962909805</v>
      </c>
      <c r="T1340">
        <f t="shared" si="305"/>
        <v>85.910497635664782</v>
      </c>
      <c r="U1340">
        <f t="shared" si="306"/>
        <v>1.0705511431872801</v>
      </c>
      <c r="V1340">
        <f t="shared" si="307"/>
        <v>1.2461237830647285</v>
      </c>
      <c r="W1340">
        <v>126</v>
      </c>
      <c r="X1340">
        <v>9</v>
      </c>
      <c r="Y1340">
        <f t="shared" si="308"/>
        <v>1</v>
      </c>
      <c r="Z1340">
        <f t="shared" si="309"/>
        <v>0</v>
      </c>
      <c r="AA1340">
        <f t="shared" si="310"/>
        <v>55936.662723059068</v>
      </c>
      <c r="AB1340">
        <f t="shared" si="311"/>
        <v>258.18900000000002</v>
      </c>
      <c r="AC1340">
        <f t="shared" si="312"/>
        <v>126.51261000000001</v>
      </c>
      <c r="AD1340">
        <f t="shared" si="313"/>
        <v>0.49</v>
      </c>
      <c r="AE1340">
        <f t="shared" si="314"/>
        <v>0.39</v>
      </c>
      <c r="AF1340">
        <v>10</v>
      </c>
      <c r="AG1340">
        <v>1550584064.5</v>
      </c>
      <c r="AH1340">
        <v>401.81900000000002</v>
      </c>
      <c r="AI1340">
        <v>399.22899999999998</v>
      </c>
      <c r="AJ1340">
        <v>10.7308</v>
      </c>
      <c r="AK1340">
        <v>3.5177800000000001</v>
      </c>
      <c r="AL1340">
        <v>1430.61</v>
      </c>
      <c r="AM1340">
        <v>99.7423</v>
      </c>
      <c r="AN1340">
        <v>2.20366E-2</v>
      </c>
      <c r="AO1340">
        <v>10.164300000000001</v>
      </c>
      <c r="AP1340">
        <v>999.9</v>
      </c>
      <c r="AQ1340">
        <v>999.9</v>
      </c>
      <c r="AR1340">
        <v>10011.200000000001</v>
      </c>
      <c r="AS1340">
        <v>0</v>
      </c>
      <c r="AT1340">
        <v>258.18900000000002</v>
      </c>
      <c r="AU1340">
        <v>0</v>
      </c>
      <c r="AV1340" t="s">
        <v>204</v>
      </c>
      <c r="AW1340">
        <v>0</v>
      </c>
      <c r="AX1340">
        <v>-1.4419999999999999</v>
      </c>
      <c r="AY1340">
        <v>-3.5999999999999997E-2</v>
      </c>
      <c r="AZ1340">
        <v>0</v>
      </c>
      <c r="BA1340">
        <v>0</v>
      </c>
      <c r="BB1340">
        <v>0</v>
      </c>
      <c r="BC1340">
        <v>0</v>
      </c>
      <c r="BD1340">
        <v>403.78649999999999</v>
      </c>
      <c r="BE1340">
        <v>4.2870889605133602</v>
      </c>
      <c r="BF1340">
        <v>1.26763943036253</v>
      </c>
      <c r="BG1340">
        <v>-1</v>
      </c>
      <c r="BH1340">
        <v>0</v>
      </c>
      <c r="BI1340">
        <v>0</v>
      </c>
      <c r="BJ1340" t="s">
        <v>205</v>
      </c>
      <c r="BK1340">
        <v>1.88472</v>
      </c>
      <c r="BL1340">
        <v>1.88171</v>
      </c>
      <c r="BM1340">
        <v>1.88323</v>
      </c>
      <c r="BN1340">
        <v>1.88188</v>
      </c>
      <c r="BO1340">
        <v>1.88381</v>
      </c>
      <c r="BP1340">
        <v>1.8830899999999999</v>
      </c>
      <c r="BQ1340">
        <v>1.8847700000000001</v>
      </c>
      <c r="BR1340">
        <v>1.88232</v>
      </c>
      <c r="BS1340" t="s">
        <v>206</v>
      </c>
      <c r="BT1340" t="s">
        <v>17</v>
      </c>
      <c r="BU1340" t="s">
        <v>17</v>
      </c>
      <c r="BV1340" t="s">
        <v>17</v>
      </c>
      <c r="BW1340" t="s">
        <v>207</v>
      </c>
      <c r="BX1340" t="s">
        <v>208</v>
      </c>
      <c r="BY1340" t="s">
        <v>209</v>
      </c>
      <c r="BZ1340" t="s">
        <v>209</v>
      </c>
      <c r="CA1340" t="s">
        <v>209</v>
      </c>
      <c r="CB1340" t="s">
        <v>209</v>
      </c>
      <c r="CC1340">
        <v>5</v>
      </c>
      <c r="CD1340">
        <v>0</v>
      </c>
      <c r="CE1340">
        <v>0</v>
      </c>
      <c r="CF1340">
        <v>0</v>
      </c>
      <c r="CG1340">
        <v>0</v>
      </c>
      <c r="CH1340">
        <v>2</v>
      </c>
      <c r="CI1340">
        <v>1331.86</v>
      </c>
      <c r="CJ1340">
        <v>1.64011</v>
      </c>
      <c r="CK1340">
        <v>9.5901999999999994</v>
      </c>
      <c r="CL1340">
        <v>11.0692</v>
      </c>
      <c r="CM1340">
        <v>30.000699999999998</v>
      </c>
      <c r="CN1340">
        <v>10.7006</v>
      </c>
      <c r="CO1340">
        <v>11.065799999999999</v>
      </c>
      <c r="CP1340">
        <v>-1</v>
      </c>
      <c r="CQ1340">
        <v>0</v>
      </c>
      <c r="CR1340">
        <v>100</v>
      </c>
      <c r="CS1340">
        <v>-999.9</v>
      </c>
      <c r="CT1340">
        <v>400</v>
      </c>
      <c r="CU1340">
        <v>7.9712500000000004</v>
      </c>
      <c r="CV1340">
        <v>103.65600000000001</v>
      </c>
      <c r="CW1340">
        <v>103.188</v>
      </c>
    </row>
    <row r="1341" spans="1:101" x14ac:dyDescent="0.2">
      <c r="A1341">
        <v>1327</v>
      </c>
      <c r="B1341">
        <v>1550584066.5</v>
      </c>
      <c r="C1341">
        <v>4895</v>
      </c>
      <c r="D1341" t="s">
        <v>2877</v>
      </c>
      <c r="E1341" t="s">
        <v>2878</v>
      </c>
      <c r="F1341">
        <f t="shared" si="300"/>
        <v>7762</v>
      </c>
      <c r="G1341">
        <f t="shared" si="301"/>
        <v>42.341683307642548</v>
      </c>
      <c r="H1341">
        <f t="shared" si="302"/>
        <v>0.36063637071728782</v>
      </c>
      <c r="I1341" t="s">
        <v>197</v>
      </c>
      <c r="J1341" t="s">
        <v>198</v>
      </c>
      <c r="K1341" t="s">
        <v>199</v>
      </c>
      <c r="L1341" t="s">
        <v>200</v>
      </c>
      <c r="M1341" t="s">
        <v>2006</v>
      </c>
      <c r="N1341" t="s">
        <v>2604</v>
      </c>
      <c r="O1341" t="s">
        <v>203</v>
      </c>
      <c r="P1341" t="s">
        <v>1646</v>
      </c>
      <c r="Q1341">
        <v>1550584066.5</v>
      </c>
      <c r="R1341">
        <f t="shared" si="303"/>
        <v>1.0447296165124229E-2</v>
      </c>
      <c r="S1341">
        <f t="shared" si="304"/>
        <v>-8.1565920743451326</v>
      </c>
      <c r="T1341">
        <f t="shared" si="305"/>
        <v>85.903588659181452</v>
      </c>
      <c r="U1341">
        <f t="shared" si="306"/>
        <v>1.0716897381264001</v>
      </c>
      <c r="V1341">
        <f t="shared" si="307"/>
        <v>1.2475494386832662</v>
      </c>
      <c r="W1341">
        <v>142</v>
      </c>
      <c r="X1341">
        <v>10</v>
      </c>
      <c r="Y1341">
        <f t="shared" si="308"/>
        <v>1</v>
      </c>
      <c r="Z1341">
        <f t="shared" si="309"/>
        <v>0</v>
      </c>
      <c r="AA1341">
        <f t="shared" si="310"/>
        <v>55905.656218227487</v>
      </c>
      <c r="AB1341">
        <f t="shared" si="311"/>
        <v>258.08</v>
      </c>
      <c r="AC1341">
        <f t="shared" si="312"/>
        <v>126.4592</v>
      </c>
      <c r="AD1341">
        <f t="shared" si="313"/>
        <v>0.49</v>
      </c>
      <c r="AE1341">
        <f t="shared" si="314"/>
        <v>0.39</v>
      </c>
      <c r="AF1341">
        <v>10</v>
      </c>
      <c r="AG1341">
        <v>1550584066.5</v>
      </c>
      <c r="AH1341">
        <v>401.983</v>
      </c>
      <c r="AI1341">
        <v>399.21699999999998</v>
      </c>
      <c r="AJ1341">
        <v>10.7424</v>
      </c>
      <c r="AK1341">
        <v>3.51796</v>
      </c>
      <c r="AL1341">
        <v>1430.57</v>
      </c>
      <c r="AM1341">
        <v>99.740799999999993</v>
      </c>
      <c r="AN1341">
        <v>2.1798499999999998E-2</v>
      </c>
      <c r="AO1341">
        <v>10.1814</v>
      </c>
      <c r="AP1341">
        <v>999.9</v>
      </c>
      <c r="AQ1341">
        <v>999.9</v>
      </c>
      <c r="AR1341">
        <v>10006.200000000001</v>
      </c>
      <c r="AS1341">
        <v>0</v>
      </c>
      <c r="AT1341">
        <v>258.08</v>
      </c>
      <c r="AU1341">
        <v>0</v>
      </c>
      <c r="AV1341" t="s">
        <v>204</v>
      </c>
      <c r="AW1341">
        <v>0</v>
      </c>
      <c r="AX1341">
        <v>-1.4419999999999999</v>
      </c>
      <c r="AY1341">
        <v>-3.5999999999999997E-2</v>
      </c>
      <c r="AZ1341">
        <v>0</v>
      </c>
      <c r="BA1341">
        <v>0</v>
      </c>
      <c r="BB1341">
        <v>0</v>
      </c>
      <c r="BC1341">
        <v>0</v>
      </c>
      <c r="BD1341">
        <v>403.92214754098399</v>
      </c>
      <c r="BE1341">
        <v>4.3925180660434302</v>
      </c>
      <c r="BF1341">
        <v>1.2964522629217501</v>
      </c>
      <c r="BG1341">
        <v>-1</v>
      </c>
      <c r="BH1341">
        <v>0</v>
      </c>
      <c r="BI1341">
        <v>0</v>
      </c>
      <c r="BJ1341" t="s">
        <v>205</v>
      </c>
      <c r="BK1341">
        <v>1.88473</v>
      </c>
      <c r="BL1341">
        <v>1.88171</v>
      </c>
      <c r="BM1341">
        <v>1.88323</v>
      </c>
      <c r="BN1341">
        <v>1.88188</v>
      </c>
      <c r="BO1341">
        <v>1.8837999999999999</v>
      </c>
      <c r="BP1341">
        <v>1.8830899999999999</v>
      </c>
      <c r="BQ1341">
        <v>1.8847700000000001</v>
      </c>
      <c r="BR1341">
        <v>1.88232</v>
      </c>
      <c r="BS1341" t="s">
        <v>206</v>
      </c>
      <c r="BT1341" t="s">
        <v>17</v>
      </c>
      <c r="BU1341" t="s">
        <v>17</v>
      </c>
      <c r="BV1341" t="s">
        <v>17</v>
      </c>
      <c r="BW1341" t="s">
        <v>207</v>
      </c>
      <c r="BX1341" t="s">
        <v>208</v>
      </c>
      <c r="BY1341" t="s">
        <v>209</v>
      </c>
      <c r="BZ1341" t="s">
        <v>209</v>
      </c>
      <c r="CA1341" t="s">
        <v>209</v>
      </c>
      <c r="CB1341" t="s">
        <v>209</v>
      </c>
      <c r="CC1341">
        <v>5</v>
      </c>
      <c r="CD1341">
        <v>0</v>
      </c>
      <c r="CE1341">
        <v>0</v>
      </c>
      <c r="CF1341">
        <v>0</v>
      </c>
      <c r="CG1341">
        <v>0</v>
      </c>
      <c r="CH1341">
        <v>2</v>
      </c>
      <c r="CI1341">
        <v>1319.47</v>
      </c>
      <c r="CJ1341">
        <v>1.6379600000000001</v>
      </c>
      <c r="CK1341">
        <v>9.5984400000000001</v>
      </c>
      <c r="CL1341">
        <v>11.072699999999999</v>
      </c>
      <c r="CM1341">
        <v>30.000599999999999</v>
      </c>
      <c r="CN1341">
        <v>10.704000000000001</v>
      </c>
      <c r="CO1341">
        <v>11.0694</v>
      </c>
      <c r="CP1341">
        <v>-1</v>
      </c>
      <c r="CQ1341">
        <v>0</v>
      </c>
      <c r="CR1341">
        <v>100</v>
      </c>
      <c r="CS1341">
        <v>-999.9</v>
      </c>
      <c r="CT1341">
        <v>400</v>
      </c>
      <c r="CU1341">
        <v>7.8827699999999998</v>
      </c>
      <c r="CV1341">
        <v>103.655</v>
      </c>
      <c r="CW1341">
        <v>103.187</v>
      </c>
    </row>
    <row r="1342" spans="1:101" x14ac:dyDescent="0.2">
      <c r="A1342">
        <v>1328</v>
      </c>
      <c r="B1342">
        <v>1550584068.5</v>
      </c>
      <c r="C1342">
        <v>4897</v>
      </c>
      <c r="D1342" t="s">
        <v>2879</v>
      </c>
      <c r="E1342" t="s">
        <v>2880</v>
      </c>
      <c r="F1342">
        <f t="shared" si="300"/>
        <v>7762</v>
      </c>
      <c r="G1342">
        <f t="shared" si="301"/>
        <v>42.340779533247748</v>
      </c>
      <c r="H1342">
        <f t="shared" si="302"/>
        <v>0.36831103009106569</v>
      </c>
      <c r="I1342" t="s">
        <v>197</v>
      </c>
      <c r="J1342" t="s">
        <v>198</v>
      </c>
      <c r="K1342" t="s">
        <v>199</v>
      </c>
      <c r="L1342" t="s">
        <v>200</v>
      </c>
      <c r="M1342" t="s">
        <v>2006</v>
      </c>
      <c r="N1342" t="s">
        <v>2604</v>
      </c>
      <c r="O1342" t="s">
        <v>203</v>
      </c>
      <c r="P1342" t="s">
        <v>1646</v>
      </c>
      <c r="Q1342">
        <v>1550584068.5</v>
      </c>
      <c r="R1342">
        <f t="shared" si="303"/>
        <v>1.0460739583885098E-2</v>
      </c>
      <c r="S1342">
        <f t="shared" si="304"/>
        <v>-8.408351002919769</v>
      </c>
      <c r="T1342">
        <f t="shared" si="305"/>
        <v>85.957033353412868</v>
      </c>
      <c r="U1342">
        <f t="shared" si="306"/>
        <v>1.0728513170556</v>
      </c>
      <c r="V1342">
        <f t="shared" si="307"/>
        <v>1.2481251099541386</v>
      </c>
      <c r="W1342">
        <v>135</v>
      </c>
      <c r="X1342">
        <v>9</v>
      </c>
      <c r="Y1342">
        <f t="shared" si="308"/>
        <v>1</v>
      </c>
      <c r="Z1342">
        <f t="shared" si="309"/>
        <v>0</v>
      </c>
      <c r="AA1342">
        <f t="shared" si="310"/>
        <v>55864.54230123145</v>
      </c>
      <c r="AB1342">
        <f t="shared" si="311"/>
        <v>257.85000000000002</v>
      </c>
      <c r="AC1342">
        <f t="shared" si="312"/>
        <v>126.34650000000001</v>
      </c>
      <c r="AD1342">
        <f t="shared" si="313"/>
        <v>0.49</v>
      </c>
      <c r="AE1342">
        <f t="shared" si="314"/>
        <v>0.39</v>
      </c>
      <c r="AF1342">
        <v>10</v>
      </c>
      <c r="AG1342">
        <v>1550584068.5</v>
      </c>
      <c r="AH1342">
        <v>402.149</v>
      </c>
      <c r="AI1342">
        <v>399.21100000000001</v>
      </c>
      <c r="AJ1342">
        <v>10.754</v>
      </c>
      <c r="AK1342">
        <v>3.5178699999999998</v>
      </c>
      <c r="AL1342">
        <v>1430.08</v>
      </c>
      <c r="AM1342">
        <v>99.741100000000003</v>
      </c>
      <c r="AN1342">
        <v>2.1901400000000001E-2</v>
      </c>
      <c r="AO1342">
        <v>10.1883</v>
      </c>
      <c r="AP1342">
        <v>999.9</v>
      </c>
      <c r="AQ1342">
        <v>999.9</v>
      </c>
      <c r="AR1342">
        <v>9998.75</v>
      </c>
      <c r="AS1342">
        <v>0</v>
      </c>
      <c r="AT1342">
        <v>257.85000000000002</v>
      </c>
      <c r="AU1342">
        <v>0</v>
      </c>
      <c r="AV1342" t="s">
        <v>204</v>
      </c>
      <c r="AW1342">
        <v>0</v>
      </c>
      <c r="AX1342">
        <v>-1.4419999999999999</v>
      </c>
      <c r="AY1342">
        <v>-3.5999999999999997E-2</v>
      </c>
      <c r="AZ1342">
        <v>0</v>
      </c>
      <c r="BA1342">
        <v>0</v>
      </c>
      <c r="BB1342">
        <v>0</v>
      </c>
      <c r="BC1342">
        <v>0</v>
      </c>
      <c r="BD1342">
        <v>404.06236885245897</v>
      </c>
      <c r="BE1342">
        <v>4.4861430754734197</v>
      </c>
      <c r="BF1342">
        <v>1.3223236701118299</v>
      </c>
      <c r="BG1342">
        <v>-1</v>
      </c>
      <c r="BH1342">
        <v>0</v>
      </c>
      <c r="BI1342">
        <v>0</v>
      </c>
      <c r="BJ1342" t="s">
        <v>205</v>
      </c>
      <c r="BK1342">
        <v>1.8847100000000001</v>
      </c>
      <c r="BL1342">
        <v>1.8816999999999999</v>
      </c>
      <c r="BM1342">
        <v>1.88323</v>
      </c>
      <c r="BN1342">
        <v>1.8818699999999999</v>
      </c>
      <c r="BO1342">
        <v>1.8837900000000001</v>
      </c>
      <c r="BP1342">
        <v>1.8830899999999999</v>
      </c>
      <c r="BQ1342">
        <v>1.8847700000000001</v>
      </c>
      <c r="BR1342">
        <v>1.88232</v>
      </c>
      <c r="BS1342" t="s">
        <v>206</v>
      </c>
      <c r="BT1342" t="s">
        <v>17</v>
      </c>
      <c r="BU1342" t="s">
        <v>17</v>
      </c>
      <c r="BV1342" t="s">
        <v>17</v>
      </c>
      <c r="BW1342" t="s">
        <v>207</v>
      </c>
      <c r="BX1342" t="s">
        <v>208</v>
      </c>
      <c r="BY1342" t="s">
        <v>209</v>
      </c>
      <c r="BZ1342" t="s">
        <v>209</v>
      </c>
      <c r="CA1342" t="s">
        <v>209</v>
      </c>
      <c r="CB1342" t="s">
        <v>209</v>
      </c>
      <c r="CC1342">
        <v>5</v>
      </c>
      <c r="CD1342">
        <v>0</v>
      </c>
      <c r="CE1342">
        <v>0</v>
      </c>
      <c r="CF1342">
        <v>0</v>
      </c>
      <c r="CG1342">
        <v>0</v>
      </c>
      <c r="CH1342">
        <v>2</v>
      </c>
      <c r="CI1342">
        <v>1325</v>
      </c>
      <c r="CJ1342">
        <v>1.6379600000000001</v>
      </c>
      <c r="CK1342">
        <v>9.6070600000000006</v>
      </c>
      <c r="CL1342">
        <v>11.0763</v>
      </c>
      <c r="CM1342">
        <v>30.000599999999999</v>
      </c>
      <c r="CN1342">
        <v>10.7072</v>
      </c>
      <c r="CO1342">
        <v>11.073</v>
      </c>
      <c r="CP1342">
        <v>-1</v>
      </c>
      <c r="CQ1342">
        <v>0</v>
      </c>
      <c r="CR1342">
        <v>100</v>
      </c>
      <c r="CS1342">
        <v>-999.9</v>
      </c>
      <c r="CT1342">
        <v>400</v>
      </c>
      <c r="CU1342">
        <v>7.8020300000000002</v>
      </c>
      <c r="CV1342">
        <v>103.65300000000001</v>
      </c>
      <c r="CW1342">
        <v>103.18600000000001</v>
      </c>
    </row>
    <row r="1343" spans="1:101" x14ac:dyDescent="0.2">
      <c r="A1343">
        <v>1329</v>
      </c>
      <c r="B1343">
        <v>1550584070.5</v>
      </c>
      <c r="C1343">
        <v>4899</v>
      </c>
      <c r="D1343" t="s">
        <v>2881</v>
      </c>
      <c r="E1343" t="s">
        <v>2882</v>
      </c>
      <c r="F1343">
        <f t="shared" si="300"/>
        <v>7762</v>
      </c>
      <c r="G1343">
        <f t="shared" si="301"/>
        <v>42.343675952317554</v>
      </c>
      <c r="H1343">
        <f t="shared" si="302"/>
        <v>0.3750207545152176</v>
      </c>
      <c r="I1343" t="s">
        <v>197</v>
      </c>
      <c r="J1343" t="s">
        <v>198</v>
      </c>
      <c r="K1343" t="s">
        <v>199</v>
      </c>
      <c r="L1343" t="s">
        <v>200</v>
      </c>
      <c r="M1343" t="s">
        <v>2006</v>
      </c>
      <c r="N1343" t="s">
        <v>2604</v>
      </c>
      <c r="O1343" t="s">
        <v>203</v>
      </c>
      <c r="P1343" t="s">
        <v>1646</v>
      </c>
      <c r="Q1343">
        <v>1550584070.5</v>
      </c>
      <c r="R1343">
        <f t="shared" si="303"/>
        <v>1.0468297391308919E-2</v>
      </c>
      <c r="S1343">
        <f t="shared" si="304"/>
        <v>-8.6226573673340088</v>
      </c>
      <c r="T1343">
        <f t="shared" si="305"/>
        <v>86.090579356238919</v>
      </c>
      <c r="U1343">
        <f t="shared" si="306"/>
        <v>1.0735343203907</v>
      </c>
      <c r="V1343">
        <f t="shared" si="307"/>
        <v>1.246982339320152</v>
      </c>
      <c r="W1343">
        <v>135</v>
      </c>
      <c r="X1343">
        <v>9</v>
      </c>
      <c r="Y1343">
        <f t="shared" si="308"/>
        <v>1</v>
      </c>
      <c r="Z1343">
        <f t="shared" si="309"/>
        <v>0</v>
      </c>
      <c r="AA1343">
        <f t="shared" si="310"/>
        <v>55814.764197913093</v>
      </c>
      <c r="AB1343">
        <f t="shared" si="311"/>
        <v>257.66300000000001</v>
      </c>
      <c r="AC1343">
        <f t="shared" si="312"/>
        <v>126.25487</v>
      </c>
      <c r="AD1343">
        <f t="shared" si="313"/>
        <v>0.49</v>
      </c>
      <c r="AE1343">
        <f t="shared" si="314"/>
        <v>0.39</v>
      </c>
      <c r="AF1343">
        <v>10</v>
      </c>
      <c r="AG1343">
        <v>1550584070.5</v>
      </c>
      <c r="AH1343">
        <v>402.29599999999999</v>
      </c>
      <c r="AI1343">
        <v>399.21100000000001</v>
      </c>
      <c r="AJ1343">
        <v>10.7606</v>
      </c>
      <c r="AK1343">
        <v>3.5184799999999998</v>
      </c>
      <c r="AL1343">
        <v>1429.92</v>
      </c>
      <c r="AM1343">
        <v>99.743099999999998</v>
      </c>
      <c r="AN1343">
        <v>2.2184499999999999E-2</v>
      </c>
      <c r="AO1343">
        <v>10.1746</v>
      </c>
      <c r="AP1343">
        <v>999.9</v>
      </c>
      <c r="AQ1343">
        <v>999.9</v>
      </c>
      <c r="AR1343">
        <v>9988.75</v>
      </c>
      <c r="AS1343">
        <v>0</v>
      </c>
      <c r="AT1343">
        <v>257.66300000000001</v>
      </c>
      <c r="AU1343">
        <v>0</v>
      </c>
      <c r="AV1343" t="s">
        <v>204</v>
      </c>
      <c r="AW1343">
        <v>0</v>
      </c>
      <c r="AX1343">
        <v>-1.4419999999999999</v>
      </c>
      <c r="AY1343">
        <v>-3.5999999999999997E-2</v>
      </c>
      <c r="AZ1343">
        <v>0</v>
      </c>
      <c r="BA1343">
        <v>0</v>
      </c>
      <c r="BB1343">
        <v>0</v>
      </c>
      <c r="BC1343">
        <v>0</v>
      </c>
      <c r="BD1343">
        <v>404.20595901639302</v>
      </c>
      <c r="BE1343">
        <v>4.5675876285097301</v>
      </c>
      <c r="BF1343">
        <v>1.3447902353188299</v>
      </c>
      <c r="BG1343">
        <v>-1</v>
      </c>
      <c r="BH1343">
        <v>0</v>
      </c>
      <c r="BI1343">
        <v>0</v>
      </c>
      <c r="BJ1343" t="s">
        <v>205</v>
      </c>
      <c r="BK1343">
        <v>1.8847</v>
      </c>
      <c r="BL1343">
        <v>1.8816999999999999</v>
      </c>
      <c r="BM1343">
        <v>1.8832199999999999</v>
      </c>
      <c r="BN1343">
        <v>1.8818699999999999</v>
      </c>
      <c r="BO1343">
        <v>1.8837999999999999</v>
      </c>
      <c r="BP1343">
        <v>1.8830899999999999</v>
      </c>
      <c r="BQ1343">
        <v>1.8847700000000001</v>
      </c>
      <c r="BR1343">
        <v>1.88232</v>
      </c>
      <c r="BS1343" t="s">
        <v>206</v>
      </c>
      <c r="BT1343" t="s">
        <v>17</v>
      </c>
      <c r="BU1343" t="s">
        <v>17</v>
      </c>
      <c r="BV1343" t="s">
        <v>17</v>
      </c>
      <c r="BW1343" t="s">
        <v>207</v>
      </c>
      <c r="BX1343" t="s">
        <v>208</v>
      </c>
      <c r="BY1343" t="s">
        <v>209</v>
      </c>
      <c r="BZ1343" t="s">
        <v>209</v>
      </c>
      <c r="CA1343" t="s">
        <v>209</v>
      </c>
      <c r="CB1343" t="s">
        <v>209</v>
      </c>
      <c r="CC1343">
        <v>5</v>
      </c>
      <c r="CD1343">
        <v>0</v>
      </c>
      <c r="CE1343">
        <v>0</v>
      </c>
      <c r="CF1343">
        <v>0</v>
      </c>
      <c r="CG1343">
        <v>0</v>
      </c>
      <c r="CH1343">
        <v>2</v>
      </c>
      <c r="CI1343">
        <v>1324.68</v>
      </c>
      <c r="CJ1343">
        <v>1.6250500000000001</v>
      </c>
      <c r="CK1343">
        <v>9.6156000000000006</v>
      </c>
      <c r="CL1343">
        <v>11.0799</v>
      </c>
      <c r="CM1343">
        <v>30.000800000000002</v>
      </c>
      <c r="CN1343">
        <v>10.7103</v>
      </c>
      <c r="CO1343">
        <v>11.076599999999999</v>
      </c>
      <c r="CP1343">
        <v>-1</v>
      </c>
      <c r="CQ1343">
        <v>0</v>
      </c>
      <c r="CR1343">
        <v>100</v>
      </c>
      <c r="CS1343">
        <v>-999.9</v>
      </c>
      <c r="CT1343">
        <v>400</v>
      </c>
      <c r="CU1343">
        <v>7.7196600000000002</v>
      </c>
      <c r="CV1343">
        <v>103.65300000000001</v>
      </c>
      <c r="CW1343">
        <v>103.185</v>
      </c>
    </row>
    <row r="1344" spans="1:101" x14ac:dyDescent="0.2">
      <c r="A1344">
        <v>1330</v>
      </c>
      <c r="B1344">
        <v>1550584072.5</v>
      </c>
      <c r="C1344">
        <v>4901</v>
      </c>
      <c r="D1344" t="s">
        <v>2883</v>
      </c>
      <c r="E1344" t="s">
        <v>2884</v>
      </c>
      <c r="F1344">
        <f t="shared" si="300"/>
        <v>7762</v>
      </c>
      <c r="G1344">
        <f t="shared" si="301"/>
        <v>42.342394386713323</v>
      </c>
      <c r="H1344">
        <f t="shared" si="302"/>
        <v>0.38031300870138196</v>
      </c>
      <c r="I1344" t="s">
        <v>197</v>
      </c>
      <c r="J1344" t="s">
        <v>198</v>
      </c>
      <c r="K1344" t="s">
        <v>199</v>
      </c>
      <c r="L1344" t="s">
        <v>200</v>
      </c>
      <c r="M1344" t="s">
        <v>2006</v>
      </c>
      <c r="N1344" t="s">
        <v>2604</v>
      </c>
      <c r="O1344" t="s">
        <v>203</v>
      </c>
      <c r="P1344" t="s">
        <v>1646</v>
      </c>
      <c r="Q1344">
        <v>1550584072.5</v>
      </c>
      <c r="R1344">
        <f t="shared" si="303"/>
        <v>1.0486085474419329E-2</v>
      </c>
      <c r="S1344">
        <f t="shared" si="304"/>
        <v>-8.8132829874705596</v>
      </c>
      <c r="T1344">
        <f t="shared" si="305"/>
        <v>86.104942383245515</v>
      </c>
      <c r="U1344">
        <f t="shared" si="306"/>
        <v>1.0745537102914799</v>
      </c>
      <c r="V1344">
        <f t="shared" si="307"/>
        <v>1.2479582246379495</v>
      </c>
      <c r="W1344">
        <v>154</v>
      </c>
      <c r="X1344">
        <v>11</v>
      </c>
      <c r="Y1344">
        <f t="shared" si="308"/>
        <v>1</v>
      </c>
      <c r="Z1344">
        <f t="shared" si="309"/>
        <v>0</v>
      </c>
      <c r="AA1344">
        <f t="shared" si="310"/>
        <v>55926.953838680864</v>
      </c>
      <c r="AB1344">
        <f t="shared" si="311"/>
        <v>257.76799999999997</v>
      </c>
      <c r="AC1344">
        <f t="shared" si="312"/>
        <v>126.30631999999999</v>
      </c>
      <c r="AD1344">
        <f t="shared" si="313"/>
        <v>0.49</v>
      </c>
      <c r="AE1344">
        <f t="shared" si="314"/>
        <v>0.39</v>
      </c>
      <c r="AF1344">
        <v>10</v>
      </c>
      <c r="AG1344">
        <v>1550584072.5</v>
      </c>
      <c r="AH1344">
        <v>402.43</v>
      </c>
      <c r="AI1344">
        <v>399.21899999999999</v>
      </c>
      <c r="AJ1344">
        <v>10.7707</v>
      </c>
      <c r="AK1344">
        <v>3.5193400000000001</v>
      </c>
      <c r="AL1344">
        <v>1430.51</v>
      </c>
      <c r="AM1344">
        <v>99.744200000000006</v>
      </c>
      <c r="AN1344">
        <v>2.2176399999999999E-2</v>
      </c>
      <c r="AO1344">
        <v>10.186299999999999</v>
      </c>
      <c r="AP1344">
        <v>999.9</v>
      </c>
      <c r="AQ1344">
        <v>999.9</v>
      </c>
      <c r="AR1344">
        <v>10010</v>
      </c>
      <c r="AS1344">
        <v>0</v>
      </c>
      <c r="AT1344">
        <v>257.76799999999997</v>
      </c>
      <c r="AU1344">
        <v>0</v>
      </c>
      <c r="AV1344" t="s">
        <v>204</v>
      </c>
      <c r="AW1344">
        <v>0</v>
      </c>
      <c r="AX1344">
        <v>-1.4419999999999999</v>
      </c>
      <c r="AY1344">
        <v>-3.5999999999999997E-2</v>
      </c>
      <c r="AZ1344">
        <v>0</v>
      </c>
      <c r="BA1344">
        <v>0</v>
      </c>
      <c r="BB1344">
        <v>0</v>
      </c>
      <c r="BC1344">
        <v>0</v>
      </c>
      <c r="BD1344">
        <v>404.35381147541</v>
      </c>
      <c r="BE1344">
        <v>4.63223244505041</v>
      </c>
      <c r="BF1344">
        <v>1.36290593791575</v>
      </c>
      <c r="BG1344">
        <v>-1</v>
      </c>
      <c r="BH1344">
        <v>0</v>
      </c>
      <c r="BI1344">
        <v>0</v>
      </c>
      <c r="BJ1344" t="s">
        <v>205</v>
      </c>
      <c r="BK1344">
        <v>1.8847</v>
      </c>
      <c r="BL1344">
        <v>1.88171</v>
      </c>
      <c r="BM1344">
        <v>1.8832199999999999</v>
      </c>
      <c r="BN1344">
        <v>1.8818699999999999</v>
      </c>
      <c r="BO1344">
        <v>1.8838200000000001</v>
      </c>
      <c r="BP1344">
        <v>1.8830899999999999</v>
      </c>
      <c r="BQ1344">
        <v>1.8847700000000001</v>
      </c>
      <c r="BR1344">
        <v>1.8823099999999999</v>
      </c>
      <c r="BS1344" t="s">
        <v>206</v>
      </c>
      <c r="BT1344" t="s">
        <v>17</v>
      </c>
      <c r="BU1344" t="s">
        <v>17</v>
      </c>
      <c r="BV1344" t="s">
        <v>17</v>
      </c>
      <c r="BW1344" t="s">
        <v>207</v>
      </c>
      <c r="BX1344" t="s">
        <v>208</v>
      </c>
      <c r="BY1344" t="s">
        <v>209</v>
      </c>
      <c r="BZ1344" t="s">
        <v>209</v>
      </c>
      <c r="CA1344" t="s">
        <v>209</v>
      </c>
      <c r="CB1344" t="s">
        <v>209</v>
      </c>
      <c r="CC1344">
        <v>5</v>
      </c>
      <c r="CD1344">
        <v>0</v>
      </c>
      <c r="CE1344">
        <v>0</v>
      </c>
      <c r="CF1344">
        <v>0</v>
      </c>
      <c r="CG1344">
        <v>0</v>
      </c>
      <c r="CH1344">
        <v>2</v>
      </c>
      <c r="CI1344">
        <v>1310.92</v>
      </c>
      <c r="CJ1344">
        <v>1.6186</v>
      </c>
      <c r="CK1344">
        <v>9.6240600000000001</v>
      </c>
      <c r="CL1344">
        <v>11.083500000000001</v>
      </c>
      <c r="CM1344">
        <v>30.000699999999998</v>
      </c>
      <c r="CN1344">
        <v>10.7136</v>
      </c>
      <c r="CO1344">
        <v>11.0802</v>
      </c>
      <c r="CP1344">
        <v>-1</v>
      </c>
      <c r="CQ1344">
        <v>0</v>
      </c>
      <c r="CR1344">
        <v>100</v>
      </c>
      <c r="CS1344">
        <v>-999.9</v>
      </c>
      <c r="CT1344">
        <v>400</v>
      </c>
      <c r="CU1344">
        <v>7.6316499999999996</v>
      </c>
      <c r="CV1344">
        <v>103.652</v>
      </c>
      <c r="CW1344">
        <v>103.184</v>
      </c>
    </row>
    <row r="1345" spans="1:101" x14ac:dyDescent="0.2">
      <c r="A1345">
        <v>1331</v>
      </c>
      <c r="B1345">
        <v>1550584074.5</v>
      </c>
      <c r="C1345">
        <v>4903</v>
      </c>
      <c r="D1345" t="s">
        <v>2885</v>
      </c>
      <c r="E1345" t="s">
        <v>2886</v>
      </c>
      <c r="F1345">
        <f t="shared" si="300"/>
        <v>7762</v>
      </c>
      <c r="G1345">
        <f t="shared" si="301"/>
        <v>42.341448820536492</v>
      </c>
      <c r="H1345">
        <f t="shared" si="302"/>
        <v>0.38436809171047959</v>
      </c>
      <c r="I1345" t="s">
        <v>197</v>
      </c>
      <c r="J1345" t="s">
        <v>198</v>
      </c>
      <c r="K1345" t="s">
        <v>199</v>
      </c>
      <c r="L1345" t="s">
        <v>200</v>
      </c>
      <c r="M1345" t="s">
        <v>2006</v>
      </c>
      <c r="N1345" t="s">
        <v>2604</v>
      </c>
      <c r="O1345" t="s">
        <v>203</v>
      </c>
      <c r="P1345" t="s">
        <v>1646</v>
      </c>
      <c r="Q1345">
        <v>1550584074.5</v>
      </c>
      <c r="R1345">
        <f t="shared" si="303"/>
        <v>1.0503878883319957E-2</v>
      </c>
      <c r="S1345">
        <f t="shared" si="304"/>
        <v>-9.0367531928438805</v>
      </c>
      <c r="T1345">
        <f t="shared" si="305"/>
        <v>86.146474566988857</v>
      </c>
      <c r="U1345">
        <f t="shared" si="306"/>
        <v>1.0756903277700001</v>
      </c>
      <c r="V1345">
        <f t="shared" si="307"/>
        <v>1.2486759709865158</v>
      </c>
      <c r="W1345">
        <v>137</v>
      </c>
      <c r="X1345">
        <v>10</v>
      </c>
      <c r="Y1345">
        <f t="shared" si="308"/>
        <v>1</v>
      </c>
      <c r="Z1345">
        <f t="shared" si="309"/>
        <v>0</v>
      </c>
      <c r="AA1345">
        <f t="shared" si="310"/>
        <v>55965.879242097908</v>
      </c>
      <c r="AB1345">
        <f t="shared" si="311"/>
        <v>258.19499999999999</v>
      </c>
      <c r="AC1345">
        <f t="shared" si="312"/>
        <v>126.51554999999999</v>
      </c>
      <c r="AD1345">
        <f t="shared" si="313"/>
        <v>0.49</v>
      </c>
      <c r="AE1345">
        <f t="shared" si="314"/>
        <v>0.39</v>
      </c>
      <c r="AF1345">
        <v>10</v>
      </c>
      <c r="AG1345">
        <v>1550584074.5</v>
      </c>
      <c r="AH1345">
        <v>402.54700000000003</v>
      </c>
      <c r="AI1345">
        <v>399.18599999999998</v>
      </c>
      <c r="AJ1345">
        <v>10.782</v>
      </c>
      <c r="AK1345">
        <v>3.51918</v>
      </c>
      <c r="AL1345">
        <v>1430.66</v>
      </c>
      <c r="AM1345">
        <v>99.745000000000005</v>
      </c>
      <c r="AN1345">
        <v>2.2235000000000001E-2</v>
      </c>
      <c r="AO1345">
        <v>10.194900000000001</v>
      </c>
      <c r="AP1345">
        <v>999.9</v>
      </c>
      <c r="AQ1345">
        <v>999.9</v>
      </c>
      <c r="AR1345">
        <v>10017.5</v>
      </c>
      <c r="AS1345">
        <v>0</v>
      </c>
      <c r="AT1345">
        <v>258.19499999999999</v>
      </c>
      <c r="AU1345">
        <v>0</v>
      </c>
      <c r="AV1345" t="s">
        <v>204</v>
      </c>
      <c r="AW1345">
        <v>0</v>
      </c>
      <c r="AX1345">
        <v>-1.4419999999999999</v>
      </c>
      <c r="AY1345">
        <v>-3.5999999999999997E-2</v>
      </c>
      <c r="AZ1345">
        <v>0</v>
      </c>
      <c r="BA1345">
        <v>0</v>
      </c>
      <c r="BB1345">
        <v>0</v>
      </c>
      <c r="BC1345">
        <v>0</v>
      </c>
      <c r="BD1345">
        <v>404.50359016393401</v>
      </c>
      <c r="BE1345">
        <v>4.6817815991711802</v>
      </c>
      <c r="BF1345">
        <v>1.3766350145125399</v>
      </c>
      <c r="BG1345">
        <v>-1</v>
      </c>
      <c r="BH1345">
        <v>0</v>
      </c>
      <c r="BI1345">
        <v>0</v>
      </c>
      <c r="BJ1345" t="s">
        <v>205</v>
      </c>
      <c r="BK1345">
        <v>1.8847</v>
      </c>
      <c r="BL1345">
        <v>1.88171</v>
      </c>
      <c r="BM1345">
        <v>1.8832100000000001</v>
      </c>
      <c r="BN1345">
        <v>1.8818699999999999</v>
      </c>
      <c r="BO1345">
        <v>1.88381</v>
      </c>
      <c r="BP1345">
        <v>1.8830899999999999</v>
      </c>
      <c r="BQ1345">
        <v>1.8847700000000001</v>
      </c>
      <c r="BR1345">
        <v>1.8823099999999999</v>
      </c>
      <c r="BS1345" t="s">
        <v>206</v>
      </c>
      <c r="BT1345" t="s">
        <v>17</v>
      </c>
      <c r="BU1345" t="s">
        <v>17</v>
      </c>
      <c r="BV1345" t="s">
        <v>17</v>
      </c>
      <c r="BW1345" t="s">
        <v>207</v>
      </c>
      <c r="BX1345" t="s">
        <v>208</v>
      </c>
      <c r="BY1345" t="s">
        <v>209</v>
      </c>
      <c r="BZ1345" t="s">
        <v>209</v>
      </c>
      <c r="CA1345" t="s">
        <v>209</v>
      </c>
      <c r="CB1345" t="s">
        <v>209</v>
      </c>
      <c r="CC1345">
        <v>5</v>
      </c>
      <c r="CD1345">
        <v>0</v>
      </c>
      <c r="CE1345">
        <v>0</v>
      </c>
      <c r="CF1345">
        <v>0</v>
      </c>
      <c r="CG1345">
        <v>0</v>
      </c>
      <c r="CH1345">
        <v>2</v>
      </c>
      <c r="CI1345">
        <v>1323.61</v>
      </c>
      <c r="CJ1345">
        <v>1.62076</v>
      </c>
      <c r="CK1345">
        <v>9.6317400000000006</v>
      </c>
      <c r="CL1345">
        <v>11.0871</v>
      </c>
      <c r="CM1345">
        <v>30.000699999999998</v>
      </c>
      <c r="CN1345">
        <v>10.7174</v>
      </c>
      <c r="CO1345">
        <v>11.0837</v>
      </c>
      <c r="CP1345">
        <v>-1</v>
      </c>
      <c r="CQ1345">
        <v>0</v>
      </c>
      <c r="CR1345">
        <v>100</v>
      </c>
      <c r="CS1345">
        <v>-999.9</v>
      </c>
      <c r="CT1345">
        <v>400</v>
      </c>
      <c r="CU1345">
        <v>7.5430299999999999</v>
      </c>
      <c r="CV1345">
        <v>103.651</v>
      </c>
      <c r="CW1345">
        <v>103.184</v>
      </c>
    </row>
    <row r="1346" spans="1:101" x14ac:dyDescent="0.2">
      <c r="A1346">
        <v>1332</v>
      </c>
      <c r="B1346">
        <v>1550584076.5</v>
      </c>
      <c r="C1346">
        <v>4905</v>
      </c>
      <c r="D1346" t="s">
        <v>2887</v>
      </c>
      <c r="E1346" t="s">
        <v>2888</v>
      </c>
      <c r="F1346">
        <f t="shared" si="300"/>
        <v>7762</v>
      </c>
      <c r="G1346">
        <f t="shared" si="301"/>
        <v>42.338385303312293</v>
      </c>
      <c r="H1346">
        <f t="shared" si="302"/>
        <v>0.3871323463503672</v>
      </c>
      <c r="I1346" t="s">
        <v>197</v>
      </c>
      <c r="J1346" t="s">
        <v>198</v>
      </c>
      <c r="K1346" t="s">
        <v>199</v>
      </c>
      <c r="L1346" t="s">
        <v>200</v>
      </c>
      <c r="M1346" t="s">
        <v>2006</v>
      </c>
      <c r="N1346" t="s">
        <v>2604</v>
      </c>
      <c r="O1346" t="s">
        <v>203</v>
      </c>
      <c r="P1346" t="s">
        <v>1646</v>
      </c>
      <c r="Q1346">
        <v>1550584076.5</v>
      </c>
      <c r="R1346">
        <f t="shared" si="303"/>
        <v>1.0516562361574822E-2</v>
      </c>
      <c r="S1346">
        <f t="shared" si="304"/>
        <v>-9.3120731898770615</v>
      </c>
      <c r="T1346">
        <f t="shared" si="305"/>
        <v>86.149358641972441</v>
      </c>
      <c r="U1346">
        <f t="shared" si="306"/>
        <v>1.0766904153216501</v>
      </c>
      <c r="V1346">
        <f t="shared" si="307"/>
        <v>1.2497950446691783</v>
      </c>
      <c r="W1346">
        <v>130</v>
      </c>
      <c r="X1346">
        <v>9</v>
      </c>
      <c r="Y1346">
        <f t="shared" si="308"/>
        <v>1</v>
      </c>
      <c r="Z1346">
        <f t="shared" si="309"/>
        <v>0</v>
      </c>
      <c r="AA1346">
        <f t="shared" si="310"/>
        <v>55801.086484756954</v>
      </c>
      <c r="AB1346">
        <f t="shared" si="311"/>
        <v>258.68</v>
      </c>
      <c r="AC1346">
        <f t="shared" si="312"/>
        <v>126.75320000000001</v>
      </c>
      <c r="AD1346">
        <f t="shared" si="313"/>
        <v>0.49</v>
      </c>
      <c r="AE1346">
        <f t="shared" si="314"/>
        <v>0.39</v>
      </c>
      <c r="AF1346">
        <v>10</v>
      </c>
      <c r="AG1346">
        <v>1550584076.5</v>
      </c>
      <c r="AH1346">
        <v>402.73</v>
      </c>
      <c r="AI1346">
        <v>399.18099999999998</v>
      </c>
      <c r="AJ1346">
        <v>10.792299999999999</v>
      </c>
      <c r="AK1346">
        <v>3.5198200000000002</v>
      </c>
      <c r="AL1346">
        <v>1430.47</v>
      </c>
      <c r="AM1346">
        <v>99.742500000000007</v>
      </c>
      <c r="AN1346">
        <v>2.21855E-2</v>
      </c>
      <c r="AO1346">
        <v>10.208299999999999</v>
      </c>
      <c r="AP1346">
        <v>999.9</v>
      </c>
      <c r="AQ1346">
        <v>999.9</v>
      </c>
      <c r="AR1346">
        <v>9987.5</v>
      </c>
      <c r="AS1346">
        <v>0</v>
      </c>
      <c r="AT1346">
        <v>258.68</v>
      </c>
      <c r="AU1346">
        <v>0</v>
      </c>
      <c r="AV1346" t="s">
        <v>204</v>
      </c>
      <c r="AW1346">
        <v>0</v>
      </c>
      <c r="AX1346">
        <v>-1.4419999999999999</v>
      </c>
      <c r="AY1346">
        <v>-3.5999999999999997E-2</v>
      </c>
      <c r="AZ1346">
        <v>0</v>
      </c>
      <c r="BA1346">
        <v>0</v>
      </c>
      <c r="BB1346">
        <v>0</v>
      </c>
      <c r="BC1346">
        <v>0</v>
      </c>
      <c r="BD1346">
        <v>404.653959016393</v>
      </c>
      <c r="BE1346">
        <v>4.7158418053735103</v>
      </c>
      <c r="BF1346">
        <v>1.38602161763439</v>
      </c>
      <c r="BG1346">
        <v>-1</v>
      </c>
      <c r="BH1346">
        <v>0</v>
      </c>
      <c r="BI1346">
        <v>0</v>
      </c>
      <c r="BJ1346" t="s">
        <v>205</v>
      </c>
      <c r="BK1346">
        <v>1.88469</v>
      </c>
      <c r="BL1346">
        <v>1.88171</v>
      </c>
      <c r="BM1346">
        <v>1.8832</v>
      </c>
      <c r="BN1346">
        <v>1.88188</v>
      </c>
      <c r="BO1346">
        <v>1.8837999999999999</v>
      </c>
      <c r="BP1346">
        <v>1.8830899999999999</v>
      </c>
      <c r="BQ1346">
        <v>1.8847700000000001</v>
      </c>
      <c r="BR1346">
        <v>1.8823099999999999</v>
      </c>
      <c r="BS1346" t="s">
        <v>206</v>
      </c>
      <c r="BT1346" t="s">
        <v>17</v>
      </c>
      <c r="BU1346" t="s">
        <v>17</v>
      </c>
      <c r="BV1346" t="s">
        <v>17</v>
      </c>
      <c r="BW1346" t="s">
        <v>207</v>
      </c>
      <c r="BX1346" t="s">
        <v>208</v>
      </c>
      <c r="BY1346" t="s">
        <v>209</v>
      </c>
      <c r="BZ1346" t="s">
        <v>209</v>
      </c>
      <c r="CA1346" t="s">
        <v>209</v>
      </c>
      <c r="CB1346" t="s">
        <v>209</v>
      </c>
      <c r="CC1346">
        <v>5</v>
      </c>
      <c r="CD1346">
        <v>0</v>
      </c>
      <c r="CE1346">
        <v>0</v>
      </c>
      <c r="CF1346">
        <v>0</v>
      </c>
      <c r="CG1346">
        <v>0</v>
      </c>
      <c r="CH1346">
        <v>2</v>
      </c>
      <c r="CI1346">
        <v>1328.92</v>
      </c>
      <c r="CJ1346">
        <v>1.6293599999999999</v>
      </c>
      <c r="CK1346">
        <v>9.6391500000000008</v>
      </c>
      <c r="CL1346">
        <v>11.0907</v>
      </c>
      <c r="CM1346">
        <v>30.000699999999998</v>
      </c>
      <c r="CN1346">
        <v>10.721299999999999</v>
      </c>
      <c r="CO1346">
        <v>11.087300000000001</v>
      </c>
      <c r="CP1346">
        <v>-1</v>
      </c>
      <c r="CQ1346">
        <v>0</v>
      </c>
      <c r="CR1346">
        <v>100</v>
      </c>
      <c r="CS1346">
        <v>-999.9</v>
      </c>
      <c r="CT1346">
        <v>400</v>
      </c>
      <c r="CU1346">
        <v>7.45322</v>
      </c>
      <c r="CV1346">
        <v>103.651</v>
      </c>
      <c r="CW1346">
        <v>103.184</v>
      </c>
    </row>
    <row r="1347" spans="1:101" x14ac:dyDescent="0.2">
      <c r="A1347">
        <v>1333</v>
      </c>
      <c r="B1347">
        <v>1550584078.5</v>
      </c>
      <c r="C1347">
        <v>4907</v>
      </c>
      <c r="D1347" t="s">
        <v>2889</v>
      </c>
      <c r="E1347" t="s">
        <v>2890</v>
      </c>
      <c r="F1347">
        <f t="shared" si="300"/>
        <v>7762</v>
      </c>
      <c r="G1347">
        <f t="shared" si="301"/>
        <v>42.337760140155673</v>
      </c>
      <c r="H1347">
        <f t="shared" si="302"/>
        <v>0.38906474828902371</v>
      </c>
      <c r="I1347" t="s">
        <v>197</v>
      </c>
      <c r="J1347" t="s">
        <v>198</v>
      </c>
      <c r="K1347" t="s">
        <v>199</v>
      </c>
      <c r="L1347" t="s">
        <v>200</v>
      </c>
      <c r="M1347" t="s">
        <v>2006</v>
      </c>
      <c r="N1347" t="s">
        <v>2604</v>
      </c>
      <c r="O1347" t="s">
        <v>203</v>
      </c>
      <c r="P1347" t="s">
        <v>1646</v>
      </c>
      <c r="Q1347">
        <v>1550584078.5</v>
      </c>
      <c r="R1347">
        <f t="shared" si="303"/>
        <v>1.0529245664898533E-2</v>
      </c>
      <c r="S1347">
        <f t="shared" si="304"/>
        <v>-9.4607565302633194</v>
      </c>
      <c r="T1347">
        <f t="shared" si="305"/>
        <v>86.201755867773855</v>
      </c>
      <c r="U1347">
        <f t="shared" si="306"/>
        <v>1.07762617588626</v>
      </c>
      <c r="V1347">
        <f t="shared" si="307"/>
        <v>1.2501209111555067</v>
      </c>
      <c r="W1347">
        <v>139</v>
      </c>
      <c r="X1347">
        <v>10</v>
      </c>
      <c r="Y1347">
        <f t="shared" si="308"/>
        <v>1</v>
      </c>
      <c r="Z1347">
        <f t="shared" si="309"/>
        <v>0</v>
      </c>
      <c r="AA1347">
        <f t="shared" si="310"/>
        <v>55867.254108121262</v>
      </c>
      <c r="AB1347">
        <f t="shared" si="311"/>
        <v>258.93400000000003</v>
      </c>
      <c r="AC1347">
        <f t="shared" si="312"/>
        <v>126.87766000000001</v>
      </c>
      <c r="AD1347">
        <f t="shared" si="313"/>
        <v>0.49</v>
      </c>
      <c r="AE1347">
        <f t="shared" si="314"/>
        <v>0.39</v>
      </c>
      <c r="AF1347">
        <v>10</v>
      </c>
      <c r="AG1347">
        <v>1550584078.5</v>
      </c>
      <c r="AH1347">
        <v>402.87099999999998</v>
      </c>
      <c r="AI1347">
        <v>399.22300000000001</v>
      </c>
      <c r="AJ1347">
        <v>10.8017</v>
      </c>
      <c r="AK1347">
        <v>3.5211800000000002</v>
      </c>
      <c r="AL1347">
        <v>1430.6</v>
      </c>
      <c r="AM1347">
        <v>99.742400000000004</v>
      </c>
      <c r="AN1347">
        <v>2.2097800000000001E-2</v>
      </c>
      <c r="AO1347">
        <v>10.212199999999999</v>
      </c>
      <c r="AP1347">
        <v>999.9</v>
      </c>
      <c r="AQ1347">
        <v>999.9</v>
      </c>
      <c r="AR1347">
        <v>10000</v>
      </c>
      <c r="AS1347">
        <v>0</v>
      </c>
      <c r="AT1347">
        <v>258.93400000000003</v>
      </c>
      <c r="AU1347">
        <v>0</v>
      </c>
      <c r="AV1347" t="s">
        <v>204</v>
      </c>
      <c r="AW1347">
        <v>0</v>
      </c>
      <c r="AX1347">
        <v>-1.4419999999999999</v>
      </c>
      <c r="AY1347">
        <v>-3.5999999999999997E-2</v>
      </c>
      <c r="AZ1347">
        <v>0</v>
      </c>
      <c r="BA1347">
        <v>0</v>
      </c>
      <c r="BB1347">
        <v>0</v>
      </c>
      <c r="BC1347">
        <v>0</v>
      </c>
      <c r="BD1347">
        <v>404.80750819672102</v>
      </c>
      <c r="BE1347">
        <v>4.7394963247727304</v>
      </c>
      <c r="BF1347">
        <v>1.3927938501261401</v>
      </c>
      <c r="BG1347">
        <v>-1</v>
      </c>
      <c r="BH1347">
        <v>0</v>
      </c>
      <c r="BI1347">
        <v>0</v>
      </c>
      <c r="BJ1347" t="s">
        <v>205</v>
      </c>
      <c r="BK1347">
        <v>1.8846799999999999</v>
      </c>
      <c r="BL1347">
        <v>1.88171</v>
      </c>
      <c r="BM1347">
        <v>1.8832100000000001</v>
      </c>
      <c r="BN1347">
        <v>1.8818699999999999</v>
      </c>
      <c r="BO1347">
        <v>1.88381</v>
      </c>
      <c r="BP1347">
        <v>1.8830899999999999</v>
      </c>
      <c r="BQ1347">
        <v>1.8847700000000001</v>
      </c>
      <c r="BR1347">
        <v>1.8823099999999999</v>
      </c>
      <c r="BS1347" t="s">
        <v>206</v>
      </c>
      <c r="BT1347" t="s">
        <v>17</v>
      </c>
      <c r="BU1347" t="s">
        <v>17</v>
      </c>
      <c r="BV1347" t="s">
        <v>17</v>
      </c>
      <c r="BW1347" t="s">
        <v>207</v>
      </c>
      <c r="BX1347" t="s">
        <v>208</v>
      </c>
      <c r="BY1347" t="s">
        <v>209</v>
      </c>
      <c r="BZ1347" t="s">
        <v>209</v>
      </c>
      <c r="CA1347" t="s">
        <v>209</v>
      </c>
      <c r="CB1347" t="s">
        <v>209</v>
      </c>
      <c r="CC1347">
        <v>5</v>
      </c>
      <c r="CD1347">
        <v>0</v>
      </c>
      <c r="CE1347">
        <v>0</v>
      </c>
      <c r="CF1347">
        <v>0</v>
      </c>
      <c r="CG1347">
        <v>0</v>
      </c>
      <c r="CH1347">
        <v>2</v>
      </c>
      <c r="CI1347">
        <v>1322.35</v>
      </c>
      <c r="CJ1347">
        <v>1.6422699999999999</v>
      </c>
      <c r="CK1347">
        <v>9.64724</v>
      </c>
      <c r="CL1347">
        <v>11.0943</v>
      </c>
      <c r="CM1347">
        <v>30.000599999999999</v>
      </c>
      <c r="CN1347">
        <v>10.7248</v>
      </c>
      <c r="CO1347">
        <v>11.0909</v>
      </c>
      <c r="CP1347">
        <v>-1</v>
      </c>
      <c r="CQ1347">
        <v>0</v>
      </c>
      <c r="CR1347">
        <v>100</v>
      </c>
      <c r="CS1347">
        <v>-999.9</v>
      </c>
      <c r="CT1347">
        <v>400</v>
      </c>
      <c r="CU1347">
        <v>7.36883</v>
      </c>
      <c r="CV1347">
        <v>103.651</v>
      </c>
      <c r="CW1347">
        <v>103.184</v>
      </c>
    </row>
    <row r="1348" spans="1:101" x14ac:dyDescent="0.2">
      <c r="A1348">
        <v>1334</v>
      </c>
      <c r="B1348">
        <v>1550584080.5</v>
      </c>
      <c r="C1348">
        <v>4909</v>
      </c>
      <c r="D1348" t="s">
        <v>2891</v>
      </c>
      <c r="E1348" t="s">
        <v>2892</v>
      </c>
      <c r="F1348">
        <f t="shared" si="300"/>
        <v>7762</v>
      </c>
      <c r="G1348">
        <f t="shared" si="301"/>
        <v>42.339486928432329</v>
      </c>
      <c r="H1348">
        <f t="shared" si="302"/>
        <v>0.38985018289814483</v>
      </c>
      <c r="I1348" t="s">
        <v>197</v>
      </c>
      <c r="J1348" t="s">
        <v>198</v>
      </c>
      <c r="K1348" t="s">
        <v>199</v>
      </c>
      <c r="L1348" t="s">
        <v>200</v>
      </c>
      <c r="M1348" t="s">
        <v>2006</v>
      </c>
      <c r="N1348" t="s">
        <v>2604</v>
      </c>
      <c r="O1348" t="s">
        <v>203</v>
      </c>
      <c r="P1348" t="s">
        <v>1646</v>
      </c>
      <c r="Q1348">
        <v>1550584080.5</v>
      </c>
      <c r="R1348">
        <f t="shared" si="303"/>
        <v>1.0539652578630876E-2</v>
      </c>
      <c r="S1348">
        <f t="shared" si="304"/>
        <v>-9.6395803623150833</v>
      </c>
      <c r="T1348">
        <f t="shared" si="305"/>
        <v>86.307849264955237</v>
      </c>
      <c r="U1348">
        <f t="shared" si="306"/>
        <v>1.0783035344066401</v>
      </c>
      <c r="V1348">
        <f t="shared" si="307"/>
        <v>1.2493690244746702</v>
      </c>
      <c r="W1348">
        <v>131</v>
      </c>
      <c r="X1348">
        <v>9</v>
      </c>
      <c r="Y1348">
        <f t="shared" si="308"/>
        <v>1</v>
      </c>
      <c r="Z1348">
        <f t="shared" si="309"/>
        <v>0</v>
      </c>
      <c r="AA1348">
        <f t="shared" si="310"/>
        <v>55789.137057889762</v>
      </c>
      <c r="AB1348">
        <f t="shared" si="311"/>
        <v>258.90199999999999</v>
      </c>
      <c r="AC1348">
        <f t="shared" si="312"/>
        <v>126.86197999999999</v>
      </c>
      <c r="AD1348">
        <f t="shared" si="313"/>
        <v>0.49</v>
      </c>
      <c r="AE1348">
        <f t="shared" si="314"/>
        <v>0.39</v>
      </c>
      <c r="AF1348">
        <v>10</v>
      </c>
      <c r="AG1348">
        <v>1550584080.5</v>
      </c>
      <c r="AH1348">
        <v>402.99099999999999</v>
      </c>
      <c r="AI1348">
        <v>399.22199999999998</v>
      </c>
      <c r="AJ1348">
        <v>10.808400000000001</v>
      </c>
      <c r="AK1348">
        <v>3.5210900000000001</v>
      </c>
      <c r="AL1348">
        <v>1430.67</v>
      </c>
      <c r="AM1348">
        <v>99.743300000000005</v>
      </c>
      <c r="AN1348">
        <v>2.2024599999999998E-2</v>
      </c>
      <c r="AO1348">
        <v>10.203200000000001</v>
      </c>
      <c r="AP1348">
        <v>999.9</v>
      </c>
      <c r="AQ1348">
        <v>999.9</v>
      </c>
      <c r="AR1348">
        <v>9985</v>
      </c>
      <c r="AS1348">
        <v>0</v>
      </c>
      <c r="AT1348">
        <v>258.90199999999999</v>
      </c>
      <c r="AU1348">
        <v>0</v>
      </c>
      <c r="AV1348" t="s">
        <v>204</v>
      </c>
      <c r="AW1348">
        <v>0</v>
      </c>
      <c r="AX1348">
        <v>-1.4419999999999999</v>
      </c>
      <c r="AY1348">
        <v>-3.5999999999999997E-2</v>
      </c>
      <c r="AZ1348">
        <v>0</v>
      </c>
      <c r="BA1348">
        <v>0</v>
      </c>
      <c r="BB1348">
        <v>0</v>
      </c>
      <c r="BC1348">
        <v>0</v>
      </c>
      <c r="BD1348">
        <v>404.96295081967202</v>
      </c>
      <c r="BE1348">
        <v>4.7489027842104603</v>
      </c>
      <c r="BF1348">
        <v>1.39515999348367</v>
      </c>
      <c r="BG1348">
        <v>-1</v>
      </c>
      <c r="BH1348">
        <v>0</v>
      </c>
      <c r="BI1348">
        <v>0</v>
      </c>
      <c r="BJ1348" t="s">
        <v>205</v>
      </c>
      <c r="BK1348">
        <v>1.88469</v>
      </c>
      <c r="BL1348">
        <v>1.88171</v>
      </c>
      <c r="BM1348">
        <v>1.8832100000000001</v>
      </c>
      <c r="BN1348">
        <v>1.88188</v>
      </c>
      <c r="BO1348">
        <v>1.88381</v>
      </c>
      <c r="BP1348">
        <v>1.8830899999999999</v>
      </c>
      <c r="BQ1348">
        <v>1.8847700000000001</v>
      </c>
      <c r="BR1348">
        <v>1.8823099999999999</v>
      </c>
      <c r="BS1348" t="s">
        <v>206</v>
      </c>
      <c r="BT1348" t="s">
        <v>17</v>
      </c>
      <c r="BU1348" t="s">
        <v>17</v>
      </c>
      <c r="BV1348" t="s">
        <v>17</v>
      </c>
      <c r="BW1348" t="s">
        <v>207</v>
      </c>
      <c r="BX1348" t="s">
        <v>208</v>
      </c>
      <c r="BY1348" t="s">
        <v>209</v>
      </c>
      <c r="BZ1348" t="s">
        <v>209</v>
      </c>
      <c r="CA1348" t="s">
        <v>209</v>
      </c>
      <c r="CB1348" t="s">
        <v>209</v>
      </c>
      <c r="CC1348">
        <v>5</v>
      </c>
      <c r="CD1348">
        <v>0</v>
      </c>
      <c r="CE1348">
        <v>0</v>
      </c>
      <c r="CF1348">
        <v>0</v>
      </c>
      <c r="CG1348">
        <v>0</v>
      </c>
      <c r="CH1348">
        <v>2</v>
      </c>
      <c r="CI1348">
        <v>1328.14</v>
      </c>
      <c r="CJ1348">
        <v>1.64012</v>
      </c>
      <c r="CK1348">
        <v>9.6553900000000006</v>
      </c>
      <c r="CL1348">
        <v>11.097899999999999</v>
      </c>
      <c r="CM1348">
        <v>30.000699999999998</v>
      </c>
      <c r="CN1348">
        <v>10.728300000000001</v>
      </c>
      <c r="CO1348">
        <v>11.094799999999999</v>
      </c>
      <c r="CP1348">
        <v>-1</v>
      </c>
      <c r="CQ1348">
        <v>0</v>
      </c>
      <c r="CR1348">
        <v>100</v>
      </c>
      <c r="CS1348">
        <v>-999.9</v>
      </c>
      <c r="CT1348">
        <v>400</v>
      </c>
      <c r="CU1348">
        <v>7.3183400000000001</v>
      </c>
      <c r="CV1348">
        <v>103.649</v>
      </c>
      <c r="CW1348">
        <v>103.182</v>
      </c>
    </row>
    <row r="1349" spans="1:101" x14ac:dyDescent="0.2">
      <c r="A1349">
        <v>1335</v>
      </c>
      <c r="B1349">
        <v>1550584082.5</v>
      </c>
      <c r="C1349">
        <v>4911</v>
      </c>
      <c r="D1349" t="s">
        <v>2893</v>
      </c>
      <c r="E1349" t="s">
        <v>2894</v>
      </c>
      <c r="F1349">
        <f t="shared" si="300"/>
        <v>7762</v>
      </c>
      <c r="G1349">
        <f t="shared" si="301"/>
        <v>42.34156269174715</v>
      </c>
      <c r="H1349">
        <f t="shared" si="302"/>
        <v>0.39034561712284299</v>
      </c>
      <c r="I1349" t="s">
        <v>197</v>
      </c>
      <c r="J1349" t="s">
        <v>198</v>
      </c>
      <c r="K1349" t="s">
        <v>199</v>
      </c>
      <c r="L1349" t="s">
        <v>200</v>
      </c>
      <c r="M1349" t="s">
        <v>2006</v>
      </c>
      <c r="N1349" t="s">
        <v>2604</v>
      </c>
      <c r="O1349" t="s">
        <v>203</v>
      </c>
      <c r="P1349" t="s">
        <v>1646</v>
      </c>
      <c r="Q1349">
        <v>1550584082.5</v>
      </c>
      <c r="R1349">
        <f t="shared" si="303"/>
        <v>1.0543757699336395E-2</v>
      </c>
      <c r="S1349">
        <f t="shared" si="304"/>
        <v>-9.935811948006938</v>
      </c>
      <c r="T1349">
        <f t="shared" si="305"/>
        <v>86.452367209420117</v>
      </c>
      <c r="U1349">
        <f t="shared" si="306"/>
        <v>1.0788605737621799</v>
      </c>
      <c r="V1349">
        <f t="shared" si="307"/>
        <v>1.247924849933576</v>
      </c>
      <c r="W1349">
        <v>121</v>
      </c>
      <c r="X1349">
        <v>8</v>
      </c>
      <c r="Y1349">
        <f t="shared" si="308"/>
        <v>1</v>
      </c>
      <c r="Z1349">
        <f t="shared" si="309"/>
        <v>0</v>
      </c>
      <c r="AA1349">
        <f t="shared" si="310"/>
        <v>55845.478286510894</v>
      </c>
      <c r="AB1349">
        <f t="shared" si="311"/>
        <v>258.61700000000002</v>
      </c>
      <c r="AC1349">
        <f t="shared" si="312"/>
        <v>126.72233000000001</v>
      </c>
      <c r="AD1349">
        <f t="shared" si="313"/>
        <v>0.49</v>
      </c>
      <c r="AE1349">
        <f t="shared" si="314"/>
        <v>0.39</v>
      </c>
      <c r="AF1349">
        <v>10</v>
      </c>
      <c r="AG1349">
        <v>1550584082.5</v>
      </c>
      <c r="AH1349">
        <v>403.185</v>
      </c>
      <c r="AI1349">
        <v>399.21</v>
      </c>
      <c r="AJ1349">
        <v>10.8141</v>
      </c>
      <c r="AK1349">
        <v>3.5211899999999998</v>
      </c>
      <c r="AL1349">
        <v>1430.12</v>
      </c>
      <c r="AM1349">
        <v>99.742099999999994</v>
      </c>
      <c r="AN1349">
        <v>2.2149800000000001E-2</v>
      </c>
      <c r="AO1349">
        <v>10.1859</v>
      </c>
      <c r="AP1349">
        <v>999.9</v>
      </c>
      <c r="AQ1349">
        <v>999.9</v>
      </c>
      <c r="AR1349">
        <v>9995</v>
      </c>
      <c r="AS1349">
        <v>0</v>
      </c>
      <c r="AT1349">
        <v>258.61700000000002</v>
      </c>
      <c r="AU1349">
        <v>0</v>
      </c>
      <c r="AV1349" t="s">
        <v>204</v>
      </c>
      <c r="AW1349">
        <v>0</v>
      </c>
      <c r="AX1349">
        <v>-1.4419999999999999</v>
      </c>
      <c r="AY1349">
        <v>-3.5999999999999997E-2</v>
      </c>
      <c r="AZ1349">
        <v>0</v>
      </c>
      <c r="BA1349">
        <v>0</v>
      </c>
      <c r="BB1349">
        <v>0</v>
      </c>
      <c r="BC1349">
        <v>0</v>
      </c>
      <c r="BD1349">
        <v>405.11844262295102</v>
      </c>
      <c r="BE1349">
        <v>4.7547321343488997</v>
      </c>
      <c r="BF1349">
        <v>1.3965781486892901</v>
      </c>
      <c r="BG1349">
        <v>-1</v>
      </c>
      <c r="BH1349">
        <v>0</v>
      </c>
      <c r="BI1349">
        <v>0</v>
      </c>
      <c r="BJ1349" t="s">
        <v>205</v>
      </c>
      <c r="BK1349">
        <v>1.88469</v>
      </c>
      <c r="BL1349">
        <v>1.88171</v>
      </c>
      <c r="BM1349">
        <v>1.8832</v>
      </c>
      <c r="BN1349">
        <v>1.88188</v>
      </c>
      <c r="BO1349">
        <v>1.88381</v>
      </c>
      <c r="BP1349">
        <v>1.8830899999999999</v>
      </c>
      <c r="BQ1349">
        <v>1.8847700000000001</v>
      </c>
      <c r="BR1349">
        <v>1.8823000000000001</v>
      </c>
      <c r="BS1349" t="s">
        <v>206</v>
      </c>
      <c r="BT1349" t="s">
        <v>17</v>
      </c>
      <c r="BU1349" t="s">
        <v>17</v>
      </c>
      <c r="BV1349" t="s">
        <v>17</v>
      </c>
      <c r="BW1349" t="s">
        <v>207</v>
      </c>
      <c r="BX1349" t="s">
        <v>208</v>
      </c>
      <c r="BY1349" t="s">
        <v>209</v>
      </c>
      <c r="BZ1349" t="s">
        <v>209</v>
      </c>
      <c r="CA1349" t="s">
        <v>209</v>
      </c>
      <c r="CB1349" t="s">
        <v>209</v>
      </c>
      <c r="CC1349">
        <v>5</v>
      </c>
      <c r="CD1349">
        <v>0</v>
      </c>
      <c r="CE1349">
        <v>0</v>
      </c>
      <c r="CF1349">
        <v>0</v>
      </c>
      <c r="CG1349">
        <v>0</v>
      </c>
      <c r="CH1349">
        <v>2</v>
      </c>
      <c r="CI1349">
        <v>1335.18</v>
      </c>
      <c r="CJ1349">
        <v>1.6143099999999999</v>
      </c>
      <c r="CK1349">
        <v>9.6634499999999992</v>
      </c>
      <c r="CL1349">
        <v>11.1014</v>
      </c>
      <c r="CM1349">
        <v>30.000699999999998</v>
      </c>
      <c r="CN1349">
        <v>10.7319</v>
      </c>
      <c r="CO1349">
        <v>11.098699999999999</v>
      </c>
      <c r="CP1349">
        <v>-1</v>
      </c>
      <c r="CQ1349">
        <v>0</v>
      </c>
      <c r="CR1349">
        <v>100</v>
      </c>
      <c r="CS1349">
        <v>-999.9</v>
      </c>
      <c r="CT1349">
        <v>400</v>
      </c>
      <c r="CU1349">
        <v>7.2405900000000001</v>
      </c>
      <c r="CV1349">
        <v>103.648</v>
      </c>
      <c r="CW1349">
        <v>103.182</v>
      </c>
    </row>
    <row r="1350" spans="1:101" x14ac:dyDescent="0.2">
      <c r="A1350">
        <v>1336</v>
      </c>
      <c r="B1350">
        <v>1550584084.5</v>
      </c>
      <c r="C1350">
        <v>4913</v>
      </c>
      <c r="D1350" t="s">
        <v>2895</v>
      </c>
      <c r="E1350" t="s">
        <v>2896</v>
      </c>
      <c r="F1350">
        <f t="shared" si="300"/>
        <v>7762</v>
      </c>
      <c r="G1350">
        <f t="shared" si="301"/>
        <v>42.343652564385494</v>
      </c>
      <c r="H1350">
        <f t="shared" si="302"/>
        <v>0.39124622105410806</v>
      </c>
      <c r="I1350" t="s">
        <v>197</v>
      </c>
      <c r="J1350" t="s">
        <v>198</v>
      </c>
      <c r="K1350" t="s">
        <v>199</v>
      </c>
      <c r="L1350" t="s">
        <v>200</v>
      </c>
      <c r="M1350" t="s">
        <v>2006</v>
      </c>
      <c r="N1350" t="s">
        <v>2604</v>
      </c>
      <c r="O1350" t="s">
        <v>203</v>
      </c>
      <c r="P1350" t="s">
        <v>1646</v>
      </c>
      <c r="Q1350">
        <v>1550584084.5</v>
      </c>
      <c r="R1350">
        <f t="shared" si="303"/>
        <v>1.054929832100512E-2</v>
      </c>
      <c r="S1350">
        <f t="shared" si="304"/>
        <v>-10.112539329004314</v>
      </c>
      <c r="T1350">
        <f t="shared" si="305"/>
        <v>86.570218760145664</v>
      </c>
      <c r="U1350">
        <f t="shared" si="306"/>
        <v>1.07934211334763</v>
      </c>
      <c r="V1350">
        <f t="shared" si="307"/>
        <v>1.2467822408282128</v>
      </c>
      <c r="W1350">
        <v>125</v>
      </c>
      <c r="X1350">
        <v>9</v>
      </c>
      <c r="Y1350">
        <f t="shared" si="308"/>
        <v>1</v>
      </c>
      <c r="Z1350">
        <f t="shared" si="309"/>
        <v>0</v>
      </c>
      <c r="AA1350">
        <f t="shared" si="310"/>
        <v>55965.580609062134</v>
      </c>
      <c r="AB1350">
        <f t="shared" si="311"/>
        <v>258.18400000000003</v>
      </c>
      <c r="AC1350">
        <f t="shared" si="312"/>
        <v>126.51016000000001</v>
      </c>
      <c r="AD1350">
        <f t="shared" si="313"/>
        <v>0.49</v>
      </c>
      <c r="AE1350">
        <f t="shared" si="314"/>
        <v>0.39</v>
      </c>
      <c r="AF1350">
        <v>10</v>
      </c>
      <c r="AG1350">
        <v>1550584084.5</v>
      </c>
      <c r="AH1350">
        <v>403.334</v>
      </c>
      <c r="AI1350">
        <v>399.238</v>
      </c>
      <c r="AJ1350">
        <v>10.818899999999999</v>
      </c>
      <c r="AK1350">
        <v>3.5220400000000001</v>
      </c>
      <c r="AL1350">
        <v>1430.09</v>
      </c>
      <c r="AM1350">
        <v>99.742199999999997</v>
      </c>
      <c r="AN1350">
        <v>2.2296699999999999E-2</v>
      </c>
      <c r="AO1350">
        <v>10.1722</v>
      </c>
      <c r="AP1350">
        <v>999.9</v>
      </c>
      <c r="AQ1350">
        <v>999.9</v>
      </c>
      <c r="AR1350">
        <v>10016.9</v>
      </c>
      <c r="AS1350">
        <v>0</v>
      </c>
      <c r="AT1350">
        <v>258.18400000000003</v>
      </c>
      <c r="AU1350">
        <v>0</v>
      </c>
      <c r="AV1350" t="s">
        <v>204</v>
      </c>
      <c r="AW1350">
        <v>0</v>
      </c>
      <c r="AX1350">
        <v>-1.4419999999999999</v>
      </c>
      <c r="AY1350">
        <v>-3.5999999999999997E-2</v>
      </c>
      <c r="AZ1350">
        <v>0</v>
      </c>
      <c r="BA1350">
        <v>0</v>
      </c>
      <c r="BB1350">
        <v>0</v>
      </c>
      <c r="BC1350">
        <v>0</v>
      </c>
      <c r="BD1350">
        <v>405.27518852459002</v>
      </c>
      <c r="BE1350">
        <v>4.7654901473447797</v>
      </c>
      <c r="BF1350">
        <v>1.3994084952542001</v>
      </c>
      <c r="BG1350">
        <v>-1</v>
      </c>
      <c r="BH1350">
        <v>0</v>
      </c>
      <c r="BI1350">
        <v>0</v>
      </c>
      <c r="BJ1350" t="s">
        <v>205</v>
      </c>
      <c r="BK1350">
        <v>1.8847</v>
      </c>
      <c r="BL1350">
        <v>1.88171</v>
      </c>
      <c r="BM1350">
        <v>1.8831899999999999</v>
      </c>
      <c r="BN1350">
        <v>1.8818699999999999</v>
      </c>
      <c r="BO1350">
        <v>1.88381</v>
      </c>
      <c r="BP1350">
        <v>1.8830899999999999</v>
      </c>
      <c r="BQ1350">
        <v>1.8847700000000001</v>
      </c>
      <c r="BR1350">
        <v>1.88229</v>
      </c>
      <c r="BS1350" t="s">
        <v>206</v>
      </c>
      <c r="BT1350" t="s">
        <v>17</v>
      </c>
      <c r="BU1350" t="s">
        <v>17</v>
      </c>
      <c r="BV1350" t="s">
        <v>17</v>
      </c>
      <c r="BW1350" t="s">
        <v>207</v>
      </c>
      <c r="BX1350" t="s">
        <v>208</v>
      </c>
      <c r="BY1350" t="s">
        <v>209</v>
      </c>
      <c r="BZ1350" t="s">
        <v>209</v>
      </c>
      <c r="CA1350" t="s">
        <v>209</v>
      </c>
      <c r="CB1350" t="s">
        <v>209</v>
      </c>
      <c r="CC1350">
        <v>5</v>
      </c>
      <c r="CD1350">
        <v>0</v>
      </c>
      <c r="CE1350">
        <v>0</v>
      </c>
      <c r="CF1350">
        <v>0</v>
      </c>
      <c r="CG1350">
        <v>0</v>
      </c>
      <c r="CH1350">
        <v>2</v>
      </c>
      <c r="CI1350">
        <v>1332.1</v>
      </c>
      <c r="CJ1350">
        <v>1.60571</v>
      </c>
      <c r="CK1350">
        <v>9.6715900000000001</v>
      </c>
      <c r="CL1350">
        <v>11.105</v>
      </c>
      <c r="CM1350">
        <v>30.000599999999999</v>
      </c>
      <c r="CN1350">
        <v>10.7354</v>
      </c>
      <c r="CO1350">
        <v>11.102399999999999</v>
      </c>
      <c r="CP1350">
        <v>-1</v>
      </c>
      <c r="CQ1350">
        <v>0</v>
      </c>
      <c r="CR1350">
        <v>100</v>
      </c>
      <c r="CS1350">
        <v>-999.9</v>
      </c>
      <c r="CT1350">
        <v>400</v>
      </c>
      <c r="CU1350">
        <v>7.1568199999999997</v>
      </c>
      <c r="CV1350">
        <v>103.648</v>
      </c>
      <c r="CW1350">
        <v>103.181</v>
      </c>
    </row>
    <row r="1351" spans="1:101" x14ac:dyDescent="0.2">
      <c r="A1351">
        <v>1337</v>
      </c>
      <c r="B1351">
        <v>1550584086.5</v>
      </c>
      <c r="C1351">
        <v>4915</v>
      </c>
      <c r="D1351" t="s">
        <v>2897</v>
      </c>
      <c r="E1351" t="s">
        <v>2898</v>
      </c>
      <c r="F1351">
        <f t="shared" si="300"/>
        <v>7762</v>
      </c>
      <c r="G1351">
        <f t="shared" si="301"/>
        <v>42.338388358737156</v>
      </c>
      <c r="H1351">
        <f t="shared" si="302"/>
        <v>0.39113488908458632</v>
      </c>
      <c r="I1351" t="s">
        <v>197</v>
      </c>
      <c r="J1351" t="s">
        <v>198</v>
      </c>
      <c r="K1351" t="s">
        <v>199</v>
      </c>
      <c r="L1351" t="s">
        <v>200</v>
      </c>
      <c r="M1351" t="s">
        <v>2006</v>
      </c>
      <c r="N1351" t="s">
        <v>2604</v>
      </c>
      <c r="O1351" t="s">
        <v>203</v>
      </c>
      <c r="P1351" t="s">
        <v>1646</v>
      </c>
      <c r="Q1351">
        <v>1550584086.5</v>
      </c>
      <c r="R1351">
        <f t="shared" si="303"/>
        <v>1.0567226817713151E-2</v>
      </c>
      <c r="S1351">
        <f t="shared" si="304"/>
        <v>-10.250728947338155</v>
      </c>
      <c r="T1351">
        <f t="shared" si="305"/>
        <v>86.441747319383325</v>
      </c>
      <c r="U1351">
        <f t="shared" si="306"/>
        <v>1.0804457846595101</v>
      </c>
      <c r="V1351">
        <f t="shared" si="307"/>
        <v>1.2499120137721182</v>
      </c>
      <c r="W1351">
        <v>129</v>
      </c>
      <c r="X1351">
        <v>9</v>
      </c>
      <c r="Y1351">
        <f t="shared" si="308"/>
        <v>1</v>
      </c>
      <c r="Z1351">
        <f t="shared" si="309"/>
        <v>0</v>
      </c>
      <c r="AA1351">
        <f t="shared" si="310"/>
        <v>55898.08826703464</v>
      </c>
      <c r="AB1351">
        <f t="shared" si="311"/>
        <v>257.73500000000001</v>
      </c>
      <c r="AC1351">
        <f t="shared" si="312"/>
        <v>126.29015000000001</v>
      </c>
      <c r="AD1351">
        <f t="shared" si="313"/>
        <v>0.49</v>
      </c>
      <c r="AE1351">
        <f t="shared" si="314"/>
        <v>0.39</v>
      </c>
      <c r="AF1351">
        <v>10</v>
      </c>
      <c r="AG1351">
        <v>1550584086.5</v>
      </c>
      <c r="AH1351">
        <v>403.44</v>
      </c>
      <c r="AI1351">
        <v>399.25400000000002</v>
      </c>
      <c r="AJ1351">
        <v>10.8299</v>
      </c>
      <c r="AK1351">
        <v>3.5221</v>
      </c>
      <c r="AL1351">
        <v>1430.36</v>
      </c>
      <c r="AM1351">
        <v>99.742999999999995</v>
      </c>
      <c r="AN1351">
        <v>2.2074900000000001E-2</v>
      </c>
      <c r="AO1351">
        <v>10.2097</v>
      </c>
      <c r="AP1351">
        <v>999.9</v>
      </c>
      <c r="AQ1351">
        <v>999.9</v>
      </c>
      <c r="AR1351">
        <v>10005.6</v>
      </c>
      <c r="AS1351">
        <v>0</v>
      </c>
      <c r="AT1351">
        <v>257.73500000000001</v>
      </c>
      <c r="AU1351">
        <v>0</v>
      </c>
      <c r="AV1351" t="s">
        <v>204</v>
      </c>
      <c r="AW1351">
        <v>0</v>
      </c>
      <c r="AX1351">
        <v>-1.4419999999999999</v>
      </c>
      <c r="AY1351">
        <v>-3.5999999999999997E-2</v>
      </c>
      <c r="AZ1351">
        <v>0</v>
      </c>
      <c r="BA1351">
        <v>0</v>
      </c>
      <c r="BB1351">
        <v>0</v>
      </c>
      <c r="BC1351">
        <v>0</v>
      </c>
      <c r="BD1351">
        <v>405.433073770492</v>
      </c>
      <c r="BE1351">
        <v>4.7647794337462104</v>
      </c>
      <c r="BF1351">
        <v>1.3989018126527499</v>
      </c>
      <c r="BG1351">
        <v>-1</v>
      </c>
      <c r="BH1351">
        <v>0</v>
      </c>
      <c r="BI1351">
        <v>0</v>
      </c>
      <c r="BJ1351" t="s">
        <v>205</v>
      </c>
      <c r="BK1351">
        <v>1.8847</v>
      </c>
      <c r="BL1351">
        <v>1.8816999999999999</v>
      </c>
      <c r="BM1351">
        <v>1.8832</v>
      </c>
      <c r="BN1351">
        <v>1.88188</v>
      </c>
      <c r="BO1351">
        <v>1.8838200000000001</v>
      </c>
      <c r="BP1351">
        <v>1.8830899999999999</v>
      </c>
      <c r="BQ1351">
        <v>1.8847700000000001</v>
      </c>
      <c r="BR1351">
        <v>1.8823000000000001</v>
      </c>
      <c r="BS1351" t="s">
        <v>206</v>
      </c>
      <c r="BT1351" t="s">
        <v>17</v>
      </c>
      <c r="BU1351" t="s">
        <v>17</v>
      </c>
      <c r="BV1351" t="s">
        <v>17</v>
      </c>
      <c r="BW1351" t="s">
        <v>207</v>
      </c>
      <c r="BX1351" t="s">
        <v>208</v>
      </c>
      <c r="BY1351" t="s">
        <v>209</v>
      </c>
      <c r="BZ1351" t="s">
        <v>209</v>
      </c>
      <c r="CA1351" t="s">
        <v>209</v>
      </c>
      <c r="CB1351" t="s">
        <v>209</v>
      </c>
      <c r="CC1351">
        <v>5</v>
      </c>
      <c r="CD1351">
        <v>0</v>
      </c>
      <c r="CE1351">
        <v>0</v>
      </c>
      <c r="CF1351">
        <v>0</v>
      </c>
      <c r="CG1351">
        <v>0</v>
      </c>
      <c r="CH1351">
        <v>2</v>
      </c>
      <c r="CI1351">
        <v>1329.42</v>
      </c>
      <c r="CJ1351">
        <v>1.60571</v>
      </c>
      <c r="CK1351">
        <v>9.6788500000000006</v>
      </c>
      <c r="CL1351">
        <v>11.108599999999999</v>
      </c>
      <c r="CM1351">
        <v>30.000699999999998</v>
      </c>
      <c r="CN1351">
        <v>10.7392</v>
      </c>
      <c r="CO1351">
        <v>11.106299999999999</v>
      </c>
      <c r="CP1351">
        <v>-1</v>
      </c>
      <c r="CQ1351">
        <v>0</v>
      </c>
      <c r="CR1351">
        <v>100</v>
      </c>
      <c r="CS1351">
        <v>-999.9</v>
      </c>
      <c r="CT1351">
        <v>400</v>
      </c>
      <c r="CU1351">
        <v>7.0631399999999998</v>
      </c>
      <c r="CV1351">
        <v>103.64700000000001</v>
      </c>
      <c r="CW1351">
        <v>103.18</v>
      </c>
    </row>
    <row r="1352" spans="1:101" x14ac:dyDescent="0.2">
      <c r="A1352">
        <v>1338</v>
      </c>
      <c r="B1352">
        <v>1550584088.5</v>
      </c>
      <c r="C1352">
        <v>4917</v>
      </c>
      <c r="D1352" t="s">
        <v>2899</v>
      </c>
      <c r="E1352" t="s">
        <v>2900</v>
      </c>
      <c r="F1352">
        <f t="shared" si="300"/>
        <v>7762</v>
      </c>
      <c r="G1352">
        <f t="shared" si="301"/>
        <v>42.338677682028724</v>
      </c>
      <c r="H1352">
        <f t="shared" si="302"/>
        <v>0.39037699002424803</v>
      </c>
      <c r="I1352" t="s">
        <v>197</v>
      </c>
      <c r="J1352" t="s">
        <v>198</v>
      </c>
      <c r="K1352" t="s">
        <v>199</v>
      </c>
      <c r="L1352" t="s">
        <v>200</v>
      </c>
      <c r="M1352" t="s">
        <v>2006</v>
      </c>
      <c r="N1352" t="s">
        <v>2604</v>
      </c>
      <c r="O1352" t="s">
        <v>203</v>
      </c>
      <c r="P1352" t="s">
        <v>1646</v>
      </c>
      <c r="Q1352">
        <v>1550584088.5</v>
      </c>
      <c r="R1352">
        <f t="shared" si="303"/>
        <v>1.057899829583038E-2</v>
      </c>
      <c r="S1352">
        <f t="shared" si="304"/>
        <v>-10.509392548190238</v>
      </c>
      <c r="T1352">
        <f t="shared" si="305"/>
        <v>86.510521668979564</v>
      </c>
      <c r="U1352">
        <f t="shared" si="306"/>
        <v>1.0812475793068099</v>
      </c>
      <c r="V1352">
        <f t="shared" si="307"/>
        <v>1.2498451731039755</v>
      </c>
      <c r="W1352">
        <v>132</v>
      </c>
      <c r="X1352">
        <v>9</v>
      </c>
      <c r="Y1352">
        <f t="shared" si="308"/>
        <v>1</v>
      </c>
      <c r="Z1352">
        <f t="shared" si="309"/>
        <v>0</v>
      </c>
      <c r="AA1352">
        <f t="shared" si="310"/>
        <v>55801.471771071701</v>
      </c>
      <c r="AB1352">
        <f t="shared" si="311"/>
        <v>257.43900000000002</v>
      </c>
      <c r="AC1352">
        <f t="shared" si="312"/>
        <v>126.14511</v>
      </c>
      <c r="AD1352">
        <f t="shared" si="313"/>
        <v>0.49</v>
      </c>
      <c r="AE1352">
        <f t="shared" si="314"/>
        <v>0.39</v>
      </c>
      <c r="AF1352">
        <v>10</v>
      </c>
      <c r="AG1352">
        <v>1550584088.5</v>
      </c>
      <c r="AH1352">
        <v>403.60399999999998</v>
      </c>
      <c r="AI1352">
        <v>399.24200000000002</v>
      </c>
      <c r="AJ1352">
        <v>10.837899999999999</v>
      </c>
      <c r="AK1352">
        <v>3.5225300000000002</v>
      </c>
      <c r="AL1352">
        <v>1430.46</v>
      </c>
      <c r="AM1352">
        <v>99.743399999999994</v>
      </c>
      <c r="AN1352">
        <v>2.2013899999999999E-2</v>
      </c>
      <c r="AO1352">
        <v>10.2089</v>
      </c>
      <c r="AP1352">
        <v>999.9</v>
      </c>
      <c r="AQ1352">
        <v>999.9</v>
      </c>
      <c r="AR1352">
        <v>9987.5</v>
      </c>
      <c r="AS1352">
        <v>0</v>
      </c>
      <c r="AT1352">
        <v>257.43900000000002</v>
      </c>
      <c r="AU1352">
        <v>0</v>
      </c>
      <c r="AV1352" t="s">
        <v>204</v>
      </c>
      <c r="AW1352">
        <v>0</v>
      </c>
      <c r="AX1352">
        <v>-1.4419999999999999</v>
      </c>
      <c r="AY1352">
        <v>-3.5999999999999997E-2</v>
      </c>
      <c r="AZ1352">
        <v>0</v>
      </c>
      <c r="BA1352">
        <v>0</v>
      </c>
      <c r="BB1352">
        <v>0</v>
      </c>
      <c r="BC1352">
        <v>0</v>
      </c>
      <c r="BD1352">
        <v>405.58982786885201</v>
      </c>
      <c r="BE1352">
        <v>4.7555527210603303</v>
      </c>
      <c r="BF1352">
        <v>1.39589976677964</v>
      </c>
      <c r="BG1352">
        <v>-1</v>
      </c>
      <c r="BH1352">
        <v>0</v>
      </c>
      <c r="BI1352">
        <v>0</v>
      </c>
      <c r="BJ1352" t="s">
        <v>205</v>
      </c>
      <c r="BK1352">
        <v>1.8847</v>
      </c>
      <c r="BL1352">
        <v>1.88171</v>
      </c>
      <c r="BM1352">
        <v>1.8832100000000001</v>
      </c>
      <c r="BN1352">
        <v>1.88188</v>
      </c>
      <c r="BO1352">
        <v>1.8838200000000001</v>
      </c>
      <c r="BP1352">
        <v>1.8830899999999999</v>
      </c>
      <c r="BQ1352">
        <v>1.8847700000000001</v>
      </c>
      <c r="BR1352">
        <v>1.8823000000000001</v>
      </c>
      <c r="BS1352" t="s">
        <v>206</v>
      </c>
      <c r="BT1352" t="s">
        <v>17</v>
      </c>
      <c r="BU1352" t="s">
        <v>17</v>
      </c>
      <c r="BV1352" t="s">
        <v>17</v>
      </c>
      <c r="BW1352" t="s">
        <v>207</v>
      </c>
      <c r="BX1352" t="s">
        <v>208</v>
      </c>
      <c r="BY1352" t="s">
        <v>209</v>
      </c>
      <c r="BZ1352" t="s">
        <v>209</v>
      </c>
      <c r="CA1352" t="s">
        <v>209</v>
      </c>
      <c r="CB1352" t="s">
        <v>209</v>
      </c>
      <c r="CC1352">
        <v>5</v>
      </c>
      <c r="CD1352">
        <v>0</v>
      </c>
      <c r="CE1352">
        <v>0</v>
      </c>
      <c r="CF1352">
        <v>0</v>
      </c>
      <c r="CG1352">
        <v>0</v>
      </c>
      <c r="CH1352">
        <v>2</v>
      </c>
      <c r="CI1352">
        <v>1327.56</v>
      </c>
      <c r="CJ1352">
        <v>1.60571</v>
      </c>
      <c r="CK1352">
        <v>9.6858599999999999</v>
      </c>
      <c r="CL1352">
        <v>11.112399999999999</v>
      </c>
      <c r="CM1352">
        <v>30.000699999999998</v>
      </c>
      <c r="CN1352">
        <v>10.7433</v>
      </c>
      <c r="CO1352">
        <v>11.11</v>
      </c>
      <c r="CP1352">
        <v>-1</v>
      </c>
      <c r="CQ1352">
        <v>0</v>
      </c>
      <c r="CR1352">
        <v>100</v>
      </c>
      <c r="CS1352">
        <v>-999.9</v>
      </c>
      <c r="CT1352">
        <v>400</v>
      </c>
      <c r="CU1352">
        <v>6.9891300000000003</v>
      </c>
      <c r="CV1352">
        <v>103.646</v>
      </c>
      <c r="CW1352">
        <v>103.18</v>
      </c>
    </row>
    <row r="1353" spans="1:101" x14ac:dyDescent="0.2">
      <c r="A1353">
        <v>1339</v>
      </c>
      <c r="B1353">
        <v>1550584090.5</v>
      </c>
      <c r="C1353">
        <v>4919</v>
      </c>
      <c r="D1353" t="s">
        <v>2901</v>
      </c>
      <c r="E1353" t="s">
        <v>2902</v>
      </c>
      <c r="F1353">
        <f t="shared" si="300"/>
        <v>7762</v>
      </c>
      <c r="G1353">
        <f t="shared" si="301"/>
        <v>42.343648444858282</v>
      </c>
      <c r="H1353">
        <f t="shared" si="302"/>
        <v>0.38983388678751507</v>
      </c>
      <c r="I1353" t="s">
        <v>197</v>
      </c>
      <c r="J1353" t="s">
        <v>198</v>
      </c>
      <c r="K1353" t="s">
        <v>199</v>
      </c>
      <c r="L1353" t="s">
        <v>200</v>
      </c>
      <c r="M1353" t="s">
        <v>2006</v>
      </c>
      <c r="N1353" t="s">
        <v>2604</v>
      </c>
      <c r="O1353" t="s">
        <v>203</v>
      </c>
      <c r="P1353" t="s">
        <v>1646</v>
      </c>
      <c r="Q1353">
        <v>1550584090.5</v>
      </c>
      <c r="R1353">
        <f t="shared" si="303"/>
        <v>1.0579817431474616E-2</v>
      </c>
      <c r="S1353">
        <f t="shared" si="304"/>
        <v>-10.816862758829473</v>
      </c>
      <c r="T1353">
        <f t="shared" si="305"/>
        <v>86.734248088537186</v>
      </c>
      <c r="U1353">
        <f t="shared" si="306"/>
        <v>1.0815535239028997</v>
      </c>
      <c r="V1353">
        <f t="shared" si="307"/>
        <v>1.2469740013182151</v>
      </c>
      <c r="W1353">
        <v>134</v>
      </c>
      <c r="X1353">
        <v>9</v>
      </c>
      <c r="Y1353">
        <f t="shared" si="308"/>
        <v>1</v>
      </c>
      <c r="Z1353">
        <f t="shared" si="309"/>
        <v>0</v>
      </c>
      <c r="AA1353">
        <f t="shared" si="310"/>
        <v>55787.921559400536</v>
      </c>
      <c r="AB1353">
        <f t="shared" si="311"/>
        <v>257.392</v>
      </c>
      <c r="AC1353">
        <f t="shared" si="312"/>
        <v>126.12208</v>
      </c>
      <c r="AD1353">
        <f t="shared" si="313"/>
        <v>0.49</v>
      </c>
      <c r="AE1353">
        <f t="shared" si="314"/>
        <v>0.39</v>
      </c>
      <c r="AF1353">
        <v>10</v>
      </c>
      <c r="AG1353">
        <v>1550584090.5</v>
      </c>
      <c r="AH1353">
        <v>403.8</v>
      </c>
      <c r="AI1353">
        <v>399.22399999999999</v>
      </c>
      <c r="AJ1353">
        <v>10.840999999999999</v>
      </c>
      <c r="AK1353">
        <v>3.5239099999999999</v>
      </c>
      <c r="AL1353">
        <v>1430.23</v>
      </c>
      <c r="AM1353">
        <v>99.742999999999995</v>
      </c>
      <c r="AN1353">
        <v>2.2106899999999999E-2</v>
      </c>
      <c r="AO1353">
        <v>10.1745</v>
      </c>
      <c r="AP1353">
        <v>999.9</v>
      </c>
      <c r="AQ1353">
        <v>999.9</v>
      </c>
      <c r="AR1353">
        <v>9983.75</v>
      </c>
      <c r="AS1353">
        <v>0</v>
      </c>
      <c r="AT1353">
        <v>257.392</v>
      </c>
      <c r="AU1353">
        <v>0</v>
      </c>
      <c r="AV1353" t="s">
        <v>204</v>
      </c>
      <c r="AW1353">
        <v>0</v>
      </c>
      <c r="AX1353">
        <v>-1.4419999999999999</v>
      </c>
      <c r="AY1353">
        <v>-3.5999999999999997E-2</v>
      </c>
      <c r="AZ1353">
        <v>0</v>
      </c>
      <c r="BA1353">
        <v>0</v>
      </c>
      <c r="BB1353">
        <v>0</v>
      </c>
      <c r="BC1353">
        <v>0</v>
      </c>
      <c r="BD1353">
        <v>405.74700000000001</v>
      </c>
      <c r="BE1353">
        <v>4.7483940638620599</v>
      </c>
      <c r="BF1353">
        <v>1.3938160261505499</v>
      </c>
      <c r="BG1353">
        <v>-1</v>
      </c>
      <c r="BH1353">
        <v>0</v>
      </c>
      <c r="BI1353">
        <v>0</v>
      </c>
      <c r="BJ1353" t="s">
        <v>205</v>
      </c>
      <c r="BK1353">
        <v>1.8847100000000001</v>
      </c>
      <c r="BL1353">
        <v>1.88171</v>
      </c>
      <c r="BM1353">
        <v>1.8831899999999999</v>
      </c>
      <c r="BN1353">
        <v>1.8818699999999999</v>
      </c>
      <c r="BO1353">
        <v>1.8837900000000001</v>
      </c>
      <c r="BP1353">
        <v>1.8830899999999999</v>
      </c>
      <c r="BQ1353">
        <v>1.8847700000000001</v>
      </c>
      <c r="BR1353">
        <v>1.8823000000000001</v>
      </c>
      <c r="BS1353" t="s">
        <v>206</v>
      </c>
      <c r="BT1353" t="s">
        <v>17</v>
      </c>
      <c r="BU1353" t="s">
        <v>17</v>
      </c>
      <c r="BV1353" t="s">
        <v>17</v>
      </c>
      <c r="BW1353" t="s">
        <v>207</v>
      </c>
      <c r="BX1353" t="s">
        <v>208</v>
      </c>
      <c r="BY1353" t="s">
        <v>209</v>
      </c>
      <c r="BZ1353" t="s">
        <v>209</v>
      </c>
      <c r="CA1353" t="s">
        <v>209</v>
      </c>
      <c r="CB1353" t="s">
        <v>209</v>
      </c>
      <c r="CC1353">
        <v>5</v>
      </c>
      <c r="CD1353">
        <v>0</v>
      </c>
      <c r="CE1353">
        <v>0</v>
      </c>
      <c r="CF1353">
        <v>0</v>
      </c>
      <c r="CG1353">
        <v>0</v>
      </c>
      <c r="CH1353">
        <v>2</v>
      </c>
      <c r="CI1353">
        <v>1325.35</v>
      </c>
      <c r="CJ1353">
        <v>1.60572</v>
      </c>
      <c r="CK1353">
        <v>9.6936800000000005</v>
      </c>
      <c r="CL1353">
        <v>11.116300000000001</v>
      </c>
      <c r="CM1353">
        <v>30.000699999999998</v>
      </c>
      <c r="CN1353">
        <v>10.747199999999999</v>
      </c>
      <c r="CO1353">
        <v>11.113899999999999</v>
      </c>
      <c r="CP1353">
        <v>-1</v>
      </c>
      <c r="CQ1353">
        <v>0</v>
      </c>
      <c r="CR1353">
        <v>99.628900000000002</v>
      </c>
      <c r="CS1353">
        <v>-999.9</v>
      </c>
      <c r="CT1353">
        <v>400</v>
      </c>
      <c r="CU1353">
        <v>6.8993500000000001</v>
      </c>
      <c r="CV1353">
        <v>103.645</v>
      </c>
      <c r="CW1353">
        <v>103.18</v>
      </c>
    </row>
    <row r="1354" spans="1:101" x14ac:dyDescent="0.2">
      <c r="A1354">
        <v>1340</v>
      </c>
      <c r="B1354">
        <v>1550584092.5</v>
      </c>
      <c r="C1354">
        <v>4921</v>
      </c>
      <c r="D1354" t="s">
        <v>2903</v>
      </c>
      <c r="E1354" t="s">
        <v>2904</v>
      </c>
      <c r="F1354">
        <f t="shared" si="300"/>
        <v>7762</v>
      </c>
      <c r="G1354">
        <f t="shared" si="301"/>
        <v>42.344062149801587</v>
      </c>
      <c r="H1354">
        <f t="shared" si="302"/>
        <v>0.38968551667294127</v>
      </c>
      <c r="I1354" t="s">
        <v>197</v>
      </c>
      <c r="J1354" t="s">
        <v>198</v>
      </c>
      <c r="K1354" t="s">
        <v>199</v>
      </c>
      <c r="L1354" t="s">
        <v>200</v>
      </c>
      <c r="M1354" t="s">
        <v>2006</v>
      </c>
      <c r="N1354" t="s">
        <v>2604</v>
      </c>
      <c r="O1354" t="s">
        <v>203</v>
      </c>
      <c r="P1354" t="s">
        <v>1646</v>
      </c>
      <c r="Q1354">
        <v>1550584092.5</v>
      </c>
      <c r="R1354">
        <f t="shared" si="303"/>
        <v>1.0587570127384857E-2</v>
      </c>
      <c r="S1354">
        <f t="shared" si="304"/>
        <v>-11.036715729966154</v>
      </c>
      <c r="T1354">
        <f t="shared" si="305"/>
        <v>86.802406430358403</v>
      </c>
      <c r="U1354">
        <f t="shared" si="306"/>
        <v>1.0822442245911099</v>
      </c>
      <c r="V1354">
        <f t="shared" si="307"/>
        <v>1.246790577700625</v>
      </c>
      <c r="W1354">
        <v>139</v>
      </c>
      <c r="X1354">
        <v>10</v>
      </c>
      <c r="Y1354">
        <f t="shared" si="308"/>
        <v>1</v>
      </c>
      <c r="Z1354">
        <f t="shared" si="309"/>
        <v>0</v>
      </c>
      <c r="AA1354">
        <f t="shared" si="310"/>
        <v>55935.587153170862</v>
      </c>
      <c r="AB1354">
        <f t="shared" si="311"/>
        <v>257.35399999999998</v>
      </c>
      <c r="AC1354">
        <f t="shared" si="312"/>
        <v>126.10345999999998</v>
      </c>
      <c r="AD1354">
        <f t="shared" si="313"/>
        <v>0.49</v>
      </c>
      <c r="AE1354">
        <f t="shared" si="314"/>
        <v>0.39</v>
      </c>
      <c r="AF1354">
        <v>10</v>
      </c>
      <c r="AG1354">
        <v>1550584092.5</v>
      </c>
      <c r="AH1354">
        <v>403.94299999999998</v>
      </c>
      <c r="AI1354">
        <v>399.21600000000001</v>
      </c>
      <c r="AJ1354">
        <v>10.847899999999999</v>
      </c>
      <c r="AK1354">
        <v>3.52468</v>
      </c>
      <c r="AL1354">
        <v>1430.07</v>
      </c>
      <c r="AM1354">
        <v>99.743200000000002</v>
      </c>
      <c r="AN1354">
        <v>2.2120899999999999E-2</v>
      </c>
      <c r="AO1354">
        <v>10.1723</v>
      </c>
      <c r="AP1354">
        <v>999.9</v>
      </c>
      <c r="AQ1354">
        <v>999.9</v>
      </c>
      <c r="AR1354">
        <v>10011.200000000001</v>
      </c>
      <c r="AS1354">
        <v>0</v>
      </c>
      <c r="AT1354">
        <v>257.35399999999998</v>
      </c>
      <c r="AU1354">
        <v>0</v>
      </c>
      <c r="AV1354" t="s">
        <v>204</v>
      </c>
      <c r="AW1354">
        <v>0</v>
      </c>
      <c r="AX1354">
        <v>-1.4419999999999999</v>
      </c>
      <c r="AY1354">
        <v>-3.5999999999999997E-2</v>
      </c>
      <c r="AZ1354">
        <v>0</v>
      </c>
      <c r="BA1354">
        <v>0</v>
      </c>
      <c r="BB1354">
        <v>0</v>
      </c>
      <c r="BC1354">
        <v>0</v>
      </c>
      <c r="BD1354">
        <v>405.90586065573802</v>
      </c>
      <c r="BE1354">
        <v>4.7465735689195503</v>
      </c>
      <c r="BF1354">
        <v>1.3932798685327299</v>
      </c>
      <c r="BG1354">
        <v>-1</v>
      </c>
      <c r="BH1354">
        <v>0</v>
      </c>
      <c r="BI1354">
        <v>0</v>
      </c>
      <c r="BJ1354" t="s">
        <v>205</v>
      </c>
      <c r="BK1354">
        <v>1.8847100000000001</v>
      </c>
      <c r="BL1354">
        <v>1.88171</v>
      </c>
      <c r="BM1354">
        <v>1.8831899999999999</v>
      </c>
      <c r="BN1354">
        <v>1.88188</v>
      </c>
      <c r="BO1354">
        <v>1.8837699999999999</v>
      </c>
      <c r="BP1354">
        <v>1.8830899999999999</v>
      </c>
      <c r="BQ1354">
        <v>1.8847700000000001</v>
      </c>
      <c r="BR1354">
        <v>1.8823000000000001</v>
      </c>
      <c r="BS1354" t="s">
        <v>206</v>
      </c>
      <c r="BT1354" t="s">
        <v>17</v>
      </c>
      <c r="BU1354" t="s">
        <v>17</v>
      </c>
      <c r="BV1354" t="s">
        <v>17</v>
      </c>
      <c r="BW1354" t="s">
        <v>207</v>
      </c>
      <c r="BX1354" t="s">
        <v>208</v>
      </c>
      <c r="BY1354" t="s">
        <v>209</v>
      </c>
      <c r="BZ1354" t="s">
        <v>209</v>
      </c>
      <c r="CA1354" t="s">
        <v>209</v>
      </c>
      <c r="CB1354" t="s">
        <v>209</v>
      </c>
      <c r="CC1354">
        <v>5</v>
      </c>
      <c r="CD1354">
        <v>0</v>
      </c>
      <c r="CE1354">
        <v>0</v>
      </c>
      <c r="CF1354">
        <v>0</v>
      </c>
      <c r="CG1354">
        <v>0</v>
      </c>
      <c r="CH1354">
        <v>2</v>
      </c>
      <c r="CI1354">
        <v>1321.84</v>
      </c>
      <c r="CJ1354">
        <v>1.6014200000000001</v>
      </c>
      <c r="CK1354">
        <v>9.7015899999999995</v>
      </c>
      <c r="CL1354">
        <v>11.12</v>
      </c>
      <c r="CM1354">
        <v>30.000800000000002</v>
      </c>
      <c r="CN1354">
        <v>10.7508</v>
      </c>
      <c r="CO1354">
        <v>11.117900000000001</v>
      </c>
      <c r="CP1354">
        <v>-1</v>
      </c>
      <c r="CQ1354">
        <v>0</v>
      </c>
      <c r="CR1354">
        <v>99.628900000000002</v>
      </c>
      <c r="CS1354">
        <v>-999.9</v>
      </c>
      <c r="CT1354">
        <v>400</v>
      </c>
      <c r="CU1354">
        <v>6.8145899999999999</v>
      </c>
      <c r="CV1354">
        <v>103.64400000000001</v>
      </c>
      <c r="CW1354">
        <v>103.179</v>
      </c>
    </row>
    <row r="1355" spans="1:101" x14ac:dyDescent="0.2">
      <c r="A1355">
        <v>1341</v>
      </c>
      <c r="B1355">
        <v>1550584094.5</v>
      </c>
      <c r="C1355">
        <v>4923</v>
      </c>
      <c r="D1355" t="s">
        <v>2905</v>
      </c>
      <c r="E1355" t="s">
        <v>2906</v>
      </c>
      <c r="F1355">
        <f t="shared" si="300"/>
        <v>7762</v>
      </c>
      <c r="G1355">
        <f t="shared" si="301"/>
        <v>42.346344800056485</v>
      </c>
      <c r="H1355">
        <f t="shared" si="302"/>
        <v>0.38934967438258367</v>
      </c>
      <c r="I1355" t="s">
        <v>197</v>
      </c>
      <c r="J1355" t="s">
        <v>198</v>
      </c>
      <c r="K1355" t="s">
        <v>199</v>
      </c>
      <c r="L1355" t="s">
        <v>200</v>
      </c>
      <c r="M1355" t="s">
        <v>2006</v>
      </c>
      <c r="N1355" t="s">
        <v>2604</v>
      </c>
      <c r="O1355" t="s">
        <v>203</v>
      </c>
      <c r="P1355" t="s">
        <v>1646</v>
      </c>
      <c r="Q1355">
        <v>1550584094.5</v>
      </c>
      <c r="R1355">
        <f t="shared" si="303"/>
        <v>1.0596549630292528E-2</v>
      </c>
      <c r="S1355">
        <f t="shared" si="304"/>
        <v>-11.222592110867947</v>
      </c>
      <c r="T1355">
        <f t="shared" si="305"/>
        <v>86.920216400992501</v>
      </c>
      <c r="U1355">
        <f t="shared" si="306"/>
        <v>1.0827713904501599</v>
      </c>
      <c r="V1355">
        <f t="shared" si="307"/>
        <v>1.2457071959588406</v>
      </c>
      <c r="W1355">
        <v>126</v>
      </c>
      <c r="X1355">
        <v>9</v>
      </c>
      <c r="Y1355">
        <f t="shared" si="308"/>
        <v>1</v>
      </c>
      <c r="Z1355">
        <f t="shared" si="309"/>
        <v>0</v>
      </c>
      <c r="AA1355">
        <f t="shared" si="310"/>
        <v>56012.525437995202</v>
      </c>
      <c r="AB1355">
        <f t="shared" si="311"/>
        <v>257.32900000000001</v>
      </c>
      <c r="AC1355">
        <f t="shared" si="312"/>
        <v>126.09121</v>
      </c>
      <c r="AD1355">
        <f t="shared" si="313"/>
        <v>0.49</v>
      </c>
      <c r="AE1355">
        <f t="shared" si="314"/>
        <v>0.39</v>
      </c>
      <c r="AF1355">
        <v>10</v>
      </c>
      <c r="AG1355">
        <v>1550584094.5</v>
      </c>
      <c r="AH1355">
        <v>404.05500000000001</v>
      </c>
      <c r="AI1355">
        <v>399.202</v>
      </c>
      <c r="AJ1355">
        <v>10.8531</v>
      </c>
      <c r="AK1355">
        <v>3.5246300000000002</v>
      </c>
      <c r="AL1355">
        <v>1430.25</v>
      </c>
      <c r="AM1355">
        <v>99.744</v>
      </c>
      <c r="AN1355">
        <v>2.2093600000000001E-2</v>
      </c>
      <c r="AO1355">
        <v>10.1593</v>
      </c>
      <c r="AP1355">
        <v>999.9</v>
      </c>
      <c r="AQ1355">
        <v>999.9</v>
      </c>
      <c r="AR1355">
        <v>10025</v>
      </c>
      <c r="AS1355">
        <v>0</v>
      </c>
      <c r="AT1355">
        <v>257.32900000000001</v>
      </c>
      <c r="AU1355">
        <v>0</v>
      </c>
      <c r="AV1355" t="s">
        <v>204</v>
      </c>
      <c r="AW1355">
        <v>0</v>
      </c>
      <c r="AX1355">
        <v>-1.4419999999999999</v>
      </c>
      <c r="AY1355">
        <v>-3.5999999999999997E-2</v>
      </c>
      <c r="AZ1355">
        <v>0</v>
      </c>
      <c r="BA1355">
        <v>0</v>
      </c>
      <c r="BB1355">
        <v>0</v>
      </c>
      <c r="BC1355">
        <v>0</v>
      </c>
      <c r="BD1355">
        <v>406.06459836065602</v>
      </c>
      <c r="BE1355">
        <v>4.74225212394383</v>
      </c>
      <c r="BF1355">
        <v>1.3920066695939499</v>
      </c>
      <c r="BG1355">
        <v>-1</v>
      </c>
      <c r="BH1355">
        <v>0</v>
      </c>
      <c r="BI1355">
        <v>0</v>
      </c>
      <c r="BJ1355" t="s">
        <v>205</v>
      </c>
      <c r="BK1355">
        <v>1.8847100000000001</v>
      </c>
      <c r="BL1355">
        <v>1.88171</v>
      </c>
      <c r="BM1355">
        <v>1.8832</v>
      </c>
      <c r="BN1355">
        <v>1.88188</v>
      </c>
      <c r="BO1355">
        <v>1.8837699999999999</v>
      </c>
      <c r="BP1355">
        <v>1.8830899999999999</v>
      </c>
      <c r="BQ1355">
        <v>1.8847700000000001</v>
      </c>
      <c r="BR1355">
        <v>1.8823000000000001</v>
      </c>
      <c r="BS1355" t="s">
        <v>206</v>
      </c>
      <c r="BT1355" t="s">
        <v>17</v>
      </c>
      <c r="BU1355" t="s">
        <v>17</v>
      </c>
      <c r="BV1355" t="s">
        <v>17</v>
      </c>
      <c r="BW1355" t="s">
        <v>207</v>
      </c>
      <c r="BX1355" t="s">
        <v>208</v>
      </c>
      <c r="BY1355" t="s">
        <v>209</v>
      </c>
      <c r="BZ1355" t="s">
        <v>209</v>
      </c>
      <c r="CA1355" t="s">
        <v>209</v>
      </c>
      <c r="CB1355" t="s">
        <v>209</v>
      </c>
      <c r="CC1355">
        <v>5</v>
      </c>
      <c r="CD1355">
        <v>0</v>
      </c>
      <c r="CE1355">
        <v>0</v>
      </c>
      <c r="CF1355">
        <v>0</v>
      </c>
      <c r="CG1355">
        <v>0</v>
      </c>
      <c r="CH1355">
        <v>2</v>
      </c>
      <c r="CI1355">
        <v>1331.9</v>
      </c>
      <c r="CJ1355">
        <v>1.6014200000000001</v>
      </c>
      <c r="CK1355">
        <v>9.7093799999999995</v>
      </c>
      <c r="CL1355">
        <v>11.1236</v>
      </c>
      <c r="CM1355">
        <v>30.000800000000002</v>
      </c>
      <c r="CN1355">
        <v>10.7545</v>
      </c>
      <c r="CO1355">
        <v>11.1218</v>
      </c>
      <c r="CP1355">
        <v>-1</v>
      </c>
      <c r="CQ1355">
        <v>0</v>
      </c>
      <c r="CR1355">
        <v>99.628900000000002</v>
      </c>
      <c r="CS1355">
        <v>-999.9</v>
      </c>
      <c r="CT1355">
        <v>400</v>
      </c>
      <c r="CU1355">
        <v>6.7327000000000004</v>
      </c>
      <c r="CV1355">
        <v>103.643</v>
      </c>
      <c r="CW1355">
        <v>103.178</v>
      </c>
    </row>
    <row r="1356" spans="1:101" x14ac:dyDescent="0.2">
      <c r="A1356">
        <v>1342</v>
      </c>
      <c r="B1356">
        <v>1550584096.5</v>
      </c>
      <c r="C1356">
        <v>4925</v>
      </c>
      <c r="D1356" t="s">
        <v>2907</v>
      </c>
      <c r="E1356" t="s">
        <v>2908</v>
      </c>
      <c r="F1356">
        <f t="shared" si="300"/>
        <v>7762</v>
      </c>
      <c r="G1356">
        <f t="shared" si="301"/>
        <v>42.347740317568828</v>
      </c>
      <c r="H1356">
        <f t="shared" si="302"/>
        <v>0.3882568945573216</v>
      </c>
      <c r="I1356" t="s">
        <v>197</v>
      </c>
      <c r="J1356" t="s">
        <v>198</v>
      </c>
      <c r="K1356" t="s">
        <v>199</v>
      </c>
      <c r="L1356" t="s">
        <v>200</v>
      </c>
      <c r="M1356" t="s">
        <v>2006</v>
      </c>
      <c r="N1356" t="s">
        <v>2604</v>
      </c>
      <c r="O1356" t="s">
        <v>203</v>
      </c>
      <c r="P1356" t="s">
        <v>1646</v>
      </c>
      <c r="Q1356">
        <v>1550584096.5</v>
      </c>
      <c r="R1356">
        <f t="shared" si="303"/>
        <v>1.0601032835925917E-2</v>
      </c>
      <c r="S1356">
        <f t="shared" si="304"/>
        <v>-11.384501944394618</v>
      </c>
      <c r="T1356">
        <f t="shared" si="305"/>
        <v>87.005885870159958</v>
      </c>
      <c r="U1356">
        <f t="shared" si="306"/>
        <v>1.08324438556646</v>
      </c>
      <c r="V1356">
        <f t="shared" si="307"/>
        <v>1.2450242586840619</v>
      </c>
      <c r="W1356">
        <v>116</v>
      </c>
      <c r="X1356">
        <v>8</v>
      </c>
      <c r="Y1356">
        <f t="shared" si="308"/>
        <v>1</v>
      </c>
      <c r="Z1356">
        <f t="shared" si="309"/>
        <v>0</v>
      </c>
      <c r="AA1356">
        <f t="shared" si="310"/>
        <v>55981.16361867042</v>
      </c>
      <c r="AB1356">
        <f t="shared" si="311"/>
        <v>257.483</v>
      </c>
      <c r="AC1356">
        <f t="shared" si="312"/>
        <v>126.16667</v>
      </c>
      <c r="AD1356">
        <f t="shared" si="313"/>
        <v>0.49</v>
      </c>
      <c r="AE1356">
        <f t="shared" si="314"/>
        <v>0.39</v>
      </c>
      <c r="AF1356">
        <v>10</v>
      </c>
      <c r="AG1356">
        <v>1550584096.5</v>
      </c>
      <c r="AH1356">
        <v>404.173</v>
      </c>
      <c r="AI1356">
        <v>399.20800000000003</v>
      </c>
      <c r="AJ1356">
        <v>10.857799999999999</v>
      </c>
      <c r="AK1356">
        <v>3.52488</v>
      </c>
      <c r="AL1356">
        <v>1429.98</v>
      </c>
      <c r="AM1356">
        <v>99.744399999999999</v>
      </c>
      <c r="AN1356">
        <v>2.2070699999999999E-2</v>
      </c>
      <c r="AO1356">
        <v>10.1511</v>
      </c>
      <c r="AP1356">
        <v>999.9</v>
      </c>
      <c r="AQ1356">
        <v>999.9</v>
      </c>
      <c r="AR1356">
        <v>10018.799999999999</v>
      </c>
      <c r="AS1356">
        <v>0</v>
      </c>
      <c r="AT1356">
        <v>257.483</v>
      </c>
      <c r="AU1356">
        <v>0</v>
      </c>
      <c r="AV1356" t="s">
        <v>204</v>
      </c>
      <c r="AW1356">
        <v>0</v>
      </c>
      <c r="AX1356">
        <v>-1.4419999999999999</v>
      </c>
      <c r="AY1356">
        <v>-3.5999999999999997E-2</v>
      </c>
      <c r="AZ1356">
        <v>0</v>
      </c>
      <c r="BA1356">
        <v>0</v>
      </c>
      <c r="BB1356">
        <v>0</v>
      </c>
      <c r="BC1356">
        <v>0</v>
      </c>
      <c r="BD1356">
        <v>406.22271311475401</v>
      </c>
      <c r="BE1356">
        <v>4.7288087740110498</v>
      </c>
      <c r="BF1356">
        <v>1.3880589730911399</v>
      </c>
      <c r="BG1356">
        <v>-1</v>
      </c>
      <c r="BH1356">
        <v>0</v>
      </c>
      <c r="BI1356">
        <v>0</v>
      </c>
      <c r="BJ1356" t="s">
        <v>205</v>
      </c>
      <c r="BK1356">
        <v>1.8847100000000001</v>
      </c>
      <c r="BL1356">
        <v>1.8816999999999999</v>
      </c>
      <c r="BM1356">
        <v>1.8832199999999999</v>
      </c>
      <c r="BN1356">
        <v>1.88188</v>
      </c>
      <c r="BO1356">
        <v>1.8837900000000001</v>
      </c>
      <c r="BP1356">
        <v>1.8830899999999999</v>
      </c>
      <c r="BQ1356">
        <v>1.8847700000000001</v>
      </c>
      <c r="BR1356">
        <v>1.8823000000000001</v>
      </c>
      <c r="BS1356" t="s">
        <v>206</v>
      </c>
      <c r="BT1356" t="s">
        <v>17</v>
      </c>
      <c r="BU1356" t="s">
        <v>17</v>
      </c>
      <c r="BV1356" t="s">
        <v>17</v>
      </c>
      <c r="BW1356" t="s">
        <v>207</v>
      </c>
      <c r="BX1356" t="s">
        <v>208</v>
      </c>
      <c r="BY1356" t="s">
        <v>209</v>
      </c>
      <c r="BZ1356" t="s">
        <v>209</v>
      </c>
      <c r="CA1356" t="s">
        <v>209</v>
      </c>
      <c r="CB1356" t="s">
        <v>209</v>
      </c>
      <c r="CC1356">
        <v>5</v>
      </c>
      <c r="CD1356">
        <v>0</v>
      </c>
      <c r="CE1356">
        <v>0</v>
      </c>
      <c r="CF1356">
        <v>0</v>
      </c>
      <c r="CG1356">
        <v>0</v>
      </c>
      <c r="CH1356">
        <v>2</v>
      </c>
      <c r="CI1356">
        <v>1338.71</v>
      </c>
      <c r="CJ1356">
        <v>1.6014200000000001</v>
      </c>
      <c r="CK1356">
        <v>9.7171199999999995</v>
      </c>
      <c r="CL1356">
        <v>11.1275</v>
      </c>
      <c r="CM1356">
        <v>30.000800000000002</v>
      </c>
      <c r="CN1356">
        <v>10.7583</v>
      </c>
      <c r="CO1356">
        <v>11.125999999999999</v>
      </c>
      <c r="CP1356">
        <v>-1</v>
      </c>
      <c r="CQ1356">
        <v>0</v>
      </c>
      <c r="CR1356">
        <v>99.628900000000002</v>
      </c>
      <c r="CS1356">
        <v>-999.9</v>
      </c>
      <c r="CT1356">
        <v>400</v>
      </c>
      <c r="CU1356">
        <v>6.64452</v>
      </c>
      <c r="CV1356">
        <v>103.643</v>
      </c>
      <c r="CW1356">
        <v>103.17700000000001</v>
      </c>
    </row>
    <row r="1357" spans="1:101" x14ac:dyDescent="0.2">
      <c r="A1357">
        <v>1343</v>
      </c>
      <c r="B1357">
        <v>1550584098.5</v>
      </c>
      <c r="C1357">
        <v>4927</v>
      </c>
      <c r="D1357" t="s">
        <v>2909</v>
      </c>
      <c r="E1357" t="s">
        <v>2910</v>
      </c>
      <c r="F1357">
        <f t="shared" si="300"/>
        <v>7762</v>
      </c>
      <c r="G1357">
        <f t="shared" si="301"/>
        <v>42.342652551206513</v>
      </c>
      <c r="H1357">
        <f t="shared" si="302"/>
        <v>0.38639651819237197</v>
      </c>
      <c r="I1357" t="s">
        <v>197</v>
      </c>
      <c r="J1357" t="s">
        <v>198</v>
      </c>
      <c r="K1357" t="s">
        <v>199</v>
      </c>
      <c r="L1357" t="s">
        <v>200</v>
      </c>
      <c r="M1357" t="s">
        <v>2006</v>
      </c>
      <c r="N1357" t="s">
        <v>2604</v>
      </c>
      <c r="O1357" t="s">
        <v>203</v>
      </c>
      <c r="P1357" t="s">
        <v>1646</v>
      </c>
      <c r="Q1357">
        <v>1550584098.5</v>
      </c>
      <c r="R1357">
        <f t="shared" si="303"/>
        <v>1.0614547574390908E-2</v>
      </c>
      <c r="S1357">
        <f t="shared" si="304"/>
        <v>-11.608431246229152</v>
      </c>
      <c r="T1357">
        <f t="shared" si="305"/>
        <v>86.897255291626777</v>
      </c>
      <c r="U1357">
        <f t="shared" si="306"/>
        <v>1.0841514581195999</v>
      </c>
      <c r="V1357">
        <f t="shared" si="307"/>
        <v>1.2476245129736179</v>
      </c>
      <c r="W1357">
        <v>128</v>
      </c>
      <c r="X1357">
        <v>9</v>
      </c>
      <c r="Y1357">
        <f t="shared" si="308"/>
        <v>1</v>
      </c>
      <c r="Z1357">
        <f t="shared" si="309"/>
        <v>0</v>
      </c>
      <c r="AA1357">
        <f t="shared" si="310"/>
        <v>55840.216258284199</v>
      </c>
      <c r="AB1357">
        <f t="shared" si="311"/>
        <v>257.81700000000001</v>
      </c>
      <c r="AC1357">
        <f t="shared" si="312"/>
        <v>126.33033</v>
      </c>
      <c r="AD1357">
        <f t="shared" si="313"/>
        <v>0.49</v>
      </c>
      <c r="AE1357">
        <f t="shared" si="314"/>
        <v>0.39</v>
      </c>
      <c r="AF1357">
        <v>10</v>
      </c>
      <c r="AG1357">
        <v>1550584098.5</v>
      </c>
      <c r="AH1357">
        <v>404.34</v>
      </c>
      <c r="AI1357">
        <v>399.22399999999999</v>
      </c>
      <c r="AJ1357">
        <v>10.867000000000001</v>
      </c>
      <c r="AK1357">
        <v>3.5255700000000001</v>
      </c>
      <c r="AL1357">
        <v>1430.13</v>
      </c>
      <c r="AM1357">
        <v>99.743399999999994</v>
      </c>
      <c r="AN1357">
        <v>2.2078799999999999E-2</v>
      </c>
      <c r="AO1357">
        <v>10.1823</v>
      </c>
      <c r="AP1357">
        <v>999.9</v>
      </c>
      <c r="AQ1357">
        <v>999.9</v>
      </c>
      <c r="AR1357">
        <v>9993.75</v>
      </c>
      <c r="AS1357">
        <v>0</v>
      </c>
      <c r="AT1357">
        <v>257.81700000000001</v>
      </c>
      <c r="AU1357">
        <v>0</v>
      </c>
      <c r="AV1357" t="s">
        <v>204</v>
      </c>
      <c r="AW1357">
        <v>0</v>
      </c>
      <c r="AX1357">
        <v>-1.4419999999999999</v>
      </c>
      <c r="AY1357">
        <v>-3.5999999999999997E-2</v>
      </c>
      <c r="AZ1357">
        <v>0</v>
      </c>
      <c r="BA1357">
        <v>0</v>
      </c>
      <c r="BB1357">
        <v>0</v>
      </c>
      <c r="BC1357">
        <v>0</v>
      </c>
      <c r="BD1357">
        <v>406.37962295082002</v>
      </c>
      <c r="BE1357">
        <v>4.7067594119377496</v>
      </c>
      <c r="BF1357">
        <v>1.3816024749607001</v>
      </c>
      <c r="BG1357">
        <v>-1</v>
      </c>
      <c r="BH1357">
        <v>0</v>
      </c>
      <c r="BI1357">
        <v>0</v>
      </c>
      <c r="BJ1357" t="s">
        <v>205</v>
      </c>
      <c r="BK1357">
        <v>1.88473</v>
      </c>
      <c r="BL1357">
        <v>1.88171</v>
      </c>
      <c r="BM1357">
        <v>1.8832199999999999</v>
      </c>
      <c r="BN1357">
        <v>1.88188</v>
      </c>
      <c r="BO1357">
        <v>1.8837999999999999</v>
      </c>
      <c r="BP1357">
        <v>1.8830899999999999</v>
      </c>
      <c r="BQ1357">
        <v>1.8847700000000001</v>
      </c>
      <c r="BR1357">
        <v>1.8823000000000001</v>
      </c>
      <c r="BS1357" t="s">
        <v>206</v>
      </c>
      <c r="BT1357" t="s">
        <v>17</v>
      </c>
      <c r="BU1357" t="s">
        <v>17</v>
      </c>
      <c r="BV1357" t="s">
        <v>17</v>
      </c>
      <c r="BW1357" t="s">
        <v>207</v>
      </c>
      <c r="BX1357" t="s">
        <v>208</v>
      </c>
      <c r="BY1357" t="s">
        <v>209</v>
      </c>
      <c r="BZ1357" t="s">
        <v>209</v>
      </c>
      <c r="CA1357" t="s">
        <v>209</v>
      </c>
      <c r="CB1357" t="s">
        <v>209</v>
      </c>
      <c r="CC1357">
        <v>5</v>
      </c>
      <c r="CD1357">
        <v>0</v>
      </c>
      <c r="CE1357">
        <v>0</v>
      </c>
      <c r="CF1357">
        <v>0</v>
      </c>
      <c r="CG1357">
        <v>0</v>
      </c>
      <c r="CH1357">
        <v>2</v>
      </c>
      <c r="CI1357">
        <v>1330.15</v>
      </c>
      <c r="CJ1357">
        <v>1.6014200000000001</v>
      </c>
      <c r="CK1357">
        <v>9.7241499999999998</v>
      </c>
      <c r="CL1357">
        <v>11.131600000000001</v>
      </c>
      <c r="CM1357">
        <v>30.000800000000002</v>
      </c>
      <c r="CN1357">
        <v>10.7623</v>
      </c>
      <c r="CO1357">
        <v>11.1302</v>
      </c>
      <c r="CP1357">
        <v>-1</v>
      </c>
      <c r="CQ1357">
        <v>0</v>
      </c>
      <c r="CR1357">
        <v>99.628900000000002</v>
      </c>
      <c r="CS1357">
        <v>-999.9</v>
      </c>
      <c r="CT1357">
        <v>400</v>
      </c>
      <c r="CU1357">
        <v>6.5536399999999997</v>
      </c>
      <c r="CV1357">
        <v>103.64100000000001</v>
      </c>
      <c r="CW1357">
        <v>103.176</v>
      </c>
    </row>
    <row r="1358" spans="1:101" x14ac:dyDescent="0.2">
      <c r="A1358">
        <v>1344</v>
      </c>
      <c r="B1358">
        <v>1550584100.5</v>
      </c>
      <c r="C1358">
        <v>4929</v>
      </c>
      <c r="D1358" t="s">
        <v>2911</v>
      </c>
      <c r="E1358" t="s">
        <v>2912</v>
      </c>
      <c r="F1358">
        <f t="shared" si="300"/>
        <v>7762</v>
      </c>
      <c r="G1358">
        <f t="shared" si="301"/>
        <v>42.340002109820269</v>
      </c>
      <c r="H1358">
        <f t="shared" si="302"/>
        <v>0.3851153992987067</v>
      </c>
      <c r="I1358" t="s">
        <v>197</v>
      </c>
      <c r="J1358" t="s">
        <v>198</v>
      </c>
      <c r="K1358" t="s">
        <v>199</v>
      </c>
      <c r="L1358" t="s">
        <v>200</v>
      </c>
      <c r="M1358" t="s">
        <v>2006</v>
      </c>
      <c r="N1358" t="s">
        <v>2604</v>
      </c>
      <c r="O1358" t="s">
        <v>203</v>
      </c>
      <c r="P1358" t="s">
        <v>1646</v>
      </c>
      <c r="Q1358">
        <v>1550584100.5</v>
      </c>
      <c r="R1358">
        <f t="shared" si="303"/>
        <v>1.0626728532537044E-2</v>
      </c>
      <c r="S1358">
        <f t="shared" si="304"/>
        <v>-11.841480951040028</v>
      </c>
      <c r="T1358">
        <f t="shared" si="305"/>
        <v>86.866066890331766</v>
      </c>
      <c r="U1358">
        <f t="shared" si="306"/>
        <v>1.0849658015896</v>
      </c>
      <c r="V1358">
        <f t="shared" si="307"/>
        <v>1.2490099303786451</v>
      </c>
      <c r="W1358">
        <v>135</v>
      </c>
      <c r="X1358">
        <v>9</v>
      </c>
      <c r="Y1358">
        <f t="shared" si="308"/>
        <v>1</v>
      </c>
      <c r="Z1358">
        <f t="shared" si="309"/>
        <v>0</v>
      </c>
      <c r="AA1358">
        <f t="shared" si="310"/>
        <v>55759.68498286383</v>
      </c>
      <c r="AB1358">
        <f t="shared" si="311"/>
        <v>258.32100000000003</v>
      </c>
      <c r="AC1358">
        <f t="shared" si="312"/>
        <v>126.57729</v>
      </c>
      <c r="AD1358">
        <f t="shared" si="313"/>
        <v>0.49</v>
      </c>
      <c r="AE1358">
        <f t="shared" si="314"/>
        <v>0.39</v>
      </c>
      <c r="AF1358">
        <v>10</v>
      </c>
      <c r="AG1358">
        <v>1550584100.5</v>
      </c>
      <c r="AH1358">
        <v>404.49400000000003</v>
      </c>
      <c r="AI1358">
        <v>399.22</v>
      </c>
      <c r="AJ1358">
        <v>10.8752</v>
      </c>
      <c r="AK1358">
        <v>3.5259200000000002</v>
      </c>
      <c r="AL1358">
        <v>1430.23</v>
      </c>
      <c r="AM1358">
        <v>99.742999999999995</v>
      </c>
      <c r="AN1358">
        <v>2.2135499999999999E-2</v>
      </c>
      <c r="AO1358">
        <v>10.1989</v>
      </c>
      <c r="AP1358">
        <v>999.9</v>
      </c>
      <c r="AQ1358">
        <v>999.9</v>
      </c>
      <c r="AR1358">
        <v>9979.3799999999992</v>
      </c>
      <c r="AS1358">
        <v>0</v>
      </c>
      <c r="AT1358">
        <v>258.32100000000003</v>
      </c>
      <c r="AU1358">
        <v>0</v>
      </c>
      <c r="AV1358" t="s">
        <v>204</v>
      </c>
      <c r="AW1358">
        <v>0</v>
      </c>
      <c r="AX1358">
        <v>-1.4419999999999999</v>
      </c>
      <c r="AY1358">
        <v>-3.5999999999999997E-2</v>
      </c>
      <c r="AZ1358">
        <v>0</v>
      </c>
      <c r="BA1358">
        <v>0</v>
      </c>
      <c r="BB1358">
        <v>0</v>
      </c>
      <c r="BC1358">
        <v>0</v>
      </c>
      <c r="BD1358">
        <v>406.53508196721299</v>
      </c>
      <c r="BE1358">
        <v>4.6914864467436699</v>
      </c>
      <c r="BF1358">
        <v>1.37715254813051</v>
      </c>
      <c r="BG1358">
        <v>-1</v>
      </c>
      <c r="BH1358">
        <v>0</v>
      </c>
      <c r="BI1358">
        <v>0</v>
      </c>
      <c r="BJ1358" t="s">
        <v>205</v>
      </c>
      <c r="BK1358">
        <v>1.88473</v>
      </c>
      <c r="BL1358">
        <v>1.88171</v>
      </c>
      <c r="BM1358">
        <v>1.8832199999999999</v>
      </c>
      <c r="BN1358">
        <v>1.8818699999999999</v>
      </c>
      <c r="BO1358">
        <v>1.88381</v>
      </c>
      <c r="BP1358">
        <v>1.8830899999999999</v>
      </c>
      <c r="BQ1358">
        <v>1.8847700000000001</v>
      </c>
      <c r="BR1358">
        <v>1.8823000000000001</v>
      </c>
      <c r="BS1358" t="s">
        <v>206</v>
      </c>
      <c r="BT1358" t="s">
        <v>17</v>
      </c>
      <c r="BU1358" t="s">
        <v>17</v>
      </c>
      <c r="BV1358" t="s">
        <v>17</v>
      </c>
      <c r="BW1358" t="s">
        <v>207</v>
      </c>
      <c r="BX1358" t="s">
        <v>208</v>
      </c>
      <c r="BY1358" t="s">
        <v>209</v>
      </c>
      <c r="BZ1358" t="s">
        <v>209</v>
      </c>
      <c r="CA1358" t="s">
        <v>209</v>
      </c>
      <c r="CB1358" t="s">
        <v>209</v>
      </c>
      <c r="CC1358">
        <v>5</v>
      </c>
      <c r="CD1358">
        <v>0</v>
      </c>
      <c r="CE1358">
        <v>0</v>
      </c>
      <c r="CF1358">
        <v>0</v>
      </c>
      <c r="CG1358">
        <v>0</v>
      </c>
      <c r="CH1358">
        <v>2</v>
      </c>
      <c r="CI1358">
        <v>1324.72</v>
      </c>
      <c r="CJ1358">
        <v>1.6014299999999999</v>
      </c>
      <c r="CK1358">
        <v>9.7308199999999996</v>
      </c>
      <c r="CL1358">
        <v>11.1355</v>
      </c>
      <c r="CM1358">
        <v>30.000699999999998</v>
      </c>
      <c r="CN1358">
        <v>10.766299999999999</v>
      </c>
      <c r="CO1358">
        <v>11.1343</v>
      </c>
      <c r="CP1358">
        <v>-1</v>
      </c>
      <c r="CQ1358">
        <v>0</v>
      </c>
      <c r="CR1358">
        <v>99.628900000000002</v>
      </c>
      <c r="CS1358">
        <v>-999.9</v>
      </c>
      <c r="CT1358">
        <v>400</v>
      </c>
      <c r="CU1358">
        <v>6.4673800000000004</v>
      </c>
      <c r="CV1358">
        <v>103.64100000000001</v>
      </c>
      <c r="CW1358">
        <v>103.17400000000001</v>
      </c>
    </row>
    <row r="1359" spans="1:101" x14ac:dyDescent="0.2">
      <c r="A1359">
        <v>1345</v>
      </c>
      <c r="B1359">
        <v>1550584102.5</v>
      </c>
      <c r="C1359">
        <v>4931</v>
      </c>
      <c r="D1359" t="s">
        <v>2913</v>
      </c>
      <c r="E1359" t="s">
        <v>2914</v>
      </c>
      <c r="F1359">
        <f t="shared" ref="F1359:F1422" si="315">J1359+I1359+M1359*K1359</f>
        <v>7762</v>
      </c>
      <c r="G1359">
        <f t="shared" ref="G1359:G1422" si="316">(1000*AM1359)/(L1359*(AO1359+273.15))</f>
        <v>42.343863737352081</v>
      </c>
      <c r="H1359">
        <f t="shared" ref="H1359:H1422" si="317">((G1359*F1359*(1-(AJ1359/1000)))/(100*K1359))*(BE1359/60)</f>
        <v>0.38416631376568022</v>
      </c>
      <c r="I1359" t="s">
        <v>197</v>
      </c>
      <c r="J1359" t="s">
        <v>198</v>
      </c>
      <c r="K1359" t="s">
        <v>199</v>
      </c>
      <c r="L1359" t="s">
        <v>200</v>
      </c>
      <c r="M1359" t="s">
        <v>2006</v>
      </c>
      <c r="N1359" t="s">
        <v>2604</v>
      </c>
      <c r="O1359" t="s">
        <v>203</v>
      </c>
      <c r="P1359" t="s">
        <v>1646</v>
      </c>
      <c r="Q1359">
        <v>1550584102.5</v>
      </c>
      <c r="R1359">
        <f t="shared" ref="R1359:R1422" si="318">AL1359*Y1359*(AJ1359-AK1359)/(100*AF1359*(1000-Y1359*AJ1359))</f>
        <v>1.0630130047855646E-2</v>
      </c>
      <c r="S1359">
        <f t="shared" ref="S1359:S1422" si="319">AL1359*Y1359*(AI1359-AH1359*(1000-Y1359*AK1359)/(1000-Y1359*AJ1359))/(100*AF1359)</f>
        <v>-11.995405266061853</v>
      </c>
      <c r="T1359">
        <f t="shared" ref="T1359:T1422" si="320">(U1359/V1359*100)</f>
        <v>87.035084404303049</v>
      </c>
      <c r="U1359">
        <f t="shared" ref="U1359:U1422" si="321">AJ1359*(AM1359+AN1359)/1000</f>
        <v>1.08540647625525</v>
      </c>
      <c r="V1359">
        <f t="shared" ref="V1359:V1422" si="322">0.61365*EXP(17.502*AO1359/(240.97+AO1359))</f>
        <v>1.2470907378146772</v>
      </c>
      <c r="W1359">
        <v>141</v>
      </c>
      <c r="X1359">
        <v>10</v>
      </c>
      <c r="Y1359">
        <f t="shared" ref="Y1359:Y1422" si="323">IF(W1359*$H$11&gt;=AA1359,1,(AA1359/(AA1359-W1359*$H$11)))</f>
        <v>1</v>
      </c>
      <c r="Z1359">
        <f t="shared" ref="Z1359:Z1422" si="324">(Y1359-1)*100</f>
        <v>0</v>
      </c>
      <c r="AA1359">
        <f t="shared" ref="AA1359:AA1422" si="325">MAX(0,($B$11+$C$11*AR1359)/(1+$D$11*AR1359)*AM1359/(AO1359+273)*$E$11)</f>
        <v>55764.772952728439</v>
      </c>
      <c r="AB1359">
        <f t="shared" ref="AB1359:AB1422" si="326">$B$9*AS1359+$C$9*AT1359</f>
        <v>258.98899999999998</v>
      </c>
      <c r="AC1359">
        <f t="shared" ref="AC1359:AC1422" si="327">AB1359*AD1359</f>
        <v>126.90460999999999</v>
      </c>
      <c r="AD1359">
        <f t="shared" ref="AD1359:AD1422" si="328">($B$9*$D$7+$C$9*$D$7)/($B$9+$C$9)</f>
        <v>0.49</v>
      </c>
      <c r="AE1359">
        <f t="shared" ref="AE1359:AE1422" si="329">($B$9*$K$7+$C$9*$K$7)/($B$9+$C$9)</f>
        <v>0.39</v>
      </c>
      <c r="AF1359">
        <v>10</v>
      </c>
      <c r="AG1359">
        <v>1550584102.5</v>
      </c>
      <c r="AH1359">
        <v>404.59</v>
      </c>
      <c r="AI1359">
        <v>399.209</v>
      </c>
      <c r="AJ1359">
        <v>10.8795</v>
      </c>
      <c r="AK1359">
        <v>3.5264600000000002</v>
      </c>
      <c r="AL1359">
        <v>1429.95</v>
      </c>
      <c r="AM1359">
        <v>99.744</v>
      </c>
      <c r="AN1359">
        <v>2.22095E-2</v>
      </c>
      <c r="AO1359">
        <v>10.1759</v>
      </c>
      <c r="AP1359">
        <v>999.9</v>
      </c>
      <c r="AQ1359">
        <v>999.9</v>
      </c>
      <c r="AR1359">
        <v>9979.3799999999992</v>
      </c>
      <c r="AS1359">
        <v>0</v>
      </c>
      <c r="AT1359">
        <v>258.98899999999998</v>
      </c>
      <c r="AU1359">
        <v>0</v>
      </c>
      <c r="AV1359" t="s">
        <v>204</v>
      </c>
      <c r="AW1359">
        <v>0</v>
      </c>
      <c r="AX1359">
        <v>-1.4419999999999999</v>
      </c>
      <c r="AY1359">
        <v>-3.5999999999999997E-2</v>
      </c>
      <c r="AZ1359">
        <v>0</v>
      </c>
      <c r="BA1359">
        <v>0</v>
      </c>
      <c r="BB1359">
        <v>0</v>
      </c>
      <c r="BC1359">
        <v>0</v>
      </c>
      <c r="BD1359">
        <v>406.69008196721302</v>
      </c>
      <c r="BE1359">
        <v>4.6795182092452396</v>
      </c>
      <c r="BF1359">
        <v>1.37367037703985</v>
      </c>
      <c r="BG1359">
        <v>-1</v>
      </c>
      <c r="BH1359">
        <v>0</v>
      </c>
      <c r="BI1359">
        <v>0</v>
      </c>
      <c r="BJ1359" t="s">
        <v>205</v>
      </c>
      <c r="BK1359">
        <v>1.8847100000000001</v>
      </c>
      <c r="BL1359">
        <v>1.8816999999999999</v>
      </c>
      <c r="BM1359">
        <v>1.8832199999999999</v>
      </c>
      <c r="BN1359">
        <v>1.8818699999999999</v>
      </c>
      <c r="BO1359">
        <v>1.88378</v>
      </c>
      <c r="BP1359">
        <v>1.8830899999999999</v>
      </c>
      <c r="BQ1359">
        <v>1.8847700000000001</v>
      </c>
      <c r="BR1359">
        <v>1.8823000000000001</v>
      </c>
      <c r="BS1359" t="s">
        <v>206</v>
      </c>
      <c r="BT1359" t="s">
        <v>17</v>
      </c>
      <c r="BU1359" t="s">
        <v>17</v>
      </c>
      <c r="BV1359" t="s">
        <v>17</v>
      </c>
      <c r="BW1359" t="s">
        <v>207</v>
      </c>
      <c r="BX1359" t="s">
        <v>208</v>
      </c>
      <c r="BY1359" t="s">
        <v>209</v>
      </c>
      <c r="BZ1359" t="s">
        <v>209</v>
      </c>
      <c r="CA1359" t="s">
        <v>209</v>
      </c>
      <c r="CB1359" t="s">
        <v>209</v>
      </c>
      <c r="CC1359">
        <v>5</v>
      </c>
      <c r="CD1359">
        <v>0</v>
      </c>
      <c r="CE1359">
        <v>0</v>
      </c>
      <c r="CF1359">
        <v>0</v>
      </c>
      <c r="CG1359">
        <v>0</v>
      </c>
      <c r="CH1359">
        <v>2</v>
      </c>
      <c r="CI1359">
        <v>1320.09</v>
      </c>
      <c r="CJ1359">
        <v>1.6014299999999999</v>
      </c>
      <c r="CK1359">
        <v>9.73813</v>
      </c>
      <c r="CL1359">
        <v>11.1395</v>
      </c>
      <c r="CM1359">
        <v>30.000699999999998</v>
      </c>
      <c r="CN1359">
        <v>10.770200000000001</v>
      </c>
      <c r="CO1359">
        <v>11.138299999999999</v>
      </c>
      <c r="CP1359">
        <v>-1</v>
      </c>
      <c r="CQ1359">
        <v>0</v>
      </c>
      <c r="CR1359">
        <v>99.628900000000002</v>
      </c>
      <c r="CS1359">
        <v>-999.9</v>
      </c>
      <c r="CT1359">
        <v>400</v>
      </c>
      <c r="CU1359">
        <v>6.3798199999999996</v>
      </c>
      <c r="CV1359">
        <v>103.64</v>
      </c>
      <c r="CW1359">
        <v>103.173</v>
      </c>
    </row>
    <row r="1360" spans="1:101" x14ac:dyDescent="0.2">
      <c r="A1360">
        <v>1346</v>
      </c>
      <c r="B1360">
        <v>1550584104.5</v>
      </c>
      <c r="C1360">
        <v>4933</v>
      </c>
      <c r="D1360" t="s">
        <v>2915</v>
      </c>
      <c r="E1360" t="s">
        <v>2916</v>
      </c>
      <c r="F1360">
        <f t="shared" si="315"/>
        <v>7762</v>
      </c>
      <c r="G1360">
        <f t="shared" si="316"/>
        <v>42.344451379433963</v>
      </c>
      <c r="H1360">
        <f t="shared" si="317"/>
        <v>0.3821429815310835</v>
      </c>
      <c r="I1360" t="s">
        <v>197</v>
      </c>
      <c r="J1360" t="s">
        <v>198</v>
      </c>
      <c r="K1360" t="s">
        <v>199</v>
      </c>
      <c r="L1360" t="s">
        <v>200</v>
      </c>
      <c r="M1360" t="s">
        <v>2006</v>
      </c>
      <c r="N1360" t="s">
        <v>2604</v>
      </c>
      <c r="O1360" t="s">
        <v>203</v>
      </c>
      <c r="P1360" t="s">
        <v>1646</v>
      </c>
      <c r="Q1360">
        <v>1550584104.5</v>
      </c>
      <c r="R1360">
        <f t="shared" si="318"/>
        <v>1.0635092519996897E-2</v>
      </c>
      <c r="S1360">
        <f t="shared" si="319"/>
        <v>-12.170140946358458</v>
      </c>
      <c r="T1360">
        <f t="shared" si="320"/>
        <v>87.097992174252141</v>
      </c>
      <c r="U1360">
        <f t="shared" si="321"/>
        <v>1.0858642100984097</v>
      </c>
      <c r="V1360">
        <f t="shared" si="322"/>
        <v>1.2467155476167364</v>
      </c>
      <c r="W1360">
        <v>130</v>
      </c>
      <c r="X1360">
        <v>9</v>
      </c>
      <c r="Y1360">
        <f t="shared" si="323"/>
        <v>1</v>
      </c>
      <c r="Z1360">
        <f t="shared" si="324"/>
        <v>0</v>
      </c>
      <c r="AA1360">
        <f t="shared" si="325"/>
        <v>55896.451804816468</v>
      </c>
      <c r="AB1360">
        <f t="shared" si="326"/>
        <v>259.78399999999999</v>
      </c>
      <c r="AC1360">
        <f t="shared" si="327"/>
        <v>127.29415999999999</v>
      </c>
      <c r="AD1360">
        <f t="shared" si="328"/>
        <v>0.49</v>
      </c>
      <c r="AE1360">
        <f t="shared" si="329"/>
        <v>0.39</v>
      </c>
      <c r="AF1360">
        <v>10</v>
      </c>
      <c r="AG1360">
        <v>1550584104.5</v>
      </c>
      <c r="AH1360">
        <v>404.738</v>
      </c>
      <c r="AI1360">
        <v>399.23700000000002</v>
      </c>
      <c r="AJ1360">
        <v>10.8841</v>
      </c>
      <c r="AK1360">
        <v>3.52725</v>
      </c>
      <c r="AL1360">
        <v>1429.87</v>
      </c>
      <c r="AM1360">
        <v>99.743799999999993</v>
      </c>
      <c r="AN1360">
        <v>2.23001E-2</v>
      </c>
      <c r="AO1360">
        <v>10.1714</v>
      </c>
      <c r="AP1360">
        <v>999.9</v>
      </c>
      <c r="AQ1360">
        <v>999.9</v>
      </c>
      <c r="AR1360">
        <v>10003.799999999999</v>
      </c>
      <c r="AS1360">
        <v>0</v>
      </c>
      <c r="AT1360">
        <v>259.78399999999999</v>
      </c>
      <c r="AU1360">
        <v>0</v>
      </c>
      <c r="AV1360" t="s">
        <v>204</v>
      </c>
      <c r="AW1360">
        <v>0</v>
      </c>
      <c r="AX1360">
        <v>-1.4419999999999999</v>
      </c>
      <c r="AY1360">
        <v>-3.5999999999999997E-2</v>
      </c>
      <c r="AZ1360">
        <v>0</v>
      </c>
      <c r="BA1360">
        <v>0</v>
      </c>
      <c r="BB1360">
        <v>0</v>
      </c>
      <c r="BC1360">
        <v>0</v>
      </c>
      <c r="BD1360">
        <v>406.84459016393401</v>
      </c>
      <c r="BE1360">
        <v>4.6548291096784897</v>
      </c>
      <c r="BF1360">
        <v>1.3664745998497001</v>
      </c>
      <c r="BG1360">
        <v>-1</v>
      </c>
      <c r="BH1360">
        <v>0</v>
      </c>
      <c r="BI1360">
        <v>0</v>
      </c>
      <c r="BJ1360" t="s">
        <v>205</v>
      </c>
      <c r="BK1360">
        <v>1.88469</v>
      </c>
      <c r="BL1360">
        <v>1.8816999999999999</v>
      </c>
      <c r="BM1360">
        <v>1.8832100000000001</v>
      </c>
      <c r="BN1360">
        <v>1.88188</v>
      </c>
      <c r="BO1360">
        <v>1.8837699999999999</v>
      </c>
      <c r="BP1360">
        <v>1.8830899999999999</v>
      </c>
      <c r="BQ1360">
        <v>1.8847700000000001</v>
      </c>
      <c r="BR1360">
        <v>1.8823099999999999</v>
      </c>
      <c r="BS1360" t="s">
        <v>206</v>
      </c>
      <c r="BT1360" t="s">
        <v>17</v>
      </c>
      <c r="BU1360" t="s">
        <v>17</v>
      </c>
      <c r="BV1360" t="s">
        <v>17</v>
      </c>
      <c r="BW1360" t="s">
        <v>207</v>
      </c>
      <c r="BX1360" t="s">
        <v>208</v>
      </c>
      <c r="BY1360" t="s">
        <v>209</v>
      </c>
      <c r="BZ1360" t="s">
        <v>209</v>
      </c>
      <c r="CA1360" t="s">
        <v>209</v>
      </c>
      <c r="CB1360" t="s">
        <v>209</v>
      </c>
      <c r="CC1360">
        <v>5</v>
      </c>
      <c r="CD1360">
        <v>0</v>
      </c>
      <c r="CE1360">
        <v>0</v>
      </c>
      <c r="CF1360">
        <v>0</v>
      </c>
      <c r="CG1360">
        <v>0</v>
      </c>
      <c r="CH1360">
        <v>2</v>
      </c>
      <c r="CI1360">
        <v>1328.08</v>
      </c>
      <c r="CJ1360">
        <v>1.6014299999999999</v>
      </c>
      <c r="CK1360">
        <v>9.7456999999999994</v>
      </c>
      <c r="CL1360">
        <v>11.143599999999999</v>
      </c>
      <c r="CM1360">
        <v>30.000900000000001</v>
      </c>
      <c r="CN1360">
        <v>10.7738</v>
      </c>
      <c r="CO1360">
        <v>11.1425</v>
      </c>
      <c r="CP1360">
        <v>-1</v>
      </c>
      <c r="CQ1360">
        <v>0</v>
      </c>
      <c r="CR1360">
        <v>99.628900000000002</v>
      </c>
      <c r="CS1360">
        <v>-999.9</v>
      </c>
      <c r="CT1360">
        <v>400</v>
      </c>
      <c r="CU1360">
        <v>6.2900799999999997</v>
      </c>
      <c r="CV1360">
        <v>103.64</v>
      </c>
      <c r="CW1360">
        <v>103.173</v>
      </c>
    </row>
    <row r="1361" spans="1:101" x14ac:dyDescent="0.2">
      <c r="A1361">
        <v>1347</v>
      </c>
      <c r="B1361">
        <v>1550584106.5</v>
      </c>
      <c r="C1361">
        <v>4935</v>
      </c>
      <c r="D1361" t="s">
        <v>2917</v>
      </c>
      <c r="E1361" t="s">
        <v>2918</v>
      </c>
      <c r="F1361">
        <f t="shared" si="315"/>
        <v>7762</v>
      </c>
      <c r="G1361">
        <f t="shared" si="316"/>
        <v>42.34461275802451</v>
      </c>
      <c r="H1361">
        <f t="shared" si="317"/>
        <v>0.37992244804948477</v>
      </c>
      <c r="I1361" t="s">
        <v>197</v>
      </c>
      <c r="J1361" t="s">
        <v>198</v>
      </c>
      <c r="K1361" t="s">
        <v>199</v>
      </c>
      <c r="L1361" t="s">
        <v>200</v>
      </c>
      <c r="M1361" t="s">
        <v>2006</v>
      </c>
      <c r="N1361" t="s">
        <v>2604</v>
      </c>
      <c r="O1361" t="s">
        <v>203</v>
      </c>
      <c r="P1361" t="s">
        <v>1646</v>
      </c>
      <c r="Q1361">
        <v>1550584106.5</v>
      </c>
      <c r="R1361">
        <f t="shared" si="318"/>
        <v>1.0641929651013609E-2</v>
      </c>
      <c r="S1361">
        <f t="shared" si="319"/>
        <v>-12.373647459202871</v>
      </c>
      <c r="T1361">
        <f t="shared" si="320"/>
        <v>87.157865643314892</v>
      </c>
      <c r="U1361">
        <f t="shared" si="321"/>
        <v>1.08642902841366</v>
      </c>
      <c r="V1361">
        <f t="shared" si="322"/>
        <v>1.246507151586026</v>
      </c>
      <c r="W1361">
        <v>125</v>
      </c>
      <c r="X1361">
        <v>9</v>
      </c>
      <c r="Y1361">
        <f t="shared" si="323"/>
        <v>1</v>
      </c>
      <c r="Z1361">
        <f t="shared" si="324"/>
        <v>0</v>
      </c>
      <c r="AA1361">
        <f t="shared" si="325"/>
        <v>55882.732063380237</v>
      </c>
      <c r="AB1361">
        <f t="shared" si="326"/>
        <v>260.52300000000002</v>
      </c>
      <c r="AC1361">
        <f t="shared" si="327"/>
        <v>127.65627000000001</v>
      </c>
      <c r="AD1361">
        <f t="shared" si="328"/>
        <v>0.49</v>
      </c>
      <c r="AE1361">
        <f t="shared" si="329"/>
        <v>0.39</v>
      </c>
      <c r="AF1361">
        <v>10</v>
      </c>
      <c r="AG1361">
        <v>1550584106.5</v>
      </c>
      <c r="AH1361">
        <v>404.90699999999998</v>
      </c>
      <c r="AI1361">
        <v>399.26600000000002</v>
      </c>
      <c r="AJ1361">
        <v>10.889799999999999</v>
      </c>
      <c r="AK1361">
        <v>3.5271300000000001</v>
      </c>
      <c r="AL1361">
        <v>1429.65</v>
      </c>
      <c r="AM1361">
        <v>99.743300000000005</v>
      </c>
      <c r="AN1361">
        <v>2.24467E-2</v>
      </c>
      <c r="AO1361">
        <v>10.168900000000001</v>
      </c>
      <c r="AP1361">
        <v>999.9</v>
      </c>
      <c r="AQ1361">
        <v>999.9</v>
      </c>
      <c r="AR1361">
        <v>10001.200000000001</v>
      </c>
      <c r="AS1361">
        <v>0</v>
      </c>
      <c r="AT1361">
        <v>260.52300000000002</v>
      </c>
      <c r="AU1361">
        <v>0</v>
      </c>
      <c r="AV1361" t="s">
        <v>204</v>
      </c>
      <c r="AW1361">
        <v>0</v>
      </c>
      <c r="AX1361">
        <v>-1.4419999999999999</v>
      </c>
      <c r="AY1361">
        <v>-3.5999999999999997E-2</v>
      </c>
      <c r="AZ1361">
        <v>0</v>
      </c>
      <c r="BA1361">
        <v>0</v>
      </c>
      <c r="BB1361">
        <v>0</v>
      </c>
      <c r="BC1361">
        <v>0</v>
      </c>
      <c r="BD1361">
        <v>406.999426229508</v>
      </c>
      <c r="BE1361">
        <v>4.6277901401423502</v>
      </c>
      <c r="BF1361">
        <v>1.35853650112383</v>
      </c>
      <c r="BG1361">
        <v>-1</v>
      </c>
      <c r="BH1361">
        <v>0</v>
      </c>
      <c r="BI1361">
        <v>0</v>
      </c>
      <c r="BJ1361" t="s">
        <v>205</v>
      </c>
      <c r="BK1361">
        <v>1.8847100000000001</v>
      </c>
      <c r="BL1361">
        <v>1.8816999999999999</v>
      </c>
      <c r="BM1361">
        <v>1.8832199999999999</v>
      </c>
      <c r="BN1361">
        <v>1.88188</v>
      </c>
      <c r="BO1361">
        <v>1.8837900000000001</v>
      </c>
      <c r="BP1361">
        <v>1.8830899999999999</v>
      </c>
      <c r="BQ1361">
        <v>1.8847799999999999</v>
      </c>
      <c r="BR1361">
        <v>1.8823000000000001</v>
      </c>
      <c r="BS1361" t="s">
        <v>206</v>
      </c>
      <c r="BT1361" t="s">
        <v>17</v>
      </c>
      <c r="BU1361" t="s">
        <v>17</v>
      </c>
      <c r="BV1361" t="s">
        <v>17</v>
      </c>
      <c r="BW1361" t="s">
        <v>207</v>
      </c>
      <c r="BX1361" t="s">
        <v>208</v>
      </c>
      <c r="BY1361" t="s">
        <v>209</v>
      </c>
      <c r="BZ1361" t="s">
        <v>209</v>
      </c>
      <c r="CA1361" t="s">
        <v>209</v>
      </c>
      <c r="CB1361" t="s">
        <v>209</v>
      </c>
      <c r="CC1361">
        <v>5</v>
      </c>
      <c r="CD1361">
        <v>0</v>
      </c>
      <c r="CE1361">
        <v>0</v>
      </c>
      <c r="CF1361">
        <v>0</v>
      </c>
      <c r="CG1361">
        <v>0</v>
      </c>
      <c r="CH1361">
        <v>2</v>
      </c>
      <c r="CI1361">
        <v>1332.01</v>
      </c>
      <c r="CJ1361">
        <v>1.6014299999999999</v>
      </c>
      <c r="CK1361">
        <v>9.7532800000000002</v>
      </c>
      <c r="CL1361">
        <v>11.147500000000001</v>
      </c>
      <c r="CM1361">
        <v>30.000800000000002</v>
      </c>
      <c r="CN1361">
        <v>10.777900000000001</v>
      </c>
      <c r="CO1361">
        <v>11.146599999999999</v>
      </c>
      <c r="CP1361">
        <v>-1</v>
      </c>
      <c r="CQ1361">
        <v>0</v>
      </c>
      <c r="CR1361">
        <v>99.628900000000002</v>
      </c>
      <c r="CS1361">
        <v>-999.9</v>
      </c>
      <c r="CT1361">
        <v>400</v>
      </c>
      <c r="CU1361">
        <v>6.2008099999999997</v>
      </c>
      <c r="CV1361">
        <v>103.639</v>
      </c>
      <c r="CW1361">
        <v>103.173</v>
      </c>
    </row>
    <row r="1362" spans="1:101" x14ac:dyDescent="0.2">
      <c r="A1362">
        <v>1348</v>
      </c>
      <c r="B1362">
        <v>1550584108.5</v>
      </c>
      <c r="C1362">
        <v>4937</v>
      </c>
      <c r="D1362" t="s">
        <v>2919</v>
      </c>
      <c r="E1362" t="s">
        <v>2920</v>
      </c>
      <c r="F1362">
        <f t="shared" si="315"/>
        <v>7762</v>
      </c>
      <c r="G1362">
        <f t="shared" si="316"/>
        <v>42.347808416726437</v>
      </c>
      <c r="H1362">
        <f t="shared" si="317"/>
        <v>0.3782051823713854</v>
      </c>
      <c r="I1362" t="s">
        <v>197</v>
      </c>
      <c r="J1362" t="s">
        <v>198</v>
      </c>
      <c r="K1362" t="s">
        <v>199</v>
      </c>
      <c r="L1362" t="s">
        <v>200</v>
      </c>
      <c r="M1362" t="s">
        <v>2006</v>
      </c>
      <c r="N1362" t="s">
        <v>2604</v>
      </c>
      <c r="O1362" t="s">
        <v>203</v>
      </c>
      <c r="P1362" t="s">
        <v>1646</v>
      </c>
      <c r="Q1362">
        <v>1550584108.5</v>
      </c>
      <c r="R1362">
        <f t="shared" si="318"/>
        <v>1.0646773528073359E-2</v>
      </c>
      <c r="S1362">
        <f t="shared" si="319"/>
        <v>-12.636490764319618</v>
      </c>
      <c r="T1362">
        <f t="shared" si="320"/>
        <v>87.318393010624646</v>
      </c>
      <c r="U1362">
        <f t="shared" si="321"/>
        <v>1.08677170086969</v>
      </c>
      <c r="V1362">
        <f t="shared" si="322"/>
        <v>1.2446079954053377</v>
      </c>
      <c r="W1362">
        <v>118</v>
      </c>
      <c r="X1362">
        <v>8</v>
      </c>
      <c r="Y1362">
        <f t="shared" si="323"/>
        <v>1</v>
      </c>
      <c r="Z1362">
        <f t="shared" si="324"/>
        <v>0</v>
      </c>
      <c r="AA1362">
        <f t="shared" si="325"/>
        <v>55893.918970859209</v>
      </c>
      <c r="AB1362">
        <f t="shared" si="326"/>
        <v>261.09300000000002</v>
      </c>
      <c r="AC1362">
        <f t="shared" si="327"/>
        <v>127.93557000000001</v>
      </c>
      <c r="AD1362">
        <f t="shared" si="328"/>
        <v>0.49</v>
      </c>
      <c r="AE1362">
        <f t="shared" si="329"/>
        <v>0.39</v>
      </c>
      <c r="AF1362">
        <v>10</v>
      </c>
      <c r="AG1362">
        <v>1550584108.5</v>
      </c>
      <c r="AH1362">
        <v>405.05099999999999</v>
      </c>
      <c r="AI1362">
        <v>399.22899999999998</v>
      </c>
      <c r="AJ1362">
        <v>10.8933</v>
      </c>
      <c r="AK1362">
        <v>3.5278200000000002</v>
      </c>
      <c r="AL1362">
        <v>1429.75</v>
      </c>
      <c r="AM1362">
        <v>99.742800000000003</v>
      </c>
      <c r="AN1362">
        <v>2.2349299999999999E-2</v>
      </c>
      <c r="AO1362">
        <v>10.146100000000001</v>
      </c>
      <c r="AP1362">
        <v>999.9</v>
      </c>
      <c r="AQ1362">
        <v>999.9</v>
      </c>
      <c r="AR1362">
        <v>10002.5</v>
      </c>
      <c r="AS1362">
        <v>0</v>
      </c>
      <c r="AT1362">
        <v>261.09300000000002</v>
      </c>
      <c r="AU1362">
        <v>0</v>
      </c>
      <c r="AV1362" t="s">
        <v>204</v>
      </c>
      <c r="AW1362">
        <v>0</v>
      </c>
      <c r="AX1362">
        <v>-1.4419999999999999</v>
      </c>
      <c r="AY1362">
        <v>-3.5999999999999997E-2</v>
      </c>
      <c r="AZ1362">
        <v>0</v>
      </c>
      <c r="BA1362">
        <v>0</v>
      </c>
      <c r="BB1362">
        <v>0</v>
      </c>
      <c r="BC1362">
        <v>0</v>
      </c>
      <c r="BD1362">
        <v>407.15435245901602</v>
      </c>
      <c r="BE1362">
        <v>4.6065409869110399</v>
      </c>
      <c r="BF1362">
        <v>1.35225321327843</v>
      </c>
      <c r="BG1362">
        <v>-1</v>
      </c>
      <c r="BH1362">
        <v>0</v>
      </c>
      <c r="BI1362">
        <v>0</v>
      </c>
      <c r="BJ1362" t="s">
        <v>205</v>
      </c>
      <c r="BK1362">
        <v>1.8847400000000001</v>
      </c>
      <c r="BL1362">
        <v>1.88171</v>
      </c>
      <c r="BM1362">
        <v>1.8832199999999999</v>
      </c>
      <c r="BN1362">
        <v>1.88188</v>
      </c>
      <c r="BO1362">
        <v>1.8837900000000001</v>
      </c>
      <c r="BP1362">
        <v>1.8830899999999999</v>
      </c>
      <c r="BQ1362">
        <v>1.8847799999999999</v>
      </c>
      <c r="BR1362">
        <v>1.88229</v>
      </c>
      <c r="BS1362" t="s">
        <v>206</v>
      </c>
      <c r="BT1362" t="s">
        <v>17</v>
      </c>
      <c r="BU1362" t="s">
        <v>17</v>
      </c>
      <c r="BV1362" t="s">
        <v>17</v>
      </c>
      <c r="BW1362" t="s">
        <v>207</v>
      </c>
      <c r="BX1362" t="s">
        <v>208</v>
      </c>
      <c r="BY1362" t="s">
        <v>209</v>
      </c>
      <c r="BZ1362" t="s">
        <v>209</v>
      </c>
      <c r="CA1362" t="s">
        <v>209</v>
      </c>
      <c r="CB1362" t="s">
        <v>209</v>
      </c>
      <c r="CC1362">
        <v>5</v>
      </c>
      <c r="CD1362">
        <v>0</v>
      </c>
      <c r="CE1362">
        <v>0</v>
      </c>
      <c r="CF1362">
        <v>0</v>
      </c>
      <c r="CG1362">
        <v>0</v>
      </c>
      <c r="CH1362">
        <v>2</v>
      </c>
      <c r="CI1362">
        <v>1337.33</v>
      </c>
      <c r="CJ1362">
        <v>1.60144</v>
      </c>
      <c r="CK1362">
        <v>9.7607700000000008</v>
      </c>
      <c r="CL1362">
        <v>11.1515</v>
      </c>
      <c r="CM1362">
        <v>30.000800000000002</v>
      </c>
      <c r="CN1362">
        <v>10.782299999999999</v>
      </c>
      <c r="CO1362">
        <v>11.1508</v>
      </c>
      <c r="CP1362">
        <v>-1</v>
      </c>
      <c r="CQ1362">
        <v>0</v>
      </c>
      <c r="CR1362">
        <v>99.247900000000001</v>
      </c>
      <c r="CS1362">
        <v>-999.9</v>
      </c>
      <c r="CT1362">
        <v>400</v>
      </c>
      <c r="CU1362">
        <v>6.11496</v>
      </c>
      <c r="CV1362">
        <v>103.637</v>
      </c>
      <c r="CW1362">
        <v>103.17100000000001</v>
      </c>
    </row>
    <row r="1363" spans="1:101" x14ac:dyDescent="0.2">
      <c r="A1363">
        <v>1349</v>
      </c>
      <c r="B1363">
        <v>1550584110.5</v>
      </c>
      <c r="C1363">
        <v>4939</v>
      </c>
      <c r="D1363" t="s">
        <v>2921</v>
      </c>
      <c r="E1363" t="s">
        <v>2922</v>
      </c>
      <c r="F1363">
        <f t="shared" si="315"/>
        <v>7762</v>
      </c>
      <c r="G1363">
        <f t="shared" si="316"/>
        <v>42.34817734996075</v>
      </c>
      <c r="H1363">
        <f t="shared" si="317"/>
        <v>0.37725161850755196</v>
      </c>
      <c r="I1363" t="s">
        <v>197</v>
      </c>
      <c r="J1363" t="s">
        <v>198</v>
      </c>
      <c r="K1363" t="s">
        <v>199</v>
      </c>
      <c r="L1363" t="s">
        <v>200</v>
      </c>
      <c r="M1363" t="s">
        <v>2006</v>
      </c>
      <c r="N1363" t="s">
        <v>2604</v>
      </c>
      <c r="O1363" t="s">
        <v>203</v>
      </c>
      <c r="P1363" t="s">
        <v>1646</v>
      </c>
      <c r="Q1363">
        <v>1550584110.5</v>
      </c>
      <c r="R1363">
        <f t="shared" si="318"/>
        <v>1.0652859959838374E-2</v>
      </c>
      <c r="S1363">
        <f t="shared" si="319"/>
        <v>-12.845250527126971</v>
      </c>
      <c r="T1363">
        <f t="shared" si="320"/>
        <v>87.355868067986151</v>
      </c>
      <c r="U1363">
        <f t="shared" si="321"/>
        <v>1.08709996696158</v>
      </c>
      <c r="V1363">
        <f t="shared" si="322"/>
        <v>1.2444498475082708</v>
      </c>
      <c r="W1363">
        <v>129</v>
      </c>
      <c r="X1363">
        <v>9</v>
      </c>
      <c r="Y1363">
        <f t="shared" si="323"/>
        <v>1</v>
      </c>
      <c r="Z1363">
        <f t="shared" si="324"/>
        <v>0</v>
      </c>
      <c r="AA1363">
        <f t="shared" si="325"/>
        <v>56001.561012397098</v>
      </c>
      <c r="AB1363">
        <f t="shared" si="326"/>
        <v>261.49299999999999</v>
      </c>
      <c r="AC1363">
        <f t="shared" si="327"/>
        <v>128.13156999999998</v>
      </c>
      <c r="AD1363">
        <f t="shared" si="328"/>
        <v>0.49</v>
      </c>
      <c r="AE1363">
        <f t="shared" si="329"/>
        <v>0.39</v>
      </c>
      <c r="AF1363">
        <v>10</v>
      </c>
      <c r="AG1363">
        <v>1550584110.5</v>
      </c>
      <c r="AH1363">
        <v>405.19</v>
      </c>
      <c r="AI1363">
        <v>399.226</v>
      </c>
      <c r="AJ1363">
        <v>10.896599999999999</v>
      </c>
      <c r="AK1363">
        <v>3.5284800000000001</v>
      </c>
      <c r="AL1363">
        <v>1430.05</v>
      </c>
      <c r="AM1363">
        <v>99.742999999999995</v>
      </c>
      <c r="AN1363">
        <v>2.2061299999999999E-2</v>
      </c>
      <c r="AO1363">
        <v>10.1442</v>
      </c>
      <c r="AP1363">
        <v>999.9</v>
      </c>
      <c r="AQ1363">
        <v>999.9</v>
      </c>
      <c r="AR1363">
        <v>10022.5</v>
      </c>
      <c r="AS1363">
        <v>0</v>
      </c>
      <c r="AT1363">
        <v>261.49299999999999</v>
      </c>
      <c r="AU1363">
        <v>0</v>
      </c>
      <c r="AV1363" t="s">
        <v>204</v>
      </c>
      <c r="AW1363">
        <v>0</v>
      </c>
      <c r="AX1363">
        <v>-1.4419999999999999</v>
      </c>
      <c r="AY1363">
        <v>-3.5999999999999997E-2</v>
      </c>
      <c r="AZ1363">
        <v>0</v>
      </c>
      <c r="BA1363">
        <v>0</v>
      </c>
      <c r="BB1363">
        <v>0</v>
      </c>
      <c r="BC1363">
        <v>0</v>
      </c>
      <c r="BD1363">
        <v>407.30715573770499</v>
      </c>
      <c r="BE1363">
        <v>4.5949018739612297</v>
      </c>
      <c r="BF1363">
        <v>1.34885053687491</v>
      </c>
      <c r="BG1363">
        <v>-1</v>
      </c>
      <c r="BH1363">
        <v>0</v>
      </c>
      <c r="BI1363">
        <v>0</v>
      </c>
      <c r="BJ1363" t="s">
        <v>205</v>
      </c>
      <c r="BK1363">
        <v>1.88473</v>
      </c>
      <c r="BL1363">
        <v>1.88171</v>
      </c>
      <c r="BM1363">
        <v>1.8832100000000001</v>
      </c>
      <c r="BN1363">
        <v>1.8818699999999999</v>
      </c>
      <c r="BO1363">
        <v>1.8837900000000001</v>
      </c>
      <c r="BP1363">
        <v>1.8830899999999999</v>
      </c>
      <c r="BQ1363">
        <v>1.8847700000000001</v>
      </c>
      <c r="BR1363">
        <v>1.8822700000000001</v>
      </c>
      <c r="BS1363" t="s">
        <v>206</v>
      </c>
      <c r="BT1363" t="s">
        <v>17</v>
      </c>
      <c r="BU1363" t="s">
        <v>17</v>
      </c>
      <c r="BV1363" t="s">
        <v>17</v>
      </c>
      <c r="BW1363" t="s">
        <v>207</v>
      </c>
      <c r="BX1363" t="s">
        <v>208</v>
      </c>
      <c r="BY1363" t="s">
        <v>209</v>
      </c>
      <c r="BZ1363" t="s">
        <v>209</v>
      </c>
      <c r="CA1363" t="s">
        <v>209</v>
      </c>
      <c r="CB1363" t="s">
        <v>209</v>
      </c>
      <c r="CC1363">
        <v>5</v>
      </c>
      <c r="CD1363">
        <v>0</v>
      </c>
      <c r="CE1363">
        <v>0</v>
      </c>
      <c r="CF1363">
        <v>0</v>
      </c>
      <c r="CG1363">
        <v>0</v>
      </c>
      <c r="CH1363">
        <v>2</v>
      </c>
      <c r="CI1363">
        <v>1329.38</v>
      </c>
      <c r="CJ1363">
        <v>1.60144</v>
      </c>
      <c r="CK1363">
        <v>9.7681699999999996</v>
      </c>
      <c r="CL1363">
        <v>11.1555</v>
      </c>
      <c r="CM1363">
        <v>30.000800000000002</v>
      </c>
      <c r="CN1363">
        <v>10.786300000000001</v>
      </c>
      <c r="CO1363">
        <v>11.154999999999999</v>
      </c>
      <c r="CP1363">
        <v>-1</v>
      </c>
      <c r="CQ1363">
        <v>0</v>
      </c>
      <c r="CR1363">
        <v>99.247900000000001</v>
      </c>
      <c r="CS1363">
        <v>-999.9</v>
      </c>
      <c r="CT1363">
        <v>400</v>
      </c>
      <c r="CU1363">
        <v>6.0226199999999999</v>
      </c>
      <c r="CV1363">
        <v>103.636</v>
      </c>
      <c r="CW1363">
        <v>103.17100000000001</v>
      </c>
    </row>
    <row r="1364" spans="1:101" x14ac:dyDescent="0.2">
      <c r="A1364">
        <v>1350</v>
      </c>
      <c r="B1364">
        <v>1550584112.5</v>
      </c>
      <c r="C1364">
        <v>4941</v>
      </c>
      <c r="D1364" t="s">
        <v>2923</v>
      </c>
      <c r="E1364" t="s">
        <v>2924</v>
      </c>
      <c r="F1364">
        <f t="shared" si="315"/>
        <v>7762</v>
      </c>
      <c r="G1364">
        <f t="shared" si="316"/>
        <v>42.34505049368078</v>
      </c>
      <c r="H1364">
        <f t="shared" si="317"/>
        <v>0.37654723528948836</v>
      </c>
      <c r="I1364" t="s">
        <v>197</v>
      </c>
      <c r="J1364" t="s">
        <v>198</v>
      </c>
      <c r="K1364" t="s">
        <v>199</v>
      </c>
      <c r="L1364" t="s">
        <v>200</v>
      </c>
      <c r="M1364" t="s">
        <v>2006</v>
      </c>
      <c r="N1364" t="s">
        <v>2604</v>
      </c>
      <c r="O1364" t="s">
        <v>203</v>
      </c>
      <c r="P1364" t="s">
        <v>1646</v>
      </c>
      <c r="Q1364">
        <v>1550584112.5</v>
      </c>
      <c r="R1364">
        <f t="shared" si="318"/>
        <v>1.0659957452584251E-2</v>
      </c>
      <c r="S1364">
        <f t="shared" si="319"/>
        <v>-13.01115024476664</v>
      </c>
      <c r="T1364">
        <f t="shared" si="320"/>
        <v>87.257651149272021</v>
      </c>
      <c r="U1364">
        <f t="shared" si="321"/>
        <v>1.0878110589654</v>
      </c>
      <c r="V1364">
        <f t="shared" si="322"/>
        <v>1.246665529770538</v>
      </c>
      <c r="W1364">
        <v>143</v>
      </c>
      <c r="X1364">
        <v>10</v>
      </c>
      <c r="Y1364">
        <f t="shared" si="323"/>
        <v>1</v>
      </c>
      <c r="Z1364">
        <f t="shared" si="324"/>
        <v>0</v>
      </c>
      <c r="AA1364">
        <f t="shared" si="325"/>
        <v>55836.679318853989</v>
      </c>
      <c r="AB1364">
        <f t="shared" si="326"/>
        <v>261.726</v>
      </c>
      <c r="AC1364">
        <f t="shared" si="327"/>
        <v>128.24573999999998</v>
      </c>
      <c r="AD1364">
        <f t="shared" si="328"/>
        <v>0.49</v>
      </c>
      <c r="AE1364">
        <f t="shared" si="329"/>
        <v>0.39</v>
      </c>
      <c r="AF1364">
        <v>10</v>
      </c>
      <c r="AG1364">
        <v>1550584112.5</v>
      </c>
      <c r="AH1364">
        <v>405.31799999999998</v>
      </c>
      <c r="AI1364">
        <v>399.23899999999998</v>
      </c>
      <c r="AJ1364">
        <v>10.903499999999999</v>
      </c>
      <c r="AK1364">
        <v>3.5281500000000001</v>
      </c>
      <c r="AL1364">
        <v>1429.59</v>
      </c>
      <c r="AM1364">
        <v>99.745000000000005</v>
      </c>
      <c r="AN1364">
        <v>2.2144400000000002E-2</v>
      </c>
      <c r="AO1364">
        <v>10.1708</v>
      </c>
      <c r="AP1364">
        <v>999.9</v>
      </c>
      <c r="AQ1364">
        <v>999.9</v>
      </c>
      <c r="AR1364">
        <v>9992.5</v>
      </c>
      <c r="AS1364">
        <v>0</v>
      </c>
      <c r="AT1364">
        <v>261.726</v>
      </c>
      <c r="AU1364">
        <v>0</v>
      </c>
      <c r="AV1364" t="s">
        <v>204</v>
      </c>
      <c r="AW1364">
        <v>0</v>
      </c>
      <c r="AX1364">
        <v>-1.4419999999999999</v>
      </c>
      <c r="AY1364">
        <v>-3.5999999999999997E-2</v>
      </c>
      <c r="AZ1364">
        <v>0</v>
      </c>
      <c r="BA1364">
        <v>0</v>
      </c>
      <c r="BB1364">
        <v>0</v>
      </c>
      <c r="BC1364">
        <v>0</v>
      </c>
      <c r="BD1364">
        <v>407.45836065573798</v>
      </c>
      <c r="BE1364">
        <v>4.5866931904924098</v>
      </c>
      <c r="BF1364">
        <v>1.3464719720687801</v>
      </c>
      <c r="BG1364">
        <v>-1</v>
      </c>
      <c r="BH1364">
        <v>0</v>
      </c>
      <c r="BI1364">
        <v>0</v>
      </c>
      <c r="BJ1364" t="s">
        <v>205</v>
      </c>
      <c r="BK1364">
        <v>1.88473</v>
      </c>
      <c r="BL1364">
        <v>1.88171</v>
      </c>
      <c r="BM1364">
        <v>1.8832199999999999</v>
      </c>
      <c r="BN1364">
        <v>1.88188</v>
      </c>
      <c r="BO1364">
        <v>1.8837699999999999</v>
      </c>
      <c r="BP1364">
        <v>1.8830899999999999</v>
      </c>
      <c r="BQ1364">
        <v>1.8847700000000001</v>
      </c>
      <c r="BR1364">
        <v>1.88229</v>
      </c>
      <c r="BS1364" t="s">
        <v>206</v>
      </c>
      <c r="BT1364" t="s">
        <v>17</v>
      </c>
      <c r="BU1364" t="s">
        <v>17</v>
      </c>
      <c r="BV1364" t="s">
        <v>17</v>
      </c>
      <c r="BW1364" t="s">
        <v>207</v>
      </c>
      <c r="BX1364" t="s">
        <v>208</v>
      </c>
      <c r="BY1364" t="s">
        <v>209</v>
      </c>
      <c r="BZ1364" t="s">
        <v>209</v>
      </c>
      <c r="CA1364" t="s">
        <v>209</v>
      </c>
      <c r="CB1364" t="s">
        <v>209</v>
      </c>
      <c r="CC1364">
        <v>5</v>
      </c>
      <c r="CD1364">
        <v>0</v>
      </c>
      <c r="CE1364">
        <v>0</v>
      </c>
      <c r="CF1364">
        <v>0</v>
      </c>
      <c r="CG1364">
        <v>0</v>
      </c>
      <c r="CH1364">
        <v>2</v>
      </c>
      <c r="CI1364">
        <v>1318.57</v>
      </c>
      <c r="CJ1364">
        <v>1.60144</v>
      </c>
      <c r="CK1364">
        <v>9.7756299999999996</v>
      </c>
      <c r="CL1364">
        <v>11.1594</v>
      </c>
      <c r="CM1364">
        <v>30.000699999999998</v>
      </c>
      <c r="CN1364">
        <v>10.79</v>
      </c>
      <c r="CO1364">
        <v>11.1594</v>
      </c>
      <c r="CP1364">
        <v>-1</v>
      </c>
      <c r="CQ1364">
        <v>0</v>
      </c>
      <c r="CR1364">
        <v>99.247900000000001</v>
      </c>
      <c r="CS1364">
        <v>-999.9</v>
      </c>
      <c r="CT1364">
        <v>400</v>
      </c>
      <c r="CU1364">
        <v>5.9304800000000002</v>
      </c>
      <c r="CV1364">
        <v>103.63500000000001</v>
      </c>
      <c r="CW1364">
        <v>103.17</v>
      </c>
    </row>
    <row r="1365" spans="1:101" x14ac:dyDescent="0.2">
      <c r="A1365">
        <v>1351</v>
      </c>
      <c r="B1365">
        <v>1550584114.5</v>
      </c>
      <c r="C1365">
        <v>4943</v>
      </c>
      <c r="D1365" t="s">
        <v>2925</v>
      </c>
      <c r="E1365" t="s">
        <v>2926</v>
      </c>
      <c r="F1365">
        <f t="shared" si="315"/>
        <v>7762</v>
      </c>
      <c r="G1365">
        <f t="shared" si="316"/>
        <v>42.3433436900836</v>
      </c>
      <c r="H1365">
        <f t="shared" si="317"/>
        <v>0.37517014039180607</v>
      </c>
      <c r="I1365" t="s">
        <v>197</v>
      </c>
      <c r="J1365" t="s">
        <v>198</v>
      </c>
      <c r="K1365" t="s">
        <v>199</v>
      </c>
      <c r="L1365" t="s">
        <v>200</v>
      </c>
      <c r="M1365" t="s">
        <v>2006</v>
      </c>
      <c r="N1365" t="s">
        <v>2604</v>
      </c>
      <c r="O1365" t="s">
        <v>203</v>
      </c>
      <c r="P1365" t="s">
        <v>1646</v>
      </c>
      <c r="Q1365">
        <v>1550584114.5</v>
      </c>
      <c r="R1365">
        <f t="shared" si="318"/>
        <v>1.0669345568027301E-2</v>
      </c>
      <c r="S1365">
        <f t="shared" si="319"/>
        <v>-13.161047670844063</v>
      </c>
      <c r="T1365">
        <f t="shared" si="320"/>
        <v>87.259852107800057</v>
      </c>
      <c r="U1365">
        <f t="shared" si="321"/>
        <v>1.08856612395273</v>
      </c>
      <c r="V1365">
        <f t="shared" si="322"/>
        <v>1.2474993913672063</v>
      </c>
      <c r="W1365">
        <v>116</v>
      </c>
      <c r="X1365">
        <v>8</v>
      </c>
      <c r="Y1365">
        <f t="shared" si="323"/>
        <v>1</v>
      </c>
      <c r="Z1365">
        <f t="shared" si="324"/>
        <v>0</v>
      </c>
      <c r="AA1365">
        <f t="shared" si="325"/>
        <v>55881.056014772461</v>
      </c>
      <c r="AB1365">
        <f t="shared" si="326"/>
        <v>261.90899999999999</v>
      </c>
      <c r="AC1365">
        <f t="shared" si="327"/>
        <v>128.33541</v>
      </c>
      <c r="AD1365">
        <f t="shared" si="328"/>
        <v>0.49</v>
      </c>
      <c r="AE1365">
        <f t="shared" si="329"/>
        <v>0.39</v>
      </c>
      <c r="AF1365">
        <v>10</v>
      </c>
      <c r="AG1365">
        <v>1550584114.5</v>
      </c>
      <c r="AH1365">
        <v>405.41899999999998</v>
      </c>
      <c r="AI1365">
        <v>399.238</v>
      </c>
      <c r="AJ1365">
        <v>10.911099999999999</v>
      </c>
      <c r="AK1365">
        <v>3.5286400000000002</v>
      </c>
      <c r="AL1365">
        <v>1429.46</v>
      </c>
      <c r="AM1365">
        <v>99.744500000000002</v>
      </c>
      <c r="AN1365">
        <v>2.2354300000000001E-2</v>
      </c>
      <c r="AO1365">
        <v>10.1808</v>
      </c>
      <c r="AP1365">
        <v>999.9</v>
      </c>
      <c r="AQ1365">
        <v>999.9</v>
      </c>
      <c r="AR1365">
        <v>10001.200000000001</v>
      </c>
      <c r="AS1365">
        <v>0</v>
      </c>
      <c r="AT1365">
        <v>261.90899999999999</v>
      </c>
      <c r="AU1365">
        <v>0</v>
      </c>
      <c r="AV1365" t="s">
        <v>204</v>
      </c>
      <c r="AW1365">
        <v>0</v>
      </c>
      <c r="AX1365">
        <v>-1.4419999999999999</v>
      </c>
      <c r="AY1365">
        <v>-3.5999999999999997E-2</v>
      </c>
      <c r="AZ1365">
        <v>0</v>
      </c>
      <c r="BA1365">
        <v>0</v>
      </c>
      <c r="BB1365">
        <v>0</v>
      </c>
      <c r="BC1365">
        <v>0</v>
      </c>
      <c r="BD1365">
        <v>407.60958196721299</v>
      </c>
      <c r="BE1365">
        <v>4.5701382257015197</v>
      </c>
      <c r="BF1365">
        <v>1.3416646428125001</v>
      </c>
      <c r="BG1365">
        <v>-1</v>
      </c>
      <c r="BH1365">
        <v>0</v>
      </c>
      <c r="BI1365">
        <v>0</v>
      </c>
      <c r="BJ1365" t="s">
        <v>205</v>
      </c>
      <c r="BK1365">
        <v>1.88473</v>
      </c>
      <c r="BL1365">
        <v>1.88171</v>
      </c>
      <c r="BM1365">
        <v>1.8832199999999999</v>
      </c>
      <c r="BN1365">
        <v>1.88188</v>
      </c>
      <c r="BO1365">
        <v>1.88378</v>
      </c>
      <c r="BP1365">
        <v>1.8830899999999999</v>
      </c>
      <c r="BQ1365">
        <v>1.8847700000000001</v>
      </c>
      <c r="BR1365">
        <v>1.8823000000000001</v>
      </c>
      <c r="BS1365" t="s">
        <v>206</v>
      </c>
      <c r="BT1365" t="s">
        <v>17</v>
      </c>
      <c r="BU1365" t="s">
        <v>17</v>
      </c>
      <c r="BV1365" t="s">
        <v>17</v>
      </c>
      <c r="BW1365" t="s">
        <v>207</v>
      </c>
      <c r="BX1365" t="s">
        <v>208</v>
      </c>
      <c r="BY1365" t="s">
        <v>209</v>
      </c>
      <c r="BZ1365" t="s">
        <v>209</v>
      </c>
      <c r="CA1365" t="s">
        <v>209</v>
      </c>
      <c r="CB1365" t="s">
        <v>209</v>
      </c>
      <c r="CC1365">
        <v>5</v>
      </c>
      <c r="CD1365">
        <v>0</v>
      </c>
      <c r="CE1365">
        <v>0</v>
      </c>
      <c r="CF1365">
        <v>0</v>
      </c>
      <c r="CG1365">
        <v>0</v>
      </c>
      <c r="CH1365">
        <v>2</v>
      </c>
      <c r="CI1365">
        <v>1338.45</v>
      </c>
      <c r="CJ1365">
        <v>1.60144</v>
      </c>
      <c r="CK1365">
        <v>9.7830100000000009</v>
      </c>
      <c r="CL1365">
        <v>11.163600000000001</v>
      </c>
      <c r="CM1365">
        <v>30.000800000000002</v>
      </c>
      <c r="CN1365">
        <v>10.7943</v>
      </c>
      <c r="CO1365">
        <v>11.1637</v>
      </c>
      <c r="CP1365">
        <v>-1</v>
      </c>
      <c r="CQ1365">
        <v>0</v>
      </c>
      <c r="CR1365">
        <v>99.247900000000001</v>
      </c>
      <c r="CS1365">
        <v>-999.9</v>
      </c>
      <c r="CT1365">
        <v>400</v>
      </c>
      <c r="CU1365">
        <v>5.83833</v>
      </c>
      <c r="CV1365">
        <v>103.634</v>
      </c>
      <c r="CW1365">
        <v>103.16800000000001</v>
      </c>
    </row>
    <row r="1366" spans="1:101" x14ac:dyDescent="0.2">
      <c r="A1366">
        <v>1352</v>
      </c>
      <c r="B1366">
        <v>1550584116.5</v>
      </c>
      <c r="C1366">
        <v>4945</v>
      </c>
      <c r="D1366" t="s">
        <v>2927</v>
      </c>
      <c r="E1366" t="s">
        <v>2928</v>
      </c>
      <c r="F1366">
        <f t="shared" si="315"/>
        <v>7762</v>
      </c>
      <c r="G1366">
        <f t="shared" si="316"/>
        <v>42.344740118797887</v>
      </c>
      <c r="H1366">
        <f t="shared" si="317"/>
        <v>0.37291776524348696</v>
      </c>
      <c r="I1366" t="s">
        <v>197</v>
      </c>
      <c r="J1366" t="s">
        <v>198</v>
      </c>
      <c r="K1366" t="s">
        <v>199</v>
      </c>
      <c r="L1366" t="s">
        <v>200</v>
      </c>
      <c r="M1366" t="s">
        <v>2006</v>
      </c>
      <c r="N1366" t="s">
        <v>2604</v>
      </c>
      <c r="O1366" t="s">
        <v>203</v>
      </c>
      <c r="P1366" t="s">
        <v>1646</v>
      </c>
      <c r="Q1366">
        <v>1550584116.5</v>
      </c>
      <c r="R1366">
        <f t="shared" si="318"/>
        <v>1.0676694139201174E-2</v>
      </c>
      <c r="S1366">
        <f t="shared" si="319"/>
        <v>-13.383995092365486</v>
      </c>
      <c r="T1366">
        <f t="shared" si="320"/>
        <v>87.371002877933989</v>
      </c>
      <c r="U1366">
        <f t="shared" si="321"/>
        <v>1.0890857992858798</v>
      </c>
      <c r="V1366">
        <f t="shared" si="322"/>
        <v>1.246507151586026</v>
      </c>
      <c r="W1366">
        <v>143</v>
      </c>
      <c r="X1366">
        <v>10</v>
      </c>
      <c r="Y1366">
        <f t="shared" si="323"/>
        <v>1</v>
      </c>
      <c r="Z1366">
        <f t="shared" si="324"/>
        <v>0</v>
      </c>
      <c r="AA1366">
        <f t="shared" si="325"/>
        <v>55882.900143036903</v>
      </c>
      <c r="AB1366">
        <f t="shared" si="326"/>
        <v>262.11500000000001</v>
      </c>
      <c r="AC1366">
        <f t="shared" si="327"/>
        <v>128.43635</v>
      </c>
      <c r="AD1366">
        <f t="shared" si="328"/>
        <v>0.49</v>
      </c>
      <c r="AE1366">
        <f t="shared" si="329"/>
        <v>0.39</v>
      </c>
      <c r="AF1366">
        <v>10</v>
      </c>
      <c r="AG1366">
        <v>1550584116.5</v>
      </c>
      <c r="AH1366">
        <v>405.58199999999999</v>
      </c>
      <c r="AI1366">
        <v>399.24900000000002</v>
      </c>
      <c r="AJ1366">
        <v>10.916399999999999</v>
      </c>
      <c r="AK1366">
        <v>3.5296699999999999</v>
      </c>
      <c r="AL1366">
        <v>1429.61</v>
      </c>
      <c r="AM1366">
        <v>99.743600000000001</v>
      </c>
      <c r="AN1366">
        <v>2.2421699999999999E-2</v>
      </c>
      <c r="AO1366">
        <v>10.168900000000001</v>
      </c>
      <c r="AP1366">
        <v>999.9</v>
      </c>
      <c r="AQ1366">
        <v>999.9</v>
      </c>
      <c r="AR1366">
        <v>10001.200000000001</v>
      </c>
      <c r="AS1366">
        <v>0</v>
      </c>
      <c r="AT1366">
        <v>262.11500000000001</v>
      </c>
      <c r="AU1366">
        <v>0</v>
      </c>
      <c r="AV1366" t="s">
        <v>204</v>
      </c>
      <c r="AW1366">
        <v>0</v>
      </c>
      <c r="AX1366">
        <v>-1.4419999999999999</v>
      </c>
      <c r="AY1366">
        <v>-3.5999999999999997E-2</v>
      </c>
      <c r="AZ1366">
        <v>0</v>
      </c>
      <c r="BA1366">
        <v>0</v>
      </c>
      <c r="BB1366">
        <v>0</v>
      </c>
      <c r="BC1366">
        <v>0</v>
      </c>
      <c r="BD1366">
        <v>407.760868852459</v>
      </c>
      <c r="BE1366">
        <v>4.5425754326369097</v>
      </c>
      <c r="BF1366">
        <v>1.33361140376159</v>
      </c>
      <c r="BG1366">
        <v>-1</v>
      </c>
      <c r="BH1366">
        <v>0</v>
      </c>
      <c r="BI1366">
        <v>0</v>
      </c>
      <c r="BJ1366" t="s">
        <v>205</v>
      </c>
      <c r="BK1366">
        <v>1.88473</v>
      </c>
      <c r="BL1366">
        <v>1.88171</v>
      </c>
      <c r="BM1366">
        <v>1.88323</v>
      </c>
      <c r="BN1366">
        <v>1.88188</v>
      </c>
      <c r="BO1366">
        <v>1.88378</v>
      </c>
      <c r="BP1366">
        <v>1.8830899999999999</v>
      </c>
      <c r="BQ1366">
        <v>1.8847700000000001</v>
      </c>
      <c r="BR1366">
        <v>1.8823000000000001</v>
      </c>
      <c r="BS1366" t="s">
        <v>206</v>
      </c>
      <c r="BT1366" t="s">
        <v>17</v>
      </c>
      <c r="BU1366" t="s">
        <v>17</v>
      </c>
      <c r="BV1366" t="s">
        <v>17</v>
      </c>
      <c r="BW1366" t="s">
        <v>207</v>
      </c>
      <c r="BX1366" t="s">
        <v>208</v>
      </c>
      <c r="BY1366" t="s">
        <v>209</v>
      </c>
      <c r="BZ1366" t="s">
        <v>209</v>
      </c>
      <c r="CA1366" t="s">
        <v>209</v>
      </c>
      <c r="CB1366" t="s">
        <v>209</v>
      </c>
      <c r="CC1366">
        <v>5</v>
      </c>
      <c r="CD1366">
        <v>0</v>
      </c>
      <c r="CE1366">
        <v>0</v>
      </c>
      <c r="CF1366">
        <v>0</v>
      </c>
      <c r="CG1366">
        <v>0</v>
      </c>
      <c r="CH1366">
        <v>2</v>
      </c>
      <c r="CI1366">
        <v>1318.29</v>
      </c>
      <c r="CJ1366">
        <v>1.60145</v>
      </c>
      <c r="CK1366">
        <v>9.7902000000000005</v>
      </c>
      <c r="CL1366">
        <v>11.1678</v>
      </c>
      <c r="CM1366">
        <v>30.000900000000001</v>
      </c>
      <c r="CN1366">
        <v>10.7986</v>
      </c>
      <c r="CO1366">
        <v>11.167899999999999</v>
      </c>
      <c r="CP1366">
        <v>-1</v>
      </c>
      <c r="CQ1366">
        <v>0</v>
      </c>
      <c r="CR1366">
        <v>99.247900000000001</v>
      </c>
      <c r="CS1366">
        <v>-999.9</v>
      </c>
      <c r="CT1366">
        <v>400</v>
      </c>
      <c r="CU1366">
        <v>5.7486100000000002</v>
      </c>
      <c r="CV1366">
        <v>103.633</v>
      </c>
      <c r="CW1366">
        <v>103.167</v>
      </c>
    </row>
    <row r="1367" spans="1:101" x14ac:dyDescent="0.2">
      <c r="A1367">
        <v>1353</v>
      </c>
      <c r="B1367">
        <v>1550584118.5</v>
      </c>
      <c r="C1367">
        <v>4947</v>
      </c>
      <c r="D1367" t="s">
        <v>2929</v>
      </c>
      <c r="E1367" t="s">
        <v>2930</v>
      </c>
      <c r="F1367">
        <f t="shared" si="315"/>
        <v>7762</v>
      </c>
      <c r="G1367">
        <f t="shared" si="316"/>
        <v>42.341654990156208</v>
      </c>
      <c r="H1367">
        <f t="shared" si="317"/>
        <v>0.37101252361795889</v>
      </c>
      <c r="I1367" t="s">
        <v>197</v>
      </c>
      <c r="J1367" t="s">
        <v>198</v>
      </c>
      <c r="K1367" t="s">
        <v>199</v>
      </c>
      <c r="L1367" t="s">
        <v>200</v>
      </c>
      <c r="M1367" t="s">
        <v>2006</v>
      </c>
      <c r="N1367" t="s">
        <v>2604</v>
      </c>
      <c r="O1367" t="s">
        <v>203</v>
      </c>
      <c r="P1367" t="s">
        <v>1646</v>
      </c>
      <c r="Q1367">
        <v>1550584118.5</v>
      </c>
      <c r="R1367">
        <f t="shared" si="318"/>
        <v>1.0686188288955579E-2</v>
      </c>
      <c r="S1367">
        <f t="shared" si="319"/>
        <v>-13.629220624925757</v>
      </c>
      <c r="T1367">
        <f t="shared" si="320"/>
        <v>87.292344630701407</v>
      </c>
      <c r="U1367">
        <f t="shared" si="321"/>
        <v>1.0897945080822602</v>
      </c>
      <c r="V1367">
        <f t="shared" si="322"/>
        <v>1.2484422462161371</v>
      </c>
      <c r="W1367">
        <v>169</v>
      </c>
      <c r="X1367">
        <v>12</v>
      </c>
      <c r="Y1367">
        <f t="shared" si="323"/>
        <v>1</v>
      </c>
      <c r="Z1367">
        <f t="shared" si="324"/>
        <v>0</v>
      </c>
      <c r="AA1367">
        <f t="shared" si="325"/>
        <v>55818.799137505448</v>
      </c>
      <c r="AB1367">
        <f t="shared" si="326"/>
        <v>262.23200000000003</v>
      </c>
      <c r="AC1367">
        <f t="shared" si="327"/>
        <v>128.49368000000001</v>
      </c>
      <c r="AD1367">
        <f t="shared" si="328"/>
        <v>0.49</v>
      </c>
      <c r="AE1367">
        <f t="shared" si="329"/>
        <v>0.39</v>
      </c>
      <c r="AF1367">
        <v>10</v>
      </c>
      <c r="AG1367">
        <v>1550584118.5</v>
      </c>
      <c r="AH1367">
        <v>405.74299999999999</v>
      </c>
      <c r="AI1367">
        <v>399.24200000000002</v>
      </c>
      <c r="AJ1367">
        <v>10.923400000000001</v>
      </c>
      <c r="AK1367">
        <v>3.5297399999999999</v>
      </c>
      <c r="AL1367">
        <v>1429.53</v>
      </c>
      <c r="AM1367">
        <v>99.744500000000002</v>
      </c>
      <c r="AN1367">
        <v>2.24689E-2</v>
      </c>
      <c r="AO1367">
        <v>10.1921</v>
      </c>
      <c r="AP1367">
        <v>999.9</v>
      </c>
      <c r="AQ1367">
        <v>999.9</v>
      </c>
      <c r="AR1367">
        <v>9990</v>
      </c>
      <c r="AS1367">
        <v>0</v>
      </c>
      <c r="AT1367">
        <v>262.23200000000003</v>
      </c>
      <c r="AU1367">
        <v>0</v>
      </c>
      <c r="AV1367" t="s">
        <v>204</v>
      </c>
      <c r="AW1367">
        <v>0</v>
      </c>
      <c r="AX1367">
        <v>-1.4419999999999999</v>
      </c>
      <c r="AY1367">
        <v>-3.5999999999999997E-2</v>
      </c>
      <c r="AZ1367">
        <v>0</v>
      </c>
      <c r="BA1367">
        <v>0</v>
      </c>
      <c r="BB1367">
        <v>0</v>
      </c>
      <c r="BC1367">
        <v>0</v>
      </c>
      <c r="BD1367">
        <v>407.91249180327901</v>
      </c>
      <c r="BE1367">
        <v>4.5197286374709202</v>
      </c>
      <c r="BF1367">
        <v>1.32688601463519</v>
      </c>
      <c r="BG1367">
        <v>-1</v>
      </c>
      <c r="BH1367">
        <v>0</v>
      </c>
      <c r="BI1367">
        <v>0</v>
      </c>
      <c r="BJ1367" t="s">
        <v>205</v>
      </c>
      <c r="BK1367">
        <v>1.88472</v>
      </c>
      <c r="BL1367">
        <v>1.88171</v>
      </c>
      <c r="BM1367">
        <v>1.88323</v>
      </c>
      <c r="BN1367">
        <v>1.8818699999999999</v>
      </c>
      <c r="BO1367">
        <v>1.8837699999999999</v>
      </c>
      <c r="BP1367">
        <v>1.8830899999999999</v>
      </c>
      <c r="BQ1367">
        <v>1.8847700000000001</v>
      </c>
      <c r="BR1367">
        <v>1.88228</v>
      </c>
      <c r="BS1367" t="s">
        <v>206</v>
      </c>
      <c r="BT1367" t="s">
        <v>17</v>
      </c>
      <c r="BU1367" t="s">
        <v>17</v>
      </c>
      <c r="BV1367" t="s">
        <v>17</v>
      </c>
      <c r="BW1367" t="s">
        <v>207</v>
      </c>
      <c r="BX1367" t="s">
        <v>208</v>
      </c>
      <c r="BY1367" t="s">
        <v>209</v>
      </c>
      <c r="BZ1367" t="s">
        <v>209</v>
      </c>
      <c r="CA1367" t="s">
        <v>209</v>
      </c>
      <c r="CB1367" t="s">
        <v>209</v>
      </c>
      <c r="CC1367">
        <v>5</v>
      </c>
      <c r="CD1367">
        <v>0</v>
      </c>
      <c r="CE1367">
        <v>0</v>
      </c>
      <c r="CF1367">
        <v>0</v>
      </c>
      <c r="CG1367">
        <v>0</v>
      </c>
      <c r="CH1367">
        <v>2</v>
      </c>
      <c r="CI1367">
        <v>1298.72</v>
      </c>
      <c r="CJ1367">
        <v>1.60145</v>
      </c>
      <c r="CK1367">
        <v>9.7973599999999994</v>
      </c>
      <c r="CL1367">
        <v>11.172000000000001</v>
      </c>
      <c r="CM1367">
        <v>30.000800000000002</v>
      </c>
      <c r="CN1367">
        <v>10.8027</v>
      </c>
      <c r="CO1367">
        <v>11.1724</v>
      </c>
      <c r="CP1367">
        <v>-1</v>
      </c>
      <c r="CQ1367">
        <v>0</v>
      </c>
      <c r="CR1367">
        <v>99.247900000000001</v>
      </c>
      <c r="CS1367">
        <v>-999.9</v>
      </c>
      <c r="CT1367">
        <v>400</v>
      </c>
      <c r="CU1367">
        <v>5.6490600000000004</v>
      </c>
      <c r="CV1367">
        <v>103.63200000000001</v>
      </c>
      <c r="CW1367">
        <v>103.166</v>
      </c>
    </row>
    <row r="1368" spans="1:101" x14ac:dyDescent="0.2">
      <c r="A1368">
        <v>1354</v>
      </c>
      <c r="B1368">
        <v>1550584120.5</v>
      </c>
      <c r="C1368">
        <v>4949</v>
      </c>
      <c r="D1368" t="s">
        <v>2931</v>
      </c>
      <c r="E1368" t="s">
        <v>2932</v>
      </c>
      <c r="F1368">
        <f t="shared" si="315"/>
        <v>7762</v>
      </c>
      <c r="G1368">
        <f t="shared" si="316"/>
        <v>42.336494618509299</v>
      </c>
      <c r="H1368">
        <f t="shared" si="317"/>
        <v>0.36958714940020804</v>
      </c>
      <c r="I1368" t="s">
        <v>197</v>
      </c>
      <c r="J1368" t="s">
        <v>198</v>
      </c>
      <c r="K1368" t="s">
        <v>199</v>
      </c>
      <c r="L1368" t="s">
        <v>200</v>
      </c>
      <c r="M1368" t="s">
        <v>2006</v>
      </c>
      <c r="N1368" t="s">
        <v>2604</v>
      </c>
      <c r="O1368" t="s">
        <v>203</v>
      </c>
      <c r="P1368" t="s">
        <v>1646</v>
      </c>
      <c r="Q1368">
        <v>1550584120.5</v>
      </c>
      <c r="R1368">
        <f t="shared" si="318"/>
        <v>1.0705125137427718E-2</v>
      </c>
      <c r="S1368">
        <f t="shared" si="319"/>
        <v>-13.859777907656277</v>
      </c>
      <c r="T1368">
        <f t="shared" si="320"/>
        <v>87.186600949236635</v>
      </c>
      <c r="U1368">
        <f t="shared" si="321"/>
        <v>1.09090731544308</v>
      </c>
      <c r="V1368">
        <f t="shared" si="322"/>
        <v>1.2512327623349462</v>
      </c>
      <c r="W1368">
        <v>154</v>
      </c>
      <c r="X1368">
        <v>11</v>
      </c>
      <c r="Y1368">
        <f t="shared" si="323"/>
        <v>1</v>
      </c>
      <c r="Z1368">
        <f t="shared" si="324"/>
        <v>0</v>
      </c>
      <c r="AA1368">
        <f t="shared" si="325"/>
        <v>55801.916087948892</v>
      </c>
      <c r="AB1368">
        <f t="shared" si="326"/>
        <v>262.13099999999997</v>
      </c>
      <c r="AC1368">
        <f t="shared" si="327"/>
        <v>128.44418999999999</v>
      </c>
      <c r="AD1368">
        <f t="shared" si="328"/>
        <v>0.49</v>
      </c>
      <c r="AE1368">
        <f t="shared" si="329"/>
        <v>0.39</v>
      </c>
      <c r="AF1368">
        <v>10</v>
      </c>
      <c r="AG1368">
        <v>1550584120.5</v>
      </c>
      <c r="AH1368">
        <v>405.89499999999998</v>
      </c>
      <c r="AI1368">
        <v>399.24099999999999</v>
      </c>
      <c r="AJ1368">
        <v>10.9346</v>
      </c>
      <c r="AK1368">
        <v>3.52989</v>
      </c>
      <c r="AL1368">
        <v>1429.91</v>
      </c>
      <c r="AM1368">
        <v>99.744100000000003</v>
      </c>
      <c r="AN1368">
        <v>2.2449799999999999E-2</v>
      </c>
      <c r="AO1368">
        <v>10.2255</v>
      </c>
      <c r="AP1368">
        <v>999.9</v>
      </c>
      <c r="AQ1368">
        <v>999.9</v>
      </c>
      <c r="AR1368">
        <v>9988.1200000000008</v>
      </c>
      <c r="AS1368">
        <v>0</v>
      </c>
      <c r="AT1368">
        <v>262.13099999999997</v>
      </c>
      <c r="AU1368">
        <v>0</v>
      </c>
      <c r="AV1368" t="s">
        <v>204</v>
      </c>
      <c r="AW1368">
        <v>0</v>
      </c>
      <c r="AX1368">
        <v>-1.4419999999999999</v>
      </c>
      <c r="AY1368">
        <v>-3.5999999999999997E-2</v>
      </c>
      <c r="AZ1368">
        <v>0</v>
      </c>
      <c r="BA1368">
        <v>0</v>
      </c>
      <c r="BB1368">
        <v>0</v>
      </c>
      <c r="BC1368">
        <v>0</v>
      </c>
      <c r="BD1368">
        <v>408.06295901639299</v>
      </c>
      <c r="BE1368">
        <v>4.5029643018825301</v>
      </c>
      <c r="BF1368">
        <v>1.3219690256877099</v>
      </c>
      <c r="BG1368">
        <v>-1</v>
      </c>
      <c r="BH1368">
        <v>0</v>
      </c>
      <c r="BI1368">
        <v>0</v>
      </c>
      <c r="BJ1368" t="s">
        <v>205</v>
      </c>
      <c r="BK1368">
        <v>1.88473</v>
      </c>
      <c r="BL1368">
        <v>1.88171</v>
      </c>
      <c r="BM1368">
        <v>1.8832100000000001</v>
      </c>
      <c r="BN1368">
        <v>1.8818699999999999</v>
      </c>
      <c r="BO1368">
        <v>1.8837999999999999</v>
      </c>
      <c r="BP1368">
        <v>1.8830899999999999</v>
      </c>
      <c r="BQ1368">
        <v>1.8847700000000001</v>
      </c>
      <c r="BR1368">
        <v>1.88228</v>
      </c>
      <c r="BS1368" t="s">
        <v>206</v>
      </c>
      <c r="BT1368" t="s">
        <v>17</v>
      </c>
      <c r="BU1368" t="s">
        <v>17</v>
      </c>
      <c r="BV1368" t="s">
        <v>17</v>
      </c>
      <c r="BW1368" t="s">
        <v>207</v>
      </c>
      <c r="BX1368" t="s">
        <v>208</v>
      </c>
      <c r="BY1368" t="s">
        <v>209</v>
      </c>
      <c r="BZ1368" t="s">
        <v>209</v>
      </c>
      <c r="CA1368" t="s">
        <v>209</v>
      </c>
      <c r="CB1368" t="s">
        <v>209</v>
      </c>
      <c r="CC1368">
        <v>5</v>
      </c>
      <c r="CD1368">
        <v>0</v>
      </c>
      <c r="CE1368">
        <v>0</v>
      </c>
      <c r="CF1368">
        <v>0</v>
      </c>
      <c r="CG1368">
        <v>0</v>
      </c>
      <c r="CH1368">
        <v>2</v>
      </c>
      <c r="CI1368">
        <v>1310.21</v>
      </c>
      <c r="CJ1368">
        <v>1.60145</v>
      </c>
      <c r="CK1368">
        <v>9.8045799999999996</v>
      </c>
      <c r="CL1368">
        <v>11.176299999999999</v>
      </c>
      <c r="CM1368">
        <v>30.000800000000002</v>
      </c>
      <c r="CN1368">
        <v>10.8072</v>
      </c>
      <c r="CO1368">
        <v>11.176600000000001</v>
      </c>
      <c r="CP1368">
        <v>-1</v>
      </c>
      <c r="CQ1368">
        <v>0</v>
      </c>
      <c r="CR1368">
        <v>98.874600000000001</v>
      </c>
      <c r="CS1368">
        <v>-999.9</v>
      </c>
      <c r="CT1368">
        <v>400</v>
      </c>
      <c r="CU1368">
        <v>5.5522499999999999</v>
      </c>
      <c r="CV1368">
        <v>103.631</v>
      </c>
      <c r="CW1368">
        <v>103.166</v>
      </c>
    </row>
    <row r="1369" spans="1:101" x14ac:dyDescent="0.2">
      <c r="A1369">
        <v>1355</v>
      </c>
      <c r="B1369">
        <v>1550584122.5</v>
      </c>
      <c r="C1369">
        <v>4951</v>
      </c>
      <c r="D1369" t="s">
        <v>2933</v>
      </c>
      <c r="E1369" t="s">
        <v>2934</v>
      </c>
      <c r="F1369">
        <f t="shared" si="315"/>
        <v>7762</v>
      </c>
      <c r="G1369">
        <f t="shared" si="316"/>
        <v>42.335071590017755</v>
      </c>
      <c r="H1369">
        <f t="shared" si="317"/>
        <v>0.36798101456491089</v>
      </c>
      <c r="I1369" t="s">
        <v>197</v>
      </c>
      <c r="J1369" t="s">
        <v>198</v>
      </c>
      <c r="K1369" t="s">
        <v>199</v>
      </c>
      <c r="L1369" t="s">
        <v>200</v>
      </c>
      <c r="M1369" t="s">
        <v>2006</v>
      </c>
      <c r="N1369" t="s">
        <v>2604</v>
      </c>
      <c r="O1369" t="s">
        <v>203</v>
      </c>
      <c r="P1369" t="s">
        <v>1646</v>
      </c>
      <c r="Q1369">
        <v>1550584122.5</v>
      </c>
      <c r="R1369">
        <f t="shared" si="318"/>
        <v>1.0713897802518675E-2</v>
      </c>
      <c r="S1369">
        <f t="shared" si="319"/>
        <v>-14.017672066449997</v>
      </c>
      <c r="T1369">
        <f t="shared" si="320"/>
        <v>87.194659397768177</v>
      </c>
      <c r="U1369">
        <f t="shared" si="321"/>
        <v>1.0914749302266</v>
      </c>
      <c r="V1369">
        <f t="shared" si="322"/>
        <v>1.2517680988321369</v>
      </c>
      <c r="W1369">
        <v>139</v>
      </c>
      <c r="X1369">
        <v>10</v>
      </c>
      <c r="Y1369">
        <f t="shared" si="323"/>
        <v>1</v>
      </c>
      <c r="Z1369">
        <f t="shared" si="324"/>
        <v>0</v>
      </c>
      <c r="AA1369">
        <f t="shared" si="325"/>
        <v>55830.213538634074</v>
      </c>
      <c r="AB1369">
        <f t="shared" si="326"/>
        <v>261.83</v>
      </c>
      <c r="AC1369">
        <f t="shared" si="327"/>
        <v>128.29669999999999</v>
      </c>
      <c r="AD1369">
        <f t="shared" si="328"/>
        <v>0.49</v>
      </c>
      <c r="AE1369">
        <f t="shared" si="329"/>
        <v>0.39</v>
      </c>
      <c r="AF1369">
        <v>10</v>
      </c>
      <c r="AG1369">
        <v>1550584122.5</v>
      </c>
      <c r="AH1369">
        <v>406.03300000000002</v>
      </c>
      <c r="AI1369">
        <v>399.27300000000002</v>
      </c>
      <c r="AJ1369">
        <v>10.9404</v>
      </c>
      <c r="AK1369">
        <v>3.5306500000000001</v>
      </c>
      <c r="AL1369">
        <v>1430.1</v>
      </c>
      <c r="AM1369">
        <v>99.742999999999995</v>
      </c>
      <c r="AN1369">
        <v>2.2541499999999999E-2</v>
      </c>
      <c r="AO1369">
        <v>10.2319</v>
      </c>
      <c r="AP1369">
        <v>999.9</v>
      </c>
      <c r="AQ1369">
        <v>999.9</v>
      </c>
      <c r="AR1369">
        <v>9993.75</v>
      </c>
      <c r="AS1369">
        <v>0</v>
      </c>
      <c r="AT1369">
        <v>261.83</v>
      </c>
      <c r="AU1369">
        <v>0</v>
      </c>
      <c r="AV1369" t="s">
        <v>204</v>
      </c>
      <c r="AW1369">
        <v>0</v>
      </c>
      <c r="AX1369">
        <v>-1.4419999999999999</v>
      </c>
      <c r="AY1369">
        <v>-3.5999999999999997E-2</v>
      </c>
      <c r="AZ1369">
        <v>0</v>
      </c>
      <c r="BA1369">
        <v>0</v>
      </c>
      <c r="BB1369">
        <v>0</v>
      </c>
      <c r="BC1369">
        <v>0</v>
      </c>
      <c r="BD1369">
        <v>408.21385245901598</v>
      </c>
      <c r="BE1369">
        <v>4.4835725214048097</v>
      </c>
      <c r="BF1369">
        <v>1.31623844115318</v>
      </c>
      <c r="BG1369">
        <v>-1</v>
      </c>
      <c r="BH1369">
        <v>0</v>
      </c>
      <c r="BI1369">
        <v>0</v>
      </c>
      <c r="BJ1369" t="s">
        <v>205</v>
      </c>
      <c r="BK1369">
        <v>1.88473</v>
      </c>
      <c r="BL1369">
        <v>1.8816999999999999</v>
      </c>
      <c r="BM1369">
        <v>1.8831899999999999</v>
      </c>
      <c r="BN1369">
        <v>1.8818699999999999</v>
      </c>
      <c r="BO1369">
        <v>1.88381</v>
      </c>
      <c r="BP1369">
        <v>1.8830899999999999</v>
      </c>
      <c r="BQ1369">
        <v>1.8847700000000001</v>
      </c>
      <c r="BR1369">
        <v>1.88229</v>
      </c>
      <c r="BS1369" t="s">
        <v>206</v>
      </c>
      <c r="BT1369" t="s">
        <v>17</v>
      </c>
      <c r="BU1369" t="s">
        <v>17</v>
      </c>
      <c r="BV1369" t="s">
        <v>17</v>
      </c>
      <c r="BW1369" t="s">
        <v>207</v>
      </c>
      <c r="BX1369" t="s">
        <v>208</v>
      </c>
      <c r="BY1369" t="s">
        <v>209</v>
      </c>
      <c r="BZ1369" t="s">
        <v>209</v>
      </c>
      <c r="CA1369" t="s">
        <v>209</v>
      </c>
      <c r="CB1369" t="s">
        <v>209</v>
      </c>
      <c r="CC1369">
        <v>5</v>
      </c>
      <c r="CD1369">
        <v>0</v>
      </c>
      <c r="CE1369">
        <v>0</v>
      </c>
      <c r="CF1369">
        <v>0</v>
      </c>
      <c r="CG1369">
        <v>0</v>
      </c>
      <c r="CH1369">
        <v>2</v>
      </c>
      <c r="CI1369">
        <v>1321.53</v>
      </c>
      <c r="CJ1369">
        <v>1.60145</v>
      </c>
      <c r="CK1369">
        <v>9.8116000000000003</v>
      </c>
      <c r="CL1369">
        <v>11.1805</v>
      </c>
      <c r="CM1369">
        <v>30.000900000000001</v>
      </c>
      <c r="CN1369">
        <v>10.811299999999999</v>
      </c>
      <c r="CO1369">
        <v>11.180899999999999</v>
      </c>
      <c r="CP1369">
        <v>-1</v>
      </c>
      <c r="CQ1369">
        <v>0</v>
      </c>
      <c r="CR1369">
        <v>98.874600000000001</v>
      </c>
      <c r="CS1369">
        <v>-999.9</v>
      </c>
      <c r="CT1369">
        <v>400</v>
      </c>
      <c r="CU1369">
        <v>5.4606399999999997</v>
      </c>
      <c r="CV1369">
        <v>103.63</v>
      </c>
      <c r="CW1369">
        <v>103.166</v>
      </c>
    </row>
    <row r="1370" spans="1:101" x14ac:dyDescent="0.2">
      <c r="A1370">
        <v>1356</v>
      </c>
      <c r="B1370">
        <v>1550584124.5</v>
      </c>
      <c r="C1370">
        <v>4953</v>
      </c>
      <c r="D1370" t="s">
        <v>2935</v>
      </c>
      <c r="E1370" t="s">
        <v>2936</v>
      </c>
      <c r="F1370">
        <f t="shared" si="315"/>
        <v>7762</v>
      </c>
      <c r="G1370">
        <f t="shared" si="316"/>
        <v>42.333513223601329</v>
      </c>
      <c r="H1370">
        <f t="shared" si="317"/>
        <v>0.36632492130970401</v>
      </c>
      <c r="I1370" t="s">
        <v>197</v>
      </c>
      <c r="J1370" t="s">
        <v>198</v>
      </c>
      <c r="K1370" t="s">
        <v>199</v>
      </c>
      <c r="L1370" t="s">
        <v>200</v>
      </c>
      <c r="M1370" t="s">
        <v>2006</v>
      </c>
      <c r="N1370" t="s">
        <v>2604</v>
      </c>
      <c r="O1370" t="s">
        <v>203</v>
      </c>
      <c r="P1370" t="s">
        <v>1646</v>
      </c>
      <c r="Q1370">
        <v>1550584124.5</v>
      </c>
      <c r="R1370">
        <f t="shared" si="318"/>
        <v>1.0716939636246276E-2</v>
      </c>
      <c r="S1370">
        <f t="shared" si="319"/>
        <v>-14.176599919382131</v>
      </c>
      <c r="T1370">
        <f t="shared" si="320"/>
        <v>87.176975396803442</v>
      </c>
      <c r="U1370">
        <f t="shared" si="321"/>
        <v>1.0920561022233601</v>
      </c>
      <c r="V1370">
        <f t="shared" si="322"/>
        <v>1.2526886798408046</v>
      </c>
      <c r="W1370">
        <v>141</v>
      </c>
      <c r="X1370">
        <v>10</v>
      </c>
      <c r="Y1370">
        <f t="shared" si="323"/>
        <v>1</v>
      </c>
      <c r="Z1370">
        <f t="shared" si="324"/>
        <v>0</v>
      </c>
      <c r="AA1370">
        <f t="shared" si="325"/>
        <v>55992.331664595731</v>
      </c>
      <c r="AB1370">
        <f t="shared" si="326"/>
        <v>261.34800000000001</v>
      </c>
      <c r="AC1370">
        <f t="shared" si="327"/>
        <v>128.06052</v>
      </c>
      <c r="AD1370">
        <f t="shared" si="328"/>
        <v>0.49</v>
      </c>
      <c r="AE1370">
        <f t="shared" si="329"/>
        <v>0.39</v>
      </c>
      <c r="AF1370">
        <v>10</v>
      </c>
      <c r="AG1370">
        <v>1550584124.5</v>
      </c>
      <c r="AH1370">
        <v>406.14800000000002</v>
      </c>
      <c r="AI1370">
        <v>399.27600000000001</v>
      </c>
      <c r="AJ1370">
        <v>10.946199999999999</v>
      </c>
      <c r="AK1370">
        <v>3.53159</v>
      </c>
      <c r="AL1370">
        <v>1429.56</v>
      </c>
      <c r="AM1370">
        <v>99.743200000000002</v>
      </c>
      <c r="AN1370">
        <v>2.2572800000000001E-2</v>
      </c>
      <c r="AO1370">
        <v>10.242900000000001</v>
      </c>
      <c r="AP1370">
        <v>999.9</v>
      </c>
      <c r="AQ1370">
        <v>999.9</v>
      </c>
      <c r="AR1370">
        <v>10024.4</v>
      </c>
      <c r="AS1370">
        <v>0</v>
      </c>
      <c r="AT1370">
        <v>261.34800000000001</v>
      </c>
      <c r="AU1370">
        <v>0</v>
      </c>
      <c r="AV1370" t="s">
        <v>204</v>
      </c>
      <c r="AW1370">
        <v>0</v>
      </c>
      <c r="AX1370">
        <v>-1.4419999999999999</v>
      </c>
      <c r="AY1370">
        <v>-3.5999999999999997E-2</v>
      </c>
      <c r="AZ1370">
        <v>0</v>
      </c>
      <c r="BA1370">
        <v>0</v>
      </c>
      <c r="BB1370">
        <v>0</v>
      </c>
      <c r="BC1370">
        <v>0</v>
      </c>
      <c r="BD1370">
        <v>408.364393442623</v>
      </c>
      <c r="BE1370">
        <v>4.4635847479189898</v>
      </c>
      <c r="BF1370">
        <v>1.31031892975028</v>
      </c>
      <c r="BG1370">
        <v>-1</v>
      </c>
      <c r="BH1370">
        <v>0</v>
      </c>
      <c r="BI1370">
        <v>0</v>
      </c>
      <c r="BJ1370" t="s">
        <v>205</v>
      </c>
      <c r="BK1370">
        <v>1.88473</v>
      </c>
      <c r="BL1370">
        <v>1.88171</v>
      </c>
      <c r="BM1370">
        <v>1.8832</v>
      </c>
      <c r="BN1370">
        <v>1.8818699999999999</v>
      </c>
      <c r="BO1370">
        <v>1.88381</v>
      </c>
      <c r="BP1370">
        <v>1.8830899999999999</v>
      </c>
      <c r="BQ1370">
        <v>1.8847700000000001</v>
      </c>
      <c r="BR1370">
        <v>1.8823000000000001</v>
      </c>
      <c r="BS1370" t="s">
        <v>206</v>
      </c>
      <c r="BT1370" t="s">
        <v>17</v>
      </c>
      <c r="BU1370" t="s">
        <v>17</v>
      </c>
      <c r="BV1370" t="s">
        <v>17</v>
      </c>
      <c r="BW1370" t="s">
        <v>207</v>
      </c>
      <c r="BX1370" t="s">
        <v>208</v>
      </c>
      <c r="BY1370" t="s">
        <v>209</v>
      </c>
      <c r="BZ1370" t="s">
        <v>209</v>
      </c>
      <c r="CA1370" t="s">
        <v>209</v>
      </c>
      <c r="CB1370" t="s">
        <v>209</v>
      </c>
      <c r="CC1370">
        <v>5</v>
      </c>
      <c r="CD1370">
        <v>0</v>
      </c>
      <c r="CE1370">
        <v>0</v>
      </c>
      <c r="CF1370">
        <v>0</v>
      </c>
      <c r="CG1370">
        <v>0</v>
      </c>
      <c r="CH1370">
        <v>2</v>
      </c>
      <c r="CI1370">
        <v>1319.67</v>
      </c>
      <c r="CJ1370">
        <v>1.6014600000000001</v>
      </c>
      <c r="CK1370">
        <v>9.8178300000000007</v>
      </c>
      <c r="CL1370">
        <v>11.185</v>
      </c>
      <c r="CM1370">
        <v>30.000900000000001</v>
      </c>
      <c r="CN1370">
        <v>10.8156</v>
      </c>
      <c r="CO1370">
        <v>11.185700000000001</v>
      </c>
      <c r="CP1370">
        <v>-1</v>
      </c>
      <c r="CQ1370">
        <v>0</v>
      </c>
      <c r="CR1370">
        <v>98.874600000000001</v>
      </c>
      <c r="CS1370">
        <v>-999.9</v>
      </c>
      <c r="CT1370">
        <v>400</v>
      </c>
      <c r="CU1370">
        <v>5.3616999999999999</v>
      </c>
      <c r="CV1370">
        <v>103.628</v>
      </c>
      <c r="CW1370">
        <v>103.16500000000001</v>
      </c>
    </row>
    <row r="1371" spans="1:101" x14ac:dyDescent="0.2">
      <c r="A1371">
        <v>1357</v>
      </c>
      <c r="B1371">
        <v>1550584126.5</v>
      </c>
      <c r="C1371">
        <v>4955</v>
      </c>
      <c r="D1371" t="s">
        <v>2937</v>
      </c>
      <c r="E1371" t="s">
        <v>2938</v>
      </c>
      <c r="F1371">
        <f t="shared" si="315"/>
        <v>7762</v>
      </c>
      <c r="G1371">
        <f t="shared" si="316"/>
        <v>42.333204977922023</v>
      </c>
      <c r="H1371">
        <f t="shared" si="317"/>
        <v>0.36450237825405574</v>
      </c>
      <c r="I1371" t="s">
        <v>197</v>
      </c>
      <c r="J1371" t="s">
        <v>198</v>
      </c>
      <c r="K1371" t="s">
        <v>199</v>
      </c>
      <c r="L1371" t="s">
        <v>200</v>
      </c>
      <c r="M1371" t="s">
        <v>2006</v>
      </c>
      <c r="N1371" t="s">
        <v>2604</v>
      </c>
      <c r="O1371" t="s">
        <v>203</v>
      </c>
      <c r="P1371" t="s">
        <v>1646</v>
      </c>
      <c r="Q1371">
        <v>1550584126.5</v>
      </c>
      <c r="R1371">
        <f t="shared" si="318"/>
        <v>1.0727755890682426E-2</v>
      </c>
      <c r="S1371">
        <f t="shared" si="319"/>
        <v>-14.371285246731059</v>
      </c>
      <c r="T1371">
        <f t="shared" si="320"/>
        <v>87.228754749048449</v>
      </c>
      <c r="U1371">
        <f t="shared" si="321"/>
        <v>1.0929384372655</v>
      </c>
      <c r="V1371">
        <f t="shared" si="322"/>
        <v>1.2529565971792376</v>
      </c>
      <c r="W1371">
        <v>133</v>
      </c>
      <c r="X1371">
        <v>9</v>
      </c>
      <c r="Y1371">
        <f t="shared" si="323"/>
        <v>1</v>
      </c>
      <c r="Z1371">
        <f t="shared" si="324"/>
        <v>0</v>
      </c>
      <c r="AA1371">
        <f t="shared" si="325"/>
        <v>55874.63377590946</v>
      </c>
      <c r="AB1371">
        <f t="shared" si="326"/>
        <v>260.81299999999999</v>
      </c>
      <c r="AC1371">
        <f t="shared" si="327"/>
        <v>127.79836999999999</v>
      </c>
      <c r="AD1371">
        <f t="shared" si="328"/>
        <v>0.49</v>
      </c>
      <c r="AE1371">
        <f t="shared" si="329"/>
        <v>0.39</v>
      </c>
      <c r="AF1371">
        <v>10</v>
      </c>
      <c r="AG1371">
        <v>1550584126.5</v>
      </c>
      <c r="AH1371">
        <v>406.274</v>
      </c>
      <c r="AI1371">
        <v>399.26900000000001</v>
      </c>
      <c r="AJ1371">
        <v>10.955</v>
      </c>
      <c r="AK1371">
        <v>3.5320900000000002</v>
      </c>
      <c r="AL1371">
        <v>1429.39</v>
      </c>
      <c r="AM1371">
        <v>99.743600000000001</v>
      </c>
      <c r="AN1371">
        <v>2.25741E-2</v>
      </c>
      <c r="AO1371">
        <v>10.2461</v>
      </c>
      <c r="AP1371">
        <v>999.9</v>
      </c>
      <c r="AQ1371">
        <v>999.9</v>
      </c>
      <c r="AR1371">
        <v>10002.5</v>
      </c>
      <c r="AS1371">
        <v>0</v>
      </c>
      <c r="AT1371">
        <v>260.81299999999999</v>
      </c>
      <c r="AU1371">
        <v>0</v>
      </c>
      <c r="AV1371" t="s">
        <v>204</v>
      </c>
      <c r="AW1371">
        <v>0</v>
      </c>
      <c r="AX1371">
        <v>-1.4419999999999999</v>
      </c>
      <c r="AY1371">
        <v>-3.5999999999999997E-2</v>
      </c>
      <c r="AZ1371">
        <v>0</v>
      </c>
      <c r="BA1371">
        <v>0</v>
      </c>
      <c r="BB1371">
        <v>0</v>
      </c>
      <c r="BC1371">
        <v>0</v>
      </c>
      <c r="BD1371">
        <v>408.51329508196699</v>
      </c>
      <c r="BE1371">
        <v>4.4414493376203401</v>
      </c>
      <c r="BF1371">
        <v>1.3038031927348701</v>
      </c>
      <c r="BG1371">
        <v>-1</v>
      </c>
      <c r="BH1371">
        <v>0</v>
      </c>
      <c r="BI1371">
        <v>0</v>
      </c>
      <c r="BJ1371" t="s">
        <v>205</v>
      </c>
      <c r="BK1371">
        <v>1.8847400000000001</v>
      </c>
      <c r="BL1371">
        <v>1.88171</v>
      </c>
      <c r="BM1371">
        <v>1.8832</v>
      </c>
      <c r="BN1371">
        <v>1.8818699999999999</v>
      </c>
      <c r="BO1371">
        <v>1.88381</v>
      </c>
      <c r="BP1371">
        <v>1.8830800000000001</v>
      </c>
      <c r="BQ1371">
        <v>1.8847700000000001</v>
      </c>
      <c r="BR1371">
        <v>1.8823000000000001</v>
      </c>
      <c r="BS1371" t="s">
        <v>206</v>
      </c>
      <c r="BT1371" t="s">
        <v>17</v>
      </c>
      <c r="BU1371" t="s">
        <v>17</v>
      </c>
      <c r="BV1371" t="s">
        <v>17</v>
      </c>
      <c r="BW1371" t="s">
        <v>207</v>
      </c>
      <c r="BX1371" t="s">
        <v>208</v>
      </c>
      <c r="BY1371" t="s">
        <v>209</v>
      </c>
      <c r="BZ1371" t="s">
        <v>209</v>
      </c>
      <c r="CA1371" t="s">
        <v>209</v>
      </c>
      <c r="CB1371" t="s">
        <v>209</v>
      </c>
      <c r="CC1371">
        <v>5</v>
      </c>
      <c r="CD1371">
        <v>0</v>
      </c>
      <c r="CE1371">
        <v>0</v>
      </c>
      <c r="CF1371">
        <v>0</v>
      </c>
      <c r="CG1371">
        <v>0</v>
      </c>
      <c r="CH1371">
        <v>2</v>
      </c>
      <c r="CI1371">
        <v>1325.74</v>
      </c>
      <c r="CJ1371">
        <v>1.6014600000000001</v>
      </c>
      <c r="CK1371">
        <v>9.8242499999999993</v>
      </c>
      <c r="CL1371">
        <v>11.1892</v>
      </c>
      <c r="CM1371">
        <v>30.000900000000001</v>
      </c>
      <c r="CN1371">
        <v>10.820399999999999</v>
      </c>
      <c r="CO1371">
        <v>11.1905</v>
      </c>
      <c r="CP1371">
        <v>-1</v>
      </c>
      <c r="CQ1371">
        <v>0</v>
      </c>
      <c r="CR1371">
        <v>98.874600000000001</v>
      </c>
      <c r="CS1371">
        <v>-999.9</v>
      </c>
      <c r="CT1371">
        <v>400</v>
      </c>
      <c r="CU1371">
        <v>5.2652999999999999</v>
      </c>
      <c r="CV1371">
        <v>103.628</v>
      </c>
      <c r="CW1371">
        <v>103.164</v>
      </c>
    </row>
    <row r="1372" spans="1:101" x14ac:dyDescent="0.2">
      <c r="A1372">
        <v>1358</v>
      </c>
      <c r="B1372">
        <v>1550584128.5</v>
      </c>
      <c r="C1372">
        <v>4957</v>
      </c>
      <c r="D1372" t="s">
        <v>2939</v>
      </c>
      <c r="E1372" t="s">
        <v>2940</v>
      </c>
      <c r="F1372">
        <f t="shared" si="315"/>
        <v>7762</v>
      </c>
      <c r="G1372">
        <f t="shared" si="316"/>
        <v>42.337914653631358</v>
      </c>
      <c r="H1372">
        <f t="shared" si="317"/>
        <v>0.36298317117438506</v>
      </c>
      <c r="I1372" t="s">
        <v>197</v>
      </c>
      <c r="J1372" t="s">
        <v>198</v>
      </c>
      <c r="K1372" t="s">
        <v>199</v>
      </c>
      <c r="L1372" t="s">
        <v>200</v>
      </c>
      <c r="M1372" t="s">
        <v>2006</v>
      </c>
      <c r="N1372" t="s">
        <v>2604</v>
      </c>
      <c r="O1372" t="s">
        <v>203</v>
      </c>
      <c r="P1372" t="s">
        <v>1646</v>
      </c>
      <c r="Q1372">
        <v>1550584128.5</v>
      </c>
      <c r="R1372">
        <f t="shared" si="318"/>
        <v>1.0731160313588048E-2</v>
      </c>
      <c r="S1372">
        <f t="shared" si="319"/>
        <v>-14.576679316083487</v>
      </c>
      <c r="T1372">
        <f t="shared" si="320"/>
        <v>87.413038183781978</v>
      </c>
      <c r="U1372">
        <f t="shared" si="321"/>
        <v>1.0931704918526399</v>
      </c>
      <c r="V1372">
        <f t="shared" si="322"/>
        <v>1.2505805936573193</v>
      </c>
      <c r="W1372">
        <v>114</v>
      </c>
      <c r="X1372">
        <v>8</v>
      </c>
      <c r="Y1372">
        <f t="shared" si="323"/>
        <v>1</v>
      </c>
      <c r="Z1372">
        <f t="shared" si="324"/>
        <v>0</v>
      </c>
      <c r="AA1372">
        <f t="shared" si="325"/>
        <v>55904.426662355494</v>
      </c>
      <c r="AB1372">
        <f t="shared" si="326"/>
        <v>260.41899999999998</v>
      </c>
      <c r="AC1372">
        <f t="shared" si="327"/>
        <v>127.60530999999999</v>
      </c>
      <c r="AD1372">
        <f t="shared" si="328"/>
        <v>0.49</v>
      </c>
      <c r="AE1372">
        <f t="shared" si="329"/>
        <v>0.39</v>
      </c>
      <c r="AF1372">
        <v>10</v>
      </c>
      <c r="AG1372">
        <v>1550584128.5</v>
      </c>
      <c r="AH1372">
        <v>406.404</v>
      </c>
      <c r="AI1372">
        <v>399.25799999999998</v>
      </c>
      <c r="AJ1372">
        <v>10.9572</v>
      </c>
      <c r="AK1372">
        <v>3.5327299999999999</v>
      </c>
      <c r="AL1372">
        <v>1429.54</v>
      </c>
      <c r="AM1372">
        <v>99.744699999999995</v>
      </c>
      <c r="AN1372">
        <v>2.2621200000000001E-2</v>
      </c>
      <c r="AO1372">
        <v>10.217700000000001</v>
      </c>
      <c r="AP1372">
        <v>999.9</v>
      </c>
      <c r="AQ1372">
        <v>999.9</v>
      </c>
      <c r="AR1372">
        <v>10006.9</v>
      </c>
      <c r="AS1372">
        <v>0</v>
      </c>
      <c r="AT1372">
        <v>260.41899999999998</v>
      </c>
      <c r="AU1372">
        <v>0</v>
      </c>
      <c r="AV1372" t="s">
        <v>204</v>
      </c>
      <c r="AW1372">
        <v>0</v>
      </c>
      <c r="AX1372">
        <v>-1.4419999999999999</v>
      </c>
      <c r="AY1372">
        <v>-3.5999999999999997E-2</v>
      </c>
      <c r="AZ1372">
        <v>0</v>
      </c>
      <c r="BA1372">
        <v>0</v>
      </c>
      <c r="BB1372">
        <v>0</v>
      </c>
      <c r="BC1372">
        <v>0</v>
      </c>
      <c r="BD1372">
        <v>408.66125409836098</v>
      </c>
      <c r="BE1372">
        <v>4.4224556788853802</v>
      </c>
      <c r="BF1372">
        <v>1.29822150451234</v>
      </c>
      <c r="BG1372">
        <v>-1</v>
      </c>
      <c r="BH1372">
        <v>0</v>
      </c>
      <c r="BI1372">
        <v>0</v>
      </c>
      <c r="BJ1372" t="s">
        <v>205</v>
      </c>
      <c r="BK1372">
        <v>1.88473</v>
      </c>
      <c r="BL1372">
        <v>1.88171</v>
      </c>
      <c r="BM1372">
        <v>1.8832</v>
      </c>
      <c r="BN1372">
        <v>1.8818699999999999</v>
      </c>
      <c r="BO1372">
        <v>1.8837999999999999</v>
      </c>
      <c r="BP1372">
        <v>1.8830800000000001</v>
      </c>
      <c r="BQ1372">
        <v>1.8847700000000001</v>
      </c>
      <c r="BR1372">
        <v>1.88229</v>
      </c>
      <c r="BS1372" t="s">
        <v>206</v>
      </c>
      <c r="BT1372" t="s">
        <v>17</v>
      </c>
      <c r="BU1372" t="s">
        <v>17</v>
      </c>
      <c r="BV1372" t="s">
        <v>17</v>
      </c>
      <c r="BW1372" t="s">
        <v>207</v>
      </c>
      <c r="BX1372" t="s">
        <v>208</v>
      </c>
      <c r="BY1372" t="s">
        <v>209</v>
      </c>
      <c r="BZ1372" t="s">
        <v>209</v>
      </c>
      <c r="CA1372" t="s">
        <v>209</v>
      </c>
      <c r="CB1372" t="s">
        <v>209</v>
      </c>
      <c r="CC1372">
        <v>5</v>
      </c>
      <c r="CD1372">
        <v>0</v>
      </c>
      <c r="CE1372">
        <v>0</v>
      </c>
      <c r="CF1372">
        <v>0</v>
      </c>
      <c r="CG1372">
        <v>0</v>
      </c>
      <c r="CH1372">
        <v>2</v>
      </c>
      <c r="CI1372">
        <v>1339.95</v>
      </c>
      <c r="CJ1372">
        <v>1.6014600000000001</v>
      </c>
      <c r="CK1372">
        <v>9.8313199999999998</v>
      </c>
      <c r="CL1372">
        <v>11.1935</v>
      </c>
      <c r="CM1372">
        <v>30.000900000000001</v>
      </c>
      <c r="CN1372">
        <v>10.8249</v>
      </c>
      <c r="CO1372">
        <v>11.1953</v>
      </c>
      <c r="CP1372">
        <v>-1</v>
      </c>
      <c r="CQ1372">
        <v>0</v>
      </c>
      <c r="CR1372">
        <v>98.874600000000001</v>
      </c>
      <c r="CS1372">
        <v>-999.9</v>
      </c>
      <c r="CT1372">
        <v>400</v>
      </c>
      <c r="CU1372">
        <v>5.1761499999999998</v>
      </c>
      <c r="CV1372">
        <v>103.627</v>
      </c>
      <c r="CW1372">
        <v>103.163</v>
      </c>
    </row>
    <row r="1373" spans="1:101" x14ac:dyDescent="0.2">
      <c r="A1373">
        <v>1359</v>
      </c>
      <c r="B1373">
        <v>1550584130.5</v>
      </c>
      <c r="C1373">
        <v>4959</v>
      </c>
      <c r="D1373" t="s">
        <v>2941</v>
      </c>
      <c r="E1373" t="s">
        <v>2942</v>
      </c>
      <c r="F1373">
        <f t="shared" si="315"/>
        <v>7762</v>
      </c>
      <c r="G1373">
        <f t="shared" si="316"/>
        <v>42.342908562950271</v>
      </c>
      <c r="H1373">
        <f t="shared" si="317"/>
        <v>0.36189238637196514</v>
      </c>
      <c r="I1373" t="s">
        <v>197</v>
      </c>
      <c r="J1373" t="s">
        <v>198</v>
      </c>
      <c r="K1373" t="s">
        <v>199</v>
      </c>
      <c r="L1373" t="s">
        <v>200</v>
      </c>
      <c r="M1373" t="s">
        <v>2006</v>
      </c>
      <c r="N1373" t="s">
        <v>2604</v>
      </c>
      <c r="O1373" t="s">
        <v>203</v>
      </c>
      <c r="P1373" t="s">
        <v>1646</v>
      </c>
      <c r="Q1373">
        <v>1550584130.5</v>
      </c>
      <c r="R1373">
        <f t="shared" si="318"/>
        <v>1.0729781067259888E-2</v>
      </c>
      <c r="S1373">
        <f t="shared" si="319"/>
        <v>-14.823120027859</v>
      </c>
      <c r="T1373">
        <f t="shared" si="320"/>
        <v>87.613443039150553</v>
      </c>
      <c r="U1373">
        <f t="shared" si="321"/>
        <v>1.0933353074624799</v>
      </c>
      <c r="V1373">
        <f t="shared" si="322"/>
        <v>1.2479081628762345</v>
      </c>
      <c r="W1373">
        <v>130</v>
      </c>
      <c r="X1373">
        <v>9</v>
      </c>
      <c r="Y1373">
        <f t="shared" si="323"/>
        <v>1</v>
      </c>
      <c r="Z1373">
        <f t="shared" si="324"/>
        <v>0</v>
      </c>
      <c r="AA1373">
        <f t="shared" si="325"/>
        <v>55951.20438724813</v>
      </c>
      <c r="AB1373">
        <f t="shared" si="326"/>
        <v>260.255</v>
      </c>
      <c r="AC1373">
        <f t="shared" si="327"/>
        <v>127.52494999999999</v>
      </c>
      <c r="AD1373">
        <f t="shared" si="328"/>
        <v>0.49</v>
      </c>
      <c r="AE1373">
        <f t="shared" si="329"/>
        <v>0.39</v>
      </c>
      <c r="AF1373">
        <v>10</v>
      </c>
      <c r="AG1373">
        <v>1550584130.5</v>
      </c>
      <c r="AH1373">
        <v>406.57299999999998</v>
      </c>
      <c r="AI1373">
        <v>399.25400000000002</v>
      </c>
      <c r="AJ1373">
        <v>10.9588</v>
      </c>
      <c r="AK1373">
        <v>3.5337900000000002</v>
      </c>
      <c r="AL1373">
        <v>1429.25</v>
      </c>
      <c r="AM1373">
        <v>99.745199999999997</v>
      </c>
      <c r="AN1373">
        <v>2.2594599999999999E-2</v>
      </c>
      <c r="AO1373">
        <v>10.185700000000001</v>
      </c>
      <c r="AP1373">
        <v>999.9</v>
      </c>
      <c r="AQ1373">
        <v>999.9</v>
      </c>
      <c r="AR1373">
        <v>10014.4</v>
      </c>
      <c r="AS1373">
        <v>0</v>
      </c>
      <c r="AT1373">
        <v>260.255</v>
      </c>
      <c r="AU1373">
        <v>0</v>
      </c>
      <c r="AV1373" t="s">
        <v>204</v>
      </c>
      <c r="AW1373">
        <v>0</v>
      </c>
      <c r="AX1373">
        <v>-1.4419999999999999</v>
      </c>
      <c r="AY1373">
        <v>-3.5999999999999997E-2</v>
      </c>
      <c r="AZ1373">
        <v>0</v>
      </c>
      <c r="BA1373">
        <v>0</v>
      </c>
      <c r="BB1373">
        <v>0</v>
      </c>
      <c r="BC1373">
        <v>0</v>
      </c>
      <c r="BD1373">
        <v>408.80804098360699</v>
      </c>
      <c r="BE1373">
        <v>4.4086530676985296</v>
      </c>
      <c r="BF1373">
        <v>1.2941828828979001</v>
      </c>
      <c r="BG1373">
        <v>-1</v>
      </c>
      <c r="BH1373">
        <v>0</v>
      </c>
      <c r="BI1373">
        <v>0</v>
      </c>
      <c r="BJ1373" t="s">
        <v>205</v>
      </c>
      <c r="BK1373">
        <v>1.88472</v>
      </c>
      <c r="BL1373">
        <v>1.88171</v>
      </c>
      <c r="BM1373">
        <v>1.8832100000000001</v>
      </c>
      <c r="BN1373">
        <v>1.88188</v>
      </c>
      <c r="BO1373">
        <v>1.88381</v>
      </c>
      <c r="BP1373">
        <v>1.8830899999999999</v>
      </c>
      <c r="BQ1373">
        <v>1.8847700000000001</v>
      </c>
      <c r="BR1373">
        <v>1.8823000000000001</v>
      </c>
      <c r="BS1373" t="s">
        <v>206</v>
      </c>
      <c r="BT1373" t="s">
        <v>17</v>
      </c>
      <c r="BU1373" t="s">
        <v>17</v>
      </c>
      <c r="BV1373" t="s">
        <v>17</v>
      </c>
      <c r="BW1373" t="s">
        <v>207</v>
      </c>
      <c r="BX1373" t="s">
        <v>208</v>
      </c>
      <c r="BY1373" t="s">
        <v>209</v>
      </c>
      <c r="BZ1373" t="s">
        <v>209</v>
      </c>
      <c r="CA1373" t="s">
        <v>209</v>
      </c>
      <c r="CB1373" t="s">
        <v>209</v>
      </c>
      <c r="CC1373">
        <v>5</v>
      </c>
      <c r="CD1373">
        <v>0</v>
      </c>
      <c r="CE1373">
        <v>0</v>
      </c>
      <c r="CF1373">
        <v>0</v>
      </c>
      <c r="CG1373">
        <v>0</v>
      </c>
      <c r="CH1373">
        <v>2</v>
      </c>
      <c r="CI1373">
        <v>1327.48</v>
      </c>
      <c r="CJ1373">
        <v>1.6014600000000001</v>
      </c>
      <c r="CK1373">
        <v>9.8383599999999998</v>
      </c>
      <c r="CL1373">
        <v>11.1983</v>
      </c>
      <c r="CM1373">
        <v>30.000900000000001</v>
      </c>
      <c r="CN1373">
        <v>10.8291</v>
      </c>
      <c r="CO1373">
        <v>11.200100000000001</v>
      </c>
      <c r="CP1373">
        <v>-1</v>
      </c>
      <c r="CQ1373">
        <v>0</v>
      </c>
      <c r="CR1373">
        <v>98.874600000000001</v>
      </c>
      <c r="CS1373">
        <v>-999.9</v>
      </c>
      <c r="CT1373">
        <v>400</v>
      </c>
      <c r="CU1373">
        <v>5.0777599999999996</v>
      </c>
      <c r="CV1373">
        <v>103.626</v>
      </c>
      <c r="CW1373">
        <v>103.16200000000001</v>
      </c>
    </row>
    <row r="1374" spans="1:101" x14ac:dyDescent="0.2">
      <c r="A1374">
        <v>1360</v>
      </c>
      <c r="B1374">
        <v>1550584132.5</v>
      </c>
      <c r="C1374">
        <v>4961</v>
      </c>
      <c r="D1374" t="s">
        <v>2943</v>
      </c>
      <c r="E1374" t="s">
        <v>2944</v>
      </c>
      <c r="F1374">
        <f t="shared" si="315"/>
        <v>7762</v>
      </c>
      <c r="G1374">
        <f t="shared" si="316"/>
        <v>42.34427267439326</v>
      </c>
      <c r="H1374">
        <f t="shared" si="317"/>
        <v>0.36095208922656458</v>
      </c>
      <c r="I1374" t="s">
        <v>197</v>
      </c>
      <c r="J1374" t="s">
        <v>198</v>
      </c>
      <c r="K1374" t="s">
        <v>199</v>
      </c>
      <c r="L1374" t="s">
        <v>200</v>
      </c>
      <c r="M1374" t="s">
        <v>2006</v>
      </c>
      <c r="N1374" t="s">
        <v>2604</v>
      </c>
      <c r="O1374" t="s">
        <v>203</v>
      </c>
      <c r="P1374" t="s">
        <v>1646</v>
      </c>
      <c r="Q1374">
        <v>1550584132.5</v>
      </c>
      <c r="R1374">
        <f t="shared" si="318"/>
        <v>1.0735626880302194E-2</v>
      </c>
      <c r="S1374">
        <f t="shared" si="319"/>
        <v>-15.005806314144625</v>
      </c>
      <c r="T1374">
        <f t="shared" si="320"/>
        <v>87.717039757365313</v>
      </c>
      <c r="U1374">
        <f t="shared" si="321"/>
        <v>1.0937940529326</v>
      </c>
      <c r="V1374">
        <f t="shared" si="322"/>
        <v>1.2469573254616788</v>
      </c>
      <c r="W1374">
        <v>138</v>
      </c>
      <c r="X1374">
        <v>10</v>
      </c>
      <c r="Y1374">
        <f t="shared" si="323"/>
        <v>1</v>
      </c>
      <c r="Z1374">
        <f t="shared" si="324"/>
        <v>0</v>
      </c>
      <c r="AA1374">
        <f t="shared" si="325"/>
        <v>55782.04169721534</v>
      </c>
      <c r="AB1374">
        <f t="shared" si="326"/>
        <v>260.44099999999997</v>
      </c>
      <c r="AC1374">
        <f t="shared" si="327"/>
        <v>127.61608999999999</v>
      </c>
      <c r="AD1374">
        <f t="shared" si="328"/>
        <v>0.49</v>
      </c>
      <c r="AE1374">
        <f t="shared" si="329"/>
        <v>0.39</v>
      </c>
      <c r="AF1374">
        <v>10</v>
      </c>
      <c r="AG1374">
        <v>1550584132.5</v>
      </c>
      <c r="AH1374">
        <v>406.72699999999998</v>
      </c>
      <c r="AI1374">
        <v>399.28300000000002</v>
      </c>
      <c r="AJ1374">
        <v>10.9635</v>
      </c>
      <c r="AK1374">
        <v>3.5344799999999998</v>
      </c>
      <c r="AL1374">
        <v>1429.25</v>
      </c>
      <c r="AM1374">
        <v>99.744399999999999</v>
      </c>
      <c r="AN1374">
        <v>2.2467600000000001E-2</v>
      </c>
      <c r="AO1374">
        <v>10.174300000000001</v>
      </c>
      <c r="AP1374">
        <v>999.9</v>
      </c>
      <c r="AQ1374">
        <v>999.9</v>
      </c>
      <c r="AR1374">
        <v>9982.5</v>
      </c>
      <c r="AS1374">
        <v>0</v>
      </c>
      <c r="AT1374">
        <v>260.44099999999997</v>
      </c>
      <c r="AU1374">
        <v>0</v>
      </c>
      <c r="AV1374" t="s">
        <v>204</v>
      </c>
      <c r="AW1374">
        <v>0</v>
      </c>
      <c r="AX1374">
        <v>-1.4419999999999999</v>
      </c>
      <c r="AY1374">
        <v>-3.5999999999999997E-2</v>
      </c>
      <c r="AZ1374">
        <v>0</v>
      </c>
      <c r="BA1374">
        <v>0</v>
      </c>
      <c r="BB1374">
        <v>0</v>
      </c>
      <c r="BC1374">
        <v>0</v>
      </c>
      <c r="BD1374">
        <v>408.95522131147499</v>
      </c>
      <c r="BE1374">
        <v>4.3970774004448501</v>
      </c>
      <c r="BF1374">
        <v>1.29077544054203</v>
      </c>
      <c r="BG1374">
        <v>-1</v>
      </c>
      <c r="BH1374">
        <v>0</v>
      </c>
      <c r="BI1374">
        <v>0</v>
      </c>
      <c r="BJ1374" t="s">
        <v>205</v>
      </c>
      <c r="BK1374">
        <v>1.88473</v>
      </c>
      <c r="BL1374">
        <v>1.88171</v>
      </c>
      <c r="BM1374">
        <v>1.8832100000000001</v>
      </c>
      <c r="BN1374">
        <v>1.88188</v>
      </c>
      <c r="BO1374">
        <v>1.8838200000000001</v>
      </c>
      <c r="BP1374">
        <v>1.8830899999999999</v>
      </c>
      <c r="BQ1374">
        <v>1.8847700000000001</v>
      </c>
      <c r="BR1374">
        <v>1.8823099999999999</v>
      </c>
      <c r="BS1374" t="s">
        <v>206</v>
      </c>
      <c r="BT1374" t="s">
        <v>17</v>
      </c>
      <c r="BU1374" t="s">
        <v>17</v>
      </c>
      <c r="BV1374" t="s">
        <v>17</v>
      </c>
      <c r="BW1374" t="s">
        <v>207</v>
      </c>
      <c r="BX1374" t="s">
        <v>208</v>
      </c>
      <c r="BY1374" t="s">
        <v>209</v>
      </c>
      <c r="BZ1374" t="s">
        <v>209</v>
      </c>
      <c r="CA1374" t="s">
        <v>209</v>
      </c>
      <c r="CB1374" t="s">
        <v>209</v>
      </c>
      <c r="CC1374">
        <v>5</v>
      </c>
      <c r="CD1374">
        <v>0</v>
      </c>
      <c r="CE1374">
        <v>0</v>
      </c>
      <c r="CF1374">
        <v>0</v>
      </c>
      <c r="CG1374">
        <v>0</v>
      </c>
      <c r="CH1374">
        <v>2</v>
      </c>
      <c r="CI1374">
        <v>1322.2</v>
      </c>
      <c r="CJ1374">
        <v>1.6014699999999999</v>
      </c>
      <c r="CK1374">
        <v>9.8453999999999997</v>
      </c>
      <c r="CL1374">
        <v>11.202999999999999</v>
      </c>
      <c r="CM1374">
        <v>30.000900000000001</v>
      </c>
      <c r="CN1374">
        <v>10.833399999999999</v>
      </c>
      <c r="CO1374">
        <v>11.2049</v>
      </c>
      <c r="CP1374">
        <v>-1</v>
      </c>
      <c r="CQ1374">
        <v>0</v>
      </c>
      <c r="CR1374">
        <v>98.493099999999998</v>
      </c>
      <c r="CS1374">
        <v>-999.9</v>
      </c>
      <c r="CT1374">
        <v>400</v>
      </c>
      <c r="CU1374">
        <v>4.98123</v>
      </c>
      <c r="CV1374">
        <v>103.625</v>
      </c>
      <c r="CW1374">
        <v>103.16200000000001</v>
      </c>
    </row>
    <row r="1375" spans="1:101" x14ac:dyDescent="0.2">
      <c r="A1375">
        <v>1361</v>
      </c>
      <c r="B1375">
        <v>1550584134.5</v>
      </c>
      <c r="C1375">
        <v>4963</v>
      </c>
      <c r="D1375" t="s">
        <v>2945</v>
      </c>
      <c r="E1375" t="s">
        <v>2946</v>
      </c>
      <c r="F1375">
        <f t="shared" si="315"/>
        <v>7762</v>
      </c>
      <c r="G1375">
        <f t="shared" si="316"/>
        <v>42.342506795407644</v>
      </c>
      <c r="H1375">
        <f t="shared" si="317"/>
        <v>0.36040772403693966</v>
      </c>
      <c r="I1375" t="s">
        <v>197</v>
      </c>
      <c r="J1375" t="s">
        <v>198</v>
      </c>
      <c r="K1375" t="s">
        <v>199</v>
      </c>
      <c r="L1375" t="s">
        <v>200</v>
      </c>
      <c r="M1375" t="s">
        <v>2006</v>
      </c>
      <c r="N1375" t="s">
        <v>2604</v>
      </c>
      <c r="O1375" t="s">
        <v>203</v>
      </c>
      <c r="P1375" t="s">
        <v>1646</v>
      </c>
      <c r="Q1375">
        <v>1550584134.5</v>
      </c>
      <c r="R1375">
        <f t="shared" si="318"/>
        <v>1.0742669231399216E-2</v>
      </c>
      <c r="S1375">
        <f t="shared" si="319"/>
        <v>-15.214253872171819</v>
      </c>
      <c r="T1375">
        <f t="shared" si="320"/>
        <v>87.69001173385486</v>
      </c>
      <c r="U1375">
        <f t="shared" si="321"/>
        <v>1.0943420302969</v>
      </c>
      <c r="V1375">
        <f t="shared" si="322"/>
        <v>1.2479665684368961</v>
      </c>
      <c r="W1375">
        <v>136</v>
      </c>
      <c r="X1375">
        <v>10</v>
      </c>
      <c r="Y1375">
        <f t="shared" si="323"/>
        <v>1</v>
      </c>
      <c r="Z1375">
        <f t="shared" si="324"/>
        <v>0</v>
      </c>
      <c r="AA1375">
        <f t="shared" si="325"/>
        <v>55853.423021980343</v>
      </c>
      <c r="AB1375">
        <f t="shared" si="326"/>
        <v>260.928</v>
      </c>
      <c r="AC1375">
        <f t="shared" si="327"/>
        <v>127.85472</v>
      </c>
      <c r="AD1375">
        <f t="shared" si="328"/>
        <v>0.49</v>
      </c>
      <c r="AE1375">
        <f t="shared" si="329"/>
        <v>0.39</v>
      </c>
      <c r="AF1375">
        <v>10</v>
      </c>
      <c r="AG1375">
        <v>1550584134.5</v>
      </c>
      <c r="AH1375">
        <v>406.86700000000002</v>
      </c>
      <c r="AI1375">
        <v>399.28</v>
      </c>
      <c r="AJ1375">
        <v>10.968999999999999</v>
      </c>
      <c r="AK1375">
        <v>3.5349400000000002</v>
      </c>
      <c r="AL1375">
        <v>1429.21</v>
      </c>
      <c r="AM1375">
        <v>99.744500000000002</v>
      </c>
      <c r="AN1375">
        <v>2.23001E-2</v>
      </c>
      <c r="AO1375">
        <v>10.186400000000001</v>
      </c>
      <c r="AP1375">
        <v>999.9</v>
      </c>
      <c r="AQ1375">
        <v>999.9</v>
      </c>
      <c r="AR1375">
        <v>9996.25</v>
      </c>
      <c r="AS1375">
        <v>0</v>
      </c>
      <c r="AT1375">
        <v>260.928</v>
      </c>
      <c r="AU1375">
        <v>0</v>
      </c>
      <c r="AV1375" t="s">
        <v>204</v>
      </c>
      <c r="AW1375">
        <v>0</v>
      </c>
      <c r="AX1375">
        <v>-1.4419999999999999</v>
      </c>
      <c r="AY1375">
        <v>-3.5999999999999997E-2</v>
      </c>
      <c r="AZ1375">
        <v>0</v>
      </c>
      <c r="BA1375">
        <v>0</v>
      </c>
      <c r="BB1375">
        <v>0</v>
      </c>
      <c r="BC1375">
        <v>0</v>
      </c>
      <c r="BD1375">
        <v>409.10213934426201</v>
      </c>
      <c r="BE1375">
        <v>4.3906535237144499</v>
      </c>
      <c r="BF1375">
        <v>1.28888316958732</v>
      </c>
      <c r="BG1375">
        <v>-1</v>
      </c>
      <c r="BH1375">
        <v>0</v>
      </c>
      <c r="BI1375">
        <v>0</v>
      </c>
      <c r="BJ1375" t="s">
        <v>205</v>
      </c>
      <c r="BK1375">
        <v>1.8847499999999999</v>
      </c>
      <c r="BL1375">
        <v>1.8816999999999999</v>
      </c>
      <c r="BM1375">
        <v>1.8832</v>
      </c>
      <c r="BN1375">
        <v>1.88188</v>
      </c>
      <c r="BO1375">
        <v>1.88381</v>
      </c>
      <c r="BP1375">
        <v>1.8830899999999999</v>
      </c>
      <c r="BQ1375">
        <v>1.8847700000000001</v>
      </c>
      <c r="BR1375">
        <v>1.8823099999999999</v>
      </c>
      <c r="BS1375" t="s">
        <v>206</v>
      </c>
      <c r="BT1375" t="s">
        <v>17</v>
      </c>
      <c r="BU1375" t="s">
        <v>17</v>
      </c>
      <c r="BV1375" t="s">
        <v>17</v>
      </c>
      <c r="BW1375" t="s">
        <v>207</v>
      </c>
      <c r="BX1375" t="s">
        <v>208</v>
      </c>
      <c r="BY1375" t="s">
        <v>209</v>
      </c>
      <c r="BZ1375" t="s">
        <v>209</v>
      </c>
      <c r="CA1375" t="s">
        <v>209</v>
      </c>
      <c r="CB1375" t="s">
        <v>209</v>
      </c>
      <c r="CC1375">
        <v>5</v>
      </c>
      <c r="CD1375">
        <v>0</v>
      </c>
      <c r="CE1375">
        <v>0</v>
      </c>
      <c r="CF1375">
        <v>0</v>
      </c>
      <c r="CG1375">
        <v>0</v>
      </c>
      <c r="CH1375">
        <v>2</v>
      </c>
      <c r="CI1375">
        <v>1323.56</v>
      </c>
      <c r="CJ1375">
        <v>1.6014699999999999</v>
      </c>
      <c r="CK1375">
        <v>9.8523999999999994</v>
      </c>
      <c r="CL1375">
        <v>11.2072</v>
      </c>
      <c r="CM1375">
        <v>30.000900000000001</v>
      </c>
      <c r="CN1375">
        <v>10.838100000000001</v>
      </c>
      <c r="CO1375">
        <v>11.2097</v>
      </c>
      <c r="CP1375">
        <v>-1</v>
      </c>
      <c r="CQ1375">
        <v>0</v>
      </c>
      <c r="CR1375">
        <v>98.493099999999998</v>
      </c>
      <c r="CS1375">
        <v>-999.9</v>
      </c>
      <c r="CT1375">
        <v>400</v>
      </c>
      <c r="CU1375">
        <v>4.8823499999999997</v>
      </c>
      <c r="CV1375">
        <v>103.624</v>
      </c>
      <c r="CW1375">
        <v>103.16</v>
      </c>
    </row>
    <row r="1376" spans="1:101" x14ac:dyDescent="0.2">
      <c r="A1376">
        <v>1362</v>
      </c>
      <c r="B1376">
        <v>1550584136.5</v>
      </c>
      <c r="C1376">
        <v>4965</v>
      </c>
      <c r="D1376" t="s">
        <v>2947</v>
      </c>
      <c r="E1376" t="s">
        <v>2948</v>
      </c>
      <c r="F1376">
        <f t="shared" si="315"/>
        <v>7762</v>
      </c>
      <c r="G1376">
        <f t="shared" si="316"/>
        <v>42.336284767823535</v>
      </c>
      <c r="H1376">
        <f t="shared" si="317"/>
        <v>0.35931126979362787</v>
      </c>
      <c r="I1376" t="s">
        <v>197</v>
      </c>
      <c r="J1376" t="s">
        <v>198</v>
      </c>
      <c r="K1376" t="s">
        <v>199</v>
      </c>
      <c r="L1376" t="s">
        <v>200</v>
      </c>
      <c r="M1376" t="s">
        <v>2006</v>
      </c>
      <c r="N1376" t="s">
        <v>2604</v>
      </c>
      <c r="O1376" t="s">
        <v>203</v>
      </c>
      <c r="P1376" t="s">
        <v>1646</v>
      </c>
      <c r="Q1376">
        <v>1550584136.5</v>
      </c>
      <c r="R1376">
        <f t="shared" si="318"/>
        <v>1.075344155985841E-2</v>
      </c>
      <c r="S1376">
        <f t="shared" si="319"/>
        <v>-15.407549095706447</v>
      </c>
      <c r="T1376">
        <f t="shared" si="320"/>
        <v>87.524958953720301</v>
      </c>
      <c r="U1376">
        <f t="shared" si="321"/>
        <v>1.09511900255659</v>
      </c>
      <c r="V1376">
        <f t="shared" si="322"/>
        <v>1.2512076733856512</v>
      </c>
      <c r="W1376">
        <v>142</v>
      </c>
      <c r="X1376">
        <v>10</v>
      </c>
      <c r="Y1376">
        <f t="shared" si="323"/>
        <v>1</v>
      </c>
      <c r="Z1376">
        <f t="shared" si="324"/>
        <v>0</v>
      </c>
      <c r="AA1376">
        <f t="shared" si="325"/>
        <v>55898.523703248</v>
      </c>
      <c r="AB1376">
        <f t="shared" si="326"/>
        <v>261.553</v>
      </c>
      <c r="AC1376">
        <f t="shared" si="327"/>
        <v>128.16096999999999</v>
      </c>
      <c r="AD1376">
        <f t="shared" si="328"/>
        <v>0.49</v>
      </c>
      <c r="AE1376">
        <f t="shared" si="329"/>
        <v>0.39</v>
      </c>
      <c r="AF1376">
        <v>10</v>
      </c>
      <c r="AG1376">
        <v>1550584136.5</v>
      </c>
      <c r="AH1376">
        <v>406.97699999999998</v>
      </c>
      <c r="AI1376">
        <v>399.25799999999998</v>
      </c>
      <c r="AJ1376">
        <v>10.976900000000001</v>
      </c>
      <c r="AK1376">
        <v>3.5348199999999999</v>
      </c>
      <c r="AL1376">
        <v>1429.09</v>
      </c>
      <c r="AM1376">
        <v>99.743499999999997</v>
      </c>
      <c r="AN1376">
        <v>2.2281100000000002E-2</v>
      </c>
      <c r="AO1376">
        <v>10.225199999999999</v>
      </c>
      <c r="AP1376">
        <v>999.9</v>
      </c>
      <c r="AQ1376">
        <v>999.9</v>
      </c>
      <c r="AR1376">
        <v>10006.200000000001</v>
      </c>
      <c r="AS1376">
        <v>0</v>
      </c>
      <c r="AT1376">
        <v>261.553</v>
      </c>
      <c r="AU1376">
        <v>0</v>
      </c>
      <c r="AV1376" t="s">
        <v>204</v>
      </c>
      <c r="AW1376">
        <v>0</v>
      </c>
      <c r="AX1376">
        <v>-1.4419999999999999</v>
      </c>
      <c r="AY1376">
        <v>-3.5999999999999997E-2</v>
      </c>
      <c r="AZ1376">
        <v>0</v>
      </c>
      <c r="BA1376">
        <v>0</v>
      </c>
      <c r="BB1376">
        <v>0</v>
      </c>
      <c r="BC1376">
        <v>0</v>
      </c>
      <c r="BD1376">
        <v>409.24934426229498</v>
      </c>
      <c r="BE1376">
        <v>4.3779742978841103</v>
      </c>
      <c r="BF1376">
        <v>1.2851323703620301</v>
      </c>
      <c r="BG1376">
        <v>-1</v>
      </c>
      <c r="BH1376">
        <v>0</v>
      </c>
      <c r="BI1376">
        <v>0</v>
      </c>
      <c r="BJ1376" t="s">
        <v>205</v>
      </c>
      <c r="BK1376">
        <v>1.8847400000000001</v>
      </c>
      <c r="BL1376">
        <v>1.8816999999999999</v>
      </c>
      <c r="BM1376">
        <v>1.8832</v>
      </c>
      <c r="BN1376">
        <v>1.88188</v>
      </c>
      <c r="BO1376">
        <v>1.88381</v>
      </c>
      <c r="BP1376">
        <v>1.8830899999999999</v>
      </c>
      <c r="BQ1376">
        <v>1.8847700000000001</v>
      </c>
      <c r="BR1376">
        <v>1.8823099999999999</v>
      </c>
      <c r="BS1376" t="s">
        <v>206</v>
      </c>
      <c r="BT1376" t="s">
        <v>17</v>
      </c>
      <c r="BU1376" t="s">
        <v>17</v>
      </c>
      <c r="BV1376" t="s">
        <v>17</v>
      </c>
      <c r="BW1376" t="s">
        <v>207</v>
      </c>
      <c r="BX1376" t="s">
        <v>208</v>
      </c>
      <c r="BY1376" t="s">
        <v>209</v>
      </c>
      <c r="BZ1376" t="s">
        <v>209</v>
      </c>
      <c r="CA1376" t="s">
        <v>209</v>
      </c>
      <c r="CB1376" t="s">
        <v>209</v>
      </c>
      <c r="CC1376">
        <v>5</v>
      </c>
      <c r="CD1376">
        <v>0</v>
      </c>
      <c r="CE1376">
        <v>0</v>
      </c>
      <c r="CF1376">
        <v>0</v>
      </c>
      <c r="CG1376">
        <v>0</v>
      </c>
      <c r="CH1376">
        <v>2</v>
      </c>
      <c r="CI1376">
        <v>1318.55</v>
      </c>
      <c r="CJ1376">
        <v>1.6014699999999999</v>
      </c>
      <c r="CK1376">
        <v>9.8589400000000005</v>
      </c>
      <c r="CL1376">
        <v>11.211499999999999</v>
      </c>
      <c r="CM1376">
        <v>30.000900000000001</v>
      </c>
      <c r="CN1376">
        <v>10.8424</v>
      </c>
      <c r="CO1376">
        <v>11.214499999999999</v>
      </c>
      <c r="CP1376">
        <v>-1</v>
      </c>
      <c r="CQ1376">
        <v>0</v>
      </c>
      <c r="CR1376">
        <v>98.493099999999998</v>
      </c>
      <c r="CS1376">
        <v>-999.9</v>
      </c>
      <c r="CT1376">
        <v>400</v>
      </c>
      <c r="CU1376">
        <v>4.78003</v>
      </c>
      <c r="CV1376">
        <v>103.623</v>
      </c>
      <c r="CW1376">
        <v>103.15900000000001</v>
      </c>
    </row>
    <row r="1377" spans="1:101" x14ac:dyDescent="0.2">
      <c r="A1377">
        <v>1363</v>
      </c>
      <c r="B1377">
        <v>1550584138.5</v>
      </c>
      <c r="C1377">
        <v>4967</v>
      </c>
      <c r="D1377" t="s">
        <v>2949</v>
      </c>
      <c r="E1377" t="s">
        <v>2950</v>
      </c>
      <c r="F1377">
        <f t="shared" si="315"/>
        <v>7762</v>
      </c>
      <c r="G1377">
        <f t="shared" si="316"/>
        <v>42.333552587165727</v>
      </c>
      <c r="H1377">
        <f t="shared" si="317"/>
        <v>0.3579415800379443</v>
      </c>
      <c r="I1377" t="s">
        <v>197</v>
      </c>
      <c r="J1377" t="s">
        <v>198</v>
      </c>
      <c r="K1377" t="s">
        <v>199</v>
      </c>
      <c r="L1377" t="s">
        <v>200</v>
      </c>
      <c r="M1377" t="s">
        <v>2006</v>
      </c>
      <c r="N1377" t="s">
        <v>2604</v>
      </c>
      <c r="O1377" t="s">
        <v>203</v>
      </c>
      <c r="P1377" t="s">
        <v>1646</v>
      </c>
      <c r="Q1377">
        <v>1550584138.5</v>
      </c>
      <c r="R1377">
        <f t="shared" si="318"/>
        <v>1.0766548634233835E-2</v>
      </c>
      <c r="S1377">
        <f t="shared" si="319"/>
        <v>-15.560716223156259</v>
      </c>
      <c r="T1377">
        <f t="shared" si="320"/>
        <v>87.48328796065104</v>
      </c>
      <c r="U1377">
        <f t="shared" si="321"/>
        <v>1.0957907164012899</v>
      </c>
      <c r="V1377">
        <f t="shared" si="322"/>
        <v>1.252571481874531</v>
      </c>
      <c r="W1377">
        <v>134</v>
      </c>
      <c r="X1377">
        <v>9</v>
      </c>
      <c r="Y1377">
        <f t="shared" si="323"/>
        <v>1</v>
      </c>
      <c r="Z1377">
        <f t="shared" si="324"/>
        <v>0</v>
      </c>
      <c r="AA1377">
        <f t="shared" si="325"/>
        <v>55901.878387867466</v>
      </c>
      <c r="AB1377">
        <f t="shared" si="326"/>
        <v>262.12299999999999</v>
      </c>
      <c r="AC1377">
        <f t="shared" si="327"/>
        <v>128.44027</v>
      </c>
      <c r="AD1377">
        <f t="shared" si="328"/>
        <v>0.49</v>
      </c>
      <c r="AE1377">
        <f t="shared" si="329"/>
        <v>0.39</v>
      </c>
      <c r="AF1377">
        <v>10</v>
      </c>
      <c r="AG1377">
        <v>1550584138.5</v>
      </c>
      <c r="AH1377">
        <v>407.09300000000002</v>
      </c>
      <c r="AI1377">
        <v>399.274</v>
      </c>
      <c r="AJ1377">
        <v>10.983700000000001</v>
      </c>
      <c r="AK1377">
        <v>3.53505</v>
      </c>
      <c r="AL1377">
        <v>1429.56</v>
      </c>
      <c r="AM1377">
        <v>99.742800000000003</v>
      </c>
      <c r="AN1377">
        <v>2.2371700000000001E-2</v>
      </c>
      <c r="AO1377">
        <v>10.2415</v>
      </c>
      <c r="AP1377">
        <v>999.9</v>
      </c>
      <c r="AQ1377">
        <v>999.9</v>
      </c>
      <c r="AR1377">
        <v>10007.5</v>
      </c>
      <c r="AS1377">
        <v>0</v>
      </c>
      <c r="AT1377">
        <v>262.12299999999999</v>
      </c>
      <c r="AU1377">
        <v>0</v>
      </c>
      <c r="AV1377" t="s">
        <v>204</v>
      </c>
      <c r="AW1377">
        <v>0</v>
      </c>
      <c r="AX1377">
        <v>-1.4419999999999999</v>
      </c>
      <c r="AY1377">
        <v>-3.5999999999999997E-2</v>
      </c>
      <c r="AZ1377">
        <v>0</v>
      </c>
      <c r="BA1377">
        <v>0</v>
      </c>
      <c r="BB1377">
        <v>0</v>
      </c>
      <c r="BC1377">
        <v>0</v>
      </c>
      <c r="BD1377">
        <v>409.395680327869</v>
      </c>
      <c r="BE1377">
        <v>4.3615969810423802</v>
      </c>
      <c r="BF1377">
        <v>1.2803031740497499</v>
      </c>
      <c r="BG1377">
        <v>-1</v>
      </c>
      <c r="BH1377">
        <v>0</v>
      </c>
      <c r="BI1377">
        <v>0</v>
      </c>
      <c r="BJ1377" t="s">
        <v>205</v>
      </c>
      <c r="BK1377">
        <v>1.88472</v>
      </c>
      <c r="BL1377">
        <v>1.8816900000000001</v>
      </c>
      <c r="BM1377">
        <v>1.8832100000000001</v>
      </c>
      <c r="BN1377">
        <v>1.8818699999999999</v>
      </c>
      <c r="BO1377">
        <v>1.88381</v>
      </c>
      <c r="BP1377">
        <v>1.8830899999999999</v>
      </c>
      <c r="BQ1377">
        <v>1.8847700000000001</v>
      </c>
      <c r="BR1377">
        <v>1.8823099999999999</v>
      </c>
      <c r="BS1377" t="s">
        <v>206</v>
      </c>
      <c r="BT1377" t="s">
        <v>17</v>
      </c>
      <c r="BU1377" t="s">
        <v>17</v>
      </c>
      <c r="BV1377" t="s">
        <v>17</v>
      </c>
      <c r="BW1377" t="s">
        <v>207</v>
      </c>
      <c r="BX1377" t="s">
        <v>208</v>
      </c>
      <c r="BY1377" t="s">
        <v>209</v>
      </c>
      <c r="BZ1377" t="s">
        <v>209</v>
      </c>
      <c r="CA1377" t="s">
        <v>209</v>
      </c>
      <c r="CB1377" t="s">
        <v>209</v>
      </c>
      <c r="CC1377">
        <v>5</v>
      </c>
      <c r="CD1377">
        <v>0</v>
      </c>
      <c r="CE1377">
        <v>0</v>
      </c>
      <c r="CF1377">
        <v>0</v>
      </c>
      <c r="CG1377">
        <v>0</v>
      </c>
      <c r="CH1377">
        <v>2</v>
      </c>
      <c r="CI1377">
        <v>1324.76</v>
      </c>
      <c r="CJ1377">
        <v>1.60148</v>
      </c>
      <c r="CK1377">
        <v>9.8649699999999996</v>
      </c>
      <c r="CL1377">
        <v>11.2164</v>
      </c>
      <c r="CM1377">
        <v>30.000900000000001</v>
      </c>
      <c r="CN1377">
        <v>10.846500000000001</v>
      </c>
      <c r="CO1377">
        <v>11.2193</v>
      </c>
      <c r="CP1377">
        <v>-1</v>
      </c>
      <c r="CQ1377">
        <v>0</v>
      </c>
      <c r="CR1377">
        <v>98.493099999999998</v>
      </c>
      <c r="CS1377">
        <v>-999.9</v>
      </c>
      <c r="CT1377">
        <v>400</v>
      </c>
      <c r="CU1377">
        <v>4.6834899999999999</v>
      </c>
      <c r="CV1377">
        <v>103.622</v>
      </c>
      <c r="CW1377">
        <v>103.158</v>
      </c>
    </row>
    <row r="1378" spans="1:101" x14ac:dyDescent="0.2">
      <c r="A1378">
        <v>1364</v>
      </c>
      <c r="B1378">
        <v>1550584140.5</v>
      </c>
      <c r="C1378">
        <v>4969</v>
      </c>
      <c r="D1378" t="s">
        <v>2951</v>
      </c>
      <c r="E1378" t="s">
        <v>2952</v>
      </c>
      <c r="F1378">
        <f t="shared" si="315"/>
        <v>7762</v>
      </c>
      <c r="G1378">
        <f t="shared" si="316"/>
        <v>42.336378467835544</v>
      </c>
      <c r="H1378">
        <f t="shared" si="317"/>
        <v>0.35666541088355291</v>
      </c>
      <c r="I1378" t="s">
        <v>197</v>
      </c>
      <c r="J1378" t="s">
        <v>198</v>
      </c>
      <c r="K1378" t="s">
        <v>199</v>
      </c>
      <c r="L1378" t="s">
        <v>200</v>
      </c>
      <c r="M1378" t="s">
        <v>2006</v>
      </c>
      <c r="N1378" t="s">
        <v>2604</v>
      </c>
      <c r="O1378" t="s">
        <v>203</v>
      </c>
      <c r="P1378" t="s">
        <v>1646</v>
      </c>
      <c r="Q1378">
        <v>1550584140.5</v>
      </c>
      <c r="R1378">
        <f t="shared" si="318"/>
        <v>1.077448531615984E-2</v>
      </c>
      <c r="S1378">
        <f t="shared" si="319"/>
        <v>-15.746136548755681</v>
      </c>
      <c r="T1378">
        <f t="shared" si="320"/>
        <v>87.626627085694949</v>
      </c>
      <c r="U1378">
        <f t="shared" si="321"/>
        <v>1.0961785842436</v>
      </c>
      <c r="V1378">
        <f t="shared" si="322"/>
        <v>1.2509651697212836</v>
      </c>
      <c r="W1378">
        <v>135</v>
      </c>
      <c r="X1378">
        <v>9</v>
      </c>
      <c r="Y1378">
        <f t="shared" si="323"/>
        <v>1</v>
      </c>
      <c r="Z1378">
        <f t="shared" si="324"/>
        <v>0</v>
      </c>
      <c r="AA1378">
        <f t="shared" si="325"/>
        <v>55785.03916565697</v>
      </c>
      <c r="AB1378">
        <f t="shared" si="326"/>
        <v>262.471</v>
      </c>
      <c r="AC1378">
        <f t="shared" si="327"/>
        <v>128.61079000000001</v>
      </c>
      <c r="AD1378">
        <f t="shared" si="328"/>
        <v>0.49</v>
      </c>
      <c r="AE1378">
        <f t="shared" si="329"/>
        <v>0.39</v>
      </c>
      <c r="AF1378">
        <v>10</v>
      </c>
      <c r="AG1378">
        <v>1550584140.5</v>
      </c>
      <c r="AH1378">
        <v>407.233</v>
      </c>
      <c r="AI1378">
        <v>399.29</v>
      </c>
      <c r="AJ1378">
        <v>10.9876</v>
      </c>
      <c r="AK1378">
        <v>3.53573</v>
      </c>
      <c r="AL1378">
        <v>1429.99</v>
      </c>
      <c r="AM1378">
        <v>99.742699999999999</v>
      </c>
      <c r="AN1378">
        <v>2.2360999999999999E-2</v>
      </c>
      <c r="AO1378">
        <v>10.222300000000001</v>
      </c>
      <c r="AP1378">
        <v>999.9</v>
      </c>
      <c r="AQ1378">
        <v>999.9</v>
      </c>
      <c r="AR1378">
        <v>9985</v>
      </c>
      <c r="AS1378">
        <v>0</v>
      </c>
      <c r="AT1378">
        <v>262.471</v>
      </c>
      <c r="AU1378">
        <v>0</v>
      </c>
      <c r="AV1378" t="s">
        <v>204</v>
      </c>
      <c r="AW1378">
        <v>0</v>
      </c>
      <c r="AX1378">
        <v>-1.4419999999999999</v>
      </c>
      <c r="AY1378">
        <v>-3.5999999999999997E-2</v>
      </c>
      <c r="AZ1378">
        <v>0</v>
      </c>
      <c r="BA1378">
        <v>0</v>
      </c>
      <c r="BB1378">
        <v>0</v>
      </c>
      <c r="BC1378">
        <v>0</v>
      </c>
      <c r="BD1378">
        <v>409.54104098360699</v>
      </c>
      <c r="BE1378">
        <v>4.3457736244345098</v>
      </c>
      <c r="BF1378">
        <v>1.27565264811711</v>
      </c>
      <c r="BG1378">
        <v>-1</v>
      </c>
      <c r="BH1378">
        <v>0</v>
      </c>
      <c r="BI1378">
        <v>0</v>
      </c>
      <c r="BJ1378" t="s">
        <v>205</v>
      </c>
      <c r="BK1378">
        <v>1.88473</v>
      </c>
      <c r="BL1378">
        <v>1.8816900000000001</v>
      </c>
      <c r="BM1378">
        <v>1.8832100000000001</v>
      </c>
      <c r="BN1378">
        <v>1.8818699999999999</v>
      </c>
      <c r="BO1378">
        <v>1.88381</v>
      </c>
      <c r="BP1378">
        <v>1.8830899999999999</v>
      </c>
      <c r="BQ1378">
        <v>1.8847700000000001</v>
      </c>
      <c r="BR1378">
        <v>1.8823099999999999</v>
      </c>
      <c r="BS1378" t="s">
        <v>206</v>
      </c>
      <c r="BT1378" t="s">
        <v>17</v>
      </c>
      <c r="BU1378" t="s">
        <v>17</v>
      </c>
      <c r="BV1378" t="s">
        <v>17</v>
      </c>
      <c r="BW1378" t="s">
        <v>207</v>
      </c>
      <c r="BX1378" t="s">
        <v>208</v>
      </c>
      <c r="BY1378" t="s">
        <v>209</v>
      </c>
      <c r="BZ1378" t="s">
        <v>209</v>
      </c>
      <c r="CA1378" t="s">
        <v>209</v>
      </c>
      <c r="CB1378" t="s">
        <v>209</v>
      </c>
      <c r="CC1378">
        <v>5</v>
      </c>
      <c r="CD1378">
        <v>0</v>
      </c>
      <c r="CE1378">
        <v>0</v>
      </c>
      <c r="CF1378">
        <v>0</v>
      </c>
      <c r="CG1378">
        <v>0</v>
      </c>
      <c r="CH1378">
        <v>2</v>
      </c>
      <c r="CI1378">
        <v>1324.89</v>
      </c>
      <c r="CJ1378">
        <v>1.60148</v>
      </c>
      <c r="CK1378">
        <v>9.87134</v>
      </c>
      <c r="CL1378">
        <v>11.2212</v>
      </c>
      <c r="CM1378">
        <v>30.000900000000001</v>
      </c>
      <c r="CN1378">
        <v>10.851000000000001</v>
      </c>
      <c r="CO1378">
        <v>11.2241</v>
      </c>
      <c r="CP1378">
        <v>-1</v>
      </c>
      <c r="CQ1378">
        <v>0</v>
      </c>
      <c r="CR1378">
        <v>98.493099999999998</v>
      </c>
      <c r="CS1378">
        <v>-999.9</v>
      </c>
      <c r="CT1378">
        <v>400</v>
      </c>
      <c r="CU1378">
        <v>4.5869600000000004</v>
      </c>
      <c r="CV1378">
        <v>103.621</v>
      </c>
      <c r="CW1378">
        <v>103.157</v>
      </c>
    </row>
    <row r="1379" spans="1:101" x14ac:dyDescent="0.2">
      <c r="A1379">
        <v>1365</v>
      </c>
      <c r="B1379">
        <v>1550584142.5</v>
      </c>
      <c r="C1379">
        <v>4971</v>
      </c>
      <c r="D1379" t="s">
        <v>2953</v>
      </c>
      <c r="E1379" t="s">
        <v>2954</v>
      </c>
      <c r="F1379">
        <f t="shared" si="315"/>
        <v>7762</v>
      </c>
      <c r="G1379">
        <f t="shared" si="316"/>
        <v>42.338156425883916</v>
      </c>
      <c r="H1379">
        <f t="shared" si="317"/>
        <v>0.35491826300928075</v>
      </c>
      <c r="I1379" t="s">
        <v>197</v>
      </c>
      <c r="J1379" t="s">
        <v>198</v>
      </c>
      <c r="K1379" t="s">
        <v>199</v>
      </c>
      <c r="L1379" t="s">
        <v>200</v>
      </c>
      <c r="M1379" t="s">
        <v>2006</v>
      </c>
      <c r="N1379" t="s">
        <v>2604</v>
      </c>
      <c r="O1379" t="s">
        <v>203</v>
      </c>
      <c r="P1379" t="s">
        <v>1646</v>
      </c>
      <c r="Q1379">
        <v>1550584142.5</v>
      </c>
      <c r="R1379">
        <f t="shared" si="318"/>
        <v>1.0775240969963511E-2</v>
      </c>
      <c r="S1379">
        <f t="shared" si="319"/>
        <v>-15.950878055861844</v>
      </c>
      <c r="T1379">
        <f t="shared" si="320"/>
        <v>87.712279460373338</v>
      </c>
      <c r="U1379">
        <f t="shared" si="321"/>
        <v>1.0963776198335999</v>
      </c>
      <c r="V1379">
        <f t="shared" si="322"/>
        <v>1.2499705019397216</v>
      </c>
      <c r="W1379">
        <v>135</v>
      </c>
      <c r="X1379">
        <v>9</v>
      </c>
      <c r="Y1379">
        <f t="shared" si="323"/>
        <v>1</v>
      </c>
      <c r="Z1379">
        <f t="shared" si="324"/>
        <v>0</v>
      </c>
      <c r="AA1379">
        <f t="shared" si="325"/>
        <v>55700.249841353761</v>
      </c>
      <c r="AB1379">
        <f t="shared" si="326"/>
        <v>262.52</v>
      </c>
      <c r="AC1379">
        <f t="shared" si="327"/>
        <v>128.63479999999998</v>
      </c>
      <c r="AD1379">
        <f t="shared" si="328"/>
        <v>0.49</v>
      </c>
      <c r="AE1379">
        <f t="shared" si="329"/>
        <v>0.39</v>
      </c>
      <c r="AF1379">
        <v>10</v>
      </c>
      <c r="AG1379">
        <v>1550584142.5</v>
      </c>
      <c r="AH1379">
        <v>407.37799999999999</v>
      </c>
      <c r="AI1379">
        <v>399.29199999999997</v>
      </c>
      <c r="AJ1379">
        <v>10.989599999999999</v>
      </c>
      <c r="AK1379">
        <v>3.5361799999999999</v>
      </c>
      <c r="AL1379">
        <v>1429.79</v>
      </c>
      <c r="AM1379">
        <v>99.742699999999999</v>
      </c>
      <c r="AN1379">
        <v>2.2315999999999999E-2</v>
      </c>
      <c r="AO1379">
        <v>10.2104</v>
      </c>
      <c r="AP1379">
        <v>999.9</v>
      </c>
      <c r="AQ1379">
        <v>999.9</v>
      </c>
      <c r="AR1379">
        <v>9968.75</v>
      </c>
      <c r="AS1379">
        <v>0</v>
      </c>
      <c r="AT1379">
        <v>262.52</v>
      </c>
      <c r="AU1379">
        <v>0</v>
      </c>
      <c r="AV1379" t="s">
        <v>204</v>
      </c>
      <c r="AW1379">
        <v>0</v>
      </c>
      <c r="AX1379">
        <v>-1.4419999999999999</v>
      </c>
      <c r="AY1379">
        <v>-3.5999999999999997E-2</v>
      </c>
      <c r="AZ1379">
        <v>0</v>
      </c>
      <c r="BA1379">
        <v>0</v>
      </c>
      <c r="BB1379">
        <v>0</v>
      </c>
      <c r="BC1379">
        <v>0</v>
      </c>
      <c r="BD1379">
        <v>409.68675409836101</v>
      </c>
      <c r="BE1379">
        <v>4.3243127211925296</v>
      </c>
      <c r="BF1379">
        <v>1.2693036642157001</v>
      </c>
      <c r="BG1379">
        <v>-1</v>
      </c>
      <c r="BH1379">
        <v>0</v>
      </c>
      <c r="BI1379">
        <v>0</v>
      </c>
      <c r="BJ1379" t="s">
        <v>205</v>
      </c>
      <c r="BK1379">
        <v>1.8847499999999999</v>
      </c>
      <c r="BL1379">
        <v>1.8816999999999999</v>
      </c>
      <c r="BM1379">
        <v>1.8832100000000001</v>
      </c>
      <c r="BN1379">
        <v>1.8818699999999999</v>
      </c>
      <c r="BO1379">
        <v>1.8838200000000001</v>
      </c>
      <c r="BP1379">
        <v>1.8830899999999999</v>
      </c>
      <c r="BQ1379">
        <v>1.8847700000000001</v>
      </c>
      <c r="BR1379">
        <v>1.8823000000000001</v>
      </c>
      <c r="BS1379" t="s">
        <v>206</v>
      </c>
      <c r="BT1379" t="s">
        <v>17</v>
      </c>
      <c r="BU1379" t="s">
        <v>17</v>
      </c>
      <c r="BV1379" t="s">
        <v>17</v>
      </c>
      <c r="BW1379" t="s">
        <v>207</v>
      </c>
      <c r="BX1379" t="s">
        <v>208</v>
      </c>
      <c r="BY1379" t="s">
        <v>209</v>
      </c>
      <c r="BZ1379" t="s">
        <v>209</v>
      </c>
      <c r="CA1379" t="s">
        <v>209</v>
      </c>
      <c r="CB1379" t="s">
        <v>209</v>
      </c>
      <c r="CC1379">
        <v>5</v>
      </c>
      <c r="CD1379">
        <v>0</v>
      </c>
      <c r="CE1379">
        <v>0</v>
      </c>
      <c r="CF1379">
        <v>0</v>
      </c>
      <c r="CG1379">
        <v>0</v>
      </c>
      <c r="CH1379">
        <v>2</v>
      </c>
      <c r="CI1379">
        <v>1324.77</v>
      </c>
      <c r="CJ1379">
        <v>1.60148</v>
      </c>
      <c r="CK1379">
        <v>9.8781099999999995</v>
      </c>
      <c r="CL1379">
        <v>11.226000000000001</v>
      </c>
      <c r="CM1379">
        <v>30.001000000000001</v>
      </c>
      <c r="CN1379">
        <v>10.8552</v>
      </c>
      <c r="CO1379">
        <v>11.2288</v>
      </c>
      <c r="CP1379">
        <v>-1</v>
      </c>
      <c r="CQ1379">
        <v>0</v>
      </c>
      <c r="CR1379">
        <v>98.114000000000004</v>
      </c>
      <c r="CS1379">
        <v>-999.9</v>
      </c>
      <c r="CT1379">
        <v>400</v>
      </c>
      <c r="CU1379">
        <v>4.4897</v>
      </c>
      <c r="CV1379">
        <v>103.621</v>
      </c>
      <c r="CW1379">
        <v>103.155</v>
      </c>
    </row>
    <row r="1380" spans="1:101" x14ac:dyDescent="0.2">
      <c r="A1380">
        <v>1366</v>
      </c>
      <c r="B1380">
        <v>1550584144.5</v>
      </c>
      <c r="C1380">
        <v>4973</v>
      </c>
      <c r="D1380" t="s">
        <v>2955</v>
      </c>
      <c r="E1380" t="s">
        <v>2956</v>
      </c>
      <c r="F1380">
        <f t="shared" si="315"/>
        <v>7762</v>
      </c>
      <c r="G1380">
        <f t="shared" si="316"/>
        <v>42.338839663799789</v>
      </c>
      <c r="H1380">
        <f t="shared" si="317"/>
        <v>0.35362646245130741</v>
      </c>
      <c r="I1380" t="s">
        <v>197</v>
      </c>
      <c r="J1380" t="s">
        <v>198</v>
      </c>
      <c r="K1380" t="s">
        <v>199</v>
      </c>
      <c r="L1380" t="s">
        <v>200</v>
      </c>
      <c r="M1380" t="s">
        <v>2006</v>
      </c>
      <c r="N1380" t="s">
        <v>2604</v>
      </c>
      <c r="O1380" t="s">
        <v>203</v>
      </c>
      <c r="P1380" t="s">
        <v>1646</v>
      </c>
      <c r="Q1380">
        <v>1550584144.5</v>
      </c>
      <c r="R1380">
        <f t="shared" si="318"/>
        <v>1.077714586700136E-2</v>
      </c>
      <c r="S1380">
        <f t="shared" si="319"/>
        <v>-16.157101926532388</v>
      </c>
      <c r="T1380">
        <f t="shared" si="320"/>
        <v>87.752970499174751</v>
      </c>
      <c r="U1380">
        <f t="shared" si="321"/>
        <v>1.0967176141305299</v>
      </c>
      <c r="V1380">
        <f t="shared" si="322"/>
        <v>1.2497783355844845</v>
      </c>
      <c r="W1380">
        <v>133</v>
      </c>
      <c r="X1380">
        <v>9</v>
      </c>
      <c r="Y1380">
        <f t="shared" si="323"/>
        <v>1</v>
      </c>
      <c r="Z1380">
        <f t="shared" si="324"/>
        <v>0</v>
      </c>
      <c r="AA1380">
        <f t="shared" si="325"/>
        <v>55841.884490961638</v>
      </c>
      <c r="AB1380">
        <f t="shared" si="326"/>
        <v>262.19099999999997</v>
      </c>
      <c r="AC1380">
        <f t="shared" si="327"/>
        <v>128.47358999999997</v>
      </c>
      <c r="AD1380">
        <f t="shared" si="328"/>
        <v>0.49</v>
      </c>
      <c r="AE1380">
        <f t="shared" si="329"/>
        <v>0.39</v>
      </c>
      <c r="AF1380">
        <v>10</v>
      </c>
      <c r="AG1380">
        <v>1550584144.5</v>
      </c>
      <c r="AH1380">
        <v>407.505</v>
      </c>
      <c r="AI1380">
        <v>399.27499999999998</v>
      </c>
      <c r="AJ1380">
        <v>10.992900000000001</v>
      </c>
      <c r="AK1380">
        <v>3.5370400000000002</v>
      </c>
      <c r="AL1380">
        <v>1429.57</v>
      </c>
      <c r="AM1380">
        <v>99.743499999999997</v>
      </c>
      <c r="AN1380">
        <v>2.24957E-2</v>
      </c>
      <c r="AO1380">
        <v>10.2081</v>
      </c>
      <c r="AP1380">
        <v>999.9</v>
      </c>
      <c r="AQ1380">
        <v>999.9</v>
      </c>
      <c r="AR1380">
        <v>9995</v>
      </c>
      <c r="AS1380">
        <v>0</v>
      </c>
      <c r="AT1380">
        <v>262.19099999999997</v>
      </c>
      <c r="AU1380">
        <v>0</v>
      </c>
      <c r="AV1380" t="s">
        <v>204</v>
      </c>
      <c r="AW1380">
        <v>0</v>
      </c>
      <c r="AX1380">
        <v>-1.4419999999999999</v>
      </c>
      <c r="AY1380">
        <v>-3.5999999999999997E-2</v>
      </c>
      <c r="AZ1380">
        <v>0</v>
      </c>
      <c r="BA1380">
        <v>0</v>
      </c>
      <c r="BB1380">
        <v>0</v>
      </c>
      <c r="BC1380">
        <v>0</v>
      </c>
      <c r="BD1380">
        <v>409.830680327869</v>
      </c>
      <c r="BE1380">
        <v>4.30851831168349</v>
      </c>
      <c r="BF1380">
        <v>1.26466757289845</v>
      </c>
      <c r="BG1380">
        <v>-1</v>
      </c>
      <c r="BH1380">
        <v>0</v>
      </c>
      <c r="BI1380">
        <v>0</v>
      </c>
      <c r="BJ1380" t="s">
        <v>205</v>
      </c>
      <c r="BK1380">
        <v>1.8847499999999999</v>
      </c>
      <c r="BL1380">
        <v>1.88171</v>
      </c>
      <c r="BM1380">
        <v>1.8832</v>
      </c>
      <c r="BN1380">
        <v>1.8818699999999999</v>
      </c>
      <c r="BO1380">
        <v>1.88384</v>
      </c>
      <c r="BP1380">
        <v>1.8830899999999999</v>
      </c>
      <c r="BQ1380">
        <v>1.8847700000000001</v>
      </c>
      <c r="BR1380">
        <v>1.8823000000000001</v>
      </c>
      <c r="BS1380" t="s">
        <v>206</v>
      </c>
      <c r="BT1380" t="s">
        <v>17</v>
      </c>
      <c r="BU1380" t="s">
        <v>17</v>
      </c>
      <c r="BV1380" t="s">
        <v>17</v>
      </c>
      <c r="BW1380" t="s">
        <v>207</v>
      </c>
      <c r="BX1380" t="s">
        <v>208</v>
      </c>
      <c r="BY1380" t="s">
        <v>209</v>
      </c>
      <c r="BZ1380" t="s">
        <v>209</v>
      </c>
      <c r="CA1380" t="s">
        <v>209</v>
      </c>
      <c r="CB1380" t="s">
        <v>209</v>
      </c>
      <c r="CC1380">
        <v>5</v>
      </c>
      <c r="CD1380">
        <v>0</v>
      </c>
      <c r="CE1380">
        <v>0</v>
      </c>
      <c r="CF1380">
        <v>0</v>
      </c>
      <c r="CG1380">
        <v>0</v>
      </c>
      <c r="CH1380">
        <v>2</v>
      </c>
      <c r="CI1380">
        <v>1325.86</v>
      </c>
      <c r="CJ1380">
        <v>1.60148</v>
      </c>
      <c r="CK1380">
        <v>9.8849199999999993</v>
      </c>
      <c r="CL1380">
        <v>11.2308</v>
      </c>
      <c r="CM1380">
        <v>30.001000000000001</v>
      </c>
      <c r="CN1380">
        <v>10.859500000000001</v>
      </c>
      <c r="CO1380">
        <v>11.2333</v>
      </c>
      <c r="CP1380">
        <v>-1</v>
      </c>
      <c r="CQ1380">
        <v>0</v>
      </c>
      <c r="CR1380">
        <v>98.114000000000004</v>
      </c>
      <c r="CS1380">
        <v>-999.9</v>
      </c>
      <c r="CT1380">
        <v>400</v>
      </c>
      <c r="CU1380">
        <v>4.39079</v>
      </c>
      <c r="CV1380">
        <v>103.619</v>
      </c>
      <c r="CW1380">
        <v>103.155</v>
      </c>
    </row>
    <row r="1381" spans="1:101" x14ac:dyDescent="0.2">
      <c r="A1381">
        <v>1367</v>
      </c>
      <c r="B1381">
        <v>1550584282.5</v>
      </c>
      <c r="C1381">
        <v>5111</v>
      </c>
      <c r="D1381" t="s">
        <v>2957</v>
      </c>
      <c r="E1381" t="s">
        <v>2958</v>
      </c>
      <c r="F1381">
        <f t="shared" si="315"/>
        <v>7762</v>
      </c>
      <c r="G1381">
        <f t="shared" si="316"/>
        <v>42.341681079175778</v>
      </c>
      <c r="H1381">
        <f t="shared" si="317"/>
        <v>0.37833077967804379</v>
      </c>
      <c r="I1381" t="s">
        <v>197</v>
      </c>
      <c r="J1381" t="s">
        <v>198</v>
      </c>
      <c r="K1381" t="s">
        <v>199</v>
      </c>
      <c r="L1381" t="s">
        <v>200</v>
      </c>
      <c r="M1381" t="s">
        <v>2006</v>
      </c>
      <c r="N1381" t="s">
        <v>2604</v>
      </c>
      <c r="O1381" t="s">
        <v>203</v>
      </c>
      <c r="P1381" t="s">
        <v>1765</v>
      </c>
      <c r="Q1381">
        <v>1550584282.5</v>
      </c>
      <c r="R1381">
        <f t="shared" si="318"/>
        <v>9.7391640893653934E-3</v>
      </c>
      <c r="S1381">
        <f t="shared" si="319"/>
        <v>-11.147310061144886</v>
      </c>
      <c r="T1381">
        <f t="shared" si="320"/>
        <v>82.549267427457124</v>
      </c>
      <c r="U1381">
        <f t="shared" si="321"/>
        <v>1.02900316425516</v>
      </c>
      <c r="V1381">
        <f t="shared" si="322"/>
        <v>1.2465321574893808</v>
      </c>
      <c r="W1381">
        <v>144</v>
      </c>
      <c r="X1381">
        <v>10</v>
      </c>
      <c r="Y1381">
        <f t="shared" si="323"/>
        <v>1</v>
      </c>
      <c r="Z1381">
        <f t="shared" si="324"/>
        <v>0</v>
      </c>
      <c r="AA1381">
        <f t="shared" si="325"/>
        <v>56107.001391790145</v>
      </c>
      <c r="AB1381">
        <f t="shared" si="326"/>
        <v>50.949800000000003</v>
      </c>
      <c r="AC1381">
        <f t="shared" si="327"/>
        <v>24.965402000000001</v>
      </c>
      <c r="AD1381">
        <f t="shared" si="328"/>
        <v>0.49</v>
      </c>
      <c r="AE1381">
        <f t="shared" si="329"/>
        <v>0.39</v>
      </c>
      <c r="AF1381">
        <v>10</v>
      </c>
      <c r="AG1381">
        <v>1550584282.5</v>
      </c>
      <c r="AH1381">
        <v>404.37200000000001</v>
      </c>
      <c r="AI1381">
        <v>399.33199999999999</v>
      </c>
      <c r="AJ1381">
        <v>10.3149</v>
      </c>
      <c r="AK1381">
        <v>3.5762900000000002</v>
      </c>
      <c r="AL1381">
        <v>1430.37</v>
      </c>
      <c r="AM1381">
        <v>99.736500000000007</v>
      </c>
      <c r="AN1381">
        <v>2.2408399999999998E-2</v>
      </c>
      <c r="AO1381">
        <v>10.1692</v>
      </c>
      <c r="AP1381">
        <v>999.9</v>
      </c>
      <c r="AQ1381">
        <v>999.9</v>
      </c>
      <c r="AR1381">
        <v>10043.799999999999</v>
      </c>
      <c r="AS1381">
        <v>0</v>
      </c>
      <c r="AT1381">
        <v>50.949800000000003</v>
      </c>
      <c r="AU1381">
        <v>0</v>
      </c>
      <c r="AV1381" t="s">
        <v>204</v>
      </c>
      <c r="AW1381">
        <v>0</v>
      </c>
      <c r="AX1381">
        <v>-1.4419999999999999</v>
      </c>
      <c r="AY1381">
        <v>-3.5999999999999997E-2</v>
      </c>
      <c r="AZ1381">
        <v>0</v>
      </c>
      <c r="BA1381">
        <v>0</v>
      </c>
      <c r="BB1381">
        <v>0</v>
      </c>
      <c r="BC1381">
        <v>0</v>
      </c>
      <c r="BD1381">
        <v>405.89455737704901</v>
      </c>
      <c r="BE1381">
        <v>4.6060441278034601</v>
      </c>
      <c r="BF1381">
        <v>1.3612816408532999</v>
      </c>
      <c r="BG1381">
        <v>-1</v>
      </c>
      <c r="BH1381">
        <v>0</v>
      </c>
      <c r="BI1381">
        <v>0</v>
      </c>
      <c r="BJ1381" t="s">
        <v>205</v>
      </c>
      <c r="BK1381">
        <v>1.8847499999999999</v>
      </c>
      <c r="BL1381">
        <v>1.88171</v>
      </c>
      <c r="BM1381">
        <v>1.8832100000000001</v>
      </c>
      <c r="BN1381">
        <v>1.88188</v>
      </c>
      <c r="BO1381">
        <v>1.8837900000000001</v>
      </c>
      <c r="BP1381">
        <v>1.8830899999999999</v>
      </c>
      <c r="BQ1381">
        <v>1.8847700000000001</v>
      </c>
      <c r="BR1381">
        <v>1.88232</v>
      </c>
      <c r="BS1381" t="s">
        <v>206</v>
      </c>
      <c r="BT1381" t="s">
        <v>17</v>
      </c>
      <c r="BU1381" t="s">
        <v>17</v>
      </c>
      <c r="BV1381" t="s">
        <v>17</v>
      </c>
      <c r="BW1381" t="s">
        <v>207</v>
      </c>
      <c r="BX1381" t="s">
        <v>208</v>
      </c>
      <c r="BY1381" t="s">
        <v>209</v>
      </c>
      <c r="BZ1381" t="s">
        <v>209</v>
      </c>
      <c r="CA1381" t="s">
        <v>209</v>
      </c>
      <c r="CB1381" t="s">
        <v>209</v>
      </c>
      <c r="CC1381">
        <v>5</v>
      </c>
      <c r="CD1381">
        <v>0</v>
      </c>
      <c r="CE1381">
        <v>0</v>
      </c>
      <c r="CF1381">
        <v>0</v>
      </c>
      <c r="CG1381">
        <v>0</v>
      </c>
      <c r="CH1381">
        <v>2</v>
      </c>
      <c r="CI1381">
        <v>1317.94</v>
      </c>
      <c r="CJ1381">
        <v>1.6768799999999999</v>
      </c>
      <c r="CK1381">
        <v>9.9854000000000003</v>
      </c>
      <c r="CL1381">
        <v>11.397399999999999</v>
      </c>
      <c r="CM1381">
        <v>30.000399999999999</v>
      </c>
      <c r="CN1381">
        <v>11.0335</v>
      </c>
      <c r="CO1381">
        <v>11.3978</v>
      </c>
      <c r="CP1381">
        <v>-1</v>
      </c>
      <c r="CQ1381">
        <v>0</v>
      </c>
      <c r="CR1381">
        <v>100</v>
      </c>
      <c r="CS1381">
        <v>-999.9</v>
      </c>
      <c r="CT1381">
        <v>400</v>
      </c>
      <c r="CU1381">
        <v>9.5928799999999992</v>
      </c>
      <c r="CV1381">
        <v>103.604</v>
      </c>
      <c r="CW1381">
        <v>103.143</v>
      </c>
    </row>
    <row r="1382" spans="1:101" x14ac:dyDescent="0.2">
      <c r="A1382">
        <v>1368</v>
      </c>
      <c r="B1382">
        <v>1550584284.5</v>
      </c>
      <c r="C1382">
        <v>5113</v>
      </c>
      <c r="D1382" t="s">
        <v>2959</v>
      </c>
      <c r="E1382" t="s">
        <v>2960</v>
      </c>
      <c r="F1382">
        <f t="shared" si="315"/>
        <v>7762</v>
      </c>
      <c r="G1382">
        <f t="shared" si="316"/>
        <v>42.345376917434741</v>
      </c>
      <c r="H1382">
        <f t="shared" si="317"/>
        <v>0.38881786243725075</v>
      </c>
      <c r="I1382" t="s">
        <v>197</v>
      </c>
      <c r="J1382" t="s">
        <v>198</v>
      </c>
      <c r="K1382" t="s">
        <v>199</v>
      </c>
      <c r="L1382" t="s">
        <v>200</v>
      </c>
      <c r="M1382" t="s">
        <v>2006</v>
      </c>
      <c r="N1382" t="s">
        <v>2604</v>
      </c>
      <c r="O1382" t="s">
        <v>203</v>
      </c>
      <c r="P1382" t="s">
        <v>1765</v>
      </c>
      <c r="Q1382">
        <v>1550584284.5</v>
      </c>
      <c r="R1382">
        <f t="shared" si="318"/>
        <v>9.7358859890161274E-3</v>
      </c>
      <c r="S1382">
        <f t="shared" si="319"/>
        <v>-11.419875843374323</v>
      </c>
      <c r="T1382">
        <f t="shared" si="320"/>
        <v>82.68162722654256</v>
      </c>
      <c r="U1382">
        <f t="shared" si="321"/>
        <v>1.0287937584298399</v>
      </c>
      <c r="V1382">
        <f t="shared" si="322"/>
        <v>1.2442833951622752</v>
      </c>
      <c r="W1382">
        <v>144</v>
      </c>
      <c r="X1382">
        <v>10</v>
      </c>
      <c r="Y1382">
        <f t="shared" si="323"/>
        <v>1</v>
      </c>
      <c r="Z1382">
        <f t="shared" si="324"/>
        <v>0</v>
      </c>
      <c r="AA1382">
        <f t="shared" si="325"/>
        <v>55870.612918486491</v>
      </c>
      <c r="AB1382">
        <f t="shared" si="326"/>
        <v>50.785499999999999</v>
      </c>
      <c r="AC1382">
        <f t="shared" si="327"/>
        <v>24.884895</v>
      </c>
      <c r="AD1382">
        <f t="shared" si="328"/>
        <v>0.49</v>
      </c>
      <c r="AE1382">
        <f t="shared" si="329"/>
        <v>0.39</v>
      </c>
      <c r="AF1382">
        <v>10</v>
      </c>
      <c r="AG1382">
        <v>1550584284.5</v>
      </c>
      <c r="AH1382">
        <v>404.56299999999999</v>
      </c>
      <c r="AI1382">
        <v>399.33300000000003</v>
      </c>
      <c r="AJ1382">
        <v>10.312900000000001</v>
      </c>
      <c r="AK1382">
        <v>3.5767799999999998</v>
      </c>
      <c r="AL1382">
        <v>1430.42</v>
      </c>
      <c r="AM1382">
        <v>99.735699999999994</v>
      </c>
      <c r="AN1382">
        <v>2.2249600000000001E-2</v>
      </c>
      <c r="AO1382">
        <v>10.142200000000001</v>
      </c>
      <c r="AP1382">
        <v>999.9</v>
      </c>
      <c r="AQ1382">
        <v>999.9</v>
      </c>
      <c r="AR1382">
        <v>9998.75</v>
      </c>
      <c r="AS1382">
        <v>0</v>
      </c>
      <c r="AT1382">
        <v>50.785499999999999</v>
      </c>
      <c r="AU1382">
        <v>0</v>
      </c>
      <c r="AV1382" t="s">
        <v>204</v>
      </c>
      <c r="AW1382">
        <v>0</v>
      </c>
      <c r="AX1382">
        <v>-1.4419999999999999</v>
      </c>
      <c r="AY1382">
        <v>-3.5999999999999997E-2</v>
      </c>
      <c r="AZ1382">
        <v>0</v>
      </c>
      <c r="BA1382">
        <v>0</v>
      </c>
      <c r="BB1382">
        <v>0</v>
      </c>
      <c r="BC1382">
        <v>0</v>
      </c>
      <c r="BD1382">
        <v>406.04562295082002</v>
      </c>
      <c r="BE1382">
        <v>4.7332979535458497</v>
      </c>
      <c r="BF1382">
        <v>1.3972783693453701</v>
      </c>
      <c r="BG1382">
        <v>-1</v>
      </c>
      <c r="BH1382">
        <v>0</v>
      </c>
      <c r="BI1382">
        <v>0</v>
      </c>
      <c r="BJ1382" t="s">
        <v>205</v>
      </c>
      <c r="BK1382">
        <v>1.88473</v>
      </c>
      <c r="BL1382">
        <v>1.88171</v>
      </c>
      <c r="BM1382">
        <v>1.8832100000000001</v>
      </c>
      <c r="BN1382">
        <v>1.88188</v>
      </c>
      <c r="BO1382">
        <v>1.88381</v>
      </c>
      <c r="BP1382">
        <v>1.8830899999999999</v>
      </c>
      <c r="BQ1382">
        <v>1.8847700000000001</v>
      </c>
      <c r="BR1382">
        <v>1.88232</v>
      </c>
      <c r="BS1382" t="s">
        <v>206</v>
      </c>
      <c r="BT1382" t="s">
        <v>17</v>
      </c>
      <c r="BU1382" t="s">
        <v>17</v>
      </c>
      <c r="BV1382" t="s">
        <v>17</v>
      </c>
      <c r="BW1382" t="s">
        <v>207</v>
      </c>
      <c r="BX1382" t="s">
        <v>208</v>
      </c>
      <c r="BY1382" t="s">
        <v>209</v>
      </c>
      <c r="BZ1382" t="s">
        <v>209</v>
      </c>
      <c r="CA1382" t="s">
        <v>209</v>
      </c>
      <c r="CB1382" t="s">
        <v>209</v>
      </c>
      <c r="CC1382">
        <v>5</v>
      </c>
      <c r="CD1382">
        <v>0</v>
      </c>
      <c r="CE1382">
        <v>0</v>
      </c>
      <c r="CF1382">
        <v>0</v>
      </c>
      <c r="CG1382">
        <v>0</v>
      </c>
      <c r="CH1382">
        <v>2</v>
      </c>
      <c r="CI1382">
        <v>1318.02</v>
      </c>
      <c r="CJ1382">
        <v>1.6704300000000001</v>
      </c>
      <c r="CK1382">
        <v>9.9913000000000007</v>
      </c>
      <c r="CL1382">
        <v>11.3986</v>
      </c>
      <c r="CM1382">
        <v>30.000499999999999</v>
      </c>
      <c r="CN1382">
        <v>11.035399999999999</v>
      </c>
      <c r="CO1382">
        <v>11.399699999999999</v>
      </c>
      <c r="CP1382">
        <v>-1</v>
      </c>
      <c r="CQ1382">
        <v>0</v>
      </c>
      <c r="CR1382">
        <v>100</v>
      </c>
      <c r="CS1382">
        <v>-999.9</v>
      </c>
      <c r="CT1382">
        <v>400</v>
      </c>
      <c r="CU1382">
        <v>9.5604200000000006</v>
      </c>
      <c r="CV1382">
        <v>103.60299999999999</v>
      </c>
      <c r="CW1382">
        <v>103.142</v>
      </c>
    </row>
    <row r="1383" spans="1:101" x14ac:dyDescent="0.2">
      <c r="A1383">
        <v>1369</v>
      </c>
      <c r="B1383">
        <v>1550584286.5</v>
      </c>
      <c r="C1383">
        <v>5115</v>
      </c>
      <c r="D1383" t="s">
        <v>2961</v>
      </c>
      <c r="E1383" t="s">
        <v>2962</v>
      </c>
      <c r="F1383">
        <f t="shared" si="315"/>
        <v>7762</v>
      </c>
      <c r="G1383">
        <f t="shared" si="316"/>
        <v>42.344320432673456</v>
      </c>
      <c r="H1383">
        <f t="shared" si="317"/>
        <v>0.3992002147398564</v>
      </c>
      <c r="I1383" t="s">
        <v>197</v>
      </c>
      <c r="J1383" t="s">
        <v>198</v>
      </c>
      <c r="K1383" t="s">
        <v>199</v>
      </c>
      <c r="L1383" t="s">
        <v>200</v>
      </c>
      <c r="M1383" t="s">
        <v>2006</v>
      </c>
      <c r="N1383" t="s">
        <v>2604</v>
      </c>
      <c r="O1383" t="s">
        <v>203</v>
      </c>
      <c r="P1383" t="s">
        <v>1765</v>
      </c>
      <c r="Q1383">
        <v>1550584286.5</v>
      </c>
      <c r="R1383">
        <f t="shared" si="318"/>
        <v>9.7467782411262468E-3</v>
      </c>
      <c r="S1383">
        <f t="shared" si="319"/>
        <v>-11.761669857781966</v>
      </c>
      <c r="T1383">
        <f t="shared" si="320"/>
        <v>82.70314829366005</v>
      </c>
      <c r="U1383">
        <f t="shared" si="321"/>
        <v>1.0295090001337401</v>
      </c>
      <c r="V1383">
        <f t="shared" si="322"/>
        <v>1.2448244370071477</v>
      </c>
      <c r="W1383">
        <v>128</v>
      </c>
      <c r="X1383">
        <v>9</v>
      </c>
      <c r="Y1383">
        <f t="shared" si="323"/>
        <v>1</v>
      </c>
      <c r="Z1383">
        <f t="shared" si="324"/>
        <v>0</v>
      </c>
      <c r="AA1383">
        <f t="shared" si="325"/>
        <v>55701.660407466588</v>
      </c>
      <c r="AB1383">
        <f t="shared" si="326"/>
        <v>50.6389</v>
      </c>
      <c r="AC1383">
        <f t="shared" si="327"/>
        <v>24.813060999999998</v>
      </c>
      <c r="AD1383">
        <f t="shared" si="328"/>
        <v>0.49</v>
      </c>
      <c r="AE1383">
        <f t="shared" si="329"/>
        <v>0.39</v>
      </c>
      <c r="AF1383">
        <v>10</v>
      </c>
      <c r="AG1383">
        <v>1550584286.5</v>
      </c>
      <c r="AH1383">
        <v>404.79199999999997</v>
      </c>
      <c r="AI1383">
        <v>399.32799999999997</v>
      </c>
      <c r="AJ1383">
        <v>10.3201</v>
      </c>
      <c r="AK1383">
        <v>3.57687</v>
      </c>
      <c r="AL1383">
        <v>1430.5</v>
      </c>
      <c r="AM1383">
        <v>99.735500000000002</v>
      </c>
      <c r="AN1383">
        <v>2.2157400000000001E-2</v>
      </c>
      <c r="AO1383">
        <v>10.1487</v>
      </c>
      <c r="AP1383">
        <v>999.9</v>
      </c>
      <c r="AQ1383">
        <v>999.9</v>
      </c>
      <c r="AR1383">
        <v>9967.5</v>
      </c>
      <c r="AS1383">
        <v>0</v>
      </c>
      <c r="AT1383">
        <v>50.6389</v>
      </c>
      <c r="AU1383">
        <v>0</v>
      </c>
      <c r="AV1383" t="s">
        <v>204</v>
      </c>
      <c r="AW1383">
        <v>0</v>
      </c>
      <c r="AX1383">
        <v>-1.4419999999999999</v>
      </c>
      <c r="AY1383">
        <v>-3.5999999999999997E-2</v>
      </c>
      <c r="AZ1383">
        <v>0</v>
      </c>
      <c r="BA1383">
        <v>0</v>
      </c>
      <c r="BB1383">
        <v>0</v>
      </c>
      <c r="BC1383">
        <v>0</v>
      </c>
      <c r="BD1383">
        <v>406.20123770491801</v>
      </c>
      <c r="BE1383">
        <v>4.8598447563122997</v>
      </c>
      <c r="BF1383">
        <v>1.4332371136083</v>
      </c>
      <c r="BG1383">
        <v>-1</v>
      </c>
      <c r="BH1383">
        <v>0</v>
      </c>
      <c r="BI1383">
        <v>0</v>
      </c>
      <c r="BJ1383" t="s">
        <v>205</v>
      </c>
      <c r="BK1383">
        <v>1.88472</v>
      </c>
      <c r="BL1383">
        <v>1.88171</v>
      </c>
      <c r="BM1383">
        <v>1.8832100000000001</v>
      </c>
      <c r="BN1383">
        <v>1.88188</v>
      </c>
      <c r="BO1383">
        <v>1.8837999999999999</v>
      </c>
      <c r="BP1383">
        <v>1.8830899999999999</v>
      </c>
      <c r="BQ1383">
        <v>1.8847700000000001</v>
      </c>
      <c r="BR1383">
        <v>1.88232</v>
      </c>
      <c r="BS1383" t="s">
        <v>206</v>
      </c>
      <c r="BT1383" t="s">
        <v>17</v>
      </c>
      <c r="BU1383" t="s">
        <v>17</v>
      </c>
      <c r="BV1383" t="s">
        <v>17</v>
      </c>
      <c r="BW1383" t="s">
        <v>207</v>
      </c>
      <c r="BX1383" t="s">
        <v>208</v>
      </c>
      <c r="BY1383" t="s">
        <v>209</v>
      </c>
      <c r="BZ1383" t="s">
        <v>209</v>
      </c>
      <c r="CA1383" t="s">
        <v>209</v>
      </c>
      <c r="CB1383" t="s">
        <v>209</v>
      </c>
      <c r="CC1383">
        <v>5</v>
      </c>
      <c r="CD1383">
        <v>0</v>
      </c>
      <c r="CE1383">
        <v>0</v>
      </c>
      <c r="CF1383">
        <v>0</v>
      </c>
      <c r="CG1383">
        <v>0</v>
      </c>
      <c r="CH1383">
        <v>2</v>
      </c>
      <c r="CI1383">
        <v>1330.04</v>
      </c>
      <c r="CJ1383">
        <v>1.6704300000000001</v>
      </c>
      <c r="CK1383">
        <v>9.9968299999999992</v>
      </c>
      <c r="CL1383">
        <v>11.399800000000001</v>
      </c>
      <c r="CM1383">
        <v>30.000399999999999</v>
      </c>
      <c r="CN1383">
        <v>11.037800000000001</v>
      </c>
      <c r="CO1383">
        <v>11.401400000000001</v>
      </c>
      <c r="CP1383">
        <v>-1</v>
      </c>
      <c r="CQ1383">
        <v>0</v>
      </c>
      <c r="CR1383">
        <v>100</v>
      </c>
      <c r="CS1383">
        <v>-999.9</v>
      </c>
      <c r="CT1383">
        <v>400</v>
      </c>
      <c r="CU1383">
        <v>9.5259199999999993</v>
      </c>
      <c r="CV1383">
        <v>103.60299999999999</v>
      </c>
      <c r="CW1383">
        <v>103.142</v>
      </c>
    </row>
    <row r="1384" spans="1:101" x14ac:dyDescent="0.2">
      <c r="A1384">
        <v>1370</v>
      </c>
      <c r="B1384">
        <v>1550584288.5</v>
      </c>
      <c r="C1384">
        <v>5117</v>
      </c>
      <c r="D1384" t="s">
        <v>2963</v>
      </c>
      <c r="E1384" t="s">
        <v>2964</v>
      </c>
      <c r="F1384">
        <f t="shared" si="315"/>
        <v>7762</v>
      </c>
      <c r="G1384">
        <f t="shared" si="316"/>
        <v>42.342483353534789</v>
      </c>
      <c r="H1384">
        <f t="shared" si="317"/>
        <v>0.40923321016183478</v>
      </c>
      <c r="I1384" t="s">
        <v>197</v>
      </c>
      <c r="J1384" t="s">
        <v>198</v>
      </c>
      <c r="K1384" t="s">
        <v>199</v>
      </c>
      <c r="L1384" t="s">
        <v>200</v>
      </c>
      <c r="M1384" t="s">
        <v>2006</v>
      </c>
      <c r="N1384" t="s">
        <v>2604</v>
      </c>
      <c r="O1384" t="s">
        <v>203</v>
      </c>
      <c r="P1384" t="s">
        <v>1765</v>
      </c>
      <c r="Q1384">
        <v>1550584288.5</v>
      </c>
      <c r="R1384">
        <f t="shared" si="318"/>
        <v>9.753128514704279E-3</v>
      </c>
      <c r="S1384">
        <f t="shared" si="319"/>
        <v>-12.019819772141975</v>
      </c>
      <c r="T1384">
        <f t="shared" si="320"/>
        <v>82.662333801461784</v>
      </c>
      <c r="U1384">
        <f t="shared" si="321"/>
        <v>1.0300818893834698</v>
      </c>
      <c r="V1384">
        <f t="shared" si="322"/>
        <v>1.2461321160584677</v>
      </c>
      <c r="W1384">
        <v>118</v>
      </c>
      <c r="X1384">
        <v>8</v>
      </c>
      <c r="Y1384">
        <f t="shared" si="323"/>
        <v>1</v>
      </c>
      <c r="Z1384">
        <f t="shared" si="324"/>
        <v>0</v>
      </c>
      <c r="AA1384">
        <f t="shared" si="325"/>
        <v>55866.792822770381</v>
      </c>
      <c r="AB1384">
        <f t="shared" si="326"/>
        <v>50.503300000000003</v>
      </c>
      <c r="AC1384">
        <f t="shared" si="327"/>
        <v>24.746617000000001</v>
      </c>
      <c r="AD1384">
        <f t="shared" si="328"/>
        <v>0.49</v>
      </c>
      <c r="AE1384">
        <f t="shared" si="329"/>
        <v>0.39</v>
      </c>
      <c r="AF1384">
        <v>10</v>
      </c>
      <c r="AG1384">
        <v>1550584288.5</v>
      </c>
      <c r="AH1384">
        <v>404.98200000000003</v>
      </c>
      <c r="AI1384">
        <v>399.34</v>
      </c>
      <c r="AJ1384">
        <v>10.325699999999999</v>
      </c>
      <c r="AK1384">
        <v>3.5773600000000001</v>
      </c>
      <c r="AL1384">
        <v>1430.34</v>
      </c>
      <c r="AM1384">
        <v>99.736699999999999</v>
      </c>
      <c r="AN1384">
        <v>2.2337099999999999E-2</v>
      </c>
      <c r="AO1384">
        <v>10.164400000000001</v>
      </c>
      <c r="AP1384">
        <v>999.9</v>
      </c>
      <c r="AQ1384">
        <v>999.9</v>
      </c>
      <c r="AR1384">
        <v>9998.75</v>
      </c>
      <c r="AS1384">
        <v>0</v>
      </c>
      <c r="AT1384">
        <v>50.503300000000003</v>
      </c>
      <c r="AU1384">
        <v>0</v>
      </c>
      <c r="AV1384" t="s">
        <v>204</v>
      </c>
      <c r="AW1384">
        <v>0</v>
      </c>
      <c r="AX1384">
        <v>-1.4419999999999999</v>
      </c>
      <c r="AY1384">
        <v>-3.5999999999999997E-2</v>
      </c>
      <c r="AZ1384">
        <v>0</v>
      </c>
      <c r="BA1384">
        <v>0</v>
      </c>
      <c r="BB1384">
        <v>0</v>
      </c>
      <c r="BC1384">
        <v>0</v>
      </c>
      <c r="BD1384">
        <v>406.361606557377</v>
      </c>
      <c r="BE1384">
        <v>4.9822303144857196</v>
      </c>
      <c r="BF1384">
        <v>1.4681893976929501</v>
      </c>
      <c r="BG1384">
        <v>-1</v>
      </c>
      <c r="BH1384">
        <v>0</v>
      </c>
      <c r="BI1384">
        <v>0</v>
      </c>
      <c r="BJ1384" t="s">
        <v>205</v>
      </c>
      <c r="BK1384">
        <v>1.88473</v>
      </c>
      <c r="BL1384">
        <v>1.88171</v>
      </c>
      <c r="BM1384">
        <v>1.8832100000000001</v>
      </c>
      <c r="BN1384">
        <v>1.88188</v>
      </c>
      <c r="BO1384">
        <v>1.8837699999999999</v>
      </c>
      <c r="BP1384">
        <v>1.8830899999999999</v>
      </c>
      <c r="BQ1384">
        <v>1.8847700000000001</v>
      </c>
      <c r="BR1384">
        <v>1.88232</v>
      </c>
      <c r="BS1384" t="s">
        <v>206</v>
      </c>
      <c r="BT1384" t="s">
        <v>17</v>
      </c>
      <c r="BU1384" t="s">
        <v>17</v>
      </c>
      <c r="BV1384" t="s">
        <v>17</v>
      </c>
      <c r="BW1384" t="s">
        <v>207</v>
      </c>
      <c r="BX1384" t="s">
        <v>208</v>
      </c>
      <c r="BY1384" t="s">
        <v>209</v>
      </c>
      <c r="BZ1384" t="s">
        <v>209</v>
      </c>
      <c r="CA1384" t="s">
        <v>209</v>
      </c>
      <c r="CB1384" t="s">
        <v>209</v>
      </c>
      <c r="CC1384">
        <v>5</v>
      </c>
      <c r="CD1384">
        <v>0</v>
      </c>
      <c r="CE1384">
        <v>0</v>
      </c>
      <c r="CF1384">
        <v>0</v>
      </c>
      <c r="CG1384">
        <v>0</v>
      </c>
      <c r="CH1384">
        <v>2</v>
      </c>
      <c r="CI1384">
        <v>1337.72</v>
      </c>
      <c r="CJ1384">
        <v>1.67258</v>
      </c>
      <c r="CK1384">
        <v>10.0016</v>
      </c>
      <c r="CL1384">
        <v>11.4011</v>
      </c>
      <c r="CM1384">
        <v>30.000299999999999</v>
      </c>
      <c r="CN1384">
        <v>11.040100000000001</v>
      </c>
      <c r="CO1384">
        <v>11.403</v>
      </c>
      <c r="CP1384">
        <v>-1</v>
      </c>
      <c r="CQ1384">
        <v>0</v>
      </c>
      <c r="CR1384">
        <v>100</v>
      </c>
      <c r="CS1384">
        <v>-999.9</v>
      </c>
      <c r="CT1384">
        <v>400</v>
      </c>
      <c r="CU1384">
        <v>9.5005400000000009</v>
      </c>
      <c r="CV1384">
        <v>103.60299999999999</v>
      </c>
      <c r="CW1384">
        <v>103.14100000000001</v>
      </c>
    </row>
    <row r="1385" spans="1:101" x14ac:dyDescent="0.2">
      <c r="A1385">
        <v>1371</v>
      </c>
      <c r="B1385">
        <v>1550584290.5</v>
      </c>
      <c r="C1385">
        <v>5119</v>
      </c>
      <c r="D1385" t="s">
        <v>2965</v>
      </c>
      <c r="E1385" t="s">
        <v>2966</v>
      </c>
      <c r="F1385">
        <f t="shared" si="315"/>
        <v>7762</v>
      </c>
      <c r="G1385">
        <f t="shared" si="316"/>
        <v>42.344171608005681</v>
      </c>
      <c r="H1385">
        <f t="shared" si="317"/>
        <v>0.41826977762023809</v>
      </c>
      <c r="I1385" t="s">
        <v>197</v>
      </c>
      <c r="J1385" t="s">
        <v>198</v>
      </c>
      <c r="K1385" t="s">
        <v>199</v>
      </c>
      <c r="L1385" t="s">
        <v>200</v>
      </c>
      <c r="M1385" t="s">
        <v>2006</v>
      </c>
      <c r="N1385" t="s">
        <v>2604</v>
      </c>
      <c r="O1385" t="s">
        <v>203</v>
      </c>
      <c r="P1385" t="s">
        <v>1765</v>
      </c>
      <c r="Q1385">
        <v>1550584290.5</v>
      </c>
      <c r="R1385">
        <f t="shared" si="318"/>
        <v>9.7507689162213366E-3</v>
      </c>
      <c r="S1385">
        <f t="shared" si="319"/>
        <v>-12.259743471024581</v>
      </c>
      <c r="T1385">
        <f t="shared" si="320"/>
        <v>82.733016844571779</v>
      </c>
      <c r="U1385">
        <f t="shared" si="321"/>
        <v>1.0300667961123999</v>
      </c>
      <c r="V1385">
        <f t="shared" si="322"/>
        <v>1.2450492383803167</v>
      </c>
      <c r="W1385">
        <v>124</v>
      </c>
      <c r="X1385">
        <v>9</v>
      </c>
      <c r="Y1385">
        <f t="shared" si="323"/>
        <v>1</v>
      </c>
      <c r="Z1385">
        <f t="shared" si="324"/>
        <v>0</v>
      </c>
      <c r="AA1385">
        <f t="shared" si="325"/>
        <v>55889.118274997883</v>
      </c>
      <c r="AB1385">
        <f t="shared" si="326"/>
        <v>50.2883</v>
      </c>
      <c r="AC1385">
        <f t="shared" si="327"/>
        <v>24.641266999999999</v>
      </c>
      <c r="AD1385">
        <f t="shared" si="328"/>
        <v>0.49</v>
      </c>
      <c r="AE1385">
        <f t="shared" si="329"/>
        <v>0.39</v>
      </c>
      <c r="AF1385">
        <v>10</v>
      </c>
      <c r="AG1385">
        <v>1550584290.5</v>
      </c>
      <c r="AH1385">
        <v>405.14299999999997</v>
      </c>
      <c r="AI1385">
        <v>399.33300000000003</v>
      </c>
      <c r="AJ1385">
        <v>10.3256</v>
      </c>
      <c r="AK1385">
        <v>3.57809</v>
      </c>
      <c r="AL1385">
        <v>1430.17</v>
      </c>
      <c r="AM1385">
        <v>99.736099999999993</v>
      </c>
      <c r="AN1385">
        <v>2.24415E-2</v>
      </c>
      <c r="AO1385">
        <v>10.151400000000001</v>
      </c>
      <c r="AP1385">
        <v>999.9</v>
      </c>
      <c r="AQ1385">
        <v>999.9</v>
      </c>
      <c r="AR1385">
        <v>10002.5</v>
      </c>
      <c r="AS1385">
        <v>0</v>
      </c>
      <c r="AT1385">
        <v>50.2883</v>
      </c>
      <c r="AU1385">
        <v>0</v>
      </c>
      <c r="AV1385" t="s">
        <v>204</v>
      </c>
      <c r="AW1385">
        <v>0</v>
      </c>
      <c r="AX1385">
        <v>-1.4419999999999999</v>
      </c>
      <c r="AY1385">
        <v>-3.5999999999999997E-2</v>
      </c>
      <c r="AZ1385">
        <v>0</v>
      </c>
      <c r="BA1385">
        <v>0</v>
      </c>
      <c r="BB1385">
        <v>0</v>
      </c>
      <c r="BC1385">
        <v>0</v>
      </c>
      <c r="BD1385">
        <v>406.524885245902</v>
      </c>
      <c r="BE1385">
        <v>5.0920429183698497</v>
      </c>
      <c r="BF1385">
        <v>1.49940374049001</v>
      </c>
      <c r="BG1385">
        <v>-1</v>
      </c>
      <c r="BH1385">
        <v>0</v>
      </c>
      <c r="BI1385">
        <v>0</v>
      </c>
      <c r="BJ1385" t="s">
        <v>205</v>
      </c>
      <c r="BK1385">
        <v>1.88473</v>
      </c>
      <c r="BL1385">
        <v>1.88171</v>
      </c>
      <c r="BM1385">
        <v>1.8831899999999999</v>
      </c>
      <c r="BN1385">
        <v>1.88188</v>
      </c>
      <c r="BO1385">
        <v>1.8837600000000001</v>
      </c>
      <c r="BP1385">
        <v>1.8830899999999999</v>
      </c>
      <c r="BQ1385">
        <v>1.8847700000000001</v>
      </c>
      <c r="BR1385">
        <v>1.8823099999999999</v>
      </c>
      <c r="BS1385" t="s">
        <v>206</v>
      </c>
      <c r="BT1385" t="s">
        <v>17</v>
      </c>
      <c r="BU1385" t="s">
        <v>17</v>
      </c>
      <c r="BV1385" t="s">
        <v>17</v>
      </c>
      <c r="BW1385" t="s">
        <v>207</v>
      </c>
      <c r="BX1385" t="s">
        <v>208</v>
      </c>
      <c r="BY1385" t="s">
        <v>209</v>
      </c>
      <c r="BZ1385" t="s">
        <v>209</v>
      </c>
      <c r="CA1385" t="s">
        <v>209</v>
      </c>
      <c r="CB1385" t="s">
        <v>209</v>
      </c>
      <c r="CC1385">
        <v>5</v>
      </c>
      <c r="CD1385">
        <v>0</v>
      </c>
      <c r="CE1385">
        <v>0</v>
      </c>
      <c r="CF1385">
        <v>0</v>
      </c>
      <c r="CG1385">
        <v>0</v>
      </c>
      <c r="CH1385">
        <v>2</v>
      </c>
      <c r="CI1385">
        <v>1333.31</v>
      </c>
      <c r="CJ1385">
        <v>1.6790400000000001</v>
      </c>
      <c r="CK1385">
        <v>10.0067</v>
      </c>
      <c r="CL1385">
        <v>11.402699999999999</v>
      </c>
      <c r="CM1385">
        <v>30.000399999999999</v>
      </c>
      <c r="CN1385">
        <v>11.0419</v>
      </c>
      <c r="CO1385">
        <v>11.4049</v>
      </c>
      <c r="CP1385">
        <v>-1</v>
      </c>
      <c r="CQ1385">
        <v>0</v>
      </c>
      <c r="CR1385">
        <v>100</v>
      </c>
      <c r="CS1385">
        <v>-999.9</v>
      </c>
      <c r="CT1385">
        <v>400</v>
      </c>
      <c r="CU1385">
        <v>9.4729100000000006</v>
      </c>
      <c r="CV1385">
        <v>103.60299999999999</v>
      </c>
      <c r="CW1385">
        <v>103.14</v>
      </c>
    </row>
    <row r="1386" spans="1:101" x14ac:dyDescent="0.2">
      <c r="A1386">
        <v>1372</v>
      </c>
      <c r="B1386">
        <v>1550584292.5</v>
      </c>
      <c r="C1386">
        <v>5121</v>
      </c>
      <c r="D1386" t="s">
        <v>2967</v>
      </c>
      <c r="E1386" t="s">
        <v>2968</v>
      </c>
      <c r="F1386">
        <f t="shared" si="315"/>
        <v>7762</v>
      </c>
      <c r="G1386">
        <f t="shared" si="316"/>
        <v>42.347833241172637</v>
      </c>
      <c r="H1386">
        <f t="shared" si="317"/>
        <v>0.42665161838514437</v>
      </c>
      <c r="I1386" t="s">
        <v>197</v>
      </c>
      <c r="J1386" t="s">
        <v>198</v>
      </c>
      <c r="K1386" t="s">
        <v>199</v>
      </c>
      <c r="L1386" t="s">
        <v>200</v>
      </c>
      <c r="M1386" t="s">
        <v>2006</v>
      </c>
      <c r="N1386" t="s">
        <v>2604</v>
      </c>
      <c r="O1386" t="s">
        <v>203</v>
      </c>
      <c r="P1386" t="s">
        <v>1765</v>
      </c>
      <c r="Q1386">
        <v>1550584292.5</v>
      </c>
      <c r="R1386">
        <f t="shared" si="318"/>
        <v>9.747441928380212E-3</v>
      </c>
      <c r="S1386">
        <f t="shared" si="319"/>
        <v>-12.560748985668953</v>
      </c>
      <c r="T1386">
        <f t="shared" si="320"/>
        <v>82.863164238779007</v>
      </c>
      <c r="U1386">
        <f t="shared" si="321"/>
        <v>1.0298808640502399</v>
      </c>
      <c r="V1386">
        <f t="shared" si="322"/>
        <v>1.2428693418978412</v>
      </c>
      <c r="W1386">
        <v>130</v>
      </c>
      <c r="X1386">
        <v>9</v>
      </c>
      <c r="Y1386">
        <f t="shared" si="323"/>
        <v>1</v>
      </c>
      <c r="Z1386">
        <f t="shared" si="324"/>
        <v>0</v>
      </c>
      <c r="AA1386">
        <f t="shared" si="325"/>
        <v>55920.748292364144</v>
      </c>
      <c r="AB1386">
        <f t="shared" si="326"/>
        <v>50.206200000000003</v>
      </c>
      <c r="AC1386">
        <f t="shared" si="327"/>
        <v>24.601037999999999</v>
      </c>
      <c r="AD1386">
        <f t="shared" si="328"/>
        <v>0.49</v>
      </c>
      <c r="AE1386">
        <f t="shared" si="329"/>
        <v>0.39</v>
      </c>
      <c r="AF1386">
        <v>10</v>
      </c>
      <c r="AG1386">
        <v>1550584292.5</v>
      </c>
      <c r="AH1386">
        <v>405.35</v>
      </c>
      <c r="AI1386">
        <v>399.33</v>
      </c>
      <c r="AJ1386">
        <v>10.3238</v>
      </c>
      <c r="AK1386">
        <v>3.5785800000000001</v>
      </c>
      <c r="AL1386">
        <v>1430.17</v>
      </c>
      <c r="AM1386">
        <v>99.735500000000002</v>
      </c>
      <c r="AN1386">
        <v>2.2424800000000002E-2</v>
      </c>
      <c r="AO1386">
        <v>10.1252</v>
      </c>
      <c r="AP1386">
        <v>999.9</v>
      </c>
      <c r="AQ1386">
        <v>999.9</v>
      </c>
      <c r="AR1386">
        <v>10007.5</v>
      </c>
      <c r="AS1386">
        <v>0</v>
      </c>
      <c r="AT1386">
        <v>50.206200000000003</v>
      </c>
      <c r="AU1386">
        <v>0</v>
      </c>
      <c r="AV1386" t="s">
        <v>204</v>
      </c>
      <c r="AW1386">
        <v>0</v>
      </c>
      <c r="AX1386">
        <v>-1.4419999999999999</v>
      </c>
      <c r="AY1386">
        <v>-3.5999999999999997E-2</v>
      </c>
      <c r="AZ1386">
        <v>0</v>
      </c>
      <c r="BA1386">
        <v>0</v>
      </c>
      <c r="BB1386">
        <v>0</v>
      </c>
      <c r="BC1386">
        <v>0</v>
      </c>
      <c r="BD1386">
        <v>406.690844262295</v>
      </c>
      <c r="BE1386">
        <v>5.1936254258628098</v>
      </c>
      <c r="BF1386">
        <v>1.5281804514321</v>
      </c>
      <c r="BG1386">
        <v>-1</v>
      </c>
      <c r="BH1386">
        <v>0</v>
      </c>
      <c r="BI1386">
        <v>0</v>
      </c>
      <c r="BJ1386" t="s">
        <v>205</v>
      </c>
      <c r="BK1386">
        <v>1.88473</v>
      </c>
      <c r="BL1386">
        <v>1.88171</v>
      </c>
      <c r="BM1386">
        <v>1.8831899999999999</v>
      </c>
      <c r="BN1386">
        <v>1.88188</v>
      </c>
      <c r="BO1386">
        <v>1.8837600000000001</v>
      </c>
      <c r="BP1386">
        <v>1.8830899999999999</v>
      </c>
      <c r="BQ1386">
        <v>1.8847700000000001</v>
      </c>
      <c r="BR1386">
        <v>1.8823000000000001</v>
      </c>
      <c r="BS1386" t="s">
        <v>206</v>
      </c>
      <c r="BT1386" t="s">
        <v>17</v>
      </c>
      <c r="BU1386" t="s">
        <v>17</v>
      </c>
      <c r="BV1386" t="s">
        <v>17</v>
      </c>
      <c r="BW1386" t="s">
        <v>207</v>
      </c>
      <c r="BX1386" t="s">
        <v>208</v>
      </c>
      <c r="BY1386" t="s">
        <v>209</v>
      </c>
      <c r="BZ1386" t="s">
        <v>209</v>
      </c>
      <c r="CA1386" t="s">
        <v>209</v>
      </c>
      <c r="CB1386" t="s">
        <v>209</v>
      </c>
      <c r="CC1386">
        <v>5</v>
      </c>
      <c r="CD1386">
        <v>0</v>
      </c>
      <c r="CE1386">
        <v>0</v>
      </c>
      <c r="CF1386">
        <v>0</v>
      </c>
      <c r="CG1386">
        <v>0</v>
      </c>
      <c r="CH1386">
        <v>2</v>
      </c>
      <c r="CI1386">
        <v>1328.47</v>
      </c>
      <c r="CJ1386">
        <v>1.6704300000000001</v>
      </c>
      <c r="CK1386">
        <v>10.0122</v>
      </c>
      <c r="CL1386">
        <v>11.404</v>
      </c>
      <c r="CM1386">
        <v>30.000499999999999</v>
      </c>
      <c r="CN1386">
        <v>11.044</v>
      </c>
      <c r="CO1386">
        <v>11.4069</v>
      </c>
      <c r="CP1386">
        <v>-1</v>
      </c>
      <c r="CQ1386">
        <v>0</v>
      </c>
      <c r="CR1386">
        <v>100</v>
      </c>
      <c r="CS1386">
        <v>-999.9</v>
      </c>
      <c r="CT1386">
        <v>400</v>
      </c>
      <c r="CU1386">
        <v>9.4486600000000003</v>
      </c>
      <c r="CV1386">
        <v>103.60299999999999</v>
      </c>
      <c r="CW1386">
        <v>103.14</v>
      </c>
    </row>
    <row r="1387" spans="1:101" x14ac:dyDescent="0.2">
      <c r="A1387">
        <v>1373</v>
      </c>
      <c r="B1387">
        <v>1550584294.5</v>
      </c>
      <c r="C1387">
        <v>5123</v>
      </c>
      <c r="D1387" t="s">
        <v>2969</v>
      </c>
      <c r="E1387" t="s">
        <v>2970</v>
      </c>
      <c r="F1387">
        <f t="shared" si="315"/>
        <v>7762</v>
      </c>
      <c r="G1387">
        <f t="shared" si="316"/>
        <v>42.350163079435418</v>
      </c>
      <c r="H1387">
        <f t="shared" si="317"/>
        <v>0.4341978272237913</v>
      </c>
      <c r="I1387" t="s">
        <v>197</v>
      </c>
      <c r="J1387" t="s">
        <v>198</v>
      </c>
      <c r="K1387" t="s">
        <v>199</v>
      </c>
      <c r="L1387" t="s">
        <v>200</v>
      </c>
      <c r="M1387" t="s">
        <v>2006</v>
      </c>
      <c r="N1387" t="s">
        <v>2604</v>
      </c>
      <c r="O1387" t="s">
        <v>203</v>
      </c>
      <c r="P1387" t="s">
        <v>1765</v>
      </c>
      <c r="Q1387">
        <v>1550584294.5</v>
      </c>
      <c r="R1387">
        <f t="shared" si="318"/>
        <v>9.7467318913587106E-3</v>
      </c>
      <c r="S1387">
        <f t="shared" si="319"/>
        <v>-12.817276417170865</v>
      </c>
      <c r="T1387">
        <f t="shared" si="320"/>
        <v>82.955253781308784</v>
      </c>
      <c r="U1387">
        <f t="shared" si="321"/>
        <v>1.02997069264371</v>
      </c>
      <c r="V1387">
        <f t="shared" si="322"/>
        <v>1.2415979045269099</v>
      </c>
      <c r="W1387">
        <v>112</v>
      </c>
      <c r="X1387">
        <v>8</v>
      </c>
      <c r="Y1387">
        <f t="shared" si="323"/>
        <v>1</v>
      </c>
      <c r="Z1387">
        <f t="shared" si="324"/>
        <v>0</v>
      </c>
      <c r="AA1387">
        <f t="shared" si="325"/>
        <v>55930.792747602507</v>
      </c>
      <c r="AB1387">
        <f t="shared" si="326"/>
        <v>50.234900000000003</v>
      </c>
      <c r="AC1387">
        <f t="shared" si="327"/>
        <v>24.615101000000003</v>
      </c>
      <c r="AD1387">
        <f t="shared" si="328"/>
        <v>0.49</v>
      </c>
      <c r="AE1387">
        <f t="shared" si="329"/>
        <v>0.39</v>
      </c>
      <c r="AF1387">
        <v>10</v>
      </c>
      <c r="AG1387">
        <v>1550584294.5</v>
      </c>
      <c r="AH1387">
        <v>405.529</v>
      </c>
      <c r="AI1387">
        <v>399.33</v>
      </c>
      <c r="AJ1387">
        <v>10.3247</v>
      </c>
      <c r="AK1387">
        <v>3.5792700000000002</v>
      </c>
      <c r="AL1387">
        <v>1430.02</v>
      </c>
      <c r="AM1387">
        <v>99.735600000000005</v>
      </c>
      <c r="AN1387">
        <v>2.23293E-2</v>
      </c>
      <c r="AO1387">
        <v>10.1099</v>
      </c>
      <c r="AP1387">
        <v>999.9</v>
      </c>
      <c r="AQ1387">
        <v>999.9</v>
      </c>
      <c r="AR1387">
        <v>10008.799999999999</v>
      </c>
      <c r="AS1387">
        <v>0</v>
      </c>
      <c r="AT1387">
        <v>50.234900000000003</v>
      </c>
      <c r="AU1387">
        <v>0</v>
      </c>
      <c r="AV1387" t="s">
        <v>204</v>
      </c>
      <c r="AW1387">
        <v>0</v>
      </c>
      <c r="AX1387">
        <v>-1.4419999999999999</v>
      </c>
      <c r="AY1387">
        <v>-3.5999999999999997E-2</v>
      </c>
      <c r="AZ1387">
        <v>0</v>
      </c>
      <c r="BA1387">
        <v>0</v>
      </c>
      <c r="BB1387">
        <v>0</v>
      </c>
      <c r="BC1387">
        <v>0</v>
      </c>
      <c r="BD1387">
        <v>406.86034426229497</v>
      </c>
      <c r="BE1387">
        <v>5.2851993747954698</v>
      </c>
      <c r="BF1387">
        <v>1.5542007000094</v>
      </c>
      <c r="BG1387">
        <v>-1</v>
      </c>
      <c r="BH1387">
        <v>0</v>
      </c>
      <c r="BI1387">
        <v>0</v>
      </c>
      <c r="BJ1387" t="s">
        <v>205</v>
      </c>
      <c r="BK1387">
        <v>1.88473</v>
      </c>
      <c r="BL1387">
        <v>1.88171</v>
      </c>
      <c r="BM1387">
        <v>1.8831899999999999</v>
      </c>
      <c r="BN1387">
        <v>1.88188</v>
      </c>
      <c r="BO1387">
        <v>1.88378</v>
      </c>
      <c r="BP1387">
        <v>1.8830899999999999</v>
      </c>
      <c r="BQ1387">
        <v>1.8847700000000001</v>
      </c>
      <c r="BR1387">
        <v>1.8823099999999999</v>
      </c>
      <c r="BS1387" t="s">
        <v>206</v>
      </c>
      <c r="BT1387" t="s">
        <v>17</v>
      </c>
      <c r="BU1387" t="s">
        <v>17</v>
      </c>
      <c r="BV1387" t="s">
        <v>17</v>
      </c>
      <c r="BW1387" t="s">
        <v>207</v>
      </c>
      <c r="BX1387" t="s">
        <v>208</v>
      </c>
      <c r="BY1387" t="s">
        <v>209</v>
      </c>
      <c r="BZ1387" t="s">
        <v>209</v>
      </c>
      <c r="CA1387" t="s">
        <v>209</v>
      </c>
      <c r="CB1387" t="s">
        <v>209</v>
      </c>
      <c r="CC1387">
        <v>5</v>
      </c>
      <c r="CD1387">
        <v>0</v>
      </c>
      <c r="CE1387">
        <v>0</v>
      </c>
      <c r="CF1387">
        <v>0</v>
      </c>
      <c r="CG1387">
        <v>0</v>
      </c>
      <c r="CH1387">
        <v>2</v>
      </c>
      <c r="CI1387">
        <v>1342.17</v>
      </c>
      <c r="CJ1387">
        <v>1.6532199999999999</v>
      </c>
      <c r="CK1387">
        <v>10.0176</v>
      </c>
      <c r="CL1387">
        <v>11.4055</v>
      </c>
      <c r="CM1387">
        <v>30.000399999999999</v>
      </c>
      <c r="CN1387">
        <v>11.0465</v>
      </c>
      <c r="CO1387">
        <v>11.4087</v>
      </c>
      <c r="CP1387">
        <v>-1</v>
      </c>
      <c r="CQ1387">
        <v>0</v>
      </c>
      <c r="CR1387">
        <v>100</v>
      </c>
      <c r="CS1387">
        <v>-999.9</v>
      </c>
      <c r="CT1387">
        <v>400</v>
      </c>
      <c r="CU1387">
        <v>9.4160900000000005</v>
      </c>
      <c r="CV1387">
        <v>103.602</v>
      </c>
      <c r="CW1387">
        <v>103.14</v>
      </c>
    </row>
    <row r="1388" spans="1:101" x14ac:dyDescent="0.2">
      <c r="A1388">
        <v>1374</v>
      </c>
      <c r="B1388">
        <v>1550584296.5</v>
      </c>
      <c r="C1388">
        <v>5125</v>
      </c>
      <c r="D1388" t="s">
        <v>2971</v>
      </c>
      <c r="E1388" t="s">
        <v>2972</v>
      </c>
      <c r="F1388">
        <f t="shared" si="315"/>
        <v>7762</v>
      </c>
      <c r="G1388">
        <f t="shared" si="316"/>
        <v>42.351393880041734</v>
      </c>
      <c r="H1388">
        <f t="shared" si="317"/>
        <v>0.44064654092113137</v>
      </c>
      <c r="I1388" t="s">
        <v>197</v>
      </c>
      <c r="J1388" t="s">
        <v>198</v>
      </c>
      <c r="K1388" t="s">
        <v>199</v>
      </c>
      <c r="L1388" t="s">
        <v>200</v>
      </c>
      <c r="M1388" t="s">
        <v>2006</v>
      </c>
      <c r="N1388" t="s">
        <v>2604</v>
      </c>
      <c r="O1388" t="s">
        <v>203</v>
      </c>
      <c r="P1388" t="s">
        <v>1765</v>
      </c>
      <c r="Q1388">
        <v>1550584296.5</v>
      </c>
      <c r="R1388">
        <f t="shared" si="318"/>
        <v>9.7510978137695173E-3</v>
      </c>
      <c r="S1388">
        <f t="shared" si="319"/>
        <v>-13.059449138535308</v>
      </c>
      <c r="T1388">
        <f t="shared" si="320"/>
        <v>83.034142327995554</v>
      </c>
      <c r="U1388">
        <f t="shared" si="321"/>
        <v>1.0303433866635001</v>
      </c>
      <c r="V1388">
        <f t="shared" si="322"/>
        <v>1.2408671394394744</v>
      </c>
      <c r="W1388">
        <v>110</v>
      </c>
      <c r="X1388">
        <v>8</v>
      </c>
      <c r="Y1388">
        <f t="shared" si="323"/>
        <v>1</v>
      </c>
      <c r="Z1388">
        <f t="shared" si="324"/>
        <v>0</v>
      </c>
      <c r="AA1388">
        <f t="shared" si="325"/>
        <v>55912.054849489381</v>
      </c>
      <c r="AB1388">
        <f t="shared" si="326"/>
        <v>50.159599999999998</v>
      </c>
      <c r="AC1388">
        <f t="shared" si="327"/>
        <v>24.578203999999999</v>
      </c>
      <c r="AD1388">
        <f t="shared" si="328"/>
        <v>0.49</v>
      </c>
      <c r="AE1388">
        <f t="shared" si="329"/>
        <v>0.39</v>
      </c>
      <c r="AF1388">
        <v>10</v>
      </c>
      <c r="AG1388">
        <v>1550584296.5</v>
      </c>
      <c r="AH1388">
        <v>405.70499999999998</v>
      </c>
      <c r="AI1388">
        <v>399.339</v>
      </c>
      <c r="AJ1388">
        <v>10.3285</v>
      </c>
      <c r="AK1388">
        <v>3.5799799999999999</v>
      </c>
      <c r="AL1388">
        <v>1430</v>
      </c>
      <c r="AM1388">
        <v>99.735399999999998</v>
      </c>
      <c r="AN1388">
        <v>2.1911E-2</v>
      </c>
      <c r="AO1388">
        <v>10.101100000000001</v>
      </c>
      <c r="AP1388">
        <v>999.9</v>
      </c>
      <c r="AQ1388">
        <v>999.9</v>
      </c>
      <c r="AR1388">
        <v>10005</v>
      </c>
      <c r="AS1388">
        <v>0</v>
      </c>
      <c r="AT1388">
        <v>50.159599999999998</v>
      </c>
      <c r="AU1388">
        <v>0</v>
      </c>
      <c r="AV1388" t="s">
        <v>204</v>
      </c>
      <c r="AW1388">
        <v>0</v>
      </c>
      <c r="AX1388">
        <v>-1.4419999999999999</v>
      </c>
      <c r="AY1388">
        <v>-3.5999999999999997E-2</v>
      </c>
      <c r="AZ1388">
        <v>0</v>
      </c>
      <c r="BA1388">
        <v>0</v>
      </c>
      <c r="BB1388">
        <v>0</v>
      </c>
      <c r="BC1388">
        <v>0</v>
      </c>
      <c r="BD1388">
        <v>407.03256557377</v>
      </c>
      <c r="BE1388">
        <v>5.3635599644440601</v>
      </c>
      <c r="BF1388">
        <v>1.57647260840281</v>
      </c>
      <c r="BG1388">
        <v>-1</v>
      </c>
      <c r="BH1388">
        <v>0</v>
      </c>
      <c r="BI1388">
        <v>0</v>
      </c>
      <c r="BJ1388" t="s">
        <v>205</v>
      </c>
      <c r="BK1388">
        <v>1.8847400000000001</v>
      </c>
      <c r="BL1388">
        <v>1.88171</v>
      </c>
      <c r="BM1388">
        <v>1.8831800000000001</v>
      </c>
      <c r="BN1388">
        <v>1.88188</v>
      </c>
      <c r="BO1388">
        <v>1.8837900000000001</v>
      </c>
      <c r="BP1388">
        <v>1.8830899999999999</v>
      </c>
      <c r="BQ1388">
        <v>1.8847700000000001</v>
      </c>
      <c r="BR1388">
        <v>1.8823000000000001</v>
      </c>
      <c r="BS1388" t="s">
        <v>206</v>
      </c>
      <c r="BT1388" t="s">
        <v>17</v>
      </c>
      <c r="BU1388" t="s">
        <v>17</v>
      </c>
      <c r="BV1388" t="s">
        <v>17</v>
      </c>
      <c r="BW1388" t="s">
        <v>207</v>
      </c>
      <c r="BX1388" t="s">
        <v>208</v>
      </c>
      <c r="BY1388" t="s">
        <v>209</v>
      </c>
      <c r="BZ1388" t="s">
        <v>209</v>
      </c>
      <c r="CA1388" t="s">
        <v>209</v>
      </c>
      <c r="CB1388" t="s">
        <v>209</v>
      </c>
      <c r="CC1388">
        <v>5</v>
      </c>
      <c r="CD1388">
        <v>0</v>
      </c>
      <c r="CE1388">
        <v>0</v>
      </c>
      <c r="CF1388">
        <v>0</v>
      </c>
      <c r="CG1388">
        <v>0</v>
      </c>
      <c r="CH1388">
        <v>2</v>
      </c>
      <c r="CI1388">
        <v>1343.63</v>
      </c>
      <c r="CJ1388">
        <v>1.6575299999999999</v>
      </c>
      <c r="CK1388">
        <v>10.023</v>
      </c>
      <c r="CL1388">
        <v>11.407</v>
      </c>
      <c r="CM1388">
        <v>30.000399999999999</v>
      </c>
      <c r="CN1388">
        <v>11.049200000000001</v>
      </c>
      <c r="CO1388">
        <v>11.410500000000001</v>
      </c>
      <c r="CP1388">
        <v>-1</v>
      </c>
      <c r="CQ1388">
        <v>0</v>
      </c>
      <c r="CR1388">
        <v>100</v>
      </c>
      <c r="CS1388">
        <v>-999.9</v>
      </c>
      <c r="CT1388">
        <v>400</v>
      </c>
      <c r="CU1388">
        <v>9.3307599999999997</v>
      </c>
      <c r="CV1388">
        <v>103.601</v>
      </c>
      <c r="CW1388">
        <v>103.139</v>
      </c>
    </row>
    <row r="1389" spans="1:101" x14ac:dyDescent="0.2">
      <c r="A1389">
        <v>1375</v>
      </c>
      <c r="B1389">
        <v>1550584298.5</v>
      </c>
      <c r="C1389">
        <v>5127</v>
      </c>
      <c r="D1389" t="s">
        <v>2973</v>
      </c>
      <c r="E1389" t="s">
        <v>2974</v>
      </c>
      <c r="F1389">
        <f t="shared" si="315"/>
        <v>7762</v>
      </c>
      <c r="G1389">
        <f t="shared" si="316"/>
        <v>42.351777249980522</v>
      </c>
      <c r="H1389">
        <f t="shared" si="317"/>
        <v>0.44618799962789457</v>
      </c>
      <c r="I1389" t="s">
        <v>197</v>
      </c>
      <c r="J1389" t="s">
        <v>198</v>
      </c>
      <c r="K1389" t="s">
        <v>199</v>
      </c>
      <c r="L1389" t="s">
        <v>200</v>
      </c>
      <c r="M1389" t="s">
        <v>2006</v>
      </c>
      <c r="N1389" t="s">
        <v>2604</v>
      </c>
      <c r="O1389" t="s">
        <v>203</v>
      </c>
      <c r="P1389" t="s">
        <v>1765</v>
      </c>
      <c r="Q1389">
        <v>1550584298.5</v>
      </c>
      <c r="R1389">
        <f t="shared" si="318"/>
        <v>9.7540039518255184E-3</v>
      </c>
      <c r="S1389">
        <f t="shared" si="319"/>
        <v>-13.319721252014324</v>
      </c>
      <c r="T1389">
        <f t="shared" si="320"/>
        <v>83.072867502585737</v>
      </c>
      <c r="U1389">
        <f t="shared" si="321"/>
        <v>1.03056876434208</v>
      </c>
      <c r="V1389">
        <f t="shared" si="322"/>
        <v>1.2405599990995886</v>
      </c>
      <c r="W1389">
        <v>118</v>
      </c>
      <c r="X1389">
        <v>8</v>
      </c>
      <c r="Y1389">
        <f t="shared" si="323"/>
        <v>1</v>
      </c>
      <c r="Z1389">
        <f t="shared" si="324"/>
        <v>0</v>
      </c>
      <c r="AA1389">
        <f t="shared" si="325"/>
        <v>55872.361656279885</v>
      </c>
      <c r="AB1389">
        <f t="shared" si="326"/>
        <v>50.089700000000001</v>
      </c>
      <c r="AC1389">
        <f t="shared" si="327"/>
        <v>24.543952999999998</v>
      </c>
      <c r="AD1389">
        <f t="shared" si="328"/>
        <v>0.49</v>
      </c>
      <c r="AE1389">
        <f t="shared" si="329"/>
        <v>0.39</v>
      </c>
      <c r="AF1389">
        <v>10</v>
      </c>
      <c r="AG1389">
        <v>1550584298.5</v>
      </c>
      <c r="AH1389">
        <v>405.892</v>
      </c>
      <c r="AI1389">
        <v>399.346</v>
      </c>
      <c r="AJ1389">
        <v>10.3308</v>
      </c>
      <c r="AK1389">
        <v>3.58019</v>
      </c>
      <c r="AL1389">
        <v>1429.98</v>
      </c>
      <c r="AM1389">
        <v>99.734999999999999</v>
      </c>
      <c r="AN1389">
        <v>2.1917599999999999E-2</v>
      </c>
      <c r="AO1389">
        <v>10.0974</v>
      </c>
      <c r="AP1389">
        <v>999.9</v>
      </c>
      <c r="AQ1389">
        <v>999.9</v>
      </c>
      <c r="AR1389">
        <v>9997.5</v>
      </c>
      <c r="AS1389">
        <v>0</v>
      </c>
      <c r="AT1389">
        <v>50.089700000000001</v>
      </c>
      <c r="AU1389">
        <v>0</v>
      </c>
      <c r="AV1389" t="s">
        <v>204</v>
      </c>
      <c r="AW1389">
        <v>0</v>
      </c>
      <c r="AX1389">
        <v>-1.4419999999999999</v>
      </c>
      <c r="AY1389">
        <v>-3.5999999999999997E-2</v>
      </c>
      <c r="AZ1389">
        <v>0</v>
      </c>
      <c r="BA1389">
        <v>0</v>
      </c>
      <c r="BB1389">
        <v>0</v>
      </c>
      <c r="BC1389">
        <v>0</v>
      </c>
      <c r="BD1389">
        <v>407.207647540984</v>
      </c>
      <c r="BE1389">
        <v>5.43097418883697</v>
      </c>
      <c r="BF1389">
        <v>1.59569424185135</v>
      </c>
      <c r="BG1389">
        <v>-1</v>
      </c>
      <c r="BH1389">
        <v>0</v>
      </c>
      <c r="BI1389">
        <v>0</v>
      </c>
      <c r="BJ1389" t="s">
        <v>205</v>
      </c>
      <c r="BK1389">
        <v>1.8847400000000001</v>
      </c>
      <c r="BL1389">
        <v>1.8816999999999999</v>
      </c>
      <c r="BM1389">
        <v>1.8831800000000001</v>
      </c>
      <c r="BN1389">
        <v>1.88188</v>
      </c>
      <c r="BO1389">
        <v>1.88378</v>
      </c>
      <c r="BP1389">
        <v>1.8830800000000001</v>
      </c>
      <c r="BQ1389">
        <v>1.8847700000000001</v>
      </c>
      <c r="BR1389">
        <v>1.88229</v>
      </c>
      <c r="BS1389" t="s">
        <v>206</v>
      </c>
      <c r="BT1389" t="s">
        <v>17</v>
      </c>
      <c r="BU1389" t="s">
        <v>17</v>
      </c>
      <c r="BV1389" t="s">
        <v>17</v>
      </c>
      <c r="BW1389" t="s">
        <v>207</v>
      </c>
      <c r="BX1389" t="s">
        <v>208</v>
      </c>
      <c r="BY1389" t="s">
        <v>209</v>
      </c>
      <c r="BZ1389" t="s">
        <v>209</v>
      </c>
      <c r="CA1389" t="s">
        <v>209</v>
      </c>
      <c r="CB1389" t="s">
        <v>209</v>
      </c>
      <c r="CC1389">
        <v>5</v>
      </c>
      <c r="CD1389">
        <v>0</v>
      </c>
      <c r="CE1389">
        <v>0</v>
      </c>
      <c r="CF1389">
        <v>0</v>
      </c>
      <c r="CG1389">
        <v>0</v>
      </c>
      <c r="CH1389">
        <v>2</v>
      </c>
      <c r="CI1389">
        <v>1337.24</v>
      </c>
      <c r="CJ1389">
        <v>1.6704399999999999</v>
      </c>
      <c r="CK1389">
        <v>10.0283</v>
      </c>
      <c r="CL1389">
        <v>11.4084</v>
      </c>
      <c r="CM1389">
        <v>30.000299999999999</v>
      </c>
      <c r="CN1389">
        <v>11.0519</v>
      </c>
      <c r="CO1389">
        <v>11.4124</v>
      </c>
      <c r="CP1389">
        <v>-1</v>
      </c>
      <c r="CQ1389">
        <v>0</v>
      </c>
      <c r="CR1389">
        <v>100</v>
      </c>
      <c r="CS1389">
        <v>-999.9</v>
      </c>
      <c r="CT1389">
        <v>400</v>
      </c>
      <c r="CU1389">
        <v>9.2947199999999999</v>
      </c>
      <c r="CV1389">
        <v>103.6</v>
      </c>
      <c r="CW1389">
        <v>103.139</v>
      </c>
    </row>
    <row r="1390" spans="1:101" x14ac:dyDescent="0.2">
      <c r="A1390">
        <v>1376</v>
      </c>
      <c r="B1390">
        <v>1550584300.5</v>
      </c>
      <c r="C1390">
        <v>5129</v>
      </c>
      <c r="D1390" t="s">
        <v>2975</v>
      </c>
      <c r="E1390" t="s">
        <v>2976</v>
      </c>
      <c r="F1390">
        <f t="shared" si="315"/>
        <v>7762</v>
      </c>
      <c r="G1390">
        <f t="shared" si="316"/>
        <v>42.351402847423905</v>
      </c>
      <c r="H1390">
        <f t="shared" si="317"/>
        <v>0.45059746221290625</v>
      </c>
      <c r="I1390" t="s">
        <v>197</v>
      </c>
      <c r="J1390" t="s">
        <v>198</v>
      </c>
      <c r="K1390" t="s">
        <v>199</v>
      </c>
      <c r="L1390" t="s">
        <v>200</v>
      </c>
      <c r="M1390" t="s">
        <v>2006</v>
      </c>
      <c r="N1390" t="s">
        <v>2604</v>
      </c>
      <c r="O1390" t="s">
        <v>203</v>
      </c>
      <c r="P1390" t="s">
        <v>1765</v>
      </c>
      <c r="Q1390">
        <v>1550584300.5</v>
      </c>
      <c r="R1390">
        <f t="shared" si="318"/>
        <v>9.7557806124464706E-3</v>
      </c>
      <c r="S1390">
        <f t="shared" si="319"/>
        <v>-13.596661579372663</v>
      </c>
      <c r="T1390">
        <f t="shared" si="320"/>
        <v>83.086778572029004</v>
      </c>
      <c r="U1390">
        <f t="shared" si="321"/>
        <v>1.0307965116574698</v>
      </c>
      <c r="V1390">
        <f t="shared" si="322"/>
        <v>1.2406264021463522</v>
      </c>
      <c r="W1390">
        <v>123</v>
      </c>
      <c r="X1390">
        <v>9</v>
      </c>
      <c r="Y1390">
        <f t="shared" si="323"/>
        <v>1</v>
      </c>
      <c r="Z1390">
        <f t="shared" si="324"/>
        <v>0</v>
      </c>
      <c r="AA1390">
        <f t="shared" si="325"/>
        <v>55811.552117678533</v>
      </c>
      <c r="AB1390">
        <f t="shared" si="326"/>
        <v>50.021299999999997</v>
      </c>
      <c r="AC1390">
        <f t="shared" si="327"/>
        <v>24.510437</v>
      </c>
      <c r="AD1390">
        <f t="shared" si="328"/>
        <v>0.49</v>
      </c>
      <c r="AE1390">
        <f t="shared" si="329"/>
        <v>0.39</v>
      </c>
      <c r="AF1390">
        <v>10</v>
      </c>
      <c r="AG1390">
        <v>1550584300.5</v>
      </c>
      <c r="AH1390">
        <v>406.09699999999998</v>
      </c>
      <c r="AI1390">
        <v>399.35899999999998</v>
      </c>
      <c r="AJ1390">
        <v>10.3331</v>
      </c>
      <c r="AK1390">
        <v>3.5810399999999998</v>
      </c>
      <c r="AL1390">
        <v>1429.93</v>
      </c>
      <c r="AM1390">
        <v>99.734399999999994</v>
      </c>
      <c r="AN1390">
        <v>2.2353700000000001E-2</v>
      </c>
      <c r="AO1390">
        <v>10.0982</v>
      </c>
      <c r="AP1390">
        <v>999.9</v>
      </c>
      <c r="AQ1390">
        <v>999.9</v>
      </c>
      <c r="AR1390">
        <v>9986.25</v>
      </c>
      <c r="AS1390">
        <v>0</v>
      </c>
      <c r="AT1390">
        <v>50.021299999999997</v>
      </c>
      <c r="AU1390">
        <v>0</v>
      </c>
      <c r="AV1390" t="s">
        <v>204</v>
      </c>
      <c r="AW1390">
        <v>0</v>
      </c>
      <c r="AX1390">
        <v>-1.4419999999999999</v>
      </c>
      <c r="AY1390">
        <v>-3.5999999999999997E-2</v>
      </c>
      <c r="AZ1390">
        <v>0</v>
      </c>
      <c r="BA1390">
        <v>0</v>
      </c>
      <c r="BB1390">
        <v>0</v>
      </c>
      <c r="BC1390">
        <v>0</v>
      </c>
      <c r="BD1390">
        <v>407.38595901639297</v>
      </c>
      <c r="BE1390">
        <v>5.48470714193666</v>
      </c>
      <c r="BF1390">
        <v>1.61112934831716</v>
      </c>
      <c r="BG1390">
        <v>-1</v>
      </c>
      <c r="BH1390">
        <v>0</v>
      </c>
      <c r="BI1390">
        <v>0</v>
      </c>
      <c r="BJ1390" t="s">
        <v>205</v>
      </c>
      <c r="BK1390">
        <v>1.88473</v>
      </c>
      <c r="BL1390">
        <v>1.8816999999999999</v>
      </c>
      <c r="BM1390">
        <v>1.8831800000000001</v>
      </c>
      <c r="BN1390">
        <v>1.88188</v>
      </c>
      <c r="BO1390">
        <v>1.8837900000000001</v>
      </c>
      <c r="BP1390">
        <v>1.8830800000000001</v>
      </c>
      <c r="BQ1390">
        <v>1.8847700000000001</v>
      </c>
      <c r="BR1390">
        <v>1.8823000000000001</v>
      </c>
      <c r="BS1390" t="s">
        <v>206</v>
      </c>
      <c r="BT1390" t="s">
        <v>17</v>
      </c>
      <c r="BU1390" t="s">
        <v>17</v>
      </c>
      <c r="BV1390" t="s">
        <v>17</v>
      </c>
      <c r="BW1390" t="s">
        <v>207</v>
      </c>
      <c r="BX1390" t="s">
        <v>208</v>
      </c>
      <c r="BY1390" t="s">
        <v>209</v>
      </c>
      <c r="BZ1390" t="s">
        <v>209</v>
      </c>
      <c r="CA1390" t="s">
        <v>209</v>
      </c>
      <c r="CB1390" t="s">
        <v>209</v>
      </c>
      <c r="CC1390">
        <v>5</v>
      </c>
      <c r="CD1390">
        <v>0</v>
      </c>
      <c r="CE1390">
        <v>0</v>
      </c>
      <c r="CF1390">
        <v>0</v>
      </c>
      <c r="CG1390">
        <v>0</v>
      </c>
      <c r="CH1390">
        <v>2</v>
      </c>
      <c r="CI1390">
        <v>1333.88</v>
      </c>
      <c r="CJ1390">
        <v>1.67689</v>
      </c>
      <c r="CK1390">
        <v>10.0335</v>
      </c>
      <c r="CL1390">
        <v>11.4099</v>
      </c>
      <c r="CM1390">
        <v>30.000399999999999</v>
      </c>
      <c r="CN1390">
        <v>11.054</v>
      </c>
      <c r="CO1390">
        <v>11.4146</v>
      </c>
      <c r="CP1390">
        <v>-1</v>
      </c>
      <c r="CQ1390">
        <v>0</v>
      </c>
      <c r="CR1390">
        <v>100</v>
      </c>
      <c r="CS1390">
        <v>-999.9</v>
      </c>
      <c r="CT1390">
        <v>400</v>
      </c>
      <c r="CU1390">
        <v>9.2546999999999997</v>
      </c>
      <c r="CV1390">
        <v>103.6</v>
      </c>
      <c r="CW1390">
        <v>103.139</v>
      </c>
    </row>
    <row r="1391" spans="1:101" x14ac:dyDescent="0.2">
      <c r="A1391">
        <v>1377</v>
      </c>
      <c r="B1391">
        <v>1550584302.5</v>
      </c>
      <c r="C1391">
        <v>5131</v>
      </c>
      <c r="D1391" t="s">
        <v>2977</v>
      </c>
      <c r="E1391" t="s">
        <v>2978</v>
      </c>
      <c r="F1391">
        <f t="shared" si="315"/>
        <v>7762</v>
      </c>
      <c r="G1391">
        <f t="shared" si="316"/>
        <v>42.352383120820647</v>
      </c>
      <c r="H1391">
        <f t="shared" si="317"/>
        <v>0.45499133580996071</v>
      </c>
      <c r="I1391" t="s">
        <v>197</v>
      </c>
      <c r="J1391" t="s">
        <v>198</v>
      </c>
      <c r="K1391" t="s">
        <v>199</v>
      </c>
      <c r="L1391" t="s">
        <v>200</v>
      </c>
      <c r="M1391" t="s">
        <v>2006</v>
      </c>
      <c r="N1391" t="s">
        <v>2604</v>
      </c>
      <c r="O1391" t="s">
        <v>203</v>
      </c>
      <c r="P1391" t="s">
        <v>1765</v>
      </c>
      <c r="Q1391">
        <v>1550584302.5</v>
      </c>
      <c r="R1391">
        <f t="shared" si="318"/>
        <v>9.7591576804376984E-3</v>
      </c>
      <c r="S1391">
        <f t="shared" si="319"/>
        <v>-13.912708947873131</v>
      </c>
      <c r="T1391">
        <f t="shared" si="320"/>
        <v>83.130615630507236</v>
      </c>
      <c r="U1391">
        <f t="shared" si="321"/>
        <v>1.03106438549819</v>
      </c>
      <c r="V1391">
        <f t="shared" si="322"/>
        <v>1.2402944182213063</v>
      </c>
      <c r="W1391">
        <v>139</v>
      </c>
      <c r="X1391">
        <v>10</v>
      </c>
      <c r="Y1391">
        <f t="shared" si="323"/>
        <v>1</v>
      </c>
      <c r="Z1391">
        <f t="shared" si="324"/>
        <v>0</v>
      </c>
      <c r="AA1391">
        <f t="shared" si="325"/>
        <v>55849.680249007863</v>
      </c>
      <c r="AB1391">
        <f t="shared" si="326"/>
        <v>49.966500000000003</v>
      </c>
      <c r="AC1391">
        <f t="shared" si="327"/>
        <v>24.483585000000001</v>
      </c>
      <c r="AD1391">
        <f t="shared" si="328"/>
        <v>0.49</v>
      </c>
      <c r="AE1391">
        <f t="shared" si="329"/>
        <v>0.39</v>
      </c>
      <c r="AF1391">
        <v>10</v>
      </c>
      <c r="AG1391">
        <v>1550584302.5</v>
      </c>
      <c r="AH1391">
        <v>406.32100000000003</v>
      </c>
      <c r="AI1391">
        <v>399.36500000000001</v>
      </c>
      <c r="AJ1391">
        <v>10.335699999999999</v>
      </c>
      <c r="AK1391">
        <v>3.5818400000000001</v>
      </c>
      <c r="AL1391">
        <v>1430.04</v>
      </c>
      <c r="AM1391">
        <v>99.735299999999995</v>
      </c>
      <c r="AN1391">
        <v>2.22767E-2</v>
      </c>
      <c r="AO1391">
        <v>10.094200000000001</v>
      </c>
      <c r="AP1391">
        <v>999.9</v>
      </c>
      <c r="AQ1391">
        <v>999.9</v>
      </c>
      <c r="AR1391">
        <v>9993.1200000000008</v>
      </c>
      <c r="AS1391">
        <v>0</v>
      </c>
      <c r="AT1391">
        <v>49.966500000000003</v>
      </c>
      <c r="AU1391">
        <v>0</v>
      </c>
      <c r="AV1391" t="s">
        <v>204</v>
      </c>
      <c r="AW1391">
        <v>0</v>
      </c>
      <c r="AX1391">
        <v>-1.4419999999999999</v>
      </c>
      <c r="AY1391">
        <v>-3.5999999999999997E-2</v>
      </c>
      <c r="AZ1391">
        <v>0</v>
      </c>
      <c r="BA1391">
        <v>0</v>
      </c>
      <c r="BB1391">
        <v>0</v>
      </c>
      <c r="BC1391">
        <v>0</v>
      </c>
      <c r="BD1391">
        <v>407.56671311475401</v>
      </c>
      <c r="BE1391">
        <v>5.5380760753552902</v>
      </c>
      <c r="BF1391">
        <v>1.62652682107123</v>
      </c>
      <c r="BG1391">
        <v>-1</v>
      </c>
      <c r="BH1391">
        <v>0</v>
      </c>
      <c r="BI1391">
        <v>0</v>
      </c>
      <c r="BJ1391" t="s">
        <v>205</v>
      </c>
      <c r="BK1391">
        <v>1.88473</v>
      </c>
      <c r="BL1391">
        <v>1.88171</v>
      </c>
      <c r="BM1391">
        <v>1.88317</v>
      </c>
      <c r="BN1391">
        <v>1.8818900000000001</v>
      </c>
      <c r="BO1391">
        <v>1.8837999999999999</v>
      </c>
      <c r="BP1391">
        <v>1.8830899999999999</v>
      </c>
      <c r="BQ1391">
        <v>1.8847700000000001</v>
      </c>
      <c r="BR1391">
        <v>1.8823099999999999</v>
      </c>
      <c r="BS1391" t="s">
        <v>206</v>
      </c>
      <c r="BT1391" t="s">
        <v>17</v>
      </c>
      <c r="BU1391" t="s">
        <v>17</v>
      </c>
      <c r="BV1391" t="s">
        <v>17</v>
      </c>
      <c r="BW1391" t="s">
        <v>207</v>
      </c>
      <c r="BX1391" t="s">
        <v>208</v>
      </c>
      <c r="BY1391" t="s">
        <v>209</v>
      </c>
      <c r="BZ1391" t="s">
        <v>209</v>
      </c>
      <c r="CA1391" t="s">
        <v>209</v>
      </c>
      <c r="CB1391" t="s">
        <v>209</v>
      </c>
      <c r="CC1391">
        <v>5</v>
      </c>
      <c r="CD1391">
        <v>0</v>
      </c>
      <c r="CE1391">
        <v>0</v>
      </c>
      <c r="CF1391">
        <v>0</v>
      </c>
      <c r="CG1391">
        <v>0</v>
      </c>
      <c r="CH1391">
        <v>2</v>
      </c>
      <c r="CI1391">
        <v>1321.68</v>
      </c>
      <c r="CJ1391">
        <v>1.67259</v>
      </c>
      <c r="CK1391">
        <v>10.0387</v>
      </c>
      <c r="CL1391">
        <v>11.4117</v>
      </c>
      <c r="CM1391">
        <v>30.000599999999999</v>
      </c>
      <c r="CN1391">
        <v>11.0565</v>
      </c>
      <c r="CO1391">
        <v>11.416600000000001</v>
      </c>
      <c r="CP1391">
        <v>-1</v>
      </c>
      <c r="CQ1391">
        <v>0</v>
      </c>
      <c r="CR1391">
        <v>100</v>
      </c>
      <c r="CS1391">
        <v>-999.9</v>
      </c>
      <c r="CT1391">
        <v>400</v>
      </c>
      <c r="CU1391">
        <v>9.2207500000000007</v>
      </c>
      <c r="CV1391">
        <v>103.6</v>
      </c>
      <c r="CW1391">
        <v>103.139</v>
      </c>
    </row>
    <row r="1392" spans="1:101" x14ac:dyDescent="0.2">
      <c r="A1392">
        <v>1378</v>
      </c>
      <c r="B1392">
        <v>1550584304.5</v>
      </c>
      <c r="C1392">
        <v>5133</v>
      </c>
      <c r="D1392" t="s">
        <v>2979</v>
      </c>
      <c r="E1392" t="s">
        <v>2980</v>
      </c>
      <c r="F1392">
        <f t="shared" si="315"/>
        <v>7762</v>
      </c>
      <c r="G1392">
        <f t="shared" si="316"/>
        <v>42.350972839801948</v>
      </c>
      <c r="H1392">
        <f t="shared" si="317"/>
        <v>0.45956449550963613</v>
      </c>
      <c r="I1392" t="s">
        <v>197</v>
      </c>
      <c r="J1392" t="s">
        <v>198</v>
      </c>
      <c r="K1392" t="s">
        <v>199</v>
      </c>
      <c r="L1392" t="s">
        <v>200</v>
      </c>
      <c r="M1392" t="s">
        <v>2006</v>
      </c>
      <c r="N1392" t="s">
        <v>2604</v>
      </c>
      <c r="O1392" t="s">
        <v>203</v>
      </c>
      <c r="P1392" t="s">
        <v>1765</v>
      </c>
      <c r="Q1392">
        <v>1550584304.5</v>
      </c>
      <c r="R1392">
        <f t="shared" si="318"/>
        <v>9.7648088906587445E-3</v>
      </c>
      <c r="S1392">
        <f t="shared" si="319"/>
        <v>-14.176248421537165</v>
      </c>
      <c r="T1392">
        <f t="shared" si="320"/>
        <v>83.100043533218411</v>
      </c>
      <c r="U1392">
        <f t="shared" si="321"/>
        <v>1.0313750204190402</v>
      </c>
      <c r="V1392">
        <f t="shared" si="322"/>
        <v>1.2411245248105776</v>
      </c>
      <c r="W1392">
        <v>158</v>
      </c>
      <c r="X1392">
        <v>11</v>
      </c>
      <c r="Y1392">
        <f t="shared" si="323"/>
        <v>1</v>
      </c>
      <c r="Z1392">
        <f t="shared" si="324"/>
        <v>0</v>
      </c>
      <c r="AA1392">
        <f t="shared" si="325"/>
        <v>55914.714205423887</v>
      </c>
      <c r="AB1392">
        <f t="shared" si="326"/>
        <v>49.925400000000003</v>
      </c>
      <c r="AC1392">
        <f t="shared" si="327"/>
        <v>24.463446000000001</v>
      </c>
      <c r="AD1392">
        <f t="shared" si="328"/>
        <v>0.49</v>
      </c>
      <c r="AE1392">
        <f t="shared" si="329"/>
        <v>0.39</v>
      </c>
      <c r="AF1392">
        <v>10</v>
      </c>
      <c r="AG1392">
        <v>1550584304.5</v>
      </c>
      <c r="AH1392">
        <v>406.48700000000002</v>
      </c>
      <c r="AI1392">
        <v>399.35</v>
      </c>
      <c r="AJ1392">
        <v>10.338800000000001</v>
      </c>
      <c r="AK1392">
        <v>3.5815700000000001</v>
      </c>
      <c r="AL1392">
        <v>1430.15</v>
      </c>
      <c r="AM1392">
        <v>99.735500000000002</v>
      </c>
      <c r="AN1392">
        <v>2.2210799999999999E-2</v>
      </c>
      <c r="AO1392">
        <v>10.104200000000001</v>
      </c>
      <c r="AP1392">
        <v>999.9</v>
      </c>
      <c r="AQ1392">
        <v>999.9</v>
      </c>
      <c r="AR1392">
        <v>10005.6</v>
      </c>
      <c r="AS1392">
        <v>0</v>
      </c>
      <c r="AT1392">
        <v>49.925400000000003</v>
      </c>
      <c r="AU1392">
        <v>0</v>
      </c>
      <c r="AV1392" t="s">
        <v>204</v>
      </c>
      <c r="AW1392">
        <v>0</v>
      </c>
      <c r="AX1392">
        <v>-1.4419999999999999</v>
      </c>
      <c r="AY1392">
        <v>-3.5999999999999997E-2</v>
      </c>
      <c r="AZ1392">
        <v>0</v>
      </c>
      <c r="BA1392">
        <v>0</v>
      </c>
      <c r="BB1392">
        <v>0</v>
      </c>
      <c r="BC1392">
        <v>0</v>
      </c>
      <c r="BD1392">
        <v>407.74972131147501</v>
      </c>
      <c r="BE1392">
        <v>5.59394357959291</v>
      </c>
      <c r="BF1392">
        <v>1.64268989850811</v>
      </c>
      <c r="BG1392">
        <v>-1</v>
      </c>
      <c r="BH1392">
        <v>0</v>
      </c>
      <c r="BI1392">
        <v>0</v>
      </c>
      <c r="BJ1392" t="s">
        <v>205</v>
      </c>
      <c r="BK1392">
        <v>1.8847400000000001</v>
      </c>
      <c r="BL1392">
        <v>1.88171</v>
      </c>
      <c r="BM1392">
        <v>1.8832100000000001</v>
      </c>
      <c r="BN1392">
        <v>1.8818999999999999</v>
      </c>
      <c r="BO1392">
        <v>1.8837999999999999</v>
      </c>
      <c r="BP1392">
        <v>1.8830899999999999</v>
      </c>
      <c r="BQ1392">
        <v>1.8847700000000001</v>
      </c>
      <c r="BR1392">
        <v>1.8823099999999999</v>
      </c>
      <c r="BS1392" t="s">
        <v>206</v>
      </c>
      <c r="BT1392" t="s">
        <v>17</v>
      </c>
      <c r="BU1392" t="s">
        <v>17</v>
      </c>
      <c r="BV1392" t="s">
        <v>17</v>
      </c>
      <c r="BW1392" t="s">
        <v>207</v>
      </c>
      <c r="BX1392" t="s">
        <v>208</v>
      </c>
      <c r="BY1392" t="s">
        <v>209</v>
      </c>
      <c r="BZ1392" t="s">
        <v>209</v>
      </c>
      <c r="CA1392" t="s">
        <v>209</v>
      </c>
      <c r="CB1392" t="s">
        <v>209</v>
      </c>
      <c r="CC1392">
        <v>5</v>
      </c>
      <c r="CD1392">
        <v>0</v>
      </c>
      <c r="CE1392">
        <v>0</v>
      </c>
      <c r="CF1392">
        <v>0</v>
      </c>
      <c r="CG1392">
        <v>0</v>
      </c>
      <c r="CH1392">
        <v>2</v>
      </c>
      <c r="CI1392">
        <v>1307.3399999999999</v>
      </c>
      <c r="CJ1392">
        <v>1.6682900000000001</v>
      </c>
      <c r="CK1392">
        <v>10.0434</v>
      </c>
      <c r="CL1392">
        <v>11.413600000000001</v>
      </c>
      <c r="CM1392">
        <v>30.000599999999999</v>
      </c>
      <c r="CN1392">
        <v>11.0593</v>
      </c>
      <c r="CO1392">
        <v>11.4184</v>
      </c>
      <c r="CP1392">
        <v>-1</v>
      </c>
      <c r="CQ1392">
        <v>0</v>
      </c>
      <c r="CR1392">
        <v>100</v>
      </c>
      <c r="CS1392">
        <v>-999.9</v>
      </c>
      <c r="CT1392">
        <v>400</v>
      </c>
      <c r="CU1392">
        <v>9.1807099999999995</v>
      </c>
      <c r="CV1392">
        <v>103.599</v>
      </c>
      <c r="CW1392">
        <v>103.13800000000001</v>
      </c>
    </row>
    <row r="1393" spans="1:101" x14ac:dyDescent="0.2">
      <c r="A1393">
        <v>1379</v>
      </c>
      <c r="B1393">
        <v>1550584306.5</v>
      </c>
      <c r="C1393">
        <v>5135</v>
      </c>
      <c r="D1393" t="s">
        <v>2981</v>
      </c>
      <c r="E1393" t="s">
        <v>2982</v>
      </c>
      <c r="F1393">
        <f t="shared" si="315"/>
        <v>7762</v>
      </c>
      <c r="G1393">
        <f t="shared" si="316"/>
        <v>42.349961546492743</v>
      </c>
      <c r="H1393">
        <f t="shared" si="317"/>
        <v>0.46293942578496594</v>
      </c>
      <c r="I1393" t="s">
        <v>197</v>
      </c>
      <c r="J1393" t="s">
        <v>198</v>
      </c>
      <c r="K1393" t="s">
        <v>199</v>
      </c>
      <c r="L1393" t="s">
        <v>200</v>
      </c>
      <c r="M1393" t="s">
        <v>2006</v>
      </c>
      <c r="N1393" t="s">
        <v>2604</v>
      </c>
      <c r="O1393" t="s">
        <v>203</v>
      </c>
      <c r="P1393" t="s">
        <v>1765</v>
      </c>
      <c r="Q1393">
        <v>1550584306.5</v>
      </c>
      <c r="R1393">
        <f t="shared" si="318"/>
        <v>9.7670722401924873E-3</v>
      </c>
      <c r="S1393">
        <f t="shared" si="319"/>
        <v>-14.441283232557838</v>
      </c>
      <c r="T1393">
        <f t="shared" si="320"/>
        <v>83.069453244995003</v>
      </c>
      <c r="U1393">
        <f t="shared" si="321"/>
        <v>1.0315404006314399</v>
      </c>
      <c r="V1393">
        <f t="shared" si="322"/>
        <v>1.2417806550250661</v>
      </c>
      <c r="W1393">
        <v>166</v>
      </c>
      <c r="X1393">
        <v>12</v>
      </c>
      <c r="Y1393">
        <f t="shared" si="323"/>
        <v>1</v>
      </c>
      <c r="Z1393">
        <f t="shared" si="324"/>
        <v>0</v>
      </c>
      <c r="AA1393">
        <f t="shared" si="325"/>
        <v>55916.593600886219</v>
      </c>
      <c r="AB1393">
        <f t="shared" si="326"/>
        <v>49.870600000000003</v>
      </c>
      <c r="AC1393">
        <f t="shared" si="327"/>
        <v>24.436593999999999</v>
      </c>
      <c r="AD1393">
        <f t="shared" si="328"/>
        <v>0.49</v>
      </c>
      <c r="AE1393">
        <f t="shared" si="329"/>
        <v>0.39</v>
      </c>
      <c r="AF1393">
        <v>10</v>
      </c>
      <c r="AG1393">
        <v>1550584306.5</v>
      </c>
      <c r="AH1393">
        <v>406.66500000000002</v>
      </c>
      <c r="AI1393">
        <v>399.34500000000003</v>
      </c>
      <c r="AJ1393">
        <v>10.340400000000001</v>
      </c>
      <c r="AK1393">
        <v>3.5820400000000001</v>
      </c>
      <c r="AL1393">
        <v>1430.24</v>
      </c>
      <c r="AM1393">
        <v>99.735900000000001</v>
      </c>
      <c r="AN1393">
        <v>2.2368599999999999E-2</v>
      </c>
      <c r="AO1393">
        <v>10.1121</v>
      </c>
      <c r="AP1393">
        <v>999.9</v>
      </c>
      <c r="AQ1393">
        <v>999.9</v>
      </c>
      <c r="AR1393">
        <v>10006.200000000001</v>
      </c>
      <c r="AS1393">
        <v>0</v>
      </c>
      <c r="AT1393">
        <v>49.870600000000003</v>
      </c>
      <c r="AU1393">
        <v>0</v>
      </c>
      <c r="AV1393" t="s">
        <v>204</v>
      </c>
      <c r="AW1393">
        <v>0</v>
      </c>
      <c r="AX1393">
        <v>-1.4419999999999999</v>
      </c>
      <c r="AY1393">
        <v>-3.5999999999999997E-2</v>
      </c>
      <c r="AZ1393">
        <v>0</v>
      </c>
      <c r="BA1393">
        <v>0</v>
      </c>
      <c r="BB1393">
        <v>0</v>
      </c>
      <c r="BC1393">
        <v>0</v>
      </c>
      <c r="BD1393">
        <v>407.93412295081998</v>
      </c>
      <c r="BE1393">
        <v>5.6351678171708199</v>
      </c>
      <c r="BF1393">
        <v>1.65460289712613</v>
      </c>
      <c r="BG1393">
        <v>-1</v>
      </c>
      <c r="BH1393">
        <v>0</v>
      </c>
      <c r="BI1393">
        <v>0</v>
      </c>
      <c r="BJ1393" t="s">
        <v>205</v>
      </c>
      <c r="BK1393">
        <v>1.8847400000000001</v>
      </c>
      <c r="BL1393">
        <v>1.88171</v>
      </c>
      <c r="BM1393">
        <v>1.8832199999999999</v>
      </c>
      <c r="BN1393">
        <v>1.88188</v>
      </c>
      <c r="BO1393">
        <v>1.8837999999999999</v>
      </c>
      <c r="BP1393">
        <v>1.8830899999999999</v>
      </c>
      <c r="BQ1393">
        <v>1.8847700000000001</v>
      </c>
      <c r="BR1393">
        <v>1.8823099999999999</v>
      </c>
      <c r="BS1393" t="s">
        <v>206</v>
      </c>
      <c r="BT1393" t="s">
        <v>17</v>
      </c>
      <c r="BU1393" t="s">
        <v>17</v>
      </c>
      <c r="BV1393" t="s">
        <v>17</v>
      </c>
      <c r="BW1393" t="s">
        <v>207</v>
      </c>
      <c r="BX1393" t="s">
        <v>208</v>
      </c>
      <c r="BY1393" t="s">
        <v>209</v>
      </c>
      <c r="BZ1393" t="s">
        <v>209</v>
      </c>
      <c r="CA1393" t="s">
        <v>209</v>
      </c>
      <c r="CB1393" t="s">
        <v>209</v>
      </c>
      <c r="CC1393">
        <v>5</v>
      </c>
      <c r="CD1393">
        <v>0</v>
      </c>
      <c r="CE1393">
        <v>0</v>
      </c>
      <c r="CF1393">
        <v>0</v>
      </c>
      <c r="CG1393">
        <v>0</v>
      </c>
      <c r="CH1393">
        <v>2</v>
      </c>
      <c r="CI1393">
        <v>1301.93</v>
      </c>
      <c r="CJ1393">
        <v>1.6704399999999999</v>
      </c>
      <c r="CK1393">
        <v>10.047499999999999</v>
      </c>
      <c r="CL1393">
        <v>11.4152</v>
      </c>
      <c r="CM1393">
        <v>30.000599999999999</v>
      </c>
      <c r="CN1393">
        <v>11.0617</v>
      </c>
      <c r="CO1393">
        <v>11.4206</v>
      </c>
      <c r="CP1393">
        <v>-1</v>
      </c>
      <c r="CQ1393">
        <v>0</v>
      </c>
      <c r="CR1393">
        <v>100</v>
      </c>
      <c r="CS1393">
        <v>-999.9</v>
      </c>
      <c r="CT1393">
        <v>400</v>
      </c>
      <c r="CU1393">
        <v>9.1441800000000004</v>
      </c>
      <c r="CV1393">
        <v>103.598</v>
      </c>
      <c r="CW1393">
        <v>103.13800000000001</v>
      </c>
    </row>
    <row r="1394" spans="1:101" x14ac:dyDescent="0.2">
      <c r="A1394">
        <v>1380</v>
      </c>
      <c r="B1394">
        <v>1550584308.5</v>
      </c>
      <c r="C1394">
        <v>5137</v>
      </c>
      <c r="D1394" t="s">
        <v>2983</v>
      </c>
      <c r="E1394" t="s">
        <v>2984</v>
      </c>
      <c r="F1394">
        <f t="shared" si="315"/>
        <v>7762</v>
      </c>
      <c r="G1394">
        <f t="shared" si="316"/>
        <v>42.3530619670344</v>
      </c>
      <c r="H1394">
        <f t="shared" si="317"/>
        <v>0.46551372466609692</v>
      </c>
      <c r="I1394" t="s">
        <v>197</v>
      </c>
      <c r="J1394" t="s">
        <v>198</v>
      </c>
      <c r="K1394" t="s">
        <v>199</v>
      </c>
      <c r="L1394" t="s">
        <v>200</v>
      </c>
      <c r="M1394" t="s">
        <v>2006</v>
      </c>
      <c r="N1394" t="s">
        <v>2604</v>
      </c>
      <c r="O1394" t="s">
        <v>203</v>
      </c>
      <c r="P1394" t="s">
        <v>1765</v>
      </c>
      <c r="Q1394">
        <v>1550584308.5</v>
      </c>
      <c r="R1394">
        <f t="shared" si="318"/>
        <v>9.762791677347938E-3</v>
      </c>
      <c r="S1394">
        <f t="shared" si="319"/>
        <v>-14.724987858137553</v>
      </c>
      <c r="T1394">
        <f t="shared" si="320"/>
        <v>83.171614258346267</v>
      </c>
      <c r="U1394">
        <f t="shared" si="321"/>
        <v>1.03145555943675</v>
      </c>
      <c r="V1394">
        <f t="shared" si="322"/>
        <v>1.2401533487529293</v>
      </c>
      <c r="W1394">
        <v>147</v>
      </c>
      <c r="X1394">
        <v>10</v>
      </c>
      <c r="Y1394">
        <f t="shared" si="323"/>
        <v>1</v>
      </c>
      <c r="Z1394">
        <f t="shared" si="324"/>
        <v>0</v>
      </c>
      <c r="AA1394">
        <f t="shared" si="325"/>
        <v>55880.757789718635</v>
      </c>
      <c r="AB1394">
        <f t="shared" si="326"/>
        <v>49.82</v>
      </c>
      <c r="AC1394">
        <f t="shared" si="327"/>
        <v>24.411799999999999</v>
      </c>
      <c r="AD1394">
        <f t="shared" si="328"/>
        <v>0.49</v>
      </c>
      <c r="AE1394">
        <f t="shared" si="329"/>
        <v>0.39</v>
      </c>
      <c r="AF1394">
        <v>10</v>
      </c>
      <c r="AG1394">
        <v>1550584308.5</v>
      </c>
      <c r="AH1394">
        <v>406.87299999999999</v>
      </c>
      <c r="AI1394">
        <v>399.35399999999998</v>
      </c>
      <c r="AJ1394">
        <v>10.339499999999999</v>
      </c>
      <c r="AK1394">
        <v>3.5833400000000002</v>
      </c>
      <c r="AL1394">
        <v>1430.08</v>
      </c>
      <c r="AM1394">
        <v>99.7363</v>
      </c>
      <c r="AN1394">
        <v>2.2446500000000001E-2</v>
      </c>
      <c r="AO1394">
        <v>10.092499999999999</v>
      </c>
      <c r="AP1394">
        <v>999.9</v>
      </c>
      <c r="AQ1394">
        <v>999.9</v>
      </c>
      <c r="AR1394">
        <v>9998.75</v>
      </c>
      <c r="AS1394">
        <v>0</v>
      </c>
      <c r="AT1394">
        <v>49.82</v>
      </c>
      <c r="AU1394">
        <v>0</v>
      </c>
      <c r="AV1394" t="s">
        <v>204</v>
      </c>
      <c r="AW1394">
        <v>0</v>
      </c>
      <c r="AX1394">
        <v>-1.4419999999999999</v>
      </c>
      <c r="AY1394">
        <v>-3.5999999999999997E-2</v>
      </c>
      <c r="AZ1394">
        <v>0</v>
      </c>
      <c r="BA1394">
        <v>0</v>
      </c>
      <c r="BB1394">
        <v>0</v>
      </c>
      <c r="BC1394">
        <v>0</v>
      </c>
      <c r="BD1394">
        <v>408.119491803279</v>
      </c>
      <c r="BE1394">
        <v>5.6660837152742003</v>
      </c>
      <c r="BF1394">
        <v>1.6635277557633701</v>
      </c>
      <c r="BG1394">
        <v>-1</v>
      </c>
      <c r="BH1394">
        <v>0</v>
      </c>
      <c r="BI1394">
        <v>0</v>
      </c>
      <c r="BJ1394" t="s">
        <v>205</v>
      </c>
      <c r="BK1394">
        <v>1.8847400000000001</v>
      </c>
      <c r="BL1394">
        <v>1.88171</v>
      </c>
      <c r="BM1394">
        <v>1.8832100000000001</v>
      </c>
      <c r="BN1394">
        <v>1.8818699999999999</v>
      </c>
      <c r="BO1394">
        <v>1.88378</v>
      </c>
      <c r="BP1394">
        <v>1.8830899999999999</v>
      </c>
      <c r="BQ1394">
        <v>1.8847700000000001</v>
      </c>
      <c r="BR1394">
        <v>1.8823000000000001</v>
      </c>
      <c r="BS1394" t="s">
        <v>206</v>
      </c>
      <c r="BT1394" t="s">
        <v>17</v>
      </c>
      <c r="BU1394" t="s">
        <v>17</v>
      </c>
      <c r="BV1394" t="s">
        <v>17</v>
      </c>
      <c r="BW1394" t="s">
        <v>207</v>
      </c>
      <c r="BX1394" t="s">
        <v>208</v>
      </c>
      <c r="BY1394" t="s">
        <v>209</v>
      </c>
      <c r="BZ1394" t="s">
        <v>209</v>
      </c>
      <c r="CA1394" t="s">
        <v>209</v>
      </c>
      <c r="CB1394" t="s">
        <v>209</v>
      </c>
      <c r="CC1394">
        <v>5</v>
      </c>
      <c r="CD1394">
        <v>0</v>
      </c>
      <c r="CE1394">
        <v>0</v>
      </c>
      <c r="CF1394">
        <v>0</v>
      </c>
      <c r="CG1394">
        <v>0</v>
      </c>
      <c r="CH1394">
        <v>2</v>
      </c>
      <c r="CI1394">
        <v>1316</v>
      </c>
      <c r="CJ1394">
        <v>1.6682900000000001</v>
      </c>
      <c r="CK1394">
        <v>10.052099999999999</v>
      </c>
      <c r="CL1394">
        <v>11.4169</v>
      </c>
      <c r="CM1394">
        <v>30.000499999999999</v>
      </c>
      <c r="CN1394">
        <v>11.0641</v>
      </c>
      <c r="CO1394">
        <v>11.423</v>
      </c>
      <c r="CP1394">
        <v>-1</v>
      </c>
      <c r="CQ1394">
        <v>0</v>
      </c>
      <c r="CR1394">
        <v>100</v>
      </c>
      <c r="CS1394">
        <v>-999.9</v>
      </c>
      <c r="CT1394">
        <v>400</v>
      </c>
      <c r="CU1394">
        <v>9.1065299999999993</v>
      </c>
      <c r="CV1394">
        <v>103.59699999999999</v>
      </c>
      <c r="CW1394">
        <v>103.136</v>
      </c>
    </row>
    <row r="1395" spans="1:101" x14ac:dyDescent="0.2">
      <c r="A1395">
        <v>1381</v>
      </c>
      <c r="B1395">
        <v>1550584310.5</v>
      </c>
      <c r="C1395">
        <v>5139</v>
      </c>
      <c r="D1395" t="s">
        <v>2985</v>
      </c>
      <c r="E1395" t="s">
        <v>2986</v>
      </c>
      <c r="F1395">
        <f t="shared" si="315"/>
        <v>7762</v>
      </c>
      <c r="G1395">
        <f t="shared" si="316"/>
        <v>42.353714530865609</v>
      </c>
      <c r="H1395">
        <f t="shared" si="317"/>
        <v>0.46837402330987987</v>
      </c>
      <c r="I1395" t="s">
        <v>197</v>
      </c>
      <c r="J1395" t="s">
        <v>198</v>
      </c>
      <c r="K1395" t="s">
        <v>199</v>
      </c>
      <c r="L1395" t="s">
        <v>200</v>
      </c>
      <c r="M1395" t="s">
        <v>2006</v>
      </c>
      <c r="N1395" t="s">
        <v>2604</v>
      </c>
      <c r="O1395" t="s">
        <v>203</v>
      </c>
      <c r="P1395" t="s">
        <v>1765</v>
      </c>
      <c r="Q1395">
        <v>1550584310.5</v>
      </c>
      <c r="R1395">
        <f t="shared" si="318"/>
        <v>9.7644391769927865E-3</v>
      </c>
      <c r="S1395">
        <f t="shared" si="319"/>
        <v>-14.991610282508361</v>
      </c>
      <c r="T1395">
        <f t="shared" si="320"/>
        <v>83.218798340490068</v>
      </c>
      <c r="U1395">
        <f t="shared" si="321"/>
        <v>1.0316609833847998</v>
      </c>
      <c r="V1395">
        <f t="shared" si="322"/>
        <v>1.2396970443670126</v>
      </c>
      <c r="W1395">
        <v>130</v>
      </c>
      <c r="X1395">
        <v>9</v>
      </c>
      <c r="Y1395">
        <f t="shared" si="323"/>
        <v>1</v>
      </c>
      <c r="Z1395">
        <f t="shared" si="324"/>
        <v>0</v>
      </c>
      <c r="AA1395">
        <f t="shared" si="325"/>
        <v>55841.410481432431</v>
      </c>
      <c r="AB1395">
        <f t="shared" si="326"/>
        <v>49.7789</v>
      </c>
      <c r="AC1395">
        <f t="shared" si="327"/>
        <v>24.391660999999999</v>
      </c>
      <c r="AD1395">
        <f t="shared" si="328"/>
        <v>0.49</v>
      </c>
      <c r="AE1395">
        <f t="shared" si="329"/>
        <v>0.39</v>
      </c>
      <c r="AF1395">
        <v>10</v>
      </c>
      <c r="AG1395">
        <v>1550584310.5</v>
      </c>
      <c r="AH1395">
        <v>407.05799999999999</v>
      </c>
      <c r="AI1395">
        <v>399.35300000000001</v>
      </c>
      <c r="AJ1395">
        <v>10.3416</v>
      </c>
      <c r="AK1395">
        <v>3.58318</v>
      </c>
      <c r="AL1395">
        <v>1429.84</v>
      </c>
      <c r="AM1395">
        <v>99.735900000000001</v>
      </c>
      <c r="AN1395">
        <v>2.2453000000000001E-2</v>
      </c>
      <c r="AO1395">
        <v>10.087</v>
      </c>
      <c r="AP1395">
        <v>999.9</v>
      </c>
      <c r="AQ1395">
        <v>999.9</v>
      </c>
      <c r="AR1395">
        <v>9991.25</v>
      </c>
      <c r="AS1395">
        <v>0</v>
      </c>
      <c r="AT1395">
        <v>49.7789</v>
      </c>
      <c r="AU1395">
        <v>0</v>
      </c>
      <c r="AV1395" t="s">
        <v>204</v>
      </c>
      <c r="AW1395">
        <v>0</v>
      </c>
      <c r="AX1395">
        <v>-1.4419999999999999</v>
      </c>
      <c r="AY1395">
        <v>-3.5999999999999997E-2</v>
      </c>
      <c r="AZ1395">
        <v>0</v>
      </c>
      <c r="BA1395">
        <v>0</v>
      </c>
      <c r="BB1395">
        <v>0</v>
      </c>
      <c r="BC1395">
        <v>0</v>
      </c>
      <c r="BD1395">
        <v>408.30624590163899</v>
      </c>
      <c r="BE1395">
        <v>5.70082261310354</v>
      </c>
      <c r="BF1395">
        <v>1.67357761143593</v>
      </c>
      <c r="BG1395">
        <v>-1</v>
      </c>
      <c r="BH1395">
        <v>0</v>
      </c>
      <c r="BI1395">
        <v>0</v>
      </c>
      <c r="BJ1395" t="s">
        <v>205</v>
      </c>
      <c r="BK1395">
        <v>1.88473</v>
      </c>
      <c r="BL1395">
        <v>1.88171</v>
      </c>
      <c r="BM1395">
        <v>1.8832100000000001</v>
      </c>
      <c r="BN1395">
        <v>1.8818699999999999</v>
      </c>
      <c r="BO1395">
        <v>1.8837699999999999</v>
      </c>
      <c r="BP1395">
        <v>1.8830899999999999</v>
      </c>
      <c r="BQ1395">
        <v>1.8847700000000001</v>
      </c>
      <c r="BR1395">
        <v>1.88229</v>
      </c>
      <c r="BS1395" t="s">
        <v>206</v>
      </c>
      <c r="BT1395" t="s">
        <v>17</v>
      </c>
      <c r="BU1395" t="s">
        <v>17</v>
      </c>
      <c r="BV1395" t="s">
        <v>17</v>
      </c>
      <c r="BW1395" t="s">
        <v>207</v>
      </c>
      <c r="BX1395" t="s">
        <v>208</v>
      </c>
      <c r="BY1395" t="s">
        <v>209</v>
      </c>
      <c r="BZ1395" t="s">
        <v>209</v>
      </c>
      <c r="CA1395" t="s">
        <v>209</v>
      </c>
      <c r="CB1395" t="s">
        <v>209</v>
      </c>
      <c r="CC1395">
        <v>5</v>
      </c>
      <c r="CD1395">
        <v>0</v>
      </c>
      <c r="CE1395">
        <v>0</v>
      </c>
      <c r="CF1395">
        <v>0</v>
      </c>
      <c r="CG1395">
        <v>0</v>
      </c>
      <c r="CH1395">
        <v>2</v>
      </c>
      <c r="CI1395">
        <v>1328.53</v>
      </c>
      <c r="CJ1395">
        <v>1.6704399999999999</v>
      </c>
      <c r="CK1395">
        <v>10.057</v>
      </c>
      <c r="CL1395">
        <v>11.418900000000001</v>
      </c>
      <c r="CM1395">
        <v>30.000499999999999</v>
      </c>
      <c r="CN1395">
        <v>11.067</v>
      </c>
      <c r="CO1395">
        <v>11.4254</v>
      </c>
      <c r="CP1395">
        <v>-1</v>
      </c>
      <c r="CQ1395">
        <v>0</v>
      </c>
      <c r="CR1395">
        <v>100</v>
      </c>
      <c r="CS1395">
        <v>-999.9</v>
      </c>
      <c r="CT1395">
        <v>400</v>
      </c>
      <c r="CU1395">
        <v>9.0668600000000001</v>
      </c>
      <c r="CV1395">
        <v>103.59699999999999</v>
      </c>
      <c r="CW1395">
        <v>103.136</v>
      </c>
    </row>
    <row r="1396" spans="1:101" x14ac:dyDescent="0.2">
      <c r="A1396">
        <v>1382</v>
      </c>
      <c r="B1396">
        <v>1550584312.5</v>
      </c>
      <c r="C1396">
        <v>5141</v>
      </c>
      <c r="D1396" t="s">
        <v>2987</v>
      </c>
      <c r="E1396" t="s">
        <v>2988</v>
      </c>
      <c r="F1396">
        <f t="shared" si="315"/>
        <v>7762</v>
      </c>
      <c r="G1396">
        <f t="shared" si="316"/>
        <v>42.352363382217398</v>
      </c>
      <c r="H1396">
        <f t="shared" si="317"/>
        <v>0.47084195262031198</v>
      </c>
      <c r="I1396" t="s">
        <v>197</v>
      </c>
      <c r="J1396" t="s">
        <v>198</v>
      </c>
      <c r="K1396" t="s">
        <v>199</v>
      </c>
      <c r="L1396" t="s">
        <v>200</v>
      </c>
      <c r="M1396" t="s">
        <v>2006</v>
      </c>
      <c r="N1396" t="s">
        <v>2604</v>
      </c>
      <c r="O1396" t="s">
        <v>203</v>
      </c>
      <c r="P1396" t="s">
        <v>1765</v>
      </c>
      <c r="Q1396">
        <v>1550584312.5</v>
      </c>
      <c r="R1396">
        <f t="shared" si="318"/>
        <v>9.7690323564206972E-3</v>
      </c>
      <c r="S1396">
        <f t="shared" si="319"/>
        <v>-15.265449639408065</v>
      </c>
      <c r="T1396">
        <f t="shared" si="320"/>
        <v>83.200226626870915</v>
      </c>
      <c r="U1396">
        <f t="shared" si="321"/>
        <v>1.03197609909088</v>
      </c>
      <c r="V1396">
        <f t="shared" si="322"/>
        <v>1.2403525097581716</v>
      </c>
      <c r="W1396">
        <v>123</v>
      </c>
      <c r="X1396">
        <v>9</v>
      </c>
      <c r="Y1396">
        <f t="shared" si="323"/>
        <v>1</v>
      </c>
      <c r="Z1396">
        <f t="shared" si="324"/>
        <v>0</v>
      </c>
      <c r="AA1396">
        <f t="shared" si="325"/>
        <v>55846.330106441688</v>
      </c>
      <c r="AB1396">
        <f t="shared" si="326"/>
        <v>49.7515</v>
      </c>
      <c r="AC1396">
        <f t="shared" si="327"/>
        <v>24.378235</v>
      </c>
      <c r="AD1396">
        <f t="shared" si="328"/>
        <v>0.49</v>
      </c>
      <c r="AE1396">
        <f t="shared" si="329"/>
        <v>0.39</v>
      </c>
      <c r="AF1396">
        <v>10</v>
      </c>
      <c r="AG1396">
        <v>1550584312.5</v>
      </c>
      <c r="AH1396">
        <v>407.22699999999998</v>
      </c>
      <c r="AI1396">
        <v>399.33300000000003</v>
      </c>
      <c r="AJ1396">
        <v>10.344799999999999</v>
      </c>
      <c r="AK1396">
        <v>3.5832700000000002</v>
      </c>
      <c r="AL1396">
        <v>1429.85</v>
      </c>
      <c r="AM1396">
        <v>99.735500000000002</v>
      </c>
      <c r="AN1396">
        <v>2.2455599999999999E-2</v>
      </c>
      <c r="AO1396">
        <v>10.094900000000001</v>
      </c>
      <c r="AP1396">
        <v>999.9</v>
      </c>
      <c r="AQ1396">
        <v>999.9</v>
      </c>
      <c r="AR1396">
        <v>9992.5</v>
      </c>
      <c r="AS1396">
        <v>0</v>
      </c>
      <c r="AT1396">
        <v>49.7515</v>
      </c>
      <c r="AU1396">
        <v>0</v>
      </c>
      <c r="AV1396" t="s">
        <v>204</v>
      </c>
      <c r="AW1396">
        <v>0</v>
      </c>
      <c r="AX1396">
        <v>-1.4419999999999999</v>
      </c>
      <c r="AY1396">
        <v>-3.5999999999999997E-2</v>
      </c>
      <c r="AZ1396">
        <v>0</v>
      </c>
      <c r="BA1396">
        <v>0</v>
      </c>
      <c r="BB1396">
        <v>0</v>
      </c>
      <c r="BC1396">
        <v>0</v>
      </c>
      <c r="BD1396">
        <v>408.49349180327903</v>
      </c>
      <c r="BE1396">
        <v>5.7310624180079097</v>
      </c>
      <c r="BF1396">
        <v>1.6822968600525501</v>
      </c>
      <c r="BG1396">
        <v>-1</v>
      </c>
      <c r="BH1396">
        <v>0</v>
      </c>
      <c r="BI1396">
        <v>0</v>
      </c>
      <c r="BJ1396" t="s">
        <v>205</v>
      </c>
      <c r="BK1396">
        <v>1.8847400000000001</v>
      </c>
      <c r="BL1396">
        <v>1.88171</v>
      </c>
      <c r="BM1396">
        <v>1.8832100000000001</v>
      </c>
      <c r="BN1396">
        <v>1.8818699999999999</v>
      </c>
      <c r="BO1396">
        <v>1.8837900000000001</v>
      </c>
      <c r="BP1396">
        <v>1.8830899999999999</v>
      </c>
      <c r="BQ1396">
        <v>1.8847700000000001</v>
      </c>
      <c r="BR1396">
        <v>1.8823000000000001</v>
      </c>
      <c r="BS1396" t="s">
        <v>206</v>
      </c>
      <c r="BT1396" t="s">
        <v>17</v>
      </c>
      <c r="BU1396" t="s">
        <v>17</v>
      </c>
      <c r="BV1396" t="s">
        <v>17</v>
      </c>
      <c r="BW1396" t="s">
        <v>207</v>
      </c>
      <c r="BX1396" t="s">
        <v>208</v>
      </c>
      <c r="BY1396" t="s">
        <v>209</v>
      </c>
      <c r="BZ1396" t="s">
        <v>209</v>
      </c>
      <c r="CA1396" t="s">
        <v>209</v>
      </c>
      <c r="CB1396" t="s">
        <v>209</v>
      </c>
      <c r="CC1396">
        <v>5</v>
      </c>
      <c r="CD1396">
        <v>0</v>
      </c>
      <c r="CE1396">
        <v>0</v>
      </c>
      <c r="CF1396">
        <v>0</v>
      </c>
      <c r="CG1396">
        <v>0</v>
      </c>
      <c r="CH1396">
        <v>2</v>
      </c>
      <c r="CI1396">
        <v>1333.68</v>
      </c>
      <c r="CJ1396">
        <v>1.6726000000000001</v>
      </c>
      <c r="CK1396">
        <v>10.0618</v>
      </c>
      <c r="CL1396">
        <v>11.4208</v>
      </c>
      <c r="CM1396">
        <v>30.000599999999999</v>
      </c>
      <c r="CN1396">
        <v>11.07</v>
      </c>
      <c r="CO1396">
        <v>11.427899999999999</v>
      </c>
      <c r="CP1396">
        <v>-1</v>
      </c>
      <c r="CQ1396">
        <v>0</v>
      </c>
      <c r="CR1396">
        <v>100</v>
      </c>
      <c r="CS1396">
        <v>-999.9</v>
      </c>
      <c r="CT1396">
        <v>400</v>
      </c>
      <c r="CU1396">
        <v>9.02881</v>
      </c>
      <c r="CV1396">
        <v>103.59699999999999</v>
      </c>
      <c r="CW1396">
        <v>103.136</v>
      </c>
    </row>
    <row r="1397" spans="1:101" x14ac:dyDescent="0.2">
      <c r="A1397">
        <v>1383</v>
      </c>
      <c r="B1397">
        <v>1550584314.5</v>
      </c>
      <c r="C1397">
        <v>5143</v>
      </c>
      <c r="D1397" t="s">
        <v>2989</v>
      </c>
      <c r="E1397" t="s">
        <v>2990</v>
      </c>
      <c r="F1397">
        <f t="shared" si="315"/>
        <v>7762</v>
      </c>
      <c r="G1397">
        <f t="shared" si="316"/>
        <v>42.352475229760465</v>
      </c>
      <c r="H1397">
        <f t="shared" si="317"/>
        <v>0.4726885532380336</v>
      </c>
      <c r="I1397" t="s">
        <v>197</v>
      </c>
      <c r="J1397" t="s">
        <v>198</v>
      </c>
      <c r="K1397" t="s">
        <v>199</v>
      </c>
      <c r="L1397" t="s">
        <v>200</v>
      </c>
      <c r="M1397" t="s">
        <v>2006</v>
      </c>
      <c r="N1397" t="s">
        <v>2604</v>
      </c>
      <c r="O1397" t="s">
        <v>203</v>
      </c>
      <c r="P1397" t="s">
        <v>1765</v>
      </c>
      <c r="Q1397">
        <v>1550584314.5</v>
      </c>
      <c r="R1397">
        <f t="shared" si="318"/>
        <v>9.7717955064024996E-3</v>
      </c>
      <c r="S1397">
        <f t="shared" si="319"/>
        <v>-15.540291564719631</v>
      </c>
      <c r="T1397">
        <f t="shared" si="320"/>
        <v>83.230651893862088</v>
      </c>
      <c r="U1397">
        <f t="shared" si="321"/>
        <v>1.0322429683795</v>
      </c>
      <c r="V1397">
        <f t="shared" si="322"/>
        <v>1.2402197326242781</v>
      </c>
      <c r="W1397">
        <v>129</v>
      </c>
      <c r="X1397">
        <v>9</v>
      </c>
      <c r="Y1397">
        <f t="shared" si="323"/>
        <v>1</v>
      </c>
      <c r="Z1397">
        <f t="shared" si="324"/>
        <v>0</v>
      </c>
      <c r="AA1397">
        <f t="shared" si="325"/>
        <v>55900.08411268099</v>
      </c>
      <c r="AB1397">
        <f t="shared" si="326"/>
        <v>49.728200000000001</v>
      </c>
      <c r="AC1397">
        <f t="shared" si="327"/>
        <v>24.366817999999999</v>
      </c>
      <c r="AD1397">
        <f t="shared" si="328"/>
        <v>0.49</v>
      </c>
      <c r="AE1397">
        <f t="shared" si="329"/>
        <v>0.39</v>
      </c>
      <c r="AF1397">
        <v>10</v>
      </c>
      <c r="AG1397">
        <v>1550584314.5</v>
      </c>
      <c r="AH1397">
        <v>407.44200000000001</v>
      </c>
      <c r="AI1397">
        <v>399.35899999999998</v>
      </c>
      <c r="AJ1397">
        <v>10.3475</v>
      </c>
      <c r="AK1397">
        <v>3.5848800000000001</v>
      </c>
      <c r="AL1397">
        <v>1430.02</v>
      </c>
      <c r="AM1397">
        <v>99.735200000000006</v>
      </c>
      <c r="AN1397">
        <v>2.25162E-2</v>
      </c>
      <c r="AO1397">
        <v>10.093299999999999</v>
      </c>
      <c r="AP1397">
        <v>999.9</v>
      </c>
      <c r="AQ1397">
        <v>999.9</v>
      </c>
      <c r="AR1397">
        <v>10002.5</v>
      </c>
      <c r="AS1397">
        <v>0</v>
      </c>
      <c r="AT1397">
        <v>49.728200000000001</v>
      </c>
      <c r="AU1397">
        <v>0</v>
      </c>
      <c r="AV1397" t="s">
        <v>204</v>
      </c>
      <c r="AW1397">
        <v>0</v>
      </c>
      <c r="AX1397">
        <v>-1.4419999999999999</v>
      </c>
      <c r="AY1397">
        <v>-3.5999999999999997E-2</v>
      </c>
      <c r="AZ1397">
        <v>0</v>
      </c>
      <c r="BA1397">
        <v>0</v>
      </c>
      <c r="BB1397">
        <v>0</v>
      </c>
      <c r="BC1397">
        <v>0</v>
      </c>
      <c r="BD1397">
        <v>408.68147540983603</v>
      </c>
      <c r="BE1397">
        <v>5.75353964199447</v>
      </c>
      <c r="BF1397">
        <v>1.68877391363159</v>
      </c>
      <c r="BG1397">
        <v>-1</v>
      </c>
      <c r="BH1397">
        <v>0</v>
      </c>
      <c r="BI1397">
        <v>0</v>
      </c>
      <c r="BJ1397" t="s">
        <v>205</v>
      </c>
      <c r="BK1397">
        <v>1.88476</v>
      </c>
      <c r="BL1397">
        <v>1.88171</v>
      </c>
      <c r="BM1397">
        <v>1.8832</v>
      </c>
      <c r="BN1397">
        <v>1.8818699999999999</v>
      </c>
      <c r="BO1397">
        <v>1.8837900000000001</v>
      </c>
      <c r="BP1397">
        <v>1.8830899999999999</v>
      </c>
      <c r="BQ1397">
        <v>1.8847700000000001</v>
      </c>
      <c r="BR1397">
        <v>1.8823099999999999</v>
      </c>
      <c r="BS1397" t="s">
        <v>206</v>
      </c>
      <c r="BT1397" t="s">
        <v>17</v>
      </c>
      <c r="BU1397" t="s">
        <v>17</v>
      </c>
      <c r="BV1397" t="s">
        <v>17</v>
      </c>
      <c r="BW1397" t="s">
        <v>207</v>
      </c>
      <c r="BX1397" t="s">
        <v>208</v>
      </c>
      <c r="BY1397" t="s">
        <v>209</v>
      </c>
      <c r="BZ1397" t="s">
        <v>209</v>
      </c>
      <c r="CA1397" t="s">
        <v>209</v>
      </c>
      <c r="CB1397" t="s">
        <v>209</v>
      </c>
      <c r="CC1397">
        <v>5</v>
      </c>
      <c r="CD1397">
        <v>0</v>
      </c>
      <c r="CE1397">
        <v>0</v>
      </c>
      <c r="CF1397">
        <v>0</v>
      </c>
      <c r="CG1397">
        <v>0</v>
      </c>
      <c r="CH1397">
        <v>2</v>
      </c>
      <c r="CI1397">
        <v>1328.99</v>
      </c>
      <c r="CJ1397">
        <v>1.6596900000000001</v>
      </c>
      <c r="CK1397">
        <v>10.066599999999999</v>
      </c>
      <c r="CL1397">
        <v>11.422599999999999</v>
      </c>
      <c r="CM1397">
        <v>30.000599999999999</v>
      </c>
      <c r="CN1397">
        <v>11.0725</v>
      </c>
      <c r="CO1397">
        <v>11.430300000000001</v>
      </c>
      <c r="CP1397">
        <v>-1</v>
      </c>
      <c r="CQ1397">
        <v>0</v>
      </c>
      <c r="CR1397">
        <v>100</v>
      </c>
      <c r="CS1397">
        <v>-999.9</v>
      </c>
      <c r="CT1397">
        <v>400</v>
      </c>
      <c r="CU1397">
        <v>8.9896200000000004</v>
      </c>
      <c r="CV1397">
        <v>103.59699999999999</v>
      </c>
      <c r="CW1397">
        <v>103.13500000000001</v>
      </c>
    </row>
    <row r="1398" spans="1:101" x14ac:dyDescent="0.2">
      <c r="A1398">
        <v>1384</v>
      </c>
      <c r="B1398">
        <v>1550584316.5</v>
      </c>
      <c r="C1398">
        <v>5145</v>
      </c>
      <c r="D1398" t="s">
        <v>2991</v>
      </c>
      <c r="E1398" t="s">
        <v>2992</v>
      </c>
      <c r="F1398">
        <f t="shared" si="315"/>
        <v>7762</v>
      </c>
      <c r="G1398">
        <f t="shared" si="316"/>
        <v>42.350278475857223</v>
      </c>
      <c r="H1398">
        <f t="shared" si="317"/>
        <v>0.47416438322441851</v>
      </c>
      <c r="I1398" t="s">
        <v>197</v>
      </c>
      <c r="J1398" t="s">
        <v>198</v>
      </c>
      <c r="K1398" t="s">
        <v>199</v>
      </c>
      <c r="L1398" t="s">
        <v>200</v>
      </c>
      <c r="M1398" t="s">
        <v>2006</v>
      </c>
      <c r="N1398" t="s">
        <v>2604</v>
      </c>
      <c r="O1398" t="s">
        <v>203</v>
      </c>
      <c r="P1398" t="s">
        <v>1765</v>
      </c>
      <c r="Q1398">
        <v>1550584316.5</v>
      </c>
      <c r="R1398">
        <f t="shared" si="318"/>
        <v>9.7755191444720887E-3</v>
      </c>
      <c r="S1398">
        <f t="shared" si="319"/>
        <v>-15.799986638205802</v>
      </c>
      <c r="T1398">
        <f t="shared" si="320"/>
        <v>83.19971096253775</v>
      </c>
      <c r="U1398">
        <f t="shared" si="321"/>
        <v>1.0326189258462599</v>
      </c>
      <c r="V1398">
        <f t="shared" si="322"/>
        <v>1.2411328283474641</v>
      </c>
      <c r="W1398">
        <v>139</v>
      </c>
      <c r="X1398">
        <v>10</v>
      </c>
      <c r="Y1398">
        <f t="shared" si="323"/>
        <v>1</v>
      </c>
      <c r="Z1398">
        <f t="shared" si="324"/>
        <v>0</v>
      </c>
      <c r="AA1398">
        <f t="shared" si="325"/>
        <v>55856.982302744967</v>
      </c>
      <c r="AB1398">
        <f t="shared" si="326"/>
        <v>49.732300000000002</v>
      </c>
      <c r="AC1398">
        <f t="shared" si="327"/>
        <v>24.368827</v>
      </c>
      <c r="AD1398">
        <f t="shared" si="328"/>
        <v>0.49</v>
      </c>
      <c r="AE1398">
        <f t="shared" si="329"/>
        <v>0.39</v>
      </c>
      <c r="AF1398">
        <v>10</v>
      </c>
      <c r="AG1398">
        <v>1550584316.5</v>
      </c>
      <c r="AH1398">
        <v>407.64800000000002</v>
      </c>
      <c r="AI1398">
        <v>399.38499999999999</v>
      </c>
      <c r="AJ1398">
        <v>10.3514</v>
      </c>
      <c r="AK1398">
        <v>3.5855199999999998</v>
      </c>
      <c r="AL1398">
        <v>1429.87</v>
      </c>
      <c r="AM1398">
        <v>99.733900000000006</v>
      </c>
      <c r="AN1398">
        <v>2.2550899999999999E-2</v>
      </c>
      <c r="AO1398">
        <v>10.1043</v>
      </c>
      <c r="AP1398">
        <v>999.9</v>
      </c>
      <c r="AQ1398">
        <v>999.9</v>
      </c>
      <c r="AR1398">
        <v>9995</v>
      </c>
      <c r="AS1398">
        <v>0</v>
      </c>
      <c r="AT1398">
        <v>49.732300000000002</v>
      </c>
      <c r="AU1398">
        <v>0</v>
      </c>
      <c r="AV1398" t="s">
        <v>204</v>
      </c>
      <c r="AW1398">
        <v>0</v>
      </c>
      <c r="AX1398">
        <v>-1.4419999999999999</v>
      </c>
      <c r="AY1398">
        <v>-3.5999999999999997E-2</v>
      </c>
      <c r="AZ1398">
        <v>0</v>
      </c>
      <c r="BA1398">
        <v>0</v>
      </c>
      <c r="BB1398">
        <v>0</v>
      </c>
      <c r="BC1398">
        <v>0</v>
      </c>
      <c r="BD1398">
        <v>408.87195081967201</v>
      </c>
      <c r="BE1398">
        <v>5.7718254846820498</v>
      </c>
      <c r="BF1398">
        <v>1.6940932767614001</v>
      </c>
      <c r="BG1398">
        <v>-1</v>
      </c>
      <c r="BH1398">
        <v>0</v>
      </c>
      <c r="BI1398">
        <v>0</v>
      </c>
      <c r="BJ1398" t="s">
        <v>205</v>
      </c>
      <c r="BK1398">
        <v>1.8847499999999999</v>
      </c>
      <c r="BL1398">
        <v>1.88171</v>
      </c>
      <c r="BM1398">
        <v>1.8832</v>
      </c>
      <c r="BN1398">
        <v>1.8818699999999999</v>
      </c>
      <c r="BO1398">
        <v>1.8837900000000001</v>
      </c>
      <c r="BP1398">
        <v>1.8830899999999999</v>
      </c>
      <c r="BQ1398">
        <v>1.8847700000000001</v>
      </c>
      <c r="BR1398">
        <v>1.88229</v>
      </c>
      <c r="BS1398" t="s">
        <v>206</v>
      </c>
      <c r="BT1398" t="s">
        <v>17</v>
      </c>
      <c r="BU1398" t="s">
        <v>17</v>
      </c>
      <c r="BV1398" t="s">
        <v>17</v>
      </c>
      <c r="BW1398" t="s">
        <v>207</v>
      </c>
      <c r="BX1398" t="s">
        <v>208</v>
      </c>
      <c r="BY1398" t="s">
        <v>209</v>
      </c>
      <c r="BZ1398" t="s">
        <v>209</v>
      </c>
      <c r="CA1398" t="s">
        <v>209</v>
      </c>
      <c r="CB1398" t="s">
        <v>209</v>
      </c>
      <c r="CC1398">
        <v>5</v>
      </c>
      <c r="CD1398">
        <v>0</v>
      </c>
      <c r="CE1398">
        <v>0</v>
      </c>
      <c r="CF1398">
        <v>0</v>
      </c>
      <c r="CG1398">
        <v>0</v>
      </c>
      <c r="CH1398">
        <v>2</v>
      </c>
      <c r="CI1398">
        <v>1321.89</v>
      </c>
      <c r="CJ1398">
        <v>1.65324</v>
      </c>
      <c r="CK1398">
        <v>10.071400000000001</v>
      </c>
      <c r="CL1398">
        <v>11.424899999999999</v>
      </c>
      <c r="CM1398">
        <v>30.000399999999999</v>
      </c>
      <c r="CN1398">
        <v>11.0749</v>
      </c>
      <c r="CO1398">
        <v>11.432700000000001</v>
      </c>
      <c r="CP1398">
        <v>-1</v>
      </c>
      <c r="CQ1398">
        <v>0</v>
      </c>
      <c r="CR1398">
        <v>100</v>
      </c>
      <c r="CS1398">
        <v>-999.9</v>
      </c>
      <c r="CT1398">
        <v>400</v>
      </c>
      <c r="CU1398">
        <v>8.9476600000000008</v>
      </c>
      <c r="CV1398">
        <v>103.59699999999999</v>
      </c>
      <c r="CW1398">
        <v>103.13500000000001</v>
      </c>
    </row>
    <row r="1399" spans="1:101" x14ac:dyDescent="0.2">
      <c r="A1399">
        <v>1385</v>
      </c>
      <c r="B1399">
        <v>1550584318.5</v>
      </c>
      <c r="C1399">
        <v>5147</v>
      </c>
      <c r="D1399" t="s">
        <v>2993</v>
      </c>
      <c r="E1399" t="s">
        <v>2994</v>
      </c>
      <c r="F1399">
        <f t="shared" si="315"/>
        <v>7762</v>
      </c>
      <c r="G1399">
        <f t="shared" si="316"/>
        <v>42.348034127767896</v>
      </c>
      <c r="H1399">
        <f t="shared" si="317"/>
        <v>0.47526605384320364</v>
      </c>
      <c r="I1399" t="s">
        <v>197</v>
      </c>
      <c r="J1399" t="s">
        <v>198</v>
      </c>
      <c r="K1399" t="s">
        <v>199</v>
      </c>
      <c r="L1399" t="s">
        <v>200</v>
      </c>
      <c r="M1399" t="s">
        <v>2006</v>
      </c>
      <c r="N1399" t="s">
        <v>2604</v>
      </c>
      <c r="O1399" t="s">
        <v>203</v>
      </c>
      <c r="P1399" t="s">
        <v>1765</v>
      </c>
      <c r="Q1399">
        <v>1550584318.5</v>
      </c>
      <c r="R1399">
        <f t="shared" si="318"/>
        <v>9.7792858682801704E-3</v>
      </c>
      <c r="S1399">
        <f t="shared" si="319"/>
        <v>-16.072451427800921</v>
      </c>
      <c r="T1399">
        <f t="shared" si="320"/>
        <v>83.12658872866669</v>
      </c>
      <c r="U1399">
        <f t="shared" si="321"/>
        <v>1.0328853892501999</v>
      </c>
      <c r="V1399">
        <f t="shared" si="322"/>
        <v>1.2425451411480852</v>
      </c>
      <c r="W1399">
        <v>131</v>
      </c>
      <c r="X1399">
        <v>9</v>
      </c>
      <c r="Y1399">
        <f t="shared" si="323"/>
        <v>1</v>
      </c>
      <c r="Z1399">
        <f t="shared" si="324"/>
        <v>0</v>
      </c>
      <c r="AA1399">
        <f t="shared" si="325"/>
        <v>55766.892180561015</v>
      </c>
      <c r="AB1399">
        <f t="shared" si="326"/>
        <v>49.795299999999997</v>
      </c>
      <c r="AC1399">
        <f t="shared" si="327"/>
        <v>24.399697</v>
      </c>
      <c r="AD1399">
        <f t="shared" si="328"/>
        <v>0.49</v>
      </c>
      <c r="AE1399">
        <f t="shared" si="329"/>
        <v>0.39</v>
      </c>
      <c r="AF1399">
        <v>10</v>
      </c>
      <c r="AG1399">
        <v>1550584318.5</v>
      </c>
      <c r="AH1399">
        <v>407.81299999999999</v>
      </c>
      <c r="AI1399">
        <v>399.36099999999999</v>
      </c>
      <c r="AJ1399">
        <v>10.353999999999999</v>
      </c>
      <c r="AK1399">
        <v>3.58501</v>
      </c>
      <c r="AL1399">
        <v>1429.76</v>
      </c>
      <c r="AM1399">
        <v>99.7346</v>
      </c>
      <c r="AN1399">
        <v>2.2536299999999999E-2</v>
      </c>
      <c r="AO1399">
        <v>10.1213</v>
      </c>
      <c r="AP1399">
        <v>999.9</v>
      </c>
      <c r="AQ1399">
        <v>999.9</v>
      </c>
      <c r="AR1399">
        <v>9978.75</v>
      </c>
      <c r="AS1399">
        <v>0</v>
      </c>
      <c r="AT1399">
        <v>49.795299999999997</v>
      </c>
      <c r="AU1399">
        <v>0</v>
      </c>
      <c r="AV1399" t="s">
        <v>204</v>
      </c>
      <c r="AW1399">
        <v>0</v>
      </c>
      <c r="AX1399">
        <v>-1.4419999999999999</v>
      </c>
      <c r="AY1399">
        <v>-3.5999999999999997E-2</v>
      </c>
      <c r="AZ1399">
        <v>0</v>
      </c>
      <c r="BA1399">
        <v>0</v>
      </c>
      <c r="BB1399">
        <v>0</v>
      </c>
      <c r="BC1399">
        <v>0</v>
      </c>
      <c r="BD1399">
        <v>409.06357377049198</v>
      </c>
      <c r="BE1399">
        <v>5.7855575125321401</v>
      </c>
      <c r="BF1399">
        <v>1.69810174113521</v>
      </c>
      <c r="BG1399">
        <v>-1</v>
      </c>
      <c r="BH1399">
        <v>0</v>
      </c>
      <c r="BI1399">
        <v>0</v>
      </c>
      <c r="BJ1399" t="s">
        <v>205</v>
      </c>
      <c r="BK1399">
        <v>1.88473</v>
      </c>
      <c r="BL1399">
        <v>1.88171</v>
      </c>
      <c r="BM1399">
        <v>1.8832100000000001</v>
      </c>
      <c r="BN1399">
        <v>1.8818699999999999</v>
      </c>
      <c r="BO1399">
        <v>1.8837900000000001</v>
      </c>
      <c r="BP1399">
        <v>1.8830899999999999</v>
      </c>
      <c r="BQ1399">
        <v>1.8847700000000001</v>
      </c>
      <c r="BR1399">
        <v>1.8823000000000001</v>
      </c>
      <c r="BS1399" t="s">
        <v>206</v>
      </c>
      <c r="BT1399" t="s">
        <v>17</v>
      </c>
      <c r="BU1399" t="s">
        <v>17</v>
      </c>
      <c r="BV1399" t="s">
        <v>17</v>
      </c>
      <c r="BW1399" t="s">
        <v>207</v>
      </c>
      <c r="BX1399" t="s">
        <v>208</v>
      </c>
      <c r="BY1399" t="s">
        <v>209</v>
      </c>
      <c r="BZ1399" t="s">
        <v>209</v>
      </c>
      <c r="CA1399" t="s">
        <v>209</v>
      </c>
      <c r="CB1399" t="s">
        <v>209</v>
      </c>
      <c r="CC1399">
        <v>5</v>
      </c>
      <c r="CD1399">
        <v>0</v>
      </c>
      <c r="CE1399">
        <v>0</v>
      </c>
      <c r="CF1399">
        <v>0</v>
      </c>
      <c r="CG1399">
        <v>0</v>
      </c>
      <c r="CH1399">
        <v>2</v>
      </c>
      <c r="CI1399">
        <v>1327.39</v>
      </c>
      <c r="CJ1399">
        <v>1.65324</v>
      </c>
      <c r="CK1399">
        <v>10.076000000000001</v>
      </c>
      <c r="CL1399">
        <v>11.4269</v>
      </c>
      <c r="CM1399">
        <v>30.000599999999999</v>
      </c>
      <c r="CN1399">
        <v>11.0777</v>
      </c>
      <c r="CO1399">
        <v>11.4351</v>
      </c>
      <c r="CP1399">
        <v>-1</v>
      </c>
      <c r="CQ1399">
        <v>0</v>
      </c>
      <c r="CR1399">
        <v>100</v>
      </c>
      <c r="CS1399">
        <v>-999.9</v>
      </c>
      <c r="CT1399">
        <v>400</v>
      </c>
      <c r="CU1399">
        <v>8.9087300000000003</v>
      </c>
      <c r="CV1399">
        <v>103.596</v>
      </c>
      <c r="CW1399">
        <v>103.134</v>
      </c>
    </row>
    <row r="1400" spans="1:101" x14ac:dyDescent="0.2">
      <c r="A1400">
        <v>1386</v>
      </c>
      <c r="B1400">
        <v>1550584320.5</v>
      </c>
      <c r="C1400">
        <v>5149</v>
      </c>
      <c r="D1400" t="s">
        <v>2995</v>
      </c>
      <c r="E1400" t="s">
        <v>2996</v>
      </c>
      <c r="F1400">
        <f t="shared" si="315"/>
        <v>7762</v>
      </c>
      <c r="G1400">
        <f t="shared" si="316"/>
        <v>42.344696492448662</v>
      </c>
      <c r="H1400">
        <f t="shared" si="317"/>
        <v>0.47618522194441065</v>
      </c>
      <c r="I1400" t="s">
        <v>197</v>
      </c>
      <c r="J1400" t="s">
        <v>198</v>
      </c>
      <c r="K1400" t="s">
        <v>199</v>
      </c>
      <c r="L1400" t="s">
        <v>200</v>
      </c>
      <c r="M1400" t="s">
        <v>2006</v>
      </c>
      <c r="N1400" t="s">
        <v>2604</v>
      </c>
      <c r="O1400" t="s">
        <v>203</v>
      </c>
      <c r="P1400" t="s">
        <v>1765</v>
      </c>
      <c r="Q1400">
        <v>1550584320.5</v>
      </c>
      <c r="R1400">
        <f t="shared" si="318"/>
        <v>9.7857810735599363E-3</v>
      </c>
      <c r="S1400">
        <f t="shared" si="319"/>
        <v>-16.343853189107016</v>
      </c>
      <c r="T1400">
        <f t="shared" si="320"/>
        <v>83.022569970068659</v>
      </c>
      <c r="U1400">
        <f t="shared" si="321"/>
        <v>1.0332917222569999</v>
      </c>
      <c r="V1400">
        <f t="shared" si="322"/>
        <v>1.2445913474245893</v>
      </c>
      <c r="W1400">
        <v>134</v>
      </c>
      <c r="X1400">
        <v>9</v>
      </c>
      <c r="Y1400">
        <f t="shared" si="323"/>
        <v>1</v>
      </c>
      <c r="Z1400">
        <f t="shared" si="324"/>
        <v>0</v>
      </c>
      <c r="AA1400">
        <f t="shared" si="325"/>
        <v>55836.215128352596</v>
      </c>
      <c r="AB1400">
        <f t="shared" si="326"/>
        <v>49.917200000000001</v>
      </c>
      <c r="AC1400">
        <f t="shared" si="327"/>
        <v>24.459427999999999</v>
      </c>
      <c r="AD1400">
        <f t="shared" si="328"/>
        <v>0.49</v>
      </c>
      <c r="AE1400">
        <f t="shared" si="329"/>
        <v>0.39</v>
      </c>
      <c r="AF1400">
        <v>10</v>
      </c>
      <c r="AG1400">
        <v>1550584320.5</v>
      </c>
      <c r="AH1400">
        <v>407.995</v>
      </c>
      <c r="AI1400">
        <v>399.35700000000003</v>
      </c>
      <c r="AJ1400">
        <v>10.358000000000001</v>
      </c>
      <c r="AK1400">
        <v>3.5851099999999998</v>
      </c>
      <c r="AL1400">
        <v>1429.88</v>
      </c>
      <c r="AM1400">
        <v>99.735399999999998</v>
      </c>
      <c r="AN1400">
        <v>2.24415E-2</v>
      </c>
      <c r="AO1400">
        <v>10.145899999999999</v>
      </c>
      <c r="AP1400">
        <v>999.9</v>
      </c>
      <c r="AQ1400">
        <v>999.9</v>
      </c>
      <c r="AR1400">
        <v>9992.5</v>
      </c>
      <c r="AS1400">
        <v>0</v>
      </c>
      <c r="AT1400">
        <v>49.917200000000001</v>
      </c>
      <c r="AU1400">
        <v>0</v>
      </c>
      <c r="AV1400" t="s">
        <v>204</v>
      </c>
      <c r="AW1400">
        <v>0</v>
      </c>
      <c r="AX1400">
        <v>-1.4419999999999999</v>
      </c>
      <c r="AY1400">
        <v>-3.5999999999999997E-2</v>
      </c>
      <c r="AZ1400">
        <v>0</v>
      </c>
      <c r="BA1400">
        <v>0</v>
      </c>
      <c r="BB1400">
        <v>0</v>
      </c>
      <c r="BC1400">
        <v>0</v>
      </c>
      <c r="BD1400">
        <v>409.25441803278699</v>
      </c>
      <c r="BE1400">
        <v>5.7972271587232997</v>
      </c>
      <c r="BF1400">
        <v>1.70148668763509</v>
      </c>
      <c r="BG1400">
        <v>-1</v>
      </c>
      <c r="BH1400">
        <v>0</v>
      </c>
      <c r="BI1400">
        <v>0</v>
      </c>
      <c r="BJ1400" t="s">
        <v>205</v>
      </c>
      <c r="BK1400">
        <v>1.88473</v>
      </c>
      <c r="BL1400">
        <v>1.88171</v>
      </c>
      <c r="BM1400">
        <v>1.8831899999999999</v>
      </c>
      <c r="BN1400">
        <v>1.8818699999999999</v>
      </c>
      <c r="BO1400">
        <v>1.8837900000000001</v>
      </c>
      <c r="BP1400">
        <v>1.8830899999999999</v>
      </c>
      <c r="BQ1400">
        <v>1.8847700000000001</v>
      </c>
      <c r="BR1400">
        <v>1.8823099999999999</v>
      </c>
      <c r="BS1400" t="s">
        <v>206</v>
      </c>
      <c r="BT1400" t="s">
        <v>17</v>
      </c>
      <c r="BU1400" t="s">
        <v>17</v>
      </c>
      <c r="BV1400" t="s">
        <v>17</v>
      </c>
      <c r="BW1400" t="s">
        <v>207</v>
      </c>
      <c r="BX1400" t="s">
        <v>208</v>
      </c>
      <c r="BY1400" t="s">
        <v>209</v>
      </c>
      <c r="BZ1400" t="s">
        <v>209</v>
      </c>
      <c r="CA1400" t="s">
        <v>209</v>
      </c>
      <c r="CB1400" t="s">
        <v>209</v>
      </c>
      <c r="CC1400">
        <v>5</v>
      </c>
      <c r="CD1400">
        <v>0</v>
      </c>
      <c r="CE1400">
        <v>0</v>
      </c>
      <c r="CF1400">
        <v>0</v>
      </c>
      <c r="CG1400">
        <v>0</v>
      </c>
      <c r="CH1400">
        <v>2</v>
      </c>
      <c r="CI1400">
        <v>1325.59</v>
      </c>
      <c r="CJ1400">
        <v>1.6424799999999999</v>
      </c>
      <c r="CK1400">
        <v>10.0806</v>
      </c>
      <c r="CL1400">
        <v>11.428699999999999</v>
      </c>
      <c r="CM1400">
        <v>30.000699999999998</v>
      </c>
      <c r="CN1400">
        <v>11.0807</v>
      </c>
      <c r="CO1400">
        <v>11.4375</v>
      </c>
      <c r="CP1400">
        <v>-1</v>
      </c>
      <c r="CQ1400">
        <v>0</v>
      </c>
      <c r="CR1400">
        <v>100</v>
      </c>
      <c r="CS1400">
        <v>-999.9</v>
      </c>
      <c r="CT1400">
        <v>400</v>
      </c>
      <c r="CU1400">
        <v>8.8644999999999996</v>
      </c>
      <c r="CV1400">
        <v>103.595</v>
      </c>
      <c r="CW1400">
        <v>103.133</v>
      </c>
    </row>
    <row r="1401" spans="1:101" x14ac:dyDescent="0.2">
      <c r="A1401">
        <v>1387</v>
      </c>
      <c r="B1401">
        <v>1550584322.5</v>
      </c>
      <c r="C1401">
        <v>5151</v>
      </c>
      <c r="D1401" t="s">
        <v>2997</v>
      </c>
      <c r="E1401" t="s">
        <v>2998</v>
      </c>
      <c r="F1401">
        <f t="shared" si="315"/>
        <v>7762</v>
      </c>
      <c r="G1401">
        <f t="shared" si="316"/>
        <v>42.34037244406808</v>
      </c>
      <c r="H1401">
        <f t="shared" si="317"/>
        <v>0.47673385302206966</v>
      </c>
      <c r="I1401" t="s">
        <v>197</v>
      </c>
      <c r="J1401" t="s">
        <v>198</v>
      </c>
      <c r="K1401" t="s">
        <v>199</v>
      </c>
      <c r="L1401" t="s">
        <v>200</v>
      </c>
      <c r="M1401" t="s">
        <v>2006</v>
      </c>
      <c r="N1401" t="s">
        <v>2604</v>
      </c>
      <c r="O1401" t="s">
        <v>203</v>
      </c>
      <c r="P1401" t="s">
        <v>1765</v>
      </c>
      <c r="Q1401">
        <v>1550584322.5</v>
      </c>
      <c r="R1401">
        <f t="shared" si="318"/>
        <v>9.7898249542156205E-3</v>
      </c>
      <c r="S1401">
        <f t="shared" si="319"/>
        <v>-16.561961474713055</v>
      </c>
      <c r="T1401">
        <f t="shared" si="320"/>
        <v>82.884709150677253</v>
      </c>
      <c r="U1401">
        <f t="shared" si="321"/>
        <v>1.0336129740005202</v>
      </c>
      <c r="V1401">
        <f t="shared" si="322"/>
        <v>1.2470490451037248</v>
      </c>
      <c r="W1401">
        <v>126</v>
      </c>
      <c r="X1401">
        <v>9</v>
      </c>
      <c r="Y1401">
        <f t="shared" si="323"/>
        <v>1</v>
      </c>
      <c r="Z1401">
        <f t="shared" si="324"/>
        <v>0</v>
      </c>
      <c r="AA1401">
        <f t="shared" si="325"/>
        <v>55897.496649310968</v>
      </c>
      <c r="AB1401">
        <f t="shared" si="326"/>
        <v>50.121200000000002</v>
      </c>
      <c r="AC1401">
        <f t="shared" si="327"/>
        <v>24.559388000000002</v>
      </c>
      <c r="AD1401">
        <f t="shared" si="328"/>
        <v>0.49</v>
      </c>
      <c r="AE1401">
        <f t="shared" si="329"/>
        <v>0.39</v>
      </c>
      <c r="AF1401">
        <v>10</v>
      </c>
      <c r="AG1401">
        <v>1550584322.5</v>
      </c>
      <c r="AH1401">
        <v>408.15199999999999</v>
      </c>
      <c r="AI1401">
        <v>399.36399999999998</v>
      </c>
      <c r="AJ1401">
        <v>10.3612</v>
      </c>
      <c r="AK1401">
        <v>3.5857700000000001</v>
      </c>
      <c r="AL1401">
        <v>1429.93</v>
      </c>
      <c r="AM1401">
        <v>99.735600000000005</v>
      </c>
      <c r="AN1401">
        <v>2.2437100000000001E-2</v>
      </c>
      <c r="AO1401">
        <v>10.1754</v>
      </c>
      <c r="AP1401">
        <v>999.9</v>
      </c>
      <c r="AQ1401">
        <v>999.9</v>
      </c>
      <c r="AR1401">
        <v>10005</v>
      </c>
      <c r="AS1401">
        <v>0</v>
      </c>
      <c r="AT1401">
        <v>50.121200000000002</v>
      </c>
      <c r="AU1401">
        <v>0</v>
      </c>
      <c r="AV1401" t="s">
        <v>204</v>
      </c>
      <c r="AW1401">
        <v>0</v>
      </c>
      <c r="AX1401">
        <v>-1.4419999999999999</v>
      </c>
      <c r="AY1401">
        <v>-3.5999999999999997E-2</v>
      </c>
      <c r="AZ1401">
        <v>0</v>
      </c>
      <c r="BA1401">
        <v>0</v>
      </c>
      <c r="BB1401">
        <v>0</v>
      </c>
      <c r="BC1401">
        <v>0</v>
      </c>
      <c r="BD1401">
        <v>409.44548360655699</v>
      </c>
      <c r="BE1401">
        <v>5.8045178622766702</v>
      </c>
      <c r="BF1401">
        <v>1.7036000080524101</v>
      </c>
      <c r="BG1401">
        <v>-1</v>
      </c>
      <c r="BH1401">
        <v>0</v>
      </c>
      <c r="BI1401">
        <v>0</v>
      </c>
      <c r="BJ1401" t="s">
        <v>205</v>
      </c>
      <c r="BK1401">
        <v>1.88473</v>
      </c>
      <c r="BL1401">
        <v>1.88171</v>
      </c>
      <c r="BM1401">
        <v>1.8831800000000001</v>
      </c>
      <c r="BN1401">
        <v>1.8818699999999999</v>
      </c>
      <c r="BO1401">
        <v>1.88381</v>
      </c>
      <c r="BP1401">
        <v>1.8830899999999999</v>
      </c>
      <c r="BQ1401">
        <v>1.8847700000000001</v>
      </c>
      <c r="BR1401">
        <v>1.8823000000000001</v>
      </c>
      <c r="BS1401" t="s">
        <v>206</v>
      </c>
      <c r="BT1401" t="s">
        <v>17</v>
      </c>
      <c r="BU1401" t="s">
        <v>17</v>
      </c>
      <c r="BV1401" t="s">
        <v>17</v>
      </c>
      <c r="BW1401" t="s">
        <v>207</v>
      </c>
      <c r="BX1401" t="s">
        <v>208</v>
      </c>
      <c r="BY1401" t="s">
        <v>209</v>
      </c>
      <c r="BZ1401" t="s">
        <v>209</v>
      </c>
      <c r="CA1401" t="s">
        <v>209</v>
      </c>
      <c r="CB1401" t="s">
        <v>209</v>
      </c>
      <c r="CC1401">
        <v>5</v>
      </c>
      <c r="CD1401">
        <v>0</v>
      </c>
      <c r="CE1401">
        <v>0</v>
      </c>
      <c r="CF1401">
        <v>0</v>
      </c>
      <c r="CG1401">
        <v>0</v>
      </c>
      <c r="CH1401">
        <v>2</v>
      </c>
      <c r="CI1401">
        <v>1331.59</v>
      </c>
      <c r="CJ1401">
        <v>1.63388</v>
      </c>
      <c r="CK1401">
        <v>10.0853</v>
      </c>
      <c r="CL1401">
        <v>11.430999999999999</v>
      </c>
      <c r="CM1401">
        <v>30.000599999999999</v>
      </c>
      <c r="CN1401">
        <v>11.083399999999999</v>
      </c>
      <c r="CO1401">
        <v>11.44</v>
      </c>
      <c r="CP1401">
        <v>-1</v>
      </c>
      <c r="CQ1401">
        <v>0</v>
      </c>
      <c r="CR1401">
        <v>100</v>
      </c>
      <c r="CS1401">
        <v>-999.9</v>
      </c>
      <c r="CT1401">
        <v>400</v>
      </c>
      <c r="CU1401">
        <v>8.8272200000000005</v>
      </c>
      <c r="CV1401">
        <v>103.595</v>
      </c>
      <c r="CW1401">
        <v>103.133</v>
      </c>
    </row>
    <row r="1402" spans="1:101" x14ac:dyDescent="0.2">
      <c r="A1402">
        <v>1388</v>
      </c>
      <c r="B1402">
        <v>1550584324.5</v>
      </c>
      <c r="C1402">
        <v>5153</v>
      </c>
      <c r="D1402" t="s">
        <v>2999</v>
      </c>
      <c r="E1402" t="s">
        <v>3000</v>
      </c>
      <c r="F1402">
        <f t="shared" si="315"/>
        <v>7762</v>
      </c>
      <c r="G1402">
        <f t="shared" si="316"/>
        <v>42.342281918994203</v>
      </c>
      <c r="H1402">
        <f t="shared" si="317"/>
        <v>0.47676748773263189</v>
      </c>
      <c r="I1402" t="s">
        <v>197</v>
      </c>
      <c r="J1402" t="s">
        <v>198</v>
      </c>
      <c r="K1402" t="s">
        <v>199</v>
      </c>
      <c r="L1402" t="s">
        <v>200</v>
      </c>
      <c r="M1402" t="s">
        <v>2006</v>
      </c>
      <c r="N1402" t="s">
        <v>2604</v>
      </c>
      <c r="O1402" t="s">
        <v>203</v>
      </c>
      <c r="P1402" t="s">
        <v>1765</v>
      </c>
      <c r="Q1402">
        <v>1550584324.5</v>
      </c>
      <c r="R1402">
        <f t="shared" si="318"/>
        <v>9.7859815262264834E-3</v>
      </c>
      <c r="S1402">
        <f t="shared" si="319"/>
        <v>-16.784212862954988</v>
      </c>
      <c r="T1402">
        <f t="shared" si="320"/>
        <v>82.918717320521012</v>
      </c>
      <c r="U1402">
        <f t="shared" si="321"/>
        <v>1.0334287885063997</v>
      </c>
      <c r="V1402">
        <f t="shared" si="322"/>
        <v>1.246315454340299</v>
      </c>
      <c r="W1402">
        <v>108</v>
      </c>
      <c r="X1402">
        <v>8</v>
      </c>
      <c r="Y1402">
        <f t="shared" si="323"/>
        <v>1</v>
      </c>
      <c r="Z1402">
        <f t="shared" si="324"/>
        <v>0</v>
      </c>
      <c r="AA1402">
        <f t="shared" si="325"/>
        <v>55879.656265325051</v>
      </c>
      <c r="AB1402">
        <f t="shared" si="326"/>
        <v>50.371899999999997</v>
      </c>
      <c r="AC1402">
        <f t="shared" si="327"/>
        <v>24.682230999999998</v>
      </c>
      <c r="AD1402">
        <f t="shared" si="328"/>
        <v>0.49</v>
      </c>
      <c r="AE1402">
        <f t="shared" si="329"/>
        <v>0.39</v>
      </c>
      <c r="AF1402">
        <v>10</v>
      </c>
      <c r="AG1402">
        <v>1550584324.5</v>
      </c>
      <c r="AH1402">
        <v>408.31099999999998</v>
      </c>
      <c r="AI1402">
        <v>399.36700000000002</v>
      </c>
      <c r="AJ1402">
        <v>10.3592</v>
      </c>
      <c r="AK1402">
        <v>3.5859899999999998</v>
      </c>
      <c r="AL1402">
        <v>1429.84</v>
      </c>
      <c r="AM1402">
        <v>99.736999999999995</v>
      </c>
      <c r="AN1402">
        <v>2.2516999999999999E-2</v>
      </c>
      <c r="AO1402">
        <v>10.166600000000001</v>
      </c>
      <c r="AP1402">
        <v>999.9</v>
      </c>
      <c r="AQ1402">
        <v>999.9</v>
      </c>
      <c r="AR1402">
        <v>10001.200000000001</v>
      </c>
      <c r="AS1402">
        <v>0</v>
      </c>
      <c r="AT1402">
        <v>50.371899999999997</v>
      </c>
      <c r="AU1402">
        <v>0</v>
      </c>
      <c r="AV1402" t="s">
        <v>204</v>
      </c>
      <c r="AW1402">
        <v>0</v>
      </c>
      <c r="AX1402">
        <v>-1.4419999999999999</v>
      </c>
      <c r="AY1402">
        <v>-3.5999999999999997E-2</v>
      </c>
      <c r="AZ1402">
        <v>0</v>
      </c>
      <c r="BA1402">
        <v>0</v>
      </c>
      <c r="BB1402">
        <v>0</v>
      </c>
      <c r="BC1402">
        <v>0</v>
      </c>
      <c r="BD1402">
        <v>409.63655737704897</v>
      </c>
      <c r="BE1402">
        <v>5.8046538739876503</v>
      </c>
      <c r="BF1402">
        <v>1.70363874821301</v>
      </c>
      <c r="BG1402">
        <v>-1</v>
      </c>
      <c r="BH1402">
        <v>0</v>
      </c>
      <c r="BI1402">
        <v>0</v>
      </c>
      <c r="BJ1402" t="s">
        <v>205</v>
      </c>
      <c r="BK1402">
        <v>1.88473</v>
      </c>
      <c r="BL1402">
        <v>1.88171</v>
      </c>
      <c r="BM1402">
        <v>1.8831899999999999</v>
      </c>
      <c r="BN1402">
        <v>1.8818699999999999</v>
      </c>
      <c r="BO1402">
        <v>1.8838200000000001</v>
      </c>
      <c r="BP1402">
        <v>1.8830899999999999</v>
      </c>
      <c r="BQ1402">
        <v>1.8847700000000001</v>
      </c>
      <c r="BR1402">
        <v>1.8823000000000001</v>
      </c>
      <c r="BS1402" t="s">
        <v>206</v>
      </c>
      <c r="BT1402" t="s">
        <v>17</v>
      </c>
      <c r="BU1402" t="s">
        <v>17</v>
      </c>
      <c r="BV1402" t="s">
        <v>17</v>
      </c>
      <c r="BW1402" t="s">
        <v>207</v>
      </c>
      <c r="BX1402" t="s">
        <v>208</v>
      </c>
      <c r="BY1402" t="s">
        <v>209</v>
      </c>
      <c r="BZ1402" t="s">
        <v>209</v>
      </c>
      <c r="CA1402" t="s">
        <v>209</v>
      </c>
      <c r="CB1402" t="s">
        <v>209</v>
      </c>
      <c r="CC1402">
        <v>5</v>
      </c>
      <c r="CD1402">
        <v>0</v>
      </c>
      <c r="CE1402">
        <v>0</v>
      </c>
      <c r="CF1402">
        <v>0</v>
      </c>
      <c r="CG1402">
        <v>0</v>
      </c>
      <c r="CH1402">
        <v>2</v>
      </c>
      <c r="CI1402">
        <v>1344.87</v>
      </c>
      <c r="CJ1402">
        <v>1.6274200000000001</v>
      </c>
      <c r="CK1402">
        <v>10.089399999999999</v>
      </c>
      <c r="CL1402">
        <v>11.433400000000001</v>
      </c>
      <c r="CM1402">
        <v>30.000599999999999</v>
      </c>
      <c r="CN1402">
        <v>11.086399999999999</v>
      </c>
      <c r="CO1402">
        <v>11.442399999999999</v>
      </c>
      <c r="CP1402">
        <v>-1</v>
      </c>
      <c r="CQ1402">
        <v>0</v>
      </c>
      <c r="CR1402">
        <v>100</v>
      </c>
      <c r="CS1402">
        <v>-999.9</v>
      </c>
      <c r="CT1402">
        <v>400</v>
      </c>
      <c r="CU1402">
        <v>8.7924900000000008</v>
      </c>
      <c r="CV1402">
        <v>103.59399999999999</v>
      </c>
      <c r="CW1402">
        <v>103.13200000000001</v>
      </c>
    </row>
    <row r="1403" spans="1:101" x14ac:dyDescent="0.2">
      <c r="A1403">
        <v>1389</v>
      </c>
      <c r="B1403">
        <v>1550584326.5</v>
      </c>
      <c r="C1403">
        <v>5155</v>
      </c>
      <c r="D1403" t="s">
        <v>3001</v>
      </c>
      <c r="E1403" t="s">
        <v>3002</v>
      </c>
      <c r="F1403">
        <f t="shared" si="315"/>
        <v>7762</v>
      </c>
      <c r="G1403">
        <f t="shared" si="316"/>
        <v>42.345384709412244</v>
      </c>
      <c r="H1403">
        <f t="shared" si="317"/>
        <v>0.47604204252762999</v>
      </c>
      <c r="I1403" t="s">
        <v>197</v>
      </c>
      <c r="J1403" t="s">
        <v>198</v>
      </c>
      <c r="K1403" t="s">
        <v>199</v>
      </c>
      <c r="L1403" t="s">
        <v>200</v>
      </c>
      <c r="M1403" t="s">
        <v>2006</v>
      </c>
      <c r="N1403" t="s">
        <v>2604</v>
      </c>
      <c r="O1403" t="s">
        <v>203</v>
      </c>
      <c r="P1403" t="s">
        <v>1765</v>
      </c>
      <c r="Q1403">
        <v>1550584326.5</v>
      </c>
      <c r="R1403">
        <f t="shared" si="318"/>
        <v>9.7818876696258179E-3</v>
      </c>
      <c r="S1403">
        <f t="shared" si="319"/>
        <v>-17.075222898907878</v>
      </c>
      <c r="T1403">
        <f t="shared" si="320"/>
        <v>83.043145602528853</v>
      </c>
      <c r="U1403">
        <f t="shared" si="321"/>
        <v>1.03334736050375</v>
      </c>
      <c r="V1403">
        <f t="shared" si="322"/>
        <v>1.244349973746999</v>
      </c>
      <c r="W1403">
        <v>122</v>
      </c>
      <c r="X1403">
        <v>9</v>
      </c>
      <c r="Y1403">
        <f t="shared" si="323"/>
        <v>1</v>
      </c>
      <c r="Z1403">
        <f t="shared" si="324"/>
        <v>0</v>
      </c>
      <c r="AA1403">
        <f t="shared" si="325"/>
        <v>55984.478069580546</v>
      </c>
      <c r="AB1403">
        <f t="shared" si="326"/>
        <v>50.649900000000002</v>
      </c>
      <c r="AC1403">
        <f t="shared" si="327"/>
        <v>24.818451</v>
      </c>
      <c r="AD1403">
        <f t="shared" si="328"/>
        <v>0.49</v>
      </c>
      <c r="AE1403">
        <f t="shared" si="329"/>
        <v>0.39</v>
      </c>
      <c r="AF1403">
        <v>10</v>
      </c>
      <c r="AG1403">
        <v>1550584326.5</v>
      </c>
      <c r="AH1403">
        <v>408.51900000000001</v>
      </c>
      <c r="AI1403">
        <v>399.37</v>
      </c>
      <c r="AJ1403">
        <v>10.358499999999999</v>
      </c>
      <c r="AK1403">
        <v>3.58684</v>
      </c>
      <c r="AL1403">
        <v>1429.57</v>
      </c>
      <c r="AM1403">
        <v>99.736000000000004</v>
      </c>
      <c r="AN1403">
        <v>2.2397500000000001E-2</v>
      </c>
      <c r="AO1403">
        <v>10.143000000000001</v>
      </c>
      <c r="AP1403">
        <v>999.9</v>
      </c>
      <c r="AQ1403">
        <v>999.9</v>
      </c>
      <c r="AR1403">
        <v>10020</v>
      </c>
      <c r="AS1403">
        <v>0</v>
      </c>
      <c r="AT1403">
        <v>50.649900000000002</v>
      </c>
      <c r="AU1403">
        <v>0</v>
      </c>
      <c r="AV1403" t="s">
        <v>204</v>
      </c>
      <c r="AW1403">
        <v>0</v>
      </c>
      <c r="AX1403">
        <v>-1.4419999999999999</v>
      </c>
      <c r="AY1403">
        <v>-3.5999999999999997E-2</v>
      </c>
      <c r="AZ1403">
        <v>0</v>
      </c>
      <c r="BA1403">
        <v>0</v>
      </c>
      <c r="BB1403">
        <v>0</v>
      </c>
      <c r="BC1403">
        <v>0</v>
      </c>
      <c r="BD1403">
        <v>409.82749999999999</v>
      </c>
      <c r="BE1403">
        <v>5.7953927850347302</v>
      </c>
      <c r="BF1403">
        <v>1.7009560293947701</v>
      </c>
      <c r="BG1403">
        <v>-1</v>
      </c>
      <c r="BH1403">
        <v>0</v>
      </c>
      <c r="BI1403">
        <v>0</v>
      </c>
      <c r="BJ1403" t="s">
        <v>205</v>
      </c>
      <c r="BK1403">
        <v>1.88472</v>
      </c>
      <c r="BL1403">
        <v>1.88171</v>
      </c>
      <c r="BM1403">
        <v>1.8832100000000001</v>
      </c>
      <c r="BN1403">
        <v>1.8818699999999999</v>
      </c>
      <c r="BO1403">
        <v>1.8838200000000001</v>
      </c>
      <c r="BP1403">
        <v>1.8830899999999999</v>
      </c>
      <c r="BQ1403">
        <v>1.8847700000000001</v>
      </c>
      <c r="BR1403">
        <v>1.8823099999999999</v>
      </c>
      <c r="BS1403" t="s">
        <v>206</v>
      </c>
      <c r="BT1403" t="s">
        <v>17</v>
      </c>
      <c r="BU1403" t="s">
        <v>17</v>
      </c>
      <c r="BV1403" t="s">
        <v>17</v>
      </c>
      <c r="BW1403" t="s">
        <v>207</v>
      </c>
      <c r="BX1403" t="s">
        <v>208</v>
      </c>
      <c r="BY1403" t="s">
        <v>209</v>
      </c>
      <c r="BZ1403" t="s">
        <v>209</v>
      </c>
      <c r="CA1403" t="s">
        <v>209</v>
      </c>
      <c r="CB1403" t="s">
        <v>209</v>
      </c>
      <c r="CC1403">
        <v>5</v>
      </c>
      <c r="CD1403">
        <v>0</v>
      </c>
      <c r="CE1403">
        <v>0</v>
      </c>
      <c r="CF1403">
        <v>0</v>
      </c>
      <c r="CG1403">
        <v>0</v>
      </c>
      <c r="CH1403">
        <v>2</v>
      </c>
      <c r="CI1403">
        <v>1334.1</v>
      </c>
      <c r="CJ1403">
        <v>1.6188199999999999</v>
      </c>
      <c r="CK1403">
        <v>10.093</v>
      </c>
      <c r="CL1403">
        <v>11.4358</v>
      </c>
      <c r="CM1403">
        <v>30.000599999999999</v>
      </c>
      <c r="CN1403">
        <v>11.0893</v>
      </c>
      <c r="CO1403">
        <v>11.444900000000001</v>
      </c>
      <c r="CP1403">
        <v>-1</v>
      </c>
      <c r="CQ1403">
        <v>0</v>
      </c>
      <c r="CR1403">
        <v>100</v>
      </c>
      <c r="CS1403">
        <v>-999.9</v>
      </c>
      <c r="CT1403">
        <v>400</v>
      </c>
      <c r="CU1403">
        <v>8.7520500000000006</v>
      </c>
      <c r="CV1403">
        <v>103.59399999999999</v>
      </c>
      <c r="CW1403">
        <v>103.131</v>
      </c>
    </row>
    <row r="1404" spans="1:101" x14ac:dyDescent="0.2">
      <c r="A1404">
        <v>1390</v>
      </c>
      <c r="B1404">
        <v>1550584328.5</v>
      </c>
      <c r="C1404">
        <v>5157</v>
      </c>
      <c r="D1404" t="s">
        <v>3003</v>
      </c>
      <c r="E1404" t="s">
        <v>3004</v>
      </c>
      <c r="F1404">
        <f t="shared" si="315"/>
        <v>7762</v>
      </c>
      <c r="G1404">
        <f t="shared" si="316"/>
        <v>42.346855526170287</v>
      </c>
      <c r="H1404">
        <f t="shared" si="317"/>
        <v>0.47524750595461734</v>
      </c>
      <c r="I1404" t="s">
        <v>197</v>
      </c>
      <c r="J1404" t="s">
        <v>198</v>
      </c>
      <c r="K1404" t="s">
        <v>199</v>
      </c>
      <c r="L1404" t="s">
        <v>200</v>
      </c>
      <c r="M1404" t="s">
        <v>2006</v>
      </c>
      <c r="N1404" t="s">
        <v>2604</v>
      </c>
      <c r="O1404" t="s">
        <v>203</v>
      </c>
      <c r="P1404" t="s">
        <v>1765</v>
      </c>
      <c r="Q1404">
        <v>1550584328.5</v>
      </c>
      <c r="R1404">
        <f t="shared" si="318"/>
        <v>9.7805731444164379E-3</v>
      </c>
      <c r="S1404">
        <f t="shared" si="319"/>
        <v>-17.368460115902536</v>
      </c>
      <c r="T1404">
        <f t="shared" si="320"/>
        <v>83.120175928475575</v>
      </c>
      <c r="U1404">
        <f t="shared" si="321"/>
        <v>1.0333308977396998</v>
      </c>
      <c r="V1404">
        <f t="shared" si="322"/>
        <v>1.2431769858486283</v>
      </c>
      <c r="W1404">
        <v>137</v>
      </c>
      <c r="X1404">
        <v>10</v>
      </c>
      <c r="Y1404">
        <f t="shared" si="323"/>
        <v>1</v>
      </c>
      <c r="Z1404">
        <f t="shared" si="324"/>
        <v>0</v>
      </c>
      <c r="AA1404">
        <f t="shared" si="325"/>
        <v>55906.060435110863</v>
      </c>
      <c r="AB1404">
        <f t="shared" si="326"/>
        <v>50.9512</v>
      </c>
      <c r="AC1404">
        <f t="shared" si="327"/>
        <v>24.966087999999999</v>
      </c>
      <c r="AD1404">
        <f t="shared" si="328"/>
        <v>0.49</v>
      </c>
      <c r="AE1404">
        <f t="shared" si="329"/>
        <v>0.39</v>
      </c>
      <c r="AF1404">
        <v>10</v>
      </c>
      <c r="AG1404">
        <v>1550584328.5</v>
      </c>
      <c r="AH1404">
        <v>408.738</v>
      </c>
      <c r="AI1404">
        <v>399.38499999999999</v>
      </c>
      <c r="AJ1404">
        <v>10.358499999999999</v>
      </c>
      <c r="AK1404">
        <v>3.5877500000000002</v>
      </c>
      <c r="AL1404">
        <v>1429.57</v>
      </c>
      <c r="AM1404">
        <v>99.734499999999997</v>
      </c>
      <c r="AN1404">
        <v>2.23082E-2</v>
      </c>
      <c r="AO1404">
        <v>10.1289</v>
      </c>
      <c r="AP1404">
        <v>999.9</v>
      </c>
      <c r="AQ1404">
        <v>999.9</v>
      </c>
      <c r="AR1404">
        <v>10005</v>
      </c>
      <c r="AS1404">
        <v>0</v>
      </c>
      <c r="AT1404">
        <v>50.9512</v>
      </c>
      <c r="AU1404">
        <v>0</v>
      </c>
      <c r="AV1404" t="s">
        <v>204</v>
      </c>
      <c r="AW1404">
        <v>0</v>
      </c>
      <c r="AX1404">
        <v>-1.4419999999999999</v>
      </c>
      <c r="AY1404">
        <v>-3.5999999999999997E-2</v>
      </c>
      <c r="AZ1404">
        <v>0</v>
      </c>
      <c r="BA1404">
        <v>0</v>
      </c>
      <c r="BB1404">
        <v>0</v>
      </c>
      <c r="BC1404">
        <v>0</v>
      </c>
      <c r="BD1404">
        <v>410.01961475409797</v>
      </c>
      <c r="BE1404">
        <v>5.7855190485788803</v>
      </c>
      <c r="BF1404">
        <v>1.69807252566116</v>
      </c>
      <c r="BG1404">
        <v>-1</v>
      </c>
      <c r="BH1404">
        <v>0</v>
      </c>
      <c r="BI1404">
        <v>0</v>
      </c>
      <c r="BJ1404" t="s">
        <v>205</v>
      </c>
      <c r="BK1404">
        <v>1.88473</v>
      </c>
      <c r="BL1404">
        <v>1.88171</v>
      </c>
      <c r="BM1404">
        <v>1.8832</v>
      </c>
      <c r="BN1404">
        <v>1.8818699999999999</v>
      </c>
      <c r="BO1404">
        <v>1.8838299999999999</v>
      </c>
      <c r="BP1404">
        <v>1.8830899999999999</v>
      </c>
      <c r="BQ1404">
        <v>1.8847700000000001</v>
      </c>
      <c r="BR1404">
        <v>1.88232</v>
      </c>
      <c r="BS1404" t="s">
        <v>206</v>
      </c>
      <c r="BT1404" t="s">
        <v>17</v>
      </c>
      <c r="BU1404" t="s">
        <v>17</v>
      </c>
      <c r="BV1404" t="s">
        <v>17</v>
      </c>
      <c r="BW1404" t="s">
        <v>207</v>
      </c>
      <c r="BX1404" t="s">
        <v>208</v>
      </c>
      <c r="BY1404" t="s">
        <v>209</v>
      </c>
      <c r="BZ1404" t="s">
        <v>209</v>
      </c>
      <c r="CA1404" t="s">
        <v>209</v>
      </c>
      <c r="CB1404" t="s">
        <v>209</v>
      </c>
      <c r="CC1404">
        <v>5</v>
      </c>
      <c r="CD1404">
        <v>0</v>
      </c>
      <c r="CE1404">
        <v>0</v>
      </c>
      <c r="CF1404">
        <v>0</v>
      </c>
      <c r="CG1404">
        <v>0</v>
      </c>
      <c r="CH1404">
        <v>2</v>
      </c>
      <c r="CI1404">
        <v>1322.7</v>
      </c>
      <c r="CJ1404">
        <v>1.61452</v>
      </c>
      <c r="CK1404">
        <v>10.097</v>
      </c>
      <c r="CL1404">
        <v>11.4383</v>
      </c>
      <c r="CM1404">
        <v>30.000599999999999</v>
      </c>
      <c r="CN1404">
        <v>11.0921</v>
      </c>
      <c r="CO1404">
        <v>11.447900000000001</v>
      </c>
      <c r="CP1404">
        <v>-1</v>
      </c>
      <c r="CQ1404">
        <v>0</v>
      </c>
      <c r="CR1404">
        <v>100</v>
      </c>
      <c r="CS1404">
        <v>-999.9</v>
      </c>
      <c r="CT1404">
        <v>400</v>
      </c>
      <c r="CU1404">
        <v>8.7160499999999992</v>
      </c>
      <c r="CV1404">
        <v>103.593</v>
      </c>
      <c r="CW1404">
        <v>103.131</v>
      </c>
    </row>
    <row r="1405" spans="1:101" x14ac:dyDescent="0.2">
      <c r="A1405">
        <v>1391</v>
      </c>
      <c r="B1405">
        <v>1550584330.5</v>
      </c>
      <c r="C1405">
        <v>5159</v>
      </c>
      <c r="D1405" t="s">
        <v>3005</v>
      </c>
      <c r="E1405" t="s">
        <v>3006</v>
      </c>
      <c r="F1405">
        <f t="shared" si="315"/>
        <v>7762</v>
      </c>
      <c r="G1405">
        <f t="shared" si="316"/>
        <v>42.350167252799764</v>
      </c>
      <c r="H1405">
        <f t="shared" si="317"/>
        <v>0.47493517116399903</v>
      </c>
      <c r="I1405" t="s">
        <v>197</v>
      </c>
      <c r="J1405" t="s">
        <v>198</v>
      </c>
      <c r="K1405" t="s">
        <v>199</v>
      </c>
      <c r="L1405" t="s">
        <v>200</v>
      </c>
      <c r="M1405" t="s">
        <v>2006</v>
      </c>
      <c r="N1405" t="s">
        <v>2604</v>
      </c>
      <c r="O1405" t="s">
        <v>203</v>
      </c>
      <c r="P1405" t="s">
        <v>1765</v>
      </c>
      <c r="Q1405">
        <v>1550584330.5</v>
      </c>
      <c r="R1405">
        <f t="shared" si="318"/>
        <v>9.7773765186031716E-3</v>
      </c>
      <c r="S1405">
        <f t="shared" si="319"/>
        <v>-17.604946355493258</v>
      </c>
      <c r="T1405">
        <f t="shared" si="320"/>
        <v>83.226938814072241</v>
      </c>
      <c r="U1405">
        <f t="shared" si="321"/>
        <v>1.0331849382267</v>
      </c>
      <c r="V1405">
        <f t="shared" si="322"/>
        <v>1.2414068725209515</v>
      </c>
      <c r="W1405">
        <v>144</v>
      </c>
      <c r="X1405">
        <v>10</v>
      </c>
      <c r="Y1405">
        <f t="shared" si="323"/>
        <v>1</v>
      </c>
      <c r="Z1405">
        <f t="shared" si="324"/>
        <v>0</v>
      </c>
      <c r="AA1405">
        <f t="shared" si="325"/>
        <v>55749.589264322763</v>
      </c>
      <c r="AB1405">
        <f t="shared" si="326"/>
        <v>51.234699999999997</v>
      </c>
      <c r="AC1405">
        <f t="shared" si="327"/>
        <v>25.105002999999996</v>
      </c>
      <c r="AD1405">
        <f t="shared" si="328"/>
        <v>0.49</v>
      </c>
      <c r="AE1405">
        <f t="shared" si="329"/>
        <v>0.39</v>
      </c>
      <c r="AF1405">
        <v>10</v>
      </c>
      <c r="AG1405">
        <v>1550584330.5</v>
      </c>
      <c r="AH1405">
        <v>408.92399999999998</v>
      </c>
      <c r="AI1405">
        <v>399.40600000000001</v>
      </c>
      <c r="AJ1405">
        <v>10.356999999999999</v>
      </c>
      <c r="AK1405">
        <v>3.5884999999999998</v>
      </c>
      <c r="AL1405">
        <v>1429.58</v>
      </c>
      <c r="AM1405">
        <v>99.734800000000007</v>
      </c>
      <c r="AN1405">
        <v>2.23631E-2</v>
      </c>
      <c r="AO1405">
        <v>10.1076</v>
      </c>
      <c r="AP1405">
        <v>999.9</v>
      </c>
      <c r="AQ1405">
        <v>999.9</v>
      </c>
      <c r="AR1405">
        <v>9975</v>
      </c>
      <c r="AS1405">
        <v>0</v>
      </c>
      <c r="AT1405">
        <v>51.234699999999997</v>
      </c>
      <c r="AU1405">
        <v>0</v>
      </c>
      <c r="AV1405" t="s">
        <v>204</v>
      </c>
      <c r="AW1405">
        <v>0</v>
      </c>
      <c r="AX1405">
        <v>-1.4419999999999999</v>
      </c>
      <c r="AY1405">
        <v>-3.5999999999999997E-2</v>
      </c>
      <c r="AZ1405">
        <v>0</v>
      </c>
      <c r="BA1405">
        <v>0</v>
      </c>
      <c r="BB1405">
        <v>0</v>
      </c>
      <c r="BC1405">
        <v>0</v>
      </c>
      <c r="BD1405">
        <v>410.21237704918002</v>
      </c>
      <c r="BE1405">
        <v>5.78125589433645</v>
      </c>
      <c r="BF1405">
        <v>1.6968237170331999</v>
      </c>
      <c r="BG1405">
        <v>-1</v>
      </c>
      <c r="BH1405">
        <v>0</v>
      </c>
      <c r="BI1405">
        <v>0</v>
      </c>
      <c r="BJ1405" t="s">
        <v>205</v>
      </c>
      <c r="BK1405">
        <v>1.88473</v>
      </c>
      <c r="BL1405">
        <v>1.88171</v>
      </c>
      <c r="BM1405">
        <v>1.8832100000000001</v>
      </c>
      <c r="BN1405">
        <v>1.8818699999999999</v>
      </c>
      <c r="BO1405">
        <v>1.8838200000000001</v>
      </c>
      <c r="BP1405">
        <v>1.8830899999999999</v>
      </c>
      <c r="BQ1405">
        <v>1.8847700000000001</v>
      </c>
      <c r="BR1405">
        <v>1.88232</v>
      </c>
      <c r="BS1405" t="s">
        <v>206</v>
      </c>
      <c r="BT1405" t="s">
        <v>17</v>
      </c>
      <c r="BU1405" t="s">
        <v>17</v>
      </c>
      <c r="BV1405" t="s">
        <v>17</v>
      </c>
      <c r="BW1405" t="s">
        <v>207</v>
      </c>
      <c r="BX1405" t="s">
        <v>208</v>
      </c>
      <c r="BY1405" t="s">
        <v>209</v>
      </c>
      <c r="BZ1405" t="s">
        <v>209</v>
      </c>
      <c r="CA1405" t="s">
        <v>209</v>
      </c>
      <c r="CB1405" t="s">
        <v>209</v>
      </c>
      <c r="CC1405">
        <v>5</v>
      </c>
      <c r="CD1405">
        <v>0</v>
      </c>
      <c r="CE1405">
        <v>0</v>
      </c>
      <c r="CF1405">
        <v>0</v>
      </c>
      <c r="CG1405">
        <v>0</v>
      </c>
      <c r="CH1405">
        <v>2</v>
      </c>
      <c r="CI1405">
        <v>1317.67</v>
      </c>
      <c r="CJ1405">
        <v>1.62097</v>
      </c>
      <c r="CK1405">
        <v>10.1015</v>
      </c>
      <c r="CL1405">
        <v>11.4407</v>
      </c>
      <c r="CM1405">
        <v>30.000599999999999</v>
      </c>
      <c r="CN1405">
        <v>11.0951</v>
      </c>
      <c r="CO1405">
        <v>11.450900000000001</v>
      </c>
      <c r="CP1405">
        <v>-1</v>
      </c>
      <c r="CQ1405">
        <v>0</v>
      </c>
      <c r="CR1405">
        <v>100</v>
      </c>
      <c r="CS1405">
        <v>-999.9</v>
      </c>
      <c r="CT1405">
        <v>400</v>
      </c>
      <c r="CU1405">
        <v>8.6777999999999995</v>
      </c>
      <c r="CV1405">
        <v>103.592</v>
      </c>
      <c r="CW1405">
        <v>103.131</v>
      </c>
    </row>
    <row r="1406" spans="1:101" x14ac:dyDescent="0.2">
      <c r="A1406">
        <v>1392</v>
      </c>
      <c r="B1406">
        <v>1550584332.5</v>
      </c>
      <c r="C1406">
        <v>5161</v>
      </c>
      <c r="D1406" t="s">
        <v>3007</v>
      </c>
      <c r="E1406" t="s">
        <v>3008</v>
      </c>
      <c r="F1406">
        <f t="shared" si="315"/>
        <v>7762</v>
      </c>
      <c r="G1406">
        <f t="shared" si="316"/>
        <v>42.353325155815476</v>
      </c>
      <c r="H1406">
        <f t="shared" si="317"/>
        <v>0.47430525081448544</v>
      </c>
      <c r="I1406" t="s">
        <v>197</v>
      </c>
      <c r="J1406" t="s">
        <v>198</v>
      </c>
      <c r="K1406" t="s">
        <v>199</v>
      </c>
      <c r="L1406" t="s">
        <v>200</v>
      </c>
      <c r="M1406" t="s">
        <v>2006</v>
      </c>
      <c r="N1406" t="s">
        <v>2604</v>
      </c>
      <c r="O1406" t="s">
        <v>203</v>
      </c>
      <c r="P1406" t="s">
        <v>1765</v>
      </c>
      <c r="Q1406">
        <v>1550584332.5</v>
      </c>
      <c r="R1406">
        <f t="shared" si="318"/>
        <v>9.7788793329304947E-3</v>
      </c>
      <c r="S1406">
        <f t="shared" si="319"/>
        <v>-17.879980542774462</v>
      </c>
      <c r="T1406">
        <f t="shared" si="320"/>
        <v>83.345207940170567</v>
      </c>
      <c r="U1406">
        <f t="shared" si="321"/>
        <v>1.0332903032110001</v>
      </c>
      <c r="V1406">
        <f t="shared" si="322"/>
        <v>1.2397717022348167</v>
      </c>
      <c r="W1406">
        <v>133</v>
      </c>
      <c r="X1406">
        <v>9</v>
      </c>
      <c r="Y1406">
        <f t="shared" si="323"/>
        <v>1</v>
      </c>
      <c r="Z1406">
        <f t="shared" si="324"/>
        <v>0</v>
      </c>
      <c r="AA1406">
        <f t="shared" si="325"/>
        <v>55847.599043872688</v>
      </c>
      <c r="AB1406">
        <f t="shared" si="326"/>
        <v>51.486699999999999</v>
      </c>
      <c r="AC1406">
        <f t="shared" si="327"/>
        <v>25.228483000000001</v>
      </c>
      <c r="AD1406">
        <f t="shared" si="328"/>
        <v>0.49</v>
      </c>
      <c r="AE1406">
        <f t="shared" si="329"/>
        <v>0.39</v>
      </c>
      <c r="AF1406">
        <v>10</v>
      </c>
      <c r="AG1406">
        <v>1550584332.5</v>
      </c>
      <c r="AH1406">
        <v>409.11099999999999</v>
      </c>
      <c r="AI1406">
        <v>399.40300000000002</v>
      </c>
      <c r="AJ1406">
        <v>10.358000000000001</v>
      </c>
      <c r="AK1406">
        <v>3.58894</v>
      </c>
      <c r="AL1406">
        <v>1429.68</v>
      </c>
      <c r="AM1406">
        <v>99.735299999999995</v>
      </c>
      <c r="AN1406">
        <v>2.2404500000000001E-2</v>
      </c>
      <c r="AO1406">
        <v>10.087899999999999</v>
      </c>
      <c r="AP1406">
        <v>999.9</v>
      </c>
      <c r="AQ1406">
        <v>999.9</v>
      </c>
      <c r="AR1406">
        <v>9992.5</v>
      </c>
      <c r="AS1406">
        <v>0</v>
      </c>
      <c r="AT1406">
        <v>51.486699999999999</v>
      </c>
      <c r="AU1406">
        <v>0</v>
      </c>
      <c r="AV1406" t="s">
        <v>204</v>
      </c>
      <c r="AW1406">
        <v>0</v>
      </c>
      <c r="AX1406">
        <v>-1.4419999999999999</v>
      </c>
      <c r="AY1406">
        <v>-3.5999999999999997E-2</v>
      </c>
      <c r="AZ1406">
        <v>0</v>
      </c>
      <c r="BA1406">
        <v>0</v>
      </c>
      <c r="BB1406">
        <v>0</v>
      </c>
      <c r="BC1406">
        <v>0</v>
      </c>
      <c r="BD1406">
        <v>410.40465573770501</v>
      </c>
      <c r="BE1406">
        <v>5.7731633957987096</v>
      </c>
      <c r="BF1406">
        <v>1.69445350138879</v>
      </c>
      <c r="BG1406">
        <v>-1</v>
      </c>
      <c r="BH1406">
        <v>0</v>
      </c>
      <c r="BI1406">
        <v>0</v>
      </c>
      <c r="BJ1406" t="s">
        <v>205</v>
      </c>
      <c r="BK1406">
        <v>1.88473</v>
      </c>
      <c r="BL1406">
        <v>1.88171</v>
      </c>
      <c r="BM1406">
        <v>1.8832199999999999</v>
      </c>
      <c r="BN1406">
        <v>1.88188</v>
      </c>
      <c r="BO1406">
        <v>1.8838299999999999</v>
      </c>
      <c r="BP1406">
        <v>1.8830899999999999</v>
      </c>
      <c r="BQ1406">
        <v>1.8847700000000001</v>
      </c>
      <c r="BR1406">
        <v>1.88232</v>
      </c>
      <c r="BS1406" t="s">
        <v>206</v>
      </c>
      <c r="BT1406" t="s">
        <v>17</v>
      </c>
      <c r="BU1406" t="s">
        <v>17</v>
      </c>
      <c r="BV1406" t="s">
        <v>17</v>
      </c>
      <c r="BW1406" t="s">
        <v>207</v>
      </c>
      <c r="BX1406" t="s">
        <v>208</v>
      </c>
      <c r="BY1406" t="s">
        <v>209</v>
      </c>
      <c r="BZ1406" t="s">
        <v>209</v>
      </c>
      <c r="CA1406" t="s">
        <v>209</v>
      </c>
      <c r="CB1406" t="s">
        <v>209</v>
      </c>
      <c r="CC1406">
        <v>5</v>
      </c>
      <c r="CD1406">
        <v>0</v>
      </c>
      <c r="CE1406">
        <v>0</v>
      </c>
      <c r="CF1406">
        <v>0</v>
      </c>
      <c r="CG1406">
        <v>0</v>
      </c>
      <c r="CH1406">
        <v>2</v>
      </c>
      <c r="CI1406">
        <v>1325.74</v>
      </c>
      <c r="CJ1406">
        <v>1.61452</v>
      </c>
      <c r="CK1406">
        <v>10.1059</v>
      </c>
      <c r="CL1406">
        <v>11.443099999999999</v>
      </c>
      <c r="CM1406">
        <v>30.000699999999998</v>
      </c>
      <c r="CN1406">
        <v>11.0976</v>
      </c>
      <c r="CO1406">
        <v>11.4533</v>
      </c>
      <c r="CP1406">
        <v>-1</v>
      </c>
      <c r="CQ1406">
        <v>0</v>
      </c>
      <c r="CR1406">
        <v>100</v>
      </c>
      <c r="CS1406">
        <v>-999.9</v>
      </c>
      <c r="CT1406">
        <v>400</v>
      </c>
      <c r="CU1406">
        <v>8.6354399999999991</v>
      </c>
      <c r="CV1406">
        <v>103.592</v>
      </c>
      <c r="CW1406">
        <v>103.13</v>
      </c>
    </row>
    <row r="1407" spans="1:101" x14ac:dyDescent="0.2">
      <c r="A1407">
        <v>1393</v>
      </c>
      <c r="B1407">
        <v>1550584334.5</v>
      </c>
      <c r="C1407">
        <v>5163</v>
      </c>
      <c r="D1407" t="s">
        <v>3009</v>
      </c>
      <c r="E1407" t="s">
        <v>3010</v>
      </c>
      <c r="F1407">
        <f t="shared" si="315"/>
        <v>7762</v>
      </c>
      <c r="G1407">
        <f t="shared" si="316"/>
        <v>42.355781178974141</v>
      </c>
      <c r="H1407">
        <f t="shared" si="317"/>
        <v>0.47391480728475077</v>
      </c>
      <c r="I1407" t="s">
        <v>197</v>
      </c>
      <c r="J1407" t="s">
        <v>198</v>
      </c>
      <c r="K1407" t="s">
        <v>199</v>
      </c>
      <c r="L1407" t="s">
        <v>200</v>
      </c>
      <c r="M1407" t="s">
        <v>2006</v>
      </c>
      <c r="N1407" t="s">
        <v>2604</v>
      </c>
      <c r="O1407" t="s">
        <v>203</v>
      </c>
      <c r="P1407" t="s">
        <v>1765</v>
      </c>
      <c r="Q1407">
        <v>1550584334.5</v>
      </c>
      <c r="R1407">
        <f t="shared" si="318"/>
        <v>9.7791354135815852E-3</v>
      </c>
      <c r="S1407">
        <f t="shared" si="319"/>
        <v>-18.139756959966491</v>
      </c>
      <c r="T1407">
        <f t="shared" si="320"/>
        <v>83.424389768610368</v>
      </c>
      <c r="U1407">
        <f t="shared" si="321"/>
        <v>1.0333519109928</v>
      </c>
      <c r="V1407">
        <f t="shared" si="322"/>
        <v>1.2386688279757889</v>
      </c>
      <c r="W1407">
        <v>119</v>
      </c>
      <c r="X1407">
        <v>8</v>
      </c>
      <c r="Y1407">
        <f t="shared" si="323"/>
        <v>1</v>
      </c>
      <c r="Z1407">
        <f t="shared" si="324"/>
        <v>0</v>
      </c>
      <c r="AA1407">
        <f t="shared" si="325"/>
        <v>55924.281451292787</v>
      </c>
      <c r="AB1407">
        <f t="shared" si="326"/>
        <v>51.683900000000001</v>
      </c>
      <c r="AC1407">
        <f t="shared" si="327"/>
        <v>25.325111</v>
      </c>
      <c r="AD1407">
        <f t="shared" si="328"/>
        <v>0.49</v>
      </c>
      <c r="AE1407">
        <f t="shared" si="329"/>
        <v>0.39</v>
      </c>
      <c r="AF1407">
        <v>10</v>
      </c>
      <c r="AG1407">
        <v>1550584334.5</v>
      </c>
      <c r="AH1407">
        <v>409.29399999999998</v>
      </c>
      <c r="AI1407">
        <v>399.40499999999997</v>
      </c>
      <c r="AJ1407">
        <v>10.358499999999999</v>
      </c>
      <c r="AK1407">
        <v>3.5888399999999998</v>
      </c>
      <c r="AL1407">
        <v>1429.59</v>
      </c>
      <c r="AM1407">
        <v>99.736400000000003</v>
      </c>
      <c r="AN1407">
        <v>2.24368E-2</v>
      </c>
      <c r="AO1407">
        <v>10.0746</v>
      </c>
      <c r="AP1407">
        <v>999.9</v>
      </c>
      <c r="AQ1407">
        <v>999.9</v>
      </c>
      <c r="AR1407">
        <v>10006.200000000001</v>
      </c>
      <c r="AS1407">
        <v>0</v>
      </c>
      <c r="AT1407">
        <v>51.683900000000001</v>
      </c>
      <c r="AU1407">
        <v>0</v>
      </c>
      <c r="AV1407" t="s">
        <v>204</v>
      </c>
      <c r="AW1407">
        <v>0</v>
      </c>
      <c r="AX1407">
        <v>-1.4419999999999999</v>
      </c>
      <c r="AY1407">
        <v>-3.5999999999999997E-2</v>
      </c>
      <c r="AZ1407">
        <v>0</v>
      </c>
      <c r="BA1407">
        <v>0</v>
      </c>
      <c r="BB1407">
        <v>0</v>
      </c>
      <c r="BC1407">
        <v>0</v>
      </c>
      <c r="BD1407">
        <v>410.59630327868899</v>
      </c>
      <c r="BE1407">
        <v>5.7680794128629902</v>
      </c>
      <c r="BF1407">
        <v>1.6929671251121701</v>
      </c>
      <c r="BG1407">
        <v>-1</v>
      </c>
      <c r="BH1407">
        <v>0</v>
      </c>
      <c r="BI1407">
        <v>0</v>
      </c>
      <c r="BJ1407" t="s">
        <v>205</v>
      </c>
      <c r="BK1407">
        <v>1.88473</v>
      </c>
      <c r="BL1407">
        <v>1.88171</v>
      </c>
      <c r="BM1407">
        <v>1.8832199999999999</v>
      </c>
      <c r="BN1407">
        <v>1.88188</v>
      </c>
      <c r="BO1407">
        <v>1.8838200000000001</v>
      </c>
      <c r="BP1407">
        <v>1.8830899999999999</v>
      </c>
      <c r="BQ1407">
        <v>1.8847700000000001</v>
      </c>
      <c r="BR1407">
        <v>1.88232</v>
      </c>
      <c r="BS1407" t="s">
        <v>206</v>
      </c>
      <c r="BT1407" t="s">
        <v>17</v>
      </c>
      <c r="BU1407" t="s">
        <v>17</v>
      </c>
      <c r="BV1407" t="s">
        <v>17</v>
      </c>
      <c r="BW1407" t="s">
        <v>207</v>
      </c>
      <c r="BX1407" t="s">
        <v>208</v>
      </c>
      <c r="BY1407" t="s">
        <v>209</v>
      </c>
      <c r="BZ1407" t="s">
        <v>209</v>
      </c>
      <c r="CA1407" t="s">
        <v>209</v>
      </c>
      <c r="CB1407" t="s">
        <v>209</v>
      </c>
      <c r="CC1407">
        <v>5</v>
      </c>
      <c r="CD1407">
        <v>0</v>
      </c>
      <c r="CE1407">
        <v>0</v>
      </c>
      <c r="CF1407">
        <v>0</v>
      </c>
      <c r="CG1407">
        <v>0</v>
      </c>
      <c r="CH1407">
        <v>2</v>
      </c>
      <c r="CI1407">
        <v>1336.31</v>
      </c>
      <c r="CJ1407">
        <v>1.6059099999999999</v>
      </c>
      <c r="CK1407">
        <v>10.110200000000001</v>
      </c>
      <c r="CL1407">
        <v>11.445499999999999</v>
      </c>
      <c r="CM1407">
        <v>30.000699999999998</v>
      </c>
      <c r="CN1407">
        <v>11.1005</v>
      </c>
      <c r="CO1407">
        <v>11.4558</v>
      </c>
      <c r="CP1407">
        <v>-1</v>
      </c>
      <c r="CQ1407">
        <v>0</v>
      </c>
      <c r="CR1407">
        <v>100</v>
      </c>
      <c r="CS1407">
        <v>-999.9</v>
      </c>
      <c r="CT1407">
        <v>400</v>
      </c>
      <c r="CU1407">
        <v>8.6002700000000001</v>
      </c>
      <c r="CV1407">
        <v>103.59099999999999</v>
      </c>
      <c r="CW1407">
        <v>103.13</v>
      </c>
    </row>
    <row r="1408" spans="1:101" x14ac:dyDescent="0.2">
      <c r="A1408">
        <v>1394</v>
      </c>
      <c r="B1408">
        <v>1550584336.5</v>
      </c>
      <c r="C1408">
        <v>5165</v>
      </c>
      <c r="D1408" t="s">
        <v>3011</v>
      </c>
      <c r="E1408" t="s">
        <v>3012</v>
      </c>
      <c r="F1408">
        <f t="shared" si="315"/>
        <v>7762</v>
      </c>
      <c r="G1408">
        <f t="shared" si="316"/>
        <v>42.356311796927834</v>
      </c>
      <c r="H1408">
        <f t="shared" si="317"/>
        <v>0.4736437995149067</v>
      </c>
      <c r="I1408" t="s">
        <v>197</v>
      </c>
      <c r="J1408" t="s">
        <v>198</v>
      </c>
      <c r="K1408" t="s">
        <v>199</v>
      </c>
      <c r="L1408" t="s">
        <v>200</v>
      </c>
      <c r="M1408" t="s">
        <v>2006</v>
      </c>
      <c r="N1408" t="s">
        <v>2604</v>
      </c>
      <c r="O1408" t="s">
        <v>203</v>
      </c>
      <c r="P1408" t="s">
        <v>1765</v>
      </c>
      <c r="Q1408">
        <v>1550584336.5</v>
      </c>
      <c r="R1408">
        <f t="shared" si="318"/>
        <v>9.776752210144889E-3</v>
      </c>
      <c r="S1408">
        <f t="shared" si="319"/>
        <v>-18.406391711249185</v>
      </c>
      <c r="T1408">
        <f t="shared" si="320"/>
        <v>83.452726860755376</v>
      </c>
      <c r="U1408">
        <f t="shared" si="321"/>
        <v>1.0333985863724999</v>
      </c>
      <c r="V1408">
        <f t="shared" si="322"/>
        <v>1.2383041576301896</v>
      </c>
      <c r="W1408">
        <v>133</v>
      </c>
      <c r="X1408">
        <v>9</v>
      </c>
      <c r="Y1408">
        <f t="shared" si="323"/>
        <v>1</v>
      </c>
      <c r="Z1408">
        <f t="shared" si="324"/>
        <v>0</v>
      </c>
      <c r="AA1408">
        <f t="shared" si="325"/>
        <v>55931.950066777812</v>
      </c>
      <c r="AB1408">
        <f t="shared" si="326"/>
        <v>51.848199999999999</v>
      </c>
      <c r="AC1408">
        <f t="shared" si="327"/>
        <v>25.405618</v>
      </c>
      <c r="AD1408">
        <f t="shared" si="328"/>
        <v>0.49</v>
      </c>
      <c r="AE1408">
        <f t="shared" si="329"/>
        <v>0.39</v>
      </c>
      <c r="AF1408">
        <v>10</v>
      </c>
      <c r="AG1408">
        <v>1550584336.5</v>
      </c>
      <c r="AH1408">
        <v>409.47500000000002</v>
      </c>
      <c r="AI1408">
        <v>399.39800000000002</v>
      </c>
      <c r="AJ1408">
        <v>10.359</v>
      </c>
      <c r="AK1408">
        <v>3.58962</v>
      </c>
      <c r="AL1408">
        <v>1429.3</v>
      </c>
      <c r="AM1408">
        <v>99.736099999999993</v>
      </c>
      <c r="AN1408">
        <v>2.24275E-2</v>
      </c>
      <c r="AO1408">
        <v>10.0702</v>
      </c>
      <c r="AP1408">
        <v>999.9</v>
      </c>
      <c r="AQ1408">
        <v>999.9</v>
      </c>
      <c r="AR1408">
        <v>10007.5</v>
      </c>
      <c r="AS1408">
        <v>0</v>
      </c>
      <c r="AT1408">
        <v>51.848199999999999</v>
      </c>
      <c r="AU1408">
        <v>0</v>
      </c>
      <c r="AV1408" t="s">
        <v>204</v>
      </c>
      <c r="AW1408">
        <v>0</v>
      </c>
      <c r="AX1408">
        <v>-1.4419999999999999</v>
      </c>
      <c r="AY1408">
        <v>-3.5999999999999997E-2</v>
      </c>
      <c r="AZ1408">
        <v>0</v>
      </c>
      <c r="BA1408">
        <v>0</v>
      </c>
      <c r="BB1408">
        <v>0</v>
      </c>
      <c r="BC1408">
        <v>0</v>
      </c>
      <c r="BD1408">
        <v>410.78788524590198</v>
      </c>
      <c r="BE1408">
        <v>5.7647116360067896</v>
      </c>
      <c r="BF1408">
        <v>1.6919816405852</v>
      </c>
      <c r="BG1408">
        <v>-1</v>
      </c>
      <c r="BH1408">
        <v>0</v>
      </c>
      <c r="BI1408">
        <v>0</v>
      </c>
      <c r="BJ1408" t="s">
        <v>205</v>
      </c>
      <c r="BK1408">
        <v>1.88473</v>
      </c>
      <c r="BL1408">
        <v>1.88171</v>
      </c>
      <c r="BM1408">
        <v>1.8832</v>
      </c>
      <c r="BN1408">
        <v>1.8818699999999999</v>
      </c>
      <c r="BO1408">
        <v>1.8838200000000001</v>
      </c>
      <c r="BP1408">
        <v>1.8830899999999999</v>
      </c>
      <c r="BQ1408">
        <v>1.8847700000000001</v>
      </c>
      <c r="BR1408">
        <v>1.88232</v>
      </c>
      <c r="BS1408" t="s">
        <v>206</v>
      </c>
      <c r="BT1408" t="s">
        <v>17</v>
      </c>
      <c r="BU1408" t="s">
        <v>17</v>
      </c>
      <c r="BV1408" t="s">
        <v>17</v>
      </c>
      <c r="BW1408" t="s">
        <v>207</v>
      </c>
      <c r="BX1408" t="s">
        <v>208</v>
      </c>
      <c r="BY1408" t="s">
        <v>209</v>
      </c>
      <c r="BZ1408" t="s">
        <v>209</v>
      </c>
      <c r="CA1408" t="s">
        <v>209</v>
      </c>
      <c r="CB1408" t="s">
        <v>209</v>
      </c>
      <c r="CC1408">
        <v>5</v>
      </c>
      <c r="CD1408">
        <v>0</v>
      </c>
      <c r="CE1408">
        <v>0</v>
      </c>
      <c r="CF1408">
        <v>0</v>
      </c>
      <c r="CG1408">
        <v>0</v>
      </c>
      <c r="CH1408">
        <v>2</v>
      </c>
      <c r="CI1408">
        <v>1325.95</v>
      </c>
      <c r="CJ1408">
        <v>1.6080700000000001</v>
      </c>
      <c r="CK1408">
        <v>10.1145</v>
      </c>
      <c r="CL1408">
        <v>11.448</v>
      </c>
      <c r="CM1408">
        <v>30.000599999999999</v>
      </c>
      <c r="CN1408">
        <v>11.1035</v>
      </c>
      <c r="CO1408">
        <v>11.4588</v>
      </c>
      <c r="CP1408">
        <v>-1</v>
      </c>
      <c r="CQ1408">
        <v>0</v>
      </c>
      <c r="CR1408">
        <v>100</v>
      </c>
      <c r="CS1408">
        <v>-999.9</v>
      </c>
      <c r="CT1408">
        <v>400</v>
      </c>
      <c r="CU1408">
        <v>8.5574100000000008</v>
      </c>
      <c r="CV1408">
        <v>103.589</v>
      </c>
      <c r="CW1408">
        <v>103.13</v>
      </c>
    </row>
    <row r="1409" spans="1:101" x14ac:dyDescent="0.2">
      <c r="A1409">
        <v>1395</v>
      </c>
      <c r="B1409">
        <v>1550584338.5</v>
      </c>
      <c r="C1409">
        <v>5167</v>
      </c>
      <c r="D1409" t="s">
        <v>3013</v>
      </c>
      <c r="E1409" t="s">
        <v>3014</v>
      </c>
      <c r="F1409">
        <f t="shared" si="315"/>
        <v>7762</v>
      </c>
      <c r="G1409">
        <f t="shared" si="316"/>
        <v>42.353539878777767</v>
      </c>
      <c r="H1409">
        <f t="shared" si="317"/>
        <v>0.47236059419590215</v>
      </c>
      <c r="I1409" t="s">
        <v>197</v>
      </c>
      <c r="J1409" t="s">
        <v>198</v>
      </c>
      <c r="K1409" t="s">
        <v>199</v>
      </c>
      <c r="L1409" t="s">
        <v>200</v>
      </c>
      <c r="M1409" t="s">
        <v>2006</v>
      </c>
      <c r="N1409" t="s">
        <v>2604</v>
      </c>
      <c r="O1409" t="s">
        <v>203</v>
      </c>
      <c r="P1409" t="s">
        <v>1765</v>
      </c>
      <c r="Q1409">
        <v>1550584338.5</v>
      </c>
      <c r="R1409">
        <f t="shared" si="318"/>
        <v>9.7827124807947155E-3</v>
      </c>
      <c r="S1409">
        <f t="shared" si="319"/>
        <v>-18.63509581723304</v>
      </c>
      <c r="T1409">
        <f t="shared" si="320"/>
        <v>83.391455722921847</v>
      </c>
      <c r="U1409">
        <f t="shared" si="321"/>
        <v>1.03384291700655</v>
      </c>
      <c r="V1409">
        <f t="shared" si="322"/>
        <v>1.2397468158388043</v>
      </c>
      <c r="W1409">
        <v>138</v>
      </c>
      <c r="X1409">
        <v>10</v>
      </c>
      <c r="Y1409">
        <f t="shared" si="323"/>
        <v>1</v>
      </c>
      <c r="Z1409">
        <f t="shared" si="324"/>
        <v>0</v>
      </c>
      <c r="AA1409">
        <f t="shared" si="325"/>
        <v>55968.477543577726</v>
      </c>
      <c r="AB1409">
        <f t="shared" si="326"/>
        <v>52.012599999999999</v>
      </c>
      <c r="AC1409">
        <f t="shared" si="327"/>
        <v>25.486173999999998</v>
      </c>
      <c r="AD1409">
        <f t="shared" si="328"/>
        <v>0.49</v>
      </c>
      <c r="AE1409">
        <f t="shared" si="329"/>
        <v>0.39</v>
      </c>
      <c r="AF1409">
        <v>10</v>
      </c>
      <c r="AG1409">
        <v>1550584338.5</v>
      </c>
      <c r="AH1409">
        <v>409.62400000000002</v>
      </c>
      <c r="AI1409">
        <v>399.38900000000001</v>
      </c>
      <c r="AJ1409">
        <v>10.3635</v>
      </c>
      <c r="AK1409">
        <v>3.58955</v>
      </c>
      <c r="AL1409">
        <v>1429.2</v>
      </c>
      <c r="AM1409">
        <v>99.735699999999994</v>
      </c>
      <c r="AN1409">
        <v>2.23853E-2</v>
      </c>
      <c r="AO1409">
        <v>10.0876</v>
      </c>
      <c r="AP1409">
        <v>999.9</v>
      </c>
      <c r="AQ1409">
        <v>999.9</v>
      </c>
      <c r="AR1409">
        <v>10015</v>
      </c>
      <c r="AS1409">
        <v>0</v>
      </c>
      <c r="AT1409">
        <v>52.012599999999999</v>
      </c>
      <c r="AU1409">
        <v>0</v>
      </c>
      <c r="AV1409" t="s">
        <v>204</v>
      </c>
      <c r="AW1409">
        <v>0</v>
      </c>
      <c r="AX1409">
        <v>-1.4419999999999999</v>
      </c>
      <c r="AY1409">
        <v>-3.5999999999999997E-2</v>
      </c>
      <c r="AZ1409">
        <v>0</v>
      </c>
      <c r="BA1409">
        <v>0</v>
      </c>
      <c r="BB1409">
        <v>0</v>
      </c>
      <c r="BC1409">
        <v>0</v>
      </c>
      <c r="BD1409">
        <v>410.97995901639302</v>
      </c>
      <c r="BE1409">
        <v>5.7494961684747397</v>
      </c>
      <c r="BF1409">
        <v>1.68751326113814</v>
      </c>
      <c r="BG1409">
        <v>-1</v>
      </c>
      <c r="BH1409">
        <v>0</v>
      </c>
      <c r="BI1409">
        <v>0</v>
      </c>
      <c r="BJ1409" t="s">
        <v>205</v>
      </c>
      <c r="BK1409">
        <v>1.88473</v>
      </c>
      <c r="BL1409">
        <v>1.88171</v>
      </c>
      <c r="BM1409">
        <v>1.8832</v>
      </c>
      <c r="BN1409">
        <v>1.8818699999999999</v>
      </c>
      <c r="BO1409">
        <v>1.8838200000000001</v>
      </c>
      <c r="BP1409">
        <v>1.8830899999999999</v>
      </c>
      <c r="BQ1409">
        <v>1.8847700000000001</v>
      </c>
      <c r="BR1409">
        <v>1.88232</v>
      </c>
      <c r="BS1409" t="s">
        <v>206</v>
      </c>
      <c r="BT1409" t="s">
        <v>17</v>
      </c>
      <c r="BU1409" t="s">
        <v>17</v>
      </c>
      <c r="BV1409" t="s">
        <v>17</v>
      </c>
      <c r="BW1409" t="s">
        <v>207</v>
      </c>
      <c r="BX1409" t="s">
        <v>208</v>
      </c>
      <c r="BY1409" t="s">
        <v>209</v>
      </c>
      <c r="BZ1409" t="s">
        <v>209</v>
      </c>
      <c r="CA1409" t="s">
        <v>209</v>
      </c>
      <c r="CB1409" t="s">
        <v>209</v>
      </c>
      <c r="CC1409">
        <v>5</v>
      </c>
      <c r="CD1409">
        <v>0</v>
      </c>
      <c r="CE1409">
        <v>0</v>
      </c>
      <c r="CF1409">
        <v>0</v>
      </c>
      <c r="CG1409">
        <v>0</v>
      </c>
      <c r="CH1409">
        <v>2</v>
      </c>
      <c r="CI1409">
        <v>1321.68</v>
      </c>
      <c r="CJ1409">
        <v>1.60592</v>
      </c>
      <c r="CK1409">
        <v>10.1188</v>
      </c>
      <c r="CL1409">
        <v>11.4504</v>
      </c>
      <c r="CM1409">
        <v>30.000699999999998</v>
      </c>
      <c r="CN1409">
        <v>11.1065</v>
      </c>
      <c r="CO1409">
        <v>11.4618</v>
      </c>
      <c r="CP1409">
        <v>-1</v>
      </c>
      <c r="CQ1409">
        <v>0</v>
      </c>
      <c r="CR1409">
        <v>100</v>
      </c>
      <c r="CS1409">
        <v>-999.9</v>
      </c>
      <c r="CT1409">
        <v>400</v>
      </c>
      <c r="CU1409">
        <v>8.5150900000000007</v>
      </c>
      <c r="CV1409">
        <v>103.589</v>
      </c>
      <c r="CW1409">
        <v>103.129</v>
      </c>
    </row>
    <row r="1410" spans="1:101" x14ac:dyDescent="0.2">
      <c r="A1410">
        <v>1396</v>
      </c>
      <c r="B1410">
        <v>1550584340.5</v>
      </c>
      <c r="C1410">
        <v>5169</v>
      </c>
      <c r="D1410" t="s">
        <v>3015</v>
      </c>
      <c r="E1410" t="s">
        <v>3016</v>
      </c>
      <c r="F1410">
        <f t="shared" si="315"/>
        <v>7762</v>
      </c>
      <c r="G1410">
        <f t="shared" si="316"/>
        <v>42.35153622324124</v>
      </c>
      <c r="H1410">
        <f t="shared" si="317"/>
        <v>0.47070877824765717</v>
      </c>
      <c r="I1410" t="s">
        <v>197</v>
      </c>
      <c r="J1410" t="s">
        <v>198</v>
      </c>
      <c r="K1410" t="s">
        <v>199</v>
      </c>
      <c r="L1410" t="s">
        <v>200</v>
      </c>
      <c r="M1410" t="s">
        <v>2006</v>
      </c>
      <c r="N1410" t="s">
        <v>2604</v>
      </c>
      <c r="O1410" t="s">
        <v>203</v>
      </c>
      <c r="P1410" t="s">
        <v>1765</v>
      </c>
      <c r="Q1410">
        <v>1550584340.5</v>
      </c>
      <c r="R1410">
        <f t="shared" si="318"/>
        <v>9.78694763237818E-3</v>
      </c>
      <c r="S1410">
        <f t="shared" si="319"/>
        <v>-18.85645911364384</v>
      </c>
      <c r="T1410">
        <f t="shared" si="320"/>
        <v>83.333713890742771</v>
      </c>
      <c r="U1410">
        <f t="shared" si="321"/>
        <v>1.034053753404</v>
      </c>
      <c r="V1410">
        <f t="shared" si="322"/>
        <v>1.2408588374685041</v>
      </c>
      <c r="W1410">
        <v>142</v>
      </c>
      <c r="X1410">
        <v>10</v>
      </c>
      <c r="Y1410">
        <f t="shared" si="323"/>
        <v>1</v>
      </c>
      <c r="Z1410">
        <f t="shared" si="324"/>
        <v>0</v>
      </c>
      <c r="AA1410">
        <f t="shared" si="325"/>
        <v>55845.238767536219</v>
      </c>
      <c r="AB1410">
        <f t="shared" si="326"/>
        <v>52.176900000000003</v>
      </c>
      <c r="AC1410">
        <f t="shared" si="327"/>
        <v>25.566681000000003</v>
      </c>
      <c r="AD1410">
        <f t="shared" si="328"/>
        <v>0.49</v>
      </c>
      <c r="AE1410">
        <f t="shared" si="329"/>
        <v>0.39</v>
      </c>
      <c r="AF1410">
        <v>10</v>
      </c>
      <c r="AG1410">
        <v>1550584340.5</v>
      </c>
      <c r="AH1410">
        <v>409.80200000000002</v>
      </c>
      <c r="AI1410">
        <v>399.416</v>
      </c>
      <c r="AJ1410">
        <v>10.365600000000001</v>
      </c>
      <c r="AK1410">
        <v>3.58968</v>
      </c>
      <c r="AL1410">
        <v>1429.4</v>
      </c>
      <c r="AM1410">
        <v>99.735699999999994</v>
      </c>
      <c r="AN1410">
        <v>2.2515E-2</v>
      </c>
      <c r="AO1410">
        <v>10.101000000000001</v>
      </c>
      <c r="AP1410">
        <v>999.9</v>
      </c>
      <c r="AQ1410">
        <v>999.9</v>
      </c>
      <c r="AR1410">
        <v>9992.5</v>
      </c>
      <c r="AS1410">
        <v>0</v>
      </c>
      <c r="AT1410">
        <v>52.176900000000003</v>
      </c>
      <c r="AU1410">
        <v>0</v>
      </c>
      <c r="AV1410" t="s">
        <v>204</v>
      </c>
      <c r="AW1410">
        <v>0</v>
      </c>
      <c r="AX1410">
        <v>-1.4419999999999999</v>
      </c>
      <c r="AY1410">
        <v>-3.5999999999999997E-2</v>
      </c>
      <c r="AZ1410">
        <v>0</v>
      </c>
      <c r="BA1410">
        <v>0</v>
      </c>
      <c r="BB1410">
        <v>0</v>
      </c>
      <c r="BC1410">
        <v>0</v>
      </c>
      <c r="BD1410">
        <v>411.170737704918</v>
      </c>
      <c r="BE1410">
        <v>5.7296737503345803</v>
      </c>
      <c r="BF1410">
        <v>1.68171284074966</v>
      </c>
      <c r="BG1410">
        <v>-1</v>
      </c>
      <c r="BH1410">
        <v>0</v>
      </c>
      <c r="BI1410">
        <v>0</v>
      </c>
      <c r="BJ1410" t="s">
        <v>205</v>
      </c>
      <c r="BK1410">
        <v>1.8847499999999999</v>
      </c>
      <c r="BL1410">
        <v>1.88171</v>
      </c>
      <c r="BM1410">
        <v>1.8832100000000001</v>
      </c>
      <c r="BN1410">
        <v>1.88188</v>
      </c>
      <c r="BO1410">
        <v>1.8838299999999999</v>
      </c>
      <c r="BP1410">
        <v>1.8830899999999999</v>
      </c>
      <c r="BQ1410">
        <v>1.8847700000000001</v>
      </c>
      <c r="BR1410">
        <v>1.88232</v>
      </c>
      <c r="BS1410" t="s">
        <v>206</v>
      </c>
      <c r="BT1410" t="s">
        <v>17</v>
      </c>
      <c r="BU1410" t="s">
        <v>17</v>
      </c>
      <c r="BV1410" t="s">
        <v>17</v>
      </c>
      <c r="BW1410" t="s">
        <v>207</v>
      </c>
      <c r="BX1410" t="s">
        <v>208</v>
      </c>
      <c r="BY1410" t="s">
        <v>209</v>
      </c>
      <c r="BZ1410" t="s">
        <v>209</v>
      </c>
      <c r="CA1410" t="s">
        <v>209</v>
      </c>
      <c r="CB1410" t="s">
        <v>209</v>
      </c>
      <c r="CC1410">
        <v>5</v>
      </c>
      <c r="CD1410">
        <v>0</v>
      </c>
      <c r="CE1410">
        <v>0</v>
      </c>
      <c r="CF1410">
        <v>0</v>
      </c>
      <c r="CG1410">
        <v>0</v>
      </c>
      <c r="CH1410">
        <v>2</v>
      </c>
      <c r="CI1410">
        <v>1318.66</v>
      </c>
      <c r="CJ1410">
        <v>1.60592</v>
      </c>
      <c r="CK1410">
        <v>10.122999999999999</v>
      </c>
      <c r="CL1410">
        <v>11.4528</v>
      </c>
      <c r="CM1410">
        <v>30.000599999999999</v>
      </c>
      <c r="CN1410">
        <v>11.1099</v>
      </c>
      <c r="CO1410">
        <v>11.464600000000001</v>
      </c>
      <c r="CP1410">
        <v>-1</v>
      </c>
      <c r="CQ1410">
        <v>0</v>
      </c>
      <c r="CR1410">
        <v>100</v>
      </c>
      <c r="CS1410">
        <v>-999.9</v>
      </c>
      <c r="CT1410">
        <v>400</v>
      </c>
      <c r="CU1410">
        <v>8.4782600000000006</v>
      </c>
      <c r="CV1410">
        <v>103.589</v>
      </c>
      <c r="CW1410">
        <v>103.129</v>
      </c>
    </row>
    <row r="1411" spans="1:101" x14ac:dyDescent="0.2">
      <c r="A1411">
        <v>1397</v>
      </c>
      <c r="B1411">
        <v>1550584342.5</v>
      </c>
      <c r="C1411">
        <v>5171</v>
      </c>
      <c r="D1411" t="s">
        <v>3017</v>
      </c>
      <c r="E1411" t="s">
        <v>3018</v>
      </c>
      <c r="F1411">
        <f t="shared" si="315"/>
        <v>7762</v>
      </c>
      <c r="G1411">
        <f t="shared" si="316"/>
        <v>42.354825906843239</v>
      </c>
      <c r="H1411">
        <f t="shared" si="317"/>
        <v>0.46935261402478923</v>
      </c>
      <c r="I1411" t="s">
        <v>197</v>
      </c>
      <c r="J1411" t="s">
        <v>198</v>
      </c>
      <c r="K1411" t="s">
        <v>199</v>
      </c>
      <c r="L1411" t="s">
        <v>200</v>
      </c>
      <c r="M1411" t="s">
        <v>2006</v>
      </c>
      <c r="N1411" t="s">
        <v>2604</v>
      </c>
      <c r="O1411" t="s">
        <v>203</v>
      </c>
      <c r="P1411" t="s">
        <v>1765</v>
      </c>
      <c r="Q1411">
        <v>1550584342.5</v>
      </c>
      <c r="R1411">
        <f t="shared" si="318"/>
        <v>9.7846793857215581E-3</v>
      </c>
      <c r="S1411">
        <f t="shared" si="319"/>
        <v>-19.144420590901525</v>
      </c>
      <c r="T1411">
        <f t="shared" si="320"/>
        <v>83.444389775640346</v>
      </c>
      <c r="U1411">
        <f t="shared" si="321"/>
        <v>1.03390402073178</v>
      </c>
      <c r="V1411">
        <f t="shared" si="322"/>
        <v>1.239033592925386</v>
      </c>
      <c r="W1411">
        <v>128</v>
      </c>
      <c r="X1411">
        <v>9</v>
      </c>
      <c r="Y1411">
        <f t="shared" si="323"/>
        <v>1</v>
      </c>
      <c r="Z1411">
        <f t="shared" si="324"/>
        <v>0</v>
      </c>
      <c r="AA1411">
        <f t="shared" si="325"/>
        <v>55836.174103340134</v>
      </c>
      <c r="AB1411">
        <f t="shared" si="326"/>
        <v>52.376899999999999</v>
      </c>
      <c r="AC1411">
        <f t="shared" si="327"/>
        <v>25.664680999999998</v>
      </c>
      <c r="AD1411">
        <f t="shared" si="328"/>
        <v>0.49</v>
      </c>
      <c r="AE1411">
        <f t="shared" si="329"/>
        <v>0.39</v>
      </c>
      <c r="AF1411">
        <v>10</v>
      </c>
      <c r="AG1411">
        <v>1550584342.5</v>
      </c>
      <c r="AH1411">
        <v>410.00700000000001</v>
      </c>
      <c r="AI1411">
        <v>399.42200000000003</v>
      </c>
      <c r="AJ1411">
        <v>10.364100000000001</v>
      </c>
      <c r="AK1411">
        <v>3.59083</v>
      </c>
      <c r="AL1411">
        <v>1429.63</v>
      </c>
      <c r="AM1411">
        <v>99.735699999999994</v>
      </c>
      <c r="AN1411">
        <v>2.2505799999999999E-2</v>
      </c>
      <c r="AO1411">
        <v>10.079000000000001</v>
      </c>
      <c r="AP1411">
        <v>999.9</v>
      </c>
      <c r="AQ1411">
        <v>999.9</v>
      </c>
      <c r="AR1411">
        <v>9990</v>
      </c>
      <c r="AS1411">
        <v>0</v>
      </c>
      <c r="AT1411">
        <v>52.376899999999999</v>
      </c>
      <c r="AU1411">
        <v>0</v>
      </c>
      <c r="AV1411" t="s">
        <v>204</v>
      </c>
      <c r="AW1411">
        <v>0</v>
      </c>
      <c r="AX1411">
        <v>-1.4419999999999999</v>
      </c>
      <c r="AY1411">
        <v>-3.5999999999999997E-2</v>
      </c>
      <c r="AZ1411">
        <v>0</v>
      </c>
      <c r="BA1411">
        <v>0</v>
      </c>
      <c r="BB1411">
        <v>0</v>
      </c>
      <c r="BC1411">
        <v>0</v>
      </c>
      <c r="BD1411">
        <v>411.36054918032801</v>
      </c>
      <c r="BE1411">
        <v>5.7127135261598099</v>
      </c>
      <c r="BF1411">
        <v>1.67675901326485</v>
      </c>
      <c r="BG1411">
        <v>-1</v>
      </c>
      <c r="BH1411">
        <v>0</v>
      </c>
      <c r="BI1411">
        <v>0</v>
      </c>
      <c r="BJ1411" t="s">
        <v>205</v>
      </c>
      <c r="BK1411">
        <v>1.88473</v>
      </c>
      <c r="BL1411">
        <v>1.88171</v>
      </c>
      <c r="BM1411">
        <v>1.8832199999999999</v>
      </c>
      <c r="BN1411">
        <v>1.88188</v>
      </c>
      <c r="BO1411">
        <v>1.8838299999999999</v>
      </c>
      <c r="BP1411">
        <v>1.8830899999999999</v>
      </c>
      <c r="BQ1411">
        <v>1.8847700000000001</v>
      </c>
      <c r="BR1411">
        <v>1.88232</v>
      </c>
      <c r="BS1411" t="s">
        <v>206</v>
      </c>
      <c r="BT1411" t="s">
        <v>17</v>
      </c>
      <c r="BU1411" t="s">
        <v>17</v>
      </c>
      <c r="BV1411" t="s">
        <v>17</v>
      </c>
      <c r="BW1411" t="s">
        <v>207</v>
      </c>
      <c r="BX1411" t="s">
        <v>208</v>
      </c>
      <c r="BY1411" t="s">
        <v>209</v>
      </c>
      <c r="BZ1411" t="s">
        <v>209</v>
      </c>
      <c r="CA1411" t="s">
        <v>209</v>
      </c>
      <c r="CB1411" t="s">
        <v>209</v>
      </c>
      <c r="CC1411">
        <v>5</v>
      </c>
      <c r="CD1411">
        <v>0</v>
      </c>
      <c r="CE1411">
        <v>0</v>
      </c>
      <c r="CF1411">
        <v>0</v>
      </c>
      <c r="CG1411">
        <v>0</v>
      </c>
      <c r="CH1411">
        <v>2</v>
      </c>
      <c r="CI1411">
        <v>1329.55</v>
      </c>
      <c r="CJ1411">
        <v>1.60592</v>
      </c>
      <c r="CK1411">
        <v>10.1272</v>
      </c>
      <c r="CL1411">
        <v>11.4552</v>
      </c>
      <c r="CM1411">
        <v>30.000599999999999</v>
      </c>
      <c r="CN1411">
        <v>11.113099999999999</v>
      </c>
      <c r="CO1411">
        <v>11.467599999999999</v>
      </c>
      <c r="CP1411">
        <v>-1</v>
      </c>
      <c r="CQ1411">
        <v>0</v>
      </c>
      <c r="CR1411">
        <v>100</v>
      </c>
      <c r="CS1411">
        <v>-999.9</v>
      </c>
      <c r="CT1411">
        <v>400</v>
      </c>
      <c r="CU1411">
        <v>8.4372600000000002</v>
      </c>
      <c r="CV1411">
        <v>103.589</v>
      </c>
      <c r="CW1411">
        <v>103.128</v>
      </c>
    </row>
    <row r="1412" spans="1:101" x14ac:dyDescent="0.2">
      <c r="A1412">
        <v>1398</v>
      </c>
      <c r="B1412">
        <v>1550584344.5</v>
      </c>
      <c r="C1412">
        <v>5173</v>
      </c>
      <c r="D1412" t="s">
        <v>3019</v>
      </c>
      <c r="E1412" t="s">
        <v>3020</v>
      </c>
      <c r="F1412">
        <f t="shared" si="315"/>
        <v>7762</v>
      </c>
      <c r="G1412">
        <f t="shared" si="316"/>
        <v>42.358134017587062</v>
      </c>
      <c r="H1412">
        <f t="shared" si="317"/>
        <v>0.46786006185317114</v>
      </c>
      <c r="I1412" t="s">
        <v>197</v>
      </c>
      <c r="J1412" t="s">
        <v>198</v>
      </c>
      <c r="K1412" t="s">
        <v>199</v>
      </c>
      <c r="L1412" t="s">
        <v>200</v>
      </c>
      <c r="M1412" t="s">
        <v>2006</v>
      </c>
      <c r="N1412" t="s">
        <v>2604</v>
      </c>
      <c r="O1412" t="s">
        <v>203</v>
      </c>
      <c r="P1412" t="s">
        <v>1765</v>
      </c>
      <c r="Q1412">
        <v>1550584344.5</v>
      </c>
      <c r="R1412">
        <f t="shared" si="318"/>
        <v>9.7819660976496015E-3</v>
      </c>
      <c r="S1412">
        <f t="shared" si="319"/>
        <v>-19.371289114611905</v>
      </c>
      <c r="T1412">
        <f t="shared" si="320"/>
        <v>83.556335214412343</v>
      </c>
      <c r="U1412">
        <f t="shared" si="321"/>
        <v>1.0338578797794</v>
      </c>
      <c r="V1412">
        <f t="shared" si="322"/>
        <v>1.2373183638636578</v>
      </c>
      <c r="W1412">
        <v>124</v>
      </c>
      <c r="X1412">
        <v>9</v>
      </c>
      <c r="Y1412">
        <f t="shared" si="323"/>
        <v>1</v>
      </c>
      <c r="Z1412">
        <f t="shared" si="324"/>
        <v>0</v>
      </c>
      <c r="AA1412">
        <f t="shared" si="325"/>
        <v>56041.522041657721</v>
      </c>
      <c r="AB1412">
        <f t="shared" si="326"/>
        <v>52.6357</v>
      </c>
      <c r="AC1412">
        <f t="shared" si="327"/>
        <v>25.791492999999999</v>
      </c>
      <c r="AD1412">
        <f t="shared" si="328"/>
        <v>0.49</v>
      </c>
      <c r="AE1412">
        <f t="shared" si="329"/>
        <v>0.39</v>
      </c>
      <c r="AF1412">
        <v>10</v>
      </c>
      <c r="AG1412">
        <v>1550584344.5</v>
      </c>
      <c r="AH1412">
        <v>410.16</v>
      </c>
      <c r="AI1412">
        <v>399.41500000000002</v>
      </c>
      <c r="AJ1412">
        <v>10.3636</v>
      </c>
      <c r="AK1412">
        <v>3.5912099999999998</v>
      </c>
      <c r="AL1412">
        <v>1429.42</v>
      </c>
      <c r="AM1412">
        <v>99.736199999999997</v>
      </c>
      <c r="AN1412">
        <v>2.2366500000000001E-2</v>
      </c>
      <c r="AO1412">
        <v>10.058299999999999</v>
      </c>
      <c r="AP1412">
        <v>999.9</v>
      </c>
      <c r="AQ1412">
        <v>999.9</v>
      </c>
      <c r="AR1412">
        <v>10027.5</v>
      </c>
      <c r="AS1412">
        <v>0</v>
      </c>
      <c r="AT1412">
        <v>52.6357</v>
      </c>
      <c r="AU1412">
        <v>0</v>
      </c>
      <c r="AV1412" t="s">
        <v>204</v>
      </c>
      <c r="AW1412">
        <v>0</v>
      </c>
      <c r="AX1412">
        <v>-1.4419999999999999</v>
      </c>
      <c r="AY1412">
        <v>-3.5999999999999997E-2</v>
      </c>
      <c r="AZ1412">
        <v>0</v>
      </c>
      <c r="BA1412">
        <v>0</v>
      </c>
      <c r="BB1412">
        <v>0</v>
      </c>
      <c r="BC1412">
        <v>0</v>
      </c>
      <c r="BD1412">
        <v>411.55097540983598</v>
      </c>
      <c r="BE1412">
        <v>5.6940993519947298</v>
      </c>
      <c r="BF1412">
        <v>1.6712880840989299</v>
      </c>
      <c r="BG1412">
        <v>-1</v>
      </c>
      <c r="BH1412">
        <v>0</v>
      </c>
      <c r="BI1412">
        <v>0</v>
      </c>
      <c r="BJ1412" t="s">
        <v>205</v>
      </c>
      <c r="BK1412">
        <v>1.88472</v>
      </c>
      <c r="BL1412">
        <v>1.88171</v>
      </c>
      <c r="BM1412">
        <v>1.8832199999999999</v>
      </c>
      <c r="BN1412">
        <v>1.88188</v>
      </c>
      <c r="BO1412">
        <v>1.88384</v>
      </c>
      <c r="BP1412">
        <v>1.8830899999999999</v>
      </c>
      <c r="BQ1412">
        <v>1.8847700000000001</v>
      </c>
      <c r="BR1412">
        <v>1.88232</v>
      </c>
      <c r="BS1412" t="s">
        <v>206</v>
      </c>
      <c r="BT1412" t="s">
        <v>17</v>
      </c>
      <c r="BU1412" t="s">
        <v>17</v>
      </c>
      <c r="BV1412" t="s">
        <v>17</v>
      </c>
      <c r="BW1412" t="s">
        <v>207</v>
      </c>
      <c r="BX1412" t="s">
        <v>208</v>
      </c>
      <c r="BY1412" t="s">
        <v>209</v>
      </c>
      <c r="BZ1412" t="s">
        <v>209</v>
      </c>
      <c r="CA1412" t="s">
        <v>209</v>
      </c>
      <c r="CB1412" t="s">
        <v>209</v>
      </c>
      <c r="CC1412">
        <v>5</v>
      </c>
      <c r="CD1412">
        <v>0</v>
      </c>
      <c r="CE1412">
        <v>0</v>
      </c>
      <c r="CF1412">
        <v>0</v>
      </c>
      <c r="CG1412">
        <v>0</v>
      </c>
      <c r="CH1412">
        <v>2</v>
      </c>
      <c r="CI1412">
        <v>1332.69</v>
      </c>
      <c r="CJ1412">
        <v>1.6037699999999999</v>
      </c>
      <c r="CK1412">
        <v>10.131399999999999</v>
      </c>
      <c r="CL1412">
        <v>11.4581</v>
      </c>
      <c r="CM1412">
        <v>30.000499999999999</v>
      </c>
      <c r="CN1412">
        <v>11.116099999999999</v>
      </c>
      <c r="CO1412">
        <v>11.4704</v>
      </c>
      <c r="CP1412">
        <v>-1</v>
      </c>
      <c r="CQ1412">
        <v>0</v>
      </c>
      <c r="CR1412">
        <v>100</v>
      </c>
      <c r="CS1412">
        <v>-999.9</v>
      </c>
      <c r="CT1412">
        <v>400</v>
      </c>
      <c r="CU1412">
        <v>8.40015</v>
      </c>
      <c r="CV1412">
        <v>103.58799999999999</v>
      </c>
      <c r="CW1412">
        <v>103.127</v>
      </c>
    </row>
    <row r="1413" spans="1:101" x14ac:dyDescent="0.2">
      <c r="A1413">
        <v>1399</v>
      </c>
      <c r="B1413">
        <v>1550584346.5</v>
      </c>
      <c r="C1413">
        <v>5175</v>
      </c>
      <c r="D1413" t="s">
        <v>3021</v>
      </c>
      <c r="E1413" t="s">
        <v>3022</v>
      </c>
      <c r="F1413">
        <f t="shared" si="315"/>
        <v>7762</v>
      </c>
      <c r="G1413">
        <f t="shared" si="316"/>
        <v>42.358788602789517</v>
      </c>
      <c r="H1413">
        <f t="shared" si="317"/>
        <v>0.46616829502920631</v>
      </c>
      <c r="I1413" t="s">
        <v>197</v>
      </c>
      <c r="J1413" t="s">
        <v>198</v>
      </c>
      <c r="K1413" t="s">
        <v>199</v>
      </c>
      <c r="L1413" t="s">
        <v>200</v>
      </c>
      <c r="M1413" t="s">
        <v>2006</v>
      </c>
      <c r="N1413" t="s">
        <v>2604</v>
      </c>
      <c r="O1413" t="s">
        <v>203</v>
      </c>
      <c r="P1413" t="s">
        <v>1765</v>
      </c>
      <c r="Q1413">
        <v>1550584346.5</v>
      </c>
      <c r="R1413">
        <f t="shared" si="318"/>
        <v>9.7809655045721349E-3</v>
      </c>
      <c r="S1413">
        <f t="shared" si="319"/>
        <v>-19.652506858318258</v>
      </c>
      <c r="T1413">
        <f t="shared" si="320"/>
        <v>83.604606144336884</v>
      </c>
      <c r="U1413">
        <f t="shared" si="321"/>
        <v>1.0339360076089998</v>
      </c>
      <c r="V1413">
        <f t="shared" si="322"/>
        <v>1.2366974205033505</v>
      </c>
      <c r="W1413">
        <v>128</v>
      </c>
      <c r="X1413">
        <v>9</v>
      </c>
      <c r="Y1413">
        <f t="shared" si="323"/>
        <v>1</v>
      </c>
      <c r="Z1413">
        <f t="shared" si="324"/>
        <v>0</v>
      </c>
      <c r="AA1413">
        <f t="shared" si="325"/>
        <v>55895.019317614569</v>
      </c>
      <c r="AB1413">
        <f t="shared" si="326"/>
        <v>52.941099999999999</v>
      </c>
      <c r="AC1413">
        <f t="shared" si="327"/>
        <v>25.941139</v>
      </c>
      <c r="AD1413">
        <f t="shared" si="328"/>
        <v>0.49</v>
      </c>
      <c r="AE1413">
        <f t="shared" si="329"/>
        <v>0.39</v>
      </c>
      <c r="AF1413">
        <v>10</v>
      </c>
      <c r="AG1413">
        <v>1550584346.5</v>
      </c>
      <c r="AH1413">
        <v>410.36399999999998</v>
      </c>
      <c r="AI1413">
        <v>399.42099999999999</v>
      </c>
      <c r="AJ1413">
        <v>10.3645</v>
      </c>
      <c r="AK1413">
        <v>3.5913400000000002</v>
      </c>
      <c r="AL1413">
        <v>1429.11</v>
      </c>
      <c r="AM1413">
        <v>99.735100000000003</v>
      </c>
      <c r="AN1413">
        <v>2.2342000000000001E-2</v>
      </c>
      <c r="AO1413">
        <v>10.050800000000001</v>
      </c>
      <c r="AP1413">
        <v>999.9</v>
      </c>
      <c r="AQ1413">
        <v>999.9</v>
      </c>
      <c r="AR1413">
        <v>10000</v>
      </c>
      <c r="AS1413">
        <v>0</v>
      </c>
      <c r="AT1413">
        <v>52.941099999999999</v>
      </c>
      <c r="AU1413">
        <v>0</v>
      </c>
      <c r="AV1413" t="s">
        <v>204</v>
      </c>
      <c r="AW1413">
        <v>0</v>
      </c>
      <c r="AX1413">
        <v>-1.4419999999999999</v>
      </c>
      <c r="AY1413">
        <v>-3.5999999999999997E-2</v>
      </c>
      <c r="AZ1413">
        <v>0</v>
      </c>
      <c r="BA1413">
        <v>0</v>
      </c>
      <c r="BB1413">
        <v>0</v>
      </c>
      <c r="BC1413">
        <v>0</v>
      </c>
      <c r="BD1413">
        <v>411.74077868852498</v>
      </c>
      <c r="BE1413">
        <v>5.6734271580623599</v>
      </c>
      <c r="BF1413">
        <v>1.6652107753768199</v>
      </c>
      <c r="BG1413">
        <v>-1</v>
      </c>
      <c r="BH1413">
        <v>0</v>
      </c>
      <c r="BI1413">
        <v>0</v>
      </c>
      <c r="BJ1413" t="s">
        <v>205</v>
      </c>
      <c r="BK1413">
        <v>1.8847400000000001</v>
      </c>
      <c r="BL1413">
        <v>1.88171</v>
      </c>
      <c r="BM1413">
        <v>1.88323</v>
      </c>
      <c r="BN1413">
        <v>1.88188</v>
      </c>
      <c r="BO1413">
        <v>1.88384</v>
      </c>
      <c r="BP1413">
        <v>1.8830899999999999</v>
      </c>
      <c r="BQ1413">
        <v>1.8847700000000001</v>
      </c>
      <c r="BR1413">
        <v>1.88232</v>
      </c>
      <c r="BS1413" t="s">
        <v>206</v>
      </c>
      <c r="BT1413" t="s">
        <v>17</v>
      </c>
      <c r="BU1413" t="s">
        <v>17</v>
      </c>
      <c r="BV1413" t="s">
        <v>17</v>
      </c>
      <c r="BW1413" t="s">
        <v>207</v>
      </c>
      <c r="BX1413" t="s">
        <v>208</v>
      </c>
      <c r="BY1413" t="s">
        <v>209</v>
      </c>
      <c r="BZ1413" t="s">
        <v>209</v>
      </c>
      <c r="CA1413" t="s">
        <v>209</v>
      </c>
      <c r="CB1413" t="s">
        <v>209</v>
      </c>
      <c r="CC1413">
        <v>5</v>
      </c>
      <c r="CD1413">
        <v>0</v>
      </c>
      <c r="CE1413">
        <v>0</v>
      </c>
      <c r="CF1413">
        <v>0</v>
      </c>
      <c r="CG1413">
        <v>0</v>
      </c>
      <c r="CH1413">
        <v>2</v>
      </c>
      <c r="CI1413">
        <v>1329.41</v>
      </c>
      <c r="CJ1413">
        <v>1.60162</v>
      </c>
      <c r="CK1413">
        <v>10.1355</v>
      </c>
      <c r="CL1413">
        <v>11.4612</v>
      </c>
      <c r="CM1413">
        <v>30.000699999999998</v>
      </c>
      <c r="CN1413">
        <v>11.1191</v>
      </c>
      <c r="CO1413">
        <v>11.4734</v>
      </c>
      <c r="CP1413">
        <v>-1</v>
      </c>
      <c r="CQ1413">
        <v>0</v>
      </c>
      <c r="CR1413">
        <v>100</v>
      </c>
      <c r="CS1413">
        <v>-999.9</v>
      </c>
      <c r="CT1413">
        <v>400</v>
      </c>
      <c r="CU1413">
        <v>8.3605199999999993</v>
      </c>
      <c r="CV1413">
        <v>103.587</v>
      </c>
      <c r="CW1413">
        <v>103.126</v>
      </c>
    </row>
    <row r="1414" spans="1:101" x14ac:dyDescent="0.2">
      <c r="A1414">
        <v>1400</v>
      </c>
      <c r="B1414">
        <v>1550584348.5</v>
      </c>
      <c r="C1414">
        <v>5177</v>
      </c>
      <c r="D1414" t="s">
        <v>3023</v>
      </c>
      <c r="E1414" t="s">
        <v>3024</v>
      </c>
      <c r="F1414">
        <f t="shared" si="315"/>
        <v>7762</v>
      </c>
      <c r="G1414">
        <f t="shared" si="316"/>
        <v>42.359351075316802</v>
      </c>
      <c r="H1414">
        <f t="shared" si="317"/>
        <v>0.46569435964050915</v>
      </c>
      <c r="I1414" t="s">
        <v>197</v>
      </c>
      <c r="J1414" t="s">
        <v>198</v>
      </c>
      <c r="K1414" t="s">
        <v>199</v>
      </c>
      <c r="L1414" t="s">
        <v>200</v>
      </c>
      <c r="M1414" t="s">
        <v>2006</v>
      </c>
      <c r="N1414" t="s">
        <v>2604</v>
      </c>
      <c r="O1414" t="s">
        <v>203</v>
      </c>
      <c r="P1414" t="s">
        <v>1765</v>
      </c>
      <c r="Q1414">
        <v>1550584348.5</v>
      </c>
      <c r="R1414">
        <f t="shared" si="318"/>
        <v>9.7842221625367484E-3</v>
      </c>
      <c r="S1414">
        <f t="shared" si="319"/>
        <v>-19.965981503938618</v>
      </c>
      <c r="T1414">
        <f t="shared" si="320"/>
        <v>83.667338527585727</v>
      </c>
      <c r="U1414">
        <f t="shared" si="321"/>
        <v>1.0342548238158999</v>
      </c>
      <c r="V1414">
        <f t="shared" si="322"/>
        <v>1.2361512174489675</v>
      </c>
      <c r="W1414">
        <v>115</v>
      </c>
      <c r="X1414">
        <v>8</v>
      </c>
      <c r="Y1414">
        <f t="shared" si="323"/>
        <v>1</v>
      </c>
      <c r="Z1414">
        <f t="shared" si="324"/>
        <v>0</v>
      </c>
      <c r="AA1414">
        <f t="shared" si="325"/>
        <v>55798.593121757549</v>
      </c>
      <c r="AB1414">
        <f t="shared" si="326"/>
        <v>53.273899999999998</v>
      </c>
      <c r="AC1414">
        <f t="shared" si="327"/>
        <v>26.104210999999999</v>
      </c>
      <c r="AD1414">
        <f t="shared" si="328"/>
        <v>0.49</v>
      </c>
      <c r="AE1414">
        <f t="shared" si="329"/>
        <v>0.39</v>
      </c>
      <c r="AF1414">
        <v>10</v>
      </c>
      <c r="AG1414">
        <v>1550584348.5</v>
      </c>
      <c r="AH1414">
        <v>410.58199999999999</v>
      </c>
      <c r="AI1414">
        <v>399.42200000000003</v>
      </c>
      <c r="AJ1414">
        <v>10.367800000000001</v>
      </c>
      <c r="AK1414">
        <v>3.5923600000000002</v>
      </c>
      <c r="AL1414">
        <v>1429.1</v>
      </c>
      <c r="AM1414">
        <v>99.734099999999998</v>
      </c>
      <c r="AN1414">
        <v>2.2340499999999999E-2</v>
      </c>
      <c r="AO1414">
        <v>10.0442</v>
      </c>
      <c r="AP1414">
        <v>999.9</v>
      </c>
      <c r="AQ1414">
        <v>999.9</v>
      </c>
      <c r="AR1414">
        <v>9981.8799999999992</v>
      </c>
      <c r="AS1414">
        <v>0</v>
      </c>
      <c r="AT1414">
        <v>53.273899999999998</v>
      </c>
      <c r="AU1414">
        <v>0</v>
      </c>
      <c r="AV1414" t="s">
        <v>204</v>
      </c>
      <c r="AW1414">
        <v>0</v>
      </c>
      <c r="AX1414">
        <v>-1.4419999999999999</v>
      </c>
      <c r="AY1414">
        <v>-3.5999999999999997E-2</v>
      </c>
      <c r="AZ1414">
        <v>0</v>
      </c>
      <c r="BA1414">
        <v>0</v>
      </c>
      <c r="BB1414">
        <v>0</v>
      </c>
      <c r="BC1414">
        <v>0</v>
      </c>
      <c r="BD1414">
        <v>411.92930327868902</v>
      </c>
      <c r="BE1414">
        <v>5.6676028431603704</v>
      </c>
      <c r="BF1414">
        <v>1.663506418606</v>
      </c>
      <c r="BG1414">
        <v>-1</v>
      </c>
      <c r="BH1414">
        <v>0</v>
      </c>
      <c r="BI1414">
        <v>0</v>
      </c>
      <c r="BJ1414" t="s">
        <v>205</v>
      </c>
      <c r="BK1414">
        <v>1.8847499999999999</v>
      </c>
      <c r="BL1414">
        <v>1.88171</v>
      </c>
      <c r="BM1414">
        <v>1.88323</v>
      </c>
      <c r="BN1414">
        <v>1.8818699999999999</v>
      </c>
      <c r="BO1414">
        <v>1.8838299999999999</v>
      </c>
      <c r="BP1414">
        <v>1.8830899999999999</v>
      </c>
      <c r="BQ1414">
        <v>1.8847700000000001</v>
      </c>
      <c r="BR1414">
        <v>1.88232</v>
      </c>
      <c r="BS1414" t="s">
        <v>206</v>
      </c>
      <c r="BT1414" t="s">
        <v>17</v>
      </c>
      <c r="BU1414" t="s">
        <v>17</v>
      </c>
      <c r="BV1414" t="s">
        <v>17</v>
      </c>
      <c r="BW1414" t="s">
        <v>207</v>
      </c>
      <c r="BX1414" t="s">
        <v>208</v>
      </c>
      <c r="BY1414" t="s">
        <v>209</v>
      </c>
      <c r="BZ1414" t="s">
        <v>209</v>
      </c>
      <c r="CA1414" t="s">
        <v>209</v>
      </c>
      <c r="CB1414" t="s">
        <v>209</v>
      </c>
      <c r="CC1414">
        <v>5</v>
      </c>
      <c r="CD1414">
        <v>0</v>
      </c>
      <c r="CE1414">
        <v>0</v>
      </c>
      <c r="CF1414">
        <v>0</v>
      </c>
      <c r="CG1414">
        <v>0</v>
      </c>
      <c r="CH1414">
        <v>2</v>
      </c>
      <c r="CI1414">
        <v>1338.69</v>
      </c>
      <c r="CJ1414">
        <v>1.60162</v>
      </c>
      <c r="CK1414">
        <v>10.1395</v>
      </c>
      <c r="CL1414">
        <v>11.463699999999999</v>
      </c>
      <c r="CM1414">
        <v>30.000699999999998</v>
      </c>
      <c r="CN1414">
        <v>11.122</v>
      </c>
      <c r="CO1414">
        <v>11.4764</v>
      </c>
      <c r="CP1414">
        <v>-1</v>
      </c>
      <c r="CQ1414">
        <v>0</v>
      </c>
      <c r="CR1414">
        <v>100</v>
      </c>
      <c r="CS1414">
        <v>-999.9</v>
      </c>
      <c r="CT1414">
        <v>400</v>
      </c>
      <c r="CU1414">
        <v>8.3180300000000003</v>
      </c>
      <c r="CV1414">
        <v>103.587</v>
      </c>
      <c r="CW1414">
        <v>103.126</v>
      </c>
    </row>
    <row r="1415" spans="1:101" x14ac:dyDescent="0.2">
      <c r="A1415">
        <v>1401</v>
      </c>
      <c r="B1415">
        <v>1550584350.5</v>
      </c>
      <c r="C1415">
        <v>5179</v>
      </c>
      <c r="D1415" t="s">
        <v>3025</v>
      </c>
      <c r="E1415" t="s">
        <v>3026</v>
      </c>
      <c r="F1415">
        <f t="shared" si="315"/>
        <v>7762</v>
      </c>
      <c r="G1415">
        <f t="shared" si="316"/>
        <v>42.356953181527544</v>
      </c>
      <c r="H1415">
        <f t="shared" si="317"/>
        <v>0.46561599555863858</v>
      </c>
      <c r="I1415" t="s">
        <v>197</v>
      </c>
      <c r="J1415" t="s">
        <v>198</v>
      </c>
      <c r="K1415" t="s">
        <v>199</v>
      </c>
      <c r="L1415" t="s">
        <v>200</v>
      </c>
      <c r="M1415" t="s">
        <v>2006</v>
      </c>
      <c r="N1415" t="s">
        <v>2604</v>
      </c>
      <c r="O1415" t="s">
        <v>203</v>
      </c>
      <c r="P1415" t="s">
        <v>1765</v>
      </c>
      <c r="Q1415">
        <v>1550584350.5</v>
      </c>
      <c r="R1415">
        <f t="shared" si="318"/>
        <v>9.7891313921947311E-3</v>
      </c>
      <c r="S1415">
        <f t="shared" si="319"/>
        <v>-20.228973934577667</v>
      </c>
      <c r="T1415">
        <f t="shared" si="320"/>
        <v>83.602152623771204</v>
      </c>
      <c r="U1415">
        <f t="shared" si="321"/>
        <v>1.0345978786908803</v>
      </c>
      <c r="V1415">
        <f t="shared" si="322"/>
        <v>1.2375254060105452</v>
      </c>
      <c r="W1415">
        <v>128</v>
      </c>
      <c r="X1415">
        <v>9</v>
      </c>
      <c r="Y1415">
        <f t="shared" si="323"/>
        <v>1</v>
      </c>
      <c r="Z1415">
        <f t="shared" si="324"/>
        <v>0</v>
      </c>
      <c r="AA1415">
        <f t="shared" si="325"/>
        <v>55902.781580041417</v>
      </c>
      <c r="AB1415">
        <f t="shared" si="326"/>
        <v>53.634099999999997</v>
      </c>
      <c r="AC1415">
        <f t="shared" si="327"/>
        <v>26.280708999999998</v>
      </c>
      <c r="AD1415">
        <f t="shared" si="328"/>
        <v>0.49</v>
      </c>
      <c r="AE1415">
        <f t="shared" si="329"/>
        <v>0.39</v>
      </c>
      <c r="AF1415">
        <v>10</v>
      </c>
      <c r="AG1415">
        <v>1550584350.5</v>
      </c>
      <c r="AH1415">
        <v>410.767</v>
      </c>
      <c r="AI1415">
        <v>399.42700000000002</v>
      </c>
      <c r="AJ1415">
        <v>10.3712</v>
      </c>
      <c r="AK1415">
        <v>3.5931899999999999</v>
      </c>
      <c r="AL1415">
        <v>1429.27</v>
      </c>
      <c r="AM1415">
        <v>99.734300000000005</v>
      </c>
      <c r="AN1415">
        <v>2.2514900000000001E-2</v>
      </c>
      <c r="AO1415">
        <v>10.0608</v>
      </c>
      <c r="AP1415">
        <v>999.9</v>
      </c>
      <c r="AQ1415">
        <v>999.9</v>
      </c>
      <c r="AR1415">
        <v>10001.9</v>
      </c>
      <c r="AS1415">
        <v>0</v>
      </c>
      <c r="AT1415">
        <v>53.634099999999997</v>
      </c>
      <c r="AU1415">
        <v>0</v>
      </c>
      <c r="AV1415" t="s">
        <v>204</v>
      </c>
      <c r="AW1415">
        <v>0</v>
      </c>
      <c r="AX1415">
        <v>-1.4419999999999999</v>
      </c>
      <c r="AY1415">
        <v>-3.5999999999999997E-2</v>
      </c>
      <c r="AZ1415">
        <v>0</v>
      </c>
      <c r="BA1415">
        <v>0</v>
      </c>
      <c r="BB1415">
        <v>0</v>
      </c>
      <c r="BC1415">
        <v>0</v>
      </c>
      <c r="BD1415">
        <v>412.11860655737701</v>
      </c>
      <c r="BE1415">
        <v>5.6669894025861796</v>
      </c>
      <c r="BF1415">
        <v>1.6633259420405799</v>
      </c>
      <c r="BG1415">
        <v>-1</v>
      </c>
      <c r="BH1415">
        <v>0</v>
      </c>
      <c r="BI1415">
        <v>0</v>
      </c>
      <c r="BJ1415" t="s">
        <v>205</v>
      </c>
      <c r="BK1415">
        <v>1.8847499999999999</v>
      </c>
      <c r="BL1415">
        <v>1.88171</v>
      </c>
      <c r="BM1415">
        <v>1.88323</v>
      </c>
      <c r="BN1415">
        <v>1.8818699999999999</v>
      </c>
      <c r="BO1415">
        <v>1.8838299999999999</v>
      </c>
      <c r="BP1415">
        <v>1.8830899999999999</v>
      </c>
      <c r="BQ1415">
        <v>1.8847700000000001</v>
      </c>
      <c r="BR1415">
        <v>1.8823099999999999</v>
      </c>
      <c r="BS1415" t="s">
        <v>206</v>
      </c>
      <c r="BT1415" t="s">
        <v>17</v>
      </c>
      <c r="BU1415" t="s">
        <v>17</v>
      </c>
      <c r="BV1415" t="s">
        <v>17</v>
      </c>
      <c r="BW1415" t="s">
        <v>207</v>
      </c>
      <c r="BX1415" t="s">
        <v>208</v>
      </c>
      <c r="BY1415" t="s">
        <v>209</v>
      </c>
      <c r="BZ1415" t="s">
        <v>209</v>
      </c>
      <c r="CA1415" t="s">
        <v>209</v>
      </c>
      <c r="CB1415" t="s">
        <v>209</v>
      </c>
      <c r="CC1415">
        <v>5</v>
      </c>
      <c r="CD1415">
        <v>0</v>
      </c>
      <c r="CE1415">
        <v>0</v>
      </c>
      <c r="CF1415">
        <v>0</v>
      </c>
      <c r="CG1415">
        <v>0</v>
      </c>
      <c r="CH1415">
        <v>2</v>
      </c>
      <c r="CI1415">
        <v>1329.53</v>
      </c>
      <c r="CJ1415">
        <v>1.60162</v>
      </c>
      <c r="CK1415">
        <v>10.1435</v>
      </c>
      <c r="CL1415">
        <v>11.466100000000001</v>
      </c>
      <c r="CM1415">
        <v>30.000699999999998</v>
      </c>
      <c r="CN1415">
        <v>11.1252</v>
      </c>
      <c r="CO1415">
        <v>11.4795</v>
      </c>
      <c r="CP1415">
        <v>-1</v>
      </c>
      <c r="CQ1415">
        <v>0</v>
      </c>
      <c r="CR1415">
        <v>100</v>
      </c>
      <c r="CS1415">
        <v>-999.9</v>
      </c>
      <c r="CT1415">
        <v>400</v>
      </c>
      <c r="CU1415">
        <v>8.2757799999999992</v>
      </c>
      <c r="CV1415">
        <v>103.587</v>
      </c>
      <c r="CW1415">
        <v>103.126</v>
      </c>
    </row>
    <row r="1416" spans="1:101" x14ac:dyDescent="0.2">
      <c r="A1416">
        <v>1402</v>
      </c>
      <c r="B1416">
        <v>1550584352.5</v>
      </c>
      <c r="C1416">
        <v>5181</v>
      </c>
      <c r="D1416" t="s">
        <v>3027</v>
      </c>
      <c r="E1416" t="s">
        <v>3028</v>
      </c>
      <c r="F1416">
        <f t="shared" si="315"/>
        <v>7762</v>
      </c>
      <c r="G1416">
        <f t="shared" si="316"/>
        <v>42.354523264894375</v>
      </c>
      <c r="H1416">
        <f t="shared" si="317"/>
        <v>0.46501203551996206</v>
      </c>
      <c r="I1416" t="s">
        <v>197</v>
      </c>
      <c r="J1416" t="s">
        <v>198</v>
      </c>
      <c r="K1416" t="s">
        <v>199</v>
      </c>
      <c r="L1416" t="s">
        <v>200</v>
      </c>
      <c r="M1416" t="s">
        <v>2006</v>
      </c>
      <c r="N1416" t="s">
        <v>2604</v>
      </c>
      <c r="O1416" t="s">
        <v>203</v>
      </c>
      <c r="P1416" t="s">
        <v>1765</v>
      </c>
      <c r="Q1416">
        <v>1550584352.5</v>
      </c>
      <c r="R1416">
        <f t="shared" si="318"/>
        <v>9.792195751067094E-3</v>
      </c>
      <c r="S1416">
        <f t="shared" si="319"/>
        <v>-20.480750914615747</v>
      </c>
      <c r="T1416">
        <f t="shared" si="320"/>
        <v>83.51893668241955</v>
      </c>
      <c r="U1416">
        <f t="shared" si="321"/>
        <v>1.03475151258908</v>
      </c>
      <c r="V1416">
        <f t="shared" si="322"/>
        <v>1.2389423928177137</v>
      </c>
      <c r="W1416">
        <v>141</v>
      </c>
      <c r="X1416">
        <v>10</v>
      </c>
      <c r="Y1416">
        <f t="shared" si="323"/>
        <v>1</v>
      </c>
      <c r="Z1416">
        <f t="shared" si="324"/>
        <v>0</v>
      </c>
      <c r="AA1416">
        <f t="shared" si="325"/>
        <v>55929.587485896729</v>
      </c>
      <c r="AB1416">
        <f t="shared" si="326"/>
        <v>54.031300000000002</v>
      </c>
      <c r="AC1416">
        <f t="shared" si="327"/>
        <v>26.475337</v>
      </c>
      <c r="AD1416">
        <f t="shared" si="328"/>
        <v>0.49</v>
      </c>
      <c r="AE1416">
        <f t="shared" si="329"/>
        <v>0.39</v>
      </c>
      <c r="AF1416">
        <v>10</v>
      </c>
      <c r="AG1416">
        <v>1550584352.5</v>
      </c>
      <c r="AH1416">
        <v>410.923</v>
      </c>
      <c r="AI1416">
        <v>399.41</v>
      </c>
      <c r="AJ1416">
        <v>10.3727</v>
      </c>
      <c r="AK1416">
        <v>3.5932900000000001</v>
      </c>
      <c r="AL1416">
        <v>1429.42</v>
      </c>
      <c r="AM1416">
        <v>99.7346</v>
      </c>
      <c r="AN1416">
        <v>2.26004E-2</v>
      </c>
      <c r="AO1416">
        <v>10.0779</v>
      </c>
      <c r="AP1416">
        <v>999.9</v>
      </c>
      <c r="AQ1416">
        <v>999.9</v>
      </c>
      <c r="AR1416">
        <v>10007.5</v>
      </c>
      <c r="AS1416">
        <v>0</v>
      </c>
      <c r="AT1416">
        <v>54.031300000000002</v>
      </c>
      <c r="AU1416">
        <v>0</v>
      </c>
      <c r="AV1416" t="s">
        <v>204</v>
      </c>
      <c r="AW1416">
        <v>0</v>
      </c>
      <c r="AX1416">
        <v>-1.4419999999999999</v>
      </c>
      <c r="AY1416">
        <v>-3.5999999999999997E-2</v>
      </c>
      <c r="AZ1416">
        <v>0</v>
      </c>
      <c r="BA1416">
        <v>0</v>
      </c>
      <c r="BB1416">
        <v>0</v>
      </c>
      <c r="BC1416">
        <v>0</v>
      </c>
      <c r="BD1416">
        <v>412.30848360655699</v>
      </c>
      <c r="BE1416">
        <v>5.6599719120616703</v>
      </c>
      <c r="BF1416">
        <v>1.6612549188697601</v>
      </c>
      <c r="BG1416">
        <v>-1</v>
      </c>
      <c r="BH1416">
        <v>0</v>
      </c>
      <c r="BI1416">
        <v>0</v>
      </c>
      <c r="BJ1416" t="s">
        <v>205</v>
      </c>
      <c r="BK1416">
        <v>1.8847499999999999</v>
      </c>
      <c r="BL1416">
        <v>1.88171</v>
      </c>
      <c r="BM1416">
        <v>1.88323</v>
      </c>
      <c r="BN1416">
        <v>1.8818699999999999</v>
      </c>
      <c r="BO1416">
        <v>1.8838299999999999</v>
      </c>
      <c r="BP1416">
        <v>1.8830899999999999</v>
      </c>
      <c r="BQ1416">
        <v>1.8847700000000001</v>
      </c>
      <c r="BR1416">
        <v>1.8823000000000001</v>
      </c>
      <c r="BS1416" t="s">
        <v>206</v>
      </c>
      <c r="BT1416" t="s">
        <v>17</v>
      </c>
      <c r="BU1416" t="s">
        <v>17</v>
      </c>
      <c r="BV1416" t="s">
        <v>17</v>
      </c>
      <c r="BW1416" t="s">
        <v>207</v>
      </c>
      <c r="BX1416" t="s">
        <v>208</v>
      </c>
      <c r="BY1416" t="s">
        <v>209</v>
      </c>
      <c r="BZ1416" t="s">
        <v>209</v>
      </c>
      <c r="CA1416" t="s">
        <v>209</v>
      </c>
      <c r="CB1416" t="s">
        <v>209</v>
      </c>
      <c r="CC1416">
        <v>5</v>
      </c>
      <c r="CD1416">
        <v>0</v>
      </c>
      <c r="CE1416">
        <v>0</v>
      </c>
      <c r="CF1416">
        <v>0</v>
      </c>
      <c r="CG1416">
        <v>0</v>
      </c>
      <c r="CH1416">
        <v>2</v>
      </c>
      <c r="CI1416">
        <v>1319.69</v>
      </c>
      <c r="CJ1416">
        <v>1.6016300000000001</v>
      </c>
      <c r="CK1416">
        <v>10.147500000000001</v>
      </c>
      <c r="CL1416">
        <v>11.468999999999999</v>
      </c>
      <c r="CM1416">
        <v>30.000699999999998</v>
      </c>
      <c r="CN1416">
        <v>11.128399999999999</v>
      </c>
      <c r="CO1416">
        <v>11.4825</v>
      </c>
      <c r="CP1416">
        <v>-1</v>
      </c>
      <c r="CQ1416">
        <v>0</v>
      </c>
      <c r="CR1416">
        <v>100</v>
      </c>
      <c r="CS1416">
        <v>-999.9</v>
      </c>
      <c r="CT1416">
        <v>400</v>
      </c>
      <c r="CU1416">
        <v>8.2339199999999995</v>
      </c>
      <c r="CV1416">
        <v>103.586</v>
      </c>
      <c r="CW1416">
        <v>103.125</v>
      </c>
    </row>
    <row r="1417" spans="1:101" x14ac:dyDescent="0.2">
      <c r="A1417">
        <v>1403</v>
      </c>
      <c r="B1417">
        <v>1550584354.5</v>
      </c>
      <c r="C1417">
        <v>5183</v>
      </c>
      <c r="D1417" t="s">
        <v>3029</v>
      </c>
      <c r="E1417" t="s">
        <v>3030</v>
      </c>
      <c r="F1417">
        <f t="shared" si="315"/>
        <v>7762</v>
      </c>
      <c r="G1417">
        <f t="shared" si="316"/>
        <v>42.354690738213471</v>
      </c>
      <c r="H1417">
        <f t="shared" si="317"/>
        <v>0.46441871983877081</v>
      </c>
      <c r="I1417" t="s">
        <v>197</v>
      </c>
      <c r="J1417" t="s">
        <v>198</v>
      </c>
      <c r="K1417" t="s">
        <v>199</v>
      </c>
      <c r="L1417" t="s">
        <v>200</v>
      </c>
      <c r="M1417" t="s">
        <v>2006</v>
      </c>
      <c r="N1417" t="s">
        <v>2604</v>
      </c>
      <c r="O1417" t="s">
        <v>203</v>
      </c>
      <c r="P1417" t="s">
        <v>1765</v>
      </c>
      <c r="Q1417">
        <v>1550584354.5</v>
      </c>
      <c r="R1417">
        <f t="shared" si="318"/>
        <v>9.7913934713570808E-3</v>
      </c>
      <c r="S1417">
        <f t="shared" si="319"/>
        <v>-20.730315239353303</v>
      </c>
      <c r="T1417">
        <f t="shared" si="320"/>
        <v>83.521630309894164</v>
      </c>
      <c r="U1417">
        <f t="shared" si="321"/>
        <v>1.0348056587237602</v>
      </c>
      <c r="V1417">
        <f t="shared" si="322"/>
        <v>1.2389672649878516</v>
      </c>
      <c r="W1417">
        <v>147</v>
      </c>
      <c r="X1417">
        <v>10</v>
      </c>
      <c r="Y1417">
        <f t="shared" si="323"/>
        <v>1</v>
      </c>
      <c r="Z1417">
        <f t="shared" si="324"/>
        <v>0</v>
      </c>
      <c r="AA1417">
        <f t="shared" si="325"/>
        <v>55943.206494616621</v>
      </c>
      <c r="AB1417">
        <f t="shared" si="326"/>
        <v>54.432600000000001</v>
      </c>
      <c r="AC1417">
        <f t="shared" si="327"/>
        <v>26.671973999999999</v>
      </c>
      <c r="AD1417">
        <f t="shared" si="328"/>
        <v>0.49</v>
      </c>
      <c r="AE1417">
        <f t="shared" si="329"/>
        <v>0.39</v>
      </c>
      <c r="AF1417">
        <v>10</v>
      </c>
      <c r="AG1417">
        <v>1550584354.5</v>
      </c>
      <c r="AH1417">
        <v>411.08800000000002</v>
      </c>
      <c r="AI1417">
        <v>399.4</v>
      </c>
      <c r="AJ1417">
        <v>10.373200000000001</v>
      </c>
      <c r="AK1417">
        <v>3.5935899999999998</v>
      </c>
      <c r="AL1417">
        <v>1429.26</v>
      </c>
      <c r="AM1417">
        <v>99.735100000000003</v>
      </c>
      <c r="AN1417">
        <v>2.2511799999999998E-2</v>
      </c>
      <c r="AO1417">
        <v>10.078200000000001</v>
      </c>
      <c r="AP1417">
        <v>999.9</v>
      </c>
      <c r="AQ1417">
        <v>999.9</v>
      </c>
      <c r="AR1417">
        <v>10010</v>
      </c>
      <c r="AS1417">
        <v>0</v>
      </c>
      <c r="AT1417">
        <v>54.432600000000001</v>
      </c>
      <c r="AU1417">
        <v>0</v>
      </c>
      <c r="AV1417" t="s">
        <v>204</v>
      </c>
      <c r="AW1417">
        <v>0</v>
      </c>
      <c r="AX1417">
        <v>-1.4419999999999999</v>
      </c>
      <c r="AY1417">
        <v>-3.5999999999999997E-2</v>
      </c>
      <c r="AZ1417">
        <v>0</v>
      </c>
      <c r="BA1417">
        <v>0</v>
      </c>
      <c r="BB1417">
        <v>0</v>
      </c>
      <c r="BC1417">
        <v>0</v>
      </c>
      <c r="BD1417">
        <v>412.49714754098397</v>
      </c>
      <c r="BE1417">
        <v>5.6527307754584202</v>
      </c>
      <c r="BF1417">
        <v>1.6591289175699699</v>
      </c>
      <c r="BG1417">
        <v>-1</v>
      </c>
      <c r="BH1417">
        <v>0</v>
      </c>
      <c r="BI1417">
        <v>0</v>
      </c>
      <c r="BJ1417" t="s">
        <v>205</v>
      </c>
      <c r="BK1417">
        <v>1.8847400000000001</v>
      </c>
      <c r="BL1417">
        <v>1.88171</v>
      </c>
      <c r="BM1417">
        <v>1.88324</v>
      </c>
      <c r="BN1417">
        <v>1.8818699999999999</v>
      </c>
      <c r="BO1417">
        <v>1.88384</v>
      </c>
      <c r="BP1417">
        <v>1.8830899999999999</v>
      </c>
      <c r="BQ1417">
        <v>1.8847700000000001</v>
      </c>
      <c r="BR1417">
        <v>1.8823099999999999</v>
      </c>
      <c r="BS1417" t="s">
        <v>206</v>
      </c>
      <c r="BT1417" t="s">
        <v>17</v>
      </c>
      <c r="BU1417" t="s">
        <v>17</v>
      </c>
      <c r="BV1417" t="s">
        <v>17</v>
      </c>
      <c r="BW1417" t="s">
        <v>207</v>
      </c>
      <c r="BX1417" t="s">
        <v>208</v>
      </c>
      <c r="BY1417" t="s">
        <v>209</v>
      </c>
      <c r="BZ1417" t="s">
        <v>209</v>
      </c>
      <c r="CA1417" t="s">
        <v>209</v>
      </c>
      <c r="CB1417" t="s">
        <v>209</v>
      </c>
      <c r="CC1417">
        <v>5</v>
      </c>
      <c r="CD1417">
        <v>0</v>
      </c>
      <c r="CE1417">
        <v>0</v>
      </c>
      <c r="CF1417">
        <v>0</v>
      </c>
      <c r="CG1417">
        <v>0</v>
      </c>
      <c r="CH1417">
        <v>2</v>
      </c>
      <c r="CI1417">
        <v>1315.02</v>
      </c>
      <c r="CJ1417">
        <v>1.6016300000000001</v>
      </c>
      <c r="CK1417">
        <v>10.1515</v>
      </c>
      <c r="CL1417">
        <v>11.472099999999999</v>
      </c>
      <c r="CM1417">
        <v>30.000599999999999</v>
      </c>
      <c r="CN1417">
        <v>11.131600000000001</v>
      </c>
      <c r="CO1417">
        <v>11.4855</v>
      </c>
      <c r="CP1417">
        <v>-1</v>
      </c>
      <c r="CQ1417">
        <v>0</v>
      </c>
      <c r="CR1417">
        <v>100</v>
      </c>
      <c r="CS1417">
        <v>-999.9</v>
      </c>
      <c r="CT1417">
        <v>400</v>
      </c>
      <c r="CU1417">
        <v>8.1946899999999996</v>
      </c>
      <c r="CV1417">
        <v>103.58499999999999</v>
      </c>
      <c r="CW1417">
        <v>103.124</v>
      </c>
    </row>
    <row r="1418" spans="1:101" x14ac:dyDescent="0.2">
      <c r="A1418">
        <v>1404</v>
      </c>
      <c r="B1418">
        <v>1550584356.5</v>
      </c>
      <c r="C1418">
        <v>5185</v>
      </c>
      <c r="D1418" t="s">
        <v>3031</v>
      </c>
      <c r="E1418" t="s">
        <v>3032</v>
      </c>
      <c r="F1418">
        <f t="shared" si="315"/>
        <v>7762</v>
      </c>
      <c r="G1418">
        <f t="shared" si="316"/>
        <v>42.355568840343615</v>
      </c>
      <c r="H1418">
        <f t="shared" si="317"/>
        <v>0.46314053689525719</v>
      </c>
      <c r="I1418" t="s">
        <v>197</v>
      </c>
      <c r="J1418" t="s">
        <v>198</v>
      </c>
      <c r="K1418" t="s">
        <v>199</v>
      </c>
      <c r="L1418" t="s">
        <v>200</v>
      </c>
      <c r="M1418" t="s">
        <v>2006</v>
      </c>
      <c r="N1418" t="s">
        <v>2604</v>
      </c>
      <c r="O1418" t="s">
        <v>203</v>
      </c>
      <c r="P1418" t="s">
        <v>1765</v>
      </c>
      <c r="Q1418">
        <v>1550584356.5</v>
      </c>
      <c r="R1418">
        <f t="shared" si="318"/>
        <v>9.7910300773008645E-3</v>
      </c>
      <c r="S1418">
        <f t="shared" si="319"/>
        <v>-21.023287383282454</v>
      </c>
      <c r="T1418">
        <f t="shared" si="320"/>
        <v>83.543175377997542</v>
      </c>
      <c r="U1418">
        <f t="shared" si="321"/>
        <v>1.0348232713084</v>
      </c>
      <c r="V1418">
        <f t="shared" si="322"/>
        <v>1.2386688279757889</v>
      </c>
      <c r="W1418">
        <v>141</v>
      </c>
      <c r="X1418">
        <v>10</v>
      </c>
      <c r="Y1418">
        <f t="shared" si="323"/>
        <v>1</v>
      </c>
      <c r="Z1418">
        <f t="shared" si="324"/>
        <v>0</v>
      </c>
      <c r="AA1418">
        <f t="shared" si="325"/>
        <v>55830.451094996373</v>
      </c>
      <c r="AB1418">
        <f t="shared" si="326"/>
        <v>54.825600000000001</v>
      </c>
      <c r="AC1418">
        <f t="shared" si="327"/>
        <v>26.864543999999999</v>
      </c>
      <c r="AD1418">
        <f t="shared" si="328"/>
        <v>0.49</v>
      </c>
      <c r="AE1418">
        <f t="shared" si="329"/>
        <v>0.39</v>
      </c>
      <c r="AF1418">
        <v>10</v>
      </c>
      <c r="AG1418">
        <v>1550584356.5</v>
      </c>
      <c r="AH1418">
        <v>411.28300000000002</v>
      </c>
      <c r="AI1418">
        <v>399.39100000000002</v>
      </c>
      <c r="AJ1418">
        <v>10.3733</v>
      </c>
      <c r="AK1418">
        <v>3.5937999999999999</v>
      </c>
      <c r="AL1418">
        <v>1429.23</v>
      </c>
      <c r="AM1418">
        <v>99.735900000000001</v>
      </c>
      <c r="AN1418">
        <v>2.2447999999999999E-2</v>
      </c>
      <c r="AO1418">
        <v>10.0746</v>
      </c>
      <c r="AP1418">
        <v>999.9</v>
      </c>
      <c r="AQ1418">
        <v>999.9</v>
      </c>
      <c r="AR1418">
        <v>9988.75</v>
      </c>
      <c r="AS1418">
        <v>0</v>
      </c>
      <c r="AT1418">
        <v>54.825600000000001</v>
      </c>
      <c r="AU1418">
        <v>0</v>
      </c>
      <c r="AV1418" t="s">
        <v>204</v>
      </c>
      <c r="AW1418">
        <v>0</v>
      </c>
      <c r="AX1418">
        <v>-1.4419999999999999</v>
      </c>
      <c r="AY1418">
        <v>-3.5999999999999997E-2</v>
      </c>
      <c r="AZ1418">
        <v>0</v>
      </c>
      <c r="BA1418">
        <v>0</v>
      </c>
      <c r="BB1418">
        <v>0</v>
      </c>
      <c r="BC1418">
        <v>0</v>
      </c>
      <c r="BD1418">
        <v>412.68541803278703</v>
      </c>
      <c r="BE1418">
        <v>5.63705691277202</v>
      </c>
      <c r="BF1418">
        <v>1.65452743409308</v>
      </c>
      <c r="BG1418">
        <v>-1</v>
      </c>
      <c r="BH1418">
        <v>0</v>
      </c>
      <c r="BI1418">
        <v>0</v>
      </c>
      <c r="BJ1418" t="s">
        <v>205</v>
      </c>
      <c r="BK1418">
        <v>1.88473</v>
      </c>
      <c r="BL1418">
        <v>1.88171</v>
      </c>
      <c r="BM1418">
        <v>1.88324</v>
      </c>
      <c r="BN1418">
        <v>1.8818699999999999</v>
      </c>
      <c r="BO1418">
        <v>1.88384</v>
      </c>
      <c r="BP1418">
        <v>1.8830899999999999</v>
      </c>
      <c r="BQ1418">
        <v>1.8847700000000001</v>
      </c>
      <c r="BR1418">
        <v>1.88232</v>
      </c>
      <c r="BS1418" t="s">
        <v>206</v>
      </c>
      <c r="BT1418" t="s">
        <v>17</v>
      </c>
      <c r="BU1418" t="s">
        <v>17</v>
      </c>
      <c r="BV1418" t="s">
        <v>17</v>
      </c>
      <c r="BW1418" t="s">
        <v>207</v>
      </c>
      <c r="BX1418" t="s">
        <v>208</v>
      </c>
      <c r="BY1418" t="s">
        <v>209</v>
      </c>
      <c r="BZ1418" t="s">
        <v>209</v>
      </c>
      <c r="CA1418" t="s">
        <v>209</v>
      </c>
      <c r="CB1418" t="s">
        <v>209</v>
      </c>
      <c r="CC1418">
        <v>5</v>
      </c>
      <c r="CD1418">
        <v>0</v>
      </c>
      <c r="CE1418">
        <v>0</v>
      </c>
      <c r="CF1418">
        <v>0</v>
      </c>
      <c r="CG1418">
        <v>0</v>
      </c>
      <c r="CH1418">
        <v>2</v>
      </c>
      <c r="CI1418">
        <v>1319.81</v>
      </c>
      <c r="CJ1418">
        <v>1.6016300000000001</v>
      </c>
      <c r="CK1418">
        <v>10.1555</v>
      </c>
      <c r="CL1418">
        <v>11.4747</v>
      </c>
      <c r="CM1418">
        <v>30.000599999999999</v>
      </c>
      <c r="CN1418">
        <v>11.1348</v>
      </c>
      <c r="CO1418">
        <v>11.488899999999999</v>
      </c>
      <c r="CP1418">
        <v>-1</v>
      </c>
      <c r="CQ1418">
        <v>0</v>
      </c>
      <c r="CR1418">
        <v>100</v>
      </c>
      <c r="CS1418">
        <v>-999.9</v>
      </c>
      <c r="CT1418">
        <v>400</v>
      </c>
      <c r="CU1418">
        <v>8.1547300000000007</v>
      </c>
      <c r="CV1418">
        <v>103.584</v>
      </c>
      <c r="CW1418">
        <v>103.123</v>
      </c>
    </row>
    <row r="1419" spans="1:101" x14ac:dyDescent="0.2">
      <c r="A1419">
        <v>1405</v>
      </c>
      <c r="B1419">
        <v>1550584358.5</v>
      </c>
      <c r="C1419">
        <v>5187</v>
      </c>
      <c r="D1419" t="s">
        <v>3033</v>
      </c>
      <c r="E1419" t="s">
        <v>3034</v>
      </c>
      <c r="F1419">
        <f t="shared" si="315"/>
        <v>7762</v>
      </c>
      <c r="G1419">
        <f t="shared" si="316"/>
        <v>42.35582968959546</v>
      </c>
      <c r="H1419">
        <f t="shared" si="317"/>
        <v>0.46174601396763199</v>
      </c>
      <c r="I1419" t="s">
        <v>197</v>
      </c>
      <c r="J1419" t="s">
        <v>198</v>
      </c>
      <c r="K1419" t="s">
        <v>199</v>
      </c>
      <c r="L1419" t="s">
        <v>200</v>
      </c>
      <c r="M1419" t="s">
        <v>2006</v>
      </c>
      <c r="N1419" t="s">
        <v>2604</v>
      </c>
      <c r="O1419" t="s">
        <v>203</v>
      </c>
      <c r="P1419" t="s">
        <v>1765</v>
      </c>
      <c r="Q1419">
        <v>1550584358.5</v>
      </c>
      <c r="R1419">
        <f t="shared" si="318"/>
        <v>9.7933162303099897E-3</v>
      </c>
      <c r="S1419">
        <f t="shared" si="319"/>
        <v>-21.236710616533809</v>
      </c>
      <c r="T1419">
        <f t="shared" si="320"/>
        <v>83.570495538694487</v>
      </c>
      <c r="U1419">
        <f t="shared" si="321"/>
        <v>1.0348638462211799</v>
      </c>
      <c r="V1419">
        <f t="shared" si="322"/>
        <v>1.2383124445421305</v>
      </c>
      <c r="W1419">
        <v>123</v>
      </c>
      <c r="X1419">
        <v>9</v>
      </c>
      <c r="Y1419">
        <f t="shared" si="323"/>
        <v>1</v>
      </c>
      <c r="Z1419">
        <f t="shared" si="324"/>
        <v>0</v>
      </c>
      <c r="AA1419">
        <f t="shared" si="325"/>
        <v>55864.307509156708</v>
      </c>
      <c r="AB1419">
        <f t="shared" si="326"/>
        <v>55.151600000000002</v>
      </c>
      <c r="AC1419">
        <f t="shared" si="327"/>
        <v>27.024284000000002</v>
      </c>
      <c r="AD1419">
        <f t="shared" si="328"/>
        <v>0.49</v>
      </c>
      <c r="AE1419">
        <f t="shared" si="329"/>
        <v>0.39</v>
      </c>
      <c r="AF1419">
        <v>10</v>
      </c>
      <c r="AG1419">
        <v>1550584358.5</v>
      </c>
      <c r="AH1419">
        <v>411.43599999999998</v>
      </c>
      <c r="AI1419">
        <v>399.4</v>
      </c>
      <c r="AJ1419">
        <v>10.373799999999999</v>
      </c>
      <c r="AK1419">
        <v>3.59476</v>
      </c>
      <c r="AL1419">
        <v>1429.66</v>
      </c>
      <c r="AM1419">
        <v>99.734999999999999</v>
      </c>
      <c r="AN1419">
        <v>2.2451100000000002E-2</v>
      </c>
      <c r="AO1419">
        <v>10.0703</v>
      </c>
      <c r="AP1419">
        <v>999.9</v>
      </c>
      <c r="AQ1419">
        <v>999.9</v>
      </c>
      <c r="AR1419">
        <v>9995</v>
      </c>
      <c r="AS1419">
        <v>0</v>
      </c>
      <c r="AT1419">
        <v>55.151600000000002</v>
      </c>
      <c r="AU1419">
        <v>0</v>
      </c>
      <c r="AV1419" t="s">
        <v>204</v>
      </c>
      <c r="AW1419">
        <v>0</v>
      </c>
      <c r="AX1419">
        <v>-1.4419999999999999</v>
      </c>
      <c r="AY1419">
        <v>-3.5999999999999997E-2</v>
      </c>
      <c r="AZ1419">
        <v>0</v>
      </c>
      <c r="BA1419">
        <v>0</v>
      </c>
      <c r="BB1419">
        <v>0</v>
      </c>
      <c r="BC1419">
        <v>0</v>
      </c>
      <c r="BD1419">
        <v>412.87330327868898</v>
      </c>
      <c r="BE1419">
        <v>5.62005188007437</v>
      </c>
      <c r="BF1419">
        <v>1.6495328593040099</v>
      </c>
      <c r="BG1419">
        <v>-1</v>
      </c>
      <c r="BH1419">
        <v>0</v>
      </c>
      <c r="BI1419">
        <v>0</v>
      </c>
      <c r="BJ1419" t="s">
        <v>205</v>
      </c>
      <c r="BK1419">
        <v>1.88472</v>
      </c>
      <c r="BL1419">
        <v>1.88171</v>
      </c>
      <c r="BM1419">
        <v>1.88323</v>
      </c>
      <c r="BN1419">
        <v>1.8818699999999999</v>
      </c>
      <c r="BO1419">
        <v>1.8838299999999999</v>
      </c>
      <c r="BP1419">
        <v>1.8830899999999999</v>
      </c>
      <c r="BQ1419">
        <v>1.8847700000000001</v>
      </c>
      <c r="BR1419">
        <v>1.88229</v>
      </c>
      <c r="BS1419" t="s">
        <v>206</v>
      </c>
      <c r="BT1419" t="s">
        <v>17</v>
      </c>
      <c r="BU1419" t="s">
        <v>17</v>
      </c>
      <c r="BV1419" t="s">
        <v>17</v>
      </c>
      <c r="BW1419" t="s">
        <v>207</v>
      </c>
      <c r="BX1419" t="s">
        <v>208</v>
      </c>
      <c r="BY1419" t="s">
        <v>209</v>
      </c>
      <c r="BZ1419" t="s">
        <v>209</v>
      </c>
      <c r="CA1419" t="s">
        <v>209</v>
      </c>
      <c r="CB1419" t="s">
        <v>209</v>
      </c>
      <c r="CC1419">
        <v>5</v>
      </c>
      <c r="CD1419">
        <v>0</v>
      </c>
      <c r="CE1419">
        <v>0</v>
      </c>
      <c r="CF1419">
        <v>0</v>
      </c>
      <c r="CG1419">
        <v>0</v>
      </c>
      <c r="CH1419">
        <v>2</v>
      </c>
      <c r="CI1419">
        <v>1333.26</v>
      </c>
      <c r="CJ1419">
        <v>1.6016300000000001</v>
      </c>
      <c r="CK1419">
        <v>10.1594</v>
      </c>
      <c r="CL1419">
        <v>11.477499999999999</v>
      </c>
      <c r="CM1419">
        <v>30.000699999999998</v>
      </c>
      <c r="CN1419">
        <v>11.1379</v>
      </c>
      <c r="CO1419">
        <v>11.491899999999999</v>
      </c>
      <c r="CP1419">
        <v>-1</v>
      </c>
      <c r="CQ1419">
        <v>0</v>
      </c>
      <c r="CR1419">
        <v>100</v>
      </c>
      <c r="CS1419">
        <v>-999.9</v>
      </c>
      <c r="CT1419">
        <v>400</v>
      </c>
      <c r="CU1419">
        <v>8.1137899999999998</v>
      </c>
      <c r="CV1419">
        <v>103.58199999999999</v>
      </c>
      <c r="CW1419">
        <v>103.123</v>
      </c>
    </row>
    <row r="1420" spans="1:101" x14ac:dyDescent="0.2">
      <c r="A1420">
        <v>1406</v>
      </c>
      <c r="B1420">
        <v>1550584360.5</v>
      </c>
      <c r="C1420">
        <v>5189</v>
      </c>
      <c r="D1420" t="s">
        <v>3035</v>
      </c>
      <c r="E1420" t="s">
        <v>3036</v>
      </c>
      <c r="F1420">
        <f t="shared" si="315"/>
        <v>7762</v>
      </c>
      <c r="G1420">
        <f t="shared" si="316"/>
        <v>42.354506497017788</v>
      </c>
      <c r="H1420">
        <f t="shared" si="317"/>
        <v>0.4600967015127167</v>
      </c>
      <c r="I1420" t="s">
        <v>197</v>
      </c>
      <c r="J1420" t="s">
        <v>198</v>
      </c>
      <c r="K1420" t="s">
        <v>199</v>
      </c>
      <c r="L1420" t="s">
        <v>200</v>
      </c>
      <c r="M1420" t="s">
        <v>2006</v>
      </c>
      <c r="N1420" t="s">
        <v>2604</v>
      </c>
      <c r="O1420" t="s">
        <v>203</v>
      </c>
      <c r="P1420" t="s">
        <v>1765</v>
      </c>
      <c r="Q1420">
        <v>1550584360.5</v>
      </c>
      <c r="R1420">
        <f t="shared" si="318"/>
        <v>9.7943804927887821E-3</v>
      </c>
      <c r="S1420">
        <f t="shared" si="319"/>
        <v>-21.456760640256281</v>
      </c>
      <c r="T1420">
        <f t="shared" si="320"/>
        <v>83.527806304072399</v>
      </c>
      <c r="U1420">
        <f t="shared" si="321"/>
        <v>1.0350068360543998</v>
      </c>
      <c r="V1420">
        <f t="shared" si="322"/>
        <v>1.239116507246208</v>
      </c>
      <c r="W1420">
        <v>131</v>
      </c>
      <c r="X1420">
        <v>9</v>
      </c>
      <c r="Y1420">
        <f t="shared" si="323"/>
        <v>1</v>
      </c>
      <c r="Z1420">
        <f t="shared" si="324"/>
        <v>0</v>
      </c>
      <c r="AA1420">
        <f t="shared" si="325"/>
        <v>55882.665013743564</v>
      </c>
      <c r="AB1420">
        <f t="shared" si="326"/>
        <v>55.403599999999997</v>
      </c>
      <c r="AC1420">
        <f t="shared" si="327"/>
        <v>27.147763999999999</v>
      </c>
      <c r="AD1420">
        <f t="shared" si="328"/>
        <v>0.49</v>
      </c>
      <c r="AE1420">
        <f t="shared" si="329"/>
        <v>0.39</v>
      </c>
      <c r="AF1420">
        <v>10</v>
      </c>
      <c r="AG1420">
        <v>1550584360.5</v>
      </c>
      <c r="AH1420">
        <v>411.60899999999998</v>
      </c>
      <c r="AI1420">
        <v>399.42099999999999</v>
      </c>
      <c r="AJ1420">
        <v>10.3752</v>
      </c>
      <c r="AK1420">
        <v>3.5956700000000001</v>
      </c>
      <c r="AL1420">
        <v>1429.71</v>
      </c>
      <c r="AM1420">
        <v>99.735299999999995</v>
      </c>
      <c r="AN1420">
        <v>2.2471999999999999E-2</v>
      </c>
      <c r="AO1420">
        <v>10.08</v>
      </c>
      <c r="AP1420">
        <v>999.9</v>
      </c>
      <c r="AQ1420">
        <v>999.9</v>
      </c>
      <c r="AR1420">
        <v>9998.75</v>
      </c>
      <c r="AS1420">
        <v>0</v>
      </c>
      <c r="AT1420">
        <v>55.403599999999997</v>
      </c>
      <c r="AU1420">
        <v>0</v>
      </c>
      <c r="AV1420" t="s">
        <v>204</v>
      </c>
      <c r="AW1420">
        <v>0</v>
      </c>
      <c r="AX1420">
        <v>-1.4419999999999999</v>
      </c>
      <c r="AY1420">
        <v>-3.5999999999999997E-2</v>
      </c>
      <c r="AZ1420">
        <v>0</v>
      </c>
      <c r="BA1420">
        <v>0</v>
      </c>
      <c r="BB1420">
        <v>0</v>
      </c>
      <c r="BC1420">
        <v>0</v>
      </c>
      <c r="BD1420">
        <v>413.06022950819698</v>
      </c>
      <c r="BE1420">
        <v>5.6001604647397896</v>
      </c>
      <c r="BF1420">
        <v>1.64369771455526</v>
      </c>
      <c r="BG1420">
        <v>-1</v>
      </c>
      <c r="BH1420">
        <v>0</v>
      </c>
      <c r="BI1420">
        <v>0</v>
      </c>
      <c r="BJ1420" t="s">
        <v>205</v>
      </c>
      <c r="BK1420">
        <v>1.8847100000000001</v>
      </c>
      <c r="BL1420">
        <v>1.88171</v>
      </c>
      <c r="BM1420">
        <v>1.88323</v>
      </c>
      <c r="BN1420">
        <v>1.88188</v>
      </c>
      <c r="BO1420">
        <v>1.88381</v>
      </c>
      <c r="BP1420">
        <v>1.8830899999999999</v>
      </c>
      <c r="BQ1420">
        <v>1.8847700000000001</v>
      </c>
      <c r="BR1420">
        <v>1.88228</v>
      </c>
      <c r="BS1420" t="s">
        <v>206</v>
      </c>
      <c r="BT1420" t="s">
        <v>17</v>
      </c>
      <c r="BU1420" t="s">
        <v>17</v>
      </c>
      <c r="BV1420" t="s">
        <v>17</v>
      </c>
      <c r="BW1420" t="s">
        <v>207</v>
      </c>
      <c r="BX1420" t="s">
        <v>208</v>
      </c>
      <c r="BY1420" t="s">
        <v>209</v>
      </c>
      <c r="BZ1420" t="s">
        <v>209</v>
      </c>
      <c r="CA1420" t="s">
        <v>209</v>
      </c>
      <c r="CB1420" t="s">
        <v>209</v>
      </c>
      <c r="CC1420">
        <v>5</v>
      </c>
      <c r="CD1420">
        <v>0</v>
      </c>
      <c r="CE1420">
        <v>0</v>
      </c>
      <c r="CF1420">
        <v>0</v>
      </c>
      <c r="CG1420">
        <v>0</v>
      </c>
      <c r="CH1420">
        <v>2</v>
      </c>
      <c r="CI1420">
        <v>1327.27</v>
      </c>
      <c r="CJ1420">
        <v>1.6016300000000001</v>
      </c>
      <c r="CK1420">
        <v>10.163399999999999</v>
      </c>
      <c r="CL1420">
        <v>11.480600000000001</v>
      </c>
      <c r="CM1420">
        <v>30.000699999999998</v>
      </c>
      <c r="CN1420">
        <v>11.1412</v>
      </c>
      <c r="CO1420">
        <v>11.494899999999999</v>
      </c>
      <c r="CP1420">
        <v>-1</v>
      </c>
      <c r="CQ1420">
        <v>0</v>
      </c>
      <c r="CR1420">
        <v>100</v>
      </c>
      <c r="CS1420">
        <v>-999.9</v>
      </c>
      <c r="CT1420">
        <v>400</v>
      </c>
      <c r="CU1420">
        <v>8.0726099999999992</v>
      </c>
      <c r="CV1420">
        <v>103.58199999999999</v>
      </c>
      <c r="CW1420">
        <v>103.122</v>
      </c>
    </row>
    <row r="1421" spans="1:101" x14ac:dyDescent="0.2">
      <c r="A1421">
        <v>1407</v>
      </c>
      <c r="B1421">
        <v>1550584362.5</v>
      </c>
      <c r="C1421">
        <v>5191</v>
      </c>
      <c r="D1421" t="s">
        <v>3037</v>
      </c>
      <c r="E1421" t="s">
        <v>3038</v>
      </c>
      <c r="F1421">
        <f t="shared" si="315"/>
        <v>7762</v>
      </c>
      <c r="G1421">
        <f t="shared" si="316"/>
        <v>42.351967441560284</v>
      </c>
      <c r="H1421">
        <f t="shared" si="317"/>
        <v>0.45827101683037108</v>
      </c>
      <c r="I1421" t="s">
        <v>197</v>
      </c>
      <c r="J1421" t="s">
        <v>198</v>
      </c>
      <c r="K1421" t="s">
        <v>199</v>
      </c>
      <c r="L1421" t="s">
        <v>200</v>
      </c>
      <c r="M1421" t="s">
        <v>2006</v>
      </c>
      <c r="N1421" t="s">
        <v>2604</v>
      </c>
      <c r="O1421" t="s">
        <v>203</v>
      </c>
      <c r="P1421" t="s">
        <v>1765</v>
      </c>
      <c r="Q1421">
        <v>1550584362.5</v>
      </c>
      <c r="R1421">
        <f t="shared" si="318"/>
        <v>9.7949835967771955E-3</v>
      </c>
      <c r="S1421">
        <f t="shared" si="319"/>
        <v>-21.698656225579199</v>
      </c>
      <c r="T1421">
        <f t="shared" si="320"/>
        <v>83.443108393120824</v>
      </c>
      <c r="U1421">
        <f t="shared" si="321"/>
        <v>1.03523108609646</v>
      </c>
      <c r="V1421">
        <f t="shared" si="322"/>
        <v>1.2406430033972775</v>
      </c>
      <c r="W1421">
        <v>141</v>
      </c>
      <c r="X1421">
        <v>10</v>
      </c>
      <c r="Y1421">
        <f t="shared" si="323"/>
        <v>1</v>
      </c>
      <c r="Z1421">
        <f t="shared" si="324"/>
        <v>0</v>
      </c>
      <c r="AA1421">
        <f t="shared" si="325"/>
        <v>55798.889811004949</v>
      </c>
      <c r="AB1421">
        <f t="shared" si="326"/>
        <v>55.658299999999997</v>
      </c>
      <c r="AC1421">
        <f t="shared" si="327"/>
        <v>27.272566999999999</v>
      </c>
      <c r="AD1421">
        <f t="shared" si="328"/>
        <v>0.49</v>
      </c>
      <c r="AE1421">
        <f t="shared" si="329"/>
        <v>0.39</v>
      </c>
      <c r="AF1421">
        <v>10</v>
      </c>
      <c r="AG1421">
        <v>1550584362.5</v>
      </c>
      <c r="AH1421">
        <v>411.774</v>
      </c>
      <c r="AI1421">
        <v>399.41500000000002</v>
      </c>
      <c r="AJ1421">
        <v>10.3774</v>
      </c>
      <c r="AK1421">
        <v>3.5957599999999998</v>
      </c>
      <c r="AL1421">
        <v>1429.35</v>
      </c>
      <c r="AM1421">
        <v>99.735799999999998</v>
      </c>
      <c r="AN1421">
        <v>2.2432899999999999E-2</v>
      </c>
      <c r="AO1421">
        <v>10.0984</v>
      </c>
      <c r="AP1421">
        <v>999.9</v>
      </c>
      <c r="AQ1421">
        <v>999.9</v>
      </c>
      <c r="AR1421">
        <v>9983.75</v>
      </c>
      <c r="AS1421">
        <v>0</v>
      </c>
      <c r="AT1421">
        <v>55.658299999999997</v>
      </c>
      <c r="AU1421">
        <v>0</v>
      </c>
      <c r="AV1421" t="s">
        <v>204</v>
      </c>
      <c r="AW1421">
        <v>0</v>
      </c>
      <c r="AX1421">
        <v>-1.4419999999999999</v>
      </c>
      <c r="AY1421">
        <v>-3.5999999999999997E-2</v>
      </c>
      <c r="AZ1421">
        <v>0</v>
      </c>
      <c r="BA1421">
        <v>0</v>
      </c>
      <c r="BB1421">
        <v>0</v>
      </c>
      <c r="BC1421">
        <v>0</v>
      </c>
      <c r="BD1421">
        <v>413.24674590163897</v>
      </c>
      <c r="BE1421">
        <v>5.5782855783304299</v>
      </c>
      <c r="BF1421">
        <v>1.63727048728937</v>
      </c>
      <c r="BG1421">
        <v>-1</v>
      </c>
      <c r="BH1421">
        <v>0</v>
      </c>
      <c r="BI1421">
        <v>0</v>
      </c>
      <c r="BJ1421" t="s">
        <v>205</v>
      </c>
      <c r="BK1421">
        <v>1.8847100000000001</v>
      </c>
      <c r="BL1421">
        <v>1.88171</v>
      </c>
      <c r="BM1421">
        <v>1.88324</v>
      </c>
      <c r="BN1421">
        <v>1.88188</v>
      </c>
      <c r="BO1421">
        <v>1.8838299999999999</v>
      </c>
      <c r="BP1421">
        <v>1.8830899999999999</v>
      </c>
      <c r="BQ1421">
        <v>1.8847700000000001</v>
      </c>
      <c r="BR1421">
        <v>1.8823000000000001</v>
      </c>
      <c r="BS1421" t="s">
        <v>206</v>
      </c>
      <c r="BT1421" t="s">
        <v>17</v>
      </c>
      <c r="BU1421" t="s">
        <v>17</v>
      </c>
      <c r="BV1421" t="s">
        <v>17</v>
      </c>
      <c r="BW1421" t="s">
        <v>207</v>
      </c>
      <c r="BX1421" t="s">
        <v>208</v>
      </c>
      <c r="BY1421" t="s">
        <v>209</v>
      </c>
      <c r="BZ1421" t="s">
        <v>209</v>
      </c>
      <c r="CA1421" t="s">
        <v>209</v>
      </c>
      <c r="CB1421" t="s">
        <v>209</v>
      </c>
      <c r="CC1421">
        <v>5</v>
      </c>
      <c r="CD1421">
        <v>0</v>
      </c>
      <c r="CE1421">
        <v>0</v>
      </c>
      <c r="CF1421">
        <v>0</v>
      </c>
      <c r="CG1421">
        <v>0</v>
      </c>
      <c r="CH1421">
        <v>2</v>
      </c>
      <c r="CI1421">
        <v>1319.94</v>
      </c>
      <c r="CJ1421">
        <v>1.6016300000000001</v>
      </c>
      <c r="CK1421">
        <v>10.167199999999999</v>
      </c>
      <c r="CL1421">
        <v>11.483599999999999</v>
      </c>
      <c r="CM1421">
        <v>30.000699999999998</v>
      </c>
      <c r="CN1421">
        <v>11.1442</v>
      </c>
      <c r="CO1421">
        <v>11.497999999999999</v>
      </c>
      <c r="CP1421">
        <v>-1</v>
      </c>
      <c r="CQ1421">
        <v>0</v>
      </c>
      <c r="CR1421">
        <v>100</v>
      </c>
      <c r="CS1421">
        <v>-999.9</v>
      </c>
      <c r="CT1421">
        <v>400</v>
      </c>
      <c r="CU1421">
        <v>8.0267499999999998</v>
      </c>
      <c r="CV1421">
        <v>103.581</v>
      </c>
      <c r="CW1421">
        <v>103.121</v>
      </c>
    </row>
    <row r="1422" spans="1:101" x14ac:dyDescent="0.2">
      <c r="A1422">
        <v>1408</v>
      </c>
      <c r="B1422">
        <v>1550584364.5</v>
      </c>
      <c r="C1422">
        <v>5193</v>
      </c>
      <c r="D1422" t="s">
        <v>3039</v>
      </c>
      <c r="E1422" t="s">
        <v>3040</v>
      </c>
      <c r="F1422">
        <f t="shared" si="315"/>
        <v>7762</v>
      </c>
      <c r="G1422">
        <f t="shared" si="316"/>
        <v>42.350528473547733</v>
      </c>
      <c r="H1422">
        <f t="shared" si="317"/>
        <v>0.45698666343763339</v>
      </c>
      <c r="I1422" t="s">
        <v>197</v>
      </c>
      <c r="J1422" t="s">
        <v>198</v>
      </c>
      <c r="K1422" t="s">
        <v>199</v>
      </c>
      <c r="L1422" t="s">
        <v>200</v>
      </c>
      <c r="M1422" t="s">
        <v>2006</v>
      </c>
      <c r="N1422" t="s">
        <v>2604</v>
      </c>
      <c r="O1422" t="s">
        <v>203</v>
      </c>
      <c r="P1422" t="s">
        <v>1765</v>
      </c>
      <c r="Q1422">
        <v>1550584364.5</v>
      </c>
      <c r="R1422">
        <f t="shared" si="318"/>
        <v>9.7953333540820049E-3</v>
      </c>
      <c r="S1422">
        <f t="shared" si="319"/>
        <v>-21.939932791214208</v>
      </c>
      <c r="T1422">
        <f t="shared" si="320"/>
        <v>83.413849512700523</v>
      </c>
      <c r="U1422">
        <f t="shared" si="321"/>
        <v>1.03531822834632</v>
      </c>
      <c r="V1422">
        <f t="shared" si="322"/>
        <v>1.2411826505965096</v>
      </c>
      <c r="W1422">
        <v>139</v>
      </c>
      <c r="X1422">
        <v>10</v>
      </c>
      <c r="Y1422">
        <f t="shared" si="323"/>
        <v>1</v>
      </c>
      <c r="Z1422">
        <f t="shared" si="324"/>
        <v>0</v>
      </c>
      <c r="AA1422">
        <f t="shared" si="325"/>
        <v>55927.524764334485</v>
      </c>
      <c r="AB1422">
        <f t="shared" si="326"/>
        <v>55.958199999999998</v>
      </c>
      <c r="AC1422">
        <f t="shared" si="327"/>
        <v>27.419518</v>
      </c>
      <c r="AD1422">
        <f t="shared" si="328"/>
        <v>0.49</v>
      </c>
      <c r="AE1422">
        <f t="shared" si="329"/>
        <v>0.39</v>
      </c>
      <c r="AF1422">
        <v>10</v>
      </c>
      <c r="AG1422">
        <v>1550584364.5</v>
      </c>
      <c r="AH1422">
        <v>411.95299999999997</v>
      </c>
      <c r="AI1422">
        <v>399.42599999999999</v>
      </c>
      <c r="AJ1422">
        <v>10.378399999999999</v>
      </c>
      <c r="AK1422">
        <v>3.5962399999999999</v>
      </c>
      <c r="AL1422">
        <v>1429.29</v>
      </c>
      <c r="AM1422">
        <v>99.734700000000004</v>
      </c>
      <c r="AN1422">
        <v>2.2317300000000002E-2</v>
      </c>
      <c r="AO1422">
        <v>10.104900000000001</v>
      </c>
      <c r="AP1422">
        <v>999.9</v>
      </c>
      <c r="AQ1422">
        <v>999.9</v>
      </c>
      <c r="AR1422">
        <v>10008.1</v>
      </c>
      <c r="AS1422">
        <v>0</v>
      </c>
      <c r="AT1422">
        <v>55.958199999999998</v>
      </c>
      <c r="AU1422">
        <v>0</v>
      </c>
      <c r="AV1422" t="s">
        <v>204</v>
      </c>
      <c r="AW1422">
        <v>0</v>
      </c>
      <c r="AX1422">
        <v>-1.4419999999999999</v>
      </c>
      <c r="AY1422">
        <v>-3.5999999999999997E-2</v>
      </c>
      <c r="AZ1422">
        <v>0</v>
      </c>
      <c r="BA1422">
        <v>0</v>
      </c>
      <c r="BB1422">
        <v>0</v>
      </c>
      <c r="BC1422">
        <v>0</v>
      </c>
      <c r="BD1422">
        <v>413.43154098360702</v>
      </c>
      <c r="BE1422">
        <v>5.5628464647200797</v>
      </c>
      <c r="BF1422">
        <v>1.6327614702742499</v>
      </c>
      <c r="BG1422">
        <v>-1</v>
      </c>
      <c r="BH1422">
        <v>0</v>
      </c>
      <c r="BI1422">
        <v>0</v>
      </c>
      <c r="BJ1422" t="s">
        <v>205</v>
      </c>
      <c r="BK1422">
        <v>1.88472</v>
      </c>
      <c r="BL1422">
        <v>1.88171</v>
      </c>
      <c r="BM1422">
        <v>1.88324</v>
      </c>
      <c r="BN1422">
        <v>1.88188</v>
      </c>
      <c r="BO1422">
        <v>1.88384</v>
      </c>
      <c r="BP1422">
        <v>1.8830899999999999</v>
      </c>
      <c r="BQ1422">
        <v>1.8847700000000001</v>
      </c>
      <c r="BR1422">
        <v>1.8823000000000001</v>
      </c>
      <c r="BS1422" t="s">
        <v>206</v>
      </c>
      <c r="BT1422" t="s">
        <v>17</v>
      </c>
      <c r="BU1422" t="s">
        <v>17</v>
      </c>
      <c r="BV1422" t="s">
        <v>17</v>
      </c>
      <c r="BW1422" t="s">
        <v>207</v>
      </c>
      <c r="BX1422" t="s">
        <v>208</v>
      </c>
      <c r="BY1422" t="s">
        <v>209</v>
      </c>
      <c r="BZ1422" t="s">
        <v>209</v>
      </c>
      <c r="CA1422" t="s">
        <v>209</v>
      </c>
      <c r="CB1422" t="s">
        <v>209</v>
      </c>
      <c r="CC1422">
        <v>5</v>
      </c>
      <c r="CD1422">
        <v>0</v>
      </c>
      <c r="CE1422">
        <v>0</v>
      </c>
      <c r="CF1422">
        <v>0</v>
      </c>
      <c r="CG1422">
        <v>0</v>
      </c>
      <c r="CH1422">
        <v>2</v>
      </c>
      <c r="CI1422">
        <v>1321.02</v>
      </c>
      <c r="CJ1422">
        <v>1.60164</v>
      </c>
      <c r="CK1422">
        <v>10.171099999999999</v>
      </c>
      <c r="CL1422">
        <v>11.486700000000001</v>
      </c>
      <c r="CM1422">
        <v>30.000599999999999</v>
      </c>
      <c r="CN1422">
        <v>11.1472</v>
      </c>
      <c r="CO1422">
        <v>11.501300000000001</v>
      </c>
      <c r="CP1422">
        <v>-1</v>
      </c>
      <c r="CQ1422">
        <v>0</v>
      </c>
      <c r="CR1422">
        <v>100</v>
      </c>
      <c r="CS1422">
        <v>-999.9</v>
      </c>
      <c r="CT1422">
        <v>400</v>
      </c>
      <c r="CU1422">
        <v>7.9901799999999996</v>
      </c>
      <c r="CV1422">
        <v>103.581</v>
      </c>
      <c r="CW1422">
        <v>103.12</v>
      </c>
    </row>
    <row r="1423" spans="1:101" x14ac:dyDescent="0.2">
      <c r="A1423">
        <v>1409</v>
      </c>
      <c r="B1423">
        <v>1550584366.5</v>
      </c>
      <c r="C1423">
        <v>5195</v>
      </c>
      <c r="D1423" t="s">
        <v>3041</v>
      </c>
      <c r="E1423" t="s">
        <v>3042</v>
      </c>
      <c r="F1423">
        <f t="shared" ref="F1423:F1486" si="330">J1423+I1423+M1423*K1423</f>
        <v>7762</v>
      </c>
      <c r="G1423">
        <f t="shared" ref="G1423:G1486" si="331">(1000*AM1423)/(L1423*(AO1423+273.15))</f>
        <v>42.349242080271608</v>
      </c>
      <c r="H1423">
        <f t="shared" ref="H1423:H1486" si="332">((G1423*F1423*(1-(AJ1423/1000)))/(100*K1423))*(BE1423/60)</f>
        <v>0.45604090012027038</v>
      </c>
      <c r="I1423" t="s">
        <v>197</v>
      </c>
      <c r="J1423" t="s">
        <v>198</v>
      </c>
      <c r="K1423" t="s">
        <v>199</v>
      </c>
      <c r="L1423" t="s">
        <v>200</v>
      </c>
      <c r="M1423" t="s">
        <v>2006</v>
      </c>
      <c r="N1423" t="s">
        <v>2604</v>
      </c>
      <c r="O1423" t="s">
        <v>203</v>
      </c>
      <c r="P1423" t="s">
        <v>1765</v>
      </c>
      <c r="Q1423">
        <v>1550584366.5</v>
      </c>
      <c r="R1423">
        <f t="shared" ref="R1423:R1486" si="333">AL1423*Y1423*(AJ1423-AK1423)/(100*AF1423*(1000-Y1423*AJ1423))</f>
        <v>9.7975501465866147E-3</v>
      </c>
      <c r="S1423">
        <f t="shared" ref="S1423:S1486" si="334">AL1423*Y1423*(AI1423-AH1423*(1000-Y1423*AK1423)/(1000-Y1423*AJ1423))/(100*AF1423)</f>
        <v>-22.240598240666397</v>
      </c>
      <c r="T1423">
        <f t="shared" ref="T1423:T1486" si="335">(U1423/V1423*100)</f>
        <v>83.390142374592884</v>
      </c>
      <c r="U1423">
        <f t="shared" ref="U1423:U1486" si="336">AJ1423*(AM1423+AN1423)/1000</f>
        <v>1.0355018737828801</v>
      </c>
      <c r="V1423">
        <f t="shared" ref="V1423:V1486" si="337">0.61365*EXP(17.502*AO1423/(240.97+AO1423))</f>
        <v>1.2417557331073397</v>
      </c>
      <c r="W1423">
        <v>128</v>
      </c>
      <c r="X1423">
        <v>9</v>
      </c>
      <c r="Y1423">
        <f t="shared" ref="Y1423:Y1486" si="338">IF(W1423*$H$11&gt;=AA1423,1,(AA1423/(AA1423-W1423*$H$11)))</f>
        <v>1</v>
      </c>
      <c r="Z1423">
        <f t="shared" ref="Z1423:Z1486" si="339">(Y1423-1)*100</f>
        <v>0</v>
      </c>
      <c r="AA1423">
        <f t="shared" ref="AA1423:AA1486" si="340">MAX(0,($B$11+$C$11*AR1423)/(1+$D$11*AR1423)*AM1423/(AO1423+273)*$E$11)</f>
        <v>55966.010109719951</v>
      </c>
      <c r="AB1423">
        <f t="shared" ref="AB1423:AB1486" si="341">$B$9*AS1423+$C$9*AT1423</f>
        <v>56.314300000000003</v>
      </c>
      <c r="AC1423">
        <f t="shared" ref="AC1423:AC1486" si="342">AB1423*AD1423</f>
        <v>27.594007000000001</v>
      </c>
      <c r="AD1423">
        <f t="shared" ref="AD1423:AD1486" si="343">($B$9*$D$7+$C$9*$D$7)/($B$9+$C$9)</f>
        <v>0.49</v>
      </c>
      <c r="AE1423">
        <f t="shared" ref="AE1423:AE1486" si="344">($B$9*$K$7+$C$9*$K$7)/($B$9+$C$9)</f>
        <v>0.39</v>
      </c>
      <c r="AF1423">
        <v>10</v>
      </c>
      <c r="AG1423">
        <v>1550584366.5</v>
      </c>
      <c r="AH1423">
        <v>412.15499999999997</v>
      </c>
      <c r="AI1423">
        <v>399.42099999999999</v>
      </c>
      <c r="AJ1423">
        <v>10.3803</v>
      </c>
      <c r="AK1423">
        <v>3.5973299999999999</v>
      </c>
      <c r="AL1423">
        <v>1429.44</v>
      </c>
      <c r="AM1423">
        <v>99.734099999999998</v>
      </c>
      <c r="AN1423">
        <v>2.2349600000000001E-2</v>
      </c>
      <c r="AO1423">
        <v>10.111800000000001</v>
      </c>
      <c r="AP1423">
        <v>999.9</v>
      </c>
      <c r="AQ1423">
        <v>999.9</v>
      </c>
      <c r="AR1423">
        <v>10015.6</v>
      </c>
      <c r="AS1423">
        <v>0</v>
      </c>
      <c r="AT1423">
        <v>56.314300000000003</v>
      </c>
      <c r="AU1423">
        <v>0</v>
      </c>
      <c r="AV1423" t="s">
        <v>204</v>
      </c>
      <c r="AW1423">
        <v>0</v>
      </c>
      <c r="AX1423">
        <v>-1.4419999999999999</v>
      </c>
      <c r="AY1423">
        <v>-3.5999999999999997E-2</v>
      </c>
      <c r="AZ1423">
        <v>0</v>
      </c>
      <c r="BA1423">
        <v>0</v>
      </c>
      <c r="BB1423">
        <v>0</v>
      </c>
      <c r="BC1423">
        <v>0</v>
      </c>
      <c r="BD1423">
        <v>413.61572950819698</v>
      </c>
      <c r="BE1423">
        <v>5.5515130807182</v>
      </c>
      <c r="BF1423">
        <v>1.6294536952202601</v>
      </c>
      <c r="BG1423">
        <v>-1</v>
      </c>
      <c r="BH1423">
        <v>0</v>
      </c>
      <c r="BI1423">
        <v>0</v>
      </c>
      <c r="BJ1423" t="s">
        <v>205</v>
      </c>
      <c r="BK1423">
        <v>1.88472</v>
      </c>
      <c r="BL1423">
        <v>1.88171</v>
      </c>
      <c r="BM1423">
        <v>1.88323</v>
      </c>
      <c r="BN1423">
        <v>1.8818699999999999</v>
      </c>
      <c r="BO1423">
        <v>1.8838200000000001</v>
      </c>
      <c r="BP1423">
        <v>1.8830899999999999</v>
      </c>
      <c r="BQ1423">
        <v>1.8847700000000001</v>
      </c>
      <c r="BR1423">
        <v>1.8823099999999999</v>
      </c>
      <c r="BS1423" t="s">
        <v>206</v>
      </c>
      <c r="BT1423" t="s">
        <v>17</v>
      </c>
      <c r="BU1423" t="s">
        <v>17</v>
      </c>
      <c r="BV1423" t="s">
        <v>17</v>
      </c>
      <c r="BW1423" t="s">
        <v>207</v>
      </c>
      <c r="BX1423" t="s">
        <v>208</v>
      </c>
      <c r="BY1423" t="s">
        <v>209</v>
      </c>
      <c r="BZ1423" t="s">
        <v>209</v>
      </c>
      <c r="CA1423" t="s">
        <v>209</v>
      </c>
      <c r="CB1423" t="s">
        <v>209</v>
      </c>
      <c r="CC1423">
        <v>5</v>
      </c>
      <c r="CD1423">
        <v>0</v>
      </c>
      <c r="CE1423">
        <v>0</v>
      </c>
      <c r="CF1423">
        <v>0</v>
      </c>
      <c r="CG1423">
        <v>0</v>
      </c>
      <c r="CH1423">
        <v>2</v>
      </c>
      <c r="CI1423">
        <v>1329.74</v>
      </c>
      <c r="CJ1423">
        <v>1.60164</v>
      </c>
      <c r="CK1423">
        <v>10.174899999999999</v>
      </c>
      <c r="CL1423">
        <v>11.489699999999999</v>
      </c>
      <c r="CM1423">
        <v>30.000699999999998</v>
      </c>
      <c r="CN1423">
        <v>11.150700000000001</v>
      </c>
      <c r="CO1423">
        <v>11.5046</v>
      </c>
      <c r="CP1423">
        <v>-1</v>
      </c>
      <c r="CQ1423">
        <v>0</v>
      </c>
      <c r="CR1423">
        <v>100</v>
      </c>
      <c r="CS1423">
        <v>-999.9</v>
      </c>
      <c r="CT1423">
        <v>400</v>
      </c>
      <c r="CU1423">
        <v>7.9444499999999998</v>
      </c>
      <c r="CV1423">
        <v>103.581</v>
      </c>
      <c r="CW1423">
        <v>103.12</v>
      </c>
    </row>
    <row r="1424" spans="1:101" x14ac:dyDescent="0.2">
      <c r="A1424">
        <v>1410</v>
      </c>
      <c r="B1424">
        <v>1550584368.5</v>
      </c>
      <c r="C1424">
        <v>5197</v>
      </c>
      <c r="D1424" t="s">
        <v>3043</v>
      </c>
      <c r="E1424" t="s">
        <v>3044</v>
      </c>
      <c r="F1424">
        <f t="shared" si="330"/>
        <v>7762</v>
      </c>
      <c r="G1424">
        <f t="shared" si="331"/>
        <v>42.348444937784862</v>
      </c>
      <c r="H1424">
        <f t="shared" si="332"/>
        <v>0.45496966417286222</v>
      </c>
      <c r="I1424" t="s">
        <v>197</v>
      </c>
      <c r="J1424" t="s">
        <v>198</v>
      </c>
      <c r="K1424" t="s">
        <v>199</v>
      </c>
      <c r="L1424" t="s">
        <v>200</v>
      </c>
      <c r="M1424" t="s">
        <v>2006</v>
      </c>
      <c r="N1424" t="s">
        <v>2604</v>
      </c>
      <c r="O1424" t="s">
        <v>203</v>
      </c>
      <c r="P1424" t="s">
        <v>1765</v>
      </c>
      <c r="Q1424">
        <v>1550584368.5</v>
      </c>
      <c r="R1424">
        <f t="shared" si="333"/>
        <v>9.7978263013740168E-3</v>
      </c>
      <c r="S1424">
        <f t="shared" si="334"/>
        <v>-22.498729554498105</v>
      </c>
      <c r="T1424">
        <f t="shared" si="335"/>
        <v>83.375073147139148</v>
      </c>
      <c r="U1424">
        <f t="shared" si="336"/>
        <v>1.0357234653462501</v>
      </c>
      <c r="V1424">
        <f t="shared" si="337"/>
        <v>1.2422459450421353</v>
      </c>
      <c r="W1424">
        <v>127</v>
      </c>
      <c r="X1424">
        <v>9</v>
      </c>
      <c r="Y1424">
        <f t="shared" si="338"/>
        <v>1</v>
      </c>
      <c r="Z1424">
        <f t="shared" si="339"/>
        <v>0</v>
      </c>
      <c r="AA1424">
        <f t="shared" si="340"/>
        <v>55834.459560700925</v>
      </c>
      <c r="AB1424">
        <f t="shared" si="341"/>
        <v>56.684100000000001</v>
      </c>
      <c r="AC1424">
        <f t="shared" si="342"/>
        <v>27.775209</v>
      </c>
      <c r="AD1424">
        <f t="shared" si="343"/>
        <v>0.49</v>
      </c>
      <c r="AE1424">
        <f t="shared" si="344"/>
        <v>0.39</v>
      </c>
      <c r="AF1424">
        <v>10</v>
      </c>
      <c r="AG1424">
        <v>1550584368.5</v>
      </c>
      <c r="AH1424">
        <v>412.33199999999999</v>
      </c>
      <c r="AI1424">
        <v>399.416</v>
      </c>
      <c r="AJ1424">
        <v>10.3825</v>
      </c>
      <c r="AK1424">
        <v>3.5979299999999999</v>
      </c>
      <c r="AL1424">
        <v>1429.14</v>
      </c>
      <c r="AM1424">
        <v>99.734300000000005</v>
      </c>
      <c r="AN1424">
        <v>2.2354499999999999E-2</v>
      </c>
      <c r="AO1424">
        <v>10.117699999999999</v>
      </c>
      <c r="AP1424">
        <v>999.9</v>
      </c>
      <c r="AQ1424">
        <v>999.9</v>
      </c>
      <c r="AR1424">
        <v>9991.25</v>
      </c>
      <c r="AS1424">
        <v>0</v>
      </c>
      <c r="AT1424">
        <v>56.684100000000001</v>
      </c>
      <c r="AU1424">
        <v>0</v>
      </c>
      <c r="AV1424" t="s">
        <v>204</v>
      </c>
      <c r="AW1424">
        <v>0</v>
      </c>
      <c r="AX1424">
        <v>-1.4419999999999999</v>
      </c>
      <c r="AY1424">
        <v>-3.5999999999999997E-2</v>
      </c>
      <c r="AZ1424">
        <v>0</v>
      </c>
      <c r="BA1424">
        <v>0</v>
      </c>
      <c r="BB1424">
        <v>0</v>
      </c>
      <c r="BC1424">
        <v>0</v>
      </c>
      <c r="BD1424">
        <v>413.80115573770502</v>
      </c>
      <c r="BE1424">
        <v>5.5385891924223296</v>
      </c>
      <c r="BF1424">
        <v>1.6256496205703499</v>
      </c>
      <c r="BG1424">
        <v>-1</v>
      </c>
      <c r="BH1424">
        <v>0</v>
      </c>
      <c r="BI1424">
        <v>0</v>
      </c>
      <c r="BJ1424" t="s">
        <v>205</v>
      </c>
      <c r="BK1424">
        <v>1.88472</v>
      </c>
      <c r="BL1424">
        <v>1.88171</v>
      </c>
      <c r="BM1424">
        <v>1.88323</v>
      </c>
      <c r="BN1424">
        <v>1.8818699999999999</v>
      </c>
      <c r="BO1424">
        <v>1.88381</v>
      </c>
      <c r="BP1424">
        <v>1.8830899999999999</v>
      </c>
      <c r="BQ1424">
        <v>1.8847700000000001</v>
      </c>
      <c r="BR1424">
        <v>1.8823000000000001</v>
      </c>
      <c r="BS1424" t="s">
        <v>206</v>
      </c>
      <c r="BT1424" t="s">
        <v>17</v>
      </c>
      <c r="BU1424" t="s">
        <v>17</v>
      </c>
      <c r="BV1424" t="s">
        <v>17</v>
      </c>
      <c r="BW1424" t="s">
        <v>207</v>
      </c>
      <c r="BX1424" t="s">
        <v>208</v>
      </c>
      <c r="BY1424" t="s">
        <v>209</v>
      </c>
      <c r="BZ1424" t="s">
        <v>209</v>
      </c>
      <c r="CA1424" t="s">
        <v>209</v>
      </c>
      <c r="CB1424" t="s">
        <v>209</v>
      </c>
      <c r="CC1424">
        <v>5</v>
      </c>
      <c r="CD1424">
        <v>0</v>
      </c>
      <c r="CE1424">
        <v>0</v>
      </c>
      <c r="CF1424">
        <v>0</v>
      </c>
      <c r="CG1424">
        <v>0</v>
      </c>
      <c r="CH1424">
        <v>2</v>
      </c>
      <c r="CI1424">
        <v>1329.72</v>
      </c>
      <c r="CJ1424">
        <v>1.60164</v>
      </c>
      <c r="CK1424">
        <v>10.178699999999999</v>
      </c>
      <c r="CL1424">
        <v>11.492900000000001</v>
      </c>
      <c r="CM1424">
        <v>30.000599999999999</v>
      </c>
      <c r="CN1424">
        <v>11.154299999999999</v>
      </c>
      <c r="CO1424">
        <v>11.5078</v>
      </c>
      <c r="CP1424">
        <v>-1</v>
      </c>
      <c r="CQ1424">
        <v>0</v>
      </c>
      <c r="CR1424">
        <v>100</v>
      </c>
      <c r="CS1424">
        <v>-999.9</v>
      </c>
      <c r="CT1424">
        <v>400</v>
      </c>
      <c r="CU1424">
        <v>7.9037100000000002</v>
      </c>
      <c r="CV1424">
        <v>103.58</v>
      </c>
      <c r="CW1424">
        <v>103.12</v>
      </c>
    </row>
    <row r="1425" spans="1:101" x14ac:dyDescent="0.2">
      <c r="A1425">
        <v>1411</v>
      </c>
      <c r="B1425">
        <v>1550584370.5</v>
      </c>
      <c r="C1425">
        <v>5199</v>
      </c>
      <c r="D1425" t="s">
        <v>3045</v>
      </c>
      <c r="E1425" t="s">
        <v>3046</v>
      </c>
      <c r="F1425">
        <f t="shared" si="330"/>
        <v>7762</v>
      </c>
      <c r="G1425">
        <f t="shared" si="331"/>
        <v>42.348589660410639</v>
      </c>
      <c r="H1425">
        <f t="shared" si="332"/>
        <v>0.45373774630204056</v>
      </c>
      <c r="I1425" t="s">
        <v>197</v>
      </c>
      <c r="J1425" t="s">
        <v>198</v>
      </c>
      <c r="K1425" t="s">
        <v>199</v>
      </c>
      <c r="L1425" t="s">
        <v>200</v>
      </c>
      <c r="M1425" t="s">
        <v>2006</v>
      </c>
      <c r="N1425" t="s">
        <v>2604</v>
      </c>
      <c r="O1425" t="s">
        <v>203</v>
      </c>
      <c r="P1425" t="s">
        <v>1765</v>
      </c>
      <c r="Q1425">
        <v>1550584370.5</v>
      </c>
      <c r="R1425">
        <f t="shared" si="333"/>
        <v>9.7949107880190567E-3</v>
      </c>
      <c r="S1425">
        <f t="shared" si="334"/>
        <v>-22.666563041842068</v>
      </c>
      <c r="T1425">
        <f t="shared" si="335"/>
        <v>83.371951797304476</v>
      </c>
      <c r="U1425">
        <f t="shared" si="336"/>
        <v>1.0356569775895199</v>
      </c>
      <c r="V1425">
        <f t="shared" si="337"/>
        <v>1.2422127049483374</v>
      </c>
      <c r="W1425">
        <v>131</v>
      </c>
      <c r="X1425">
        <v>9</v>
      </c>
      <c r="Y1425">
        <f t="shared" si="338"/>
        <v>1</v>
      </c>
      <c r="Z1425">
        <f t="shared" si="339"/>
        <v>0</v>
      </c>
      <c r="AA1425">
        <f t="shared" si="340"/>
        <v>55794.437598097415</v>
      </c>
      <c r="AB1425">
        <f t="shared" si="341"/>
        <v>57.040199999999999</v>
      </c>
      <c r="AC1425">
        <f t="shared" si="342"/>
        <v>27.949697999999998</v>
      </c>
      <c r="AD1425">
        <f t="shared" si="343"/>
        <v>0.49</v>
      </c>
      <c r="AE1425">
        <f t="shared" si="344"/>
        <v>0.39</v>
      </c>
      <c r="AF1425">
        <v>10</v>
      </c>
      <c r="AG1425">
        <v>1550584370.5</v>
      </c>
      <c r="AH1425">
        <v>412.48</v>
      </c>
      <c r="AI1425">
        <v>399.44400000000002</v>
      </c>
      <c r="AJ1425">
        <v>10.3818</v>
      </c>
      <c r="AK1425">
        <v>3.59782</v>
      </c>
      <c r="AL1425">
        <v>1428.84</v>
      </c>
      <c r="AM1425">
        <v>99.734499999999997</v>
      </c>
      <c r="AN1425">
        <v>2.2476400000000001E-2</v>
      </c>
      <c r="AO1425">
        <v>10.1173</v>
      </c>
      <c r="AP1425">
        <v>999.9</v>
      </c>
      <c r="AQ1425">
        <v>999.9</v>
      </c>
      <c r="AR1425">
        <v>9983.75</v>
      </c>
      <c r="AS1425">
        <v>0</v>
      </c>
      <c r="AT1425">
        <v>57.040199999999999</v>
      </c>
      <c r="AU1425">
        <v>0</v>
      </c>
      <c r="AV1425" t="s">
        <v>204</v>
      </c>
      <c r="AW1425">
        <v>0</v>
      </c>
      <c r="AX1425">
        <v>-1.4419999999999999</v>
      </c>
      <c r="AY1425">
        <v>-3.5999999999999997E-2</v>
      </c>
      <c r="AZ1425">
        <v>0</v>
      </c>
      <c r="BA1425">
        <v>0</v>
      </c>
      <c r="BB1425">
        <v>0</v>
      </c>
      <c r="BC1425">
        <v>0</v>
      </c>
      <c r="BD1425">
        <v>413.98627868852498</v>
      </c>
      <c r="BE1425">
        <v>5.5235696134768304</v>
      </c>
      <c r="BF1425">
        <v>1.62122309759292</v>
      </c>
      <c r="BG1425">
        <v>-1</v>
      </c>
      <c r="BH1425">
        <v>0</v>
      </c>
      <c r="BI1425">
        <v>0</v>
      </c>
      <c r="BJ1425" t="s">
        <v>205</v>
      </c>
      <c r="BK1425">
        <v>1.88469</v>
      </c>
      <c r="BL1425">
        <v>1.88171</v>
      </c>
      <c r="BM1425">
        <v>1.88323</v>
      </c>
      <c r="BN1425">
        <v>1.8818699999999999</v>
      </c>
      <c r="BO1425">
        <v>1.8837900000000001</v>
      </c>
      <c r="BP1425">
        <v>1.8830899999999999</v>
      </c>
      <c r="BQ1425">
        <v>1.8847700000000001</v>
      </c>
      <c r="BR1425">
        <v>1.8823099999999999</v>
      </c>
      <c r="BS1425" t="s">
        <v>206</v>
      </c>
      <c r="BT1425" t="s">
        <v>17</v>
      </c>
      <c r="BU1425" t="s">
        <v>17</v>
      </c>
      <c r="BV1425" t="s">
        <v>17</v>
      </c>
      <c r="BW1425" t="s">
        <v>207</v>
      </c>
      <c r="BX1425" t="s">
        <v>208</v>
      </c>
      <c r="BY1425" t="s">
        <v>209</v>
      </c>
      <c r="BZ1425" t="s">
        <v>209</v>
      </c>
      <c r="CA1425" t="s">
        <v>209</v>
      </c>
      <c r="CB1425" t="s">
        <v>209</v>
      </c>
      <c r="CC1425">
        <v>5</v>
      </c>
      <c r="CD1425">
        <v>0</v>
      </c>
      <c r="CE1425">
        <v>0</v>
      </c>
      <c r="CF1425">
        <v>0</v>
      </c>
      <c r="CG1425">
        <v>0</v>
      </c>
      <c r="CH1425">
        <v>2</v>
      </c>
      <c r="CI1425">
        <v>1327.06</v>
      </c>
      <c r="CJ1425">
        <v>1.60164</v>
      </c>
      <c r="CK1425">
        <v>10.181900000000001</v>
      </c>
      <c r="CL1425">
        <v>11.4961</v>
      </c>
      <c r="CM1425">
        <v>30.000699999999998</v>
      </c>
      <c r="CN1425">
        <v>11.1576</v>
      </c>
      <c r="CO1425">
        <v>11.511100000000001</v>
      </c>
      <c r="CP1425">
        <v>-1</v>
      </c>
      <c r="CQ1425">
        <v>0</v>
      </c>
      <c r="CR1425">
        <v>100</v>
      </c>
      <c r="CS1425">
        <v>-999.9</v>
      </c>
      <c r="CT1425">
        <v>400</v>
      </c>
      <c r="CU1425">
        <v>7.86409</v>
      </c>
      <c r="CV1425">
        <v>103.57899999999999</v>
      </c>
      <c r="CW1425">
        <v>103.12</v>
      </c>
    </row>
    <row r="1426" spans="1:101" x14ac:dyDescent="0.2">
      <c r="A1426">
        <v>1412</v>
      </c>
      <c r="B1426">
        <v>1550584372.5</v>
      </c>
      <c r="C1426">
        <v>5201</v>
      </c>
      <c r="D1426" t="s">
        <v>3047</v>
      </c>
      <c r="E1426" t="s">
        <v>3048</v>
      </c>
      <c r="F1426">
        <f t="shared" si="330"/>
        <v>7762</v>
      </c>
      <c r="G1426">
        <f t="shared" si="331"/>
        <v>42.346383697972442</v>
      </c>
      <c r="H1426">
        <f t="shared" si="332"/>
        <v>0.45263248292152852</v>
      </c>
      <c r="I1426" t="s">
        <v>197</v>
      </c>
      <c r="J1426" t="s">
        <v>198</v>
      </c>
      <c r="K1426" t="s">
        <v>199</v>
      </c>
      <c r="L1426" t="s">
        <v>200</v>
      </c>
      <c r="M1426" t="s">
        <v>2006</v>
      </c>
      <c r="N1426" t="s">
        <v>2604</v>
      </c>
      <c r="O1426" t="s">
        <v>203</v>
      </c>
      <c r="P1426" t="s">
        <v>1765</v>
      </c>
      <c r="Q1426">
        <v>1550584372.5</v>
      </c>
      <c r="R1426">
        <f t="shared" si="333"/>
        <v>9.7995732562637401E-3</v>
      </c>
      <c r="S1426">
        <f t="shared" si="334"/>
        <v>-22.883216396330916</v>
      </c>
      <c r="T1426">
        <f t="shared" si="335"/>
        <v>83.31770857828927</v>
      </c>
      <c r="U1426">
        <f t="shared" si="336"/>
        <v>1.03582814915988</v>
      </c>
      <c r="V1426">
        <f t="shared" si="337"/>
        <v>1.2432268803774971</v>
      </c>
      <c r="W1426">
        <v>140</v>
      </c>
      <c r="X1426">
        <v>10</v>
      </c>
      <c r="Y1426">
        <f t="shared" si="338"/>
        <v>1</v>
      </c>
      <c r="Z1426">
        <f t="shared" si="339"/>
        <v>0</v>
      </c>
      <c r="AA1426">
        <f t="shared" si="340"/>
        <v>55838.441609960988</v>
      </c>
      <c r="AB1426">
        <f t="shared" si="341"/>
        <v>57.360700000000001</v>
      </c>
      <c r="AC1426">
        <f t="shared" si="342"/>
        <v>28.106743000000002</v>
      </c>
      <c r="AD1426">
        <f t="shared" si="343"/>
        <v>0.49</v>
      </c>
      <c r="AE1426">
        <f t="shared" si="344"/>
        <v>0.39</v>
      </c>
      <c r="AF1426">
        <v>10</v>
      </c>
      <c r="AG1426">
        <v>1550584372.5</v>
      </c>
      <c r="AH1426">
        <v>412.64499999999998</v>
      </c>
      <c r="AI1426">
        <v>399.464</v>
      </c>
      <c r="AJ1426">
        <v>10.383599999999999</v>
      </c>
      <c r="AK1426">
        <v>3.5985399999999998</v>
      </c>
      <c r="AL1426">
        <v>1429.29</v>
      </c>
      <c r="AM1426">
        <v>99.733599999999996</v>
      </c>
      <c r="AN1426">
        <v>2.2568299999999999E-2</v>
      </c>
      <c r="AO1426">
        <v>10.1295</v>
      </c>
      <c r="AP1426">
        <v>999.9</v>
      </c>
      <c r="AQ1426">
        <v>999.9</v>
      </c>
      <c r="AR1426">
        <v>9992.5</v>
      </c>
      <c r="AS1426">
        <v>0</v>
      </c>
      <c r="AT1426">
        <v>57.360700000000001</v>
      </c>
      <c r="AU1426">
        <v>0</v>
      </c>
      <c r="AV1426" t="s">
        <v>204</v>
      </c>
      <c r="AW1426">
        <v>0</v>
      </c>
      <c r="AX1426">
        <v>-1.4419999999999999</v>
      </c>
      <c r="AY1426">
        <v>-3.5999999999999997E-2</v>
      </c>
      <c r="AZ1426">
        <v>0</v>
      </c>
      <c r="BA1426">
        <v>0</v>
      </c>
      <c r="BB1426">
        <v>0</v>
      </c>
      <c r="BC1426">
        <v>0</v>
      </c>
      <c r="BD1426">
        <v>414.16927868852503</v>
      </c>
      <c r="BE1426">
        <v>5.5104117691766401</v>
      </c>
      <c r="BF1426">
        <v>1.6173815980800901</v>
      </c>
      <c r="BG1426">
        <v>-1</v>
      </c>
      <c r="BH1426">
        <v>0</v>
      </c>
      <c r="BI1426">
        <v>0</v>
      </c>
      <c r="BJ1426" t="s">
        <v>205</v>
      </c>
      <c r="BK1426">
        <v>1.8846799999999999</v>
      </c>
      <c r="BL1426">
        <v>1.88171</v>
      </c>
      <c r="BM1426">
        <v>1.8832100000000001</v>
      </c>
      <c r="BN1426">
        <v>1.8818699999999999</v>
      </c>
      <c r="BO1426">
        <v>1.8837999999999999</v>
      </c>
      <c r="BP1426">
        <v>1.8830899999999999</v>
      </c>
      <c r="BQ1426">
        <v>1.8847700000000001</v>
      </c>
      <c r="BR1426">
        <v>1.8823000000000001</v>
      </c>
      <c r="BS1426" t="s">
        <v>206</v>
      </c>
      <c r="BT1426" t="s">
        <v>17</v>
      </c>
      <c r="BU1426" t="s">
        <v>17</v>
      </c>
      <c r="BV1426" t="s">
        <v>17</v>
      </c>
      <c r="BW1426" t="s">
        <v>207</v>
      </c>
      <c r="BX1426" t="s">
        <v>208</v>
      </c>
      <c r="BY1426" t="s">
        <v>209</v>
      </c>
      <c r="BZ1426" t="s">
        <v>209</v>
      </c>
      <c r="CA1426" t="s">
        <v>209</v>
      </c>
      <c r="CB1426" t="s">
        <v>209</v>
      </c>
      <c r="CC1426">
        <v>5</v>
      </c>
      <c r="CD1426">
        <v>0</v>
      </c>
      <c r="CE1426">
        <v>0</v>
      </c>
      <c r="CF1426">
        <v>0</v>
      </c>
      <c r="CG1426">
        <v>0</v>
      </c>
      <c r="CH1426">
        <v>2</v>
      </c>
      <c r="CI1426">
        <v>1320.29</v>
      </c>
      <c r="CJ1426">
        <v>1.60164</v>
      </c>
      <c r="CK1426">
        <v>10.184799999999999</v>
      </c>
      <c r="CL1426">
        <v>11.4994</v>
      </c>
      <c r="CM1426">
        <v>30.000699999999998</v>
      </c>
      <c r="CN1426">
        <v>11.1607</v>
      </c>
      <c r="CO1426">
        <v>11.5146</v>
      </c>
      <c r="CP1426">
        <v>-1</v>
      </c>
      <c r="CQ1426">
        <v>0</v>
      </c>
      <c r="CR1426">
        <v>100</v>
      </c>
      <c r="CS1426">
        <v>-999.9</v>
      </c>
      <c r="CT1426">
        <v>400</v>
      </c>
      <c r="CU1426">
        <v>7.8184800000000001</v>
      </c>
      <c r="CV1426">
        <v>103.57899999999999</v>
      </c>
      <c r="CW1426">
        <v>103.119</v>
      </c>
    </row>
    <row r="1427" spans="1:101" x14ac:dyDescent="0.2">
      <c r="A1427">
        <v>1413</v>
      </c>
      <c r="B1427">
        <v>1550584374.5</v>
      </c>
      <c r="C1427">
        <v>5203</v>
      </c>
      <c r="D1427" t="s">
        <v>3049</v>
      </c>
      <c r="E1427" t="s">
        <v>3050</v>
      </c>
      <c r="F1427">
        <f t="shared" si="330"/>
        <v>7762</v>
      </c>
      <c r="G1427">
        <f t="shared" si="331"/>
        <v>42.348073579996402</v>
      </c>
      <c r="H1427">
        <f t="shared" si="332"/>
        <v>0.45112006526938031</v>
      </c>
      <c r="I1427" t="s">
        <v>197</v>
      </c>
      <c r="J1427" t="s">
        <v>198</v>
      </c>
      <c r="K1427" t="s">
        <v>199</v>
      </c>
      <c r="L1427" t="s">
        <v>200</v>
      </c>
      <c r="M1427" t="s">
        <v>2006</v>
      </c>
      <c r="N1427" t="s">
        <v>2604</v>
      </c>
      <c r="O1427" t="s">
        <v>203</v>
      </c>
      <c r="P1427" t="s">
        <v>1765</v>
      </c>
      <c r="Q1427">
        <v>1550584374.5</v>
      </c>
      <c r="R1427">
        <f t="shared" si="333"/>
        <v>9.8027974137852632E-3</v>
      </c>
      <c r="S1427">
        <f t="shared" si="334"/>
        <v>-23.18351830948389</v>
      </c>
      <c r="T1427">
        <f t="shared" si="335"/>
        <v>83.373252621209431</v>
      </c>
      <c r="U1427">
        <f t="shared" si="336"/>
        <v>1.0358532850248801</v>
      </c>
      <c r="V1427">
        <f t="shared" si="337"/>
        <v>1.2424287795644524</v>
      </c>
      <c r="W1427">
        <v>144</v>
      </c>
      <c r="X1427">
        <v>10</v>
      </c>
      <c r="Y1427">
        <f t="shared" si="338"/>
        <v>1</v>
      </c>
      <c r="Z1427">
        <f t="shared" si="339"/>
        <v>0</v>
      </c>
      <c r="AA1427">
        <f t="shared" si="340"/>
        <v>55827.2682703799</v>
      </c>
      <c r="AB1427">
        <f t="shared" si="341"/>
        <v>57.64</v>
      </c>
      <c r="AC1427">
        <f t="shared" si="342"/>
        <v>28.243600000000001</v>
      </c>
      <c r="AD1427">
        <f t="shared" si="343"/>
        <v>0.49</v>
      </c>
      <c r="AE1427">
        <f t="shared" si="344"/>
        <v>0.39</v>
      </c>
      <c r="AF1427">
        <v>10</v>
      </c>
      <c r="AG1427">
        <v>1550584374.5</v>
      </c>
      <c r="AH1427">
        <v>412.84899999999999</v>
      </c>
      <c r="AI1427">
        <v>399.46499999999997</v>
      </c>
      <c r="AJ1427">
        <v>10.383800000000001</v>
      </c>
      <c r="AK1427">
        <v>3.5989300000000002</v>
      </c>
      <c r="AL1427">
        <v>1429.8</v>
      </c>
      <c r="AM1427">
        <v>99.734200000000001</v>
      </c>
      <c r="AN1427">
        <v>2.2467600000000001E-2</v>
      </c>
      <c r="AO1427">
        <v>10.119899999999999</v>
      </c>
      <c r="AP1427">
        <v>999.9</v>
      </c>
      <c r="AQ1427">
        <v>999.9</v>
      </c>
      <c r="AR1427">
        <v>9990</v>
      </c>
      <c r="AS1427">
        <v>0</v>
      </c>
      <c r="AT1427">
        <v>57.64</v>
      </c>
      <c r="AU1427">
        <v>0</v>
      </c>
      <c r="AV1427" t="s">
        <v>204</v>
      </c>
      <c r="AW1427">
        <v>0</v>
      </c>
      <c r="AX1427">
        <v>-1.4419999999999999</v>
      </c>
      <c r="AY1427">
        <v>-3.5999999999999997E-2</v>
      </c>
      <c r="AZ1427">
        <v>0</v>
      </c>
      <c r="BA1427">
        <v>0</v>
      </c>
      <c r="BB1427">
        <v>0</v>
      </c>
      <c r="BC1427">
        <v>0</v>
      </c>
      <c r="BD1427">
        <v>414.352155737705</v>
      </c>
      <c r="BE1427">
        <v>5.4917813370519699</v>
      </c>
      <c r="BF1427">
        <v>1.61192865349013</v>
      </c>
      <c r="BG1427">
        <v>-1</v>
      </c>
      <c r="BH1427">
        <v>0</v>
      </c>
      <c r="BI1427">
        <v>0</v>
      </c>
      <c r="BJ1427" t="s">
        <v>205</v>
      </c>
      <c r="BK1427">
        <v>1.88469</v>
      </c>
      <c r="BL1427">
        <v>1.88171</v>
      </c>
      <c r="BM1427">
        <v>1.8832100000000001</v>
      </c>
      <c r="BN1427">
        <v>1.88188</v>
      </c>
      <c r="BO1427">
        <v>1.8838200000000001</v>
      </c>
      <c r="BP1427">
        <v>1.8830899999999999</v>
      </c>
      <c r="BQ1427">
        <v>1.8847700000000001</v>
      </c>
      <c r="BR1427">
        <v>1.8823000000000001</v>
      </c>
      <c r="BS1427" t="s">
        <v>206</v>
      </c>
      <c r="BT1427" t="s">
        <v>17</v>
      </c>
      <c r="BU1427" t="s">
        <v>17</v>
      </c>
      <c r="BV1427" t="s">
        <v>17</v>
      </c>
      <c r="BW1427" t="s">
        <v>207</v>
      </c>
      <c r="BX1427" t="s">
        <v>208</v>
      </c>
      <c r="BY1427" t="s">
        <v>209</v>
      </c>
      <c r="BZ1427" t="s">
        <v>209</v>
      </c>
      <c r="CA1427" t="s">
        <v>209</v>
      </c>
      <c r="CB1427" t="s">
        <v>209</v>
      </c>
      <c r="CC1427">
        <v>5</v>
      </c>
      <c r="CD1427">
        <v>0</v>
      </c>
      <c r="CE1427">
        <v>0</v>
      </c>
      <c r="CF1427">
        <v>0</v>
      </c>
      <c r="CG1427">
        <v>0</v>
      </c>
      <c r="CH1427">
        <v>2</v>
      </c>
      <c r="CI1427">
        <v>1317.86</v>
      </c>
      <c r="CJ1427">
        <v>1.60165</v>
      </c>
      <c r="CK1427">
        <v>10.1884</v>
      </c>
      <c r="CL1427">
        <v>11.5024</v>
      </c>
      <c r="CM1427">
        <v>30.000699999999998</v>
      </c>
      <c r="CN1427">
        <v>11.164</v>
      </c>
      <c r="CO1427">
        <v>11.518000000000001</v>
      </c>
      <c r="CP1427">
        <v>-1</v>
      </c>
      <c r="CQ1427">
        <v>0</v>
      </c>
      <c r="CR1427">
        <v>100</v>
      </c>
      <c r="CS1427">
        <v>-999.9</v>
      </c>
      <c r="CT1427">
        <v>400</v>
      </c>
      <c r="CU1427">
        <v>7.7820900000000002</v>
      </c>
      <c r="CV1427">
        <v>103.578</v>
      </c>
      <c r="CW1427">
        <v>103.119</v>
      </c>
    </row>
    <row r="1428" spans="1:101" x14ac:dyDescent="0.2">
      <c r="A1428">
        <v>1414</v>
      </c>
      <c r="B1428">
        <v>1550584376.5</v>
      </c>
      <c r="C1428">
        <v>5205</v>
      </c>
      <c r="D1428" t="s">
        <v>3051</v>
      </c>
      <c r="E1428" t="s">
        <v>3052</v>
      </c>
      <c r="F1428">
        <f t="shared" si="330"/>
        <v>7762</v>
      </c>
      <c r="G1428">
        <f t="shared" si="331"/>
        <v>42.35247283663373</v>
      </c>
      <c r="H1428">
        <f t="shared" si="332"/>
        <v>0.44974035647198368</v>
      </c>
      <c r="I1428" t="s">
        <v>197</v>
      </c>
      <c r="J1428" t="s">
        <v>198</v>
      </c>
      <c r="K1428" t="s">
        <v>199</v>
      </c>
      <c r="L1428" t="s">
        <v>200</v>
      </c>
      <c r="M1428" t="s">
        <v>2006</v>
      </c>
      <c r="N1428" t="s">
        <v>2604</v>
      </c>
      <c r="O1428" t="s">
        <v>203</v>
      </c>
      <c r="P1428" t="s">
        <v>1765</v>
      </c>
      <c r="Q1428">
        <v>1550584376.5</v>
      </c>
      <c r="R1428">
        <f t="shared" si="333"/>
        <v>9.7988524257695813E-3</v>
      </c>
      <c r="S1428">
        <f t="shared" si="334"/>
        <v>-23.3850468610235</v>
      </c>
      <c r="T1428">
        <f t="shared" si="335"/>
        <v>83.507428210412726</v>
      </c>
      <c r="U1428">
        <f t="shared" si="336"/>
        <v>1.0356963918454198</v>
      </c>
      <c r="V1428">
        <f t="shared" si="337"/>
        <v>1.2402446273830723</v>
      </c>
      <c r="W1428">
        <v>119</v>
      </c>
      <c r="X1428">
        <v>8</v>
      </c>
      <c r="Y1428">
        <f t="shared" si="338"/>
        <v>1</v>
      </c>
      <c r="Z1428">
        <f t="shared" si="339"/>
        <v>0</v>
      </c>
      <c r="AA1428">
        <f t="shared" si="340"/>
        <v>55812.962651798094</v>
      </c>
      <c r="AB1428">
        <f t="shared" si="341"/>
        <v>57.864699999999999</v>
      </c>
      <c r="AC1428">
        <f t="shared" si="342"/>
        <v>28.353702999999999</v>
      </c>
      <c r="AD1428">
        <f t="shared" si="343"/>
        <v>0.49</v>
      </c>
      <c r="AE1428">
        <f t="shared" si="344"/>
        <v>0.39</v>
      </c>
      <c r="AF1428">
        <v>10</v>
      </c>
      <c r="AG1428">
        <v>1550584376.5</v>
      </c>
      <c r="AH1428">
        <v>412.99200000000002</v>
      </c>
      <c r="AI1428">
        <v>399.46499999999997</v>
      </c>
      <c r="AJ1428">
        <v>10.382099999999999</v>
      </c>
      <c r="AK1428">
        <v>3.5990000000000002</v>
      </c>
      <c r="AL1428">
        <v>1429.6</v>
      </c>
      <c r="AM1428">
        <v>99.735299999999995</v>
      </c>
      <c r="AN1428">
        <v>2.2590200000000001E-2</v>
      </c>
      <c r="AO1428">
        <v>10.0936</v>
      </c>
      <c r="AP1428">
        <v>999.9</v>
      </c>
      <c r="AQ1428">
        <v>999.9</v>
      </c>
      <c r="AR1428">
        <v>9986.25</v>
      </c>
      <c r="AS1428">
        <v>0</v>
      </c>
      <c r="AT1428">
        <v>57.864699999999999</v>
      </c>
      <c r="AU1428">
        <v>0</v>
      </c>
      <c r="AV1428" t="s">
        <v>204</v>
      </c>
      <c r="AW1428">
        <v>0</v>
      </c>
      <c r="AX1428">
        <v>-1.4419999999999999</v>
      </c>
      <c r="AY1428">
        <v>-3.5999999999999997E-2</v>
      </c>
      <c r="AZ1428">
        <v>0</v>
      </c>
      <c r="BA1428">
        <v>0</v>
      </c>
      <c r="BB1428">
        <v>0</v>
      </c>
      <c r="BC1428">
        <v>0</v>
      </c>
      <c r="BD1428">
        <v>414.534918032787</v>
      </c>
      <c r="BE1428">
        <v>5.4744071297101096</v>
      </c>
      <c r="BF1428">
        <v>1.60682889818284</v>
      </c>
      <c r="BG1428">
        <v>-1</v>
      </c>
      <c r="BH1428">
        <v>0</v>
      </c>
      <c r="BI1428">
        <v>0</v>
      </c>
      <c r="BJ1428" t="s">
        <v>205</v>
      </c>
      <c r="BK1428">
        <v>1.8847100000000001</v>
      </c>
      <c r="BL1428">
        <v>1.88171</v>
      </c>
      <c r="BM1428">
        <v>1.88323</v>
      </c>
      <c r="BN1428">
        <v>1.88188</v>
      </c>
      <c r="BO1428">
        <v>1.88384</v>
      </c>
      <c r="BP1428">
        <v>1.8830899999999999</v>
      </c>
      <c r="BQ1428">
        <v>1.8847700000000001</v>
      </c>
      <c r="BR1428">
        <v>1.88232</v>
      </c>
      <c r="BS1428" t="s">
        <v>206</v>
      </c>
      <c r="BT1428" t="s">
        <v>17</v>
      </c>
      <c r="BU1428" t="s">
        <v>17</v>
      </c>
      <c r="BV1428" t="s">
        <v>17</v>
      </c>
      <c r="BW1428" t="s">
        <v>207</v>
      </c>
      <c r="BX1428" t="s">
        <v>208</v>
      </c>
      <c r="BY1428" t="s">
        <v>209</v>
      </c>
      <c r="BZ1428" t="s">
        <v>209</v>
      </c>
      <c r="CA1428" t="s">
        <v>209</v>
      </c>
      <c r="CB1428" t="s">
        <v>209</v>
      </c>
      <c r="CC1428">
        <v>5</v>
      </c>
      <c r="CD1428">
        <v>0</v>
      </c>
      <c r="CE1428">
        <v>0</v>
      </c>
      <c r="CF1428">
        <v>0</v>
      </c>
      <c r="CG1428">
        <v>0</v>
      </c>
      <c r="CH1428">
        <v>2</v>
      </c>
      <c r="CI1428">
        <v>1336.51</v>
      </c>
      <c r="CJ1428">
        <v>1.60165</v>
      </c>
      <c r="CK1428">
        <v>10.1922</v>
      </c>
      <c r="CL1428">
        <v>11.5055</v>
      </c>
      <c r="CM1428">
        <v>30.000699999999998</v>
      </c>
      <c r="CN1428">
        <v>11.1675</v>
      </c>
      <c r="CO1428">
        <v>11.5214</v>
      </c>
      <c r="CP1428">
        <v>-1</v>
      </c>
      <c r="CQ1428">
        <v>0</v>
      </c>
      <c r="CR1428">
        <v>100</v>
      </c>
      <c r="CS1428">
        <v>-999.9</v>
      </c>
      <c r="CT1428">
        <v>400</v>
      </c>
      <c r="CU1428">
        <v>7.7378099999999996</v>
      </c>
      <c r="CV1428">
        <v>103.578</v>
      </c>
      <c r="CW1428">
        <v>103.11799999999999</v>
      </c>
    </row>
    <row r="1429" spans="1:101" x14ac:dyDescent="0.2">
      <c r="A1429">
        <v>1415</v>
      </c>
      <c r="B1429">
        <v>1550584378.5</v>
      </c>
      <c r="C1429">
        <v>5207</v>
      </c>
      <c r="D1429" t="s">
        <v>3053</v>
      </c>
      <c r="E1429" t="s">
        <v>3054</v>
      </c>
      <c r="F1429">
        <f t="shared" si="330"/>
        <v>7762</v>
      </c>
      <c r="G1429">
        <f t="shared" si="331"/>
        <v>42.351060742332358</v>
      </c>
      <c r="H1429">
        <f t="shared" si="332"/>
        <v>0.44836196086478053</v>
      </c>
      <c r="I1429" t="s">
        <v>197</v>
      </c>
      <c r="J1429" t="s">
        <v>198</v>
      </c>
      <c r="K1429" t="s">
        <v>199</v>
      </c>
      <c r="L1429" t="s">
        <v>200</v>
      </c>
      <c r="M1429" t="s">
        <v>2006</v>
      </c>
      <c r="N1429" t="s">
        <v>2604</v>
      </c>
      <c r="O1429" t="s">
        <v>203</v>
      </c>
      <c r="P1429" t="s">
        <v>1765</v>
      </c>
      <c r="Q1429">
        <v>1550584378.5</v>
      </c>
      <c r="R1429">
        <f t="shared" si="333"/>
        <v>9.7963469167838841E-3</v>
      </c>
      <c r="S1429">
        <f t="shared" si="334"/>
        <v>-23.576445034424676</v>
      </c>
      <c r="T1429">
        <f t="shared" si="335"/>
        <v>83.494085090885477</v>
      </c>
      <c r="U1429">
        <f t="shared" si="336"/>
        <v>1.0358704555232001</v>
      </c>
      <c r="V1429">
        <f t="shared" si="337"/>
        <v>1.2406513040961265</v>
      </c>
      <c r="W1429">
        <v>111</v>
      </c>
      <c r="X1429">
        <v>8</v>
      </c>
      <c r="Y1429">
        <f t="shared" si="338"/>
        <v>1</v>
      </c>
      <c r="Z1429">
        <f t="shared" si="339"/>
        <v>0</v>
      </c>
      <c r="AA1429">
        <f t="shared" si="340"/>
        <v>55898.216618638937</v>
      </c>
      <c r="AB1429">
        <f t="shared" si="341"/>
        <v>58.0167</v>
      </c>
      <c r="AC1429">
        <f t="shared" si="342"/>
        <v>28.428183000000001</v>
      </c>
      <c r="AD1429">
        <f t="shared" si="343"/>
        <v>0.49</v>
      </c>
      <c r="AE1429">
        <f t="shared" si="344"/>
        <v>0.39</v>
      </c>
      <c r="AF1429">
        <v>10</v>
      </c>
      <c r="AG1429">
        <v>1550584378.5</v>
      </c>
      <c r="AH1429">
        <v>413.13200000000001</v>
      </c>
      <c r="AI1429">
        <v>399.46600000000001</v>
      </c>
      <c r="AJ1429">
        <v>10.384</v>
      </c>
      <c r="AK1429">
        <v>3.59999</v>
      </c>
      <c r="AL1429">
        <v>1429.04</v>
      </c>
      <c r="AM1429">
        <v>99.733699999999999</v>
      </c>
      <c r="AN1429">
        <v>2.2699799999999999E-2</v>
      </c>
      <c r="AO1429">
        <v>10.0985</v>
      </c>
      <c r="AP1429">
        <v>999.9</v>
      </c>
      <c r="AQ1429">
        <v>999.9</v>
      </c>
      <c r="AR1429">
        <v>10002.5</v>
      </c>
      <c r="AS1429">
        <v>0</v>
      </c>
      <c r="AT1429">
        <v>58.0167</v>
      </c>
      <c r="AU1429">
        <v>0</v>
      </c>
      <c r="AV1429" t="s">
        <v>204</v>
      </c>
      <c r="AW1429">
        <v>0</v>
      </c>
      <c r="AX1429">
        <v>-1.4419999999999999</v>
      </c>
      <c r="AY1429">
        <v>-3.5999999999999997E-2</v>
      </c>
      <c r="AZ1429">
        <v>0</v>
      </c>
      <c r="BA1429">
        <v>0</v>
      </c>
      <c r="BB1429">
        <v>0</v>
      </c>
      <c r="BC1429">
        <v>0</v>
      </c>
      <c r="BD1429">
        <v>414.71523770491802</v>
      </c>
      <c r="BE1429">
        <v>5.4578212351421804</v>
      </c>
      <c r="BF1429">
        <v>1.6020133493093101</v>
      </c>
      <c r="BG1429">
        <v>-1</v>
      </c>
      <c r="BH1429">
        <v>0</v>
      </c>
      <c r="BI1429">
        <v>0</v>
      </c>
      <c r="BJ1429" t="s">
        <v>205</v>
      </c>
      <c r="BK1429">
        <v>1.88473</v>
      </c>
      <c r="BL1429">
        <v>1.88171</v>
      </c>
      <c r="BM1429">
        <v>1.88324</v>
      </c>
      <c r="BN1429">
        <v>1.8818900000000001</v>
      </c>
      <c r="BO1429">
        <v>1.8838299999999999</v>
      </c>
      <c r="BP1429">
        <v>1.8830899999999999</v>
      </c>
      <c r="BQ1429">
        <v>1.8847700000000001</v>
      </c>
      <c r="BR1429">
        <v>1.8823099999999999</v>
      </c>
      <c r="BS1429" t="s">
        <v>206</v>
      </c>
      <c r="BT1429" t="s">
        <v>17</v>
      </c>
      <c r="BU1429" t="s">
        <v>17</v>
      </c>
      <c r="BV1429" t="s">
        <v>17</v>
      </c>
      <c r="BW1429" t="s">
        <v>207</v>
      </c>
      <c r="BX1429" t="s">
        <v>208</v>
      </c>
      <c r="BY1429" t="s">
        <v>209</v>
      </c>
      <c r="BZ1429" t="s">
        <v>209</v>
      </c>
      <c r="CA1429" t="s">
        <v>209</v>
      </c>
      <c r="CB1429" t="s">
        <v>209</v>
      </c>
      <c r="CC1429">
        <v>5</v>
      </c>
      <c r="CD1429">
        <v>0</v>
      </c>
      <c r="CE1429">
        <v>0</v>
      </c>
      <c r="CF1429">
        <v>0</v>
      </c>
      <c r="CG1429">
        <v>0</v>
      </c>
      <c r="CH1429">
        <v>2</v>
      </c>
      <c r="CI1429">
        <v>1341.88</v>
      </c>
      <c r="CJ1429">
        <v>1.60165</v>
      </c>
      <c r="CK1429">
        <v>10.1959</v>
      </c>
      <c r="CL1429">
        <v>11.509</v>
      </c>
      <c r="CM1429">
        <v>30.000699999999998</v>
      </c>
      <c r="CN1429">
        <v>11.1708</v>
      </c>
      <c r="CO1429">
        <v>11.524800000000001</v>
      </c>
      <c r="CP1429">
        <v>-1</v>
      </c>
      <c r="CQ1429">
        <v>0</v>
      </c>
      <c r="CR1429">
        <v>99.625399999999999</v>
      </c>
      <c r="CS1429">
        <v>-999.9</v>
      </c>
      <c r="CT1429">
        <v>400</v>
      </c>
      <c r="CU1429">
        <v>7.6959099999999996</v>
      </c>
      <c r="CV1429">
        <v>103.578</v>
      </c>
      <c r="CW1429">
        <v>103.117</v>
      </c>
    </row>
    <row r="1430" spans="1:101" x14ac:dyDescent="0.2">
      <c r="A1430">
        <v>1416</v>
      </c>
      <c r="B1430">
        <v>1550584380.5</v>
      </c>
      <c r="C1430">
        <v>5209</v>
      </c>
      <c r="D1430" t="s">
        <v>3055</v>
      </c>
      <c r="E1430" t="s">
        <v>3056</v>
      </c>
      <c r="F1430">
        <f t="shared" si="330"/>
        <v>7762</v>
      </c>
      <c r="G1430">
        <f t="shared" si="331"/>
        <v>42.349405312543091</v>
      </c>
      <c r="H1430">
        <f t="shared" si="332"/>
        <v>0.44663173002851997</v>
      </c>
      <c r="I1430" t="s">
        <v>197</v>
      </c>
      <c r="J1430" t="s">
        <v>198</v>
      </c>
      <c r="K1430" t="s">
        <v>199</v>
      </c>
      <c r="L1430" t="s">
        <v>200</v>
      </c>
      <c r="M1430" t="s">
        <v>2006</v>
      </c>
      <c r="N1430" t="s">
        <v>2604</v>
      </c>
      <c r="O1430" t="s">
        <v>203</v>
      </c>
      <c r="P1430" t="s">
        <v>1765</v>
      </c>
      <c r="Q1430">
        <v>1550584380.5</v>
      </c>
      <c r="R1430">
        <f t="shared" si="333"/>
        <v>9.7956345112357318E-3</v>
      </c>
      <c r="S1430">
        <f t="shared" si="334"/>
        <v>-23.840974358011344</v>
      </c>
      <c r="T1430">
        <f t="shared" si="335"/>
        <v>83.451441604437861</v>
      </c>
      <c r="U1430">
        <f t="shared" si="336"/>
        <v>1.03595113911062</v>
      </c>
      <c r="V1430">
        <f t="shared" si="337"/>
        <v>1.2413819572117843</v>
      </c>
      <c r="W1430">
        <v>114</v>
      </c>
      <c r="X1430">
        <v>8</v>
      </c>
      <c r="Y1430">
        <f t="shared" si="338"/>
        <v>1</v>
      </c>
      <c r="Z1430">
        <f t="shared" si="339"/>
        <v>0</v>
      </c>
      <c r="AA1430">
        <f t="shared" si="340"/>
        <v>55942.652155303243</v>
      </c>
      <c r="AB1430">
        <f t="shared" si="341"/>
        <v>58.122100000000003</v>
      </c>
      <c r="AC1430">
        <f t="shared" si="342"/>
        <v>28.479829000000002</v>
      </c>
      <c r="AD1430">
        <f t="shared" si="343"/>
        <v>0.49</v>
      </c>
      <c r="AE1430">
        <f t="shared" si="344"/>
        <v>0.39</v>
      </c>
      <c r="AF1430">
        <v>10</v>
      </c>
      <c r="AG1430">
        <v>1550584380.5</v>
      </c>
      <c r="AH1430">
        <v>413.315</v>
      </c>
      <c r="AI1430">
        <v>399.46300000000002</v>
      </c>
      <c r="AJ1430">
        <v>10.3849</v>
      </c>
      <c r="AK1430">
        <v>3.6004399999999999</v>
      </c>
      <c r="AL1430">
        <v>1428.84</v>
      </c>
      <c r="AM1430">
        <v>99.732900000000001</v>
      </c>
      <c r="AN1430">
        <v>2.2623799999999999E-2</v>
      </c>
      <c r="AO1430">
        <v>10.1073</v>
      </c>
      <c r="AP1430">
        <v>999.9</v>
      </c>
      <c r="AQ1430">
        <v>999.9</v>
      </c>
      <c r="AR1430">
        <v>10011.200000000001</v>
      </c>
      <c r="AS1430">
        <v>0</v>
      </c>
      <c r="AT1430">
        <v>58.122100000000003</v>
      </c>
      <c r="AU1430">
        <v>0</v>
      </c>
      <c r="AV1430" t="s">
        <v>204</v>
      </c>
      <c r="AW1430">
        <v>0</v>
      </c>
      <c r="AX1430">
        <v>-1.4419999999999999</v>
      </c>
      <c r="AY1430">
        <v>-3.5999999999999997E-2</v>
      </c>
      <c r="AZ1430">
        <v>0</v>
      </c>
      <c r="BA1430">
        <v>0</v>
      </c>
      <c r="BB1430">
        <v>0</v>
      </c>
      <c r="BC1430">
        <v>0</v>
      </c>
      <c r="BD1430">
        <v>414.89495901639299</v>
      </c>
      <c r="BE1430">
        <v>5.4369769447592899</v>
      </c>
      <c r="BF1430">
        <v>1.5959596650350201</v>
      </c>
      <c r="BG1430">
        <v>-1</v>
      </c>
      <c r="BH1430">
        <v>0</v>
      </c>
      <c r="BI1430">
        <v>0</v>
      </c>
      <c r="BJ1430" t="s">
        <v>205</v>
      </c>
      <c r="BK1430">
        <v>1.8847400000000001</v>
      </c>
      <c r="BL1430">
        <v>1.88171</v>
      </c>
      <c r="BM1430">
        <v>1.88324</v>
      </c>
      <c r="BN1430">
        <v>1.8818900000000001</v>
      </c>
      <c r="BO1430">
        <v>1.8838200000000001</v>
      </c>
      <c r="BP1430">
        <v>1.8830899999999999</v>
      </c>
      <c r="BQ1430">
        <v>1.8847799999999999</v>
      </c>
      <c r="BR1430">
        <v>1.8823000000000001</v>
      </c>
      <c r="BS1430" t="s">
        <v>206</v>
      </c>
      <c r="BT1430" t="s">
        <v>17</v>
      </c>
      <c r="BU1430" t="s">
        <v>17</v>
      </c>
      <c r="BV1430" t="s">
        <v>17</v>
      </c>
      <c r="BW1430" t="s">
        <v>207</v>
      </c>
      <c r="BX1430" t="s">
        <v>208</v>
      </c>
      <c r="BY1430" t="s">
        <v>209</v>
      </c>
      <c r="BZ1430" t="s">
        <v>209</v>
      </c>
      <c r="CA1430" t="s">
        <v>209</v>
      </c>
      <c r="CB1430" t="s">
        <v>209</v>
      </c>
      <c r="CC1430">
        <v>5</v>
      </c>
      <c r="CD1430">
        <v>0</v>
      </c>
      <c r="CE1430">
        <v>0</v>
      </c>
      <c r="CF1430">
        <v>0</v>
      </c>
      <c r="CG1430">
        <v>0</v>
      </c>
      <c r="CH1430">
        <v>2</v>
      </c>
      <c r="CI1430">
        <v>1339.8</v>
      </c>
      <c r="CJ1430">
        <v>1.60165</v>
      </c>
      <c r="CK1430">
        <v>10.1996</v>
      </c>
      <c r="CL1430">
        <v>11.5123</v>
      </c>
      <c r="CM1430">
        <v>30.000699999999998</v>
      </c>
      <c r="CN1430">
        <v>11.1739</v>
      </c>
      <c r="CO1430">
        <v>11.5281</v>
      </c>
      <c r="CP1430">
        <v>-1</v>
      </c>
      <c r="CQ1430">
        <v>0</v>
      </c>
      <c r="CR1430">
        <v>99.625399999999999</v>
      </c>
      <c r="CS1430">
        <v>-999.9</v>
      </c>
      <c r="CT1430">
        <v>400</v>
      </c>
      <c r="CU1430">
        <v>7.6576000000000004</v>
      </c>
      <c r="CV1430">
        <v>103.577</v>
      </c>
      <c r="CW1430">
        <v>103.117</v>
      </c>
    </row>
    <row r="1431" spans="1:101" x14ac:dyDescent="0.2">
      <c r="A1431">
        <v>1417</v>
      </c>
      <c r="B1431">
        <v>1550584382.5</v>
      </c>
      <c r="C1431">
        <v>5211</v>
      </c>
      <c r="D1431" t="s">
        <v>3057</v>
      </c>
      <c r="E1431" t="s">
        <v>3058</v>
      </c>
      <c r="F1431">
        <f t="shared" si="330"/>
        <v>7762</v>
      </c>
      <c r="G1431">
        <f t="shared" si="331"/>
        <v>42.351652249280498</v>
      </c>
      <c r="H1431">
        <f t="shared" si="332"/>
        <v>0.44510385853946521</v>
      </c>
      <c r="I1431" t="s">
        <v>197</v>
      </c>
      <c r="J1431" t="s">
        <v>198</v>
      </c>
      <c r="K1431" t="s">
        <v>199</v>
      </c>
      <c r="L1431" t="s">
        <v>200</v>
      </c>
      <c r="M1431" t="s">
        <v>2006</v>
      </c>
      <c r="N1431" t="s">
        <v>2604</v>
      </c>
      <c r="O1431" t="s">
        <v>203</v>
      </c>
      <c r="P1431" t="s">
        <v>1765</v>
      </c>
      <c r="Q1431">
        <v>1550584382.5</v>
      </c>
      <c r="R1431">
        <f t="shared" si="333"/>
        <v>9.794834781758124E-3</v>
      </c>
      <c r="S1431">
        <f t="shared" si="334"/>
        <v>-24.132582368413555</v>
      </c>
      <c r="T1431">
        <f t="shared" si="335"/>
        <v>83.508092024076092</v>
      </c>
      <c r="U1431">
        <f t="shared" si="336"/>
        <v>1.0359471918670302</v>
      </c>
      <c r="V1431">
        <f t="shared" si="337"/>
        <v>1.2405350987642705</v>
      </c>
      <c r="W1431">
        <v>133</v>
      </c>
      <c r="X1431">
        <v>9</v>
      </c>
      <c r="Y1431">
        <f t="shared" si="338"/>
        <v>1</v>
      </c>
      <c r="Z1431">
        <f t="shared" si="339"/>
        <v>0</v>
      </c>
      <c r="AA1431">
        <f t="shared" si="340"/>
        <v>55992.769138383213</v>
      </c>
      <c r="AB1431">
        <f t="shared" si="341"/>
        <v>58.204300000000003</v>
      </c>
      <c r="AC1431">
        <f t="shared" si="342"/>
        <v>28.520106999999999</v>
      </c>
      <c r="AD1431">
        <f t="shared" si="343"/>
        <v>0.49</v>
      </c>
      <c r="AE1431">
        <f t="shared" si="344"/>
        <v>0.39</v>
      </c>
      <c r="AF1431">
        <v>10</v>
      </c>
      <c r="AG1431">
        <v>1550584382.5</v>
      </c>
      <c r="AH1431">
        <v>413.49299999999999</v>
      </c>
      <c r="AI1431">
        <v>399.43799999999999</v>
      </c>
      <c r="AJ1431">
        <v>10.3847</v>
      </c>
      <c r="AK1431">
        <v>3.6008399999999998</v>
      </c>
      <c r="AL1431">
        <v>1428.85</v>
      </c>
      <c r="AM1431">
        <v>99.7346</v>
      </c>
      <c r="AN1431">
        <v>2.2464899999999999E-2</v>
      </c>
      <c r="AO1431">
        <v>10.097099999999999</v>
      </c>
      <c r="AP1431">
        <v>999.9</v>
      </c>
      <c r="AQ1431">
        <v>999.9</v>
      </c>
      <c r="AR1431">
        <v>10020</v>
      </c>
      <c r="AS1431">
        <v>0</v>
      </c>
      <c r="AT1431">
        <v>58.204300000000003</v>
      </c>
      <c r="AU1431">
        <v>0</v>
      </c>
      <c r="AV1431" t="s">
        <v>204</v>
      </c>
      <c r="AW1431">
        <v>0</v>
      </c>
      <c r="AX1431">
        <v>-1.4419999999999999</v>
      </c>
      <c r="AY1431">
        <v>-3.5999999999999997E-2</v>
      </c>
      <c r="AZ1431">
        <v>0</v>
      </c>
      <c r="BA1431">
        <v>0</v>
      </c>
      <c r="BB1431">
        <v>0</v>
      </c>
      <c r="BC1431">
        <v>0</v>
      </c>
      <c r="BD1431">
        <v>415.07472950819698</v>
      </c>
      <c r="BE1431">
        <v>5.4180891610297603</v>
      </c>
      <c r="BF1431">
        <v>1.59045334312901</v>
      </c>
      <c r="BG1431">
        <v>-1</v>
      </c>
      <c r="BH1431">
        <v>0</v>
      </c>
      <c r="BI1431">
        <v>0</v>
      </c>
      <c r="BJ1431" t="s">
        <v>205</v>
      </c>
      <c r="BK1431">
        <v>1.8847400000000001</v>
      </c>
      <c r="BL1431">
        <v>1.88171</v>
      </c>
      <c r="BM1431">
        <v>1.88324</v>
      </c>
      <c r="BN1431">
        <v>1.88188</v>
      </c>
      <c r="BO1431">
        <v>1.88381</v>
      </c>
      <c r="BP1431">
        <v>1.8830899999999999</v>
      </c>
      <c r="BQ1431">
        <v>1.8847700000000001</v>
      </c>
      <c r="BR1431">
        <v>1.8823099999999999</v>
      </c>
      <c r="BS1431" t="s">
        <v>206</v>
      </c>
      <c r="BT1431" t="s">
        <v>17</v>
      </c>
      <c r="BU1431" t="s">
        <v>17</v>
      </c>
      <c r="BV1431" t="s">
        <v>17</v>
      </c>
      <c r="BW1431" t="s">
        <v>207</v>
      </c>
      <c r="BX1431" t="s">
        <v>208</v>
      </c>
      <c r="BY1431" t="s">
        <v>209</v>
      </c>
      <c r="BZ1431" t="s">
        <v>209</v>
      </c>
      <c r="CA1431" t="s">
        <v>209</v>
      </c>
      <c r="CB1431" t="s">
        <v>209</v>
      </c>
      <c r="CC1431">
        <v>5</v>
      </c>
      <c r="CD1431">
        <v>0</v>
      </c>
      <c r="CE1431">
        <v>0</v>
      </c>
      <c r="CF1431">
        <v>0</v>
      </c>
      <c r="CG1431">
        <v>0</v>
      </c>
      <c r="CH1431">
        <v>2</v>
      </c>
      <c r="CI1431">
        <v>1325.53</v>
      </c>
      <c r="CJ1431">
        <v>1.60165</v>
      </c>
      <c r="CK1431">
        <v>10.2033</v>
      </c>
      <c r="CL1431">
        <v>11.515499999999999</v>
      </c>
      <c r="CM1431">
        <v>30.000800000000002</v>
      </c>
      <c r="CN1431">
        <v>11.1774</v>
      </c>
      <c r="CO1431">
        <v>11.531700000000001</v>
      </c>
      <c r="CP1431">
        <v>-1</v>
      </c>
      <c r="CQ1431">
        <v>0</v>
      </c>
      <c r="CR1431">
        <v>99.625399999999999</v>
      </c>
      <c r="CS1431">
        <v>-999.9</v>
      </c>
      <c r="CT1431">
        <v>400</v>
      </c>
      <c r="CU1431">
        <v>7.6147799999999997</v>
      </c>
      <c r="CV1431">
        <v>103.577</v>
      </c>
      <c r="CW1431">
        <v>103.116</v>
      </c>
    </row>
    <row r="1432" spans="1:101" x14ac:dyDescent="0.2">
      <c r="A1432">
        <v>1418</v>
      </c>
      <c r="B1432">
        <v>1550584384.5</v>
      </c>
      <c r="C1432">
        <v>5213</v>
      </c>
      <c r="D1432" t="s">
        <v>3059</v>
      </c>
      <c r="E1432" t="s">
        <v>3060</v>
      </c>
      <c r="F1432">
        <f t="shared" si="330"/>
        <v>7762</v>
      </c>
      <c r="G1432">
        <f t="shared" si="331"/>
        <v>42.351121152081873</v>
      </c>
      <c r="H1432">
        <f t="shared" si="332"/>
        <v>0.44341882303664765</v>
      </c>
      <c r="I1432" t="s">
        <v>197</v>
      </c>
      <c r="J1432" t="s">
        <v>198</v>
      </c>
      <c r="K1432" t="s">
        <v>199</v>
      </c>
      <c r="L1432" t="s">
        <v>200</v>
      </c>
      <c r="M1432" t="s">
        <v>2006</v>
      </c>
      <c r="N1432" t="s">
        <v>2604</v>
      </c>
      <c r="O1432" t="s">
        <v>203</v>
      </c>
      <c r="P1432" t="s">
        <v>1765</v>
      </c>
      <c r="Q1432">
        <v>1550584384.5</v>
      </c>
      <c r="R1432">
        <f t="shared" si="333"/>
        <v>9.7971488174477799E-3</v>
      </c>
      <c r="S1432">
        <f t="shared" si="334"/>
        <v>-24.37065881420655</v>
      </c>
      <c r="T1432">
        <f t="shared" si="335"/>
        <v>83.50477980011037</v>
      </c>
      <c r="U1432">
        <f t="shared" si="336"/>
        <v>1.03609325253434</v>
      </c>
      <c r="V1432">
        <f t="shared" si="337"/>
        <v>1.2407592176333966</v>
      </c>
      <c r="W1432">
        <v>126</v>
      </c>
      <c r="X1432">
        <v>9</v>
      </c>
      <c r="Y1432">
        <f t="shared" si="338"/>
        <v>1</v>
      </c>
      <c r="Z1432">
        <f t="shared" si="339"/>
        <v>0</v>
      </c>
      <c r="AA1432">
        <f t="shared" si="340"/>
        <v>55864.795149356985</v>
      </c>
      <c r="AB1432">
        <f t="shared" si="341"/>
        <v>58.264600000000002</v>
      </c>
      <c r="AC1432">
        <f t="shared" si="342"/>
        <v>28.549654</v>
      </c>
      <c r="AD1432">
        <f t="shared" si="343"/>
        <v>0.49</v>
      </c>
      <c r="AE1432">
        <f t="shared" si="344"/>
        <v>0.39</v>
      </c>
      <c r="AF1432">
        <v>10</v>
      </c>
      <c r="AG1432">
        <v>1550584384.5</v>
      </c>
      <c r="AH1432">
        <v>413.67599999999999</v>
      </c>
      <c r="AI1432">
        <v>399.45699999999999</v>
      </c>
      <c r="AJ1432">
        <v>10.386200000000001</v>
      </c>
      <c r="AK1432">
        <v>3.6010800000000001</v>
      </c>
      <c r="AL1432">
        <v>1428.92</v>
      </c>
      <c r="AM1432">
        <v>99.734300000000005</v>
      </c>
      <c r="AN1432">
        <v>2.2420699999999998E-2</v>
      </c>
      <c r="AO1432">
        <v>10.0998</v>
      </c>
      <c r="AP1432">
        <v>999.9</v>
      </c>
      <c r="AQ1432">
        <v>999.9</v>
      </c>
      <c r="AR1432">
        <v>9996.25</v>
      </c>
      <c r="AS1432">
        <v>0</v>
      </c>
      <c r="AT1432">
        <v>58.264600000000002</v>
      </c>
      <c r="AU1432">
        <v>0</v>
      </c>
      <c r="AV1432" t="s">
        <v>204</v>
      </c>
      <c r="AW1432">
        <v>0</v>
      </c>
      <c r="AX1432">
        <v>-1.4419999999999999</v>
      </c>
      <c r="AY1432">
        <v>-3.5999999999999997E-2</v>
      </c>
      <c r="AZ1432">
        <v>0</v>
      </c>
      <c r="BA1432">
        <v>0</v>
      </c>
      <c r="BB1432">
        <v>0</v>
      </c>
      <c r="BC1432">
        <v>0</v>
      </c>
      <c r="BD1432">
        <v>415.25478688524601</v>
      </c>
      <c r="BE1432">
        <v>5.3976536988509896</v>
      </c>
      <c r="BF1432">
        <v>1.5844640363387701</v>
      </c>
      <c r="BG1432">
        <v>-1</v>
      </c>
      <c r="BH1432">
        <v>0</v>
      </c>
      <c r="BI1432">
        <v>0</v>
      </c>
      <c r="BJ1432" t="s">
        <v>205</v>
      </c>
      <c r="BK1432">
        <v>1.8847400000000001</v>
      </c>
      <c r="BL1432">
        <v>1.88171</v>
      </c>
      <c r="BM1432">
        <v>1.88324</v>
      </c>
      <c r="BN1432">
        <v>1.8818900000000001</v>
      </c>
      <c r="BO1432">
        <v>1.8838200000000001</v>
      </c>
      <c r="BP1432">
        <v>1.8830899999999999</v>
      </c>
      <c r="BQ1432">
        <v>1.8847700000000001</v>
      </c>
      <c r="BR1432">
        <v>1.8823099999999999</v>
      </c>
      <c r="BS1432" t="s">
        <v>206</v>
      </c>
      <c r="BT1432" t="s">
        <v>17</v>
      </c>
      <c r="BU1432" t="s">
        <v>17</v>
      </c>
      <c r="BV1432" t="s">
        <v>17</v>
      </c>
      <c r="BW1432" t="s">
        <v>207</v>
      </c>
      <c r="BX1432" t="s">
        <v>208</v>
      </c>
      <c r="BY1432" t="s">
        <v>209</v>
      </c>
      <c r="BZ1432" t="s">
        <v>209</v>
      </c>
      <c r="CA1432" t="s">
        <v>209</v>
      </c>
      <c r="CB1432" t="s">
        <v>209</v>
      </c>
      <c r="CC1432">
        <v>5</v>
      </c>
      <c r="CD1432">
        <v>0</v>
      </c>
      <c r="CE1432">
        <v>0</v>
      </c>
      <c r="CF1432">
        <v>0</v>
      </c>
      <c r="CG1432">
        <v>0</v>
      </c>
      <c r="CH1432">
        <v>2</v>
      </c>
      <c r="CI1432">
        <v>1330.2</v>
      </c>
      <c r="CJ1432">
        <v>1.6016600000000001</v>
      </c>
      <c r="CK1432">
        <v>10.207000000000001</v>
      </c>
      <c r="CL1432">
        <v>11.5189</v>
      </c>
      <c r="CM1432">
        <v>30.000800000000002</v>
      </c>
      <c r="CN1432">
        <v>11.180999999999999</v>
      </c>
      <c r="CO1432">
        <v>11.535399999999999</v>
      </c>
      <c r="CP1432">
        <v>-1</v>
      </c>
      <c r="CQ1432">
        <v>0</v>
      </c>
      <c r="CR1432">
        <v>99.625399999999999</v>
      </c>
      <c r="CS1432">
        <v>-999.9</v>
      </c>
      <c r="CT1432">
        <v>400</v>
      </c>
      <c r="CU1432">
        <v>7.5688899999999997</v>
      </c>
      <c r="CV1432">
        <v>103.57599999999999</v>
      </c>
      <c r="CW1432">
        <v>103.116</v>
      </c>
    </row>
    <row r="1433" spans="1:101" x14ac:dyDescent="0.2">
      <c r="A1433">
        <v>1419</v>
      </c>
      <c r="B1433">
        <v>1550584386.5</v>
      </c>
      <c r="C1433">
        <v>5215</v>
      </c>
      <c r="D1433" t="s">
        <v>3061</v>
      </c>
      <c r="E1433" t="s">
        <v>3062</v>
      </c>
      <c r="F1433">
        <f t="shared" si="330"/>
        <v>7762</v>
      </c>
      <c r="G1433">
        <f t="shared" si="331"/>
        <v>42.347356005312932</v>
      </c>
      <c r="H1433">
        <f t="shared" si="332"/>
        <v>0.44166692776151034</v>
      </c>
      <c r="I1433" t="s">
        <v>197</v>
      </c>
      <c r="J1433" t="s">
        <v>198</v>
      </c>
      <c r="K1433" t="s">
        <v>199</v>
      </c>
      <c r="L1433" t="s">
        <v>200</v>
      </c>
      <c r="M1433" t="s">
        <v>2006</v>
      </c>
      <c r="N1433" t="s">
        <v>2604</v>
      </c>
      <c r="O1433" t="s">
        <v>203</v>
      </c>
      <c r="P1433" t="s">
        <v>1765</v>
      </c>
      <c r="Q1433">
        <v>1550584386.5</v>
      </c>
      <c r="R1433">
        <f t="shared" si="333"/>
        <v>9.796792395079322E-3</v>
      </c>
      <c r="S1433">
        <f t="shared" si="334"/>
        <v>-24.598880267042816</v>
      </c>
      <c r="T1433">
        <f t="shared" si="335"/>
        <v>83.380970775910654</v>
      </c>
      <c r="U1433">
        <f t="shared" si="336"/>
        <v>1.0362818626463399</v>
      </c>
      <c r="V1433">
        <f t="shared" si="337"/>
        <v>1.2428277735352644</v>
      </c>
      <c r="W1433">
        <v>117</v>
      </c>
      <c r="X1433">
        <v>8</v>
      </c>
      <c r="Y1433">
        <f t="shared" si="338"/>
        <v>1</v>
      </c>
      <c r="Z1433">
        <f t="shared" si="339"/>
        <v>0</v>
      </c>
      <c r="AA1433">
        <f t="shared" si="340"/>
        <v>55786.10868379569</v>
      </c>
      <c r="AB1433">
        <f t="shared" si="341"/>
        <v>58.287799999999997</v>
      </c>
      <c r="AC1433">
        <f t="shared" si="342"/>
        <v>28.561021999999998</v>
      </c>
      <c r="AD1433">
        <f t="shared" si="343"/>
        <v>0.49</v>
      </c>
      <c r="AE1433">
        <f t="shared" si="344"/>
        <v>0.39</v>
      </c>
      <c r="AF1433">
        <v>10</v>
      </c>
      <c r="AG1433">
        <v>1550584386.5</v>
      </c>
      <c r="AH1433">
        <v>413.858</v>
      </c>
      <c r="AI1433">
        <v>399.476</v>
      </c>
      <c r="AJ1433">
        <v>10.3881</v>
      </c>
      <c r="AK1433">
        <v>3.6011500000000001</v>
      </c>
      <c r="AL1433">
        <v>1428.48</v>
      </c>
      <c r="AM1433">
        <v>99.734200000000001</v>
      </c>
      <c r="AN1433">
        <v>2.2431400000000001E-2</v>
      </c>
      <c r="AO1433">
        <v>10.124700000000001</v>
      </c>
      <c r="AP1433">
        <v>999.9</v>
      </c>
      <c r="AQ1433">
        <v>999.9</v>
      </c>
      <c r="AR1433">
        <v>9982.5</v>
      </c>
      <c r="AS1433">
        <v>0</v>
      </c>
      <c r="AT1433">
        <v>58.287799999999997</v>
      </c>
      <c r="AU1433">
        <v>0</v>
      </c>
      <c r="AV1433" t="s">
        <v>204</v>
      </c>
      <c r="AW1433">
        <v>0</v>
      </c>
      <c r="AX1433">
        <v>-1.4419999999999999</v>
      </c>
      <c r="AY1433">
        <v>-3.5999999999999997E-2</v>
      </c>
      <c r="AZ1433">
        <v>0</v>
      </c>
      <c r="BA1433">
        <v>0</v>
      </c>
      <c r="BB1433">
        <v>0</v>
      </c>
      <c r="BC1433">
        <v>0</v>
      </c>
      <c r="BD1433">
        <v>415.43521311475399</v>
      </c>
      <c r="BE1433">
        <v>5.3768165461087802</v>
      </c>
      <c r="BF1433">
        <v>1.5783203680147799</v>
      </c>
      <c r="BG1433">
        <v>-1</v>
      </c>
      <c r="BH1433">
        <v>0</v>
      </c>
      <c r="BI1433">
        <v>0</v>
      </c>
      <c r="BJ1433" t="s">
        <v>205</v>
      </c>
      <c r="BK1433">
        <v>1.8847499999999999</v>
      </c>
      <c r="BL1433">
        <v>1.88171</v>
      </c>
      <c r="BM1433">
        <v>1.88324</v>
      </c>
      <c r="BN1433">
        <v>1.8818999999999999</v>
      </c>
      <c r="BO1433">
        <v>1.88381</v>
      </c>
      <c r="BP1433">
        <v>1.8830899999999999</v>
      </c>
      <c r="BQ1433">
        <v>1.8847700000000001</v>
      </c>
      <c r="BR1433">
        <v>1.8823099999999999</v>
      </c>
      <c r="BS1433" t="s">
        <v>206</v>
      </c>
      <c r="BT1433" t="s">
        <v>17</v>
      </c>
      <c r="BU1433" t="s">
        <v>17</v>
      </c>
      <c r="BV1433" t="s">
        <v>17</v>
      </c>
      <c r="BW1433" t="s">
        <v>207</v>
      </c>
      <c r="BX1433" t="s">
        <v>208</v>
      </c>
      <c r="BY1433" t="s">
        <v>209</v>
      </c>
      <c r="BZ1433" t="s">
        <v>209</v>
      </c>
      <c r="CA1433" t="s">
        <v>209</v>
      </c>
      <c r="CB1433" t="s">
        <v>209</v>
      </c>
      <c r="CC1433">
        <v>5</v>
      </c>
      <c r="CD1433">
        <v>0</v>
      </c>
      <c r="CE1433">
        <v>0</v>
      </c>
      <c r="CF1433">
        <v>0</v>
      </c>
      <c r="CG1433">
        <v>0</v>
      </c>
      <c r="CH1433">
        <v>2</v>
      </c>
      <c r="CI1433">
        <v>1336.77</v>
      </c>
      <c r="CJ1433">
        <v>1.6016600000000001</v>
      </c>
      <c r="CK1433">
        <v>10.210599999999999</v>
      </c>
      <c r="CL1433">
        <v>11.522399999999999</v>
      </c>
      <c r="CM1433">
        <v>30.000699999999998</v>
      </c>
      <c r="CN1433">
        <v>11.1844</v>
      </c>
      <c r="CO1433">
        <v>11.539</v>
      </c>
      <c r="CP1433">
        <v>-1</v>
      </c>
      <c r="CQ1433">
        <v>0</v>
      </c>
      <c r="CR1433">
        <v>99.625399999999999</v>
      </c>
      <c r="CS1433">
        <v>-999.9</v>
      </c>
      <c r="CT1433">
        <v>400</v>
      </c>
      <c r="CU1433">
        <v>7.53071</v>
      </c>
      <c r="CV1433">
        <v>103.574</v>
      </c>
      <c r="CW1433">
        <v>103.11499999999999</v>
      </c>
    </row>
    <row r="1434" spans="1:101" x14ac:dyDescent="0.2">
      <c r="A1434">
        <v>1420</v>
      </c>
      <c r="B1434">
        <v>1550584388.5</v>
      </c>
      <c r="C1434">
        <v>5217</v>
      </c>
      <c r="D1434" t="s">
        <v>3063</v>
      </c>
      <c r="E1434" t="s">
        <v>3064</v>
      </c>
      <c r="F1434">
        <f t="shared" si="330"/>
        <v>7762</v>
      </c>
      <c r="G1434">
        <f t="shared" si="331"/>
        <v>42.347626338860984</v>
      </c>
      <c r="H1434">
        <f t="shared" si="332"/>
        <v>0.43989496077813556</v>
      </c>
      <c r="I1434" t="s">
        <v>197</v>
      </c>
      <c r="J1434" t="s">
        <v>198</v>
      </c>
      <c r="K1434" t="s">
        <v>199</v>
      </c>
      <c r="L1434" t="s">
        <v>200</v>
      </c>
      <c r="M1434" t="s">
        <v>2006</v>
      </c>
      <c r="N1434" t="s">
        <v>2604</v>
      </c>
      <c r="O1434" t="s">
        <v>203</v>
      </c>
      <c r="P1434" t="s">
        <v>1765</v>
      </c>
      <c r="Q1434">
        <v>1550584388.5</v>
      </c>
      <c r="R1434">
        <f t="shared" si="333"/>
        <v>9.7951767650413073E-3</v>
      </c>
      <c r="S1434">
        <f t="shared" si="334"/>
        <v>-24.829700821080625</v>
      </c>
      <c r="T1434">
        <f t="shared" si="335"/>
        <v>83.376932181327817</v>
      </c>
      <c r="U1434">
        <f t="shared" si="336"/>
        <v>1.0363425804272801</v>
      </c>
      <c r="V1434">
        <f t="shared" si="337"/>
        <v>1.2429607966067238</v>
      </c>
      <c r="W1434">
        <v>119</v>
      </c>
      <c r="X1434">
        <v>8</v>
      </c>
      <c r="Y1434">
        <f t="shared" si="338"/>
        <v>1</v>
      </c>
      <c r="Z1434">
        <f t="shared" si="339"/>
        <v>0</v>
      </c>
      <c r="AA1434">
        <f t="shared" si="340"/>
        <v>55880.282133169974</v>
      </c>
      <c r="AB1434">
        <f t="shared" si="341"/>
        <v>58.287799999999997</v>
      </c>
      <c r="AC1434">
        <f t="shared" si="342"/>
        <v>28.561021999999998</v>
      </c>
      <c r="AD1434">
        <f t="shared" si="343"/>
        <v>0.49</v>
      </c>
      <c r="AE1434">
        <f t="shared" si="344"/>
        <v>0.39</v>
      </c>
      <c r="AF1434">
        <v>10</v>
      </c>
      <c r="AG1434">
        <v>1550584388.5</v>
      </c>
      <c r="AH1434">
        <v>414.00200000000001</v>
      </c>
      <c r="AI1434">
        <v>399.45699999999999</v>
      </c>
      <c r="AJ1434">
        <v>10.3886</v>
      </c>
      <c r="AK1434">
        <v>3.6018699999999999</v>
      </c>
      <c r="AL1434">
        <v>1428.29</v>
      </c>
      <c r="AM1434">
        <v>99.735399999999998</v>
      </c>
      <c r="AN1434">
        <v>2.2274800000000001E-2</v>
      </c>
      <c r="AO1434">
        <v>10.126300000000001</v>
      </c>
      <c r="AP1434">
        <v>999.9</v>
      </c>
      <c r="AQ1434">
        <v>999.9</v>
      </c>
      <c r="AR1434">
        <v>10000</v>
      </c>
      <c r="AS1434">
        <v>0</v>
      </c>
      <c r="AT1434">
        <v>58.287799999999997</v>
      </c>
      <c r="AU1434">
        <v>0</v>
      </c>
      <c r="AV1434" t="s">
        <v>204</v>
      </c>
      <c r="AW1434">
        <v>0</v>
      </c>
      <c r="AX1434">
        <v>-1.4419999999999999</v>
      </c>
      <c r="AY1434">
        <v>-3.5999999999999997E-2</v>
      </c>
      <c r="AZ1434">
        <v>0</v>
      </c>
      <c r="BA1434">
        <v>0</v>
      </c>
      <c r="BB1434">
        <v>0</v>
      </c>
      <c r="BC1434">
        <v>0</v>
      </c>
      <c r="BD1434">
        <v>415.61557377049201</v>
      </c>
      <c r="BE1434">
        <v>5.3552132865861202</v>
      </c>
      <c r="BF1434">
        <v>1.57192803676079</v>
      </c>
      <c r="BG1434">
        <v>-1</v>
      </c>
      <c r="BH1434">
        <v>0</v>
      </c>
      <c r="BI1434">
        <v>0</v>
      </c>
      <c r="BJ1434" t="s">
        <v>205</v>
      </c>
      <c r="BK1434">
        <v>1.8847499999999999</v>
      </c>
      <c r="BL1434">
        <v>1.8816999999999999</v>
      </c>
      <c r="BM1434">
        <v>1.88323</v>
      </c>
      <c r="BN1434">
        <v>1.88191</v>
      </c>
      <c r="BO1434">
        <v>1.8837900000000001</v>
      </c>
      <c r="BP1434">
        <v>1.8830899999999999</v>
      </c>
      <c r="BQ1434">
        <v>1.8847700000000001</v>
      </c>
      <c r="BR1434">
        <v>1.88232</v>
      </c>
      <c r="BS1434" t="s">
        <v>206</v>
      </c>
      <c r="BT1434" t="s">
        <v>17</v>
      </c>
      <c r="BU1434" t="s">
        <v>17</v>
      </c>
      <c r="BV1434" t="s">
        <v>17</v>
      </c>
      <c r="BW1434" t="s">
        <v>207</v>
      </c>
      <c r="BX1434" t="s">
        <v>208</v>
      </c>
      <c r="BY1434" t="s">
        <v>209</v>
      </c>
      <c r="BZ1434" t="s">
        <v>209</v>
      </c>
      <c r="CA1434" t="s">
        <v>209</v>
      </c>
      <c r="CB1434" t="s">
        <v>209</v>
      </c>
      <c r="CC1434">
        <v>5</v>
      </c>
      <c r="CD1434">
        <v>0</v>
      </c>
      <c r="CE1434">
        <v>0</v>
      </c>
      <c r="CF1434">
        <v>0</v>
      </c>
      <c r="CG1434">
        <v>0</v>
      </c>
      <c r="CH1434">
        <v>2</v>
      </c>
      <c r="CI1434">
        <v>1335.14</v>
      </c>
      <c r="CJ1434">
        <v>1.6016600000000001</v>
      </c>
      <c r="CK1434">
        <v>10.2142</v>
      </c>
      <c r="CL1434">
        <v>11.526</v>
      </c>
      <c r="CM1434">
        <v>30.000699999999998</v>
      </c>
      <c r="CN1434">
        <v>11.187900000000001</v>
      </c>
      <c r="CO1434">
        <v>11.5427</v>
      </c>
      <c r="CP1434">
        <v>-1</v>
      </c>
      <c r="CQ1434">
        <v>0</v>
      </c>
      <c r="CR1434">
        <v>99.625399999999999</v>
      </c>
      <c r="CS1434">
        <v>-999.9</v>
      </c>
      <c r="CT1434">
        <v>400</v>
      </c>
      <c r="CU1434">
        <v>7.4870299999999999</v>
      </c>
      <c r="CV1434">
        <v>103.574</v>
      </c>
      <c r="CW1434">
        <v>103.114</v>
      </c>
    </row>
    <row r="1435" spans="1:101" x14ac:dyDescent="0.2">
      <c r="A1435">
        <v>1421</v>
      </c>
      <c r="B1435">
        <v>1550584390.5</v>
      </c>
      <c r="C1435">
        <v>5219</v>
      </c>
      <c r="D1435" t="s">
        <v>3065</v>
      </c>
      <c r="E1435" t="s">
        <v>3066</v>
      </c>
      <c r="F1435">
        <f t="shared" si="330"/>
        <v>7762</v>
      </c>
      <c r="G1435">
        <f t="shared" si="331"/>
        <v>42.348423974213439</v>
      </c>
      <c r="H1435">
        <f t="shared" si="332"/>
        <v>0.43829928720014466</v>
      </c>
      <c r="I1435" t="s">
        <v>197</v>
      </c>
      <c r="J1435" t="s">
        <v>198</v>
      </c>
      <c r="K1435" t="s">
        <v>199</v>
      </c>
      <c r="L1435" t="s">
        <v>200</v>
      </c>
      <c r="M1435" t="s">
        <v>2006</v>
      </c>
      <c r="N1435" t="s">
        <v>2604</v>
      </c>
      <c r="O1435" t="s">
        <v>203</v>
      </c>
      <c r="P1435" t="s">
        <v>1765</v>
      </c>
      <c r="Q1435">
        <v>1550584390.5</v>
      </c>
      <c r="R1435">
        <f t="shared" si="333"/>
        <v>9.7966498670689801E-3</v>
      </c>
      <c r="S1435">
        <f t="shared" si="334"/>
        <v>-25.07105985209386</v>
      </c>
      <c r="T1435">
        <f t="shared" si="335"/>
        <v>83.441366420374564</v>
      </c>
      <c r="U1435">
        <f t="shared" si="336"/>
        <v>1.0363597856099998</v>
      </c>
      <c r="V1435">
        <f t="shared" si="337"/>
        <v>1.2420215896140254</v>
      </c>
      <c r="W1435">
        <v>123</v>
      </c>
      <c r="X1435">
        <v>9</v>
      </c>
      <c r="Y1435">
        <f t="shared" si="338"/>
        <v>1</v>
      </c>
      <c r="Z1435">
        <f t="shared" si="339"/>
        <v>0</v>
      </c>
      <c r="AA1435">
        <f t="shared" si="340"/>
        <v>55834.432203171069</v>
      </c>
      <c r="AB1435">
        <f t="shared" si="341"/>
        <v>58.287799999999997</v>
      </c>
      <c r="AC1435">
        <f t="shared" si="342"/>
        <v>28.561021999999998</v>
      </c>
      <c r="AD1435">
        <f t="shared" si="343"/>
        <v>0.49</v>
      </c>
      <c r="AE1435">
        <f t="shared" si="344"/>
        <v>0.39</v>
      </c>
      <c r="AF1435">
        <v>10</v>
      </c>
      <c r="AG1435">
        <v>1550584390.5</v>
      </c>
      <c r="AH1435">
        <v>414.17099999999999</v>
      </c>
      <c r="AI1435">
        <v>399.46199999999999</v>
      </c>
      <c r="AJ1435">
        <v>10.388999999999999</v>
      </c>
      <c r="AK1435">
        <v>3.6028199999999999</v>
      </c>
      <c r="AL1435">
        <v>1428.62</v>
      </c>
      <c r="AM1435">
        <v>99.7333</v>
      </c>
      <c r="AN1435">
        <v>2.2190000000000001E-2</v>
      </c>
      <c r="AO1435">
        <v>10.115</v>
      </c>
      <c r="AP1435">
        <v>999.9</v>
      </c>
      <c r="AQ1435">
        <v>999.9</v>
      </c>
      <c r="AR1435">
        <v>9991.25</v>
      </c>
      <c r="AS1435">
        <v>0</v>
      </c>
      <c r="AT1435">
        <v>58.287799999999997</v>
      </c>
      <c r="AU1435">
        <v>0</v>
      </c>
      <c r="AV1435" t="s">
        <v>204</v>
      </c>
      <c r="AW1435">
        <v>0</v>
      </c>
      <c r="AX1435">
        <v>-1.4419999999999999</v>
      </c>
      <c r="AY1435">
        <v>-3.5999999999999997E-2</v>
      </c>
      <c r="AZ1435">
        <v>0</v>
      </c>
      <c r="BA1435">
        <v>0</v>
      </c>
      <c r="BB1435">
        <v>0</v>
      </c>
      <c r="BC1435">
        <v>0</v>
      </c>
      <c r="BD1435">
        <v>415.79409836065599</v>
      </c>
      <c r="BE1435">
        <v>5.3356894597533104</v>
      </c>
      <c r="BF1435">
        <v>1.5661878821292401</v>
      </c>
      <c r="BG1435">
        <v>-1</v>
      </c>
      <c r="BH1435">
        <v>0</v>
      </c>
      <c r="BI1435">
        <v>0</v>
      </c>
      <c r="BJ1435" t="s">
        <v>205</v>
      </c>
      <c r="BK1435">
        <v>1.8847400000000001</v>
      </c>
      <c r="BL1435">
        <v>1.8816999999999999</v>
      </c>
      <c r="BM1435">
        <v>1.88323</v>
      </c>
      <c r="BN1435">
        <v>1.8818900000000001</v>
      </c>
      <c r="BO1435">
        <v>1.8837999999999999</v>
      </c>
      <c r="BP1435">
        <v>1.8830899999999999</v>
      </c>
      <c r="BQ1435">
        <v>1.8847700000000001</v>
      </c>
      <c r="BR1435">
        <v>1.88232</v>
      </c>
      <c r="BS1435" t="s">
        <v>206</v>
      </c>
      <c r="BT1435" t="s">
        <v>17</v>
      </c>
      <c r="BU1435" t="s">
        <v>17</v>
      </c>
      <c r="BV1435" t="s">
        <v>17</v>
      </c>
      <c r="BW1435" t="s">
        <v>207</v>
      </c>
      <c r="BX1435" t="s">
        <v>208</v>
      </c>
      <c r="BY1435" t="s">
        <v>209</v>
      </c>
      <c r="BZ1435" t="s">
        <v>209</v>
      </c>
      <c r="CA1435" t="s">
        <v>209</v>
      </c>
      <c r="CB1435" t="s">
        <v>209</v>
      </c>
      <c r="CC1435">
        <v>5</v>
      </c>
      <c r="CD1435">
        <v>0</v>
      </c>
      <c r="CE1435">
        <v>0</v>
      </c>
      <c r="CF1435">
        <v>0</v>
      </c>
      <c r="CG1435">
        <v>0</v>
      </c>
      <c r="CH1435">
        <v>2</v>
      </c>
      <c r="CI1435">
        <v>1332.61</v>
      </c>
      <c r="CJ1435">
        <v>1.6016600000000001</v>
      </c>
      <c r="CK1435">
        <v>10.2179</v>
      </c>
      <c r="CL1435">
        <v>11.529400000000001</v>
      </c>
      <c r="CM1435">
        <v>30.000699999999998</v>
      </c>
      <c r="CN1435">
        <v>11.191700000000001</v>
      </c>
      <c r="CO1435">
        <v>11.5463</v>
      </c>
      <c r="CP1435">
        <v>-1</v>
      </c>
      <c r="CQ1435">
        <v>0</v>
      </c>
      <c r="CR1435">
        <v>99.625399999999999</v>
      </c>
      <c r="CS1435">
        <v>-999.9</v>
      </c>
      <c r="CT1435">
        <v>400</v>
      </c>
      <c r="CU1435">
        <v>7.44346</v>
      </c>
      <c r="CV1435">
        <v>103.57299999999999</v>
      </c>
      <c r="CW1435">
        <v>103.113</v>
      </c>
    </row>
    <row r="1436" spans="1:101" x14ac:dyDescent="0.2">
      <c r="A1436">
        <v>1422</v>
      </c>
      <c r="B1436">
        <v>1550584392.5</v>
      </c>
      <c r="C1436">
        <v>5221</v>
      </c>
      <c r="D1436" t="s">
        <v>3067</v>
      </c>
      <c r="E1436" t="s">
        <v>3068</v>
      </c>
      <c r="F1436">
        <f t="shared" si="330"/>
        <v>7762</v>
      </c>
      <c r="G1436">
        <f t="shared" si="331"/>
        <v>42.346992959839902</v>
      </c>
      <c r="H1436">
        <f t="shared" si="332"/>
        <v>0.43702735334542886</v>
      </c>
      <c r="I1436" t="s">
        <v>197</v>
      </c>
      <c r="J1436" t="s">
        <v>198</v>
      </c>
      <c r="K1436" t="s">
        <v>199</v>
      </c>
      <c r="L1436" t="s">
        <v>200</v>
      </c>
      <c r="M1436" t="s">
        <v>2006</v>
      </c>
      <c r="N1436" t="s">
        <v>2604</v>
      </c>
      <c r="O1436" t="s">
        <v>203</v>
      </c>
      <c r="P1436" t="s">
        <v>1765</v>
      </c>
      <c r="Q1436">
        <v>1550584392.5</v>
      </c>
      <c r="R1436">
        <f t="shared" si="333"/>
        <v>9.7968158978603611E-3</v>
      </c>
      <c r="S1436">
        <f t="shared" si="334"/>
        <v>-25.263043193696944</v>
      </c>
      <c r="T1436">
        <f t="shared" si="335"/>
        <v>83.408816874949764</v>
      </c>
      <c r="U1436">
        <f t="shared" si="336"/>
        <v>1.03646153185715</v>
      </c>
      <c r="V1436">
        <f t="shared" si="337"/>
        <v>1.2426282624426379</v>
      </c>
      <c r="W1436">
        <v>142</v>
      </c>
      <c r="X1436">
        <v>10</v>
      </c>
      <c r="Y1436">
        <f t="shared" si="338"/>
        <v>1</v>
      </c>
      <c r="Z1436">
        <f t="shared" si="339"/>
        <v>0</v>
      </c>
      <c r="AA1436">
        <f t="shared" si="340"/>
        <v>55792.333416905305</v>
      </c>
      <c r="AB1436">
        <f t="shared" si="341"/>
        <v>58.287799999999997</v>
      </c>
      <c r="AC1436">
        <f t="shared" si="342"/>
        <v>28.561021999999998</v>
      </c>
      <c r="AD1436">
        <f t="shared" si="343"/>
        <v>0.49</v>
      </c>
      <c r="AE1436">
        <f t="shared" si="344"/>
        <v>0.39</v>
      </c>
      <c r="AF1436">
        <v>10</v>
      </c>
      <c r="AG1436">
        <v>1550584392.5</v>
      </c>
      <c r="AH1436">
        <v>414.32600000000002</v>
      </c>
      <c r="AI1436">
        <v>399.483</v>
      </c>
      <c r="AJ1436">
        <v>10.3901</v>
      </c>
      <c r="AK1436">
        <v>3.6034799999999998</v>
      </c>
      <c r="AL1436">
        <v>1428.55</v>
      </c>
      <c r="AM1436">
        <v>99.732500000000002</v>
      </c>
      <c r="AN1436">
        <v>2.2221500000000002E-2</v>
      </c>
      <c r="AO1436">
        <v>10.122299999999999</v>
      </c>
      <c r="AP1436">
        <v>999.9</v>
      </c>
      <c r="AQ1436">
        <v>999.9</v>
      </c>
      <c r="AR1436">
        <v>9983.75</v>
      </c>
      <c r="AS1436">
        <v>0</v>
      </c>
      <c r="AT1436">
        <v>58.287799999999997</v>
      </c>
      <c r="AU1436">
        <v>0</v>
      </c>
      <c r="AV1436" t="s">
        <v>204</v>
      </c>
      <c r="AW1436">
        <v>0</v>
      </c>
      <c r="AX1436">
        <v>-1.4419999999999999</v>
      </c>
      <c r="AY1436">
        <v>-3.5999999999999997E-2</v>
      </c>
      <c r="AZ1436">
        <v>0</v>
      </c>
      <c r="BA1436">
        <v>0</v>
      </c>
      <c r="BB1436">
        <v>0</v>
      </c>
      <c r="BC1436">
        <v>0</v>
      </c>
      <c r="BD1436">
        <v>415.97103278688502</v>
      </c>
      <c r="BE1436">
        <v>5.3203911162807502</v>
      </c>
      <c r="BF1436">
        <v>1.56171558111651</v>
      </c>
      <c r="BG1436">
        <v>-1</v>
      </c>
      <c r="BH1436">
        <v>0</v>
      </c>
      <c r="BI1436">
        <v>0</v>
      </c>
      <c r="BJ1436" t="s">
        <v>205</v>
      </c>
      <c r="BK1436">
        <v>1.88473</v>
      </c>
      <c r="BL1436">
        <v>1.88171</v>
      </c>
      <c r="BM1436">
        <v>1.88323</v>
      </c>
      <c r="BN1436">
        <v>1.88188</v>
      </c>
      <c r="BO1436">
        <v>1.88381</v>
      </c>
      <c r="BP1436">
        <v>1.8830899999999999</v>
      </c>
      <c r="BQ1436">
        <v>1.8847700000000001</v>
      </c>
      <c r="BR1436">
        <v>1.88232</v>
      </c>
      <c r="BS1436" t="s">
        <v>206</v>
      </c>
      <c r="BT1436" t="s">
        <v>17</v>
      </c>
      <c r="BU1436" t="s">
        <v>17</v>
      </c>
      <c r="BV1436" t="s">
        <v>17</v>
      </c>
      <c r="BW1436" t="s">
        <v>207</v>
      </c>
      <c r="BX1436" t="s">
        <v>208</v>
      </c>
      <c r="BY1436" t="s">
        <v>209</v>
      </c>
      <c r="BZ1436" t="s">
        <v>209</v>
      </c>
      <c r="CA1436" t="s">
        <v>209</v>
      </c>
      <c r="CB1436" t="s">
        <v>209</v>
      </c>
      <c r="CC1436">
        <v>5</v>
      </c>
      <c r="CD1436">
        <v>0</v>
      </c>
      <c r="CE1436">
        <v>0</v>
      </c>
      <c r="CF1436">
        <v>0</v>
      </c>
      <c r="CG1436">
        <v>0</v>
      </c>
      <c r="CH1436">
        <v>2</v>
      </c>
      <c r="CI1436">
        <v>1318.17</v>
      </c>
      <c r="CJ1436">
        <v>1.6016600000000001</v>
      </c>
      <c r="CK1436">
        <v>10.2216</v>
      </c>
      <c r="CL1436">
        <v>11.5327</v>
      </c>
      <c r="CM1436">
        <v>30.000800000000002</v>
      </c>
      <c r="CN1436">
        <v>11.195600000000001</v>
      </c>
      <c r="CO1436">
        <v>11.55</v>
      </c>
      <c r="CP1436">
        <v>-1</v>
      </c>
      <c r="CQ1436">
        <v>0</v>
      </c>
      <c r="CR1436">
        <v>99.625399999999999</v>
      </c>
      <c r="CS1436">
        <v>-999.9</v>
      </c>
      <c r="CT1436">
        <v>400</v>
      </c>
      <c r="CU1436">
        <v>7.4011399999999998</v>
      </c>
      <c r="CV1436">
        <v>103.571</v>
      </c>
      <c r="CW1436">
        <v>103.113</v>
      </c>
    </row>
    <row r="1437" spans="1:101" x14ac:dyDescent="0.2">
      <c r="A1437">
        <v>1423</v>
      </c>
      <c r="B1437">
        <v>1550584394.5</v>
      </c>
      <c r="C1437">
        <v>5223</v>
      </c>
      <c r="D1437" t="s">
        <v>3069</v>
      </c>
      <c r="E1437" t="s">
        <v>3070</v>
      </c>
      <c r="F1437">
        <f t="shared" si="330"/>
        <v>7762</v>
      </c>
      <c r="G1437">
        <f t="shared" si="331"/>
        <v>42.346098554182319</v>
      </c>
      <c r="H1437">
        <f t="shared" si="332"/>
        <v>0.43507048109959345</v>
      </c>
      <c r="I1437" t="s">
        <v>197</v>
      </c>
      <c r="J1437" t="s">
        <v>198</v>
      </c>
      <c r="K1437" t="s">
        <v>199</v>
      </c>
      <c r="L1437" t="s">
        <v>200</v>
      </c>
      <c r="M1437" t="s">
        <v>2006</v>
      </c>
      <c r="N1437" t="s">
        <v>2604</v>
      </c>
      <c r="O1437" t="s">
        <v>203</v>
      </c>
      <c r="P1437" t="s">
        <v>1765</v>
      </c>
      <c r="Q1437">
        <v>1550584394.5</v>
      </c>
      <c r="R1437">
        <f t="shared" si="333"/>
        <v>9.7991222116254433E-3</v>
      </c>
      <c r="S1437">
        <f t="shared" si="334"/>
        <v>-25.45529402251902</v>
      </c>
      <c r="T1437">
        <f t="shared" si="335"/>
        <v>83.348191870791439</v>
      </c>
      <c r="U1437">
        <f t="shared" si="336"/>
        <v>1.0365953343047198</v>
      </c>
      <c r="V1437">
        <f t="shared" si="337"/>
        <v>1.2436926477201535</v>
      </c>
      <c r="W1437">
        <v>147</v>
      </c>
      <c r="X1437">
        <v>10</v>
      </c>
      <c r="Y1437">
        <f t="shared" si="338"/>
        <v>1</v>
      </c>
      <c r="Z1437">
        <f t="shared" si="339"/>
        <v>0</v>
      </c>
      <c r="AA1437">
        <f t="shared" si="340"/>
        <v>56035.765067017157</v>
      </c>
      <c r="AB1437">
        <f t="shared" si="341"/>
        <v>58.305700000000002</v>
      </c>
      <c r="AC1437">
        <f t="shared" si="342"/>
        <v>28.569793000000001</v>
      </c>
      <c r="AD1437">
        <f t="shared" si="343"/>
        <v>0.49</v>
      </c>
      <c r="AE1437">
        <f t="shared" si="344"/>
        <v>0.39</v>
      </c>
      <c r="AF1437">
        <v>10</v>
      </c>
      <c r="AG1437">
        <v>1550584394.5</v>
      </c>
      <c r="AH1437">
        <v>414.48200000000003</v>
      </c>
      <c r="AI1437">
        <v>399.50700000000001</v>
      </c>
      <c r="AJ1437">
        <v>10.3912</v>
      </c>
      <c r="AK1437">
        <v>3.60337</v>
      </c>
      <c r="AL1437">
        <v>1428.63</v>
      </c>
      <c r="AM1437">
        <v>99.734899999999996</v>
      </c>
      <c r="AN1437">
        <v>2.2138100000000001E-2</v>
      </c>
      <c r="AO1437">
        <v>10.1351</v>
      </c>
      <c r="AP1437">
        <v>999.9</v>
      </c>
      <c r="AQ1437">
        <v>999.9</v>
      </c>
      <c r="AR1437">
        <v>10029.4</v>
      </c>
      <c r="AS1437">
        <v>0</v>
      </c>
      <c r="AT1437">
        <v>58.305700000000002</v>
      </c>
      <c r="AU1437">
        <v>0</v>
      </c>
      <c r="AV1437" t="s">
        <v>204</v>
      </c>
      <c r="AW1437">
        <v>0</v>
      </c>
      <c r="AX1437">
        <v>-1.4419999999999999</v>
      </c>
      <c r="AY1437">
        <v>-3.5999999999999997E-2</v>
      </c>
      <c r="AZ1437">
        <v>0</v>
      </c>
      <c r="BA1437">
        <v>0</v>
      </c>
      <c r="BB1437">
        <v>0</v>
      </c>
      <c r="BC1437">
        <v>0</v>
      </c>
      <c r="BD1437">
        <v>416.14728688524599</v>
      </c>
      <c r="BE1437">
        <v>5.2966858215391301</v>
      </c>
      <c r="BF1437">
        <v>1.5547872263870099</v>
      </c>
      <c r="BG1437">
        <v>-1</v>
      </c>
      <c r="BH1437">
        <v>0</v>
      </c>
      <c r="BI1437">
        <v>0</v>
      </c>
      <c r="BJ1437" t="s">
        <v>205</v>
      </c>
      <c r="BK1437">
        <v>1.88473</v>
      </c>
      <c r="BL1437">
        <v>1.88171</v>
      </c>
      <c r="BM1437">
        <v>1.88323</v>
      </c>
      <c r="BN1437">
        <v>1.88188</v>
      </c>
      <c r="BO1437">
        <v>1.8837999999999999</v>
      </c>
      <c r="BP1437">
        <v>1.8830899999999999</v>
      </c>
      <c r="BQ1437">
        <v>1.8847700000000001</v>
      </c>
      <c r="BR1437">
        <v>1.88232</v>
      </c>
      <c r="BS1437" t="s">
        <v>206</v>
      </c>
      <c r="BT1437" t="s">
        <v>17</v>
      </c>
      <c r="BU1437" t="s">
        <v>17</v>
      </c>
      <c r="BV1437" t="s">
        <v>17</v>
      </c>
      <c r="BW1437" t="s">
        <v>207</v>
      </c>
      <c r="BX1437" t="s">
        <v>208</v>
      </c>
      <c r="BY1437" t="s">
        <v>209</v>
      </c>
      <c r="BZ1437" t="s">
        <v>209</v>
      </c>
      <c r="CA1437" t="s">
        <v>209</v>
      </c>
      <c r="CB1437" t="s">
        <v>209</v>
      </c>
      <c r="CC1437">
        <v>5</v>
      </c>
      <c r="CD1437">
        <v>0</v>
      </c>
      <c r="CE1437">
        <v>0</v>
      </c>
      <c r="CF1437">
        <v>0</v>
      </c>
      <c r="CG1437">
        <v>0</v>
      </c>
      <c r="CH1437">
        <v>2</v>
      </c>
      <c r="CI1437">
        <v>1314.98</v>
      </c>
      <c r="CJ1437">
        <v>1.6016699999999999</v>
      </c>
      <c r="CK1437">
        <v>10.225099999999999</v>
      </c>
      <c r="CL1437">
        <v>11.536300000000001</v>
      </c>
      <c r="CM1437">
        <v>30.000699999999998</v>
      </c>
      <c r="CN1437">
        <v>11.199299999999999</v>
      </c>
      <c r="CO1437">
        <v>11.553599999999999</v>
      </c>
      <c r="CP1437">
        <v>-1</v>
      </c>
      <c r="CQ1437">
        <v>0</v>
      </c>
      <c r="CR1437">
        <v>99.625399999999999</v>
      </c>
      <c r="CS1437">
        <v>-999.9</v>
      </c>
      <c r="CT1437">
        <v>400</v>
      </c>
      <c r="CU1437">
        <v>7.3597900000000003</v>
      </c>
      <c r="CV1437">
        <v>103.57</v>
      </c>
      <c r="CW1437">
        <v>103.11199999999999</v>
      </c>
    </row>
    <row r="1438" spans="1:101" x14ac:dyDescent="0.2">
      <c r="A1438">
        <v>1424</v>
      </c>
      <c r="B1438">
        <v>1550584396.5</v>
      </c>
      <c r="C1438">
        <v>5225</v>
      </c>
      <c r="D1438" t="s">
        <v>3071</v>
      </c>
      <c r="E1438" t="s">
        <v>3072</v>
      </c>
      <c r="F1438">
        <f t="shared" si="330"/>
        <v>7762</v>
      </c>
      <c r="G1438">
        <f t="shared" si="331"/>
        <v>42.345489342574872</v>
      </c>
      <c r="H1438">
        <f t="shared" si="332"/>
        <v>0.43356911564788325</v>
      </c>
      <c r="I1438" t="s">
        <v>197</v>
      </c>
      <c r="J1438" t="s">
        <v>198</v>
      </c>
      <c r="K1438" t="s">
        <v>199</v>
      </c>
      <c r="L1438" t="s">
        <v>200</v>
      </c>
      <c r="M1438" t="s">
        <v>2006</v>
      </c>
      <c r="N1438" t="s">
        <v>2604</v>
      </c>
      <c r="O1438" t="s">
        <v>203</v>
      </c>
      <c r="P1438" t="s">
        <v>1765</v>
      </c>
      <c r="Q1438">
        <v>1550584396.5</v>
      </c>
      <c r="R1438">
        <f t="shared" si="333"/>
        <v>9.7982422989036783E-3</v>
      </c>
      <c r="S1438">
        <f t="shared" si="334"/>
        <v>-25.758003405963123</v>
      </c>
      <c r="T1438">
        <f t="shared" si="335"/>
        <v>83.306502644814813</v>
      </c>
      <c r="U1438">
        <f t="shared" si="336"/>
        <v>1.0365759123931901</v>
      </c>
      <c r="V1438">
        <f t="shared" si="337"/>
        <v>1.2442917173137491</v>
      </c>
      <c r="W1438">
        <v>147</v>
      </c>
      <c r="X1438">
        <v>10</v>
      </c>
      <c r="Y1438">
        <f t="shared" si="338"/>
        <v>1</v>
      </c>
      <c r="Z1438">
        <f t="shared" si="339"/>
        <v>0</v>
      </c>
      <c r="AA1438">
        <f t="shared" si="340"/>
        <v>55968.011406793179</v>
      </c>
      <c r="AB1438">
        <f t="shared" si="341"/>
        <v>58.3508</v>
      </c>
      <c r="AC1438">
        <f t="shared" si="342"/>
        <v>28.591891999999998</v>
      </c>
      <c r="AD1438">
        <f t="shared" si="343"/>
        <v>0.49</v>
      </c>
      <c r="AE1438">
        <f t="shared" si="344"/>
        <v>0.39</v>
      </c>
      <c r="AF1438">
        <v>10</v>
      </c>
      <c r="AG1438">
        <v>1550584396.5</v>
      </c>
      <c r="AH1438">
        <v>414.68599999999998</v>
      </c>
      <c r="AI1438">
        <v>399.50099999999998</v>
      </c>
      <c r="AJ1438">
        <v>10.3909</v>
      </c>
      <c r="AK1438">
        <v>3.6040100000000002</v>
      </c>
      <c r="AL1438">
        <v>1428.7</v>
      </c>
      <c r="AM1438">
        <v>99.736000000000004</v>
      </c>
      <c r="AN1438">
        <v>2.2049099999999999E-2</v>
      </c>
      <c r="AO1438">
        <v>10.142300000000001</v>
      </c>
      <c r="AP1438">
        <v>999.9</v>
      </c>
      <c r="AQ1438">
        <v>999.9</v>
      </c>
      <c r="AR1438">
        <v>10016.9</v>
      </c>
      <c r="AS1438">
        <v>0</v>
      </c>
      <c r="AT1438">
        <v>58.3508</v>
      </c>
      <c r="AU1438">
        <v>0</v>
      </c>
      <c r="AV1438" t="s">
        <v>204</v>
      </c>
      <c r="AW1438">
        <v>0</v>
      </c>
      <c r="AX1438">
        <v>-1.4419999999999999</v>
      </c>
      <c r="AY1438">
        <v>-3.5999999999999997E-2</v>
      </c>
      <c r="AZ1438">
        <v>0</v>
      </c>
      <c r="BA1438">
        <v>0</v>
      </c>
      <c r="BB1438">
        <v>0</v>
      </c>
      <c r="BC1438">
        <v>0</v>
      </c>
      <c r="BD1438">
        <v>416.32311475409801</v>
      </c>
      <c r="BE1438">
        <v>5.2784820617207604</v>
      </c>
      <c r="BF1438">
        <v>1.5494598381727001</v>
      </c>
      <c r="BG1438">
        <v>-1</v>
      </c>
      <c r="BH1438">
        <v>0</v>
      </c>
      <c r="BI1438">
        <v>0</v>
      </c>
      <c r="BJ1438" t="s">
        <v>205</v>
      </c>
      <c r="BK1438">
        <v>1.88476</v>
      </c>
      <c r="BL1438">
        <v>1.88171</v>
      </c>
      <c r="BM1438">
        <v>1.88323</v>
      </c>
      <c r="BN1438">
        <v>1.88188</v>
      </c>
      <c r="BO1438">
        <v>1.8837900000000001</v>
      </c>
      <c r="BP1438">
        <v>1.8830899999999999</v>
      </c>
      <c r="BQ1438">
        <v>1.8847700000000001</v>
      </c>
      <c r="BR1438">
        <v>1.88232</v>
      </c>
      <c r="BS1438" t="s">
        <v>206</v>
      </c>
      <c r="BT1438" t="s">
        <v>17</v>
      </c>
      <c r="BU1438" t="s">
        <v>17</v>
      </c>
      <c r="BV1438" t="s">
        <v>17</v>
      </c>
      <c r="BW1438" t="s">
        <v>207</v>
      </c>
      <c r="BX1438" t="s">
        <v>208</v>
      </c>
      <c r="BY1438" t="s">
        <v>209</v>
      </c>
      <c r="BZ1438" t="s">
        <v>209</v>
      </c>
      <c r="CA1438" t="s">
        <v>209</v>
      </c>
      <c r="CB1438" t="s">
        <v>209</v>
      </c>
      <c r="CC1438">
        <v>5</v>
      </c>
      <c r="CD1438">
        <v>0</v>
      </c>
      <c r="CE1438">
        <v>0</v>
      </c>
      <c r="CF1438">
        <v>0</v>
      </c>
      <c r="CG1438">
        <v>0</v>
      </c>
      <c r="CH1438">
        <v>2</v>
      </c>
      <c r="CI1438">
        <v>1314.44</v>
      </c>
      <c r="CJ1438">
        <v>1.6016699999999999</v>
      </c>
      <c r="CK1438">
        <v>10.2278</v>
      </c>
      <c r="CL1438">
        <v>11.54</v>
      </c>
      <c r="CM1438">
        <v>30.000699999999998</v>
      </c>
      <c r="CN1438">
        <v>11.2029</v>
      </c>
      <c r="CO1438">
        <v>11.5573</v>
      </c>
      <c r="CP1438">
        <v>-1</v>
      </c>
      <c r="CQ1438">
        <v>0</v>
      </c>
      <c r="CR1438">
        <v>99.625399999999999</v>
      </c>
      <c r="CS1438">
        <v>-999.9</v>
      </c>
      <c r="CT1438">
        <v>400</v>
      </c>
      <c r="CU1438">
        <v>7.3197200000000002</v>
      </c>
      <c r="CV1438">
        <v>103.57</v>
      </c>
      <c r="CW1438">
        <v>103.11199999999999</v>
      </c>
    </row>
    <row r="1439" spans="1:101" x14ac:dyDescent="0.2">
      <c r="A1439">
        <v>1425</v>
      </c>
      <c r="B1439">
        <v>1550584398.5</v>
      </c>
      <c r="C1439">
        <v>5227</v>
      </c>
      <c r="D1439" t="s">
        <v>3073</v>
      </c>
      <c r="E1439" t="s">
        <v>3074</v>
      </c>
      <c r="F1439">
        <f t="shared" si="330"/>
        <v>7762</v>
      </c>
      <c r="G1439">
        <f t="shared" si="331"/>
        <v>42.344812405937901</v>
      </c>
      <c r="H1439">
        <f t="shared" si="332"/>
        <v>0.43253498621564862</v>
      </c>
      <c r="I1439" t="s">
        <v>197</v>
      </c>
      <c r="J1439" t="s">
        <v>198</v>
      </c>
      <c r="K1439" t="s">
        <v>199</v>
      </c>
      <c r="L1439" t="s">
        <v>200</v>
      </c>
      <c r="M1439" t="s">
        <v>2006</v>
      </c>
      <c r="N1439" t="s">
        <v>2604</v>
      </c>
      <c r="O1439" t="s">
        <v>203</v>
      </c>
      <c r="P1439" t="s">
        <v>1765</v>
      </c>
      <c r="Q1439">
        <v>1550584398.5</v>
      </c>
      <c r="R1439">
        <f t="shared" si="333"/>
        <v>9.7954904914456641E-3</v>
      </c>
      <c r="S1439">
        <f t="shared" si="334"/>
        <v>-26.022417305866753</v>
      </c>
      <c r="T1439">
        <f t="shared" si="335"/>
        <v>83.308299269448852</v>
      </c>
      <c r="U1439">
        <f t="shared" si="336"/>
        <v>1.0365774686386802</v>
      </c>
      <c r="V1439">
        <f t="shared" si="337"/>
        <v>1.2442667510064247</v>
      </c>
      <c r="W1439">
        <v>142</v>
      </c>
      <c r="X1439">
        <v>10</v>
      </c>
      <c r="Y1439">
        <f t="shared" si="338"/>
        <v>1</v>
      </c>
      <c r="Z1439">
        <f t="shared" si="339"/>
        <v>0</v>
      </c>
      <c r="AA1439">
        <f t="shared" si="340"/>
        <v>55776.053440879885</v>
      </c>
      <c r="AB1439">
        <f t="shared" si="341"/>
        <v>58.401499999999999</v>
      </c>
      <c r="AC1439">
        <f t="shared" si="342"/>
        <v>28.616734999999998</v>
      </c>
      <c r="AD1439">
        <f t="shared" si="343"/>
        <v>0.49</v>
      </c>
      <c r="AE1439">
        <f t="shared" si="344"/>
        <v>0.39</v>
      </c>
      <c r="AF1439">
        <v>10</v>
      </c>
      <c r="AG1439">
        <v>1550584398.5</v>
      </c>
      <c r="AH1439">
        <v>414.851</v>
      </c>
      <c r="AI1439">
        <v>399.47899999999998</v>
      </c>
      <c r="AJ1439">
        <v>10.3911</v>
      </c>
      <c r="AK1439">
        <v>3.6051199999999999</v>
      </c>
      <c r="AL1439">
        <v>1428.49</v>
      </c>
      <c r="AM1439">
        <v>99.734300000000005</v>
      </c>
      <c r="AN1439">
        <v>2.19788E-2</v>
      </c>
      <c r="AO1439">
        <v>10.141999999999999</v>
      </c>
      <c r="AP1439">
        <v>999.9</v>
      </c>
      <c r="AQ1439">
        <v>999.9</v>
      </c>
      <c r="AR1439">
        <v>9981.25</v>
      </c>
      <c r="AS1439">
        <v>0</v>
      </c>
      <c r="AT1439">
        <v>58.401499999999999</v>
      </c>
      <c r="AU1439">
        <v>0</v>
      </c>
      <c r="AV1439" t="s">
        <v>204</v>
      </c>
      <c r="AW1439">
        <v>0</v>
      </c>
      <c r="AX1439">
        <v>-1.4419999999999999</v>
      </c>
      <c r="AY1439">
        <v>-3.5999999999999997E-2</v>
      </c>
      <c r="AZ1439">
        <v>0</v>
      </c>
      <c r="BA1439">
        <v>0</v>
      </c>
      <c r="BB1439">
        <v>0</v>
      </c>
      <c r="BC1439">
        <v>0</v>
      </c>
      <c r="BD1439">
        <v>416.49917213114799</v>
      </c>
      <c r="BE1439">
        <v>5.2659773115547202</v>
      </c>
      <c r="BF1439">
        <v>1.5457847796912001</v>
      </c>
      <c r="BG1439">
        <v>-1</v>
      </c>
      <c r="BH1439">
        <v>0</v>
      </c>
      <c r="BI1439">
        <v>0</v>
      </c>
      <c r="BJ1439" t="s">
        <v>205</v>
      </c>
      <c r="BK1439">
        <v>1.8847499999999999</v>
      </c>
      <c r="BL1439">
        <v>1.8816999999999999</v>
      </c>
      <c r="BM1439">
        <v>1.88323</v>
      </c>
      <c r="BN1439">
        <v>1.8818699999999999</v>
      </c>
      <c r="BO1439">
        <v>1.8838200000000001</v>
      </c>
      <c r="BP1439">
        <v>1.8830899999999999</v>
      </c>
      <c r="BQ1439">
        <v>1.8847700000000001</v>
      </c>
      <c r="BR1439">
        <v>1.88232</v>
      </c>
      <c r="BS1439" t="s">
        <v>206</v>
      </c>
      <c r="BT1439" t="s">
        <v>17</v>
      </c>
      <c r="BU1439" t="s">
        <v>17</v>
      </c>
      <c r="BV1439" t="s">
        <v>17</v>
      </c>
      <c r="BW1439" t="s">
        <v>207</v>
      </c>
      <c r="BX1439" t="s">
        <v>208</v>
      </c>
      <c r="BY1439" t="s">
        <v>209</v>
      </c>
      <c r="BZ1439" t="s">
        <v>209</v>
      </c>
      <c r="CA1439" t="s">
        <v>209</v>
      </c>
      <c r="CB1439" t="s">
        <v>209</v>
      </c>
      <c r="CC1439">
        <v>5</v>
      </c>
      <c r="CD1439">
        <v>0</v>
      </c>
      <c r="CE1439">
        <v>0</v>
      </c>
      <c r="CF1439">
        <v>0</v>
      </c>
      <c r="CG1439">
        <v>0</v>
      </c>
      <c r="CH1439">
        <v>2</v>
      </c>
      <c r="CI1439">
        <v>1318.25</v>
      </c>
      <c r="CJ1439">
        <v>1.6016699999999999</v>
      </c>
      <c r="CK1439">
        <v>10.230600000000001</v>
      </c>
      <c r="CL1439">
        <v>11.5436</v>
      </c>
      <c r="CM1439">
        <v>30.000699999999998</v>
      </c>
      <c r="CN1439">
        <v>11.2065</v>
      </c>
      <c r="CO1439">
        <v>11.561199999999999</v>
      </c>
      <c r="CP1439">
        <v>-1</v>
      </c>
      <c r="CQ1439">
        <v>0</v>
      </c>
      <c r="CR1439">
        <v>99.625399999999999</v>
      </c>
      <c r="CS1439">
        <v>-999.9</v>
      </c>
      <c r="CT1439">
        <v>400</v>
      </c>
      <c r="CU1439">
        <v>7.2739200000000004</v>
      </c>
      <c r="CV1439">
        <v>103.569</v>
      </c>
      <c r="CW1439">
        <v>103.111</v>
      </c>
    </row>
    <row r="1440" spans="1:101" x14ac:dyDescent="0.2">
      <c r="A1440">
        <v>1426</v>
      </c>
      <c r="B1440">
        <v>1550584400.5</v>
      </c>
      <c r="C1440">
        <v>5229</v>
      </c>
      <c r="D1440" t="s">
        <v>3075</v>
      </c>
      <c r="E1440" t="s">
        <v>3076</v>
      </c>
      <c r="F1440">
        <f t="shared" si="330"/>
        <v>7762</v>
      </c>
      <c r="G1440">
        <f t="shared" si="331"/>
        <v>42.34680766508616</v>
      </c>
      <c r="H1440">
        <f t="shared" si="332"/>
        <v>0.43076949613050164</v>
      </c>
      <c r="I1440" t="s">
        <v>197</v>
      </c>
      <c r="J1440" t="s">
        <v>198</v>
      </c>
      <c r="K1440" t="s">
        <v>199</v>
      </c>
      <c r="L1440" t="s">
        <v>200</v>
      </c>
      <c r="M1440" t="s">
        <v>2006</v>
      </c>
      <c r="N1440" t="s">
        <v>2604</v>
      </c>
      <c r="O1440" t="s">
        <v>203</v>
      </c>
      <c r="P1440" t="s">
        <v>1765</v>
      </c>
      <c r="Q1440">
        <v>1550584400.5</v>
      </c>
      <c r="R1440">
        <f t="shared" si="333"/>
        <v>9.7976346322813501E-3</v>
      </c>
      <c r="S1440">
        <f t="shared" si="334"/>
        <v>-26.252542344012383</v>
      </c>
      <c r="T1440">
        <f t="shared" si="335"/>
        <v>83.390418516607184</v>
      </c>
      <c r="U1440">
        <f t="shared" si="336"/>
        <v>1.03661421525165</v>
      </c>
      <c r="V1440">
        <f t="shared" si="337"/>
        <v>1.2430855171271367</v>
      </c>
      <c r="W1440">
        <v>121</v>
      </c>
      <c r="X1440">
        <v>8</v>
      </c>
      <c r="Y1440">
        <f t="shared" si="338"/>
        <v>1</v>
      </c>
      <c r="Z1440">
        <f t="shared" si="339"/>
        <v>0</v>
      </c>
      <c r="AA1440">
        <f t="shared" si="340"/>
        <v>55885.63300568112</v>
      </c>
      <c r="AB1440">
        <f t="shared" si="341"/>
        <v>58.424799999999998</v>
      </c>
      <c r="AC1440">
        <f t="shared" si="342"/>
        <v>28.628152</v>
      </c>
      <c r="AD1440">
        <f t="shared" si="343"/>
        <v>0.49</v>
      </c>
      <c r="AE1440">
        <f t="shared" si="344"/>
        <v>0.39</v>
      </c>
      <c r="AF1440">
        <v>10</v>
      </c>
      <c r="AG1440">
        <v>1550584400.5</v>
      </c>
      <c r="AH1440">
        <v>415.012</v>
      </c>
      <c r="AI1440">
        <v>399.48399999999998</v>
      </c>
      <c r="AJ1440">
        <v>10.391500000000001</v>
      </c>
      <c r="AK1440">
        <v>3.6055100000000002</v>
      </c>
      <c r="AL1440">
        <v>1428.8</v>
      </c>
      <c r="AM1440">
        <v>99.733999999999995</v>
      </c>
      <c r="AN1440">
        <v>2.1975100000000001E-2</v>
      </c>
      <c r="AO1440">
        <v>10.127800000000001</v>
      </c>
      <c r="AP1440">
        <v>999.9</v>
      </c>
      <c r="AQ1440">
        <v>999.9</v>
      </c>
      <c r="AR1440">
        <v>10001.200000000001</v>
      </c>
      <c r="AS1440">
        <v>0</v>
      </c>
      <c r="AT1440">
        <v>58.424799999999998</v>
      </c>
      <c r="AU1440">
        <v>0</v>
      </c>
      <c r="AV1440" t="s">
        <v>204</v>
      </c>
      <c r="AW1440">
        <v>0</v>
      </c>
      <c r="AX1440">
        <v>-1.4419999999999999</v>
      </c>
      <c r="AY1440">
        <v>-3.5999999999999997E-2</v>
      </c>
      <c r="AZ1440">
        <v>0</v>
      </c>
      <c r="BA1440">
        <v>0</v>
      </c>
      <c r="BB1440">
        <v>0</v>
      </c>
      <c r="BC1440">
        <v>0</v>
      </c>
      <c r="BD1440">
        <v>416.67493442622902</v>
      </c>
      <c r="BE1440">
        <v>5.2442380403210498</v>
      </c>
      <c r="BF1440">
        <v>1.53938523889664</v>
      </c>
      <c r="BG1440">
        <v>-1</v>
      </c>
      <c r="BH1440">
        <v>0</v>
      </c>
      <c r="BI1440">
        <v>0</v>
      </c>
      <c r="BJ1440" t="s">
        <v>205</v>
      </c>
      <c r="BK1440">
        <v>1.88476</v>
      </c>
      <c r="BL1440">
        <v>1.8816999999999999</v>
      </c>
      <c r="BM1440">
        <v>1.88323</v>
      </c>
      <c r="BN1440">
        <v>1.8818699999999999</v>
      </c>
      <c r="BO1440">
        <v>1.8838299999999999</v>
      </c>
      <c r="BP1440">
        <v>1.8830899999999999</v>
      </c>
      <c r="BQ1440">
        <v>1.8847700000000001</v>
      </c>
      <c r="BR1440">
        <v>1.88232</v>
      </c>
      <c r="BS1440" t="s">
        <v>206</v>
      </c>
      <c r="BT1440" t="s">
        <v>17</v>
      </c>
      <c r="BU1440" t="s">
        <v>17</v>
      </c>
      <c r="BV1440" t="s">
        <v>17</v>
      </c>
      <c r="BW1440" t="s">
        <v>207</v>
      </c>
      <c r="BX1440" t="s">
        <v>208</v>
      </c>
      <c r="BY1440" t="s">
        <v>209</v>
      </c>
      <c r="BZ1440" t="s">
        <v>209</v>
      </c>
      <c r="CA1440" t="s">
        <v>209</v>
      </c>
      <c r="CB1440" t="s">
        <v>209</v>
      </c>
      <c r="CC1440">
        <v>5</v>
      </c>
      <c r="CD1440">
        <v>0</v>
      </c>
      <c r="CE1440">
        <v>0</v>
      </c>
      <c r="CF1440">
        <v>0</v>
      </c>
      <c r="CG1440">
        <v>0</v>
      </c>
      <c r="CH1440">
        <v>2</v>
      </c>
      <c r="CI1440">
        <v>1333.87</v>
      </c>
      <c r="CJ1440">
        <v>1.6016699999999999</v>
      </c>
      <c r="CK1440">
        <v>10.2341</v>
      </c>
      <c r="CL1440">
        <v>11.5473</v>
      </c>
      <c r="CM1440">
        <v>30.000800000000002</v>
      </c>
      <c r="CN1440">
        <v>11.210100000000001</v>
      </c>
      <c r="CO1440">
        <v>11.565200000000001</v>
      </c>
      <c r="CP1440">
        <v>-1</v>
      </c>
      <c r="CQ1440">
        <v>0</v>
      </c>
      <c r="CR1440">
        <v>99.625399999999999</v>
      </c>
      <c r="CS1440">
        <v>-999.9</v>
      </c>
      <c r="CT1440">
        <v>400</v>
      </c>
      <c r="CU1440">
        <v>7.2340099999999996</v>
      </c>
      <c r="CV1440">
        <v>103.568</v>
      </c>
      <c r="CW1440">
        <v>103.11</v>
      </c>
    </row>
    <row r="1441" spans="1:101" x14ac:dyDescent="0.2">
      <c r="A1441">
        <v>1427</v>
      </c>
      <c r="B1441">
        <v>1550584490.5</v>
      </c>
      <c r="C1441">
        <v>5319</v>
      </c>
      <c r="D1441" t="s">
        <v>3077</v>
      </c>
      <c r="E1441" t="s">
        <v>3078</v>
      </c>
      <c r="F1441">
        <f t="shared" si="330"/>
        <v>7762</v>
      </c>
      <c r="G1441">
        <f t="shared" si="331"/>
        <v>42.351606203094057</v>
      </c>
      <c r="H1441">
        <f t="shared" si="332"/>
        <v>0.39923125632522338</v>
      </c>
      <c r="I1441" t="s">
        <v>197</v>
      </c>
      <c r="J1441" t="s">
        <v>198</v>
      </c>
      <c r="K1441" t="s">
        <v>199</v>
      </c>
      <c r="L1441" t="s">
        <v>200</v>
      </c>
      <c r="M1441" t="s">
        <v>2006</v>
      </c>
      <c r="N1441" t="s">
        <v>2604</v>
      </c>
      <c r="O1441" t="s">
        <v>203</v>
      </c>
      <c r="P1441" t="s">
        <v>689</v>
      </c>
      <c r="Q1441">
        <v>1550584490.5</v>
      </c>
      <c r="R1441">
        <f t="shared" si="333"/>
        <v>8.6412087526235842E-3</v>
      </c>
      <c r="S1441">
        <f t="shared" si="334"/>
        <v>-8.0632446275366636</v>
      </c>
      <c r="T1441">
        <f t="shared" si="335"/>
        <v>77.248305902998212</v>
      </c>
      <c r="U1441">
        <f t="shared" si="336"/>
        <v>0.95900427271520905</v>
      </c>
      <c r="V1441">
        <f t="shared" si="337"/>
        <v>1.2414567044608644</v>
      </c>
      <c r="W1441">
        <v>153</v>
      </c>
      <c r="X1441">
        <v>11</v>
      </c>
      <c r="Y1441">
        <f t="shared" si="338"/>
        <v>1</v>
      </c>
      <c r="Z1441">
        <f t="shared" si="339"/>
        <v>0</v>
      </c>
      <c r="AA1441">
        <f t="shared" si="340"/>
        <v>55972.349346225179</v>
      </c>
      <c r="AB1441">
        <f t="shared" si="341"/>
        <v>0.39716800000000002</v>
      </c>
      <c r="AC1441">
        <f t="shared" si="342"/>
        <v>0.19461232000000001</v>
      </c>
      <c r="AD1441">
        <f t="shared" si="343"/>
        <v>0.49</v>
      </c>
      <c r="AE1441">
        <f t="shared" si="344"/>
        <v>0.39</v>
      </c>
      <c r="AF1441">
        <v>10</v>
      </c>
      <c r="AG1441">
        <v>1550584490.5</v>
      </c>
      <c r="AH1441">
        <v>402.75200000000001</v>
      </c>
      <c r="AI1441">
        <v>399.54899999999998</v>
      </c>
      <c r="AJ1441">
        <v>9.6130700000000004</v>
      </c>
      <c r="AK1441">
        <v>3.6318700000000002</v>
      </c>
      <c r="AL1441">
        <v>1430.84</v>
      </c>
      <c r="AM1441">
        <v>99.738399999999999</v>
      </c>
      <c r="AN1441">
        <v>2.2058700000000001E-2</v>
      </c>
      <c r="AO1441">
        <v>10.1082</v>
      </c>
      <c r="AP1441">
        <v>999.9</v>
      </c>
      <c r="AQ1441">
        <v>999.9</v>
      </c>
      <c r="AR1441">
        <v>10016.200000000001</v>
      </c>
      <c r="AS1441">
        <v>0</v>
      </c>
      <c r="AT1441">
        <v>0.39716800000000002</v>
      </c>
      <c r="AU1441">
        <v>0</v>
      </c>
      <c r="AV1441" t="s">
        <v>204</v>
      </c>
      <c r="AW1441">
        <v>0</v>
      </c>
      <c r="AX1441">
        <v>-1.4419999999999999</v>
      </c>
      <c r="AY1441">
        <v>-3.5999999999999997E-2</v>
      </c>
      <c r="AZ1441">
        <v>0</v>
      </c>
      <c r="BA1441">
        <v>0</v>
      </c>
      <c r="BB1441">
        <v>0</v>
      </c>
      <c r="BC1441">
        <v>0</v>
      </c>
      <c r="BD1441">
        <v>403.483909836066</v>
      </c>
      <c r="BE1441">
        <v>4.8559174677236703</v>
      </c>
      <c r="BF1441">
        <v>1.4735576443474201</v>
      </c>
      <c r="BG1441">
        <v>-1</v>
      </c>
      <c r="BH1441">
        <v>0</v>
      </c>
      <c r="BI1441">
        <v>0</v>
      </c>
      <c r="BJ1441" t="s">
        <v>205</v>
      </c>
      <c r="BK1441">
        <v>1.8847700000000001</v>
      </c>
      <c r="BL1441">
        <v>1.88171</v>
      </c>
      <c r="BM1441">
        <v>1.88323</v>
      </c>
      <c r="BN1441">
        <v>1.88188</v>
      </c>
      <c r="BO1441">
        <v>1.88378</v>
      </c>
      <c r="BP1441">
        <v>1.8830899999999999</v>
      </c>
      <c r="BQ1441">
        <v>1.8847700000000001</v>
      </c>
      <c r="BR1441">
        <v>1.8823099999999999</v>
      </c>
      <c r="BS1441" t="s">
        <v>206</v>
      </c>
      <c r="BT1441" t="s">
        <v>17</v>
      </c>
      <c r="BU1441" t="s">
        <v>17</v>
      </c>
      <c r="BV1441" t="s">
        <v>17</v>
      </c>
      <c r="BW1441" t="s">
        <v>207</v>
      </c>
      <c r="BX1441" t="s">
        <v>208</v>
      </c>
      <c r="BY1441" t="s">
        <v>209</v>
      </c>
      <c r="BZ1441" t="s">
        <v>209</v>
      </c>
      <c r="CA1441" t="s">
        <v>209</v>
      </c>
      <c r="CB1441" t="s">
        <v>209</v>
      </c>
      <c r="CC1441">
        <v>5</v>
      </c>
      <c r="CD1441">
        <v>0</v>
      </c>
      <c r="CE1441">
        <v>0</v>
      </c>
      <c r="CF1441">
        <v>0</v>
      </c>
      <c r="CG1441">
        <v>0</v>
      </c>
      <c r="CH1441">
        <v>2</v>
      </c>
      <c r="CI1441">
        <v>1311.8</v>
      </c>
      <c r="CJ1441">
        <v>1.6017600000000001</v>
      </c>
      <c r="CK1441">
        <v>10.249499999999999</v>
      </c>
      <c r="CL1441">
        <v>11.7052</v>
      </c>
      <c r="CM1441">
        <v>30.000499999999999</v>
      </c>
      <c r="CN1441">
        <v>11.3537</v>
      </c>
      <c r="CO1441">
        <v>11.7164</v>
      </c>
      <c r="CP1441">
        <v>-1</v>
      </c>
      <c r="CQ1441">
        <v>0</v>
      </c>
      <c r="CR1441">
        <v>100</v>
      </c>
      <c r="CS1441">
        <v>-999.9</v>
      </c>
      <c r="CT1441">
        <v>400</v>
      </c>
      <c r="CU1441">
        <v>9.8148700000000009</v>
      </c>
      <c r="CV1441">
        <v>103.559</v>
      </c>
      <c r="CW1441">
        <v>103.09399999999999</v>
      </c>
    </row>
    <row r="1442" spans="1:101" x14ac:dyDescent="0.2">
      <c r="A1442">
        <v>1428</v>
      </c>
      <c r="B1442">
        <v>1550584492.5</v>
      </c>
      <c r="C1442">
        <v>5321</v>
      </c>
      <c r="D1442" t="s">
        <v>3079</v>
      </c>
      <c r="E1442" t="s">
        <v>3080</v>
      </c>
      <c r="F1442">
        <f t="shared" si="330"/>
        <v>7762</v>
      </c>
      <c r="G1442">
        <f t="shared" si="331"/>
        <v>42.350855641931112</v>
      </c>
      <c r="H1442">
        <f t="shared" si="332"/>
        <v>0.42327213968069644</v>
      </c>
      <c r="I1442" t="s">
        <v>197</v>
      </c>
      <c r="J1442" t="s">
        <v>198</v>
      </c>
      <c r="K1442" t="s">
        <v>199</v>
      </c>
      <c r="L1442" t="s">
        <v>200</v>
      </c>
      <c r="M1442" t="s">
        <v>2006</v>
      </c>
      <c r="N1442" t="s">
        <v>2604</v>
      </c>
      <c r="O1442" t="s">
        <v>203</v>
      </c>
      <c r="P1442" t="s">
        <v>689</v>
      </c>
      <c r="Q1442">
        <v>1550584492.5</v>
      </c>
      <c r="R1442">
        <f t="shared" si="333"/>
        <v>8.6711838062187175E-3</v>
      </c>
      <c r="S1442">
        <f t="shared" si="334"/>
        <v>-8.4341756049651853</v>
      </c>
      <c r="T1442">
        <f t="shared" si="335"/>
        <v>77.410606590189985</v>
      </c>
      <c r="U1442">
        <f t="shared" si="336"/>
        <v>0.96125064536685212</v>
      </c>
      <c r="V1442">
        <f t="shared" si="337"/>
        <v>1.2417557331073397</v>
      </c>
      <c r="W1442">
        <v>139</v>
      </c>
      <c r="X1442">
        <v>10</v>
      </c>
      <c r="Y1442">
        <f t="shared" si="338"/>
        <v>1</v>
      </c>
      <c r="Z1442">
        <f t="shared" si="339"/>
        <v>0</v>
      </c>
      <c r="AA1442">
        <f t="shared" si="340"/>
        <v>55854.419020362606</v>
      </c>
      <c r="AB1442">
        <f t="shared" si="341"/>
        <v>0.41497200000000001</v>
      </c>
      <c r="AC1442">
        <f t="shared" si="342"/>
        <v>0.20333628000000001</v>
      </c>
      <c r="AD1442">
        <f t="shared" si="343"/>
        <v>0.49</v>
      </c>
      <c r="AE1442">
        <f t="shared" si="344"/>
        <v>0.39</v>
      </c>
      <c r="AF1442">
        <v>10</v>
      </c>
      <c r="AG1442">
        <v>1550584492.5</v>
      </c>
      <c r="AH1442">
        <v>402.98399999999998</v>
      </c>
      <c r="AI1442">
        <v>399.53100000000001</v>
      </c>
      <c r="AJ1442">
        <v>9.6356300000000008</v>
      </c>
      <c r="AK1442">
        <v>3.6327699999999998</v>
      </c>
      <c r="AL1442">
        <v>1430.59</v>
      </c>
      <c r="AM1442">
        <v>99.737899999999996</v>
      </c>
      <c r="AN1442">
        <v>2.2120399999999998E-2</v>
      </c>
      <c r="AO1442">
        <v>10.111800000000001</v>
      </c>
      <c r="AP1442">
        <v>999.9</v>
      </c>
      <c r="AQ1442">
        <v>999.9</v>
      </c>
      <c r="AR1442">
        <v>9994.3799999999992</v>
      </c>
      <c r="AS1442">
        <v>0</v>
      </c>
      <c r="AT1442">
        <v>0.41497200000000001</v>
      </c>
      <c r="AU1442">
        <v>0</v>
      </c>
      <c r="AV1442" t="s">
        <v>204</v>
      </c>
      <c r="AW1442">
        <v>0</v>
      </c>
      <c r="AX1442">
        <v>-1.4419999999999999</v>
      </c>
      <c r="AY1442">
        <v>-3.5999999999999997E-2</v>
      </c>
      <c r="AZ1442">
        <v>0</v>
      </c>
      <c r="BA1442">
        <v>0</v>
      </c>
      <c r="BB1442">
        <v>0</v>
      </c>
      <c r="BC1442">
        <v>0</v>
      </c>
      <c r="BD1442">
        <v>403.63981147541</v>
      </c>
      <c r="BE1442">
        <v>5.1485393280703997</v>
      </c>
      <c r="BF1442">
        <v>1.55148938665964</v>
      </c>
      <c r="BG1442">
        <v>-1</v>
      </c>
      <c r="BH1442">
        <v>0</v>
      </c>
      <c r="BI1442">
        <v>0</v>
      </c>
      <c r="BJ1442" t="s">
        <v>205</v>
      </c>
      <c r="BK1442">
        <v>1.8847700000000001</v>
      </c>
      <c r="BL1442">
        <v>1.88171</v>
      </c>
      <c r="BM1442">
        <v>1.88324</v>
      </c>
      <c r="BN1442">
        <v>1.8818900000000001</v>
      </c>
      <c r="BO1442">
        <v>1.8837999999999999</v>
      </c>
      <c r="BP1442">
        <v>1.8830899999999999</v>
      </c>
      <c r="BQ1442">
        <v>1.8847700000000001</v>
      </c>
      <c r="BR1442">
        <v>1.88232</v>
      </c>
      <c r="BS1442" t="s">
        <v>206</v>
      </c>
      <c r="BT1442" t="s">
        <v>17</v>
      </c>
      <c r="BU1442" t="s">
        <v>17</v>
      </c>
      <c r="BV1442" t="s">
        <v>17</v>
      </c>
      <c r="BW1442" t="s">
        <v>207</v>
      </c>
      <c r="BX1442" t="s">
        <v>208</v>
      </c>
      <c r="BY1442" t="s">
        <v>209</v>
      </c>
      <c r="BZ1442" t="s">
        <v>209</v>
      </c>
      <c r="CA1442" t="s">
        <v>209</v>
      </c>
      <c r="CB1442" t="s">
        <v>209</v>
      </c>
      <c r="CC1442">
        <v>5</v>
      </c>
      <c r="CD1442">
        <v>0</v>
      </c>
      <c r="CE1442">
        <v>0</v>
      </c>
      <c r="CF1442">
        <v>0</v>
      </c>
      <c r="CG1442">
        <v>0</v>
      </c>
      <c r="CH1442">
        <v>2</v>
      </c>
      <c r="CI1442">
        <v>1322.41</v>
      </c>
      <c r="CJ1442">
        <v>1.6017600000000001</v>
      </c>
      <c r="CK1442">
        <v>10.254300000000001</v>
      </c>
      <c r="CL1442">
        <v>11.707599999999999</v>
      </c>
      <c r="CM1442">
        <v>30.000499999999999</v>
      </c>
      <c r="CN1442">
        <v>11.357100000000001</v>
      </c>
      <c r="CO1442">
        <v>11.7195</v>
      </c>
      <c r="CP1442">
        <v>-1</v>
      </c>
      <c r="CQ1442">
        <v>0</v>
      </c>
      <c r="CR1442">
        <v>100</v>
      </c>
      <c r="CS1442">
        <v>-999.9</v>
      </c>
      <c r="CT1442">
        <v>400</v>
      </c>
      <c r="CU1442">
        <v>9.8148700000000009</v>
      </c>
      <c r="CV1442">
        <v>103.559</v>
      </c>
      <c r="CW1442">
        <v>103.093</v>
      </c>
    </row>
    <row r="1443" spans="1:101" x14ac:dyDescent="0.2">
      <c r="A1443">
        <v>1429</v>
      </c>
      <c r="B1443">
        <v>1550584494.5</v>
      </c>
      <c r="C1443">
        <v>5323</v>
      </c>
      <c r="D1443" t="s">
        <v>3081</v>
      </c>
      <c r="E1443" t="s">
        <v>3082</v>
      </c>
      <c r="F1443">
        <f t="shared" si="330"/>
        <v>7762</v>
      </c>
      <c r="G1443">
        <f t="shared" si="331"/>
        <v>42.351405849005047</v>
      </c>
      <c r="H1443">
        <f t="shared" si="332"/>
        <v>0.44645756415314797</v>
      </c>
      <c r="I1443" t="s">
        <v>197</v>
      </c>
      <c r="J1443" t="s">
        <v>198</v>
      </c>
      <c r="K1443" t="s">
        <v>199</v>
      </c>
      <c r="L1443" t="s">
        <v>200</v>
      </c>
      <c r="M1443" t="s">
        <v>2006</v>
      </c>
      <c r="N1443" t="s">
        <v>2604</v>
      </c>
      <c r="O1443" t="s">
        <v>203</v>
      </c>
      <c r="P1443" t="s">
        <v>689</v>
      </c>
      <c r="Q1443">
        <v>1550584494.5</v>
      </c>
      <c r="R1443">
        <f t="shared" si="333"/>
        <v>8.6973081171251212E-3</v>
      </c>
      <c r="S1443">
        <f t="shared" si="334"/>
        <v>-8.7393114908893637</v>
      </c>
      <c r="T1443">
        <f t="shared" si="335"/>
        <v>77.600332815884542</v>
      </c>
      <c r="U1443">
        <f t="shared" si="336"/>
        <v>0.96327786261253801</v>
      </c>
      <c r="V1443">
        <f t="shared" si="337"/>
        <v>1.2413321279149954</v>
      </c>
      <c r="W1443">
        <v>141</v>
      </c>
      <c r="X1443">
        <v>10</v>
      </c>
      <c r="Y1443">
        <f t="shared" si="338"/>
        <v>1</v>
      </c>
      <c r="Z1443">
        <f t="shared" si="339"/>
        <v>0</v>
      </c>
      <c r="AA1443">
        <f t="shared" si="340"/>
        <v>55979.049428433682</v>
      </c>
      <c r="AB1443">
        <f t="shared" si="341"/>
        <v>0.42866799999999999</v>
      </c>
      <c r="AC1443">
        <f t="shared" si="342"/>
        <v>0.21004731999999998</v>
      </c>
      <c r="AD1443">
        <f t="shared" si="343"/>
        <v>0.49</v>
      </c>
      <c r="AE1443">
        <f t="shared" si="344"/>
        <v>0.39</v>
      </c>
      <c r="AF1443">
        <v>10</v>
      </c>
      <c r="AG1443">
        <v>1550584494.5</v>
      </c>
      <c r="AH1443">
        <v>403.17099999999999</v>
      </c>
      <c r="AI1443">
        <v>399.512</v>
      </c>
      <c r="AJ1443">
        <v>9.6560199999999998</v>
      </c>
      <c r="AK1443">
        <v>3.6332200000000001</v>
      </c>
      <c r="AL1443">
        <v>1430.12</v>
      </c>
      <c r="AM1443">
        <v>99.737399999999994</v>
      </c>
      <c r="AN1443">
        <v>2.19069E-2</v>
      </c>
      <c r="AO1443">
        <v>10.1067</v>
      </c>
      <c r="AP1443">
        <v>999.9</v>
      </c>
      <c r="AQ1443">
        <v>999.9</v>
      </c>
      <c r="AR1443">
        <v>10017.5</v>
      </c>
      <c r="AS1443">
        <v>0</v>
      </c>
      <c r="AT1443">
        <v>0.42866799999999999</v>
      </c>
      <c r="AU1443">
        <v>0</v>
      </c>
      <c r="AV1443" t="s">
        <v>204</v>
      </c>
      <c r="AW1443">
        <v>0</v>
      </c>
      <c r="AX1443">
        <v>-1.4419999999999999</v>
      </c>
      <c r="AY1443">
        <v>-3.5999999999999997E-2</v>
      </c>
      <c r="AZ1443">
        <v>0</v>
      </c>
      <c r="BA1443">
        <v>0</v>
      </c>
      <c r="BB1443">
        <v>0</v>
      </c>
      <c r="BC1443">
        <v>0</v>
      </c>
      <c r="BD1443">
        <v>403.80226229508202</v>
      </c>
      <c r="BE1443">
        <v>5.4306002557654702</v>
      </c>
      <c r="BF1443">
        <v>1.62598603024305</v>
      </c>
      <c r="BG1443">
        <v>-1</v>
      </c>
      <c r="BH1443">
        <v>0</v>
      </c>
      <c r="BI1443">
        <v>0</v>
      </c>
      <c r="BJ1443" t="s">
        <v>205</v>
      </c>
      <c r="BK1443">
        <v>1.88476</v>
      </c>
      <c r="BL1443">
        <v>1.88171</v>
      </c>
      <c r="BM1443">
        <v>1.88324</v>
      </c>
      <c r="BN1443">
        <v>1.88188</v>
      </c>
      <c r="BO1443">
        <v>1.8837999999999999</v>
      </c>
      <c r="BP1443">
        <v>1.8830899999999999</v>
      </c>
      <c r="BQ1443">
        <v>1.8847700000000001</v>
      </c>
      <c r="BR1443">
        <v>1.8823099999999999</v>
      </c>
      <c r="BS1443" t="s">
        <v>206</v>
      </c>
      <c r="BT1443" t="s">
        <v>17</v>
      </c>
      <c r="BU1443" t="s">
        <v>17</v>
      </c>
      <c r="BV1443" t="s">
        <v>17</v>
      </c>
      <c r="BW1443" t="s">
        <v>207</v>
      </c>
      <c r="BX1443" t="s">
        <v>208</v>
      </c>
      <c r="BY1443" t="s">
        <v>209</v>
      </c>
      <c r="BZ1443" t="s">
        <v>209</v>
      </c>
      <c r="CA1443" t="s">
        <v>209</v>
      </c>
      <c r="CB1443" t="s">
        <v>209</v>
      </c>
      <c r="CC1443">
        <v>5</v>
      </c>
      <c r="CD1443">
        <v>0</v>
      </c>
      <c r="CE1443">
        <v>0</v>
      </c>
      <c r="CF1443">
        <v>0</v>
      </c>
      <c r="CG1443">
        <v>0</v>
      </c>
      <c r="CH1443">
        <v>2</v>
      </c>
      <c r="CI1443">
        <v>1320.19</v>
      </c>
      <c r="CJ1443">
        <v>1.6017600000000001</v>
      </c>
      <c r="CK1443">
        <v>10.258900000000001</v>
      </c>
      <c r="CL1443">
        <v>11.7105</v>
      </c>
      <c r="CM1443">
        <v>30.000499999999999</v>
      </c>
      <c r="CN1443">
        <v>11.3605</v>
      </c>
      <c r="CO1443">
        <v>11.7226</v>
      </c>
      <c r="CP1443">
        <v>-1</v>
      </c>
      <c r="CQ1443">
        <v>0</v>
      </c>
      <c r="CR1443">
        <v>100</v>
      </c>
      <c r="CS1443">
        <v>-999.9</v>
      </c>
      <c r="CT1443">
        <v>400</v>
      </c>
      <c r="CU1443">
        <v>9.8148700000000009</v>
      </c>
      <c r="CV1443">
        <v>103.559</v>
      </c>
      <c r="CW1443">
        <v>103.093</v>
      </c>
    </row>
    <row r="1444" spans="1:101" x14ac:dyDescent="0.2">
      <c r="A1444">
        <v>1430</v>
      </c>
      <c r="B1444">
        <v>1550584496.5</v>
      </c>
      <c r="C1444">
        <v>5325</v>
      </c>
      <c r="D1444" t="s">
        <v>3083</v>
      </c>
      <c r="E1444" t="s">
        <v>3084</v>
      </c>
      <c r="F1444">
        <f t="shared" si="330"/>
        <v>7762</v>
      </c>
      <c r="G1444">
        <f t="shared" si="331"/>
        <v>42.352734782100612</v>
      </c>
      <c r="H1444">
        <f t="shared" si="332"/>
        <v>0.46769472376320187</v>
      </c>
      <c r="I1444" t="s">
        <v>197</v>
      </c>
      <c r="J1444" t="s">
        <v>198</v>
      </c>
      <c r="K1444" t="s">
        <v>199</v>
      </c>
      <c r="L1444" t="s">
        <v>200</v>
      </c>
      <c r="M1444" t="s">
        <v>2006</v>
      </c>
      <c r="N1444" t="s">
        <v>2604</v>
      </c>
      <c r="O1444" t="s">
        <v>203</v>
      </c>
      <c r="P1444" t="s">
        <v>689</v>
      </c>
      <c r="Q1444">
        <v>1550584496.5</v>
      </c>
      <c r="R1444">
        <f t="shared" si="333"/>
        <v>8.7238003103021749E-3</v>
      </c>
      <c r="S1444">
        <f t="shared" si="334"/>
        <v>-9.0001458069636797</v>
      </c>
      <c r="T1444">
        <f t="shared" si="335"/>
        <v>77.78938553533105</v>
      </c>
      <c r="U1444">
        <f t="shared" si="336"/>
        <v>0.96517897137000008</v>
      </c>
      <c r="V1444">
        <f t="shared" si="337"/>
        <v>1.2407592176333966</v>
      </c>
      <c r="W1444">
        <v>155</v>
      </c>
      <c r="X1444">
        <v>11</v>
      </c>
      <c r="Y1444">
        <f t="shared" si="338"/>
        <v>1</v>
      </c>
      <c r="Z1444">
        <f t="shared" si="339"/>
        <v>0</v>
      </c>
      <c r="AA1444">
        <f t="shared" si="340"/>
        <v>56024.197646635585</v>
      </c>
      <c r="AB1444">
        <f t="shared" si="341"/>
        <v>0.43825399999999998</v>
      </c>
      <c r="AC1444">
        <f t="shared" si="342"/>
        <v>0.21474446</v>
      </c>
      <c r="AD1444">
        <f t="shared" si="343"/>
        <v>0.49</v>
      </c>
      <c r="AE1444">
        <f t="shared" si="344"/>
        <v>0.39</v>
      </c>
      <c r="AF1444">
        <v>10</v>
      </c>
      <c r="AG1444">
        <v>1550584496.5</v>
      </c>
      <c r="AH1444">
        <v>403.36099999999999</v>
      </c>
      <c r="AI1444">
        <v>399.52800000000002</v>
      </c>
      <c r="AJ1444">
        <v>9.6750000000000007</v>
      </c>
      <c r="AK1444">
        <v>3.6335899999999999</v>
      </c>
      <c r="AL1444">
        <v>1430.03</v>
      </c>
      <c r="AM1444">
        <v>99.738100000000003</v>
      </c>
      <c r="AN1444">
        <v>2.20004E-2</v>
      </c>
      <c r="AO1444">
        <v>10.0998</v>
      </c>
      <c r="AP1444">
        <v>999.9</v>
      </c>
      <c r="AQ1444">
        <v>999.9</v>
      </c>
      <c r="AR1444">
        <v>10025.6</v>
      </c>
      <c r="AS1444">
        <v>0</v>
      </c>
      <c r="AT1444">
        <v>0.43825399999999998</v>
      </c>
      <c r="AU1444">
        <v>0</v>
      </c>
      <c r="AV1444" t="s">
        <v>204</v>
      </c>
      <c r="AW1444">
        <v>0</v>
      </c>
      <c r="AX1444">
        <v>-1.4419999999999999</v>
      </c>
      <c r="AY1444">
        <v>-3.5999999999999997E-2</v>
      </c>
      <c r="AZ1444">
        <v>0</v>
      </c>
      <c r="BA1444">
        <v>0</v>
      </c>
      <c r="BB1444">
        <v>0</v>
      </c>
      <c r="BC1444">
        <v>0</v>
      </c>
      <c r="BD1444">
        <v>403.97077049180302</v>
      </c>
      <c r="BE1444">
        <v>5.6888543756052004</v>
      </c>
      <c r="BF1444">
        <v>1.69370123261418</v>
      </c>
      <c r="BG1444">
        <v>-1</v>
      </c>
      <c r="BH1444">
        <v>0</v>
      </c>
      <c r="BI1444">
        <v>0</v>
      </c>
      <c r="BJ1444" t="s">
        <v>205</v>
      </c>
      <c r="BK1444">
        <v>1.88476</v>
      </c>
      <c r="BL1444">
        <v>1.88171</v>
      </c>
      <c r="BM1444">
        <v>1.88323</v>
      </c>
      <c r="BN1444">
        <v>1.8818699999999999</v>
      </c>
      <c r="BO1444">
        <v>1.8838200000000001</v>
      </c>
      <c r="BP1444">
        <v>1.8830899999999999</v>
      </c>
      <c r="BQ1444">
        <v>1.8847700000000001</v>
      </c>
      <c r="BR1444">
        <v>1.8823000000000001</v>
      </c>
      <c r="BS1444" t="s">
        <v>206</v>
      </c>
      <c r="BT1444" t="s">
        <v>17</v>
      </c>
      <c r="BU1444" t="s">
        <v>17</v>
      </c>
      <c r="BV1444" t="s">
        <v>17</v>
      </c>
      <c r="BW1444" t="s">
        <v>207</v>
      </c>
      <c r="BX1444" t="s">
        <v>208</v>
      </c>
      <c r="BY1444" t="s">
        <v>209</v>
      </c>
      <c r="BZ1444" t="s">
        <v>209</v>
      </c>
      <c r="CA1444" t="s">
        <v>209</v>
      </c>
      <c r="CB1444" t="s">
        <v>209</v>
      </c>
      <c r="CC1444">
        <v>5</v>
      </c>
      <c r="CD1444">
        <v>0</v>
      </c>
      <c r="CE1444">
        <v>0</v>
      </c>
      <c r="CF1444">
        <v>0</v>
      </c>
      <c r="CG1444">
        <v>0</v>
      </c>
      <c r="CH1444">
        <v>2</v>
      </c>
      <c r="CI1444">
        <v>1309.5999999999999</v>
      </c>
      <c r="CJ1444">
        <v>1.6017699999999999</v>
      </c>
      <c r="CK1444">
        <v>10.2636</v>
      </c>
      <c r="CL1444">
        <v>11.7136</v>
      </c>
      <c r="CM1444">
        <v>30.000599999999999</v>
      </c>
      <c r="CN1444">
        <v>11.364000000000001</v>
      </c>
      <c r="CO1444">
        <v>11.7256</v>
      </c>
      <c r="CP1444">
        <v>-1</v>
      </c>
      <c r="CQ1444">
        <v>0</v>
      </c>
      <c r="CR1444">
        <v>100</v>
      </c>
      <c r="CS1444">
        <v>-999.9</v>
      </c>
      <c r="CT1444">
        <v>400</v>
      </c>
      <c r="CU1444">
        <v>9.8148700000000009</v>
      </c>
      <c r="CV1444">
        <v>103.55800000000001</v>
      </c>
      <c r="CW1444">
        <v>103.093</v>
      </c>
    </row>
    <row r="1445" spans="1:101" x14ac:dyDescent="0.2">
      <c r="A1445">
        <v>1431</v>
      </c>
      <c r="B1445">
        <v>1550584498.5</v>
      </c>
      <c r="C1445">
        <v>5327</v>
      </c>
      <c r="D1445" t="s">
        <v>3085</v>
      </c>
      <c r="E1445" t="s">
        <v>3086</v>
      </c>
      <c r="F1445">
        <f t="shared" si="330"/>
        <v>7762</v>
      </c>
      <c r="G1445">
        <f t="shared" si="331"/>
        <v>42.354518405331568</v>
      </c>
      <c r="H1445">
        <f t="shared" si="332"/>
        <v>0.48599273477400484</v>
      </c>
      <c r="I1445" t="s">
        <v>197</v>
      </c>
      <c r="J1445" t="s">
        <v>198</v>
      </c>
      <c r="K1445" t="s">
        <v>199</v>
      </c>
      <c r="L1445" t="s">
        <v>200</v>
      </c>
      <c r="M1445" t="s">
        <v>2006</v>
      </c>
      <c r="N1445" t="s">
        <v>2604</v>
      </c>
      <c r="O1445" t="s">
        <v>203</v>
      </c>
      <c r="P1445" t="s">
        <v>689</v>
      </c>
      <c r="Q1445">
        <v>1550584498.5</v>
      </c>
      <c r="R1445">
        <f t="shared" si="333"/>
        <v>8.7426105792662578E-3</v>
      </c>
      <c r="S1445">
        <f t="shared" si="334"/>
        <v>-9.2689509654120368</v>
      </c>
      <c r="T1445">
        <f t="shared" si="335"/>
        <v>77.969246060057671</v>
      </c>
      <c r="U1445">
        <f t="shared" si="336"/>
        <v>0.96649189589602014</v>
      </c>
      <c r="V1445">
        <f t="shared" si="337"/>
        <v>1.2395809177782182</v>
      </c>
      <c r="W1445">
        <v>156</v>
      </c>
      <c r="X1445">
        <v>11</v>
      </c>
      <c r="Y1445">
        <f t="shared" si="338"/>
        <v>1</v>
      </c>
      <c r="Z1445">
        <f t="shared" si="339"/>
        <v>0</v>
      </c>
      <c r="AA1445">
        <f t="shared" si="340"/>
        <v>55932.795832698052</v>
      </c>
      <c r="AB1445">
        <f t="shared" si="341"/>
        <v>0.43825399999999998</v>
      </c>
      <c r="AC1445">
        <f t="shared" si="342"/>
        <v>0.21474446</v>
      </c>
      <c r="AD1445">
        <f t="shared" si="343"/>
        <v>0.49</v>
      </c>
      <c r="AE1445">
        <f t="shared" si="344"/>
        <v>0.39</v>
      </c>
      <c r="AF1445">
        <v>10</v>
      </c>
      <c r="AG1445">
        <v>1550584498.5</v>
      </c>
      <c r="AH1445">
        <v>403.58300000000003</v>
      </c>
      <c r="AI1445">
        <v>399.56900000000002</v>
      </c>
      <c r="AJ1445">
        <v>9.6882199999999994</v>
      </c>
      <c r="AK1445">
        <v>3.6343299999999998</v>
      </c>
      <c r="AL1445">
        <v>1430.14</v>
      </c>
      <c r="AM1445">
        <v>99.737300000000005</v>
      </c>
      <c r="AN1445">
        <v>2.2190999999999999E-2</v>
      </c>
      <c r="AO1445">
        <v>10.085599999999999</v>
      </c>
      <c r="AP1445">
        <v>999.9</v>
      </c>
      <c r="AQ1445">
        <v>999.9</v>
      </c>
      <c r="AR1445">
        <v>10008.1</v>
      </c>
      <c r="AS1445">
        <v>0</v>
      </c>
      <c r="AT1445">
        <v>0.43825399999999998</v>
      </c>
      <c r="AU1445">
        <v>0</v>
      </c>
      <c r="AV1445" t="s">
        <v>204</v>
      </c>
      <c r="AW1445">
        <v>0</v>
      </c>
      <c r="AX1445">
        <v>-1.4419999999999999</v>
      </c>
      <c r="AY1445">
        <v>-3.5999999999999997E-2</v>
      </c>
      <c r="AZ1445">
        <v>0</v>
      </c>
      <c r="BA1445">
        <v>0</v>
      </c>
      <c r="BB1445">
        <v>0</v>
      </c>
      <c r="BC1445">
        <v>0</v>
      </c>
      <c r="BD1445">
        <v>404.147319672131</v>
      </c>
      <c r="BE1445">
        <v>5.9112541429708898</v>
      </c>
      <c r="BF1445">
        <v>1.7525554048274901</v>
      </c>
      <c r="BG1445">
        <v>-1</v>
      </c>
      <c r="BH1445">
        <v>0</v>
      </c>
      <c r="BI1445">
        <v>0</v>
      </c>
      <c r="BJ1445" t="s">
        <v>205</v>
      </c>
      <c r="BK1445">
        <v>1.8847700000000001</v>
      </c>
      <c r="BL1445">
        <v>1.88171</v>
      </c>
      <c r="BM1445">
        <v>1.88323</v>
      </c>
      <c r="BN1445">
        <v>1.88188</v>
      </c>
      <c r="BO1445">
        <v>1.8838299999999999</v>
      </c>
      <c r="BP1445">
        <v>1.8830899999999999</v>
      </c>
      <c r="BQ1445">
        <v>1.8847700000000001</v>
      </c>
      <c r="BR1445">
        <v>1.8823099999999999</v>
      </c>
      <c r="BS1445" t="s">
        <v>206</v>
      </c>
      <c r="BT1445" t="s">
        <v>17</v>
      </c>
      <c r="BU1445" t="s">
        <v>17</v>
      </c>
      <c r="BV1445" t="s">
        <v>17</v>
      </c>
      <c r="BW1445" t="s">
        <v>207</v>
      </c>
      <c r="BX1445" t="s">
        <v>208</v>
      </c>
      <c r="BY1445" t="s">
        <v>209</v>
      </c>
      <c r="BZ1445" t="s">
        <v>209</v>
      </c>
      <c r="CA1445" t="s">
        <v>209</v>
      </c>
      <c r="CB1445" t="s">
        <v>209</v>
      </c>
      <c r="CC1445">
        <v>5</v>
      </c>
      <c r="CD1445">
        <v>0</v>
      </c>
      <c r="CE1445">
        <v>0</v>
      </c>
      <c r="CF1445">
        <v>0</v>
      </c>
      <c r="CG1445">
        <v>0</v>
      </c>
      <c r="CH1445">
        <v>2</v>
      </c>
      <c r="CI1445">
        <v>1309.3599999999999</v>
      </c>
      <c r="CJ1445">
        <v>1.6017699999999999</v>
      </c>
      <c r="CK1445">
        <v>10.2681</v>
      </c>
      <c r="CL1445">
        <v>11.716200000000001</v>
      </c>
      <c r="CM1445">
        <v>30.000800000000002</v>
      </c>
      <c r="CN1445">
        <v>11.3673</v>
      </c>
      <c r="CO1445">
        <v>11.728999999999999</v>
      </c>
      <c r="CP1445">
        <v>-1</v>
      </c>
      <c r="CQ1445">
        <v>0</v>
      </c>
      <c r="CR1445">
        <v>100</v>
      </c>
      <c r="CS1445">
        <v>-999.9</v>
      </c>
      <c r="CT1445">
        <v>400</v>
      </c>
      <c r="CU1445">
        <v>9.8148700000000009</v>
      </c>
      <c r="CV1445">
        <v>103.557</v>
      </c>
      <c r="CW1445">
        <v>103.092</v>
      </c>
    </row>
    <row r="1446" spans="1:101" x14ac:dyDescent="0.2">
      <c r="A1446">
        <v>1432</v>
      </c>
      <c r="B1446">
        <v>1550584500.5</v>
      </c>
      <c r="C1446">
        <v>5329</v>
      </c>
      <c r="D1446" t="s">
        <v>3087</v>
      </c>
      <c r="E1446" t="s">
        <v>3088</v>
      </c>
      <c r="F1446">
        <f t="shared" si="330"/>
        <v>7762</v>
      </c>
      <c r="G1446">
        <f t="shared" si="331"/>
        <v>42.355797281833276</v>
      </c>
      <c r="H1446">
        <f t="shared" si="332"/>
        <v>0.50198128068843539</v>
      </c>
      <c r="I1446" t="s">
        <v>197</v>
      </c>
      <c r="J1446" t="s">
        <v>198</v>
      </c>
      <c r="K1446" t="s">
        <v>199</v>
      </c>
      <c r="L1446" t="s">
        <v>200</v>
      </c>
      <c r="M1446" t="s">
        <v>2006</v>
      </c>
      <c r="N1446" t="s">
        <v>2604</v>
      </c>
      <c r="O1446" t="s">
        <v>203</v>
      </c>
      <c r="P1446" t="s">
        <v>689</v>
      </c>
      <c r="Q1446">
        <v>1550584500.5</v>
      </c>
      <c r="R1446">
        <f t="shared" si="333"/>
        <v>8.7642419503775864E-3</v>
      </c>
      <c r="S1446">
        <f t="shared" si="334"/>
        <v>-9.6099775141107653</v>
      </c>
      <c r="T1446">
        <f t="shared" si="335"/>
        <v>78.133087851134746</v>
      </c>
      <c r="U1446">
        <f t="shared" si="336"/>
        <v>0.96802394820521509</v>
      </c>
      <c r="V1446">
        <f t="shared" si="337"/>
        <v>1.2389423928177137</v>
      </c>
      <c r="W1446">
        <v>144</v>
      </c>
      <c r="X1446">
        <v>10</v>
      </c>
      <c r="Y1446">
        <f t="shared" si="338"/>
        <v>1</v>
      </c>
      <c r="Z1446">
        <f t="shared" si="339"/>
        <v>0</v>
      </c>
      <c r="AA1446">
        <f t="shared" si="340"/>
        <v>55844.157442819305</v>
      </c>
      <c r="AB1446">
        <f t="shared" si="341"/>
        <v>0.43825399999999998</v>
      </c>
      <c r="AC1446">
        <f t="shared" si="342"/>
        <v>0.21474446</v>
      </c>
      <c r="AD1446">
        <f t="shared" si="343"/>
        <v>0.49</v>
      </c>
      <c r="AE1446">
        <f t="shared" si="344"/>
        <v>0.39</v>
      </c>
      <c r="AF1446">
        <v>10</v>
      </c>
      <c r="AG1446">
        <v>1550584500.5</v>
      </c>
      <c r="AH1446">
        <v>403.79399999999998</v>
      </c>
      <c r="AI1446">
        <v>399.54899999999998</v>
      </c>
      <c r="AJ1446">
        <v>9.7035499999999999</v>
      </c>
      <c r="AK1446">
        <v>3.6348600000000002</v>
      </c>
      <c r="AL1446">
        <v>1430.16</v>
      </c>
      <c r="AM1446">
        <v>99.7376</v>
      </c>
      <c r="AN1446">
        <v>2.21733E-2</v>
      </c>
      <c r="AO1446">
        <v>10.0779</v>
      </c>
      <c r="AP1446">
        <v>999.9</v>
      </c>
      <c r="AQ1446">
        <v>999.9</v>
      </c>
      <c r="AR1446">
        <v>9991.25</v>
      </c>
      <c r="AS1446">
        <v>0</v>
      </c>
      <c r="AT1446">
        <v>0.43825399999999998</v>
      </c>
      <c r="AU1446">
        <v>0</v>
      </c>
      <c r="AV1446" t="s">
        <v>204</v>
      </c>
      <c r="AW1446">
        <v>0</v>
      </c>
      <c r="AX1446">
        <v>-1.4419999999999999</v>
      </c>
      <c r="AY1446">
        <v>-3.5999999999999997E-2</v>
      </c>
      <c r="AZ1446">
        <v>0</v>
      </c>
      <c r="BA1446">
        <v>0</v>
      </c>
      <c r="BB1446">
        <v>0</v>
      </c>
      <c r="BC1446">
        <v>0</v>
      </c>
      <c r="BD1446">
        <v>404.33213114754102</v>
      </c>
      <c r="BE1446">
        <v>6.1056370840093601</v>
      </c>
      <c r="BF1446">
        <v>1.80472734397166</v>
      </c>
      <c r="BG1446">
        <v>-1</v>
      </c>
      <c r="BH1446">
        <v>0</v>
      </c>
      <c r="BI1446">
        <v>0</v>
      </c>
      <c r="BJ1446" t="s">
        <v>205</v>
      </c>
      <c r="BK1446">
        <v>1.8847700000000001</v>
      </c>
      <c r="BL1446">
        <v>1.88171</v>
      </c>
      <c r="BM1446">
        <v>1.88324</v>
      </c>
      <c r="BN1446">
        <v>1.88188</v>
      </c>
      <c r="BO1446">
        <v>1.88381</v>
      </c>
      <c r="BP1446">
        <v>1.8830899999999999</v>
      </c>
      <c r="BQ1446">
        <v>1.8847700000000001</v>
      </c>
      <c r="BR1446">
        <v>1.88232</v>
      </c>
      <c r="BS1446" t="s">
        <v>206</v>
      </c>
      <c r="BT1446" t="s">
        <v>17</v>
      </c>
      <c r="BU1446" t="s">
        <v>17</v>
      </c>
      <c r="BV1446" t="s">
        <v>17</v>
      </c>
      <c r="BW1446" t="s">
        <v>207</v>
      </c>
      <c r="BX1446" t="s">
        <v>208</v>
      </c>
      <c r="BY1446" t="s">
        <v>209</v>
      </c>
      <c r="BZ1446" t="s">
        <v>209</v>
      </c>
      <c r="CA1446" t="s">
        <v>209</v>
      </c>
      <c r="CB1446" t="s">
        <v>209</v>
      </c>
      <c r="CC1446">
        <v>5</v>
      </c>
      <c r="CD1446">
        <v>0</v>
      </c>
      <c r="CE1446">
        <v>0</v>
      </c>
      <c r="CF1446">
        <v>0</v>
      </c>
      <c r="CG1446">
        <v>0</v>
      </c>
      <c r="CH1446">
        <v>2</v>
      </c>
      <c r="CI1446">
        <v>1318.4</v>
      </c>
      <c r="CJ1446">
        <v>1.6017699999999999</v>
      </c>
      <c r="CK1446">
        <v>10.2722</v>
      </c>
      <c r="CL1446">
        <v>11.7188</v>
      </c>
      <c r="CM1446">
        <v>30.000800000000002</v>
      </c>
      <c r="CN1446">
        <v>11.3706</v>
      </c>
      <c r="CO1446">
        <v>11.732100000000001</v>
      </c>
      <c r="CP1446">
        <v>-1</v>
      </c>
      <c r="CQ1446">
        <v>0</v>
      </c>
      <c r="CR1446">
        <v>100</v>
      </c>
      <c r="CS1446">
        <v>-999.9</v>
      </c>
      <c r="CT1446">
        <v>400</v>
      </c>
      <c r="CU1446">
        <v>9.8148700000000009</v>
      </c>
      <c r="CV1446">
        <v>103.556</v>
      </c>
      <c r="CW1446">
        <v>103.09099999999999</v>
      </c>
    </row>
    <row r="1447" spans="1:101" x14ac:dyDescent="0.2">
      <c r="A1447">
        <v>1433</v>
      </c>
      <c r="B1447">
        <v>1550584502.5</v>
      </c>
      <c r="C1447">
        <v>5331</v>
      </c>
      <c r="D1447" t="s">
        <v>3089</v>
      </c>
      <c r="E1447" t="s">
        <v>3090</v>
      </c>
      <c r="F1447">
        <f t="shared" si="330"/>
        <v>7762</v>
      </c>
      <c r="G1447">
        <f t="shared" si="331"/>
        <v>42.355763153239401</v>
      </c>
      <c r="H1447">
        <f t="shared" si="332"/>
        <v>0.51562158175820039</v>
      </c>
      <c r="I1447" t="s">
        <v>197</v>
      </c>
      <c r="J1447" t="s">
        <v>198</v>
      </c>
      <c r="K1447" t="s">
        <v>199</v>
      </c>
      <c r="L1447" t="s">
        <v>200</v>
      </c>
      <c r="M1447" t="s">
        <v>2006</v>
      </c>
      <c r="N1447" t="s">
        <v>2604</v>
      </c>
      <c r="O1447" t="s">
        <v>203</v>
      </c>
      <c r="P1447" t="s">
        <v>689</v>
      </c>
      <c r="Q1447">
        <v>1550584502.5</v>
      </c>
      <c r="R1447">
        <f t="shared" si="333"/>
        <v>8.7859370346829672E-3</v>
      </c>
      <c r="S1447">
        <f t="shared" si="334"/>
        <v>-9.9510816957601396</v>
      </c>
      <c r="T1447">
        <f t="shared" si="335"/>
        <v>78.259991318224081</v>
      </c>
      <c r="U1447">
        <f t="shared" si="336"/>
        <v>0.96975842756073993</v>
      </c>
      <c r="V1447">
        <f t="shared" si="337"/>
        <v>1.2391496743431356</v>
      </c>
      <c r="W1447">
        <v>147</v>
      </c>
      <c r="X1447">
        <v>10</v>
      </c>
      <c r="Y1447">
        <f t="shared" si="338"/>
        <v>1</v>
      </c>
      <c r="Z1447">
        <f t="shared" si="339"/>
        <v>0</v>
      </c>
      <c r="AA1447">
        <f t="shared" si="340"/>
        <v>55880.945637512858</v>
      </c>
      <c r="AB1447">
        <f t="shared" si="341"/>
        <v>0.43825399999999998</v>
      </c>
      <c r="AC1447">
        <f t="shared" si="342"/>
        <v>0.21474446</v>
      </c>
      <c r="AD1447">
        <f t="shared" si="343"/>
        <v>0.49</v>
      </c>
      <c r="AE1447">
        <f t="shared" si="344"/>
        <v>0.39</v>
      </c>
      <c r="AF1447">
        <v>10</v>
      </c>
      <c r="AG1447">
        <v>1550584502.5</v>
      </c>
      <c r="AH1447">
        <v>404.00400000000002</v>
      </c>
      <c r="AI1447">
        <v>399.52699999999999</v>
      </c>
      <c r="AJ1447">
        <v>9.7208600000000001</v>
      </c>
      <c r="AK1447">
        <v>3.6360199999999998</v>
      </c>
      <c r="AL1447">
        <v>1429.87</v>
      </c>
      <c r="AM1447">
        <v>99.738399999999999</v>
      </c>
      <c r="AN1447">
        <v>2.2159000000000002E-2</v>
      </c>
      <c r="AO1447">
        <v>10.080399999999999</v>
      </c>
      <c r="AP1447">
        <v>999.9</v>
      </c>
      <c r="AQ1447">
        <v>999.9</v>
      </c>
      <c r="AR1447">
        <v>9998.1200000000008</v>
      </c>
      <c r="AS1447">
        <v>0</v>
      </c>
      <c r="AT1447">
        <v>0.43825399999999998</v>
      </c>
      <c r="AU1447">
        <v>0</v>
      </c>
      <c r="AV1447" t="s">
        <v>204</v>
      </c>
      <c r="AW1447">
        <v>0</v>
      </c>
      <c r="AX1447">
        <v>-1.4419999999999999</v>
      </c>
      <c r="AY1447">
        <v>-3.5999999999999997E-2</v>
      </c>
      <c r="AZ1447">
        <v>0</v>
      </c>
      <c r="BA1447">
        <v>0</v>
      </c>
      <c r="BB1447">
        <v>0</v>
      </c>
      <c r="BC1447">
        <v>0</v>
      </c>
      <c r="BD1447">
        <v>404.52407377049201</v>
      </c>
      <c r="BE1447">
        <v>6.2716597988903597</v>
      </c>
      <c r="BF1447">
        <v>1.8497676955079501</v>
      </c>
      <c r="BG1447">
        <v>-1</v>
      </c>
      <c r="BH1447">
        <v>0</v>
      </c>
      <c r="BI1447">
        <v>0</v>
      </c>
      <c r="BJ1447" t="s">
        <v>205</v>
      </c>
      <c r="BK1447">
        <v>1.8847700000000001</v>
      </c>
      <c r="BL1447">
        <v>1.88171</v>
      </c>
      <c r="BM1447">
        <v>1.88324</v>
      </c>
      <c r="BN1447">
        <v>1.8818699999999999</v>
      </c>
      <c r="BO1447">
        <v>1.8838200000000001</v>
      </c>
      <c r="BP1447">
        <v>1.8830899999999999</v>
      </c>
      <c r="BQ1447">
        <v>1.8847700000000001</v>
      </c>
      <c r="BR1447">
        <v>1.8823099999999999</v>
      </c>
      <c r="BS1447" t="s">
        <v>206</v>
      </c>
      <c r="BT1447" t="s">
        <v>17</v>
      </c>
      <c r="BU1447" t="s">
        <v>17</v>
      </c>
      <c r="BV1447" t="s">
        <v>17</v>
      </c>
      <c r="BW1447" t="s">
        <v>207</v>
      </c>
      <c r="BX1447" t="s">
        <v>208</v>
      </c>
      <c r="BY1447" t="s">
        <v>209</v>
      </c>
      <c r="BZ1447" t="s">
        <v>209</v>
      </c>
      <c r="CA1447" t="s">
        <v>209</v>
      </c>
      <c r="CB1447" t="s">
        <v>209</v>
      </c>
      <c r="CC1447">
        <v>5</v>
      </c>
      <c r="CD1447">
        <v>0</v>
      </c>
      <c r="CE1447">
        <v>0</v>
      </c>
      <c r="CF1447">
        <v>0</v>
      </c>
      <c r="CG1447">
        <v>0</v>
      </c>
      <c r="CH1447">
        <v>2</v>
      </c>
      <c r="CI1447">
        <v>1315.84</v>
      </c>
      <c r="CJ1447">
        <v>1.6017699999999999</v>
      </c>
      <c r="CK1447">
        <v>10.275700000000001</v>
      </c>
      <c r="CL1447">
        <v>11.7219</v>
      </c>
      <c r="CM1447">
        <v>30.000699999999998</v>
      </c>
      <c r="CN1447">
        <v>11.374499999999999</v>
      </c>
      <c r="CO1447">
        <v>11.7355</v>
      </c>
      <c r="CP1447">
        <v>-1</v>
      </c>
      <c r="CQ1447">
        <v>0</v>
      </c>
      <c r="CR1447">
        <v>100</v>
      </c>
      <c r="CS1447">
        <v>-999.9</v>
      </c>
      <c r="CT1447">
        <v>400</v>
      </c>
      <c r="CU1447">
        <v>9.8148700000000009</v>
      </c>
      <c r="CV1447">
        <v>103.55500000000001</v>
      </c>
      <c r="CW1447">
        <v>103.09</v>
      </c>
    </row>
    <row r="1448" spans="1:101" x14ac:dyDescent="0.2">
      <c r="A1448">
        <v>1434</v>
      </c>
      <c r="B1448">
        <v>1550584504.5</v>
      </c>
      <c r="C1448">
        <v>5333</v>
      </c>
      <c r="D1448" t="s">
        <v>3091</v>
      </c>
      <c r="E1448" t="s">
        <v>3092</v>
      </c>
      <c r="F1448">
        <f t="shared" si="330"/>
        <v>7762</v>
      </c>
      <c r="G1448">
        <f t="shared" si="331"/>
        <v>42.356683729576119</v>
      </c>
      <c r="H1448">
        <f t="shared" si="332"/>
        <v>0.5272816092643613</v>
      </c>
      <c r="I1448" t="s">
        <v>197</v>
      </c>
      <c r="J1448" t="s">
        <v>198</v>
      </c>
      <c r="K1448" t="s">
        <v>199</v>
      </c>
      <c r="L1448" t="s">
        <v>200</v>
      </c>
      <c r="M1448" t="s">
        <v>2006</v>
      </c>
      <c r="N1448" t="s">
        <v>2604</v>
      </c>
      <c r="O1448" t="s">
        <v>203</v>
      </c>
      <c r="P1448" t="s">
        <v>689</v>
      </c>
      <c r="Q1448">
        <v>1550584504.5</v>
      </c>
      <c r="R1448">
        <f t="shared" si="333"/>
        <v>8.8063018077795003E-3</v>
      </c>
      <c r="S1448">
        <f t="shared" si="334"/>
        <v>-10.250948910853257</v>
      </c>
      <c r="T1448">
        <f t="shared" si="335"/>
        <v>78.392406501757478</v>
      </c>
      <c r="U1448">
        <f t="shared" si="336"/>
        <v>0.97116526757704513</v>
      </c>
      <c r="V1448">
        <f t="shared" si="337"/>
        <v>1.2388511986237756</v>
      </c>
      <c r="W1448">
        <v>157</v>
      </c>
      <c r="X1448">
        <v>11</v>
      </c>
      <c r="Y1448">
        <f t="shared" si="338"/>
        <v>1</v>
      </c>
      <c r="Z1448">
        <f t="shared" si="339"/>
        <v>0</v>
      </c>
      <c r="AA1448">
        <f t="shared" si="340"/>
        <v>55915.824993954149</v>
      </c>
      <c r="AB1448">
        <f t="shared" si="341"/>
        <v>0.43825399999999998</v>
      </c>
      <c r="AC1448">
        <f t="shared" si="342"/>
        <v>0.21474446</v>
      </c>
      <c r="AD1448">
        <f t="shared" si="343"/>
        <v>0.49</v>
      </c>
      <c r="AE1448">
        <f t="shared" si="344"/>
        <v>0.39</v>
      </c>
      <c r="AF1448">
        <v>10</v>
      </c>
      <c r="AG1448">
        <v>1550584504.5</v>
      </c>
      <c r="AH1448">
        <v>404.22699999999998</v>
      </c>
      <c r="AI1448">
        <v>399.548</v>
      </c>
      <c r="AJ1448">
        <v>9.7348700000000008</v>
      </c>
      <c r="AK1448">
        <v>3.6367799999999999</v>
      </c>
      <c r="AL1448">
        <v>1430.05</v>
      </c>
      <c r="AM1448">
        <v>99.7393</v>
      </c>
      <c r="AN1448">
        <v>2.2203500000000001E-2</v>
      </c>
      <c r="AO1448">
        <v>10.0768</v>
      </c>
      <c r="AP1448">
        <v>999.9</v>
      </c>
      <c r="AQ1448">
        <v>999.9</v>
      </c>
      <c r="AR1448">
        <v>10004.4</v>
      </c>
      <c r="AS1448">
        <v>0</v>
      </c>
      <c r="AT1448">
        <v>0.43825399999999998</v>
      </c>
      <c r="AU1448">
        <v>0</v>
      </c>
      <c r="AV1448" t="s">
        <v>204</v>
      </c>
      <c r="AW1448">
        <v>0</v>
      </c>
      <c r="AX1448">
        <v>-1.4419999999999999</v>
      </c>
      <c r="AY1448">
        <v>-3.5999999999999997E-2</v>
      </c>
      <c r="AZ1448">
        <v>0</v>
      </c>
      <c r="BA1448">
        <v>0</v>
      </c>
      <c r="BB1448">
        <v>0</v>
      </c>
      <c r="BC1448">
        <v>0</v>
      </c>
      <c r="BD1448">
        <v>404.72181147540999</v>
      </c>
      <c r="BE1448">
        <v>6.4134355513991803</v>
      </c>
      <c r="BF1448">
        <v>1.88850128943461</v>
      </c>
      <c r="BG1448">
        <v>-1</v>
      </c>
      <c r="BH1448">
        <v>0</v>
      </c>
      <c r="BI1448">
        <v>0</v>
      </c>
      <c r="BJ1448" t="s">
        <v>205</v>
      </c>
      <c r="BK1448">
        <v>1.8847499999999999</v>
      </c>
      <c r="BL1448">
        <v>1.88171</v>
      </c>
      <c r="BM1448">
        <v>1.88324</v>
      </c>
      <c r="BN1448">
        <v>1.8818699999999999</v>
      </c>
      <c r="BO1448">
        <v>1.8838299999999999</v>
      </c>
      <c r="BP1448">
        <v>1.8830899999999999</v>
      </c>
      <c r="BQ1448">
        <v>1.8847700000000001</v>
      </c>
      <c r="BR1448">
        <v>1.8823000000000001</v>
      </c>
      <c r="BS1448" t="s">
        <v>206</v>
      </c>
      <c r="BT1448" t="s">
        <v>17</v>
      </c>
      <c r="BU1448" t="s">
        <v>17</v>
      </c>
      <c r="BV1448" t="s">
        <v>17</v>
      </c>
      <c r="BW1448" t="s">
        <v>207</v>
      </c>
      <c r="BX1448" t="s">
        <v>208</v>
      </c>
      <c r="BY1448" t="s">
        <v>209</v>
      </c>
      <c r="BZ1448" t="s">
        <v>209</v>
      </c>
      <c r="CA1448" t="s">
        <v>209</v>
      </c>
      <c r="CB1448" t="s">
        <v>209</v>
      </c>
      <c r="CC1448">
        <v>5</v>
      </c>
      <c r="CD1448">
        <v>0</v>
      </c>
      <c r="CE1448">
        <v>0</v>
      </c>
      <c r="CF1448">
        <v>0</v>
      </c>
      <c r="CG1448">
        <v>0</v>
      </c>
      <c r="CH1448">
        <v>2</v>
      </c>
      <c r="CI1448">
        <v>1308</v>
      </c>
      <c r="CJ1448">
        <v>1.6017699999999999</v>
      </c>
      <c r="CK1448">
        <v>10.2796</v>
      </c>
      <c r="CL1448">
        <v>11.7249</v>
      </c>
      <c r="CM1448">
        <v>30.000699999999998</v>
      </c>
      <c r="CN1448">
        <v>11.3786</v>
      </c>
      <c r="CO1448">
        <v>11.7392</v>
      </c>
      <c r="CP1448">
        <v>-1</v>
      </c>
      <c r="CQ1448">
        <v>0</v>
      </c>
      <c r="CR1448">
        <v>100</v>
      </c>
      <c r="CS1448">
        <v>-999.9</v>
      </c>
      <c r="CT1448">
        <v>400</v>
      </c>
      <c r="CU1448">
        <v>9.8148700000000009</v>
      </c>
      <c r="CV1448">
        <v>103.554</v>
      </c>
      <c r="CW1448">
        <v>103.089</v>
      </c>
    </row>
    <row r="1449" spans="1:101" x14ac:dyDescent="0.2">
      <c r="A1449">
        <v>1435</v>
      </c>
      <c r="B1449">
        <v>1550584506.5</v>
      </c>
      <c r="C1449">
        <v>5335</v>
      </c>
      <c r="D1449" t="s">
        <v>3093</v>
      </c>
      <c r="E1449" t="s">
        <v>3094</v>
      </c>
      <c r="F1449">
        <f t="shared" si="330"/>
        <v>7762</v>
      </c>
      <c r="G1449">
        <f t="shared" si="331"/>
        <v>42.35644684773569</v>
      </c>
      <c r="H1449">
        <f t="shared" si="332"/>
        <v>0.53692411848959931</v>
      </c>
      <c r="I1449" t="s">
        <v>197</v>
      </c>
      <c r="J1449" t="s">
        <v>198</v>
      </c>
      <c r="K1449" t="s">
        <v>199</v>
      </c>
      <c r="L1449" t="s">
        <v>200</v>
      </c>
      <c r="M1449" t="s">
        <v>2006</v>
      </c>
      <c r="N1449" t="s">
        <v>2604</v>
      </c>
      <c r="O1449" t="s">
        <v>203</v>
      </c>
      <c r="P1449" t="s">
        <v>689</v>
      </c>
      <c r="Q1449">
        <v>1550584506.5</v>
      </c>
      <c r="R1449">
        <f t="shared" si="333"/>
        <v>8.8300172009171968E-3</v>
      </c>
      <c r="S1449">
        <f t="shared" si="334"/>
        <v>-10.54914867691096</v>
      </c>
      <c r="T1449">
        <f t="shared" si="335"/>
        <v>78.511258687944519</v>
      </c>
      <c r="U1449">
        <f t="shared" si="336"/>
        <v>0.97272228528391191</v>
      </c>
      <c r="V1449">
        <f t="shared" si="337"/>
        <v>1.238958974215598</v>
      </c>
      <c r="W1449">
        <v>148</v>
      </c>
      <c r="X1449">
        <v>10</v>
      </c>
      <c r="Y1449">
        <f t="shared" si="338"/>
        <v>1</v>
      </c>
      <c r="Z1449">
        <f t="shared" si="339"/>
        <v>0</v>
      </c>
      <c r="AA1449">
        <f t="shared" si="340"/>
        <v>55915.512145952169</v>
      </c>
      <c r="AB1449">
        <f t="shared" si="341"/>
        <v>0.43414599999999998</v>
      </c>
      <c r="AC1449">
        <f t="shared" si="342"/>
        <v>0.21273154</v>
      </c>
      <c r="AD1449">
        <f t="shared" si="343"/>
        <v>0.49</v>
      </c>
      <c r="AE1449">
        <f t="shared" si="344"/>
        <v>0.39</v>
      </c>
      <c r="AF1449">
        <v>10</v>
      </c>
      <c r="AG1449">
        <v>1550584506.5</v>
      </c>
      <c r="AH1449">
        <v>404.45</v>
      </c>
      <c r="AI1449">
        <v>399.57100000000003</v>
      </c>
      <c r="AJ1449">
        <v>9.7504799999999996</v>
      </c>
      <c r="AK1449">
        <v>3.6366200000000002</v>
      </c>
      <c r="AL1449">
        <v>1430.18</v>
      </c>
      <c r="AM1449">
        <v>99.739199999999997</v>
      </c>
      <c r="AN1449">
        <v>2.2276899999999999E-2</v>
      </c>
      <c r="AO1449">
        <v>10.078099999999999</v>
      </c>
      <c r="AP1449">
        <v>999.9</v>
      </c>
      <c r="AQ1449">
        <v>999.9</v>
      </c>
      <c r="AR1449">
        <v>10004.4</v>
      </c>
      <c r="AS1449">
        <v>0</v>
      </c>
      <c r="AT1449">
        <v>0.43414599999999998</v>
      </c>
      <c r="AU1449">
        <v>0</v>
      </c>
      <c r="AV1449" t="s">
        <v>204</v>
      </c>
      <c r="AW1449">
        <v>0</v>
      </c>
      <c r="AX1449">
        <v>-1.4419999999999999</v>
      </c>
      <c r="AY1449">
        <v>-3.5999999999999997E-2</v>
      </c>
      <c r="AZ1449">
        <v>0</v>
      </c>
      <c r="BA1449">
        <v>0</v>
      </c>
      <c r="BB1449">
        <v>0</v>
      </c>
      <c r="BC1449">
        <v>0</v>
      </c>
      <c r="BD1449">
        <v>404.92534426229503</v>
      </c>
      <c r="BE1449">
        <v>6.5308588630663396</v>
      </c>
      <c r="BF1449">
        <v>1.9208962379299199</v>
      </c>
      <c r="BG1449">
        <v>-1</v>
      </c>
      <c r="BH1449">
        <v>0</v>
      </c>
      <c r="BI1449">
        <v>0</v>
      </c>
      <c r="BJ1449" t="s">
        <v>205</v>
      </c>
      <c r="BK1449">
        <v>1.8847499999999999</v>
      </c>
      <c r="BL1449">
        <v>1.88171</v>
      </c>
      <c r="BM1449">
        <v>1.88324</v>
      </c>
      <c r="BN1449">
        <v>1.8818900000000001</v>
      </c>
      <c r="BO1449">
        <v>1.8838299999999999</v>
      </c>
      <c r="BP1449">
        <v>1.8830899999999999</v>
      </c>
      <c r="BQ1449">
        <v>1.8847700000000001</v>
      </c>
      <c r="BR1449">
        <v>1.8823099999999999</v>
      </c>
      <c r="BS1449" t="s">
        <v>206</v>
      </c>
      <c r="BT1449" t="s">
        <v>17</v>
      </c>
      <c r="BU1449" t="s">
        <v>17</v>
      </c>
      <c r="BV1449" t="s">
        <v>17</v>
      </c>
      <c r="BW1449" t="s">
        <v>207</v>
      </c>
      <c r="BX1449" t="s">
        <v>208</v>
      </c>
      <c r="BY1449" t="s">
        <v>209</v>
      </c>
      <c r="BZ1449" t="s">
        <v>209</v>
      </c>
      <c r="CA1449" t="s">
        <v>209</v>
      </c>
      <c r="CB1449" t="s">
        <v>209</v>
      </c>
      <c r="CC1449">
        <v>5</v>
      </c>
      <c r="CD1449">
        <v>0</v>
      </c>
      <c r="CE1449">
        <v>0</v>
      </c>
      <c r="CF1449">
        <v>0</v>
      </c>
      <c r="CG1449">
        <v>0</v>
      </c>
      <c r="CH1449">
        <v>2</v>
      </c>
      <c r="CI1449">
        <v>1315.31</v>
      </c>
      <c r="CJ1449">
        <v>1.60178</v>
      </c>
      <c r="CK1449">
        <v>10.283899999999999</v>
      </c>
      <c r="CL1449">
        <v>11.728</v>
      </c>
      <c r="CM1449">
        <v>30.000900000000001</v>
      </c>
      <c r="CN1449">
        <v>11.3825</v>
      </c>
      <c r="CO1449">
        <v>11.742900000000001</v>
      </c>
      <c r="CP1449">
        <v>-1</v>
      </c>
      <c r="CQ1449">
        <v>0</v>
      </c>
      <c r="CR1449">
        <v>100</v>
      </c>
      <c r="CS1449">
        <v>-999.9</v>
      </c>
      <c r="CT1449">
        <v>400</v>
      </c>
      <c r="CU1449">
        <v>9.8148700000000009</v>
      </c>
      <c r="CV1449">
        <v>103.553</v>
      </c>
      <c r="CW1449">
        <v>103.08799999999999</v>
      </c>
    </row>
    <row r="1450" spans="1:101" x14ac:dyDescent="0.2">
      <c r="A1450">
        <v>1436</v>
      </c>
      <c r="B1450">
        <v>1550584508.5</v>
      </c>
      <c r="C1450">
        <v>5337</v>
      </c>
      <c r="D1450" t="s">
        <v>3095</v>
      </c>
      <c r="E1450" t="s">
        <v>3096</v>
      </c>
      <c r="F1450">
        <f t="shared" si="330"/>
        <v>7762</v>
      </c>
      <c r="G1450">
        <f t="shared" si="331"/>
        <v>42.355843293340818</v>
      </c>
      <c r="H1450">
        <f t="shared" si="332"/>
        <v>0.54434734684758046</v>
      </c>
      <c r="I1450" t="s">
        <v>197</v>
      </c>
      <c r="J1450" t="s">
        <v>198</v>
      </c>
      <c r="K1450" t="s">
        <v>199</v>
      </c>
      <c r="L1450" t="s">
        <v>200</v>
      </c>
      <c r="M1450" t="s">
        <v>2006</v>
      </c>
      <c r="N1450" t="s">
        <v>2604</v>
      </c>
      <c r="O1450" t="s">
        <v>203</v>
      </c>
      <c r="P1450" t="s">
        <v>689</v>
      </c>
      <c r="Q1450">
        <v>1550584508.5</v>
      </c>
      <c r="R1450">
        <f t="shared" si="333"/>
        <v>8.8500876666641592E-3</v>
      </c>
      <c r="S1450">
        <f t="shared" si="334"/>
        <v>-10.879121566156602</v>
      </c>
      <c r="T1450">
        <f t="shared" si="335"/>
        <v>78.603328456954387</v>
      </c>
      <c r="U1450">
        <f t="shared" si="336"/>
        <v>0.97405199541306497</v>
      </c>
      <c r="V1450">
        <f t="shared" si="337"/>
        <v>1.2391994264549318</v>
      </c>
      <c r="W1450">
        <v>135</v>
      </c>
      <c r="X1450">
        <v>9</v>
      </c>
      <c r="Y1450">
        <f t="shared" si="338"/>
        <v>1</v>
      </c>
      <c r="Z1450">
        <f t="shared" si="339"/>
        <v>0</v>
      </c>
      <c r="AA1450">
        <f t="shared" si="340"/>
        <v>55874.403588663794</v>
      </c>
      <c r="AB1450">
        <f t="shared" si="341"/>
        <v>0.42455900000000002</v>
      </c>
      <c r="AC1450">
        <f t="shared" si="342"/>
        <v>0.20803391000000002</v>
      </c>
      <c r="AD1450">
        <f t="shared" si="343"/>
        <v>0.49</v>
      </c>
      <c r="AE1450">
        <f t="shared" si="344"/>
        <v>0.39</v>
      </c>
      <c r="AF1450">
        <v>10</v>
      </c>
      <c r="AG1450">
        <v>1550584508.5</v>
      </c>
      <c r="AH1450">
        <v>404.67099999999999</v>
      </c>
      <c r="AI1450">
        <v>399.56900000000002</v>
      </c>
      <c r="AJ1450">
        <v>9.7638499999999997</v>
      </c>
      <c r="AK1450">
        <v>3.6369899999999999</v>
      </c>
      <c r="AL1450">
        <v>1430.37</v>
      </c>
      <c r="AM1450">
        <v>99.738799999999998</v>
      </c>
      <c r="AN1450">
        <v>2.22569E-2</v>
      </c>
      <c r="AO1450">
        <v>10.081</v>
      </c>
      <c r="AP1450">
        <v>999.9</v>
      </c>
      <c r="AQ1450">
        <v>999.9</v>
      </c>
      <c r="AR1450">
        <v>9996.8799999999992</v>
      </c>
      <c r="AS1450">
        <v>0</v>
      </c>
      <c r="AT1450">
        <v>0.42455900000000002</v>
      </c>
      <c r="AU1450">
        <v>0</v>
      </c>
      <c r="AV1450" t="s">
        <v>204</v>
      </c>
      <c r="AW1450">
        <v>0</v>
      </c>
      <c r="AX1450">
        <v>-1.4419999999999999</v>
      </c>
      <c r="AY1450">
        <v>-3.5999999999999997E-2</v>
      </c>
      <c r="AZ1450">
        <v>0</v>
      </c>
      <c r="BA1450">
        <v>0</v>
      </c>
      <c r="BB1450">
        <v>0</v>
      </c>
      <c r="BC1450">
        <v>0</v>
      </c>
      <c r="BD1450">
        <v>405.13513114754102</v>
      </c>
      <c r="BE1450">
        <v>6.6213348049209904</v>
      </c>
      <c r="BF1450">
        <v>1.9462541742201001</v>
      </c>
      <c r="BG1450">
        <v>-1</v>
      </c>
      <c r="BH1450">
        <v>0</v>
      </c>
      <c r="BI1450">
        <v>0</v>
      </c>
      <c r="BJ1450" t="s">
        <v>205</v>
      </c>
      <c r="BK1450">
        <v>1.88476</v>
      </c>
      <c r="BL1450">
        <v>1.88171</v>
      </c>
      <c r="BM1450">
        <v>1.8832199999999999</v>
      </c>
      <c r="BN1450">
        <v>1.8818999999999999</v>
      </c>
      <c r="BO1450">
        <v>1.88384</v>
      </c>
      <c r="BP1450">
        <v>1.8830899999999999</v>
      </c>
      <c r="BQ1450">
        <v>1.8847700000000001</v>
      </c>
      <c r="BR1450">
        <v>1.8823099999999999</v>
      </c>
      <c r="BS1450" t="s">
        <v>206</v>
      </c>
      <c r="BT1450" t="s">
        <v>17</v>
      </c>
      <c r="BU1450" t="s">
        <v>17</v>
      </c>
      <c r="BV1450" t="s">
        <v>17</v>
      </c>
      <c r="BW1450" t="s">
        <v>207</v>
      </c>
      <c r="BX1450" t="s">
        <v>208</v>
      </c>
      <c r="BY1450" t="s">
        <v>209</v>
      </c>
      <c r="BZ1450" t="s">
        <v>209</v>
      </c>
      <c r="CA1450" t="s">
        <v>209</v>
      </c>
      <c r="CB1450" t="s">
        <v>209</v>
      </c>
      <c r="CC1450">
        <v>5</v>
      </c>
      <c r="CD1450">
        <v>0</v>
      </c>
      <c r="CE1450">
        <v>0</v>
      </c>
      <c r="CF1450">
        <v>0</v>
      </c>
      <c r="CG1450">
        <v>0</v>
      </c>
      <c r="CH1450">
        <v>2</v>
      </c>
      <c r="CI1450">
        <v>1325.13</v>
      </c>
      <c r="CJ1450">
        <v>1.60178</v>
      </c>
      <c r="CK1450">
        <v>10.2882</v>
      </c>
      <c r="CL1450">
        <v>11.7311</v>
      </c>
      <c r="CM1450">
        <v>30.000900000000001</v>
      </c>
      <c r="CN1450">
        <v>11.386799999999999</v>
      </c>
      <c r="CO1450">
        <v>11.7468</v>
      </c>
      <c r="CP1450">
        <v>-1</v>
      </c>
      <c r="CQ1450">
        <v>0</v>
      </c>
      <c r="CR1450">
        <v>100</v>
      </c>
      <c r="CS1450">
        <v>-999.9</v>
      </c>
      <c r="CT1450">
        <v>400</v>
      </c>
      <c r="CU1450">
        <v>9.8148700000000009</v>
      </c>
      <c r="CV1450">
        <v>103.553</v>
      </c>
      <c r="CW1450">
        <v>103.087</v>
      </c>
    </row>
    <row r="1451" spans="1:101" x14ac:dyDescent="0.2">
      <c r="A1451">
        <v>1437</v>
      </c>
      <c r="B1451">
        <v>1550584510.5</v>
      </c>
      <c r="C1451">
        <v>5339</v>
      </c>
      <c r="D1451" t="s">
        <v>3097</v>
      </c>
      <c r="E1451" t="s">
        <v>3098</v>
      </c>
      <c r="F1451">
        <f t="shared" si="330"/>
        <v>7762</v>
      </c>
      <c r="G1451">
        <f t="shared" si="331"/>
        <v>42.355510654965379</v>
      </c>
      <c r="H1451">
        <f t="shared" si="332"/>
        <v>0.55029912443348994</v>
      </c>
      <c r="I1451" t="s">
        <v>197</v>
      </c>
      <c r="J1451" t="s">
        <v>198</v>
      </c>
      <c r="K1451" t="s">
        <v>199</v>
      </c>
      <c r="L1451" t="s">
        <v>200</v>
      </c>
      <c r="M1451" t="s">
        <v>2006</v>
      </c>
      <c r="N1451" t="s">
        <v>2604</v>
      </c>
      <c r="O1451" t="s">
        <v>203</v>
      </c>
      <c r="P1451" t="s">
        <v>689</v>
      </c>
      <c r="Q1451">
        <v>1550584510.5</v>
      </c>
      <c r="R1451">
        <f t="shared" si="333"/>
        <v>8.8641707083893465E-3</v>
      </c>
      <c r="S1451">
        <f t="shared" si="334"/>
        <v>-11.212263800680294</v>
      </c>
      <c r="T1451">
        <f t="shared" si="335"/>
        <v>78.674439609738769</v>
      </c>
      <c r="U1451">
        <f t="shared" si="336"/>
        <v>0.97533775483587004</v>
      </c>
      <c r="V1451">
        <f t="shared" si="337"/>
        <v>1.2397136346620221</v>
      </c>
      <c r="W1451">
        <v>122</v>
      </c>
      <c r="X1451">
        <v>9</v>
      </c>
      <c r="Y1451">
        <f t="shared" si="338"/>
        <v>1</v>
      </c>
      <c r="Z1451">
        <f t="shared" si="339"/>
        <v>0</v>
      </c>
      <c r="AA1451">
        <f t="shared" si="340"/>
        <v>55893.906406976042</v>
      </c>
      <c r="AB1451">
        <f t="shared" si="341"/>
        <v>0.41086400000000001</v>
      </c>
      <c r="AC1451">
        <f t="shared" si="342"/>
        <v>0.20132336000000001</v>
      </c>
      <c r="AD1451">
        <f t="shared" si="343"/>
        <v>0.49</v>
      </c>
      <c r="AE1451">
        <f t="shared" si="344"/>
        <v>0.39</v>
      </c>
      <c r="AF1451">
        <v>10</v>
      </c>
      <c r="AG1451">
        <v>1550584510.5</v>
      </c>
      <c r="AH1451">
        <v>404.90499999999997</v>
      </c>
      <c r="AI1451">
        <v>399.57400000000001</v>
      </c>
      <c r="AJ1451">
        <v>9.7766099999999998</v>
      </c>
      <c r="AK1451">
        <v>3.6383200000000002</v>
      </c>
      <c r="AL1451">
        <v>1429.96</v>
      </c>
      <c r="AM1451">
        <v>99.740200000000002</v>
      </c>
      <c r="AN1451">
        <v>2.2166999999999999E-2</v>
      </c>
      <c r="AO1451">
        <v>10.087199999999999</v>
      </c>
      <c r="AP1451">
        <v>999.9</v>
      </c>
      <c r="AQ1451">
        <v>999.9</v>
      </c>
      <c r="AR1451">
        <v>10000.6</v>
      </c>
      <c r="AS1451">
        <v>0</v>
      </c>
      <c r="AT1451">
        <v>0.41086400000000001</v>
      </c>
      <c r="AU1451">
        <v>0</v>
      </c>
      <c r="AV1451" t="s">
        <v>204</v>
      </c>
      <c r="AW1451">
        <v>0</v>
      </c>
      <c r="AX1451">
        <v>-1.4419999999999999</v>
      </c>
      <c r="AY1451">
        <v>-3.5999999999999997E-2</v>
      </c>
      <c r="AZ1451">
        <v>0</v>
      </c>
      <c r="BA1451">
        <v>0</v>
      </c>
      <c r="BB1451">
        <v>0</v>
      </c>
      <c r="BC1451">
        <v>0</v>
      </c>
      <c r="BD1451">
        <v>405.34901639344298</v>
      </c>
      <c r="BE1451">
        <v>6.6938698900604097</v>
      </c>
      <c r="BF1451">
        <v>1.9667397795303201</v>
      </c>
      <c r="BG1451">
        <v>-1</v>
      </c>
      <c r="BH1451">
        <v>0</v>
      </c>
      <c r="BI1451">
        <v>0</v>
      </c>
      <c r="BJ1451" t="s">
        <v>205</v>
      </c>
      <c r="BK1451">
        <v>1.88476</v>
      </c>
      <c r="BL1451">
        <v>1.88171</v>
      </c>
      <c r="BM1451">
        <v>1.8832100000000001</v>
      </c>
      <c r="BN1451">
        <v>1.88188</v>
      </c>
      <c r="BO1451">
        <v>1.88384</v>
      </c>
      <c r="BP1451">
        <v>1.8830899999999999</v>
      </c>
      <c r="BQ1451">
        <v>1.8847700000000001</v>
      </c>
      <c r="BR1451">
        <v>1.8823000000000001</v>
      </c>
      <c r="BS1451" t="s">
        <v>206</v>
      </c>
      <c r="BT1451" t="s">
        <v>17</v>
      </c>
      <c r="BU1451" t="s">
        <v>17</v>
      </c>
      <c r="BV1451" t="s">
        <v>17</v>
      </c>
      <c r="BW1451" t="s">
        <v>207</v>
      </c>
      <c r="BX1451" t="s">
        <v>208</v>
      </c>
      <c r="BY1451" t="s">
        <v>209</v>
      </c>
      <c r="BZ1451" t="s">
        <v>209</v>
      </c>
      <c r="CA1451" t="s">
        <v>209</v>
      </c>
      <c r="CB1451" t="s">
        <v>209</v>
      </c>
      <c r="CC1451">
        <v>5</v>
      </c>
      <c r="CD1451">
        <v>0</v>
      </c>
      <c r="CE1451">
        <v>0</v>
      </c>
      <c r="CF1451">
        <v>0</v>
      </c>
      <c r="CG1451">
        <v>0</v>
      </c>
      <c r="CH1451">
        <v>2</v>
      </c>
      <c r="CI1451">
        <v>1334.29</v>
      </c>
      <c r="CJ1451">
        <v>1.60178</v>
      </c>
      <c r="CK1451">
        <v>10.292299999999999</v>
      </c>
      <c r="CL1451">
        <v>11.734299999999999</v>
      </c>
      <c r="CM1451">
        <v>30.000900000000001</v>
      </c>
      <c r="CN1451">
        <v>11.391</v>
      </c>
      <c r="CO1451">
        <v>11.7509</v>
      </c>
      <c r="CP1451">
        <v>-1</v>
      </c>
      <c r="CQ1451">
        <v>0</v>
      </c>
      <c r="CR1451">
        <v>100</v>
      </c>
      <c r="CS1451">
        <v>-999.9</v>
      </c>
      <c r="CT1451">
        <v>400</v>
      </c>
      <c r="CU1451">
        <v>9.8148700000000009</v>
      </c>
      <c r="CV1451">
        <v>103.55200000000001</v>
      </c>
      <c r="CW1451">
        <v>103.086</v>
      </c>
    </row>
    <row r="1452" spans="1:101" x14ac:dyDescent="0.2">
      <c r="A1452">
        <v>1438</v>
      </c>
      <c r="B1452">
        <v>1550584512.5</v>
      </c>
      <c r="C1452">
        <v>5341</v>
      </c>
      <c r="D1452" t="s">
        <v>3099</v>
      </c>
      <c r="E1452" t="s">
        <v>3100</v>
      </c>
      <c r="F1452">
        <f t="shared" si="330"/>
        <v>7762</v>
      </c>
      <c r="G1452">
        <f t="shared" si="331"/>
        <v>42.354331710865722</v>
      </c>
      <c r="H1452">
        <f t="shared" si="332"/>
        <v>0.55540710118766756</v>
      </c>
      <c r="I1452" t="s">
        <v>197</v>
      </c>
      <c r="J1452" t="s">
        <v>198</v>
      </c>
      <c r="K1452" t="s">
        <v>199</v>
      </c>
      <c r="L1452" t="s">
        <v>200</v>
      </c>
      <c r="M1452" t="s">
        <v>2006</v>
      </c>
      <c r="N1452" t="s">
        <v>2604</v>
      </c>
      <c r="O1452" t="s">
        <v>203</v>
      </c>
      <c r="P1452" t="s">
        <v>689</v>
      </c>
      <c r="Q1452">
        <v>1550584512.5</v>
      </c>
      <c r="R1452">
        <f t="shared" si="333"/>
        <v>8.8784823593604876E-3</v>
      </c>
      <c r="S1452">
        <f t="shared" si="334"/>
        <v>-11.562981505130352</v>
      </c>
      <c r="T1452">
        <f t="shared" si="335"/>
        <v>78.736323707112845</v>
      </c>
      <c r="U1452">
        <f t="shared" si="336"/>
        <v>0.97660143291402002</v>
      </c>
      <c r="V1452">
        <f t="shared" si="337"/>
        <v>1.2403442108204454</v>
      </c>
      <c r="W1452">
        <v>112</v>
      </c>
      <c r="X1452">
        <v>8</v>
      </c>
      <c r="Y1452">
        <f t="shared" si="338"/>
        <v>1</v>
      </c>
      <c r="Z1452">
        <f t="shared" si="339"/>
        <v>0</v>
      </c>
      <c r="AA1452">
        <f t="shared" si="340"/>
        <v>55929.3327685396</v>
      </c>
      <c r="AB1452">
        <f t="shared" si="341"/>
        <v>0.39305899999999999</v>
      </c>
      <c r="AC1452">
        <f t="shared" si="342"/>
        <v>0.19259890999999998</v>
      </c>
      <c r="AD1452">
        <f t="shared" si="343"/>
        <v>0.49</v>
      </c>
      <c r="AE1452">
        <f t="shared" si="344"/>
        <v>0.39</v>
      </c>
      <c r="AF1452">
        <v>10</v>
      </c>
      <c r="AG1452">
        <v>1550584512.5</v>
      </c>
      <c r="AH1452">
        <v>405.16500000000002</v>
      </c>
      <c r="AI1452">
        <v>399.59300000000002</v>
      </c>
      <c r="AJ1452">
        <v>9.7893000000000008</v>
      </c>
      <c r="AK1452">
        <v>3.6396299999999999</v>
      </c>
      <c r="AL1452">
        <v>1429.6</v>
      </c>
      <c r="AM1452">
        <v>99.740099999999998</v>
      </c>
      <c r="AN1452">
        <v>2.20314E-2</v>
      </c>
      <c r="AO1452">
        <v>10.094799999999999</v>
      </c>
      <c r="AP1452">
        <v>999.9</v>
      </c>
      <c r="AQ1452">
        <v>999.9</v>
      </c>
      <c r="AR1452">
        <v>10007.5</v>
      </c>
      <c r="AS1452">
        <v>0</v>
      </c>
      <c r="AT1452">
        <v>0.39305899999999999</v>
      </c>
      <c r="AU1452">
        <v>0</v>
      </c>
      <c r="AV1452" t="s">
        <v>204</v>
      </c>
      <c r="AW1452">
        <v>0</v>
      </c>
      <c r="AX1452">
        <v>-1.4419999999999999</v>
      </c>
      <c r="AY1452">
        <v>-3.5999999999999997E-2</v>
      </c>
      <c r="AZ1452">
        <v>0</v>
      </c>
      <c r="BA1452">
        <v>0</v>
      </c>
      <c r="BB1452">
        <v>0</v>
      </c>
      <c r="BC1452">
        <v>0</v>
      </c>
      <c r="BD1452">
        <v>405.56618032786901</v>
      </c>
      <c r="BE1452">
        <v>6.7562782490309399</v>
      </c>
      <c r="BF1452">
        <v>1.98445914511471</v>
      </c>
      <c r="BG1452">
        <v>-1</v>
      </c>
      <c r="BH1452">
        <v>0</v>
      </c>
      <c r="BI1452">
        <v>0</v>
      </c>
      <c r="BJ1452" t="s">
        <v>205</v>
      </c>
      <c r="BK1452">
        <v>1.88476</v>
      </c>
      <c r="BL1452">
        <v>1.88171</v>
      </c>
      <c r="BM1452">
        <v>1.8832199999999999</v>
      </c>
      <c r="BN1452">
        <v>1.8818699999999999</v>
      </c>
      <c r="BO1452">
        <v>1.8838299999999999</v>
      </c>
      <c r="BP1452">
        <v>1.8830899999999999</v>
      </c>
      <c r="BQ1452">
        <v>1.8847700000000001</v>
      </c>
      <c r="BR1452">
        <v>1.8823000000000001</v>
      </c>
      <c r="BS1452" t="s">
        <v>206</v>
      </c>
      <c r="BT1452" t="s">
        <v>17</v>
      </c>
      <c r="BU1452" t="s">
        <v>17</v>
      </c>
      <c r="BV1452" t="s">
        <v>17</v>
      </c>
      <c r="BW1452" t="s">
        <v>207</v>
      </c>
      <c r="BX1452" t="s">
        <v>208</v>
      </c>
      <c r="BY1452" t="s">
        <v>209</v>
      </c>
      <c r="BZ1452" t="s">
        <v>209</v>
      </c>
      <c r="CA1452" t="s">
        <v>209</v>
      </c>
      <c r="CB1452" t="s">
        <v>209</v>
      </c>
      <c r="CC1452">
        <v>5</v>
      </c>
      <c r="CD1452">
        <v>0</v>
      </c>
      <c r="CE1452">
        <v>0</v>
      </c>
      <c r="CF1452">
        <v>0</v>
      </c>
      <c r="CG1452">
        <v>0</v>
      </c>
      <c r="CH1452">
        <v>2</v>
      </c>
      <c r="CI1452">
        <v>1341.39</v>
      </c>
      <c r="CJ1452">
        <v>1.60178</v>
      </c>
      <c r="CK1452">
        <v>10.2964</v>
      </c>
      <c r="CL1452">
        <v>11.7379</v>
      </c>
      <c r="CM1452">
        <v>30.000900000000001</v>
      </c>
      <c r="CN1452">
        <v>11.395300000000001</v>
      </c>
      <c r="CO1452">
        <v>11.754899999999999</v>
      </c>
      <c r="CP1452">
        <v>-1</v>
      </c>
      <c r="CQ1452">
        <v>0</v>
      </c>
      <c r="CR1452">
        <v>100</v>
      </c>
      <c r="CS1452">
        <v>-999.9</v>
      </c>
      <c r="CT1452">
        <v>400</v>
      </c>
      <c r="CU1452">
        <v>9.8148700000000009</v>
      </c>
      <c r="CV1452">
        <v>103.551</v>
      </c>
      <c r="CW1452">
        <v>103.08499999999999</v>
      </c>
    </row>
    <row r="1453" spans="1:101" x14ac:dyDescent="0.2">
      <c r="A1453">
        <v>1439</v>
      </c>
      <c r="B1453">
        <v>1550584514.5</v>
      </c>
      <c r="C1453">
        <v>5343</v>
      </c>
      <c r="D1453" t="s">
        <v>3101</v>
      </c>
      <c r="E1453" t="s">
        <v>3102</v>
      </c>
      <c r="F1453">
        <f t="shared" si="330"/>
        <v>7762</v>
      </c>
      <c r="G1453">
        <f t="shared" si="331"/>
        <v>42.354892175840874</v>
      </c>
      <c r="H1453">
        <f t="shared" si="332"/>
        <v>0.56024482664699959</v>
      </c>
      <c r="I1453" t="s">
        <v>197</v>
      </c>
      <c r="J1453" t="s">
        <v>198</v>
      </c>
      <c r="K1453" t="s">
        <v>199</v>
      </c>
      <c r="L1453" t="s">
        <v>200</v>
      </c>
      <c r="M1453" t="s">
        <v>2006</v>
      </c>
      <c r="N1453" t="s">
        <v>2604</v>
      </c>
      <c r="O1453" t="s">
        <v>203</v>
      </c>
      <c r="P1453" t="s">
        <v>689</v>
      </c>
      <c r="Q1453">
        <v>1550584514.5</v>
      </c>
      <c r="R1453">
        <f t="shared" si="333"/>
        <v>8.8961600522237637E-3</v>
      </c>
      <c r="S1453">
        <f t="shared" si="334"/>
        <v>-11.837825544209892</v>
      </c>
      <c r="T1453">
        <f t="shared" si="335"/>
        <v>78.841840293804381</v>
      </c>
      <c r="U1453">
        <f t="shared" si="336"/>
        <v>0.97760926385459002</v>
      </c>
      <c r="V1453">
        <f t="shared" si="337"/>
        <v>1.2399625125587199</v>
      </c>
      <c r="W1453">
        <v>124</v>
      </c>
      <c r="X1453">
        <v>9</v>
      </c>
      <c r="Y1453">
        <f t="shared" si="338"/>
        <v>1</v>
      </c>
      <c r="Z1453">
        <f t="shared" si="339"/>
        <v>0</v>
      </c>
      <c r="AA1453">
        <f t="shared" si="340"/>
        <v>55963.834319653433</v>
      </c>
      <c r="AB1453">
        <f t="shared" si="341"/>
        <v>0.38758100000000001</v>
      </c>
      <c r="AC1453">
        <f t="shared" si="342"/>
        <v>0.18991469</v>
      </c>
      <c r="AD1453">
        <f t="shared" si="343"/>
        <v>0.49</v>
      </c>
      <c r="AE1453">
        <f t="shared" si="344"/>
        <v>0.39</v>
      </c>
      <c r="AF1453">
        <v>10</v>
      </c>
      <c r="AG1453">
        <v>1550584514.5</v>
      </c>
      <c r="AH1453">
        <v>405.36900000000003</v>
      </c>
      <c r="AI1453">
        <v>399.613</v>
      </c>
      <c r="AJ1453">
        <v>9.7994500000000002</v>
      </c>
      <c r="AK1453">
        <v>3.63971</v>
      </c>
      <c r="AL1453">
        <v>1430.09</v>
      </c>
      <c r="AM1453">
        <v>99.739800000000002</v>
      </c>
      <c r="AN1453">
        <v>2.18462E-2</v>
      </c>
      <c r="AO1453">
        <v>10.090199999999999</v>
      </c>
      <c r="AP1453">
        <v>999.9</v>
      </c>
      <c r="AQ1453">
        <v>999.9</v>
      </c>
      <c r="AR1453">
        <v>10013.799999999999</v>
      </c>
      <c r="AS1453">
        <v>0</v>
      </c>
      <c r="AT1453">
        <v>0.38758100000000001</v>
      </c>
      <c r="AU1453">
        <v>0</v>
      </c>
      <c r="AV1453" t="s">
        <v>204</v>
      </c>
      <c r="AW1453">
        <v>0</v>
      </c>
      <c r="AX1453">
        <v>-1.4419999999999999</v>
      </c>
      <c r="AY1453">
        <v>-3.5999999999999997E-2</v>
      </c>
      <c r="AZ1453">
        <v>0</v>
      </c>
      <c r="BA1453">
        <v>0</v>
      </c>
      <c r="BB1453">
        <v>0</v>
      </c>
      <c r="BC1453">
        <v>0</v>
      </c>
      <c r="BD1453">
        <v>405.78683606557399</v>
      </c>
      <c r="BE1453">
        <v>6.8151066845988701</v>
      </c>
      <c r="BF1453">
        <v>2.0012893358813399</v>
      </c>
      <c r="BG1453">
        <v>-1</v>
      </c>
      <c r="BH1453">
        <v>0</v>
      </c>
      <c r="BI1453">
        <v>0</v>
      </c>
      <c r="BJ1453" t="s">
        <v>205</v>
      </c>
      <c r="BK1453">
        <v>1.88476</v>
      </c>
      <c r="BL1453">
        <v>1.8816999999999999</v>
      </c>
      <c r="BM1453">
        <v>1.8832199999999999</v>
      </c>
      <c r="BN1453">
        <v>1.88188</v>
      </c>
      <c r="BO1453">
        <v>1.88381</v>
      </c>
      <c r="BP1453">
        <v>1.8830899999999999</v>
      </c>
      <c r="BQ1453">
        <v>1.8847700000000001</v>
      </c>
      <c r="BR1453">
        <v>1.88229</v>
      </c>
      <c r="BS1453" t="s">
        <v>206</v>
      </c>
      <c r="BT1453" t="s">
        <v>17</v>
      </c>
      <c r="BU1453" t="s">
        <v>17</v>
      </c>
      <c r="BV1453" t="s">
        <v>17</v>
      </c>
      <c r="BW1453" t="s">
        <v>207</v>
      </c>
      <c r="BX1453" t="s">
        <v>208</v>
      </c>
      <c r="BY1453" t="s">
        <v>209</v>
      </c>
      <c r="BZ1453" t="s">
        <v>209</v>
      </c>
      <c r="CA1453" t="s">
        <v>209</v>
      </c>
      <c r="CB1453" t="s">
        <v>209</v>
      </c>
      <c r="CC1453">
        <v>5</v>
      </c>
      <c r="CD1453">
        <v>0</v>
      </c>
      <c r="CE1453">
        <v>0</v>
      </c>
      <c r="CF1453">
        <v>0</v>
      </c>
      <c r="CG1453">
        <v>0</v>
      </c>
      <c r="CH1453">
        <v>2</v>
      </c>
      <c r="CI1453">
        <v>1333.16</v>
      </c>
      <c r="CJ1453">
        <v>1.60178</v>
      </c>
      <c r="CK1453">
        <v>10.3004</v>
      </c>
      <c r="CL1453">
        <v>11.7416</v>
      </c>
      <c r="CM1453">
        <v>30.000900000000001</v>
      </c>
      <c r="CN1453">
        <v>11.3995</v>
      </c>
      <c r="CO1453">
        <v>11.7592</v>
      </c>
      <c r="CP1453">
        <v>-1</v>
      </c>
      <c r="CQ1453">
        <v>0</v>
      </c>
      <c r="CR1453">
        <v>100</v>
      </c>
      <c r="CS1453">
        <v>-999.9</v>
      </c>
      <c r="CT1453">
        <v>400</v>
      </c>
      <c r="CU1453">
        <v>9.8148700000000009</v>
      </c>
      <c r="CV1453">
        <v>103.54900000000001</v>
      </c>
      <c r="CW1453">
        <v>103.083</v>
      </c>
    </row>
    <row r="1454" spans="1:101" x14ac:dyDescent="0.2">
      <c r="A1454">
        <v>1440</v>
      </c>
      <c r="B1454">
        <v>1550584516.5</v>
      </c>
      <c r="C1454">
        <v>5345</v>
      </c>
      <c r="D1454" t="s">
        <v>3103</v>
      </c>
      <c r="E1454" t="s">
        <v>3104</v>
      </c>
      <c r="F1454">
        <f t="shared" si="330"/>
        <v>7762</v>
      </c>
      <c r="G1454">
        <f t="shared" si="331"/>
        <v>42.356318761414137</v>
      </c>
      <c r="H1454">
        <f t="shared" si="332"/>
        <v>0.5645390916273999</v>
      </c>
      <c r="I1454" t="s">
        <v>197</v>
      </c>
      <c r="J1454" t="s">
        <v>198</v>
      </c>
      <c r="K1454" t="s">
        <v>199</v>
      </c>
      <c r="L1454" t="s">
        <v>200</v>
      </c>
      <c r="M1454" t="s">
        <v>2006</v>
      </c>
      <c r="N1454" t="s">
        <v>2604</v>
      </c>
      <c r="O1454" t="s">
        <v>203</v>
      </c>
      <c r="P1454" t="s">
        <v>689</v>
      </c>
      <c r="Q1454">
        <v>1550584516.5</v>
      </c>
      <c r="R1454">
        <f t="shared" si="333"/>
        <v>8.9096623727813375E-3</v>
      </c>
      <c r="S1454">
        <f t="shared" si="334"/>
        <v>-12.173006569412966</v>
      </c>
      <c r="T1454">
        <f t="shared" si="335"/>
        <v>78.948518386286281</v>
      </c>
      <c r="U1454">
        <f t="shared" si="336"/>
        <v>0.97849326263846603</v>
      </c>
      <c r="V1454">
        <f t="shared" si="337"/>
        <v>1.2394067458629279</v>
      </c>
      <c r="W1454">
        <v>134</v>
      </c>
      <c r="X1454">
        <v>9</v>
      </c>
      <c r="Y1454">
        <f t="shared" si="338"/>
        <v>1</v>
      </c>
      <c r="Z1454">
        <f t="shared" si="339"/>
        <v>0</v>
      </c>
      <c r="AA1454">
        <f t="shared" si="340"/>
        <v>55858.249166214548</v>
      </c>
      <c r="AB1454">
        <f t="shared" si="341"/>
        <v>0.41497200000000001</v>
      </c>
      <c r="AC1454">
        <f t="shared" si="342"/>
        <v>0.20333628000000001</v>
      </c>
      <c r="AD1454">
        <f t="shared" si="343"/>
        <v>0.49</v>
      </c>
      <c r="AE1454">
        <f t="shared" si="344"/>
        <v>0.39</v>
      </c>
      <c r="AF1454">
        <v>10</v>
      </c>
      <c r="AG1454">
        <v>1550584516.5</v>
      </c>
      <c r="AH1454">
        <v>405.59699999999998</v>
      </c>
      <c r="AI1454">
        <v>399.613</v>
      </c>
      <c r="AJ1454">
        <v>9.8082100000000008</v>
      </c>
      <c r="AK1454">
        <v>3.6403400000000001</v>
      </c>
      <c r="AL1454">
        <v>1430.36</v>
      </c>
      <c r="AM1454">
        <v>99.740799999999993</v>
      </c>
      <c r="AN1454">
        <v>2.1874600000000001E-2</v>
      </c>
      <c r="AO1454">
        <v>10.083500000000001</v>
      </c>
      <c r="AP1454">
        <v>999.9</v>
      </c>
      <c r="AQ1454">
        <v>999.9</v>
      </c>
      <c r="AR1454">
        <v>9993.75</v>
      </c>
      <c r="AS1454">
        <v>0</v>
      </c>
      <c r="AT1454">
        <v>0.41497200000000001</v>
      </c>
      <c r="AU1454">
        <v>0</v>
      </c>
      <c r="AV1454" t="s">
        <v>204</v>
      </c>
      <c r="AW1454">
        <v>0</v>
      </c>
      <c r="AX1454">
        <v>-1.4419999999999999</v>
      </c>
      <c r="AY1454">
        <v>-3.5999999999999997E-2</v>
      </c>
      <c r="AZ1454">
        <v>0</v>
      </c>
      <c r="BA1454">
        <v>0</v>
      </c>
      <c r="BB1454">
        <v>0</v>
      </c>
      <c r="BC1454">
        <v>0</v>
      </c>
      <c r="BD1454">
        <v>406.008631147541</v>
      </c>
      <c r="BE1454">
        <v>6.8671737916403401</v>
      </c>
      <c r="BF1454">
        <v>2.0161420031988402</v>
      </c>
      <c r="BG1454">
        <v>-1</v>
      </c>
      <c r="BH1454">
        <v>0</v>
      </c>
      <c r="BI1454">
        <v>0</v>
      </c>
      <c r="BJ1454" t="s">
        <v>205</v>
      </c>
      <c r="BK1454">
        <v>1.88476</v>
      </c>
      <c r="BL1454">
        <v>1.88171</v>
      </c>
      <c r="BM1454">
        <v>1.8832199999999999</v>
      </c>
      <c r="BN1454">
        <v>1.8818900000000001</v>
      </c>
      <c r="BO1454">
        <v>1.88381</v>
      </c>
      <c r="BP1454">
        <v>1.8830899999999999</v>
      </c>
      <c r="BQ1454">
        <v>1.8847700000000001</v>
      </c>
      <c r="BR1454">
        <v>1.88228</v>
      </c>
      <c r="BS1454" t="s">
        <v>206</v>
      </c>
      <c r="BT1454" t="s">
        <v>17</v>
      </c>
      <c r="BU1454" t="s">
        <v>17</v>
      </c>
      <c r="BV1454" t="s">
        <v>17</v>
      </c>
      <c r="BW1454" t="s">
        <v>207</v>
      </c>
      <c r="BX1454" t="s">
        <v>208</v>
      </c>
      <c r="BY1454" t="s">
        <v>209</v>
      </c>
      <c r="BZ1454" t="s">
        <v>209</v>
      </c>
      <c r="CA1454" t="s">
        <v>209</v>
      </c>
      <c r="CB1454" t="s">
        <v>209</v>
      </c>
      <c r="CC1454">
        <v>5</v>
      </c>
      <c r="CD1454">
        <v>0</v>
      </c>
      <c r="CE1454">
        <v>0</v>
      </c>
      <c r="CF1454">
        <v>0</v>
      </c>
      <c r="CG1454">
        <v>0</v>
      </c>
      <c r="CH1454">
        <v>2</v>
      </c>
      <c r="CI1454">
        <v>1325.58</v>
      </c>
      <c r="CJ1454">
        <v>1.60179</v>
      </c>
      <c r="CK1454">
        <v>10.304399999999999</v>
      </c>
      <c r="CL1454">
        <v>11.7453</v>
      </c>
      <c r="CM1454">
        <v>30.000900000000001</v>
      </c>
      <c r="CN1454">
        <v>11.4038</v>
      </c>
      <c r="CO1454">
        <v>11.763500000000001</v>
      </c>
      <c r="CP1454">
        <v>-1</v>
      </c>
      <c r="CQ1454">
        <v>0</v>
      </c>
      <c r="CR1454">
        <v>100</v>
      </c>
      <c r="CS1454">
        <v>-999.9</v>
      </c>
      <c r="CT1454">
        <v>400</v>
      </c>
      <c r="CU1454">
        <v>9.8148700000000009</v>
      </c>
      <c r="CV1454">
        <v>103.548</v>
      </c>
      <c r="CW1454">
        <v>103.08199999999999</v>
      </c>
    </row>
    <row r="1455" spans="1:101" x14ac:dyDescent="0.2">
      <c r="A1455">
        <v>1441</v>
      </c>
      <c r="B1455">
        <v>1550584518.5</v>
      </c>
      <c r="C1455">
        <v>5347</v>
      </c>
      <c r="D1455" t="s">
        <v>3105</v>
      </c>
      <c r="E1455" t="s">
        <v>3106</v>
      </c>
      <c r="F1455">
        <f t="shared" si="330"/>
        <v>7762</v>
      </c>
      <c r="G1455">
        <f t="shared" si="331"/>
        <v>42.356503581604265</v>
      </c>
      <c r="H1455">
        <f t="shared" si="332"/>
        <v>0.56805696771106307</v>
      </c>
      <c r="I1455" t="s">
        <v>197</v>
      </c>
      <c r="J1455" t="s">
        <v>198</v>
      </c>
      <c r="K1455" t="s">
        <v>199</v>
      </c>
      <c r="L1455" t="s">
        <v>200</v>
      </c>
      <c r="M1455" t="s">
        <v>2006</v>
      </c>
      <c r="N1455" t="s">
        <v>2604</v>
      </c>
      <c r="O1455" t="s">
        <v>203</v>
      </c>
      <c r="P1455" t="s">
        <v>689</v>
      </c>
      <c r="Q1455">
        <v>1550584518.5</v>
      </c>
      <c r="R1455">
        <f t="shared" si="333"/>
        <v>8.9220856403408981E-3</v>
      </c>
      <c r="S1455">
        <f t="shared" si="334"/>
        <v>-12.523881379963603</v>
      </c>
      <c r="T1455">
        <f t="shared" si="335"/>
        <v>79.024994882600154</v>
      </c>
      <c r="U1455">
        <f t="shared" si="336"/>
        <v>0.97943456366313608</v>
      </c>
      <c r="V1455">
        <f t="shared" si="337"/>
        <v>1.2393984524999817</v>
      </c>
      <c r="W1455">
        <v>129</v>
      </c>
      <c r="X1455">
        <v>9</v>
      </c>
      <c r="Y1455">
        <f t="shared" si="338"/>
        <v>1</v>
      </c>
      <c r="Z1455">
        <f t="shared" si="339"/>
        <v>0</v>
      </c>
      <c r="AA1455">
        <f t="shared" si="340"/>
        <v>55757.932906152673</v>
      </c>
      <c r="AB1455">
        <f t="shared" si="341"/>
        <v>0.42044999999999999</v>
      </c>
      <c r="AC1455">
        <f t="shared" si="342"/>
        <v>0.2060205</v>
      </c>
      <c r="AD1455">
        <f t="shared" si="343"/>
        <v>0.49</v>
      </c>
      <c r="AE1455">
        <f t="shared" si="344"/>
        <v>0.39</v>
      </c>
      <c r="AF1455">
        <v>10</v>
      </c>
      <c r="AG1455">
        <v>1550584518.5</v>
      </c>
      <c r="AH1455">
        <v>405.81299999999999</v>
      </c>
      <c r="AI1455">
        <v>399.589</v>
      </c>
      <c r="AJ1455">
        <v>9.8175799999999995</v>
      </c>
      <c r="AK1455">
        <v>3.6415999999999999</v>
      </c>
      <c r="AL1455">
        <v>1430.46</v>
      </c>
      <c r="AM1455">
        <v>99.741200000000006</v>
      </c>
      <c r="AN1455">
        <v>2.2139200000000001E-2</v>
      </c>
      <c r="AO1455">
        <v>10.083399999999999</v>
      </c>
      <c r="AP1455">
        <v>999.9</v>
      </c>
      <c r="AQ1455">
        <v>999.9</v>
      </c>
      <c r="AR1455">
        <v>9975</v>
      </c>
      <c r="AS1455">
        <v>0</v>
      </c>
      <c r="AT1455">
        <v>0.42044999999999999</v>
      </c>
      <c r="AU1455">
        <v>0</v>
      </c>
      <c r="AV1455" t="s">
        <v>204</v>
      </c>
      <c r="AW1455">
        <v>0</v>
      </c>
      <c r="AX1455">
        <v>-1.4419999999999999</v>
      </c>
      <c r="AY1455">
        <v>-3.5999999999999997E-2</v>
      </c>
      <c r="AZ1455">
        <v>0</v>
      </c>
      <c r="BA1455">
        <v>0</v>
      </c>
      <c r="BB1455">
        <v>0</v>
      </c>
      <c r="BC1455">
        <v>0</v>
      </c>
      <c r="BD1455">
        <v>406.23212295081998</v>
      </c>
      <c r="BE1455">
        <v>6.9100012226514096</v>
      </c>
      <c r="BF1455">
        <v>2.0283667845712601</v>
      </c>
      <c r="BG1455">
        <v>-1</v>
      </c>
      <c r="BH1455">
        <v>0</v>
      </c>
      <c r="BI1455">
        <v>0</v>
      </c>
      <c r="BJ1455" t="s">
        <v>205</v>
      </c>
      <c r="BK1455">
        <v>1.88476</v>
      </c>
      <c r="BL1455">
        <v>1.8816999999999999</v>
      </c>
      <c r="BM1455">
        <v>1.8832100000000001</v>
      </c>
      <c r="BN1455">
        <v>1.88188</v>
      </c>
      <c r="BO1455">
        <v>1.88381</v>
      </c>
      <c r="BP1455">
        <v>1.8830899999999999</v>
      </c>
      <c r="BQ1455">
        <v>1.8847700000000001</v>
      </c>
      <c r="BR1455">
        <v>1.88229</v>
      </c>
      <c r="BS1455" t="s">
        <v>206</v>
      </c>
      <c r="BT1455" t="s">
        <v>17</v>
      </c>
      <c r="BU1455" t="s">
        <v>17</v>
      </c>
      <c r="BV1455" t="s">
        <v>17</v>
      </c>
      <c r="BW1455" t="s">
        <v>207</v>
      </c>
      <c r="BX1455" t="s">
        <v>208</v>
      </c>
      <c r="BY1455" t="s">
        <v>209</v>
      </c>
      <c r="BZ1455" t="s">
        <v>209</v>
      </c>
      <c r="CA1455" t="s">
        <v>209</v>
      </c>
      <c r="CB1455" t="s">
        <v>209</v>
      </c>
      <c r="CC1455">
        <v>5</v>
      </c>
      <c r="CD1455">
        <v>0</v>
      </c>
      <c r="CE1455">
        <v>0</v>
      </c>
      <c r="CF1455">
        <v>0</v>
      </c>
      <c r="CG1455">
        <v>0</v>
      </c>
      <c r="CH1455">
        <v>2</v>
      </c>
      <c r="CI1455">
        <v>1329.76</v>
      </c>
      <c r="CJ1455">
        <v>1.60179</v>
      </c>
      <c r="CK1455">
        <v>10.308299999999999</v>
      </c>
      <c r="CL1455">
        <v>11.749000000000001</v>
      </c>
      <c r="CM1455">
        <v>30.000900000000001</v>
      </c>
      <c r="CN1455">
        <v>11.4085</v>
      </c>
      <c r="CO1455">
        <v>11.767799999999999</v>
      </c>
      <c r="CP1455">
        <v>-1</v>
      </c>
      <c r="CQ1455">
        <v>0</v>
      </c>
      <c r="CR1455">
        <v>100</v>
      </c>
      <c r="CS1455">
        <v>-999.9</v>
      </c>
      <c r="CT1455">
        <v>400</v>
      </c>
      <c r="CU1455">
        <v>9.8148700000000009</v>
      </c>
      <c r="CV1455">
        <v>103.547</v>
      </c>
      <c r="CW1455">
        <v>103.081</v>
      </c>
    </row>
    <row r="1456" spans="1:101" x14ac:dyDescent="0.2">
      <c r="A1456">
        <v>1442</v>
      </c>
      <c r="B1456">
        <v>1550584520.5</v>
      </c>
      <c r="C1456">
        <v>5349</v>
      </c>
      <c r="D1456" t="s">
        <v>3107</v>
      </c>
      <c r="E1456" t="s">
        <v>3108</v>
      </c>
      <c r="F1456">
        <f t="shared" si="330"/>
        <v>7762</v>
      </c>
      <c r="G1456">
        <f t="shared" si="331"/>
        <v>42.35585699832513</v>
      </c>
      <c r="H1456">
        <f t="shared" si="332"/>
        <v>0.57040261412405879</v>
      </c>
      <c r="I1456" t="s">
        <v>197</v>
      </c>
      <c r="J1456" t="s">
        <v>198</v>
      </c>
      <c r="K1456" t="s">
        <v>199</v>
      </c>
      <c r="L1456" t="s">
        <v>200</v>
      </c>
      <c r="M1456" t="s">
        <v>2006</v>
      </c>
      <c r="N1456" t="s">
        <v>2604</v>
      </c>
      <c r="O1456" t="s">
        <v>203</v>
      </c>
      <c r="P1456" t="s">
        <v>689</v>
      </c>
      <c r="Q1456">
        <v>1550584520.5</v>
      </c>
      <c r="R1456">
        <f t="shared" si="333"/>
        <v>8.9350159171784575E-3</v>
      </c>
      <c r="S1456">
        <f t="shared" si="334"/>
        <v>-12.853697577836025</v>
      </c>
      <c r="T1456">
        <f t="shared" si="335"/>
        <v>79.098935582826343</v>
      </c>
      <c r="U1456">
        <f t="shared" si="336"/>
        <v>0.9804297056515151</v>
      </c>
      <c r="V1456">
        <f t="shared" si="337"/>
        <v>1.2394979760819718</v>
      </c>
      <c r="W1456">
        <v>134</v>
      </c>
      <c r="X1456">
        <v>9</v>
      </c>
      <c r="Y1456">
        <f t="shared" si="338"/>
        <v>1</v>
      </c>
      <c r="Z1456">
        <f t="shared" si="339"/>
        <v>0</v>
      </c>
      <c r="AA1456">
        <f t="shared" si="340"/>
        <v>55817.423309689715</v>
      </c>
      <c r="AB1456">
        <f t="shared" si="341"/>
        <v>0.41086400000000001</v>
      </c>
      <c r="AC1456">
        <f t="shared" si="342"/>
        <v>0.20132336000000001</v>
      </c>
      <c r="AD1456">
        <f t="shared" si="343"/>
        <v>0.49</v>
      </c>
      <c r="AE1456">
        <f t="shared" si="344"/>
        <v>0.39</v>
      </c>
      <c r="AF1456">
        <v>10</v>
      </c>
      <c r="AG1456">
        <v>1550584520.5</v>
      </c>
      <c r="AH1456">
        <v>406.029</v>
      </c>
      <c r="AI1456">
        <v>399.57900000000001</v>
      </c>
      <c r="AJ1456">
        <v>9.8276500000000002</v>
      </c>
      <c r="AK1456">
        <v>3.64235</v>
      </c>
      <c r="AL1456">
        <v>1430.36</v>
      </c>
      <c r="AM1456">
        <v>99.740099999999998</v>
      </c>
      <c r="AN1456">
        <v>2.2275099999999999E-2</v>
      </c>
      <c r="AO1456">
        <v>10.0846</v>
      </c>
      <c r="AP1456">
        <v>999.9</v>
      </c>
      <c r="AQ1456">
        <v>999.9</v>
      </c>
      <c r="AR1456">
        <v>9986.25</v>
      </c>
      <c r="AS1456">
        <v>0</v>
      </c>
      <c r="AT1456">
        <v>0.41086400000000001</v>
      </c>
      <c r="AU1456">
        <v>0</v>
      </c>
      <c r="AV1456" t="s">
        <v>204</v>
      </c>
      <c r="AW1456">
        <v>0</v>
      </c>
      <c r="AX1456">
        <v>-1.4419999999999999</v>
      </c>
      <c r="AY1456">
        <v>-3.5999999999999997E-2</v>
      </c>
      <c r="AZ1456">
        <v>0</v>
      </c>
      <c r="BA1456">
        <v>0</v>
      </c>
      <c r="BB1456">
        <v>0</v>
      </c>
      <c r="BC1456">
        <v>0</v>
      </c>
      <c r="BD1456">
        <v>406.45804918032798</v>
      </c>
      <c r="BE1456">
        <v>6.9387107966730603</v>
      </c>
      <c r="BF1456">
        <v>2.0366105032243098</v>
      </c>
      <c r="BG1456">
        <v>-1</v>
      </c>
      <c r="BH1456">
        <v>0</v>
      </c>
      <c r="BI1456">
        <v>0</v>
      </c>
      <c r="BJ1456" t="s">
        <v>205</v>
      </c>
      <c r="BK1456">
        <v>1.88476</v>
      </c>
      <c r="BL1456">
        <v>1.8816999999999999</v>
      </c>
      <c r="BM1456">
        <v>1.8832199999999999</v>
      </c>
      <c r="BN1456">
        <v>1.88188</v>
      </c>
      <c r="BO1456">
        <v>1.8837999999999999</v>
      </c>
      <c r="BP1456">
        <v>1.8830899999999999</v>
      </c>
      <c r="BQ1456">
        <v>1.8847700000000001</v>
      </c>
      <c r="BR1456">
        <v>1.88229</v>
      </c>
      <c r="BS1456" t="s">
        <v>206</v>
      </c>
      <c r="BT1456" t="s">
        <v>17</v>
      </c>
      <c r="BU1456" t="s">
        <v>17</v>
      </c>
      <c r="BV1456" t="s">
        <v>17</v>
      </c>
      <c r="BW1456" t="s">
        <v>207</v>
      </c>
      <c r="BX1456" t="s">
        <v>208</v>
      </c>
      <c r="BY1456" t="s">
        <v>209</v>
      </c>
      <c r="BZ1456" t="s">
        <v>209</v>
      </c>
      <c r="CA1456" t="s">
        <v>209</v>
      </c>
      <c r="CB1456" t="s">
        <v>209</v>
      </c>
      <c r="CC1456">
        <v>5</v>
      </c>
      <c r="CD1456">
        <v>0</v>
      </c>
      <c r="CE1456">
        <v>0</v>
      </c>
      <c r="CF1456">
        <v>0</v>
      </c>
      <c r="CG1456">
        <v>0</v>
      </c>
      <c r="CH1456">
        <v>2</v>
      </c>
      <c r="CI1456">
        <v>1325.37</v>
      </c>
      <c r="CJ1456">
        <v>1.60179</v>
      </c>
      <c r="CK1456">
        <v>10.3123</v>
      </c>
      <c r="CL1456">
        <v>11.752700000000001</v>
      </c>
      <c r="CM1456">
        <v>30.001100000000001</v>
      </c>
      <c r="CN1456">
        <v>11.4133</v>
      </c>
      <c r="CO1456">
        <v>11.772399999999999</v>
      </c>
      <c r="CP1456">
        <v>-1</v>
      </c>
      <c r="CQ1456">
        <v>0</v>
      </c>
      <c r="CR1456">
        <v>100</v>
      </c>
      <c r="CS1456">
        <v>-999.9</v>
      </c>
      <c r="CT1456">
        <v>400</v>
      </c>
      <c r="CU1456">
        <v>9.8148700000000009</v>
      </c>
      <c r="CV1456">
        <v>103.54600000000001</v>
      </c>
      <c r="CW1456">
        <v>103.07899999999999</v>
      </c>
    </row>
    <row r="1457" spans="1:101" x14ac:dyDescent="0.2">
      <c r="A1457">
        <v>1443</v>
      </c>
      <c r="B1457">
        <v>1550584522.5</v>
      </c>
      <c r="C1457">
        <v>5351</v>
      </c>
      <c r="D1457" t="s">
        <v>3109</v>
      </c>
      <c r="E1457" t="s">
        <v>3110</v>
      </c>
      <c r="F1457">
        <f t="shared" si="330"/>
        <v>7762</v>
      </c>
      <c r="G1457">
        <f t="shared" si="331"/>
        <v>42.356192616155404</v>
      </c>
      <c r="H1457">
        <f t="shared" si="332"/>
        <v>0.57159183944027725</v>
      </c>
      <c r="I1457" t="s">
        <v>197</v>
      </c>
      <c r="J1457" t="s">
        <v>198</v>
      </c>
      <c r="K1457" t="s">
        <v>199</v>
      </c>
      <c r="L1457" t="s">
        <v>200</v>
      </c>
      <c r="M1457" t="s">
        <v>2006</v>
      </c>
      <c r="N1457" t="s">
        <v>2604</v>
      </c>
      <c r="O1457" t="s">
        <v>203</v>
      </c>
      <c r="P1457" t="s">
        <v>689</v>
      </c>
      <c r="Q1457">
        <v>1550584522.5</v>
      </c>
      <c r="R1457">
        <f t="shared" si="333"/>
        <v>8.9447356471353441E-3</v>
      </c>
      <c r="S1457">
        <f t="shared" si="334"/>
        <v>-13.194414690832915</v>
      </c>
      <c r="T1457">
        <f t="shared" si="335"/>
        <v>79.193460187353864</v>
      </c>
      <c r="U1457">
        <f t="shared" si="336"/>
        <v>0.98128610498736002</v>
      </c>
      <c r="V1457">
        <f t="shared" si="337"/>
        <v>1.2390999239910194</v>
      </c>
      <c r="W1457">
        <v>132</v>
      </c>
      <c r="X1457">
        <v>9</v>
      </c>
      <c r="Y1457">
        <f t="shared" si="338"/>
        <v>1</v>
      </c>
      <c r="Z1457">
        <f t="shared" si="339"/>
        <v>0</v>
      </c>
      <c r="AA1457">
        <f t="shared" si="340"/>
        <v>55878.188444923369</v>
      </c>
      <c r="AB1457">
        <f t="shared" si="341"/>
        <v>0.42866799999999999</v>
      </c>
      <c r="AC1457">
        <f t="shared" si="342"/>
        <v>0.21004731999999998</v>
      </c>
      <c r="AD1457">
        <f t="shared" si="343"/>
        <v>0.49</v>
      </c>
      <c r="AE1457">
        <f t="shared" si="344"/>
        <v>0.39</v>
      </c>
      <c r="AF1457">
        <v>10</v>
      </c>
      <c r="AG1457">
        <v>1550584522.5</v>
      </c>
      <c r="AH1457">
        <v>406.27199999999999</v>
      </c>
      <c r="AI1457">
        <v>399.58699999999999</v>
      </c>
      <c r="AJ1457">
        <v>9.8363399999999999</v>
      </c>
      <c r="AK1457">
        <v>3.64337</v>
      </c>
      <c r="AL1457">
        <v>1430.13</v>
      </c>
      <c r="AM1457">
        <v>99.739199999999997</v>
      </c>
      <c r="AN1457">
        <v>2.2103999999999999E-2</v>
      </c>
      <c r="AO1457">
        <v>10.079800000000001</v>
      </c>
      <c r="AP1457">
        <v>999.9</v>
      </c>
      <c r="AQ1457">
        <v>999.9</v>
      </c>
      <c r="AR1457">
        <v>9997.5</v>
      </c>
      <c r="AS1457">
        <v>0</v>
      </c>
      <c r="AT1457">
        <v>0.42866799999999999</v>
      </c>
      <c r="AU1457">
        <v>0</v>
      </c>
      <c r="AV1457" t="s">
        <v>204</v>
      </c>
      <c r="AW1457">
        <v>0</v>
      </c>
      <c r="AX1457">
        <v>-1.4419999999999999</v>
      </c>
      <c r="AY1457">
        <v>-3.5999999999999997E-2</v>
      </c>
      <c r="AZ1457">
        <v>0</v>
      </c>
      <c r="BA1457">
        <v>0</v>
      </c>
      <c r="BB1457">
        <v>0</v>
      </c>
      <c r="BC1457">
        <v>0</v>
      </c>
      <c r="BD1457">
        <v>406.68631967213099</v>
      </c>
      <c r="BE1457">
        <v>6.9531831564895503</v>
      </c>
      <c r="BF1457">
        <v>2.0407912129512198</v>
      </c>
      <c r="BG1457">
        <v>-1</v>
      </c>
      <c r="BH1457">
        <v>0</v>
      </c>
      <c r="BI1457">
        <v>0</v>
      </c>
      <c r="BJ1457" t="s">
        <v>205</v>
      </c>
      <c r="BK1457">
        <v>1.8847499999999999</v>
      </c>
      <c r="BL1457">
        <v>1.8816999999999999</v>
      </c>
      <c r="BM1457">
        <v>1.88323</v>
      </c>
      <c r="BN1457">
        <v>1.88188</v>
      </c>
      <c r="BO1457">
        <v>1.8837999999999999</v>
      </c>
      <c r="BP1457">
        <v>1.8830899999999999</v>
      </c>
      <c r="BQ1457">
        <v>1.8847700000000001</v>
      </c>
      <c r="BR1457">
        <v>1.88229</v>
      </c>
      <c r="BS1457" t="s">
        <v>206</v>
      </c>
      <c r="BT1457" t="s">
        <v>17</v>
      </c>
      <c r="BU1457" t="s">
        <v>17</v>
      </c>
      <c r="BV1457" t="s">
        <v>17</v>
      </c>
      <c r="BW1457" t="s">
        <v>207</v>
      </c>
      <c r="BX1457" t="s">
        <v>208</v>
      </c>
      <c r="BY1457" t="s">
        <v>209</v>
      </c>
      <c r="BZ1457" t="s">
        <v>209</v>
      </c>
      <c r="CA1457" t="s">
        <v>209</v>
      </c>
      <c r="CB1457" t="s">
        <v>209</v>
      </c>
      <c r="CC1457">
        <v>5</v>
      </c>
      <c r="CD1457">
        <v>0</v>
      </c>
      <c r="CE1457">
        <v>0</v>
      </c>
      <c r="CF1457">
        <v>0</v>
      </c>
      <c r="CG1457">
        <v>0</v>
      </c>
      <c r="CH1457">
        <v>2</v>
      </c>
      <c r="CI1457">
        <v>1327.28</v>
      </c>
      <c r="CJ1457">
        <v>1.6017999999999999</v>
      </c>
      <c r="CK1457">
        <v>10.3161</v>
      </c>
      <c r="CL1457">
        <v>11.7567</v>
      </c>
      <c r="CM1457">
        <v>30.001000000000001</v>
      </c>
      <c r="CN1457">
        <v>11.4177</v>
      </c>
      <c r="CO1457">
        <v>11.7774</v>
      </c>
      <c r="CP1457">
        <v>-1</v>
      </c>
      <c r="CQ1457">
        <v>0</v>
      </c>
      <c r="CR1457">
        <v>100</v>
      </c>
      <c r="CS1457">
        <v>-999.9</v>
      </c>
      <c r="CT1457">
        <v>400</v>
      </c>
      <c r="CU1457">
        <v>9.8148700000000009</v>
      </c>
      <c r="CV1457">
        <v>103.54600000000001</v>
      </c>
      <c r="CW1457">
        <v>103.077</v>
      </c>
    </row>
    <row r="1458" spans="1:101" x14ac:dyDescent="0.2">
      <c r="A1458">
        <v>1444</v>
      </c>
      <c r="B1458">
        <v>1550584524.5</v>
      </c>
      <c r="C1458">
        <v>5353</v>
      </c>
      <c r="D1458" t="s">
        <v>3111</v>
      </c>
      <c r="E1458" t="s">
        <v>3112</v>
      </c>
      <c r="F1458">
        <f t="shared" si="330"/>
        <v>7762</v>
      </c>
      <c r="G1458">
        <f t="shared" si="331"/>
        <v>42.357461970001559</v>
      </c>
      <c r="H1458">
        <f t="shared" si="332"/>
        <v>0.57159409196991429</v>
      </c>
      <c r="I1458" t="s">
        <v>197</v>
      </c>
      <c r="J1458" t="s">
        <v>198</v>
      </c>
      <c r="K1458" t="s">
        <v>199</v>
      </c>
      <c r="L1458" t="s">
        <v>200</v>
      </c>
      <c r="M1458" t="s">
        <v>2006</v>
      </c>
      <c r="N1458" t="s">
        <v>2604</v>
      </c>
      <c r="O1458" t="s">
        <v>203</v>
      </c>
      <c r="P1458" t="s">
        <v>689</v>
      </c>
      <c r="Q1458">
        <v>1550584524.5</v>
      </c>
      <c r="R1458">
        <f t="shared" si="333"/>
        <v>8.9570123540094228E-3</v>
      </c>
      <c r="S1458">
        <f t="shared" si="334"/>
        <v>-13.446082613361197</v>
      </c>
      <c r="T1458">
        <f t="shared" si="335"/>
        <v>79.300904556588449</v>
      </c>
      <c r="U1458">
        <f t="shared" si="336"/>
        <v>0.98219013565874413</v>
      </c>
      <c r="V1458">
        <f t="shared" si="337"/>
        <v>1.2385610746190943</v>
      </c>
      <c r="W1458">
        <v>121</v>
      </c>
      <c r="X1458">
        <v>8</v>
      </c>
      <c r="Y1458">
        <f t="shared" si="338"/>
        <v>1</v>
      </c>
      <c r="Z1458">
        <f t="shared" si="339"/>
        <v>0</v>
      </c>
      <c r="AA1458">
        <f t="shared" si="340"/>
        <v>55879.863712982944</v>
      </c>
      <c r="AB1458">
        <f t="shared" si="341"/>
        <v>0.43825399999999998</v>
      </c>
      <c r="AC1458">
        <f t="shared" si="342"/>
        <v>0.21474446</v>
      </c>
      <c r="AD1458">
        <f t="shared" si="343"/>
        <v>0.49</v>
      </c>
      <c r="AE1458">
        <f t="shared" si="344"/>
        <v>0.39</v>
      </c>
      <c r="AF1458">
        <v>10</v>
      </c>
      <c r="AG1458">
        <v>1550584524.5</v>
      </c>
      <c r="AH1458">
        <v>406.45600000000002</v>
      </c>
      <c r="AI1458">
        <v>399.6</v>
      </c>
      <c r="AJ1458">
        <v>9.8453400000000002</v>
      </c>
      <c r="AK1458">
        <v>3.6442299999999999</v>
      </c>
      <c r="AL1458">
        <v>1430.2</v>
      </c>
      <c r="AM1458">
        <v>99.739900000000006</v>
      </c>
      <c r="AN1458">
        <v>2.2031599999999998E-2</v>
      </c>
      <c r="AO1458">
        <v>10.0733</v>
      </c>
      <c r="AP1458">
        <v>999.9</v>
      </c>
      <c r="AQ1458">
        <v>999.9</v>
      </c>
      <c r="AR1458">
        <v>9997.5</v>
      </c>
      <c r="AS1458">
        <v>0</v>
      </c>
      <c r="AT1458">
        <v>0.43825399999999998</v>
      </c>
      <c r="AU1458">
        <v>0</v>
      </c>
      <c r="AV1458" t="s">
        <v>204</v>
      </c>
      <c r="AW1458">
        <v>0</v>
      </c>
      <c r="AX1458">
        <v>-1.4419999999999999</v>
      </c>
      <c r="AY1458">
        <v>-3.5999999999999997E-2</v>
      </c>
      <c r="AZ1458">
        <v>0</v>
      </c>
      <c r="BA1458">
        <v>0</v>
      </c>
      <c r="BB1458">
        <v>0</v>
      </c>
      <c r="BC1458">
        <v>0</v>
      </c>
      <c r="BD1458">
        <v>406.91701639344302</v>
      </c>
      <c r="BE1458">
        <v>6.9530653854161102</v>
      </c>
      <c r="BF1458">
        <v>2.0407574653834102</v>
      </c>
      <c r="BG1458">
        <v>-1</v>
      </c>
      <c r="BH1458">
        <v>0</v>
      </c>
      <c r="BI1458">
        <v>0</v>
      </c>
      <c r="BJ1458" t="s">
        <v>205</v>
      </c>
      <c r="BK1458">
        <v>1.8847499999999999</v>
      </c>
      <c r="BL1458">
        <v>1.8816999999999999</v>
      </c>
      <c r="BM1458">
        <v>1.8832100000000001</v>
      </c>
      <c r="BN1458">
        <v>1.88188</v>
      </c>
      <c r="BO1458">
        <v>1.8837999999999999</v>
      </c>
      <c r="BP1458">
        <v>1.8830899999999999</v>
      </c>
      <c r="BQ1458">
        <v>1.88479</v>
      </c>
      <c r="BR1458">
        <v>1.88229</v>
      </c>
      <c r="BS1458" t="s">
        <v>206</v>
      </c>
      <c r="BT1458" t="s">
        <v>17</v>
      </c>
      <c r="BU1458" t="s">
        <v>17</v>
      </c>
      <c r="BV1458" t="s">
        <v>17</v>
      </c>
      <c r="BW1458" t="s">
        <v>207</v>
      </c>
      <c r="BX1458" t="s">
        <v>208</v>
      </c>
      <c r="BY1458" t="s">
        <v>209</v>
      </c>
      <c r="BZ1458" t="s">
        <v>209</v>
      </c>
      <c r="CA1458" t="s">
        <v>209</v>
      </c>
      <c r="CB1458" t="s">
        <v>209</v>
      </c>
      <c r="CC1458">
        <v>5</v>
      </c>
      <c r="CD1458">
        <v>0</v>
      </c>
      <c r="CE1458">
        <v>0</v>
      </c>
      <c r="CF1458">
        <v>0</v>
      </c>
      <c r="CG1458">
        <v>0</v>
      </c>
      <c r="CH1458">
        <v>2</v>
      </c>
      <c r="CI1458">
        <v>1335.26</v>
      </c>
      <c r="CJ1458">
        <v>1.6017999999999999</v>
      </c>
      <c r="CK1458">
        <v>10.319000000000001</v>
      </c>
      <c r="CL1458">
        <v>11.7608</v>
      </c>
      <c r="CM1458">
        <v>30.001100000000001</v>
      </c>
      <c r="CN1458">
        <v>11.421900000000001</v>
      </c>
      <c r="CO1458">
        <v>11.782299999999999</v>
      </c>
      <c r="CP1458">
        <v>-1</v>
      </c>
      <c r="CQ1458">
        <v>0</v>
      </c>
      <c r="CR1458">
        <v>100</v>
      </c>
      <c r="CS1458">
        <v>-999.9</v>
      </c>
      <c r="CT1458">
        <v>400</v>
      </c>
      <c r="CU1458">
        <v>9.8148700000000009</v>
      </c>
      <c r="CV1458">
        <v>103.545</v>
      </c>
      <c r="CW1458">
        <v>103.07599999999999</v>
      </c>
    </row>
    <row r="1459" spans="1:101" x14ac:dyDescent="0.2">
      <c r="A1459">
        <v>1445</v>
      </c>
      <c r="B1459">
        <v>1550584526.5</v>
      </c>
      <c r="C1459">
        <v>5355</v>
      </c>
      <c r="D1459" t="s">
        <v>3113</v>
      </c>
      <c r="E1459" t="s">
        <v>3114</v>
      </c>
      <c r="F1459">
        <f t="shared" si="330"/>
        <v>7762</v>
      </c>
      <c r="G1459">
        <f t="shared" si="331"/>
        <v>42.359174720916684</v>
      </c>
      <c r="H1459">
        <f t="shared" si="332"/>
        <v>0.57056514613925224</v>
      </c>
      <c r="I1459" t="s">
        <v>197</v>
      </c>
      <c r="J1459" t="s">
        <v>198</v>
      </c>
      <c r="K1459" t="s">
        <v>199</v>
      </c>
      <c r="L1459" t="s">
        <v>200</v>
      </c>
      <c r="M1459" t="s">
        <v>2006</v>
      </c>
      <c r="N1459" t="s">
        <v>2604</v>
      </c>
      <c r="O1459" t="s">
        <v>203</v>
      </c>
      <c r="P1459" t="s">
        <v>689</v>
      </c>
      <c r="Q1459">
        <v>1550584526.5</v>
      </c>
      <c r="R1459">
        <f t="shared" si="333"/>
        <v>8.9670194198873537E-3</v>
      </c>
      <c r="S1459">
        <f t="shared" si="334"/>
        <v>-13.713755968436837</v>
      </c>
      <c r="T1459">
        <f t="shared" si="335"/>
        <v>79.4163729990631</v>
      </c>
      <c r="U1459">
        <f t="shared" si="336"/>
        <v>0.98292277188189503</v>
      </c>
      <c r="V1459">
        <f t="shared" si="337"/>
        <v>1.2376827784536204</v>
      </c>
      <c r="W1459">
        <v>135</v>
      </c>
      <c r="X1459">
        <v>9</v>
      </c>
      <c r="Y1459">
        <f t="shared" si="338"/>
        <v>1</v>
      </c>
      <c r="Z1459">
        <f t="shared" si="339"/>
        <v>0</v>
      </c>
      <c r="AA1459">
        <f t="shared" si="340"/>
        <v>55955.562002122104</v>
      </c>
      <c r="AB1459">
        <f t="shared" si="341"/>
        <v>0.43825399999999998</v>
      </c>
      <c r="AC1459">
        <f t="shared" si="342"/>
        <v>0.21474446</v>
      </c>
      <c r="AD1459">
        <f t="shared" si="343"/>
        <v>0.49</v>
      </c>
      <c r="AE1459">
        <f t="shared" si="344"/>
        <v>0.39</v>
      </c>
      <c r="AF1459">
        <v>10</v>
      </c>
      <c r="AG1459">
        <v>1550584526.5</v>
      </c>
      <c r="AH1459">
        <v>406.61599999999999</v>
      </c>
      <c r="AI1459">
        <v>399.57600000000002</v>
      </c>
      <c r="AJ1459">
        <v>9.8526500000000006</v>
      </c>
      <c r="AK1459">
        <v>3.64405</v>
      </c>
      <c r="AL1459">
        <v>1430.06</v>
      </c>
      <c r="AM1459">
        <v>99.740200000000002</v>
      </c>
      <c r="AN1459">
        <v>2.2074300000000002E-2</v>
      </c>
      <c r="AO1459">
        <v>10.0627</v>
      </c>
      <c r="AP1459">
        <v>999.9</v>
      </c>
      <c r="AQ1459">
        <v>999.9</v>
      </c>
      <c r="AR1459">
        <v>10011.200000000001</v>
      </c>
      <c r="AS1459">
        <v>0</v>
      </c>
      <c r="AT1459">
        <v>0.43825399999999998</v>
      </c>
      <c r="AU1459">
        <v>0</v>
      </c>
      <c r="AV1459" t="s">
        <v>204</v>
      </c>
      <c r="AW1459">
        <v>0</v>
      </c>
      <c r="AX1459">
        <v>-1.4419999999999999</v>
      </c>
      <c r="AY1459">
        <v>-3.5999999999999997E-2</v>
      </c>
      <c r="AZ1459">
        <v>0</v>
      </c>
      <c r="BA1459">
        <v>0</v>
      </c>
      <c r="BB1459">
        <v>0</v>
      </c>
      <c r="BC1459">
        <v>0</v>
      </c>
      <c r="BD1459">
        <v>407.14741803278702</v>
      </c>
      <c r="BE1459">
        <v>6.9403195416048797</v>
      </c>
      <c r="BF1459">
        <v>2.03703766690656</v>
      </c>
      <c r="BG1459">
        <v>-1</v>
      </c>
      <c r="BH1459">
        <v>0</v>
      </c>
      <c r="BI1459">
        <v>0</v>
      </c>
      <c r="BJ1459" t="s">
        <v>205</v>
      </c>
      <c r="BK1459">
        <v>1.8847700000000001</v>
      </c>
      <c r="BL1459">
        <v>1.88171</v>
      </c>
      <c r="BM1459">
        <v>1.8832100000000001</v>
      </c>
      <c r="BN1459">
        <v>1.88188</v>
      </c>
      <c r="BO1459">
        <v>1.8837900000000001</v>
      </c>
      <c r="BP1459">
        <v>1.8830899999999999</v>
      </c>
      <c r="BQ1459">
        <v>1.8847799999999999</v>
      </c>
      <c r="BR1459">
        <v>1.8823000000000001</v>
      </c>
      <c r="BS1459" t="s">
        <v>206</v>
      </c>
      <c r="BT1459" t="s">
        <v>17</v>
      </c>
      <c r="BU1459" t="s">
        <v>17</v>
      </c>
      <c r="BV1459" t="s">
        <v>17</v>
      </c>
      <c r="BW1459" t="s">
        <v>207</v>
      </c>
      <c r="BX1459" t="s">
        <v>208</v>
      </c>
      <c r="BY1459" t="s">
        <v>209</v>
      </c>
      <c r="BZ1459" t="s">
        <v>209</v>
      </c>
      <c r="CA1459" t="s">
        <v>209</v>
      </c>
      <c r="CB1459" t="s">
        <v>209</v>
      </c>
      <c r="CC1459">
        <v>5</v>
      </c>
      <c r="CD1459">
        <v>0</v>
      </c>
      <c r="CE1459">
        <v>0</v>
      </c>
      <c r="CF1459">
        <v>0</v>
      </c>
      <c r="CG1459">
        <v>0</v>
      </c>
      <c r="CH1459">
        <v>2</v>
      </c>
      <c r="CI1459">
        <v>1324.88</v>
      </c>
      <c r="CJ1459">
        <v>1.6017999999999999</v>
      </c>
      <c r="CK1459">
        <v>10.321999999999999</v>
      </c>
      <c r="CL1459">
        <v>11.7651</v>
      </c>
      <c r="CM1459">
        <v>30.001200000000001</v>
      </c>
      <c r="CN1459">
        <v>11.4268</v>
      </c>
      <c r="CO1459">
        <v>11.7872</v>
      </c>
      <c r="CP1459">
        <v>-1</v>
      </c>
      <c r="CQ1459">
        <v>0</v>
      </c>
      <c r="CR1459">
        <v>100</v>
      </c>
      <c r="CS1459">
        <v>-999.9</v>
      </c>
      <c r="CT1459">
        <v>400</v>
      </c>
      <c r="CU1459">
        <v>9.8148700000000009</v>
      </c>
      <c r="CV1459">
        <v>103.54300000000001</v>
      </c>
      <c r="CW1459">
        <v>103.075</v>
      </c>
    </row>
    <row r="1460" spans="1:101" x14ac:dyDescent="0.2">
      <c r="A1460">
        <v>1446</v>
      </c>
      <c r="B1460">
        <v>1550584528.5</v>
      </c>
      <c r="C1460">
        <v>5357</v>
      </c>
      <c r="D1460" t="s">
        <v>3115</v>
      </c>
      <c r="E1460" t="s">
        <v>3116</v>
      </c>
      <c r="F1460">
        <f t="shared" si="330"/>
        <v>7762</v>
      </c>
      <c r="G1460">
        <f t="shared" si="331"/>
        <v>42.359313579680936</v>
      </c>
      <c r="H1460">
        <f t="shared" si="332"/>
        <v>0.5689962814415479</v>
      </c>
      <c r="I1460" t="s">
        <v>197</v>
      </c>
      <c r="J1460" t="s">
        <v>198</v>
      </c>
      <c r="K1460" t="s">
        <v>199</v>
      </c>
      <c r="L1460" t="s">
        <v>200</v>
      </c>
      <c r="M1460" t="s">
        <v>2006</v>
      </c>
      <c r="N1460" t="s">
        <v>2604</v>
      </c>
      <c r="O1460" t="s">
        <v>203</v>
      </c>
      <c r="P1460" t="s">
        <v>689</v>
      </c>
      <c r="Q1460">
        <v>1550584528.5</v>
      </c>
      <c r="R1460">
        <f t="shared" si="333"/>
        <v>8.977617579937567E-3</v>
      </c>
      <c r="S1460">
        <f t="shared" si="334"/>
        <v>-13.959660518164759</v>
      </c>
      <c r="T1460">
        <f t="shared" si="335"/>
        <v>79.495403190689245</v>
      </c>
      <c r="U1460">
        <f t="shared" si="336"/>
        <v>0.98369022179310206</v>
      </c>
      <c r="V1460">
        <f t="shared" si="337"/>
        <v>1.2374177402855353</v>
      </c>
      <c r="W1460">
        <v>142</v>
      </c>
      <c r="X1460">
        <v>10</v>
      </c>
      <c r="Y1460">
        <f t="shared" si="338"/>
        <v>1</v>
      </c>
      <c r="Z1460">
        <f t="shared" si="339"/>
        <v>0</v>
      </c>
      <c r="AA1460">
        <f t="shared" si="340"/>
        <v>55922.514741533414</v>
      </c>
      <c r="AB1460">
        <f t="shared" si="341"/>
        <v>0.43825399999999998</v>
      </c>
      <c r="AC1460">
        <f t="shared" si="342"/>
        <v>0.21474446</v>
      </c>
      <c r="AD1460">
        <f t="shared" si="343"/>
        <v>0.49</v>
      </c>
      <c r="AE1460">
        <f t="shared" si="344"/>
        <v>0.39</v>
      </c>
      <c r="AF1460">
        <v>10</v>
      </c>
      <c r="AG1460">
        <v>1550584528.5</v>
      </c>
      <c r="AH1460">
        <v>406.81400000000002</v>
      </c>
      <c r="AI1460">
        <v>399.60599999999999</v>
      </c>
      <c r="AJ1460">
        <v>9.8604199999999995</v>
      </c>
      <c r="AK1460">
        <v>3.6442700000000001</v>
      </c>
      <c r="AL1460">
        <v>1430</v>
      </c>
      <c r="AM1460">
        <v>99.739400000000003</v>
      </c>
      <c r="AN1460">
        <v>2.2093100000000001E-2</v>
      </c>
      <c r="AO1460">
        <v>10.0595</v>
      </c>
      <c r="AP1460">
        <v>999.9</v>
      </c>
      <c r="AQ1460">
        <v>999.9</v>
      </c>
      <c r="AR1460">
        <v>10005</v>
      </c>
      <c r="AS1460">
        <v>0</v>
      </c>
      <c r="AT1460">
        <v>0.43825399999999998</v>
      </c>
      <c r="AU1460">
        <v>0</v>
      </c>
      <c r="AV1460" t="s">
        <v>204</v>
      </c>
      <c r="AW1460">
        <v>0</v>
      </c>
      <c r="AX1460">
        <v>-1.4419999999999999</v>
      </c>
      <c r="AY1460">
        <v>-3.5999999999999997E-2</v>
      </c>
      <c r="AZ1460">
        <v>0</v>
      </c>
      <c r="BA1460">
        <v>0</v>
      </c>
      <c r="BB1460">
        <v>0</v>
      </c>
      <c r="BC1460">
        <v>0</v>
      </c>
      <c r="BD1460">
        <v>407.37597540983597</v>
      </c>
      <c r="BE1460">
        <v>6.9212675921366804</v>
      </c>
      <c r="BF1460">
        <v>2.0315075661189601</v>
      </c>
      <c r="BG1460">
        <v>-1</v>
      </c>
      <c r="BH1460">
        <v>0</v>
      </c>
      <c r="BI1460">
        <v>0</v>
      </c>
      <c r="BJ1460" t="s">
        <v>205</v>
      </c>
      <c r="BK1460">
        <v>1.8847700000000001</v>
      </c>
      <c r="BL1460">
        <v>1.88171</v>
      </c>
      <c r="BM1460">
        <v>1.88323</v>
      </c>
      <c r="BN1460">
        <v>1.8818699999999999</v>
      </c>
      <c r="BO1460">
        <v>1.88381</v>
      </c>
      <c r="BP1460">
        <v>1.8830899999999999</v>
      </c>
      <c r="BQ1460">
        <v>1.8847700000000001</v>
      </c>
      <c r="BR1460">
        <v>1.8823000000000001</v>
      </c>
      <c r="BS1460" t="s">
        <v>206</v>
      </c>
      <c r="BT1460" t="s">
        <v>17</v>
      </c>
      <c r="BU1460" t="s">
        <v>17</v>
      </c>
      <c r="BV1460" t="s">
        <v>17</v>
      </c>
      <c r="BW1460" t="s">
        <v>207</v>
      </c>
      <c r="BX1460" t="s">
        <v>208</v>
      </c>
      <c r="BY1460" t="s">
        <v>209</v>
      </c>
      <c r="BZ1460" t="s">
        <v>209</v>
      </c>
      <c r="CA1460" t="s">
        <v>209</v>
      </c>
      <c r="CB1460" t="s">
        <v>209</v>
      </c>
      <c r="CC1460">
        <v>5</v>
      </c>
      <c r="CD1460">
        <v>0</v>
      </c>
      <c r="CE1460">
        <v>0</v>
      </c>
      <c r="CF1460">
        <v>0</v>
      </c>
      <c r="CG1460">
        <v>0</v>
      </c>
      <c r="CH1460">
        <v>2</v>
      </c>
      <c r="CI1460">
        <v>1319.78</v>
      </c>
      <c r="CJ1460">
        <v>1.6017999999999999</v>
      </c>
      <c r="CK1460">
        <v>10.325699999999999</v>
      </c>
      <c r="CL1460">
        <v>11.769399999999999</v>
      </c>
      <c r="CM1460">
        <v>30.001100000000001</v>
      </c>
      <c r="CN1460">
        <v>11.4323</v>
      </c>
      <c r="CO1460">
        <v>11.7921</v>
      </c>
      <c r="CP1460">
        <v>-1</v>
      </c>
      <c r="CQ1460">
        <v>0</v>
      </c>
      <c r="CR1460">
        <v>100</v>
      </c>
      <c r="CS1460">
        <v>-999.9</v>
      </c>
      <c r="CT1460">
        <v>400</v>
      </c>
      <c r="CU1460">
        <v>9.8148700000000009</v>
      </c>
      <c r="CV1460">
        <v>103.542</v>
      </c>
      <c r="CW1460">
        <v>103.072</v>
      </c>
    </row>
    <row r="1461" spans="1:101" x14ac:dyDescent="0.2">
      <c r="A1461">
        <v>1447</v>
      </c>
      <c r="B1461">
        <v>1550584530.5</v>
      </c>
      <c r="C1461">
        <v>5359</v>
      </c>
      <c r="D1461" t="s">
        <v>3117</v>
      </c>
      <c r="E1461" t="s">
        <v>3118</v>
      </c>
      <c r="F1461">
        <f t="shared" si="330"/>
        <v>7762</v>
      </c>
      <c r="G1461">
        <f t="shared" si="331"/>
        <v>42.359009643493785</v>
      </c>
      <c r="H1461">
        <f t="shared" si="332"/>
        <v>0.56723155834554928</v>
      </c>
      <c r="I1461" t="s">
        <v>197</v>
      </c>
      <c r="J1461" t="s">
        <v>198</v>
      </c>
      <c r="K1461" t="s">
        <v>199</v>
      </c>
      <c r="L1461" t="s">
        <v>200</v>
      </c>
      <c r="M1461" t="s">
        <v>2006</v>
      </c>
      <c r="N1461" t="s">
        <v>2604</v>
      </c>
      <c r="O1461" t="s">
        <v>203</v>
      </c>
      <c r="P1461" t="s">
        <v>689</v>
      </c>
      <c r="Q1461">
        <v>1550584530.5</v>
      </c>
      <c r="R1461">
        <f t="shared" si="333"/>
        <v>8.9886377392105303E-3</v>
      </c>
      <c r="S1461">
        <f t="shared" si="334"/>
        <v>-14.253250350817385</v>
      </c>
      <c r="T1461">
        <f t="shared" si="335"/>
        <v>79.542869692191573</v>
      </c>
      <c r="U1461">
        <f t="shared" si="336"/>
        <v>0.98444886808239995</v>
      </c>
      <c r="V1461">
        <f t="shared" si="337"/>
        <v>1.2376330799881106</v>
      </c>
      <c r="W1461">
        <v>128</v>
      </c>
      <c r="X1461">
        <v>9</v>
      </c>
      <c r="Y1461">
        <f t="shared" si="338"/>
        <v>1</v>
      </c>
      <c r="Z1461">
        <f t="shared" si="339"/>
        <v>0</v>
      </c>
      <c r="AA1461">
        <f t="shared" si="340"/>
        <v>55767.940208587497</v>
      </c>
      <c r="AB1461">
        <f t="shared" si="341"/>
        <v>0.43825399999999998</v>
      </c>
      <c r="AC1461">
        <f t="shared" si="342"/>
        <v>0.21474446</v>
      </c>
      <c r="AD1461">
        <f t="shared" si="343"/>
        <v>0.49</v>
      </c>
      <c r="AE1461">
        <f t="shared" si="344"/>
        <v>0.39</v>
      </c>
      <c r="AF1461">
        <v>10</v>
      </c>
      <c r="AG1461">
        <v>1550584530.5</v>
      </c>
      <c r="AH1461">
        <v>407.036</v>
      </c>
      <c r="AI1461">
        <v>399.62799999999999</v>
      </c>
      <c r="AJ1461">
        <v>9.8680000000000003</v>
      </c>
      <c r="AK1461">
        <v>3.6449199999999999</v>
      </c>
      <c r="AL1461">
        <v>1430.15</v>
      </c>
      <c r="AM1461">
        <v>99.739599999999996</v>
      </c>
      <c r="AN1461">
        <v>2.21418E-2</v>
      </c>
      <c r="AO1461">
        <v>10.062099999999999</v>
      </c>
      <c r="AP1461">
        <v>999.9</v>
      </c>
      <c r="AQ1461">
        <v>999.9</v>
      </c>
      <c r="AR1461">
        <v>9976.25</v>
      </c>
      <c r="AS1461">
        <v>0</v>
      </c>
      <c r="AT1461">
        <v>0.43825399999999998</v>
      </c>
      <c r="AU1461">
        <v>0</v>
      </c>
      <c r="AV1461" t="s">
        <v>204</v>
      </c>
      <c r="AW1461">
        <v>0</v>
      </c>
      <c r="AX1461">
        <v>-1.4419999999999999</v>
      </c>
      <c r="AY1461">
        <v>-3.5999999999999997E-2</v>
      </c>
      <c r="AZ1461">
        <v>0</v>
      </c>
      <c r="BA1461">
        <v>0</v>
      </c>
      <c r="BB1461">
        <v>0</v>
      </c>
      <c r="BC1461">
        <v>0</v>
      </c>
      <c r="BD1461">
        <v>407.60351639344299</v>
      </c>
      <c r="BE1461">
        <v>6.8999038401169299</v>
      </c>
      <c r="BF1461">
        <v>2.0253154469285302</v>
      </c>
      <c r="BG1461">
        <v>-1</v>
      </c>
      <c r="BH1461">
        <v>0</v>
      </c>
      <c r="BI1461">
        <v>0</v>
      </c>
      <c r="BJ1461" t="s">
        <v>205</v>
      </c>
      <c r="BK1461">
        <v>1.88476</v>
      </c>
      <c r="BL1461">
        <v>1.88171</v>
      </c>
      <c r="BM1461">
        <v>1.88323</v>
      </c>
      <c r="BN1461">
        <v>1.88188</v>
      </c>
      <c r="BO1461">
        <v>1.88381</v>
      </c>
      <c r="BP1461">
        <v>1.8830899999999999</v>
      </c>
      <c r="BQ1461">
        <v>1.8847700000000001</v>
      </c>
      <c r="BR1461">
        <v>1.8823099999999999</v>
      </c>
      <c r="BS1461" t="s">
        <v>206</v>
      </c>
      <c r="BT1461" t="s">
        <v>17</v>
      </c>
      <c r="BU1461" t="s">
        <v>17</v>
      </c>
      <c r="BV1461" t="s">
        <v>17</v>
      </c>
      <c r="BW1461" t="s">
        <v>207</v>
      </c>
      <c r="BX1461" t="s">
        <v>208</v>
      </c>
      <c r="BY1461" t="s">
        <v>209</v>
      </c>
      <c r="BZ1461" t="s">
        <v>209</v>
      </c>
      <c r="CA1461" t="s">
        <v>209</v>
      </c>
      <c r="CB1461" t="s">
        <v>209</v>
      </c>
      <c r="CC1461">
        <v>5</v>
      </c>
      <c r="CD1461">
        <v>0</v>
      </c>
      <c r="CE1461">
        <v>0</v>
      </c>
      <c r="CF1461">
        <v>0</v>
      </c>
      <c r="CG1461">
        <v>0</v>
      </c>
      <c r="CH1461">
        <v>2</v>
      </c>
      <c r="CI1461">
        <v>1330.31</v>
      </c>
      <c r="CJ1461">
        <v>1.60181</v>
      </c>
      <c r="CK1461">
        <v>10.329499999999999</v>
      </c>
      <c r="CL1461">
        <v>11.773899999999999</v>
      </c>
      <c r="CM1461">
        <v>30.001100000000001</v>
      </c>
      <c r="CN1461">
        <v>11.4376</v>
      </c>
      <c r="CO1461">
        <v>11.797000000000001</v>
      </c>
      <c r="CP1461">
        <v>-1</v>
      </c>
      <c r="CQ1461">
        <v>0</v>
      </c>
      <c r="CR1461">
        <v>100</v>
      </c>
      <c r="CS1461">
        <v>-999.9</v>
      </c>
      <c r="CT1461">
        <v>400</v>
      </c>
      <c r="CU1461">
        <v>9.8148700000000009</v>
      </c>
      <c r="CV1461">
        <v>103.541</v>
      </c>
      <c r="CW1461">
        <v>103.071</v>
      </c>
    </row>
    <row r="1462" spans="1:101" x14ac:dyDescent="0.2">
      <c r="A1462">
        <v>1448</v>
      </c>
      <c r="B1462">
        <v>1550584532.5</v>
      </c>
      <c r="C1462">
        <v>5361</v>
      </c>
      <c r="D1462" t="s">
        <v>3119</v>
      </c>
      <c r="E1462" t="s">
        <v>3120</v>
      </c>
      <c r="F1462">
        <f t="shared" si="330"/>
        <v>7762</v>
      </c>
      <c r="G1462">
        <f t="shared" si="331"/>
        <v>42.35953958884653</v>
      </c>
      <c r="H1462">
        <f t="shared" si="332"/>
        <v>0.56500151210813299</v>
      </c>
      <c r="I1462" t="s">
        <v>197</v>
      </c>
      <c r="J1462" t="s">
        <v>198</v>
      </c>
      <c r="K1462" t="s">
        <v>199</v>
      </c>
      <c r="L1462" t="s">
        <v>200</v>
      </c>
      <c r="M1462" t="s">
        <v>2006</v>
      </c>
      <c r="N1462" t="s">
        <v>2604</v>
      </c>
      <c r="O1462" t="s">
        <v>203</v>
      </c>
      <c r="P1462" t="s">
        <v>689</v>
      </c>
      <c r="Q1462">
        <v>1550584532.5</v>
      </c>
      <c r="R1462">
        <f t="shared" si="333"/>
        <v>8.9967652937730496E-3</v>
      </c>
      <c r="S1462">
        <f t="shared" si="334"/>
        <v>-14.594767229123713</v>
      </c>
      <c r="T1462">
        <f t="shared" si="335"/>
        <v>79.594899374414354</v>
      </c>
      <c r="U1462">
        <f t="shared" si="336"/>
        <v>0.98515873449111291</v>
      </c>
      <c r="V1462">
        <f t="shared" si="337"/>
        <v>1.2377159117406844</v>
      </c>
      <c r="W1462">
        <v>128</v>
      </c>
      <c r="X1462">
        <v>9</v>
      </c>
      <c r="Y1462">
        <f t="shared" si="338"/>
        <v>1</v>
      </c>
      <c r="Z1462">
        <f t="shared" si="339"/>
        <v>0</v>
      </c>
      <c r="AA1462">
        <f t="shared" si="340"/>
        <v>55902.442257085691</v>
      </c>
      <c r="AB1462">
        <f t="shared" si="341"/>
        <v>0.43825399999999998</v>
      </c>
      <c r="AC1462">
        <f t="shared" si="342"/>
        <v>0.21474446</v>
      </c>
      <c r="AD1462">
        <f t="shared" si="343"/>
        <v>0.49</v>
      </c>
      <c r="AE1462">
        <f t="shared" si="344"/>
        <v>0.39</v>
      </c>
      <c r="AF1462">
        <v>10</v>
      </c>
      <c r="AG1462">
        <v>1550584532.5</v>
      </c>
      <c r="AH1462">
        <v>407.24900000000002</v>
      </c>
      <c r="AI1462">
        <v>399.60500000000002</v>
      </c>
      <c r="AJ1462">
        <v>9.8749699999999994</v>
      </c>
      <c r="AK1462">
        <v>3.64561</v>
      </c>
      <c r="AL1462">
        <v>1429.99</v>
      </c>
      <c r="AM1462">
        <v>99.741200000000006</v>
      </c>
      <c r="AN1462">
        <v>2.2012899999999998E-2</v>
      </c>
      <c r="AO1462">
        <v>10.0631</v>
      </c>
      <c r="AP1462">
        <v>999.9</v>
      </c>
      <c r="AQ1462">
        <v>999.9</v>
      </c>
      <c r="AR1462">
        <v>10001.200000000001</v>
      </c>
      <c r="AS1462">
        <v>0</v>
      </c>
      <c r="AT1462">
        <v>0.43825399999999998</v>
      </c>
      <c r="AU1462">
        <v>0</v>
      </c>
      <c r="AV1462" t="s">
        <v>204</v>
      </c>
      <c r="AW1462">
        <v>0</v>
      </c>
      <c r="AX1462">
        <v>-1.4419999999999999</v>
      </c>
      <c r="AY1462">
        <v>-3.5999999999999997E-2</v>
      </c>
      <c r="AZ1462">
        <v>0</v>
      </c>
      <c r="BA1462">
        <v>0</v>
      </c>
      <c r="BB1462">
        <v>0</v>
      </c>
      <c r="BC1462">
        <v>0</v>
      </c>
      <c r="BD1462">
        <v>407.83136885245898</v>
      </c>
      <c r="BE1462">
        <v>6.8727395653309102</v>
      </c>
      <c r="BF1462">
        <v>2.0174036276201002</v>
      </c>
      <c r="BG1462">
        <v>-1</v>
      </c>
      <c r="BH1462">
        <v>0</v>
      </c>
      <c r="BI1462">
        <v>0</v>
      </c>
      <c r="BJ1462" t="s">
        <v>205</v>
      </c>
      <c r="BK1462">
        <v>1.88476</v>
      </c>
      <c r="BL1462">
        <v>1.88171</v>
      </c>
      <c r="BM1462">
        <v>1.8832199999999999</v>
      </c>
      <c r="BN1462">
        <v>1.88188</v>
      </c>
      <c r="BO1462">
        <v>1.88378</v>
      </c>
      <c r="BP1462">
        <v>1.8830899999999999</v>
      </c>
      <c r="BQ1462">
        <v>1.8847700000000001</v>
      </c>
      <c r="BR1462">
        <v>1.8823000000000001</v>
      </c>
      <c r="BS1462" t="s">
        <v>206</v>
      </c>
      <c r="BT1462" t="s">
        <v>17</v>
      </c>
      <c r="BU1462" t="s">
        <v>17</v>
      </c>
      <c r="BV1462" t="s">
        <v>17</v>
      </c>
      <c r="BW1462" t="s">
        <v>207</v>
      </c>
      <c r="BX1462" t="s">
        <v>208</v>
      </c>
      <c r="BY1462" t="s">
        <v>209</v>
      </c>
      <c r="BZ1462" t="s">
        <v>209</v>
      </c>
      <c r="CA1462" t="s">
        <v>209</v>
      </c>
      <c r="CB1462" t="s">
        <v>209</v>
      </c>
      <c r="CC1462">
        <v>5</v>
      </c>
      <c r="CD1462">
        <v>0</v>
      </c>
      <c r="CE1462">
        <v>0</v>
      </c>
      <c r="CF1462">
        <v>0</v>
      </c>
      <c r="CG1462">
        <v>0</v>
      </c>
      <c r="CH1462">
        <v>2</v>
      </c>
      <c r="CI1462">
        <v>1329.67</v>
      </c>
      <c r="CJ1462">
        <v>1.60181</v>
      </c>
      <c r="CK1462">
        <v>10.3331</v>
      </c>
      <c r="CL1462">
        <v>11.7788</v>
      </c>
      <c r="CM1462">
        <v>30.001100000000001</v>
      </c>
      <c r="CN1462">
        <v>11.442600000000001</v>
      </c>
      <c r="CO1462">
        <v>11.802</v>
      </c>
      <c r="CP1462">
        <v>-1</v>
      </c>
      <c r="CQ1462">
        <v>0</v>
      </c>
      <c r="CR1462">
        <v>100</v>
      </c>
      <c r="CS1462">
        <v>-999.9</v>
      </c>
      <c r="CT1462">
        <v>400</v>
      </c>
      <c r="CU1462">
        <v>9.8148700000000009</v>
      </c>
      <c r="CV1462">
        <v>103.539</v>
      </c>
      <c r="CW1462">
        <v>103.07</v>
      </c>
    </row>
    <row r="1463" spans="1:101" x14ac:dyDescent="0.2">
      <c r="A1463">
        <v>1449</v>
      </c>
      <c r="B1463">
        <v>1550584534.5</v>
      </c>
      <c r="C1463">
        <v>5363</v>
      </c>
      <c r="D1463" t="s">
        <v>3121</v>
      </c>
      <c r="E1463" t="s">
        <v>3122</v>
      </c>
      <c r="F1463">
        <f t="shared" si="330"/>
        <v>7762</v>
      </c>
      <c r="G1463">
        <f t="shared" si="331"/>
        <v>42.358373551257507</v>
      </c>
      <c r="H1463">
        <f t="shared" si="332"/>
        <v>0.56230147805202257</v>
      </c>
      <c r="I1463" t="s">
        <v>197</v>
      </c>
      <c r="J1463" t="s">
        <v>198</v>
      </c>
      <c r="K1463" t="s">
        <v>199</v>
      </c>
      <c r="L1463" t="s">
        <v>200</v>
      </c>
      <c r="M1463" t="s">
        <v>2006</v>
      </c>
      <c r="N1463" t="s">
        <v>2604</v>
      </c>
      <c r="O1463" t="s">
        <v>203</v>
      </c>
      <c r="P1463" t="s">
        <v>689</v>
      </c>
      <c r="Q1463">
        <v>1550584534.5</v>
      </c>
      <c r="R1463">
        <f t="shared" si="333"/>
        <v>9.006691987851291E-3</v>
      </c>
      <c r="S1463">
        <f t="shared" si="334"/>
        <v>-14.852531120601881</v>
      </c>
      <c r="T1463">
        <f t="shared" si="335"/>
        <v>79.610005234231295</v>
      </c>
      <c r="U1463">
        <f t="shared" si="336"/>
        <v>0.98597234850483595</v>
      </c>
      <c r="V1463">
        <f t="shared" si="337"/>
        <v>1.2385030570012829</v>
      </c>
      <c r="W1463">
        <v>127</v>
      </c>
      <c r="X1463">
        <v>9</v>
      </c>
      <c r="Y1463">
        <f t="shared" si="338"/>
        <v>1</v>
      </c>
      <c r="Z1463">
        <f t="shared" si="339"/>
        <v>0</v>
      </c>
      <c r="AA1463">
        <f t="shared" si="340"/>
        <v>55854.257517020589</v>
      </c>
      <c r="AB1463">
        <f t="shared" si="341"/>
        <v>0.43825399999999998</v>
      </c>
      <c r="AC1463">
        <f t="shared" si="342"/>
        <v>0.21474446</v>
      </c>
      <c r="AD1463">
        <f t="shared" si="343"/>
        <v>0.49</v>
      </c>
      <c r="AE1463">
        <f t="shared" si="344"/>
        <v>0.39</v>
      </c>
      <c r="AF1463">
        <v>10</v>
      </c>
      <c r="AG1463">
        <v>1550584534.5</v>
      </c>
      <c r="AH1463">
        <v>407.45600000000002</v>
      </c>
      <c r="AI1463">
        <v>399.63499999999999</v>
      </c>
      <c r="AJ1463">
        <v>9.8830799999999996</v>
      </c>
      <c r="AK1463">
        <v>3.6461999999999999</v>
      </c>
      <c r="AL1463">
        <v>1429.83</v>
      </c>
      <c r="AM1463">
        <v>99.741799999999998</v>
      </c>
      <c r="AN1463">
        <v>2.1871700000000001E-2</v>
      </c>
      <c r="AO1463">
        <v>10.0726</v>
      </c>
      <c r="AP1463">
        <v>999.9</v>
      </c>
      <c r="AQ1463">
        <v>999.9</v>
      </c>
      <c r="AR1463">
        <v>9992.5</v>
      </c>
      <c r="AS1463">
        <v>0</v>
      </c>
      <c r="AT1463">
        <v>0.43825399999999998</v>
      </c>
      <c r="AU1463">
        <v>0</v>
      </c>
      <c r="AV1463" t="s">
        <v>204</v>
      </c>
      <c r="AW1463">
        <v>0</v>
      </c>
      <c r="AX1463">
        <v>-1.4419999999999999</v>
      </c>
      <c r="AY1463">
        <v>-3.5999999999999997E-2</v>
      </c>
      <c r="AZ1463">
        <v>0</v>
      </c>
      <c r="BA1463">
        <v>0</v>
      </c>
      <c r="BB1463">
        <v>0</v>
      </c>
      <c r="BC1463">
        <v>0</v>
      </c>
      <c r="BD1463">
        <v>408.05950000000001</v>
      </c>
      <c r="BE1463">
        <v>6.8401403736026101</v>
      </c>
      <c r="BF1463">
        <v>2.0078560021599801</v>
      </c>
      <c r="BG1463">
        <v>-1</v>
      </c>
      <c r="BH1463">
        <v>0</v>
      </c>
      <c r="BI1463">
        <v>0</v>
      </c>
      <c r="BJ1463" t="s">
        <v>205</v>
      </c>
      <c r="BK1463">
        <v>1.88476</v>
      </c>
      <c r="BL1463">
        <v>1.88171</v>
      </c>
      <c r="BM1463">
        <v>1.8832199999999999</v>
      </c>
      <c r="BN1463">
        <v>1.88188</v>
      </c>
      <c r="BO1463">
        <v>1.8837600000000001</v>
      </c>
      <c r="BP1463">
        <v>1.8830899999999999</v>
      </c>
      <c r="BQ1463">
        <v>1.8847700000000001</v>
      </c>
      <c r="BR1463">
        <v>1.8823000000000001</v>
      </c>
      <c r="BS1463" t="s">
        <v>206</v>
      </c>
      <c r="BT1463" t="s">
        <v>17</v>
      </c>
      <c r="BU1463" t="s">
        <v>17</v>
      </c>
      <c r="BV1463" t="s">
        <v>17</v>
      </c>
      <c r="BW1463" t="s">
        <v>207</v>
      </c>
      <c r="BX1463" t="s">
        <v>208</v>
      </c>
      <c r="BY1463" t="s">
        <v>209</v>
      </c>
      <c r="BZ1463" t="s">
        <v>209</v>
      </c>
      <c r="CA1463" t="s">
        <v>209</v>
      </c>
      <c r="CB1463" t="s">
        <v>209</v>
      </c>
      <c r="CC1463">
        <v>5</v>
      </c>
      <c r="CD1463">
        <v>0</v>
      </c>
      <c r="CE1463">
        <v>0</v>
      </c>
      <c r="CF1463">
        <v>0</v>
      </c>
      <c r="CG1463">
        <v>0</v>
      </c>
      <c r="CH1463">
        <v>2</v>
      </c>
      <c r="CI1463">
        <v>1330.56</v>
      </c>
      <c r="CJ1463">
        <v>1.60181</v>
      </c>
      <c r="CK1463">
        <v>10.3367</v>
      </c>
      <c r="CL1463">
        <v>11.7835</v>
      </c>
      <c r="CM1463">
        <v>30.001200000000001</v>
      </c>
      <c r="CN1463">
        <v>11.448</v>
      </c>
      <c r="CO1463">
        <v>11.807499999999999</v>
      </c>
      <c r="CP1463">
        <v>-1</v>
      </c>
      <c r="CQ1463">
        <v>0</v>
      </c>
      <c r="CR1463">
        <v>100</v>
      </c>
      <c r="CS1463">
        <v>-999.9</v>
      </c>
      <c r="CT1463">
        <v>400</v>
      </c>
      <c r="CU1463">
        <v>9.8148700000000009</v>
      </c>
      <c r="CV1463">
        <v>103.53700000000001</v>
      </c>
      <c r="CW1463">
        <v>103.069</v>
      </c>
    </row>
    <row r="1464" spans="1:101" x14ac:dyDescent="0.2">
      <c r="A1464">
        <v>1450</v>
      </c>
      <c r="B1464">
        <v>1550584536.5</v>
      </c>
      <c r="C1464">
        <v>5365</v>
      </c>
      <c r="D1464" t="s">
        <v>3123</v>
      </c>
      <c r="E1464" t="s">
        <v>3124</v>
      </c>
      <c r="F1464">
        <f t="shared" si="330"/>
        <v>7762</v>
      </c>
      <c r="G1464">
        <f t="shared" si="331"/>
        <v>42.356695026373401</v>
      </c>
      <c r="H1464">
        <f t="shared" si="332"/>
        <v>0.55945987672421682</v>
      </c>
      <c r="I1464" t="s">
        <v>197</v>
      </c>
      <c r="J1464" t="s">
        <v>198</v>
      </c>
      <c r="K1464" t="s">
        <v>199</v>
      </c>
      <c r="L1464" t="s">
        <v>200</v>
      </c>
      <c r="M1464" t="s">
        <v>2006</v>
      </c>
      <c r="N1464" t="s">
        <v>2604</v>
      </c>
      <c r="O1464" t="s">
        <v>203</v>
      </c>
      <c r="P1464" t="s">
        <v>689</v>
      </c>
      <c r="Q1464">
        <v>1550584536.5</v>
      </c>
      <c r="R1464">
        <f t="shared" si="333"/>
        <v>9.0184570762497744E-3</v>
      </c>
      <c r="S1464">
        <f t="shared" si="334"/>
        <v>-15.221373186843154</v>
      </c>
      <c r="T1464">
        <f t="shared" si="335"/>
        <v>79.628191441911838</v>
      </c>
      <c r="U1464">
        <f t="shared" si="336"/>
        <v>0.98673228311604</v>
      </c>
      <c r="V1464">
        <f t="shared" si="337"/>
        <v>1.2391745501790703</v>
      </c>
      <c r="W1464">
        <v>123</v>
      </c>
      <c r="X1464">
        <v>9</v>
      </c>
      <c r="Y1464">
        <f t="shared" si="338"/>
        <v>1</v>
      </c>
      <c r="Z1464">
        <f t="shared" si="339"/>
        <v>0</v>
      </c>
      <c r="AA1464">
        <f t="shared" si="340"/>
        <v>55818.528087628656</v>
      </c>
      <c r="AB1464">
        <f t="shared" si="341"/>
        <v>0.43825399999999998</v>
      </c>
      <c r="AC1464">
        <f t="shared" si="342"/>
        <v>0.21474446</v>
      </c>
      <c r="AD1464">
        <f t="shared" si="343"/>
        <v>0.49</v>
      </c>
      <c r="AE1464">
        <f t="shared" si="344"/>
        <v>0.39</v>
      </c>
      <c r="AF1464">
        <v>10</v>
      </c>
      <c r="AG1464">
        <v>1550584536.5</v>
      </c>
      <c r="AH1464">
        <v>407.71499999999997</v>
      </c>
      <c r="AI1464">
        <v>399.64299999999997</v>
      </c>
      <c r="AJ1464">
        <v>9.8908000000000005</v>
      </c>
      <c r="AK1464">
        <v>3.6473499999999999</v>
      </c>
      <c r="AL1464">
        <v>1430.18</v>
      </c>
      <c r="AM1464">
        <v>99.740700000000004</v>
      </c>
      <c r="AN1464">
        <v>2.1936299999999999E-2</v>
      </c>
      <c r="AO1464">
        <v>10.0807</v>
      </c>
      <c r="AP1464">
        <v>999.9</v>
      </c>
      <c r="AQ1464">
        <v>999.9</v>
      </c>
      <c r="AR1464">
        <v>9986.25</v>
      </c>
      <c r="AS1464">
        <v>0</v>
      </c>
      <c r="AT1464">
        <v>0.43825399999999998</v>
      </c>
      <c r="AU1464">
        <v>0</v>
      </c>
      <c r="AV1464" t="s">
        <v>204</v>
      </c>
      <c r="AW1464">
        <v>0</v>
      </c>
      <c r="AX1464">
        <v>-1.4419999999999999</v>
      </c>
      <c r="AY1464">
        <v>-3.5999999999999997E-2</v>
      </c>
      <c r="AZ1464">
        <v>0</v>
      </c>
      <c r="BA1464">
        <v>0</v>
      </c>
      <c r="BB1464">
        <v>0</v>
      </c>
      <c r="BC1464">
        <v>0</v>
      </c>
      <c r="BD1464">
        <v>408.28713934426202</v>
      </c>
      <c r="BE1464">
        <v>6.8058963522030096</v>
      </c>
      <c r="BF1464">
        <v>1.9977990361344899</v>
      </c>
      <c r="BG1464">
        <v>-1</v>
      </c>
      <c r="BH1464">
        <v>0</v>
      </c>
      <c r="BI1464">
        <v>0</v>
      </c>
      <c r="BJ1464" t="s">
        <v>205</v>
      </c>
      <c r="BK1464">
        <v>1.8847499999999999</v>
      </c>
      <c r="BL1464">
        <v>1.88171</v>
      </c>
      <c r="BM1464">
        <v>1.88323</v>
      </c>
      <c r="BN1464">
        <v>1.88188</v>
      </c>
      <c r="BO1464">
        <v>1.8837699999999999</v>
      </c>
      <c r="BP1464">
        <v>1.8830899999999999</v>
      </c>
      <c r="BQ1464">
        <v>1.8847700000000001</v>
      </c>
      <c r="BR1464">
        <v>1.8823099999999999</v>
      </c>
      <c r="BS1464" t="s">
        <v>206</v>
      </c>
      <c r="BT1464" t="s">
        <v>17</v>
      </c>
      <c r="BU1464" t="s">
        <v>17</v>
      </c>
      <c r="BV1464" t="s">
        <v>17</v>
      </c>
      <c r="BW1464" t="s">
        <v>207</v>
      </c>
      <c r="BX1464" t="s">
        <v>208</v>
      </c>
      <c r="BY1464" t="s">
        <v>209</v>
      </c>
      <c r="BZ1464" t="s">
        <v>209</v>
      </c>
      <c r="CA1464" t="s">
        <v>209</v>
      </c>
      <c r="CB1464" t="s">
        <v>209</v>
      </c>
      <c r="CC1464">
        <v>5</v>
      </c>
      <c r="CD1464">
        <v>0</v>
      </c>
      <c r="CE1464">
        <v>0</v>
      </c>
      <c r="CF1464">
        <v>0</v>
      </c>
      <c r="CG1464">
        <v>0</v>
      </c>
      <c r="CH1464">
        <v>2</v>
      </c>
      <c r="CI1464">
        <v>1333.83</v>
      </c>
      <c r="CJ1464">
        <v>1.60182</v>
      </c>
      <c r="CK1464">
        <v>10.340299999999999</v>
      </c>
      <c r="CL1464">
        <v>11.7883</v>
      </c>
      <c r="CM1464">
        <v>30.001200000000001</v>
      </c>
      <c r="CN1464">
        <v>11.4533</v>
      </c>
      <c r="CO1464">
        <v>11.8131</v>
      </c>
      <c r="CP1464">
        <v>-1</v>
      </c>
      <c r="CQ1464">
        <v>0</v>
      </c>
      <c r="CR1464">
        <v>100</v>
      </c>
      <c r="CS1464">
        <v>-999.9</v>
      </c>
      <c r="CT1464">
        <v>400</v>
      </c>
      <c r="CU1464">
        <v>9.8148700000000009</v>
      </c>
      <c r="CV1464">
        <v>103.536</v>
      </c>
      <c r="CW1464">
        <v>103.068</v>
      </c>
    </row>
    <row r="1465" spans="1:101" x14ac:dyDescent="0.2">
      <c r="A1465">
        <v>1451</v>
      </c>
      <c r="B1465">
        <v>1550584538.5</v>
      </c>
      <c r="C1465">
        <v>5367</v>
      </c>
      <c r="D1465" t="s">
        <v>3125</v>
      </c>
      <c r="E1465" t="s">
        <v>3126</v>
      </c>
      <c r="F1465">
        <f t="shared" si="330"/>
        <v>7762</v>
      </c>
      <c r="G1465">
        <f t="shared" si="331"/>
        <v>42.356902564580352</v>
      </c>
      <c r="H1465">
        <f t="shared" si="332"/>
        <v>0.55735568440045424</v>
      </c>
      <c r="I1465" t="s">
        <v>197</v>
      </c>
      <c r="J1465" t="s">
        <v>198</v>
      </c>
      <c r="K1465" t="s">
        <v>199</v>
      </c>
      <c r="L1465" t="s">
        <v>200</v>
      </c>
      <c r="M1465" t="s">
        <v>2006</v>
      </c>
      <c r="N1465" t="s">
        <v>2604</v>
      </c>
      <c r="O1465" t="s">
        <v>203</v>
      </c>
      <c r="P1465" t="s">
        <v>689</v>
      </c>
      <c r="Q1465">
        <v>1550584538.5</v>
      </c>
      <c r="R1465">
        <f t="shared" si="333"/>
        <v>9.0245783784488054E-3</v>
      </c>
      <c r="S1465">
        <f t="shared" si="334"/>
        <v>-15.50896828755844</v>
      </c>
      <c r="T1465">
        <f t="shared" si="335"/>
        <v>79.668977475304075</v>
      </c>
      <c r="U1465">
        <f t="shared" si="336"/>
        <v>0.98727733096157999</v>
      </c>
      <c r="V1465">
        <f t="shared" si="337"/>
        <v>1.2392243031707264</v>
      </c>
      <c r="W1465">
        <v>143</v>
      </c>
      <c r="X1465">
        <v>10</v>
      </c>
      <c r="Y1465">
        <f t="shared" si="338"/>
        <v>1</v>
      </c>
      <c r="Z1465">
        <f t="shared" si="339"/>
        <v>0</v>
      </c>
      <c r="AA1465">
        <f t="shared" si="340"/>
        <v>55905.928907861809</v>
      </c>
      <c r="AB1465">
        <f t="shared" si="341"/>
        <v>0.43825399999999998</v>
      </c>
      <c r="AC1465">
        <f t="shared" si="342"/>
        <v>0.21474446</v>
      </c>
      <c r="AD1465">
        <f t="shared" si="343"/>
        <v>0.49</v>
      </c>
      <c r="AE1465">
        <f t="shared" si="344"/>
        <v>0.39</v>
      </c>
      <c r="AF1465">
        <v>10</v>
      </c>
      <c r="AG1465">
        <v>1550584538.5</v>
      </c>
      <c r="AH1465">
        <v>407.91899999999998</v>
      </c>
      <c r="AI1465">
        <v>399.649</v>
      </c>
      <c r="AJ1465">
        <v>9.8962000000000003</v>
      </c>
      <c r="AK1465">
        <v>3.64859</v>
      </c>
      <c r="AL1465">
        <v>1430.19</v>
      </c>
      <c r="AM1465">
        <v>99.741399999999999</v>
      </c>
      <c r="AN1465">
        <v>2.18759E-2</v>
      </c>
      <c r="AO1465">
        <v>10.081300000000001</v>
      </c>
      <c r="AP1465">
        <v>999.9</v>
      </c>
      <c r="AQ1465">
        <v>999.9</v>
      </c>
      <c r="AR1465">
        <v>10002.5</v>
      </c>
      <c r="AS1465">
        <v>0</v>
      </c>
      <c r="AT1465">
        <v>0.43825399999999998</v>
      </c>
      <c r="AU1465">
        <v>0</v>
      </c>
      <c r="AV1465" t="s">
        <v>204</v>
      </c>
      <c r="AW1465">
        <v>0</v>
      </c>
      <c r="AX1465">
        <v>-1.4419999999999999</v>
      </c>
      <c r="AY1465">
        <v>-3.5999999999999997E-2</v>
      </c>
      <c r="AZ1465">
        <v>0</v>
      </c>
      <c r="BA1465">
        <v>0</v>
      </c>
      <c r="BB1465">
        <v>0</v>
      </c>
      <c r="BC1465">
        <v>0</v>
      </c>
      <c r="BD1465">
        <v>408.51471311475399</v>
      </c>
      <c r="BE1465">
        <v>6.7803023583955202</v>
      </c>
      <c r="BF1465">
        <v>1.99024971033791</v>
      </c>
      <c r="BG1465">
        <v>-1</v>
      </c>
      <c r="BH1465">
        <v>0</v>
      </c>
      <c r="BI1465">
        <v>0</v>
      </c>
      <c r="BJ1465" t="s">
        <v>205</v>
      </c>
      <c r="BK1465">
        <v>1.8847499999999999</v>
      </c>
      <c r="BL1465">
        <v>1.88171</v>
      </c>
      <c r="BM1465">
        <v>1.88323</v>
      </c>
      <c r="BN1465">
        <v>1.8818900000000001</v>
      </c>
      <c r="BO1465">
        <v>1.8837600000000001</v>
      </c>
      <c r="BP1465">
        <v>1.8830899999999999</v>
      </c>
      <c r="BQ1465">
        <v>1.8847700000000001</v>
      </c>
      <c r="BR1465">
        <v>1.8823099999999999</v>
      </c>
      <c r="BS1465" t="s">
        <v>206</v>
      </c>
      <c r="BT1465" t="s">
        <v>17</v>
      </c>
      <c r="BU1465" t="s">
        <v>17</v>
      </c>
      <c r="BV1465" t="s">
        <v>17</v>
      </c>
      <c r="BW1465" t="s">
        <v>207</v>
      </c>
      <c r="BX1465" t="s">
        <v>208</v>
      </c>
      <c r="BY1465" t="s">
        <v>209</v>
      </c>
      <c r="BZ1465" t="s">
        <v>209</v>
      </c>
      <c r="CA1465" t="s">
        <v>209</v>
      </c>
      <c r="CB1465" t="s">
        <v>209</v>
      </c>
      <c r="CC1465">
        <v>5</v>
      </c>
      <c r="CD1465">
        <v>0</v>
      </c>
      <c r="CE1465">
        <v>0</v>
      </c>
      <c r="CF1465">
        <v>0</v>
      </c>
      <c r="CG1465">
        <v>0</v>
      </c>
      <c r="CH1465">
        <v>2</v>
      </c>
      <c r="CI1465">
        <v>1318.79</v>
      </c>
      <c r="CJ1465">
        <v>1.60182</v>
      </c>
      <c r="CK1465">
        <v>10.3437</v>
      </c>
      <c r="CL1465">
        <v>11.7934</v>
      </c>
      <c r="CM1465">
        <v>30.001200000000001</v>
      </c>
      <c r="CN1465">
        <v>11.4582</v>
      </c>
      <c r="CO1465">
        <v>11.8186</v>
      </c>
      <c r="CP1465">
        <v>-1</v>
      </c>
      <c r="CQ1465">
        <v>0</v>
      </c>
      <c r="CR1465">
        <v>100</v>
      </c>
      <c r="CS1465">
        <v>-999.9</v>
      </c>
      <c r="CT1465">
        <v>400</v>
      </c>
      <c r="CU1465">
        <v>9.8148700000000009</v>
      </c>
      <c r="CV1465">
        <v>103.536</v>
      </c>
      <c r="CW1465">
        <v>103.068</v>
      </c>
    </row>
    <row r="1466" spans="1:101" x14ac:dyDescent="0.2">
      <c r="A1466">
        <v>1452</v>
      </c>
      <c r="B1466">
        <v>1550584540.5</v>
      </c>
      <c r="C1466">
        <v>5369</v>
      </c>
      <c r="D1466" t="s">
        <v>3127</v>
      </c>
      <c r="E1466" t="s">
        <v>3128</v>
      </c>
      <c r="F1466">
        <f t="shared" si="330"/>
        <v>7762</v>
      </c>
      <c r="G1466">
        <f t="shared" si="331"/>
        <v>42.356830188148876</v>
      </c>
      <c r="H1466">
        <f t="shared" si="332"/>
        <v>0.5561375504834416</v>
      </c>
      <c r="I1466" t="s">
        <v>197</v>
      </c>
      <c r="J1466" t="s">
        <v>198</v>
      </c>
      <c r="K1466" t="s">
        <v>199</v>
      </c>
      <c r="L1466" t="s">
        <v>200</v>
      </c>
      <c r="M1466" t="s">
        <v>2006</v>
      </c>
      <c r="N1466" t="s">
        <v>2604</v>
      </c>
      <c r="O1466" t="s">
        <v>203</v>
      </c>
      <c r="P1466" t="s">
        <v>689</v>
      </c>
      <c r="Q1466">
        <v>1550584540.5</v>
      </c>
      <c r="R1466">
        <f t="shared" si="333"/>
        <v>9.030312049586927E-3</v>
      </c>
      <c r="S1466">
        <f t="shared" si="334"/>
        <v>-15.811410868982335</v>
      </c>
      <c r="T1466">
        <f t="shared" si="335"/>
        <v>79.713779069112363</v>
      </c>
      <c r="U1466">
        <f t="shared" si="336"/>
        <v>0.9878457435086011</v>
      </c>
      <c r="V1466">
        <f t="shared" si="337"/>
        <v>1.2392408878923333</v>
      </c>
      <c r="W1466">
        <v>137</v>
      </c>
      <c r="X1466">
        <v>10</v>
      </c>
      <c r="Y1466">
        <f t="shared" si="338"/>
        <v>1</v>
      </c>
      <c r="Z1466">
        <f t="shared" si="339"/>
        <v>0</v>
      </c>
      <c r="AA1466">
        <f t="shared" si="340"/>
        <v>55919.233881012951</v>
      </c>
      <c r="AB1466">
        <f t="shared" si="341"/>
        <v>0.43825399999999998</v>
      </c>
      <c r="AC1466">
        <f t="shared" si="342"/>
        <v>0.21474446</v>
      </c>
      <c r="AD1466">
        <f t="shared" si="343"/>
        <v>0.49</v>
      </c>
      <c r="AE1466">
        <f t="shared" si="344"/>
        <v>0.39</v>
      </c>
      <c r="AF1466">
        <v>10</v>
      </c>
      <c r="AG1466">
        <v>1550584540.5</v>
      </c>
      <c r="AH1466">
        <v>408.137</v>
      </c>
      <c r="AI1466">
        <v>399.65699999999998</v>
      </c>
      <c r="AJ1466">
        <v>9.9019100000000009</v>
      </c>
      <c r="AK1466">
        <v>3.6492300000000002</v>
      </c>
      <c r="AL1466">
        <v>1429.93</v>
      </c>
      <c r="AM1466">
        <v>99.741299999999995</v>
      </c>
      <c r="AN1466">
        <v>2.1851099999999998E-2</v>
      </c>
      <c r="AO1466">
        <v>10.0815</v>
      </c>
      <c r="AP1466">
        <v>999.9</v>
      </c>
      <c r="AQ1466">
        <v>999.9</v>
      </c>
      <c r="AR1466">
        <v>10005</v>
      </c>
      <c r="AS1466">
        <v>0</v>
      </c>
      <c r="AT1466">
        <v>0.43825399999999998</v>
      </c>
      <c r="AU1466">
        <v>0</v>
      </c>
      <c r="AV1466" t="s">
        <v>204</v>
      </c>
      <c r="AW1466">
        <v>0</v>
      </c>
      <c r="AX1466">
        <v>-1.4419999999999999</v>
      </c>
      <c r="AY1466">
        <v>-3.5999999999999997E-2</v>
      </c>
      <c r="AZ1466">
        <v>0</v>
      </c>
      <c r="BA1466">
        <v>0</v>
      </c>
      <c r="BB1466">
        <v>0</v>
      </c>
      <c r="BC1466">
        <v>0</v>
      </c>
      <c r="BD1466">
        <v>408.74013114754098</v>
      </c>
      <c r="BE1466">
        <v>6.76553418302107</v>
      </c>
      <c r="BF1466">
        <v>1.98592120487714</v>
      </c>
      <c r="BG1466">
        <v>-1</v>
      </c>
      <c r="BH1466">
        <v>0</v>
      </c>
      <c r="BI1466">
        <v>0</v>
      </c>
      <c r="BJ1466" t="s">
        <v>205</v>
      </c>
      <c r="BK1466">
        <v>1.8847400000000001</v>
      </c>
      <c r="BL1466">
        <v>1.88171</v>
      </c>
      <c r="BM1466">
        <v>1.8832199999999999</v>
      </c>
      <c r="BN1466">
        <v>1.8818999999999999</v>
      </c>
      <c r="BO1466">
        <v>1.8837600000000001</v>
      </c>
      <c r="BP1466">
        <v>1.8830899999999999</v>
      </c>
      <c r="BQ1466">
        <v>1.8847700000000001</v>
      </c>
      <c r="BR1466">
        <v>1.8823000000000001</v>
      </c>
      <c r="BS1466" t="s">
        <v>206</v>
      </c>
      <c r="BT1466" t="s">
        <v>17</v>
      </c>
      <c r="BU1466" t="s">
        <v>17</v>
      </c>
      <c r="BV1466" t="s">
        <v>17</v>
      </c>
      <c r="BW1466" t="s">
        <v>207</v>
      </c>
      <c r="BX1466" t="s">
        <v>208</v>
      </c>
      <c r="BY1466" t="s">
        <v>209</v>
      </c>
      <c r="BZ1466" t="s">
        <v>209</v>
      </c>
      <c r="CA1466" t="s">
        <v>209</v>
      </c>
      <c r="CB1466" t="s">
        <v>209</v>
      </c>
      <c r="CC1466">
        <v>5</v>
      </c>
      <c r="CD1466">
        <v>0</v>
      </c>
      <c r="CE1466">
        <v>0</v>
      </c>
      <c r="CF1466">
        <v>0</v>
      </c>
      <c r="CG1466">
        <v>0</v>
      </c>
      <c r="CH1466">
        <v>2</v>
      </c>
      <c r="CI1466">
        <v>1323.18</v>
      </c>
      <c r="CJ1466">
        <v>1.60182</v>
      </c>
      <c r="CK1466">
        <v>10.347300000000001</v>
      </c>
      <c r="CL1466">
        <v>11.798400000000001</v>
      </c>
      <c r="CM1466">
        <v>30.001300000000001</v>
      </c>
      <c r="CN1466">
        <v>11.4635</v>
      </c>
      <c r="CO1466">
        <v>11.824400000000001</v>
      </c>
      <c r="CP1466">
        <v>-1</v>
      </c>
      <c r="CQ1466">
        <v>0</v>
      </c>
      <c r="CR1466">
        <v>100</v>
      </c>
      <c r="CS1466">
        <v>-999.9</v>
      </c>
      <c r="CT1466">
        <v>400</v>
      </c>
      <c r="CU1466">
        <v>9.8148700000000009</v>
      </c>
      <c r="CV1466">
        <v>103.53400000000001</v>
      </c>
      <c r="CW1466">
        <v>103.066</v>
      </c>
    </row>
    <row r="1467" spans="1:101" x14ac:dyDescent="0.2">
      <c r="A1467">
        <v>1453</v>
      </c>
      <c r="B1467">
        <v>1550584542.5</v>
      </c>
      <c r="C1467">
        <v>5371</v>
      </c>
      <c r="D1467" t="s">
        <v>3129</v>
      </c>
      <c r="E1467" t="s">
        <v>3130</v>
      </c>
      <c r="F1467">
        <f t="shared" si="330"/>
        <v>7762</v>
      </c>
      <c r="G1467">
        <f t="shared" si="331"/>
        <v>42.356904962503002</v>
      </c>
      <c r="H1467">
        <f t="shared" si="332"/>
        <v>0.55511345172136872</v>
      </c>
      <c r="I1467" t="s">
        <v>197</v>
      </c>
      <c r="J1467" t="s">
        <v>198</v>
      </c>
      <c r="K1467" t="s">
        <v>199</v>
      </c>
      <c r="L1467" t="s">
        <v>200</v>
      </c>
      <c r="M1467" t="s">
        <v>2006</v>
      </c>
      <c r="N1467" t="s">
        <v>2604</v>
      </c>
      <c r="O1467" t="s">
        <v>203</v>
      </c>
      <c r="P1467" t="s">
        <v>689</v>
      </c>
      <c r="Q1467">
        <v>1550584542.5</v>
      </c>
      <c r="R1467">
        <f t="shared" si="333"/>
        <v>9.0411470857515285E-3</v>
      </c>
      <c r="S1467">
        <f t="shared" si="334"/>
        <v>-16.187212168525825</v>
      </c>
      <c r="T1467">
        <f t="shared" si="335"/>
        <v>79.771389568865629</v>
      </c>
      <c r="U1467">
        <f t="shared" si="336"/>
        <v>0.98852660201251208</v>
      </c>
      <c r="V1467">
        <f t="shared" si="337"/>
        <v>1.2391994264549318</v>
      </c>
      <c r="W1467">
        <v>128</v>
      </c>
      <c r="X1467">
        <v>9</v>
      </c>
      <c r="Y1467">
        <f t="shared" si="338"/>
        <v>1</v>
      </c>
      <c r="Z1467">
        <f t="shared" si="339"/>
        <v>0</v>
      </c>
      <c r="AA1467">
        <f t="shared" si="340"/>
        <v>55999.715393745188</v>
      </c>
      <c r="AB1467">
        <f t="shared" si="341"/>
        <v>0.42044999999999999</v>
      </c>
      <c r="AC1467">
        <f t="shared" si="342"/>
        <v>0.2060205</v>
      </c>
      <c r="AD1467">
        <f t="shared" si="343"/>
        <v>0.49</v>
      </c>
      <c r="AE1467">
        <f t="shared" si="344"/>
        <v>0.39</v>
      </c>
      <c r="AF1467">
        <v>10</v>
      </c>
      <c r="AG1467">
        <v>1550584542.5</v>
      </c>
      <c r="AH1467">
        <v>408.36399999999998</v>
      </c>
      <c r="AI1467">
        <v>399.62700000000001</v>
      </c>
      <c r="AJ1467">
        <v>9.9087200000000006</v>
      </c>
      <c r="AK1467">
        <v>3.6495000000000002</v>
      </c>
      <c r="AL1467">
        <v>1430.14</v>
      </c>
      <c r="AM1467">
        <v>99.741299999999995</v>
      </c>
      <c r="AN1467">
        <v>2.1999600000000001E-2</v>
      </c>
      <c r="AO1467">
        <v>10.081</v>
      </c>
      <c r="AP1467">
        <v>999.9</v>
      </c>
      <c r="AQ1467">
        <v>999.9</v>
      </c>
      <c r="AR1467">
        <v>10020</v>
      </c>
      <c r="AS1467">
        <v>0</v>
      </c>
      <c r="AT1467">
        <v>0.42044999999999999</v>
      </c>
      <c r="AU1467">
        <v>0</v>
      </c>
      <c r="AV1467" t="s">
        <v>204</v>
      </c>
      <c r="AW1467">
        <v>0</v>
      </c>
      <c r="AX1467">
        <v>-1.4419999999999999</v>
      </c>
      <c r="AY1467">
        <v>-3.5999999999999997E-2</v>
      </c>
      <c r="AZ1467">
        <v>0</v>
      </c>
      <c r="BA1467">
        <v>0</v>
      </c>
      <c r="BB1467">
        <v>0</v>
      </c>
      <c r="BC1467">
        <v>0</v>
      </c>
      <c r="BD1467">
        <v>408.96504098360703</v>
      </c>
      <c r="BE1467">
        <v>6.75311032611756</v>
      </c>
      <c r="BF1467">
        <v>1.9822814203507799</v>
      </c>
      <c r="BG1467">
        <v>-1</v>
      </c>
      <c r="BH1467">
        <v>0</v>
      </c>
      <c r="BI1467">
        <v>0</v>
      </c>
      <c r="BJ1467" t="s">
        <v>205</v>
      </c>
      <c r="BK1467">
        <v>1.88473</v>
      </c>
      <c r="BL1467">
        <v>1.88171</v>
      </c>
      <c r="BM1467">
        <v>1.8832199999999999</v>
      </c>
      <c r="BN1467">
        <v>1.88188</v>
      </c>
      <c r="BO1467">
        <v>1.88375</v>
      </c>
      <c r="BP1467">
        <v>1.8830899999999999</v>
      </c>
      <c r="BQ1467">
        <v>1.8847700000000001</v>
      </c>
      <c r="BR1467">
        <v>1.88229</v>
      </c>
      <c r="BS1467" t="s">
        <v>206</v>
      </c>
      <c r="BT1467" t="s">
        <v>17</v>
      </c>
      <c r="BU1467" t="s">
        <v>17</v>
      </c>
      <c r="BV1467" t="s">
        <v>17</v>
      </c>
      <c r="BW1467" t="s">
        <v>207</v>
      </c>
      <c r="BX1467" t="s">
        <v>208</v>
      </c>
      <c r="BY1467" t="s">
        <v>209</v>
      </c>
      <c r="BZ1467" t="s">
        <v>209</v>
      </c>
      <c r="CA1467" t="s">
        <v>209</v>
      </c>
      <c r="CB1467" t="s">
        <v>209</v>
      </c>
      <c r="CC1467">
        <v>5</v>
      </c>
      <c r="CD1467">
        <v>0</v>
      </c>
      <c r="CE1467">
        <v>0</v>
      </c>
      <c r="CF1467">
        <v>0</v>
      </c>
      <c r="CG1467">
        <v>0</v>
      </c>
      <c r="CH1467">
        <v>2</v>
      </c>
      <c r="CI1467">
        <v>1329.98</v>
      </c>
      <c r="CJ1467">
        <v>1.6018300000000001</v>
      </c>
      <c r="CK1467">
        <v>10.3508</v>
      </c>
      <c r="CL1467">
        <v>11.8034</v>
      </c>
      <c r="CM1467">
        <v>30.001300000000001</v>
      </c>
      <c r="CN1467">
        <v>11.469099999999999</v>
      </c>
      <c r="CO1467">
        <v>11.8301</v>
      </c>
      <c r="CP1467">
        <v>-1</v>
      </c>
      <c r="CQ1467">
        <v>0</v>
      </c>
      <c r="CR1467">
        <v>100</v>
      </c>
      <c r="CS1467">
        <v>-999.9</v>
      </c>
      <c r="CT1467">
        <v>400</v>
      </c>
      <c r="CU1467">
        <v>9.8148700000000009</v>
      </c>
      <c r="CV1467">
        <v>103.532</v>
      </c>
      <c r="CW1467">
        <v>103.065</v>
      </c>
    </row>
    <row r="1468" spans="1:101" x14ac:dyDescent="0.2">
      <c r="A1468">
        <v>1454</v>
      </c>
      <c r="B1468">
        <v>1550584544.5</v>
      </c>
      <c r="C1468">
        <v>5373</v>
      </c>
      <c r="D1468" t="s">
        <v>3131</v>
      </c>
      <c r="E1468" t="s">
        <v>3132</v>
      </c>
      <c r="F1468">
        <f t="shared" si="330"/>
        <v>7762</v>
      </c>
      <c r="G1468">
        <f t="shared" si="331"/>
        <v>42.358585334110742</v>
      </c>
      <c r="H1468">
        <f t="shared" si="332"/>
        <v>0.55379536592104717</v>
      </c>
      <c r="I1468" t="s">
        <v>197</v>
      </c>
      <c r="J1468" t="s">
        <v>198</v>
      </c>
      <c r="K1468" t="s">
        <v>199</v>
      </c>
      <c r="L1468" t="s">
        <v>200</v>
      </c>
      <c r="M1468" t="s">
        <v>2006</v>
      </c>
      <c r="N1468" t="s">
        <v>2604</v>
      </c>
      <c r="O1468" t="s">
        <v>203</v>
      </c>
      <c r="P1468" t="s">
        <v>689</v>
      </c>
      <c r="Q1468">
        <v>1550584544.5</v>
      </c>
      <c r="R1468">
        <f t="shared" si="333"/>
        <v>9.0484133985039433E-3</v>
      </c>
      <c r="S1468">
        <f t="shared" si="334"/>
        <v>-16.476191743958783</v>
      </c>
      <c r="T1468">
        <f t="shared" si="335"/>
        <v>79.865289662722944</v>
      </c>
      <c r="U1468">
        <f t="shared" si="336"/>
        <v>0.98902153177986385</v>
      </c>
      <c r="V1468">
        <f t="shared" si="337"/>
        <v>1.2383621670397433</v>
      </c>
      <c r="W1468">
        <v>130</v>
      </c>
      <c r="X1468">
        <v>9</v>
      </c>
      <c r="Y1468">
        <f t="shared" si="338"/>
        <v>1</v>
      </c>
      <c r="Z1468">
        <f t="shared" si="339"/>
        <v>0</v>
      </c>
      <c r="AA1468">
        <f t="shared" si="340"/>
        <v>55901.182098716221</v>
      </c>
      <c r="AB1468">
        <f t="shared" si="341"/>
        <v>0.39305899999999999</v>
      </c>
      <c r="AC1468">
        <f t="shared" si="342"/>
        <v>0.19259890999999998</v>
      </c>
      <c r="AD1468">
        <f t="shared" si="343"/>
        <v>0.49</v>
      </c>
      <c r="AE1468">
        <f t="shared" si="344"/>
        <v>0.39</v>
      </c>
      <c r="AF1468">
        <v>10</v>
      </c>
      <c r="AG1468">
        <v>1550584544.5</v>
      </c>
      <c r="AH1468">
        <v>408.55</v>
      </c>
      <c r="AI1468">
        <v>399.61500000000001</v>
      </c>
      <c r="AJ1468">
        <v>9.9136399999999991</v>
      </c>
      <c r="AK1468">
        <v>3.6499899999999998</v>
      </c>
      <c r="AL1468">
        <v>1430.27</v>
      </c>
      <c r="AM1468">
        <v>99.741699999999994</v>
      </c>
      <c r="AN1468">
        <v>2.20126E-2</v>
      </c>
      <c r="AO1468">
        <v>10.0709</v>
      </c>
      <c r="AP1468">
        <v>999.9</v>
      </c>
      <c r="AQ1468">
        <v>999.9</v>
      </c>
      <c r="AR1468">
        <v>10001.200000000001</v>
      </c>
      <c r="AS1468">
        <v>0</v>
      </c>
      <c r="AT1468">
        <v>0.39305899999999999</v>
      </c>
      <c r="AU1468">
        <v>0</v>
      </c>
      <c r="AV1468" t="s">
        <v>204</v>
      </c>
      <c r="AW1468">
        <v>0</v>
      </c>
      <c r="AX1468">
        <v>-1.4419999999999999</v>
      </c>
      <c r="AY1468">
        <v>-3.5999999999999997E-2</v>
      </c>
      <c r="AZ1468">
        <v>0</v>
      </c>
      <c r="BA1468">
        <v>0</v>
      </c>
      <c r="BB1468">
        <v>0</v>
      </c>
      <c r="BC1468">
        <v>0</v>
      </c>
      <c r="BD1468">
        <v>409.19057377049199</v>
      </c>
      <c r="BE1468">
        <v>6.7368416600302403</v>
      </c>
      <c r="BF1468">
        <v>1.9774930143004601</v>
      </c>
      <c r="BG1468">
        <v>-1</v>
      </c>
      <c r="BH1468">
        <v>0</v>
      </c>
      <c r="BI1468">
        <v>0</v>
      </c>
      <c r="BJ1468" t="s">
        <v>205</v>
      </c>
      <c r="BK1468">
        <v>1.8847499999999999</v>
      </c>
      <c r="BL1468">
        <v>1.88171</v>
      </c>
      <c r="BM1468">
        <v>1.88323</v>
      </c>
      <c r="BN1468">
        <v>1.88188</v>
      </c>
      <c r="BO1468">
        <v>1.8837600000000001</v>
      </c>
      <c r="BP1468">
        <v>1.8830899999999999</v>
      </c>
      <c r="BQ1468">
        <v>1.8847700000000001</v>
      </c>
      <c r="BR1468">
        <v>1.88229</v>
      </c>
      <c r="BS1468" t="s">
        <v>206</v>
      </c>
      <c r="BT1468" t="s">
        <v>17</v>
      </c>
      <c r="BU1468" t="s">
        <v>17</v>
      </c>
      <c r="BV1468" t="s">
        <v>17</v>
      </c>
      <c r="BW1468" t="s">
        <v>207</v>
      </c>
      <c r="BX1468" t="s">
        <v>208</v>
      </c>
      <c r="BY1468" t="s">
        <v>209</v>
      </c>
      <c r="BZ1468" t="s">
        <v>209</v>
      </c>
      <c r="CA1468" t="s">
        <v>209</v>
      </c>
      <c r="CB1468" t="s">
        <v>209</v>
      </c>
      <c r="CC1468">
        <v>5</v>
      </c>
      <c r="CD1468">
        <v>0</v>
      </c>
      <c r="CE1468">
        <v>0</v>
      </c>
      <c r="CF1468">
        <v>0</v>
      </c>
      <c r="CG1468">
        <v>0</v>
      </c>
      <c r="CH1468">
        <v>2</v>
      </c>
      <c r="CI1468">
        <v>1328.65</v>
      </c>
      <c r="CJ1468">
        <v>1.6018300000000001</v>
      </c>
      <c r="CK1468">
        <v>10.3543</v>
      </c>
      <c r="CL1468">
        <v>11.808400000000001</v>
      </c>
      <c r="CM1468">
        <v>30.001300000000001</v>
      </c>
      <c r="CN1468">
        <v>11.4747</v>
      </c>
      <c r="CO1468">
        <v>11.835900000000001</v>
      </c>
      <c r="CP1468">
        <v>-1</v>
      </c>
      <c r="CQ1468">
        <v>0</v>
      </c>
      <c r="CR1468">
        <v>100</v>
      </c>
      <c r="CS1468">
        <v>-999.9</v>
      </c>
      <c r="CT1468">
        <v>400</v>
      </c>
      <c r="CU1468">
        <v>9.8148700000000009</v>
      </c>
      <c r="CV1468">
        <v>103.53100000000001</v>
      </c>
      <c r="CW1468">
        <v>103.063</v>
      </c>
    </row>
    <row r="1469" spans="1:101" x14ac:dyDescent="0.2">
      <c r="A1469">
        <v>1455</v>
      </c>
      <c r="B1469">
        <v>1550584546.5</v>
      </c>
      <c r="C1469">
        <v>5375</v>
      </c>
      <c r="D1469" t="s">
        <v>3133</v>
      </c>
      <c r="E1469" t="s">
        <v>3134</v>
      </c>
      <c r="F1469">
        <f t="shared" si="330"/>
        <v>7762</v>
      </c>
      <c r="G1469">
        <f t="shared" si="331"/>
        <v>42.359153116762762</v>
      </c>
      <c r="H1469">
        <f t="shared" si="332"/>
        <v>0.55195687285678985</v>
      </c>
      <c r="I1469" t="s">
        <v>197</v>
      </c>
      <c r="J1469" t="s">
        <v>198</v>
      </c>
      <c r="K1469" t="s">
        <v>199</v>
      </c>
      <c r="L1469" t="s">
        <v>200</v>
      </c>
      <c r="M1469" t="s">
        <v>2006</v>
      </c>
      <c r="N1469" t="s">
        <v>2604</v>
      </c>
      <c r="O1469" t="s">
        <v>203</v>
      </c>
      <c r="P1469" t="s">
        <v>689</v>
      </c>
      <c r="Q1469">
        <v>1550584546.5</v>
      </c>
      <c r="R1469">
        <f t="shared" si="333"/>
        <v>9.0549075323045382E-3</v>
      </c>
      <c r="S1469">
        <f t="shared" si="334"/>
        <v>-16.751779984014316</v>
      </c>
      <c r="T1469">
        <f t="shared" si="335"/>
        <v>79.933735735108669</v>
      </c>
      <c r="U1469">
        <f t="shared" si="336"/>
        <v>0.98950486503992996</v>
      </c>
      <c r="V1469">
        <f t="shared" si="337"/>
        <v>1.2379064433057863</v>
      </c>
      <c r="W1469">
        <v>114</v>
      </c>
      <c r="X1469">
        <v>8</v>
      </c>
      <c r="Y1469">
        <f t="shared" si="338"/>
        <v>1</v>
      </c>
      <c r="Z1469">
        <f t="shared" si="339"/>
        <v>0</v>
      </c>
      <c r="AA1469">
        <f t="shared" si="340"/>
        <v>55982.327912936722</v>
      </c>
      <c r="AB1469">
        <f t="shared" si="341"/>
        <v>0.38758100000000001</v>
      </c>
      <c r="AC1469">
        <f t="shared" si="342"/>
        <v>0.18991469</v>
      </c>
      <c r="AD1469">
        <f t="shared" si="343"/>
        <v>0.49</v>
      </c>
      <c r="AE1469">
        <f t="shared" si="344"/>
        <v>0.39</v>
      </c>
      <c r="AF1469">
        <v>10</v>
      </c>
      <c r="AG1469">
        <v>1550584546.5</v>
      </c>
      <c r="AH1469">
        <v>408.74799999999999</v>
      </c>
      <c r="AI1469">
        <v>399.62400000000002</v>
      </c>
      <c r="AJ1469">
        <v>9.9185499999999998</v>
      </c>
      <c r="AK1469">
        <v>3.65083</v>
      </c>
      <c r="AL1469">
        <v>1430.36</v>
      </c>
      <c r="AM1469">
        <v>99.741100000000003</v>
      </c>
      <c r="AN1469">
        <v>2.19566E-2</v>
      </c>
      <c r="AO1469">
        <v>10.0654</v>
      </c>
      <c r="AP1469">
        <v>999.9</v>
      </c>
      <c r="AQ1469">
        <v>999.9</v>
      </c>
      <c r="AR1469">
        <v>10016.200000000001</v>
      </c>
      <c r="AS1469">
        <v>0</v>
      </c>
      <c r="AT1469">
        <v>0.38758100000000001</v>
      </c>
      <c r="AU1469">
        <v>0</v>
      </c>
      <c r="AV1469" t="s">
        <v>204</v>
      </c>
      <c r="AW1469">
        <v>0</v>
      </c>
      <c r="AX1469">
        <v>-1.4419999999999999</v>
      </c>
      <c r="AY1469">
        <v>-3.5999999999999997E-2</v>
      </c>
      <c r="AZ1469">
        <v>0</v>
      </c>
      <c r="BA1469">
        <v>0</v>
      </c>
      <c r="BB1469">
        <v>0</v>
      </c>
      <c r="BC1469">
        <v>0</v>
      </c>
      <c r="BD1469">
        <v>409.41457377049198</v>
      </c>
      <c r="BE1469">
        <v>6.7144199510276499</v>
      </c>
      <c r="BF1469">
        <v>1.97092010599873</v>
      </c>
      <c r="BG1469">
        <v>-1</v>
      </c>
      <c r="BH1469">
        <v>0</v>
      </c>
      <c r="BI1469">
        <v>0</v>
      </c>
      <c r="BJ1469" t="s">
        <v>205</v>
      </c>
      <c r="BK1469">
        <v>1.8847499999999999</v>
      </c>
      <c r="BL1469">
        <v>1.88171</v>
      </c>
      <c r="BM1469">
        <v>1.8832199999999999</v>
      </c>
      <c r="BN1469">
        <v>1.88188</v>
      </c>
      <c r="BO1469">
        <v>1.8837900000000001</v>
      </c>
      <c r="BP1469">
        <v>1.8830899999999999</v>
      </c>
      <c r="BQ1469">
        <v>1.8847700000000001</v>
      </c>
      <c r="BR1469">
        <v>1.88229</v>
      </c>
      <c r="BS1469" t="s">
        <v>206</v>
      </c>
      <c r="BT1469" t="s">
        <v>17</v>
      </c>
      <c r="BU1469" t="s">
        <v>17</v>
      </c>
      <c r="BV1469" t="s">
        <v>17</v>
      </c>
      <c r="BW1469" t="s">
        <v>207</v>
      </c>
      <c r="BX1469" t="s">
        <v>208</v>
      </c>
      <c r="BY1469" t="s">
        <v>209</v>
      </c>
      <c r="BZ1469" t="s">
        <v>209</v>
      </c>
      <c r="CA1469" t="s">
        <v>209</v>
      </c>
      <c r="CB1469" t="s">
        <v>209</v>
      </c>
      <c r="CC1469">
        <v>5</v>
      </c>
      <c r="CD1469">
        <v>0</v>
      </c>
      <c r="CE1469">
        <v>0</v>
      </c>
      <c r="CF1469">
        <v>0</v>
      </c>
      <c r="CG1469">
        <v>0</v>
      </c>
      <c r="CH1469">
        <v>2</v>
      </c>
      <c r="CI1469">
        <v>1340.3</v>
      </c>
      <c r="CJ1469">
        <v>1.6018300000000001</v>
      </c>
      <c r="CK1469">
        <v>10.357699999999999</v>
      </c>
      <c r="CL1469">
        <v>11.814</v>
      </c>
      <c r="CM1469">
        <v>30.001300000000001</v>
      </c>
      <c r="CN1469">
        <v>11.480499999999999</v>
      </c>
      <c r="CO1469">
        <v>11.842000000000001</v>
      </c>
      <c r="CP1469">
        <v>-1</v>
      </c>
      <c r="CQ1469">
        <v>0</v>
      </c>
      <c r="CR1469">
        <v>100</v>
      </c>
      <c r="CS1469">
        <v>-999.9</v>
      </c>
      <c r="CT1469">
        <v>400</v>
      </c>
      <c r="CU1469">
        <v>9.9178499999999996</v>
      </c>
      <c r="CV1469">
        <v>103.53</v>
      </c>
      <c r="CW1469">
        <v>103.062</v>
      </c>
    </row>
    <row r="1470" spans="1:101" x14ac:dyDescent="0.2">
      <c r="A1470">
        <v>1456</v>
      </c>
      <c r="B1470">
        <v>1550584548.5</v>
      </c>
      <c r="C1470">
        <v>5377</v>
      </c>
      <c r="D1470" t="s">
        <v>3135</v>
      </c>
      <c r="E1470" t="s">
        <v>3136</v>
      </c>
      <c r="F1470">
        <f t="shared" si="330"/>
        <v>7762</v>
      </c>
      <c r="G1470">
        <f t="shared" si="331"/>
        <v>42.358847344000651</v>
      </c>
      <c r="H1470">
        <f t="shared" si="332"/>
        <v>0.54968801940469436</v>
      </c>
      <c r="I1470" t="s">
        <v>197</v>
      </c>
      <c r="J1470" t="s">
        <v>198</v>
      </c>
      <c r="K1470" t="s">
        <v>199</v>
      </c>
      <c r="L1470" t="s">
        <v>200</v>
      </c>
      <c r="M1470" t="s">
        <v>2006</v>
      </c>
      <c r="N1470" t="s">
        <v>2604</v>
      </c>
      <c r="O1470" t="s">
        <v>203</v>
      </c>
      <c r="P1470" t="s">
        <v>689</v>
      </c>
      <c r="Q1470">
        <v>1550584548.5</v>
      </c>
      <c r="R1470">
        <f t="shared" si="333"/>
        <v>9.060400580273938E-3</v>
      </c>
      <c r="S1470">
        <f t="shared" si="334"/>
        <v>-16.983572473697699</v>
      </c>
      <c r="T1470">
        <f t="shared" si="335"/>
        <v>79.944000567175948</v>
      </c>
      <c r="U1470">
        <f t="shared" si="336"/>
        <v>0.98993663313855318</v>
      </c>
      <c r="V1470">
        <f t="shared" si="337"/>
        <v>1.2382875839528718</v>
      </c>
      <c r="W1470">
        <v>121</v>
      </c>
      <c r="X1470">
        <v>8</v>
      </c>
      <c r="Y1470">
        <f t="shared" si="338"/>
        <v>1</v>
      </c>
      <c r="Z1470">
        <f t="shared" si="339"/>
        <v>0</v>
      </c>
      <c r="AA1470">
        <f t="shared" si="340"/>
        <v>55942.266012547836</v>
      </c>
      <c r="AB1470">
        <f t="shared" si="341"/>
        <v>0.41497200000000001</v>
      </c>
      <c r="AC1470">
        <f t="shared" si="342"/>
        <v>0.20333628000000001</v>
      </c>
      <c r="AD1470">
        <f t="shared" si="343"/>
        <v>0.49</v>
      </c>
      <c r="AE1470">
        <f t="shared" si="344"/>
        <v>0.39</v>
      </c>
      <c r="AF1470">
        <v>10</v>
      </c>
      <c r="AG1470">
        <v>1550584548.5</v>
      </c>
      <c r="AH1470">
        <v>408.94099999999997</v>
      </c>
      <c r="AI1470">
        <v>399.65800000000002</v>
      </c>
      <c r="AJ1470">
        <v>9.9227900000000009</v>
      </c>
      <c r="AK1470">
        <v>3.6514700000000002</v>
      </c>
      <c r="AL1470">
        <v>1430.4</v>
      </c>
      <c r="AM1470">
        <v>99.742000000000004</v>
      </c>
      <c r="AN1470">
        <v>2.19407E-2</v>
      </c>
      <c r="AO1470">
        <v>10.07</v>
      </c>
      <c r="AP1470">
        <v>999.9</v>
      </c>
      <c r="AQ1470">
        <v>999.9</v>
      </c>
      <c r="AR1470">
        <v>10008.799999999999</v>
      </c>
      <c r="AS1470">
        <v>0</v>
      </c>
      <c r="AT1470">
        <v>0.41497200000000001</v>
      </c>
      <c r="AU1470">
        <v>0</v>
      </c>
      <c r="AV1470" t="s">
        <v>204</v>
      </c>
      <c r="AW1470">
        <v>0</v>
      </c>
      <c r="AX1470">
        <v>-1.4419999999999999</v>
      </c>
      <c r="AY1470">
        <v>-3.5999999999999997E-2</v>
      </c>
      <c r="AZ1470">
        <v>0</v>
      </c>
      <c r="BA1470">
        <v>0</v>
      </c>
      <c r="BB1470">
        <v>0</v>
      </c>
      <c r="BC1470">
        <v>0</v>
      </c>
      <c r="BD1470">
        <v>409.63792622950803</v>
      </c>
      <c r="BE1470">
        <v>6.6868968115233196</v>
      </c>
      <c r="BF1470">
        <v>1.9628443069297301</v>
      </c>
      <c r="BG1470">
        <v>-1</v>
      </c>
      <c r="BH1470">
        <v>0</v>
      </c>
      <c r="BI1470">
        <v>0</v>
      </c>
      <c r="BJ1470" t="s">
        <v>205</v>
      </c>
      <c r="BK1470">
        <v>1.88473</v>
      </c>
      <c r="BL1470">
        <v>1.88171</v>
      </c>
      <c r="BM1470">
        <v>1.88323</v>
      </c>
      <c r="BN1470">
        <v>1.8818699999999999</v>
      </c>
      <c r="BO1470">
        <v>1.88381</v>
      </c>
      <c r="BP1470">
        <v>1.8830899999999999</v>
      </c>
      <c r="BQ1470">
        <v>1.8847700000000001</v>
      </c>
      <c r="BR1470">
        <v>1.88228</v>
      </c>
      <c r="BS1470" t="s">
        <v>206</v>
      </c>
      <c r="BT1470" t="s">
        <v>17</v>
      </c>
      <c r="BU1470" t="s">
        <v>17</v>
      </c>
      <c r="BV1470" t="s">
        <v>17</v>
      </c>
      <c r="BW1470" t="s">
        <v>207</v>
      </c>
      <c r="BX1470" t="s">
        <v>208</v>
      </c>
      <c r="BY1470" t="s">
        <v>209</v>
      </c>
      <c r="BZ1470" t="s">
        <v>209</v>
      </c>
      <c r="CA1470" t="s">
        <v>209</v>
      </c>
      <c r="CB1470" t="s">
        <v>209</v>
      </c>
      <c r="CC1470">
        <v>5</v>
      </c>
      <c r="CD1470">
        <v>0</v>
      </c>
      <c r="CE1470">
        <v>0</v>
      </c>
      <c r="CF1470">
        <v>0</v>
      </c>
      <c r="CG1470">
        <v>0</v>
      </c>
      <c r="CH1470">
        <v>2</v>
      </c>
      <c r="CI1470">
        <v>1335.52</v>
      </c>
      <c r="CJ1470">
        <v>1.6018399999999999</v>
      </c>
      <c r="CK1470">
        <v>10.3611</v>
      </c>
      <c r="CL1470">
        <v>11.8195</v>
      </c>
      <c r="CM1470">
        <v>30.001300000000001</v>
      </c>
      <c r="CN1470">
        <v>11.486000000000001</v>
      </c>
      <c r="CO1470">
        <v>11.8482</v>
      </c>
      <c r="CP1470">
        <v>-1</v>
      </c>
      <c r="CQ1470">
        <v>0</v>
      </c>
      <c r="CR1470">
        <v>100</v>
      </c>
      <c r="CS1470">
        <v>-999.9</v>
      </c>
      <c r="CT1470">
        <v>400</v>
      </c>
      <c r="CU1470">
        <v>9.9178499999999996</v>
      </c>
      <c r="CV1470">
        <v>103.52800000000001</v>
      </c>
      <c r="CW1470">
        <v>103.06100000000001</v>
      </c>
    </row>
    <row r="1471" spans="1:101" x14ac:dyDescent="0.2">
      <c r="A1471">
        <v>1457</v>
      </c>
      <c r="B1471">
        <v>1550584550.5</v>
      </c>
      <c r="C1471">
        <v>5379</v>
      </c>
      <c r="D1471" t="s">
        <v>3137</v>
      </c>
      <c r="E1471" t="s">
        <v>3138</v>
      </c>
      <c r="F1471">
        <f t="shared" si="330"/>
        <v>7762</v>
      </c>
      <c r="G1471">
        <f t="shared" si="331"/>
        <v>42.358800631521724</v>
      </c>
      <c r="H1471">
        <f t="shared" si="332"/>
        <v>0.54682790742067655</v>
      </c>
      <c r="I1471" t="s">
        <v>197</v>
      </c>
      <c r="J1471" t="s">
        <v>198</v>
      </c>
      <c r="K1471" t="s">
        <v>199</v>
      </c>
      <c r="L1471" t="s">
        <v>200</v>
      </c>
      <c r="M1471" t="s">
        <v>2006</v>
      </c>
      <c r="N1471" t="s">
        <v>2604</v>
      </c>
      <c r="O1471" t="s">
        <v>203</v>
      </c>
      <c r="P1471" t="s">
        <v>689</v>
      </c>
      <c r="Q1471">
        <v>1550584550.5</v>
      </c>
      <c r="R1471">
        <f t="shared" si="333"/>
        <v>9.0652954043622547E-3</v>
      </c>
      <c r="S1471">
        <f t="shared" si="334"/>
        <v>-17.231009144104039</v>
      </c>
      <c r="T1471">
        <f t="shared" si="335"/>
        <v>79.971182160834871</v>
      </c>
      <c r="U1471">
        <f t="shared" si="336"/>
        <v>0.99042565177891595</v>
      </c>
      <c r="V1471">
        <f t="shared" si="337"/>
        <v>1.2384781930408519</v>
      </c>
      <c r="W1471">
        <v>131</v>
      </c>
      <c r="X1471">
        <v>9</v>
      </c>
      <c r="Y1471">
        <f t="shared" si="338"/>
        <v>1</v>
      </c>
      <c r="Z1471">
        <f t="shared" si="339"/>
        <v>0</v>
      </c>
      <c r="AA1471">
        <f t="shared" si="340"/>
        <v>55821.303774878535</v>
      </c>
      <c r="AB1471">
        <f t="shared" si="341"/>
        <v>0.42455900000000002</v>
      </c>
      <c r="AC1471">
        <f t="shared" si="342"/>
        <v>0.20803391000000002</v>
      </c>
      <c r="AD1471">
        <f t="shared" si="343"/>
        <v>0.49</v>
      </c>
      <c r="AE1471">
        <f t="shared" si="344"/>
        <v>0.39</v>
      </c>
      <c r="AF1471">
        <v>10</v>
      </c>
      <c r="AG1471">
        <v>1550584550.5</v>
      </c>
      <c r="AH1471">
        <v>409.14800000000002</v>
      </c>
      <c r="AI1471">
        <v>399.69400000000002</v>
      </c>
      <c r="AJ1471">
        <v>9.9276199999999992</v>
      </c>
      <c r="AK1471">
        <v>3.65246</v>
      </c>
      <c r="AL1471">
        <v>1430.29</v>
      </c>
      <c r="AM1471">
        <v>99.742699999999999</v>
      </c>
      <c r="AN1471">
        <v>2.19618E-2</v>
      </c>
      <c r="AO1471">
        <v>10.0723</v>
      </c>
      <c r="AP1471">
        <v>999.9</v>
      </c>
      <c r="AQ1471">
        <v>999.9</v>
      </c>
      <c r="AR1471">
        <v>9986.25</v>
      </c>
      <c r="AS1471">
        <v>0</v>
      </c>
      <c r="AT1471">
        <v>0.42455900000000002</v>
      </c>
      <c r="AU1471">
        <v>0</v>
      </c>
      <c r="AV1471" t="s">
        <v>204</v>
      </c>
      <c r="AW1471">
        <v>0</v>
      </c>
      <c r="AX1471">
        <v>-1.4419999999999999</v>
      </c>
      <c r="AY1471">
        <v>-3.5999999999999997E-2</v>
      </c>
      <c r="AZ1471">
        <v>0</v>
      </c>
      <c r="BA1471">
        <v>0</v>
      </c>
      <c r="BB1471">
        <v>0</v>
      </c>
      <c r="BC1471">
        <v>0</v>
      </c>
      <c r="BD1471">
        <v>409.86143442622898</v>
      </c>
      <c r="BE1471">
        <v>6.6521436384124604</v>
      </c>
      <c r="BF1471">
        <v>1.9525907883332101</v>
      </c>
      <c r="BG1471">
        <v>-1</v>
      </c>
      <c r="BH1471">
        <v>0</v>
      </c>
      <c r="BI1471">
        <v>0</v>
      </c>
      <c r="BJ1471" t="s">
        <v>205</v>
      </c>
      <c r="BK1471">
        <v>1.8847499999999999</v>
      </c>
      <c r="BL1471">
        <v>1.88171</v>
      </c>
      <c r="BM1471">
        <v>1.88323</v>
      </c>
      <c r="BN1471">
        <v>1.88188</v>
      </c>
      <c r="BO1471">
        <v>1.88381</v>
      </c>
      <c r="BP1471">
        <v>1.8830899999999999</v>
      </c>
      <c r="BQ1471">
        <v>1.8847799999999999</v>
      </c>
      <c r="BR1471">
        <v>1.88229</v>
      </c>
      <c r="BS1471" t="s">
        <v>206</v>
      </c>
      <c r="BT1471" t="s">
        <v>17</v>
      </c>
      <c r="BU1471" t="s">
        <v>17</v>
      </c>
      <c r="BV1471" t="s">
        <v>17</v>
      </c>
      <c r="BW1471" t="s">
        <v>207</v>
      </c>
      <c r="BX1471" t="s">
        <v>208</v>
      </c>
      <c r="BY1471" t="s">
        <v>209</v>
      </c>
      <c r="BZ1471" t="s">
        <v>209</v>
      </c>
      <c r="CA1471" t="s">
        <v>209</v>
      </c>
      <c r="CB1471" t="s">
        <v>209</v>
      </c>
      <c r="CC1471">
        <v>5</v>
      </c>
      <c r="CD1471">
        <v>0</v>
      </c>
      <c r="CE1471">
        <v>0</v>
      </c>
      <c r="CF1471">
        <v>0</v>
      </c>
      <c r="CG1471">
        <v>0</v>
      </c>
      <c r="CH1471">
        <v>2</v>
      </c>
      <c r="CI1471">
        <v>1327.63</v>
      </c>
      <c r="CJ1471">
        <v>1.6018399999999999</v>
      </c>
      <c r="CK1471">
        <v>10.363899999999999</v>
      </c>
      <c r="CL1471">
        <v>11.824999999999999</v>
      </c>
      <c r="CM1471">
        <v>30.001300000000001</v>
      </c>
      <c r="CN1471">
        <v>11.491400000000001</v>
      </c>
      <c r="CO1471">
        <v>11.854699999999999</v>
      </c>
      <c r="CP1471">
        <v>-1</v>
      </c>
      <c r="CQ1471">
        <v>0</v>
      </c>
      <c r="CR1471">
        <v>100</v>
      </c>
      <c r="CS1471">
        <v>-999.9</v>
      </c>
      <c r="CT1471">
        <v>400</v>
      </c>
      <c r="CU1471">
        <v>9.9178499999999996</v>
      </c>
      <c r="CV1471">
        <v>103.526</v>
      </c>
      <c r="CW1471">
        <v>103.059</v>
      </c>
    </row>
    <row r="1472" spans="1:101" x14ac:dyDescent="0.2">
      <c r="A1472">
        <v>1458</v>
      </c>
      <c r="B1472">
        <v>1550584552.5</v>
      </c>
      <c r="C1472">
        <v>5381</v>
      </c>
      <c r="D1472" t="s">
        <v>3139</v>
      </c>
      <c r="E1472" t="s">
        <v>3140</v>
      </c>
      <c r="F1472">
        <f t="shared" si="330"/>
        <v>7762</v>
      </c>
      <c r="G1472">
        <f t="shared" si="331"/>
        <v>42.357944633924866</v>
      </c>
      <c r="H1472">
        <f t="shared" si="332"/>
        <v>0.54489149417306026</v>
      </c>
      <c r="I1472" t="s">
        <v>197</v>
      </c>
      <c r="J1472" t="s">
        <v>198</v>
      </c>
      <c r="K1472" t="s">
        <v>199</v>
      </c>
      <c r="L1472" t="s">
        <v>200</v>
      </c>
      <c r="M1472" t="s">
        <v>2006</v>
      </c>
      <c r="N1472" t="s">
        <v>2604</v>
      </c>
      <c r="O1472" t="s">
        <v>203</v>
      </c>
      <c r="P1472" t="s">
        <v>689</v>
      </c>
      <c r="Q1472">
        <v>1550584552.5</v>
      </c>
      <c r="R1472">
        <f t="shared" si="333"/>
        <v>9.0685050080912214E-3</v>
      </c>
      <c r="S1472">
        <f t="shared" si="334"/>
        <v>-17.514235916557112</v>
      </c>
      <c r="T1472">
        <f t="shared" si="335"/>
        <v>80.001170182353988</v>
      </c>
      <c r="U1472">
        <f t="shared" si="336"/>
        <v>0.99096945122126912</v>
      </c>
      <c r="V1472">
        <f t="shared" si="337"/>
        <v>1.2386936953077834</v>
      </c>
      <c r="W1472">
        <v>137</v>
      </c>
      <c r="X1472">
        <v>10</v>
      </c>
      <c r="Y1472">
        <f t="shared" si="338"/>
        <v>1</v>
      </c>
      <c r="Z1472">
        <f t="shared" si="339"/>
        <v>0</v>
      </c>
      <c r="AA1472">
        <f t="shared" si="340"/>
        <v>55860.394217129913</v>
      </c>
      <c r="AB1472">
        <f t="shared" si="341"/>
        <v>0.42455900000000002</v>
      </c>
      <c r="AC1472">
        <f t="shared" si="342"/>
        <v>0.20803391000000002</v>
      </c>
      <c r="AD1472">
        <f t="shared" si="343"/>
        <v>0.49</v>
      </c>
      <c r="AE1472">
        <f t="shared" si="344"/>
        <v>0.39</v>
      </c>
      <c r="AF1472">
        <v>10</v>
      </c>
      <c r="AG1472">
        <v>1550584552.5</v>
      </c>
      <c r="AH1472">
        <v>409.34899999999999</v>
      </c>
      <c r="AI1472">
        <v>399.69600000000003</v>
      </c>
      <c r="AJ1472">
        <v>9.9331700000000005</v>
      </c>
      <c r="AK1472">
        <v>3.6537600000000001</v>
      </c>
      <c r="AL1472">
        <v>1429.82</v>
      </c>
      <c r="AM1472">
        <v>99.741600000000005</v>
      </c>
      <c r="AN1472">
        <v>2.2065700000000001E-2</v>
      </c>
      <c r="AO1472">
        <v>10.0749</v>
      </c>
      <c r="AP1472">
        <v>999.9</v>
      </c>
      <c r="AQ1472">
        <v>999.9</v>
      </c>
      <c r="AR1472">
        <v>9993.75</v>
      </c>
      <c r="AS1472">
        <v>0</v>
      </c>
      <c r="AT1472">
        <v>0.42455900000000002</v>
      </c>
      <c r="AU1472">
        <v>0</v>
      </c>
      <c r="AV1472" t="s">
        <v>204</v>
      </c>
      <c r="AW1472">
        <v>0</v>
      </c>
      <c r="AX1472">
        <v>-1.4419999999999999</v>
      </c>
      <c r="AY1472">
        <v>-3.5999999999999997E-2</v>
      </c>
      <c r="AZ1472">
        <v>0</v>
      </c>
      <c r="BA1472">
        <v>0</v>
      </c>
      <c r="BB1472">
        <v>0</v>
      </c>
      <c r="BC1472">
        <v>0</v>
      </c>
      <c r="BD1472">
        <v>410.08194262295098</v>
      </c>
      <c r="BE1472">
        <v>6.6287583479004404</v>
      </c>
      <c r="BF1472">
        <v>1.9457508192999</v>
      </c>
      <c r="BG1472">
        <v>-1</v>
      </c>
      <c r="BH1472">
        <v>0</v>
      </c>
      <c r="BI1472">
        <v>0</v>
      </c>
      <c r="BJ1472" t="s">
        <v>205</v>
      </c>
      <c r="BK1472">
        <v>1.88476</v>
      </c>
      <c r="BL1472">
        <v>1.88171</v>
      </c>
      <c r="BM1472">
        <v>1.88323</v>
      </c>
      <c r="BN1472">
        <v>1.8818900000000001</v>
      </c>
      <c r="BO1472">
        <v>1.8837900000000001</v>
      </c>
      <c r="BP1472">
        <v>1.8830899999999999</v>
      </c>
      <c r="BQ1472">
        <v>1.88479</v>
      </c>
      <c r="BR1472">
        <v>1.88229</v>
      </c>
      <c r="BS1472" t="s">
        <v>206</v>
      </c>
      <c r="BT1472" t="s">
        <v>17</v>
      </c>
      <c r="BU1472" t="s">
        <v>17</v>
      </c>
      <c r="BV1472" t="s">
        <v>17</v>
      </c>
      <c r="BW1472" t="s">
        <v>207</v>
      </c>
      <c r="BX1472" t="s">
        <v>208</v>
      </c>
      <c r="BY1472" t="s">
        <v>209</v>
      </c>
      <c r="BZ1472" t="s">
        <v>209</v>
      </c>
      <c r="CA1472" t="s">
        <v>209</v>
      </c>
      <c r="CB1472" t="s">
        <v>209</v>
      </c>
      <c r="CC1472">
        <v>5</v>
      </c>
      <c r="CD1472">
        <v>0</v>
      </c>
      <c r="CE1472">
        <v>0</v>
      </c>
      <c r="CF1472">
        <v>0</v>
      </c>
      <c r="CG1472">
        <v>0</v>
      </c>
      <c r="CH1472">
        <v>2</v>
      </c>
      <c r="CI1472">
        <v>1322.65</v>
      </c>
      <c r="CJ1472">
        <v>1.5996900000000001</v>
      </c>
      <c r="CK1472">
        <v>10.366300000000001</v>
      </c>
      <c r="CL1472">
        <v>11.8309</v>
      </c>
      <c r="CM1472">
        <v>30.001300000000001</v>
      </c>
      <c r="CN1472">
        <v>11.497400000000001</v>
      </c>
      <c r="CO1472">
        <v>11.8611</v>
      </c>
      <c r="CP1472">
        <v>-1</v>
      </c>
      <c r="CQ1472">
        <v>0</v>
      </c>
      <c r="CR1472">
        <v>100</v>
      </c>
      <c r="CS1472">
        <v>-999.9</v>
      </c>
      <c r="CT1472">
        <v>400</v>
      </c>
      <c r="CU1472">
        <v>9.9178499999999996</v>
      </c>
      <c r="CV1472">
        <v>103.52500000000001</v>
      </c>
      <c r="CW1472">
        <v>103.05800000000001</v>
      </c>
    </row>
    <row r="1473" spans="1:101" x14ac:dyDescent="0.2">
      <c r="A1473">
        <v>1459</v>
      </c>
      <c r="B1473">
        <v>1550584554.5</v>
      </c>
      <c r="C1473">
        <v>5383</v>
      </c>
      <c r="D1473" t="s">
        <v>3141</v>
      </c>
      <c r="E1473" t="s">
        <v>3142</v>
      </c>
      <c r="F1473">
        <f t="shared" si="330"/>
        <v>7762</v>
      </c>
      <c r="G1473">
        <f t="shared" si="331"/>
        <v>42.357439112750534</v>
      </c>
      <c r="H1473">
        <f t="shared" si="332"/>
        <v>0.54378170166237771</v>
      </c>
      <c r="I1473" t="s">
        <v>197</v>
      </c>
      <c r="J1473" t="s">
        <v>198</v>
      </c>
      <c r="K1473" t="s">
        <v>199</v>
      </c>
      <c r="L1473" t="s">
        <v>200</v>
      </c>
      <c r="M1473" t="s">
        <v>2006</v>
      </c>
      <c r="N1473" t="s">
        <v>2604</v>
      </c>
      <c r="O1473" t="s">
        <v>203</v>
      </c>
      <c r="P1473" t="s">
        <v>689</v>
      </c>
      <c r="Q1473">
        <v>1550584554.5</v>
      </c>
      <c r="R1473">
        <f t="shared" si="333"/>
        <v>9.0743279892887482E-3</v>
      </c>
      <c r="S1473">
        <f t="shared" si="334"/>
        <v>-17.868451833981187</v>
      </c>
      <c r="T1473">
        <f t="shared" si="335"/>
        <v>80.017993741438403</v>
      </c>
      <c r="U1473">
        <f t="shared" si="336"/>
        <v>0.99149626489391995</v>
      </c>
      <c r="V1473">
        <f t="shared" si="337"/>
        <v>1.2390916324367431</v>
      </c>
      <c r="W1473">
        <v>137</v>
      </c>
      <c r="X1473">
        <v>10</v>
      </c>
      <c r="Y1473">
        <f t="shared" si="338"/>
        <v>1</v>
      </c>
      <c r="Z1473">
        <f t="shared" si="339"/>
        <v>0</v>
      </c>
      <c r="AA1473">
        <f t="shared" si="340"/>
        <v>55886.534347249974</v>
      </c>
      <c r="AB1473">
        <f t="shared" si="341"/>
        <v>0.43825399999999998</v>
      </c>
      <c r="AC1473">
        <f t="shared" si="342"/>
        <v>0.21474446</v>
      </c>
      <c r="AD1473">
        <f t="shared" si="343"/>
        <v>0.49</v>
      </c>
      <c r="AE1473">
        <f t="shared" si="344"/>
        <v>0.39</v>
      </c>
      <c r="AF1473">
        <v>10</v>
      </c>
      <c r="AG1473">
        <v>1550584554.5</v>
      </c>
      <c r="AH1473">
        <v>409.55599999999998</v>
      </c>
      <c r="AI1473">
        <v>399.65699999999998</v>
      </c>
      <c r="AJ1473">
        <v>9.9383999999999997</v>
      </c>
      <c r="AK1473">
        <v>3.6541999999999999</v>
      </c>
      <c r="AL1473">
        <v>1429.64</v>
      </c>
      <c r="AM1473">
        <v>99.742099999999994</v>
      </c>
      <c r="AN1473">
        <v>2.2073800000000001E-2</v>
      </c>
      <c r="AO1473">
        <v>10.079700000000001</v>
      </c>
      <c r="AP1473">
        <v>999.9</v>
      </c>
      <c r="AQ1473">
        <v>999.9</v>
      </c>
      <c r="AR1473">
        <v>9998.75</v>
      </c>
      <c r="AS1473">
        <v>0</v>
      </c>
      <c r="AT1473">
        <v>0.43825399999999998</v>
      </c>
      <c r="AU1473">
        <v>0</v>
      </c>
      <c r="AV1473" t="s">
        <v>204</v>
      </c>
      <c r="AW1473">
        <v>0</v>
      </c>
      <c r="AX1473">
        <v>-1.4419999999999999</v>
      </c>
      <c r="AY1473">
        <v>-3.5999999999999997E-2</v>
      </c>
      <c r="AZ1473">
        <v>0</v>
      </c>
      <c r="BA1473">
        <v>0</v>
      </c>
      <c r="BB1473">
        <v>0</v>
      </c>
      <c r="BC1473">
        <v>0</v>
      </c>
      <c r="BD1473">
        <v>410.30036885245897</v>
      </c>
      <c r="BE1473">
        <v>6.6153713060229498</v>
      </c>
      <c r="BF1473">
        <v>1.94186438722535</v>
      </c>
      <c r="BG1473">
        <v>-1</v>
      </c>
      <c r="BH1473">
        <v>0</v>
      </c>
      <c r="BI1473">
        <v>0</v>
      </c>
      <c r="BJ1473" t="s">
        <v>205</v>
      </c>
      <c r="BK1473">
        <v>1.8847499999999999</v>
      </c>
      <c r="BL1473">
        <v>1.88171</v>
      </c>
      <c r="BM1473">
        <v>1.88323</v>
      </c>
      <c r="BN1473">
        <v>1.88188</v>
      </c>
      <c r="BO1473">
        <v>1.88381</v>
      </c>
      <c r="BP1473">
        <v>1.8830899999999999</v>
      </c>
      <c r="BQ1473">
        <v>1.8847799999999999</v>
      </c>
      <c r="BR1473">
        <v>1.88229</v>
      </c>
      <c r="BS1473" t="s">
        <v>206</v>
      </c>
      <c r="BT1473" t="s">
        <v>17</v>
      </c>
      <c r="BU1473" t="s">
        <v>17</v>
      </c>
      <c r="BV1473" t="s">
        <v>17</v>
      </c>
      <c r="BW1473" t="s">
        <v>207</v>
      </c>
      <c r="BX1473" t="s">
        <v>208</v>
      </c>
      <c r="BY1473" t="s">
        <v>209</v>
      </c>
      <c r="BZ1473" t="s">
        <v>209</v>
      </c>
      <c r="CA1473" t="s">
        <v>209</v>
      </c>
      <c r="CB1473" t="s">
        <v>209</v>
      </c>
      <c r="CC1473">
        <v>5</v>
      </c>
      <c r="CD1473">
        <v>0</v>
      </c>
      <c r="CE1473">
        <v>0</v>
      </c>
      <c r="CF1473">
        <v>0</v>
      </c>
      <c r="CG1473">
        <v>0</v>
      </c>
      <c r="CH1473">
        <v>2</v>
      </c>
      <c r="CI1473">
        <v>1323.23</v>
      </c>
      <c r="CJ1473">
        <v>1.5996999999999999</v>
      </c>
      <c r="CK1473">
        <v>10.369300000000001</v>
      </c>
      <c r="CL1473">
        <v>11.836600000000001</v>
      </c>
      <c r="CM1473">
        <v>30.001300000000001</v>
      </c>
      <c r="CN1473">
        <v>11.503500000000001</v>
      </c>
      <c r="CO1473">
        <v>11.8674</v>
      </c>
      <c r="CP1473">
        <v>-1</v>
      </c>
      <c r="CQ1473">
        <v>0</v>
      </c>
      <c r="CR1473">
        <v>100</v>
      </c>
      <c r="CS1473">
        <v>-999.9</v>
      </c>
      <c r="CT1473">
        <v>400</v>
      </c>
      <c r="CU1473">
        <v>9.9178499999999996</v>
      </c>
      <c r="CV1473">
        <v>103.524</v>
      </c>
      <c r="CW1473">
        <v>103.057</v>
      </c>
    </row>
    <row r="1474" spans="1:101" x14ac:dyDescent="0.2">
      <c r="A1474">
        <v>1460</v>
      </c>
      <c r="B1474">
        <v>1550584556.5</v>
      </c>
      <c r="C1474">
        <v>5385</v>
      </c>
      <c r="D1474" t="s">
        <v>3143</v>
      </c>
      <c r="E1474" t="s">
        <v>3144</v>
      </c>
      <c r="F1474">
        <f t="shared" si="330"/>
        <v>7762</v>
      </c>
      <c r="G1474">
        <f t="shared" si="331"/>
        <v>42.357952953321451</v>
      </c>
      <c r="H1474">
        <f t="shared" si="332"/>
        <v>0.54220837218394335</v>
      </c>
      <c r="I1474" t="s">
        <v>197</v>
      </c>
      <c r="J1474" t="s">
        <v>198</v>
      </c>
      <c r="K1474" t="s">
        <v>199</v>
      </c>
      <c r="L1474" t="s">
        <v>200</v>
      </c>
      <c r="M1474" t="s">
        <v>2006</v>
      </c>
      <c r="N1474" t="s">
        <v>2604</v>
      </c>
      <c r="O1474" t="s">
        <v>203</v>
      </c>
      <c r="P1474" t="s">
        <v>689</v>
      </c>
      <c r="Q1474">
        <v>1550584556.5</v>
      </c>
      <c r="R1474">
        <f t="shared" si="333"/>
        <v>9.0819885710987768E-3</v>
      </c>
      <c r="S1474">
        <f t="shared" si="334"/>
        <v>-18.190505636893423</v>
      </c>
      <c r="T1474">
        <f t="shared" si="335"/>
        <v>80.070278806212116</v>
      </c>
      <c r="U1474">
        <f t="shared" si="336"/>
        <v>0.99199143693354008</v>
      </c>
      <c r="V1474">
        <f t="shared" si="337"/>
        <v>1.2389009401782902</v>
      </c>
      <c r="W1474">
        <v>120</v>
      </c>
      <c r="X1474">
        <v>8</v>
      </c>
      <c r="Y1474">
        <f t="shared" si="338"/>
        <v>1</v>
      </c>
      <c r="Z1474">
        <f t="shared" si="339"/>
        <v>0</v>
      </c>
      <c r="AA1474">
        <f t="shared" si="340"/>
        <v>55953.946534373637</v>
      </c>
      <c r="AB1474">
        <f t="shared" si="341"/>
        <v>0.43825399999999998</v>
      </c>
      <c r="AC1474">
        <f t="shared" si="342"/>
        <v>0.21474446</v>
      </c>
      <c r="AD1474">
        <f t="shared" si="343"/>
        <v>0.49</v>
      </c>
      <c r="AE1474">
        <f t="shared" si="344"/>
        <v>0.39</v>
      </c>
      <c r="AF1474">
        <v>10</v>
      </c>
      <c r="AG1474">
        <v>1550584556.5</v>
      </c>
      <c r="AH1474">
        <v>409.76</v>
      </c>
      <c r="AI1474">
        <v>399.64</v>
      </c>
      <c r="AJ1474">
        <v>9.9433199999999999</v>
      </c>
      <c r="AK1474">
        <v>3.6543299999999999</v>
      </c>
      <c r="AL1474">
        <v>1429.75</v>
      </c>
      <c r="AM1474">
        <v>99.742500000000007</v>
      </c>
      <c r="AN1474">
        <v>2.2109500000000001E-2</v>
      </c>
      <c r="AO1474">
        <v>10.077400000000001</v>
      </c>
      <c r="AP1474">
        <v>999.9</v>
      </c>
      <c r="AQ1474">
        <v>999.9</v>
      </c>
      <c r="AR1474">
        <v>10011.200000000001</v>
      </c>
      <c r="AS1474">
        <v>0</v>
      </c>
      <c r="AT1474">
        <v>0.43825399999999998</v>
      </c>
      <c r="AU1474">
        <v>0</v>
      </c>
      <c r="AV1474" t="s">
        <v>204</v>
      </c>
      <c r="AW1474">
        <v>0</v>
      </c>
      <c r="AX1474">
        <v>-1.4419999999999999</v>
      </c>
      <c r="AY1474">
        <v>-3.5999999999999997E-2</v>
      </c>
      <c r="AZ1474">
        <v>0</v>
      </c>
      <c r="BA1474">
        <v>0</v>
      </c>
      <c r="BB1474">
        <v>0</v>
      </c>
      <c r="BC1474">
        <v>0</v>
      </c>
      <c r="BD1474">
        <v>410.51925409836099</v>
      </c>
      <c r="BE1474">
        <v>6.5961837413795097</v>
      </c>
      <c r="BF1474">
        <v>1.9362681469965299</v>
      </c>
      <c r="BG1474">
        <v>-1</v>
      </c>
      <c r="BH1474">
        <v>0</v>
      </c>
      <c r="BI1474">
        <v>0</v>
      </c>
      <c r="BJ1474" t="s">
        <v>205</v>
      </c>
      <c r="BK1474">
        <v>1.88476</v>
      </c>
      <c r="BL1474">
        <v>1.88171</v>
      </c>
      <c r="BM1474">
        <v>1.88324</v>
      </c>
      <c r="BN1474">
        <v>1.8818900000000001</v>
      </c>
      <c r="BO1474">
        <v>1.8838200000000001</v>
      </c>
      <c r="BP1474">
        <v>1.8830899999999999</v>
      </c>
      <c r="BQ1474">
        <v>1.8847700000000001</v>
      </c>
      <c r="BR1474">
        <v>1.8823000000000001</v>
      </c>
      <c r="BS1474" t="s">
        <v>206</v>
      </c>
      <c r="BT1474" t="s">
        <v>17</v>
      </c>
      <c r="BU1474" t="s">
        <v>17</v>
      </c>
      <c r="BV1474" t="s">
        <v>17</v>
      </c>
      <c r="BW1474" t="s">
        <v>207</v>
      </c>
      <c r="BX1474" t="s">
        <v>208</v>
      </c>
      <c r="BY1474" t="s">
        <v>209</v>
      </c>
      <c r="BZ1474" t="s">
        <v>209</v>
      </c>
      <c r="CA1474" t="s">
        <v>209</v>
      </c>
      <c r="CB1474" t="s">
        <v>209</v>
      </c>
      <c r="CC1474">
        <v>5</v>
      </c>
      <c r="CD1474">
        <v>0</v>
      </c>
      <c r="CE1474">
        <v>0</v>
      </c>
      <c r="CF1474">
        <v>0</v>
      </c>
      <c r="CG1474">
        <v>0</v>
      </c>
      <c r="CH1474">
        <v>2</v>
      </c>
      <c r="CI1474">
        <v>1335.76</v>
      </c>
      <c r="CJ1474">
        <v>1.59324</v>
      </c>
      <c r="CK1474">
        <v>10.3726</v>
      </c>
      <c r="CL1474">
        <v>11.8424</v>
      </c>
      <c r="CM1474">
        <v>30.001300000000001</v>
      </c>
      <c r="CN1474">
        <v>11.509499999999999</v>
      </c>
      <c r="CO1474">
        <v>11.873799999999999</v>
      </c>
      <c r="CP1474">
        <v>-1</v>
      </c>
      <c r="CQ1474">
        <v>0</v>
      </c>
      <c r="CR1474">
        <v>100</v>
      </c>
      <c r="CS1474">
        <v>-999.9</v>
      </c>
      <c r="CT1474">
        <v>400</v>
      </c>
      <c r="CU1474">
        <v>9.9178499999999996</v>
      </c>
      <c r="CV1474">
        <v>103.523</v>
      </c>
      <c r="CW1474">
        <v>103.056</v>
      </c>
    </row>
    <row r="1475" spans="1:101" x14ac:dyDescent="0.2">
      <c r="A1475">
        <v>1461</v>
      </c>
      <c r="B1475">
        <v>1550584558.5</v>
      </c>
      <c r="C1475">
        <v>5387</v>
      </c>
      <c r="D1475" t="s">
        <v>3145</v>
      </c>
      <c r="E1475" t="s">
        <v>3146</v>
      </c>
      <c r="F1475">
        <f t="shared" si="330"/>
        <v>7762</v>
      </c>
      <c r="G1475">
        <f t="shared" si="331"/>
        <v>42.358448888782718</v>
      </c>
      <c r="H1475">
        <f t="shared" si="332"/>
        <v>0.53996968943054979</v>
      </c>
      <c r="I1475" t="s">
        <v>197</v>
      </c>
      <c r="J1475" t="s">
        <v>198</v>
      </c>
      <c r="K1475" t="s">
        <v>199</v>
      </c>
      <c r="L1475" t="s">
        <v>200</v>
      </c>
      <c r="M1475" t="s">
        <v>2006</v>
      </c>
      <c r="N1475" t="s">
        <v>2604</v>
      </c>
      <c r="O1475" t="s">
        <v>203</v>
      </c>
      <c r="P1475" t="s">
        <v>689</v>
      </c>
      <c r="Q1475">
        <v>1550584558.5</v>
      </c>
      <c r="R1475">
        <f t="shared" si="333"/>
        <v>9.0900535884190295E-3</v>
      </c>
      <c r="S1475">
        <f t="shared" si="334"/>
        <v>-18.478693308786827</v>
      </c>
      <c r="T1475">
        <f t="shared" si="335"/>
        <v>80.130551990839479</v>
      </c>
      <c r="U1475">
        <f t="shared" si="336"/>
        <v>0.99249903403728001</v>
      </c>
      <c r="V1475">
        <f t="shared" si="337"/>
        <v>1.2386025172405433</v>
      </c>
      <c r="W1475">
        <v>128</v>
      </c>
      <c r="X1475">
        <v>9</v>
      </c>
      <c r="Y1475">
        <f t="shared" si="338"/>
        <v>1</v>
      </c>
      <c r="Z1475">
        <f t="shared" si="339"/>
        <v>0</v>
      </c>
      <c r="AA1475">
        <f t="shared" si="340"/>
        <v>55814.136020764527</v>
      </c>
      <c r="AB1475">
        <f t="shared" si="341"/>
        <v>0.43414599999999998</v>
      </c>
      <c r="AC1475">
        <f t="shared" si="342"/>
        <v>0.21273154</v>
      </c>
      <c r="AD1475">
        <f t="shared" si="343"/>
        <v>0.49</v>
      </c>
      <c r="AE1475">
        <f t="shared" si="344"/>
        <v>0.39</v>
      </c>
      <c r="AF1475">
        <v>10</v>
      </c>
      <c r="AG1475">
        <v>1550584558.5</v>
      </c>
      <c r="AH1475">
        <v>409.95400000000001</v>
      </c>
      <c r="AI1475">
        <v>399.63799999999998</v>
      </c>
      <c r="AJ1475">
        <v>9.9483999999999995</v>
      </c>
      <c r="AK1475">
        <v>3.65509</v>
      </c>
      <c r="AL1475">
        <v>1430.03</v>
      </c>
      <c r="AM1475">
        <v>99.742400000000004</v>
      </c>
      <c r="AN1475">
        <v>2.2289199999999999E-2</v>
      </c>
      <c r="AO1475">
        <v>10.0738</v>
      </c>
      <c r="AP1475">
        <v>999.9</v>
      </c>
      <c r="AQ1475">
        <v>999.9</v>
      </c>
      <c r="AR1475">
        <v>9985</v>
      </c>
      <c r="AS1475">
        <v>0</v>
      </c>
      <c r="AT1475">
        <v>0.43414599999999998</v>
      </c>
      <c r="AU1475">
        <v>0</v>
      </c>
      <c r="AV1475" t="s">
        <v>204</v>
      </c>
      <c r="AW1475">
        <v>0</v>
      </c>
      <c r="AX1475">
        <v>-1.4419999999999999</v>
      </c>
      <c r="AY1475">
        <v>-3.5999999999999997E-2</v>
      </c>
      <c r="AZ1475">
        <v>0</v>
      </c>
      <c r="BA1475">
        <v>0</v>
      </c>
      <c r="BB1475">
        <v>0</v>
      </c>
      <c r="BC1475">
        <v>0</v>
      </c>
      <c r="BD1475">
        <v>410.73807377049201</v>
      </c>
      <c r="BE1475">
        <v>6.5689060574117999</v>
      </c>
      <c r="BF1475">
        <v>1.92828752774058</v>
      </c>
      <c r="BG1475">
        <v>-1</v>
      </c>
      <c r="BH1475">
        <v>0</v>
      </c>
      <c r="BI1475">
        <v>0</v>
      </c>
      <c r="BJ1475" t="s">
        <v>205</v>
      </c>
      <c r="BK1475">
        <v>1.88476</v>
      </c>
      <c r="BL1475">
        <v>1.88171</v>
      </c>
      <c r="BM1475">
        <v>1.88323</v>
      </c>
      <c r="BN1475">
        <v>1.8818999999999999</v>
      </c>
      <c r="BO1475">
        <v>1.8837900000000001</v>
      </c>
      <c r="BP1475">
        <v>1.8830899999999999</v>
      </c>
      <c r="BQ1475">
        <v>1.8847799999999999</v>
      </c>
      <c r="BR1475">
        <v>1.88229</v>
      </c>
      <c r="BS1475" t="s">
        <v>206</v>
      </c>
      <c r="BT1475" t="s">
        <v>17</v>
      </c>
      <c r="BU1475" t="s">
        <v>17</v>
      </c>
      <c r="BV1475" t="s">
        <v>17</v>
      </c>
      <c r="BW1475" t="s">
        <v>207</v>
      </c>
      <c r="BX1475" t="s">
        <v>208</v>
      </c>
      <c r="BY1475" t="s">
        <v>209</v>
      </c>
      <c r="BZ1475" t="s">
        <v>209</v>
      </c>
      <c r="CA1475" t="s">
        <v>209</v>
      </c>
      <c r="CB1475" t="s">
        <v>209</v>
      </c>
      <c r="CC1475">
        <v>5</v>
      </c>
      <c r="CD1475">
        <v>0</v>
      </c>
      <c r="CE1475">
        <v>0</v>
      </c>
      <c r="CF1475">
        <v>0</v>
      </c>
      <c r="CG1475">
        <v>0</v>
      </c>
      <c r="CH1475">
        <v>2</v>
      </c>
      <c r="CI1475">
        <v>1330.24</v>
      </c>
      <c r="CJ1475">
        <v>1.57819</v>
      </c>
      <c r="CK1475">
        <v>10.3759</v>
      </c>
      <c r="CL1475">
        <v>11.848599999999999</v>
      </c>
      <c r="CM1475">
        <v>30.0014</v>
      </c>
      <c r="CN1475">
        <v>11.5158</v>
      </c>
      <c r="CO1475">
        <v>11.8805</v>
      </c>
      <c r="CP1475">
        <v>-1</v>
      </c>
      <c r="CQ1475">
        <v>0</v>
      </c>
      <c r="CR1475">
        <v>100</v>
      </c>
      <c r="CS1475">
        <v>-999.9</v>
      </c>
      <c r="CT1475">
        <v>400</v>
      </c>
      <c r="CU1475">
        <v>9.9178499999999996</v>
      </c>
      <c r="CV1475">
        <v>103.52200000000001</v>
      </c>
      <c r="CW1475">
        <v>103.054</v>
      </c>
    </row>
    <row r="1476" spans="1:101" x14ac:dyDescent="0.2">
      <c r="A1476">
        <v>1462</v>
      </c>
      <c r="B1476">
        <v>1550584560.5</v>
      </c>
      <c r="C1476">
        <v>5389</v>
      </c>
      <c r="D1476" t="s">
        <v>3147</v>
      </c>
      <c r="E1476" t="s">
        <v>3148</v>
      </c>
      <c r="F1476">
        <f t="shared" si="330"/>
        <v>7762</v>
      </c>
      <c r="G1476">
        <f t="shared" si="331"/>
        <v>42.358217354542191</v>
      </c>
      <c r="H1476">
        <f t="shared" si="332"/>
        <v>0.53744348185726531</v>
      </c>
      <c r="I1476" t="s">
        <v>197</v>
      </c>
      <c r="J1476" t="s">
        <v>198</v>
      </c>
      <c r="K1476" t="s">
        <v>199</v>
      </c>
      <c r="L1476" t="s">
        <v>200</v>
      </c>
      <c r="M1476" t="s">
        <v>2006</v>
      </c>
      <c r="N1476" t="s">
        <v>2604</v>
      </c>
      <c r="O1476" t="s">
        <v>203</v>
      </c>
      <c r="P1476" t="s">
        <v>689</v>
      </c>
      <c r="Q1476">
        <v>1550584560.5</v>
      </c>
      <c r="R1476">
        <f t="shared" si="333"/>
        <v>9.0950698005490375E-3</v>
      </c>
      <c r="S1476">
        <f t="shared" si="334"/>
        <v>-18.712598753206542</v>
      </c>
      <c r="T1476">
        <f t="shared" si="335"/>
        <v>80.152035237975923</v>
      </c>
      <c r="U1476">
        <f t="shared" si="336"/>
        <v>0.99292458180887588</v>
      </c>
      <c r="V1476">
        <f t="shared" si="337"/>
        <v>1.2388014588286209</v>
      </c>
      <c r="W1476">
        <v>129</v>
      </c>
      <c r="X1476">
        <v>9</v>
      </c>
      <c r="Y1476">
        <f t="shared" si="338"/>
        <v>1</v>
      </c>
      <c r="Z1476">
        <f t="shared" si="339"/>
        <v>0</v>
      </c>
      <c r="AA1476">
        <f t="shared" si="340"/>
        <v>55887.561527802274</v>
      </c>
      <c r="AB1476">
        <f t="shared" si="341"/>
        <v>0.40675499999999998</v>
      </c>
      <c r="AC1476">
        <f t="shared" si="342"/>
        <v>0.19930994999999999</v>
      </c>
      <c r="AD1476">
        <f t="shared" si="343"/>
        <v>0.49</v>
      </c>
      <c r="AE1476">
        <f t="shared" si="344"/>
        <v>0.39</v>
      </c>
      <c r="AF1476">
        <v>10</v>
      </c>
      <c r="AG1476">
        <v>1550584560.5</v>
      </c>
      <c r="AH1476">
        <v>410.14299999999997</v>
      </c>
      <c r="AI1476">
        <v>399.666</v>
      </c>
      <c r="AJ1476">
        <v>9.9526299999999992</v>
      </c>
      <c r="AK1476">
        <v>3.6558299999999999</v>
      </c>
      <c r="AL1476">
        <v>1430.02</v>
      </c>
      <c r="AM1476">
        <v>99.742699999999999</v>
      </c>
      <c r="AN1476">
        <v>2.2345199999999999E-2</v>
      </c>
      <c r="AO1476">
        <v>10.0762</v>
      </c>
      <c r="AP1476">
        <v>999.9</v>
      </c>
      <c r="AQ1476">
        <v>999.9</v>
      </c>
      <c r="AR1476">
        <v>9998.75</v>
      </c>
      <c r="AS1476">
        <v>0</v>
      </c>
      <c r="AT1476">
        <v>0.40675499999999998</v>
      </c>
      <c r="AU1476">
        <v>0</v>
      </c>
      <c r="AV1476" t="s">
        <v>204</v>
      </c>
      <c r="AW1476">
        <v>0</v>
      </c>
      <c r="AX1476">
        <v>-1.4419999999999999</v>
      </c>
      <c r="AY1476">
        <v>-3.5999999999999997E-2</v>
      </c>
      <c r="AZ1476">
        <v>0</v>
      </c>
      <c r="BA1476">
        <v>0</v>
      </c>
      <c r="BB1476">
        <v>0</v>
      </c>
      <c r="BC1476">
        <v>0</v>
      </c>
      <c r="BD1476">
        <v>410.95644262295099</v>
      </c>
      <c r="BE1476">
        <v>6.5382375975228797</v>
      </c>
      <c r="BF1476">
        <v>1.91929285154365</v>
      </c>
      <c r="BG1476">
        <v>-1</v>
      </c>
      <c r="BH1476">
        <v>0</v>
      </c>
      <c r="BI1476">
        <v>0</v>
      </c>
      <c r="BJ1476" t="s">
        <v>205</v>
      </c>
      <c r="BK1476">
        <v>1.88476</v>
      </c>
      <c r="BL1476">
        <v>1.8816999999999999</v>
      </c>
      <c r="BM1476">
        <v>1.88323</v>
      </c>
      <c r="BN1476">
        <v>1.8818999999999999</v>
      </c>
      <c r="BO1476">
        <v>1.8837699999999999</v>
      </c>
      <c r="BP1476">
        <v>1.8830899999999999</v>
      </c>
      <c r="BQ1476">
        <v>1.8847799999999999</v>
      </c>
      <c r="BR1476">
        <v>1.88229</v>
      </c>
      <c r="BS1476" t="s">
        <v>206</v>
      </c>
      <c r="BT1476" t="s">
        <v>17</v>
      </c>
      <c r="BU1476" t="s">
        <v>17</v>
      </c>
      <c r="BV1476" t="s">
        <v>17</v>
      </c>
      <c r="BW1476" t="s">
        <v>207</v>
      </c>
      <c r="BX1476" t="s">
        <v>208</v>
      </c>
      <c r="BY1476" t="s">
        <v>209</v>
      </c>
      <c r="BZ1476" t="s">
        <v>209</v>
      </c>
      <c r="CA1476" t="s">
        <v>209</v>
      </c>
      <c r="CB1476" t="s">
        <v>209</v>
      </c>
      <c r="CC1476">
        <v>5</v>
      </c>
      <c r="CD1476">
        <v>0</v>
      </c>
      <c r="CE1476">
        <v>0</v>
      </c>
      <c r="CF1476">
        <v>0</v>
      </c>
      <c r="CG1476">
        <v>0</v>
      </c>
      <c r="CH1476">
        <v>2</v>
      </c>
      <c r="CI1476">
        <v>1329.22</v>
      </c>
      <c r="CJ1476">
        <v>1.57389</v>
      </c>
      <c r="CK1476">
        <v>10.379200000000001</v>
      </c>
      <c r="CL1476">
        <v>11.854699999999999</v>
      </c>
      <c r="CM1476">
        <v>30.0014</v>
      </c>
      <c r="CN1476">
        <v>11.5222</v>
      </c>
      <c r="CO1476">
        <v>11.8871</v>
      </c>
      <c r="CP1476">
        <v>-1</v>
      </c>
      <c r="CQ1476">
        <v>0</v>
      </c>
      <c r="CR1476">
        <v>100</v>
      </c>
      <c r="CS1476">
        <v>-999.9</v>
      </c>
      <c r="CT1476">
        <v>400</v>
      </c>
      <c r="CU1476">
        <v>9.9178499999999996</v>
      </c>
      <c r="CV1476">
        <v>103.52</v>
      </c>
      <c r="CW1476">
        <v>103.053</v>
      </c>
    </row>
    <row r="1477" spans="1:101" x14ac:dyDescent="0.2">
      <c r="A1477">
        <v>1463</v>
      </c>
      <c r="B1477">
        <v>1550584562.5</v>
      </c>
      <c r="C1477">
        <v>5391</v>
      </c>
      <c r="D1477" t="s">
        <v>3149</v>
      </c>
      <c r="E1477" t="s">
        <v>3150</v>
      </c>
      <c r="F1477">
        <f t="shared" si="330"/>
        <v>7762</v>
      </c>
      <c r="G1477">
        <f t="shared" si="331"/>
        <v>42.357479181167534</v>
      </c>
      <c r="H1477">
        <f t="shared" si="332"/>
        <v>0.53488500025076879</v>
      </c>
      <c r="I1477" t="s">
        <v>197</v>
      </c>
      <c r="J1477" t="s">
        <v>198</v>
      </c>
      <c r="K1477" t="s">
        <v>199</v>
      </c>
      <c r="L1477" t="s">
        <v>200</v>
      </c>
      <c r="M1477" t="s">
        <v>2006</v>
      </c>
      <c r="N1477" t="s">
        <v>2604</v>
      </c>
      <c r="O1477" t="s">
        <v>203</v>
      </c>
      <c r="P1477" t="s">
        <v>689</v>
      </c>
      <c r="Q1477">
        <v>1550584562.5</v>
      </c>
      <c r="R1477">
        <f t="shared" si="333"/>
        <v>9.0954207463941547E-3</v>
      </c>
      <c r="S1477">
        <f t="shared" si="334"/>
        <v>-18.947858426179085</v>
      </c>
      <c r="T1477">
        <f t="shared" si="335"/>
        <v>80.161089781326993</v>
      </c>
      <c r="U1477">
        <f t="shared" si="336"/>
        <v>0.99328929586887615</v>
      </c>
      <c r="V1477">
        <f t="shared" si="337"/>
        <v>1.239116507246208</v>
      </c>
      <c r="W1477">
        <v>127</v>
      </c>
      <c r="X1477">
        <v>9</v>
      </c>
      <c r="Y1477">
        <f t="shared" si="338"/>
        <v>1</v>
      </c>
      <c r="Z1477">
        <f t="shared" si="339"/>
        <v>0</v>
      </c>
      <c r="AA1477">
        <f t="shared" si="340"/>
        <v>55893.288401754413</v>
      </c>
      <c r="AB1477">
        <f t="shared" si="341"/>
        <v>0.38347300000000001</v>
      </c>
      <c r="AC1477">
        <f t="shared" si="342"/>
        <v>0.18790177</v>
      </c>
      <c r="AD1477">
        <f t="shared" si="343"/>
        <v>0.49</v>
      </c>
      <c r="AE1477">
        <f t="shared" si="344"/>
        <v>0.39</v>
      </c>
      <c r="AF1477">
        <v>10</v>
      </c>
      <c r="AG1477">
        <v>1550584562.5</v>
      </c>
      <c r="AH1477">
        <v>410.34500000000003</v>
      </c>
      <c r="AI1477">
        <v>399.70100000000002</v>
      </c>
      <c r="AJ1477">
        <v>9.9563400000000009</v>
      </c>
      <c r="AK1477">
        <v>3.6570299999999998</v>
      </c>
      <c r="AL1477">
        <v>1429.5</v>
      </c>
      <c r="AM1477">
        <v>99.7423</v>
      </c>
      <c r="AN1477">
        <v>2.22014E-2</v>
      </c>
      <c r="AO1477">
        <v>10.08</v>
      </c>
      <c r="AP1477">
        <v>999.9</v>
      </c>
      <c r="AQ1477">
        <v>999.9</v>
      </c>
      <c r="AR1477">
        <v>10000</v>
      </c>
      <c r="AS1477">
        <v>0</v>
      </c>
      <c r="AT1477">
        <v>0.38347300000000001</v>
      </c>
      <c r="AU1477">
        <v>0</v>
      </c>
      <c r="AV1477" t="s">
        <v>204</v>
      </c>
      <c r="AW1477">
        <v>0</v>
      </c>
      <c r="AX1477">
        <v>-1.4419999999999999</v>
      </c>
      <c r="AY1477">
        <v>-3.5999999999999997E-2</v>
      </c>
      <c r="AZ1477">
        <v>0</v>
      </c>
      <c r="BA1477">
        <v>0</v>
      </c>
      <c r="BB1477">
        <v>0</v>
      </c>
      <c r="BC1477">
        <v>0</v>
      </c>
      <c r="BD1477">
        <v>411.17327049180301</v>
      </c>
      <c r="BE1477">
        <v>6.5072503230113199</v>
      </c>
      <c r="BF1477">
        <v>1.91022619052439</v>
      </c>
      <c r="BG1477">
        <v>-1</v>
      </c>
      <c r="BH1477">
        <v>0</v>
      </c>
      <c r="BI1477">
        <v>0</v>
      </c>
      <c r="BJ1477" t="s">
        <v>205</v>
      </c>
      <c r="BK1477">
        <v>1.8847700000000001</v>
      </c>
      <c r="BL1477">
        <v>1.8816999999999999</v>
      </c>
      <c r="BM1477">
        <v>1.88323</v>
      </c>
      <c r="BN1477">
        <v>1.8818900000000001</v>
      </c>
      <c r="BO1477">
        <v>1.8837699999999999</v>
      </c>
      <c r="BP1477">
        <v>1.8830899999999999</v>
      </c>
      <c r="BQ1477">
        <v>1.8847799999999999</v>
      </c>
      <c r="BR1477">
        <v>1.88229</v>
      </c>
      <c r="BS1477" t="s">
        <v>206</v>
      </c>
      <c r="BT1477" t="s">
        <v>17</v>
      </c>
      <c r="BU1477" t="s">
        <v>17</v>
      </c>
      <c r="BV1477" t="s">
        <v>17</v>
      </c>
      <c r="BW1477" t="s">
        <v>207</v>
      </c>
      <c r="BX1477" t="s">
        <v>208</v>
      </c>
      <c r="BY1477" t="s">
        <v>209</v>
      </c>
      <c r="BZ1477" t="s">
        <v>209</v>
      </c>
      <c r="CA1477" t="s">
        <v>209</v>
      </c>
      <c r="CB1477" t="s">
        <v>209</v>
      </c>
      <c r="CC1477">
        <v>5</v>
      </c>
      <c r="CD1477">
        <v>0</v>
      </c>
      <c r="CE1477">
        <v>0</v>
      </c>
      <c r="CF1477">
        <v>0</v>
      </c>
      <c r="CG1477">
        <v>0</v>
      </c>
      <c r="CH1477">
        <v>2</v>
      </c>
      <c r="CI1477">
        <v>1329.98</v>
      </c>
      <c r="CJ1477">
        <v>1.5609900000000001</v>
      </c>
      <c r="CK1477">
        <v>10.382400000000001</v>
      </c>
      <c r="CL1477">
        <v>11.860900000000001</v>
      </c>
      <c r="CM1477">
        <v>30.0014</v>
      </c>
      <c r="CN1477">
        <v>11.5284</v>
      </c>
      <c r="CO1477">
        <v>11.8939</v>
      </c>
      <c r="CP1477">
        <v>-1</v>
      </c>
      <c r="CQ1477">
        <v>0</v>
      </c>
      <c r="CR1477">
        <v>100</v>
      </c>
      <c r="CS1477">
        <v>-999.9</v>
      </c>
      <c r="CT1477">
        <v>400</v>
      </c>
      <c r="CU1477">
        <v>9.9178499999999996</v>
      </c>
      <c r="CV1477">
        <v>103.518</v>
      </c>
      <c r="CW1477">
        <v>103.05200000000001</v>
      </c>
    </row>
    <row r="1478" spans="1:101" x14ac:dyDescent="0.2">
      <c r="A1478">
        <v>1464</v>
      </c>
      <c r="B1478">
        <v>1550584564.5</v>
      </c>
      <c r="C1478">
        <v>5393</v>
      </c>
      <c r="D1478" t="s">
        <v>3151</v>
      </c>
      <c r="E1478" t="s">
        <v>3152</v>
      </c>
      <c r="F1478">
        <f t="shared" si="330"/>
        <v>7762</v>
      </c>
      <c r="G1478">
        <f t="shared" si="331"/>
        <v>42.357829073950256</v>
      </c>
      <c r="H1478">
        <f t="shared" si="332"/>
        <v>0.53193967526428576</v>
      </c>
      <c r="I1478" t="s">
        <v>197</v>
      </c>
      <c r="J1478" t="s">
        <v>198</v>
      </c>
      <c r="K1478" t="s">
        <v>199</v>
      </c>
      <c r="L1478" t="s">
        <v>200</v>
      </c>
      <c r="M1478" t="s">
        <v>2006</v>
      </c>
      <c r="N1478" t="s">
        <v>2604</v>
      </c>
      <c r="O1478" t="s">
        <v>203</v>
      </c>
      <c r="P1478" t="s">
        <v>689</v>
      </c>
      <c r="Q1478">
        <v>1550584564.5</v>
      </c>
      <c r="R1478">
        <f t="shared" si="333"/>
        <v>9.0998025303344349E-3</v>
      </c>
      <c r="S1478">
        <f t="shared" si="334"/>
        <v>-19.245281511790942</v>
      </c>
      <c r="T1478">
        <f t="shared" si="335"/>
        <v>80.18315755744095</v>
      </c>
      <c r="U1478">
        <f t="shared" si="336"/>
        <v>0.99359598445545305</v>
      </c>
      <c r="V1478">
        <f t="shared" si="337"/>
        <v>1.2391579662395671</v>
      </c>
      <c r="W1478">
        <v>138</v>
      </c>
      <c r="X1478">
        <v>10</v>
      </c>
      <c r="Y1478">
        <f t="shared" si="338"/>
        <v>1</v>
      </c>
      <c r="Z1478">
        <f t="shared" si="339"/>
        <v>0</v>
      </c>
      <c r="AA1478">
        <f t="shared" si="340"/>
        <v>55850.214207642413</v>
      </c>
      <c r="AB1478">
        <f t="shared" si="341"/>
        <v>0.38347300000000001</v>
      </c>
      <c r="AC1478">
        <f t="shared" si="342"/>
        <v>0.18790177</v>
      </c>
      <c r="AD1478">
        <f t="shared" si="343"/>
        <v>0.49</v>
      </c>
      <c r="AE1478">
        <f t="shared" si="344"/>
        <v>0.39</v>
      </c>
      <c r="AF1478">
        <v>10</v>
      </c>
      <c r="AG1478">
        <v>1550584564.5</v>
      </c>
      <c r="AH1478">
        <v>410.53500000000003</v>
      </c>
      <c r="AI1478">
        <v>399.68700000000001</v>
      </c>
      <c r="AJ1478">
        <v>9.9593299999999996</v>
      </c>
      <c r="AK1478">
        <v>3.6579299999999999</v>
      </c>
      <c r="AL1478">
        <v>1429.71</v>
      </c>
      <c r="AM1478">
        <v>99.743300000000005</v>
      </c>
      <c r="AN1478">
        <v>2.20441E-2</v>
      </c>
      <c r="AO1478">
        <v>10.080500000000001</v>
      </c>
      <c r="AP1478">
        <v>999.9</v>
      </c>
      <c r="AQ1478">
        <v>999.9</v>
      </c>
      <c r="AR1478">
        <v>9991.8799999999992</v>
      </c>
      <c r="AS1478">
        <v>0</v>
      </c>
      <c r="AT1478">
        <v>0.38347300000000001</v>
      </c>
      <c r="AU1478">
        <v>0</v>
      </c>
      <c r="AV1478" t="s">
        <v>204</v>
      </c>
      <c r="AW1478">
        <v>0</v>
      </c>
      <c r="AX1478">
        <v>-1.4419999999999999</v>
      </c>
      <c r="AY1478">
        <v>-3.5999999999999997E-2</v>
      </c>
      <c r="AZ1478">
        <v>0</v>
      </c>
      <c r="BA1478">
        <v>0</v>
      </c>
      <c r="BB1478">
        <v>0</v>
      </c>
      <c r="BC1478">
        <v>0</v>
      </c>
      <c r="BD1478">
        <v>411.38956557377003</v>
      </c>
      <c r="BE1478">
        <v>6.4713844710049697</v>
      </c>
      <c r="BF1478">
        <v>1.8997050978546199</v>
      </c>
      <c r="BG1478">
        <v>-1</v>
      </c>
      <c r="BH1478">
        <v>0</v>
      </c>
      <c r="BI1478">
        <v>0</v>
      </c>
      <c r="BJ1478" t="s">
        <v>205</v>
      </c>
      <c r="BK1478">
        <v>1.8847700000000001</v>
      </c>
      <c r="BL1478">
        <v>1.8816999999999999</v>
      </c>
      <c r="BM1478">
        <v>1.8832199999999999</v>
      </c>
      <c r="BN1478">
        <v>1.8818699999999999</v>
      </c>
      <c r="BO1478">
        <v>1.8837900000000001</v>
      </c>
      <c r="BP1478">
        <v>1.8830899999999999</v>
      </c>
      <c r="BQ1478">
        <v>1.8847799999999999</v>
      </c>
      <c r="BR1478">
        <v>1.8823000000000001</v>
      </c>
      <c r="BS1478" t="s">
        <v>206</v>
      </c>
      <c r="BT1478" t="s">
        <v>17</v>
      </c>
      <c r="BU1478" t="s">
        <v>17</v>
      </c>
      <c r="BV1478" t="s">
        <v>17</v>
      </c>
      <c r="BW1478" t="s">
        <v>207</v>
      </c>
      <c r="BX1478" t="s">
        <v>208</v>
      </c>
      <c r="BY1478" t="s">
        <v>209</v>
      </c>
      <c r="BZ1478" t="s">
        <v>209</v>
      </c>
      <c r="CA1478" t="s">
        <v>209</v>
      </c>
      <c r="CB1478" t="s">
        <v>209</v>
      </c>
      <c r="CC1478">
        <v>5</v>
      </c>
      <c r="CD1478">
        <v>0</v>
      </c>
      <c r="CE1478">
        <v>0</v>
      </c>
      <c r="CF1478">
        <v>0</v>
      </c>
      <c r="CG1478">
        <v>0</v>
      </c>
      <c r="CH1478">
        <v>2</v>
      </c>
      <c r="CI1478">
        <v>1322.28</v>
      </c>
      <c r="CJ1478">
        <v>1.5351699999999999</v>
      </c>
      <c r="CK1478">
        <v>10.3856</v>
      </c>
      <c r="CL1478">
        <v>11.8674</v>
      </c>
      <c r="CM1478">
        <v>30.0014</v>
      </c>
      <c r="CN1478">
        <v>11.5345</v>
      </c>
      <c r="CO1478">
        <v>11.901199999999999</v>
      </c>
      <c r="CP1478">
        <v>-1</v>
      </c>
      <c r="CQ1478">
        <v>0</v>
      </c>
      <c r="CR1478">
        <v>100</v>
      </c>
      <c r="CS1478">
        <v>-999.9</v>
      </c>
      <c r="CT1478">
        <v>400</v>
      </c>
      <c r="CU1478">
        <v>9.9178499999999996</v>
      </c>
      <c r="CV1478">
        <v>103.517</v>
      </c>
      <c r="CW1478">
        <v>103.05</v>
      </c>
    </row>
    <row r="1479" spans="1:101" x14ac:dyDescent="0.2">
      <c r="A1479">
        <v>1465</v>
      </c>
      <c r="B1479">
        <v>1550584566.5</v>
      </c>
      <c r="C1479">
        <v>5395</v>
      </c>
      <c r="D1479" t="s">
        <v>3153</v>
      </c>
      <c r="E1479" t="s">
        <v>3154</v>
      </c>
      <c r="F1479">
        <f t="shared" si="330"/>
        <v>7762</v>
      </c>
      <c r="G1479">
        <f t="shared" si="331"/>
        <v>42.357699274655118</v>
      </c>
      <c r="H1479">
        <f t="shared" si="332"/>
        <v>0.52888483523296637</v>
      </c>
      <c r="I1479" t="s">
        <v>197</v>
      </c>
      <c r="J1479" t="s">
        <v>198</v>
      </c>
      <c r="K1479" t="s">
        <v>199</v>
      </c>
      <c r="L1479" t="s">
        <v>200</v>
      </c>
      <c r="M1479" t="s">
        <v>2006</v>
      </c>
      <c r="N1479" t="s">
        <v>2604</v>
      </c>
      <c r="O1479" t="s">
        <v>203</v>
      </c>
      <c r="P1479" t="s">
        <v>689</v>
      </c>
      <c r="Q1479">
        <v>1550584566.5</v>
      </c>
      <c r="R1479">
        <f t="shared" si="333"/>
        <v>9.1066824451996303E-3</v>
      </c>
      <c r="S1479">
        <f t="shared" si="334"/>
        <v>-19.512521440338222</v>
      </c>
      <c r="T1479">
        <f t="shared" si="335"/>
        <v>80.209949800476252</v>
      </c>
      <c r="U1479">
        <f t="shared" si="336"/>
        <v>0.99394793568249595</v>
      </c>
      <c r="V1479">
        <f t="shared" si="337"/>
        <v>1.2391828422221431</v>
      </c>
      <c r="W1479">
        <v>144</v>
      </c>
      <c r="X1479">
        <v>10</v>
      </c>
      <c r="Y1479">
        <f t="shared" si="338"/>
        <v>1</v>
      </c>
      <c r="Z1479">
        <f t="shared" si="339"/>
        <v>0</v>
      </c>
      <c r="AA1479">
        <f t="shared" si="340"/>
        <v>55960.577841567283</v>
      </c>
      <c r="AB1479">
        <f t="shared" si="341"/>
        <v>0.38347300000000001</v>
      </c>
      <c r="AC1479">
        <f t="shared" si="342"/>
        <v>0.18790177</v>
      </c>
      <c r="AD1479">
        <f t="shared" si="343"/>
        <v>0.49</v>
      </c>
      <c r="AE1479">
        <f t="shared" si="344"/>
        <v>0.39</v>
      </c>
      <c r="AF1479">
        <v>10</v>
      </c>
      <c r="AG1479">
        <v>1550584566.5</v>
      </c>
      <c r="AH1479">
        <v>410.70600000000002</v>
      </c>
      <c r="AI1479">
        <v>399.67700000000002</v>
      </c>
      <c r="AJ1479">
        <v>9.9628800000000002</v>
      </c>
      <c r="AK1479">
        <v>3.6583700000000001</v>
      </c>
      <c r="AL1479">
        <v>1430.08</v>
      </c>
      <c r="AM1479">
        <v>99.743099999999998</v>
      </c>
      <c r="AN1479">
        <v>2.2021700000000002E-2</v>
      </c>
      <c r="AO1479">
        <v>10.0808</v>
      </c>
      <c r="AP1479">
        <v>999.9</v>
      </c>
      <c r="AQ1479">
        <v>999.9</v>
      </c>
      <c r="AR1479">
        <v>10012.5</v>
      </c>
      <c r="AS1479">
        <v>0</v>
      </c>
      <c r="AT1479">
        <v>0.38347300000000001</v>
      </c>
      <c r="AU1479">
        <v>0</v>
      </c>
      <c r="AV1479" t="s">
        <v>204</v>
      </c>
      <c r="AW1479">
        <v>0</v>
      </c>
      <c r="AX1479">
        <v>-1.4419999999999999</v>
      </c>
      <c r="AY1479">
        <v>-3.5999999999999997E-2</v>
      </c>
      <c r="AZ1479">
        <v>0</v>
      </c>
      <c r="BA1479">
        <v>0</v>
      </c>
      <c r="BB1479">
        <v>0</v>
      </c>
      <c r="BC1479">
        <v>0</v>
      </c>
      <c r="BD1479">
        <v>411.60500819672097</v>
      </c>
      <c r="BE1479">
        <v>6.43426318728722</v>
      </c>
      <c r="BF1479">
        <v>1.8887976464177301</v>
      </c>
      <c r="BG1479">
        <v>-1</v>
      </c>
      <c r="BH1479">
        <v>0</v>
      </c>
      <c r="BI1479">
        <v>0</v>
      </c>
      <c r="BJ1479" t="s">
        <v>205</v>
      </c>
      <c r="BK1479">
        <v>1.88476</v>
      </c>
      <c r="BL1479">
        <v>1.8816999999999999</v>
      </c>
      <c r="BM1479">
        <v>1.88323</v>
      </c>
      <c r="BN1479">
        <v>1.8818699999999999</v>
      </c>
      <c r="BO1479">
        <v>1.88381</v>
      </c>
      <c r="BP1479">
        <v>1.8830899999999999</v>
      </c>
      <c r="BQ1479">
        <v>1.8847799999999999</v>
      </c>
      <c r="BR1479">
        <v>1.8823099999999999</v>
      </c>
      <c r="BS1479" t="s">
        <v>206</v>
      </c>
      <c r="BT1479" t="s">
        <v>17</v>
      </c>
      <c r="BU1479" t="s">
        <v>17</v>
      </c>
      <c r="BV1479" t="s">
        <v>17</v>
      </c>
      <c r="BW1479" t="s">
        <v>207</v>
      </c>
      <c r="BX1479" t="s">
        <v>208</v>
      </c>
      <c r="BY1479" t="s">
        <v>209</v>
      </c>
      <c r="BZ1479" t="s">
        <v>209</v>
      </c>
      <c r="CA1479" t="s">
        <v>209</v>
      </c>
      <c r="CB1479" t="s">
        <v>209</v>
      </c>
      <c r="CC1479">
        <v>5</v>
      </c>
      <c r="CD1479">
        <v>0</v>
      </c>
      <c r="CE1479">
        <v>0</v>
      </c>
      <c r="CF1479">
        <v>0</v>
      </c>
      <c r="CG1479">
        <v>0</v>
      </c>
      <c r="CH1479">
        <v>2</v>
      </c>
      <c r="CI1479">
        <v>1317.67</v>
      </c>
      <c r="CJ1479">
        <v>1.5201199999999999</v>
      </c>
      <c r="CK1479">
        <v>10.3888</v>
      </c>
      <c r="CL1479">
        <v>11.874000000000001</v>
      </c>
      <c r="CM1479">
        <v>30.0014</v>
      </c>
      <c r="CN1479">
        <v>11.540900000000001</v>
      </c>
      <c r="CO1479">
        <v>11.907999999999999</v>
      </c>
      <c r="CP1479">
        <v>-1</v>
      </c>
      <c r="CQ1479">
        <v>0</v>
      </c>
      <c r="CR1479">
        <v>100</v>
      </c>
      <c r="CS1479">
        <v>-999.9</v>
      </c>
      <c r="CT1479">
        <v>400</v>
      </c>
      <c r="CU1479">
        <v>9.9178499999999996</v>
      </c>
      <c r="CV1479">
        <v>103.515</v>
      </c>
      <c r="CW1479">
        <v>103.048</v>
      </c>
    </row>
    <row r="1480" spans="1:101" x14ac:dyDescent="0.2">
      <c r="A1480">
        <v>1466</v>
      </c>
      <c r="B1480">
        <v>1550584568.5</v>
      </c>
      <c r="C1480">
        <v>5397</v>
      </c>
      <c r="D1480" t="s">
        <v>3155</v>
      </c>
      <c r="E1480" t="s">
        <v>3156</v>
      </c>
      <c r="F1480">
        <f t="shared" si="330"/>
        <v>7762</v>
      </c>
      <c r="G1480">
        <f t="shared" si="331"/>
        <v>42.356364766304431</v>
      </c>
      <c r="H1480">
        <f t="shared" si="332"/>
        <v>0.52575238727429074</v>
      </c>
      <c r="I1480" t="s">
        <v>197</v>
      </c>
      <c r="J1480" t="s">
        <v>198</v>
      </c>
      <c r="K1480" t="s">
        <v>199</v>
      </c>
      <c r="L1480" t="s">
        <v>200</v>
      </c>
      <c r="M1480" t="s">
        <v>2006</v>
      </c>
      <c r="N1480" t="s">
        <v>2604</v>
      </c>
      <c r="O1480" t="s">
        <v>203</v>
      </c>
      <c r="P1480" t="s">
        <v>689</v>
      </c>
      <c r="Q1480">
        <v>1550584568.5</v>
      </c>
      <c r="R1480">
        <f t="shared" si="333"/>
        <v>9.1099977605799461E-3</v>
      </c>
      <c r="S1480">
        <f t="shared" si="334"/>
        <v>-19.859778519692483</v>
      </c>
      <c r="T1480">
        <f t="shared" si="335"/>
        <v>80.21024227885303</v>
      </c>
      <c r="U1480">
        <f t="shared" si="336"/>
        <v>0.99433738904955304</v>
      </c>
      <c r="V1480">
        <f t="shared" si="337"/>
        <v>1.2396638643637465</v>
      </c>
      <c r="W1480">
        <v>156</v>
      </c>
      <c r="X1480">
        <v>11</v>
      </c>
      <c r="Y1480">
        <f t="shared" si="338"/>
        <v>1</v>
      </c>
      <c r="Z1480">
        <f t="shared" si="339"/>
        <v>0</v>
      </c>
      <c r="AA1480">
        <f t="shared" si="340"/>
        <v>55948.632191567995</v>
      </c>
      <c r="AB1480">
        <f t="shared" si="341"/>
        <v>0.38347300000000001</v>
      </c>
      <c r="AC1480">
        <f t="shared" si="342"/>
        <v>0.18790177</v>
      </c>
      <c r="AD1480">
        <f t="shared" si="343"/>
        <v>0.49</v>
      </c>
      <c r="AE1480">
        <f t="shared" si="344"/>
        <v>0.39</v>
      </c>
      <c r="AF1480">
        <v>10</v>
      </c>
      <c r="AG1480">
        <v>1550584568.5</v>
      </c>
      <c r="AH1480">
        <v>410.95800000000003</v>
      </c>
      <c r="AI1480">
        <v>399.68700000000001</v>
      </c>
      <c r="AJ1480">
        <v>9.9668899999999994</v>
      </c>
      <c r="AK1480">
        <v>3.6591399999999998</v>
      </c>
      <c r="AL1480">
        <v>1429.86</v>
      </c>
      <c r="AM1480">
        <v>99.742000000000004</v>
      </c>
      <c r="AN1480">
        <v>2.20577E-2</v>
      </c>
      <c r="AO1480">
        <v>10.086600000000001</v>
      </c>
      <c r="AP1480">
        <v>999.9</v>
      </c>
      <c r="AQ1480">
        <v>999.9</v>
      </c>
      <c r="AR1480">
        <v>10010.6</v>
      </c>
      <c r="AS1480">
        <v>0</v>
      </c>
      <c r="AT1480">
        <v>0.38347300000000001</v>
      </c>
      <c r="AU1480">
        <v>0</v>
      </c>
      <c r="AV1480" t="s">
        <v>204</v>
      </c>
      <c r="AW1480">
        <v>0</v>
      </c>
      <c r="AX1480">
        <v>-1.4419999999999999</v>
      </c>
      <c r="AY1480">
        <v>-3.5999999999999997E-2</v>
      </c>
      <c r="AZ1480">
        <v>0</v>
      </c>
      <c r="BA1480">
        <v>0</v>
      </c>
      <c r="BB1480">
        <v>0</v>
      </c>
      <c r="BC1480">
        <v>0</v>
      </c>
      <c r="BD1480">
        <v>411.81912295081997</v>
      </c>
      <c r="BE1480">
        <v>6.3963821413582904</v>
      </c>
      <c r="BF1480">
        <v>1.87767001839989</v>
      </c>
      <c r="BG1480">
        <v>-1</v>
      </c>
      <c r="BH1480">
        <v>0</v>
      </c>
      <c r="BI1480">
        <v>0</v>
      </c>
      <c r="BJ1480" t="s">
        <v>205</v>
      </c>
      <c r="BK1480">
        <v>1.8847499999999999</v>
      </c>
      <c r="BL1480">
        <v>1.8816999999999999</v>
      </c>
      <c r="BM1480">
        <v>1.88324</v>
      </c>
      <c r="BN1480">
        <v>1.88188</v>
      </c>
      <c r="BO1480">
        <v>1.88381</v>
      </c>
      <c r="BP1480">
        <v>1.8830899999999999</v>
      </c>
      <c r="BQ1480">
        <v>1.8847700000000001</v>
      </c>
      <c r="BR1480">
        <v>1.8823000000000001</v>
      </c>
      <c r="BS1480" t="s">
        <v>206</v>
      </c>
      <c r="BT1480" t="s">
        <v>17</v>
      </c>
      <c r="BU1480" t="s">
        <v>17</v>
      </c>
      <c r="BV1480" t="s">
        <v>17</v>
      </c>
      <c r="BW1480" t="s">
        <v>207</v>
      </c>
      <c r="BX1480" t="s">
        <v>208</v>
      </c>
      <c r="BY1480" t="s">
        <v>209</v>
      </c>
      <c r="BZ1480" t="s">
        <v>209</v>
      </c>
      <c r="CA1480" t="s">
        <v>209</v>
      </c>
      <c r="CB1480" t="s">
        <v>209</v>
      </c>
      <c r="CC1480">
        <v>5</v>
      </c>
      <c r="CD1480">
        <v>0</v>
      </c>
      <c r="CE1480">
        <v>0</v>
      </c>
      <c r="CF1480">
        <v>0</v>
      </c>
      <c r="CG1480">
        <v>0</v>
      </c>
      <c r="CH1480">
        <v>2</v>
      </c>
      <c r="CI1480">
        <v>1308.53</v>
      </c>
      <c r="CJ1480">
        <v>1.52227</v>
      </c>
      <c r="CK1480">
        <v>10.391999999999999</v>
      </c>
      <c r="CL1480">
        <v>11.8805</v>
      </c>
      <c r="CM1480">
        <v>30.0015</v>
      </c>
      <c r="CN1480">
        <v>11.5473</v>
      </c>
      <c r="CO1480">
        <v>11.914899999999999</v>
      </c>
      <c r="CP1480">
        <v>-1</v>
      </c>
      <c r="CQ1480">
        <v>0</v>
      </c>
      <c r="CR1480">
        <v>100</v>
      </c>
      <c r="CS1480">
        <v>-999.9</v>
      </c>
      <c r="CT1480">
        <v>400</v>
      </c>
      <c r="CU1480">
        <v>9.9178499999999996</v>
      </c>
      <c r="CV1480">
        <v>103.51300000000001</v>
      </c>
      <c r="CW1480">
        <v>103.047</v>
      </c>
    </row>
    <row r="1481" spans="1:101" x14ac:dyDescent="0.2">
      <c r="A1481">
        <v>1467</v>
      </c>
      <c r="B1481">
        <v>1550584570.5</v>
      </c>
      <c r="C1481">
        <v>5399</v>
      </c>
      <c r="D1481" t="s">
        <v>3157</v>
      </c>
      <c r="E1481" t="s">
        <v>3158</v>
      </c>
      <c r="F1481">
        <f t="shared" si="330"/>
        <v>7762</v>
      </c>
      <c r="G1481">
        <f t="shared" si="331"/>
        <v>42.355505768719986</v>
      </c>
      <c r="H1481">
        <f t="shared" si="332"/>
        <v>0.52336533681371655</v>
      </c>
      <c r="I1481" t="s">
        <v>197</v>
      </c>
      <c r="J1481" t="s">
        <v>198</v>
      </c>
      <c r="K1481" t="s">
        <v>199</v>
      </c>
      <c r="L1481" t="s">
        <v>200</v>
      </c>
      <c r="M1481" t="s">
        <v>2006</v>
      </c>
      <c r="N1481" t="s">
        <v>2604</v>
      </c>
      <c r="O1481" t="s">
        <v>203</v>
      </c>
      <c r="P1481" t="s">
        <v>689</v>
      </c>
      <c r="Q1481">
        <v>1550584570.5</v>
      </c>
      <c r="R1481">
        <f t="shared" si="333"/>
        <v>9.1139864875027007E-3</v>
      </c>
      <c r="S1481">
        <f t="shared" si="334"/>
        <v>-20.20631709960713</v>
      </c>
      <c r="T1481">
        <f t="shared" si="335"/>
        <v>80.190110814430355</v>
      </c>
      <c r="U1481">
        <f t="shared" si="336"/>
        <v>0.9946400520646459</v>
      </c>
      <c r="V1481">
        <f t="shared" si="337"/>
        <v>1.2403525097581716</v>
      </c>
      <c r="W1481">
        <v>147</v>
      </c>
      <c r="X1481">
        <v>10</v>
      </c>
      <c r="Y1481">
        <f t="shared" si="338"/>
        <v>1</v>
      </c>
      <c r="Z1481">
        <f t="shared" si="339"/>
        <v>0</v>
      </c>
      <c r="AA1481">
        <f t="shared" si="340"/>
        <v>55994.649547132118</v>
      </c>
      <c r="AB1481">
        <f t="shared" si="341"/>
        <v>0.38347300000000001</v>
      </c>
      <c r="AC1481">
        <f t="shared" si="342"/>
        <v>0.18790177</v>
      </c>
      <c r="AD1481">
        <f t="shared" si="343"/>
        <v>0.49</v>
      </c>
      <c r="AE1481">
        <f t="shared" si="344"/>
        <v>0.39</v>
      </c>
      <c r="AF1481">
        <v>10</v>
      </c>
      <c r="AG1481">
        <v>1550584570.5</v>
      </c>
      <c r="AH1481">
        <v>411.20400000000001</v>
      </c>
      <c r="AI1481">
        <v>399.69400000000002</v>
      </c>
      <c r="AJ1481">
        <v>9.96983</v>
      </c>
      <c r="AK1481">
        <v>3.6596899999999999</v>
      </c>
      <c r="AL1481">
        <v>1429.94</v>
      </c>
      <c r="AM1481">
        <v>99.742900000000006</v>
      </c>
      <c r="AN1481">
        <v>2.20962E-2</v>
      </c>
      <c r="AO1481">
        <v>10.094900000000001</v>
      </c>
      <c r="AP1481">
        <v>999.9</v>
      </c>
      <c r="AQ1481">
        <v>999.9</v>
      </c>
      <c r="AR1481">
        <v>10019.4</v>
      </c>
      <c r="AS1481">
        <v>0</v>
      </c>
      <c r="AT1481">
        <v>0.38347300000000001</v>
      </c>
      <c r="AU1481">
        <v>0</v>
      </c>
      <c r="AV1481" t="s">
        <v>204</v>
      </c>
      <c r="AW1481">
        <v>0</v>
      </c>
      <c r="AX1481">
        <v>-1.4419999999999999</v>
      </c>
      <c r="AY1481">
        <v>-3.5999999999999997E-2</v>
      </c>
      <c r="AZ1481">
        <v>0</v>
      </c>
      <c r="BA1481">
        <v>0</v>
      </c>
      <c r="BB1481">
        <v>0</v>
      </c>
      <c r="BC1481">
        <v>0</v>
      </c>
      <c r="BD1481">
        <v>412.033959016393</v>
      </c>
      <c r="BE1481">
        <v>6.3674889713536</v>
      </c>
      <c r="BF1481">
        <v>1.8691113361287299</v>
      </c>
      <c r="BG1481">
        <v>-1</v>
      </c>
      <c r="BH1481">
        <v>0</v>
      </c>
      <c r="BI1481">
        <v>0</v>
      </c>
      <c r="BJ1481" t="s">
        <v>205</v>
      </c>
      <c r="BK1481">
        <v>1.8847400000000001</v>
      </c>
      <c r="BL1481">
        <v>1.8816999999999999</v>
      </c>
      <c r="BM1481">
        <v>1.88323</v>
      </c>
      <c r="BN1481">
        <v>1.88188</v>
      </c>
      <c r="BO1481">
        <v>1.88378</v>
      </c>
      <c r="BP1481">
        <v>1.8830899999999999</v>
      </c>
      <c r="BQ1481">
        <v>1.8847700000000001</v>
      </c>
      <c r="BR1481">
        <v>1.88229</v>
      </c>
      <c r="BS1481" t="s">
        <v>206</v>
      </c>
      <c r="BT1481" t="s">
        <v>17</v>
      </c>
      <c r="BU1481" t="s">
        <v>17</v>
      </c>
      <c r="BV1481" t="s">
        <v>17</v>
      </c>
      <c r="BW1481" t="s">
        <v>207</v>
      </c>
      <c r="BX1481" t="s">
        <v>208</v>
      </c>
      <c r="BY1481" t="s">
        <v>209</v>
      </c>
      <c r="BZ1481" t="s">
        <v>209</v>
      </c>
      <c r="CA1481" t="s">
        <v>209</v>
      </c>
      <c r="CB1481" t="s">
        <v>209</v>
      </c>
      <c r="CC1481">
        <v>5</v>
      </c>
      <c r="CD1481">
        <v>0</v>
      </c>
      <c r="CE1481">
        <v>0</v>
      </c>
      <c r="CF1481">
        <v>0</v>
      </c>
      <c r="CG1481">
        <v>0</v>
      </c>
      <c r="CH1481">
        <v>2</v>
      </c>
      <c r="CI1481">
        <v>1315.52</v>
      </c>
      <c r="CJ1481">
        <v>1.52227</v>
      </c>
      <c r="CK1481">
        <v>10.395200000000001</v>
      </c>
      <c r="CL1481">
        <v>11.8873</v>
      </c>
      <c r="CM1481">
        <v>30.0014</v>
      </c>
      <c r="CN1481">
        <v>11.5535</v>
      </c>
      <c r="CO1481">
        <v>11.9223</v>
      </c>
      <c r="CP1481">
        <v>-1</v>
      </c>
      <c r="CQ1481">
        <v>0</v>
      </c>
      <c r="CR1481">
        <v>100</v>
      </c>
      <c r="CS1481">
        <v>-999.9</v>
      </c>
      <c r="CT1481">
        <v>400</v>
      </c>
      <c r="CU1481">
        <v>9.9178499999999996</v>
      </c>
      <c r="CV1481">
        <v>103.511</v>
      </c>
      <c r="CW1481">
        <v>103.045</v>
      </c>
    </row>
    <row r="1482" spans="1:101" x14ac:dyDescent="0.2">
      <c r="A1482">
        <v>1468</v>
      </c>
      <c r="B1482">
        <v>1550584572.5</v>
      </c>
      <c r="C1482">
        <v>5401</v>
      </c>
      <c r="D1482" t="s">
        <v>3159</v>
      </c>
      <c r="E1482" t="s">
        <v>3160</v>
      </c>
      <c r="F1482">
        <f t="shared" si="330"/>
        <v>7762</v>
      </c>
      <c r="G1482">
        <f t="shared" si="331"/>
        <v>42.354781398255767</v>
      </c>
      <c r="H1482">
        <f t="shared" si="332"/>
        <v>0.5216323680090017</v>
      </c>
      <c r="I1482" t="s">
        <v>197</v>
      </c>
      <c r="J1482" t="s">
        <v>198</v>
      </c>
      <c r="K1482" t="s">
        <v>199</v>
      </c>
      <c r="L1482" t="s">
        <v>200</v>
      </c>
      <c r="M1482" t="s">
        <v>2006</v>
      </c>
      <c r="N1482" t="s">
        <v>2604</v>
      </c>
      <c r="O1482" t="s">
        <v>203</v>
      </c>
      <c r="P1482" t="s">
        <v>689</v>
      </c>
      <c r="Q1482">
        <v>1550584572.5</v>
      </c>
      <c r="R1482">
        <f t="shared" si="333"/>
        <v>9.1195866512089122E-3</v>
      </c>
      <c r="S1482">
        <f t="shared" si="334"/>
        <v>-20.403058721534489</v>
      </c>
      <c r="T1482">
        <f t="shared" si="335"/>
        <v>80.173965399000068</v>
      </c>
      <c r="U1482">
        <f t="shared" si="336"/>
        <v>0.99493226631375609</v>
      </c>
      <c r="V1482">
        <f t="shared" si="337"/>
        <v>1.2409667669078084</v>
      </c>
      <c r="W1482">
        <v>134</v>
      </c>
      <c r="X1482">
        <v>9</v>
      </c>
      <c r="Y1482">
        <f t="shared" si="338"/>
        <v>1</v>
      </c>
      <c r="Z1482">
        <f t="shared" si="339"/>
        <v>0</v>
      </c>
      <c r="AA1482">
        <f t="shared" si="340"/>
        <v>55949.754372002608</v>
      </c>
      <c r="AB1482">
        <f t="shared" si="341"/>
        <v>0.38347300000000001</v>
      </c>
      <c r="AC1482">
        <f t="shared" si="342"/>
        <v>0.18790177</v>
      </c>
      <c r="AD1482">
        <f t="shared" si="343"/>
        <v>0.49</v>
      </c>
      <c r="AE1482">
        <f t="shared" si="344"/>
        <v>0.39</v>
      </c>
      <c r="AF1482">
        <v>10</v>
      </c>
      <c r="AG1482">
        <v>1550584572.5</v>
      </c>
      <c r="AH1482">
        <v>411.36799999999999</v>
      </c>
      <c r="AI1482">
        <v>399.726</v>
      </c>
      <c r="AJ1482">
        <v>9.9726700000000008</v>
      </c>
      <c r="AK1482">
        <v>3.6602600000000001</v>
      </c>
      <c r="AL1482">
        <v>1430.3</v>
      </c>
      <c r="AM1482">
        <v>99.743799999999993</v>
      </c>
      <c r="AN1482">
        <v>2.20868E-2</v>
      </c>
      <c r="AO1482">
        <v>10.1023</v>
      </c>
      <c r="AP1482">
        <v>999.9</v>
      </c>
      <c r="AQ1482">
        <v>999.9</v>
      </c>
      <c r="AR1482">
        <v>10011.200000000001</v>
      </c>
      <c r="AS1482">
        <v>0</v>
      </c>
      <c r="AT1482">
        <v>0.38347300000000001</v>
      </c>
      <c r="AU1482">
        <v>0</v>
      </c>
      <c r="AV1482" t="s">
        <v>204</v>
      </c>
      <c r="AW1482">
        <v>0</v>
      </c>
      <c r="AX1482">
        <v>-1.4419999999999999</v>
      </c>
      <c r="AY1482">
        <v>-3.5999999999999997E-2</v>
      </c>
      <c r="AZ1482">
        <v>0</v>
      </c>
      <c r="BA1482">
        <v>0</v>
      </c>
      <c r="BB1482">
        <v>0</v>
      </c>
      <c r="BC1482">
        <v>0</v>
      </c>
      <c r="BD1482">
        <v>412.24888524590199</v>
      </c>
      <c r="BE1482">
        <v>6.3465316683243804</v>
      </c>
      <c r="BF1482">
        <v>1.8628738735616801</v>
      </c>
      <c r="BG1482">
        <v>-1</v>
      </c>
      <c r="BH1482">
        <v>0</v>
      </c>
      <c r="BI1482">
        <v>0</v>
      </c>
      <c r="BJ1482" t="s">
        <v>205</v>
      </c>
      <c r="BK1482">
        <v>1.88473</v>
      </c>
      <c r="BL1482">
        <v>1.88171</v>
      </c>
      <c r="BM1482">
        <v>1.8832199999999999</v>
      </c>
      <c r="BN1482">
        <v>1.8818900000000001</v>
      </c>
      <c r="BO1482">
        <v>1.8837900000000001</v>
      </c>
      <c r="BP1482">
        <v>1.8830899999999999</v>
      </c>
      <c r="BQ1482">
        <v>1.8847700000000001</v>
      </c>
      <c r="BR1482">
        <v>1.88229</v>
      </c>
      <c r="BS1482" t="s">
        <v>206</v>
      </c>
      <c r="BT1482" t="s">
        <v>17</v>
      </c>
      <c r="BU1482" t="s">
        <v>17</v>
      </c>
      <c r="BV1482" t="s">
        <v>17</v>
      </c>
      <c r="BW1482" t="s">
        <v>207</v>
      </c>
      <c r="BX1482" t="s">
        <v>208</v>
      </c>
      <c r="BY1482" t="s">
        <v>209</v>
      </c>
      <c r="BZ1482" t="s">
        <v>209</v>
      </c>
      <c r="CA1482" t="s">
        <v>209</v>
      </c>
      <c r="CB1482" t="s">
        <v>209</v>
      </c>
      <c r="CC1482">
        <v>5</v>
      </c>
      <c r="CD1482">
        <v>0</v>
      </c>
      <c r="CE1482">
        <v>0</v>
      </c>
      <c r="CF1482">
        <v>0</v>
      </c>
      <c r="CG1482">
        <v>0</v>
      </c>
      <c r="CH1482">
        <v>2</v>
      </c>
      <c r="CI1482">
        <v>1325.3</v>
      </c>
      <c r="CJ1482">
        <v>1.5158199999999999</v>
      </c>
      <c r="CK1482">
        <v>10.398300000000001</v>
      </c>
      <c r="CL1482">
        <v>11.894399999999999</v>
      </c>
      <c r="CM1482">
        <v>30.0015</v>
      </c>
      <c r="CN1482">
        <v>11.5602</v>
      </c>
      <c r="CO1482">
        <v>11.9297</v>
      </c>
      <c r="CP1482">
        <v>-1</v>
      </c>
      <c r="CQ1482">
        <v>0</v>
      </c>
      <c r="CR1482">
        <v>100</v>
      </c>
      <c r="CS1482">
        <v>-999.9</v>
      </c>
      <c r="CT1482">
        <v>400</v>
      </c>
      <c r="CU1482">
        <v>9.9178499999999996</v>
      </c>
      <c r="CV1482">
        <v>103.509</v>
      </c>
      <c r="CW1482">
        <v>103.044</v>
      </c>
    </row>
    <row r="1483" spans="1:101" x14ac:dyDescent="0.2">
      <c r="A1483">
        <v>1469</v>
      </c>
      <c r="B1483">
        <v>1550584574.5</v>
      </c>
      <c r="C1483">
        <v>5403</v>
      </c>
      <c r="D1483" t="s">
        <v>3161</v>
      </c>
      <c r="E1483" t="s">
        <v>3162</v>
      </c>
      <c r="F1483">
        <f t="shared" si="330"/>
        <v>7762</v>
      </c>
      <c r="G1483">
        <f t="shared" si="331"/>
        <v>42.354212024091183</v>
      </c>
      <c r="H1483">
        <f t="shared" si="332"/>
        <v>0.51989202249752797</v>
      </c>
      <c r="I1483" t="s">
        <v>197</v>
      </c>
      <c r="J1483" t="s">
        <v>198</v>
      </c>
      <c r="K1483" t="s">
        <v>199</v>
      </c>
      <c r="L1483" t="s">
        <v>200</v>
      </c>
      <c r="M1483" t="s">
        <v>2006</v>
      </c>
      <c r="N1483" t="s">
        <v>2604</v>
      </c>
      <c r="O1483" t="s">
        <v>203</v>
      </c>
      <c r="P1483" t="s">
        <v>689</v>
      </c>
      <c r="Q1483">
        <v>1550584574.5</v>
      </c>
      <c r="R1483">
        <f t="shared" si="333"/>
        <v>9.1222458351206629E-3</v>
      </c>
      <c r="S1483">
        <f t="shared" si="334"/>
        <v>-20.679284440181434</v>
      </c>
      <c r="T1483">
        <f t="shared" si="335"/>
        <v>80.198525796532834</v>
      </c>
      <c r="U1483">
        <f t="shared" si="336"/>
        <v>0.99526368719439184</v>
      </c>
      <c r="V1483">
        <f t="shared" si="337"/>
        <v>1.2409999776297875</v>
      </c>
      <c r="W1483">
        <v>131</v>
      </c>
      <c r="X1483">
        <v>9</v>
      </c>
      <c r="Y1483">
        <f t="shared" si="338"/>
        <v>1</v>
      </c>
      <c r="Z1483">
        <f t="shared" si="339"/>
        <v>0</v>
      </c>
      <c r="AA1483">
        <f t="shared" si="340"/>
        <v>55798.467882853052</v>
      </c>
      <c r="AB1483">
        <f t="shared" si="341"/>
        <v>0.38347300000000001</v>
      </c>
      <c r="AC1483">
        <f t="shared" si="342"/>
        <v>0.18790177</v>
      </c>
      <c r="AD1483">
        <f t="shared" si="343"/>
        <v>0.49</v>
      </c>
      <c r="AE1483">
        <f t="shared" si="344"/>
        <v>0.39</v>
      </c>
      <c r="AF1483">
        <v>10</v>
      </c>
      <c r="AG1483">
        <v>1550584574.5</v>
      </c>
      <c r="AH1483">
        <v>411.553</v>
      </c>
      <c r="AI1483">
        <v>399.71800000000002</v>
      </c>
      <c r="AJ1483">
        <v>9.9761199999999999</v>
      </c>
      <c r="AK1483">
        <v>3.66092</v>
      </c>
      <c r="AL1483">
        <v>1430.08</v>
      </c>
      <c r="AM1483">
        <v>99.742599999999996</v>
      </c>
      <c r="AN1483">
        <v>2.2006600000000001E-2</v>
      </c>
      <c r="AO1483">
        <v>10.1027</v>
      </c>
      <c r="AP1483">
        <v>999.9</v>
      </c>
      <c r="AQ1483">
        <v>999.9</v>
      </c>
      <c r="AR1483">
        <v>9983.1200000000008</v>
      </c>
      <c r="AS1483">
        <v>0</v>
      </c>
      <c r="AT1483">
        <v>0.38347300000000001</v>
      </c>
      <c r="AU1483">
        <v>0</v>
      </c>
      <c r="AV1483" t="s">
        <v>204</v>
      </c>
      <c r="AW1483">
        <v>0</v>
      </c>
      <c r="AX1483">
        <v>-1.4419999999999999</v>
      </c>
      <c r="AY1483">
        <v>-3.5999999999999997E-2</v>
      </c>
      <c r="AZ1483">
        <v>0</v>
      </c>
      <c r="BA1483">
        <v>0</v>
      </c>
      <c r="BB1483">
        <v>0</v>
      </c>
      <c r="BC1483">
        <v>0</v>
      </c>
      <c r="BD1483">
        <v>412.461213114754</v>
      </c>
      <c r="BE1483">
        <v>6.3254645249338504</v>
      </c>
      <c r="BF1483">
        <v>1.8566586426260001</v>
      </c>
      <c r="BG1483">
        <v>-1</v>
      </c>
      <c r="BH1483">
        <v>0</v>
      </c>
      <c r="BI1483">
        <v>0</v>
      </c>
      <c r="BJ1483" t="s">
        <v>205</v>
      </c>
      <c r="BK1483">
        <v>1.88473</v>
      </c>
      <c r="BL1483">
        <v>1.88171</v>
      </c>
      <c r="BM1483">
        <v>1.88323</v>
      </c>
      <c r="BN1483">
        <v>1.88188</v>
      </c>
      <c r="BO1483">
        <v>1.8837699999999999</v>
      </c>
      <c r="BP1483">
        <v>1.8830899999999999</v>
      </c>
      <c r="BQ1483">
        <v>1.8847700000000001</v>
      </c>
      <c r="BR1483">
        <v>1.88229</v>
      </c>
      <c r="BS1483" t="s">
        <v>206</v>
      </c>
      <c r="BT1483" t="s">
        <v>17</v>
      </c>
      <c r="BU1483" t="s">
        <v>17</v>
      </c>
      <c r="BV1483" t="s">
        <v>17</v>
      </c>
      <c r="BW1483" t="s">
        <v>207</v>
      </c>
      <c r="BX1483" t="s">
        <v>208</v>
      </c>
      <c r="BY1483" t="s">
        <v>209</v>
      </c>
      <c r="BZ1483" t="s">
        <v>209</v>
      </c>
      <c r="CA1483" t="s">
        <v>209</v>
      </c>
      <c r="CB1483" t="s">
        <v>209</v>
      </c>
      <c r="CC1483">
        <v>5</v>
      </c>
      <c r="CD1483">
        <v>0</v>
      </c>
      <c r="CE1483">
        <v>0</v>
      </c>
      <c r="CF1483">
        <v>0</v>
      </c>
      <c r="CG1483">
        <v>0</v>
      </c>
      <c r="CH1483">
        <v>2</v>
      </c>
      <c r="CI1483">
        <v>1327.95</v>
      </c>
      <c r="CJ1483">
        <v>1.51583</v>
      </c>
      <c r="CK1483">
        <v>10.401400000000001</v>
      </c>
      <c r="CL1483">
        <v>11.901199999999999</v>
      </c>
      <c r="CM1483">
        <v>30.0016</v>
      </c>
      <c r="CN1483">
        <v>11.5669</v>
      </c>
      <c r="CO1483">
        <v>11.937099999999999</v>
      </c>
      <c r="CP1483">
        <v>-1</v>
      </c>
      <c r="CQ1483">
        <v>0</v>
      </c>
      <c r="CR1483">
        <v>100</v>
      </c>
      <c r="CS1483">
        <v>-999.9</v>
      </c>
      <c r="CT1483">
        <v>400</v>
      </c>
      <c r="CU1483">
        <v>9.91662</v>
      </c>
      <c r="CV1483">
        <v>103.50700000000001</v>
      </c>
      <c r="CW1483">
        <v>103.042</v>
      </c>
    </row>
    <row r="1484" spans="1:101" x14ac:dyDescent="0.2">
      <c r="A1484">
        <v>1470</v>
      </c>
      <c r="B1484">
        <v>1550584576.5</v>
      </c>
      <c r="C1484">
        <v>5405</v>
      </c>
      <c r="D1484" t="s">
        <v>3163</v>
      </c>
      <c r="E1484" t="s">
        <v>3164</v>
      </c>
      <c r="F1484">
        <f t="shared" si="330"/>
        <v>7762</v>
      </c>
      <c r="G1484">
        <f t="shared" si="331"/>
        <v>42.354565522435152</v>
      </c>
      <c r="H1484">
        <f t="shared" si="332"/>
        <v>0.51817116867320101</v>
      </c>
      <c r="I1484" t="s">
        <v>197</v>
      </c>
      <c r="J1484" t="s">
        <v>198</v>
      </c>
      <c r="K1484" t="s">
        <v>199</v>
      </c>
      <c r="L1484" t="s">
        <v>200</v>
      </c>
      <c r="M1484" t="s">
        <v>2006</v>
      </c>
      <c r="N1484" t="s">
        <v>2604</v>
      </c>
      <c r="O1484" t="s">
        <v>203</v>
      </c>
      <c r="P1484" t="s">
        <v>689</v>
      </c>
      <c r="Q1484">
        <v>1550584576.5</v>
      </c>
      <c r="R1484">
        <f t="shared" si="333"/>
        <v>9.1231687220148447E-3</v>
      </c>
      <c r="S1484">
        <f t="shared" si="334"/>
        <v>-20.999865075939901</v>
      </c>
      <c r="T1484">
        <f t="shared" si="335"/>
        <v>80.244885435454265</v>
      </c>
      <c r="U1484">
        <f t="shared" si="336"/>
        <v>0.995605844928656</v>
      </c>
      <c r="V1484">
        <f t="shared" si="337"/>
        <v>1.2407094103579737</v>
      </c>
      <c r="W1484">
        <v>126</v>
      </c>
      <c r="X1484">
        <v>9</v>
      </c>
      <c r="Y1484">
        <f t="shared" si="338"/>
        <v>1</v>
      </c>
      <c r="Z1484">
        <f t="shared" si="339"/>
        <v>0</v>
      </c>
      <c r="AA1484">
        <f t="shared" si="340"/>
        <v>55849.233425487982</v>
      </c>
      <c r="AB1484">
        <f t="shared" si="341"/>
        <v>0.39716800000000002</v>
      </c>
      <c r="AC1484">
        <f t="shared" si="342"/>
        <v>0.19461232000000001</v>
      </c>
      <c r="AD1484">
        <f t="shared" si="343"/>
        <v>0.49</v>
      </c>
      <c r="AE1484">
        <f t="shared" si="344"/>
        <v>0.39</v>
      </c>
      <c r="AF1484">
        <v>10</v>
      </c>
      <c r="AG1484">
        <v>1550584576.5</v>
      </c>
      <c r="AH1484">
        <v>411.74200000000002</v>
      </c>
      <c r="AI1484">
        <v>399.68</v>
      </c>
      <c r="AJ1484">
        <v>9.9795800000000003</v>
      </c>
      <c r="AK1484">
        <v>3.6615099999999998</v>
      </c>
      <c r="AL1484">
        <v>1429.57</v>
      </c>
      <c r="AM1484">
        <v>99.742199999999997</v>
      </c>
      <c r="AN1484">
        <v>2.21032E-2</v>
      </c>
      <c r="AO1484">
        <v>10.0992</v>
      </c>
      <c r="AP1484">
        <v>999.9</v>
      </c>
      <c r="AQ1484">
        <v>999.9</v>
      </c>
      <c r="AR1484">
        <v>9992.5</v>
      </c>
      <c r="AS1484">
        <v>0</v>
      </c>
      <c r="AT1484">
        <v>0.39716800000000002</v>
      </c>
      <c r="AU1484">
        <v>0</v>
      </c>
      <c r="AV1484" t="s">
        <v>204</v>
      </c>
      <c r="AW1484">
        <v>0</v>
      </c>
      <c r="AX1484">
        <v>-1.4419999999999999</v>
      </c>
      <c r="AY1484">
        <v>-3.5999999999999997E-2</v>
      </c>
      <c r="AZ1484">
        <v>0</v>
      </c>
      <c r="BA1484">
        <v>0</v>
      </c>
      <c r="BB1484">
        <v>0</v>
      </c>
      <c r="BC1484">
        <v>0</v>
      </c>
      <c r="BD1484">
        <v>412.67162295081999</v>
      </c>
      <c r="BE1484">
        <v>6.3044965154433896</v>
      </c>
      <c r="BF1484">
        <v>1.8505086112009801</v>
      </c>
      <c r="BG1484">
        <v>-1</v>
      </c>
      <c r="BH1484">
        <v>0</v>
      </c>
      <c r="BI1484">
        <v>0</v>
      </c>
      <c r="BJ1484" t="s">
        <v>205</v>
      </c>
      <c r="BK1484">
        <v>1.88473</v>
      </c>
      <c r="BL1484">
        <v>1.8816999999999999</v>
      </c>
      <c r="BM1484">
        <v>1.8832199999999999</v>
      </c>
      <c r="BN1484">
        <v>1.88188</v>
      </c>
      <c r="BO1484">
        <v>1.88375</v>
      </c>
      <c r="BP1484">
        <v>1.8830899999999999</v>
      </c>
      <c r="BQ1484">
        <v>1.8847700000000001</v>
      </c>
      <c r="BR1484">
        <v>1.88229</v>
      </c>
      <c r="BS1484" t="s">
        <v>206</v>
      </c>
      <c r="BT1484" t="s">
        <v>17</v>
      </c>
      <c r="BU1484" t="s">
        <v>17</v>
      </c>
      <c r="BV1484" t="s">
        <v>17</v>
      </c>
      <c r="BW1484" t="s">
        <v>207</v>
      </c>
      <c r="BX1484" t="s">
        <v>208</v>
      </c>
      <c r="BY1484" t="s">
        <v>209</v>
      </c>
      <c r="BZ1484" t="s">
        <v>209</v>
      </c>
      <c r="CA1484" t="s">
        <v>209</v>
      </c>
      <c r="CB1484" t="s">
        <v>209</v>
      </c>
      <c r="CC1484">
        <v>5</v>
      </c>
      <c r="CD1484">
        <v>0</v>
      </c>
      <c r="CE1484">
        <v>0</v>
      </c>
      <c r="CF1484">
        <v>0</v>
      </c>
      <c r="CG1484">
        <v>0</v>
      </c>
      <c r="CH1484">
        <v>2</v>
      </c>
      <c r="CI1484">
        <v>1331.14</v>
      </c>
      <c r="CJ1484">
        <v>1.51583</v>
      </c>
      <c r="CK1484">
        <v>10.4046</v>
      </c>
      <c r="CL1484">
        <v>11.908099999999999</v>
      </c>
      <c r="CM1484">
        <v>30.0015</v>
      </c>
      <c r="CN1484">
        <v>11.5738</v>
      </c>
      <c r="CO1484">
        <v>11.9445</v>
      </c>
      <c r="CP1484">
        <v>-1</v>
      </c>
      <c r="CQ1484">
        <v>0</v>
      </c>
      <c r="CR1484">
        <v>100</v>
      </c>
      <c r="CS1484">
        <v>-999.9</v>
      </c>
      <c r="CT1484">
        <v>400</v>
      </c>
      <c r="CU1484">
        <v>9.9177999999999997</v>
      </c>
      <c r="CV1484">
        <v>103.506</v>
      </c>
      <c r="CW1484">
        <v>103.04</v>
      </c>
    </row>
    <row r="1485" spans="1:101" x14ac:dyDescent="0.2">
      <c r="A1485">
        <v>1471</v>
      </c>
      <c r="B1485">
        <v>1550584578.5</v>
      </c>
      <c r="C1485">
        <v>5407</v>
      </c>
      <c r="D1485" t="s">
        <v>3165</v>
      </c>
      <c r="E1485" t="s">
        <v>3166</v>
      </c>
      <c r="F1485">
        <f t="shared" si="330"/>
        <v>7762</v>
      </c>
      <c r="G1485">
        <f t="shared" si="331"/>
        <v>42.35441120161645</v>
      </c>
      <c r="H1485">
        <f t="shared" si="332"/>
        <v>0.5161138477013002</v>
      </c>
      <c r="I1485" t="s">
        <v>197</v>
      </c>
      <c r="J1485" t="s">
        <v>198</v>
      </c>
      <c r="K1485" t="s">
        <v>199</v>
      </c>
      <c r="L1485" t="s">
        <v>200</v>
      </c>
      <c r="M1485" t="s">
        <v>2006</v>
      </c>
      <c r="N1485" t="s">
        <v>2604</v>
      </c>
      <c r="O1485" t="s">
        <v>203</v>
      </c>
      <c r="P1485" t="s">
        <v>689</v>
      </c>
      <c r="Q1485">
        <v>1550584578.5</v>
      </c>
      <c r="R1485">
        <f t="shared" si="333"/>
        <v>9.1265933242061555E-3</v>
      </c>
      <c r="S1485">
        <f t="shared" si="334"/>
        <v>-21.197406655733666</v>
      </c>
      <c r="T1485">
        <f t="shared" si="335"/>
        <v>80.258600218646777</v>
      </c>
      <c r="U1485">
        <f t="shared" si="336"/>
        <v>0.99588260766802605</v>
      </c>
      <c r="V1485">
        <f t="shared" si="337"/>
        <v>1.2408422336733564</v>
      </c>
      <c r="W1485">
        <v>124</v>
      </c>
      <c r="X1485">
        <v>9</v>
      </c>
      <c r="Y1485">
        <f t="shared" si="338"/>
        <v>1</v>
      </c>
      <c r="Z1485">
        <f t="shared" si="339"/>
        <v>0</v>
      </c>
      <c r="AA1485">
        <f t="shared" si="340"/>
        <v>55895.670314558054</v>
      </c>
      <c r="AB1485">
        <f t="shared" si="341"/>
        <v>0.39716800000000002</v>
      </c>
      <c r="AC1485">
        <f t="shared" si="342"/>
        <v>0.19461232000000001</v>
      </c>
      <c r="AD1485">
        <f t="shared" si="343"/>
        <v>0.49</v>
      </c>
      <c r="AE1485">
        <f t="shared" si="344"/>
        <v>0.39</v>
      </c>
      <c r="AF1485">
        <v>10</v>
      </c>
      <c r="AG1485">
        <v>1550584578.5</v>
      </c>
      <c r="AH1485">
        <v>411.916</v>
      </c>
      <c r="AI1485">
        <v>399.71800000000002</v>
      </c>
      <c r="AJ1485">
        <v>9.98231</v>
      </c>
      <c r="AK1485">
        <v>3.6619299999999999</v>
      </c>
      <c r="AL1485">
        <v>1429.58</v>
      </c>
      <c r="AM1485">
        <v>99.742400000000004</v>
      </c>
      <c r="AN1485">
        <v>2.2344599999999999E-2</v>
      </c>
      <c r="AO1485">
        <v>10.1008</v>
      </c>
      <c r="AP1485">
        <v>999.9</v>
      </c>
      <c r="AQ1485">
        <v>999.9</v>
      </c>
      <c r="AR1485">
        <v>10001.200000000001</v>
      </c>
      <c r="AS1485">
        <v>0</v>
      </c>
      <c r="AT1485">
        <v>0.39716800000000002</v>
      </c>
      <c r="AU1485">
        <v>0</v>
      </c>
      <c r="AV1485" t="s">
        <v>204</v>
      </c>
      <c r="AW1485">
        <v>0</v>
      </c>
      <c r="AX1485">
        <v>-1.4419999999999999</v>
      </c>
      <c r="AY1485">
        <v>-3.5999999999999997E-2</v>
      </c>
      <c r="AZ1485">
        <v>0</v>
      </c>
      <c r="BA1485">
        <v>0</v>
      </c>
      <c r="BB1485">
        <v>0</v>
      </c>
      <c r="BC1485">
        <v>0</v>
      </c>
      <c r="BD1485">
        <v>412.88054918032799</v>
      </c>
      <c r="BE1485">
        <v>6.2795056522845396</v>
      </c>
      <c r="BF1485">
        <v>1.84320506274234</v>
      </c>
      <c r="BG1485">
        <v>-1</v>
      </c>
      <c r="BH1485">
        <v>0</v>
      </c>
      <c r="BI1485">
        <v>0</v>
      </c>
      <c r="BJ1485" t="s">
        <v>205</v>
      </c>
      <c r="BK1485">
        <v>1.8847100000000001</v>
      </c>
      <c r="BL1485">
        <v>1.8816999999999999</v>
      </c>
      <c r="BM1485">
        <v>1.8832199999999999</v>
      </c>
      <c r="BN1485">
        <v>1.8818900000000001</v>
      </c>
      <c r="BO1485">
        <v>1.8837900000000001</v>
      </c>
      <c r="BP1485">
        <v>1.8830899999999999</v>
      </c>
      <c r="BQ1485">
        <v>1.8847700000000001</v>
      </c>
      <c r="BR1485">
        <v>1.88228</v>
      </c>
      <c r="BS1485" t="s">
        <v>206</v>
      </c>
      <c r="BT1485" t="s">
        <v>17</v>
      </c>
      <c r="BU1485" t="s">
        <v>17</v>
      </c>
      <c r="BV1485" t="s">
        <v>17</v>
      </c>
      <c r="BW1485" t="s">
        <v>207</v>
      </c>
      <c r="BX1485" t="s">
        <v>208</v>
      </c>
      <c r="BY1485" t="s">
        <v>209</v>
      </c>
      <c r="BZ1485" t="s">
        <v>209</v>
      </c>
      <c r="CA1485" t="s">
        <v>209</v>
      </c>
      <c r="CB1485" t="s">
        <v>209</v>
      </c>
      <c r="CC1485">
        <v>5</v>
      </c>
      <c r="CD1485">
        <v>0</v>
      </c>
      <c r="CE1485">
        <v>0</v>
      </c>
      <c r="CF1485">
        <v>0</v>
      </c>
      <c r="CG1485">
        <v>0</v>
      </c>
      <c r="CH1485">
        <v>2</v>
      </c>
      <c r="CI1485">
        <v>1332.41</v>
      </c>
      <c r="CJ1485">
        <v>1.5158400000000001</v>
      </c>
      <c r="CK1485">
        <v>10.4076</v>
      </c>
      <c r="CL1485">
        <v>11.9155</v>
      </c>
      <c r="CM1485">
        <v>30.0015</v>
      </c>
      <c r="CN1485">
        <v>11.5807</v>
      </c>
      <c r="CO1485">
        <v>11.9519</v>
      </c>
      <c r="CP1485">
        <v>-1</v>
      </c>
      <c r="CQ1485">
        <v>0</v>
      </c>
      <c r="CR1485">
        <v>100</v>
      </c>
      <c r="CS1485">
        <v>-999.9</v>
      </c>
      <c r="CT1485">
        <v>400</v>
      </c>
      <c r="CU1485">
        <v>9.9147200000000009</v>
      </c>
      <c r="CV1485">
        <v>103.504</v>
      </c>
      <c r="CW1485">
        <v>103.038</v>
      </c>
    </row>
    <row r="1486" spans="1:101" x14ac:dyDescent="0.2">
      <c r="A1486">
        <v>1472</v>
      </c>
      <c r="B1486">
        <v>1550584580.5</v>
      </c>
      <c r="C1486">
        <v>5409</v>
      </c>
      <c r="D1486" t="s">
        <v>3167</v>
      </c>
      <c r="E1486" t="s">
        <v>3168</v>
      </c>
      <c r="F1486">
        <f t="shared" si="330"/>
        <v>7762</v>
      </c>
      <c r="G1486">
        <f t="shared" si="331"/>
        <v>42.353447680855261</v>
      </c>
      <c r="H1486">
        <f t="shared" si="332"/>
        <v>0.51443083354048635</v>
      </c>
      <c r="I1486" t="s">
        <v>197</v>
      </c>
      <c r="J1486" t="s">
        <v>198</v>
      </c>
      <c r="K1486" t="s">
        <v>199</v>
      </c>
      <c r="L1486" t="s">
        <v>200</v>
      </c>
      <c r="M1486" t="s">
        <v>2006</v>
      </c>
      <c r="N1486" t="s">
        <v>2604</v>
      </c>
      <c r="O1486" t="s">
        <v>203</v>
      </c>
      <c r="P1486" t="s">
        <v>689</v>
      </c>
      <c r="Q1486">
        <v>1550584580.5</v>
      </c>
      <c r="R1486">
        <f t="shared" si="333"/>
        <v>9.1314164678707975E-3</v>
      </c>
      <c r="S1486">
        <f t="shared" si="334"/>
        <v>-21.471179743068301</v>
      </c>
      <c r="T1486">
        <f t="shared" si="335"/>
        <v>80.271247382314385</v>
      </c>
      <c r="U1486">
        <f t="shared" si="336"/>
        <v>0.99616616205767283</v>
      </c>
      <c r="V1486">
        <f t="shared" si="337"/>
        <v>1.2409999776297875</v>
      </c>
      <c r="W1486">
        <v>121</v>
      </c>
      <c r="X1486">
        <v>8</v>
      </c>
      <c r="Y1486">
        <f t="shared" si="338"/>
        <v>1</v>
      </c>
      <c r="Z1486">
        <f t="shared" si="339"/>
        <v>0</v>
      </c>
      <c r="AA1486">
        <f t="shared" si="340"/>
        <v>55817.624727732837</v>
      </c>
      <c r="AB1486">
        <f t="shared" si="341"/>
        <v>0.38758100000000001</v>
      </c>
      <c r="AC1486">
        <f t="shared" si="342"/>
        <v>0.18991469</v>
      </c>
      <c r="AD1486">
        <f t="shared" si="343"/>
        <v>0.49</v>
      </c>
      <c r="AE1486">
        <f t="shared" si="344"/>
        <v>0.39</v>
      </c>
      <c r="AF1486">
        <v>10</v>
      </c>
      <c r="AG1486">
        <v>1550584580.5</v>
      </c>
      <c r="AH1486">
        <v>412.14</v>
      </c>
      <c r="AI1486">
        <v>399.75599999999997</v>
      </c>
      <c r="AJ1486">
        <v>9.9853100000000001</v>
      </c>
      <c r="AK1486">
        <v>3.6629800000000001</v>
      </c>
      <c r="AL1486">
        <v>1429.89</v>
      </c>
      <c r="AM1486">
        <v>99.740799999999993</v>
      </c>
      <c r="AN1486">
        <v>2.2368300000000001E-2</v>
      </c>
      <c r="AO1486">
        <v>10.1027</v>
      </c>
      <c r="AP1486">
        <v>999.9</v>
      </c>
      <c r="AQ1486">
        <v>999.9</v>
      </c>
      <c r="AR1486">
        <v>9986.8799999999992</v>
      </c>
      <c r="AS1486">
        <v>0</v>
      </c>
      <c r="AT1486">
        <v>0.38758100000000001</v>
      </c>
      <c r="AU1486">
        <v>0</v>
      </c>
      <c r="AV1486" t="s">
        <v>204</v>
      </c>
      <c r="AW1486">
        <v>0</v>
      </c>
      <c r="AX1486">
        <v>-1.4419999999999999</v>
      </c>
      <c r="AY1486">
        <v>-3.5999999999999997E-2</v>
      </c>
      <c r="AZ1486">
        <v>0</v>
      </c>
      <c r="BA1486">
        <v>0</v>
      </c>
      <c r="BB1486">
        <v>0</v>
      </c>
      <c r="BC1486">
        <v>0</v>
      </c>
      <c r="BD1486">
        <v>413.08878688524601</v>
      </c>
      <c r="BE1486">
        <v>6.2591899438571703</v>
      </c>
      <c r="BF1486">
        <v>1.8372658777111599</v>
      </c>
      <c r="BG1486">
        <v>-1</v>
      </c>
      <c r="BH1486">
        <v>0</v>
      </c>
      <c r="BI1486">
        <v>0</v>
      </c>
      <c r="BJ1486" t="s">
        <v>205</v>
      </c>
      <c r="BK1486">
        <v>1.88472</v>
      </c>
      <c r="BL1486">
        <v>1.8816999999999999</v>
      </c>
      <c r="BM1486">
        <v>1.8832100000000001</v>
      </c>
      <c r="BN1486">
        <v>1.88188</v>
      </c>
      <c r="BO1486">
        <v>1.8837699999999999</v>
      </c>
      <c r="BP1486">
        <v>1.8830899999999999</v>
      </c>
      <c r="BQ1486">
        <v>1.8847700000000001</v>
      </c>
      <c r="BR1486">
        <v>1.88226</v>
      </c>
      <c r="BS1486" t="s">
        <v>206</v>
      </c>
      <c r="BT1486" t="s">
        <v>17</v>
      </c>
      <c r="BU1486" t="s">
        <v>17</v>
      </c>
      <c r="BV1486" t="s">
        <v>17</v>
      </c>
      <c r="BW1486" t="s">
        <v>207</v>
      </c>
      <c r="BX1486" t="s">
        <v>208</v>
      </c>
      <c r="BY1486" t="s">
        <v>209</v>
      </c>
      <c r="BZ1486" t="s">
        <v>209</v>
      </c>
      <c r="CA1486" t="s">
        <v>209</v>
      </c>
      <c r="CB1486" t="s">
        <v>209</v>
      </c>
      <c r="CC1486">
        <v>5</v>
      </c>
      <c r="CD1486">
        <v>0</v>
      </c>
      <c r="CE1486">
        <v>0</v>
      </c>
      <c r="CF1486">
        <v>0</v>
      </c>
      <c r="CG1486">
        <v>0</v>
      </c>
      <c r="CH1486">
        <v>2</v>
      </c>
      <c r="CI1486">
        <v>1335.34</v>
      </c>
      <c r="CJ1486">
        <v>1.5158400000000001</v>
      </c>
      <c r="CK1486">
        <v>10.41</v>
      </c>
      <c r="CL1486">
        <v>11.9229</v>
      </c>
      <c r="CM1486">
        <v>30.0016</v>
      </c>
      <c r="CN1486">
        <v>11.587400000000001</v>
      </c>
      <c r="CO1486">
        <v>11.9594</v>
      </c>
      <c r="CP1486">
        <v>-1</v>
      </c>
      <c r="CQ1486">
        <v>0</v>
      </c>
      <c r="CR1486">
        <v>100</v>
      </c>
      <c r="CS1486">
        <v>-999.9</v>
      </c>
      <c r="CT1486">
        <v>400</v>
      </c>
      <c r="CU1486">
        <v>9.9114900000000006</v>
      </c>
      <c r="CV1486">
        <v>103.502</v>
      </c>
      <c r="CW1486">
        <v>103.036</v>
      </c>
    </row>
    <row r="1487" spans="1:101" x14ac:dyDescent="0.2">
      <c r="A1487">
        <v>1473</v>
      </c>
      <c r="B1487">
        <v>1550584582.5</v>
      </c>
      <c r="C1487">
        <v>5411</v>
      </c>
      <c r="D1487" t="s">
        <v>3169</v>
      </c>
      <c r="E1487" t="s">
        <v>3170</v>
      </c>
      <c r="F1487">
        <f t="shared" ref="F1487:F1550" si="345">J1487+I1487+M1487*K1487</f>
        <v>7762</v>
      </c>
      <c r="G1487">
        <f t="shared" ref="G1487:G1550" si="346">(1000*AM1487)/(L1487*(AO1487+273.15))</f>
        <v>42.352804139878614</v>
      </c>
      <c r="H1487">
        <f t="shared" ref="H1487:H1550" si="347">((G1487*F1487*(1-(AJ1487/1000)))/(100*K1487))*(BE1487/60)</f>
        <v>0.51322538633766912</v>
      </c>
      <c r="I1487" t="s">
        <v>197</v>
      </c>
      <c r="J1487" t="s">
        <v>198</v>
      </c>
      <c r="K1487" t="s">
        <v>199</v>
      </c>
      <c r="L1487" t="s">
        <v>200</v>
      </c>
      <c r="M1487" t="s">
        <v>2006</v>
      </c>
      <c r="N1487" t="s">
        <v>2604</v>
      </c>
      <c r="O1487" t="s">
        <v>203</v>
      </c>
      <c r="P1487" t="s">
        <v>689</v>
      </c>
      <c r="Q1487">
        <v>1550584582.5</v>
      </c>
      <c r="R1487">
        <f t="shared" ref="R1487:R1550" si="348">AL1487*Y1487*(AJ1487-AK1487)/(100*AF1487*(1000-Y1487*AJ1487))</f>
        <v>9.1331432996888482E-3</v>
      </c>
      <c r="S1487">
        <f t="shared" ref="S1487:S1550" si="349">AL1487*Y1487*(AI1487-AH1487*(1000-Y1487*AK1487)/(1000-Y1487*AJ1487))/(100*AF1487)</f>
        <v>-21.765139831059653</v>
      </c>
      <c r="T1487">
        <f t="shared" ref="T1487:T1550" si="350">(U1487/V1487*100)</f>
        <v>80.280631603442643</v>
      </c>
      <c r="U1487">
        <f t="shared" ref="U1487:U1550" si="351">AJ1487*(AM1487+AN1487)/1000</f>
        <v>0.99645593711449498</v>
      </c>
      <c r="V1487">
        <f t="shared" ref="V1487:V1550" si="352">0.61365*EXP(17.502*AO1487/(240.97+AO1487))</f>
        <v>1.2412158664080122</v>
      </c>
      <c r="W1487">
        <v>120</v>
      </c>
      <c r="X1487">
        <v>8</v>
      </c>
      <c r="Y1487">
        <f t="shared" ref="Y1487:Y1550" si="353">IF(W1487*$H$11&gt;=AA1487,1,(AA1487/(AA1487-W1487*$H$11)))</f>
        <v>1</v>
      </c>
      <c r="Z1487">
        <f t="shared" ref="Z1487:Z1550" si="354">(Y1487-1)*100</f>
        <v>0</v>
      </c>
      <c r="AA1487">
        <f t="shared" ref="AA1487:AA1550" si="355">MAX(0,($B$11+$C$11*AR1487)/(1+$D$11*AR1487)*AM1487/(AO1487+273)*$E$11)</f>
        <v>55769.796232713321</v>
      </c>
      <c r="AB1487">
        <f t="shared" ref="AB1487:AB1550" si="356">$B$9*AS1487+$C$9*AT1487</f>
        <v>0.39716800000000002</v>
      </c>
      <c r="AC1487">
        <f t="shared" ref="AC1487:AC1550" si="357">AB1487*AD1487</f>
        <v>0.19461232000000001</v>
      </c>
      <c r="AD1487">
        <f t="shared" ref="AD1487:AD1550" si="358">($B$9*$D$7+$C$9*$D$7)/($B$9+$C$9)</f>
        <v>0.49</v>
      </c>
      <c r="AE1487">
        <f t="shared" ref="AE1487:AE1550" si="359">($B$9*$K$7+$C$9*$K$7)/($B$9+$C$9)</f>
        <v>0.39</v>
      </c>
      <c r="AF1487">
        <v>10</v>
      </c>
      <c r="AG1487">
        <v>1550584582.5</v>
      </c>
      <c r="AH1487">
        <v>412.36</v>
      </c>
      <c r="AI1487">
        <v>399.77100000000002</v>
      </c>
      <c r="AJ1487">
        <v>9.9882899999999992</v>
      </c>
      <c r="AK1487">
        <v>3.66412</v>
      </c>
      <c r="AL1487">
        <v>1429.74</v>
      </c>
      <c r="AM1487">
        <v>99.740200000000002</v>
      </c>
      <c r="AN1487">
        <v>2.2215499999999999E-2</v>
      </c>
      <c r="AO1487">
        <v>10.1053</v>
      </c>
      <c r="AP1487">
        <v>999.9</v>
      </c>
      <c r="AQ1487">
        <v>999.9</v>
      </c>
      <c r="AR1487">
        <v>9978.1200000000008</v>
      </c>
      <c r="AS1487">
        <v>0</v>
      </c>
      <c r="AT1487">
        <v>0.39716800000000002</v>
      </c>
      <c r="AU1487">
        <v>0</v>
      </c>
      <c r="AV1487" t="s">
        <v>204</v>
      </c>
      <c r="AW1487">
        <v>0</v>
      </c>
      <c r="AX1487">
        <v>-1.4419999999999999</v>
      </c>
      <c r="AY1487">
        <v>-3.5999999999999997E-2</v>
      </c>
      <c r="AZ1487">
        <v>0</v>
      </c>
      <c r="BA1487">
        <v>0</v>
      </c>
      <c r="BB1487">
        <v>0</v>
      </c>
      <c r="BC1487">
        <v>0</v>
      </c>
      <c r="BD1487">
        <v>413.29717213114702</v>
      </c>
      <c r="BE1487">
        <v>6.2446366907781998</v>
      </c>
      <c r="BF1487">
        <v>1.8329952406752399</v>
      </c>
      <c r="BG1487">
        <v>-1</v>
      </c>
      <c r="BH1487">
        <v>0</v>
      </c>
      <c r="BI1487">
        <v>0</v>
      </c>
      <c r="BJ1487" t="s">
        <v>205</v>
      </c>
      <c r="BK1487">
        <v>1.8847400000000001</v>
      </c>
      <c r="BL1487">
        <v>1.8816999999999999</v>
      </c>
      <c r="BM1487">
        <v>1.8832199999999999</v>
      </c>
      <c r="BN1487">
        <v>1.8818699999999999</v>
      </c>
      <c r="BO1487">
        <v>1.8837600000000001</v>
      </c>
      <c r="BP1487">
        <v>1.8830899999999999</v>
      </c>
      <c r="BQ1487">
        <v>1.8847700000000001</v>
      </c>
      <c r="BR1487">
        <v>1.88229</v>
      </c>
      <c r="BS1487" t="s">
        <v>206</v>
      </c>
      <c r="BT1487" t="s">
        <v>17</v>
      </c>
      <c r="BU1487" t="s">
        <v>17</v>
      </c>
      <c r="BV1487" t="s">
        <v>17</v>
      </c>
      <c r="BW1487" t="s">
        <v>207</v>
      </c>
      <c r="BX1487" t="s">
        <v>208</v>
      </c>
      <c r="BY1487" t="s">
        <v>209</v>
      </c>
      <c r="BZ1487" t="s">
        <v>209</v>
      </c>
      <c r="CA1487" t="s">
        <v>209</v>
      </c>
      <c r="CB1487" t="s">
        <v>209</v>
      </c>
      <c r="CC1487">
        <v>5</v>
      </c>
      <c r="CD1487">
        <v>0</v>
      </c>
      <c r="CE1487">
        <v>0</v>
      </c>
      <c r="CF1487">
        <v>0</v>
      </c>
      <c r="CG1487">
        <v>0</v>
      </c>
      <c r="CH1487">
        <v>2</v>
      </c>
      <c r="CI1487">
        <v>1335.75</v>
      </c>
      <c r="CJ1487">
        <v>1.5158400000000001</v>
      </c>
      <c r="CK1487">
        <v>10.4123</v>
      </c>
      <c r="CL1487">
        <v>11.930300000000001</v>
      </c>
      <c r="CM1487">
        <v>30.0016</v>
      </c>
      <c r="CN1487">
        <v>11.5944</v>
      </c>
      <c r="CO1487">
        <v>11.967499999999999</v>
      </c>
      <c r="CP1487">
        <v>-1</v>
      </c>
      <c r="CQ1487">
        <v>0</v>
      </c>
      <c r="CR1487">
        <v>100</v>
      </c>
      <c r="CS1487">
        <v>-999.9</v>
      </c>
      <c r="CT1487">
        <v>400</v>
      </c>
      <c r="CU1487">
        <v>9.9087700000000005</v>
      </c>
      <c r="CV1487">
        <v>103.5</v>
      </c>
      <c r="CW1487">
        <v>103.03400000000001</v>
      </c>
    </row>
    <row r="1488" spans="1:101" x14ac:dyDescent="0.2">
      <c r="A1488">
        <v>1474</v>
      </c>
      <c r="B1488">
        <v>1550584584.5</v>
      </c>
      <c r="C1488">
        <v>5413</v>
      </c>
      <c r="D1488" t="s">
        <v>3171</v>
      </c>
      <c r="E1488" t="s">
        <v>3172</v>
      </c>
      <c r="F1488">
        <f t="shared" si="345"/>
        <v>7762</v>
      </c>
      <c r="G1488">
        <f t="shared" si="346"/>
        <v>42.352484766847567</v>
      </c>
      <c r="H1488">
        <f t="shared" si="347"/>
        <v>0.51224303046209829</v>
      </c>
      <c r="I1488" t="s">
        <v>197</v>
      </c>
      <c r="J1488" t="s">
        <v>198</v>
      </c>
      <c r="K1488" t="s">
        <v>199</v>
      </c>
      <c r="L1488" t="s">
        <v>200</v>
      </c>
      <c r="M1488" t="s">
        <v>2006</v>
      </c>
      <c r="N1488" t="s">
        <v>2604</v>
      </c>
      <c r="O1488" t="s">
        <v>203</v>
      </c>
      <c r="P1488" t="s">
        <v>689</v>
      </c>
      <c r="Q1488">
        <v>1550584584.5</v>
      </c>
      <c r="R1488">
        <f t="shared" si="348"/>
        <v>9.1361629586324388E-3</v>
      </c>
      <c r="S1488">
        <f t="shared" si="349"/>
        <v>-22.027560394628381</v>
      </c>
      <c r="T1488">
        <f t="shared" si="350"/>
        <v>80.294344888166307</v>
      </c>
      <c r="U1488">
        <f t="shared" si="351"/>
        <v>0.99669282737673615</v>
      </c>
      <c r="V1488">
        <f t="shared" si="352"/>
        <v>1.2412989093627036</v>
      </c>
      <c r="W1488">
        <v>132</v>
      </c>
      <c r="X1488">
        <v>9</v>
      </c>
      <c r="Y1488">
        <f t="shared" si="353"/>
        <v>1</v>
      </c>
      <c r="Z1488">
        <f t="shared" si="354"/>
        <v>0</v>
      </c>
      <c r="AA1488">
        <f t="shared" si="355"/>
        <v>55806.273928500108</v>
      </c>
      <c r="AB1488">
        <f t="shared" si="356"/>
        <v>0.39716800000000002</v>
      </c>
      <c r="AC1488">
        <f t="shared" si="357"/>
        <v>0.19461232000000001</v>
      </c>
      <c r="AD1488">
        <f t="shared" si="358"/>
        <v>0.49</v>
      </c>
      <c r="AE1488">
        <f t="shared" si="359"/>
        <v>0.39</v>
      </c>
      <c r="AF1488">
        <v>10</v>
      </c>
      <c r="AG1488">
        <v>1550584584.5</v>
      </c>
      <c r="AH1488">
        <v>412.53800000000001</v>
      </c>
      <c r="AI1488">
        <v>399.76799999999997</v>
      </c>
      <c r="AJ1488">
        <v>9.99071</v>
      </c>
      <c r="AK1488">
        <v>3.66473</v>
      </c>
      <c r="AL1488">
        <v>1429.8</v>
      </c>
      <c r="AM1488">
        <v>99.739800000000002</v>
      </c>
      <c r="AN1488">
        <v>2.21616E-2</v>
      </c>
      <c r="AO1488">
        <v>10.106299999999999</v>
      </c>
      <c r="AP1488">
        <v>999.9</v>
      </c>
      <c r="AQ1488">
        <v>999.9</v>
      </c>
      <c r="AR1488">
        <v>9985</v>
      </c>
      <c r="AS1488">
        <v>0</v>
      </c>
      <c r="AT1488">
        <v>0.39716800000000002</v>
      </c>
      <c r="AU1488">
        <v>0</v>
      </c>
      <c r="AV1488" t="s">
        <v>204</v>
      </c>
      <c r="AW1488">
        <v>0</v>
      </c>
      <c r="AX1488">
        <v>-1.4419999999999999</v>
      </c>
      <c r="AY1488">
        <v>-3.5999999999999997E-2</v>
      </c>
      <c r="AZ1488">
        <v>0</v>
      </c>
      <c r="BA1488">
        <v>0</v>
      </c>
      <c r="BB1488">
        <v>0</v>
      </c>
      <c r="BC1488">
        <v>0</v>
      </c>
      <c r="BD1488">
        <v>413.50466393442599</v>
      </c>
      <c r="BE1488">
        <v>6.2327461742576</v>
      </c>
      <c r="BF1488">
        <v>1.8295152345955801</v>
      </c>
      <c r="BG1488">
        <v>-1</v>
      </c>
      <c r="BH1488">
        <v>0</v>
      </c>
      <c r="BI1488">
        <v>0</v>
      </c>
      <c r="BJ1488" t="s">
        <v>205</v>
      </c>
      <c r="BK1488">
        <v>1.88473</v>
      </c>
      <c r="BL1488">
        <v>1.8816900000000001</v>
      </c>
      <c r="BM1488">
        <v>1.8832199999999999</v>
      </c>
      <c r="BN1488">
        <v>1.8818699999999999</v>
      </c>
      <c r="BO1488">
        <v>1.88378</v>
      </c>
      <c r="BP1488">
        <v>1.8830899999999999</v>
      </c>
      <c r="BQ1488">
        <v>1.8847700000000001</v>
      </c>
      <c r="BR1488">
        <v>1.8823099999999999</v>
      </c>
      <c r="BS1488" t="s">
        <v>206</v>
      </c>
      <c r="BT1488" t="s">
        <v>17</v>
      </c>
      <c r="BU1488" t="s">
        <v>17</v>
      </c>
      <c r="BV1488" t="s">
        <v>17</v>
      </c>
      <c r="BW1488" t="s">
        <v>207</v>
      </c>
      <c r="BX1488" t="s">
        <v>208</v>
      </c>
      <c r="BY1488" t="s">
        <v>209</v>
      </c>
      <c r="BZ1488" t="s">
        <v>209</v>
      </c>
      <c r="CA1488" t="s">
        <v>209</v>
      </c>
      <c r="CB1488" t="s">
        <v>209</v>
      </c>
      <c r="CC1488">
        <v>5</v>
      </c>
      <c r="CD1488">
        <v>0</v>
      </c>
      <c r="CE1488">
        <v>0</v>
      </c>
      <c r="CF1488">
        <v>0</v>
      </c>
      <c r="CG1488">
        <v>0</v>
      </c>
      <c r="CH1488">
        <v>2</v>
      </c>
      <c r="CI1488">
        <v>1326.66</v>
      </c>
      <c r="CJ1488">
        <v>1.5158499999999999</v>
      </c>
      <c r="CK1488">
        <v>10.4152</v>
      </c>
      <c r="CL1488">
        <v>11.937799999999999</v>
      </c>
      <c r="CM1488">
        <v>30.0016</v>
      </c>
      <c r="CN1488">
        <v>11.601100000000001</v>
      </c>
      <c r="CO1488">
        <v>11.9754</v>
      </c>
      <c r="CP1488">
        <v>-1</v>
      </c>
      <c r="CQ1488">
        <v>0</v>
      </c>
      <c r="CR1488">
        <v>100</v>
      </c>
      <c r="CS1488">
        <v>-999.9</v>
      </c>
      <c r="CT1488">
        <v>400</v>
      </c>
      <c r="CU1488">
        <v>9.9076199999999996</v>
      </c>
      <c r="CV1488">
        <v>103.498</v>
      </c>
      <c r="CW1488">
        <v>103.032</v>
      </c>
    </row>
    <row r="1489" spans="1:101" x14ac:dyDescent="0.2">
      <c r="A1489">
        <v>1475</v>
      </c>
      <c r="B1489">
        <v>1550584586.5</v>
      </c>
      <c r="C1489">
        <v>5415</v>
      </c>
      <c r="D1489" t="s">
        <v>3173</v>
      </c>
      <c r="E1489" t="s">
        <v>3174</v>
      </c>
      <c r="F1489">
        <f t="shared" si="345"/>
        <v>7762</v>
      </c>
      <c r="G1489">
        <f t="shared" si="346"/>
        <v>42.353089446241086</v>
      </c>
      <c r="H1489">
        <f t="shared" si="347"/>
        <v>0.51105169016661167</v>
      </c>
      <c r="I1489" t="s">
        <v>197</v>
      </c>
      <c r="J1489" t="s">
        <v>198</v>
      </c>
      <c r="K1489" t="s">
        <v>199</v>
      </c>
      <c r="L1489" t="s">
        <v>200</v>
      </c>
      <c r="M1489" t="s">
        <v>2006</v>
      </c>
      <c r="N1489" t="s">
        <v>2604</v>
      </c>
      <c r="O1489" t="s">
        <v>203</v>
      </c>
      <c r="P1489" t="s">
        <v>689</v>
      </c>
      <c r="Q1489">
        <v>1550584586.5</v>
      </c>
      <c r="R1489">
        <f t="shared" si="348"/>
        <v>9.1389071631485588E-3</v>
      </c>
      <c r="S1489">
        <f t="shared" si="349"/>
        <v>-22.298028538910504</v>
      </c>
      <c r="T1489">
        <f t="shared" si="350"/>
        <v>80.347713590745926</v>
      </c>
      <c r="U1489">
        <f t="shared" si="351"/>
        <v>0.99691499260208094</v>
      </c>
      <c r="V1489">
        <f t="shared" si="352"/>
        <v>1.240750916298508</v>
      </c>
      <c r="W1489">
        <v>134</v>
      </c>
      <c r="X1489">
        <v>9</v>
      </c>
      <c r="Y1489">
        <f t="shared" si="353"/>
        <v>1</v>
      </c>
      <c r="Z1489">
        <f t="shared" si="354"/>
        <v>0</v>
      </c>
      <c r="AA1489">
        <f t="shared" si="355"/>
        <v>56054.659739882984</v>
      </c>
      <c r="AB1489">
        <f t="shared" si="356"/>
        <v>0.41086400000000001</v>
      </c>
      <c r="AC1489">
        <f t="shared" si="357"/>
        <v>0.20132336000000001</v>
      </c>
      <c r="AD1489">
        <f t="shared" si="358"/>
        <v>0.49</v>
      </c>
      <c r="AE1489">
        <f t="shared" si="359"/>
        <v>0.39</v>
      </c>
      <c r="AF1489">
        <v>10</v>
      </c>
      <c r="AG1489">
        <v>1550584586.5</v>
      </c>
      <c r="AH1489">
        <v>412.72500000000002</v>
      </c>
      <c r="AI1489">
        <v>399.76900000000001</v>
      </c>
      <c r="AJ1489">
        <v>9.9930299999999992</v>
      </c>
      <c r="AK1489">
        <v>3.66574</v>
      </c>
      <c r="AL1489">
        <v>1429.93</v>
      </c>
      <c r="AM1489">
        <v>99.738900000000001</v>
      </c>
      <c r="AN1489">
        <v>2.2132700000000002E-2</v>
      </c>
      <c r="AO1489">
        <v>10.0997</v>
      </c>
      <c r="AP1489">
        <v>999.9</v>
      </c>
      <c r="AQ1489">
        <v>999.9</v>
      </c>
      <c r="AR1489">
        <v>10031.200000000001</v>
      </c>
      <c r="AS1489">
        <v>0</v>
      </c>
      <c r="AT1489">
        <v>0.41086400000000001</v>
      </c>
      <c r="AU1489">
        <v>0</v>
      </c>
      <c r="AV1489" t="s">
        <v>204</v>
      </c>
      <c r="AW1489">
        <v>0</v>
      </c>
      <c r="AX1489">
        <v>-1.4419999999999999</v>
      </c>
      <c r="AY1489">
        <v>-3.5999999999999997E-2</v>
      </c>
      <c r="AZ1489">
        <v>0</v>
      </c>
      <c r="BA1489">
        <v>0</v>
      </c>
      <c r="BB1489">
        <v>0</v>
      </c>
      <c r="BC1489">
        <v>0</v>
      </c>
      <c r="BD1489">
        <v>413.71140983606603</v>
      </c>
      <c r="BE1489">
        <v>6.2181762666834004</v>
      </c>
      <c r="BF1489">
        <v>1.8252558354437001</v>
      </c>
      <c r="BG1489">
        <v>-1</v>
      </c>
      <c r="BH1489">
        <v>0</v>
      </c>
      <c r="BI1489">
        <v>0</v>
      </c>
      <c r="BJ1489" t="s">
        <v>205</v>
      </c>
      <c r="BK1489">
        <v>1.88472</v>
      </c>
      <c r="BL1489">
        <v>1.88168</v>
      </c>
      <c r="BM1489">
        <v>1.88323</v>
      </c>
      <c r="BN1489">
        <v>1.8818699999999999</v>
      </c>
      <c r="BO1489">
        <v>1.88378</v>
      </c>
      <c r="BP1489">
        <v>1.8830899999999999</v>
      </c>
      <c r="BQ1489">
        <v>1.8847700000000001</v>
      </c>
      <c r="BR1489">
        <v>1.8823099999999999</v>
      </c>
      <c r="BS1489" t="s">
        <v>206</v>
      </c>
      <c r="BT1489" t="s">
        <v>17</v>
      </c>
      <c r="BU1489" t="s">
        <v>17</v>
      </c>
      <c r="BV1489" t="s">
        <v>17</v>
      </c>
      <c r="BW1489" t="s">
        <v>207</v>
      </c>
      <c r="BX1489" t="s">
        <v>208</v>
      </c>
      <c r="BY1489" t="s">
        <v>209</v>
      </c>
      <c r="BZ1489" t="s">
        <v>209</v>
      </c>
      <c r="CA1489" t="s">
        <v>209</v>
      </c>
      <c r="CB1489" t="s">
        <v>209</v>
      </c>
      <c r="CC1489">
        <v>5</v>
      </c>
      <c r="CD1489">
        <v>0</v>
      </c>
      <c r="CE1489">
        <v>0</v>
      </c>
      <c r="CF1489">
        <v>0</v>
      </c>
      <c r="CG1489">
        <v>0</v>
      </c>
      <c r="CH1489">
        <v>2</v>
      </c>
      <c r="CI1489">
        <v>1325.46</v>
      </c>
      <c r="CJ1489">
        <v>1.5158499999999999</v>
      </c>
      <c r="CK1489">
        <v>10.4184</v>
      </c>
      <c r="CL1489">
        <v>11.9452</v>
      </c>
      <c r="CM1489">
        <v>30.0016</v>
      </c>
      <c r="CN1489">
        <v>11.608000000000001</v>
      </c>
      <c r="CO1489">
        <v>11.9832</v>
      </c>
      <c r="CP1489">
        <v>-1</v>
      </c>
      <c r="CQ1489">
        <v>0</v>
      </c>
      <c r="CR1489">
        <v>100</v>
      </c>
      <c r="CS1489">
        <v>-999.9</v>
      </c>
      <c r="CT1489">
        <v>400</v>
      </c>
      <c r="CU1489">
        <v>9.90367</v>
      </c>
      <c r="CV1489">
        <v>103.496</v>
      </c>
      <c r="CW1489">
        <v>103.03</v>
      </c>
    </row>
    <row r="1490" spans="1:101" x14ac:dyDescent="0.2">
      <c r="A1490">
        <v>1476</v>
      </c>
      <c r="B1490">
        <v>1550584588.5</v>
      </c>
      <c r="C1490">
        <v>5417</v>
      </c>
      <c r="D1490" t="s">
        <v>3175</v>
      </c>
      <c r="E1490" t="s">
        <v>3176</v>
      </c>
      <c r="F1490">
        <f t="shared" si="345"/>
        <v>7762</v>
      </c>
      <c r="G1490">
        <f t="shared" si="346"/>
        <v>42.353407063935812</v>
      </c>
      <c r="H1490">
        <f t="shared" si="347"/>
        <v>0.50950516302916948</v>
      </c>
      <c r="I1490" t="s">
        <v>197</v>
      </c>
      <c r="J1490" t="s">
        <v>198</v>
      </c>
      <c r="K1490" t="s">
        <v>199</v>
      </c>
      <c r="L1490" t="s">
        <v>200</v>
      </c>
      <c r="M1490" t="s">
        <v>2006</v>
      </c>
      <c r="N1490" t="s">
        <v>2604</v>
      </c>
      <c r="O1490" t="s">
        <v>203</v>
      </c>
      <c r="P1490" t="s">
        <v>689</v>
      </c>
      <c r="Q1490">
        <v>1550584588.5</v>
      </c>
      <c r="R1490">
        <f t="shared" si="348"/>
        <v>9.1398424581271946E-3</v>
      </c>
      <c r="S1490">
        <f t="shared" si="349"/>
        <v>-22.618915310720435</v>
      </c>
      <c r="T1490">
        <f t="shared" si="350"/>
        <v>80.402502725831226</v>
      </c>
      <c r="U1490">
        <f t="shared" si="351"/>
        <v>0.99718772033865</v>
      </c>
      <c r="V1490">
        <f t="shared" si="352"/>
        <v>1.2402446273830723</v>
      </c>
      <c r="W1490">
        <v>132</v>
      </c>
      <c r="X1490">
        <v>9</v>
      </c>
      <c r="Y1490">
        <f t="shared" si="353"/>
        <v>1</v>
      </c>
      <c r="Z1490">
        <f t="shared" si="354"/>
        <v>0</v>
      </c>
      <c r="AA1490">
        <f t="shared" si="355"/>
        <v>55924.896346771515</v>
      </c>
      <c r="AB1490">
        <f t="shared" si="356"/>
        <v>0.42455900000000002</v>
      </c>
      <c r="AC1490">
        <f t="shared" si="357"/>
        <v>0.20803391000000002</v>
      </c>
      <c r="AD1490">
        <f t="shared" si="358"/>
        <v>0.49</v>
      </c>
      <c r="AE1490">
        <f t="shared" si="359"/>
        <v>0.39</v>
      </c>
      <c r="AF1490">
        <v>10</v>
      </c>
      <c r="AG1490">
        <v>1550584588.5</v>
      </c>
      <c r="AH1490">
        <v>412.96499999999997</v>
      </c>
      <c r="AI1490">
        <v>399.78399999999999</v>
      </c>
      <c r="AJ1490">
        <v>9.9959000000000007</v>
      </c>
      <c r="AK1490">
        <v>3.66683</v>
      </c>
      <c r="AL1490">
        <v>1429.67</v>
      </c>
      <c r="AM1490">
        <v>99.737499999999997</v>
      </c>
      <c r="AN1490">
        <v>2.2173499999999999E-2</v>
      </c>
      <c r="AO1490">
        <v>10.0936</v>
      </c>
      <c r="AP1490">
        <v>999.9</v>
      </c>
      <c r="AQ1490">
        <v>999.9</v>
      </c>
      <c r="AR1490">
        <v>10006.9</v>
      </c>
      <c r="AS1490">
        <v>0</v>
      </c>
      <c r="AT1490">
        <v>0.42455900000000002</v>
      </c>
      <c r="AU1490">
        <v>0</v>
      </c>
      <c r="AV1490" t="s">
        <v>204</v>
      </c>
      <c r="AW1490">
        <v>0</v>
      </c>
      <c r="AX1490">
        <v>-1.4419999999999999</v>
      </c>
      <c r="AY1490">
        <v>-3.5999999999999997E-2</v>
      </c>
      <c r="AZ1490">
        <v>0</v>
      </c>
      <c r="BA1490">
        <v>0</v>
      </c>
      <c r="BB1490">
        <v>0</v>
      </c>
      <c r="BC1490">
        <v>0</v>
      </c>
      <c r="BD1490">
        <v>413.91901639344297</v>
      </c>
      <c r="BE1490">
        <v>6.1993305157276204</v>
      </c>
      <c r="BF1490">
        <v>1.81970932638104</v>
      </c>
      <c r="BG1490">
        <v>-1</v>
      </c>
      <c r="BH1490">
        <v>0</v>
      </c>
      <c r="BI1490">
        <v>0</v>
      </c>
      <c r="BJ1490" t="s">
        <v>205</v>
      </c>
      <c r="BK1490">
        <v>1.88472</v>
      </c>
      <c r="BL1490">
        <v>1.8816999999999999</v>
      </c>
      <c r="BM1490">
        <v>1.88323</v>
      </c>
      <c r="BN1490">
        <v>1.8818699999999999</v>
      </c>
      <c r="BO1490">
        <v>1.88378</v>
      </c>
      <c r="BP1490">
        <v>1.8830899999999999</v>
      </c>
      <c r="BQ1490">
        <v>1.8847799999999999</v>
      </c>
      <c r="BR1490">
        <v>1.88232</v>
      </c>
      <c r="BS1490" t="s">
        <v>206</v>
      </c>
      <c r="BT1490" t="s">
        <v>17</v>
      </c>
      <c r="BU1490" t="s">
        <v>17</v>
      </c>
      <c r="BV1490" t="s">
        <v>17</v>
      </c>
      <c r="BW1490" t="s">
        <v>207</v>
      </c>
      <c r="BX1490" t="s">
        <v>208</v>
      </c>
      <c r="BY1490" t="s">
        <v>209</v>
      </c>
      <c r="BZ1490" t="s">
        <v>209</v>
      </c>
      <c r="CA1490" t="s">
        <v>209</v>
      </c>
      <c r="CB1490" t="s">
        <v>209</v>
      </c>
      <c r="CC1490">
        <v>5</v>
      </c>
      <c r="CD1490">
        <v>0</v>
      </c>
      <c r="CE1490">
        <v>0</v>
      </c>
      <c r="CF1490">
        <v>0</v>
      </c>
      <c r="CG1490">
        <v>0</v>
      </c>
      <c r="CH1490">
        <v>2</v>
      </c>
      <c r="CI1490">
        <v>1326.46</v>
      </c>
      <c r="CJ1490">
        <v>1.51586</v>
      </c>
      <c r="CK1490">
        <v>10.4215</v>
      </c>
      <c r="CL1490">
        <v>11.9526</v>
      </c>
      <c r="CM1490">
        <v>30.0016</v>
      </c>
      <c r="CN1490">
        <v>11.6153</v>
      </c>
      <c r="CO1490">
        <v>11.991300000000001</v>
      </c>
      <c r="CP1490">
        <v>-1</v>
      </c>
      <c r="CQ1490">
        <v>0</v>
      </c>
      <c r="CR1490">
        <v>100</v>
      </c>
      <c r="CS1490">
        <v>-999.9</v>
      </c>
      <c r="CT1490">
        <v>400</v>
      </c>
      <c r="CU1490">
        <v>9.8981499999999993</v>
      </c>
      <c r="CV1490">
        <v>103.495</v>
      </c>
      <c r="CW1490">
        <v>103.02800000000001</v>
      </c>
    </row>
    <row r="1491" spans="1:101" x14ac:dyDescent="0.2">
      <c r="A1491">
        <v>1477</v>
      </c>
      <c r="B1491">
        <v>1550584590.5</v>
      </c>
      <c r="C1491">
        <v>5419</v>
      </c>
      <c r="D1491" t="s">
        <v>3177</v>
      </c>
      <c r="E1491" t="s">
        <v>3178</v>
      </c>
      <c r="F1491">
        <f t="shared" si="345"/>
        <v>7762</v>
      </c>
      <c r="G1491">
        <f t="shared" si="346"/>
        <v>42.353982469711568</v>
      </c>
      <c r="H1491">
        <f t="shared" si="347"/>
        <v>0.50821895830365704</v>
      </c>
      <c r="I1491" t="s">
        <v>197</v>
      </c>
      <c r="J1491" t="s">
        <v>198</v>
      </c>
      <c r="K1491" t="s">
        <v>199</v>
      </c>
      <c r="L1491" t="s">
        <v>200</v>
      </c>
      <c r="M1491" t="s">
        <v>2006</v>
      </c>
      <c r="N1491" t="s">
        <v>2604</v>
      </c>
      <c r="O1491" t="s">
        <v>203</v>
      </c>
      <c r="P1491" t="s">
        <v>689</v>
      </c>
      <c r="Q1491">
        <v>1550584590.5</v>
      </c>
      <c r="R1491">
        <f t="shared" si="348"/>
        <v>9.1393764669971574E-3</v>
      </c>
      <c r="S1491">
        <f t="shared" si="349"/>
        <v>-22.892506517986885</v>
      </c>
      <c r="T1491">
        <f t="shared" si="350"/>
        <v>80.438192302548643</v>
      </c>
      <c r="U1491">
        <f t="shared" si="351"/>
        <v>0.99731667573650706</v>
      </c>
      <c r="V1491">
        <f t="shared" si="352"/>
        <v>1.2398546600666307</v>
      </c>
      <c r="W1491">
        <v>141</v>
      </c>
      <c r="X1491">
        <v>10</v>
      </c>
      <c r="Y1491">
        <f t="shared" si="353"/>
        <v>1</v>
      </c>
      <c r="Z1491">
        <f t="shared" si="354"/>
        <v>0</v>
      </c>
      <c r="AA1491">
        <f t="shared" si="355"/>
        <v>55757.939417210364</v>
      </c>
      <c r="AB1491">
        <f t="shared" si="356"/>
        <v>0.41086400000000001</v>
      </c>
      <c r="AC1491">
        <f t="shared" si="357"/>
        <v>0.20132336000000001</v>
      </c>
      <c r="AD1491">
        <f t="shared" si="358"/>
        <v>0.49</v>
      </c>
      <c r="AE1491">
        <f t="shared" si="359"/>
        <v>0.39</v>
      </c>
      <c r="AF1491">
        <v>10</v>
      </c>
      <c r="AG1491">
        <v>1550584590.5</v>
      </c>
      <c r="AH1491">
        <v>413.16500000000002</v>
      </c>
      <c r="AI1491">
        <v>399.79199999999997</v>
      </c>
      <c r="AJ1491">
        <v>9.9972300000000001</v>
      </c>
      <c r="AK1491">
        <v>3.6676500000000001</v>
      </c>
      <c r="AL1491">
        <v>1429.48</v>
      </c>
      <c r="AM1491">
        <v>99.737200000000001</v>
      </c>
      <c r="AN1491">
        <v>2.21009E-2</v>
      </c>
      <c r="AO1491">
        <v>10.088900000000001</v>
      </c>
      <c r="AP1491">
        <v>999.9</v>
      </c>
      <c r="AQ1491">
        <v>999.9</v>
      </c>
      <c r="AR1491">
        <v>9975.6200000000008</v>
      </c>
      <c r="AS1491">
        <v>0</v>
      </c>
      <c r="AT1491">
        <v>0.41086400000000001</v>
      </c>
      <c r="AU1491">
        <v>0</v>
      </c>
      <c r="AV1491" t="s">
        <v>204</v>
      </c>
      <c r="AW1491">
        <v>0</v>
      </c>
      <c r="AX1491">
        <v>-1.4419999999999999</v>
      </c>
      <c r="AY1491">
        <v>-3.5999999999999997E-2</v>
      </c>
      <c r="AZ1491">
        <v>0</v>
      </c>
      <c r="BA1491">
        <v>0</v>
      </c>
      <c r="BB1491">
        <v>0</v>
      </c>
      <c r="BC1491">
        <v>0</v>
      </c>
      <c r="BD1491">
        <v>414.12768032786897</v>
      </c>
      <c r="BE1491">
        <v>6.1836051034131296</v>
      </c>
      <c r="BF1491">
        <v>1.81504320170051</v>
      </c>
      <c r="BG1491">
        <v>-1</v>
      </c>
      <c r="BH1491">
        <v>0</v>
      </c>
      <c r="BI1491">
        <v>0</v>
      </c>
      <c r="BJ1491" t="s">
        <v>205</v>
      </c>
      <c r="BK1491">
        <v>1.88472</v>
      </c>
      <c r="BL1491">
        <v>1.88171</v>
      </c>
      <c r="BM1491">
        <v>1.8832199999999999</v>
      </c>
      <c r="BN1491">
        <v>1.8818699999999999</v>
      </c>
      <c r="BO1491">
        <v>1.8837600000000001</v>
      </c>
      <c r="BP1491">
        <v>1.8830899999999999</v>
      </c>
      <c r="BQ1491">
        <v>1.8847799999999999</v>
      </c>
      <c r="BR1491">
        <v>1.8823000000000001</v>
      </c>
      <c r="BS1491" t="s">
        <v>206</v>
      </c>
      <c r="BT1491" t="s">
        <v>17</v>
      </c>
      <c r="BU1491" t="s">
        <v>17</v>
      </c>
      <c r="BV1491" t="s">
        <v>17</v>
      </c>
      <c r="BW1491" t="s">
        <v>207</v>
      </c>
      <c r="BX1491" t="s">
        <v>208</v>
      </c>
      <c r="BY1491" t="s">
        <v>209</v>
      </c>
      <c r="BZ1491" t="s">
        <v>209</v>
      </c>
      <c r="CA1491" t="s">
        <v>209</v>
      </c>
      <c r="CB1491" t="s">
        <v>209</v>
      </c>
      <c r="CC1491">
        <v>5</v>
      </c>
      <c r="CD1491">
        <v>0</v>
      </c>
      <c r="CE1491">
        <v>0</v>
      </c>
      <c r="CF1491">
        <v>0</v>
      </c>
      <c r="CG1491">
        <v>0</v>
      </c>
      <c r="CH1491">
        <v>2</v>
      </c>
      <c r="CI1491">
        <v>1319.5</v>
      </c>
      <c r="CJ1491">
        <v>1.51586</v>
      </c>
      <c r="CK1491">
        <v>10.4245</v>
      </c>
      <c r="CL1491">
        <v>11.96</v>
      </c>
      <c r="CM1491">
        <v>30.0016</v>
      </c>
      <c r="CN1491">
        <v>11.6226</v>
      </c>
      <c r="CO1491">
        <v>11.9993</v>
      </c>
      <c r="CP1491">
        <v>-1</v>
      </c>
      <c r="CQ1491">
        <v>0</v>
      </c>
      <c r="CR1491">
        <v>100</v>
      </c>
      <c r="CS1491">
        <v>-999.9</v>
      </c>
      <c r="CT1491">
        <v>400</v>
      </c>
      <c r="CU1491">
        <v>9.8982299999999999</v>
      </c>
      <c r="CV1491">
        <v>103.49299999999999</v>
      </c>
      <c r="CW1491">
        <v>103.027</v>
      </c>
    </row>
    <row r="1492" spans="1:101" x14ac:dyDescent="0.2">
      <c r="A1492">
        <v>1478</v>
      </c>
      <c r="B1492">
        <v>1550584592.5</v>
      </c>
      <c r="C1492">
        <v>5421</v>
      </c>
      <c r="D1492" t="s">
        <v>3179</v>
      </c>
      <c r="E1492" t="s">
        <v>3180</v>
      </c>
      <c r="F1492">
        <f t="shared" si="345"/>
        <v>7762</v>
      </c>
      <c r="G1492">
        <f t="shared" si="346"/>
        <v>42.354981319361464</v>
      </c>
      <c r="H1492">
        <f t="shared" si="347"/>
        <v>0.50668804519372768</v>
      </c>
      <c r="I1492" t="s">
        <v>197</v>
      </c>
      <c r="J1492" t="s">
        <v>198</v>
      </c>
      <c r="K1492" t="s">
        <v>199</v>
      </c>
      <c r="L1492" t="s">
        <v>200</v>
      </c>
      <c r="M1492" t="s">
        <v>2006</v>
      </c>
      <c r="N1492" t="s">
        <v>2604</v>
      </c>
      <c r="O1492" t="s">
        <v>203</v>
      </c>
      <c r="P1492" t="s">
        <v>689</v>
      </c>
      <c r="Q1492">
        <v>1550584592.5</v>
      </c>
      <c r="R1492">
        <f t="shared" si="348"/>
        <v>9.1396966406248857E-3</v>
      </c>
      <c r="S1492">
        <f t="shared" si="349"/>
        <v>-23.151991128525765</v>
      </c>
      <c r="T1492">
        <f t="shared" si="350"/>
        <v>80.456274794288802</v>
      </c>
      <c r="U1492">
        <f t="shared" si="351"/>
        <v>0.99747412757187603</v>
      </c>
      <c r="V1492">
        <f t="shared" si="352"/>
        <v>1.2397717022348167</v>
      </c>
      <c r="W1492">
        <v>152</v>
      </c>
      <c r="X1492">
        <v>11</v>
      </c>
      <c r="Y1492">
        <f t="shared" si="353"/>
        <v>1</v>
      </c>
      <c r="Z1492">
        <f t="shared" si="354"/>
        <v>0</v>
      </c>
      <c r="AA1492">
        <f t="shared" si="355"/>
        <v>55896.424055278927</v>
      </c>
      <c r="AB1492">
        <f t="shared" si="356"/>
        <v>0.41086400000000001</v>
      </c>
      <c r="AC1492">
        <f t="shared" si="357"/>
        <v>0.20132336000000001</v>
      </c>
      <c r="AD1492">
        <f t="shared" si="358"/>
        <v>0.49</v>
      </c>
      <c r="AE1492">
        <f t="shared" si="359"/>
        <v>0.39</v>
      </c>
      <c r="AF1492">
        <v>10</v>
      </c>
      <c r="AG1492">
        <v>1550584592.5</v>
      </c>
      <c r="AH1492">
        <v>413.34300000000002</v>
      </c>
      <c r="AI1492">
        <v>399.78800000000001</v>
      </c>
      <c r="AJ1492">
        <v>9.9986200000000007</v>
      </c>
      <c r="AK1492">
        <v>3.6680299999999999</v>
      </c>
      <c r="AL1492">
        <v>1429.3</v>
      </c>
      <c r="AM1492">
        <v>99.739199999999997</v>
      </c>
      <c r="AN1492">
        <v>2.1979800000000001E-2</v>
      </c>
      <c r="AO1492">
        <v>10.087899999999999</v>
      </c>
      <c r="AP1492">
        <v>999.9</v>
      </c>
      <c r="AQ1492">
        <v>999.9</v>
      </c>
      <c r="AR1492">
        <v>10001.200000000001</v>
      </c>
      <c r="AS1492">
        <v>0</v>
      </c>
      <c r="AT1492">
        <v>0.41086400000000001</v>
      </c>
      <c r="AU1492">
        <v>0</v>
      </c>
      <c r="AV1492" t="s">
        <v>204</v>
      </c>
      <c r="AW1492">
        <v>0</v>
      </c>
      <c r="AX1492">
        <v>-1.4419999999999999</v>
      </c>
      <c r="AY1492">
        <v>-3.5999999999999997E-2</v>
      </c>
      <c r="AZ1492">
        <v>0</v>
      </c>
      <c r="BA1492">
        <v>0</v>
      </c>
      <c r="BB1492">
        <v>0</v>
      </c>
      <c r="BC1492">
        <v>0</v>
      </c>
      <c r="BD1492">
        <v>414.335344262295</v>
      </c>
      <c r="BE1492">
        <v>6.1648414353267</v>
      </c>
      <c r="BF1492">
        <v>1.8094885826287499</v>
      </c>
      <c r="BG1492">
        <v>-1</v>
      </c>
      <c r="BH1492">
        <v>0</v>
      </c>
      <c r="BI1492">
        <v>0</v>
      </c>
      <c r="BJ1492" t="s">
        <v>205</v>
      </c>
      <c r="BK1492">
        <v>1.88473</v>
      </c>
      <c r="BL1492">
        <v>1.8816999999999999</v>
      </c>
      <c r="BM1492">
        <v>1.88323</v>
      </c>
      <c r="BN1492">
        <v>1.88188</v>
      </c>
      <c r="BO1492">
        <v>1.88375</v>
      </c>
      <c r="BP1492">
        <v>1.8830899999999999</v>
      </c>
      <c r="BQ1492">
        <v>1.8847700000000001</v>
      </c>
      <c r="BR1492">
        <v>1.88228</v>
      </c>
      <c r="BS1492" t="s">
        <v>206</v>
      </c>
      <c r="BT1492" t="s">
        <v>17</v>
      </c>
      <c r="BU1492" t="s">
        <v>17</v>
      </c>
      <c r="BV1492" t="s">
        <v>17</v>
      </c>
      <c r="BW1492" t="s">
        <v>207</v>
      </c>
      <c r="BX1492" t="s">
        <v>208</v>
      </c>
      <c r="BY1492" t="s">
        <v>209</v>
      </c>
      <c r="BZ1492" t="s">
        <v>209</v>
      </c>
      <c r="CA1492" t="s">
        <v>209</v>
      </c>
      <c r="CB1492" t="s">
        <v>209</v>
      </c>
      <c r="CC1492">
        <v>5</v>
      </c>
      <c r="CD1492">
        <v>0</v>
      </c>
      <c r="CE1492">
        <v>0</v>
      </c>
      <c r="CF1492">
        <v>0</v>
      </c>
      <c r="CG1492">
        <v>0</v>
      </c>
      <c r="CH1492">
        <v>2</v>
      </c>
      <c r="CI1492">
        <v>1311.64</v>
      </c>
      <c r="CJ1492">
        <v>1.51586</v>
      </c>
      <c r="CK1492">
        <v>10.4276</v>
      </c>
      <c r="CL1492">
        <v>11.967599999999999</v>
      </c>
      <c r="CM1492">
        <v>30.0017</v>
      </c>
      <c r="CN1492">
        <v>11.63</v>
      </c>
      <c r="CO1492">
        <v>12.0075</v>
      </c>
      <c r="CP1492">
        <v>-1</v>
      </c>
      <c r="CQ1492">
        <v>0</v>
      </c>
      <c r="CR1492">
        <v>100</v>
      </c>
      <c r="CS1492">
        <v>-999.9</v>
      </c>
      <c r="CT1492">
        <v>400</v>
      </c>
      <c r="CU1492">
        <v>9.8950999999999993</v>
      </c>
      <c r="CV1492">
        <v>103.49</v>
      </c>
      <c r="CW1492">
        <v>103.02500000000001</v>
      </c>
    </row>
    <row r="1493" spans="1:101" x14ac:dyDescent="0.2">
      <c r="A1493">
        <v>1479</v>
      </c>
      <c r="B1493">
        <v>1550584594.5</v>
      </c>
      <c r="C1493">
        <v>5423</v>
      </c>
      <c r="D1493" t="s">
        <v>3181</v>
      </c>
      <c r="E1493" t="s">
        <v>3182</v>
      </c>
      <c r="F1493">
        <f t="shared" si="345"/>
        <v>7762</v>
      </c>
      <c r="G1493">
        <f t="shared" si="346"/>
        <v>42.354322777196266</v>
      </c>
      <c r="H1493">
        <f t="shared" si="347"/>
        <v>0.50517070012058851</v>
      </c>
      <c r="I1493" t="s">
        <v>197</v>
      </c>
      <c r="J1493" t="s">
        <v>198</v>
      </c>
      <c r="K1493" t="s">
        <v>199</v>
      </c>
      <c r="L1493" t="s">
        <v>200</v>
      </c>
      <c r="M1493" t="s">
        <v>2006</v>
      </c>
      <c r="N1493" t="s">
        <v>2604</v>
      </c>
      <c r="O1493" t="s">
        <v>203</v>
      </c>
      <c r="P1493" t="s">
        <v>689</v>
      </c>
      <c r="Q1493">
        <v>1550584594.5</v>
      </c>
      <c r="R1493">
        <f t="shared" si="348"/>
        <v>9.1427289076785826E-3</v>
      </c>
      <c r="S1493">
        <f t="shared" si="349"/>
        <v>-23.498181540740106</v>
      </c>
      <c r="T1493">
        <f t="shared" si="350"/>
        <v>80.461343465929275</v>
      </c>
      <c r="U1493">
        <f t="shared" si="351"/>
        <v>0.99771719882081988</v>
      </c>
      <c r="V1493">
        <f t="shared" si="352"/>
        <v>1.2399956996036181</v>
      </c>
      <c r="W1493">
        <v>146</v>
      </c>
      <c r="X1493">
        <v>10</v>
      </c>
      <c r="Y1493">
        <f t="shared" si="353"/>
        <v>1</v>
      </c>
      <c r="Z1493">
        <f t="shared" si="354"/>
        <v>0</v>
      </c>
      <c r="AA1493">
        <f t="shared" si="355"/>
        <v>55915.922660148441</v>
      </c>
      <c r="AB1493">
        <f t="shared" si="356"/>
        <v>0.42866799999999999</v>
      </c>
      <c r="AC1493">
        <f t="shared" si="357"/>
        <v>0.21004731999999998</v>
      </c>
      <c r="AD1493">
        <f t="shared" si="358"/>
        <v>0.49</v>
      </c>
      <c r="AE1493">
        <f t="shared" si="359"/>
        <v>0.39</v>
      </c>
      <c r="AF1493">
        <v>10</v>
      </c>
      <c r="AG1493">
        <v>1550584594.5</v>
      </c>
      <c r="AH1493">
        <v>413.58699999999999</v>
      </c>
      <c r="AI1493">
        <v>399.79300000000001</v>
      </c>
      <c r="AJ1493">
        <v>10.001099999999999</v>
      </c>
      <c r="AK1493">
        <v>3.6687799999999999</v>
      </c>
      <c r="AL1493">
        <v>1429.38</v>
      </c>
      <c r="AM1493">
        <v>99.738600000000005</v>
      </c>
      <c r="AN1493">
        <v>2.2146200000000001E-2</v>
      </c>
      <c r="AO1493">
        <v>10.0906</v>
      </c>
      <c r="AP1493">
        <v>999.9</v>
      </c>
      <c r="AQ1493">
        <v>999.9</v>
      </c>
      <c r="AR1493">
        <v>10005</v>
      </c>
      <c r="AS1493">
        <v>0</v>
      </c>
      <c r="AT1493">
        <v>0.42866799999999999</v>
      </c>
      <c r="AU1493">
        <v>0</v>
      </c>
      <c r="AV1493" t="s">
        <v>204</v>
      </c>
      <c r="AW1493">
        <v>0</v>
      </c>
      <c r="AX1493">
        <v>-1.4419999999999999</v>
      </c>
      <c r="AY1493">
        <v>-3.5999999999999997E-2</v>
      </c>
      <c r="AZ1493">
        <v>0</v>
      </c>
      <c r="BA1493">
        <v>0</v>
      </c>
      <c r="BB1493">
        <v>0</v>
      </c>
      <c r="BC1493">
        <v>0</v>
      </c>
      <c r="BD1493">
        <v>414.54263114754099</v>
      </c>
      <c r="BE1493">
        <v>6.1464909573360798</v>
      </c>
      <c r="BF1493">
        <v>1.8040493577669501</v>
      </c>
      <c r="BG1493">
        <v>-1</v>
      </c>
      <c r="BH1493">
        <v>0</v>
      </c>
      <c r="BI1493">
        <v>0</v>
      </c>
      <c r="BJ1493" t="s">
        <v>205</v>
      </c>
      <c r="BK1493">
        <v>1.8847400000000001</v>
      </c>
      <c r="BL1493">
        <v>1.88171</v>
      </c>
      <c r="BM1493">
        <v>1.88323</v>
      </c>
      <c r="BN1493">
        <v>1.8818699999999999</v>
      </c>
      <c r="BO1493">
        <v>1.88374</v>
      </c>
      <c r="BP1493">
        <v>1.8830899999999999</v>
      </c>
      <c r="BQ1493">
        <v>1.8847700000000001</v>
      </c>
      <c r="BR1493">
        <v>1.88229</v>
      </c>
      <c r="BS1493" t="s">
        <v>206</v>
      </c>
      <c r="BT1493" t="s">
        <v>17</v>
      </c>
      <c r="BU1493" t="s">
        <v>17</v>
      </c>
      <c r="BV1493" t="s">
        <v>17</v>
      </c>
      <c r="BW1493" t="s">
        <v>207</v>
      </c>
      <c r="BX1493" t="s">
        <v>208</v>
      </c>
      <c r="BY1493" t="s">
        <v>209</v>
      </c>
      <c r="BZ1493" t="s">
        <v>209</v>
      </c>
      <c r="CA1493" t="s">
        <v>209</v>
      </c>
      <c r="CB1493" t="s">
        <v>209</v>
      </c>
      <c r="CC1493">
        <v>5</v>
      </c>
      <c r="CD1493">
        <v>0</v>
      </c>
      <c r="CE1493">
        <v>0</v>
      </c>
      <c r="CF1493">
        <v>0</v>
      </c>
      <c r="CG1493">
        <v>0</v>
      </c>
      <c r="CH1493">
        <v>2</v>
      </c>
      <c r="CI1493">
        <v>1316.04</v>
      </c>
      <c r="CJ1493">
        <v>1.5158700000000001</v>
      </c>
      <c r="CK1493">
        <v>10.4306</v>
      </c>
      <c r="CL1493">
        <v>11.9756</v>
      </c>
      <c r="CM1493">
        <v>30.0017</v>
      </c>
      <c r="CN1493">
        <v>11.6373</v>
      </c>
      <c r="CO1493">
        <v>12.015700000000001</v>
      </c>
      <c r="CP1493">
        <v>-1</v>
      </c>
      <c r="CQ1493">
        <v>0</v>
      </c>
      <c r="CR1493">
        <v>100</v>
      </c>
      <c r="CS1493">
        <v>-999.9</v>
      </c>
      <c r="CT1493">
        <v>400</v>
      </c>
      <c r="CU1493">
        <v>9.8926999999999996</v>
      </c>
      <c r="CV1493">
        <v>103.488</v>
      </c>
      <c r="CW1493">
        <v>103.023</v>
      </c>
    </row>
    <row r="1494" spans="1:101" x14ac:dyDescent="0.2">
      <c r="A1494">
        <v>1480</v>
      </c>
      <c r="B1494">
        <v>1550584596.5</v>
      </c>
      <c r="C1494">
        <v>5425</v>
      </c>
      <c r="D1494" t="s">
        <v>3183</v>
      </c>
      <c r="E1494" t="s">
        <v>3184</v>
      </c>
      <c r="F1494">
        <f t="shared" si="345"/>
        <v>7762</v>
      </c>
      <c r="G1494">
        <f t="shared" si="346"/>
        <v>42.35216182151219</v>
      </c>
      <c r="H1494">
        <f t="shared" si="347"/>
        <v>0.50412240543616882</v>
      </c>
      <c r="I1494" t="s">
        <v>197</v>
      </c>
      <c r="J1494" t="s">
        <v>198</v>
      </c>
      <c r="K1494" t="s">
        <v>199</v>
      </c>
      <c r="L1494" t="s">
        <v>200</v>
      </c>
      <c r="M1494" t="s">
        <v>2006</v>
      </c>
      <c r="N1494" t="s">
        <v>2604</v>
      </c>
      <c r="O1494" t="s">
        <v>203</v>
      </c>
      <c r="P1494" t="s">
        <v>689</v>
      </c>
      <c r="Q1494">
        <v>1550584596.5</v>
      </c>
      <c r="R1494">
        <f t="shared" si="348"/>
        <v>9.1459417474002123E-3</v>
      </c>
      <c r="S1494">
        <f t="shared" si="349"/>
        <v>-23.767344987112914</v>
      </c>
      <c r="T1494">
        <f t="shared" si="350"/>
        <v>80.453105330374981</v>
      </c>
      <c r="U1494">
        <f t="shared" si="351"/>
        <v>0.99804900966908994</v>
      </c>
      <c r="V1494">
        <f t="shared" si="352"/>
        <v>1.2405350987642705</v>
      </c>
      <c r="W1494">
        <v>119</v>
      </c>
      <c r="X1494">
        <v>8</v>
      </c>
      <c r="Y1494">
        <f t="shared" si="353"/>
        <v>1</v>
      </c>
      <c r="Z1494">
        <f t="shared" si="354"/>
        <v>0</v>
      </c>
      <c r="AA1494">
        <f t="shared" si="355"/>
        <v>55815.930677911048</v>
      </c>
      <c r="AB1494">
        <f t="shared" si="356"/>
        <v>0.43825399999999998</v>
      </c>
      <c r="AC1494">
        <f t="shared" si="357"/>
        <v>0.21474446</v>
      </c>
      <c r="AD1494">
        <f t="shared" si="358"/>
        <v>0.49</v>
      </c>
      <c r="AE1494">
        <f t="shared" si="359"/>
        <v>0.39</v>
      </c>
      <c r="AF1494">
        <v>10</v>
      </c>
      <c r="AG1494">
        <v>1550584596.5</v>
      </c>
      <c r="AH1494">
        <v>413.76499999999999</v>
      </c>
      <c r="AI1494">
        <v>399.78300000000002</v>
      </c>
      <c r="AJ1494">
        <v>10.0047</v>
      </c>
      <c r="AK1494">
        <v>3.6693799999999999</v>
      </c>
      <c r="AL1494">
        <v>1429.2</v>
      </c>
      <c r="AM1494">
        <v>99.735799999999998</v>
      </c>
      <c r="AN1494">
        <v>2.22147E-2</v>
      </c>
      <c r="AO1494">
        <v>10.097099999999999</v>
      </c>
      <c r="AP1494">
        <v>999.9</v>
      </c>
      <c r="AQ1494">
        <v>999.9</v>
      </c>
      <c r="AR1494">
        <v>9986.8799999999992</v>
      </c>
      <c r="AS1494">
        <v>0</v>
      </c>
      <c r="AT1494">
        <v>0.43825399999999998</v>
      </c>
      <c r="AU1494">
        <v>0</v>
      </c>
      <c r="AV1494" t="s">
        <v>204</v>
      </c>
      <c r="AW1494">
        <v>0</v>
      </c>
      <c r="AX1494">
        <v>-1.4419999999999999</v>
      </c>
      <c r="AY1494">
        <v>-3.5999999999999997E-2</v>
      </c>
      <c r="AZ1494">
        <v>0</v>
      </c>
      <c r="BA1494">
        <v>0</v>
      </c>
      <c r="BB1494">
        <v>0</v>
      </c>
      <c r="BC1494">
        <v>0</v>
      </c>
      <c r="BD1494">
        <v>414.75046721311497</v>
      </c>
      <c r="BE1494">
        <v>6.1340714623241697</v>
      </c>
      <c r="BF1494">
        <v>1.8003486783618099</v>
      </c>
      <c r="BG1494">
        <v>-1</v>
      </c>
      <c r="BH1494">
        <v>0</v>
      </c>
      <c r="BI1494">
        <v>0</v>
      </c>
      <c r="BJ1494" t="s">
        <v>205</v>
      </c>
      <c r="BK1494">
        <v>1.88473</v>
      </c>
      <c r="BL1494">
        <v>1.88171</v>
      </c>
      <c r="BM1494">
        <v>1.8832100000000001</v>
      </c>
      <c r="BN1494">
        <v>1.8818699999999999</v>
      </c>
      <c r="BO1494">
        <v>1.88374</v>
      </c>
      <c r="BP1494">
        <v>1.8830899999999999</v>
      </c>
      <c r="BQ1494">
        <v>1.8847700000000001</v>
      </c>
      <c r="BR1494">
        <v>1.88228</v>
      </c>
      <c r="BS1494" t="s">
        <v>206</v>
      </c>
      <c r="BT1494" t="s">
        <v>17</v>
      </c>
      <c r="BU1494" t="s">
        <v>17</v>
      </c>
      <c r="BV1494" t="s">
        <v>17</v>
      </c>
      <c r="BW1494" t="s">
        <v>207</v>
      </c>
      <c r="BX1494" t="s">
        <v>208</v>
      </c>
      <c r="BY1494" t="s">
        <v>209</v>
      </c>
      <c r="BZ1494" t="s">
        <v>209</v>
      </c>
      <c r="CA1494" t="s">
        <v>209</v>
      </c>
      <c r="CB1494" t="s">
        <v>209</v>
      </c>
      <c r="CC1494">
        <v>5</v>
      </c>
      <c r="CD1494">
        <v>0</v>
      </c>
      <c r="CE1494">
        <v>0</v>
      </c>
      <c r="CF1494">
        <v>0</v>
      </c>
      <c r="CG1494">
        <v>0</v>
      </c>
      <c r="CH1494">
        <v>2</v>
      </c>
      <c r="CI1494">
        <v>1335.96</v>
      </c>
      <c r="CJ1494">
        <v>1.5158700000000001</v>
      </c>
      <c r="CK1494">
        <v>10.4337</v>
      </c>
      <c r="CL1494">
        <v>11.983499999999999</v>
      </c>
      <c r="CM1494">
        <v>30.0016</v>
      </c>
      <c r="CN1494">
        <v>11.644600000000001</v>
      </c>
      <c r="CO1494">
        <v>12.024100000000001</v>
      </c>
      <c r="CP1494">
        <v>-1</v>
      </c>
      <c r="CQ1494">
        <v>0</v>
      </c>
      <c r="CR1494">
        <v>100</v>
      </c>
      <c r="CS1494">
        <v>-999.9</v>
      </c>
      <c r="CT1494">
        <v>400</v>
      </c>
      <c r="CU1494">
        <v>9.8846100000000003</v>
      </c>
      <c r="CV1494">
        <v>103.486</v>
      </c>
      <c r="CW1494">
        <v>103.021</v>
      </c>
    </row>
    <row r="1495" spans="1:101" x14ac:dyDescent="0.2">
      <c r="A1495">
        <v>1481</v>
      </c>
      <c r="B1495">
        <v>1550584598.5</v>
      </c>
      <c r="C1495">
        <v>5427</v>
      </c>
      <c r="D1495" t="s">
        <v>3185</v>
      </c>
      <c r="E1495" t="s">
        <v>3186</v>
      </c>
      <c r="F1495">
        <f t="shared" si="345"/>
        <v>7762</v>
      </c>
      <c r="G1495">
        <f t="shared" si="346"/>
        <v>42.349908304832887</v>
      </c>
      <c r="H1495">
        <f t="shared" si="347"/>
        <v>0.50311880728070157</v>
      </c>
      <c r="I1495" t="s">
        <v>197</v>
      </c>
      <c r="J1495" t="s">
        <v>198</v>
      </c>
      <c r="K1495" t="s">
        <v>199</v>
      </c>
      <c r="L1495" t="s">
        <v>200</v>
      </c>
      <c r="M1495" t="s">
        <v>2006</v>
      </c>
      <c r="N1495" t="s">
        <v>2604</v>
      </c>
      <c r="O1495" t="s">
        <v>203</v>
      </c>
      <c r="P1495" t="s">
        <v>689</v>
      </c>
      <c r="Q1495">
        <v>1550584598.5</v>
      </c>
      <c r="R1495">
        <f t="shared" si="348"/>
        <v>9.1481510591394435E-3</v>
      </c>
      <c r="S1495">
        <f t="shared" si="349"/>
        <v>-23.945623159679879</v>
      </c>
      <c r="T1495">
        <f t="shared" si="350"/>
        <v>80.406937996075087</v>
      </c>
      <c r="U1495">
        <f t="shared" si="351"/>
        <v>0.99833085725352</v>
      </c>
      <c r="V1495">
        <f t="shared" si="352"/>
        <v>1.2415979045269099</v>
      </c>
      <c r="W1495">
        <v>124</v>
      </c>
      <c r="X1495">
        <v>9</v>
      </c>
      <c r="Y1495">
        <f t="shared" si="353"/>
        <v>1</v>
      </c>
      <c r="Z1495">
        <f t="shared" si="354"/>
        <v>0</v>
      </c>
      <c r="AA1495">
        <f t="shared" si="355"/>
        <v>55846.415092869865</v>
      </c>
      <c r="AB1495">
        <f t="shared" si="356"/>
        <v>0.43825399999999998</v>
      </c>
      <c r="AC1495">
        <f t="shared" si="357"/>
        <v>0.21474446</v>
      </c>
      <c r="AD1495">
        <f t="shared" si="358"/>
        <v>0.49</v>
      </c>
      <c r="AE1495">
        <f t="shared" si="359"/>
        <v>0.39</v>
      </c>
      <c r="AF1495">
        <v>10</v>
      </c>
      <c r="AG1495">
        <v>1550584598.5</v>
      </c>
      <c r="AH1495">
        <v>413.90199999999999</v>
      </c>
      <c r="AI1495">
        <v>399.79500000000002</v>
      </c>
      <c r="AJ1495">
        <v>10.0076</v>
      </c>
      <c r="AK1495">
        <v>3.6699700000000002</v>
      </c>
      <c r="AL1495">
        <v>1429.02</v>
      </c>
      <c r="AM1495">
        <v>99.734999999999999</v>
      </c>
      <c r="AN1495">
        <v>2.22702E-2</v>
      </c>
      <c r="AO1495">
        <v>10.1099</v>
      </c>
      <c r="AP1495">
        <v>999.9</v>
      </c>
      <c r="AQ1495">
        <v>999.9</v>
      </c>
      <c r="AR1495">
        <v>9993.1200000000008</v>
      </c>
      <c r="AS1495">
        <v>0</v>
      </c>
      <c r="AT1495">
        <v>0.43825399999999998</v>
      </c>
      <c r="AU1495">
        <v>0</v>
      </c>
      <c r="AV1495" t="s">
        <v>204</v>
      </c>
      <c r="AW1495">
        <v>0</v>
      </c>
      <c r="AX1495">
        <v>-1.4419999999999999</v>
      </c>
      <c r="AY1495">
        <v>-3.5999999999999997E-2</v>
      </c>
      <c r="AZ1495">
        <v>0</v>
      </c>
      <c r="BA1495">
        <v>0</v>
      </c>
      <c r="BB1495">
        <v>0</v>
      </c>
      <c r="BC1495">
        <v>0</v>
      </c>
      <c r="BD1495">
        <v>414.95626229508201</v>
      </c>
      <c r="BE1495">
        <v>6.1222035483327204</v>
      </c>
      <c r="BF1495">
        <v>1.7968375671375301</v>
      </c>
      <c r="BG1495">
        <v>-1</v>
      </c>
      <c r="BH1495">
        <v>0</v>
      </c>
      <c r="BI1495">
        <v>0</v>
      </c>
      <c r="BJ1495" t="s">
        <v>205</v>
      </c>
      <c r="BK1495">
        <v>1.88472</v>
      </c>
      <c r="BL1495">
        <v>1.8816999999999999</v>
      </c>
      <c r="BM1495">
        <v>1.88323</v>
      </c>
      <c r="BN1495">
        <v>1.88188</v>
      </c>
      <c r="BO1495">
        <v>1.88375</v>
      </c>
      <c r="BP1495">
        <v>1.8830899999999999</v>
      </c>
      <c r="BQ1495">
        <v>1.8847700000000001</v>
      </c>
      <c r="BR1495">
        <v>1.88228</v>
      </c>
      <c r="BS1495" t="s">
        <v>206</v>
      </c>
      <c r="BT1495" t="s">
        <v>17</v>
      </c>
      <c r="BU1495" t="s">
        <v>17</v>
      </c>
      <c r="BV1495" t="s">
        <v>17</v>
      </c>
      <c r="BW1495" t="s">
        <v>207</v>
      </c>
      <c r="BX1495" t="s">
        <v>208</v>
      </c>
      <c r="BY1495" t="s">
        <v>209</v>
      </c>
      <c r="BZ1495" t="s">
        <v>209</v>
      </c>
      <c r="CA1495" t="s">
        <v>209</v>
      </c>
      <c r="CB1495" t="s">
        <v>209</v>
      </c>
      <c r="CC1495">
        <v>5</v>
      </c>
      <c r="CD1495">
        <v>0</v>
      </c>
      <c r="CE1495">
        <v>0</v>
      </c>
      <c r="CF1495">
        <v>0</v>
      </c>
      <c r="CG1495">
        <v>0</v>
      </c>
      <c r="CH1495">
        <v>2</v>
      </c>
      <c r="CI1495">
        <v>1331.82</v>
      </c>
      <c r="CJ1495">
        <v>1.5158799999999999</v>
      </c>
      <c r="CK1495">
        <v>10.4368</v>
      </c>
      <c r="CL1495">
        <v>11.991400000000001</v>
      </c>
      <c r="CM1495">
        <v>30.0016</v>
      </c>
      <c r="CN1495">
        <v>11.651999999999999</v>
      </c>
      <c r="CO1495">
        <v>12.032500000000001</v>
      </c>
      <c r="CP1495">
        <v>-1</v>
      </c>
      <c r="CQ1495">
        <v>0</v>
      </c>
      <c r="CR1495">
        <v>100</v>
      </c>
      <c r="CS1495">
        <v>-999.9</v>
      </c>
      <c r="CT1495">
        <v>400</v>
      </c>
      <c r="CU1495">
        <v>9.8812200000000008</v>
      </c>
      <c r="CV1495">
        <v>103.48399999999999</v>
      </c>
      <c r="CW1495">
        <v>103.01900000000001</v>
      </c>
    </row>
    <row r="1496" spans="1:101" x14ac:dyDescent="0.2">
      <c r="A1496">
        <v>1482</v>
      </c>
      <c r="B1496">
        <v>1550584600.5</v>
      </c>
      <c r="C1496">
        <v>5429</v>
      </c>
      <c r="D1496" t="s">
        <v>3187</v>
      </c>
      <c r="E1496" t="s">
        <v>3188</v>
      </c>
      <c r="F1496">
        <f t="shared" si="345"/>
        <v>7762</v>
      </c>
      <c r="G1496">
        <f t="shared" si="346"/>
        <v>42.349862281066315</v>
      </c>
      <c r="H1496">
        <f t="shared" si="347"/>
        <v>0.5015866931985653</v>
      </c>
      <c r="I1496" t="s">
        <v>197</v>
      </c>
      <c r="J1496" t="s">
        <v>198</v>
      </c>
      <c r="K1496" t="s">
        <v>199</v>
      </c>
      <c r="L1496" t="s">
        <v>200</v>
      </c>
      <c r="M1496" t="s">
        <v>2006</v>
      </c>
      <c r="N1496" t="s">
        <v>2604</v>
      </c>
      <c r="O1496" t="s">
        <v>203</v>
      </c>
      <c r="P1496" t="s">
        <v>689</v>
      </c>
      <c r="Q1496">
        <v>1550584600.5</v>
      </c>
      <c r="R1496">
        <f t="shared" si="348"/>
        <v>9.1503359396535866E-3</v>
      </c>
      <c r="S1496">
        <f t="shared" si="349"/>
        <v>-24.132006663876243</v>
      </c>
      <c r="T1496">
        <f t="shared" si="350"/>
        <v>80.398599959422341</v>
      </c>
      <c r="U1496">
        <f t="shared" si="351"/>
        <v>0.99849448988425993</v>
      </c>
      <c r="V1496">
        <f t="shared" si="352"/>
        <v>1.2419301957847599</v>
      </c>
      <c r="W1496">
        <v>151</v>
      </c>
      <c r="X1496">
        <v>11</v>
      </c>
      <c r="Y1496">
        <f t="shared" si="353"/>
        <v>1</v>
      </c>
      <c r="Z1496">
        <f t="shared" si="354"/>
        <v>0</v>
      </c>
      <c r="AA1496">
        <f t="shared" si="355"/>
        <v>55930.395072320513</v>
      </c>
      <c r="AB1496">
        <f t="shared" si="356"/>
        <v>0.43825399999999998</v>
      </c>
      <c r="AC1496">
        <f t="shared" si="357"/>
        <v>0.21474446</v>
      </c>
      <c r="AD1496">
        <f t="shared" si="358"/>
        <v>0.49</v>
      </c>
      <c r="AE1496">
        <f t="shared" si="359"/>
        <v>0.39</v>
      </c>
      <c r="AF1496">
        <v>10</v>
      </c>
      <c r="AG1496">
        <v>1550584600.5</v>
      </c>
      <c r="AH1496">
        <v>414.07400000000001</v>
      </c>
      <c r="AI1496">
        <v>399.84</v>
      </c>
      <c r="AJ1496">
        <v>10.0091</v>
      </c>
      <c r="AK1496">
        <v>3.6707200000000002</v>
      </c>
      <c r="AL1496">
        <v>1429.19</v>
      </c>
      <c r="AM1496">
        <v>99.7363</v>
      </c>
      <c r="AN1496">
        <v>2.2368599999999999E-2</v>
      </c>
      <c r="AO1496">
        <v>10.113899999999999</v>
      </c>
      <c r="AP1496">
        <v>999.9</v>
      </c>
      <c r="AQ1496">
        <v>999.9</v>
      </c>
      <c r="AR1496">
        <v>10008.799999999999</v>
      </c>
      <c r="AS1496">
        <v>0</v>
      </c>
      <c r="AT1496">
        <v>0.43825399999999998</v>
      </c>
      <c r="AU1496">
        <v>0</v>
      </c>
      <c r="AV1496" t="s">
        <v>204</v>
      </c>
      <c r="AW1496">
        <v>0</v>
      </c>
      <c r="AX1496">
        <v>-1.4419999999999999</v>
      </c>
      <c r="AY1496">
        <v>-3.5999999999999997E-2</v>
      </c>
      <c r="AZ1496">
        <v>0</v>
      </c>
      <c r="BA1496">
        <v>0</v>
      </c>
      <c r="BB1496">
        <v>0</v>
      </c>
      <c r="BC1496">
        <v>0</v>
      </c>
      <c r="BD1496">
        <v>415.159295081967</v>
      </c>
      <c r="BE1496">
        <v>6.1035758919573402</v>
      </c>
      <c r="BF1496">
        <v>1.791391091882</v>
      </c>
      <c r="BG1496">
        <v>-1</v>
      </c>
      <c r="BH1496">
        <v>0</v>
      </c>
      <c r="BI1496">
        <v>0</v>
      </c>
      <c r="BJ1496" t="s">
        <v>205</v>
      </c>
      <c r="BK1496">
        <v>1.8847100000000001</v>
      </c>
      <c r="BL1496">
        <v>1.8816900000000001</v>
      </c>
      <c r="BM1496">
        <v>1.8832100000000001</v>
      </c>
      <c r="BN1496">
        <v>1.88188</v>
      </c>
      <c r="BO1496">
        <v>1.8837600000000001</v>
      </c>
      <c r="BP1496">
        <v>1.8830899999999999</v>
      </c>
      <c r="BQ1496">
        <v>1.8847700000000001</v>
      </c>
      <c r="BR1496">
        <v>1.88228</v>
      </c>
      <c r="BS1496" t="s">
        <v>206</v>
      </c>
      <c r="BT1496" t="s">
        <v>17</v>
      </c>
      <c r="BU1496" t="s">
        <v>17</v>
      </c>
      <c r="BV1496" t="s">
        <v>17</v>
      </c>
      <c r="BW1496" t="s">
        <v>207</v>
      </c>
      <c r="BX1496" t="s">
        <v>208</v>
      </c>
      <c r="BY1496" t="s">
        <v>209</v>
      </c>
      <c r="BZ1496" t="s">
        <v>209</v>
      </c>
      <c r="CA1496" t="s">
        <v>209</v>
      </c>
      <c r="CB1496" t="s">
        <v>209</v>
      </c>
      <c r="CC1496">
        <v>5</v>
      </c>
      <c r="CD1496">
        <v>0</v>
      </c>
      <c r="CE1496">
        <v>0</v>
      </c>
      <c r="CF1496">
        <v>0</v>
      </c>
      <c r="CG1496">
        <v>0</v>
      </c>
      <c r="CH1496">
        <v>2</v>
      </c>
      <c r="CI1496">
        <v>1312.06</v>
      </c>
      <c r="CJ1496">
        <v>1.5158799999999999</v>
      </c>
      <c r="CK1496">
        <v>10.4398</v>
      </c>
      <c r="CL1496">
        <v>11.999599999999999</v>
      </c>
      <c r="CM1496">
        <v>30.0017</v>
      </c>
      <c r="CN1496">
        <v>11.6595</v>
      </c>
      <c r="CO1496">
        <v>12.040900000000001</v>
      </c>
      <c r="CP1496">
        <v>-1</v>
      </c>
      <c r="CQ1496">
        <v>0</v>
      </c>
      <c r="CR1496">
        <v>100</v>
      </c>
      <c r="CS1496">
        <v>-999.9</v>
      </c>
      <c r="CT1496">
        <v>400</v>
      </c>
      <c r="CU1496">
        <v>9.8769600000000004</v>
      </c>
      <c r="CV1496">
        <v>103.482</v>
      </c>
      <c r="CW1496">
        <v>103.017</v>
      </c>
    </row>
    <row r="1497" spans="1:101" x14ac:dyDescent="0.2">
      <c r="A1497">
        <v>1483</v>
      </c>
      <c r="B1497">
        <v>1550584602.5</v>
      </c>
      <c r="C1497">
        <v>5431</v>
      </c>
      <c r="D1497" t="s">
        <v>3189</v>
      </c>
      <c r="E1497" t="s">
        <v>3190</v>
      </c>
      <c r="F1497">
        <f t="shared" si="345"/>
        <v>7762</v>
      </c>
      <c r="G1497">
        <f t="shared" si="346"/>
        <v>42.350506955028095</v>
      </c>
      <c r="H1497">
        <f t="shared" si="347"/>
        <v>0.50004118444859635</v>
      </c>
      <c r="I1497" t="s">
        <v>197</v>
      </c>
      <c r="J1497" t="s">
        <v>198</v>
      </c>
      <c r="K1497" t="s">
        <v>199</v>
      </c>
      <c r="L1497" t="s">
        <v>200</v>
      </c>
      <c r="M1497" t="s">
        <v>2006</v>
      </c>
      <c r="N1497" t="s">
        <v>2604</v>
      </c>
      <c r="O1497" t="s">
        <v>203</v>
      </c>
      <c r="P1497" t="s">
        <v>689</v>
      </c>
      <c r="Q1497">
        <v>1550584602.5</v>
      </c>
      <c r="R1497">
        <f t="shared" si="348"/>
        <v>9.1515533729505973E-3</v>
      </c>
      <c r="S1497">
        <f t="shared" si="349"/>
        <v>-24.447895403773096</v>
      </c>
      <c r="T1497">
        <f t="shared" si="350"/>
        <v>80.444873920245328</v>
      </c>
      <c r="U1497">
        <f t="shared" si="351"/>
        <v>0.99864819343674005</v>
      </c>
      <c r="V1497">
        <f t="shared" si="352"/>
        <v>1.2414068725209515</v>
      </c>
      <c r="W1497">
        <v>156</v>
      </c>
      <c r="X1497">
        <v>11</v>
      </c>
      <c r="Y1497">
        <f t="shared" si="353"/>
        <v>1</v>
      </c>
      <c r="Z1497">
        <f t="shared" si="354"/>
        <v>0</v>
      </c>
      <c r="AA1497">
        <f t="shared" si="355"/>
        <v>55817.073072454514</v>
      </c>
      <c r="AB1497">
        <f t="shared" si="356"/>
        <v>0.43825399999999998</v>
      </c>
      <c r="AC1497">
        <f t="shared" si="357"/>
        <v>0.21474446</v>
      </c>
      <c r="AD1497">
        <f t="shared" si="358"/>
        <v>0.49</v>
      </c>
      <c r="AE1497">
        <f t="shared" si="359"/>
        <v>0.39</v>
      </c>
      <c r="AF1497">
        <v>10</v>
      </c>
      <c r="AG1497">
        <v>1550584602.5</v>
      </c>
      <c r="AH1497">
        <v>414.28800000000001</v>
      </c>
      <c r="AI1497">
        <v>399.83499999999998</v>
      </c>
      <c r="AJ1497">
        <v>10.0107</v>
      </c>
      <c r="AK1497">
        <v>3.6716199999999999</v>
      </c>
      <c r="AL1497">
        <v>1429.22</v>
      </c>
      <c r="AM1497">
        <v>99.735600000000005</v>
      </c>
      <c r="AN1497">
        <v>2.24782E-2</v>
      </c>
      <c r="AO1497">
        <v>10.1076</v>
      </c>
      <c r="AP1497">
        <v>999.9</v>
      </c>
      <c r="AQ1497">
        <v>999.9</v>
      </c>
      <c r="AR1497">
        <v>9987.5</v>
      </c>
      <c r="AS1497">
        <v>0</v>
      </c>
      <c r="AT1497">
        <v>0.43825399999999998</v>
      </c>
      <c r="AU1497">
        <v>0</v>
      </c>
      <c r="AV1497" t="s">
        <v>204</v>
      </c>
      <c r="AW1497">
        <v>0</v>
      </c>
      <c r="AX1497">
        <v>-1.4419999999999999</v>
      </c>
      <c r="AY1497">
        <v>-3.5999999999999997E-2</v>
      </c>
      <c r="AZ1497">
        <v>0</v>
      </c>
      <c r="BA1497">
        <v>0</v>
      </c>
      <c r="BB1497">
        <v>0</v>
      </c>
      <c r="BC1497">
        <v>0</v>
      </c>
      <c r="BD1497">
        <v>415.36065573770497</v>
      </c>
      <c r="BE1497">
        <v>6.0846865220851498</v>
      </c>
      <c r="BF1497">
        <v>1.7858961784415099</v>
      </c>
      <c r="BG1497">
        <v>-1</v>
      </c>
      <c r="BH1497">
        <v>0</v>
      </c>
      <c r="BI1497">
        <v>0</v>
      </c>
      <c r="BJ1497" t="s">
        <v>205</v>
      </c>
      <c r="BK1497">
        <v>1.8847</v>
      </c>
      <c r="BL1497">
        <v>1.88168</v>
      </c>
      <c r="BM1497">
        <v>1.8832100000000001</v>
      </c>
      <c r="BN1497">
        <v>1.88188</v>
      </c>
      <c r="BO1497">
        <v>1.8837699999999999</v>
      </c>
      <c r="BP1497">
        <v>1.8830899999999999</v>
      </c>
      <c r="BQ1497">
        <v>1.8847700000000001</v>
      </c>
      <c r="BR1497">
        <v>1.88229</v>
      </c>
      <c r="BS1497" t="s">
        <v>206</v>
      </c>
      <c r="BT1497" t="s">
        <v>17</v>
      </c>
      <c r="BU1497" t="s">
        <v>17</v>
      </c>
      <c r="BV1497" t="s">
        <v>17</v>
      </c>
      <c r="BW1497" t="s">
        <v>207</v>
      </c>
      <c r="BX1497" t="s">
        <v>208</v>
      </c>
      <c r="BY1497" t="s">
        <v>209</v>
      </c>
      <c r="BZ1497" t="s">
        <v>209</v>
      </c>
      <c r="CA1497" t="s">
        <v>209</v>
      </c>
      <c r="CB1497" t="s">
        <v>209</v>
      </c>
      <c r="CC1497">
        <v>5</v>
      </c>
      <c r="CD1497">
        <v>0</v>
      </c>
      <c r="CE1497">
        <v>0</v>
      </c>
      <c r="CF1497">
        <v>0</v>
      </c>
      <c r="CG1497">
        <v>0</v>
      </c>
      <c r="CH1497">
        <v>2</v>
      </c>
      <c r="CI1497">
        <v>1308.4000000000001</v>
      </c>
      <c r="CJ1497">
        <v>1.51589</v>
      </c>
      <c r="CK1497">
        <v>10.4428</v>
      </c>
      <c r="CL1497">
        <v>12.0078</v>
      </c>
      <c r="CM1497">
        <v>30.0017</v>
      </c>
      <c r="CN1497">
        <v>11.667400000000001</v>
      </c>
      <c r="CO1497">
        <v>12.049300000000001</v>
      </c>
      <c r="CP1497">
        <v>-1</v>
      </c>
      <c r="CQ1497">
        <v>0</v>
      </c>
      <c r="CR1497">
        <v>100</v>
      </c>
      <c r="CS1497">
        <v>-999.9</v>
      </c>
      <c r="CT1497">
        <v>400</v>
      </c>
      <c r="CU1497">
        <v>9.8740699999999997</v>
      </c>
      <c r="CV1497">
        <v>103.48</v>
      </c>
      <c r="CW1497">
        <v>103.015</v>
      </c>
    </row>
    <row r="1498" spans="1:101" x14ac:dyDescent="0.2">
      <c r="A1498">
        <v>1484</v>
      </c>
      <c r="B1498">
        <v>1550584604.5</v>
      </c>
      <c r="C1498">
        <v>5433</v>
      </c>
      <c r="D1498" t="s">
        <v>3191</v>
      </c>
      <c r="E1498" t="s">
        <v>3192</v>
      </c>
      <c r="F1498">
        <f t="shared" si="345"/>
        <v>7762</v>
      </c>
      <c r="G1498">
        <f t="shared" si="346"/>
        <v>42.350593666430157</v>
      </c>
      <c r="H1498">
        <f t="shared" si="347"/>
        <v>0.49935084553749809</v>
      </c>
      <c r="I1498" t="s">
        <v>197</v>
      </c>
      <c r="J1498" t="s">
        <v>198</v>
      </c>
      <c r="K1498" t="s">
        <v>199</v>
      </c>
      <c r="L1498" t="s">
        <v>200</v>
      </c>
      <c r="M1498" t="s">
        <v>2006</v>
      </c>
      <c r="N1498" t="s">
        <v>2604</v>
      </c>
      <c r="O1498" t="s">
        <v>203</v>
      </c>
      <c r="P1498" t="s">
        <v>689</v>
      </c>
      <c r="Q1498">
        <v>1550584604.5</v>
      </c>
      <c r="R1498">
        <f t="shared" si="348"/>
        <v>9.155437467360682E-3</v>
      </c>
      <c r="S1498">
        <f t="shared" si="349"/>
        <v>-24.780155406345607</v>
      </c>
      <c r="T1498">
        <f t="shared" si="350"/>
        <v>80.473619943695155</v>
      </c>
      <c r="U1498">
        <f t="shared" si="351"/>
        <v>0.99887138690200006</v>
      </c>
      <c r="V1498">
        <f t="shared" si="352"/>
        <v>1.2412407787805231</v>
      </c>
      <c r="W1498">
        <v>154</v>
      </c>
      <c r="X1498">
        <v>11</v>
      </c>
      <c r="Y1498">
        <f t="shared" si="353"/>
        <v>1</v>
      </c>
      <c r="Z1498">
        <f t="shared" si="354"/>
        <v>0</v>
      </c>
      <c r="AA1498">
        <f t="shared" si="355"/>
        <v>55803.782169777885</v>
      </c>
      <c r="AB1498">
        <f t="shared" si="356"/>
        <v>0.43825399999999998</v>
      </c>
      <c r="AC1498">
        <f t="shared" si="357"/>
        <v>0.21474446</v>
      </c>
      <c r="AD1498">
        <f t="shared" si="358"/>
        <v>0.49</v>
      </c>
      <c r="AE1498">
        <f t="shared" si="359"/>
        <v>0.39</v>
      </c>
      <c r="AF1498">
        <v>10</v>
      </c>
      <c r="AG1498">
        <v>1550584604.5</v>
      </c>
      <c r="AH1498">
        <v>414.51400000000001</v>
      </c>
      <c r="AI1498">
        <v>399.83499999999998</v>
      </c>
      <c r="AJ1498">
        <v>10.013</v>
      </c>
      <c r="AK1498">
        <v>3.67293</v>
      </c>
      <c r="AL1498">
        <v>1429.6</v>
      </c>
      <c r="AM1498">
        <v>99.735100000000003</v>
      </c>
      <c r="AN1498">
        <v>2.2353999999999999E-2</v>
      </c>
      <c r="AO1498">
        <v>10.105600000000001</v>
      </c>
      <c r="AP1498">
        <v>999.9</v>
      </c>
      <c r="AQ1498">
        <v>999.9</v>
      </c>
      <c r="AR1498">
        <v>9985</v>
      </c>
      <c r="AS1498">
        <v>0</v>
      </c>
      <c r="AT1498">
        <v>0.43825399999999998</v>
      </c>
      <c r="AU1498">
        <v>0</v>
      </c>
      <c r="AV1498" t="s">
        <v>204</v>
      </c>
      <c r="AW1498">
        <v>0</v>
      </c>
      <c r="AX1498">
        <v>-1.4419999999999999</v>
      </c>
      <c r="AY1498">
        <v>-3.5999999999999997E-2</v>
      </c>
      <c r="AZ1498">
        <v>0</v>
      </c>
      <c r="BA1498">
        <v>0</v>
      </c>
      <c r="BB1498">
        <v>0</v>
      </c>
      <c r="BC1498">
        <v>0</v>
      </c>
      <c r="BD1498">
        <v>415.56226229508201</v>
      </c>
      <c r="BE1498">
        <v>6.0762878980638897</v>
      </c>
      <c r="BF1498">
        <v>1.7834446720923001</v>
      </c>
      <c r="BG1498">
        <v>-1</v>
      </c>
      <c r="BH1498">
        <v>0</v>
      </c>
      <c r="BI1498">
        <v>0</v>
      </c>
      <c r="BJ1498" t="s">
        <v>205</v>
      </c>
      <c r="BK1498">
        <v>1.8847</v>
      </c>
      <c r="BL1498">
        <v>1.8816999999999999</v>
      </c>
      <c r="BM1498">
        <v>1.8831800000000001</v>
      </c>
      <c r="BN1498">
        <v>1.88188</v>
      </c>
      <c r="BO1498">
        <v>1.8837600000000001</v>
      </c>
      <c r="BP1498">
        <v>1.8830899999999999</v>
      </c>
      <c r="BQ1498">
        <v>1.8847700000000001</v>
      </c>
      <c r="BR1498">
        <v>1.8823099999999999</v>
      </c>
      <c r="BS1498" t="s">
        <v>206</v>
      </c>
      <c r="BT1498" t="s">
        <v>17</v>
      </c>
      <c r="BU1498" t="s">
        <v>17</v>
      </c>
      <c r="BV1498" t="s">
        <v>17</v>
      </c>
      <c r="BW1498" t="s">
        <v>207</v>
      </c>
      <c r="BX1498" t="s">
        <v>208</v>
      </c>
      <c r="BY1498" t="s">
        <v>209</v>
      </c>
      <c r="BZ1498" t="s">
        <v>209</v>
      </c>
      <c r="CA1498" t="s">
        <v>209</v>
      </c>
      <c r="CB1498" t="s">
        <v>209</v>
      </c>
      <c r="CC1498">
        <v>5</v>
      </c>
      <c r="CD1498">
        <v>0</v>
      </c>
      <c r="CE1498">
        <v>0</v>
      </c>
      <c r="CF1498">
        <v>0</v>
      </c>
      <c r="CG1498">
        <v>0</v>
      </c>
      <c r="CH1498">
        <v>2</v>
      </c>
      <c r="CI1498">
        <v>1309.99</v>
      </c>
      <c r="CJ1498">
        <v>1.51589</v>
      </c>
      <c r="CK1498">
        <v>10.4457</v>
      </c>
      <c r="CL1498">
        <v>12.0162</v>
      </c>
      <c r="CM1498">
        <v>30.0017</v>
      </c>
      <c r="CN1498">
        <v>11.6752</v>
      </c>
      <c r="CO1498">
        <v>12.058</v>
      </c>
      <c r="CP1498">
        <v>-1</v>
      </c>
      <c r="CQ1498">
        <v>0</v>
      </c>
      <c r="CR1498">
        <v>100</v>
      </c>
      <c r="CS1498">
        <v>-999.9</v>
      </c>
      <c r="CT1498">
        <v>400</v>
      </c>
      <c r="CU1498">
        <v>9.8669700000000002</v>
      </c>
      <c r="CV1498">
        <v>103.479</v>
      </c>
      <c r="CW1498">
        <v>103.014</v>
      </c>
    </row>
    <row r="1499" spans="1:101" x14ac:dyDescent="0.2">
      <c r="A1499">
        <v>1485</v>
      </c>
      <c r="B1499">
        <v>1550584606.5</v>
      </c>
      <c r="C1499">
        <v>5435</v>
      </c>
      <c r="D1499" t="s">
        <v>3193</v>
      </c>
      <c r="E1499" t="s">
        <v>3194</v>
      </c>
      <c r="F1499">
        <f t="shared" si="345"/>
        <v>7762</v>
      </c>
      <c r="G1499">
        <f t="shared" si="346"/>
        <v>42.3499310357683</v>
      </c>
      <c r="H1499">
        <f t="shared" si="347"/>
        <v>0.49910061446205589</v>
      </c>
      <c r="I1499" t="s">
        <v>197</v>
      </c>
      <c r="J1499" t="s">
        <v>198</v>
      </c>
      <c r="K1499" t="s">
        <v>199</v>
      </c>
      <c r="L1499" t="s">
        <v>200</v>
      </c>
      <c r="M1499" t="s">
        <v>2006</v>
      </c>
      <c r="N1499" t="s">
        <v>2604</v>
      </c>
      <c r="O1499" t="s">
        <v>203</v>
      </c>
      <c r="P1499" t="s">
        <v>689</v>
      </c>
      <c r="Q1499">
        <v>1550584606.5</v>
      </c>
      <c r="R1499">
        <f t="shared" si="348"/>
        <v>9.1586205760170406E-3</v>
      </c>
      <c r="S1499">
        <f t="shared" si="349"/>
        <v>-25.077345777009239</v>
      </c>
      <c r="T1499">
        <f t="shared" si="350"/>
        <v>80.466023227277901</v>
      </c>
      <c r="U1499">
        <f t="shared" si="351"/>
        <v>0.99911124546919994</v>
      </c>
      <c r="V1499">
        <f t="shared" si="352"/>
        <v>1.2416560498425404</v>
      </c>
      <c r="W1499">
        <v>141</v>
      </c>
      <c r="X1499">
        <v>10</v>
      </c>
      <c r="Y1499">
        <f t="shared" si="353"/>
        <v>1</v>
      </c>
      <c r="Z1499">
        <f t="shared" si="354"/>
        <v>0</v>
      </c>
      <c r="AA1499">
        <f t="shared" si="355"/>
        <v>55903.691537234408</v>
      </c>
      <c r="AB1499">
        <f t="shared" si="356"/>
        <v>0.43825399999999998</v>
      </c>
      <c r="AC1499">
        <f t="shared" si="357"/>
        <v>0.21474446</v>
      </c>
      <c r="AD1499">
        <f t="shared" si="358"/>
        <v>0.49</v>
      </c>
      <c r="AE1499">
        <f t="shared" si="359"/>
        <v>0.39</v>
      </c>
      <c r="AF1499">
        <v>10</v>
      </c>
      <c r="AG1499">
        <v>1550584606.5</v>
      </c>
      <c r="AH1499">
        <v>414.726</v>
      </c>
      <c r="AI1499">
        <v>399.84399999999999</v>
      </c>
      <c r="AJ1499">
        <v>10.0154</v>
      </c>
      <c r="AK1499">
        <v>3.6742499999999998</v>
      </c>
      <c r="AL1499">
        <v>1429.85</v>
      </c>
      <c r="AM1499">
        <v>99.735299999999995</v>
      </c>
      <c r="AN1499">
        <v>2.2197999999999999E-2</v>
      </c>
      <c r="AO1499">
        <v>10.1106</v>
      </c>
      <c r="AP1499">
        <v>999.9</v>
      </c>
      <c r="AQ1499">
        <v>999.9</v>
      </c>
      <c r="AR1499">
        <v>10003.799999999999</v>
      </c>
      <c r="AS1499">
        <v>0</v>
      </c>
      <c r="AT1499">
        <v>0.43825399999999998</v>
      </c>
      <c r="AU1499">
        <v>0</v>
      </c>
      <c r="AV1499" t="s">
        <v>204</v>
      </c>
      <c r="AW1499">
        <v>0</v>
      </c>
      <c r="AX1499">
        <v>-1.4419999999999999</v>
      </c>
      <c r="AY1499">
        <v>-3.5999999999999997E-2</v>
      </c>
      <c r="AZ1499">
        <v>0</v>
      </c>
      <c r="BA1499">
        <v>0</v>
      </c>
      <c r="BB1499">
        <v>0</v>
      </c>
      <c r="BC1499">
        <v>0</v>
      </c>
      <c r="BD1499">
        <v>415.76457377049201</v>
      </c>
      <c r="BE1499">
        <v>6.0733527415480797</v>
      </c>
      <c r="BF1499">
        <v>1.7825843364870799</v>
      </c>
      <c r="BG1499">
        <v>-1</v>
      </c>
      <c r="BH1499">
        <v>0</v>
      </c>
      <c r="BI1499">
        <v>0</v>
      </c>
      <c r="BJ1499" t="s">
        <v>205</v>
      </c>
      <c r="BK1499">
        <v>1.88472</v>
      </c>
      <c r="BL1499">
        <v>1.8816999999999999</v>
      </c>
      <c r="BM1499">
        <v>1.8831800000000001</v>
      </c>
      <c r="BN1499">
        <v>1.88188</v>
      </c>
      <c r="BO1499">
        <v>1.8837699999999999</v>
      </c>
      <c r="BP1499">
        <v>1.8830899999999999</v>
      </c>
      <c r="BQ1499">
        <v>1.8847700000000001</v>
      </c>
      <c r="BR1499">
        <v>1.8823000000000001</v>
      </c>
      <c r="BS1499" t="s">
        <v>206</v>
      </c>
      <c r="BT1499" t="s">
        <v>17</v>
      </c>
      <c r="BU1499" t="s">
        <v>17</v>
      </c>
      <c r="BV1499" t="s">
        <v>17</v>
      </c>
      <c r="BW1499" t="s">
        <v>207</v>
      </c>
      <c r="BX1499" t="s">
        <v>208</v>
      </c>
      <c r="BY1499" t="s">
        <v>209</v>
      </c>
      <c r="BZ1499" t="s">
        <v>209</v>
      </c>
      <c r="CA1499" t="s">
        <v>209</v>
      </c>
      <c r="CB1499" t="s">
        <v>209</v>
      </c>
      <c r="CC1499">
        <v>5</v>
      </c>
      <c r="CD1499">
        <v>0</v>
      </c>
      <c r="CE1499">
        <v>0</v>
      </c>
      <c r="CF1499">
        <v>0</v>
      </c>
      <c r="CG1499">
        <v>0</v>
      </c>
      <c r="CH1499">
        <v>2</v>
      </c>
      <c r="CI1499">
        <v>1320</v>
      </c>
      <c r="CJ1499">
        <v>1.51589</v>
      </c>
      <c r="CK1499">
        <v>10.448700000000001</v>
      </c>
      <c r="CL1499">
        <v>12.0244</v>
      </c>
      <c r="CM1499">
        <v>30.001799999999999</v>
      </c>
      <c r="CN1499">
        <v>11.682600000000001</v>
      </c>
      <c r="CO1499">
        <v>12.066599999999999</v>
      </c>
      <c r="CP1499">
        <v>-1</v>
      </c>
      <c r="CQ1499">
        <v>0</v>
      </c>
      <c r="CR1499">
        <v>100</v>
      </c>
      <c r="CS1499">
        <v>-999.9</v>
      </c>
      <c r="CT1499">
        <v>400</v>
      </c>
      <c r="CU1499">
        <v>9.8631200000000003</v>
      </c>
      <c r="CV1499">
        <v>103.477</v>
      </c>
      <c r="CW1499">
        <v>103.011</v>
      </c>
    </row>
    <row r="1500" spans="1:101" x14ac:dyDescent="0.2">
      <c r="A1500">
        <v>1486</v>
      </c>
      <c r="B1500">
        <v>1550584608.5</v>
      </c>
      <c r="C1500">
        <v>5437</v>
      </c>
      <c r="D1500" t="s">
        <v>3195</v>
      </c>
      <c r="E1500" t="s">
        <v>3196</v>
      </c>
      <c r="F1500">
        <f t="shared" si="345"/>
        <v>7762</v>
      </c>
      <c r="G1500">
        <f t="shared" si="346"/>
        <v>42.349785697812699</v>
      </c>
      <c r="H1500">
        <f t="shared" si="347"/>
        <v>0.49859521205178003</v>
      </c>
      <c r="I1500" t="s">
        <v>197</v>
      </c>
      <c r="J1500" t="s">
        <v>198</v>
      </c>
      <c r="K1500" t="s">
        <v>199</v>
      </c>
      <c r="L1500" t="s">
        <v>200</v>
      </c>
      <c r="M1500" t="s">
        <v>2006</v>
      </c>
      <c r="N1500" t="s">
        <v>2604</v>
      </c>
      <c r="O1500" t="s">
        <v>203</v>
      </c>
      <c r="P1500" t="s">
        <v>689</v>
      </c>
      <c r="Q1500">
        <v>1550584608.5</v>
      </c>
      <c r="R1500">
        <f t="shared" si="348"/>
        <v>9.1560204706400711E-3</v>
      </c>
      <c r="S1500">
        <f t="shared" si="349"/>
        <v>-25.376886213882642</v>
      </c>
      <c r="T1500">
        <f t="shared" si="350"/>
        <v>80.479720563218251</v>
      </c>
      <c r="U1500">
        <f t="shared" si="351"/>
        <v>0.99919441545776988</v>
      </c>
      <c r="V1500">
        <f t="shared" si="352"/>
        <v>1.2415480675941026</v>
      </c>
      <c r="W1500">
        <v>130</v>
      </c>
      <c r="X1500">
        <v>9</v>
      </c>
      <c r="Y1500">
        <f t="shared" si="353"/>
        <v>1</v>
      </c>
      <c r="Z1500">
        <f t="shared" si="354"/>
        <v>0</v>
      </c>
      <c r="AA1500">
        <f t="shared" si="355"/>
        <v>55889.565088083298</v>
      </c>
      <c r="AB1500">
        <f t="shared" si="356"/>
        <v>0.43825399999999998</v>
      </c>
      <c r="AC1500">
        <f t="shared" si="357"/>
        <v>0.21474446</v>
      </c>
      <c r="AD1500">
        <f t="shared" si="358"/>
        <v>0.49</v>
      </c>
      <c r="AE1500">
        <f t="shared" si="359"/>
        <v>0.39</v>
      </c>
      <c r="AF1500">
        <v>10</v>
      </c>
      <c r="AG1500">
        <v>1550584608.5</v>
      </c>
      <c r="AH1500">
        <v>414.93</v>
      </c>
      <c r="AI1500">
        <v>399.83600000000001</v>
      </c>
      <c r="AJ1500">
        <v>10.016299999999999</v>
      </c>
      <c r="AK1500">
        <v>3.6756700000000002</v>
      </c>
      <c r="AL1500">
        <v>1429.56</v>
      </c>
      <c r="AM1500">
        <v>99.734499999999997</v>
      </c>
      <c r="AN1500">
        <v>2.2337900000000001E-2</v>
      </c>
      <c r="AO1500">
        <v>10.109299999999999</v>
      </c>
      <c r="AP1500">
        <v>999.9</v>
      </c>
      <c r="AQ1500">
        <v>999.9</v>
      </c>
      <c r="AR1500">
        <v>10001.200000000001</v>
      </c>
      <c r="AS1500">
        <v>0</v>
      </c>
      <c r="AT1500">
        <v>0.43825399999999998</v>
      </c>
      <c r="AU1500">
        <v>0</v>
      </c>
      <c r="AV1500" t="s">
        <v>204</v>
      </c>
      <c r="AW1500">
        <v>0</v>
      </c>
      <c r="AX1500">
        <v>-1.4419999999999999</v>
      </c>
      <c r="AY1500">
        <v>-3.5999999999999997E-2</v>
      </c>
      <c r="AZ1500">
        <v>0</v>
      </c>
      <c r="BA1500">
        <v>0</v>
      </c>
      <c r="BB1500">
        <v>0</v>
      </c>
      <c r="BC1500">
        <v>0</v>
      </c>
      <c r="BD1500">
        <v>415.96712295082</v>
      </c>
      <c r="BE1500">
        <v>6.0672290422675701</v>
      </c>
      <c r="BF1500">
        <v>1.78078585331727</v>
      </c>
      <c r="BG1500">
        <v>-1</v>
      </c>
      <c r="BH1500">
        <v>0</v>
      </c>
      <c r="BI1500">
        <v>0</v>
      </c>
      <c r="BJ1500" t="s">
        <v>205</v>
      </c>
      <c r="BK1500">
        <v>1.88473</v>
      </c>
      <c r="BL1500">
        <v>1.88171</v>
      </c>
      <c r="BM1500">
        <v>1.8832100000000001</v>
      </c>
      <c r="BN1500">
        <v>1.88188</v>
      </c>
      <c r="BO1500">
        <v>1.8837900000000001</v>
      </c>
      <c r="BP1500">
        <v>1.8830899999999999</v>
      </c>
      <c r="BQ1500">
        <v>1.8847700000000001</v>
      </c>
      <c r="BR1500">
        <v>1.8823000000000001</v>
      </c>
      <c r="BS1500" t="s">
        <v>206</v>
      </c>
      <c r="BT1500" t="s">
        <v>17</v>
      </c>
      <c r="BU1500" t="s">
        <v>17</v>
      </c>
      <c r="BV1500" t="s">
        <v>17</v>
      </c>
      <c r="BW1500" t="s">
        <v>207</v>
      </c>
      <c r="BX1500" t="s">
        <v>208</v>
      </c>
      <c r="BY1500" t="s">
        <v>209</v>
      </c>
      <c r="BZ1500" t="s">
        <v>209</v>
      </c>
      <c r="CA1500" t="s">
        <v>209</v>
      </c>
      <c r="CB1500" t="s">
        <v>209</v>
      </c>
      <c r="CC1500">
        <v>5</v>
      </c>
      <c r="CD1500">
        <v>0</v>
      </c>
      <c r="CE1500">
        <v>0</v>
      </c>
      <c r="CF1500">
        <v>0</v>
      </c>
      <c r="CG1500">
        <v>0</v>
      </c>
      <c r="CH1500">
        <v>2</v>
      </c>
      <c r="CI1500">
        <v>1327.67</v>
      </c>
      <c r="CJ1500">
        <v>1.5159</v>
      </c>
      <c r="CK1500">
        <v>10.451700000000001</v>
      </c>
      <c r="CL1500">
        <v>12.0328</v>
      </c>
      <c r="CM1500">
        <v>30.001799999999999</v>
      </c>
      <c r="CN1500">
        <v>11.690099999999999</v>
      </c>
      <c r="CO1500">
        <v>12.0756</v>
      </c>
      <c r="CP1500">
        <v>-1</v>
      </c>
      <c r="CQ1500">
        <v>0</v>
      </c>
      <c r="CR1500">
        <v>100</v>
      </c>
      <c r="CS1500">
        <v>-999.9</v>
      </c>
      <c r="CT1500">
        <v>400</v>
      </c>
      <c r="CU1500">
        <v>9.8579600000000003</v>
      </c>
      <c r="CV1500">
        <v>103.47499999999999</v>
      </c>
      <c r="CW1500">
        <v>103.008</v>
      </c>
    </row>
    <row r="1501" spans="1:101" x14ac:dyDescent="0.2">
      <c r="A1501">
        <v>1487</v>
      </c>
      <c r="B1501">
        <v>1550584717</v>
      </c>
      <c r="C1501">
        <v>5545.5</v>
      </c>
      <c r="D1501" t="s">
        <v>3197</v>
      </c>
      <c r="E1501" t="s">
        <v>3198</v>
      </c>
      <c r="F1501">
        <f t="shared" si="345"/>
        <v>7432</v>
      </c>
      <c r="G1501">
        <f t="shared" si="346"/>
        <v>42.521401814746291</v>
      </c>
      <c r="H1501">
        <f t="shared" si="347"/>
        <v>-0.15487615484882852</v>
      </c>
      <c r="I1501" t="s">
        <v>197</v>
      </c>
      <c r="J1501" t="s">
        <v>198</v>
      </c>
      <c r="K1501" t="s">
        <v>199</v>
      </c>
      <c r="L1501" t="s">
        <v>200</v>
      </c>
      <c r="M1501" t="s">
        <v>3199</v>
      </c>
      <c r="N1501" t="s">
        <v>3200</v>
      </c>
      <c r="O1501" t="s">
        <v>203</v>
      </c>
      <c r="P1501" t="s">
        <v>807</v>
      </c>
      <c r="Q1501">
        <v>1550584717</v>
      </c>
      <c r="R1501">
        <f t="shared" si="348"/>
        <v>4.0079476857997507E-3</v>
      </c>
      <c r="S1501">
        <f t="shared" si="349"/>
        <v>2.6543473219366907</v>
      </c>
      <c r="T1501">
        <f t="shared" si="350"/>
        <v>56.417298830670148</v>
      </c>
      <c r="U1501">
        <f t="shared" si="351"/>
        <v>0.64857184580058502</v>
      </c>
      <c r="V1501">
        <f t="shared" si="352"/>
        <v>1.1495974802820617</v>
      </c>
      <c r="W1501">
        <v>160</v>
      </c>
      <c r="X1501">
        <v>11</v>
      </c>
      <c r="Y1501">
        <f t="shared" si="353"/>
        <v>1</v>
      </c>
      <c r="Z1501">
        <f t="shared" si="354"/>
        <v>0</v>
      </c>
      <c r="AA1501">
        <f t="shared" si="355"/>
        <v>56015.509249309762</v>
      </c>
      <c r="AB1501">
        <f t="shared" si="356"/>
        <v>835.21400000000006</v>
      </c>
      <c r="AC1501">
        <f t="shared" si="357"/>
        <v>409.25486000000001</v>
      </c>
      <c r="AD1501">
        <f t="shared" si="358"/>
        <v>0.49</v>
      </c>
      <c r="AE1501">
        <f t="shared" si="359"/>
        <v>0.39</v>
      </c>
      <c r="AF1501">
        <v>10</v>
      </c>
      <c r="AG1501">
        <v>1550584717</v>
      </c>
      <c r="AH1501">
        <v>396.87</v>
      </c>
      <c r="AI1501">
        <v>399.834</v>
      </c>
      <c r="AJ1501">
        <v>6.5014900000000004</v>
      </c>
      <c r="AK1501">
        <v>3.72119</v>
      </c>
      <c r="AL1501">
        <v>1432.18</v>
      </c>
      <c r="AM1501">
        <v>99.733900000000006</v>
      </c>
      <c r="AN1501">
        <v>2.3516499999999999E-2</v>
      </c>
      <c r="AO1501">
        <v>8.9643700000000006</v>
      </c>
      <c r="AP1501">
        <v>999.9</v>
      </c>
      <c r="AQ1501">
        <v>999.9</v>
      </c>
      <c r="AR1501">
        <v>9982.5</v>
      </c>
      <c r="AS1501">
        <v>0</v>
      </c>
      <c r="AT1501">
        <v>835.21400000000006</v>
      </c>
      <c r="AU1501">
        <v>0</v>
      </c>
      <c r="AV1501" t="s">
        <v>204</v>
      </c>
      <c r="AW1501">
        <v>0</v>
      </c>
      <c r="AX1501">
        <v>-1.4419999999999999</v>
      </c>
      <c r="AY1501">
        <v>-3.5999999999999997E-2</v>
      </c>
      <c r="AZ1501">
        <v>0</v>
      </c>
      <c r="BA1501">
        <v>0</v>
      </c>
      <c r="BB1501">
        <v>0</v>
      </c>
      <c r="BC1501">
        <v>0</v>
      </c>
      <c r="BD1501">
        <v>402.05941803278699</v>
      </c>
      <c r="BE1501">
        <v>-1.9534362783810999</v>
      </c>
      <c r="BF1501">
        <v>1.0375919934736999</v>
      </c>
      <c r="BG1501">
        <v>-1</v>
      </c>
      <c r="BH1501">
        <v>0</v>
      </c>
      <c r="BI1501">
        <v>0</v>
      </c>
      <c r="BJ1501" t="s">
        <v>205</v>
      </c>
      <c r="BK1501">
        <v>1.88476</v>
      </c>
      <c r="BL1501">
        <v>1.88171</v>
      </c>
      <c r="BM1501">
        <v>1.88323</v>
      </c>
      <c r="BN1501">
        <v>1.8818900000000001</v>
      </c>
      <c r="BO1501">
        <v>1.8837699999999999</v>
      </c>
      <c r="BP1501">
        <v>1.8830899999999999</v>
      </c>
      <c r="BQ1501">
        <v>1.8848</v>
      </c>
      <c r="BR1501">
        <v>1.8823000000000001</v>
      </c>
      <c r="BS1501" t="s">
        <v>206</v>
      </c>
      <c r="BT1501" t="s">
        <v>17</v>
      </c>
      <c r="BU1501" t="s">
        <v>17</v>
      </c>
      <c r="BV1501" t="s">
        <v>17</v>
      </c>
      <c r="BW1501" t="s">
        <v>207</v>
      </c>
      <c r="BX1501" t="s">
        <v>208</v>
      </c>
      <c r="BY1501" t="s">
        <v>209</v>
      </c>
      <c r="BZ1501" t="s">
        <v>209</v>
      </c>
      <c r="CA1501" t="s">
        <v>209</v>
      </c>
      <c r="CB1501" t="s">
        <v>209</v>
      </c>
      <c r="CC1501">
        <v>5</v>
      </c>
      <c r="CD1501">
        <v>0</v>
      </c>
      <c r="CE1501">
        <v>0</v>
      </c>
      <c r="CF1501">
        <v>0</v>
      </c>
      <c r="CG1501">
        <v>0</v>
      </c>
      <c r="CH1501">
        <v>2</v>
      </c>
      <c r="CI1501">
        <v>1307.3599999999999</v>
      </c>
      <c r="CJ1501">
        <v>0.40070099999999997</v>
      </c>
      <c r="CK1501">
        <v>10.2277</v>
      </c>
      <c r="CL1501">
        <v>12.3766</v>
      </c>
      <c r="CM1501">
        <v>29.999199999999998</v>
      </c>
      <c r="CN1501">
        <v>11.9671</v>
      </c>
      <c r="CO1501">
        <v>12.3909</v>
      </c>
      <c r="CP1501">
        <v>-1</v>
      </c>
      <c r="CQ1501">
        <v>0</v>
      </c>
      <c r="CR1501">
        <v>100</v>
      </c>
      <c r="CS1501">
        <v>-999.9</v>
      </c>
      <c r="CT1501">
        <v>400</v>
      </c>
      <c r="CU1501">
        <v>9.8159299999999998</v>
      </c>
      <c r="CV1501">
        <v>103.446</v>
      </c>
      <c r="CW1501">
        <v>102.992</v>
      </c>
    </row>
    <row r="1502" spans="1:101" x14ac:dyDescent="0.2">
      <c r="A1502">
        <v>1488</v>
      </c>
      <c r="B1502">
        <v>1550584719</v>
      </c>
      <c r="C1502">
        <v>5547.5</v>
      </c>
      <c r="D1502" t="s">
        <v>3201</v>
      </c>
      <c r="E1502" t="s">
        <v>3202</v>
      </c>
      <c r="F1502">
        <f t="shared" si="345"/>
        <v>7432</v>
      </c>
      <c r="G1502">
        <f t="shared" si="346"/>
        <v>42.477519752381752</v>
      </c>
      <c r="H1502">
        <f t="shared" si="347"/>
        <v>-0.19444966457042162</v>
      </c>
      <c r="I1502" t="s">
        <v>197</v>
      </c>
      <c r="J1502" t="s">
        <v>198</v>
      </c>
      <c r="K1502" t="s">
        <v>199</v>
      </c>
      <c r="L1502" t="s">
        <v>200</v>
      </c>
      <c r="M1502" t="s">
        <v>3199</v>
      </c>
      <c r="N1502" t="s">
        <v>3200</v>
      </c>
      <c r="O1502" t="s">
        <v>203</v>
      </c>
      <c r="P1502" t="s">
        <v>807</v>
      </c>
      <c r="Q1502">
        <v>1550584719</v>
      </c>
      <c r="R1502">
        <f t="shared" si="348"/>
        <v>4.6367911201709595E-3</v>
      </c>
      <c r="S1502">
        <f t="shared" si="349"/>
        <v>3.4999431827493139</v>
      </c>
      <c r="T1502">
        <f t="shared" si="350"/>
        <v>59.049953423417293</v>
      </c>
      <c r="U1502">
        <f t="shared" si="351"/>
        <v>0.69225762656122403</v>
      </c>
      <c r="V1502">
        <f t="shared" si="352"/>
        <v>1.1723254404578365</v>
      </c>
      <c r="W1502">
        <v>153</v>
      </c>
      <c r="X1502">
        <v>11</v>
      </c>
      <c r="Y1502">
        <f t="shared" si="353"/>
        <v>1</v>
      </c>
      <c r="Z1502">
        <f t="shared" si="354"/>
        <v>0</v>
      </c>
      <c r="AA1502">
        <f t="shared" si="355"/>
        <v>56018.172531374927</v>
      </c>
      <c r="AB1502">
        <f t="shared" si="356"/>
        <v>840.11699999999996</v>
      </c>
      <c r="AC1502">
        <f t="shared" si="357"/>
        <v>411.65733</v>
      </c>
      <c r="AD1502">
        <f t="shared" si="358"/>
        <v>0.49</v>
      </c>
      <c r="AE1502">
        <f t="shared" si="359"/>
        <v>0.39</v>
      </c>
      <c r="AF1502">
        <v>10</v>
      </c>
      <c r="AG1502">
        <v>1550584719</v>
      </c>
      <c r="AH1502">
        <v>396.08300000000003</v>
      </c>
      <c r="AI1502">
        <v>399.81200000000001</v>
      </c>
      <c r="AJ1502">
        <v>6.9394400000000003</v>
      </c>
      <c r="AK1502">
        <v>3.7218599999999999</v>
      </c>
      <c r="AL1502">
        <v>1431.08</v>
      </c>
      <c r="AM1502">
        <v>99.733500000000006</v>
      </c>
      <c r="AN1502">
        <v>2.34871E-2</v>
      </c>
      <c r="AO1502">
        <v>9.2546800000000005</v>
      </c>
      <c r="AP1502">
        <v>999.9</v>
      </c>
      <c r="AQ1502">
        <v>999.9</v>
      </c>
      <c r="AR1502">
        <v>9993.75</v>
      </c>
      <c r="AS1502">
        <v>0</v>
      </c>
      <c r="AT1502">
        <v>840.11699999999996</v>
      </c>
      <c r="AU1502">
        <v>0</v>
      </c>
      <c r="AV1502" t="s">
        <v>204</v>
      </c>
      <c r="AW1502">
        <v>0</v>
      </c>
      <c r="AX1502">
        <v>-1.4419999999999999</v>
      </c>
      <c r="AY1502">
        <v>-3.5999999999999997E-2</v>
      </c>
      <c r="AZ1502">
        <v>0</v>
      </c>
      <c r="BA1502">
        <v>0</v>
      </c>
      <c r="BB1502">
        <v>0</v>
      </c>
      <c r="BC1502">
        <v>0</v>
      </c>
      <c r="BD1502">
        <v>401.96104918032802</v>
      </c>
      <c r="BE1502">
        <v>-2.4561890946099698</v>
      </c>
      <c r="BF1502">
        <v>1.1544428281569199</v>
      </c>
      <c r="BG1502">
        <v>-1</v>
      </c>
      <c r="BH1502">
        <v>0</v>
      </c>
      <c r="BI1502">
        <v>0</v>
      </c>
      <c r="BJ1502" t="s">
        <v>205</v>
      </c>
      <c r="BK1502">
        <v>1.88476</v>
      </c>
      <c r="BL1502">
        <v>1.88171</v>
      </c>
      <c r="BM1502">
        <v>1.8832199999999999</v>
      </c>
      <c r="BN1502">
        <v>1.8818900000000001</v>
      </c>
      <c r="BO1502">
        <v>1.8837699999999999</v>
      </c>
      <c r="BP1502">
        <v>1.8830899999999999</v>
      </c>
      <c r="BQ1502">
        <v>1.88479</v>
      </c>
      <c r="BR1502">
        <v>1.8823099999999999</v>
      </c>
      <c r="BS1502" t="s">
        <v>206</v>
      </c>
      <c r="BT1502" t="s">
        <v>17</v>
      </c>
      <c r="BU1502" t="s">
        <v>17</v>
      </c>
      <c r="BV1502" t="s">
        <v>17</v>
      </c>
      <c r="BW1502" t="s">
        <v>207</v>
      </c>
      <c r="BX1502" t="s">
        <v>208</v>
      </c>
      <c r="BY1502" t="s">
        <v>209</v>
      </c>
      <c r="BZ1502" t="s">
        <v>209</v>
      </c>
      <c r="CA1502" t="s">
        <v>209</v>
      </c>
      <c r="CB1502" t="s">
        <v>209</v>
      </c>
      <c r="CC1502">
        <v>5</v>
      </c>
      <c r="CD1502">
        <v>0</v>
      </c>
      <c r="CE1502">
        <v>0</v>
      </c>
      <c r="CF1502">
        <v>0</v>
      </c>
      <c r="CG1502">
        <v>0</v>
      </c>
      <c r="CH1502">
        <v>2</v>
      </c>
      <c r="CI1502">
        <v>1312.14</v>
      </c>
      <c r="CJ1502">
        <v>0.40070099999999997</v>
      </c>
      <c r="CK1502">
        <v>10.2278</v>
      </c>
      <c r="CL1502">
        <v>12.3779</v>
      </c>
      <c r="CM1502">
        <v>29.999300000000002</v>
      </c>
      <c r="CN1502">
        <v>11.970499999999999</v>
      </c>
      <c r="CO1502">
        <v>12.3918</v>
      </c>
      <c r="CP1502">
        <v>-1</v>
      </c>
      <c r="CQ1502">
        <v>0</v>
      </c>
      <c r="CR1502">
        <v>100</v>
      </c>
      <c r="CS1502">
        <v>-999.9</v>
      </c>
      <c r="CT1502">
        <v>400</v>
      </c>
      <c r="CU1502">
        <v>9.8159299999999998</v>
      </c>
      <c r="CV1502">
        <v>103.44499999999999</v>
      </c>
      <c r="CW1502">
        <v>102.992</v>
      </c>
    </row>
    <row r="1503" spans="1:101" x14ac:dyDescent="0.2">
      <c r="A1503">
        <v>1489</v>
      </c>
      <c r="B1503">
        <v>1550584721</v>
      </c>
      <c r="C1503">
        <v>5549.5</v>
      </c>
      <c r="D1503" t="s">
        <v>3203</v>
      </c>
      <c r="E1503" t="s">
        <v>3204</v>
      </c>
      <c r="F1503">
        <f t="shared" si="345"/>
        <v>7432</v>
      </c>
      <c r="G1503">
        <f t="shared" si="346"/>
        <v>42.445567803002497</v>
      </c>
      <c r="H1503">
        <f t="shared" si="347"/>
        <v>-0.24153699906634596</v>
      </c>
      <c r="I1503" t="s">
        <v>197</v>
      </c>
      <c r="J1503" t="s">
        <v>198</v>
      </c>
      <c r="K1503" t="s">
        <v>199</v>
      </c>
      <c r="L1503" t="s">
        <v>200</v>
      </c>
      <c r="M1503" t="s">
        <v>3199</v>
      </c>
      <c r="N1503" t="s">
        <v>3200</v>
      </c>
      <c r="O1503" t="s">
        <v>203</v>
      </c>
      <c r="P1503" t="s">
        <v>807</v>
      </c>
      <c r="Q1503">
        <v>1550584721</v>
      </c>
      <c r="R1503">
        <f t="shared" si="348"/>
        <v>5.1500128129924336E-3</v>
      </c>
      <c r="S1503">
        <f t="shared" si="349"/>
        <v>4.2976307343321398</v>
      </c>
      <c r="T1503">
        <f t="shared" si="350"/>
        <v>61.219946318043782</v>
      </c>
      <c r="U1503">
        <f t="shared" si="351"/>
        <v>0.72788655070308894</v>
      </c>
      <c r="V1503">
        <f t="shared" si="352"/>
        <v>1.1889695997471887</v>
      </c>
      <c r="W1503">
        <v>151</v>
      </c>
      <c r="X1503">
        <v>11</v>
      </c>
      <c r="Y1503">
        <f t="shared" si="353"/>
        <v>1</v>
      </c>
      <c r="Z1503">
        <f t="shared" si="354"/>
        <v>0</v>
      </c>
      <c r="AA1503">
        <f t="shared" si="355"/>
        <v>56117.000707734005</v>
      </c>
      <c r="AB1503">
        <f t="shared" si="356"/>
        <v>847.57899999999995</v>
      </c>
      <c r="AC1503">
        <f t="shared" si="357"/>
        <v>415.31370999999996</v>
      </c>
      <c r="AD1503">
        <f t="shared" si="358"/>
        <v>0.49</v>
      </c>
      <c r="AE1503">
        <f t="shared" si="359"/>
        <v>0.39</v>
      </c>
      <c r="AF1503">
        <v>10</v>
      </c>
      <c r="AG1503">
        <v>1550584721</v>
      </c>
      <c r="AH1503">
        <v>395.35399999999998</v>
      </c>
      <c r="AI1503">
        <v>399.78100000000001</v>
      </c>
      <c r="AJ1503">
        <v>7.2966899999999999</v>
      </c>
      <c r="AK1503">
        <v>3.7233100000000001</v>
      </c>
      <c r="AL1503">
        <v>1430.7</v>
      </c>
      <c r="AM1503">
        <v>99.732399999999998</v>
      </c>
      <c r="AN1503">
        <v>2.3318100000000001E-2</v>
      </c>
      <c r="AO1503">
        <v>9.4641500000000001</v>
      </c>
      <c r="AP1503">
        <v>999.9</v>
      </c>
      <c r="AQ1503">
        <v>999.9</v>
      </c>
      <c r="AR1503">
        <v>10020</v>
      </c>
      <c r="AS1503">
        <v>0</v>
      </c>
      <c r="AT1503">
        <v>847.57899999999995</v>
      </c>
      <c r="AU1503">
        <v>0</v>
      </c>
      <c r="AV1503" t="s">
        <v>204</v>
      </c>
      <c r="AW1503">
        <v>0</v>
      </c>
      <c r="AX1503">
        <v>-1.4419999999999999</v>
      </c>
      <c r="AY1503">
        <v>-3.5999999999999997E-2</v>
      </c>
      <c r="AZ1503">
        <v>0</v>
      </c>
      <c r="BA1503">
        <v>0</v>
      </c>
      <c r="BB1503">
        <v>0</v>
      </c>
      <c r="BC1503">
        <v>0</v>
      </c>
      <c r="BD1503">
        <v>401.84800000000001</v>
      </c>
      <c r="BE1503">
        <v>-3.0543678065963502</v>
      </c>
      <c r="BF1503">
        <v>1.2972023869801099</v>
      </c>
      <c r="BG1503">
        <v>-1</v>
      </c>
      <c r="BH1503">
        <v>0</v>
      </c>
      <c r="BI1503">
        <v>0</v>
      </c>
      <c r="BJ1503" t="s">
        <v>205</v>
      </c>
      <c r="BK1503">
        <v>1.88476</v>
      </c>
      <c r="BL1503">
        <v>1.88171</v>
      </c>
      <c r="BM1503">
        <v>1.88323</v>
      </c>
      <c r="BN1503">
        <v>1.8818699999999999</v>
      </c>
      <c r="BO1503">
        <v>1.8837999999999999</v>
      </c>
      <c r="BP1503">
        <v>1.8830899999999999</v>
      </c>
      <c r="BQ1503">
        <v>1.88479</v>
      </c>
      <c r="BR1503">
        <v>1.8823099999999999</v>
      </c>
      <c r="BS1503" t="s">
        <v>206</v>
      </c>
      <c r="BT1503" t="s">
        <v>17</v>
      </c>
      <c r="BU1503" t="s">
        <v>17</v>
      </c>
      <c r="BV1503" t="s">
        <v>17</v>
      </c>
      <c r="BW1503" t="s">
        <v>207</v>
      </c>
      <c r="BX1503" t="s">
        <v>208</v>
      </c>
      <c r="BY1503" t="s">
        <v>209</v>
      </c>
      <c r="BZ1503" t="s">
        <v>209</v>
      </c>
      <c r="CA1503" t="s">
        <v>209</v>
      </c>
      <c r="CB1503" t="s">
        <v>209</v>
      </c>
      <c r="CC1503">
        <v>5</v>
      </c>
      <c r="CD1503">
        <v>0</v>
      </c>
      <c r="CE1503">
        <v>0</v>
      </c>
      <c r="CF1503">
        <v>0</v>
      </c>
      <c r="CG1503">
        <v>0</v>
      </c>
      <c r="CH1503">
        <v>2</v>
      </c>
      <c r="CI1503">
        <v>1312.86</v>
      </c>
      <c r="CJ1503">
        <v>0.40070099999999997</v>
      </c>
      <c r="CK1503">
        <v>10.228300000000001</v>
      </c>
      <c r="CL1503">
        <v>12.3788</v>
      </c>
      <c r="CM1503">
        <v>29.999500000000001</v>
      </c>
      <c r="CN1503">
        <v>11.973000000000001</v>
      </c>
      <c r="CO1503">
        <v>12.3924</v>
      </c>
      <c r="CP1503">
        <v>-1</v>
      </c>
      <c r="CQ1503">
        <v>0</v>
      </c>
      <c r="CR1503">
        <v>100</v>
      </c>
      <c r="CS1503">
        <v>-999.9</v>
      </c>
      <c r="CT1503">
        <v>400</v>
      </c>
      <c r="CU1503">
        <v>9.8159299999999998</v>
      </c>
      <c r="CV1503">
        <v>103.444</v>
      </c>
      <c r="CW1503">
        <v>102.992</v>
      </c>
    </row>
    <row r="1504" spans="1:101" x14ac:dyDescent="0.2">
      <c r="A1504">
        <v>1490</v>
      </c>
      <c r="B1504">
        <v>1550584723</v>
      </c>
      <c r="C1504">
        <v>5551.5</v>
      </c>
      <c r="D1504" t="s">
        <v>3205</v>
      </c>
      <c r="E1504" t="s">
        <v>3206</v>
      </c>
      <c r="F1504">
        <f t="shared" si="345"/>
        <v>7432</v>
      </c>
      <c r="G1504">
        <f t="shared" si="346"/>
        <v>42.422690347346446</v>
      </c>
      <c r="H1504">
        <f t="shared" si="347"/>
        <v>-0.29417820734419103</v>
      </c>
      <c r="I1504" t="s">
        <v>197</v>
      </c>
      <c r="J1504" t="s">
        <v>198</v>
      </c>
      <c r="K1504" t="s">
        <v>199</v>
      </c>
      <c r="L1504" t="s">
        <v>200</v>
      </c>
      <c r="M1504" t="s">
        <v>3199</v>
      </c>
      <c r="N1504" t="s">
        <v>3200</v>
      </c>
      <c r="O1504" t="s">
        <v>203</v>
      </c>
      <c r="P1504" t="s">
        <v>807</v>
      </c>
      <c r="Q1504">
        <v>1550584723</v>
      </c>
      <c r="R1504">
        <f t="shared" si="348"/>
        <v>5.5769981727575935E-3</v>
      </c>
      <c r="S1504">
        <f t="shared" si="349"/>
        <v>5.1819238181010725</v>
      </c>
      <c r="T1504">
        <f t="shared" si="350"/>
        <v>63.047463805355164</v>
      </c>
      <c r="U1504">
        <f t="shared" si="351"/>
        <v>0.757346931002704</v>
      </c>
      <c r="V1504">
        <f t="shared" si="352"/>
        <v>1.2012329843129645</v>
      </c>
      <c r="W1504">
        <v>146</v>
      </c>
      <c r="X1504">
        <v>10</v>
      </c>
      <c r="Y1504">
        <f t="shared" si="353"/>
        <v>1</v>
      </c>
      <c r="Z1504">
        <f t="shared" si="354"/>
        <v>0</v>
      </c>
      <c r="AA1504">
        <f t="shared" si="355"/>
        <v>56066.346553737079</v>
      </c>
      <c r="AB1504">
        <f t="shared" si="356"/>
        <v>852.79700000000003</v>
      </c>
      <c r="AC1504">
        <f t="shared" si="357"/>
        <v>417.87053000000003</v>
      </c>
      <c r="AD1504">
        <f t="shared" si="358"/>
        <v>0.49</v>
      </c>
      <c r="AE1504">
        <f t="shared" si="359"/>
        <v>0.39</v>
      </c>
      <c r="AF1504">
        <v>10</v>
      </c>
      <c r="AG1504">
        <v>1550584723</v>
      </c>
      <c r="AH1504">
        <v>394.63900000000001</v>
      </c>
      <c r="AI1504">
        <v>399.79899999999998</v>
      </c>
      <c r="AJ1504">
        <v>7.59199</v>
      </c>
      <c r="AK1504">
        <v>3.7237100000000001</v>
      </c>
      <c r="AL1504">
        <v>1430.78</v>
      </c>
      <c r="AM1504">
        <v>99.732500000000002</v>
      </c>
      <c r="AN1504">
        <v>2.35496E-2</v>
      </c>
      <c r="AO1504">
        <v>9.6168399999999998</v>
      </c>
      <c r="AP1504">
        <v>999.9</v>
      </c>
      <c r="AQ1504">
        <v>999.9</v>
      </c>
      <c r="AR1504">
        <v>10016.200000000001</v>
      </c>
      <c r="AS1504">
        <v>0</v>
      </c>
      <c r="AT1504">
        <v>852.79700000000003</v>
      </c>
      <c r="AU1504">
        <v>0</v>
      </c>
      <c r="AV1504" t="s">
        <v>204</v>
      </c>
      <c r="AW1504">
        <v>0</v>
      </c>
      <c r="AX1504">
        <v>-1.4419999999999999</v>
      </c>
      <c r="AY1504">
        <v>-3.5999999999999997E-2</v>
      </c>
      <c r="AZ1504">
        <v>0</v>
      </c>
      <c r="BA1504">
        <v>0</v>
      </c>
      <c r="BB1504">
        <v>0</v>
      </c>
      <c r="BC1504">
        <v>0</v>
      </c>
      <c r="BD1504">
        <v>401.71629508196702</v>
      </c>
      <c r="BE1504">
        <v>-3.7231584060591101</v>
      </c>
      <c r="BF1504">
        <v>1.46232021278854</v>
      </c>
      <c r="BG1504">
        <v>-1</v>
      </c>
      <c r="BH1504">
        <v>0</v>
      </c>
      <c r="BI1504">
        <v>0</v>
      </c>
      <c r="BJ1504" t="s">
        <v>205</v>
      </c>
      <c r="BK1504">
        <v>1.8847499999999999</v>
      </c>
      <c r="BL1504">
        <v>1.88171</v>
      </c>
      <c r="BM1504">
        <v>1.88323</v>
      </c>
      <c r="BN1504">
        <v>1.88188</v>
      </c>
      <c r="BO1504">
        <v>1.8837999999999999</v>
      </c>
      <c r="BP1504">
        <v>1.8830899999999999</v>
      </c>
      <c r="BQ1504">
        <v>1.8847799999999999</v>
      </c>
      <c r="BR1504">
        <v>1.88229</v>
      </c>
      <c r="BS1504" t="s">
        <v>206</v>
      </c>
      <c r="BT1504" t="s">
        <v>17</v>
      </c>
      <c r="BU1504" t="s">
        <v>17</v>
      </c>
      <c r="BV1504" t="s">
        <v>17</v>
      </c>
      <c r="BW1504" t="s">
        <v>207</v>
      </c>
      <c r="BX1504" t="s">
        <v>208</v>
      </c>
      <c r="BY1504" t="s">
        <v>209</v>
      </c>
      <c r="BZ1504" t="s">
        <v>209</v>
      </c>
      <c r="CA1504" t="s">
        <v>209</v>
      </c>
      <c r="CB1504" t="s">
        <v>209</v>
      </c>
      <c r="CC1504">
        <v>5</v>
      </c>
      <c r="CD1504">
        <v>0</v>
      </c>
      <c r="CE1504">
        <v>0</v>
      </c>
      <c r="CF1504">
        <v>0</v>
      </c>
      <c r="CG1504">
        <v>0</v>
      </c>
      <c r="CH1504">
        <v>2</v>
      </c>
      <c r="CI1504">
        <v>1316.77</v>
      </c>
      <c r="CJ1504">
        <v>0.40070099999999997</v>
      </c>
      <c r="CK1504">
        <v>10.23</v>
      </c>
      <c r="CL1504">
        <v>12.379799999999999</v>
      </c>
      <c r="CM1504">
        <v>29.999400000000001</v>
      </c>
      <c r="CN1504">
        <v>11.9748</v>
      </c>
      <c r="CO1504">
        <v>12.3925</v>
      </c>
      <c r="CP1504">
        <v>-1</v>
      </c>
      <c r="CQ1504">
        <v>0</v>
      </c>
      <c r="CR1504">
        <v>100</v>
      </c>
      <c r="CS1504">
        <v>-999.9</v>
      </c>
      <c r="CT1504">
        <v>400</v>
      </c>
      <c r="CU1504">
        <v>9.8159299999999998</v>
      </c>
      <c r="CV1504">
        <v>103.444</v>
      </c>
      <c r="CW1504">
        <v>102.992</v>
      </c>
    </row>
    <row r="1505" spans="1:101" x14ac:dyDescent="0.2">
      <c r="A1505">
        <v>1491</v>
      </c>
      <c r="B1505">
        <v>1550584725</v>
      </c>
      <c r="C1505">
        <v>5553.5</v>
      </c>
      <c r="D1505" t="s">
        <v>3207</v>
      </c>
      <c r="E1505" t="s">
        <v>3208</v>
      </c>
      <c r="F1505">
        <f t="shared" si="345"/>
        <v>7432</v>
      </c>
      <c r="G1505">
        <f t="shared" si="346"/>
        <v>42.405791076451749</v>
      </c>
      <c r="H1505">
        <f t="shared" si="347"/>
        <v>-0.3223767494878087</v>
      </c>
      <c r="I1505" t="s">
        <v>197</v>
      </c>
      <c r="J1505" t="s">
        <v>198</v>
      </c>
      <c r="K1505" t="s">
        <v>199</v>
      </c>
      <c r="L1505" t="s">
        <v>200</v>
      </c>
      <c r="M1505" t="s">
        <v>3199</v>
      </c>
      <c r="N1505" t="s">
        <v>3200</v>
      </c>
      <c r="O1505" t="s">
        <v>203</v>
      </c>
      <c r="P1505" t="s">
        <v>807</v>
      </c>
      <c r="Q1505">
        <v>1550584725</v>
      </c>
      <c r="R1505">
        <f t="shared" si="348"/>
        <v>5.9480695016890352E-3</v>
      </c>
      <c r="S1505">
        <f t="shared" si="349"/>
        <v>5.9848532338635367</v>
      </c>
      <c r="T1505">
        <f t="shared" si="350"/>
        <v>64.696734270883965</v>
      </c>
      <c r="U1505">
        <f t="shared" si="351"/>
        <v>0.78323889327661489</v>
      </c>
      <c r="V1505">
        <f t="shared" si="352"/>
        <v>1.2106312661736662</v>
      </c>
      <c r="W1505">
        <v>152</v>
      </c>
      <c r="X1505">
        <v>11</v>
      </c>
      <c r="Y1505">
        <f t="shared" si="353"/>
        <v>1</v>
      </c>
      <c r="Z1505">
        <f t="shared" si="354"/>
        <v>0</v>
      </c>
      <c r="AA1505">
        <f t="shared" si="355"/>
        <v>56094.419058676984</v>
      </c>
      <c r="AB1505">
        <f t="shared" si="356"/>
        <v>853.21799999999996</v>
      </c>
      <c r="AC1505">
        <f t="shared" si="357"/>
        <v>418.07682</v>
      </c>
      <c r="AD1505">
        <f t="shared" si="358"/>
        <v>0.49</v>
      </c>
      <c r="AE1505">
        <f t="shared" si="359"/>
        <v>0.39</v>
      </c>
      <c r="AF1505">
        <v>10</v>
      </c>
      <c r="AG1505">
        <v>1550584725</v>
      </c>
      <c r="AH1505">
        <v>393.97800000000001</v>
      </c>
      <c r="AI1505">
        <v>399.80200000000002</v>
      </c>
      <c r="AJ1505">
        <v>7.8514499999999998</v>
      </c>
      <c r="AK1505">
        <v>3.7245900000000001</v>
      </c>
      <c r="AL1505">
        <v>1429.99</v>
      </c>
      <c r="AM1505">
        <v>99.733699999999999</v>
      </c>
      <c r="AN1505">
        <v>2.35287E-2</v>
      </c>
      <c r="AO1505">
        <v>9.7329299999999996</v>
      </c>
      <c r="AP1505">
        <v>999.9</v>
      </c>
      <c r="AQ1505">
        <v>999.9</v>
      </c>
      <c r="AR1505">
        <v>10025.6</v>
      </c>
      <c r="AS1505">
        <v>0</v>
      </c>
      <c r="AT1505">
        <v>853.21799999999996</v>
      </c>
      <c r="AU1505">
        <v>0</v>
      </c>
      <c r="AV1505" t="s">
        <v>204</v>
      </c>
      <c r="AW1505">
        <v>0</v>
      </c>
      <c r="AX1505">
        <v>-1.4419999999999999</v>
      </c>
      <c r="AY1505">
        <v>-3.5999999999999997E-2</v>
      </c>
      <c r="AZ1505">
        <v>0</v>
      </c>
      <c r="BA1505">
        <v>0</v>
      </c>
      <c r="BB1505">
        <v>0</v>
      </c>
      <c r="BC1505">
        <v>0</v>
      </c>
      <c r="BD1505">
        <v>401.64302459016398</v>
      </c>
      <c r="BE1505">
        <v>-4.0827362569151804</v>
      </c>
      <c r="BF1505">
        <v>1.55265027499579</v>
      </c>
      <c r="BG1505">
        <v>-1</v>
      </c>
      <c r="BH1505">
        <v>0</v>
      </c>
      <c r="BI1505">
        <v>0</v>
      </c>
      <c r="BJ1505" t="s">
        <v>205</v>
      </c>
      <c r="BK1505">
        <v>1.8847499999999999</v>
      </c>
      <c r="BL1505">
        <v>1.88171</v>
      </c>
      <c r="BM1505">
        <v>1.8832199999999999</v>
      </c>
      <c r="BN1505">
        <v>1.8818999999999999</v>
      </c>
      <c r="BO1505">
        <v>1.8837900000000001</v>
      </c>
      <c r="BP1505">
        <v>1.8830899999999999</v>
      </c>
      <c r="BQ1505">
        <v>1.8847700000000001</v>
      </c>
      <c r="BR1505">
        <v>1.88229</v>
      </c>
      <c r="BS1505" t="s">
        <v>206</v>
      </c>
      <c r="BT1505" t="s">
        <v>17</v>
      </c>
      <c r="BU1505" t="s">
        <v>17</v>
      </c>
      <c r="BV1505" t="s">
        <v>17</v>
      </c>
      <c r="BW1505" t="s">
        <v>207</v>
      </c>
      <c r="BX1505" t="s">
        <v>208</v>
      </c>
      <c r="BY1505" t="s">
        <v>209</v>
      </c>
      <c r="BZ1505" t="s">
        <v>209</v>
      </c>
      <c r="CA1505" t="s">
        <v>209</v>
      </c>
      <c r="CB1505" t="s">
        <v>209</v>
      </c>
      <c r="CC1505">
        <v>5</v>
      </c>
      <c r="CD1505">
        <v>0</v>
      </c>
      <c r="CE1505">
        <v>0</v>
      </c>
      <c r="CF1505">
        <v>0</v>
      </c>
      <c r="CG1505">
        <v>0</v>
      </c>
      <c r="CH1505">
        <v>2</v>
      </c>
      <c r="CI1505">
        <v>1311.91</v>
      </c>
      <c r="CJ1505">
        <v>0.40070099999999997</v>
      </c>
      <c r="CK1505">
        <v>10.233000000000001</v>
      </c>
      <c r="CL1505">
        <v>12.3804</v>
      </c>
      <c r="CM1505">
        <v>29.999300000000002</v>
      </c>
      <c r="CN1505">
        <v>11.9764</v>
      </c>
      <c r="CO1505">
        <v>12.3931</v>
      </c>
      <c r="CP1505">
        <v>-1</v>
      </c>
      <c r="CQ1505">
        <v>0</v>
      </c>
      <c r="CR1505">
        <v>100</v>
      </c>
      <c r="CS1505">
        <v>-999.9</v>
      </c>
      <c r="CT1505">
        <v>400</v>
      </c>
      <c r="CU1505">
        <v>9.8159299999999998</v>
      </c>
      <c r="CV1505">
        <v>103.444</v>
      </c>
      <c r="CW1505">
        <v>102.992</v>
      </c>
    </row>
    <row r="1506" spans="1:101" x14ac:dyDescent="0.2">
      <c r="A1506">
        <v>1492</v>
      </c>
      <c r="B1506">
        <v>1550584727</v>
      </c>
      <c r="C1506">
        <v>5555.5</v>
      </c>
      <c r="D1506" t="s">
        <v>3209</v>
      </c>
      <c r="E1506" t="s">
        <v>3210</v>
      </c>
      <c r="F1506">
        <f t="shared" si="345"/>
        <v>7432</v>
      </c>
      <c r="G1506">
        <f t="shared" si="346"/>
        <v>42.392925774728326</v>
      </c>
      <c r="H1506">
        <f t="shared" si="347"/>
        <v>-0.39712551317966693</v>
      </c>
      <c r="I1506" t="s">
        <v>197</v>
      </c>
      <c r="J1506" t="s">
        <v>198</v>
      </c>
      <c r="K1506" t="s">
        <v>199</v>
      </c>
      <c r="L1506" t="s">
        <v>200</v>
      </c>
      <c r="M1506" t="s">
        <v>3199</v>
      </c>
      <c r="N1506" t="s">
        <v>3200</v>
      </c>
      <c r="O1506" t="s">
        <v>203</v>
      </c>
      <c r="P1506" t="s">
        <v>807</v>
      </c>
      <c r="Q1506">
        <v>1550584727</v>
      </c>
      <c r="R1506">
        <f t="shared" si="348"/>
        <v>6.2463982447146255E-3</v>
      </c>
      <c r="S1506">
        <f t="shared" si="349"/>
        <v>6.668927873750369</v>
      </c>
      <c r="T1506">
        <f t="shared" si="350"/>
        <v>66.048114901290489</v>
      </c>
      <c r="U1506">
        <f t="shared" si="351"/>
        <v>0.80414048095179891</v>
      </c>
      <c r="V1506">
        <f t="shared" si="352"/>
        <v>1.2175070888148651</v>
      </c>
      <c r="W1506">
        <v>154</v>
      </c>
      <c r="X1506">
        <v>11</v>
      </c>
      <c r="Y1506">
        <f t="shared" si="353"/>
        <v>1</v>
      </c>
      <c r="Z1506">
        <f t="shared" si="354"/>
        <v>0</v>
      </c>
      <c r="AA1506">
        <f t="shared" si="355"/>
        <v>55966.914741263099</v>
      </c>
      <c r="AB1506">
        <f t="shared" si="356"/>
        <v>853.59400000000005</v>
      </c>
      <c r="AC1506">
        <f t="shared" si="357"/>
        <v>418.26106000000004</v>
      </c>
      <c r="AD1506">
        <f t="shared" si="358"/>
        <v>0.49</v>
      </c>
      <c r="AE1506">
        <f t="shared" si="359"/>
        <v>0.39</v>
      </c>
      <c r="AF1506">
        <v>10</v>
      </c>
      <c r="AG1506">
        <v>1550584727</v>
      </c>
      <c r="AH1506">
        <v>393.41199999999998</v>
      </c>
      <c r="AI1506">
        <v>399.79700000000003</v>
      </c>
      <c r="AJ1506">
        <v>8.0610099999999996</v>
      </c>
      <c r="AK1506">
        <v>3.7261099999999998</v>
      </c>
      <c r="AL1506">
        <v>1429.34</v>
      </c>
      <c r="AM1506">
        <v>99.733199999999997</v>
      </c>
      <c r="AN1506">
        <v>2.35899E-2</v>
      </c>
      <c r="AO1506">
        <v>9.8173600000000008</v>
      </c>
      <c r="AP1506">
        <v>999.9</v>
      </c>
      <c r="AQ1506">
        <v>999.9</v>
      </c>
      <c r="AR1506">
        <v>10005</v>
      </c>
      <c r="AS1506">
        <v>0</v>
      </c>
      <c r="AT1506">
        <v>853.59400000000005</v>
      </c>
      <c r="AU1506">
        <v>0</v>
      </c>
      <c r="AV1506" t="s">
        <v>204</v>
      </c>
      <c r="AW1506">
        <v>0</v>
      </c>
      <c r="AX1506">
        <v>-1.4419999999999999</v>
      </c>
      <c r="AY1506">
        <v>-3.5999999999999997E-2</v>
      </c>
      <c r="AZ1506">
        <v>0</v>
      </c>
      <c r="BA1506">
        <v>0</v>
      </c>
      <c r="BB1506">
        <v>0</v>
      </c>
      <c r="BC1506">
        <v>0</v>
      </c>
      <c r="BD1506">
        <v>401.43961475409799</v>
      </c>
      <c r="BE1506">
        <v>-5.0319801810305202</v>
      </c>
      <c r="BF1506">
        <v>1.7915076920298101</v>
      </c>
      <c r="BG1506">
        <v>-1</v>
      </c>
      <c r="BH1506">
        <v>0</v>
      </c>
      <c r="BI1506">
        <v>0</v>
      </c>
      <c r="BJ1506" t="s">
        <v>205</v>
      </c>
      <c r="BK1506">
        <v>1.88476</v>
      </c>
      <c r="BL1506">
        <v>1.88171</v>
      </c>
      <c r="BM1506">
        <v>1.8832199999999999</v>
      </c>
      <c r="BN1506">
        <v>1.88191</v>
      </c>
      <c r="BO1506">
        <v>1.8837900000000001</v>
      </c>
      <c r="BP1506">
        <v>1.8830899999999999</v>
      </c>
      <c r="BQ1506">
        <v>1.88479</v>
      </c>
      <c r="BR1506">
        <v>1.8823099999999999</v>
      </c>
      <c r="BS1506" t="s">
        <v>206</v>
      </c>
      <c r="BT1506" t="s">
        <v>17</v>
      </c>
      <c r="BU1506" t="s">
        <v>17</v>
      </c>
      <c r="BV1506" t="s">
        <v>17</v>
      </c>
      <c r="BW1506" t="s">
        <v>207</v>
      </c>
      <c r="BX1506" t="s">
        <v>208</v>
      </c>
      <c r="BY1506" t="s">
        <v>209</v>
      </c>
      <c r="BZ1506" t="s">
        <v>209</v>
      </c>
      <c r="CA1506" t="s">
        <v>209</v>
      </c>
      <c r="CB1506" t="s">
        <v>209</v>
      </c>
      <c r="CC1506">
        <v>5</v>
      </c>
      <c r="CD1506">
        <v>0</v>
      </c>
      <c r="CE1506">
        <v>0</v>
      </c>
      <c r="CF1506">
        <v>0</v>
      </c>
      <c r="CG1506">
        <v>0</v>
      </c>
      <c r="CH1506">
        <v>2</v>
      </c>
      <c r="CI1506">
        <v>1310.23</v>
      </c>
      <c r="CJ1506">
        <v>0.40070099999999997</v>
      </c>
      <c r="CK1506">
        <v>10.236599999999999</v>
      </c>
      <c r="CL1506">
        <v>12.380699999999999</v>
      </c>
      <c r="CM1506">
        <v>29.999500000000001</v>
      </c>
      <c r="CN1506">
        <v>11.977600000000001</v>
      </c>
      <c r="CO1506">
        <v>12.393700000000001</v>
      </c>
      <c r="CP1506">
        <v>-1</v>
      </c>
      <c r="CQ1506">
        <v>0</v>
      </c>
      <c r="CR1506">
        <v>100</v>
      </c>
      <c r="CS1506">
        <v>-999.9</v>
      </c>
      <c r="CT1506">
        <v>400</v>
      </c>
      <c r="CU1506">
        <v>9.8159299999999998</v>
      </c>
      <c r="CV1506">
        <v>103.44499999999999</v>
      </c>
      <c r="CW1506">
        <v>102.992</v>
      </c>
    </row>
    <row r="1507" spans="1:101" x14ac:dyDescent="0.2">
      <c r="A1507">
        <v>1493</v>
      </c>
      <c r="B1507">
        <v>1550584729</v>
      </c>
      <c r="C1507">
        <v>5557.5</v>
      </c>
      <c r="D1507" t="s">
        <v>3211</v>
      </c>
      <c r="E1507" t="s">
        <v>3212</v>
      </c>
      <c r="F1507">
        <f t="shared" si="345"/>
        <v>7432</v>
      </c>
      <c r="G1507">
        <f t="shared" si="346"/>
        <v>42.383836100962668</v>
      </c>
      <c r="H1507">
        <f t="shared" si="347"/>
        <v>-0.45700282814398663</v>
      </c>
      <c r="I1507" t="s">
        <v>197</v>
      </c>
      <c r="J1507" t="s">
        <v>198</v>
      </c>
      <c r="K1507" t="s">
        <v>199</v>
      </c>
      <c r="L1507" t="s">
        <v>200</v>
      </c>
      <c r="M1507" t="s">
        <v>3199</v>
      </c>
      <c r="N1507" t="s">
        <v>3200</v>
      </c>
      <c r="O1507" t="s">
        <v>203</v>
      </c>
      <c r="P1507" t="s">
        <v>807</v>
      </c>
      <c r="Q1507">
        <v>1550584729</v>
      </c>
      <c r="R1507">
        <f t="shared" si="348"/>
        <v>6.4913413907949453E-3</v>
      </c>
      <c r="S1507">
        <f t="shared" si="349"/>
        <v>7.5232379326685361</v>
      </c>
      <c r="T1507">
        <f t="shared" si="350"/>
        <v>67.182270945659397</v>
      </c>
      <c r="U1507">
        <f t="shared" si="351"/>
        <v>0.82109596023426401</v>
      </c>
      <c r="V1507">
        <f t="shared" si="352"/>
        <v>1.2221914333595694</v>
      </c>
      <c r="W1507">
        <v>135</v>
      </c>
      <c r="X1507">
        <v>9</v>
      </c>
      <c r="Y1507">
        <f t="shared" si="353"/>
        <v>1</v>
      </c>
      <c r="Z1507">
        <f t="shared" si="354"/>
        <v>0</v>
      </c>
      <c r="AA1507">
        <f t="shared" si="355"/>
        <v>55911.3523601739</v>
      </c>
      <c r="AB1507">
        <f t="shared" si="356"/>
        <v>854.28099999999995</v>
      </c>
      <c r="AC1507">
        <f t="shared" si="357"/>
        <v>418.59768999999994</v>
      </c>
      <c r="AD1507">
        <f t="shared" si="358"/>
        <v>0.49</v>
      </c>
      <c r="AE1507">
        <f t="shared" si="359"/>
        <v>0.39</v>
      </c>
      <c r="AF1507">
        <v>10</v>
      </c>
      <c r="AG1507">
        <v>1550584729</v>
      </c>
      <c r="AH1507">
        <v>392.762</v>
      </c>
      <c r="AI1507">
        <v>399.81</v>
      </c>
      <c r="AJ1507">
        <v>8.2310800000000004</v>
      </c>
      <c r="AK1507">
        <v>3.7264300000000001</v>
      </c>
      <c r="AL1507">
        <v>1429.17</v>
      </c>
      <c r="AM1507">
        <v>99.731999999999999</v>
      </c>
      <c r="AN1507">
        <v>2.3555799999999998E-2</v>
      </c>
      <c r="AO1507">
        <v>9.8746399999999994</v>
      </c>
      <c r="AP1507">
        <v>999.9</v>
      </c>
      <c r="AQ1507">
        <v>999.9</v>
      </c>
      <c r="AR1507">
        <v>9996.8799999999992</v>
      </c>
      <c r="AS1507">
        <v>0</v>
      </c>
      <c r="AT1507">
        <v>854.28099999999995</v>
      </c>
      <c r="AU1507">
        <v>0</v>
      </c>
      <c r="AV1507" t="s">
        <v>204</v>
      </c>
      <c r="AW1507">
        <v>0</v>
      </c>
      <c r="AX1507">
        <v>-1.4419999999999999</v>
      </c>
      <c r="AY1507">
        <v>-3.5999999999999997E-2</v>
      </c>
      <c r="AZ1507">
        <v>0</v>
      </c>
      <c r="BA1507">
        <v>0</v>
      </c>
      <c r="BB1507">
        <v>0</v>
      </c>
      <c r="BC1507">
        <v>0</v>
      </c>
      <c r="BD1507">
        <v>401.25262295082001</v>
      </c>
      <c r="BE1507">
        <v>-5.7929211455015102</v>
      </c>
      <c r="BF1507">
        <v>1.98602749278458</v>
      </c>
      <c r="BG1507">
        <v>-1</v>
      </c>
      <c r="BH1507">
        <v>0</v>
      </c>
      <c r="BI1507">
        <v>0</v>
      </c>
      <c r="BJ1507" t="s">
        <v>205</v>
      </c>
      <c r="BK1507">
        <v>1.88476</v>
      </c>
      <c r="BL1507">
        <v>1.8816999999999999</v>
      </c>
      <c r="BM1507">
        <v>1.88323</v>
      </c>
      <c r="BN1507">
        <v>1.88192</v>
      </c>
      <c r="BO1507">
        <v>1.8837900000000001</v>
      </c>
      <c r="BP1507">
        <v>1.8830899999999999</v>
      </c>
      <c r="BQ1507">
        <v>1.8848</v>
      </c>
      <c r="BR1507">
        <v>1.88232</v>
      </c>
      <c r="BS1507" t="s">
        <v>206</v>
      </c>
      <c r="BT1507" t="s">
        <v>17</v>
      </c>
      <c r="BU1507" t="s">
        <v>17</v>
      </c>
      <c r="BV1507" t="s">
        <v>17</v>
      </c>
      <c r="BW1507" t="s">
        <v>207</v>
      </c>
      <c r="BX1507" t="s">
        <v>208</v>
      </c>
      <c r="BY1507" t="s">
        <v>209</v>
      </c>
      <c r="BZ1507" t="s">
        <v>209</v>
      </c>
      <c r="CA1507" t="s">
        <v>209</v>
      </c>
      <c r="CB1507" t="s">
        <v>209</v>
      </c>
      <c r="CC1507">
        <v>5</v>
      </c>
      <c r="CD1507">
        <v>0</v>
      </c>
      <c r="CE1507">
        <v>0</v>
      </c>
      <c r="CF1507">
        <v>0</v>
      </c>
      <c r="CG1507">
        <v>0</v>
      </c>
      <c r="CH1507">
        <v>2</v>
      </c>
      <c r="CI1507">
        <v>1323.74</v>
      </c>
      <c r="CJ1507">
        <v>0.40070099999999997</v>
      </c>
      <c r="CK1507">
        <v>10.2407</v>
      </c>
      <c r="CL1507">
        <v>12.3813</v>
      </c>
      <c r="CM1507">
        <v>29.999500000000001</v>
      </c>
      <c r="CN1507">
        <v>11.978899999999999</v>
      </c>
      <c r="CO1507">
        <v>12.393800000000001</v>
      </c>
      <c r="CP1507">
        <v>-1</v>
      </c>
      <c r="CQ1507">
        <v>0</v>
      </c>
      <c r="CR1507">
        <v>100</v>
      </c>
      <c r="CS1507">
        <v>-999.9</v>
      </c>
      <c r="CT1507">
        <v>400</v>
      </c>
      <c r="CU1507">
        <v>9.8159299999999998</v>
      </c>
      <c r="CV1507">
        <v>103.44499999999999</v>
      </c>
      <c r="CW1507">
        <v>102.992</v>
      </c>
    </row>
    <row r="1508" spans="1:101" x14ac:dyDescent="0.2">
      <c r="A1508">
        <v>1494</v>
      </c>
      <c r="B1508">
        <v>1550584731</v>
      </c>
      <c r="C1508">
        <v>5559.5</v>
      </c>
      <c r="D1508" t="s">
        <v>3213</v>
      </c>
      <c r="E1508" t="s">
        <v>3214</v>
      </c>
      <c r="F1508">
        <f t="shared" si="345"/>
        <v>7432</v>
      </c>
      <c r="G1508">
        <f t="shared" si="346"/>
        <v>42.37763238403312</v>
      </c>
      <c r="H1508">
        <f t="shared" si="347"/>
        <v>-0.50527252363342712</v>
      </c>
      <c r="I1508" t="s">
        <v>197</v>
      </c>
      <c r="J1508" t="s">
        <v>198</v>
      </c>
      <c r="K1508" t="s">
        <v>199</v>
      </c>
      <c r="L1508" t="s">
        <v>200</v>
      </c>
      <c r="M1508" t="s">
        <v>3199</v>
      </c>
      <c r="N1508" t="s">
        <v>3200</v>
      </c>
      <c r="O1508" t="s">
        <v>203</v>
      </c>
      <c r="P1508" t="s">
        <v>807</v>
      </c>
      <c r="Q1508">
        <v>1550584731</v>
      </c>
      <c r="R1508">
        <f t="shared" si="348"/>
        <v>6.7243198190693777E-3</v>
      </c>
      <c r="S1508">
        <f t="shared" si="349"/>
        <v>8.3214427404698768</v>
      </c>
      <c r="T1508">
        <f t="shared" si="350"/>
        <v>68.314720679872011</v>
      </c>
      <c r="U1508">
        <f t="shared" si="351"/>
        <v>0.83728999178730013</v>
      </c>
      <c r="V1508">
        <f t="shared" si="352"/>
        <v>1.2256362661730038</v>
      </c>
      <c r="W1508">
        <v>132</v>
      </c>
      <c r="X1508">
        <v>9</v>
      </c>
      <c r="Y1508">
        <f t="shared" si="353"/>
        <v>1</v>
      </c>
      <c r="Z1508">
        <f t="shared" si="354"/>
        <v>0</v>
      </c>
      <c r="AA1508">
        <f t="shared" si="355"/>
        <v>55993.899317497082</v>
      </c>
      <c r="AB1508">
        <f t="shared" si="356"/>
        <v>855.94100000000003</v>
      </c>
      <c r="AC1508">
        <f t="shared" si="357"/>
        <v>419.41109</v>
      </c>
      <c r="AD1508">
        <f t="shared" si="358"/>
        <v>0.49</v>
      </c>
      <c r="AE1508">
        <f t="shared" si="359"/>
        <v>0.39</v>
      </c>
      <c r="AF1508">
        <v>10</v>
      </c>
      <c r="AG1508">
        <v>1550584731</v>
      </c>
      <c r="AH1508">
        <v>392.13900000000001</v>
      </c>
      <c r="AI1508">
        <v>399.80799999999999</v>
      </c>
      <c r="AJ1508">
        <v>8.3933999999999997</v>
      </c>
      <c r="AK1508">
        <v>3.7269899999999998</v>
      </c>
      <c r="AL1508">
        <v>1428.91</v>
      </c>
      <c r="AM1508">
        <v>99.732200000000006</v>
      </c>
      <c r="AN1508">
        <v>2.3559500000000001E-2</v>
      </c>
      <c r="AO1508">
        <v>9.9166399999999992</v>
      </c>
      <c r="AP1508">
        <v>999.9</v>
      </c>
      <c r="AQ1508">
        <v>999.9</v>
      </c>
      <c r="AR1508">
        <v>10013.799999999999</v>
      </c>
      <c r="AS1508">
        <v>0</v>
      </c>
      <c r="AT1508">
        <v>855.94100000000003</v>
      </c>
      <c r="AU1508">
        <v>0</v>
      </c>
      <c r="AV1508" t="s">
        <v>204</v>
      </c>
      <c r="AW1508">
        <v>0</v>
      </c>
      <c r="AX1508">
        <v>-1.4419999999999999</v>
      </c>
      <c r="AY1508">
        <v>-3.5999999999999997E-2</v>
      </c>
      <c r="AZ1508">
        <v>0</v>
      </c>
      <c r="BA1508">
        <v>0</v>
      </c>
      <c r="BB1508">
        <v>0</v>
      </c>
      <c r="BC1508">
        <v>0</v>
      </c>
      <c r="BD1508">
        <v>401.016491803279</v>
      </c>
      <c r="BE1508">
        <v>-6.4067690547417397</v>
      </c>
      <c r="BF1508">
        <v>2.1603700663782801</v>
      </c>
      <c r="BG1508">
        <v>-1</v>
      </c>
      <c r="BH1508">
        <v>0</v>
      </c>
      <c r="BI1508">
        <v>0</v>
      </c>
      <c r="BJ1508" t="s">
        <v>205</v>
      </c>
      <c r="BK1508">
        <v>1.8847499999999999</v>
      </c>
      <c r="BL1508">
        <v>1.8816999999999999</v>
      </c>
      <c r="BM1508">
        <v>1.88323</v>
      </c>
      <c r="BN1508">
        <v>1.88191</v>
      </c>
      <c r="BO1508">
        <v>1.88378</v>
      </c>
      <c r="BP1508">
        <v>1.8830899999999999</v>
      </c>
      <c r="BQ1508">
        <v>1.88479</v>
      </c>
      <c r="BR1508">
        <v>1.8823099999999999</v>
      </c>
      <c r="BS1508" t="s">
        <v>206</v>
      </c>
      <c r="BT1508" t="s">
        <v>17</v>
      </c>
      <c r="BU1508" t="s">
        <v>17</v>
      </c>
      <c r="BV1508" t="s">
        <v>17</v>
      </c>
      <c r="BW1508" t="s">
        <v>207</v>
      </c>
      <c r="BX1508" t="s">
        <v>208</v>
      </c>
      <c r="BY1508" t="s">
        <v>209</v>
      </c>
      <c r="BZ1508" t="s">
        <v>209</v>
      </c>
      <c r="CA1508" t="s">
        <v>209</v>
      </c>
      <c r="CB1508" t="s">
        <v>209</v>
      </c>
      <c r="CC1508">
        <v>5</v>
      </c>
      <c r="CD1508">
        <v>0</v>
      </c>
      <c r="CE1508">
        <v>0</v>
      </c>
      <c r="CF1508">
        <v>0</v>
      </c>
      <c r="CG1508">
        <v>0</v>
      </c>
      <c r="CH1508">
        <v>2</v>
      </c>
      <c r="CI1508">
        <v>1326.25</v>
      </c>
      <c r="CJ1508">
        <v>0.40070099999999997</v>
      </c>
      <c r="CK1508">
        <v>10.245200000000001</v>
      </c>
      <c r="CL1508">
        <v>12.381600000000001</v>
      </c>
      <c r="CM1508">
        <v>29.999500000000001</v>
      </c>
      <c r="CN1508">
        <v>11.979799999999999</v>
      </c>
      <c r="CO1508">
        <v>12.393800000000001</v>
      </c>
      <c r="CP1508">
        <v>-1</v>
      </c>
      <c r="CQ1508">
        <v>0</v>
      </c>
      <c r="CR1508">
        <v>100</v>
      </c>
      <c r="CS1508">
        <v>-999.9</v>
      </c>
      <c r="CT1508">
        <v>400</v>
      </c>
      <c r="CU1508">
        <v>9.8159299999999998</v>
      </c>
      <c r="CV1508">
        <v>103.44499999999999</v>
      </c>
      <c r="CW1508">
        <v>102.991</v>
      </c>
    </row>
    <row r="1509" spans="1:101" x14ac:dyDescent="0.2">
      <c r="A1509">
        <v>1495</v>
      </c>
      <c r="B1509">
        <v>1550584733</v>
      </c>
      <c r="C1509">
        <v>5561.5</v>
      </c>
      <c r="D1509" t="s">
        <v>3215</v>
      </c>
      <c r="E1509" t="s">
        <v>3216</v>
      </c>
      <c r="F1509">
        <f t="shared" si="345"/>
        <v>7432</v>
      </c>
      <c r="G1509">
        <f t="shared" si="346"/>
        <v>42.372103568531323</v>
      </c>
      <c r="H1509">
        <f t="shared" si="347"/>
        <v>-0.51705765359013289</v>
      </c>
      <c r="I1509" t="s">
        <v>197</v>
      </c>
      <c r="J1509" t="s">
        <v>198</v>
      </c>
      <c r="K1509" t="s">
        <v>199</v>
      </c>
      <c r="L1509" t="s">
        <v>200</v>
      </c>
      <c r="M1509" t="s">
        <v>3199</v>
      </c>
      <c r="N1509" t="s">
        <v>3200</v>
      </c>
      <c r="O1509" t="s">
        <v>203</v>
      </c>
      <c r="P1509" t="s">
        <v>807</v>
      </c>
      <c r="Q1509">
        <v>1550584733</v>
      </c>
      <c r="R1509">
        <f t="shared" si="348"/>
        <v>6.9411980474501749E-3</v>
      </c>
      <c r="S1509">
        <f t="shared" si="349"/>
        <v>9.0472326601932327</v>
      </c>
      <c r="T1509">
        <f t="shared" si="350"/>
        <v>69.354323122115829</v>
      </c>
      <c r="U1509">
        <f t="shared" si="351"/>
        <v>0.8522835067441259</v>
      </c>
      <c r="V1509">
        <f t="shared" si="352"/>
        <v>1.2288830290268498</v>
      </c>
      <c r="W1509">
        <v>158</v>
      </c>
      <c r="X1509">
        <v>11</v>
      </c>
      <c r="Y1509">
        <f t="shared" si="353"/>
        <v>1</v>
      </c>
      <c r="Z1509">
        <f t="shared" si="354"/>
        <v>0</v>
      </c>
      <c r="AA1509">
        <f t="shared" si="355"/>
        <v>55966.218612916156</v>
      </c>
      <c r="AB1509">
        <f t="shared" si="356"/>
        <v>858.87699999999995</v>
      </c>
      <c r="AC1509">
        <f t="shared" si="357"/>
        <v>420.84972999999997</v>
      </c>
      <c r="AD1509">
        <f t="shared" si="358"/>
        <v>0.49</v>
      </c>
      <c r="AE1509">
        <f t="shared" si="359"/>
        <v>0.39</v>
      </c>
      <c r="AF1509">
        <v>10</v>
      </c>
      <c r="AG1509">
        <v>1550584733</v>
      </c>
      <c r="AH1509">
        <v>391.58699999999999</v>
      </c>
      <c r="AI1509">
        <v>399.82100000000003</v>
      </c>
      <c r="AJ1509">
        <v>8.5436099999999993</v>
      </c>
      <c r="AK1509">
        <v>3.72729</v>
      </c>
      <c r="AL1509">
        <v>1428.87</v>
      </c>
      <c r="AM1509">
        <v>99.733099999999993</v>
      </c>
      <c r="AN1509">
        <v>2.37366E-2</v>
      </c>
      <c r="AO1509">
        <v>9.9561299999999999</v>
      </c>
      <c r="AP1509">
        <v>999.9</v>
      </c>
      <c r="AQ1509">
        <v>999.9</v>
      </c>
      <c r="AR1509">
        <v>10010</v>
      </c>
      <c r="AS1509">
        <v>0</v>
      </c>
      <c r="AT1509">
        <v>858.87699999999995</v>
      </c>
      <c r="AU1509">
        <v>0</v>
      </c>
      <c r="AV1509" t="s">
        <v>204</v>
      </c>
      <c r="AW1509">
        <v>0</v>
      </c>
      <c r="AX1509">
        <v>-1.4419999999999999</v>
      </c>
      <c r="AY1509">
        <v>-3.5999999999999997E-2</v>
      </c>
      <c r="AZ1509">
        <v>0</v>
      </c>
      <c r="BA1509">
        <v>0</v>
      </c>
      <c r="BB1509">
        <v>0</v>
      </c>
      <c r="BC1509">
        <v>0</v>
      </c>
      <c r="BD1509">
        <v>400.68445901639302</v>
      </c>
      <c r="BE1509">
        <v>-6.5580513763906296</v>
      </c>
      <c r="BF1509">
        <v>2.2192962706328601</v>
      </c>
      <c r="BG1509">
        <v>-1</v>
      </c>
      <c r="BH1509">
        <v>0</v>
      </c>
      <c r="BI1509">
        <v>0</v>
      </c>
      <c r="BJ1509" t="s">
        <v>205</v>
      </c>
      <c r="BK1509">
        <v>1.88476</v>
      </c>
      <c r="BL1509">
        <v>1.88171</v>
      </c>
      <c r="BM1509">
        <v>1.88323</v>
      </c>
      <c r="BN1509">
        <v>1.8818999999999999</v>
      </c>
      <c r="BO1509">
        <v>1.8837900000000001</v>
      </c>
      <c r="BP1509">
        <v>1.8830899999999999</v>
      </c>
      <c r="BQ1509">
        <v>1.8847799999999999</v>
      </c>
      <c r="BR1509">
        <v>1.8823099999999999</v>
      </c>
      <c r="BS1509" t="s">
        <v>206</v>
      </c>
      <c r="BT1509" t="s">
        <v>17</v>
      </c>
      <c r="BU1509" t="s">
        <v>17</v>
      </c>
      <c r="BV1509" t="s">
        <v>17</v>
      </c>
      <c r="BW1509" t="s">
        <v>207</v>
      </c>
      <c r="BX1509" t="s">
        <v>208</v>
      </c>
      <c r="BY1509" t="s">
        <v>209</v>
      </c>
      <c r="BZ1509" t="s">
        <v>209</v>
      </c>
      <c r="CA1509" t="s">
        <v>209</v>
      </c>
      <c r="CB1509" t="s">
        <v>209</v>
      </c>
      <c r="CC1509">
        <v>5</v>
      </c>
      <c r="CD1509">
        <v>0</v>
      </c>
      <c r="CE1509">
        <v>0</v>
      </c>
      <c r="CF1509">
        <v>0</v>
      </c>
      <c r="CG1509">
        <v>0</v>
      </c>
      <c r="CH1509">
        <v>2</v>
      </c>
      <c r="CI1509">
        <v>1306.9100000000001</v>
      </c>
      <c r="CJ1509">
        <v>0.40070099999999997</v>
      </c>
      <c r="CK1509">
        <v>10.2502</v>
      </c>
      <c r="CL1509">
        <v>12.381600000000001</v>
      </c>
      <c r="CM1509">
        <v>29.999600000000001</v>
      </c>
      <c r="CN1509">
        <v>11.980399999999999</v>
      </c>
      <c r="CO1509">
        <v>12.3935</v>
      </c>
      <c r="CP1509">
        <v>-1</v>
      </c>
      <c r="CQ1509">
        <v>0</v>
      </c>
      <c r="CR1509">
        <v>100</v>
      </c>
      <c r="CS1509">
        <v>-999.9</v>
      </c>
      <c r="CT1509">
        <v>400</v>
      </c>
      <c r="CU1509">
        <v>9.8159299999999998</v>
      </c>
      <c r="CV1509">
        <v>103.44499999999999</v>
      </c>
      <c r="CW1509">
        <v>102.991</v>
      </c>
    </row>
    <row r="1510" spans="1:101" x14ac:dyDescent="0.2">
      <c r="A1510">
        <v>1496</v>
      </c>
      <c r="B1510">
        <v>1550584735</v>
      </c>
      <c r="C1510">
        <v>5563.5</v>
      </c>
      <c r="D1510" t="s">
        <v>3217</v>
      </c>
      <c r="E1510" t="s">
        <v>3218</v>
      </c>
      <c r="F1510">
        <f t="shared" si="345"/>
        <v>7432</v>
      </c>
      <c r="G1510">
        <f t="shared" si="346"/>
        <v>42.366568887996308</v>
      </c>
      <c r="H1510">
        <f t="shared" si="347"/>
        <v>-0.53665749908793337</v>
      </c>
      <c r="I1510" t="s">
        <v>197</v>
      </c>
      <c r="J1510" t="s">
        <v>198</v>
      </c>
      <c r="K1510" t="s">
        <v>199</v>
      </c>
      <c r="L1510" t="s">
        <v>200</v>
      </c>
      <c r="M1510" t="s">
        <v>3199</v>
      </c>
      <c r="N1510" t="s">
        <v>3200</v>
      </c>
      <c r="O1510" t="s">
        <v>203</v>
      </c>
      <c r="P1510" t="s">
        <v>807</v>
      </c>
      <c r="Q1510">
        <v>1550584735</v>
      </c>
      <c r="R1510">
        <f t="shared" si="348"/>
        <v>7.1287559856052628E-3</v>
      </c>
      <c r="S1510">
        <f t="shared" si="349"/>
        <v>9.817414565944242</v>
      </c>
      <c r="T1510">
        <f t="shared" si="350"/>
        <v>70.231690039555943</v>
      </c>
      <c r="U1510">
        <f t="shared" si="351"/>
        <v>0.86527151519216805</v>
      </c>
      <c r="V1510">
        <f t="shared" si="352"/>
        <v>1.2320243393044212</v>
      </c>
      <c r="W1510">
        <v>168</v>
      </c>
      <c r="X1510">
        <v>12</v>
      </c>
      <c r="Y1510">
        <f t="shared" si="353"/>
        <v>1</v>
      </c>
      <c r="Z1510">
        <f t="shared" si="354"/>
        <v>0</v>
      </c>
      <c r="AA1510">
        <f t="shared" si="355"/>
        <v>55921.91333613453</v>
      </c>
      <c r="AB1510">
        <f t="shared" si="356"/>
        <v>862.05200000000002</v>
      </c>
      <c r="AC1510">
        <f t="shared" si="357"/>
        <v>422.40548000000001</v>
      </c>
      <c r="AD1510">
        <f t="shared" si="358"/>
        <v>0.49</v>
      </c>
      <c r="AE1510">
        <f t="shared" si="359"/>
        <v>0.39</v>
      </c>
      <c r="AF1510">
        <v>10</v>
      </c>
      <c r="AG1510">
        <v>1550584735</v>
      </c>
      <c r="AH1510">
        <v>390.98899999999998</v>
      </c>
      <c r="AI1510">
        <v>399.81</v>
      </c>
      <c r="AJ1510">
        <v>8.6737699999999993</v>
      </c>
      <c r="AK1510">
        <v>3.7282000000000002</v>
      </c>
      <c r="AL1510">
        <v>1428.94</v>
      </c>
      <c r="AM1510">
        <v>99.733500000000006</v>
      </c>
      <c r="AN1510">
        <v>2.3758399999999999E-2</v>
      </c>
      <c r="AO1510">
        <v>9.9942499999999992</v>
      </c>
      <c r="AP1510">
        <v>999.9</v>
      </c>
      <c r="AQ1510">
        <v>999.9</v>
      </c>
      <c r="AR1510">
        <v>10003.1</v>
      </c>
      <c r="AS1510">
        <v>0</v>
      </c>
      <c r="AT1510">
        <v>862.05200000000002</v>
      </c>
      <c r="AU1510">
        <v>0</v>
      </c>
      <c r="AV1510" t="s">
        <v>204</v>
      </c>
      <c r="AW1510">
        <v>0</v>
      </c>
      <c r="AX1510">
        <v>-1.4419999999999999</v>
      </c>
      <c r="AY1510">
        <v>-3.5999999999999997E-2</v>
      </c>
      <c r="AZ1510">
        <v>0</v>
      </c>
      <c r="BA1510">
        <v>0</v>
      </c>
      <c r="BB1510">
        <v>0</v>
      </c>
      <c r="BC1510">
        <v>0</v>
      </c>
      <c r="BD1510">
        <v>400.35778688524601</v>
      </c>
      <c r="BE1510">
        <v>-6.8084271723981997</v>
      </c>
      <c r="BF1510">
        <v>2.3082299627938898</v>
      </c>
      <c r="BG1510">
        <v>-1</v>
      </c>
      <c r="BH1510">
        <v>0</v>
      </c>
      <c r="BI1510">
        <v>0</v>
      </c>
      <c r="BJ1510" t="s">
        <v>205</v>
      </c>
      <c r="BK1510">
        <v>1.8847700000000001</v>
      </c>
      <c r="BL1510">
        <v>1.88171</v>
      </c>
      <c r="BM1510">
        <v>1.88324</v>
      </c>
      <c r="BN1510">
        <v>1.8818900000000001</v>
      </c>
      <c r="BO1510">
        <v>1.88378</v>
      </c>
      <c r="BP1510">
        <v>1.8830899999999999</v>
      </c>
      <c r="BQ1510">
        <v>1.8847799999999999</v>
      </c>
      <c r="BR1510">
        <v>1.8823099999999999</v>
      </c>
      <c r="BS1510" t="s">
        <v>206</v>
      </c>
      <c r="BT1510" t="s">
        <v>17</v>
      </c>
      <c r="BU1510" t="s">
        <v>17</v>
      </c>
      <c r="BV1510" t="s">
        <v>17</v>
      </c>
      <c r="BW1510" t="s">
        <v>207</v>
      </c>
      <c r="BX1510" t="s">
        <v>208</v>
      </c>
      <c r="BY1510" t="s">
        <v>209</v>
      </c>
      <c r="BZ1510" t="s">
        <v>209</v>
      </c>
      <c r="CA1510" t="s">
        <v>209</v>
      </c>
      <c r="CB1510" t="s">
        <v>209</v>
      </c>
      <c r="CC1510">
        <v>5</v>
      </c>
      <c r="CD1510">
        <v>0</v>
      </c>
      <c r="CE1510">
        <v>0</v>
      </c>
      <c r="CF1510">
        <v>0</v>
      </c>
      <c r="CG1510">
        <v>0</v>
      </c>
      <c r="CH1510">
        <v>2</v>
      </c>
      <c r="CI1510">
        <v>1299.22</v>
      </c>
      <c r="CJ1510">
        <v>0.40070099999999997</v>
      </c>
      <c r="CK1510">
        <v>10.2555</v>
      </c>
      <c r="CL1510">
        <v>12.381600000000001</v>
      </c>
      <c r="CM1510">
        <v>29.999600000000001</v>
      </c>
      <c r="CN1510">
        <v>11.980700000000001</v>
      </c>
      <c r="CO1510">
        <v>12.392899999999999</v>
      </c>
      <c r="CP1510">
        <v>-1</v>
      </c>
      <c r="CQ1510">
        <v>0</v>
      </c>
      <c r="CR1510">
        <v>100</v>
      </c>
      <c r="CS1510">
        <v>-999.9</v>
      </c>
      <c r="CT1510">
        <v>400</v>
      </c>
      <c r="CU1510">
        <v>9.8159299999999998</v>
      </c>
      <c r="CV1510">
        <v>103.44499999999999</v>
      </c>
      <c r="CW1510">
        <v>102.992</v>
      </c>
    </row>
    <row r="1511" spans="1:101" x14ac:dyDescent="0.2">
      <c r="A1511">
        <v>1497</v>
      </c>
      <c r="B1511">
        <v>1550584737</v>
      </c>
      <c r="C1511">
        <v>5565.5</v>
      </c>
      <c r="D1511" t="s">
        <v>3219</v>
      </c>
      <c r="E1511" t="s">
        <v>3220</v>
      </c>
      <c r="F1511">
        <f t="shared" si="345"/>
        <v>7432</v>
      </c>
      <c r="G1511">
        <f t="shared" si="346"/>
        <v>42.360510056229081</v>
      </c>
      <c r="H1511">
        <f t="shared" si="347"/>
        <v>-0.59422104074200421</v>
      </c>
      <c r="I1511" t="s">
        <v>197</v>
      </c>
      <c r="J1511" t="s">
        <v>198</v>
      </c>
      <c r="K1511" t="s">
        <v>199</v>
      </c>
      <c r="L1511" t="s">
        <v>200</v>
      </c>
      <c r="M1511" t="s">
        <v>3199</v>
      </c>
      <c r="N1511" t="s">
        <v>3200</v>
      </c>
      <c r="O1511" t="s">
        <v>203</v>
      </c>
      <c r="P1511" t="s">
        <v>807</v>
      </c>
      <c r="Q1511">
        <v>1550584737</v>
      </c>
      <c r="R1511">
        <f t="shared" si="348"/>
        <v>7.3008993219338637E-3</v>
      </c>
      <c r="S1511">
        <f t="shared" si="349"/>
        <v>10.599329725616338</v>
      </c>
      <c r="T1511">
        <f t="shared" si="350"/>
        <v>71.011219450201494</v>
      </c>
      <c r="U1511">
        <f t="shared" si="351"/>
        <v>0.87730087976954196</v>
      </c>
      <c r="V1511">
        <f t="shared" si="352"/>
        <v>1.235439817203495</v>
      </c>
      <c r="W1511">
        <v>153</v>
      </c>
      <c r="X1511">
        <v>11</v>
      </c>
      <c r="Y1511">
        <f t="shared" si="353"/>
        <v>1</v>
      </c>
      <c r="Z1511">
        <f t="shared" si="354"/>
        <v>0</v>
      </c>
      <c r="AA1511">
        <f t="shared" si="355"/>
        <v>55920.880508127899</v>
      </c>
      <c r="AB1511">
        <f t="shared" si="356"/>
        <v>864.55</v>
      </c>
      <c r="AC1511">
        <f t="shared" si="357"/>
        <v>423.62949999999995</v>
      </c>
      <c r="AD1511">
        <f t="shared" si="358"/>
        <v>0.49</v>
      </c>
      <c r="AE1511">
        <f t="shared" si="359"/>
        <v>0.39</v>
      </c>
      <c r="AF1511">
        <v>10</v>
      </c>
      <c r="AG1511">
        <v>1550584737</v>
      </c>
      <c r="AH1511">
        <v>390.399</v>
      </c>
      <c r="AI1511">
        <v>399.81299999999999</v>
      </c>
      <c r="AJ1511">
        <v>8.7943300000000004</v>
      </c>
      <c r="AK1511">
        <v>3.7290299999999998</v>
      </c>
      <c r="AL1511">
        <v>1428.68</v>
      </c>
      <c r="AM1511">
        <v>99.733800000000002</v>
      </c>
      <c r="AN1511">
        <v>2.3757400000000001E-2</v>
      </c>
      <c r="AO1511">
        <v>10.035600000000001</v>
      </c>
      <c r="AP1511">
        <v>999.9</v>
      </c>
      <c r="AQ1511">
        <v>999.9</v>
      </c>
      <c r="AR1511">
        <v>10004.4</v>
      </c>
      <c r="AS1511">
        <v>0</v>
      </c>
      <c r="AT1511">
        <v>864.55</v>
      </c>
      <c r="AU1511">
        <v>0</v>
      </c>
      <c r="AV1511" t="s">
        <v>204</v>
      </c>
      <c r="AW1511">
        <v>0</v>
      </c>
      <c r="AX1511">
        <v>-1.4419999999999999</v>
      </c>
      <c r="AY1511">
        <v>-3.5999999999999997E-2</v>
      </c>
      <c r="AZ1511">
        <v>0</v>
      </c>
      <c r="BA1511">
        <v>0</v>
      </c>
      <c r="BB1511">
        <v>0</v>
      </c>
      <c r="BC1511">
        <v>0</v>
      </c>
      <c r="BD1511">
        <v>400.09601639344299</v>
      </c>
      <c r="BE1511">
        <v>-7.5407154369435299</v>
      </c>
      <c r="BF1511">
        <v>2.51354827567673</v>
      </c>
      <c r="BG1511">
        <v>-1</v>
      </c>
      <c r="BH1511">
        <v>0</v>
      </c>
      <c r="BI1511">
        <v>0</v>
      </c>
      <c r="BJ1511" t="s">
        <v>205</v>
      </c>
      <c r="BK1511">
        <v>1.8847700000000001</v>
      </c>
      <c r="BL1511">
        <v>1.88171</v>
      </c>
      <c r="BM1511">
        <v>1.88323</v>
      </c>
      <c r="BN1511">
        <v>1.88188</v>
      </c>
      <c r="BO1511">
        <v>1.8837900000000001</v>
      </c>
      <c r="BP1511">
        <v>1.8830899999999999</v>
      </c>
      <c r="BQ1511">
        <v>1.88479</v>
      </c>
      <c r="BR1511">
        <v>1.8823099999999999</v>
      </c>
      <c r="BS1511" t="s">
        <v>206</v>
      </c>
      <c r="BT1511" t="s">
        <v>17</v>
      </c>
      <c r="BU1511" t="s">
        <v>17</v>
      </c>
      <c r="BV1511" t="s">
        <v>17</v>
      </c>
      <c r="BW1511" t="s">
        <v>207</v>
      </c>
      <c r="BX1511" t="s">
        <v>208</v>
      </c>
      <c r="BY1511" t="s">
        <v>209</v>
      </c>
      <c r="BZ1511" t="s">
        <v>209</v>
      </c>
      <c r="CA1511" t="s">
        <v>209</v>
      </c>
      <c r="CB1511" t="s">
        <v>209</v>
      </c>
      <c r="CC1511">
        <v>5</v>
      </c>
      <c r="CD1511">
        <v>0</v>
      </c>
      <c r="CE1511">
        <v>0</v>
      </c>
      <c r="CF1511">
        <v>0</v>
      </c>
      <c r="CG1511">
        <v>0</v>
      </c>
      <c r="CH1511">
        <v>2</v>
      </c>
      <c r="CI1511">
        <v>1310.24</v>
      </c>
      <c r="CJ1511">
        <v>0.40070099999999997</v>
      </c>
      <c r="CK1511">
        <v>10.261100000000001</v>
      </c>
      <c r="CL1511">
        <v>12.381600000000001</v>
      </c>
      <c r="CM1511">
        <v>29.999700000000001</v>
      </c>
      <c r="CN1511">
        <v>11.981400000000001</v>
      </c>
      <c r="CO1511">
        <v>12.3925</v>
      </c>
      <c r="CP1511">
        <v>-1</v>
      </c>
      <c r="CQ1511">
        <v>0</v>
      </c>
      <c r="CR1511">
        <v>100</v>
      </c>
      <c r="CS1511">
        <v>-999.9</v>
      </c>
      <c r="CT1511">
        <v>400</v>
      </c>
      <c r="CU1511">
        <v>9.8159299999999998</v>
      </c>
      <c r="CV1511">
        <v>103.446</v>
      </c>
      <c r="CW1511">
        <v>102.99299999999999</v>
      </c>
    </row>
    <row r="1512" spans="1:101" x14ac:dyDescent="0.2">
      <c r="A1512">
        <v>1498</v>
      </c>
      <c r="B1512">
        <v>1550584739</v>
      </c>
      <c r="C1512">
        <v>5567.5</v>
      </c>
      <c r="D1512" t="s">
        <v>3221</v>
      </c>
      <c r="E1512" t="s">
        <v>3222</v>
      </c>
      <c r="F1512">
        <f t="shared" si="345"/>
        <v>7432</v>
      </c>
      <c r="G1512">
        <f t="shared" si="346"/>
        <v>42.354065705126288</v>
      </c>
      <c r="H1512">
        <f t="shared" si="347"/>
        <v>-0.65641393522707059</v>
      </c>
      <c r="I1512" t="s">
        <v>197</v>
      </c>
      <c r="J1512" t="s">
        <v>198</v>
      </c>
      <c r="K1512" t="s">
        <v>199</v>
      </c>
      <c r="L1512" t="s">
        <v>200</v>
      </c>
      <c r="M1512" t="s">
        <v>3199</v>
      </c>
      <c r="N1512" t="s">
        <v>3200</v>
      </c>
      <c r="O1512" t="s">
        <v>203</v>
      </c>
      <c r="P1512" t="s">
        <v>807</v>
      </c>
      <c r="Q1512">
        <v>1550584739</v>
      </c>
      <c r="R1512">
        <f t="shared" si="348"/>
        <v>7.4707734407218436E-3</v>
      </c>
      <c r="S1512">
        <f t="shared" si="349"/>
        <v>11.372897484243996</v>
      </c>
      <c r="T1512">
        <f t="shared" si="350"/>
        <v>71.782985688130026</v>
      </c>
      <c r="U1512">
        <f t="shared" si="351"/>
        <v>0.889278427732624</v>
      </c>
      <c r="V1512">
        <f t="shared" si="352"/>
        <v>1.23884290853574</v>
      </c>
      <c r="W1512">
        <v>141</v>
      </c>
      <c r="X1512">
        <v>10</v>
      </c>
      <c r="Y1512">
        <f t="shared" si="353"/>
        <v>1</v>
      </c>
      <c r="Z1512">
        <f t="shared" si="354"/>
        <v>0</v>
      </c>
      <c r="AA1512">
        <f t="shared" si="355"/>
        <v>55989.533191726332</v>
      </c>
      <c r="AB1512">
        <f t="shared" si="356"/>
        <v>865.65700000000004</v>
      </c>
      <c r="AC1512">
        <f t="shared" si="357"/>
        <v>424.17193000000003</v>
      </c>
      <c r="AD1512">
        <f t="shared" si="358"/>
        <v>0.49</v>
      </c>
      <c r="AE1512">
        <f t="shared" si="359"/>
        <v>0.39</v>
      </c>
      <c r="AF1512">
        <v>10</v>
      </c>
      <c r="AG1512">
        <v>1550584739</v>
      </c>
      <c r="AH1512">
        <v>389.82400000000001</v>
      </c>
      <c r="AI1512">
        <v>399.827</v>
      </c>
      <c r="AJ1512">
        <v>8.9144799999999993</v>
      </c>
      <c r="AK1512">
        <v>3.7298100000000001</v>
      </c>
      <c r="AL1512">
        <v>1428.09</v>
      </c>
      <c r="AM1512">
        <v>99.733099999999993</v>
      </c>
      <c r="AN1512">
        <v>2.3523800000000001E-2</v>
      </c>
      <c r="AO1512">
        <v>10.076700000000001</v>
      </c>
      <c r="AP1512">
        <v>999.9</v>
      </c>
      <c r="AQ1512">
        <v>999.9</v>
      </c>
      <c r="AR1512">
        <v>10018.799999999999</v>
      </c>
      <c r="AS1512">
        <v>0</v>
      </c>
      <c r="AT1512">
        <v>865.65700000000004</v>
      </c>
      <c r="AU1512">
        <v>0</v>
      </c>
      <c r="AV1512" t="s">
        <v>204</v>
      </c>
      <c r="AW1512">
        <v>0</v>
      </c>
      <c r="AX1512">
        <v>-1.4419999999999999</v>
      </c>
      <c r="AY1512">
        <v>-3.5999999999999997E-2</v>
      </c>
      <c r="AZ1512">
        <v>0</v>
      </c>
      <c r="BA1512">
        <v>0</v>
      </c>
      <c r="BB1512">
        <v>0</v>
      </c>
      <c r="BC1512">
        <v>0</v>
      </c>
      <c r="BD1512">
        <v>399.82583606557398</v>
      </c>
      <c r="BE1512">
        <v>-8.3322259823932097</v>
      </c>
      <c r="BF1512">
        <v>2.72452805466681</v>
      </c>
      <c r="BG1512">
        <v>-1</v>
      </c>
      <c r="BH1512">
        <v>0</v>
      </c>
      <c r="BI1512">
        <v>0</v>
      </c>
      <c r="BJ1512" t="s">
        <v>205</v>
      </c>
      <c r="BK1512">
        <v>1.8847700000000001</v>
      </c>
      <c r="BL1512">
        <v>1.88171</v>
      </c>
      <c r="BM1512">
        <v>1.88323</v>
      </c>
      <c r="BN1512">
        <v>1.88188</v>
      </c>
      <c r="BO1512">
        <v>1.88381</v>
      </c>
      <c r="BP1512">
        <v>1.8830899999999999</v>
      </c>
      <c r="BQ1512">
        <v>1.88479</v>
      </c>
      <c r="BR1512">
        <v>1.88232</v>
      </c>
      <c r="BS1512" t="s">
        <v>206</v>
      </c>
      <c r="BT1512" t="s">
        <v>17</v>
      </c>
      <c r="BU1512" t="s">
        <v>17</v>
      </c>
      <c r="BV1512" t="s">
        <v>17</v>
      </c>
      <c r="BW1512" t="s">
        <v>207</v>
      </c>
      <c r="BX1512" t="s">
        <v>208</v>
      </c>
      <c r="BY1512" t="s">
        <v>209</v>
      </c>
      <c r="BZ1512" t="s">
        <v>209</v>
      </c>
      <c r="CA1512" t="s">
        <v>209</v>
      </c>
      <c r="CB1512" t="s">
        <v>209</v>
      </c>
      <c r="CC1512">
        <v>5</v>
      </c>
      <c r="CD1512">
        <v>0</v>
      </c>
      <c r="CE1512">
        <v>0</v>
      </c>
      <c r="CF1512">
        <v>0</v>
      </c>
      <c r="CG1512">
        <v>0</v>
      </c>
      <c r="CH1512">
        <v>2</v>
      </c>
      <c r="CI1512">
        <v>1318.98</v>
      </c>
      <c r="CJ1512">
        <v>0.40070099999999997</v>
      </c>
      <c r="CK1512">
        <v>10.266999999999999</v>
      </c>
      <c r="CL1512">
        <v>12.381</v>
      </c>
      <c r="CM1512">
        <v>29.999700000000001</v>
      </c>
      <c r="CN1512">
        <v>11.981999999999999</v>
      </c>
      <c r="CO1512">
        <v>12.3919</v>
      </c>
      <c r="CP1512">
        <v>-1</v>
      </c>
      <c r="CQ1512">
        <v>0</v>
      </c>
      <c r="CR1512">
        <v>100</v>
      </c>
      <c r="CS1512">
        <v>-999.9</v>
      </c>
      <c r="CT1512">
        <v>400</v>
      </c>
      <c r="CU1512">
        <v>9.8159299999999998</v>
      </c>
      <c r="CV1512">
        <v>103.446</v>
      </c>
      <c r="CW1512">
        <v>102.99299999999999</v>
      </c>
    </row>
    <row r="1513" spans="1:101" x14ac:dyDescent="0.2">
      <c r="A1513">
        <v>1499</v>
      </c>
      <c r="B1513">
        <v>1550584741</v>
      </c>
      <c r="C1513">
        <v>5569.5</v>
      </c>
      <c r="D1513" t="s">
        <v>3223</v>
      </c>
      <c r="E1513" t="s">
        <v>3224</v>
      </c>
      <c r="F1513">
        <f t="shared" si="345"/>
        <v>7432</v>
      </c>
      <c r="G1513">
        <f t="shared" si="346"/>
        <v>42.347523975505574</v>
      </c>
      <c r="H1513">
        <f t="shared" si="347"/>
        <v>-0.71838209345167992</v>
      </c>
      <c r="I1513" t="s">
        <v>197</v>
      </c>
      <c r="J1513" t="s">
        <v>198</v>
      </c>
      <c r="K1513" t="s">
        <v>199</v>
      </c>
      <c r="L1513" t="s">
        <v>200</v>
      </c>
      <c r="M1513" t="s">
        <v>3199</v>
      </c>
      <c r="N1513" t="s">
        <v>3200</v>
      </c>
      <c r="O1513" t="s">
        <v>203</v>
      </c>
      <c r="P1513" t="s">
        <v>807</v>
      </c>
      <c r="Q1513">
        <v>1550584741</v>
      </c>
      <c r="R1513">
        <f t="shared" si="348"/>
        <v>7.6384800033559054E-3</v>
      </c>
      <c r="S1513">
        <f t="shared" si="349"/>
        <v>12.061443622293565</v>
      </c>
      <c r="T1513">
        <f t="shared" si="350"/>
        <v>72.51227530742635</v>
      </c>
      <c r="U1513">
        <f t="shared" si="351"/>
        <v>0.90089529737814089</v>
      </c>
      <c r="V1513">
        <f t="shared" si="352"/>
        <v>1.2424038461883371</v>
      </c>
      <c r="W1513">
        <v>136</v>
      </c>
      <c r="X1513">
        <v>10</v>
      </c>
      <c r="Y1513">
        <f t="shared" si="353"/>
        <v>1</v>
      </c>
      <c r="Z1513">
        <f t="shared" si="354"/>
        <v>0</v>
      </c>
      <c r="AA1513">
        <f t="shared" si="355"/>
        <v>55900.513175362634</v>
      </c>
      <c r="AB1513">
        <f t="shared" si="356"/>
        <v>865.74199999999996</v>
      </c>
      <c r="AC1513">
        <f t="shared" si="357"/>
        <v>424.21357999999998</v>
      </c>
      <c r="AD1513">
        <f t="shared" si="358"/>
        <v>0.49</v>
      </c>
      <c r="AE1513">
        <f t="shared" si="359"/>
        <v>0.39</v>
      </c>
      <c r="AF1513">
        <v>10</v>
      </c>
      <c r="AG1513">
        <v>1550584741</v>
      </c>
      <c r="AH1513">
        <v>389.30500000000001</v>
      </c>
      <c r="AI1513">
        <v>399.83300000000003</v>
      </c>
      <c r="AJ1513">
        <v>9.0309699999999999</v>
      </c>
      <c r="AK1513">
        <v>3.73061</v>
      </c>
      <c r="AL1513">
        <v>1428.11</v>
      </c>
      <c r="AM1513">
        <v>99.732799999999997</v>
      </c>
      <c r="AN1513">
        <v>2.34053E-2</v>
      </c>
      <c r="AO1513">
        <v>10.1196</v>
      </c>
      <c r="AP1513">
        <v>999.9</v>
      </c>
      <c r="AQ1513">
        <v>999.9</v>
      </c>
      <c r="AR1513">
        <v>10003.799999999999</v>
      </c>
      <c r="AS1513">
        <v>0</v>
      </c>
      <c r="AT1513">
        <v>865.74199999999996</v>
      </c>
      <c r="AU1513">
        <v>0</v>
      </c>
      <c r="AV1513" t="s">
        <v>204</v>
      </c>
      <c r="AW1513">
        <v>0</v>
      </c>
      <c r="AX1513">
        <v>-1.4419999999999999</v>
      </c>
      <c r="AY1513">
        <v>-3.5999999999999997E-2</v>
      </c>
      <c r="AZ1513">
        <v>0</v>
      </c>
      <c r="BA1513">
        <v>0</v>
      </c>
      <c r="BB1513">
        <v>0</v>
      </c>
      <c r="BC1513">
        <v>0</v>
      </c>
      <c r="BD1513">
        <v>399.538549180328</v>
      </c>
      <c r="BE1513">
        <v>-9.1213029170928301</v>
      </c>
      <c r="BF1513">
        <v>2.93163409672652</v>
      </c>
      <c r="BG1513">
        <v>-1</v>
      </c>
      <c r="BH1513">
        <v>0</v>
      </c>
      <c r="BI1513">
        <v>0</v>
      </c>
      <c r="BJ1513" t="s">
        <v>205</v>
      </c>
      <c r="BK1513">
        <v>1.8847700000000001</v>
      </c>
      <c r="BL1513">
        <v>1.88171</v>
      </c>
      <c r="BM1513">
        <v>1.88323</v>
      </c>
      <c r="BN1513">
        <v>1.8818900000000001</v>
      </c>
      <c r="BO1513">
        <v>1.88381</v>
      </c>
      <c r="BP1513">
        <v>1.8830899999999999</v>
      </c>
      <c r="BQ1513">
        <v>1.8848</v>
      </c>
      <c r="BR1513">
        <v>1.88232</v>
      </c>
      <c r="BS1513" t="s">
        <v>206</v>
      </c>
      <c r="BT1513" t="s">
        <v>17</v>
      </c>
      <c r="BU1513" t="s">
        <v>17</v>
      </c>
      <c r="BV1513" t="s">
        <v>17</v>
      </c>
      <c r="BW1513" t="s">
        <v>207</v>
      </c>
      <c r="BX1513" t="s">
        <v>208</v>
      </c>
      <c r="BY1513" t="s">
        <v>209</v>
      </c>
      <c r="BZ1513" t="s">
        <v>209</v>
      </c>
      <c r="CA1513" t="s">
        <v>209</v>
      </c>
      <c r="CB1513" t="s">
        <v>209</v>
      </c>
      <c r="CC1513">
        <v>5</v>
      </c>
      <c r="CD1513">
        <v>0</v>
      </c>
      <c r="CE1513">
        <v>0</v>
      </c>
      <c r="CF1513">
        <v>0</v>
      </c>
      <c r="CG1513">
        <v>0</v>
      </c>
      <c r="CH1513">
        <v>2</v>
      </c>
      <c r="CI1513">
        <v>1322.76</v>
      </c>
      <c r="CJ1513">
        <v>0.40070099999999997</v>
      </c>
      <c r="CK1513">
        <v>10.272500000000001</v>
      </c>
      <c r="CL1513">
        <v>12.3804</v>
      </c>
      <c r="CM1513">
        <v>29.999500000000001</v>
      </c>
      <c r="CN1513">
        <v>11.9826</v>
      </c>
      <c r="CO1513">
        <v>12.391299999999999</v>
      </c>
      <c r="CP1513">
        <v>-1</v>
      </c>
      <c r="CQ1513">
        <v>0</v>
      </c>
      <c r="CR1513">
        <v>100</v>
      </c>
      <c r="CS1513">
        <v>-999.9</v>
      </c>
      <c r="CT1513">
        <v>400</v>
      </c>
      <c r="CU1513">
        <v>9.8159299999999998</v>
      </c>
      <c r="CV1513">
        <v>103.447</v>
      </c>
      <c r="CW1513">
        <v>102.994</v>
      </c>
    </row>
    <row r="1514" spans="1:101" x14ac:dyDescent="0.2">
      <c r="A1514">
        <v>1500</v>
      </c>
      <c r="B1514">
        <v>1550584743</v>
      </c>
      <c r="C1514">
        <v>5571.5</v>
      </c>
      <c r="D1514" t="s">
        <v>3225</v>
      </c>
      <c r="E1514" t="s">
        <v>3226</v>
      </c>
      <c r="F1514">
        <f t="shared" si="345"/>
        <v>7432</v>
      </c>
      <c r="G1514">
        <f t="shared" si="346"/>
        <v>42.343214827106976</v>
      </c>
      <c r="H1514">
        <f t="shared" si="347"/>
        <v>-0.7787882244365949</v>
      </c>
      <c r="I1514" t="s">
        <v>197</v>
      </c>
      <c r="J1514" t="s">
        <v>198</v>
      </c>
      <c r="K1514" t="s">
        <v>199</v>
      </c>
      <c r="L1514" t="s">
        <v>200</v>
      </c>
      <c r="M1514" t="s">
        <v>3199</v>
      </c>
      <c r="N1514" t="s">
        <v>3200</v>
      </c>
      <c r="O1514" t="s">
        <v>203</v>
      </c>
      <c r="P1514" t="s">
        <v>807</v>
      </c>
      <c r="Q1514">
        <v>1550584743</v>
      </c>
      <c r="R1514">
        <f t="shared" si="348"/>
        <v>7.7818310623827712E-3</v>
      </c>
      <c r="S1514">
        <f t="shared" si="349"/>
        <v>12.739900574634897</v>
      </c>
      <c r="T1514">
        <f t="shared" si="350"/>
        <v>73.167690081020538</v>
      </c>
      <c r="U1514">
        <f t="shared" si="351"/>
        <v>0.91093112210764793</v>
      </c>
      <c r="V1514">
        <f t="shared" si="352"/>
        <v>1.2449909531091519</v>
      </c>
      <c r="W1514">
        <v>140</v>
      </c>
      <c r="X1514">
        <v>10</v>
      </c>
      <c r="Y1514">
        <f t="shared" si="353"/>
        <v>1</v>
      </c>
      <c r="Z1514">
        <f t="shared" si="354"/>
        <v>0</v>
      </c>
      <c r="AA1514">
        <f t="shared" si="355"/>
        <v>55867.759362234843</v>
      </c>
      <c r="AB1514">
        <f t="shared" si="356"/>
        <v>864.79100000000005</v>
      </c>
      <c r="AC1514">
        <f t="shared" si="357"/>
        <v>423.74759</v>
      </c>
      <c r="AD1514">
        <f t="shared" si="358"/>
        <v>0.49</v>
      </c>
      <c r="AE1514">
        <f t="shared" si="359"/>
        <v>0.39</v>
      </c>
      <c r="AF1514">
        <v>10</v>
      </c>
      <c r="AG1514">
        <v>1550584743</v>
      </c>
      <c r="AH1514">
        <v>388.81</v>
      </c>
      <c r="AI1514">
        <v>399.851</v>
      </c>
      <c r="AJ1514">
        <v>9.1315200000000001</v>
      </c>
      <c r="AK1514">
        <v>3.7314799999999999</v>
      </c>
      <c r="AL1514">
        <v>1427.91</v>
      </c>
      <c r="AM1514">
        <v>99.733599999999996</v>
      </c>
      <c r="AN1514">
        <v>2.3189899999999999E-2</v>
      </c>
      <c r="AO1514">
        <v>10.150700000000001</v>
      </c>
      <c r="AP1514">
        <v>999.9</v>
      </c>
      <c r="AQ1514">
        <v>999.9</v>
      </c>
      <c r="AR1514">
        <v>9998.75</v>
      </c>
      <c r="AS1514">
        <v>0</v>
      </c>
      <c r="AT1514">
        <v>864.79100000000005</v>
      </c>
      <c r="AU1514">
        <v>0</v>
      </c>
      <c r="AV1514" t="s">
        <v>204</v>
      </c>
      <c r="AW1514">
        <v>0</v>
      </c>
      <c r="AX1514">
        <v>-1.4419999999999999</v>
      </c>
      <c r="AY1514">
        <v>-3.5999999999999997E-2</v>
      </c>
      <c r="AZ1514">
        <v>0</v>
      </c>
      <c r="BA1514">
        <v>0</v>
      </c>
      <c r="BB1514">
        <v>0</v>
      </c>
      <c r="BC1514">
        <v>0</v>
      </c>
      <c r="BD1514">
        <v>399.23692622950801</v>
      </c>
      <c r="BE1514">
        <v>-9.8902898563188604</v>
      </c>
      <c r="BF1514">
        <v>3.1296444729944599</v>
      </c>
      <c r="BG1514">
        <v>-1</v>
      </c>
      <c r="BH1514">
        <v>0</v>
      </c>
      <c r="BI1514">
        <v>0</v>
      </c>
      <c r="BJ1514" t="s">
        <v>205</v>
      </c>
      <c r="BK1514">
        <v>1.88476</v>
      </c>
      <c r="BL1514">
        <v>1.88171</v>
      </c>
      <c r="BM1514">
        <v>1.88324</v>
      </c>
      <c r="BN1514">
        <v>1.8818999999999999</v>
      </c>
      <c r="BO1514">
        <v>1.88381</v>
      </c>
      <c r="BP1514">
        <v>1.8830899999999999</v>
      </c>
      <c r="BQ1514">
        <v>1.8848</v>
      </c>
      <c r="BR1514">
        <v>1.88232</v>
      </c>
      <c r="BS1514" t="s">
        <v>206</v>
      </c>
      <c r="BT1514" t="s">
        <v>17</v>
      </c>
      <c r="BU1514" t="s">
        <v>17</v>
      </c>
      <c r="BV1514" t="s">
        <v>17</v>
      </c>
      <c r="BW1514" t="s">
        <v>207</v>
      </c>
      <c r="BX1514" t="s">
        <v>208</v>
      </c>
      <c r="BY1514" t="s">
        <v>209</v>
      </c>
      <c r="BZ1514" t="s">
        <v>209</v>
      </c>
      <c r="CA1514" t="s">
        <v>209</v>
      </c>
      <c r="CB1514" t="s">
        <v>209</v>
      </c>
      <c r="CC1514">
        <v>5</v>
      </c>
      <c r="CD1514">
        <v>0</v>
      </c>
      <c r="CE1514">
        <v>0</v>
      </c>
      <c r="CF1514">
        <v>0</v>
      </c>
      <c r="CG1514">
        <v>0</v>
      </c>
      <c r="CH1514">
        <v>2</v>
      </c>
      <c r="CI1514">
        <v>1319.33</v>
      </c>
      <c r="CJ1514">
        <v>0.40070099999999997</v>
      </c>
      <c r="CK1514">
        <v>10.277900000000001</v>
      </c>
      <c r="CL1514">
        <v>12.380100000000001</v>
      </c>
      <c r="CM1514">
        <v>29.999600000000001</v>
      </c>
      <c r="CN1514">
        <v>11.9832</v>
      </c>
      <c r="CO1514">
        <v>12.390700000000001</v>
      </c>
      <c r="CP1514">
        <v>-1</v>
      </c>
      <c r="CQ1514">
        <v>0</v>
      </c>
      <c r="CR1514">
        <v>100</v>
      </c>
      <c r="CS1514">
        <v>-999.9</v>
      </c>
      <c r="CT1514">
        <v>400</v>
      </c>
      <c r="CU1514">
        <v>9.8159299999999998</v>
      </c>
      <c r="CV1514">
        <v>103.447</v>
      </c>
      <c r="CW1514">
        <v>102.994</v>
      </c>
    </row>
    <row r="1515" spans="1:101" x14ac:dyDescent="0.2">
      <c r="A1515">
        <v>1501</v>
      </c>
      <c r="B1515">
        <v>1550584745</v>
      </c>
      <c r="C1515">
        <v>5573.5</v>
      </c>
      <c r="D1515" t="s">
        <v>3227</v>
      </c>
      <c r="E1515" t="s">
        <v>3228</v>
      </c>
      <c r="F1515">
        <f t="shared" si="345"/>
        <v>7432</v>
      </c>
      <c r="G1515">
        <f t="shared" si="346"/>
        <v>42.339235378187453</v>
      </c>
      <c r="H1515">
        <f t="shared" si="347"/>
        <v>-0.83619706651710046</v>
      </c>
      <c r="I1515" t="s">
        <v>197</v>
      </c>
      <c r="J1515" t="s">
        <v>198</v>
      </c>
      <c r="K1515" t="s">
        <v>199</v>
      </c>
      <c r="L1515" t="s">
        <v>200</v>
      </c>
      <c r="M1515" t="s">
        <v>3199</v>
      </c>
      <c r="N1515" t="s">
        <v>3200</v>
      </c>
      <c r="O1515" t="s">
        <v>203</v>
      </c>
      <c r="P1515" t="s">
        <v>807</v>
      </c>
      <c r="Q1515">
        <v>1550584745</v>
      </c>
      <c r="R1515">
        <f t="shared" si="348"/>
        <v>7.92902596915699E-3</v>
      </c>
      <c r="S1515">
        <f t="shared" si="349"/>
        <v>13.455726340396962</v>
      </c>
      <c r="T1515">
        <f t="shared" si="350"/>
        <v>73.842923974374045</v>
      </c>
      <c r="U1515">
        <f t="shared" si="351"/>
        <v>0.92111611826290796</v>
      </c>
      <c r="V1515">
        <f t="shared" si="352"/>
        <v>1.2473993020408645</v>
      </c>
      <c r="W1515">
        <v>143</v>
      </c>
      <c r="X1515">
        <v>10</v>
      </c>
      <c r="Y1515">
        <f t="shared" si="353"/>
        <v>1</v>
      </c>
      <c r="Z1515">
        <f t="shared" si="354"/>
        <v>0</v>
      </c>
      <c r="AA1515">
        <f t="shared" si="355"/>
        <v>55869.204179278095</v>
      </c>
      <c r="AB1515">
        <f t="shared" si="356"/>
        <v>862.6</v>
      </c>
      <c r="AC1515">
        <f t="shared" si="357"/>
        <v>422.67399999999998</v>
      </c>
      <c r="AD1515">
        <f t="shared" si="358"/>
        <v>0.49</v>
      </c>
      <c r="AE1515">
        <f t="shared" si="359"/>
        <v>0.39</v>
      </c>
      <c r="AF1515">
        <v>10</v>
      </c>
      <c r="AG1515">
        <v>1550584745</v>
      </c>
      <c r="AH1515">
        <v>388.25299999999999</v>
      </c>
      <c r="AI1515">
        <v>399.83100000000002</v>
      </c>
      <c r="AJ1515">
        <v>9.23353</v>
      </c>
      <c r="AK1515">
        <v>3.7325300000000001</v>
      </c>
      <c r="AL1515">
        <v>1428.07</v>
      </c>
      <c r="AM1515">
        <v>99.734399999999994</v>
      </c>
      <c r="AN1515">
        <v>2.3343599999999999E-2</v>
      </c>
      <c r="AO1515">
        <v>10.179600000000001</v>
      </c>
      <c r="AP1515">
        <v>999.9</v>
      </c>
      <c r="AQ1515">
        <v>999.9</v>
      </c>
      <c r="AR1515">
        <v>10000</v>
      </c>
      <c r="AS1515">
        <v>0</v>
      </c>
      <c r="AT1515">
        <v>862.6</v>
      </c>
      <c r="AU1515">
        <v>0</v>
      </c>
      <c r="AV1515" t="s">
        <v>204</v>
      </c>
      <c r="AW1515">
        <v>0</v>
      </c>
      <c r="AX1515">
        <v>-1.4419999999999999</v>
      </c>
      <c r="AY1515">
        <v>-3.5999999999999997E-2</v>
      </c>
      <c r="AZ1515">
        <v>0</v>
      </c>
      <c r="BA1515">
        <v>0</v>
      </c>
      <c r="BB1515">
        <v>0</v>
      </c>
      <c r="BC1515">
        <v>0</v>
      </c>
      <c r="BD1515">
        <v>398.91831967213102</v>
      </c>
      <c r="BE1515">
        <v>-10.6214501067538</v>
      </c>
      <c r="BF1515">
        <v>3.3163941762456401</v>
      </c>
      <c r="BG1515">
        <v>-1</v>
      </c>
      <c r="BH1515">
        <v>0</v>
      </c>
      <c r="BI1515">
        <v>0</v>
      </c>
      <c r="BJ1515" t="s">
        <v>205</v>
      </c>
      <c r="BK1515">
        <v>1.88476</v>
      </c>
      <c r="BL1515">
        <v>1.88171</v>
      </c>
      <c r="BM1515">
        <v>1.88324</v>
      </c>
      <c r="BN1515">
        <v>1.8818900000000001</v>
      </c>
      <c r="BO1515">
        <v>1.8838200000000001</v>
      </c>
      <c r="BP1515">
        <v>1.8830899999999999</v>
      </c>
      <c r="BQ1515">
        <v>1.8847799999999999</v>
      </c>
      <c r="BR1515">
        <v>1.8823000000000001</v>
      </c>
      <c r="BS1515" t="s">
        <v>206</v>
      </c>
      <c r="BT1515" t="s">
        <v>17</v>
      </c>
      <c r="BU1515" t="s">
        <v>17</v>
      </c>
      <c r="BV1515" t="s">
        <v>17</v>
      </c>
      <c r="BW1515" t="s">
        <v>207</v>
      </c>
      <c r="BX1515" t="s">
        <v>208</v>
      </c>
      <c r="BY1515" t="s">
        <v>209</v>
      </c>
      <c r="BZ1515" t="s">
        <v>209</v>
      </c>
      <c r="CA1515" t="s">
        <v>209</v>
      </c>
      <c r="CB1515" t="s">
        <v>209</v>
      </c>
      <c r="CC1515">
        <v>5</v>
      </c>
      <c r="CD1515">
        <v>0</v>
      </c>
      <c r="CE1515">
        <v>0</v>
      </c>
      <c r="CF1515">
        <v>0</v>
      </c>
      <c r="CG1515">
        <v>0</v>
      </c>
      <c r="CH1515">
        <v>2</v>
      </c>
      <c r="CI1515">
        <v>1317.19</v>
      </c>
      <c r="CJ1515">
        <v>0.40070099999999997</v>
      </c>
      <c r="CK1515">
        <v>10.283899999999999</v>
      </c>
      <c r="CL1515">
        <v>12.3794</v>
      </c>
      <c r="CM1515">
        <v>29.999600000000001</v>
      </c>
      <c r="CN1515">
        <v>11.9832</v>
      </c>
      <c r="CO1515">
        <v>12.389799999999999</v>
      </c>
      <c r="CP1515">
        <v>-1</v>
      </c>
      <c r="CQ1515">
        <v>0</v>
      </c>
      <c r="CR1515">
        <v>100</v>
      </c>
      <c r="CS1515">
        <v>-999.9</v>
      </c>
      <c r="CT1515">
        <v>400</v>
      </c>
      <c r="CU1515">
        <v>9.8159299999999998</v>
      </c>
      <c r="CV1515">
        <v>103.447</v>
      </c>
      <c r="CW1515">
        <v>102.994</v>
      </c>
    </row>
    <row r="1516" spans="1:101" x14ac:dyDescent="0.2">
      <c r="A1516">
        <v>1502</v>
      </c>
      <c r="B1516">
        <v>1550584747</v>
      </c>
      <c r="C1516">
        <v>5575.5</v>
      </c>
      <c r="D1516" t="s">
        <v>3229</v>
      </c>
      <c r="E1516" t="s">
        <v>3230</v>
      </c>
      <c r="F1516">
        <f t="shared" si="345"/>
        <v>7432</v>
      </c>
      <c r="G1516">
        <f t="shared" si="346"/>
        <v>42.335570494421916</v>
      </c>
      <c r="H1516">
        <f t="shared" si="347"/>
        <v>-0.89215311043792134</v>
      </c>
      <c r="I1516" t="s">
        <v>197</v>
      </c>
      <c r="J1516" t="s">
        <v>198</v>
      </c>
      <c r="K1516" t="s">
        <v>199</v>
      </c>
      <c r="L1516" t="s">
        <v>200</v>
      </c>
      <c r="M1516" t="s">
        <v>3199</v>
      </c>
      <c r="N1516" t="s">
        <v>3200</v>
      </c>
      <c r="O1516" t="s">
        <v>203</v>
      </c>
      <c r="P1516" t="s">
        <v>807</v>
      </c>
      <c r="Q1516">
        <v>1550584747</v>
      </c>
      <c r="R1516">
        <f t="shared" si="348"/>
        <v>8.0655670608602223E-3</v>
      </c>
      <c r="S1516">
        <f t="shared" si="349"/>
        <v>14.146341809266859</v>
      </c>
      <c r="T1516">
        <f t="shared" si="350"/>
        <v>74.469376196771137</v>
      </c>
      <c r="U1516">
        <f t="shared" si="351"/>
        <v>0.93059636948399105</v>
      </c>
      <c r="V1516">
        <f t="shared" si="352"/>
        <v>1.2496363163094952</v>
      </c>
      <c r="W1516">
        <v>141</v>
      </c>
      <c r="X1516">
        <v>10</v>
      </c>
      <c r="Y1516">
        <f t="shared" si="353"/>
        <v>1</v>
      </c>
      <c r="Z1516">
        <f t="shared" si="354"/>
        <v>0</v>
      </c>
      <c r="AA1516">
        <f t="shared" si="355"/>
        <v>55837.572869102514</v>
      </c>
      <c r="AB1516">
        <f t="shared" si="356"/>
        <v>859.351</v>
      </c>
      <c r="AC1516">
        <f t="shared" si="357"/>
        <v>421.08199000000002</v>
      </c>
      <c r="AD1516">
        <f t="shared" si="358"/>
        <v>0.49</v>
      </c>
      <c r="AE1516">
        <f t="shared" si="359"/>
        <v>0.39</v>
      </c>
      <c r="AF1516">
        <v>10</v>
      </c>
      <c r="AG1516">
        <v>1550584747</v>
      </c>
      <c r="AH1516">
        <v>387.71100000000001</v>
      </c>
      <c r="AI1516">
        <v>399.80700000000002</v>
      </c>
      <c r="AJ1516">
        <v>9.3284699999999994</v>
      </c>
      <c r="AK1516">
        <v>3.73312</v>
      </c>
      <c r="AL1516">
        <v>1428.03</v>
      </c>
      <c r="AM1516">
        <v>99.735200000000006</v>
      </c>
      <c r="AN1516">
        <v>2.3535299999999999E-2</v>
      </c>
      <c r="AO1516">
        <v>10.2064</v>
      </c>
      <c r="AP1516">
        <v>999.9</v>
      </c>
      <c r="AQ1516">
        <v>999.9</v>
      </c>
      <c r="AR1516">
        <v>9995</v>
      </c>
      <c r="AS1516">
        <v>0</v>
      </c>
      <c r="AT1516">
        <v>859.351</v>
      </c>
      <c r="AU1516">
        <v>0</v>
      </c>
      <c r="AV1516" t="s">
        <v>204</v>
      </c>
      <c r="AW1516">
        <v>0</v>
      </c>
      <c r="AX1516">
        <v>-1.4419999999999999</v>
      </c>
      <c r="AY1516">
        <v>-3.5999999999999997E-2</v>
      </c>
      <c r="AZ1516">
        <v>0</v>
      </c>
      <c r="BA1516">
        <v>0</v>
      </c>
      <c r="BB1516">
        <v>0</v>
      </c>
      <c r="BC1516">
        <v>0</v>
      </c>
      <c r="BD1516">
        <v>398.58377049180302</v>
      </c>
      <c r="BE1516">
        <v>-11.334275898804799</v>
      </c>
      <c r="BF1516">
        <v>3.4972501581438902</v>
      </c>
      <c r="BG1516">
        <v>-1</v>
      </c>
      <c r="BH1516">
        <v>0</v>
      </c>
      <c r="BI1516">
        <v>0</v>
      </c>
      <c r="BJ1516" t="s">
        <v>205</v>
      </c>
      <c r="BK1516">
        <v>1.8847700000000001</v>
      </c>
      <c r="BL1516">
        <v>1.88171</v>
      </c>
      <c r="BM1516">
        <v>1.88324</v>
      </c>
      <c r="BN1516">
        <v>1.8818900000000001</v>
      </c>
      <c r="BO1516">
        <v>1.8838200000000001</v>
      </c>
      <c r="BP1516">
        <v>1.8830899999999999</v>
      </c>
      <c r="BQ1516">
        <v>1.8847700000000001</v>
      </c>
      <c r="BR1516">
        <v>1.8823000000000001</v>
      </c>
      <c r="BS1516" t="s">
        <v>206</v>
      </c>
      <c r="BT1516" t="s">
        <v>17</v>
      </c>
      <c r="BU1516" t="s">
        <v>17</v>
      </c>
      <c r="BV1516" t="s">
        <v>17</v>
      </c>
      <c r="BW1516" t="s">
        <v>207</v>
      </c>
      <c r="BX1516" t="s">
        <v>208</v>
      </c>
      <c r="BY1516" t="s">
        <v>209</v>
      </c>
      <c r="BZ1516" t="s">
        <v>209</v>
      </c>
      <c r="CA1516" t="s">
        <v>209</v>
      </c>
      <c r="CB1516" t="s">
        <v>209</v>
      </c>
      <c r="CC1516">
        <v>5</v>
      </c>
      <c r="CD1516">
        <v>0</v>
      </c>
      <c r="CE1516">
        <v>0</v>
      </c>
      <c r="CF1516">
        <v>0</v>
      </c>
      <c r="CG1516">
        <v>0</v>
      </c>
      <c r="CH1516">
        <v>2</v>
      </c>
      <c r="CI1516">
        <v>1318.37</v>
      </c>
      <c r="CJ1516">
        <v>0.40070099999999997</v>
      </c>
      <c r="CK1516">
        <v>10.2903</v>
      </c>
      <c r="CL1516">
        <v>12.3788</v>
      </c>
      <c r="CM1516">
        <v>29.999600000000001</v>
      </c>
      <c r="CN1516">
        <v>11.9832</v>
      </c>
      <c r="CO1516">
        <v>12.3888</v>
      </c>
      <c r="CP1516">
        <v>-1</v>
      </c>
      <c r="CQ1516">
        <v>0</v>
      </c>
      <c r="CR1516">
        <v>100</v>
      </c>
      <c r="CS1516">
        <v>-999.9</v>
      </c>
      <c r="CT1516">
        <v>400</v>
      </c>
      <c r="CU1516">
        <v>9.8159299999999998</v>
      </c>
      <c r="CV1516">
        <v>103.447</v>
      </c>
      <c r="CW1516">
        <v>102.994</v>
      </c>
    </row>
    <row r="1517" spans="1:101" x14ac:dyDescent="0.2">
      <c r="A1517">
        <v>1503</v>
      </c>
      <c r="B1517">
        <v>1550584749</v>
      </c>
      <c r="C1517">
        <v>5577.5</v>
      </c>
      <c r="D1517" t="s">
        <v>3231</v>
      </c>
      <c r="E1517" t="s">
        <v>3232</v>
      </c>
      <c r="F1517">
        <f t="shared" si="345"/>
        <v>7432</v>
      </c>
      <c r="G1517">
        <f t="shared" si="346"/>
        <v>42.333849300188682</v>
      </c>
      <c r="H1517">
        <f t="shared" si="347"/>
        <v>-0.94700336140262908</v>
      </c>
      <c r="I1517" t="s">
        <v>197</v>
      </c>
      <c r="J1517" t="s">
        <v>198</v>
      </c>
      <c r="K1517" t="s">
        <v>199</v>
      </c>
      <c r="L1517" t="s">
        <v>200</v>
      </c>
      <c r="M1517" t="s">
        <v>3199</v>
      </c>
      <c r="N1517" t="s">
        <v>3200</v>
      </c>
      <c r="O1517" t="s">
        <v>203</v>
      </c>
      <c r="P1517" t="s">
        <v>807</v>
      </c>
      <c r="Q1517">
        <v>1550584749</v>
      </c>
      <c r="R1517">
        <f t="shared" si="348"/>
        <v>8.1709608020641596E-3</v>
      </c>
      <c r="S1517">
        <f t="shared" si="349"/>
        <v>14.875899365872876</v>
      </c>
      <c r="T1517">
        <f t="shared" si="350"/>
        <v>75.012731690901873</v>
      </c>
      <c r="U1517">
        <f t="shared" si="351"/>
        <v>0.9380194222319419</v>
      </c>
      <c r="V1517">
        <f t="shared" si="352"/>
        <v>1.2504802865960847</v>
      </c>
      <c r="W1517">
        <v>137</v>
      </c>
      <c r="X1517">
        <v>10</v>
      </c>
      <c r="Y1517">
        <f t="shared" si="353"/>
        <v>1</v>
      </c>
      <c r="Z1517">
        <f t="shared" si="354"/>
        <v>0</v>
      </c>
      <c r="AA1517">
        <f t="shared" si="355"/>
        <v>55895.308953357831</v>
      </c>
      <c r="AB1517">
        <f t="shared" si="356"/>
        <v>855.50599999999997</v>
      </c>
      <c r="AC1517">
        <f t="shared" si="357"/>
        <v>419.19793999999996</v>
      </c>
      <c r="AD1517">
        <f t="shared" si="358"/>
        <v>0.49</v>
      </c>
      <c r="AE1517">
        <f t="shared" si="359"/>
        <v>0.39</v>
      </c>
      <c r="AF1517">
        <v>10</v>
      </c>
      <c r="AG1517">
        <v>1550584749</v>
      </c>
      <c r="AH1517">
        <v>387.16</v>
      </c>
      <c r="AI1517">
        <v>399.79500000000002</v>
      </c>
      <c r="AJ1517">
        <v>9.4029399999999992</v>
      </c>
      <c r="AK1517">
        <v>3.7337099999999999</v>
      </c>
      <c r="AL1517">
        <v>1427.73</v>
      </c>
      <c r="AM1517">
        <v>99.734700000000004</v>
      </c>
      <c r="AN1517">
        <v>2.3399300000000001E-2</v>
      </c>
      <c r="AO1517">
        <v>10.2165</v>
      </c>
      <c r="AP1517">
        <v>999.9</v>
      </c>
      <c r="AQ1517">
        <v>999.9</v>
      </c>
      <c r="AR1517">
        <v>10006.200000000001</v>
      </c>
      <c r="AS1517">
        <v>0</v>
      </c>
      <c r="AT1517">
        <v>855.50599999999997</v>
      </c>
      <c r="AU1517">
        <v>0</v>
      </c>
      <c r="AV1517" t="s">
        <v>204</v>
      </c>
      <c r="AW1517">
        <v>0</v>
      </c>
      <c r="AX1517">
        <v>-1.4419999999999999</v>
      </c>
      <c r="AY1517">
        <v>-3.5999999999999997E-2</v>
      </c>
      <c r="AZ1517">
        <v>0</v>
      </c>
      <c r="BA1517">
        <v>0</v>
      </c>
      <c r="BB1517">
        <v>0</v>
      </c>
      <c r="BC1517">
        <v>0</v>
      </c>
      <c r="BD1517">
        <v>398.23522950819699</v>
      </c>
      <c r="BE1517">
        <v>-12.032509446576301</v>
      </c>
      <c r="BF1517">
        <v>3.6726337509527802</v>
      </c>
      <c r="BG1517">
        <v>-1</v>
      </c>
      <c r="BH1517">
        <v>0</v>
      </c>
      <c r="BI1517">
        <v>0</v>
      </c>
      <c r="BJ1517" t="s">
        <v>205</v>
      </c>
      <c r="BK1517">
        <v>1.8847700000000001</v>
      </c>
      <c r="BL1517">
        <v>1.88171</v>
      </c>
      <c r="BM1517">
        <v>1.88324</v>
      </c>
      <c r="BN1517">
        <v>1.88188</v>
      </c>
      <c r="BO1517">
        <v>1.8837999999999999</v>
      </c>
      <c r="BP1517">
        <v>1.8830899999999999</v>
      </c>
      <c r="BQ1517">
        <v>1.8847700000000001</v>
      </c>
      <c r="BR1517">
        <v>1.8823000000000001</v>
      </c>
      <c r="BS1517" t="s">
        <v>206</v>
      </c>
      <c r="BT1517" t="s">
        <v>17</v>
      </c>
      <c r="BU1517" t="s">
        <v>17</v>
      </c>
      <c r="BV1517" t="s">
        <v>17</v>
      </c>
      <c r="BW1517" t="s">
        <v>207</v>
      </c>
      <c r="BX1517" t="s">
        <v>208</v>
      </c>
      <c r="BY1517" t="s">
        <v>209</v>
      </c>
      <c r="BZ1517" t="s">
        <v>209</v>
      </c>
      <c r="CA1517" t="s">
        <v>209</v>
      </c>
      <c r="CB1517" t="s">
        <v>209</v>
      </c>
      <c r="CC1517">
        <v>5</v>
      </c>
      <c r="CD1517">
        <v>0</v>
      </c>
      <c r="CE1517">
        <v>0</v>
      </c>
      <c r="CF1517">
        <v>0</v>
      </c>
      <c r="CG1517">
        <v>0</v>
      </c>
      <c r="CH1517">
        <v>2</v>
      </c>
      <c r="CI1517">
        <v>1321.8</v>
      </c>
      <c r="CJ1517">
        <v>0.40070099999999997</v>
      </c>
      <c r="CK1517">
        <v>10.296799999999999</v>
      </c>
      <c r="CL1517">
        <v>12.3782</v>
      </c>
      <c r="CM1517">
        <v>29.999700000000001</v>
      </c>
      <c r="CN1517">
        <v>11.9832</v>
      </c>
      <c r="CO1517">
        <v>12.387600000000001</v>
      </c>
      <c r="CP1517">
        <v>-1</v>
      </c>
      <c r="CQ1517">
        <v>0</v>
      </c>
      <c r="CR1517">
        <v>100</v>
      </c>
      <c r="CS1517">
        <v>-999.9</v>
      </c>
      <c r="CT1517">
        <v>400</v>
      </c>
      <c r="CU1517">
        <v>9.8159299999999998</v>
      </c>
      <c r="CV1517">
        <v>103.449</v>
      </c>
      <c r="CW1517">
        <v>102.994</v>
      </c>
    </row>
    <row r="1518" spans="1:101" x14ac:dyDescent="0.2">
      <c r="A1518">
        <v>1504</v>
      </c>
      <c r="B1518">
        <v>1550584751</v>
      </c>
      <c r="C1518">
        <v>5579.5</v>
      </c>
      <c r="D1518" t="s">
        <v>3233</v>
      </c>
      <c r="E1518" t="s">
        <v>3234</v>
      </c>
      <c r="F1518">
        <f t="shared" si="345"/>
        <v>7432</v>
      </c>
      <c r="G1518">
        <f t="shared" si="346"/>
        <v>42.331823286077466</v>
      </c>
      <c r="H1518">
        <f t="shared" si="347"/>
        <v>-0.99918203453520282</v>
      </c>
      <c r="I1518" t="s">
        <v>197</v>
      </c>
      <c r="J1518" t="s">
        <v>198</v>
      </c>
      <c r="K1518" t="s">
        <v>199</v>
      </c>
      <c r="L1518" t="s">
        <v>200</v>
      </c>
      <c r="M1518" t="s">
        <v>3199</v>
      </c>
      <c r="N1518" t="s">
        <v>3200</v>
      </c>
      <c r="O1518" t="s">
        <v>203</v>
      </c>
      <c r="P1518" t="s">
        <v>807</v>
      </c>
      <c r="Q1518">
        <v>1550584751</v>
      </c>
      <c r="R1518">
        <f t="shared" si="348"/>
        <v>8.2715125050943829E-3</v>
      </c>
      <c r="S1518">
        <f t="shared" si="349"/>
        <v>15.555052245705177</v>
      </c>
      <c r="T1518">
        <f t="shared" si="350"/>
        <v>75.522677355638507</v>
      </c>
      <c r="U1518">
        <f t="shared" si="351"/>
        <v>0.94498343024717091</v>
      </c>
      <c r="V1518">
        <f t="shared" si="352"/>
        <v>1.2512578517273907</v>
      </c>
      <c r="W1518">
        <v>132</v>
      </c>
      <c r="X1518">
        <v>9</v>
      </c>
      <c r="Y1518">
        <f t="shared" si="353"/>
        <v>1</v>
      </c>
      <c r="Z1518">
        <f t="shared" si="354"/>
        <v>0</v>
      </c>
      <c r="AA1518">
        <f t="shared" si="355"/>
        <v>55852.721488826923</v>
      </c>
      <c r="AB1518">
        <f t="shared" si="356"/>
        <v>851.79700000000003</v>
      </c>
      <c r="AC1518">
        <f t="shared" si="357"/>
        <v>417.38053000000002</v>
      </c>
      <c r="AD1518">
        <f t="shared" si="358"/>
        <v>0.49</v>
      </c>
      <c r="AE1518">
        <f t="shared" si="359"/>
        <v>0.39</v>
      </c>
      <c r="AF1518">
        <v>10</v>
      </c>
      <c r="AG1518">
        <v>1550584751</v>
      </c>
      <c r="AH1518">
        <v>386.666</v>
      </c>
      <c r="AI1518">
        <v>399.80099999999999</v>
      </c>
      <c r="AJ1518">
        <v>9.4728899999999996</v>
      </c>
      <c r="AK1518">
        <v>3.73434</v>
      </c>
      <c r="AL1518">
        <v>1427.74</v>
      </c>
      <c r="AM1518">
        <v>99.733199999999997</v>
      </c>
      <c r="AN1518">
        <v>2.3413900000000001E-2</v>
      </c>
      <c r="AO1518">
        <v>10.2258</v>
      </c>
      <c r="AP1518">
        <v>999.9</v>
      </c>
      <c r="AQ1518">
        <v>999.9</v>
      </c>
      <c r="AR1518">
        <v>9998.75</v>
      </c>
      <c r="AS1518">
        <v>0</v>
      </c>
      <c r="AT1518">
        <v>851.79700000000003</v>
      </c>
      <c r="AU1518">
        <v>0</v>
      </c>
      <c r="AV1518" t="s">
        <v>204</v>
      </c>
      <c r="AW1518">
        <v>0</v>
      </c>
      <c r="AX1518">
        <v>-1.4419999999999999</v>
      </c>
      <c r="AY1518">
        <v>-3.5999999999999997E-2</v>
      </c>
      <c r="AZ1518">
        <v>0</v>
      </c>
      <c r="BA1518">
        <v>0</v>
      </c>
      <c r="BB1518">
        <v>0</v>
      </c>
      <c r="BC1518">
        <v>0</v>
      </c>
      <c r="BD1518">
        <v>397.87082786885202</v>
      </c>
      <c r="BE1518">
        <v>-12.6969895113241</v>
      </c>
      <c r="BF1518">
        <v>3.8391699830686701</v>
      </c>
      <c r="BG1518">
        <v>-1</v>
      </c>
      <c r="BH1518">
        <v>0</v>
      </c>
      <c r="BI1518">
        <v>0</v>
      </c>
      <c r="BJ1518" t="s">
        <v>205</v>
      </c>
      <c r="BK1518">
        <v>1.8847700000000001</v>
      </c>
      <c r="BL1518">
        <v>1.88171</v>
      </c>
      <c r="BM1518">
        <v>1.88324</v>
      </c>
      <c r="BN1518">
        <v>1.8818999999999999</v>
      </c>
      <c r="BO1518">
        <v>1.8837999999999999</v>
      </c>
      <c r="BP1518">
        <v>1.8830899999999999</v>
      </c>
      <c r="BQ1518">
        <v>1.8847799999999999</v>
      </c>
      <c r="BR1518">
        <v>1.8823000000000001</v>
      </c>
      <c r="BS1518" t="s">
        <v>206</v>
      </c>
      <c r="BT1518" t="s">
        <v>17</v>
      </c>
      <c r="BU1518" t="s">
        <v>17</v>
      </c>
      <c r="BV1518" t="s">
        <v>17</v>
      </c>
      <c r="BW1518" t="s">
        <v>207</v>
      </c>
      <c r="BX1518" t="s">
        <v>208</v>
      </c>
      <c r="BY1518" t="s">
        <v>209</v>
      </c>
      <c r="BZ1518" t="s">
        <v>209</v>
      </c>
      <c r="CA1518" t="s">
        <v>209</v>
      </c>
      <c r="CB1518" t="s">
        <v>209</v>
      </c>
      <c r="CC1518">
        <v>5</v>
      </c>
      <c r="CD1518">
        <v>0</v>
      </c>
      <c r="CE1518">
        <v>0</v>
      </c>
      <c r="CF1518">
        <v>0</v>
      </c>
      <c r="CG1518">
        <v>0</v>
      </c>
      <c r="CH1518">
        <v>2</v>
      </c>
      <c r="CI1518">
        <v>1325.26</v>
      </c>
      <c r="CJ1518">
        <v>0.40070099999999997</v>
      </c>
      <c r="CK1518">
        <v>10.3033</v>
      </c>
      <c r="CL1518">
        <v>12.3773</v>
      </c>
      <c r="CM1518">
        <v>29.999600000000001</v>
      </c>
      <c r="CN1518">
        <v>11.9832</v>
      </c>
      <c r="CO1518">
        <v>12.3863</v>
      </c>
      <c r="CP1518">
        <v>-1</v>
      </c>
      <c r="CQ1518">
        <v>0</v>
      </c>
      <c r="CR1518">
        <v>100</v>
      </c>
      <c r="CS1518">
        <v>-999.9</v>
      </c>
      <c r="CT1518">
        <v>400</v>
      </c>
      <c r="CU1518">
        <v>9.8159299999999998</v>
      </c>
      <c r="CV1518">
        <v>103.45</v>
      </c>
      <c r="CW1518">
        <v>102.995</v>
      </c>
    </row>
    <row r="1519" spans="1:101" x14ac:dyDescent="0.2">
      <c r="A1519">
        <v>1505</v>
      </c>
      <c r="B1519">
        <v>1550584753</v>
      </c>
      <c r="C1519">
        <v>5581.5</v>
      </c>
      <c r="D1519" t="s">
        <v>3235</v>
      </c>
      <c r="E1519" t="s">
        <v>3236</v>
      </c>
      <c r="F1519">
        <f t="shared" si="345"/>
        <v>7432</v>
      </c>
      <c r="G1519">
        <f t="shared" si="346"/>
        <v>42.327924721573261</v>
      </c>
      <c r="H1519">
        <f t="shared" si="347"/>
        <v>-1.0471460866193936</v>
      </c>
      <c r="I1519" t="s">
        <v>197</v>
      </c>
      <c r="J1519" t="s">
        <v>198</v>
      </c>
      <c r="K1519" t="s">
        <v>199</v>
      </c>
      <c r="L1519" t="s">
        <v>200</v>
      </c>
      <c r="M1519" t="s">
        <v>3199</v>
      </c>
      <c r="N1519" t="s">
        <v>3200</v>
      </c>
      <c r="O1519" t="s">
        <v>203</v>
      </c>
      <c r="P1519" t="s">
        <v>807</v>
      </c>
      <c r="Q1519">
        <v>1550584753</v>
      </c>
      <c r="R1519">
        <f t="shared" si="348"/>
        <v>8.3805714436756724E-3</v>
      </c>
      <c r="S1519">
        <f t="shared" si="349"/>
        <v>16.152478399309341</v>
      </c>
      <c r="T1519">
        <f t="shared" si="350"/>
        <v>76.004595278582997</v>
      </c>
      <c r="U1519">
        <f t="shared" si="351"/>
        <v>0.95267376693251393</v>
      </c>
      <c r="V1519">
        <f t="shared" si="352"/>
        <v>1.2534423260075747</v>
      </c>
      <c r="W1519">
        <v>131</v>
      </c>
      <c r="X1519">
        <v>9</v>
      </c>
      <c r="Y1519">
        <f t="shared" si="353"/>
        <v>1</v>
      </c>
      <c r="Z1519">
        <f t="shared" si="354"/>
        <v>0</v>
      </c>
      <c r="AA1519">
        <f t="shared" si="355"/>
        <v>55807.390606608438</v>
      </c>
      <c r="AB1519">
        <f t="shared" si="356"/>
        <v>847.505</v>
      </c>
      <c r="AC1519">
        <f t="shared" si="357"/>
        <v>415.27744999999999</v>
      </c>
      <c r="AD1519">
        <f t="shared" si="358"/>
        <v>0.49</v>
      </c>
      <c r="AE1519">
        <f t="shared" si="359"/>
        <v>0.39</v>
      </c>
      <c r="AF1519">
        <v>10</v>
      </c>
      <c r="AG1519">
        <v>1550584753</v>
      </c>
      <c r="AH1519">
        <v>386.21600000000001</v>
      </c>
      <c r="AI1519">
        <v>399.79899999999998</v>
      </c>
      <c r="AJ1519">
        <v>9.5499799999999997</v>
      </c>
      <c r="AK1519">
        <v>3.73508</v>
      </c>
      <c r="AL1519">
        <v>1427.46</v>
      </c>
      <c r="AM1519">
        <v>99.733199999999997</v>
      </c>
      <c r="AN1519">
        <v>2.3424299999999999E-2</v>
      </c>
      <c r="AO1519">
        <v>10.251899999999999</v>
      </c>
      <c r="AP1519">
        <v>999.9</v>
      </c>
      <c r="AQ1519">
        <v>999.9</v>
      </c>
      <c r="AR1519">
        <v>9991.25</v>
      </c>
      <c r="AS1519">
        <v>0</v>
      </c>
      <c r="AT1519">
        <v>847.505</v>
      </c>
      <c r="AU1519">
        <v>0</v>
      </c>
      <c r="AV1519" t="s">
        <v>204</v>
      </c>
      <c r="AW1519">
        <v>0</v>
      </c>
      <c r="AX1519">
        <v>-1.4419999999999999</v>
      </c>
      <c r="AY1519">
        <v>-3.5999999999999997E-2</v>
      </c>
      <c r="AZ1519">
        <v>0</v>
      </c>
      <c r="BA1519">
        <v>0</v>
      </c>
      <c r="BB1519">
        <v>0</v>
      </c>
      <c r="BC1519">
        <v>0</v>
      </c>
      <c r="BD1519">
        <v>397.491655737705</v>
      </c>
      <c r="BE1519">
        <v>-13.308748487431</v>
      </c>
      <c r="BF1519">
        <v>3.9921711763344501</v>
      </c>
      <c r="BG1519">
        <v>-1</v>
      </c>
      <c r="BH1519">
        <v>0</v>
      </c>
      <c r="BI1519">
        <v>0</v>
      </c>
      <c r="BJ1519" t="s">
        <v>205</v>
      </c>
      <c r="BK1519">
        <v>1.8847700000000001</v>
      </c>
      <c r="BL1519">
        <v>1.88171</v>
      </c>
      <c r="BM1519">
        <v>1.88324</v>
      </c>
      <c r="BN1519">
        <v>1.88192</v>
      </c>
      <c r="BO1519">
        <v>1.8838200000000001</v>
      </c>
      <c r="BP1519">
        <v>1.8830899999999999</v>
      </c>
      <c r="BQ1519">
        <v>1.8847799999999999</v>
      </c>
      <c r="BR1519">
        <v>1.8823000000000001</v>
      </c>
      <c r="BS1519" t="s">
        <v>206</v>
      </c>
      <c r="BT1519" t="s">
        <v>17</v>
      </c>
      <c r="BU1519" t="s">
        <v>17</v>
      </c>
      <c r="BV1519" t="s">
        <v>17</v>
      </c>
      <c r="BW1519" t="s">
        <v>207</v>
      </c>
      <c r="BX1519" t="s">
        <v>208</v>
      </c>
      <c r="BY1519" t="s">
        <v>209</v>
      </c>
      <c r="BZ1519" t="s">
        <v>209</v>
      </c>
      <c r="CA1519" t="s">
        <v>209</v>
      </c>
      <c r="CB1519" t="s">
        <v>209</v>
      </c>
      <c r="CC1519">
        <v>5</v>
      </c>
      <c r="CD1519">
        <v>0</v>
      </c>
      <c r="CE1519">
        <v>0</v>
      </c>
      <c r="CF1519">
        <v>0</v>
      </c>
      <c r="CG1519">
        <v>0</v>
      </c>
      <c r="CH1519">
        <v>2</v>
      </c>
      <c r="CI1519">
        <v>1325.46</v>
      </c>
      <c r="CJ1519">
        <v>0.40070099999999997</v>
      </c>
      <c r="CK1519">
        <v>10.309900000000001</v>
      </c>
      <c r="CL1519">
        <v>12.375999999999999</v>
      </c>
      <c r="CM1519">
        <v>29.999500000000001</v>
      </c>
      <c r="CN1519">
        <v>11.9832</v>
      </c>
      <c r="CO1519">
        <v>12.3851</v>
      </c>
      <c r="CP1519">
        <v>-1</v>
      </c>
      <c r="CQ1519">
        <v>0</v>
      </c>
      <c r="CR1519">
        <v>100</v>
      </c>
      <c r="CS1519">
        <v>-999.9</v>
      </c>
      <c r="CT1519">
        <v>400</v>
      </c>
      <c r="CU1519">
        <v>9.8159299999999998</v>
      </c>
      <c r="CV1519">
        <v>103.45099999999999</v>
      </c>
      <c r="CW1519">
        <v>102.996</v>
      </c>
    </row>
    <row r="1520" spans="1:101" x14ac:dyDescent="0.2">
      <c r="A1520">
        <v>1506</v>
      </c>
      <c r="B1520">
        <v>1550584755</v>
      </c>
      <c r="C1520">
        <v>5583.5</v>
      </c>
      <c r="D1520" t="s">
        <v>3237</v>
      </c>
      <c r="E1520" t="s">
        <v>3238</v>
      </c>
      <c r="F1520">
        <f t="shared" si="345"/>
        <v>7432</v>
      </c>
      <c r="G1520">
        <f t="shared" si="346"/>
        <v>42.323910538377795</v>
      </c>
      <c r="H1520">
        <f t="shared" si="347"/>
        <v>-1.0898509450184246</v>
      </c>
      <c r="I1520" t="s">
        <v>197</v>
      </c>
      <c r="J1520" t="s">
        <v>198</v>
      </c>
      <c r="K1520" t="s">
        <v>199</v>
      </c>
      <c r="L1520" t="s">
        <v>200</v>
      </c>
      <c r="M1520" t="s">
        <v>3199</v>
      </c>
      <c r="N1520" t="s">
        <v>3200</v>
      </c>
      <c r="O1520" t="s">
        <v>203</v>
      </c>
      <c r="P1520" t="s">
        <v>807</v>
      </c>
      <c r="Q1520">
        <v>1550584755</v>
      </c>
      <c r="R1520">
        <f t="shared" si="348"/>
        <v>8.4751189534587618E-3</v>
      </c>
      <c r="S1520">
        <f t="shared" si="349"/>
        <v>16.801446804769853</v>
      </c>
      <c r="T1520">
        <f t="shared" si="350"/>
        <v>76.392749001905699</v>
      </c>
      <c r="U1520">
        <f t="shared" si="351"/>
        <v>0.95935139279436599</v>
      </c>
      <c r="V1520">
        <f t="shared" si="352"/>
        <v>1.2558147276130014</v>
      </c>
      <c r="W1520">
        <v>121</v>
      </c>
      <c r="X1520">
        <v>8</v>
      </c>
      <c r="Y1520">
        <f t="shared" si="353"/>
        <v>1</v>
      </c>
      <c r="Z1520">
        <f t="shared" si="354"/>
        <v>0</v>
      </c>
      <c r="AA1520">
        <f t="shared" si="355"/>
        <v>55842.275711814284</v>
      </c>
      <c r="AB1520">
        <f t="shared" si="356"/>
        <v>842.18</v>
      </c>
      <c r="AC1520">
        <f t="shared" si="357"/>
        <v>412.66819999999996</v>
      </c>
      <c r="AD1520">
        <f t="shared" si="358"/>
        <v>0.49</v>
      </c>
      <c r="AE1520">
        <f t="shared" si="359"/>
        <v>0.39</v>
      </c>
      <c r="AF1520">
        <v>10</v>
      </c>
      <c r="AG1520">
        <v>1550584755</v>
      </c>
      <c r="AH1520">
        <v>385.69900000000001</v>
      </c>
      <c r="AI1520">
        <v>399.762</v>
      </c>
      <c r="AJ1520">
        <v>9.6168600000000009</v>
      </c>
      <c r="AK1520">
        <v>3.73556</v>
      </c>
      <c r="AL1520">
        <v>1427.17</v>
      </c>
      <c r="AM1520">
        <v>99.733699999999999</v>
      </c>
      <c r="AN1520">
        <v>2.3538099999999999E-2</v>
      </c>
      <c r="AO1520">
        <v>10.280200000000001</v>
      </c>
      <c r="AP1520">
        <v>999.9</v>
      </c>
      <c r="AQ1520">
        <v>999.9</v>
      </c>
      <c r="AR1520">
        <v>9998.75</v>
      </c>
      <c r="AS1520">
        <v>0</v>
      </c>
      <c r="AT1520">
        <v>842.18</v>
      </c>
      <c r="AU1520">
        <v>0</v>
      </c>
      <c r="AV1520" t="s">
        <v>204</v>
      </c>
      <c r="AW1520">
        <v>0</v>
      </c>
      <c r="AX1520">
        <v>-1.4419999999999999</v>
      </c>
      <c r="AY1520">
        <v>-3.5999999999999997E-2</v>
      </c>
      <c r="AZ1520">
        <v>0</v>
      </c>
      <c r="BA1520">
        <v>0</v>
      </c>
      <c r="BB1520">
        <v>0</v>
      </c>
      <c r="BC1520">
        <v>0</v>
      </c>
      <c r="BD1520">
        <v>397.096885245902</v>
      </c>
      <c r="BE1520">
        <v>-13.8537569427333</v>
      </c>
      <c r="BF1520">
        <v>4.1289875117366703</v>
      </c>
      <c r="BG1520">
        <v>-1</v>
      </c>
      <c r="BH1520">
        <v>0</v>
      </c>
      <c r="BI1520">
        <v>0</v>
      </c>
      <c r="BJ1520" t="s">
        <v>205</v>
      </c>
      <c r="BK1520">
        <v>1.8847700000000001</v>
      </c>
      <c r="BL1520">
        <v>1.88171</v>
      </c>
      <c r="BM1520">
        <v>1.88323</v>
      </c>
      <c r="BN1520">
        <v>1.8818999999999999</v>
      </c>
      <c r="BO1520">
        <v>1.88384</v>
      </c>
      <c r="BP1520">
        <v>1.8830899999999999</v>
      </c>
      <c r="BQ1520">
        <v>1.8847799999999999</v>
      </c>
      <c r="BR1520">
        <v>1.8823000000000001</v>
      </c>
      <c r="BS1520" t="s">
        <v>206</v>
      </c>
      <c r="BT1520" t="s">
        <v>17</v>
      </c>
      <c r="BU1520" t="s">
        <v>17</v>
      </c>
      <c r="BV1520" t="s">
        <v>17</v>
      </c>
      <c r="BW1520" t="s">
        <v>207</v>
      </c>
      <c r="BX1520" t="s">
        <v>208</v>
      </c>
      <c r="BY1520" t="s">
        <v>209</v>
      </c>
      <c r="BZ1520" t="s">
        <v>209</v>
      </c>
      <c r="CA1520" t="s">
        <v>209</v>
      </c>
      <c r="CB1520" t="s">
        <v>209</v>
      </c>
      <c r="CC1520">
        <v>5</v>
      </c>
      <c r="CD1520">
        <v>0</v>
      </c>
      <c r="CE1520">
        <v>0</v>
      </c>
      <c r="CF1520">
        <v>0</v>
      </c>
      <c r="CG1520">
        <v>0</v>
      </c>
      <c r="CH1520">
        <v>2</v>
      </c>
      <c r="CI1520">
        <v>1333.11</v>
      </c>
      <c r="CJ1520">
        <v>0.40070099999999997</v>
      </c>
      <c r="CK1520">
        <v>10.316000000000001</v>
      </c>
      <c r="CL1520">
        <v>12.3751</v>
      </c>
      <c r="CM1520">
        <v>29.999500000000001</v>
      </c>
      <c r="CN1520">
        <v>11.982900000000001</v>
      </c>
      <c r="CO1520">
        <v>12.383800000000001</v>
      </c>
      <c r="CP1520">
        <v>-1</v>
      </c>
      <c r="CQ1520">
        <v>0</v>
      </c>
      <c r="CR1520">
        <v>100</v>
      </c>
      <c r="CS1520">
        <v>-999.9</v>
      </c>
      <c r="CT1520">
        <v>400</v>
      </c>
      <c r="CU1520">
        <v>9.8159299999999998</v>
      </c>
      <c r="CV1520">
        <v>103.452</v>
      </c>
      <c r="CW1520">
        <v>102.996</v>
      </c>
    </row>
    <row r="1521" spans="1:101" x14ac:dyDescent="0.2">
      <c r="A1521">
        <v>1507</v>
      </c>
      <c r="B1521">
        <v>1550584757</v>
      </c>
      <c r="C1521">
        <v>5585.5</v>
      </c>
      <c r="D1521" t="s">
        <v>3239</v>
      </c>
      <c r="E1521" t="s">
        <v>3240</v>
      </c>
      <c r="F1521">
        <f t="shared" si="345"/>
        <v>7432</v>
      </c>
      <c r="G1521">
        <f t="shared" si="346"/>
        <v>42.320132890963571</v>
      </c>
      <c r="H1521">
        <f t="shared" si="347"/>
        <v>-1.127477044877603</v>
      </c>
      <c r="I1521" t="s">
        <v>197</v>
      </c>
      <c r="J1521" t="s">
        <v>198</v>
      </c>
      <c r="K1521" t="s">
        <v>199</v>
      </c>
      <c r="L1521" t="s">
        <v>200</v>
      </c>
      <c r="M1521" t="s">
        <v>3199</v>
      </c>
      <c r="N1521" t="s">
        <v>3200</v>
      </c>
      <c r="O1521" t="s">
        <v>203</v>
      </c>
      <c r="P1521" t="s">
        <v>807</v>
      </c>
      <c r="Q1521">
        <v>1550584757</v>
      </c>
      <c r="R1521">
        <f t="shared" si="348"/>
        <v>8.5584988712945637E-3</v>
      </c>
      <c r="S1521">
        <f t="shared" si="349"/>
        <v>17.56326289623318</v>
      </c>
      <c r="T1521">
        <f t="shared" si="350"/>
        <v>76.72618794672502</v>
      </c>
      <c r="U1521">
        <f t="shared" si="351"/>
        <v>0.96516863028127498</v>
      </c>
      <c r="V1521">
        <f t="shared" si="352"/>
        <v>1.2579389855148828</v>
      </c>
      <c r="W1521">
        <v>129</v>
      </c>
      <c r="X1521">
        <v>9</v>
      </c>
      <c r="Y1521">
        <f t="shared" si="353"/>
        <v>1</v>
      </c>
      <c r="Z1521">
        <f t="shared" si="354"/>
        <v>0</v>
      </c>
      <c r="AA1521">
        <f t="shared" si="355"/>
        <v>55910.92379148578</v>
      </c>
      <c r="AB1521">
        <f t="shared" si="356"/>
        <v>836.822</v>
      </c>
      <c r="AC1521">
        <f t="shared" si="357"/>
        <v>410.04277999999999</v>
      </c>
      <c r="AD1521">
        <f t="shared" si="358"/>
        <v>0.49</v>
      </c>
      <c r="AE1521">
        <f t="shared" si="359"/>
        <v>0.39</v>
      </c>
      <c r="AF1521">
        <v>10</v>
      </c>
      <c r="AG1521">
        <v>1550584757</v>
      </c>
      <c r="AH1521">
        <v>385.161</v>
      </c>
      <c r="AI1521">
        <v>399.77699999999999</v>
      </c>
      <c r="AJ1521">
        <v>9.6751900000000006</v>
      </c>
      <c r="AK1521">
        <v>3.7364199999999999</v>
      </c>
      <c r="AL1521">
        <v>1427.18</v>
      </c>
      <c r="AM1521">
        <v>99.733699999999999</v>
      </c>
      <c r="AN1521">
        <v>2.3372500000000001E-2</v>
      </c>
      <c r="AO1521">
        <v>10.3055</v>
      </c>
      <c r="AP1521">
        <v>999.9</v>
      </c>
      <c r="AQ1521">
        <v>999.9</v>
      </c>
      <c r="AR1521">
        <v>10012.5</v>
      </c>
      <c r="AS1521">
        <v>0</v>
      </c>
      <c r="AT1521">
        <v>836.822</v>
      </c>
      <c r="AU1521">
        <v>0</v>
      </c>
      <c r="AV1521" t="s">
        <v>204</v>
      </c>
      <c r="AW1521">
        <v>0</v>
      </c>
      <c r="AX1521">
        <v>-1.4419999999999999</v>
      </c>
      <c r="AY1521">
        <v>-3.5999999999999997E-2</v>
      </c>
      <c r="AZ1521">
        <v>0</v>
      </c>
      <c r="BA1521">
        <v>0</v>
      </c>
      <c r="BB1521">
        <v>0</v>
      </c>
      <c r="BC1521">
        <v>0</v>
      </c>
      <c r="BD1521">
        <v>396.68523770491799</v>
      </c>
      <c r="BE1521">
        <v>-14.334168699359299</v>
      </c>
      <c r="BF1521">
        <v>4.2508459101328402</v>
      </c>
      <c r="BG1521">
        <v>-1</v>
      </c>
      <c r="BH1521">
        <v>0</v>
      </c>
      <c r="BI1521">
        <v>0</v>
      </c>
      <c r="BJ1521" t="s">
        <v>205</v>
      </c>
      <c r="BK1521">
        <v>1.8847700000000001</v>
      </c>
      <c r="BL1521">
        <v>1.88171</v>
      </c>
      <c r="BM1521">
        <v>1.88324</v>
      </c>
      <c r="BN1521">
        <v>1.88191</v>
      </c>
      <c r="BO1521">
        <v>1.88384</v>
      </c>
      <c r="BP1521">
        <v>1.8830899999999999</v>
      </c>
      <c r="BQ1521">
        <v>1.8847799999999999</v>
      </c>
      <c r="BR1521">
        <v>1.8823000000000001</v>
      </c>
      <c r="BS1521" t="s">
        <v>206</v>
      </c>
      <c r="BT1521" t="s">
        <v>17</v>
      </c>
      <c r="BU1521" t="s">
        <v>17</v>
      </c>
      <c r="BV1521" t="s">
        <v>17</v>
      </c>
      <c r="BW1521" t="s">
        <v>207</v>
      </c>
      <c r="BX1521" t="s">
        <v>208</v>
      </c>
      <c r="BY1521" t="s">
        <v>209</v>
      </c>
      <c r="BZ1521" t="s">
        <v>209</v>
      </c>
      <c r="CA1521" t="s">
        <v>209</v>
      </c>
      <c r="CB1521" t="s">
        <v>209</v>
      </c>
      <c r="CC1521">
        <v>5</v>
      </c>
      <c r="CD1521">
        <v>0</v>
      </c>
      <c r="CE1521">
        <v>0</v>
      </c>
      <c r="CF1521">
        <v>0</v>
      </c>
      <c r="CG1521">
        <v>0</v>
      </c>
      <c r="CH1521">
        <v>2</v>
      </c>
      <c r="CI1521">
        <v>1327.33</v>
      </c>
      <c r="CJ1521">
        <v>0.4007</v>
      </c>
      <c r="CK1521">
        <v>10.3216</v>
      </c>
      <c r="CL1521">
        <v>12.3741</v>
      </c>
      <c r="CM1521">
        <v>29.999500000000001</v>
      </c>
      <c r="CN1521">
        <v>11.9823</v>
      </c>
      <c r="CO1521">
        <v>12.382300000000001</v>
      </c>
      <c r="CP1521">
        <v>-1</v>
      </c>
      <c r="CQ1521">
        <v>0</v>
      </c>
      <c r="CR1521">
        <v>100</v>
      </c>
      <c r="CS1521">
        <v>-999.9</v>
      </c>
      <c r="CT1521">
        <v>400</v>
      </c>
      <c r="CU1521">
        <v>9.8159299999999998</v>
      </c>
      <c r="CV1521">
        <v>103.452</v>
      </c>
      <c r="CW1521">
        <v>102.996</v>
      </c>
    </row>
    <row r="1522" spans="1:101" x14ac:dyDescent="0.2">
      <c r="A1522">
        <v>1508</v>
      </c>
      <c r="B1522">
        <v>1550584759</v>
      </c>
      <c r="C1522">
        <v>5587.5</v>
      </c>
      <c r="D1522" t="s">
        <v>3241</v>
      </c>
      <c r="E1522" t="s">
        <v>3242</v>
      </c>
      <c r="F1522">
        <f t="shared" si="345"/>
        <v>7432</v>
      </c>
      <c r="G1522">
        <f t="shared" si="346"/>
        <v>42.314031245929328</v>
      </c>
      <c r="H1522">
        <f t="shared" si="347"/>
        <v>-1.1600207624435235</v>
      </c>
      <c r="I1522" t="s">
        <v>197</v>
      </c>
      <c r="J1522" t="s">
        <v>198</v>
      </c>
      <c r="K1522" t="s">
        <v>199</v>
      </c>
      <c r="L1522" t="s">
        <v>200</v>
      </c>
      <c r="M1522" t="s">
        <v>3199</v>
      </c>
      <c r="N1522" t="s">
        <v>3200</v>
      </c>
      <c r="O1522" t="s">
        <v>203</v>
      </c>
      <c r="P1522" t="s">
        <v>807</v>
      </c>
      <c r="Q1522">
        <v>1550584759</v>
      </c>
      <c r="R1522">
        <f t="shared" si="348"/>
        <v>8.6527403194013568E-3</v>
      </c>
      <c r="S1522">
        <f t="shared" si="349"/>
        <v>18.280768579556849</v>
      </c>
      <c r="T1522">
        <f t="shared" si="350"/>
        <v>77.040294119699439</v>
      </c>
      <c r="U1522">
        <f t="shared" si="351"/>
        <v>0.97162143963382808</v>
      </c>
      <c r="V1522">
        <f t="shared" si="352"/>
        <v>1.2611860465176774</v>
      </c>
      <c r="W1522">
        <v>156</v>
      </c>
      <c r="X1522">
        <v>11</v>
      </c>
      <c r="Y1522">
        <f t="shared" si="353"/>
        <v>1</v>
      </c>
      <c r="Z1522">
        <f t="shared" si="354"/>
        <v>0</v>
      </c>
      <c r="AA1522">
        <f t="shared" si="355"/>
        <v>55883.049885807741</v>
      </c>
      <c r="AB1522">
        <f t="shared" si="356"/>
        <v>833.96799999999996</v>
      </c>
      <c r="AC1522">
        <f t="shared" si="357"/>
        <v>408.64431999999999</v>
      </c>
      <c r="AD1522">
        <f t="shared" si="358"/>
        <v>0.49</v>
      </c>
      <c r="AE1522">
        <f t="shared" si="359"/>
        <v>0.39</v>
      </c>
      <c r="AF1522">
        <v>10</v>
      </c>
      <c r="AG1522">
        <v>1550584759</v>
      </c>
      <c r="AH1522">
        <v>384.66699999999997</v>
      </c>
      <c r="AI1522">
        <v>399.80500000000001</v>
      </c>
      <c r="AJ1522">
        <v>9.73996</v>
      </c>
      <c r="AK1522">
        <v>3.7374499999999999</v>
      </c>
      <c r="AL1522">
        <v>1427.48</v>
      </c>
      <c r="AM1522">
        <v>99.732900000000001</v>
      </c>
      <c r="AN1522">
        <v>2.33043E-2</v>
      </c>
      <c r="AO1522">
        <v>10.344099999999999</v>
      </c>
      <c r="AP1522">
        <v>999.9</v>
      </c>
      <c r="AQ1522">
        <v>999.9</v>
      </c>
      <c r="AR1522">
        <v>10008.799999999999</v>
      </c>
      <c r="AS1522">
        <v>0</v>
      </c>
      <c r="AT1522">
        <v>833.96799999999996</v>
      </c>
      <c r="AU1522">
        <v>0</v>
      </c>
      <c r="AV1522" t="s">
        <v>204</v>
      </c>
      <c r="AW1522">
        <v>0</v>
      </c>
      <c r="AX1522">
        <v>-1.4419999999999999</v>
      </c>
      <c r="AY1522">
        <v>-3.5999999999999997E-2</v>
      </c>
      <c r="AZ1522">
        <v>0</v>
      </c>
      <c r="BA1522">
        <v>0</v>
      </c>
      <c r="BB1522">
        <v>0</v>
      </c>
      <c r="BC1522">
        <v>0</v>
      </c>
      <c r="BD1522">
        <v>396.25718032786898</v>
      </c>
      <c r="BE1522">
        <v>-14.751004335941399</v>
      </c>
      <c r="BF1522">
        <v>4.3578545462383698</v>
      </c>
      <c r="BG1522">
        <v>-1</v>
      </c>
      <c r="BH1522">
        <v>0</v>
      </c>
      <c r="BI1522">
        <v>0</v>
      </c>
      <c r="BJ1522" t="s">
        <v>205</v>
      </c>
      <c r="BK1522">
        <v>1.8847700000000001</v>
      </c>
      <c r="BL1522">
        <v>1.88171</v>
      </c>
      <c r="BM1522">
        <v>1.88324</v>
      </c>
      <c r="BN1522">
        <v>1.8818999999999999</v>
      </c>
      <c r="BO1522">
        <v>1.8838299999999999</v>
      </c>
      <c r="BP1522">
        <v>1.8830899999999999</v>
      </c>
      <c r="BQ1522">
        <v>1.88479</v>
      </c>
      <c r="BR1522">
        <v>1.8823000000000001</v>
      </c>
      <c r="BS1522" t="s">
        <v>206</v>
      </c>
      <c r="BT1522" t="s">
        <v>17</v>
      </c>
      <c r="BU1522" t="s">
        <v>17</v>
      </c>
      <c r="BV1522" t="s">
        <v>17</v>
      </c>
      <c r="BW1522" t="s">
        <v>207</v>
      </c>
      <c r="BX1522" t="s">
        <v>208</v>
      </c>
      <c r="BY1522" t="s">
        <v>209</v>
      </c>
      <c r="BZ1522" t="s">
        <v>209</v>
      </c>
      <c r="CA1522" t="s">
        <v>209</v>
      </c>
      <c r="CB1522" t="s">
        <v>209</v>
      </c>
      <c r="CC1522">
        <v>5</v>
      </c>
      <c r="CD1522">
        <v>0</v>
      </c>
      <c r="CE1522">
        <v>0</v>
      </c>
      <c r="CF1522">
        <v>0</v>
      </c>
      <c r="CG1522">
        <v>0</v>
      </c>
      <c r="CH1522">
        <v>2</v>
      </c>
      <c r="CI1522">
        <v>1307.25</v>
      </c>
      <c r="CJ1522">
        <v>0.4007</v>
      </c>
      <c r="CK1522">
        <v>10.3277</v>
      </c>
      <c r="CL1522">
        <v>12.3728</v>
      </c>
      <c r="CM1522">
        <v>29.999400000000001</v>
      </c>
      <c r="CN1522">
        <v>11.981999999999999</v>
      </c>
      <c r="CO1522">
        <v>12.3804</v>
      </c>
      <c r="CP1522">
        <v>-1</v>
      </c>
      <c r="CQ1522">
        <v>0</v>
      </c>
      <c r="CR1522">
        <v>100</v>
      </c>
      <c r="CS1522">
        <v>-999.9</v>
      </c>
      <c r="CT1522">
        <v>400</v>
      </c>
      <c r="CU1522">
        <v>9.8159299999999998</v>
      </c>
      <c r="CV1522">
        <v>103.452</v>
      </c>
      <c r="CW1522">
        <v>102.997</v>
      </c>
    </row>
    <row r="1523" spans="1:101" x14ac:dyDescent="0.2">
      <c r="A1523">
        <v>1509</v>
      </c>
      <c r="B1523">
        <v>1550584761</v>
      </c>
      <c r="C1523">
        <v>5589.5</v>
      </c>
      <c r="D1523" t="s">
        <v>3243</v>
      </c>
      <c r="E1523" t="s">
        <v>3244</v>
      </c>
      <c r="F1523">
        <f t="shared" si="345"/>
        <v>7432</v>
      </c>
      <c r="G1523">
        <f t="shared" si="346"/>
        <v>42.309993752554576</v>
      </c>
      <c r="H1523">
        <f t="shared" si="347"/>
        <v>-1.1867699260695144</v>
      </c>
      <c r="I1523" t="s">
        <v>197</v>
      </c>
      <c r="J1523" t="s">
        <v>198</v>
      </c>
      <c r="K1523" t="s">
        <v>199</v>
      </c>
      <c r="L1523" t="s">
        <v>200</v>
      </c>
      <c r="M1523" t="s">
        <v>3199</v>
      </c>
      <c r="N1523" t="s">
        <v>3200</v>
      </c>
      <c r="O1523" t="s">
        <v>203</v>
      </c>
      <c r="P1523" t="s">
        <v>807</v>
      </c>
      <c r="Q1523">
        <v>1550584761</v>
      </c>
      <c r="R1523">
        <f t="shared" si="348"/>
        <v>8.7303469440421916E-3</v>
      </c>
      <c r="S1523">
        <f t="shared" si="349"/>
        <v>18.927703997221546</v>
      </c>
      <c r="T1523">
        <f t="shared" si="350"/>
        <v>77.331385823754729</v>
      </c>
      <c r="U1523">
        <f t="shared" si="351"/>
        <v>0.9770002542197761</v>
      </c>
      <c r="V1523">
        <f t="shared" si="352"/>
        <v>1.2633942141505761</v>
      </c>
      <c r="W1523">
        <v>152</v>
      </c>
      <c r="X1523">
        <v>11</v>
      </c>
      <c r="Y1523">
        <f t="shared" si="353"/>
        <v>1</v>
      </c>
      <c r="Z1523">
        <f t="shared" si="354"/>
        <v>0</v>
      </c>
      <c r="AA1523">
        <f t="shared" si="355"/>
        <v>55917.326484658435</v>
      </c>
      <c r="AB1523">
        <f t="shared" si="356"/>
        <v>833.73500000000001</v>
      </c>
      <c r="AC1523">
        <f t="shared" si="357"/>
        <v>408.53014999999999</v>
      </c>
      <c r="AD1523">
        <f t="shared" si="358"/>
        <v>0.49</v>
      </c>
      <c r="AE1523">
        <f t="shared" si="359"/>
        <v>0.39</v>
      </c>
      <c r="AF1523">
        <v>10</v>
      </c>
      <c r="AG1523">
        <v>1550584761</v>
      </c>
      <c r="AH1523">
        <v>384.19099999999997</v>
      </c>
      <c r="AI1523">
        <v>399.79899999999998</v>
      </c>
      <c r="AJ1523">
        <v>9.79392</v>
      </c>
      <c r="AK1523">
        <v>3.7383700000000002</v>
      </c>
      <c r="AL1523">
        <v>1427.59</v>
      </c>
      <c r="AM1523">
        <v>99.732600000000005</v>
      </c>
      <c r="AN1523">
        <v>2.31928E-2</v>
      </c>
      <c r="AO1523">
        <v>10.3703</v>
      </c>
      <c r="AP1523">
        <v>999.9</v>
      </c>
      <c r="AQ1523">
        <v>999.9</v>
      </c>
      <c r="AR1523">
        <v>10016.200000000001</v>
      </c>
      <c r="AS1523">
        <v>0</v>
      </c>
      <c r="AT1523">
        <v>833.73500000000001</v>
      </c>
      <c r="AU1523">
        <v>0</v>
      </c>
      <c r="AV1523" t="s">
        <v>204</v>
      </c>
      <c r="AW1523">
        <v>0</v>
      </c>
      <c r="AX1523">
        <v>-1.4419999999999999</v>
      </c>
      <c r="AY1523">
        <v>-3.5999999999999997E-2</v>
      </c>
      <c r="AZ1523">
        <v>0</v>
      </c>
      <c r="BA1523">
        <v>0</v>
      </c>
      <c r="BB1523">
        <v>0</v>
      </c>
      <c r="BC1523">
        <v>0</v>
      </c>
      <c r="BD1523">
        <v>395.81415573770499</v>
      </c>
      <c r="BE1523">
        <v>-15.0934134051559</v>
      </c>
      <c r="BF1523">
        <v>4.4474022110177396</v>
      </c>
      <c r="BG1523">
        <v>-1</v>
      </c>
      <c r="BH1523">
        <v>0</v>
      </c>
      <c r="BI1523">
        <v>0</v>
      </c>
      <c r="BJ1523" t="s">
        <v>205</v>
      </c>
      <c r="BK1523">
        <v>1.8847700000000001</v>
      </c>
      <c r="BL1523">
        <v>1.88171</v>
      </c>
      <c r="BM1523">
        <v>1.88324</v>
      </c>
      <c r="BN1523">
        <v>1.88188</v>
      </c>
      <c r="BO1523">
        <v>1.8837999999999999</v>
      </c>
      <c r="BP1523">
        <v>1.8830899999999999</v>
      </c>
      <c r="BQ1523">
        <v>1.88479</v>
      </c>
      <c r="BR1523">
        <v>1.8823099999999999</v>
      </c>
      <c r="BS1523" t="s">
        <v>206</v>
      </c>
      <c r="BT1523" t="s">
        <v>17</v>
      </c>
      <c r="BU1523" t="s">
        <v>17</v>
      </c>
      <c r="BV1523" t="s">
        <v>17</v>
      </c>
      <c r="BW1523" t="s">
        <v>207</v>
      </c>
      <c r="BX1523" t="s">
        <v>208</v>
      </c>
      <c r="BY1523" t="s">
        <v>209</v>
      </c>
      <c r="BZ1523" t="s">
        <v>209</v>
      </c>
      <c r="CA1523" t="s">
        <v>209</v>
      </c>
      <c r="CB1523" t="s">
        <v>209</v>
      </c>
      <c r="CC1523">
        <v>5</v>
      </c>
      <c r="CD1523">
        <v>0</v>
      </c>
      <c r="CE1523">
        <v>0</v>
      </c>
      <c r="CF1523">
        <v>0</v>
      </c>
      <c r="CG1523">
        <v>0</v>
      </c>
      <c r="CH1523">
        <v>2</v>
      </c>
      <c r="CI1523">
        <v>1310.42</v>
      </c>
      <c r="CJ1523">
        <v>0.4007</v>
      </c>
      <c r="CK1523">
        <v>10.334300000000001</v>
      </c>
      <c r="CL1523">
        <v>12.371600000000001</v>
      </c>
      <c r="CM1523">
        <v>29.999500000000001</v>
      </c>
      <c r="CN1523">
        <v>11.981400000000001</v>
      </c>
      <c r="CO1523">
        <v>12.3789</v>
      </c>
      <c r="CP1523">
        <v>-1</v>
      </c>
      <c r="CQ1523">
        <v>0</v>
      </c>
      <c r="CR1523">
        <v>100</v>
      </c>
      <c r="CS1523">
        <v>-999.9</v>
      </c>
      <c r="CT1523">
        <v>400</v>
      </c>
      <c r="CU1523">
        <v>9.8159299999999998</v>
      </c>
      <c r="CV1523">
        <v>103.453</v>
      </c>
      <c r="CW1523">
        <v>102.998</v>
      </c>
    </row>
    <row r="1524" spans="1:101" x14ac:dyDescent="0.2">
      <c r="A1524">
        <v>1510</v>
      </c>
      <c r="B1524">
        <v>1550584763</v>
      </c>
      <c r="C1524">
        <v>5591.5</v>
      </c>
      <c r="D1524" t="s">
        <v>3245</v>
      </c>
      <c r="E1524" t="s">
        <v>3246</v>
      </c>
      <c r="F1524">
        <f t="shared" si="345"/>
        <v>7432</v>
      </c>
      <c r="G1524">
        <f t="shared" si="346"/>
        <v>42.309456736613953</v>
      </c>
      <c r="H1524">
        <f t="shared" si="347"/>
        <v>-1.2076247946906618</v>
      </c>
      <c r="I1524" t="s">
        <v>197</v>
      </c>
      <c r="J1524" t="s">
        <v>198</v>
      </c>
      <c r="K1524" t="s">
        <v>199</v>
      </c>
      <c r="L1524" t="s">
        <v>200</v>
      </c>
      <c r="M1524" t="s">
        <v>3199</v>
      </c>
      <c r="N1524" t="s">
        <v>3200</v>
      </c>
      <c r="O1524" t="s">
        <v>203</v>
      </c>
      <c r="P1524" t="s">
        <v>807</v>
      </c>
      <c r="Q1524">
        <v>1550584763</v>
      </c>
      <c r="R1524">
        <f t="shared" si="348"/>
        <v>8.7904804174075007E-3</v>
      </c>
      <c r="S1524">
        <f t="shared" si="349"/>
        <v>19.585613069428199</v>
      </c>
      <c r="T1524">
        <f t="shared" si="350"/>
        <v>77.623716935580831</v>
      </c>
      <c r="U1524">
        <f t="shared" si="351"/>
        <v>0.98128295809979105</v>
      </c>
      <c r="V1524">
        <f t="shared" si="352"/>
        <v>1.2641535304398632</v>
      </c>
      <c r="W1524">
        <v>140</v>
      </c>
      <c r="X1524">
        <v>10</v>
      </c>
      <c r="Y1524">
        <f t="shared" si="353"/>
        <v>1</v>
      </c>
      <c r="Z1524">
        <f t="shared" si="354"/>
        <v>0</v>
      </c>
      <c r="AA1524">
        <f t="shared" si="355"/>
        <v>56003.837002067914</v>
      </c>
      <c r="AB1524">
        <f t="shared" si="356"/>
        <v>835.08600000000001</v>
      </c>
      <c r="AC1524">
        <f t="shared" si="357"/>
        <v>409.19213999999999</v>
      </c>
      <c r="AD1524">
        <f t="shared" si="358"/>
        <v>0.49</v>
      </c>
      <c r="AE1524">
        <f t="shared" si="359"/>
        <v>0.39</v>
      </c>
      <c r="AF1524">
        <v>10</v>
      </c>
      <c r="AG1524">
        <v>1550584763</v>
      </c>
      <c r="AH1524">
        <v>383.73</v>
      </c>
      <c r="AI1524">
        <v>399.81400000000002</v>
      </c>
      <c r="AJ1524">
        <v>9.8366699999999998</v>
      </c>
      <c r="AK1524">
        <v>3.7389899999999998</v>
      </c>
      <c r="AL1524">
        <v>1427.43</v>
      </c>
      <c r="AM1524">
        <v>99.734499999999997</v>
      </c>
      <c r="AN1524">
        <v>2.31373E-2</v>
      </c>
      <c r="AO1524">
        <v>10.379300000000001</v>
      </c>
      <c r="AP1524">
        <v>999.9</v>
      </c>
      <c r="AQ1524">
        <v>999.9</v>
      </c>
      <c r="AR1524">
        <v>10032.5</v>
      </c>
      <c r="AS1524">
        <v>0</v>
      </c>
      <c r="AT1524">
        <v>835.08600000000001</v>
      </c>
      <c r="AU1524">
        <v>0</v>
      </c>
      <c r="AV1524" t="s">
        <v>204</v>
      </c>
      <c r="AW1524">
        <v>0</v>
      </c>
      <c r="AX1524">
        <v>-1.4419999999999999</v>
      </c>
      <c r="AY1524">
        <v>-3.5999999999999997E-2</v>
      </c>
      <c r="AZ1524">
        <v>0</v>
      </c>
      <c r="BA1524">
        <v>0</v>
      </c>
      <c r="BB1524">
        <v>0</v>
      </c>
      <c r="BC1524">
        <v>0</v>
      </c>
      <c r="BD1524">
        <v>395.35701639344302</v>
      </c>
      <c r="BE1524">
        <v>-15.3595049697135</v>
      </c>
      <c r="BF1524">
        <v>4.5173721488138199</v>
      </c>
      <c r="BG1524">
        <v>-1</v>
      </c>
      <c r="BH1524">
        <v>0</v>
      </c>
      <c r="BI1524">
        <v>0</v>
      </c>
      <c r="BJ1524" t="s">
        <v>205</v>
      </c>
      <c r="BK1524">
        <v>1.8847700000000001</v>
      </c>
      <c r="BL1524">
        <v>1.88171</v>
      </c>
      <c r="BM1524">
        <v>1.88324</v>
      </c>
      <c r="BN1524">
        <v>1.8818900000000001</v>
      </c>
      <c r="BO1524">
        <v>1.8837900000000001</v>
      </c>
      <c r="BP1524">
        <v>1.8830899999999999</v>
      </c>
      <c r="BQ1524">
        <v>1.8847700000000001</v>
      </c>
      <c r="BR1524">
        <v>1.88232</v>
      </c>
      <c r="BS1524" t="s">
        <v>206</v>
      </c>
      <c r="BT1524" t="s">
        <v>17</v>
      </c>
      <c r="BU1524" t="s">
        <v>17</v>
      </c>
      <c r="BV1524" t="s">
        <v>17</v>
      </c>
      <c r="BW1524" t="s">
        <v>207</v>
      </c>
      <c r="BX1524" t="s">
        <v>208</v>
      </c>
      <c r="BY1524" t="s">
        <v>209</v>
      </c>
      <c r="BZ1524" t="s">
        <v>209</v>
      </c>
      <c r="CA1524" t="s">
        <v>209</v>
      </c>
      <c r="CB1524" t="s">
        <v>209</v>
      </c>
      <c r="CC1524">
        <v>5</v>
      </c>
      <c r="CD1524">
        <v>0</v>
      </c>
      <c r="CE1524">
        <v>0</v>
      </c>
      <c r="CF1524">
        <v>0</v>
      </c>
      <c r="CG1524">
        <v>0</v>
      </c>
      <c r="CH1524">
        <v>2</v>
      </c>
      <c r="CI1524">
        <v>1319.19</v>
      </c>
      <c r="CJ1524">
        <v>0.4007</v>
      </c>
      <c r="CK1524">
        <v>10.3409</v>
      </c>
      <c r="CL1524">
        <v>12.37</v>
      </c>
      <c r="CM1524">
        <v>29.999500000000001</v>
      </c>
      <c r="CN1524">
        <v>11.980700000000001</v>
      </c>
      <c r="CO1524">
        <v>12.377000000000001</v>
      </c>
      <c r="CP1524">
        <v>-1</v>
      </c>
      <c r="CQ1524">
        <v>0</v>
      </c>
      <c r="CR1524">
        <v>100</v>
      </c>
      <c r="CS1524">
        <v>-999.9</v>
      </c>
      <c r="CT1524">
        <v>400</v>
      </c>
      <c r="CU1524">
        <v>9.8159299999999998</v>
      </c>
      <c r="CV1524">
        <v>103.452</v>
      </c>
      <c r="CW1524">
        <v>102.999</v>
      </c>
    </row>
    <row r="1525" spans="1:101" x14ac:dyDescent="0.2">
      <c r="A1525">
        <v>1511</v>
      </c>
      <c r="B1525">
        <v>1550584765</v>
      </c>
      <c r="C1525">
        <v>5593.5</v>
      </c>
      <c r="D1525" t="s">
        <v>3247</v>
      </c>
      <c r="E1525" t="s">
        <v>3248</v>
      </c>
      <c r="F1525">
        <f t="shared" si="345"/>
        <v>7432</v>
      </c>
      <c r="G1525">
        <f t="shared" si="346"/>
        <v>42.309857300373181</v>
      </c>
      <c r="H1525">
        <f t="shared" si="347"/>
        <v>-1.2212131690070323</v>
      </c>
      <c r="I1525" t="s">
        <v>197</v>
      </c>
      <c r="J1525" t="s">
        <v>198</v>
      </c>
      <c r="K1525" t="s">
        <v>199</v>
      </c>
      <c r="L1525" t="s">
        <v>200</v>
      </c>
      <c r="M1525" t="s">
        <v>3199</v>
      </c>
      <c r="N1525" t="s">
        <v>3200</v>
      </c>
      <c r="O1525" t="s">
        <v>203</v>
      </c>
      <c r="P1525" t="s">
        <v>807</v>
      </c>
      <c r="Q1525">
        <v>1550584765</v>
      </c>
      <c r="R1525">
        <f t="shared" si="348"/>
        <v>8.8501260068757602E-3</v>
      </c>
      <c r="S1525">
        <f t="shared" si="349"/>
        <v>20.176653813202581</v>
      </c>
      <c r="T1525">
        <f t="shared" si="350"/>
        <v>77.96141612465081</v>
      </c>
      <c r="U1525">
        <f t="shared" si="351"/>
        <v>0.98539410402563199</v>
      </c>
      <c r="V1525">
        <f t="shared" si="352"/>
        <v>1.2639510068032973</v>
      </c>
      <c r="W1525">
        <v>144</v>
      </c>
      <c r="X1525">
        <v>10</v>
      </c>
      <c r="Y1525">
        <f t="shared" si="353"/>
        <v>1</v>
      </c>
      <c r="Z1525">
        <f t="shared" si="354"/>
        <v>0</v>
      </c>
      <c r="AA1525">
        <f t="shared" si="355"/>
        <v>55917.145459020932</v>
      </c>
      <c r="AB1525">
        <f t="shared" si="356"/>
        <v>836.63099999999997</v>
      </c>
      <c r="AC1525">
        <f t="shared" si="357"/>
        <v>409.94918999999999</v>
      </c>
      <c r="AD1525">
        <f t="shared" si="358"/>
        <v>0.49</v>
      </c>
      <c r="AE1525">
        <f t="shared" si="359"/>
        <v>0.39</v>
      </c>
      <c r="AF1525">
        <v>10</v>
      </c>
      <c r="AG1525">
        <v>1550584765</v>
      </c>
      <c r="AH1525">
        <v>383.28699999999998</v>
      </c>
      <c r="AI1525">
        <v>399.798</v>
      </c>
      <c r="AJ1525">
        <v>9.8778400000000008</v>
      </c>
      <c r="AK1525">
        <v>3.7391700000000001</v>
      </c>
      <c r="AL1525">
        <v>1427.46</v>
      </c>
      <c r="AM1525">
        <v>99.7346</v>
      </c>
      <c r="AN1525">
        <v>2.3454800000000001E-2</v>
      </c>
      <c r="AO1525">
        <v>10.376899999999999</v>
      </c>
      <c r="AP1525">
        <v>999.9</v>
      </c>
      <c r="AQ1525">
        <v>999.9</v>
      </c>
      <c r="AR1525">
        <v>10016.200000000001</v>
      </c>
      <c r="AS1525">
        <v>0</v>
      </c>
      <c r="AT1525">
        <v>836.63099999999997</v>
      </c>
      <c r="AU1525">
        <v>0</v>
      </c>
      <c r="AV1525" t="s">
        <v>204</v>
      </c>
      <c r="AW1525">
        <v>0</v>
      </c>
      <c r="AX1525">
        <v>-1.4419999999999999</v>
      </c>
      <c r="AY1525">
        <v>-3.5999999999999997E-2</v>
      </c>
      <c r="AZ1525">
        <v>0</v>
      </c>
      <c r="BA1525">
        <v>0</v>
      </c>
      <c r="BB1525">
        <v>0</v>
      </c>
      <c r="BC1525">
        <v>0</v>
      </c>
      <c r="BD1525">
        <v>394.88578688524598</v>
      </c>
      <c r="BE1525">
        <v>-15.5328311996025</v>
      </c>
      <c r="BF1525">
        <v>4.5636748156978202</v>
      </c>
      <c r="BG1525">
        <v>-1</v>
      </c>
      <c r="BH1525">
        <v>0</v>
      </c>
      <c r="BI1525">
        <v>0</v>
      </c>
      <c r="BJ1525" t="s">
        <v>205</v>
      </c>
      <c r="BK1525">
        <v>1.8847700000000001</v>
      </c>
      <c r="BL1525">
        <v>1.88171</v>
      </c>
      <c r="BM1525">
        <v>1.88324</v>
      </c>
      <c r="BN1525">
        <v>1.8818900000000001</v>
      </c>
      <c r="BO1525">
        <v>1.8837999999999999</v>
      </c>
      <c r="BP1525">
        <v>1.8830899999999999</v>
      </c>
      <c r="BQ1525">
        <v>1.8847700000000001</v>
      </c>
      <c r="BR1525">
        <v>1.88232</v>
      </c>
      <c r="BS1525" t="s">
        <v>206</v>
      </c>
      <c r="BT1525" t="s">
        <v>17</v>
      </c>
      <c r="BU1525" t="s">
        <v>17</v>
      </c>
      <c r="BV1525" t="s">
        <v>17</v>
      </c>
      <c r="BW1525" t="s">
        <v>207</v>
      </c>
      <c r="BX1525" t="s">
        <v>208</v>
      </c>
      <c r="BY1525" t="s">
        <v>209</v>
      </c>
      <c r="BZ1525" t="s">
        <v>209</v>
      </c>
      <c r="CA1525" t="s">
        <v>209</v>
      </c>
      <c r="CB1525" t="s">
        <v>209</v>
      </c>
      <c r="CC1525">
        <v>5</v>
      </c>
      <c r="CD1525">
        <v>0</v>
      </c>
      <c r="CE1525">
        <v>0</v>
      </c>
      <c r="CF1525">
        <v>0</v>
      </c>
      <c r="CG1525">
        <v>0</v>
      </c>
      <c r="CH1525">
        <v>2</v>
      </c>
      <c r="CI1525">
        <v>1316.18</v>
      </c>
      <c r="CJ1525">
        <v>0.4007</v>
      </c>
      <c r="CK1525">
        <v>10.3475</v>
      </c>
      <c r="CL1525">
        <v>12.368499999999999</v>
      </c>
      <c r="CM1525">
        <v>29.999500000000001</v>
      </c>
      <c r="CN1525">
        <v>11.9801</v>
      </c>
      <c r="CO1525">
        <v>12.3751</v>
      </c>
      <c r="CP1525">
        <v>-1</v>
      </c>
      <c r="CQ1525">
        <v>0</v>
      </c>
      <c r="CR1525">
        <v>100</v>
      </c>
      <c r="CS1525">
        <v>-999.9</v>
      </c>
      <c r="CT1525">
        <v>400</v>
      </c>
      <c r="CU1525">
        <v>9.8159299999999998</v>
      </c>
      <c r="CV1525">
        <v>103.453</v>
      </c>
      <c r="CW1525">
        <v>103</v>
      </c>
    </row>
    <row r="1526" spans="1:101" x14ac:dyDescent="0.2">
      <c r="A1526">
        <v>1512</v>
      </c>
      <c r="B1526">
        <v>1550584767</v>
      </c>
      <c r="C1526">
        <v>5595.5</v>
      </c>
      <c r="D1526" t="s">
        <v>3249</v>
      </c>
      <c r="E1526" t="s">
        <v>3250</v>
      </c>
      <c r="F1526">
        <f t="shared" si="345"/>
        <v>7432</v>
      </c>
      <c r="G1526">
        <f t="shared" si="346"/>
        <v>42.310285370746151</v>
      </c>
      <c r="H1526">
        <f t="shared" si="347"/>
        <v>-1.2259842776799661</v>
      </c>
      <c r="I1526" t="s">
        <v>197</v>
      </c>
      <c r="J1526" t="s">
        <v>198</v>
      </c>
      <c r="K1526" t="s">
        <v>199</v>
      </c>
      <c r="L1526" t="s">
        <v>200</v>
      </c>
      <c r="M1526" t="s">
        <v>3199</v>
      </c>
      <c r="N1526" t="s">
        <v>3200</v>
      </c>
      <c r="O1526" t="s">
        <v>203</v>
      </c>
      <c r="P1526" t="s">
        <v>807</v>
      </c>
      <c r="Q1526">
        <v>1550584767</v>
      </c>
      <c r="R1526">
        <f t="shared" si="348"/>
        <v>8.9173360514346808E-3</v>
      </c>
      <c r="S1526">
        <f t="shared" si="349"/>
        <v>20.807678110781659</v>
      </c>
      <c r="T1526">
        <f t="shared" si="350"/>
        <v>78.338488967778346</v>
      </c>
      <c r="U1526">
        <f t="shared" si="351"/>
        <v>0.990008097655797</v>
      </c>
      <c r="V1526">
        <f t="shared" si="352"/>
        <v>1.2637569484688433</v>
      </c>
      <c r="W1526">
        <v>146</v>
      </c>
      <c r="X1526">
        <v>10</v>
      </c>
      <c r="Y1526">
        <f t="shared" si="353"/>
        <v>1</v>
      </c>
      <c r="Z1526">
        <f t="shared" si="354"/>
        <v>0</v>
      </c>
      <c r="AA1526">
        <f t="shared" si="355"/>
        <v>55797.511348459353</v>
      </c>
      <c r="AB1526">
        <f t="shared" si="356"/>
        <v>836.52599999999995</v>
      </c>
      <c r="AC1526">
        <f t="shared" si="357"/>
        <v>409.89773999999994</v>
      </c>
      <c r="AD1526">
        <f t="shared" si="358"/>
        <v>0.49</v>
      </c>
      <c r="AE1526">
        <f t="shared" si="359"/>
        <v>0.39</v>
      </c>
      <c r="AF1526">
        <v>10</v>
      </c>
      <c r="AG1526">
        <v>1550584767</v>
      </c>
      <c r="AH1526">
        <v>382.82299999999998</v>
      </c>
      <c r="AI1526">
        <v>399.78800000000001</v>
      </c>
      <c r="AJ1526">
        <v>9.9240899999999996</v>
      </c>
      <c r="AK1526">
        <v>3.7402600000000001</v>
      </c>
      <c r="AL1526">
        <v>1427.73</v>
      </c>
      <c r="AM1526">
        <v>99.734800000000007</v>
      </c>
      <c r="AN1526">
        <v>2.32733E-2</v>
      </c>
      <c r="AO1526">
        <v>10.374599999999999</v>
      </c>
      <c r="AP1526">
        <v>999.9</v>
      </c>
      <c r="AQ1526">
        <v>999.9</v>
      </c>
      <c r="AR1526">
        <v>9993.75</v>
      </c>
      <c r="AS1526">
        <v>0</v>
      </c>
      <c r="AT1526">
        <v>836.52599999999995</v>
      </c>
      <c r="AU1526">
        <v>0</v>
      </c>
      <c r="AV1526" t="s">
        <v>204</v>
      </c>
      <c r="AW1526">
        <v>0</v>
      </c>
      <c r="AX1526">
        <v>-1.4419999999999999</v>
      </c>
      <c r="AY1526">
        <v>-3.5999999999999997E-2</v>
      </c>
      <c r="AZ1526">
        <v>0</v>
      </c>
      <c r="BA1526">
        <v>0</v>
      </c>
      <c r="BB1526">
        <v>0</v>
      </c>
      <c r="BC1526">
        <v>0</v>
      </c>
      <c r="BD1526">
        <v>394.399860655738</v>
      </c>
      <c r="BE1526">
        <v>-15.594086449638001</v>
      </c>
      <c r="BF1526">
        <v>4.5817354170011697</v>
      </c>
      <c r="BG1526">
        <v>-1</v>
      </c>
      <c r="BH1526">
        <v>0</v>
      </c>
      <c r="BI1526">
        <v>0</v>
      </c>
      <c r="BJ1526" t="s">
        <v>205</v>
      </c>
      <c r="BK1526">
        <v>1.8847700000000001</v>
      </c>
      <c r="BL1526">
        <v>1.88171</v>
      </c>
      <c r="BM1526">
        <v>1.88324</v>
      </c>
      <c r="BN1526">
        <v>1.8818900000000001</v>
      </c>
      <c r="BO1526">
        <v>1.8837999999999999</v>
      </c>
      <c r="BP1526">
        <v>1.8830899999999999</v>
      </c>
      <c r="BQ1526">
        <v>1.8847700000000001</v>
      </c>
      <c r="BR1526">
        <v>1.88232</v>
      </c>
      <c r="BS1526" t="s">
        <v>206</v>
      </c>
      <c r="BT1526" t="s">
        <v>17</v>
      </c>
      <c r="BU1526" t="s">
        <v>17</v>
      </c>
      <c r="BV1526" t="s">
        <v>17</v>
      </c>
      <c r="BW1526" t="s">
        <v>207</v>
      </c>
      <c r="BX1526" t="s">
        <v>208</v>
      </c>
      <c r="BY1526" t="s">
        <v>209</v>
      </c>
      <c r="BZ1526" t="s">
        <v>209</v>
      </c>
      <c r="CA1526" t="s">
        <v>209</v>
      </c>
      <c r="CB1526" t="s">
        <v>209</v>
      </c>
      <c r="CC1526">
        <v>5</v>
      </c>
      <c r="CD1526">
        <v>0</v>
      </c>
      <c r="CE1526">
        <v>0</v>
      </c>
      <c r="CF1526">
        <v>0</v>
      </c>
      <c r="CG1526">
        <v>0</v>
      </c>
      <c r="CH1526">
        <v>2</v>
      </c>
      <c r="CI1526">
        <v>1314.57</v>
      </c>
      <c r="CJ1526">
        <v>0.4007</v>
      </c>
      <c r="CK1526">
        <v>10.354100000000001</v>
      </c>
      <c r="CL1526">
        <v>12.366899999999999</v>
      </c>
      <c r="CM1526">
        <v>29.999500000000001</v>
      </c>
      <c r="CN1526">
        <v>11.9795</v>
      </c>
      <c r="CO1526">
        <v>12.373200000000001</v>
      </c>
      <c r="CP1526">
        <v>-1</v>
      </c>
      <c r="CQ1526">
        <v>0</v>
      </c>
      <c r="CR1526">
        <v>100</v>
      </c>
      <c r="CS1526">
        <v>-999.9</v>
      </c>
      <c r="CT1526">
        <v>400</v>
      </c>
      <c r="CU1526">
        <v>9.8159299999999998</v>
      </c>
      <c r="CV1526">
        <v>103.45399999999999</v>
      </c>
      <c r="CW1526">
        <v>103.001</v>
      </c>
    </row>
    <row r="1527" spans="1:101" x14ac:dyDescent="0.2">
      <c r="A1527">
        <v>1513</v>
      </c>
      <c r="B1527">
        <v>1550584769</v>
      </c>
      <c r="C1527">
        <v>5597.5</v>
      </c>
      <c r="D1527" t="s">
        <v>3251</v>
      </c>
      <c r="E1527" t="s">
        <v>3252</v>
      </c>
      <c r="F1527">
        <f t="shared" si="345"/>
        <v>7432</v>
      </c>
      <c r="G1527">
        <f t="shared" si="346"/>
        <v>42.307963923193462</v>
      </c>
      <c r="H1527">
        <f t="shared" si="347"/>
        <v>-1.2236312236034921</v>
      </c>
      <c r="I1527" t="s">
        <v>197</v>
      </c>
      <c r="J1527" t="s">
        <v>198</v>
      </c>
      <c r="K1527" t="s">
        <v>199</v>
      </c>
      <c r="L1527" t="s">
        <v>200</v>
      </c>
      <c r="M1527" t="s">
        <v>3199</v>
      </c>
      <c r="N1527" t="s">
        <v>3200</v>
      </c>
      <c r="O1527" t="s">
        <v>203</v>
      </c>
      <c r="P1527" t="s">
        <v>807</v>
      </c>
      <c r="Q1527">
        <v>1550584769</v>
      </c>
      <c r="R1527">
        <f t="shared" si="348"/>
        <v>8.9831411630657554E-3</v>
      </c>
      <c r="S1527">
        <f t="shared" si="349"/>
        <v>21.42418379777261</v>
      </c>
      <c r="T1527">
        <f t="shared" si="350"/>
        <v>78.611801921312988</v>
      </c>
      <c r="U1527">
        <f t="shared" si="351"/>
        <v>0.994683108981395</v>
      </c>
      <c r="V1527">
        <f t="shared" si="352"/>
        <v>1.26531015022023</v>
      </c>
      <c r="W1527">
        <v>151</v>
      </c>
      <c r="X1527">
        <v>11</v>
      </c>
      <c r="Y1527">
        <f t="shared" si="353"/>
        <v>1</v>
      </c>
      <c r="Z1527">
        <f t="shared" si="354"/>
        <v>0</v>
      </c>
      <c r="AA1527">
        <f t="shared" si="355"/>
        <v>55774.36343499607</v>
      </c>
      <c r="AB1527">
        <f t="shared" si="356"/>
        <v>835.83600000000001</v>
      </c>
      <c r="AC1527">
        <f t="shared" si="357"/>
        <v>409.55964</v>
      </c>
      <c r="AD1527">
        <f t="shared" si="358"/>
        <v>0.49</v>
      </c>
      <c r="AE1527">
        <f t="shared" si="359"/>
        <v>0.39</v>
      </c>
      <c r="AF1527">
        <v>10</v>
      </c>
      <c r="AG1527">
        <v>1550584769</v>
      </c>
      <c r="AH1527">
        <v>382.375</v>
      </c>
      <c r="AI1527">
        <v>399.78699999999998</v>
      </c>
      <c r="AJ1527">
        <v>9.9708500000000004</v>
      </c>
      <c r="AK1527">
        <v>3.7415500000000002</v>
      </c>
      <c r="AL1527">
        <v>1427.7</v>
      </c>
      <c r="AM1527">
        <v>99.735799999999998</v>
      </c>
      <c r="AN1527">
        <v>2.3308700000000002E-2</v>
      </c>
      <c r="AO1527">
        <v>10.393000000000001</v>
      </c>
      <c r="AP1527">
        <v>999.9</v>
      </c>
      <c r="AQ1527">
        <v>999.9</v>
      </c>
      <c r="AR1527">
        <v>9990</v>
      </c>
      <c r="AS1527">
        <v>0</v>
      </c>
      <c r="AT1527">
        <v>835.83600000000001</v>
      </c>
      <c r="AU1527">
        <v>0</v>
      </c>
      <c r="AV1527" t="s">
        <v>204</v>
      </c>
      <c r="AW1527">
        <v>0</v>
      </c>
      <c r="AX1527">
        <v>-1.4419999999999999</v>
      </c>
      <c r="AY1527">
        <v>-3.5999999999999997E-2</v>
      </c>
      <c r="AZ1527">
        <v>0</v>
      </c>
      <c r="BA1527">
        <v>0</v>
      </c>
      <c r="BB1527">
        <v>0</v>
      </c>
      <c r="BC1527">
        <v>0</v>
      </c>
      <c r="BD1527">
        <v>393.900131147541</v>
      </c>
      <c r="BE1527">
        <v>-15.565745592672799</v>
      </c>
      <c r="BF1527">
        <v>4.57347456778154</v>
      </c>
      <c r="BG1527">
        <v>-1</v>
      </c>
      <c r="BH1527">
        <v>0</v>
      </c>
      <c r="BI1527">
        <v>0</v>
      </c>
      <c r="BJ1527" t="s">
        <v>205</v>
      </c>
      <c r="BK1527">
        <v>1.8847700000000001</v>
      </c>
      <c r="BL1527">
        <v>1.88171</v>
      </c>
      <c r="BM1527">
        <v>1.88324</v>
      </c>
      <c r="BN1527">
        <v>1.8818999999999999</v>
      </c>
      <c r="BO1527">
        <v>1.8837900000000001</v>
      </c>
      <c r="BP1527">
        <v>1.8830899999999999</v>
      </c>
      <c r="BQ1527">
        <v>1.8847700000000001</v>
      </c>
      <c r="BR1527">
        <v>1.88232</v>
      </c>
      <c r="BS1527" t="s">
        <v>206</v>
      </c>
      <c r="BT1527" t="s">
        <v>17</v>
      </c>
      <c r="BU1527" t="s">
        <v>17</v>
      </c>
      <c r="BV1527" t="s">
        <v>17</v>
      </c>
      <c r="BW1527" t="s">
        <v>207</v>
      </c>
      <c r="BX1527" t="s">
        <v>208</v>
      </c>
      <c r="BY1527" t="s">
        <v>209</v>
      </c>
      <c r="BZ1527" t="s">
        <v>209</v>
      </c>
      <c r="CA1527" t="s">
        <v>209</v>
      </c>
      <c r="CB1527" t="s">
        <v>209</v>
      </c>
      <c r="CC1527">
        <v>5</v>
      </c>
      <c r="CD1527">
        <v>0</v>
      </c>
      <c r="CE1527">
        <v>0</v>
      </c>
      <c r="CF1527">
        <v>0</v>
      </c>
      <c r="CG1527">
        <v>0</v>
      </c>
      <c r="CH1527">
        <v>2</v>
      </c>
      <c r="CI1527">
        <v>1311.2</v>
      </c>
      <c r="CJ1527">
        <v>0.4007</v>
      </c>
      <c r="CK1527">
        <v>10.3605</v>
      </c>
      <c r="CL1527">
        <v>12.365</v>
      </c>
      <c r="CM1527">
        <v>29.999400000000001</v>
      </c>
      <c r="CN1527">
        <v>11.978899999999999</v>
      </c>
      <c r="CO1527">
        <v>12.3713</v>
      </c>
      <c r="CP1527">
        <v>-1</v>
      </c>
      <c r="CQ1527">
        <v>0</v>
      </c>
      <c r="CR1527">
        <v>100</v>
      </c>
      <c r="CS1527">
        <v>-999.9</v>
      </c>
      <c r="CT1527">
        <v>400</v>
      </c>
      <c r="CU1527">
        <v>9.8159299999999998</v>
      </c>
      <c r="CV1527">
        <v>103.45399999999999</v>
      </c>
      <c r="CW1527">
        <v>103.002</v>
      </c>
    </row>
    <row r="1528" spans="1:101" x14ac:dyDescent="0.2">
      <c r="A1528">
        <v>1514</v>
      </c>
      <c r="B1528">
        <v>1550584771</v>
      </c>
      <c r="C1528">
        <v>5599.5</v>
      </c>
      <c r="D1528" t="s">
        <v>3253</v>
      </c>
      <c r="E1528" t="s">
        <v>3254</v>
      </c>
      <c r="F1528">
        <f t="shared" si="345"/>
        <v>7432</v>
      </c>
      <c r="G1528">
        <f t="shared" si="346"/>
        <v>42.302810284650413</v>
      </c>
      <c r="H1528">
        <f t="shared" si="347"/>
        <v>-1.215354083912471</v>
      </c>
      <c r="I1528" t="s">
        <v>197</v>
      </c>
      <c r="J1528" t="s">
        <v>198</v>
      </c>
      <c r="K1528" t="s">
        <v>199</v>
      </c>
      <c r="L1528" t="s">
        <v>200</v>
      </c>
      <c r="M1528" t="s">
        <v>3199</v>
      </c>
      <c r="N1528" t="s">
        <v>3200</v>
      </c>
      <c r="O1528" t="s">
        <v>203</v>
      </c>
      <c r="P1528" t="s">
        <v>807</v>
      </c>
      <c r="Q1528">
        <v>1550584771</v>
      </c>
      <c r="R1528">
        <f t="shared" si="348"/>
        <v>9.0477034718255411E-3</v>
      </c>
      <c r="S1528">
        <f t="shared" si="349"/>
        <v>22.065454662482068</v>
      </c>
      <c r="T1528">
        <f t="shared" si="350"/>
        <v>78.804282652393695</v>
      </c>
      <c r="U1528">
        <f t="shared" si="351"/>
        <v>0.99923041626330023</v>
      </c>
      <c r="V1528">
        <f t="shared" si="352"/>
        <v>1.2679899906847871</v>
      </c>
      <c r="W1528">
        <v>151</v>
      </c>
      <c r="X1528">
        <v>11</v>
      </c>
      <c r="Y1528">
        <f t="shared" si="353"/>
        <v>1</v>
      </c>
      <c r="Z1528">
        <f t="shared" si="354"/>
        <v>0</v>
      </c>
      <c r="AA1528">
        <f t="shared" si="355"/>
        <v>55801.035058171597</v>
      </c>
      <c r="AB1528">
        <f t="shared" si="356"/>
        <v>835.62300000000005</v>
      </c>
      <c r="AC1528">
        <f t="shared" si="357"/>
        <v>409.45527000000004</v>
      </c>
      <c r="AD1528">
        <f t="shared" si="358"/>
        <v>0.49</v>
      </c>
      <c r="AE1528">
        <f t="shared" si="359"/>
        <v>0.39</v>
      </c>
      <c r="AF1528">
        <v>10</v>
      </c>
      <c r="AG1528">
        <v>1550584771</v>
      </c>
      <c r="AH1528">
        <v>381.90800000000002</v>
      </c>
      <c r="AI1528">
        <v>399.786</v>
      </c>
      <c r="AJ1528">
        <v>10.016500000000001</v>
      </c>
      <c r="AK1528">
        <v>3.7418399999999998</v>
      </c>
      <c r="AL1528">
        <v>1427.5</v>
      </c>
      <c r="AM1528">
        <v>99.734800000000007</v>
      </c>
      <c r="AN1528">
        <v>2.36402E-2</v>
      </c>
      <c r="AO1528">
        <v>10.4247</v>
      </c>
      <c r="AP1528">
        <v>999.9</v>
      </c>
      <c r="AQ1528">
        <v>999.9</v>
      </c>
      <c r="AR1528">
        <v>9996.25</v>
      </c>
      <c r="AS1528">
        <v>0</v>
      </c>
      <c r="AT1528">
        <v>835.62300000000005</v>
      </c>
      <c r="AU1528">
        <v>0</v>
      </c>
      <c r="AV1528" t="s">
        <v>204</v>
      </c>
      <c r="AW1528">
        <v>0</v>
      </c>
      <c r="AX1528">
        <v>-1.4419999999999999</v>
      </c>
      <c r="AY1528">
        <v>-3.5999999999999997E-2</v>
      </c>
      <c r="AZ1528">
        <v>0</v>
      </c>
      <c r="BA1528">
        <v>0</v>
      </c>
      <c r="BB1528">
        <v>0</v>
      </c>
      <c r="BC1528">
        <v>0</v>
      </c>
      <c r="BD1528">
        <v>393.39137704917999</v>
      </c>
      <c r="BE1528">
        <v>-15.4630490563267</v>
      </c>
      <c r="BF1528">
        <v>4.54360502917151</v>
      </c>
      <c r="BG1528">
        <v>-1</v>
      </c>
      <c r="BH1528">
        <v>0</v>
      </c>
      <c r="BI1528">
        <v>0</v>
      </c>
      <c r="BJ1528" t="s">
        <v>205</v>
      </c>
      <c r="BK1528">
        <v>1.8847700000000001</v>
      </c>
      <c r="BL1528">
        <v>1.88171</v>
      </c>
      <c r="BM1528">
        <v>1.88324</v>
      </c>
      <c r="BN1528">
        <v>1.88192</v>
      </c>
      <c r="BO1528">
        <v>1.8837900000000001</v>
      </c>
      <c r="BP1528">
        <v>1.8830899999999999</v>
      </c>
      <c r="BQ1528">
        <v>1.8847799999999999</v>
      </c>
      <c r="BR1528">
        <v>1.88232</v>
      </c>
      <c r="BS1528" t="s">
        <v>206</v>
      </c>
      <c r="BT1528" t="s">
        <v>17</v>
      </c>
      <c r="BU1528" t="s">
        <v>17</v>
      </c>
      <c r="BV1528" t="s">
        <v>17</v>
      </c>
      <c r="BW1528" t="s">
        <v>207</v>
      </c>
      <c r="BX1528" t="s">
        <v>208</v>
      </c>
      <c r="BY1528" t="s">
        <v>209</v>
      </c>
      <c r="BZ1528" t="s">
        <v>209</v>
      </c>
      <c r="CA1528" t="s">
        <v>209</v>
      </c>
      <c r="CB1528" t="s">
        <v>209</v>
      </c>
      <c r="CC1528">
        <v>5</v>
      </c>
      <c r="CD1528">
        <v>0</v>
      </c>
      <c r="CE1528">
        <v>0</v>
      </c>
      <c r="CF1528">
        <v>0</v>
      </c>
      <c r="CG1528">
        <v>0</v>
      </c>
      <c r="CH1528">
        <v>2</v>
      </c>
      <c r="CI1528">
        <v>1310.82</v>
      </c>
      <c r="CJ1528">
        <v>0.4007</v>
      </c>
      <c r="CK1528">
        <v>10.366300000000001</v>
      </c>
      <c r="CL1528">
        <v>12.363099999999999</v>
      </c>
      <c r="CM1528">
        <v>29.999600000000001</v>
      </c>
      <c r="CN1528">
        <v>11.978300000000001</v>
      </c>
      <c r="CO1528">
        <v>12.3695</v>
      </c>
      <c r="CP1528">
        <v>-1</v>
      </c>
      <c r="CQ1528">
        <v>0</v>
      </c>
      <c r="CR1528">
        <v>100</v>
      </c>
      <c r="CS1528">
        <v>-999.9</v>
      </c>
      <c r="CT1528">
        <v>400</v>
      </c>
      <c r="CU1528">
        <v>9.8159299999999998</v>
      </c>
      <c r="CV1528">
        <v>103.455</v>
      </c>
      <c r="CW1528">
        <v>103.003</v>
      </c>
    </row>
    <row r="1529" spans="1:101" x14ac:dyDescent="0.2">
      <c r="A1529">
        <v>1515</v>
      </c>
      <c r="B1529">
        <v>1550584773</v>
      </c>
      <c r="C1529">
        <v>5601.5</v>
      </c>
      <c r="D1529" t="s">
        <v>3255</v>
      </c>
      <c r="E1529" t="s">
        <v>3256</v>
      </c>
      <c r="F1529">
        <f t="shared" si="345"/>
        <v>7432</v>
      </c>
      <c r="G1529">
        <f t="shared" si="346"/>
        <v>42.300548491474032</v>
      </c>
      <c r="H1529">
        <f t="shared" si="347"/>
        <v>-1.203640583830166</v>
      </c>
      <c r="I1529" t="s">
        <v>197</v>
      </c>
      <c r="J1529" t="s">
        <v>198</v>
      </c>
      <c r="K1529" t="s">
        <v>199</v>
      </c>
      <c r="L1529" t="s">
        <v>200</v>
      </c>
      <c r="M1529" t="s">
        <v>3199</v>
      </c>
      <c r="N1529" t="s">
        <v>3200</v>
      </c>
      <c r="O1529" t="s">
        <v>203</v>
      </c>
      <c r="P1529" t="s">
        <v>807</v>
      </c>
      <c r="Q1529">
        <v>1550584773</v>
      </c>
      <c r="R1529">
        <f t="shared" si="348"/>
        <v>9.1061612112173351E-3</v>
      </c>
      <c r="S1529">
        <f t="shared" si="349"/>
        <v>22.707058159819887</v>
      </c>
      <c r="T1529">
        <f t="shared" si="350"/>
        <v>79.037957655373546</v>
      </c>
      <c r="U1529">
        <f t="shared" si="351"/>
        <v>1.0032840424293601</v>
      </c>
      <c r="V1529">
        <f t="shared" si="352"/>
        <v>1.269369897946939</v>
      </c>
      <c r="W1529">
        <v>137</v>
      </c>
      <c r="X1529">
        <v>10</v>
      </c>
      <c r="Y1529">
        <f t="shared" si="353"/>
        <v>1</v>
      </c>
      <c r="Z1529">
        <f t="shared" si="354"/>
        <v>0</v>
      </c>
      <c r="AA1529">
        <f t="shared" si="355"/>
        <v>55771.276632878617</v>
      </c>
      <c r="AB1529">
        <f t="shared" si="356"/>
        <v>836.24199999999996</v>
      </c>
      <c r="AC1529">
        <f t="shared" si="357"/>
        <v>409.75857999999999</v>
      </c>
      <c r="AD1529">
        <f t="shared" si="358"/>
        <v>0.49</v>
      </c>
      <c r="AE1529">
        <f t="shared" si="359"/>
        <v>0.39</v>
      </c>
      <c r="AF1529">
        <v>10</v>
      </c>
      <c r="AG1529">
        <v>1550584773</v>
      </c>
      <c r="AH1529">
        <v>381.45100000000002</v>
      </c>
      <c r="AI1529">
        <v>399.78899999999999</v>
      </c>
      <c r="AJ1529">
        <v>10.0571</v>
      </c>
      <c r="AK1529">
        <v>3.7429100000000002</v>
      </c>
      <c r="AL1529">
        <v>1427.67</v>
      </c>
      <c r="AM1529">
        <v>99.735200000000006</v>
      </c>
      <c r="AN1529">
        <v>2.3581600000000001E-2</v>
      </c>
      <c r="AO1529">
        <v>10.441000000000001</v>
      </c>
      <c r="AP1529">
        <v>999.9</v>
      </c>
      <c r="AQ1529">
        <v>999.9</v>
      </c>
      <c r="AR1529">
        <v>9991.25</v>
      </c>
      <c r="AS1529">
        <v>0</v>
      </c>
      <c r="AT1529">
        <v>836.24199999999996</v>
      </c>
      <c r="AU1529">
        <v>0</v>
      </c>
      <c r="AV1529" t="s">
        <v>204</v>
      </c>
      <c r="AW1529">
        <v>0</v>
      </c>
      <c r="AX1529">
        <v>-1.4419999999999999</v>
      </c>
      <c r="AY1529">
        <v>-3.5999999999999997E-2</v>
      </c>
      <c r="AZ1529">
        <v>0</v>
      </c>
      <c r="BA1529">
        <v>0</v>
      </c>
      <c r="BB1529">
        <v>0</v>
      </c>
      <c r="BC1529">
        <v>0</v>
      </c>
      <c r="BD1529">
        <v>392.87995081967199</v>
      </c>
      <c r="BE1529">
        <v>-15.315464173667699</v>
      </c>
      <c r="BF1529">
        <v>4.5002359589365897</v>
      </c>
      <c r="BG1529">
        <v>-1</v>
      </c>
      <c r="BH1529">
        <v>0</v>
      </c>
      <c r="BI1529">
        <v>0</v>
      </c>
      <c r="BJ1529" t="s">
        <v>205</v>
      </c>
      <c r="BK1529">
        <v>1.8847700000000001</v>
      </c>
      <c r="BL1529">
        <v>1.88171</v>
      </c>
      <c r="BM1529">
        <v>1.88324</v>
      </c>
      <c r="BN1529">
        <v>1.88192</v>
      </c>
      <c r="BO1529">
        <v>1.88381</v>
      </c>
      <c r="BP1529">
        <v>1.8830899999999999</v>
      </c>
      <c r="BQ1529">
        <v>1.8847799999999999</v>
      </c>
      <c r="BR1529">
        <v>1.8823099999999999</v>
      </c>
      <c r="BS1529" t="s">
        <v>206</v>
      </c>
      <c r="BT1529" t="s">
        <v>17</v>
      </c>
      <c r="BU1529" t="s">
        <v>17</v>
      </c>
      <c r="BV1529" t="s">
        <v>17</v>
      </c>
      <c r="BW1529" t="s">
        <v>207</v>
      </c>
      <c r="BX1529" t="s">
        <v>208</v>
      </c>
      <c r="BY1529" t="s">
        <v>209</v>
      </c>
      <c r="BZ1529" t="s">
        <v>209</v>
      </c>
      <c r="CA1529" t="s">
        <v>209</v>
      </c>
      <c r="CB1529" t="s">
        <v>209</v>
      </c>
      <c r="CC1529">
        <v>5</v>
      </c>
      <c r="CD1529">
        <v>0</v>
      </c>
      <c r="CE1529">
        <v>0</v>
      </c>
      <c r="CF1529">
        <v>0</v>
      </c>
      <c r="CG1529">
        <v>0</v>
      </c>
      <c r="CH1529">
        <v>2</v>
      </c>
      <c r="CI1529">
        <v>1321.3</v>
      </c>
      <c r="CJ1529">
        <v>0.4007</v>
      </c>
      <c r="CK1529">
        <v>10.372400000000001</v>
      </c>
      <c r="CL1529">
        <v>12.361499999999999</v>
      </c>
      <c r="CM1529">
        <v>29.999600000000001</v>
      </c>
      <c r="CN1529">
        <v>11.977600000000001</v>
      </c>
      <c r="CO1529">
        <v>12.367000000000001</v>
      </c>
      <c r="CP1529">
        <v>-1</v>
      </c>
      <c r="CQ1529">
        <v>0</v>
      </c>
      <c r="CR1529">
        <v>100</v>
      </c>
      <c r="CS1529">
        <v>-999.9</v>
      </c>
      <c r="CT1529">
        <v>400</v>
      </c>
      <c r="CU1529">
        <v>9.8159299999999998</v>
      </c>
      <c r="CV1529">
        <v>103.456</v>
      </c>
      <c r="CW1529">
        <v>103.004</v>
      </c>
    </row>
    <row r="1530" spans="1:101" x14ac:dyDescent="0.2">
      <c r="A1530">
        <v>1516</v>
      </c>
      <c r="B1530">
        <v>1550584775</v>
      </c>
      <c r="C1530">
        <v>5603.5</v>
      </c>
      <c r="D1530" t="s">
        <v>3257</v>
      </c>
      <c r="E1530" t="s">
        <v>3258</v>
      </c>
      <c r="F1530">
        <f t="shared" si="345"/>
        <v>7432</v>
      </c>
      <c r="G1530">
        <f t="shared" si="346"/>
        <v>42.298541920946676</v>
      </c>
      <c r="H1530">
        <f t="shared" si="347"/>
        <v>-1.1912162757584142</v>
      </c>
      <c r="I1530" t="s">
        <v>197</v>
      </c>
      <c r="J1530" t="s">
        <v>198</v>
      </c>
      <c r="K1530" t="s">
        <v>199</v>
      </c>
      <c r="L1530" t="s">
        <v>200</v>
      </c>
      <c r="M1530" t="s">
        <v>3199</v>
      </c>
      <c r="N1530" t="s">
        <v>3200</v>
      </c>
      <c r="O1530" t="s">
        <v>203</v>
      </c>
      <c r="P1530" t="s">
        <v>807</v>
      </c>
      <c r="Q1530">
        <v>1550584775</v>
      </c>
      <c r="R1530">
        <f t="shared" si="348"/>
        <v>9.1683980761487153E-3</v>
      </c>
      <c r="S1530">
        <f t="shared" si="349"/>
        <v>23.378081968521872</v>
      </c>
      <c r="T1530">
        <f t="shared" si="350"/>
        <v>79.309588495903753</v>
      </c>
      <c r="U1530">
        <f t="shared" si="351"/>
        <v>1.0075787382291399</v>
      </c>
      <c r="V1530">
        <f t="shared" si="352"/>
        <v>1.2704374809373524</v>
      </c>
      <c r="W1530">
        <v>125</v>
      </c>
      <c r="X1530">
        <v>9</v>
      </c>
      <c r="Y1530">
        <f t="shared" si="353"/>
        <v>1</v>
      </c>
      <c r="Z1530">
        <f t="shared" si="354"/>
        <v>0</v>
      </c>
      <c r="AA1530">
        <f t="shared" si="355"/>
        <v>55741.85388668719</v>
      </c>
      <c r="AB1530">
        <f t="shared" si="356"/>
        <v>837.46600000000001</v>
      </c>
      <c r="AC1530">
        <f t="shared" si="357"/>
        <v>410.35834</v>
      </c>
      <c r="AD1530">
        <f t="shared" si="358"/>
        <v>0.49</v>
      </c>
      <c r="AE1530">
        <f t="shared" si="359"/>
        <v>0.39</v>
      </c>
      <c r="AF1530">
        <v>10</v>
      </c>
      <c r="AG1530">
        <v>1550584775</v>
      </c>
      <c r="AH1530">
        <v>380.96600000000001</v>
      </c>
      <c r="AI1530">
        <v>399.78699999999998</v>
      </c>
      <c r="AJ1530">
        <v>10.100199999999999</v>
      </c>
      <c r="AK1530">
        <v>3.7433100000000001</v>
      </c>
      <c r="AL1530">
        <v>1427.71</v>
      </c>
      <c r="AM1530">
        <v>99.734899999999996</v>
      </c>
      <c r="AN1530">
        <v>2.3395699999999998E-2</v>
      </c>
      <c r="AO1530">
        <v>10.4536</v>
      </c>
      <c r="AP1530">
        <v>999.9</v>
      </c>
      <c r="AQ1530">
        <v>999.9</v>
      </c>
      <c r="AR1530">
        <v>9986.25</v>
      </c>
      <c r="AS1530">
        <v>0</v>
      </c>
      <c r="AT1530">
        <v>837.46600000000001</v>
      </c>
      <c r="AU1530">
        <v>0</v>
      </c>
      <c r="AV1530" t="s">
        <v>204</v>
      </c>
      <c r="AW1530">
        <v>0</v>
      </c>
      <c r="AX1530">
        <v>-1.4419999999999999</v>
      </c>
      <c r="AY1530">
        <v>-3.5999999999999997E-2</v>
      </c>
      <c r="AZ1530">
        <v>0</v>
      </c>
      <c r="BA1530">
        <v>0</v>
      </c>
      <c r="BB1530">
        <v>0</v>
      </c>
      <c r="BC1530">
        <v>0</v>
      </c>
      <c r="BD1530">
        <v>392.37148360655698</v>
      </c>
      <c r="BE1530">
        <v>-15.158752773521901</v>
      </c>
      <c r="BF1530">
        <v>4.4540091485798401</v>
      </c>
      <c r="BG1530">
        <v>-1</v>
      </c>
      <c r="BH1530">
        <v>0</v>
      </c>
      <c r="BI1530">
        <v>0</v>
      </c>
      <c r="BJ1530" t="s">
        <v>205</v>
      </c>
      <c r="BK1530">
        <v>1.8847700000000001</v>
      </c>
      <c r="BL1530">
        <v>1.88171</v>
      </c>
      <c r="BM1530">
        <v>1.88324</v>
      </c>
      <c r="BN1530">
        <v>1.8819300000000001</v>
      </c>
      <c r="BO1530">
        <v>1.8838200000000001</v>
      </c>
      <c r="BP1530">
        <v>1.8830899999999999</v>
      </c>
      <c r="BQ1530">
        <v>1.88479</v>
      </c>
      <c r="BR1530">
        <v>1.8823099999999999</v>
      </c>
      <c r="BS1530" t="s">
        <v>206</v>
      </c>
      <c r="BT1530" t="s">
        <v>17</v>
      </c>
      <c r="BU1530" t="s">
        <v>17</v>
      </c>
      <c r="BV1530" t="s">
        <v>17</v>
      </c>
      <c r="BW1530" t="s">
        <v>207</v>
      </c>
      <c r="BX1530" t="s">
        <v>208</v>
      </c>
      <c r="BY1530" t="s">
        <v>209</v>
      </c>
      <c r="BZ1530" t="s">
        <v>209</v>
      </c>
      <c r="CA1530" t="s">
        <v>209</v>
      </c>
      <c r="CB1530" t="s">
        <v>209</v>
      </c>
      <c r="CC1530">
        <v>5</v>
      </c>
      <c r="CD1530">
        <v>0</v>
      </c>
      <c r="CE1530">
        <v>0</v>
      </c>
      <c r="CF1530">
        <v>0</v>
      </c>
      <c r="CG1530">
        <v>0</v>
      </c>
      <c r="CH1530">
        <v>2</v>
      </c>
      <c r="CI1530">
        <v>1330.68</v>
      </c>
      <c r="CJ1530">
        <v>0.4007</v>
      </c>
      <c r="CK1530">
        <v>10.379200000000001</v>
      </c>
      <c r="CL1530">
        <v>12.3596</v>
      </c>
      <c r="CM1530">
        <v>29.999500000000001</v>
      </c>
      <c r="CN1530">
        <v>11.977</v>
      </c>
      <c r="CO1530">
        <v>12.365</v>
      </c>
      <c r="CP1530">
        <v>-1</v>
      </c>
      <c r="CQ1530">
        <v>0</v>
      </c>
      <c r="CR1530">
        <v>100</v>
      </c>
      <c r="CS1530">
        <v>-999.9</v>
      </c>
      <c r="CT1530">
        <v>400</v>
      </c>
      <c r="CU1530">
        <v>9.8159299999999998</v>
      </c>
      <c r="CV1530">
        <v>103.456</v>
      </c>
      <c r="CW1530">
        <v>103.005</v>
      </c>
    </row>
    <row r="1531" spans="1:101" x14ac:dyDescent="0.2">
      <c r="A1531">
        <v>1517</v>
      </c>
      <c r="B1531">
        <v>1550584777</v>
      </c>
      <c r="C1531">
        <v>5605.5</v>
      </c>
      <c r="D1531" t="s">
        <v>3259</v>
      </c>
      <c r="E1531" t="s">
        <v>3260</v>
      </c>
      <c r="F1531">
        <f t="shared" si="345"/>
        <v>7432</v>
      </c>
      <c r="G1531">
        <f t="shared" si="346"/>
        <v>42.29333544640464</v>
      </c>
      <c r="H1531">
        <f t="shared" si="347"/>
        <v>-1.1791251892621539</v>
      </c>
      <c r="I1531" t="s">
        <v>197</v>
      </c>
      <c r="J1531" t="s">
        <v>198</v>
      </c>
      <c r="K1531" t="s">
        <v>199</v>
      </c>
      <c r="L1531" t="s">
        <v>200</v>
      </c>
      <c r="M1531" t="s">
        <v>3199</v>
      </c>
      <c r="N1531" t="s">
        <v>3200</v>
      </c>
      <c r="O1531" t="s">
        <v>203</v>
      </c>
      <c r="P1531" t="s">
        <v>807</v>
      </c>
      <c r="Q1531">
        <v>1550584777</v>
      </c>
      <c r="R1531">
        <f t="shared" si="348"/>
        <v>9.2277513308199124E-3</v>
      </c>
      <c r="S1531">
        <f t="shared" si="349"/>
        <v>24.096919834893018</v>
      </c>
      <c r="T1531">
        <f t="shared" si="350"/>
        <v>79.456360453625393</v>
      </c>
      <c r="U1531">
        <f t="shared" si="351"/>
        <v>1.01156679032013</v>
      </c>
      <c r="V1531">
        <f t="shared" si="352"/>
        <v>1.2731098989998788</v>
      </c>
      <c r="W1531">
        <v>115</v>
      </c>
      <c r="X1531">
        <v>8</v>
      </c>
      <c r="Y1531">
        <f t="shared" si="353"/>
        <v>1</v>
      </c>
      <c r="Z1531">
        <f t="shared" si="354"/>
        <v>0</v>
      </c>
      <c r="AA1531">
        <f t="shared" si="355"/>
        <v>55868.545641519144</v>
      </c>
      <c r="AB1531">
        <f t="shared" si="356"/>
        <v>838.85699999999997</v>
      </c>
      <c r="AC1531">
        <f t="shared" si="357"/>
        <v>411.03992999999997</v>
      </c>
      <c r="AD1531">
        <f t="shared" si="358"/>
        <v>0.49</v>
      </c>
      <c r="AE1531">
        <f t="shared" si="359"/>
        <v>0.39</v>
      </c>
      <c r="AF1531">
        <v>10</v>
      </c>
      <c r="AG1531">
        <v>1550584777</v>
      </c>
      <c r="AH1531">
        <v>380.48500000000001</v>
      </c>
      <c r="AI1531">
        <v>399.82100000000003</v>
      </c>
      <c r="AJ1531">
        <v>10.1403</v>
      </c>
      <c r="AK1531">
        <v>3.7429199999999998</v>
      </c>
      <c r="AL1531">
        <v>1427.8</v>
      </c>
      <c r="AM1531">
        <v>99.733699999999999</v>
      </c>
      <c r="AN1531">
        <v>2.3387100000000001E-2</v>
      </c>
      <c r="AO1531">
        <v>10.485099999999999</v>
      </c>
      <c r="AP1531">
        <v>999.9</v>
      </c>
      <c r="AQ1531">
        <v>999.9</v>
      </c>
      <c r="AR1531">
        <v>10011.200000000001</v>
      </c>
      <c r="AS1531">
        <v>0</v>
      </c>
      <c r="AT1531">
        <v>838.85699999999997</v>
      </c>
      <c r="AU1531">
        <v>0</v>
      </c>
      <c r="AV1531" t="s">
        <v>204</v>
      </c>
      <c r="AW1531">
        <v>0</v>
      </c>
      <c r="AX1531">
        <v>-1.4419999999999999</v>
      </c>
      <c r="AY1531">
        <v>-3.5999999999999997E-2</v>
      </c>
      <c r="AZ1531">
        <v>0</v>
      </c>
      <c r="BA1531">
        <v>0</v>
      </c>
      <c r="BB1531">
        <v>0</v>
      </c>
      <c r="BC1531">
        <v>0</v>
      </c>
      <c r="BD1531">
        <v>391.86570491803298</v>
      </c>
      <c r="BE1531">
        <v>-15.007343457269</v>
      </c>
      <c r="BF1531">
        <v>4.4091271109075301</v>
      </c>
      <c r="BG1531">
        <v>-1</v>
      </c>
      <c r="BH1531">
        <v>0</v>
      </c>
      <c r="BI1531">
        <v>0</v>
      </c>
      <c r="BJ1531" t="s">
        <v>205</v>
      </c>
      <c r="BK1531">
        <v>1.8847700000000001</v>
      </c>
      <c r="BL1531">
        <v>1.88171</v>
      </c>
      <c r="BM1531">
        <v>1.88324</v>
      </c>
      <c r="BN1531">
        <v>1.88195</v>
      </c>
      <c r="BO1531">
        <v>1.88381</v>
      </c>
      <c r="BP1531">
        <v>1.8830899999999999</v>
      </c>
      <c r="BQ1531">
        <v>1.88479</v>
      </c>
      <c r="BR1531">
        <v>1.88232</v>
      </c>
      <c r="BS1531" t="s">
        <v>206</v>
      </c>
      <c r="BT1531" t="s">
        <v>17</v>
      </c>
      <c r="BU1531" t="s">
        <v>17</v>
      </c>
      <c r="BV1531" t="s">
        <v>17</v>
      </c>
      <c r="BW1531" t="s">
        <v>207</v>
      </c>
      <c r="BX1531" t="s">
        <v>208</v>
      </c>
      <c r="BY1531" t="s">
        <v>209</v>
      </c>
      <c r="BZ1531" t="s">
        <v>209</v>
      </c>
      <c r="CA1531" t="s">
        <v>209</v>
      </c>
      <c r="CB1531" t="s">
        <v>209</v>
      </c>
      <c r="CC1531">
        <v>5</v>
      </c>
      <c r="CD1531">
        <v>0</v>
      </c>
      <c r="CE1531">
        <v>0</v>
      </c>
      <c r="CF1531">
        <v>0</v>
      </c>
      <c r="CG1531">
        <v>0</v>
      </c>
      <c r="CH1531">
        <v>2</v>
      </c>
      <c r="CI1531">
        <v>1337.88</v>
      </c>
      <c r="CJ1531">
        <v>0.4007</v>
      </c>
      <c r="CK1531">
        <v>10.3858</v>
      </c>
      <c r="CL1531">
        <v>12.357799999999999</v>
      </c>
      <c r="CM1531">
        <v>29.999400000000001</v>
      </c>
      <c r="CN1531">
        <v>11.9764</v>
      </c>
      <c r="CO1531">
        <v>12.363200000000001</v>
      </c>
      <c r="CP1531">
        <v>-1</v>
      </c>
      <c r="CQ1531">
        <v>0</v>
      </c>
      <c r="CR1531">
        <v>100</v>
      </c>
      <c r="CS1531">
        <v>-999.9</v>
      </c>
      <c r="CT1531">
        <v>400</v>
      </c>
      <c r="CU1531">
        <v>10.1471</v>
      </c>
      <c r="CV1531">
        <v>103.456</v>
      </c>
      <c r="CW1531">
        <v>103.005</v>
      </c>
    </row>
    <row r="1532" spans="1:101" x14ac:dyDescent="0.2">
      <c r="A1532">
        <v>1518</v>
      </c>
      <c r="B1532">
        <v>1550584779</v>
      </c>
      <c r="C1532">
        <v>5607.5</v>
      </c>
      <c r="D1532" t="s">
        <v>3261</v>
      </c>
      <c r="E1532" t="s">
        <v>3262</v>
      </c>
      <c r="F1532">
        <f t="shared" si="345"/>
        <v>7432</v>
      </c>
      <c r="G1532">
        <f t="shared" si="346"/>
        <v>42.289630828047947</v>
      </c>
      <c r="H1532">
        <f t="shared" si="347"/>
        <v>-1.1673855164739315</v>
      </c>
      <c r="I1532" t="s">
        <v>197</v>
      </c>
      <c r="J1532" t="s">
        <v>198</v>
      </c>
      <c r="K1532" t="s">
        <v>199</v>
      </c>
      <c r="L1532" t="s">
        <v>200</v>
      </c>
      <c r="M1532" t="s">
        <v>3199</v>
      </c>
      <c r="N1532" t="s">
        <v>3200</v>
      </c>
      <c r="O1532" t="s">
        <v>203</v>
      </c>
      <c r="P1532" t="s">
        <v>807</v>
      </c>
      <c r="Q1532">
        <v>1550584779</v>
      </c>
      <c r="R1532">
        <f t="shared" si="348"/>
        <v>9.2747859483600197E-3</v>
      </c>
      <c r="S1532">
        <f t="shared" si="349"/>
        <v>24.65378609589111</v>
      </c>
      <c r="T1532">
        <f t="shared" si="350"/>
        <v>79.583269139528014</v>
      </c>
      <c r="U1532">
        <f t="shared" si="351"/>
        <v>1.01492059200939</v>
      </c>
      <c r="V1532">
        <f t="shared" si="352"/>
        <v>1.2752939191653434</v>
      </c>
      <c r="W1532">
        <v>136</v>
      </c>
      <c r="X1532">
        <v>10</v>
      </c>
      <c r="Y1532">
        <f t="shared" si="353"/>
        <v>1</v>
      </c>
      <c r="Z1532">
        <f t="shared" si="354"/>
        <v>0</v>
      </c>
      <c r="AA1532">
        <f t="shared" si="355"/>
        <v>55830.472915088852</v>
      </c>
      <c r="AB1532">
        <f t="shared" si="356"/>
        <v>840.39099999999996</v>
      </c>
      <c r="AC1532">
        <f t="shared" si="357"/>
        <v>411.79158999999999</v>
      </c>
      <c r="AD1532">
        <f t="shared" si="358"/>
        <v>0.49</v>
      </c>
      <c r="AE1532">
        <f t="shared" si="359"/>
        <v>0.39</v>
      </c>
      <c r="AF1532">
        <v>10</v>
      </c>
      <c r="AG1532">
        <v>1550584779</v>
      </c>
      <c r="AH1532">
        <v>380.07600000000002</v>
      </c>
      <c r="AI1532">
        <v>399.81299999999999</v>
      </c>
      <c r="AJ1532">
        <v>10.1739</v>
      </c>
      <c r="AK1532">
        <v>3.74377</v>
      </c>
      <c r="AL1532">
        <v>1427.72</v>
      </c>
      <c r="AM1532">
        <v>99.733999999999995</v>
      </c>
      <c r="AN1532">
        <v>2.3280100000000001E-2</v>
      </c>
      <c r="AO1532">
        <v>10.5108</v>
      </c>
      <c r="AP1532">
        <v>999.9</v>
      </c>
      <c r="AQ1532">
        <v>999.9</v>
      </c>
      <c r="AR1532">
        <v>10005</v>
      </c>
      <c r="AS1532">
        <v>0</v>
      </c>
      <c r="AT1532">
        <v>840.39099999999996</v>
      </c>
      <c r="AU1532">
        <v>0</v>
      </c>
      <c r="AV1532" t="s">
        <v>204</v>
      </c>
      <c r="AW1532">
        <v>0</v>
      </c>
      <c r="AX1532">
        <v>-1.4419999999999999</v>
      </c>
      <c r="AY1532">
        <v>-3.5999999999999997E-2</v>
      </c>
      <c r="AZ1532">
        <v>0</v>
      </c>
      <c r="BA1532">
        <v>0</v>
      </c>
      <c r="BB1532">
        <v>0</v>
      </c>
      <c r="BC1532">
        <v>0</v>
      </c>
      <c r="BD1532">
        <v>391.36282786885198</v>
      </c>
      <c r="BE1532">
        <v>-14.8597324695191</v>
      </c>
      <c r="BF1532">
        <v>4.3651865295292902</v>
      </c>
      <c r="BG1532">
        <v>-1</v>
      </c>
      <c r="BH1532">
        <v>0</v>
      </c>
      <c r="BI1532">
        <v>0</v>
      </c>
      <c r="BJ1532" t="s">
        <v>205</v>
      </c>
      <c r="BK1532">
        <v>1.8847700000000001</v>
      </c>
      <c r="BL1532">
        <v>1.88171</v>
      </c>
      <c r="BM1532">
        <v>1.88324</v>
      </c>
      <c r="BN1532">
        <v>1.8819300000000001</v>
      </c>
      <c r="BO1532">
        <v>1.88381</v>
      </c>
      <c r="BP1532">
        <v>1.8830899999999999</v>
      </c>
      <c r="BQ1532">
        <v>1.8847700000000001</v>
      </c>
      <c r="BR1532">
        <v>1.88232</v>
      </c>
      <c r="BS1532" t="s">
        <v>206</v>
      </c>
      <c r="BT1532" t="s">
        <v>17</v>
      </c>
      <c r="BU1532" t="s">
        <v>17</v>
      </c>
      <c r="BV1532" t="s">
        <v>17</v>
      </c>
      <c r="BW1532" t="s">
        <v>207</v>
      </c>
      <c r="BX1532" t="s">
        <v>208</v>
      </c>
      <c r="BY1532" t="s">
        <v>209</v>
      </c>
      <c r="BZ1532" t="s">
        <v>209</v>
      </c>
      <c r="CA1532" t="s">
        <v>209</v>
      </c>
      <c r="CB1532" t="s">
        <v>209</v>
      </c>
      <c r="CC1532">
        <v>5</v>
      </c>
      <c r="CD1532">
        <v>0</v>
      </c>
      <c r="CE1532">
        <v>0</v>
      </c>
      <c r="CF1532">
        <v>0</v>
      </c>
      <c r="CG1532">
        <v>0</v>
      </c>
      <c r="CH1532">
        <v>2</v>
      </c>
      <c r="CI1532">
        <v>1322.55</v>
      </c>
      <c r="CJ1532">
        <v>0.4007</v>
      </c>
      <c r="CK1532">
        <v>10.3925</v>
      </c>
      <c r="CL1532">
        <v>12.3559</v>
      </c>
      <c r="CM1532">
        <v>29.999400000000001</v>
      </c>
      <c r="CN1532">
        <v>11.9754</v>
      </c>
      <c r="CO1532">
        <v>12.3607</v>
      </c>
      <c r="CP1532">
        <v>-1</v>
      </c>
      <c r="CQ1532">
        <v>0</v>
      </c>
      <c r="CR1532">
        <v>100</v>
      </c>
      <c r="CS1532">
        <v>-999.9</v>
      </c>
      <c r="CT1532">
        <v>400</v>
      </c>
      <c r="CU1532">
        <v>10.1471</v>
      </c>
      <c r="CV1532">
        <v>103.456</v>
      </c>
      <c r="CW1532">
        <v>103.006</v>
      </c>
    </row>
    <row r="1533" spans="1:101" x14ac:dyDescent="0.2">
      <c r="A1533">
        <v>1519</v>
      </c>
      <c r="B1533">
        <v>1550584781</v>
      </c>
      <c r="C1533">
        <v>5609.5</v>
      </c>
      <c r="D1533" t="s">
        <v>3263</v>
      </c>
      <c r="E1533" t="s">
        <v>3264</v>
      </c>
      <c r="F1533">
        <f t="shared" si="345"/>
        <v>7432</v>
      </c>
      <c r="G1533">
        <f t="shared" si="346"/>
        <v>42.288432191371406</v>
      </c>
      <c r="H1533">
        <f t="shared" si="347"/>
        <v>-1.1560697046779287</v>
      </c>
      <c r="I1533" t="s">
        <v>197</v>
      </c>
      <c r="J1533" t="s">
        <v>198</v>
      </c>
      <c r="K1533" t="s">
        <v>199</v>
      </c>
      <c r="L1533" t="s">
        <v>200</v>
      </c>
      <c r="M1533" t="s">
        <v>3199</v>
      </c>
      <c r="N1533" t="s">
        <v>3200</v>
      </c>
      <c r="O1533" t="s">
        <v>203</v>
      </c>
      <c r="P1533" t="s">
        <v>807</v>
      </c>
      <c r="Q1533">
        <v>1550584781</v>
      </c>
      <c r="R1533">
        <f t="shared" si="348"/>
        <v>9.3202592338181185E-3</v>
      </c>
      <c r="S1533">
        <f t="shared" si="349"/>
        <v>25.290730753027994</v>
      </c>
      <c r="T1533">
        <f t="shared" si="350"/>
        <v>79.780864979679293</v>
      </c>
      <c r="U1533">
        <f t="shared" si="351"/>
        <v>1.0181599539450299</v>
      </c>
      <c r="V1533">
        <f t="shared" si="352"/>
        <v>1.2761956820151823</v>
      </c>
      <c r="W1533">
        <v>164</v>
      </c>
      <c r="X1533">
        <v>11</v>
      </c>
      <c r="Y1533">
        <f t="shared" si="353"/>
        <v>1</v>
      </c>
      <c r="Z1533">
        <f t="shared" si="354"/>
        <v>0</v>
      </c>
      <c r="AA1533">
        <f t="shared" si="355"/>
        <v>55715.137839605661</v>
      </c>
      <c r="AB1533">
        <f t="shared" si="356"/>
        <v>841.63800000000003</v>
      </c>
      <c r="AC1533">
        <f t="shared" si="357"/>
        <v>412.40262000000001</v>
      </c>
      <c r="AD1533">
        <f t="shared" si="358"/>
        <v>0.49</v>
      </c>
      <c r="AE1533">
        <f t="shared" si="359"/>
        <v>0.39</v>
      </c>
      <c r="AF1533">
        <v>10</v>
      </c>
      <c r="AG1533">
        <v>1550584781</v>
      </c>
      <c r="AH1533">
        <v>379.60700000000003</v>
      </c>
      <c r="AI1533">
        <v>399.80200000000002</v>
      </c>
      <c r="AJ1533">
        <v>10.206300000000001</v>
      </c>
      <c r="AK1533">
        <v>3.7439499999999999</v>
      </c>
      <c r="AL1533">
        <v>1427.52</v>
      </c>
      <c r="AM1533">
        <v>99.734899999999996</v>
      </c>
      <c r="AN1533">
        <v>2.30881E-2</v>
      </c>
      <c r="AO1533">
        <v>10.5214</v>
      </c>
      <c r="AP1533">
        <v>999.9</v>
      </c>
      <c r="AQ1533">
        <v>999.9</v>
      </c>
      <c r="AR1533">
        <v>9983.75</v>
      </c>
      <c r="AS1533">
        <v>0</v>
      </c>
      <c r="AT1533">
        <v>841.63800000000003</v>
      </c>
      <c r="AU1533">
        <v>0</v>
      </c>
      <c r="AV1533" t="s">
        <v>204</v>
      </c>
      <c r="AW1533">
        <v>0</v>
      </c>
      <c r="AX1533">
        <v>-1.4419999999999999</v>
      </c>
      <c r="AY1533">
        <v>-3.5999999999999997E-2</v>
      </c>
      <c r="AZ1533">
        <v>0</v>
      </c>
      <c r="BA1533">
        <v>0</v>
      </c>
      <c r="BB1533">
        <v>0</v>
      </c>
      <c r="BC1533">
        <v>0</v>
      </c>
      <c r="BD1533">
        <v>390.86635245901601</v>
      </c>
      <c r="BE1533">
        <v>-14.7165915288478</v>
      </c>
      <c r="BF1533">
        <v>4.3226964924612199</v>
      </c>
      <c r="BG1533">
        <v>-1</v>
      </c>
      <c r="BH1533">
        <v>0</v>
      </c>
      <c r="BI1533">
        <v>0</v>
      </c>
      <c r="BJ1533" t="s">
        <v>205</v>
      </c>
      <c r="BK1533">
        <v>1.8847700000000001</v>
      </c>
      <c r="BL1533">
        <v>1.88171</v>
      </c>
      <c r="BM1533">
        <v>1.88324</v>
      </c>
      <c r="BN1533">
        <v>1.88192</v>
      </c>
      <c r="BO1533">
        <v>1.88381</v>
      </c>
      <c r="BP1533">
        <v>1.8830899999999999</v>
      </c>
      <c r="BQ1533">
        <v>1.8847700000000001</v>
      </c>
      <c r="BR1533">
        <v>1.8823099999999999</v>
      </c>
      <c r="BS1533" t="s">
        <v>206</v>
      </c>
      <c r="BT1533" t="s">
        <v>17</v>
      </c>
      <c r="BU1533" t="s">
        <v>17</v>
      </c>
      <c r="BV1533" t="s">
        <v>17</v>
      </c>
      <c r="BW1533" t="s">
        <v>207</v>
      </c>
      <c r="BX1533" t="s">
        <v>208</v>
      </c>
      <c r="BY1533" t="s">
        <v>209</v>
      </c>
      <c r="BZ1533" t="s">
        <v>209</v>
      </c>
      <c r="CA1533" t="s">
        <v>209</v>
      </c>
      <c r="CB1533" t="s">
        <v>209</v>
      </c>
      <c r="CC1533">
        <v>5</v>
      </c>
      <c r="CD1533">
        <v>0</v>
      </c>
      <c r="CE1533">
        <v>0</v>
      </c>
      <c r="CF1533">
        <v>0</v>
      </c>
      <c r="CG1533">
        <v>0</v>
      </c>
      <c r="CH1533">
        <v>2</v>
      </c>
      <c r="CI1533">
        <v>1300.93</v>
      </c>
      <c r="CJ1533">
        <v>0.4007</v>
      </c>
      <c r="CK1533">
        <v>10.3993</v>
      </c>
      <c r="CL1533">
        <v>12.3537</v>
      </c>
      <c r="CM1533">
        <v>29.999400000000001</v>
      </c>
      <c r="CN1533">
        <v>11.974500000000001</v>
      </c>
      <c r="CO1533">
        <v>12.3582</v>
      </c>
      <c r="CP1533">
        <v>-1</v>
      </c>
      <c r="CQ1533">
        <v>0</v>
      </c>
      <c r="CR1533">
        <v>100</v>
      </c>
      <c r="CS1533">
        <v>-999.9</v>
      </c>
      <c r="CT1533">
        <v>400</v>
      </c>
      <c r="CU1533">
        <v>10.1332</v>
      </c>
      <c r="CV1533">
        <v>103.45699999999999</v>
      </c>
      <c r="CW1533">
        <v>103.006</v>
      </c>
    </row>
    <row r="1534" spans="1:101" x14ac:dyDescent="0.2">
      <c r="A1534">
        <v>1520</v>
      </c>
      <c r="B1534">
        <v>1550584783</v>
      </c>
      <c r="C1534">
        <v>5611.5</v>
      </c>
      <c r="D1534" t="s">
        <v>3265</v>
      </c>
      <c r="E1534" t="s">
        <v>3266</v>
      </c>
      <c r="F1534">
        <f t="shared" si="345"/>
        <v>7432</v>
      </c>
      <c r="G1534">
        <f t="shared" si="346"/>
        <v>42.287582121500648</v>
      </c>
      <c r="H1534">
        <f t="shared" si="347"/>
        <v>-1.1451422678627203</v>
      </c>
      <c r="I1534" t="s">
        <v>197</v>
      </c>
      <c r="J1534" t="s">
        <v>198</v>
      </c>
      <c r="K1534" t="s">
        <v>199</v>
      </c>
      <c r="L1534" t="s">
        <v>200</v>
      </c>
      <c r="M1534" t="s">
        <v>3199</v>
      </c>
      <c r="N1534" t="s">
        <v>3200</v>
      </c>
      <c r="O1534" t="s">
        <v>203</v>
      </c>
      <c r="P1534" t="s">
        <v>807</v>
      </c>
      <c r="Q1534">
        <v>1550584783</v>
      </c>
      <c r="R1534">
        <f t="shared" si="348"/>
        <v>9.36836064512909E-3</v>
      </c>
      <c r="S1534">
        <f t="shared" si="349"/>
        <v>25.976092691890912</v>
      </c>
      <c r="T1534">
        <f t="shared" si="350"/>
        <v>79.982650827360061</v>
      </c>
      <c r="U1534">
        <f t="shared" si="351"/>
        <v>1.02137511441456</v>
      </c>
      <c r="V1534">
        <f t="shared" si="352"/>
        <v>1.2769958282817668</v>
      </c>
      <c r="W1534">
        <v>150</v>
      </c>
      <c r="X1534">
        <v>11</v>
      </c>
      <c r="Y1534">
        <f t="shared" si="353"/>
        <v>1</v>
      </c>
      <c r="Z1534">
        <f t="shared" si="354"/>
        <v>0</v>
      </c>
      <c r="AA1534">
        <f t="shared" si="355"/>
        <v>55934.75983083262</v>
      </c>
      <c r="AB1534">
        <f t="shared" si="356"/>
        <v>841.68399999999997</v>
      </c>
      <c r="AC1534">
        <f t="shared" si="357"/>
        <v>412.42516000000001</v>
      </c>
      <c r="AD1534">
        <f t="shared" si="358"/>
        <v>0.49</v>
      </c>
      <c r="AE1534">
        <f t="shared" si="359"/>
        <v>0.39</v>
      </c>
      <c r="AF1534">
        <v>10</v>
      </c>
      <c r="AG1534">
        <v>1550584783</v>
      </c>
      <c r="AH1534">
        <v>379.13200000000001</v>
      </c>
      <c r="AI1534">
        <v>399.81200000000001</v>
      </c>
      <c r="AJ1534">
        <v>10.2384</v>
      </c>
      <c r="AK1534">
        <v>3.7444099999999998</v>
      </c>
      <c r="AL1534">
        <v>1427.85</v>
      </c>
      <c r="AM1534">
        <v>99.736199999999997</v>
      </c>
      <c r="AN1534">
        <v>2.3050899999999999E-2</v>
      </c>
      <c r="AO1534">
        <v>10.530799999999999</v>
      </c>
      <c r="AP1534">
        <v>999.9</v>
      </c>
      <c r="AQ1534">
        <v>999.9</v>
      </c>
      <c r="AR1534">
        <v>10025</v>
      </c>
      <c r="AS1534">
        <v>0</v>
      </c>
      <c r="AT1534">
        <v>841.68399999999997</v>
      </c>
      <c r="AU1534">
        <v>0</v>
      </c>
      <c r="AV1534" t="s">
        <v>204</v>
      </c>
      <c r="AW1534">
        <v>0</v>
      </c>
      <c r="AX1534">
        <v>-1.4419999999999999</v>
      </c>
      <c r="AY1534">
        <v>-3.5999999999999997E-2</v>
      </c>
      <c r="AZ1534">
        <v>0</v>
      </c>
      <c r="BA1534">
        <v>0</v>
      </c>
      <c r="BB1534">
        <v>0</v>
      </c>
      <c r="BC1534">
        <v>0</v>
      </c>
      <c r="BD1534">
        <v>390.373893442623</v>
      </c>
      <c r="BE1534">
        <v>-14.5782527456547</v>
      </c>
      <c r="BF1534">
        <v>4.2815647051879404</v>
      </c>
      <c r="BG1534">
        <v>-1</v>
      </c>
      <c r="BH1534">
        <v>0</v>
      </c>
      <c r="BI1534">
        <v>0</v>
      </c>
      <c r="BJ1534" t="s">
        <v>205</v>
      </c>
      <c r="BK1534">
        <v>1.8847700000000001</v>
      </c>
      <c r="BL1534">
        <v>1.88171</v>
      </c>
      <c r="BM1534">
        <v>1.88324</v>
      </c>
      <c r="BN1534">
        <v>1.8819300000000001</v>
      </c>
      <c r="BO1534">
        <v>1.8838200000000001</v>
      </c>
      <c r="BP1534">
        <v>1.8830899999999999</v>
      </c>
      <c r="BQ1534">
        <v>1.8847700000000001</v>
      </c>
      <c r="BR1534">
        <v>1.8823099999999999</v>
      </c>
      <c r="BS1534" t="s">
        <v>206</v>
      </c>
      <c r="BT1534" t="s">
        <v>17</v>
      </c>
      <c r="BU1534" t="s">
        <v>17</v>
      </c>
      <c r="BV1534" t="s">
        <v>17</v>
      </c>
      <c r="BW1534" t="s">
        <v>207</v>
      </c>
      <c r="BX1534" t="s">
        <v>208</v>
      </c>
      <c r="BY1534" t="s">
        <v>209</v>
      </c>
      <c r="BZ1534" t="s">
        <v>209</v>
      </c>
      <c r="CA1534" t="s">
        <v>209</v>
      </c>
      <c r="CB1534" t="s">
        <v>209</v>
      </c>
      <c r="CC1534">
        <v>5</v>
      </c>
      <c r="CD1534">
        <v>0</v>
      </c>
      <c r="CE1534">
        <v>0</v>
      </c>
      <c r="CF1534">
        <v>0</v>
      </c>
      <c r="CG1534">
        <v>0</v>
      </c>
      <c r="CH1534">
        <v>2</v>
      </c>
      <c r="CI1534">
        <v>1311.61</v>
      </c>
      <c r="CJ1534">
        <v>0.4007</v>
      </c>
      <c r="CK1534">
        <v>10.4057</v>
      </c>
      <c r="CL1534">
        <v>12.351800000000001</v>
      </c>
      <c r="CM1534">
        <v>29.999500000000001</v>
      </c>
      <c r="CN1534">
        <v>11.973599999999999</v>
      </c>
      <c r="CO1534">
        <v>12.355700000000001</v>
      </c>
      <c r="CP1534">
        <v>-1</v>
      </c>
      <c r="CQ1534">
        <v>0</v>
      </c>
      <c r="CR1534">
        <v>100</v>
      </c>
      <c r="CS1534">
        <v>-999.9</v>
      </c>
      <c r="CT1534">
        <v>400</v>
      </c>
      <c r="CU1534">
        <v>10.144</v>
      </c>
      <c r="CV1534">
        <v>103.45699999999999</v>
      </c>
      <c r="CW1534">
        <v>103.00700000000001</v>
      </c>
    </row>
    <row r="1535" spans="1:101" x14ac:dyDescent="0.2">
      <c r="A1535">
        <v>1521</v>
      </c>
      <c r="B1535">
        <v>1550584785</v>
      </c>
      <c r="C1535">
        <v>5613.5</v>
      </c>
      <c r="D1535" t="s">
        <v>3267</v>
      </c>
      <c r="E1535" t="s">
        <v>3268</v>
      </c>
      <c r="F1535">
        <f t="shared" si="345"/>
        <v>7432</v>
      </c>
      <c r="G1535">
        <f t="shared" si="346"/>
        <v>42.286108724117071</v>
      </c>
      <c r="H1535">
        <f t="shared" si="347"/>
        <v>-1.1352284074073939</v>
      </c>
      <c r="I1535" t="s">
        <v>197</v>
      </c>
      <c r="J1535" t="s">
        <v>198</v>
      </c>
      <c r="K1535" t="s">
        <v>199</v>
      </c>
      <c r="L1535" t="s">
        <v>200</v>
      </c>
      <c r="M1535" t="s">
        <v>3199</v>
      </c>
      <c r="N1535" t="s">
        <v>3200</v>
      </c>
      <c r="O1535" t="s">
        <v>203</v>
      </c>
      <c r="P1535" t="s">
        <v>807</v>
      </c>
      <c r="Q1535">
        <v>1550584785</v>
      </c>
      <c r="R1535">
        <f t="shared" si="348"/>
        <v>9.4092254472729567E-3</v>
      </c>
      <c r="S1535">
        <f t="shared" si="349"/>
        <v>26.542716303256103</v>
      </c>
      <c r="T1535">
        <f t="shared" si="350"/>
        <v>80.168904825451094</v>
      </c>
      <c r="U1535">
        <f t="shared" si="351"/>
        <v>1.02440905254304</v>
      </c>
      <c r="V1535">
        <f t="shared" si="352"/>
        <v>1.2778134549467146</v>
      </c>
      <c r="W1535">
        <v>141</v>
      </c>
      <c r="X1535">
        <v>10</v>
      </c>
      <c r="Y1535">
        <f t="shared" si="353"/>
        <v>1</v>
      </c>
      <c r="Z1535">
        <f t="shared" si="354"/>
        <v>0</v>
      </c>
      <c r="AA1535">
        <f t="shared" si="355"/>
        <v>55919.439603100363</v>
      </c>
      <c r="AB1535">
        <f t="shared" si="356"/>
        <v>840.34699999999998</v>
      </c>
      <c r="AC1535">
        <f t="shared" si="357"/>
        <v>411.77002999999996</v>
      </c>
      <c r="AD1535">
        <f t="shared" si="358"/>
        <v>0.49</v>
      </c>
      <c r="AE1535">
        <f t="shared" si="359"/>
        <v>0.39</v>
      </c>
      <c r="AF1535">
        <v>10</v>
      </c>
      <c r="AG1535">
        <v>1550584785</v>
      </c>
      <c r="AH1535">
        <v>378.726</v>
      </c>
      <c r="AI1535">
        <v>399.815</v>
      </c>
      <c r="AJ1535">
        <v>10.268800000000001</v>
      </c>
      <c r="AK1535">
        <v>3.7454499999999999</v>
      </c>
      <c r="AL1535">
        <v>1427.58</v>
      </c>
      <c r="AM1535">
        <v>99.736099999999993</v>
      </c>
      <c r="AN1535">
        <v>2.32733E-2</v>
      </c>
      <c r="AO1535">
        <v>10.5404</v>
      </c>
      <c r="AP1535">
        <v>999.9</v>
      </c>
      <c r="AQ1535">
        <v>999.9</v>
      </c>
      <c r="AR1535">
        <v>10022.5</v>
      </c>
      <c r="AS1535">
        <v>0</v>
      </c>
      <c r="AT1535">
        <v>840.34699999999998</v>
      </c>
      <c r="AU1535">
        <v>0</v>
      </c>
      <c r="AV1535" t="s">
        <v>204</v>
      </c>
      <c r="AW1535">
        <v>0</v>
      </c>
      <c r="AX1535">
        <v>-1.4419999999999999</v>
      </c>
      <c r="AY1535">
        <v>-3.5999999999999997E-2</v>
      </c>
      <c r="AZ1535">
        <v>0</v>
      </c>
      <c r="BA1535">
        <v>0</v>
      </c>
      <c r="BB1535">
        <v>0</v>
      </c>
      <c r="BC1535">
        <v>0</v>
      </c>
      <c r="BD1535">
        <v>389.885918032787</v>
      </c>
      <c r="BE1535">
        <v>-14.4529916559328</v>
      </c>
      <c r="BF1535">
        <v>4.2443075215567996</v>
      </c>
      <c r="BG1535">
        <v>-1</v>
      </c>
      <c r="BH1535">
        <v>0</v>
      </c>
      <c r="BI1535">
        <v>0</v>
      </c>
      <c r="BJ1535" t="s">
        <v>205</v>
      </c>
      <c r="BK1535">
        <v>1.8847700000000001</v>
      </c>
      <c r="BL1535">
        <v>1.88171</v>
      </c>
      <c r="BM1535">
        <v>1.88324</v>
      </c>
      <c r="BN1535">
        <v>1.88192</v>
      </c>
      <c r="BO1535">
        <v>1.8838299999999999</v>
      </c>
      <c r="BP1535">
        <v>1.8830899999999999</v>
      </c>
      <c r="BQ1535">
        <v>1.8847799999999999</v>
      </c>
      <c r="BR1535">
        <v>1.88232</v>
      </c>
      <c r="BS1535" t="s">
        <v>206</v>
      </c>
      <c r="BT1535" t="s">
        <v>17</v>
      </c>
      <c r="BU1535" t="s">
        <v>17</v>
      </c>
      <c r="BV1535" t="s">
        <v>17</v>
      </c>
      <c r="BW1535" t="s">
        <v>207</v>
      </c>
      <c r="BX1535" t="s">
        <v>208</v>
      </c>
      <c r="BY1535" t="s">
        <v>209</v>
      </c>
      <c r="BZ1535" t="s">
        <v>209</v>
      </c>
      <c r="CA1535" t="s">
        <v>209</v>
      </c>
      <c r="CB1535" t="s">
        <v>209</v>
      </c>
      <c r="CC1535">
        <v>5</v>
      </c>
      <c r="CD1535">
        <v>0</v>
      </c>
      <c r="CE1535">
        <v>0</v>
      </c>
      <c r="CF1535">
        <v>0</v>
      </c>
      <c r="CG1535">
        <v>0</v>
      </c>
      <c r="CH1535">
        <v>2</v>
      </c>
      <c r="CI1535">
        <v>1318.3</v>
      </c>
      <c r="CJ1535">
        <v>0.40069900000000003</v>
      </c>
      <c r="CK1535">
        <v>10.4114</v>
      </c>
      <c r="CL1535">
        <v>12.349600000000001</v>
      </c>
      <c r="CM1535">
        <v>29.999400000000001</v>
      </c>
      <c r="CN1535">
        <v>11.9727</v>
      </c>
      <c r="CO1535">
        <v>12.353400000000001</v>
      </c>
      <c r="CP1535">
        <v>-1</v>
      </c>
      <c r="CQ1535">
        <v>0</v>
      </c>
      <c r="CR1535">
        <v>100</v>
      </c>
      <c r="CS1535">
        <v>-999.9</v>
      </c>
      <c r="CT1535">
        <v>400</v>
      </c>
      <c r="CU1535">
        <v>10.1333</v>
      </c>
      <c r="CV1535">
        <v>103.45699999999999</v>
      </c>
      <c r="CW1535">
        <v>103.008</v>
      </c>
    </row>
    <row r="1536" spans="1:101" x14ac:dyDescent="0.2">
      <c r="A1536">
        <v>1522</v>
      </c>
      <c r="B1536">
        <v>1550584787</v>
      </c>
      <c r="C1536">
        <v>5615.5</v>
      </c>
      <c r="D1536" t="s">
        <v>3269</v>
      </c>
      <c r="E1536" t="s">
        <v>3270</v>
      </c>
      <c r="F1536">
        <f t="shared" si="345"/>
        <v>7432</v>
      </c>
      <c r="G1536">
        <f t="shared" si="346"/>
        <v>42.284116397163821</v>
      </c>
      <c r="H1536">
        <f t="shared" si="347"/>
        <v>-1.1258587914893985</v>
      </c>
      <c r="I1536" t="s">
        <v>197</v>
      </c>
      <c r="J1536" t="s">
        <v>198</v>
      </c>
      <c r="K1536" t="s">
        <v>199</v>
      </c>
      <c r="L1536" t="s">
        <v>200</v>
      </c>
      <c r="M1536" t="s">
        <v>3199</v>
      </c>
      <c r="N1536" t="s">
        <v>3200</v>
      </c>
      <c r="O1536" t="s">
        <v>203</v>
      </c>
      <c r="P1536" t="s">
        <v>807</v>
      </c>
      <c r="Q1536">
        <v>1550584787</v>
      </c>
      <c r="R1536">
        <f t="shared" si="348"/>
        <v>9.4452742815641332E-3</v>
      </c>
      <c r="S1536">
        <f t="shared" si="349"/>
        <v>27.173831910930083</v>
      </c>
      <c r="T1536">
        <f t="shared" si="350"/>
        <v>80.319027008050824</v>
      </c>
      <c r="U1536">
        <f t="shared" si="351"/>
        <v>1.02695018200384</v>
      </c>
      <c r="V1536">
        <f t="shared" si="352"/>
        <v>1.2785889225238039</v>
      </c>
      <c r="W1536">
        <v>152</v>
      </c>
      <c r="X1536">
        <v>11</v>
      </c>
      <c r="Y1536">
        <f t="shared" si="353"/>
        <v>1</v>
      </c>
      <c r="Z1536">
        <f t="shared" si="354"/>
        <v>0</v>
      </c>
      <c r="AA1536">
        <f t="shared" si="355"/>
        <v>55722.833678686715</v>
      </c>
      <c r="AB1536">
        <f t="shared" si="356"/>
        <v>837.923</v>
      </c>
      <c r="AC1536">
        <f t="shared" si="357"/>
        <v>410.58226999999999</v>
      </c>
      <c r="AD1536">
        <f t="shared" si="358"/>
        <v>0.49</v>
      </c>
      <c r="AE1536">
        <f t="shared" si="359"/>
        <v>0.39</v>
      </c>
      <c r="AF1536">
        <v>10</v>
      </c>
      <c r="AG1536">
        <v>1550584787</v>
      </c>
      <c r="AH1536">
        <v>378.29399999999998</v>
      </c>
      <c r="AI1536">
        <v>399.83300000000003</v>
      </c>
      <c r="AJ1536">
        <v>10.2944</v>
      </c>
      <c r="AK1536">
        <v>3.74586</v>
      </c>
      <c r="AL1536">
        <v>1427.5</v>
      </c>
      <c r="AM1536">
        <v>99.7346</v>
      </c>
      <c r="AN1536">
        <v>2.35386E-2</v>
      </c>
      <c r="AO1536">
        <v>10.5495</v>
      </c>
      <c r="AP1536">
        <v>999.9</v>
      </c>
      <c r="AQ1536">
        <v>999.9</v>
      </c>
      <c r="AR1536">
        <v>9986.25</v>
      </c>
      <c r="AS1536">
        <v>0</v>
      </c>
      <c r="AT1536">
        <v>837.923</v>
      </c>
      <c r="AU1536">
        <v>0</v>
      </c>
      <c r="AV1536" t="s">
        <v>204</v>
      </c>
      <c r="AW1536">
        <v>0</v>
      </c>
      <c r="AX1536">
        <v>-1.4419999999999999</v>
      </c>
      <c r="AY1536">
        <v>-3.5999999999999997E-2</v>
      </c>
      <c r="AZ1536">
        <v>0</v>
      </c>
      <c r="BA1536">
        <v>0</v>
      </c>
      <c r="BB1536">
        <v>0</v>
      </c>
      <c r="BC1536">
        <v>0</v>
      </c>
      <c r="BD1536">
        <v>389.40360655737697</v>
      </c>
      <c r="BE1536">
        <v>-14.3347499312219</v>
      </c>
      <c r="BF1536">
        <v>4.2095854816323799</v>
      </c>
      <c r="BG1536">
        <v>-1</v>
      </c>
      <c r="BH1536">
        <v>0</v>
      </c>
      <c r="BI1536">
        <v>0</v>
      </c>
      <c r="BJ1536" t="s">
        <v>205</v>
      </c>
      <c r="BK1536">
        <v>1.8847700000000001</v>
      </c>
      <c r="BL1536">
        <v>1.88171</v>
      </c>
      <c r="BM1536">
        <v>1.88324</v>
      </c>
      <c r="BN1536">
        <v>1.88192</v>
      </c>
      <c r="BO1536">
        <v>1.8838200000000001</v>
      </c>
      <c r="BP1536">
        <v>1.8830899999999999</v>
      </c>
      <c r="BQ1536">
        <v>1.88479</v>
      </c>
      <c r="BR1536">
        <v>1.88232</v>
      </c>
      <c r="BS1536" t="s">
        <v>206</v>
      </c>
      <c r="BT1536" t="s">
        <v>17</v>
      </c>
      <c r="BU1536" t="s">
        <v>17</v>
      </c>
      <c r="BV1536" t="s">
        <v>17</v>
      </c>
      <c r="BW1536" t="s">
        <v>207</v>
      </c>
      <c r="BX1536" t="s">
        <v>208</v>
      </c>
      <c r="BY1536" t="s">
        <v>209</v>
      </c>
      <c r="BZ1536" t="s">
        <v>209</v>
      </c>
      <c r="CA1536" t="s">
        <v>209</v>
      </c>
      <c r="CB1536" t="s">
        <v>209</v>
      </c>
      <c r="CC1536">
        <v>5</v>
      </c>
      <c r="CD1536">
        <v>0</v>
      </c>
      <c r="CE1536">
        <v>0</v>
      </c>
      <c r="CF1536">
        <v>0</v>
      </c>
      <c r="CG1536">
        <v>0</v>
      </c>
      <c r="CH1536">
        <v>2</v>
      </c>
      <c r="CI1536">
        <v>1309.99</v>
      </c>
      <c r="CJ1536">
        <v>0.40069900000000003</v>
      </c>
      <c r="CK1536">
        <v>10.417199999999999</v>
      </c>
      <c r="CL1536">
        <v>12.347099999999999</v>
      </c>
      <c r="CM1536">
        <v>29.999500000000001</v>
      </c>
      <c r="CN1536">
        <v>11.971500000000001</v>
      </c>
      <c r="CO1536">
        <v>12.3512</v>
      </c>
      <c r="CP1536">
        <v>-1</v>
      </c>
      <c r="CQ1536">
        <v>0</v>
      </c>
      <c r="CR1536">
        <v>100</v>
      </c>
      <c r="CS1536">
        <v>-999.9</v>
      </c>
      <c r="CT1536">
        <v>400</v>
      </c>
      <c r="CU1536">
        <v>10.104100000000001</v>
      </c>
      <c r="CV1536">
        <v>103.458</v>
      </c>
      <c r="CW1536">
        <v>103.008</v>
      </c>
    </row>
    <row r="1537" spans="1:101" x14ac:dyDescent="0.2">
      <c r="A1537">
        <v>1523</v>
      </c>
      <c r="B1537">
        <v>1550584789</v>
      </c>
      <c r="C1537">
        <v>5617.5</v>
      </c>
      <c r="D1537" t="s">
        <v>3271</v>
      </c>
      <c r="E1537" t="s">
        <v>3272</v>
      </c>
      <c r="F1537">
        <f t="shared" si="345"/>
        <v>7432</v>
      </c>
      <c r="G1537">
        <f t="shared" si="346"/>
        <v>42.282644518164211</v>
      </c>
      <c r="H1537">
        <f t="shared" si="347"/>
        <v>-1.116354461777004</v>
      </c>
      <c r="I1537" t="s">
        <v>197</v>
      </c>
      <c r="J1537" t="s">
        <v>198</v>
      </c>
      <c r="K1537" t="s">
        <v>199</v>
      </c>
      <c r="L1537" t="s">
        <v>200</v>
      </c>
      <c r="M1537" t="s">
        <v>3199</v>
      </c>
      <c r="N1537" t="s">
        <v>3200</v>
      </c>
      <c r="O1537" t="s">
        <v>203</v>
      </c>
      <c r="P1537" t="s">
        <v>807</v>
      </c>
      <c r="Q1537">
        <v>1550584789</v>
      </c>
      <c r="R1537">
        <f t="shared" si="348"/>
        <v>9.4834060690446777E-3</v>
      </c>
      <c r="S1537">
        <f t="shared" si="349"/>
        <v>27.758380954629377</v>
      </c>
      <c r="T1537">
        <f t="shared" si="350"/>
        <v>80.492862379973545</v>
      </c>
      <c r="U1537">
        <f t="shared" si="351"/>
        <v>1.0296943840455999</v>
      </c>
      <c r="V1537">
        <f t="shared" si="352"/>
        <v>1.2792368833708985</v>
      </c>
      <c r="W1537">
        <v>140</v>
      </c>
      <c r="X1537">
        <v>10</v>
      </c>
      <c r="Y1537">
        <f t="shared" si="353"/>
        <v>1</v>
      </c>
      <c r="Z1537">
        <f t="shared" si="354"/>
        <v>0</v>
      </c>
      <c r="AA1537">
        <f t="shared" si="355"/>
        <v>55747.659016066667</v>
      </c>
      <c r="AB1537">
        <f t="shared" si="356"/>
        <v>835.26900000000001</v>
      </c>
      <c r="AC1537">
        <f t="shared" si="357"/>
        <v>409.28181000000001</v>
      </c>
      <c r="AD1537">
        <f t="shared" si="358"/>
        <v>0.49</v>
      </c>
      <c r="AE1537">
        <f t="shared" si="359"/>
        <v>0.39</v>
      </c>
      <c r="AF1537">
        <v>10</v>
      </c>
      <c r="AG1537">
        <v>1550584789</v>
      </c>
      <c r="AH1537">
        <v>377.88</v>
      </c>
      <c r="AI1537">
        <v>399.83600000000001</v>
      </c>
      <c r="AJ1537">
        <v>10.321999999999999</v>
      </c>
      <c r="AK1537">
        <v>3.74716</v>
      </c>
      <c r="AL1537">
        <v>1427.49</v>
      </c>
      <c r="AM1537">
        <v>99.733800000000002</v>
      </c>
      <c r="AN1537">
        <v>2.3454800000000001E-2</v>
      </c>
      <c r="AO1537">
        <v>10.5571</v>
      </c>
      <c r="AP1537">
        <v>999.9</v>
      </c>
      <c r="AQ1537">
        <v>999.9</v>
      </c>
      <c r="AR1537">
        <v>9991.25</v>
      </c>
      <c r="AS1537">
        <v>0</v>
      </c>
      <c r="AT1537">
        <v>835.26900000000001</v>
      </c>
      <c r="AU1537">
        <v>0</v>
      </c>
      <c r="AV1537" t="s">
        <v>204</v>
      </c>
      <c r="AW1537">
        <v>0</v>
      </c>
      <c r="AX1537">
        <v>-1.4419999999999999</v>
      </c>
      <c r="AY1537">
        <v>-3.5999999999999997E-2</v>
      </c>
      <c r="AZ1537">
        <v>0</v>
      </c>
      <c r="BA1537">
        <v>0</v>
      </c>
      <c r="BB1537">
        <v>0</v>
      </c>
      <c r="BC1537">
        <v>0</v>
      </c>
      <c r="BD1537">
        <v>388.92445081967202</v>
      </c>
      <c r="BE1537">
        <v>-14.214629330917299</v>
      </c>
      <c r="BF1537">
        <v>4.1739284285035101</v>
      </c>
      <c r="BG1537">
        <v>-1</v>
      </c>
      <c r="BH1537">
        <v>0</v>
      </c>
      <c r="BI1537">
        <v>0</v>
      </c>
      <c r="BJ1537" t="s">
        <v>205</v>
      </c>
      <c r="BK1537">
        <v>1.88476</v>
      </c>
      <c r="BL1537">
        <v>1.88171</v>
      </c>
      <c r="BM1537">
        <v>1.88323</v>
      </c>
      <c r="BN1537">
        <v>1.8819300000000001</v>
      </c>
      <c r="BO1537">
        <v>1.8838200000000001</v>
      </c>
      <c r="BP1537">
        <v>1.8830899999999999</v>
      </c>
      <c r="BQ1537">
        <v>1.8847799999999999</v>
      </c>
      <c r="BR1537">
        <v>1.8823099999999999</v>
      </c>
      <c r="BS1537" t="s">
        <v>206</v>
      </c>
      <c r="BT1537" t="s">
        <v>17</v>
      </c>
      <c r="BU1537" t="s">
        <v>17</v>
      </c>
      <c r="BV1537" t="s">
        <v>17</v>
      </c>
      <c r="BW1537" t="s">
        <v>207</v>
      </c>
      <c r="BX1537" t="s">
        <v>208</v>
      </c>
      <c r="BY1537" t="s">
        <v>209</v>
      </c>
      <c r="BZ1537" t="s">
        <v>209</v>
      </c>
      <c r="CA1537" t="s">
        <v>209</v>
      </c>
      <c r="CB1537" t="s">
        <v>209</v>
      </c>
      <c r="CC1537">
        <v>5</v>
      </c>
      <c r="CD1537">
        <v>0</v>
      </c>
      <c r="CE1537">
        <v>0</v>
      </c>
      <c r="CF1537">
        <v>0</v>
      </c>
      <c r="CG1537">
        <v>0</v>
      </c>
      <c r="CH1537">
        <v>2</v>
      </c>
      <c r="CI1537">
        <v>1318.74</v>
      </c>
      <c r="CJ1537">
        <v>0.40069900000000003</v>
      </c>
      <c r="CK1537">
        <v>10.4236</v>
      </c>
      <c r="CL1537">
        <v>12.3446</v>
      </c>
      <c r="CM1537">
        <v>29.999500000000001</v>
      </c>
      <c r="CN1537">
        <v>11.9702</v>
      </c>
      <c r="CO1537">
        <v>12.348800000000001</v>
      </c>
      <c r="CP1537">
        <v>-1</v>
      </c>
      <c r="CQ1537">
        <v>0</v>
      </c>
      <c r="CR1537">
        <v>100</v>
      </c>
      <c r="CS1537">
        <v>-999.9</v>
      </c>
      <c r="CT1537">
        <v>400</v>
      </c>
      <c r="CU1537">
        <v>10.082100000000001</v>
      </c>
      <c r="CV1537">
        <v>103.458</v>
      </c>
      <c r="CW1537">
        <v>103.009</v>
      </c>
    </row>
    <row r="1538" spans="1:101" x14ac:dyDescent="0.2">
      <c r="A1538">
        <v>1524</v>
      </c>
      <c r="B1538">
        <v>1550584791</v>
      </c>
      <c r="C1538">
        <v>5619.5</v>
      </c>
      <c r="D1538" t="s">
        <v>3273</v>
      </c>
      <c r="E1538" t="s">
        <v>3274</v>
      </c>
      <c r="F1538">
        <f t="shared" si="345"/>
        <v>7432</v>
      </c>
      <c r="G1538">
        <f t="shared" si="346"/>
        <v>42.283721932906573</v>
      </c>
      <c r="H1538">
        <f t="shared" si="347"/>
        <v>-1.1067938732377149</v>
      </c>
      <c r="I1538" t="s">
        <v>197</v>
      </c>
      <c r="J1538" t="s">
        <v>198</v>
      </c>
      <c r="K1538" t="s">
        <v>199</v>
      </c>
      <c r="L1538" t="s">
        <v>200</v>
      </c>
      <c r="M1538" t="s">
        <v>3199</v>
      </c>
      <c r="N1538" t="s">
        <v>3200</v>
      </c>
      <c r="O1538" t="s">
        <v>203</v>
      </c>
      <c r="P1538" t="s">
        <v>807</v>
      </c>
      <c r="Q1538">
        <v>1550584791</v>
      </c>
      <c r="R1538">
        <f t="shared" si="348"/>
        <v>9.5092576848019913E-3</v>
      </c>
      <c r="S1538">
        <f t="shared" si="349"/>
        <v>28.347761304294746</v>
      </c>
      <c r="T1538">
        <f t="shared" si="350"/>
        <v>80.672659377650319</v>
      </c>
      <c r="U1538">
        <f t="shared" si="351"/>
        <v>1.0317123869868401</v>
      </c>
      <c r="V1538">
        <f t="shared" si="352"/>
        <v>1.2788872896294619</v>
      </c>
      <c r="W1538">
        <v>127</v>
      </c>
      <c r="X1538">
        <v>9</v>
      </c>
      <c r="Y1538">
        <f t="shared" si="353"/>
        <v>1</v>
      </c>
      <c r="Z1538">
        <f t="shared" si="354"/>
        <v>0</v>
      </c>
      <c r="AA1538">
        <f t="shared" si="355"/>
        <v>55705.555677010103</v>
      </c>
      <c r="AB1538">
        <f t="shared" si="356"/>
        <v>833.19299999999998</v>
      </c>
      <c r="AC1538">
        <f t="shared" si="357"/>
        <v>408.26456999999999</v>
      </c>
      <c r="AD1538">
        <f t="shared" si="358"/>
        <v>0.49</v>
      </c>
      <c r="AE1538">
        <f t="shared" si="359"/>
        <v>0.39</v>
      </c>
      <c r="AF1538">
        <v>10</v>
      </c>
      <c r="AG1538">
        <v>1550584791</v>
      </c>
      <c r="AH1538">
        <v>377.46</v>
      </c>
      <c r="AI1538">
        <v>399.83699999999999</v>
      </c>
      <c r="AJ1538">
        <v>10.3421</v>
      </c>
      <c r="AK1538">
        <v>3.7482700000000002</v>
      </c>
      <c r="AL1538">
        <v>1427.23</v>
      </c>
      <c r="AM1538">
        <v>99.734899999999996</v>
      </c>
      <c r="AN1538">
        <v>2.3600400000000001E-2</v>
      </c>
      <c r="AO1538">
        <v>10.553000000000001</v>
      </c>
      <c r="AP1538">
        <v>999.9</v>
      </c>
      <c r="AQ1538">
        <v>999.9</v>
      </c>
      <c r="AR1538">
        <v>9983.1200000000008</v>
      </c>
      <c r="AS1538">
        <v>0</v>
      </c>
      <c r="AT1538">
        <v>833.19299999999998</v>
      </c>
      <c r="AU1538">
        <v>0</v>
      </c>
      <c r="AV1538" t="s">
        <v>204</v>
      </c>
      <c r="AW1538">
        <v>0</v>
      </c>
      <c r="AX1538">
        <v>-1.4419999999999999</v>
      </c>
      <c r="AY1538">
        <v>-3.5999999999999997E-2</v>
      </c>
      <c r="AZ1538">
        <v>0</v>
      </c>
      <c r="BA1538">
        <v>0</v>
      </c>
      <c r="BB1538">
        <v>0</v>
      </c>
      <c r="BC1538">
        <v>0</v>
      </c>
      <c r="BD1538">
        <v>388.44956557376997</v>
      </c>
      <c r="BE1538">
        <v>-14.0928207282985</v>
      </c>
      <c r="BF1538">
        <v>4.13778733336936</v>
      </c>
      <c r="BG1538">
        <v>-1</v>
      </c>
      <c r="BH1538">
        <v>0</v>
      </c>
      <c r="BI1538">
        <v>0</v>
      </c>
      <c r="BJ1538" t="s">
        <v>205</v>
      </c>
      <c r="BK1538">
        <v>1.88476</v>
      </c>
      <c r="BL1538">
        <v>1.88171</v>
      </c>
      <c r="BM1538">
        <v>1.8832100000000001</v>
      </c>
      <c r="BN1538">
        <v>1.88192</v>
      </c>
      <c r="BO1538">
        <v>1.8838200000000001</v>
      </c>
      <c r="BP1538">
        <v>1.8830899999999999</v>
      </c>
      <c r="BQ1538">
        <v>1.8847700000000001</v>
      </c>
      <c r="BR1538">
        <v>1.8823099999999999</v>
      </c>
      <c r="BS1538" t="s">
        <v>206</v>
      </c>
      <c r="BT1538" t="s">
        <v>17</v>
      </c>
      <c r="BU1538" t="s">
        <v>17</v>
      </c>
      <c r="BV1538" t="s">
        <v>17</v>
      </c>
      <c r="BW1538" t="s">
        <v>207</v>
      </c>
      <c r="BX1538" t="s">
        <v>208</v>
      </c>
      <c r="BY1538" t="s">
        <v>209</v>
      </c>
      <c r="BZ1538" t="s">
        <v>209</v>
      </c>
      <c r="CA1538" t="s">
        <v>209</v>
      </c>
      <c r="CB1538" t="s">
        <v>209</v>
      </c>
      <c r="CC1538">
        <v>5</v>
      </c>
      <c r="CD1538">
        <v>0</v>
      </c>
      <c r="CE1538">
        <v>0</v>
      </c>
      <c r="CF1538">
        <v>0</v>
      </c>
      <c r="CG1538">
        <v>0</v>
      </c>
      <c r="CH1538">
        <v>2</v>
      </c>
      <c r="CI1538">
        <v>1328.31</v>
      </c>
      <c r="CJ1538">
        <v>0.40069900000000003</v>
      </c>
      <c r="CK1538">
        <v>10.430099999999999</v>
      </c>
      <c r="CL1538">
        <v>12.3424</v>
      </c>
      <c r="CM1538">
        <v>29.999300000000002</v>
      </c>
      <c r="CN1538">
        <v>11.9693</v>
      </c>
      <c r="CO1538">
        <v>12.346</v>
      </c>
      <c r="CP1538">
        <v>-1</v>
      </c>
      <c r="CQ1538">
        <v>0</v>
      </c>
      <c r="CR1538">
        <v>100</v>
      </c>
      <c r="CS1538">
        <v>-999.9</v>
      </c>
      <c r="CT1538">
        <v>400</v>
      </c>
      <c r="CU1538">
        <v>10.0695</v>
      </c>
      <c r="CV1538">
        <v>103.459</v>
      </c>
      <c r="CW1538">
        <v>103.01</v>
      </c>
    </row>
    <row r="1539" spans="1:101" x14ac:dyDescent="0.2">
      <c r="A1539">
        <v>1525</v>
      </c>
      <c r="B1539">
        <v>1550584793</v>
      </c>
      <c r="C1539">
        <v>5621.5</v>
      </c>
      <c r="D1539" t="s">
        <v>3275</v>
      </c>
      <c r="E1539" t="s">
        <v>3276</v>
      </c>
      <c r="F1539">
        <f t="shared" si="345"/>
        <v>7432</v>
      </c>
      <c r="G1539">
        <f t="shared" si="346"/>
        <v>42.284549633345051</v>
      </c>
      <c r="H1539">
        <f t="shared" si="347"/>
        <v>-1.0978301901686236</v>
      </c>
      <c r="I1539" t="s">
        <v>197</v>
      </c>
      <c r="J1539" t="s">
        <v>198</v>
      </c>
      <c r="K1539" t="s">
        <v>199</v>
      </c>
      <c r="L1539" t="s">
        <v>200</v>
      </c>
      <c r="M1539" t="s">
        <v>3199</v>
      </c>
      <c r="N1539" t="s">
        <v>3200</v>
      </c>
      <c r="O1539" t="s">
        <v>203</v>
      </c>
      <c r="P1539" t="s">
        <v>807</v>
      </c>
      <c r="Q1539">
        <v>1550584793</v>
      </c>
      <c r="R1539">
        <f t="shared" si="348"/>
        <v>9.5399650005355482E-3</v>
      </c>
      <c r="S1539">
        <f t="shared" si="349"/>
        <v>29.038487933503099</v>
      </c>
      <c r="T1539">
        <f t="shared" si="350"/>
        <v>80.853679965276015</v>
      </c>
      <c r="U1539">
        <f t="shared" si="351"/>
        <v>1.0337034957744002</v>
      </c>
      <c r="V1539">
        <f t="shared" si="352"/>
        <v>1.2784866393444823</v>
      </c>
      <c r="W1539">
        <v>133</v>
      </c>
      <c r="X1539">
        <v>9</v>
      </c>
      <c r="Y1539">
        <f t="shared" si="353"/>
        <v>1</v>
      </c>
      <c r="Z1539">
        <f t="shared" si="354"/>
        <v>0</v>
      </c>
      <c r="AA1539">
        <f t="shared" si="355"/>
        <v>55700.007168435732</v>
      </c>
      <c r="AB1539">
        <f t="shared" si="356"/>
        <v>832.33799999999997</v>
      </c>
      <c r="AC1539">
        <f t="shared" si="357"/>
        <v>407.84562</v>
      </c>
      <c r="AD1539">
        <f t="shared" si="358"/>
        <v>0.49</v>
      </c>
      <c r="AE1539">
        <f t="shared" si="359"/>
        <v>0.39</v>
      </c>
      <c r="AF1539">
        <v>10</v>
      </c>
      <c r="AG1539">
        <v>1550584793</v>
      </c>
      <c r="AH1539">
        <v>376.96300000000002</v>
      </c>
      <c r="AI1539">
        <v>399.827</v>
      </c>
      <c r="AJ1539">
        <v>10.362</v>
      </c>
      <c r="AK1539">
        <v>3.7475200000000002</v>
      </c>
      <c r="AL1539">
        <v>1427.34</v>
      </c>
      <c r="AM1539">
        <v>99.735200000000006</v>
      </c>
      <c r="AN1539">
        <v>2.3871199999999999E-2</v>
      </c>
      <c r="AO1539">
        <v>10.548299999999999</v>
      </c>
      <c r="AP1539">
        <v>999.9</v>
      </c>
      <c r="AQ1539">
        <v>999.9</v>
      </c>
      <c r="AR1539">
        <v>9981.8799999999992</v>
      </c>
      <c r="AS1539">
        <v>0</v>
      </c>
      <c r="AT1539">
        <v>832.33799999999997</v>
      </c>
      <c r="AU1539">
        <v>0</v>
      </c>
      <c r="AV1539" t="s">
        <v>204</v>
      </c>
      <c r="AW1539">
        <v>0</v>
      </c>
      <c r="AX1539">
        <v>-1.4419999999999999</v>
      </c>
      <c r="AY1539">
        <v>-3.5999999999999997E-2</v>
      </c>
      <c r="AZ1539">
        <v>0</v>
      </c>
      <c r="BA1539">
        <v>0</v>
      </c>
      <c r="BB1539">
        <v>0</v>
      </c>
      <c r="BC1539">
        <v>0</v>
      </c>
      <c r="BD1539">
        <v>387.97974590163898</v>
      </c>
      <c r="BE1539">
        <v>-13.9786934923363</v>
      </c>
      <c r="BF1539">
        <v>4.1039936798146499</v>
      </c>
      <c r="BG1539">
        <v>-1</v>
      </c>
      <c r="BH1539">
        <v>0</v>
      </c>
      <c r="BI1539">
        <v>0</v>
      </c>
      <c r="BJ1539" t="s">
        <v>205</v>
      </c>
      <c r="BK1539">
        <v>1.8847700000000001</v>
      </c>
      <c r="BL1539">
        <v>1.88171</v>
      </c>
      <c r="BM1539">
        <v>1.8832100000000001</v>
      </c>
      <c r="BN1539">
        <v>1.88192</v>
      </c>
      <c r="BO1539">
        <v>1.8838200000000001</v>
      </c>
      <c r="BP1539">
        <v>1.8830899999999999</v>
      </c>
      <c r="BQ1539">
        <v>1.8847799999999999</v>
      </c>
      <c r="BR1539">
        <v>1.88232</v>
      </c>
      <c r="BS1539" t="s">
        <v>206</v>
      </c>
      <c r="BT1539" t="s">
        <v>17</v>
      </c>
      <c r="BU1539" t="s">
        <v>17</v>
      </c>
      <c r="BV1539" t="s">
        <v>17</v>
      </c>
      <c r="BW1539" t="s">
        <v>207</v>
      </c>
      <c r="BX1539" t="s">
        <v>208</v>
      </c>
      <c r="BY1539" t="s">
        <v>209</v>
      </c>
      <c r="BZ1539" t="s">
        <v>209</v>
      </c>
      <c r="CA1539" t="s">
        <v>209</v>
      </c>
      <c r="CB1539" t="s">
        <v>209</v>
      </c>
      <c r="CC1539">
        <v>5</v>
      </c>
      <c r="CD1539">
        <v>0</v>
      </c>
      <c r="CE1539">
        <v>0</v>
      </c>
      <c r="CF1539">
        <v>0</v>
      </c>
      <c r="CG1539">
        <v>0</v>
      </c>
      <c r="CH1539">
        <v>2</v>
      </c>
      <c r="CI1539">
        <v>1324.15</v>
      </c>
      <c r="CJ1539">
        <v>0.40069900000000003</v>
      </c>
      <c r="CK1539">
        <v>10.436500000000001</v>
      </c>
      <c r="CL1539">
        <v>12.3405</v>
      </c>
      <c r="CM1539">
        <v>29.999400000000001</v>
      </c>
      <c r="CN1539">
        <v>11.968</v>
      </c>
      <c r="CO1539">
        <v>12.3432</v>
      </c>
      <c r="CP1539">
        <v>-1</v>
      </c>
      <c r="CQ1539">
        <v>0</v>
      </c>
      <c r="CR1539">
        <v>100</v>
      </c>
      <c r="CS1539">
        <v>-999.9</v>
      </c>
      <c r="CT1539">
        <v>400</v>
      </c>
      <c r="CU1539">
        <v>10.023300000000001</v>
      </c>
      <c r="CV1539">
        <v>103.46</v>
      </c>
      <c r="CW1539">
        <v>103.011</v>
      </c>
    </row>
    <row r="1540" spans="1:101" x14ac:dyDescent="0.2">
      <c r="A1540">
        <v>1526</v>
      </c>
      <c r="B1540">
        <v>1550584795</v>
      </c>
      <c r="C1540">
        <v>5623.5</v>
      </c>
      <c r="D1540" t="s">
        <v>3277</v>
      </c>
      <c r="E1540" t="s">
        <v>3278</v>
      </c>
      <c r="F1540">
        <f t="shared" si="345"/>
        <v>7432</v>
      </c>
      <c r="G1540">
        <f t="shared" si="346"/>
        <v>42.282017275582206</v>
      </c>
      <c r="H1540">
        <f t="shared" si="347"/>
        <v>-1.0899366944899238</v>
      </c>
      <c r="I1540" t="s">
        <v>197</v>
      </c>
      <c r="J1540" t="s">
        <v>198</v>
      </c>
      <c r="K1540" t="s">
        <v>199</v>
      </c>
      <c r="L1540" t="s">
        <v>200</v>
      </c>
      <c r="M1540" t="s">
        <v>3199</v>
      </c>
      <c r="N1540" t="s">
        <v>3200</v>
      </c>
      <c r="O1540" t="s">
        <v>203</v>
      </c>
      <c r="P1540" t="s">
        <v>807</v>
      </c>
      <c r="Q1540">
        <v>1550584795</v>
      </c>
      <c r="R1540">
        <f t="shared" si="348"/>
        <v>9.583380508136145E-3</v>
      </c>
      <c r="S1540">
        <f t="shared" si="349"/>
        <v>29.736289006013866</v>
      </c>
      <c r="T1540">
        <f t="shared" si="350"/>
        <v>80.99984400495957</v>
      </c>
      <c r="U1540">
        <f t="shared" si="351"/>
        <v>1.0366082183535998</v>
      </c>
      <c r="V1540">
        <f t="shared" si="352"/>
        <v>1.2797656971908846</v>
      </c>
      <c r="W1540">
        <v>126</v>
      </c>
      <c r="X1540">
        <v>9</v>
      </c>
      <c r="Y1540">
        <f t="shared" si="353"/>
        <v>1</v>
      </c>
      <c r="Z1540">
        <f t="shared" si="354"/>
        <v>0</v>
      </c>
      <c r="AA1540">
        <f t="shared" si="355"/>
        <v>55847.166846134467</v>
      </c>
      <c r="AB1540">
        <f t="shared" si="356"/>
        <v>832.96600000000001</v>
      </c>
      <c r="AC1540">
        <f t="shared" si="357"/>
        <v>408.15334000000001</v>
      </c>
      <c r="AD1540">
        <f t="shared" si="358"/>
        <v>0.49</v>
      </c>
      <c r="AE1540">
        <f t="shared" si="359"/>
        <v>0.39</v>
      </c>
      <c r="AF1540">
        <v>10</v>
      </c>
      <c r="AG1540">
        <v>1550584795</v>
      </c>
      <c r="AH1540">
        <v>376.48599999999999</v>
      </c>
      <c r="AI1540">
        <v>399.846</v>
      </c>
      <c r="AJ1540">
        <v>10.3912</v>
      </c>
      <c r="AK1540">
        <v>3.7471399999999999</v>
      </c>
      <c r="AL1540">
        <v>1427.41</v>
      </c>
      <c r="AM1540">
        <v>99.734499999999997</v>
      </c>
      <c r="AN1540">
        <v>2.3778000000000001E-2</v>
      </c>
      <c r="AO1540">
        <v>10.5633</v>
      </c>
      <c r="AP1540">
        <v>999.9</v>
      </c>
      <c r="AQ1540">
        <v>999.9</v>
      </c>
      <c r="AR1540">
        <v>10010</v>
      </c>
      <c r="AS1540">
        <v>0</v>
      </c>
      <c r="AT1540">
        <v>832.96600000000001</v>
      </c>
      <c r="AU1540">
        <v>0</v>
      </c>
      <c r="AV1540" t="s">
        <v>204</v>
      </c>
      <c r="AW1540">
        <v>0</v>
      </c>
      <c r="AX1540">
        <v>-1.4419999999999999</v>
      </c>
      <c r="AY1540">
        <v>-3.5999999999999997E-2</v>
      </c>
      <c r="AZ1540">
        <v>0</v>
      </c>
      <c r="BA1540">
        <v>0</v>
      </c>
      <c r="BB1540">
        <v>0</v>
      </c>
      <c r="BC1540">
        <v>0</v>
      </c>
      <c r="BD1540">
        <v>387.51154098360701</v>
      </c>
      <c r="BE1540">
        <v>-13.8794261720188</v>
      </c>
      <c r="BF1540">
        <v>4.0744593408759799</v>
      </c>
      <c r="BG1540">
        <v>-1</v>
      </c>
      <c r="BH1540">
        <v>0</v>
      </c>
      <c r="BI1540">
        <v>0</v>
      </c>
      <c r="BJ1540" t="s">
        <v>205</v>
      </c>
      <c r="BK1540">
        <v>1.8847700000000001</v>
      </c>
      <c r="BL1540">
        <v>1.88171</v>
      </c>
      <c r="BM1540">
        <v>1.8832199999999999</v>
      </c>
      <c r="BN1540">
        <v>1.8819300000000001</v>
      </c>
      <c r="BO1540">
        <v>1.8838200000000001</v>
      </c>
      <c r="BP1540">
        <v>1.8830899999999999</v>
      </c>
      <c r="BQ1540">
        <v>1.88479</v>
      </c>
      <c r="BR1540">
        <v>1.88232</v>
      </c>
      <c r="BS1540" t="s">
        <v>206</v>
      </c>
      <c r="BT1540" t="s">
        <v>17</v>
      </c>
      <c r="BU1540" t="s">
        <v>17</v>
      </c>
      <c r="BV1540" t="s">
        <v>17</v>
      </c>
      <c r="BW1540" t="s">
        <v>207</v>
      </c>
      <c r="BX1540" t="s">
        <v>208</v>
      </c>
      <c r="BY1540" t="s">
        <v>209</v>
      </c>
      <c r="BZ1540" t="s">
        <v>209</v>
      </c>
      <c r="CA1540" t="s">
        <v>209</v>
      </c>
      <c r="CB1540" t="s">
        <v>209</v>
      </c>
      <c r="CC1540">
        <v>5</v>
      </c>
      <c r="CD1540">
        <v>0</v>
      </c>
      <c r="CE1540">
        <v>0</v>
      </c>
      <c r="CF1540">
        <v>0</v>
      </c>
      <c r="CG1540">
        <v>0</v>
      </c>
      <c r="CH1540">
        <v>2</v>
      </c>
      <c r="CI1540">
        <v>1329.46</v>
      </c>
      <c r="CJ1540">
        <v>0.40069900000000003</v>
      </c>
      <c r="CK1540">
        <v>10.4427</v>
      </c>
      <c r="CL1540">
        <v>12.3377</v>
      </c>
      <c r="CM1540">
        <v>29.999500000000001</v>
      </c>
      <c r="CN1540">
        <v>11.9665</v>
      </c>
      <c r="CO1540">
        <v>12.3406</v>
      </c>
      <c r="CP1540">
        <v>-1</v>
      </c>
      <c r="CQ1540">
        <v>0</v>
      </c>
      <c r="CR1540">
        <v>100</v>
      </c>
      <c r="CS1540">
        <v>-999.9</v>
      </c>
      <c r="CT1540">
        <v>400</v>
      </c>
      <c r="CU1540">
        <v>9.9969000000000001</v>
      </c>
      <c r="CV1540">
        <v>103.46</v>
      </c>
      <c r="CW1540">
        <v>103.012</v>
      </c>
    </row>
    <row r="1541" spans="1:101" x14ac:dyDescent="0.2">
      <c r="A1541">
        <v>1527</v>
      </c>
      <c r="B1541">
        <v>1550584797</v>
      </c>
      <c r="C1541">
        <v>5625.5</v>
      </c>
      <c r="D1541" t="s">
        <v>3279</v>
      </c>
      <c r="E1541" t="s">
        <v>3280</v>
      </c>
      <c r="F1541">
        <f t="shared" si="345"/>
        <v>7432</v>
      </c>
      <c r="G1541">
        <f t="shared" si="346"/>
        <v>42.280313767302083</v>
      </c>
      <c r="H1541">
        <f t="shared" si="347"/>
        <v>-1.083105612782099</v>
      </c>
      <c r="I1541" t="s">
        <v>197</v>
      </c>
      <c r="J1541" t="s">
        <v>198</v>
      </c>
      <c r="K1541" t="s">
        <v>199</v>
      </c>
      <c r="L1541" t="s">
        <v>200</v>
      </c>
      <c r="M1541" t="s">
        <v>3199</v>
      </c>
      <c r="N1541" t="s">
        <v>3200</v>
      </c>
      <c r="O1541" t="s">
        <v>203</v>
      </c>
      <c r="P1541" t="s">
        <v>807</v>
      </c>
      <c r="Q1541">
        <v>1550584797</v>
      </c>
      <c r="R1541">
        <f t="shared" si="348"/>
        <v>9.6172641074050384E-3</v>
      </c>
      <c r="S1541">
        <f t="shared" si="349"/>
        <v>30.290356729204845</v>
      </c>
      <c r="T1541">
        <f t="shared" si="350"/>
        <v>81.121349853256191</v>
      </c>
      <c r="U1541">
        <f t="shared" si="351"/>
        <v>1.0389939378476702</v>
      </c>
      <c r="V1541">
        <f t="shared" si="352"/>
        <v>1.2807897547651141</v>
      </c>
      <c r="W1541">
        <v>132</v>
      </c>
      <c r="X1541">
        <v>9</v>
      </c>
      <c r="Y1541">
        <f t="shared" si="353"/>
        <v>1</v>
      </c>
      <c r="Z1541">
        <f t="shared" si="354"/>
        <v>0</v>
      </c>
      <c r="AA1541">
        <f t="shared" si="355"/>
        <v>55824.586161730826</v>
      </c>
      <c r="AB1541">
        <f t="shared" si="356"/>
        <v>834.82</v>
      </c>
      <c r="AC1541">
        <f t="shared" si="357"/>
        <v>409.06180000000001</v>
      </c>
      <c r="AD1541">
        <f t="shared" si="358"/>
        <v>0.49</v>
      </c>
      <c r="AE1541">
        <f t="shared" si="359"/>
        <v>0.39</v>
      </c>
      <c r="AF1541">
        <v>10</v>
      </c>
      <c r="AG1541">
        <v>1550584797</v>
      </c>
      <c r="AH1541">
        <v>376.1</v>
      </c>
      <c r="AI1541">
        <v>399.85399999999998</v>
      </c>
      <c r="AJ1541">
        <v>10.415100000000001</v>
      </c>
      <c r="AK1541">
        <v>3.7478500000000001</v>
      </c>
      <c r="AL1541">
        <v>1427.44</v>
      </c>
      <c r="AM1541">
        <v>99.734700000000004</v>
      </c>
      <c r="AN1541">
        <v>2.3721699999999998E-2</v>
      </c>
      <c r="AO1541">
        <v>10.5753</v>
      </c>
      <c r="AP1541">
        <v>999.9</v>
      </c>
      <c r="AQ1541">
        <v>999.9</v>
      </c>
      <c r="AR1541">
        <v>10006.200000000001</v>
      </c>
      <c r="AS1541">
        <v>0</v>
      </c>
      <c r="AT1541">
        <v>834.82</v>
      </c>
      <c r="AU1541">
        <v>0</v>
      </c>
      <c r="AV1541" t="s">
        <v>204</v>
      </c>
      <c r="AW1541">
        <v>0</v>
      </c>
      <c r="AX1541">
        <v>-1.4419999999999999</v>
      </c>
      <c r="AY1541">
        <v>-3.5999999999999997E-2</v>
      </c>
      <c r="AZ1541">
        <v>0</v>
      </c>
      <c r="BA1541">
        <v>0</v>
      </c>
      <c r="BB1541">
        <v>0</v>
      </c>
      <c r="BC1541">
        <v>0</v>
      </c>
      <c r="BD1541">
        <v>387.04536065573802</v>
      </c>
      <c r="BE1541">
        <v>-13.7933269282656</v>
      </c>
      <c r="BF1541">
        <v>4.0487599337420503</v>
      </c>
      <c r="BG1541">
        <v>-1</v>
      </c>
      <c r="BH1541">
        <v>0</v>
      </c>
      <c r="BI1541">
        <v>0</v>
      </c>
      <c r="BJ1541" t="s">
        <v>205</v>
      </c>
      <c r="BK1541">
        <v>1.8847700000000001</v>
      </c>
      <c r="BL1541">
        <v>1.88171</v>
      </c>
      <c r="BM1541">
        <v>1.88323</v>
      </c>
      <c r="BN1541">
        <v>1.88192</v>
      </c>
      <c r="BO1541">
        <v>1.8838299999999999</v>
      </c>
      <c r="BP1541">
        <v>1.8830899999999999</v>
      </c>
      <c r="BQ1541">
        <v>1.88479</v>
      </c>
      <c r="BR1541">
        <v>1.88232</v>
      </c>
      <c r="BS1541" t="s">
        <v>206</v>
      </c>
      <c r="BT1541" t="s">
        <v>17</v>
      </c>
      <c r="BU1541" t="s">
        <v>17</v>
      </c>
      <c r="BV1541" t="s">
        <v>17</v>
      </c>
      <c r="BW1541" t="s">
        <v>207</v>
      </c>
      <c r="BX1541" t="s">
        <v>208</v>
      </c>
      <c r="BY1541" t="s">
        <v>209</v>
      </c>
      <c r="BZ1541" t="s">
        <v>209</v>
      </c>
      <c r="CA1541" t="s">
        <v>209</v>
      </c>
      <c r="CB1541" t="s">
        <v>209</v>
      </c>
      <c r="CC1541">
        <v>5</v>
      </c>
      <c r="CD1541">
        <v>0</v>
      </c>
      <c r="CE1541">
        <v>0</v>
      </c>
      <c r="CF1541">
        <v>0</v>
      </c>
      <c r="CG1541">
        <v>0</v>
      </c>
      <c r="CH1541">
        <v>2</v>
      </c>
      <c r="CI1541">
        <v>1325.26</v>
      </c>
      <c r="CJ1541">
        <v>0.40069900000000003</v>
      </c>
      <c r="CK1541">
        <v>10.448700000000001</v>
      </c>
      <c r="CL1541">
        <v>12.3348</v>
      </c>
      <c r="CM1541">
        <v>29.999500000000001</v>
      </c>
      <c r="CN1541">
        <v>11.965199999999999</v>
      </c>
      <c r="CO1541">
        <v>12.338100000000001</v>
      </c>
      <c r="CP1541">
        <v>-1</v>
      </c>
      <c r="CQ1541">
        <v>0</v>
      </c>
      <c r="CR1541">
        <v>100</v>
      </c>
      <c r="CS1541">
        <v>-999.9</v>
      </c>
      <c r="CT1541">
        <v>400</v>
      </c>
      <c r="CU1541">
        <v>9.9699399999999994</v>
      </c>
      <c r="CV1541">
        <v>103.461</v>
      </c>
      <c r="CW1541">
        <v>103.012</v>
      </c>
    </row>
    <row r="1542" spans="1:101" x14ac:dyDescent="0.2">
      <c r="A1542">
        <v>1528</v>
      </c>
      <c r="B1542">
        <v>1550584799</v>
      </c>
      <c r="C1542">
        <v>5627.5</v>
      </c>
      <c r="D1542" t="s">
        <v>3281</v>
      </c>
      <c r="E1542" t="s">
        <v>3282</v>
      </c>
      <c r="F1542">
        <f t="shared" si="345"/>
        <v>7432</v>
      </c>
      <c r="G1542">
        <f t="shared" si="346"/>
        <v>42.280438632752457</v>
      </c>
      <c r="H1542">
        <f t="shared" si="347"/>
        <v>-1.0764235914930107</v>
      </c>
      <c r="I1542" t="s">
        <v>197</v>
      </c>
      <c r="J1542" t="s">
        <v>198</v>
      </c>
      <c r="K1542" t="s">
        <v>199</v>
      </c>
      <c r="L1542" t="s">
        <v>200</v>
      </c>
      <c r="M1542" t="s">
        <v>3199</v>
      </c>
      <c r="N1542" t="s">
        <v>3200</v>
      </c>
      <c r="O1542" t="s">
        <v>203</v>
      </c>
      <c r="P1542" t="s">
        <v>807</v>
      </c>
      <c r="Q1542">
        <v>1550584799</v>
      </c>
      <c r="R1542">
        <f t="shared" si="348"/>
        <v>9.6444215003562185E-3</v>
      </c>
      <c r="S1542">
        <f t="shared" si="349"/>
        <v>30.761026909464761</v>
      </c>
      <c r="T1542">
        <f t="shared" si="350"/>
        <v>81.274981464015312</v>
      </c>
      <c r="U1542">
        <f t="shared" si="351"/>
        <v>1.0409824508565002</v>
      </c>
      <c r="V1542">
        <f t="shared" si="352"/>
        <v>1.2808153654484655</v>
      </c>
      <c r="W1542">
        <v>154</v>
      </c>
      <c r="X1542">
        <v>11</v>
      </c>
      <c r="Y1542">
        <f t="shared" si="353"/>
        <v>1</v>
      </c>
      <c r="Z1542">
        <f t="shared" si="354"/>
        <v>0</v>
      </c>
      <c r="AA1542">
        <f t="shared" si="355"/>
        <v>55831.706064203754</v>
      </c>
      <c r="AB1542">
        <f t="shared" si="356"/>
        <v>838.173</v>
      </c>
      <c r="AC1542">
        <f t="shared" si="357"/>
        <v>410.70477</v>
      </c>
      <c r="AD1542">
        <f t="shared" si="358"/>
        <v>0.49</v>
      </c>
      <c r="AE1542">
        <f t="shared" si="359"/>
        <v>0.39</v>
      </c>
      <c r="AF1542">
        <v>10</v>
      </c>
      <c r="AG1542">
        <v>1550584799</v>
      </c>
      <c r="AH1542">
        <v>375.721</v>
      </c>
      <c r="AI1542">
        <v>399.81</v>
      </c>
      <c r="AJ1542">
        <v>10.435</v>
      </c>
      <c r="AK1542">
        <v>3.7488700000000001</v>
      </c>
      <c r="AL1542">
        <v>1427.4</v>
      </c>
      <c r="AM1542">
        <v>99.735100000000003</v>
      </c>
      <c r="AN1542">
        <v>2.3639899999999998E-2</v>
      </c>
      <c r="AO1542">
        <v>10.5756</v>
      </c>
      <c r="AP1542">
        <v>999.9</v>
      </c>
      <c r="AQ1542">
        <v>999.9</v>
      </c>
      <c r="AR1542">
        <v>10007.5</v>
      </c>
      <c r="AS1542">
        <v>0</v>
      </c>
      <c r="AT1542">
        <v>838.173</v>
      </c>
      <c r="AU1542">
        <v>0</v>
      </c>
      <c r="AV1542" t="s">
        <v>204</v>
      </c>
      <c r="AW1542">
        <v>0</v>
      </c>
      <c r="AX1542">
        <v>-1.4419999999999999</v>
      </c>
      <c r="AY1542">
        <v>-3.5999999999999997E-2</v>
      </c>
      <c r="AZ1542">
        <v>0</v>
      </c>
      <c r="BA1542">
        <v>0</v>
      </c>
      <c r="BB1542">
        <v>0</v>
      </c>
      <c r="BC1542">
        <v>0</v>
      </c>
      <c r="BD1542">
        <v>386.58421311475399</v>
      </c>
      <c r="BE1542">
        <v>-13.7084667148929</v>
      </c>
      <c r="BF1542">
        <v>4.0235455762004797</v>
      </c>
      <c r="BG1542">
        <v>-1</v>
      </c>
      <c r="BH1542">
        <v>0</v>
      </c>
      <c r="BI1542">
        <v>0</v>
      </c>
      <c r="BJ1542" t="s">
        <v>205</v>
      </c>
      <c r="BK1542">
        <v>1.8847700000000001</v>
      </c>
      <c r="BL1542">
        <v>1.88171</v>
      </c>
      <c r="BM1542">
        <v>1.88323</v>
      </c>
      <c r="BN1542">
        <v>1.8819300000000001</v>
      </c>
      <c r="BO1542">
        <v>1.88384</v>
      </c>
      <c r="BP1542">
        <v>1.8830899999999999</v>
      </c>
      <c r="BQ1542">
        <v>1.88479</v>
      </c>
      <c r="BR1542">
        <v>1.88232</v>
      </c>
      <c r="BS1542" t="s">
        <v>206</v>
      </c>
      <c r="BT1542" t="s">
        <v>17</v>
      </c>
      <c r="BU1542" t="s">
        <v>17</v>
      </c>
      <c r="BV1542" t="s">
        <v>17</v>
      </c>
      <c r="BW1542" t="s">
        <v>207</v>
      </c>
      <c r="BX1542" t="s">
        <v>208</v>
      </c>
      <c r="BY1542" t="s">
        <v>209</v>
      </c>
      <c r="BZ1542" t="s">
        <v>209</v>
      </c>
      <c r="CA1542" t="s">
        <v>209</v>
      </c>
      <c r="CB1542" t="s">
        <v>209</v>
      </c>
      <c r="CC1542">
        <v>5</v>
      </c>
      <c r="CD1542">
        <v>0</v>
      </c>
      <c r="CE1542">
        <v>0</v>
      </c>
      <c r="CF1542">
        <v>0</v>
      </c>
      <c r="CG1542">
        <v>0</v>
      </c>
      <c r="CH1542">
        <v>2</v>
      </c>
      <c r="CI1542">
        <v>1308.74</v>
      </c>
      <c r="CJ1542">
        <v>0.40069900000000003</v>
      </c>
      <c r="CK1542">
        <v>10.4541</v>
      </c>
      <c r="CL1542">
        <v>12.3323</v>
      </c>
      <c r="CM1542">
        <v>29.999400000000001</v>
      </c>
      <c r="CN1542">
        <v>11.964</v>
      </c>
      <c r="CO1542">
        <v>12.335599999999999</v>
      </c>
      <c r="CP1542">
        <v>-1</v>
      </c>
      <c r="CQ1542">
        <v>0</v>
      </c>
      <c r="CR1542">
        <v>100</v>
      </c>
      <c r="CS1542">
        <v>-999.9</v>
      </c>
      <c r="CT1542">
        <v>400</v>
      </c>
      <c r="CU1542">
        <v>9.9367000000000001</v>
      </c>
      <c r="CV1542">
        <v>103.462</v>
      </c>
      <c r="CW1542">
        <v>103.01300000000001</v>
      </c>
    </row>
    <row r="1543" spans="1:101" x14ac:dyDescent="0.2">
      <c r="A1543">
        <v>1529</v>
      </c>
      <c r="B1543">
        <v>1550584801</v>
      </c>
      <c r="C1543">
        <v>5629.5</v>
      </c>
      <c r="D1543" t="s">
        <v>3283</v>
      </c>
      <c r="E1543" t="s">
        <v>3284</v>
      </c>
      <c r="F1543">
        <f t="shared" si="345"/>
        <v>7432</v>
      </c>
      <c r="G1543">
        <f t="shared" si="346"/>
        <v>42.281542696566845</v>
      </c>
      <c r="H1543">
        <f t="shared" si="347"/>
        <v>-1.0696487128492134</v>
      </c>
      <c r="I1543" t="s">
        <v>197</v>
      </c>
      <c r="J1543" t="s">
        <v>198</v>
      </c>
      <c r="K1543" t="s">
        <v>199</v>
      </c>
      <c r="L1543" t="s">
        <v>200</v>
      </c>
      <c r="M1543" t="s">
        <v>3199</v>
      </c>
      <c r="N1543" t="s">
        <v>3200</v>
      </c>
      <c r="O1543" t="s">
        <v>203</v>
      </c>
      <c r="P1543" t="s">
        <v>807</v>
      </c>
      <c r="Q1543">
        <v>1550584801</v>
      </c>
      <c r="R1543">
        <f t="shared" si="348"/>
        <v>9.6681986218960566E-3</v>
      </c>
      <c r="S1543">
        <f t="shared" si="349"/>
        <v>31.394559516394146</v>
      </c>
      <c r="T1543">
        <f t="shared" si="350"/>
        <v>81.457810320469619</v>
      </c>
      <c r="U1543">
        <f t="shared" si="351"/>
        <v>1.0426706525819998</v>
      </c>
      <c r="V1543">
        <f t="shared" si="352"/>
        <v>1.280013111670872</v>
      </c>
      <c r="W1543">
        <v>164</v>
      </c>
      <c r="X1543">
        <v>11</v>
      </c>
      <c r="Y1543">
        <f t="shared" si="353"/>
        <v>1</v>
      </c>
      <c r="Z1543">
        <f t="shared" si="354"/>
        <v>0</v>
      </c>
      <c r="AA1543">
        <f t="shared" si="355"/>
        <v>55866.867442465256</v>
      </c>
      <c r="AB1543">
        <f t="shared" si="356"/>
        <v>842.28099999999995</v>
      </c>
      <c r="AC1543">
        <f t="shared" si="357"/>
        <v>412.71768999999995</v>
      </c>
      <c r="AD1543">
        <f t="shared" si="358"/>
        <v>0.49</v>
      </c>
      <c r="AE1543">
        <f t="shared" si="359"/>
        <v>0.39</v>
      </c>
      <c r="AF1543">
        <v>10</v>
      </c>
      <c r="AG1543">
        <v>1550584801</v>
      </c>
      <c r="AH1543">
        <v>375.29399999999998</v>
      </c>
      <c r="AI1543">
        <v>399.82900000000001</v>
      </c>
      <c r="AJ1543">
        <v>10.452</v>
      </c>
      <c r="AK1543">
        <v>3.7498300000000002</v>
      </c>
      <c r="AL1543">
        <v>1427.47</v>
      </c>
      <c r="AM1543">
        <v>99.734399999999994</v>
      </c>
      <c r="AN1543">
        <v>2.3603499999999999E-2</v>
      </c>
      <c r="AO1543">
        <v>10.5662</v>
      </c>
      <c r="AP1543">
        <v>999.9</v>
      </c>
      <c r="AQ1543">
        <v>999.9</v>
      </c>
      <c r="AR1543">
        <v>10013.799999999999</v>
      </c>
      <c r="AS1543">
        <v>0</v>
      </c>
      <c r="AT1543">
        <v>842.28099999999995</v>
      </c>
      <c r="AU1543">
        <v>0</v>
      </c>
      <c r="AV1543" t="s">
        <v>204</v>
      </c>
      <c r="AW1543">
        <v>0</v>
      </c>
      <c r="AX1543">
        <v>-1.4419999999999999</v>
      </c>
      <c r="AY1543">
        <v>-3.5999999999999997E-2</v>
      </c>
      <c r="AZ1543">
        <v>0</v>
      </c>
      <c r="BA1543">
        <v>0</v>
      </c>
      <c r="BB1543">
        <v>0</v>
      </c>
      <c r="BC1543">
        <v>0</v>
      </c>
      <c r="BD1543">
        <v>386.12845081967203</v>
      </c>
      <c r="BE1543">
        <v>-13.622065611213401</v>
      </c>
      <c r="BF1543">
        <v>3.99801713168993</v>
      </c>
      <c r="BG1543">
        <v>-1</v>
      </c>
      <c r="BH1543">
        <v>0</v>
      </c>
      <c r="BI1543">
        <v>0</v>
      </c>
      <c r="BJ1543" t="s">
        <v>205</v>
      </c>
      <c r="BK1543">
        <v>1.88476</v>
      </c>
      <c r="BL1543">
        <v>1.88171</v>
      </c>
      <c r="BM1543">
        <v>1.88323</v>
      </c>
      <c r="BN1543">
        <v>1.8819300000000001</v>
      </c>
      <c r="BO1543">
        <v>1.8838200000000001</v>
      </c>
      <c r="BP1543">
        <v>1.8830899999999999</v>
      </c>
      <c r="BQ1543">
        <v>1.8847799999999999</v>
      </c>
      <c r="BR1543">
        <v>1.88232</v>
      </c>
      <c r="BS1543" t="s">
        <v>206</v>
      </c>
      <c r="BT1543" t="s">
        <v>17</v>
      </c>
      <c r="BU1543" t="s">
        <v>17</v>
      </c>
      <c r="BV1543" t="s">
        <v>17</v>
      </c>
      <c r="BW1543" t="s">
        <v>207</v>
      </c>
      <c r="BX1543" t="s">
        <v>208</v>
      </c>
      <c r="BY1543" t="s">
        <v>209</v>
      </c>
      <c r="BZ1543" t="s">
        <v>209</v>
      </c>
      <c r="CA1543" t="s">
        <v>209</v>
      </c>
      <c r="CB1543" t="s">
        <v>209</v>
      </c>
      <c r="CC1543">
        <v>5</v>
      </c>
      <c r="CD1543">
        <v>0</v>
      </c>
      <c r="CE1543">
        <v>0</v>
      </c>
      <c r="CF1543">
        <v>0</v>
      </c>
      <c r="CG1543">
        <v>0</v>
      </c>
      <c r="CH1543">
        <v>2</v>
      </c>
      <c r="CI1543">
        <v>1301.22</v>
      </c>
      <c r="CJ1543">
        <v>0.40069900000000003</v>
      </c>
      <c r="CK1543">
        <v>10.459099999999999</v>
      </c>
      <c r="CL1543">
        <v>12.329499999999999</v>
      </c>
      <c r="CM1543">
        <v>29.999400000000001</v>
      </c>
      <c r="CN1543">
        <v>11.9625</v>
      </c>
      <c r="CO1543">
        <v>12.3331</v>
      </c>
      <c r="CP1543">
        <v>-1</v>
      </c>
      <c r="CQ1543">
        <v>0</v>
      </c>
      <c r="CR1543">
        <v>100</v>
      </c>
      <c r="CS1543">
        <v>-999.9</v>
      </c>
      <c r="CT1543">
        <v>400</v>
      </c>
      <c r="CU1543">
        <v>9.9052900000000008</v>
      </c>
      <c r="CV1543">
        <v>103.46299999999999</v>
      </c>
      <c r="CW1543">
        <v>103.014</v>
      </c>
    </row>
    <row r="1544" spans="1:101" x14ac:dyDescent="0.2">
      <c r="A1544">
        <v>1530</v>
      </c>
      <c r="B1544">
        <v>1550584803</v>
      </c>
      <c r="C1544">
        <v>5631.5</v>
      </c>
      <c r="D1544" t="s">
        <v>3285</v>
      </c>
      <c r="E1544" t="s">
        <v>3286</v>
      </c>
      <c r="F1544">
        <f t="shared" si="345"/>
        <v>7432</v>
      </c>
      <c r="G1544">
        <f t="shared" si="346"/>
        <v>42.280144196174817</v>
      </c>
      <c r="H1544">
        <f t="shared" si="347"/>
        <v>-1.0630820956670008</v>
      </c>
      <c r="I1544" t="s">
        <v>197</v>
      </c>
      <c r="J1544" t="s">
        <v>198</v>
      </c>
      <c r="K1544" t="s">
        <v>199</v>
      </c>
      <c r="L1544" t="s">
        <v>200</v>
      </c>
      <c r="M1544" t="s">
        <v>3199</v>
      </c>
      <c r="N1544" t="s">
        <v>3200</v>
      </c>
      <c r="O1544" t="s">
        <v>203</v>
      </c>
      <c r="P1544" t="s">
        <v>807</v>
      </c>
      <c r="Q1544">
        <v>1550584803</v>
      </c>
      <c r="R1544">
        <f t="shared" si="348"/>
        <v>9.7038502302419678E-3</v>
      </c>
      <c r="S1544">
        <f t="shared" si="349"/>
        <v>32.041023014242036</v>
      </c>
      <c r="T1544">
        <f t="shared" si="350"/>
        <v>81.593784574338045</v>
      </c>
      <c r="U1544">
        <f t="shared" si="351"/>
        <v>1.0450448333532398</v>
      </c>
      <c r="V1544">
        <f t="shared" si="352"/>
        <v>1.2807897547651141</v>
      </c>
      <c r="W1544">
        <v>143</v>
      </c>
      <c r="X1544">
        <v>10</v>
      </c>
      <c r="Y1544">
        <f t="shared" si="353"/>
        <v>1</v>
      </c>
      <c r="Z1544">
        <f t="shared" si="354"/>
        <v>0</v>
      </c>
      <c r="AA1544">
        <f t="shared" si="355"/>
        <v>55771.120876267902</v>
      </c>
      <c r="AB1544">
        <f t="shared" si="356"/>
        <v>846.20600000000002</v>
      </c>
      <c r="AC1544">
        <f t="shared" si="357"/>
        <v>414.64094</v>
      </c>
      <c r="AD1544">
        <f t="shared" si="358"/>
        <v>0.49</v>
      </c>
      <c r="AE1544">
        <f t="shared" si="359"/>
        <v>0.39</v>
      </c>
      <c r="AF1544">
        <v>10</v>
      </c>
      <c r="AG1544">
        <v>1550584803</v>
      </c>
      <c r="AH1544">
        <v>374.85700000000003</v>
      </c>
      <c r="AI1544">
        <v>399.84899999999999</v>
      </c>
      <c r="AJ1544">
        <v>10.4758</v>
      </c>
      <c r="AK1544">
        <v>3.7496900000000002</v>
      </c>
      <c r="AL1544">
        <v>1427.6</v>
      </c>
      <c r="AM1544">
        <v>99.734300000000005</v>
      </c>
      <c r="AN1544">
        <v>2.3697800000000002E-2</v>
      </c>
      <c r="AO1544">
        <v>10.5753</v>
      </c>
      <c r="AP1544">
        <v>999.9</v>
      </c>
      <c r="AQ1544">
        <v>999.9</v>
      </c>
      <c r="AR1544">
        <v>9996.25</v>
      </c>
      <c r="AS1544">
        <v>0</v>
      </c>
      <c r="AT1544">
        <v>846.20600000000002</v>
      </c>
      <c r="AU1544">
        <v>0</v>
      </c>
      <c r="AV1544" t="s">
        <v>204</v>
      </c>
      <c r="AW1544">
        <v>0</v>
      </c>
      <c r="AX1544">
        <v>-1.4419999999999999</v>
      </c>
      <c r="AY1544">
        <v>-3.5999999999999997E-2</v>
      </c>
      <c r="AZ1544">
        <v>0</v>
      </c>
      <c r="BA1544">
        <v>0</v>
      </c>
      <c r="BB1544">
        <v>0</v>
      </c>
      <c r="BC1544">
        <v>0</v>
      </c>
      <c r="BD1544">
        <v>385.67567213114802</v>
      </c>
      <c r="BE1544">
        <v>-13.5392126412597</v>
      </c>
      <c r="BF1544">
        <v>3.9735430022667</v>
      </c>
      <c r="BG1544">
        <v>-1</v>
      </c>
      <c r="BH1544">
        <v>0</v>
      </c>
      <c r="BI1544">
        <v>0</v>
      </c>
      <c r="BJ1544" t="s">
        <v>205</v>
      </c>
      <c r="BK1544">
        <v>1.88476</v>
      </c>
      <c r="BL1544">
        <v>1.88171</v>
      </c>
      <c r="BM1544">
        <v>1.88323</v>
      </c>
      <c r="BN1544">
        <v>1.88191</v>
      </c>
      <c r="BO1544">
        <v>1.8838200000000001</v>
      </c>
      <c r="BP1544">
        <v>1.8830899999999999</v>
      </c>
      <c r="BQ1544">
        <v>1.88479</v>
      </c>
      <c r="BR1544">
        <v>1.88232</v>
      </c>
      <c r="BS1544" t="s">
        <v>206</v>
      </c>
      <c r="BT1544" t="s">
        <v>17</v>
      </c>
      <c r="BU1544" t="s">
        <v>17</v>
      </c>
      <c r="BV1544" t="s">
        <v>17</v>
      </c>
      <c r="BW1544" t="s">
        <v>207</v>
      </c>
      <c r="BX1544" t="s">
        <v>208</v>
      </c>
      <c r="BY1544" t="s">
        <v>209</v>
      </c>
      <c r="BZ1544" t="s">
        <v>209</v>
      </c>
      <c r="CA1544" t="s">
        <v>209</v>
      </c>
      <c r="CB1544" t="s">
        <v>209</v>
      </c>
      <c r="CC1544">
        <v>5</v>
      </c>
      <c r="CD1544">
        <v>0</v>
      </c>
      <c r="CE1544">
        <v>0</v>
      </c>
      <c r="CF1544">
        <v>0</v>
      </c>
      <c r="CG1544">
        <v>0</v>
      </c>
      <c r="CH1544">
        <v>2</v>
      </c>
      <c r="CI1544">
        <v>1316.84</v>
      </c>
      <c r="CJ1544">
        <v>0.40069900000000003</v>
      </c>
      <c r="CK1544">
        <v>10.464600000000001</v>
      </c>
      <c r="CL1544">
        <v>12.327</v>
      </c>
      <c r="CM1544">
        <v>29.999400000000001</v>
      </c>
      <c r="CN1544">
        <v>11.9612</v>
      </c>
      <c r="CO1544">
        <v>12.33</v>
      </c>
      <c r="CP1544">
        <v>-1</v>
      </c>
      <c r="CQ1544">
        <v>0</v>
      </c>
      <c r="CR1544">
        <v>100</v>
      </c>
      <c r="CS1544">
        <v>-999.9</v>
      </c>
      <c r="CT1544">
        <v>400</v>
      </c>
      <c r="CU1544">
        <v>9.8567599999999995</v>
      </c>
      <c r="CV1544">
        <v>103.46299999999999</v>
      </c>
      <c r="CW1544">
        <v>103.014</v>
      </c>
    </row>
    <row r="1545" spans="1:101" x14ac:dyDescent="0.2">
      <c r="A1545">
        <v>1531</v>
      </c>
      <c r="B1545">
        <v>1550584805</v>
      </c>
      <c r="C1545">
        <v>5633.5</v>
      </c>
      <c r="D1545" t="s">
        <v>3287</v>
      </c>
      <c r="E1545" t="s">
        <v>3288</v>
      </c>
      <c r="F1545">
        <f t="shared" si="345"/>
        <v>7432</v>
      </c>
      <c r="G1545">
        <f t="shared" si="346"/>
        <v>42.277212100758476</v>
      </c>
      <c r="H1545">
        <f t="shared" si="347"/>
        <v>-1.0559757005800068</v>
      </c>
      <c r="I1545" t="s">
        <v>197</v>
      </c>
      <c r="J1545" t="s">
        <v>198</v>
      </c>
      <c r="K1545" t="s">
        <v>199</v>
      </c>
      <c r="L1545" t="s">
        <v>200</v>
      </c>
      <c r="M1545" t="s">
        <v>3199</v>
      </c>
      <c r="N1545" t="s">
        <v>3200</v>
      </c>
      <c r="O1545" t="s">
        <v>203</v>
      </c>
      <c r="P1545" t="s">
        <v>807</v>
      </c>
      <c r="Q1545">
        <v>1550584805</v>
      </c>
      <c r="R1545">
        <f t="shared" si="348"/>
        <v>9.7415922714454446E-3</v>
      </c>
      <c r="S1545">
        <f t="shared" si="349"/>
        <v>32.619728898734103</v>
      </c>
      <c r="T1545">
        <f t="shared" si="350"/>
        <v>81.692602761610217</v>
      </c>
      <c r="U1545">
        <f t="shared" si="351"/>
        <v>1.0477829016246401</v>
      </c>
      <c r="V1545">
        <f t="shared" si="352"/>
        <v>1.2825921395627566</v>
      </c>
      <c r="W1545">
        <v>131</v>
      </c>
      <c r="X1545">
        <v>9</v>
      </c>
      <c r="Y1545">
        <f t="shared" si="353"/>
        <v>1</v>
      </c>
      <c r="Z1545">
        <f t="shared" si="354"/>
        <v>0</v>
      </c>
      <c r="AA1545">
        <f t="shared" si="355"/>
        <v>55767.250998432151</v>
      </c>
      <c r="AB1545">
        <f t="shared" si="356"/>
        <v>850.03</v>
      </c>
      <c r="AC1545">
        <f t="shared" si="357"/>
        <v>416.5147</v>
      </c>
      <c r="AD1545">
        <f t="shared" si="358"/>
        <v>0.49</v>
      </c>
      <c r="AE1545">
        <f t="shared" si="359"/>
        <v>0.39</v>
      </c>
      <c r="AF1545">
        <v>10</v>
      </c>
      <c r="AG1545">
        <v>1550584805</v>
      </c>
      <c r="AH1545">
        <v>374.447</v>
      </c>
      <c r="AI1545">
        <v>399.85700000000003</v>
      </c>
      <c r="AJ1545">
        <v>10.5032</v>
      </c>
      <c r="AK1545">
        <v>3.7496499999999999</v>
      </c>
      <c r="AL1545">
        <v>1427.29</v>
      </c>
      <c r="AM1545">
        <v>99.734800000000007</v>
      </c>
      <c r="AN1545">
        <v>2.3645200000000002E-2</v>
      </c>
      <c r="AO1545">
        <v>10.596399999999999</v>
      </c>
      <c r="AP1545">
        <v>999.9</v>
      </c>
      <c r="AQ1545">
        <v>999.9</v>
      </c>
      <c r="AR1545">
        <v>9996.25</v>
      </c>
      <c r="AS1545">
        <v>0</v>
      </c>
      <c r="AT1545">
        <v>850.03</v>
      </c>
      <c r="AU1545">
        <v>0</v>
      </c>
      <c r="AV1545" t="s">
        <v>204</v>
      </c>
      <c r="AW1545">
        <v>0</v>
      </c>
      <c r="AX1545">
        <v>-1.4419999999999999</v>
      </c>
      <c r="AY1545">
        <v>-3.5999999999999997E-2</v>
      </c>
      <c r="AZ1545">
        <v>0</v>
      </c>
      <c r="BA1545">
        <v>0</v>
      </c>
      <c r="BB1545">
        <v>0</v>
      </c>
      <c r="BC1545">
        <v>0</v>
      </c>
      <c r="BD1545">
        <v>385.22340983606603</v>
      </c>
      <c r="BE1545">
        <v>-13.4500120905829</v>
      </c>
      <c r="BF1545">
        <v>3.9477205578062602</v>
      </c>
      <c r="BG1545">
        <v>-1</v>
      </c>
      <c r="BH1545">
        <v>0</v>
      </c>
      <c r="BI1545">
        <v>0</v>
      </c>
      <c r="BJ1545" t="s">
        <v>205</v>
      </c>
      <c r="BK1545">
        <v>1.8847700000000001</v>
      </c>
      <c r="BL1545">
        <v>1.88171</v>
      </c>
      <c r="BM1545">
        <v>1.8832199999999999</v>
      </c>
      <c r="BN1545">
        <v>1.88191</v>
      </c>
      <c r="BO1545">
        <v>1.8838200000000001</v>
      </c>
      <c r="BP1545">
        <v>1.8830800000000001</v>
      </c>
      <c r="BQ1545">
        <v>1.88479</v>
      </c>
      <c r="BR1545">
        <v>1.8823099999999999</v>
      </c>
      <c r="BS1545" t="s">
        <v>206</v>
      </c>
      <c r="BT1545" t="s">
        <v>17</v>
      </c>
      <c r="BU1545" t="s">
        <v>17</v>
      </c>
      <c r="BV1545" t="s">
        <v>17</v>
      </c>
      <c r="BW1545" t="s">
        <v>207</v>
      </c>
      <c r="BX1545" t="s">
        <v>208</v>
      </c>
      <c r="BY1545" t="s">
        <v>209</v>
      </c>
      <c r="BZ1545" t="s">
        <v>209</v>
      </c>
      <c r="CA1545" t="s">
        <v>209</v>
      </c>
      <c r="CB1545" t="s">
        <v>209</v>
      </c>
      <c r="CC1545">
        <v>5</v>
      </c>
      <c r="CD1545">
        <v>0</v>
      </c>
      <c r="CE1545">
        <v>0</v>
      </c>
      <c r="CF1545">
        <v>0</v>
      </c>
      <c r="CG1545">
        <v>0</v>
      </c>
      <c r="CH1545">
        <v>2</v>
      </c>
      <c r="CI1545">
        <v>1325.4</v>
      </c>
      <c r="CJ1545">
        <v>0.40069900000000003</v>
      </c>
      <c r="CK1545">
        <v>10.470599999999999</v>
      </c>
      <c r="CL1545">
        <v>12.3245</v>
      </c>
      <c r="CM1545">
        <v>29.999400000000001</v>
      </c>
      <c r="CN1545">
        <v>11.96</v>
      </c>
      <c r="CO1545">
        <v>12.3269</v>
      </c>
      <c r="CP1545">
        <v>-1</v>
      </c>
      <c r="CQ1545">
        <v>0</v>
      </c>
      <c r="CR1545">
        <v>100</v>
      </c>
      <c r="CS1545">
        <v>-999.9</v>
      </c>
      <c r="CT1545">
        <v>400</v>
      </c>
      <c r="CU1545">
        <v>9.81996</v>
      </c>
      <c r="CV1545">
        <v>103.462</v>
      </c>
      <c r="CW1545">
        <v>103.015</v>
      </c>
    </row>
    <row r="1546" spans="1:101" x14ac:dyDescent="0.2">
      <c r="A1546">
        <v>1532</v>
      </c>
      <c r="B1546">
        <v>1550584807</v>
      </c>
      <c r="C1546">
        <v>5635.5</v>
      </c>
      <c r="D1546" t="s">
        <v>3289</v>
      </c>
      <c r="E1546" t="s">
        <v>3290</v>
      </c>
      <c r="F1546">
        <f t="shared" si="345"/>
        <v>7432</v>
      </c>
      <c r="G1546">
        <f t="shared" si="346"/>
        <v>42.276050166836882</v>
      </c>
      <c r="H1546">
        <f t="shared" si="347"/>
        <v>-1.0490028142917822</v>
      </c>
      <c r="I1546" t="s">
        <v>197</v>
      </c>
      <c r="J1546" t="s">
        <v>198</v>
      </c>
      <c r="K1546" t="s">
        <v>199</v>
      </c>
      <c r="L1546" t="s">
        <v>200</v>
      </c>
      <c r="M1546" t="s">
        <v>3199</v>
      </c>
      <c r="N1546" t="s">
        <v>3200</v>
      </c>
      <c r="O1546" t="s">
        <v>203</v>
      </c>
      <c r="P1546" t="s">
        <v>807</v>
      </c>
      <c r="Q1546">
        <v>1550584807</v>
      </c>
      <c r="R1546">
        <f t="shared" si="348"/>
        <v>9.7689199487162766E-3</v>
      </c>
      <c r="S1546">
        <f t="shared" si="349"/>
        <v>33.13642824450416</v>
      </c>
      <c r="T1546">
        <f t="shared" si="350"/>
        <v>81.833429052817181</v>
      </c>
      <c r="U1546">
        <f t="shared" si="351"/>
        <v>1.0498759428798301</v>
      </c>
      <c r="V1546">
        <f t="shared" si="352"/>
        <v>1.2829426250758917</v>
      </c>
      <c r="W1546">
        <v>143</v>
      </c>
      <c r="X1546">
        <v>10</v>
      </c>
      <c r="Y1546">
        <f t="shared" si="353"/>
        <v>1</v>
      </c>
      <c r="Z1546">
        <f t="shared" si="354"/>
        <v>0</v>
      </c>
      <c r="AA1546">
        <f t="shared" si="355"/>
        <v>55812.534486871096</v>
      </c>
      <c r="AB1546">
        <f t="shared" si="356"/>
        <v>853.26800000000003</v>
      </c>
      <c r="AC1546">
        <f t="shared" si="357"/>
        <v>418.10131999999999</v>
      </c>
      <c r="AD1546">
        <f t="shared" si="358"/>
        <v>0.49</v>
      </c>
      <c r="AE1546">
        <f t="shared" si="359"/>
        <v>0.39</v>
      </c>
      <c r="AF1546">
        <v>10</v>
      </c>
      <c r="AG1546">
        <v>1550584807</v>
      </c>
      <c r="AH1546">
        <v>374.07900000000001</v>
      </c>
      <c r="AI1546">
        <v>399.86</v>
      </c>
      <c r="AJ1546">
        <v>10.5243</v>
      </c>
      <c r="AK1546">
        <v>3.75081</v>
      </c>
      <c r="AL1546">
        <v>1427.05</v>
      </c>
      <c r="AM1546">
        <v>99.733500000000006</v>
      </c>
      <c r="AN1546">
        <v>2.3818099999999998E-2</v>
      </c>
      <c r="AO1546">
        <v>10.6005</v>
      </c>
      <c r="AP1546">
        <v>999.9</v>
      </c>
      <c r="AQ1546">
        <v>999.9</v>
      </c>
      <c r="AR1546">
        <v>10005</v>
      </c>
      <c r="AS1546">
        <v>0</v>
      </c>
      <c r="AT1546">
        <v>853.26800000000003</v>
      </c>
      <c r="AU1546">
        <v>0</v>
      </c>
      <c r="AV1546" t="s">
        <v>204</v>
      </c>
      <c r="AW1546">
        <v>0</v>
      </c>
      <c r="AX1546">
        <v>-1.4419999999999999</v>
      </c>
      <c r="AY1546">
        <v>-3.5999999999999997E-2</v>
      </c>
      <c r="AZ1546">
        <v>0</v>
      </c>
      <c r="BA1546">
        <v>0</v>
      </c>
      <c r="BB1546">
        <v>0</v>
      </c>
      <c r="BC1546">
        <v>0</v>
      </c>
      <c r="BD1546">
        <v>384.77468852458998</v>
      </c>
      <c r="BE1546">
        <v>-13.361850263312601</v>
      </c>
      <c r="BF1546">
        <v>3.92162535324064</v>
      </c>
      <c r="BG1546">
        <v>-1</v>
      </c>
      <c r="BH1546">
        <v>0</v>
      </c>
      <c r="BI1546">
        <v>0</v>
      </c>
      <c r="BJ1546" t="s">
        <v>205</v>
      </c>
      <c r="BK1546">
        <v>1.8847700000000001</v>
      </c>
      <c r="BL1546">
        <v>1.88171</v>
      </c>
      <c r="BM1546">
        <v>1.8832199999999999</v>
      </c>
      <c r="BN1546">
        <v>1.88191</v>
      </c>
      <c r="BO1546">
        <v>1.8837999999999999</v>
      </c>
      <c r="BP1546">
        <v>1.8830800000000001</v>
      </c>
      <c r="BQ1546">
        <v>1.88479</v>
      </c>
      <c r="BR1546">
        <v>1.8823099999999999</v>
      </c>
      <c r="BS1546" t="s">
        <v>206</v>
      </c>
      <c r="BT1546" t="s">
        <v>17</v>
      </c>
      <c r="BU1546" t="s">
        <v>17</v>
      </c>
      <c r="BV1546" t="s">
        <v>17</v>
      </c>
      <c r="BW1546" t="s">
        <v>207</v>
      </c>
      <c r="BX1546" t="s">
        <v>208</v>
      </c>
      <c r="BY1546" t="s">
        <v>209</v>
      </c>
      <c r="BZ1546" t="s">
        <v>209</v>
      </c>
      <c r="CA1546" t="s">
        <v>209</v>
      </c>
      <c r="CB1546" t="s">
        <v>209</v>
      </c>
      <c r="CC1546">
        <v>5</v>
      </c>
      <c r="CD1546">
        <v>0</v>
      </c>
      <c r="CE1546">
        <v>0</v>
      </c>
      <c r="CF1546">
        <v>0</v>
      </c>
      <c r="CG1546">
        <v>0</v>
      </c>
      <c r="CH1546">
        <v>2</v>
      </c>
      <c r="CI1546">
        <v>1316.6</v>
      </c>
      <c r="CJ1546">
        <v>0.400698</v>
      </c>
      <c r="CK1546">
        <v>10.4764</v>
      </c>
      <c r="CL1546">
        <v>12.3217</v>
      </c>
      <c r="CM1546">
        <v>29.999500000000001</v>
      </c>
      <c r="CN1546">
        <v>11.958399999999999</v>
      </c>
      <c r="CO1546">
        <v>12.3241</v>
      </c>
      <c r="CP1546">
        <v>-1</v>
      </c>
      <c r="CQ1546">
        <v>0</v>
      </c>
      <c r="CR1546">
        <v>100</v>
      </c>
      <c r="CS1546">
        <v>-999.9</v>
      </c>
      <c r="CT1546">
        <v>400</v>
      </c>
      <c r="CU1546">
        <v>9.7754499999999993</v>
      </c>
      <c r="CV1546">
        <v>103.462</v>
      </c>
      <c r="CW1546">
        <v>103.01600000000001</v>
      </c>
    </row>
    <row r="1547" spans="1:101" x14ac:dyDescent="0.2">
      <c r="A1547">
        <v>1533</v>
      </c>
      <c r="B1547">
        <v>1550584809</v>
      </c>
      <c r="C1547">
        <v>5637.5</v>
      </c>
      <c r="D1547" t="s">
        <v>3291</v>
      </c>
      <c r="E1547" t="s">
        <v>3292</v>
      </c>
      <c r="F1547">
        <f t="shared" si="345"/>
        <v>7432</v>
      </c>
      <c r="G1547">
        <f t="shared" si="346"/>
        <v>42.273651560349407</v>
      </c>
      <c r="H1547">
        <f t="shared" si="347"/>
        <v>-1.0421173756803233</v>
      </c>
      <c r="I1547" t="s">
        <v>197</v>
      </c>
      <c r="J1547" t="s">
        <v>198</v>
      </c>
      <c r="K1547" t="s">
        <v>199</v>
      </c>
      <c r="L1547" t="s">
        <v>200</v>
      </c>
      <c r="M1547" t="s">
        <v>3199</v>
      </c>
      <c r="N1547" t="s">
        <v>3200</v>
      </c>
      <c r="O1547" t="s">
        <v>203</v>
      </c>
      <c r="P1547" t="s">
        <v>807</v>
      </c>
      <c r="Q1547">
        <v>1550584809</v>
      </c>
      <c r="R1547">
        <f t="shared" si="348"/>
        <v>9.8102295218622151E-3</v>
      </c>
      <c r="S1547">
        <f t="shared" si="349"/>
        <v>33.690788008926681</v>
      </c>
      <c r="T1547">
        <f t="shared" si="350"/>
        <v>81.952301066283724</v>
      </c>
      <c r="U1547">
        <f t="shared" si="351"/>
        <v>1.05252957827903</v>
      </c>
      <c r="V1547">
        <f t="shared" si="352"/>
        <v>1.2843197379262543</v>
      </c>
      <c r="W1547">
        <v>128</v>
      </c>
      <c r="X1547">
        <v>9</v>
      </c>
      <c r="Y1547">
        <f t="shared" si="353"/>
        <v>1</v>
      </c>
      <c r="Z1547">
        <f t="shared" si="354"/>
        <v>0</v>
      </c>
      <c r="AA1547">
        <f t="shared" si="355"/>
        <v>55759.181176541846</v>
      </c>
      <c r="AB1547">
        <f t="shared" si="356"/>
        <v>855.65099999999995</v>
      </c>
      <c r="AC1547">
        <f t="shared" si="357"/>
        <v>419.26898999999997</v>
      </c>
      <c r="AD1547">
        <f t="shared" si="358"/>
        <v>0.49</v>
      </c>
      <c r="AE1547">
        <f t="shared" si="359"/>
        <v>0.39</v>
      </c>
      <c r="AF1547">
        <v>10</v>
      </c>
      <c r="AG1547">
        <v>1550584809</v>
      </c>
      <c r="AH1547">
        <v>373.65100000000001</v>
      </c>
      <c r="AI1547">
        <v>399.81900000000002</v>
      </c>
      <c r="AJ1547">
        <v>10.5509</v>
      </c>
      <c r="AK1547">
        <v>3.7513800000000002</v>
      </c>
      <c r="AL1547">
        <v>1427.56</v>
      </c>
      <c r="AM1547">
        <v>99.733500000000006</v>
      </c>
      <c r="AN1547">
        <v>2.3826699999999999E-2</v>
      </c>
      <c r="AO1547">
        <v>10.6166</v>
      </c>
      <c r="AP1547">
        <v>999.9</v>
      </c>
      <c r="AQ1547">
        <v>999.9</v>
      </c>
      <c r="AR1547">
        <v>9995.6200000000008</v>
      </c>
      <c r="AS1547">
        <v>0</v>
      </c>
      <c r="AT1547">
        <v>855.65099999999995</v>
      </c>
      <c r="AU1547">
        <v>0</v>
      </c>
      <c r="AV1547" t="s">
        <v>204</v>
      </c>
      <c r="AW1547">
        <v>0</v>
      </c>
      <c r="AX1547">
        <v>-1.4419999999999999</v>
      </c>
      <c r="AY1547">
        <v>-3.5999999999999997E-2</v>
      </c>
      <c r="AZ1547">
        <v>0</v>
      </c>
      <c r="BA1547">
        <v>0</v>
      </c>
      <c r="BB1547">
        <v>0</v>
      </c>
      <c r="BC1547">
        <v>0</v>
      </c>
      <c r="BD1547">
        <v>384.33067213114703</v>
      </c>
      <c r="BE1547">
        <v>-13.2752558803281</v>
      </c>
      <c r="BF1547">
        <v>3.8960936793249399</v>
      </c>
      <c r="BG1547">
        <v>-1</v>
      </c>
      <c r="BH1547">
        <v>0</v>
      </c>
      <c r="BI1547">
        <v>0</v>
      </c>
      <c r="BJ1547" t="s">
        <v>205</v>
      </c>
      <c r="BK1547">
        <v>1.8847700000000001</v>
      </c>
      <c r="BL1547">
        <v>1.88171</v>
      </c>
      <c r="BM1547">
        <v>1.88323</v>
      </c>
      <c r="BN1547">
        <v>1.88191</v>
      </c>
      <c r="BO1547">
        <v>1.88381</v>
      </c>
      <c r="BP1547">
        <v>1.8830899999999999</v>
      </c>
      <c r="BQ1547">
        <v>1.8847799999999999</v>
      </c>
      <c r="BR1547">
        <v>1.88232</v>
      </c>
      <c r="BS1547" t="s">
        <v>206</v>
      </c>
      <c r="BT1547" t="s">
        <v>17</v>
      </c>
      <c r="BU1547" t="s">
        <v>17</v>
      </c>
      <c r="BV1547" t="s">
        <v>17</v>
      </c>
      <c r="BW1547" t="s">
        <v>207</v>
      </c>
      <c r="BX1547" t="s">
        <v>208</v>
      </c>
      <c r="BY1547" t="s">
        <v>209</v>
      </c>
      <c r="BZ1547" t="s">
        <v>209</v>
      </c>
      <c r="CA1547" t="s">
        <v>209</v>
      </c>
      <c r="CB1547" t="s">
        <v>209</v>
      </c>
      <c r="CC1547">
        <v>5</v>
      </c>
      <c r="CD1547">
        <v>0</v>
      </c>
      <c r="CE1547">
        <v>0</v>
      </c>
      <c r="CF1547">
        <v>0</v>
      </c>
      <c r="CG1547">
        <v>0</v>
      </c>
      <c r="CH1547">
        <v>2</v>
      </c>
      <c r="CI1547">
        <v>1327.81</v>
      </c>
      <c r="CJ1547">
        <v>0.400698</v>
      </c>
      <c r="CK1547">
        <v>10.481999999999999</v>
      </c>
      <c r="CL1547">
        <v>12.3185</v>
      </c>
      <c r="CM1547">
        <v>29.999500000000001</v>
      </c>
      <c r="CN1547">
        <v>11.9572</v>
      </c>
      <c r="CO1547">
        <v>12.321</v>
      </c>
      <c r="CP1547">
        <v>-1</v>
      </c>
      <c r="CQ1547">
        <v>0</v>
      </c>
      <c r="CR1547">
        <v>100</v>
      </c>
      <c r="CS1547">
        <v>-999.9</v>
      </c>
      <c r="CT1547">
        <v>400</v>
      </c>
      <c r="CU1547">
        <v>9.7686899999999994</v>
      </c>
      <c r="CV1547">
        <v>103.46299999999999</v>
      </c>
      <c r="CW1547">
        <v>103.01600000000001</v>
      </c>
    </row>
    <row r="1548" spans="1:101" x14ac:dyDescent="0.2">
      <c r="A1548">
        <v>1534</v>
      </c>
      <c r="B1548">
        <v>1550584811</v>
      </c>
      <c r="C1548">
        <v>5639.5</v>
      </c>
      <c r="D1548" t="s">
        <v>3293</v>
      </c>
      <c r="E1548" t="s">
        <v>3294</v>
      </c>
      <c r="F1548">
        <f t="shared" si="345"/>
        <v>7432</v>
      </c>
      <c r="G1548">
        <f t="shared" si="346"/>
        <v>42.271259990071513</v>
      </c>
      <c r="H1548">
        <f t="shared" si="347"/>
        <v>-1.0360982072691078</v>
      </c>
      <c r="I1548" t="s">
        <v>197</v>
      </c>
      <c r="J1548" t="s">
        <v>198</v>
      </c>
      <c r="K1548" t="s">
        <v>199</v>
      </c>
      <c r="L1548" t="s">
        <v>200</v>
      </c>
      <c r="M1548" t="s">
        <v>3199</v>
      </c>
      <c r="N1548" t="s">
        <v>3200</v>
      </c>
      <c r="O1548" t="s">
        <v>203</v>
      </c>
      <c r="P1548" t="s">
        <v>807</v>
      </c>
      <c r="Q1548">
        <v>1550584811</v>
      </c>
      <c r="R1548">
        <f t="shared" si="348"/>
        <v>9.8489276636989434E-3</v>
      </c>
      <c r="S1548">
        <f t="shared" si="349"/>
        <v>34.300334750920307</v>
      </c>
      <c r="T1548">
        <f t="shared" si="350"/>
        <v>82.05225509146446</v>
      </c>
      <c r="U1548">
        <f t="shared" si="351"/>
        <v>1.0551411360056</v>
      </c>
      <c r="V1548">
        <f t="shared" si="352"/>
        <v>1.2859380096615551</v>
      </c>
      <c r="W1548">
        <v>138</v>
      </c>
      <c r="X1548">
        <v>10</v>
      </c>
      <c r="Y1548">
        <f t="shared" si="353"/>
        <v>1</v>
      </c>
      <c r="Z1548">
        <f t="shared" si="354"/>
        <v>0</v>
      </c>
      <c r="AA1548">
        <f t="shared" si="355"/>
        <v>55679.119830167263</v>
      </c>
      <c r="AB1548">
        <f t="shared" si="356"/>
        <v>857.11599999999999</v>
      </c>
      <c r="AC1548">
        <f t="shared" si="357"/>
        <v>419.98683999999997</v>
      </c>
      <c r="AD1548">
        <f t="shared" si="358"/>
        <v>0.49</v>
      </c>
      <c r="AE1548">
        <f t="shared" si="359"/>
        <v>0.39</v>
      </c>
      <c r="AF1548">
        <v>10</v>
      </c>
      <c r="AG1548">
        <v>1550584811</v>
      </c>
      <c r="AH1548">
        <v>373.214</v>
      </c>
      <c r="AI1548">
        <v>399.81200000000001</v>
      </c>
      <c r="AJ1548">
        <v>10.577</v>
      </c>
      <c r="AK1548">
        <v>3.7518899999999999</v>
      </c>
      <c r="AL1548">
        <v>1427.78</v>
      </c>
      <c r="AM1548">
        <v>99.734499999999997</v>
      </c>
      <c r="AN1548">
        <v>2.3572800000000001E-2</v>
      </c>
      <c r="AO1548">
        <v>10.6355</v>
      </c>
      <c r="AP1548">
        <v>999.9</v>
      </c>
      <c r="AQ1548">
        <v>999.9</v>
      </c>
      <c r="AR1548">
        <v>9981.25</v>
      </c>
      <c r="AS1548">
        <v>0</v>
      </c>
      <c r="AT1548">
        <v>857.11599999999999</v>
      </c>
      <c r="AU1548">
        <v>0</v>
      </c>
      <c r="AV1548" t="s">
        <v>204</v>
      </c>
      <c r="AW1548">
        <v>0</v>
      </c>
      <c r="AX1548">
        <v>-1.4419999999999999</v>
      </c>
      <c r="AY1548">
        <v>-3.5999999999999997E-2</v>
      </c>
      <c r="AZ1548">
        <v>0</v>
      </c>
      <c r="BA1548">
        <v>0</v>
      </c>
      <c r="BB1548">
        <v>0</v>
      </c>
      <c r="BC1548">
        <v>0</v>
      </c>
      <c r="BD1548">
        <v>383.88951639344299</v>
      </c>
      <c r="BE1548">
        <v>-13.199674213803799</v>
      </c>
      <c r="BF1548">
        <v>3.8738019601910998</v>
      </c>
      <c r="BG1548">
        <v>-1</v>
      </c>
      <c r="BH1548">
        <v>0</v>
      </c>
      <c r="BI1548">
        <v>0</v>
      </c>
      <c r="BJ1548" t="s">
        <v>205</v>
      </c>
      <c r="BK1548">
        <v>1.8847700000000001</v>
      </c>
      <c r="BL1548">
        <v>1.88171</v>
      </c>
      <c r="BM1548">
        <v>1.88323</v>
      </c>
      <c r="BN1548">
        <v>1.8818999999999999</v>
      </c>
      <c r="BO1548">
        <v>1.8838200000000001</v>
      </c>
      <c r="BP1548">
        <v>1.8830899999999999</v>
      </c>
      <c r="BQ1548">
        <v>1.8847700000000001</v>
      </c>
      <c r="BR1548">
        <v>1.88232</v>
      </c>
      <c r="BS1548" t="s">
        <v>206</v>
      </c>
      <c r="BT1548" t="s">
        <v>17</v>
      </c>
      <c r="BU1548" t="s">
        <v>17</v>
      </c>
      <c r="BV1548" t="s">
        <v>17</v>
      </c>
      <c r="BW1548" t="s">
        <v>207</v>
      </c>
      <c r="BX1548" t="s">
        <v>208</v>
      </c>
      <c r="BY1548" t="s">
        <v>209</v>
      </c>
      <c r="BZ1548" t="s">
        <v>209</v>
      </c>
      <c r="CA1548" t="s">
        <v>209</v>
      </c>
      <c r="CB1548" t="s">
        <v>209</v>
      </c>
      <c r="CC1548">
        <v>5</v>
      </c>
      <c r="CD1548">
        <v>0</v>
      </c>
      <c r="CE1548">
        <v>0</v>
      </c>
      <c r="CF1548">
        <v>0</v>
      </c>
      <c r="CG1548">
        <v>0</v>
      </c>
      <c r="CH1548">
        <v>2</v>
      </c>
      <c r="CI1548">
        <v>1320.42</v>
      </c>
      <c r="CJ1548">
        <v>0.400698</v>
      </c>
      <c r="CK1548">
        <v>10.4876</v>
      </c>
      <c r="CL1548">
        <v>12.3157</v>
      </c>
      <c r="CM1548">
        <v>29.999400000000001</v>
      </c>
      <c r="CN1548">
        <v>11.955299999999999</v>
      </c>
      <c r="CO1548">
        <v>12.318099999999999</v>
      </c>
      <c r="CP1548">
        <v>-1</v>
      </c>
      <c r="CQ1548">
        <v>0</v>
      </c>
      <c r="CR1548">
        <v>100</v>
      </c>
      <c r="CS1548">
        <v>-999.9</v>
      </c>
      <c r="CT1548">
        <v>400</v>
      </c>
      <c r="CU1548">
        <v>9.7254299999999994</v>
      </c>
      <c r="CV1548">
        <v>103.46299999999999</v>
      </c>
      <c r="CW1548">
        <v>103.01600000000001</v>
      </c>
    </row>
    <row r="1549" spans="1:101" x14ac:dyDescent="0.2">
      <c r="A1549">
        <v>1535</v>
      </c>
      <c r="B1549">
        <v>1550584813</v>
      </c>
      <c r="C1549">
        <v>5641.5</v>
      </c>
      <c r="D1549" t="s">
        <v>3295</v>
      </c>
      <c r="E1549" t="s">
        <v>3296</v>
      </c>
      <c r="F1549">
        <f t="shared" si="345"/>
        <v>7432</v>
      </c>
      <c r="G1549">
        <f t="shared" si="346"/>
        <v>42.269595150341502</v>
      </c>
      <c r="H1549">
        <f t="shared" si="347"/>
        <v>-1.0307521976668896</v>
      </c>
      <c r="I1549" t="s">
        <v>197</v>
      </c>
      <c r="J1549" t="s">
        <v>198</v>
      </c>
      <c r="K1549" t="s">
        <v>199</v>
      </c>
      <c r="L1549" t="s">
        <v>200</v>
      </c>
      <c r="M1549" t="s">
        <v>3199</v>
      </c>
      <c r="N1549" t="s">
        <v>3200</v>
      </c>
      <c r="O1549" t="s">
        <v>203</v>
      </c>
      <c r="P1549" t="s">
        <v>807</v>
      </c>
      <c r="Q1549">
        <v>1550584813</v>
      </c>
      <c r="R1549">
        <f t="shared" si="348"/>
        <v>9.8767674189925523E-3</v>
      </c>
      <c r="S1549">
        <f t="shared" si="349"/>
        <v>34.917983294176075</v>
      </c>
      <c r="T1549">
        <f t="shared" si="350"/>
        <v>82.14047718060273</v>
      </c>
      <c r="U1549">
        <f t="shared" si="351"/>
        <v>1.0571626073961602</v>
      </c>
      <c r="V1549">
        <f t="shared" si="352"/>
        <v>1.2870178548777733</v>
      </c>
      <c r="W1549">
        <v>154</v>
      </c>
      <c r="X1549">
        <v>11</v>
      </c>
      <c r="Y1549">
        <f t="shared" si="353"/>
        <v>1</v>
      </c>
      <c r="Z1549">
        <f t="shared" si="354"/>
        <v>0</v>
      </c>
      <c r="AA1549">
        <f t="shared" si="355"/>
        <v>55857.489550203674</v>
      </c>
      <c r="AB1549">
        <f t="shared" si="356"/>
        <v>857.56299999999999</v>
      </c>
      <c r="AC1549">
        <f t="shared" si="357"/>
        <v>420.20587</v>
      </c>
      <c r="AD1549">
        <f t="shared" si="358"/>
        <v>0.49</v>
      </c>
      <c r="AE1549">
        <f t="shared" si="359"/>
        <v>0.39</v>
      </c>
      <c r="AF1549">
        <v>10</v>
      </c>
      <c r="AG1549">
        <v>1550584813</v>
      </c>
      <c r="AH1549">
        <v>372.78699999999998</v>
      </c>
      <c r="AI1549">
        <v>399.82400000000001</v>
      </c>
      <c r="AJ1549">
        <v>10.597200000000001</v>
      </c>
      <c r="AK1549">
        <v>3.7524099999999998</v>
      </c>
      <c r="AL1549">
        <v>1427.67</v>
      </c>
      <c r="AM1549">
        <v>99.734999999999999</v>
      </c>
      <c r="AN1549">
        <v>2.3672800000000001E-2</v>
      </c>
      <c r="AO1549">
        <v>10.648099999999999</v>
      </c>
      <c r="AP1549">
        <v>999.9</v>
      </c>
      <c r="AQ1549">
        <v>999.9</v>
      </c>
      <c r="AR1549">
        <v>10015</v>
      </c>
      <c r="AS1549">
        <v>0</v>
      </c>
      <c r="AT1549">
        <v>857.56299999999999</v>
      </c>
      <c r="AU1549">
        <v>0</v>
      </c>
      <c r="AV1549" t="s">
        <v>204</v>
      </c>
      <c r="AW1549">
        <v>0</v>
      </c>
      <c r="AX1549">
        <v>-1.4419999999999999</v>
      </c>
      <c r="AY1549">
        <v>-3.5999999999999997E-2</v>
      </c>
      <c r="AZ1549">
        <v>0</v>
      </c>
      <c r="BA1549">
        <v>0</v>
      </c>
      <c r="BB1549">
        <v>0</v>
      </c>
      <c r="BC1549">
        <v>0</v>
      </c>
      <c r="BD1549">
        <v>383.45022950819703</v>
      </c>
      <c r="BE1549">
        <v>-13.1323524830176</v>
      </c>
      <c r="BF1549">
        <v>3.8539139181239599</v>
      </c>
      <c r="BG1549">
        <v>-1</v>
      </c>
      <c r="BH1549">
        <v>0</v>
      </c>
      <c r="BI1549">
        <v>0</v>
      </c>
      <c r="BJ1549" t="s">
        <v>205</v>
      </c>
      <c r="BK1549">
        <v>1.8847700000000001</v>
      </c>
      <c r="BL1549">
        <v>1.88171</v>
      </c>
      <c r="BM1549">
        <v>1.88323</v>
      </c>
      <c r="BN1549">
        <v>1.8818900000000001</v>
      </c>
      <c r="BO1549">
        <v>1.8838200000000001</v>
      </c>
      <c r="BP1549">
        <v>1.8830899999999999</v>
      </c>
      <c r="BQ1549">
        <v>1.8847799999999999</v>
      </c>
      <c r="BR1549">
        <v>1.88232</v>
      </c>
      <c r="BS1549" t="s">
        <v>206</v>
      </c>
      <c r="BT1549" t="s">
        <v>17</v>
      </c>
      <c r="BU1549" t="s">
        <v>17</v>
      </c>
      <c r="BV1549" t="s">
        <v>17</v>
      </c>
      <c r="BW1549" t="s">
        <v>207</v>
      </c>
      <c r="BX1549" t="s">
        <v>208</v>
      </c>
      <c r="BY1549" t="s">
        <v>209</v>
      </c>
      <c r="BZ1549" t="s">
        <v>209</v>
      </c>
      <c r="CA1549" t="s">
        <v>209</v>
      </c>
      <c r="CB1549" t="s">
        <v>209</v>
      </c>
      <c r="CC1549">
        <v>5</v>
      </c>
      <c r="CD1549">
        <v>0</v>
      </c>
      <c r="CE1549">
        <v>0</v>
      </c>
      <c r="CF1549">
        <v>0</v>
      </c>
      <c r="CG1549">
        <v>0</v>
      </c>
      <c r="CH1549">
        <v>2</v>
      </c>
      <c r="CI1549">
        <v>1308.3599999999999</v>
      </c>
      <c r="CJ1549">
        <v>0.400698</v>
      </c>
      <c r="CK1549">
        <v>10.493399999999999</v>
      </c>
      <c r="CL1549">
        <v>12.312900000000001</v>
      </c>
      <c r="CM1549">
        <v>29.999400000000001</v>
      </c>
      <c r="CN1549">
        <v>11.9535</v>
      </c>
      <c r="CO1549">
        <v>12.315</v>
      </c>
      <c r="CP1549">
        <v>-1</v>
      </c>
      <c r="CQ1549">
        <v>0</v>
      </c>
      <c r="CR1549">
        <v>100</v>
      </c>
      <c r="CS1549">
        <v>-999.9</v>
      </c>
      <c r="CT1549">
        <v>400</v>
      </c>
      <c r="CU1549">
        <v>9.6843500000000002</v>
      </c>
      <c r="CV1549">
        <v>103.464</v>
      </c>
      <c r="CW1549">
        <v>103.017</v>
      </c>
    </row>
    <row r="1550" spans="1:101" x14ac:dyDescent="0.2">
      <c r="A1550">
        <v>1536</v>
      </c>
      <c r="B1550">
        <v>1550584815</v>
      </c>
      <c r="C1550">
        <v>5643.5</v>
      </c>
      <c r="D1550" t="s">
        <v>3297</v>
      </c>
      <c r="E1550" t="s">
        <v>3298</v>
      </c>
      <c r="F1550">
        <f t="shared" si="345"/>
        <v>7432</v>
      </c>
      <c r="G1550">
        <f t="shared" si="346"/>
        <v>42.26679062159878</v>
      </c>
      <c r="H1550">
        <f t="shared" si="347"/>
        <v>-1.0250715311496195</v>
      </c>
      <c r="I1550" t="s">
        <v>197</v>
      </c>
      <c r="J1550" t="s">
        <v>198</v>
      </c>
      <c r="K1550" t="s">
        <v>199</v>
      </c>
      <c r="L1550" t="s">
        <v>200</v>
      </c>
      <c r="M1550" t="s">
        <v>3199</v>
      </c>
      <c r="N1550" t="s">
        <v>3200</v>
      </c>
      <c r="O1550" t="s">
        <v>203</v>
      </c>
      <c r="P1550" t="s">
        <v>807</v>
      </c>
      <c r="Q1550">
        <v>1550584815</v>
      </c>
      <c r="R1550">
        <f t="shared" si="348"/>
        <v>9.9062220169202474E-3</v>
      </c>
      <c r="S1550">
        <f t="shared" si="349"/>
        <v>35.4930038155631</v>
      </c>
      <c r="T1550">
        <f t="shared" si="350"/>
        <v>82.190282309502152</v>
      </c>
      <c r="U1550">
        <f t="shared" si="351"/>
        <v>1.0591714027002601</v>
      </c>
      <c r="V1550">
        <f t="shared" si="352"/>
        <v>1.2886820350753407</v>
      </c>
      <c r="W1550">
        <v>131</v>
      </c>
      <c r="X1550">
        <v>9</v>
      </c>
      <c r="Y1550">
        <f t="shared" si="353"/>
        <v>1</v>
      </c>
      <c r="Z1550">
        <f t="shared" si="354"/>
        <v>0</v>
      </c>
      <c r="AA1550">
        <f t="shared" si="355"/>
        <v>55907.244188702709</v>
      </c>
      <c r="AB1550">
        <f t="shared" si="356"/>
        <v>857.50199999999995</v>
      </c>
      <c r="AC1550">
        <f t="shared" si="357"/>
        <v>420.17597999999998</v>
      </c>
      <c r="AD1550">
        <f t="shared" si="358"/>
        <v>0.49</v>
      </c>
      <c r="AE1550">
        <f t="shared" si="359"/>
        <v>0.39</v>
      </c>
      <c r="AF1550">
        <v>10</v>
      </c>
      <c r="AG1550">
        <v>1550584815</v>
      </c>
      <c r="AH1550">
        <v>372.38799999999998</v>
      </c>
      <c r="AI1550">
        <v>399.83</v>
      </c>
      <c r="AJ1550">
        <v>10.6173</v>
      </c>
      <c r="AK1550">
        <v>3.75291</v>
      </c>
      <c r="AL1550">
        <v>1427.81</v>
      </c>
      <c r="AM1550">
        <v>99.735200000000006</v>
      </c>
      <c r="AN1550">
        <v>2.3816199999999999E-2</v>
      </c>
      <c r="AO1550">
        <v>10.6675</v>
      </c>
      <c r="AP1550">
        <v>999.9</v>
      </c>
      <c r="AQ1550">
        <v>999.9</v>
      </c>
      <c r="AR1550">
        <v>10025</v>
      </c>
      <c r="AS1550">
        <v>0</v>
      </c>
      <c r="AT1550">
        <v>857.50199999999995</v>
      </c>
      <c r="AU1550">
        <v>0</v>
      </c>
      <c r="AV1550" t="s">
        <v>204</v>
      </c>
      <c r="AW1550">
        <v>0</v>
      </c>
      <c r="AX1550">
        <v>-1.4419999999999999</v>
      </c>
      <c r="AY1550">
        <v>-3.5999999999999997E-2</v>
      </c>
      <c r="AZ1550">
        <v>0</v>
      </c>
      <c r="BA1550">
        <v>0</v>
      </c>
      <c r="BB1550">
        <v>0</v>
      </c>
      <c r="BC1550">
        <v>0</v>
      </c>
      <c r="BD1550">
        <v>383.01186885245897</v>
      </c>
      <c r="BE1550">
        <v>-13.0611095620326</v>
      </c>
      <c r="BF1550">
        <v>3.8328095801751298</v>
      </c>
      <c r="BG1550">
        <v>-1</v>
      </c>
      <c r="BH1550">
        <v>0</v>
      </c>
      <c r="BI1550">
        <v>0</v>
      </c>
      <c r="BJ1550" t="s">
        <v>205</v>
      </c>
      <c r="BK1550">
        <v>1.8847700000000001</v>
      </c>
      <c r="BL1550">
        <v>1.88171</v>
      </c>
      <c r="BM1550">
        <v>1.88323</v>
      </c>
      <c r="BN1550">
        <v>1.88191</v>
      </c>
      <c r="BO1550">
        <v>1.88384</v>
      </c>
      <c r="BP1550">
        <v>1.8830899999999999</v>
      </c>
      <c r="BQ1550">
        <v>1.8847799999999999</v>
      </c>
      <c r="BR1550">
        <v>1.8823099999999999</v>
      </c>
      <c r="BS1550" t="s">
        <v>206</v>
      </c>
      <c r="BT1550" t="s">
        <v>17</v>
      </c>
      <c r="BU1550" t="s">
        <v>17</v>
      </c>
      <c r="BV1550" t="s">
        <v>17</v>
      </c>
      <c r="BW1550" t="s">
        <v>207</v>
      </c>
      <c r="BX1550" t="s">
        <v>208</v>
      </c>
      <c r="BY1550" t="s">
        <v>209</v>
      </c>
      <c r="BZ1550" t="s">
        <v>209</v>
      </c>
      <c r="CA1550" t="s">
        <v>209</v>
      </c>
      <c r="CB1550" t="s">
        <v>209</v>
      </c>
      <c r="CC1550">
        <v>5</v>
      </c>
      <c r="CD1550">
        <v>0</v>
      </c>
      <c r="CE1550">
        <v>0</v>
      </c>
      <c r="CF1550">
        <v>0</v>
      </c>
      <c r="CG1550">
        <v>0</v>
      </c>
      <c r="CH1550">
        <v>2</v>
      </c>
      <c r="CI1550">
        <v>1326.21</v>
      </c>
      <c r="CJ1550">
        <v>0.400698</v>
      </c>
      <c r="CK1550">
        <v>10.4992</v>
      </c>
      <c r="CL1550">
        <v>12.309699999999999</v>
      </c>
      <c r="CM1550">
        <v>29.999400000000001</v>
      </c>
      <c r="CN1550">
        <v>11.952199999999999</v>
      </c>
      <c r="CO1550">
        <v>12.3119</v>
      </c>
      <c r="CP1550">
        <v>-1</v>
      </c>
      <c r="CQ1550">
        <v>0</v>
      </c>
      <c r="CR1550">
        <v>100</v>
      </c>
      <c r="CS1550">
        <v>-999.9</v>
      </c>
      <c r="CT1550">
        <v>400</v>
      </c>
      <c r="CU1550">
        <v>9.6333400000000005</v>
      </c>
      <c r="CV1550">
        <v>103.465</v>
      </c>
      <c r="CW1550">
        <v>103.01900000000001</v>
      </c>
    </row>
    <row r="1551" spans="1:101" x14ac:dyDescent="0.2">
      <c r="A1551">
        <v>1537</v>
      </c>
      <c r="B1551">
        <v>1550584817</v>
      </c>
      <c r="C1551">
        <v>5645.5</v>
      </c>
      <c r="D1551" t="s">
        <v>3299</v>
      </c>
      <c r="E1551" t="s">
        <v>3300</v>
      </c>
      <c r="F1551">
        <f t="shared" ref="F1551:F1614" si="360">J1551+I1551+M1551*K1551</f>
        <v>7432</v>
      </c>
      <c r="G1551">
        <f t="shared" ref="G1551:G1614" si="361">(1000*AM1551)/(L1551*(AO1551+273.15))</f>
        <v>42.265401163798089</v>
      </c>
      <c r="H1551">
        <f t="shared" ref="H1551:H1614" si="362">((G1551*F1551*(1-(AJ1551/1000)))/(100*K1551))*(BE1551/60)</f>
        <v>-1.0192770233603656</v>
      </c>
      <c r="I1551" t="s">
        <v>197</v>
      </c>
      <c r="J1551" t="s">
        <v>198</v>
      </c>
      <c r="K1551" t="s">
        <v>199</v>
      </c>
      <c r="L1551" t="s">
        <v>200</v>
      </c>
      <c r="M1551" t="s">
        <v>3199</v>
      </c>
      <c r="N1551" t="s">
        <v>3200</v>
      </c>
      <c r="O1551" t="s">
        <v>203</v>
      </c>
      <c r="P1551" t="s">
        <v>807</v>
      </c>
      <c r="Q1551">
        <v>1550584817</v>
      </c>
      <c r="R1551">
        <f t="shared" ref="R1551:R1614" si="363">AL1551*Y1551*(AJ1551-AK1551)/(100*AF1551*(1000-Y1551*AJ1551))</f>
        <v>9.9308814124091094E-3</v>
      </c>
      <c r="S1551">
        <f t="shared" ref="S1551:S1614" si="364">AL1551*Y1551*(AI1551-AH1551*(1000-Y1551*AK1551)/(1000-Y1551*AJ1551))/(100*AF1551)</f>
        <v>36.019323521971565</v>
      </c>
      <c r="T1551">
        <f t="shared" ref="T1551:T1614" si="365">(U1551/V1551*100)</f>
        <v>82.293116708733464</v>
      </c>
      <c r="U1551">
        <f t="shared" ref="U1551:U1614" si="366">AJ1551*(AM1551+AN1551)/1000</f>
        <v>1.06093461694612</v>
      </c>
      <c r="V1551">
        <f t="shared" ref="V1551:V1614" si="367">0.61365*EXP(17.502*AO1551/(240.97+AO1551))</f>
        <v>1.2892142859300977</v>
      </c>
      <c r="W1551">
        <v>111</v>
      </c>
      <c r="X1551">
        <v>8</v>
      </c>
      <c r="Y1551">
        <f t="shared" ref="Y1551:Y1614" si="368">IF(W1551*$H$11&gt;=AA1551,1,(AA1551/(AA1551-W1551*$H$11)))</f>
        <v>1</v>
      </c>
      <c r="Z1551">
        <f t="shared" ref="Z1551:Z1614" si="369">(Y1551-1)*100</f>
        <v>0</v>
      </c>
      <c r="AA1551">
        <f t="shared" ref="AA1551:AA1614" si="370">MAX(0,($B$11+$C$11*AR1551)/(1+$D$11*AR1551)*AM1551/(AO1551+273)*$E$11)</f>
        <v>55758.350466131458</v>
      </c>
      <c r="AB1551">
        <f t="shared" ref="AB1551:AB1614" si="371">$B$9*AS1551+$C$9*AT1551</f>
        <v>856.94399999999996</v>
      </c>
      <c r="AC1551">
        <f t="shared" ref="AC1551:AC1614" si="372">AB1551*AD1551</f>
        <v>419.90255999999999</v>
      </c>
      <c r="AD1551">
        <f t="shared" ref="AD1551:AD1614" si="373">($B$9*$D$7+$C$9*$D$7)/($B$9+$C$9)</f>
        <v>0.49</v>
      </c>
      <c r="AE1551">
        <f t="shared" ref="AE1551:AE1614" si="374">($B$9*$K$7+$C$9*$K$7)/($B$9+$C$9)</f>
        <v>0.39</v>
      </c>
      <c r="AF1551">
        <v>10</v>
      </c>
      <c r="AG1551">
        <v>1550584817</v>
      </c>
      <c r="AH1551">
        <v>372.03699999999998</v>
      </c>
      <c r="AI1551">
        <v>399.85199999999998</v>
      </c>
      <c r="AJ1551">
        <v>10.6351</v>
      </c>
      <c r="AK1551">
        <v>3.7536499999999999</v>
      </c>
      <c r="AL1551">
        <v>1427.79</v>
      </c>
      <c r="AM1551">
        <v>99.734099999999998</v>
      </c>
      <c r="AN1551">
        <v>2.37412E-2</v>
      </c>
      <c r="AO1551">
        <v>10.6737</v>
      </c>
      <c r="AP1551">
        <v>999.9</v>
      </c>
      <c r="AQ1551">
        <v>999.9</v>
      </c>
      <c r="AR1551">
        <v>9997.5</v>
      </c>
      <c r="AS1551">
        <v>0</v>
      </c>
      <c r="AT1551">
        <v>856.94399999999996</v>
      </c>
      <c r="AU1551">
        <v>0</v>
      </c>
      <c r="AV1551" t="s">
        <v>204</v>
      </c>
      <c r="AW1551">
        <v>0</v>
      </c>
      <c r="AX1551">
        <v>-1.4419999999999999</v>
      </c>
      <c r="AY1551">
        <v>-3.5999999999999997E-2</v>
      </c>
      <c r="AZ1551">
        <v>0</v>
      </c>
      <c r="BA1551">
        <v>0</v>
      </c>
      <c r="BB1551">
        <v>0</v>
      </c>
      <c r="BC1551">
        <v>0</v>
      </c>
      <c r="BD1551">
        <v>382.57636885245898</v>
      </c>
      <c r="BE1551">
        <v>-12.9879385505961</v>
      </c>
      <c r="BF1551">
        <v>3.8111604149143599</v>
      </c>
      <c r="BG1551">
        <v>-1</v>
      </c>
      <c r="BH1551">
        <v>0</v>
      </c>
      <c r="BI1551">
        <v>0</v>
      </c>
      <c r="BJ1551" t="s">
        <v>205</v>
      </c>
      <c r="BK1551">
        <v>1.8847700000000001</v>
      </c>
      <c r="BL1551">
        <v>1.88171</v>
      </c>
      <c r="BM1551">
        <v>1.8832199999999999</v>
      </c>
      <c r="BN1551">
        <v>1.8818999999999999</v>
      </c>
      <c r="BO1551">
        <v>1.88381</v>
      </c>
      <c r="BP1551">
        <v>1.8830800000000001</v>
      </c>
      <c r="BQ1551">
        <v>1.8847799999999999</v>
      </c>
      <c r="BR1551">
        <v>1.8823099999999999</v>
      </c>
      <c r="BS1551" t="s">
        <v>206</v>
      </c>
      <c r="BT1551" t="s">
        <v>17</v>
      </c>
      <c r="BU1551" t="s">
        <v>17</v>
      </c>
      <c r="BV1551" t="s">
        <v>17</v>
      </c>
      <c r="BW1551" t="s">
        <v>207</v>
      </c>
      <c r="BX1551" t="s">
        <v>208</v>
      </c>
      <c r="BY1551" t="s">
        <v>209</v>
      </c>
      <c r="BZ1551" t="s">
        <v>209</v>
      </c>
      <c r="CA1551" t="s">
        <v>209</v>
      </c>
      <c r="CB1551" t="s">
        <v>209</v>
      </c>
      <c r="CC1551">
        <v>5</v>
      </c>
      <c r="CD1551">
        <v>0</v>
      </c>
      <c r="CE1551">
        <v>0</v>
      </c>
      <c r="CF1551">
        <v>0</v>
      </c>
      <c r="CG1551">
        <v>0</v>
      </c>
      <c r="CH1551">
        <v>2</v>
      </c>
      <c r="CI1551">
        <v>1341.04</v>
      </c>
      <c r="CJ1551">
        <v>0.400698</v>
      </c>
      <c r="CK1551">
        <v>10.504799999999999</v>
      </c>
      <c r="CL1551">
        <v>12.3066</v>
      </c>
      <c r="CM1551">
        <v>29.999400000000001</v>
      </c>
      <c r="CN1551">
        <v>11.9504</v>
      </c>
      <c r="CO1551">
        <v>12.3087</v>
      </c>
      <c r="CP1551">
        <v>-1</v>
      </c>
      <c r="CQ1551">
        <v>0</v>
      </c>
      <c r="CR1551">
        <v>100</v>
      </c>
      <c r="CS1551">
        <v>-999.9</v>
      </c>
      <c r="CT1551">
        <v>400</v>
      </c>
      <c r="CU1551">
        <v>9.5922199999999993</v>
      </c>
      <c r="CV1551">
        <v>103.46599999999999</v>
      </c>
      <c r="CW1551">
        <v>103.02</v>
      </c>
    </row>
    <row r="1552" spans="1:101" x14ac:dyDescent="0.2">
      <c r="A1552">
        <v>1538</v>
      </c>
      <c r="B1552">
        <v>1550584819</v>
      </c>
      <c r="C1552">
        <v>5647.5</v>
      </c>
      <c r="D1552" t="s">
        <v>3301</v>
      </c>
      <c r="E1552" t="s">
        <v>3302</v>
      </c>
      <c r="F1552">
        <f t="shared" si="360"/>
        <v>7432</v>
      </c>
      <c r="G1552">
        <f t="shared" si="361"/>
        <v>42.264783737542039</v>
      </c>
      <c r="H1552">
        <f t="shared" si="362"/>
        <v>-1.0137174179520325</v>
      </c>
      <c r="I1552" t="s">
        <v>197</v>
      </c>
      <c r="J1552" t="s">
        <v>198</v>
      </c>
      <c r="K1552" t="s">
        <v>199</v>
      </c>
      <c r="L1552" t="s">
        <v>200</v>
      </c>
      <c r="M1552" t="s">
        <v>3199</v>
      </c>
      <c r="N1552" t="s">
        <v>3200</v>
      </c>
      <c r="O1552" t="s">
        <v>203</v>
      </c>
      <c r="P1552" t="s">
        <v>807</v>
      </c>
      <c r="Q1552">
        <v>1550584819</v>
      </c>
      <c r="R1552">
        <f t="shared" si="363"/>
        <v>9.9580214439149335E-3</v>
      </c>
      <c r="S1552">
        <f t="shared" si="364"/>
        <v>36.611120713419851</v>
      </c>
      <c r="T1552">
        <f t="shared" si="365"/>
        <v>82.430739674324343</v>
      </c>
      <c r="U1552">
        <f t="shared" si="366"/>
        <v>1.0630628093358399</v>
      </c>
      <c r="V1552">
        <f t="shared" si="367"/>
        <v>1.2896436614979985</v>
      </c>
      <c r="W1552">
        <v>122</v>
      </c>
      <c r="X1552">
        <v>9</v>
      </c>
      <c r="Y1552">
        <f t="shared" si="368"/>
        <v>1</v>
      </c>
      <c r="Z1552">
        <f t="shared" si="369"/>
        <v>0</v>
      </c>
      <c r="AA1552">
        <f t="shared" si="370"/>
        <v>55710.721041290482</v>
      </c>
      <c r="AB1552">
        <f t="shared" si="371"/>
        <v>856.13300000000004</v>
      </c>
      <c r="AC1552">
        <f t="shared" si="372"/>
        <v>419.50517000000002</v>
      </c>
      <c r="AD1552">
        <f t="shared" si="373"/>
        <v>0.49</v>
      </c>
      <c r="AE1552">
        <f t="shared" si="374"/>
        <v>0.39</v>
      </c>
      <c r="AF1552">
        <v>10</v>
      </c>
      <c r="AG1552">
        <v>1550584819</v>
      </c>
      <c r="AH1552">
        <v>371.601</v>
      </c>
      <c r="AI1552">
        <v>399.84500000000003</v>
      </c>
      <c r="AJ1552">
        <v>10.6564</v>
      </c>
      <c r="AK1552">
        <v>3.75373</v>
      </c>
      <c r="AL1552">
        <v>1427.26</v>
      </c>
      <c r="AM1552">
        <v>99.734399999999994</v>
      </c>
      <c r="AN1552">
        <v>2.3755600000000002E-2</v>
      </c>
      <c r="AO1552">
        <v>10.678699999999999</v>
      </c>
      <c r="AP1552">
        <v>999.9</v>
      </c>
      <c r="AQ1552">
        <v>999.9</v>
      </c>
      <c r="AR1552">
        <v>9988.75</v>
      </c>
      <c r="AS1552">
        <v>0</v>
      </c>
      <c r="AT1552">
        <v>856.13300000000004</v>
      </c>
      <c r="AU1552">
        <v>0</v>
      </c>
      <c r="AV1552" t="s">
        <v>204</v>
      </c>
      <c r="AW1552">
        <v>0</v>
      </c>
      <c r="AX1552">
        <v>-1.4419999999999999</v>
      </c>
      <c r="AY1552">
        <v>-3.5999999999999997E-2</v>
      </c>
      <c r="AZ1552">
        <v>0</v>
      </c>
      <c r="BA1552">
        <v>0</v>
      </c>
      <c r="BB1552">
        <v>0</v>
      </c>
      <c r="BC1552">
        <v>0</v>
      </c>
      <c r="BD1552">
        <v>382.14551639344302</v>
      </c>
      <c r="BE1552">
        <v>-12.917563165172</v>
      </c>
      <c r="BF1552">
        <v>3.7904394966283399</v>
      </c>
      <c r="BG1552">
        <v>-1</v>
      </c>
      <c r="BH1552">
        <v>0</v>
      </c>
      <c r="BI1552">
        <v>0</v>
      </c>
      <c r="BJ1552" t="s">
        <v>205</v>
      </c>
      <c r="BK1552">
        <v>1.8847700000000001</v>
      </c>
      <c r="BL1552">
        <v>1.88171</v>
      </c>
      <c r="BM1552">
        <v>1.8832199999999999</v>
      </c>
      <c r="BN1552">
        <v>1.8818900000000001</v>
      </c>
      <c r="BO1552">
        <v>1.8837999999999999</v>
      </c>
      <c r="BP1552">
        <v>1.88307</v>
      </c>
      <c r="BQ1552">
        <v>1.8847700000000001</v>
      </c>
      <c r="BR1552">
        <v>1.8823099999999999</v>
      </c>
      <c r="BS1552" t="s">
        <v>206</v>
      </c>
      <c r="BT1552" t="s">
        <v>17</v>
      </c>
      <c r="BU1552" t="s">
        <v>17</v>
      </c>
      <c r="BV1552" t="s">
        <v>17</v>
      </c>
      <c r="BW1552" t="s">
        <v>207</v>
      </c>
      <c r="BX1552" t="s">
        <v>208</v>
      </c>
      <c r="BY1552" t="s">
        <v>209</v>
      </c>
      <c r="BZ1552" t="s">
        <v>209</v>
      </c>
      <c r="CA1552" t="s">
        <v>209</v>
      </c>
      <c r="CB1552" t="s">
        <v>209</v>
      </c>
      <c r="CC1552">
        <v>5</v>
      </c>
      <c r="CD1552">
        <v>0</v>
      </c>
      <c r="CE1552">
        <v>0</v>
      </c>
      <c r="CF1552">
        <v>0</v>
      </c>
      <c r="CG1552">
        <v>0</v>
      </c>
      <c r="CH1552">
        <v>2</v>
      </c>
      <c r="CI1552">
        <v>1332.34</v>
      </c>
      <c r="CJ1552">
        <v>0.400698</v>
      </c>
      <c r="CK1552">
        <v>10.5101</v>
      </c>
      <c r="CL1552">
        <v>12.3035</v>
      </c>
      <c r="CM1552">
        <v>29.999500000000001</v>
      </c>
      <c r="CN1552">
        <v>11.9482</v>
      </c>
      <c r="CO1552">
        <v>12.305400000000001</v>
      </c>
      <c r="CP1552">
        <v>-1</v>
      </c>
      <c r="CQ1552">
        <v>0</v>
      </c>
      <c r="CR1552">
        <v>100</v>
      </c>
      <c r="CS1552">
        <v>-999.9</v>
      </c>
      <c r="CT1552">
        <v>400</v>
      </c>
      <c r="CU1552">
        <v>9.5354200000000002</v>
      </c>
      <c r="CV1552">
        <v>103.467</v>
      </c>
      <c r="CW1552">
        <v>103.021</v>
      </c>
    </row>
    <row r="1553" spans="1:101" x14ac:dyDescent="0.2">
      <c r="A1553">
        <v>1539</v>
      </c>
      <c r="B1553">
        <v>1550584821</v>
      </c>
      <c r="C1553">
        <v>5649.5</v>
      </c>
      <c r="D1553" t="s">
        <v>3303</v>
      </c>
      <c r="E1553" t="s">
        <v>3304</v>
      </c>
      <c r="F1553">
        <f t="shared" si="360"/>
        <v>7432</v>
      </c>
      <c r="G1553">
        <f t="shared" si="361"/>
        <v>42.264378215996246</v>
      </c>
      <c r="H1553">
        <f t="shared" si="362"/>
        <v>-1.0088795916432252</v>
      </c>
      <c r="I1553" t="s">
        <v>197</v>
      </c>
      <c r="J1553" t="s">
        <v>198</v>
      </c>
      <c r="K1553" t="s">
        <v>199</v>
      </c>
      <c r="L1553" t="s">
        <v>200</v>
      </c>
      <c r="M1553" t="s">
        <v>3199</v>
      </c>
      <c r="N1553" t="s">
        <v>3200</v>
      </c>
      <c r="O1553" t="s">
        <v>203</v>
      </c>
      <c r="P1553" t="s">
        <v>807</v>
      </c>
      <c r="Q1553">
        <v>1550584821</v>
      </c>
      <c r="R1553">
        <f t="shared" si="363"/>
        <v>9.9844602657046082E-3</v>
      </c>
      <c r="S1553">
        <f t="shared" si="364"/>
        <v>37.192432905337384</v>
      </c>
      <c r="T1553">
        <f t="shared" si="365"/>
        <v>82.553945944152417</v>
      </c>
      <c r="U1553">
        <f t="shared" si="366"/>
        <v>1.06500630162276</v>
      </c>
      <c r="V1553">
        <f t="shared" si="367"/>
        <v>1.290073162999664</v>
      </c>
      <c r="W1553">
        <v>134</v>
      </c>
      <c r="X1553">
        <v>9</v>
      </c>
      <c r="Y1553">
        <f t="shared" si="368"/>
        <v>1</v>
      </c>
      <c r="Z1553">
        <f t="shared" si="369"/>
        <v>0</v>
      </c>
      <c r="AA1553">
        <f t="shared" si="370"/>
        <v>55797.116611332494</v>
      </c>
      <c r="AB1553">
        <f t="shared" si="371"/>
        <v>855.65099999999995</v>
      </c>
      <c r="AC1553">
        <f t="shared" si="372"/>
        <v>419.26898999999997</v>
      </c>
      <c r="AD1553">
        <f t="shared" si="373"/>
        <v>0.49</v>
      </c>
      <c r="AE1553">
        <f t="shared" si="374"/>
        <v>0.39</v>
      </c>
      <c r="AF1553">
        <v>10</v>
      </c>
      <c r="AG1553">
        <v>1550584821</v>
      </c>
      <c r="AH1553">
        <v>371.17399999999998</v>
      </c>
      <c r="AI1553">
        <v>399.83199999999999</v>
      </c>
      <c r="AJ1553">
        <v>10.675800000000001</v>
      </c>
      <c r="AK1553">
        <v>3.7542599999999999</v>
      </c>
      <c r="AL1553">
        <v>1427.12</v>
      </c>
      <c r="AM1553">
        <v>99.735200000000006</v>
      </c>
      <c r="AN1553">
        <v>2.3722199999999999E-2</v>
      </c>
      <c r="AO1553">
        <v>10.6837</v>
      </c>
      <c r="AP1553">
        <v>999.9</v>
      </c>
      <c r="AQ1553">
        <v>999.9</v>
      </c>
      <c r="AR1553">
        <v>10005</v>
      </c>
      <c r="AS1553">
        <v>0</v>
      </c>
      <c r="AT1553">
        <v>855.65099999999995</v>
      </c>
      <c r="AU1553">
        <v>0</v>
      </c>
      <c r="AV1553" t="s">
        <v>204</v>
      </c>
      <c r="AW1553">
        <v>0</v>
      </c>
      <c r="AX1553">
        <v>-1.4419999999999999</v>
      </c>
      <c r="AY1553">
        <v>-3.5999999999999997E-2</v>
      </c>
      <c r="AZ1553">
        <v>0</v>
      </c>
      <c r="BA1553">
        <v>0</v>
      </c>
      <c r="BB1553">
        <v>0</v>
      </c>
      <c r="BC1553">
        <v>0</v>
      </c>
      <c r="BD1553">
        <v>381.71684426229501</v>
      </c>
      <c r="BE1553">
        <v>-12.8562913292813</v>
      </c>
      <c r="BF1553">
        <v>3.7723855695808499</v>
      </c>
      <c r="BG1553">
        <v>-1</v>
      </c>
      <c r="BH1553">
        <v>0</v>
      </c>
      <c r="BI1553">
        <v>0</v>
      </c>
      <c r="BJ1553" t="s">
        <v>205</v>
      </c>
      <c r="BK1553">
        <v>1.8847700000000001</v>
      </c>
      <c r="BL1553">
        <v>1.88171</v>
      </c>
      <c r="BM1553">
        <v>1.88323</v>
      </c>
      <c r="BN1553">
        <v>1.8818900000000001</v>
      </c>
      <c r="BO1553">
        <v>1.8837999999999999</v>
      </c>
      <c r="BP1553">
        <v>1.8830800000000001</v>
      </c>
      <c r="BQ1553">
        <v>1.8847700000000001</v>
      </c>
      <c r="BR1553">
        <v>1.8823099999999999</v>
      </c>
      <c r="BS1553" t="s">
        <v>206</v>
      </c>
      <c r="BT1553" t="s">
        <v>17</v>
      </c>
      <c r="BU1553" t="s">
        <v>17</v>
      </c>
      <c r="BV1553" t="s">
        <v>17</v>
      </c>
      <c r="BW1553" t="s">
        <v>207</v>
      </c>
      <c r="BX1553" t="s">
        <v>208</v>
      </c>
      <c r="BY1553" t="s">
        <v>209</v>
      </c>
      <c r="BZ1553" t="s">
        <v>209</v>
      </c>
      <c r="CA1553" t="s">
        <v>209</v>
      </c>
      <c r="CB1553" t="s">
        <v>209</v>
      </c>
      <c r="CC1553">
        <v>5</v>
      </c>
      <c r="CD1553">
        <v>0</v>
      </c>
      <c r="CE1553">
        <v>0</v>
      </c>
      <c r="CF1553">
        <v>0</v>
      </c>
      <c r="CG1553">
        <v>0</v>
      </c>
      <c r="CH1553">
        <v>2</v>
      </c>
      <c r="CI1553">
        <v>1323.02</v>
      </c>
      <c r="CJ1553">
        <v>0.400698</v>
      </c>
      <c r="CK1553">
        <v>10.5152</v>
      </c>
      <c r="CL1553">
        <v>12.3003</v>
      </c>
      <c r="CM1553">
        <v>29.999400000000001</v>
      </c>
      <c r="CN1553">
        <v>11.946400000000001</v>
      </c>
      <c r="CO1553">
        <v>12.302199999999999</v>
      </c>
      <c r="CP1553">
        <v>-1</v>
      </c>
      <c r="CQ1553">
        <v>0</v>
      </c>
      <c r="CR1553">
        <v>100</v>
      </c>
      <c r="CS1553">
        <v>-999.9</v>
      </c>
      <c r="CT1553">
        <v>400</v>
      </c>
      <c r="CU1553">
        <v>9.4937100000000001</v>
      </c>
      <c r="CV1553">
        <v>103.467</v>
      </c>
      <c r="CW1553">
        <v>103.021</v>
      </c>
    </row>
    <row r="1554" spans="1:101" x14ac:dyDescent="0.2">
      <c r="A1554">
        <v>1540</v>
      </c>
      <c r="B1554">
        <v>1550584823</v>
      </c>
      <c r="C1554">
        <v>5651.5</v>
      </c>
      <c r="D1554" t="s">
        <v>3305</v>
      </c>
      <c r="E1554" t="s">
        <v>3306</v>
      </c>
      <c r="F1554">
        <f t="shared" si="360"/>
        <v>7432</v>
      </c>
      <c r="G1554">
        <f t="shared" si="361"/>
        <v>42.262670459244717</v>
      </c>
      <c r="H1554">
        <f t="shared" si="362"/>
        <v>-1.0041717199169098</v>
      </c>
      <c r="I1554" t="s">
        <v>197</v>
      </c>
      <c r="J1554" t="s">
        <v>198</v>
      </c>
      <c r="K1554" t="s">
        <v>199</v>
      </c>
      <c r="L1554" t="s">
        <v>200</v>
      </c>
      <c r="M1554" t="s">
        <v>3199</v>
      </c>
      <c r="N1554" t="s">
        <v>3200</v>
      </c>
      <c r="O1554" t="s">
        <v>203</v>
      </c>
      <c r="P1554" t="s">
        <v>807</v>
      </c>
      <c r="Q1554">
        <v>1550584823</v>
      </c>
      <c r="R1554">
        <f t="shared" si="363"/>
        <v>1.0010488962664528E-2</v>
      </c>
      <c r="S1554">
        <f t="shared" si="364"/>
        <v>37.737654279221189</v>
      </c>
      <c r="T1554">
        <f t="shared" si="365"/>
        <v>82.635708000787417</v>
      </c>
      <c r="U1554">
        <f t="shared" si="366"/>
        <v>1.06683518191624</v>
      </c>
      <c r="V1554">
        <f t="shared" si="367"/>
        <v>1.291009912937485</v>
      </c>
      <c r="W1554">
        <v>126</v>
      </c>
      <c r="X1554">
        <v>9</v>
      </c>
      <c r="Y1554">
        <f t="shared" si="368"/>
        <v>1</v>
      </c>
      <c r="Z1554">
        <f t="shared" si="369"/>
        <v>0</v>
      </c>
      <c r="AA1554">
        <f t="shared" si="370"/>
        <v>55771.327795697427</v>
      </c>
      <c r="AB1554">
        <f t="shared" si="371"/>
        <v>855.74400000000003</v>
      </c>
      <c r="AC1554">
        <f t="shared" si="372"/>
        <v>419.31456000000003</v>
      </c>
      <c r="AD1554">
        <f t="shared" si="373"/>
        <v>0.49</v>
      </c>
      <c r="AE1554">
        <f t="shared" si="374"/>
        <v>0.39</v>
      </c>
      <c r="AF1554">
        <v>10</v>
      </c>
      <c r="AG1554">
        <v>1550584823</v>
      </c>
      <c r="AH1554">
        <v>370.80700000000002</v>
      </c>
      <c r="AI1554">
        <v>399.84899999999999</v>
      </c>
      <c r="AJ1554">
        <v>10.6942</v>
      </c>
      <c r="AK1554">
        <v>3.75528</v>
      </c>
      <c r="AL1554">
        <v>1427.23</v>
      </c>
      <c r="AM1554">
        <v>99.734999999999999</v>
      </c>
      <c r="AN1554">
        <v>2.3297200000000001E-2</v>
      </c>
      <c r="AO1554">
        <v>10.694599999999999</v>
      </c>
      <c r="AP1554">
        <v>999.9</v>
      </c>
      <c r="AQ1554">
        <v>999.9</v>
      </c>
      <c r="AR1554">
        <v>10000.6</v>
      </c>
      <c r="AS1554">
        <v>0</v>
      </c>
      <c r="AT1554">
        <v>855.74400000000003</v>
      </c>
      <c r="AU1554">
        <v>0</v>
      </c>
      <c r="AV1554" t="s">
        <v>204</v>
      </c>
      <c r="AW1554">
        <v>0</v>
      </c>
      <c r="AX1554">
        <v>-1.4419999999999999</v>
      </c>
      <c r="AY1554">
        <v>-3.5999999999999997E-2</v>
      </c>
      <c r="AZ1554">
        <v>0</v>
      </c>
      <c r="BA1554">
        <v>0</v>
      </c>
      <c r="BB1554">
        <v>0</v>
      </c>
      <c r="BC1554">
        <v>0</v>
      </c>
      <c r="BD1554">
        <v>381.29004098360701</v>
      </c>
      <c r="BE1554">
        <v>-12.7970533542331</v>
      </c>
      <c r="BF1554">
        <v>3.7555466900230798</v>
      </c>
      <c r="BG1554">
        <v>-1</v>
      </c>
      <c r="BH1554">
        <v>0</v>
      </c>
      <c r="BI1554">
        <v>0</v>
      </c>
      <c r="BJ1554" t="s">
        <v>205</v>
      </c>
      <c r="BK1554">
        <v>1.8847700000000001</v>
      </c>
      <c r="BL1554">
        <v>1.88171</v>
      </c>
      <c r="BM1554">
        <v>1.88323</v>
      </c>
      <c r="BN1554">
        <v>1.8818999999999999</v>
      </c>
      <c r="BO1554">
        <v>1.8837900000000001</v>
      </c>
      <c r="BP1554">
        <v>1.8830800000000001</v>
      </c>
      <c r="BQ1554">
        <v>1.8847700000000001</v>
      </c>
      <c r="BR1554">
        <v>1.88232</v>
      </c>
      <c r="BS1554" t="s">
        <v>206</v>
      </c>
      <c r="BT1554" t="s">
        <v>17</v>
      </c>
      <c r="BU1554" t="s">
        <v>17</v>
      </c>
      <c r="BV1554" t="s">
        <v>17</v>
      </c>
      <c r="BW1554" t="s">
        <v>207</v>
      </c>
      <c r="BX1554" t="s">
        <v>208</v>
      </c>
      <c r="BY1554" t="s">
        <v>209</v>
      </c>
      <c r="BZ1554" t="s">
        <v>209</v>
      </c>
      <c r="CA1554" t="s">
        <v>209</v>
      </c>
      <c r="CB1554" t="s">
        <v>209</v>
      </c>
      <c r="CC1554">
        <v>5</v>
      </c>
      <c r="CD1554">
        <v>0</v>
      </c>
      <c r="CE1554">
        <v>0</v>
      </c>
      <c r="CF1554">
        <v>0</v>
      </c>
      <c r="CG1554">
        <v>0</v>
      </c>
      <c r="CH1554">
        <v>2</v>
      </c>
      <c r="CI1554">
        <v>1329.11</v>
      </c>
      <c r="CJ1554">
        <v>0.400698</v>
      </c>
      <c r="CK1554">
        <v>10.520200000000001</v>
      </c>
      <c r="CL1554">
        <v>12.2972</v>
      </c>
      <c r="CM1554">
        <v>29.999500000000001</v>
      </c>
      <c r="CN1554">
        <v>11.944800000000001</v>
      </c>
      <c r="CO1554">
        <v>12.298999999999999</v>
      </c>
      <c r="CP1554">
        <v>-1</v>
      </c>
      <c r="CQ1554">
        <v>0</v>
      </c>
      <c r="CR1554">
        <v>100</v>
      </c>
      <c r="CS1554">
        <v>-999.9</v>
      </c>
      <c r="CT1554">
        <v>400</v>
      </c>
      <c r="CU1554">
        <v>9.4715799999999994</v>
      </c>
      <c r="CV1554">
        <v>103.467</v>
      </c>
      <c r="CW1554">
        <v>103.021</v>
      </c>
    </row>
    <row r="1555" spans="1:101" x14ac:dyDescent="0.2">
      <c r="A1555">
        <v>1541</v>
      </c>
      <c r="B1555">
        <v>1550584825</v>
      </c>
      <c r="C1555">
        <v>5653.5</v>
      </c>
      <c r="D1555" t="s">
        <v>3307</v>
      </c>
      <c r="E1555" t="s">
        <v>3308</v>
      </c>
      <c r="F1555">
        <f t="shared" si="360"/>
        <v>7432</v>
      </c>
      <c r="G1555">
        <f t="shared" si="361"/>
        <v>42.256756753972994</v>
      </c>
      <c r="H1555">
        <f t="shared" si="362"/>
        <v>-0.99941813311386074</v>
      </c>
      <c r="I1555" t="s">
        <v>197</v>
      </c>
      <c r="J1555" t="s">
        <v>198</v>
      </c>
      <c r="K1555" t="s">
        <v>199</v>
      </c>
      <c r="L1555" t="s">
        <v>200</v>
      </c>
      <c r="M1555" t="s">
        <v>3199</v>
      </c>
      <c r="N1555" t="s">
        <v>3200</v>
      </c>
      <c r="O1555" t="s">
        <v>203</v>
      </c>
      <c r="P1555" t="s">
        <v>807</v>
      </c>
      <c r="Q1555">
        <v>1550584825</v>
      </c>
      <c r="R1555">
        <f t="shared" si="363"/>
        <v>1.0051865439548648E-2</v>
      </c>
      <c r="S1555">
        <f t="shared" si="364"/>
        <v>38.377551292750702</v>
      </c>
      <c r="T1555">
        <f t="shared" si="365"/>
        <v>82.644331024804146</v>
      </c>
      <c r="U1555">
        <f t="shared" si="366"/>
        <v>1.06967068455852</v>
      </c>
      <c r="V1555">
        <f t="shared" si="367"/>
        <v>1.2943061808286382</v>
      </c>
      <c r="W1555">
        <v>130</v>
      </c>
      <c r="X1555">
        <v>9</v>
      </c>
      <c r="Y1555">
        <f t="shared" si="368"/>
        <v>1</v>
      </c>
      <c r="Z1555">
        <f t="shared" si="369"/>
        <v>0</v>
      </c>
      <c r="AA1555">
        <f t="shared" si="370"/>
        <v>55726.882213663564</v>
      </c>
      <c r="AB1555">
        <f t="shared" si="371"/>
        <v>856.68600000000004</v>
      </c>
      <c r="AC1555">
        <f t="shared" si="372"/>
        <v>419.77614</v>
      </c>
      <c r="AD1555">
        <f t="shared" si="373"/>
        <v>0.49</v>
      </c>
      <c r="AE1555">
        <f t="shared" si="374"/>
        <v>0.39</v>
      </c>
      <c r="AF1555">
        <v>10</v>
      </c>
      <c r="AG1555">
        <v>1550584825</v>
      </c>
      <c r="AH1555">
        <v>370.36700000000002</v>
      </c>
      <c r="AI1555">
        <v>399.86500000000001</v>
      </c>
      <c r="AJ1555">
        <v>10.7227</v>
      </c>
      <c r="AK1555">
        <v>3.7553000000000001</v>
      </c>
      <c r="AL1555">
        <v>1427.23</v>
      </c>
      <c r="AM1555">
        <v>99.734499999999997</v>
      </c>
      <c r="AN1555">
        <v>2.30876E-2</v>
      </c>
      <c r="AO1555">
        <v>10.732900000000001</v>
      </c>
      <c r="AP1555">
        <v>999.9</v>
      </c>
      <c r="AQ1555">
        <v>999.9</v>
      </c>
      <c r="AR1555">
        <v>9993.75</v>
      </c>
      <c r="AS1555">
        <v>0</v>
      </c>
      <c r="AT1555">
        <v>856.68600000000004</v>
      </c>
      <c r="AU1555">
        <v>0</v>
      </c>
      <c r="AV1555" t="s">
        <v>204</v>
      </c>
      <c r="AW1555">
        <v>0</v>
      </c>
      <c r="AX1555">
        <v>-1.4419999999999999</v>
      </c>
      <c r="AY1555">
        <v>-3.5999999999999997E-2</v>
      </c>
      <c r="AZ1555">
        <v>0</v>
      </c>
      <c r="BA1555">
        <v>0</v>
      </c>
      <c r="BB1555">
        <v>0</v>
      </c>
      <c r="BC1555">
        <v>0</v>
      </c>
      <c r="BD1555">
        <v>380.86550819672101</v>
      </c>
      <c r="BE1555">
        <v>-12.7386235759896</v>
      </c>
      <c r="BF1555">
        <v>3.73837183207488</v>
      </c>
      <c r="BG1555">
        <v>-1</v>
      </c>
      <c r="BH1555">
        <v>0</v>
      </c>
      <c r="BI1555">
        <v>0</v>
      </c>
      <c r="BJ1555" t="s">
        <v>205</v>
      </c>
      <c r="BK1555">
        <v>1.8847700000000001</v>
      </c>
      <c r="BL1555">
        <v>1.88171</v>
      </c>
      <c r="BM1555">
        <v>1.88323</v>
      </c>
      <c r="BN1555">
        <v>1.88191</v>
      </c>
      <c r="BO1555">
        <v>1.88381</v>
      </c>
      <c r="BP1555">
        <v>1.8830899999999999</v>
      </c>
      <c r="BQ1555">
        <v>1.8847700000000001</v>
      </c>
      <c r="BR1555">
        <v>1.88232</v>
      </c>
      <c r="BS1555" t="s">
        <v>206</v>
      </c>
      <c r="BT1555" t="s">
        <v>17</v>
      </c>
      <c r="BU1555" t="s">
        <v>17</v>
      </c>
      <c r="BV1555" t="s">
        <v>17</v>
      </c>
      <c r="BW1555" t="s">
        <v>207</v>
      </c>
      <c r="BX1555" t="s">
        <v>208</v>
      </c>
      <c r="BY1555" t="s">
        <v>209</v>
      </c>
      <c r="BZ1555" t="s">
        <v>209</v>
      </c>
      <c r="CA1555" t="s">
        <v>209</v>
      </c>
      <c r="CB1555" t="s">
        <v>209</v>
      </c>
      <c r="CC1555">
        <v>5</v>
      </c>
      <c r="CD1555">
        <v>0</v>
      </c>
      <c r="CE1555">
        <v>0</v>
      </c>
      <c r="CF1555">
        <v>0</v>
      </c>
      <c r="CG1555">
        <v>0</v>
      </c>
      <c r="CH1555">
        <v>2</v>
      </c>
      <c r="CI1555">
        <v>1326.08</v>
      </c>
      <c r="CJ1555">
        <v>0.40069700000000003</v>
      </c>
      <c r="CK1555">
        <v>10.525399999999999</v>
      </c>
      <c r="CL1555">
        <v>12.2941</v>
      </c>
      <c r="CM1555">
        <v>29.999300000000002</v>
      </c>
      <c r="CN1555">
        <v>11.943</v>
      </c>
      <c r="CO1555">
        <v>12.2959</v>
      </c>
      <c r="CP1555">
        <v>-1</v>
      </c>
      <c r="CQ1555">
        <v>0</v>
      </c>
      <c r="CR1555">
        <v>100</v>
      </c>
      <c r="CS1555">
        <v>-999.9</v>
      </c>
      <c r="CT1555">
        <v>400</v>
      </c>
      <c r="CU1555">
        <v>9.4082600000000003</v>
      </c>
      <c r="CV1555">
        <v>103.467</v>
      </c>
      <c r="CW1555">
        <v>103.021</v>
      </c>
    </row>
    <row r="1556" spans="1:101" x14ac:dyDescent="0.2">
      <c r="A1556">
        <v>1542</v>
      </c>
      <c r="B1556">
        <v>1550584827</v>
      </c>
      <c r="C1556">
        <v>5655.5</v>
      </c>
      <c r="D1556" t="s">
        <v>3309</v>
      </c>
      <c r="E1556" t="s">
        <v>3310</v>
      </c>
      <c r="F1556">
        <f t="shared" si="360"/>
        <v>7432</v>
      </c>
      <c r="G1556">
        <f t="shared" si="361"/>
        <v>42.252246892586655</v>
      </c>
      <c r="H1556">
        <f t="shared" si="362"/>
        <v>-0.99469993232093878</v>
      </c>
      <c r="I1556" t="s">
        <v>197</v>
      </c>
      <c r="J1556" t="s">
        <v>198</v>
      </c>
      <c r="K1556" t="s">
        <v>199</v>
      </c>
      <c r="L1556" t="s">
        <v>200</v>
      </c>
      <c r="M1556" t="s">
        <v>3199</v>
      </c>
      <c r="N1556" t="s">
        <v>3200</v>
      </c>
      <c r="O1556" t="s">
        <v>203</v>
      </c>
      <c r="P1556" t="s">
        <v>807</v>
      </c>
      <c r="Q1556">
        <v>1550584827</v>
      </c>
      <c r="R1556">
        <f t="shared" si="363"/>
        <v>1.0083519194249893E-2</v>
      </c>
      <c r="S1556">
        <f t="shared" si="364"/>
        <v>38.953350905549776</v>
      </c>
      <c r="T1556">
        <f t="shared" si="365"/>
        <v>82.671978489919411</v>
      </c>
      <c r="U1556">
        <f t="shared" si="366"/>
        <v>1.0719247523117998</v>
      </c>
      <c r="V1556">
        <f t="shared" si="367"/>
        <v>1.2965998538942729</v>
      </c>
      <c r="W1556">
        <v>130</v>
      </c>
      <c r="X1556">
        <v>9</v>
      </c>
      <c r="Y1556">
        <f t="shared" si="368"/>
        <v>1</v>
      </c>
      <c r="Z1556">
        <f t="shared" si="369"/>
        <v>0</v>
      </c>
      <c r="AA1556">
        <f t="shared" si="370"/>
        <v>55854.863651090876</v>
      </c>
      <c r="AB1556">
        <f t="shared" si="371"/>
        <v>858.423</v>
      </c>
      <c r="AC1556">
        <f t="shared" si="372"/>
        <v>420.62727000000001</v>
      </c>
      <c r="AD1556">
        <f t="shared" si="373"/>
        <v>0.49</v>
      </c>
      <c r="AE1556">
        <f t="shared" si="374"/>
        <v>0.39</v>
      </c>
      <c r="AF1556">
        <v>10</v>
      </c>
      <c r="AG1556">
        <v>1550584827</v>
      </c>
      <c r="AH1556">
        <v>369.97800000000001</v>
      </c>
      <c r="AI1556">
        <v>399.887</v>
      </c>
      <c r="AJ1556">
        <v>10.7454</v>
      </c>
      <c r="AK1556">
        <v>3.7557299999999998</v>
      </c>
      <c r="AL1556">
        <v>1427.13</v>
      </c>
      <c r="AM1556">
        <v>99.733199999999997</v>
      </c>
      <c r="AN1556">
        <v>2.3417E-2</v>
      </c>
      <c r="AO1556">
        <v>10.759499999999999</v>
      </c>
      <c r="AP1556">
        <v>999.9</v>
      </c>
      <c r="AQ1556">
        <v>999.9</v>
      </c>
      <c r="AR1556">
        <v>10018.799999999999</v>
      </c>
      <c r="AS1556">
        <v>0</v>
      </c>
      <c r="AT1556">
        <v>858.423</v>
      </c>
      <c r="AU1556">
        <v>0</v>
      </c>
      <c r="AV1556" t="s">
        <v>204</v>
      </c>
      <c r="AW1556">
        <v>0</v>
      </c>
      <c r="AX1556">
        <v>-1.4419999999999999</v>
      </c>
      <c r="AY1556">
        <v>-3.5999999999999997E-2</v>
      </c>
      <c r="AZ1556">
        <v>0</v>
      </c>
      <c r="BA1556">
        <v>0</v>
      </c>
      <c r="BB1556">
        <v>0</v>
      </c>
      <c r="BC1556">
        <v>0</v>
      </c>
      <c r="BD1556">
        <v>380.441106557377</v>
      </c>
      <c r="BE1556">
        <v>-12.6801294168711</v>
      </c>
      <c r="BF1556">
        <v>3.7211066126989398</v>
      </c>
      <c r="BG1556">
        <v>-1</v>
      </c>
      <c r="BH1556">
        <v>0</v>
      </c>
      <c r="BI1556">
        <v>0</v>
      </c>
      <c r="BJ1556" t="s">
        <v>205</v>
      </c>
      <c r="BK1556">
        <v>1.8847700000000001</v>
      </c>
      <c r="BL1556">
        <v>1.88171</v>
      </c>
      <c r="BM1556">
        <v>1.88324</v>
      </c>
      <c r="BN1556">
        <v>1.8818999999999999</v>
      </c>
      <c r="BO1556">
        <v>1.88381</v>
      </c>
      <c r="BP1556">
        <v>1.8830899999999999</v>
      </c>
      <c r="BQ1556">
        <v>1.8847799999999999</v>
      </c>
      <c r="BR1556">
        <v>1.88232</v>
      </c>
      <c r="BS1556" t="s">
        <v>206</v>
      </c>
      <c r="BT1556" t="s">
        <v>17</v>
      </c>
      <c r="BU1556" t="s">
        <v>17</v>
      </c>
      <c r="BV1556" t="s">
        <v>17</v>
      </c>
      <c r="BW1556" t="s">
        <v>207</v>
      </c>
      <c r="BX1556" t="s">
        <v>208</v>
      </c>
      <c r="BY1556" t="s">
        <v>209</v>
      </c>
      <c r="BZ1556" t="s">
        <v>209</v>
      </c>
      <c r="CA1556" t="s">
        <v>209</v>
      </c>
      <c r="CB1556" t="s">
        <v>209</v>
      </c>
      <c r="CC1556">
        <v>5</v>
      </c>
      <c r="CD1556">
        <v>0</v>
      </c>
      <c r="CE1556">
        <v>0</v>
      </c>
      <c r="CF1556">
        <v>0</v>
      </c>
      <c r="CG1556">
        <v>0</v>
      </c>
      <c r="CH1556">
        <v>2</v>
      </c>
      <c r="CI1556">
        <v>1326.13</v>
      </c>
      <c r="CJ1556">
        <v>0.40069700000000003</v>
      </c>
      <c r="CK1556">
        <v>10.5307</v>
      </c>
      <c r="CL1556">
        <v>12.290900000000001</v>
      </c>
      <c r="CM1556">
        <v>29.999300000000002</v>
      </c>
      <c r="CN1556">
        <v>11.9411</v>
      </c>
      <c r="CO1556">
        <v>12.2925</v>
      </c>
      <c r="CP1556">
        <v>-1</v>
      </c>
      <c r="CQ1556">
        <v>0</v>
      </c>
      <c r="CR1556">
        <v>100</v>
      </c>
      <c r="CS1556">
        <v>-999.9</v>
      </c>
      <c r="CT1556">
        <v>400</v>
      </c>
      <c r="CU1556">
        <v>9.3702799999999993</v>
      </c>
      <c r="CV1556">
        <v>103.467</v>
      </c>
      <c r="CW1556">
        <v>103.02200000000001</v>
      </c>
    </row>
    <row r="1557" spans="1:101" x14ac:dyDescent="0.2">
      <c r="A1557">
        <v>1543</v>
      </c>
      <c r="B1557">
        <v>1550584829</v>
      </c>
      <c r="C1557">
        <v>5657.5</v>
      </c>
      <c r="D1557" t="s">
        <v>3311</v>
      </c>
      <c r="E1557" t="s">
        <v>3312</v>
      </c>
      <c r="F1557">
        <f t="shared" si="360"/>
        <v>7432</v>
      </c>
      <c r="G1557">
        <f t="shared" si="361"/>
        <v>42.251335613460455</v>
      </c>
      <c r="H1557">
        <f t="shared" si="362"/>
        <v>-0.98929986304445061</v>
      </c>
      <c r="I1557" t="s">
        <v>197</v>
      </c>
      <c r="J1557" t="s">
        <v>198</v>
      </c>
      <c r="K1557" t="s">
        <v>199</v>
      </c>
      <c r="L1557" t="s">
        <v>200</v>
      </c>
      <c r="M1557" t="s">
        <v>3199</v>
      </c>
      <c r="N1557" t="s">
        <v>3200</v>
      </c>
      <c r="O1557" t="s">
        <v>203</v>
      </c>
      <c r="P1557" t="s">
        <v>807</v>
      </c>
      <c r="Q1557">
        <v>1550584829</v>
      </c>
      <c r="R1557">
        <f t="shared" si="363"/>
        <v>1.0103599423476725E-2</v>
      </c>
      <c r="S1557">
        <f t="shared" si="364"/>
        <v>39.439759932705513</v>
      </c>
      <c r="T1557">
        <f t="shared" si="365"/>
        <v>82.756465862586239</v>
      </c>
      <c r="U1557">
        <f t="shared" si="366"/>
        <v>1.0733559128877601</v>
      </c>
      <c r="V1557">
        <f t="shared" si="367"/>
        <v>1.2970054988452795</v>
      </c>
      <c r="W1557">
        <v>114</v>
      </c>
      <c r="X1557">
        <v>8</v>
      </c>
      <c r="Y1557">
        <f t="shared" si="368"/>
        <v>1</v>
      </c>
      <c r="Z1557">
        <f t="shared" si="369"/>
        <v>0</v>
      </c>
      <c r="AA1557">
        <f t="shared" si="370"/>
        <v>55800.205671017968</v>
      </c>
      <c r="AB1557">
        <f t="shared" si="371"/>
        <v>861.02200000000005</v>
      </c>
      <c r="AC1557">
        <f t="shared" si="372"/>
        <v>421.90078</v>
      </c>
      <c r="AD1557">
        <f t="shared" si="373"/>
        <v>0.49</v>
      </c>
      <c r="AE1557">
        <f t="shared" si="374"/>
        <v>0.39</v>
      </c>
      <c r="AF1557">
        <v>10</v>
      </c>
      <c r="AG1557">
        <v>1550584829</v>
      </c>
      <c r="AH1557">
        <v>369.63900000000001</v>
      </c>
      <c r="AI1557">
        <v>399.89100000000002</v>
      </c>
      <c r="AJ1557">
        <v>10.7598</v>
      </c>
      <c r="AK1557">
        <v>3.7564600000000001</v>
      </c>
      <c r="AL1557">
        <v>1427.16</v>
      </c>
      <c r="AM1557">
        <v>99.732699999999994</v>
      </c>
      <c r="AN1557">
        <v>2.34212E-2</v>
      </c>
      <c r="AO1557">
        <v>10.764200000000001</v>
      </c>
      <c r="AP1557">
        <v>999.9</v>
      </c>
      <c r="AQ1557">
        <v>999.9</v>
      </c>
      <c r="AR1557">
        <v>10008.799999999999</v>
      </c>
      <c r="AS1557">
        <v>0</v>
      </c>
      <c r="AT1557">
        <v>861.02200000000005</v>
      </c>
      <c r="AU1557">
        <v>0</v>
      </c>
      <c r="AV1557" t="s">
        <v>204</v>
      </c>
      <c r="AW1557">
        <v>0</v>
      </c>
      <c r="AX1557">
        <v>-1.4419999999999999</v>
      </c>
      <c r="AY1557">
        <v>-3.5999999999999997E-2</v>
      </c>
      <c r="AZ1557">
        <v>0</v>
      </c>
      <c r="BA1557">
        <v>0</v>
      </c>
      <c r="BB1557">
        <v>0</v>
      </c>
      <c r="BC1557">
        <v>0</v>
      </c>
      <c r="BD1557">
        <v>380.01888524590203</v>
      </c>
      <c r="BE1557">
        <v>-12.611746574097699</v>
      </c>
      <c r="BF1557">
        <v>3.70215144183851</v>
      </c>
      <c r="BG1557">
        <v>-1</v>
      </c>
      <c r="BH1557">
        <v>0</v>
      </c>
      <c r="BI1557">
        <v>0</v>
      </c>
      <c r="BJ1557" t="s">
        <v>205</v>
      </c>
      <c r="BK1557">
        <v>1.8847700000000001</v>
      </c>
      <c r="BL1557">
        <v>1.88171</v>
      </c>
      <c r="BM1557">
        <v>1.88324</v>
      </c>
      <c r="BN1557">
        <v>1.8818900000000001</v>
      </c>
      <c r="BO1557">
        <v>1.8838200000000001</v>
      </c>
      <c r="BP1557">
        <v>1.8830899999999999</v>
      </c>
      <c r="BQ1557">
        <v>1.8847799999999999</v>
      </c>
      <c r="BR1557">
        <v>1.88232</v>
      </c>
      <c r="BS1557" t="s">
        <v>206</v>
      </c>
      <c r="BT1557" t="s">
        <v>17</v>
      </c>
      <c r="BU1557" t="s">
        <v>17</v>
      </c>
      <c r="BV1557" t="s">
        <v>17</v>
      </c>
      <c r="BW1557" t="s">
        <v>207</v>
      </c>
      <c r="BX1557" t="s">
        <v>208</v>
      </c>
      <c r="BY1557" t="s">
        <v>209</v>
      </c>
      <c r="BZ1557" t="s">
        <v>209</v>
      </c>
      <c r="CA1557" t="s">
        <v>209</v>
      </c>
      <c r="CB1557" t="s">
        <v>209</v>
      </c>
      <c r="CC1557">
        <v>5</v>
      </c>
      <c r="CD1557">
        <v>0</v>
      </c>
      <c r="CE1557">
        <v>0</v>
      </c>
      <c r="CF1557">
        <v>0</v>
      </c>
      <c r="CG1557">
        <v>0</v>
      </c>
      <c r="CH1557">
        <v>2</v>
      </c>
      <c r="CI1557">
        <v>1338.07</v>
      </c>
      <c r="CJ1557">
        <v>0.40069700000000003</v>
      </c>
      <c r="CK1557">
        <v>10.5359</v>
      </c>
      <c r="CL1557">
        <v>12.2875</v>
      </c>
      <c r="CM1557">
        <v>29.999600000000001</v>
      </c>
      <c r="CN1557">
        <v>11.939299999999999</v>
      </c>
      <c r="CO1557">
        <v>12.289099999999999</v>
      </c>
      <c r="CP1557">
        <v>-1</v>
      </c>
      <c r="CQ1557">
        <v>0</v>
      </c>
      <c r="CR1557">
        <v>100</v>
      </c>
      <c r="CS1557">
        <v>-999.9</v>
      </c>
      <c r="CT1557">
        <v>400</v>
      </c>
      <c r="CU1557">
        <v>9.3131400000000006</v>
      </c>
      <c r="CV1557">
        <v>103.468</v>
      </c>
      <c r="CW1557">
        <v>103.023</v>
      </c>
    </row>
    <row r="1558" spans="1:101" x14ac:dyDescent="0.2">
      <c r="A1558">
        <v>1544</v>
      </c>
      <c r="B1558">
        <v>1550584831</v>
      </c>
      <c r="C1558">
        <v>5659.5</v>
      </c>
      <c r="D1558" t="s">
        <v>3313</v>
      </c>
      <c r="E1558" t="s">
        <v>3314</v>
      </c>
      <c r="F1558">
        <f t="shared" si="360"/>
        <v>7432</v>
      </c>
      <c r="G1558">
        <f t="shared" si="361"/>
        <v>42.254320200571875</v>
      </c>
      <c r="H1558">
        <f t="shared" si="362"/>
        <v>-0.98375285473435903</v>
      </c>
      <c r="I1558" t="s">
        <v>197</v>
      </c>
      <c r="J1558" t="s">
        <v>198</v>
      </c>
      <c r="K1558" t="s">
        <v>199</v>
      </c>
      <c r="L1558" t="s">
        <v>200</v>
      </c>
      <c r="M1558" t="s">
        <v>3199</v>
      </c>
      <c r="N1558" t="s">
        <v>3200</v>
      </c>
      <c r="O1558" t="s">
        <v>203</v>
      </c>
      <c r="P1558" t="s">
        <v>807</v>
      </c>
      <c r="Q1558">
        <v>1550584831</v>
      </c>
      <c r="R1558">
        <f t="shared" si="363"/>
        <v>1.0118431582238603E-2</v>
      </c>
      <c r="S1558">
        <f t="shared" si="364"/>
        <v>39.940638664531974</v>
      </c>
      <c r="T1558">
        <f t="shared" si="365"/>
        <v>82.935734460397285</v>
      </c>
      <c r="U1558">
        <f t="shared" si="366"/>
        <v>1.07430728990906</v>
      </c>
      <c r="V1558">
        <f t="shared" si="367"/>
        <v>1.2953490999974848</v>
      </c>
      <c r="W1558">
        <v>132</v>
      </c>
      <c r="X1558">
        <v>9</v>
      </c>
      <c r="Y1558">
        <f t="shared" si="368"/>
        <v>1</v>
      </c>
      <c r="Z1558">
        <f t="shared" si="369"/>
        <v>0</v>
      </c>
      <c r="AA1558">
        <f t="shared" si="370"/>
        <v>55696.921801646487</v>
      </c>
      <c r="AB1558">
        <f t="shared" si="371"/>
        <v>864.08399999999995</v>
      </c>
      <c r="AC1558">
        <f t="shared" si="372"/>
        <v>423.40115999999995</v>
      </c>
      <c r="AD1558">
        <f t="shared" si="373"/>
        <v>0.49</v>
      </c>
      <c r="AE1558">
        <f t="shared" si="374"/>
        <v>0.39</v>
      </c>
      <c r="AF1558">
        <v>10</v>
      </c>
      <c r="AG1558">
        <v>1550584831</v>
      </c>
      <c r="AH1558">
        <v>369.25400000000002</v>
      </c>
      <c r="AI1558">
        <v>399.85399999999998</v>
      </c>
      <c r="AJ1558">
        <v>10.769299999999999</v>
      </c>
      <c r="AK1558">
        <v>3.7566799999999998</v>
      </c>
      <c r="AL1558">
        <v>1427.35</v>
      </c>
      <c r="AM1558">
        <v>99.733000000000004</v>
      </c>
      <c r="AN1558">
        <v>2.3464200000000001E-2</v>
      </c>
      <c r="AO1558">
        <v>10.744999999999999</v>
      </c>
      <c r="AP1558">
        <v>999.9</v>
      </c>
      <c r="AQ1558">
        <v>999.9</v>
      </c>
      <c r="AR1558">
        <v>9988.75</v>
      </c>
      <c r="AS1558">
        <v>0</v>
      </c>
      <c r="AT1558">
        <v>864.08399999999995</v>
      </c>
      <c r="AU1558">
        <v>0</v>
      </c>
      <c r="AV1558" t="s">
        <v>204</v>
      </c>
      <c r="AW1558">
        <v>0</v>
      </c>
      <c r="AX1558">
        <v>-1.4419999999999999</v>
      </c>
      <c r="AY1558">
        <v>-3.5999999999999997E-2</v>
      </c>
      <c r="AZ1558">
        <v>0</v>
      </c>
      <c r="BA1558">
        <v>0</v>
      </c>
      <c r="BB1558">
        <v>0</v>
      </c>
      <c r="BC1558">
        <v>0</v>
      </c>
      <c r="BD1558">
        <v>379.59993442622903</v>
      </c>
      <c r="BE1558">
        <v>-12.5402670667275</v>
      </c>
      <c r="BF1558">
        <v>3.6811915095694698</v>
      </c>
      <c r="BG1558">
        <v>-1</v>
      </c>
      <c r="BH1558">
        <v>0</v>
      </c>
      <c r="BI1558">
        <v>0</v>
      </c>
      <c r="BJ1558" t="s">
        <v>205</v>
      </c>
      <c r="BK1558">
        <v>1.8847700000000001</v>
      </c>
      <c r="BL1558">
        <v>1.88171</v>
      </c>
      <c r="BM1558">
        <v>1.88323</v>
      </c>
      <c r="BN1558">
        <v>1.88191</v>
      </c>
      <c r="BO1558">
        <v>1.8838200000000001</v>
      </c>
      <c r="BP1558">
        <v>1.8830899999999999</v>
      </c>
      <c r="BQ1558">
        <v>1.8847799999999999</v>
      </c>
      <c r="BR1558">
        <v>1.88232</v>
      </c>
      <c r="BS1558" t="s">
        <v>206</v>
      </c>
      <c r="BT1558" t="s">
        <v>17</v>
      </c>
      <c r="BU1558" t="s">
        <v>17</v>
      </c>
      <c r="BV1558" t="s">
        <v>17</v>
      </c>
      <c r="BW1558" t="s">
        <v>207</v>
      </c>
      <c r="BX1558" t="s">
        <v>208</v>
      </c>
      <c r="BY1558" t="s">
        <v>209</v>
      </c>
      <c r="BZ1558" t="s">
        <v>209</v>
      </c>
      <c r="CA1558" t="s">
        <v>209</v>
      </c>
      <c r="CB1558" t="s">
        <v>209</v>
      </c>
      <c r="CC1558">
        <v>5</v>
      </c>
      <c r="CD1558">
        <v>0</v>
      </c>
      <c r="CE1558">
        <v>0</v>
      </c>
      <c r="CF1558">
        <v>0</v>
      </c>
      <c r="CG1558">
        <v>0</v>
      </c>
      <c r="CH1558">
        <v>2</v>
      </c>
      <c r="CI1558">
        <v>1325.06</v>
      </c>
      <c r="CJ1558">
        <v>0.40069700000000003</v>
      </c>
      <c r="CK1558">
        <v>10.5412</v>
      </c>
      <c r="CL1558">
        <v>12.284000000000001</v>
      </c>
      <c r="CM1558">
        <v>29.999500000000001</v>
      </c>
      <c r="CN1558">
        <v>11.937099999999999</v>
      </c>
      <c r="CO1558">
        <v>12.2859</v>
      </c>
      <c r="CP1558">
        <v>-1</v>
      </c>
      <c r="CQ1558">
        <v>0</v>
      </c>
      <c r="CR1558">
        <v>100</v>
      </c>
      <c r="CS1558">
        <v>-999.9</v>
      </c>
      <c r="CT1558">
        <v>400</v>
      </c>
      <c r="CU1558">
        <v>9.2709700000000002</v>
      </c>
      <c r="CV1558">
        <v>103.46899999999999</v>
      </c>
      <c r="CW1558">
        <v>103.024</v>
      </c>
    </row>
    <row r="1559" spans="1:101" x14ac:dyDescent="0.2">
      <c r="A1559">
        <v>1545</v>
      </c>
      <c r="B1559">
        <v>1550584833</v>
      </c>
      <c r="C1559">
        <v>5661.5</v>
      </c>
      <c r="D1559" t="s">
        <v>3315</v>
      </c>
      <c r="E1559" t="s">
        <v>3316</v>
      </c>
      <c r="F1559">
        <f t="shared" si="360"/>
        <v>7432</v>
      </c>
      <c r="G1559">
        <f t="shared" si="361"/>
        <v>42.254527469515288</v>
      </c>
      <c r="H1559">
        <f t="shared" si="362"/>
        <v>-0.97819026864417358</v>
      </c>
      <c r="I1559" t="s">
        <v>197</v>
      </c>
      <c r="J1559" t="s">
        <v>198</v>
      </c>
      <c r="K1559" t="s">
        <v>199</v>
      </c>
      <c r="L1559" t="s">
        <v>200</v>
      </c>
      <c r="M1559" t="s">
        <v>3199</v>
      </c>
      <c r="N1559" t="s">
        <v>3200</v>
      </c>
      <c r="O1559" t="s">
        <v>203</v>
      </c>
      <c r="P1559" t="s">
        <v>807</v>
      </c>
      <c r="Q1559">
        <v>1550584833</v>
      </c>
      <c r="R1559">
        <f t="shared" si="363"/>
        <v>1.0143886238095843E-2</v>
      </c>
      <c r="S1559">
        <f t="shared" si="364"/>
        <v>40.505500622737166</v>
      </c>
      <c r="T1559">
        <f t="shared" si="365"/>
        <v>83.066493596127884</v>
      </c>
      <c r="U1559">
        <f t="shared" si="366"/>
        <v>1.0760440510265601</v>
      </c>
      <c r="V1559">
        <f t="shared" si="367"/>
        <v>1.2954008342501164</v>
      </c>
      <c r="W1559">
        <v>131</v>
      </c>
      <c r="X1559">
        <v>9</v>
      </c>
      <c r="Y1559">
        <f t="shared" si="368"/>
        <v>1</v>
      </c>
      <c r="Z1559">
        <f t="shared" si="369"/>
        <v>0</v>
      </c>
      <c r="AA1559">
        <f t="shared" si="370"/>
        <v>55703.88182340459</v>
      </c>
      <c r="AB1559">
        <f t="shared" si="371"/>
        <v>867.28899999999999</v>
      </c>
      <c r="AC1559">
        <f t="shared" si="372"/>
        <v>424.97161</v>
      </c>
      <c r="AD1559">
        <f t="shared" si="373"/>
        <v>0.49</v>
      </c>
      <c r="AE1559">
        <f t="shared" si="374"/>
        <v>0.39</v>
      </c>
      <c r="AF1559">
        <v>10</v>
      </c>
      <c r="AG1559">
        <v>1550584833</v>
      </c>
      <c r="AH1559">
        <v>368.84699999999998</v>
      </c>
      <c r="AI1559">
        <v>399.846</v>
      </c>
      <c r="AJ1559">
        <v>10.7866</v>
      </c>
      <c r="AK1559">
        <v>3.7565599999999999</v>
      </c>
      <c r="AL1559">
        <v>1427.37</v>
      </c>
      <c r="AM1559">
        <v>99.733699999999999</v>
      </c>
      <c r="AN1559">
        <v>2.37816E-2</v>
      </c>
      <c r="AO1559">
        <v>10.7456</v>
      </c>
      <c r="AP1559">
        <v>999.9</v>
      </c>
      <c r="AQ1559">
        <v>999.9</v>
      </c>
      <c r="AR1559">
        <v>9990</v>
      </c>
      <c r="AS1559">
        <v>0</v>
      </c>
      <c r="AT1559">
        <v>867.28899999999999</v>
      </c>
      <c r="AU1559">
        <v>0</v>
      </c>
      <c r="AV1559" t="s">
        <v>204</v>
      </c>
      <c r="AW1559">
        <v>0</v>
      </c>
      <c r="AX1559">
        <v>-1.4419999999999999</v>
      </c>
      <c r="AY1559">
        <v>-3.5999999999999997E-2</v>
      </c>
      <c r="AZ1559">
        <v>0</v>
      </c>
      <c r="BA1559">
        <v>0</v>
      </c>
      <c r="BB1559">
        <v>0</v>
      </c>
      <c r="BC1559">
        <v>0</v>
      </c>
      <c r="BD1559">
        <v>379.18316393442598</v>
      </c>
      <c r="BE1559">
        <v>-12.4695155987192</v>
      </c>
      <c r="BF1559">
        <v>3.6604358500689198</v>
      </c>
      <c r="BG1559">
        <v>-1</v>
      </c>
      <c r="BH1559">
        <v>0</v>
      </c>
      <c r="BI1559">
        <v>0</v>
      </c>
      <c r="BJ1559" t="s">
        <v>205</v>
      </c>
      <c r="BK1559">
        <v>1.8847700000000001</v>
      </c>
      <c r="BL1559">
        <v>1.88171</v>
      </c>
      <c r="BM1559">
        <v>1.88323</v>
      </c>
      <c r="BN1559">
        <v>1.8818999999999999</v>
      </c>
      <c r="BO1559">
        <v>1.8838299999999999</v>
      </c>
      <c r="BP1559">
        <v>1.8830899999999999</v>
      </c>
      <c r="BQ1559">
        <v>1.88479</v>
      </c>
      <c r="BR1559">
        <v>1.88232</v>
      </c>
      <c r="BS1559" t="s">
        <v>206</v>
      </c>
      <c r="BT1559" t="s">
        <v>17</v>
      </c>
      <c r="BU1559" t="s">
        <v>17</v>
      </c>
      <c r="BV1559" t="s">
        <v>17</v>
      </c>
      <c r="BW1559" t="s">
        <v>207</v>
      </c>
      <c r="BX1559" t="s">
        <v>208</v>
      </c>
      <c r="BY1559" t="s">
        <v>209</v>
      </c>
      <c r="BZ1559" t="s">
        <v>209</v>
      </c>
      <c r="CA1559" t="s">
        <v>209</v>
      </c>
      <c r="CB1559" t="s">
        <v>209</v>
      </c>
      <c r="CC1559">
        <v>5</v>
      </c>
      <c r="CD1559">
        <v>0</v>
      </c>
      <c r="CE1559">
        <v>0</v>
      </c>
      <c r="CF1559">
        <v>0</v>
      </c>
      <c r="CG1559">
        <v>0</v>
      </c>
      <c r="CH1559">
        <v>2</v>
      </c>
      <c r="CI1559">
        <v>1325.87</v>
      </c>
      <c r="CJ1559">
        <v>0.40069700000000003</v>
      </c>
      <c r="CK1559">
        <v>10.545999999999999</v>
      </c>
      <c r="CL1559">
        <v>12.280900000000001</v>
      </c>
      <c r="CM1559">
        <v>29.999400000000001</v>
      </c>
      <c r="CN1559">
        <v>11.9352</v>
      </c>
      <c r="CO1559">
        <v>12.282500000000001</v>
      </c>
      <c r="CP1559">
        <v>-1</v>
      </c>
      <c r="CQ1559">
        <v>0</v>
      </c>
      <c r="CR1559">
        <v>100</v>
      </c>
      <c r="CS1559">
        <v>-999.9</v>
      </c>
      <c r="CT1559">
        <v>400</v>
      </c>
      <c r="CU1559">
        <v>9.2023600000000005</v>
      </c>
      <c r="CV1559">
        <v>103.46899999999999</v>
      </c>
      <c r="CW1559">
        <v>103.026</v>
      </c>
    </row>
    <row r="1560" spans="1:101" x14ac:dyDescent="0.2">
      <c r="A1560">
        <v>1546</v>
      </c>
      <c r="B1560">
        <v>1550584835</v>
      </c>
      <c r="C1560">
        <v>5663.5</v>
      </c>
      <c r="D1560" t="s">
        <v>3317</v>
      </c>
      <c r="E1560" t="s">
        <v>3318</v>
      </c>
      <c r="F1560">
        <f t="shared" si="360"/>
        <v>7432</v>
      </c>
      <c r="G1560">
        <f t="shared" si="361"/>
        <v>42.250134917761024</v>
      </c>
      <c r="H1560">
        <f t="shared" si="362"/>
        <v>-0.9724600134444602</v>
      </c>
      <c r="I1560" t="s">
        <v>197</v>
      </c>
      <c r="J1560" t="s">
        <v>198</v>
      </c>
      <c r="K1560" t="s">
        <v>199</v>
      </c>
      <c r="L1560" t="s">
        <v>200</v>
      </c>
      <c r="M1560" t="s">
        <v>3199</v>
      </c>
      <c r="N1560" t="s">
        <v>3200</v>
      </c>
      <c r="O1560" t="s">
        <v>203</v>
      </c>
      <c r="P1560" t="s">
        <v>807</v>
      </c>
      <c r="Q1560">
        <v>1550584835</v>
      </c>
      <c r="R1560">
        <f t="shared" si="363"/>
        <v>1.0179002373863362E-2</v>
      </c>
      <c r="S1560">
        <f t="shared" si="364"/>
        <v>41.146858239388003</v>
      </c>
      <c r="T1560">
        <f t="shared" si="365"/>
        <v>83.087963413950945</v>
      </c>
      <c r="U1560">
        <f t="shared" si="366"/>
        <v>1.07845899289128</v>
      </c>
      <c r="V1560">
        <f t="shared" si="367"/>
        <v>1.2979725926345194</v>
      </c>
      <c r="W1560">
        <v>103</v>
      </c>
      <c r="X1560">
        <v>7</v>
      </c>
      <c r="Y1560">
        <f t="shared" si="368"/>
        <v>1</v>
      </c>
      <c r="Z1560">
        <f t="shared" si="369"/>
        <v>0</v>
      </c>
      <c r="AA1560">
        <f t="shared" si="370"/>
        <v>55691.401879317367</v>
      </c>
      <c r="AB1560">
        <f t="shared" si="371"/>
        <v>870.529</v>
      </c>
      <c r="AC1560">
        <f t="shared" si="372"/>
        <v>426.55921000000001</v>
      </c>
      <c r="AD1560">
        <f t="shared" si="373"/>
        <v>0.49</v>
      </c>
      <c r="AE1560">
        <f t="shared" si="374"/>
        <v>0.39</v>
      </c>
      <c r="AF1560">
        <v>10</v>
      </c>
      <c r="AG1560">
        <v>1550584835</v>
      </c>
      <c r="AH1560">
        <v>368.43400000000003</v>
      </c>
      <c r="AI1560">
        <v>399.89</v>
      </c>
      <c r="AJ1560">
        <v>10.8108</v>
      </c>
      <c r="AK1560">
        <v>3.7562500000000001</v>
      </c>
      <c r="AL1560">
        <v>1427.3</v>
      </c>
      <c r="AM1560">
        <v>99.733800000000002</v>
      </c>
      <c r="AN1560">
        <v>2.3756599999999999E-2</v>
      </c>
      <c r="AO1560">
        <v>10.775399999999999</v>
      </c>
      <c r="AP1560">
        <v>999.9</v>
      </c>
      <c r="AQ1560">
        <v>999.9</v>
      </c>
      <c r="AR1560">
        <v>9988.75</v>
      </c>
      <c r="AS1560">
        <v>0</v>
      </c>
      <c r="AT1560">
        <v>870.529</v>
      </c>
      <c r="AU1560">
        <v>0</v>
      </c>
      <c r="AV1560" t="s">
        <v>204</v>
      </c>
      <c r="AW1560">
        <v>0</v>
      </c>
      <c r="AX1560">
        <v>-1.4419999999999999</v>
      </c>
      <c r="AY1560">
        <v>-3.5999999999999997E-2</v>
      </c>
      <c r="AZ1560">
        <v>0</v>
      </c>
      <c r="BA1560">
        <v>0</v>
      </c>
      <c r="BB1560">
        <v>0</v>
      </c>
      <c r="BC1560">
        <v>0</v>
      </c>
      <c r="BD1560">
        <v>378.76700819672101</v>
      </c>
      <c r="BE1560">
        <v>-12.3980610730914</v>
      </c>
      <c r="BF1560">
        <v>3.6393839901557099</v>
      </c>
      <c r="BG1560">
        <v>-1</v>
      </c>
      <c r="BH1560">
        <v>0</v>
      </c>
      <c r="BI1560">
        <v>0</v>
      </c>
      <c r="BJ1560" t="s">
        <v>205</v>
      </c>
      <c r="BK1560">
        <v>1.8847700000000001</v>
      </c>
      <c r="BL1560">
        <v>1.88171</v>
      </c>
      <c r="BM1560">
        <v>1.88323</v>
      </c>
      <c r="BN1560">
        <v>1.8818999999999999</v>
      </c>
      <c r="BO1560">
        <v>1.88381</v>
      </c>
      <c r="BP1560">
        <v>1.8830899999999999</v>
      </c>
      <c r="BQ1560">
        <v>1.88479</v>
      </c>
      <c r="BR1560">
        <v>1.8823099999999999</v>
      </c>
      <c r="BS1560" t="s">
        <v>206</v>
      </c>
      <c r="BT1560" t="s">
        <v>17</v>
      </c>
      <c r="BU1560" t="s">
        <v>17</v>
      </c>
      <c r="BV1560" t="s">
        <v>17</v>
      </c>
      <c r="BW1560" t="s">
        <v>207</v>
      </c>
      <c r="BX1560" t="s">
        <v>208</v>
      </c>
      <c r="BY1560" t="s">
        <v>209</v>
      </c>
      <c r="BZ1560" t="s">
        <v>209</v>
      </c>
      <c r="CA1560" t="s">
        <v>209</v>
      </c>
      <c r="CB1560" t="s">
        <v>209</v>
      </c>
      <c r="CC1560">
        <v>5</v>
      </c>
      <c r="CD1560">
        <v>0</v>
      </c>
      <c r="CE1560">
        <v>0</v>
      </c>
      <c r="CF1560">
        <v>0</v>
      </c>
      <c r="CG1560">
        <v>0</v>
      </c>
      <c r="CH1560">
        <v>2</v>
      </c>
      <c r="CI1560">
        <v>1346.69</v>
      </c>
      <c r="CJ1560">
        <v>0.40069700000000003</v>
      </c>
      <c r="CK1560">
        <v>10.550599999999999</v>
      </c>
      <c r="CL1560">
        <v>12.2775</v>
      </c>
      <c r="CM1560">
        <v>29.999500000000001</v>
      </c>
      <c r="CN1560">
        <v>11.933400000000001</v>
      </c>
      <c r="CO1560">
        <v>12.2791</v>
      </c>
      <c r="CP1560">
        <v>-1</v>
      </c>
      <c r="CQ1560">
        <v>0</v>
      </c>
      <c r="CR1560">
        <v>100</v>
      </c>
      <c r="CS1560">
        <v>-999.9</v>
      </c>
      <c r="CT1560">
        <v>400</v>
      </c>
      <c r="CU1560">
        <v>9.1492599999999999</v>
      </c>
      <c r="CV1560">
        <v>103.47</v>
      </c>
      <c r="CW1560">
        <v>103.026</v>
      </c>
    </row>
    <row r="1561" spans="1:101" x14ac:dyDescent="0.2">
      <c r="A1561">
        <v>1547</v>
      </c>
      <c r="B1561">
        <v>1550584898.5</v>
      </c>
      <c r="C1561">
        <v>5727</v>
      </c>
      <c r="D1561" t="s">
        <v>3319</v>
      </c>
      <c r="E1561" t="s">
        <v>3320</v>
      </c>
      <c r="F1561">
        <f t="shared" si="360"/>
        <v>7432</v>
      </c>
      <c r="G1561">
        <f t="shared" si="361"/>
        <v>42.337020799822149</v>
      </c>
      <c r="H1561">
        <f t="shared" si="362"/>
        <v>0.79056450267537715</v>
      </c>
      <c r="I1561" t="s">
        <v>197</v>
      </c>
      <c r="J1561" t="s">
        <v>198</v>
      </c>
      <c r="K1561" t="s">
        <v>199</v>
      </c>
      <c r="L1561" t="s">
        <v>200</v>
      </c>
      <c r="M1561" t="s">
        <v>3199</v>
      </c>
      <c r="N1561" t="s">
        <v>3200</v>
      </c>
      <c r="O1561" t="s">
        <v>203</v>
      </c>
      <c r="P1561" t="s">
        <v>330</v>
      </c>
      <c r="Q1561">
        <v>1550584898.5</v>
      </c>
      <c r="R1561">
        <f t="shared" si="363"/>
        <v>8.125311844947353E-3</v>
      </c>
      <c r="S1561">
        <f t="shared" si="364"/>
        <v>12.51324906102613</v>
      </c>
      <c r="T1561">
        <f t="shared" si="365"/>
        <v>75.161800027490301</v>
      </c>
      <c r="U1561">
        <f t="shared" si="366"/>
        <v>0.93840812731843593</v>
      </c>
      <c r="V1561">
        <f t="shared" si="367"/>
        <v>1.2485173678320833</v>
      </c>
      <c r="W1561">
        <v>123</v>
      </c>
      <c r="X1561">
        <v>9</v>
      </c>
      <c r="Y1561">
        <f t="shared" si="368"/>
        <v>1</v>
      </c>
      <c r="Z1561">
        <f t="shared" si="369"/>
        <v>0</v>
      </c>
      <c r="AA1561">
        <f t="shared" si="370"/>
        <v>55832.788157169438</v>
      </c>
      <c r="AB1561">
        <f t="shared" si="371"/>
        <v>841.65499999999997</v>
      </c>
      <c r="AC1561">
        <f t="shared" si="372"/>
        <v>412.41094999999996</v>
      </c>
      <c r="AD1561">
        <f t="shared" si="373"/>
        <v>0.49</v>
      </c>
      <c r="AE1561">
        <f t="shared" si="374"/>
        <v>0.39</v>
      </c>
      <c r="AF1561">
        <v>10</v>
      </c>
      <c r="AG1561">
        <v>1550584898.5</v>
      </c>
      <c r="AH1561">
        <v>388.94</v>
      </c>
      <c r="AI1561">
        <v>399.92500000000001</v>
      </c>
      <c r="AJ1561">
        <v>9.4069099999999999</v>
      </c>
      <c r="AK1561">
        <v>3.7657400000000001</v>
      </c>
      <c r="AL1561">
        <v>1426.81</v>
      </c>
      <c r="AM1561">
        <v>99.733900000000006</v>
      </c>
      <c r="AN1561">
        <v>2.3419599999999999E-2</v>
      </c>
      <c r="AO1561">
        <v>10.193</v>
      </c>
      <c r="AP1561">
        <v>999.9</v>
      </c>
      <c r="AQ1561">
        <v>999.9</v>
      </c>
      <c r="AR1561">
        <v>9993.75</v>
      </c>
      <c r="AS1561">
        <v>0</v>
      </c>
      <c r="AT1561">
        <v>841.65499999999997</v>
      </c>
      <c r="AU1561">
        <v>0</v>
      </c>
      <c r="AV1561" t="s">
        <v>204</v>
      </c>
      <c r="AW1561">
        <v>0</v>
      </c>
      <c r="AX1561">
        <v>-1.4419999999999999</v>
      </c>
      <c r="AY1561">
        <v>-3.5999999999999997E-2</v>
      </c>
      <c r="AZ1561">
        <v>0</v>
      </c>
      <c r="BA1561">
        <v>0</v>
      </c>
      <c r="BB1561">
        <v>0</v>
      </c>
      <c r="BC1561">
        <v>0</v>
      </c>
      <c r="BD1561">
        <v>395.52862295082002</v>
      </c>
      <c r="BE1561">
        <v>10.0441041368376</v>
      </c>
      <c r="BF1561">
        <v>8.7954866092729294</v>
      </c>
      <c r="BG1561">
        <v>-1</v>
      </c>
      <c r="BH1561">
        <v>0</v>
      </c>
      <c r="BI1561">
        <v>0</v>
      </c>
      <c r="BJ1561" t="s">
        <v>205</v>
      </c>
      <c r="BK1561">
        <v>1.8847700000000001</v>
      </c>
      <c r="BL1561">
        <v>1.88171</v>
      </c>
      <c r="BM1561">
        <v>1.88324</v>
      </c>
      <c r="BN1561">
        <v>1.8818999999999999</v>
      </c>
      <c r="BO1561">
        <v>1.8837699999999999</v>
      </c>
      <c r="BP1561">
        <v>1.8830899999999999</v>
      </c>
      <c r="BQ1561">
        <v>1.8848</v>
      </c>
      <c r="BR1561">
        <v>1.8823000000000001</v>
      </c>
      <c r="BS1561" t="s">
        <v>206</v>
      </c>
      <c r="BT1561" t="s">
        <v>17</v>
      </c>
      <c r="BU1561" t="s">
        <v>17</v>
      </c>
      <c r="BV1561" t="s">
        <v>17</v>
      </c>
      <c r="BW1561" t="s">
        <v>207</v>
      </c>
      <c r="BX1561" t="s">
        <v>208</v>
      </c>
      <c r="BY1561" t="s">
        <v>209</v>
      </c>
      <c r="BZ1561" t="s">
        <v>209</v>
      </c>
      <c r="CA1561" t="s">
        <v>209</v>
      </c>
      <c r="CB1561" t="s">
        <v>209</v>
      </c>
      <c r="CC1561">
        <v>5</v>
      </c>
      <c r="CD1561">
        <v>0</v>
      </c>
      <c r="CE1561">
        <v>0</v>
      </c>
      <c r="CF1561">
        <v>0</v>
      </c>
      <c r="CG1561">
        <v>0</v>
      </c>
      <c r="CH1561">
        <v>2</v>
      </c>
      <c r="CI1561">
        <v>1330.9</v>
      </c>
      <c r="CJ1561">
        <v>0.48624000000000001</v>
      </c>
      <c r="CK1561">
        <v>10.417299999999999</v>
      </c>
      <c r="CL1561">
        <v>12.1488</v>
      </c>
      <c r="CM1561">
        <v>29.999099999999999</v>
      </c>
      <c r="CN1561">
        <v>11.8508</v>
      </c>
      <c r="CO1561">
        <v>12.1585</v>
      </c>
      <c r="CP1561">
        <v>-1</v>
      </c>
      <c r="CQ1561">
        <v>0</v>
      </c>
      <c r="CR1561">
        <v>100</v>
      </c>
      <c r="CS1561">
        <v>-999.9</v>
      </c>
      <c r="CT1561">
        <v>400</v>
      </c>
      <c r="CU1561">
        <v>9.2472999999999992</v>
      </c>
      <c r="CV1561">
        <v>103.508</v>
      </c>
      <c r="CW1561">
        <v>103.057</v>
      </c>
    </row>
    <row r="1562" spans="1:101" x14ac:dyDescent="0.2">
      <c r="A1562">
        <v>1548</v>
      </c>
      <c r="B1562">
        <v>1550584900.5</v>
      </c>
      <c r="C1562">
        <v>5729</v>
      </c>
      <c r="D1562" t="s">
        <v>3321</v>
      </c>
      <c r="E1562" t="s">
        <v>3322</v>
      </c>
      <c r="F1562">
        <f t="shared" si="360"/>
        <v>7432</v>
      </c>
      <c r="G1562">
        <f t="shared" si="361"/>
        <v>42.333674063537764</v>
      </c>
      <c r="H1562">
        <f t="shared" si="362"/>
        <v>0.37610068280538173</v>
      </c>
      <c r="I1562" t="s">
        <v>197</v>
      </c>
      <c r="J1562" t="s">
        <v>198</v>
      </c>
      <c r="K1562" t="s">
        <v>199</v>
      </c>
      <c r="L1562" t="s">
        <v>200</v>
      </c>
      <c r="M1562" t="s">
        <v>3199</v>
      </c>
      <c r="N1562" t="s">
        <v>3200</v>
      </c>
      <c r="O1562" t="s">
        <v>203</v>
      </c>
      <c r="P1562" t="s">
        <v>330</v>
      </c>
      <c r="Q1562">
        <v>1550584900.5</v>
      </c>
      <c r="R1562">
        <f t="shared" si="363"/>
        <v>8.2665662939413499E-3</v>
      </c>
      <c r="S1562">
        <f t="shared" si="364"/>
        <v>13.275801438300704</v>
      </c>
      <c r="T1562">
        <f t="shared" si="365"/>
        <v>75.822575724826038</v>
      </c>
      <c r="U1562">
        <f t="shared" si="366"/>
        <v>0.9480766495013031</v>
      </c>
      <c r="V1562">
        <f t="shared" si="367"/>
        <v>1.2503883446825208</v>
      </c>
      <c r="W1562">
        <v>143</v>
      </c>
      <c r="X1562">
        <v>10</v>
      </c>
      <c r="Y1562">
        <f t="shared" si="368"/>
        <v>1</v>
      </c>
      <c r="Z1562">
        <f t="shared" si="369"/>
        <v>0</v>
      </c>
      <c r="AA1562">
        <f t="shared" si="370"/>
        <v>55841.768858761447</v>
      </c>
      <c r="AB1562">
        <f t="shared" si="371"/>
        <v>843.47799999999995</v>
      </c>
      <c r="AC1562">
        <f t="shared" si="372"/>
        <v>413.30421999999999</v>
      </c>
      <c r="AD1562">
        <f t="shared" si="373"/>
        <v>0.49</v>
      </c>
      <c r="AE1562">
        <f t="shared" si="374"/>
        <v>0.39</v>
      </c>
      <c r="AF1562">
        <v>10</v>
      </c>
      <c r="AG1562">
        <v>1550584900.5</v>
      </c>
      <c r="AH1562">
        <v>388.40199999999999</v>
      </c>
      <c r="AI1562">
        <v>399.95400000000001</v>
      </c>
      <c r="AJ1562">
        <v>9.5038300000000007</v>
      </c>
      <c r="AK1562">
        <v>3.7665600000000001</v>
      </c>
      <c r="AL1562">
        <v>1427.16</v>
      </c>
      <c r="AM1562">
        <v>99.733900000000006</v>
      </c>
      <c r="AN1562">
        <v>2.34241E-2</v>
      </c>
      <c r="AO1562">
        <v>10.215400000000001</v>
      </c>
      <c r="AP1562">
        <v>999.9</v>
      </c>
      <c r="AQ1562">
        <v>999.9</v>
      </c>
      <c r="AR1562">
        <v>9996.25</v>
      </c>
      <c r="AS1562">
        <v>0</v>
      </c>
      <c r="AT1562">
        <v>843.47799999999995</v>
      </c>
      <c r="AU1562">
        <v>0</v>
      </c>
      <c r="AV1562" t="s">
        <v>204</v>
      </c>
      <c r="AW1562">
        <v>0</v>
      </c>
      <c r="AX1562">
        <v>-1.4419999999999999</v>
      </c>
      <c r="AY1562">
        <v>-3.5999999999999997E-2</v>
      </c>
      <c r="AZ1562">
        <v>0</v>
      </c>
      <c r="BA1562">
        <v>0</v>
      </c>
      <c r="BB1562">
        <v>0</v>
      </c>
      <c r="BC1562">
        <v>0</v>
      </c>
      <c r="BD1562">
        <v>396.20396721311499</v>
      </c>
      <c r="BE1562">
        <v>4.7791960300186904</v>
      </c>
      <c r="BF1562">
        <v>7.6804318632146202</v>
      </c>
      <c r="BG1562">
        <v>-1</v>
      </c>
      <c r="BH1562">
        <v>0</v>
      </c>
      <c r="BI1562">
        <v>0</v>
      </c>
      <c r="BJ1562" t="s">
        <v>205</v>
      </c>
      <c r="BK1562">
        <v>1.8847700000000001</v>
      </c>
      <c r="BL1562">
        <v>1.88171</v>
      </c>
      <c r="BM1562">
        <v>1.88324</v>
      </c>
      <c r="BN1562">
        <v>1.88191</v>
      </c>
      <c r="BO1562">
        <v>1.8837699999999999</v>
      </c>
      <c r="BP1562">
        <v>1.8830899999999999</v>
      </c>
      <c r="BQ1562">
        <v>1.88479</v>
      </c>
      <c r="BR1562">
        <v>1.8823099999999999</v>
      </c>
      <c r="BS1562" t="s">
        <v>206</v>
      </c>
      <c r="BT1562" t="s">
        <v>17</v>
      </c>
      <c r="BU1562" t="s">
        <v>17</v>
      </c>
      <c r="BV1562" t="s">
        <v>17</v>
      </c>
      <c r="BW1562" t="s">
        <v>207</v>
      </c>
      <c r="BX1562" t="s">
        <v>208</v>
      </c>
      <c r="BY1562" t="s">
        <v>209</v>
      </c>
      <c r="BZ1562" t="s">
        <v>209</v>
      </c>
      <c r="CA1562" t="s">
        <v>209</v>
      </c>
      <c r="CB1562" t="s">
        <v>209</v>
      </c>
      <c r="CC1562">
        <v>5</v>
      </c>
      <c r="CD1562">
        <v>0</v>
      </c>
      <c r="CE1562">
        <v>0</v>
      </c>
      <c r="CF1562">
        <v>0</v>
      </c>
      <c r="CG1562">
        <v>0</v>
      </c>
      <c r="CH1562">
        <v>2</v>
      </c>
      <c r="CI1562">
        <v>1316.29</v>
      </c>
      <c r="CJ1562">
        <v>0.48624000000000001</v>
      </c>
      <c r="CK1562">
        <v>10.420400000000001</v>
      </c>
      <c r="CL1562">
        <v>12.143800000000001</v>
      </c>
      <c r="CM1562">
        <v>29.999099999999999</v>
      </c>
      <c r="CN1562">
        <v>11.8477</v>
      </c>
      <c r="CO1562">
        <v>12.1541</v>
      </c>
      <c r="CP1562">
        <v>-1</v>
      </c>
      <c r="CQ1562">
        <v>0</v>
      </c>
      <c r="CR1562">
        <v>100</v>
      </c>
      <c r="CS1562">
        <v>-999.9</v>
      </c>
      <c r="CT1562">
        <v>400</v>
      </c>
      <c r="CU1562">
        <v>9.2472999999999992</v>
      </c>
      <c r="CV1562">
        <v>103.509</v>
      </c>
      <c r="CW1562">
        <v>103.05800000000001</v>
      </c>
    </row>
    <row r="1563" spans="1:101" x14ac:dyDescent="0.2">
      <c r="A1563">
        <v>1549</v>
      </c>
      <c r="B1563">
        <v>1550584902.5</v>
      </c>
      <c r="C1563">
        <v>5731</v>
      </c>
      <c r="D1563" t="s">
        <v>3323</v>
      </c>
      <c r="E1563" t="s">
        <v>3324</v>
      </c>
      <c r="F1563">
        <f t="shared" si="360"/>
        <v>7432</v>
      </c>
      <c r="G1563">
        <f t="shared" si="361"/>
        <v>42.329537833583451</v>
      </c>
      <c r="H1563">
        <f t="shared" si="362"/>
        <v>-7.205031557814344E-2</v>
      </c>
      <c r="I1563" t="s">
        <v>197</v>
      </c>
      <c r="J1563" t="s">
        <v>198</v>
      </c>
      <c r="K1563" t="s">
        <v>199</v>
      </c>
      <c r="L1563" t="s">
        <v>200</v>
      </c>
      <c r="M1563" t="s">
        <v>3199</v>
      </c>
      <c r="N1563" t="s">
        <v>3200</v>
      </c>
      <c r="O1563" t="s">
        <v>203</v>
      </c>
      <c r="P1563" t="s">
        <v>330</v>
      </c>
      <c r="Q1563">
        <v>1550584902.5</v>
      </c>
      <c r="R1563">
        <f t="shared" si="363"/>
        <v>8.3887242500925406E-3</v>
      </c>
      <c r="S1563">
        <f t="shared" si="364"/>
        <v>13.946637173183062</v>
      </c>
      <c r="T1563">
        <f t="shared" si="365"/>
        <v>76.379186484812365</v>
      </c>
      <c r="U1563">
        <f t="shared" si="366"/>
        <v>0.95667833367918897</v>
      </c>
      <c r="V1563">
        <f t="shared" si="367"/>
        <v>1.2525379985153675</v>
      </c>
      <c r="W1563">
        <v>129</v>
      </c>
      <c r="X1563">
        <v>9</v>
      </c>
      <c r="Y1563">
        <f t="shared" si="368"/>
        <v>1</v>
      </c>
      <c r="Z1563">
        <f t="shared" si="369"/>
        <v>0</v>
      </c>
      <c r="AA1563">
        <f t="shared" si="370"/>
        <v>55873.008258762646</v>
      </c>
      <c r="AB1563">
        <f t="shared" si="371"/>
        <v>844.08500000000004</v>
      </c>
      <c r="AC1563">
        <f t="shared" si="372"/>
        <v>413.60165000000001</v>
      </c>
      <c r="AD1563">
        <f t="shared" si="373"/>
        <v>0.49</v>
      </c>
      <c r="AE1563">
        <f t="shared" si="374"/>
        <v>0.39</v>
      </c>
      <c r="AF1563">
        <v>10</v>
      </c>
      <c r="AG1563">
        <v>1550584902.5</v>
      </c>
      <c r="AH1563">
        <v>387.892</v>
      </c>
      <c r="AI1563">
        <v>399.947</v>
      </c>
      <c r="AJ1563">
        <v>9.5901300000000003</v>
      </c>
      <c r="AK1563">
        <v>3.76728</v>
      </c>
      <c r="AL1563">
        <v>1426.84</v>
      </c>
      <c r="AM1563">
        <v>99.733199999999997</v>
      </c>
      <c r="AN1563">
        <v>2.3355299999999999E-2</v>
      </c>
      <c r="AO1563">
        <v>10.241099999999999</v>
      </c>
      <c r="AP1563">
        <v>999.9</v>
      </c>
      <c r="AQ1563">
        <v>999.9</v>
      </c>
      <c r="AR1563">
        <v>10003.1</v>
      </c>
      <c r="AS1563">
        <v>0</v>
      </c>
      <c r="AT1563">
        <v>844.08500000000004</v>
      </c>
      <c r="AU1563">
        <v>0</v>
      </c>
      <c r="AV1563" t="s">
        <v>204</v>
      </c>
      <c r="AW1563">
        <v>0</v>
      </c>
      <c r="AX1563">
        <v>-1.4419999999999999</v>
      </c>
      <c r="AY1563">
        <v>-3.5999999999999997E-2</v>
      </c>
      <c r="AZ1563">
        <v>0</v>
      </c>
      <c r="BA1563">
        <v>0</v>
      </c>
      <c r="BB1563">
        <v>0</v>
      </c>
      <c r="BC1563">
        <v>0</v>
      </c>
      <c r="BD1563">
        <v>396.876131147541</v>
      </c>
      <c r="BE1563">
        <v>-0.91572882685618695</v>
      </c>
      <c r="BF1563">
        <v>6.2612293481402999</v>
      </c>
      <c r="BG1563">
        <v>-1</v>
      </c>
      <c r="BH1563">
        <v>0</v>
      </c>
      <c r="BI1563">
        <v>0</v>
      </c>
      <c r="BJ1563" t="s">
        <v>205</v>
      </c>
      <c r="BK1563">
        <v>1.8847700000000001</v>
      </c>
      <c r="BL1563">
        <v>1.88171</v>
      </c>
      <c r="BM1563">
        <v>1.88324</v>
      </c>
      <c r="BN1563">
        <v>1.88192</v>
      </c>
      <c r="BO1563">
        <v>1.8837900000000001</v>
      </c>
      <c r="BP1563">
        <v>1.8830899999999999</v>
      </c>
      <c r="BQ1563">
        <v>1.8847700000000001</v>
      </c>
      <c r="BR1563">
        <v>1.8823099999999999</v>
      </c>
      <c r="BS1563" t="s">
        <v>206</v>
      </c>
      <c r="BT1563" t="s">
        <v>17</v>
      </c>
      <c r="BU1563" t="s">
        <v>17</v>
      </c>
      <c r="BV1563" t="s">
        <v>17</v>
      </c>
      <c r="BW1563" t="s">
        <v>207</v>
      </c>
      <c r="BX1563" t="s">
        <v>208</v>
      </c>
      <c r="BY1563" t="s">
        <v>209</v>
      </c>
      <c r="BZ1563" t="s">
        <v>209</v>
      </c>
      <c r="CA1563" t="s">
        <v>209</v>
      </c>
      <c r="CB1563" t="s">
        <v>209</v>
      </c>
      <c r="CC1563">
        <v>5</v>
      </c>
      <c r="CD1563">
        <v>0</v>
      </c>
      <c r="CE1563">
        <v>0</v>
      </c>
      <c r="CF1563">
        <v>0</v>
      </c>
      <c r="CG1563">
        <v>0</v>
      </c>
      <c r="CH1563">
        <v>2</v>
      </c>
      <c r="CI1563">
        <v>1326.61</v>
      </c>
      <c r="CJ1563">
        <v>0.48623899999999998</v>
      </c>
      <c r="CK1563">
        <v>10.423500000000001</v>
      </c>
      <c r="CL1563">
        <v>12.1388</v>
      </c>
      <c r="CM1563">
        <v>29.999199999999998</v>
      </c>
      <c r="CN1563">
        <v>11.8443</v>
      </c>
      <c r="CO1563">
        <v>12.149100000000001</v>
      </c>
      <c r="CP1563">
        <v>-1</v>
      </c>
      <c r="CQ1563">
        <v>0</v>
      </c>
      <c r="CR1563">
        <v>100</v>
      </c>
      <c r="CS1563">
        <v>-999.9</v>
      </c>
      <c r="CT1563">
        <v>400</v>
      </c>
      <c r="CU1563">
        <v>9.2472999999999992</v>
      </c>
      <c r="CV1563">
        <v>103.511</v>
      </c>
      <c r="CW1563">
        <v>103.059</v>
      </c>
    </row>
    <row r="1564" spans="1:101" x14ac:dyDescent="0.2">
      <c r="A1564">
        <v>1550</v>
      </c>
      <c r="B1564">
        <v>1550584904.5</v>
      </c>
      <c r="C1564">
        <v>5733</v>
      </c>
      <c r="D1564" t="s">
        <v>3325</v>
      </c>
      <c r="E1564" t="s">
        <v>3326</v>
      </c>
      <c r="F1564">
        <f t="shared" si="360"/>
        <v>7432</v>
      </c>
      <c r="G1564">
        <f t="shared" si="361"/>
        <v>42.327322573618844</v>
      </c>
      <c r="H1564">
        <f t="shared" si="362"/>
        <v>-0.53503666674248318</v>
      </c>
      <c r="I1564" t="s">
        <v>197</v>
      </c>
      <c r="J1564" t="s">
        <v>198</v>
      </c>
      <c r="K1564" t="s">
        <v>199</v>
      </c>
      <c r="L1564" t="s">
        <v>200</v>
      </c>
      <c r="M1564" t="s">
        <v>3199</v>
      </c>
      <c r="N1564" t="s">
        <v>3200</v>
      </c>
      <c r="O1564" t="s">
        <v>203</v>
      </c>
      <c r="P1564" t="s">
        <v>330</v>
      </c>
      <c r="Q1564">
        <v>1550584904.5</v>
      </c>
      <c r="R1564">
        <f t="shared" si="363"/>
        <v>8.484873499559278E-3</v>
      </c>
      <c r="S1564">
        <f t="shared" si="364"/>
        <v>14.611172714246734</v>
      </c>
      <c r="T1564">
        <f t="shared" si="365"/>
        <v>76.831352640463479</v>
      </c>
      <c r="U1564">
        <f t="shared" si="366"/>
        <v>0.96333276413479096</v>
      </c>
      <c r="V1564">
        <f t="shared" si="367"/>
        <v>1.2538276771499253</v>
      </c>
      <c r="W1564">
        <v>109</v>
      </c>
      <c r="X1564">
        <v>8</v>
      </c>
      <c r="Y1564">
        <f t="shared" si="368"/>
        <v>1</v>
      </c>
      <c r="Z1564">
        <f t="shared" si="369"/>
        <v>0</v>
      </c>
      <c r="AA1564">
        <f t="shared" si="370"/>
        <v>55903.825928653547</v>
      </c>
      <c r="AB1564">
        <f t="shared" si="371"/>
        <v>845.31799999999998</v>
      </c>
      <c r="AC1564">
        <f t="shared" si="372"/>
        <v>414.20581999999996</v>
      </c>
      <c r="AD1564">
        <f t="shared" si="373"/>
        <v>0.49</v>
      </c>
      <c r="AE1564">
        <f t="shared" si="374"/>
        <v>0.39</v>
      </c>
      <c r="AF1564">
        <v>10</v>
      </c>
      <c r="AG1564">
        <v>1550584904.5</v>
      </c>
      <c r="AH1564">
        <v>387.38400000000001</v>
      </c>
      <c r="AI1564">
        <v>399.92899999999997</v>
      </c>
      <c r="AJ1564">
        <v>9.6568100000000001</v>
      </c>
      <c r="AK1564">
        <v>3.76708</v>
      </c>
      <c r="AL1564">
        <v>1426.71</v>
      </c>
      <c r="AM1564">
        <v>99.733400000000003</v>
      </c>
      <c r="AN1564">
        <v>2.34311E-2</v>
      </c>
      <c r="AO1564">
        <v>10.256500000000001</v>
      </c>
      <c r="AP1564">
        <v>999.9</v>
      </c>
      <c r="AQ1564">
        <v>999.9</v>
      </c>
      <c r="AR1564">
        <v>10009.4</v>
      </c>
      <c r="AS1564">
        <v>0</v>
      </c>
      <c r="AT1564">
        <v>845.31799999999998</v>
      </c>
      <c r="AU1564">
        <v>0</v>
      </c>
      <c r="AV1564" t="s">
        <v>204</v>
      </c>
      <c r="AW1564">
        <v>0</v>
      </c>
      <c r="AX1564">
        <v>-1.4419999999999999</v>
      </c>
      <c r="AY1564">
        <v>-3.5999999999999997E-2</v>
      </c>
      <c r="AZ1564">
        <v>0</v>
      </c>
      <c r="BA1564">
        <v>0</v>
      </c>
      <c r="BB1564">
        <v>0</v>
      </c>
      <c r="BC1564">
        <v>0</v>
      </c>
      <c r="BD1564">
        <v>397.50546721311503</v>
      </c>
      <c r="BE1564">
        <v>-6.8009019450857098</v>
      </c>
      <c r="BF1564">
        <v>4.47310296301991</v>
      </c>
      <c r="BG1564">
        <v>-1</v>
      </c>
      <c r="BH1564">
        <v>0</v>
      </c>
      <c r="BI1564">
        <v>0</v>
      </c>
      <c r="BJ1564" t="s">
        <v>205</v>
      </c>
      <c r="BK1564">
        <v>1.8847700000000001</v>
      </c>
      <c r="BL1564">
        <v>1.88171</v>
      </c>
      <c r="BM1564">
        <v>1.88323</v>
      </c>
      <c r="BN1564">
        <v>1.88192</v>
      </c>
      <c r="BO1564">
        <v>1.8837999999999999</v>
      </c>
      <c r="BP1564">
        <v>1.8830899999999999</v>
      </c>
      <c r="BQ1564">
        <v>1.8847799999999999</v>
      </c>
      <c r="BR1564">
        <v>1.8823000000000001</v>
      </c>
      <c r="BS1564" t="s">
        <v>206</v>
      </c>
      <c r="BT1564" t="s">
        <v>17</v>
      </c>
      <c r="BU1564" t="s">
        <v>17</v>
      </c>
      <c r="BV1564" t="s">
        <v>17</v>
      </c>
      <c r="BW1564" t="s">
        <v>207</v>
      </c>
      <c r="BX1564" t="s">
        <v>208</v>
      </c>
      <c r="BY1564" t="s">
        <v>209</v>
      </c>
      <c r="BZ1564" t="s">
        <v>209</v>
      </c>
      <c r="CA1564" t="s">
        <v>209</v>
      </c>
      <c r="CB1564" t="s">
        <v>209</v>
      </c>
      <c r="CC1564">
        <v>5</v>
      </c>
      <c r="CD1564">
        <v>0</v>
      </c>
      <c r="CE1564">
        <v>0</v>
      </c>
      <c r="CF1564">
        <v>0</v>
      </c>
      <c r="CG1564">
        <v>0</v>
      </c>
      <c r="CH1564">
        <v>2</v>
      </c>
      <c r="CI1564">
        <v>1341.49</v>
      </c>
      <c r="CJ1564">
        <v>0.48623899999999998</v>
      </c>
      <c r="CK1564">
        <v>10.4267</v>
      </c>
      <c r="CL1564">
        <v>12.133800000000001</v>
      </c>
      <c r="CM1564">
        <v>29.999199999999998</v>
      </c>
      <c r="CN1564">
        <v>11.8408</v>
      </c>
      <c r="CO1564">
        <v>12.144500000000001</v>
      </c>
      <c r="CP1564">
        <v>-1</v>
      </c>
      <c r="CQ1564">
        <v>0</v>
      </c>
      <c r="CR1564">
        <v>100</v>
      </c>
      <c r="CS1564">
        <v>-999.9</v>
      </c>
      <c r="CT1564">
        <v>400</v>
      </c>
      <c r="CU1564">
        <v>9.2472999999999992</v>
      </c>
      <c r="CV1564">
        <v>103.512</v>
      </c>
      <c r="CW1564">
        <v>103.06</v>
      </c>
    </row>
    <row r="1565" spans="1:101" x14ac:dyDescent="0.2">
      <c r="A1565">
        <v>1551</v>
      </c>
      <c r="B1565">
        <v>1550584906.5999999</v>
      </c>
      <c r="C1565">
        <v>5735.0999999046298</v>
      </c>
      <c r="D1565" t="s">
        <v>3327</v>
      </c>
      <c r="E1565" t="s">
        <v>3328</v>
      </c>
      <c r="F1565">
        <f t="shared" si="360"/>
        <v>7432</v>
      </c>
      <c r="G1565">
        <f t="shared" si="361"/>
        <v>42.325646679935424</v>
      </c>
      <c r="H1565">
        <f t="shared" si="362"/>
        <v>-0.86260634008904302</v>
      </c>
      <c r="I1565" t="s">
        <v>197</v>
      </c>
      <c r="J1565" t="s">
        <v>198</v>
      </c>
      <c r="K1565" t="s">
        <v>199</v>
      </c>
      <c r="L1565" t="s">
        <v>200</v>
      </c>
      <c r="M1565" t="s">
        <v>3199</v>
      </c>
      <c r="N1565" t="s">
        <v>3200</v>
      </c>
      <c r="O1565" t="s">
        <v>203</v>
      </c>
      <c r="P1565" t="s">
        <v>330</v>
      </c>
      <c r="Q1565">
        <v>1550584906.5999999</v>
      </c>
      <c r="R1565">
        <f t="shared" si="363"/>
        <v>8.5768303290037588E-3</v>
      </c>
      <c r="S1565">
        <f t="shared" si="364"/>
        <v>15.351305496957641</v>
      </c>
      <c r="T1565">
        <f t="shared" si="365"/>
        <v>77.24541195875581</v>
      </c>
      <c r="U1565">
        <f t="shared" si="366"/>
        <v>0.96950852006642707</v>
      </c>
      <c r="V1565">
        <f t="shared" si="367"/>
        <v>1.2551017535955193</v>
      </c>
      <c r="W1565">
        <v>111</v>
      </c>
      <c r="X1565">
        <v>8</v>
      </c>
      <c r="Y1565">
        <f t="shared" si="368"/>
        <v>1</v>
      </c>
      <c r="Z1565">
        <f t="shared" si="369"/>
        <v>0</v>
      </c>
      <c r="AA1565">
        <f t="shared" si="370"/>
        <v>55811.082697906262</v>
      </c>
      <c r="AB1565">
        <f t="shared" si="371"/>
        <v>848.25900000000001</v>
      </c>
      <c r="AC1565">
        <f t="shared" si="372"/>
        <v>415.64690999999999</v>
      </c>
      <c r="AD1565">
        <f t="shared" si="373"/>
        <v>0.49</v>
      </c>
      <c r="AE1565">
        <f t="shared" si="374"/>
        <v>0.39</v>
      </c>
      <c r="AF1565">
        <v>10</v>
      </c>
      <c r="AG1565">
        <v>1550584906.5999999</v>
      </c>
      <c r="AH1565">
        <v>386.87200000000001</v>
      </c>
      <c r="AI1565">
        <v>399.95499999999998</v>
      </c>
      <c r="AJ1565">
        <v>9.71861</v>
      </c>
      <c r="AK1565">
        <v>3.7666300000000001</v>
      </c>
      <c r="AL1565">
        <v>1427</v>
      </c>
      <c r="AM1565">
        <v>99.734800000000007</v>
      </c>
      <c r="AN1565">
        <v>2.31407E-2</v>
      </c>
      <c r="AO1565">
        <v>10.271699999999999</v>
      </c>
      <c r="AP1565">
        <v>999.9</v>
      </c>
      <c r="AQ1565">
        <v>999.9</v>
      </c>
      <c r="AR1565">
        <v>9992.5</v>
      </c>
      <c r="AS1565">
        <v>0</v>
      </c>
      <c r="AT1565">
        <v>848.25900000000001</v>
      </c>
      <c r="AU1565">
        <v>0</v>
      </c>
      <c r="AV1565" t="s">
        <v>204</v>
      </c>
      <c r="AW1565">
        <v>0</v>
      </c>
      <c r="AX1565">
        <v>-1.4419999999999999</v>
      </c>
      <c r="AY1565">
        <v>-3.5999999999999997E-2</v>
      </c>
      <c r="AZ1565">
        <v>0</v>
      </c>
      <c r="BA1565">
        <v>0</v>
      </c>
      <c r="BB1565">
        <v>0</v>
      </c>
      <c r="BC1565">
        <v>0</v>
      </c>
      <c r="BD1565">
        <v>397.77947540983598</v>
      </c>
      <c r="BE1565">
        <v>-10.9657896526214</v>
      </c>
      <c r="BF1565">
        <v>3.6933028028659698</v>
      </c>
      <c r="BG1565">
        <v>-1</v>
      </c>
      <c r="BH1565">
        <v>0</v>
      </c>
      <c r="BI1565">
        <v>0</v>
      </c>
      <c r="BJ1565" t="s">
        <v>205</v>
      </c>
      <c r="BK1565">
        <v>1.8847700000000001</v>
      </c>
      <c r="BL1565">
        <v>1.88171</v>
      </c>
      <c r="BM1565">
        <v>1.8832199999999999</v>
      </c>
      <c r="BN1565">
        <v>1.8818999999999999</v>
      </c>
      <c r="BO1565">
        <v>1.8837900000000001</v>
      </c>
      <c r="BP1565">
        <v>1.8830800000000001</v>
      </c>
      <c r="BQ1565">
        <v>1.8847799999999999</v>
      </c>
      <c r="BR1565">
        <v>1.8823099999999999</v>
      </c>
      <c r="BS1565" t="s">
        <v>206</v>
      </c>
      <c r="BT1565" t="s">
        <v>17</v>
      </c>
      <c r="BU1565" t="s">
        <v>17</v>
      </c>
      <c r="BV1565" t="s">
        <v>17</v>
      </c>
      <c r="BW1565" t="s">
        <v>207</v>
      </c>
      <c r="BX1565" t="s">
        <v>208</v>
      </c>
      <c r="BY1565" t="s">
        <v>209</v>
      </c>
      <c r="BZ1565" t="s">
        <v>209</v>
      </c>
      <c r="CA1565" t="s">
        <v>209</v>
      </c>
      <c r="CB1565" t="s">
        <v>209</v>
      </c>
      <c r="CC1565">
        <v>5</v>
      </c>
      <c r="CD1565">
        <v>0</v>
      </c>
      <c r="CE1565">
        <v>0</v>
      </c>
      <c r="CF1565">
        <v>0</v>
      </c>
      <c r="CG1565">
        <v>0</v>
      </c>
      <c r="CH1565">
        <v>2</v>
      </c>
      <c r="CI1565">
        <v>1339.98</v>
      </c>
      <c r="CJ1565">
        <v>0.48623899999999998</v>
      </c>
      <c r="CK1565">
        <v>10.43</v>
      </c>
      <c r="CL1565">
        <v>12.1288</v>
      </c>
      <c r="CM1565">
        <v>29.999199999999998</v>
      </c>
      <c r="CN1565">
        <v>11.8371</v>
      </c>
      <c r="CO1565">
        <v>12.1402</v>
      </c>
      <c r="CP1565">
        <v>-1</v>
      </c>
      <c r="CQ1565">
        <v>0</v>
      </c>
      <c r="CR1565">
        <v>100</v>
      </c>
      <c r="CS1565">
        <v>-999.9</v>
      </c>
      <c r="CT1565">
        <v>400</v>
      </c>
      <c r="CU1565">
        <v>9.2472999999999992</v>
      </c>
      <c r="CV1565">
        <v>103.512</v>
      </c>
      <c r="CW1565">
        <v>103.06100000000001</v>
      </c>
    </row>
    <row r="1566" spans="1:101" x14ac:dyDescent="0.2">
      <c r="A1566">
        <v>1552</v>
      </c>
      <c r="B1566">
        <v>1550584908.5</v>
      </c>
      <c r="C1566">
        <v>5737</v>
      </c>
      <c r="D1566" t="s">
        <v>3329</v>
      </c>
      <c r="E1566" t="s">
        <v>3330</v>
      </c>
      <c r="F1566">
        <f t="shared" si="360"/>
        <v>7432</v>
      </c>
      <c r="G1566">
        <f t="shared" si="361"/>
        <v>42.324088134352621</v>
      </c>
      <c r="H1566">
        <f t="shared" si="362"/>
        <v>-1.0131549381230083</v>
      </c>
      <c r="I1566" t="s">
        <v>197</v>
      </c>
      <c r="J1566" t="s">
        <v>198</v>
      </c>
      <c r="K1566" t="s">
        <v>199</v>
      </c>
      <c r="L1566" t="s">
        <v>200</v>
      </c>
      <c r="M1566" t="s">
        <v>3199</v>
      </c>
      <c r="N1566" t="s">
        <v>3200</v>
      </c>
      <c r="O1566" t="s">
        <v>203</v>
      </c>
      <c r="P1566" t="s">
        <v>330</v>
      </c>
      <c r="Q1566">
        <v>1550584908.5</v>
      </c>
      <c r="R1566">
        <f t="shared" si="363"/>
        <v>8.6511992645787721E-3</v>
      </c>
      <c r="S1566">
        <f t="shared" si="364"/>
        <v>15.978920570587348</v>
      </c>
      <c r="T1566">
        <f t="shared" si="365"/>
        <v>77.606923014225288</v>
      </c>
      <c r="U1566">
        <f t="shared" si="366"/>
        <v>0.97465126002508795</v>
      </c>
      <c r="V1566">
        <f t="shared" si="367"/>
        <v>1.2558818494149486</v>
      </c>
      <c r="W1566">
        <v>123</v>
      </c>
      <c r="X1566">
        <v>9</v>
      </c>
      <c r="Y1566">
        <f t="shared" si="368"/>
        <v>1</v>
      </c>
      <c r="Z1566">
        <f t="shared" si="369"/>
        <v>0</v>
      </c>
      <c r="AA1566">
        <f t="shared" si="370"/>
        <v>55896.338346835648</v>
      </c>
      <c r="AB1566">
        <f t="shared" si="371"/>
        <v>852.14599999999996</v>
      </c>
      <c r="AC1566">
        <f t="shared" si="372"/>
        <v>417.55153999999999</v>
      </c>
      <c r="AD1566">
        <f t="shared" si="373"/>
        <v>0.49</v>
      </c>
      <c r="AE1566">
        <f t="shared" si="374"/>
        <v>0.39</v>
      </c>
      <c r="AF1566">
        <v>10</v>
      </c>
      <c r="AG1566">
        <v>1550584908.5</v>
      </c>
      <c r="AH1566">
        <v>386.428</v>
      </c>
      <c r="AI1566">
        <v>399.96800000000002</v>
      </c>
      <c r="AJ1566">
        <v>9.7702200000000001</v>
      </c>
      <c r="AK1566">
        <v>3.7670699999999999</v>
      </c>
      <c r="AL1566">
        <v>1427.03</v>
      </c>
      <c r="AM1566">
        <v>99.734399999999994</v>
      </c>
      <c r="AN1566">
        <v>2.2950399999999999E-2</v>
      </c>
      <c r="AO1566">
        <v>10.281000000000001</v>
      </c>
      <c r="AP1566">
        <v>999.9</v>
      </c>
      <c r="AQ1566">
        <v>999.9</v>
      </c>
      <c r="AR1566">
        <v>10008.799999999999</v>
      </c>
      <c r="AS1566">
        <v>0</v>
      </c>
      <c r="AT1566">
        <v>852.14599999999996</v>
      </c>
      <c r="AU1566">
        <v>0</v>
      </c>
      <c r="AV1566" t="s">
        <v>204</v>
      </c>
      <c r="AW1566">
        <v>0</v>
      </c>
      <c r="AX1566">
        <v>-1.4419999999999999</v>
      </c>
      <c r="AY1566">
        <v>-3.5999999999999997E-2</v>
      </c>
      <c r="AZ1566">
        <v>0</v>
      </c>
      <c r="BA1566">
        <v>0</v>
      </c>
      <c r="BB1566">
        <v>0</v>
      </c>
      <c r="BC1566">
        <v>0</v>
      </c>
      <c r="BD1566">
        <v>397.52009836065599</v>
      </c>
      <c r="BE1566">
        <v>-12.8807679770471</v>
      </c>
      <c r="BF1566">
        <v>3.9114062445618401</v>
      </c>
      <c r="BG1566">
        <v>-1</v>
      </c>
      <c r="BH1566">
        <v>0</v>
      </c>
      <c r="BI1566">
        <v>0</v>
      </c>
      <c r="BJ1566" t="s">
        <v>205</v>
      </c>
      <c r="BK1566">
        <v>1.8847700000000001</v>
      </c>
      <c r="BL1566">
        <v>1.88171</v>
      </c>
      <c r="BM1566">
        <v>1.88323</v>
      </c>
      <c r="BN1566">
        <v>1.88188</v>
      </c>
      <c r="BO1566">
        <v>1.8837900000000001</v>
      </c>
      <c r="BP1566">
        <v>1.8830899999999999</v>
      </c>
      <c r="BQ1566">
        <v>1.8847799999999999</v>
      </c>
      <c r="BR1566">
        <v>1.88232</v>
      </c>
      <c r="BS1566" t="s">
        <v>206</v>
      </c>
      <c r="BT1566" t="s">
        <v>17</v>
      </c>
      <c r="BU1566" t="s">
        <v>17</v>
      </c>
      <c r="BV1566" t="s">
        <v>17</v>
      </c>
      <c r="BW1566" t="s">
        <v>207</v>
      </c>
      <c r="BX1566" t="s">
        <v>208</v>
      </c>
      <c r="BY1566" t="s">
        <v>209</v>
      </c>
      <c r="BZ1566" t="s">
        <v>209</v>
      </c>
      <c r="CA1566" t="s">
        <v>209</v>
      </c>
      <c r="CB1566" t="s">
        <v>209</v>
      </c>
      <c r="CC1566">
        <v>5</v>
      </c>
      <c r="CD1566">
        <v>0</v>
      </c>
      <c r="CE1566">
        <v>0</v>
      </c>
      <c r="CF1566">
        <v>0</v>
      </c>
      <c r="CG1566">
        <v>0</v>
      </c>
      <c r="CH1566">
        <v>2</v>
      </c>
      <c r="CI1566">
        <v>1331.52</v>
      </c>
      <c r="CJ1566">
        <v>0.48623899999999998</v>
      </c>
      <c r="CK1566">
        <v>10.4336</v>
      </c>
      <c r="CL1566">
        <v>12.123900000000001</v>
      </c>
      <c r="CM1566">
        <v>29.999099999999999</v>
      </c>
      <c r="CN1566">
        <v>11.8337</v>
      </c>
      <c r="CO1566">
        <v>12.135400000000001</v>
      </c>
      <c r="CP1566">
        <v>-1</v>
      </c>
      <c r="CQ1566">
        <v>0</v>
      </c>
      <c r="CR1566">
        <v>100</v>
      </c>
      <c r="CS1566">
        <v>-999.9</v>
      </c>
      <c r="CT1566">
        <v>400</v>
      </c>
      <c r="CU1566">
        <v>9.2472999999999992</v>
      </c>
      <c r="CV1566">
        <v>103.51300000000001</v>
      </c>
      <c r="CW1566">
        <v>103.062</v>
      </c>
    </row>
    <row r="1567" spans="1:101" x14ac:dyDescent="0.2">
      <c r="A1567">
        <v>1553</v>
      </c>
      <c r="B1567">
        <v>1550584910.5</v>
      </c>
      <c r="C1567">
        <v>5739</v>
      </c>
      <c r="D1567" t="s">
        <v>3331</v>
      </c>
      <c r="E1567" t="s">
        <v>3332</v>
      </c>
      <c r="F1567">
        <f t="shared" si="360"/>
        <v>7432</v>
      </c>
      <c r="G1567">
        <f t="shared" si="361"/>
        <v>42.323831982920495</v>
      </c>
      <c r="H1567">
        <f t="shared" si="362"/>
        <v>-1.068151135472077</v>
      </c>
      <c r="I1567" t="s">
        <v>197</v>
      </c>
      <c r="J1567" t="s">
        <v>198</v>
      </c>
      <c r="K1567" t="s">
        <v>199</v>
      </c>
      <c r="L1567" t="s">
        <v>200</v>
      </c>
      <c r="M1567" t="s">
        <v>3199</v>
      </c>
      <c r="N1567" t="s">
        <v>3200</v>
      </c>
      <c r="O1567" t="s">
        <v>203</v>
      </c>
      <c r="P1567" t="s">
        <v>330</v>
      </c>
      <c r="Q1567">
        <v>1550584910.5</v>
      </c>
      <c r="R1567">
        <f t="shared" si="363"/>
        <v>8.7199545740572152E-3</v>
      </c>
      <c r="S1567">
        <f t="shared" si="364"/>
        <v>16.618425522051755</v>
      </c>
      <c r="T1567">
        <f t="shared" si="365"/>
        <v>78.011886793969111</v>
      </c>
      <c r="U1567">
        <f t="shared" si="366"/>
        <v>0.979514600973456</v>
      </c>
      <c r="V1567">
        <f t="shared" si="367"/>
        <v>1.2555966035796222</v>
      </c>
      <c r="W1567">
        <v>138</v>
      </c>
      <c r="X1567">
        <v>10</v>
      </c>
      <c r="Y1567">
        <f t="shared" si="368"/>
        <v>1</v>
      </c>
      <c r="Z1567">
        <f t="shared" si="369"/>
        <v>0</v>
      </c>
      <c r="AA1567">
        <f t="shared" si="370"/>
        <v>55842.172336792457</v>
      </c>
      <c r="AB1567">
        <f t="shared" si="371"/>
        <v>857.13300000000004</v>
      </c>
      <c r="AC1567">
        <f t="shared" si="372"/>
        <v>419.99517000000003</v>
      </c>
      <c r="AD1567">
        <f t="shared" si="373"/>
        <v>0.49</v>
      </c>
      <c r="AE1567">
        <f t="shared" si="374"/>
        <v>0.39</v>
      </c>
      <c r="AF1567">
        <v>10</v>
      </c>
      <c r="AG1567">
        <v>1550584910.5</v>
      </c>
      <c r="AH1567">
        <v>385.94799999999998</v>
      </c>
      <c r="AI1567">
        <v>399.95299999999997</v>
      </c>
      <c r="AJ1567">
        <v>9.8191199999999998</v>
      </c>
      <c r="AK1567">
        <v>3.7680500000000001</v>
      </c>
      <c r="AL1567">
        <v>1426.91</v>
      </c>
      <c r="AM1567">
        <v>99.732600000000005</v>
      </c>
      <c r="AN1567">
        <v>2.3243799999999998E-2</v>
      </c>
      <c r="AO1567">
        <v>10.2776</v>
      </c>
      <c r="AP1567">
        <v>999.9</v>
      </c>
      <c r="AQ1567">
        <v>999.9</v>
      </c>
      <c r="AR1567">
        <v>9998.75</v>
      </c>
      <c r="AS1567">
        <v>0</v>
      </c>
      <c r="AT1567">
        <v>857.13300000000004</v>
      </c>
      <c r="AU1567">
        <v>0</v>
      </c>
      <c r="AV1567" t="s">
        <v>204</v>
      </c>
      <c r="AW1567">
        <v>0</v>
      </c>
      <c r="AX1567">
        <v>-1.4419999999999999</v>
      </c>
      <c r="AY1567">
        <v>-3.5999999999999997E-2</v>
      </c>
      <c r="AZ1567">
        <v>0</v>
      </c>
      <c r="BA1567">
        <v>0</v>
      </c>
      <c r="BB1567">
        <v>0</v>
      </c>
      <c r="BC1567">
        <v>0</v>
      </c>
      <c r="BD1567">
        <v>397.16159016393402</v>
      </c>
      <c r="BE1567">
        <v>-13.580716200477999</v>
      </c>
      <c r="BF1567">
        <v>4.0733146786589698</v>
      </c>
      <c r="BG1567">
        <v>-1</v>
      </c>
      <c r="BH1567">
        <v>0</v>
      </c>
      <c r="BI1567">
        <v>0</v>
      </c>
      <c r="BJ1567" t="s">
        <v>205</v>
      </c>
      <c r="BK1567">
        <v>1.8847700000000001</v>
      </c>
      <c r="BL1567">
        <v>1.88171</v>
      </c>
      <c r="BM1567">
        <v>1.88324</v>
      </c>
      <c r="BN1567">
        <v>1.88191</v>
      </c>
      <c r="BO1567">
        <v>1.88381</v>
      </c>
      <c r="BP1567">
        <v>1.8830899999999999</v>
      </c>
      <c r="BQ1567">
        <v>1.8847799999999999</v>
      </c>
      <c r="BR1567">
        <v>1.88232</v>
      </c>
      <c r="BS1567" t="s">
        <v>206</v>
      </c>
      <c r="BT1567" t="s">
        <v>17</v>
      </c>
      <c r="BU1567" t="s">
        <v>17</v>
      </c>
      <c r="BV1567" t="s">
        <v>17</v>
      </c>
      <c r="BW1567" t="s">
        <v>207</v>
      </c>
      <c r="BX1567" t="s">
        <v>208</v>
      </c>
      <c r="BY1567" t="s">
        <v>209</v>
      </c>
      <c r="BZ1567" t="s">
        <v>209</v>
      </c>
      <c r="CA1567" t="s">
        <v>209</v>
      </c>
      <c r="CB1567" t="s">
        <v>209</v>
      </c>
      <c r="CC1567">
        <v>5</v>
      </c>
      <c r="CD1567">
        <v>0</v>
      </c>
      <c r="CE1567">
        <v>0</v>
      </c>
      <c r="CF1567">
        <v>0</v>
      </c>
      <c r="CG1567">
        <v>0</v>
      </c>
      <c r="CH1567">
        <v>2</v>
      </c>
      <c r="CI1567">
        <v>1320.33</v>
      </c>
      <c r="CJ1567">
        <v>0.486238</v>
      </c>
      <c r="CK1567">
        <v>10.437200000000001</v>
      </c>
      <c r="CL1567">
        <v>12.119</v>
      </c>
      <c r="CM1567">
        <v>29.999199999999998</v>
      </c>
      <c r="CN1567">
        <v>11.830299999999999</v>
      </c>
      <c r="CO1567">
        <v>12.1304</v>
      </c>
      <c r="CP1567">
        <v>-1</v>
      </c>
      <c r="CQ1567">
        <v>0</v>
      </c>
      <c r="CR1567">
        <v>100</v>
      </c>
      <c r="CS1567">
        <v>-999.9</v>
      </c>
      <c r="CT1567">
        <v>400</v>
      </c>
      <c r="CU1567">
        <v>9.2472999999999992</v>
      </c>
      <c r="CV1567">
        <v>103.515</v>
      </c>
      <c r="CW1567">
        <v>103.063</v>
      </c>
    </row>
    <row r="1568" spans="1:101" x14ac:dyDescent="0.2">
      <c r="A1568">
        <v>1554</v>
      </c>
      <c r="B1568">
        <v>1550584912.5</v>
      </c>
      <c r="C1568">
        <v>5741</v>
      </c>
      <c r="D1568" t="s">
        <v>3333</v>
      </c>
      <c r="E1568" t="s">
        <v>3334</v>
      </c>
      <c r="F1568">
        <f t="shared" si="360"/>
        <v>7432</v>
      </c>
      <c r="G1568">
        <f t="shared" si="361"/>
        <v>42.320367844163428</v>
      </c>
      <c r="H1568">
        <f t="shared" si="362"/>
        <v>-1.1111920383945435</v>
      </c>
      <c r="I1568" t="s">
        <v>197</v>
      </c>
      <c r="J1568" t="s">
        <v>198</v>
      </c>
      <c r="K1568" t="s">
        <v>199</v>
      </c>
      <c r="L1568" t="s">
        <v>200</v>
      </c>
      <c r="M1568" t="s">
        <v>3199</v>
      </c>
      <c r="N1568" t="s">
        <v>3200</v>
      </c>
      <c r="O1568" t="s">
        <v>203</v>
      </c>
      <c r="P1568" t="s">
        <v>330</v>
      </c>
      <c r="Q1568">
        <v>1550584912.5</v>
      </c>
      <c r="R1568">
        <f t="shared" si="363"/>
        <v>8.8108184290669345E-3</v>
      </c>
      <c r="S1568">
        <f t="shared" si="364"/>
        <v>17.295546252884805</v>
      </c>
      <c r="T1568">
        <f t="shared" si="365"/>
        <v>78.389548778092234</v>
      </c>
      <c r="U1568">
        <f t="shared" si="366"/>
        <v>0.9857831623898401</v>
      </c>
      <c r="V1568">
        <f t="shared" si="367"/>
        <v>1.257544121322127</v>
      </c>
      <c r="W1568">
        <v>143</v>
      </c>
      <c r="X1568">
        <v>10</v>
      </c>
      <c r="Y1568">
        <f t="shared" si="368"/>
        <v>1</v>
      </c>
      <c r="Z1568">
        <f t="shared" si="369"/>
        <v>0</v>
      </c>
      <c r="AA1568">
        <f t="shared" si="370"/>
        <v>55740.462556160681</v>
      </c>
      <c r="AB1568">
        <f t="shared" si="371"/>
        <v>860.79200000000003</v>
      </c>
      <c r="AC1568">
        <f t="shared" si="372"/>
        <v>421.78807999999998</v>
      </c>
      <c r="AD1568">
        <f t="shared" si="373"/>
        <v>0.49</v>
      </c>
      <c r="AE1568">
        <f t="shared" si="374"/>
        <v>0.39</v>
      </c>
      <c r="AF1568">
        <v>10</v>
      </c>
      <c r="AG1568">
        <v>1550584912.5</v>
      </c>
      <c r="AH1568">
        <v>385.43</v>
      </c>
      <c r="AI1568">
        <v>399.93</v>
      </c>
      <c r="AJ1568">
        <v>9.8819400000000002</v>
      </c>
      <c r="AK1568">
        <v>3.7685900000000001</v>
      </c>
      <c r="AL1568">
        <v>1427</v>
      </c>
      <c r="AM1568">
        <v>99.732600000000005</v>
      </c>
      <c r="AN1568">
        <v>2.3435999999999998E-2</v>
      </c>
      <c r="AO1568">
        <v>10.300800000000001</v>
      </c>
      <c r="AP1568">
        <v>999.9</v>
      </c>
      <c r="AQ1568">
        <v>999.9</v>
      </c>
      <c r="AR1568">
        <v>9980.6200000000008</v>
      </c>
      <c r="AS1568">
        <v>0</v>
      </c>
      <c r="AT1568">
        <v>860.79200000000003</v>
      </c>
      <c r="AU1568">
        <v>0</v>
      </c>
      <c r="AV1568" t="s">
        <v>204</v>
      </c>
      <c r="AW1568">
        <v>0</v>
      </c>
      <c r="AX1568">
        <v>-1.4419999999999999</v>
      </c>
      <c r="AY1568">
        <v>-3.5999999999999997E-2</v>
      </c>
      <c r="AZ1568">
        <v>0</v>
      </c>
      <c r="BA1568">
        <v>0</v>
      </c>
      <c r="BB1568">
        <v>0</v>
      </c>
      <c r="BC1568">
        <v>0</v>
      </c>
      <c r="BD1568">
        <v>396.76992622950797</v>
      </c>
      <c r="BE1568">
        <v>-14.130000912194999</v>
      </c>
      <c r="BF1568">
        <v>4.2073956766393898</v>
      </c>
      <c r="BG1568">
        <v>-1</v>
      </c>
      <c r="BH1568">
        <v>0</v>
      </c>
      <c r="BI1568">
        <v>0</v>
      </c>
      <c r="BJ1568" t="s">
        <v>205</v>
      </c>
      <c r="BK1568">
        <v>1.8847700000000001</v>
      </c>
      <c r="BL1568">
        <v>1.88171</v>
      </c>
      <c r="BM1568">
        <v>1.88323</v>
      </c>
      <c r="BN1568">
        <v>1.88192</v>
      </c>
      <c r="BO1568">
        <v>1.8837999999999999</v>
      </c>
      <c r="BP1568">
        <v>1.8830899999999999</v>
      </c>
      <c r="BQ1568">
        <v>1.8847700000000001</v>
      </c>
      <c r="BR1568">
        <v>1.8823099999999999</v>
      </c>
      <c r="BS1568" t="s">
        <v>206</v>
      </c>
      <c r="BT1568" t="s">
        <v>17</v>
      </c>
      <c r="BU1568" t="s">
        <v>17</v>
      </c>
      <c r="BV1568" t="s">
        <v>17</v>
      </c>
      <c r="BW1568" t="s">
        <v>207</v>
      </c>
      <c r="BX1568" t="s">
        <v>208</v>
      </c>
      <c r="BY1568" t="s">
        <v>209</v>
      </c>
      <c r="BZ1568" t="s">
        <v>209</v>
      </c>
      <c r="CA1568" t="s">
        <v>209</v>
      </c>
      <c r="CB1568" t="s">
        <v>209</v>
      </c>
      <c r="CC1568">
        <v>5</v>
      </c>
      <c r="CD1568">
        <v>0</v>
      </c>
      <c r="CE1568">
        <v>0</v>
      </c>
      <c r="CF1568">
        <v>0</v>
      </c>
      <c r="CG1568">
        <v>0</v>
      </c>
      <c r="CH1568">
        <v>2</v>
      </c>
      <c r="CI1568">
        <v>1316.78</v>
      </c>
      <c r="CJ1568">
        <v>0.486238</v>
      </c>
      <c r="CK1568">
        <v>10.4407</v>
      </c>
      <c r="CL1568">
        <v>12.114699999999999</v>
      </c>
      <c r="CM1568">
        <v>29.999199999999998</v>
      </c>
      <c r="CN1568">
        <v>11.8268</v>
      </c>
      <c r="CO1568">
        <v>12.125500000000001</v>
      </c>
      <c r="CP1568">
        <v>-1</v>
      </c>
      <c r="CQ1568">
        <v>0</v>
      </c>
      <c r="CR1568">
        <v>100</v>
      </c>
      <c r="CS1568">
        <v>-999.9</v>
      </c>
      <c r="CT1568">
        <v>400</v>
      </c>
      <c r="CU1568">
        <v>9.2472999999999992</v>
      </c>
      <c r="CV1568">
        <v>103.51600000000001</v>
      </c>
      <c r="CW1568">
        <v>103.06399999999999</v>
      </c>
    </row>
    <row r="1569" spans="1:101" x14ac:dyDescent="0.2">
      <c r="A1569">
        <v>1555</v>
      </c>
      <c r="B1569">
        <v>1550584914.5</v>
      </c>
      <c r="C1569">
        <v>5743</v>
      </c>
      <c r="D1569" t="s">
        <v>3335</v>
      </c>
      <c r="E1569" t="s">
        <v>3336</v>
      </c>
      <c r="F1569">
        <f t="shared" si="360"/>
        <v>7432</v>
      </c>
      <c r="G1569">
        <f t="shared" si="361"/>
        <v>42.316403862815292</v>
      </c>
      <c r="H1569">
        <f t="shared" si="362"/>
        <v>-1.146622262591398</v>
      </c>
      <c r="I1569" t="s">
        <v>197</v>
      </c>
      <c r="J1569" t="s">
        <v>198</v>
      </c>
      <c r="K1569" t="s">
        <v>199</v>
      </c>
      <c r="L1569" t="s">
        <v>200</v>
      </c>
      <c r="M1569" t="s">
        <v>3199</v>
      </c>
      <c r="N1569" t="s">
        <v>3200</v>
      </c>
      <c r="O1569" t="s">
        <v>203</v>
      </c>
      <c r="P1569" t="s">
        <v>330</v>
      </c>
      <c r="Q1569">
        <v>1550584914.5</v>
      </c>
      <c r="R1569">
        <f t="shared" si="363"/>
        <v>8.8936936703154189E-3</v>
      </c>
      <c r="S1569">
        <f t="shared" si="364"/>
        <v>17.982604869179315</v>
      </c>
      <c r="T1569">
        <f t="shared" si="365"/>
        <v>78.670755210957921</v>
      </c>
      <c r="U1569">
        <f t="shared" si="366"/>
        <v>0.99137658354451808</v>
      </c>
      <c r="V1569">
        <f t="shared" si="367"/>
        <v>1.2601589763389367</v>
      </c>
      <c r="W1569">
        <v>142</v>
      </c>
      <c r="X1569">
        <v>10</v>
      </c>
      <c r="Y1569">
        <f t="shared" si="368"/>
        <v>1</v>
      </c>
      <c r="Z1569">
        <f t="shared" si="369"/>
        <v>0</v>
      </c>
      <c r="AA1569">
        <f t="shared" si="370"/>
        <v>55889.39716555208</v>
      </c>
      <c r="AB1569">
        <f t="shared" si="371"/>
        <v>860.53899999999999</v>
      </c>
      <c r="AC1569">
        <f t="shared" si="372"/>
        <v>421.66410999999999</v>
      </c>
      <c r="AD1569">
        <f t="shared" si="373"/>
        <v>0.49</v>
      </c>
      <c r="AE1569">
        <f t="shared" si="374"/>
        <v>0.39</v>
      </c>
      <c r="AF1569">
        <v>10</v>
      </c>
      <c r="AG1569">
        <v>1550584914.5</v>
      </c>
      <c r="AH1569">
        <v>384.92899999999997</v>
      </c>
      <c r="AI1569">
        <v>399.92700000000002</v>
      </c>
      <c r="AJ1569">
        <v>9.9378700000000002</v>
      </c>
      <c r="AK1569">
        <v>3.7684899999999999</v>
      </c>
      <c r="AL1569">
        <v>1427.26</v>
      </c>
      <c r="AM1569">
        <v>99.734200000000001</v>
      </c>
      <c r="AN1569">
        <v>2.3251399999999998E-2</v>
      </c>
      <c r="AO1569">
        <v>10.331899999999999</v>
      </c>
      <c r="AP1569">
        <v>999.9</v>
      </c>
      <c r="AQ1569">
        <v>999.9</v>
      </c>
      <c r="AR1569">
        <v>10009.4</v>
      </c>
      <c r="AS1569">
        <v>0</v>
      </c>
      <c r="AT1569">
        <v>860.53899999999999</v>
      </c>
      <c r="AU1569">
        <v>0</v>
      </c>
      <c r="AV1569" t="s">
        <v>204</v>
      </c>
      <c r="AW1569">
        <v>0</v>
      </c>
      <c r="AX1569">
        <v>-1.4419999999999999</v>
      </c>
      <c r="AY1569">
        <v>-3.5999999999999997E-2</v>
      </c>
      <c r="AZ1569">
        <v>0</v>
      </c>
      <c r="BA1569">
        <v>0</v>
      </c>
      <c r="BB1569">
        <v>0</v>
      </c>
      <c r="BC1569">
        <v>0</v>
      </c>
      <c r="BD1569">
        <v>396.35688524590199</v>
      </c>
      <c r="BE1569">
        <v>-14.582723868877199</v>
      </c>
      <c r="BF1569">
        <v>4.3206098560058797</v>
      </c>
      <c r="BG1569">
        <v>-1</v>
      </c>
      <c r="BH1569">
        <v>0</v>
      </c>
      <c r="BI1569">
        <v>0</v>
      </c>
      <c r="BJ1569" t="s">
        <v>205</v>
      </c>
      <c r="BK1569">
        <v>1.8847700000000001</v>
      </c>
      <c r="BL1569">
        <v>1.88171</v>
      </c>
      <c r="BM1569">
        <v>1.88323</v>
      </c>
      <c r="BN1569">
        <v>1.8818999999999999</v>
      </c>
      <c r="BO1569">
        <v>1.88381</v>
      </c>
      <c r="BP1569">
        <v>1.8830899999999999</v>
      </c>
      <c r="BQ1569">
        <v>1.8847700000000001</v>
      </c>
      <c r="BR1569">
        <v>1.8823000000000001</v>
      </c>
      <c r="BS1569" t="s">
        <v>206</v>
      </c>
      <c r="BT1569" t="s">
        <v>17</v>
      </c>
      <c r="BU1569" t="s">
        <v>17</v>
      </c>
      <c r="BV1569" t="s">
        <v>17</v>
      </c>
      <c r="BW1569" t="s">
        <v>207</v>
      </c>
      <c r="BX1569" t="s">
        <v>208</v>
      </c>
      <c r="BY1569" t="s">
        <v>209</v>
      </c>
      <c r="BZ1569" t="s">
        <v>209</v>
      </c>
      <c r="CA1569" t="s">
        <v>209</v>
      </c>
      <c r="CB1569" t="s">
        <v>209</v>
      </c>
      <c r="CC1569">
        <v>5</v>
      </c>
      <c r="CD1569">
        <v>0</v>
      </c>
      <c r="CE1569">
        <v>0</v>
      </c>
      <c r="CF1569">
        <v>0</v>
      </c>
      <c r="CG1569">
        <v>0</v>
      </c>
      <c r="CH1569">
        <v>2</v>
      </c>
      <c r="CI1569">
        <v>1317.73</v>
      </c>
      <c r="CJ1569">
        <v>0.486238</v>
      </c>
      <c r="CK1569">
        <v>10.4443</v>
      </c>
      <c r="CL1569">
        <v>12.110200000000001</v>
      </c>
      <c r="CM1569">
        <v>29.999199999999998</v>
      </c>
      <c r="CN1569">
        <v>11.823399999999999</v>
      </c>
      <c r="CO1569">
        <v>12.1205</v>
      </c>
      <c r="CP1569">
        <v>-1</v>
      </c>
      <c r="CQ1569">
        <v>0</v>
      </c>
      <c r="CR1569">
        <v>100</v>
      </c>
      <c r="CS1569">
        <v>-999.9</v>
      </c>
      <c r="CT1569">
        <v>400</v>
      </c>
      <c r="CU1569">
        <v>9.2472999999999992</v>
      </c>
      <c r="CV1569">
        <v>103.51600000000001</v>
      </c>
      <c r="CW1569">
        <v>103.065</v>
      </c>
    </row>
    <row r="1570" spans="1:101" x14ac:dyDescent="0.2">
      <c r="A1570">
        <v>1556</v>
      </c>
      <c r="B1570">
        <v>1550584916.5</v>
      </c>
      <c r="C1570">
        <v>5745</v>
      </c>
      <c r="D1570" t="s">
        <v>3337</v>
      </c>
      <c r="E1570" t="s">
        <v>3338</v>
      </c>
      <c r="F1570">
        <f t="shared" si="360"/>
        <v>7432</v>
      </c>
      <c r="G1570">
        <f t="shared" si="361"/>
        <v>42.315819350941588</v>
      </c>
      <c r="H1570">
        <f t="shared" si="362"/>
        <v>-1.1756158663145111</v>
      </c>
      <c r="I1570" t="s">
        <v>197</v>
      </c>
      <c r="J1570" t="s">
        <v>198</v>
      </c>
      <c r="K1570" t="s">
        <v>199</v>
      </c>
      <c r="L1570" t="s">
        <v>200</v>
      </c>
      <c r="M1570" t="s">
        <v>3199</v>
      </c>
      <c r="N1570" t="s">
        <v>3200</v>
      </c>
      <c r="O1570" t="s">
        <v>203</v>
      </c>
      <c r="P1570" t="s">
        <v>330</v>
      </c>
      <c r="Q1570">
        <v>1550584916.5</v>
      </c>
      <c r="R1570">
        <f t="shared" si="363"/>
        <v>8.9511011771401371E-3</v>
      </c>
      <c r="S1570">
        <f t="shared" si="364"/>
        <v>18.697622946763722</v>
      </c>
      <c r="T1570">
        <f t="shared" si="365"/>
        <v>78.97077879537116</v>
      </c>
      <c r="U1570">
        <f t="shared" si="366"/>
        <v>0.99543651807342626</v>
      </c>
      <c r="V1570">
        <f t="shared" si="367"/>
        <v>1.2605124746873755</v>
      </c>
      <c r="W1570">
        <v>127</v>
      </c>
      <c r="X1570">
        <v>9</v>
      </c>
      <c r="Y1570">
        <f t="shared" si="368"/>
        <v>1</v>
      </c>
      <c r="Z1570">
        <f t="shared" si="369"/>
        <v>0</v>
      </c>
      <c r="AA1570">
        <f t="shared" si="370"/>
        <v>55965.708054644849</v>
      </c>
      <c r="AB1570">
        <f t="shared" si="371"/>
        <v>857.68600000000004</v>
      </c>
      <c r="AC1570">
        <f t="shared" si="372"/>
        <v>420.26614000000001</v>
      </c>
      <c r="AD1570">
        <f t="shared" si="373"/>
        <v>0.49</v>
      </c>
      <c r="AE1570">
        <f t="shared" si="374"/>
        <v>0.39</v>
      </c>
      <c r="AF1570">
        <v>10</v>
      </c>
      <c r="AG1570">
        <v>1550584916.5</v>
      </c>
      <c r="AH1570">
        <v>384.43700000000001</v>
      </c>
      <c r="AI1570">
        <v>399.95</v>
      </c>
      <c r="AJ1570">
        <v>9.9785400000000006</v>
      </c>
      <c r="AK1570">
        <v>3.7689400000000002</v>
      </c>
      <c r="AL1570">
        <v>1427.11</v>
      </c>
      <c r="AM1570">
        <v>99.734300000000005</v>
      </c>
      <c r="AN1570">
        <v>2.3431899999999999E-2</v>
      </c>
      <c r="AO1570">
        <v>10.3361</v>
      </c>
      <c r="AP1570">
        <v>999.9</v>
      </c>
      <c r="AQ1570">
        <v>999.9</v>
      </c>
      <c r="AR1570">
        <v>10023.799999999999</v>
      </c>
      <c r="AS1570">
        <v>0</v>
      </c>
      <c r="AT1570">
        <v>857.68600000000004</v>
      </c>
      <c r="AU1570">
        <v>0</v>
      </c>
      <c r="AV1570" t="s">
        <v>204</v>
      </c>
      <c r="AW1570">
        <v>0</v>
      </c>
      <c r="AX1570">
        <v>-1.4419999999999999</v>
      </c>
      <c r="AY1570">
        <v>-3.5999999999999997E-2</v>
      </c>
      <c r="AZ1570">
        <v>0</v>
      </c>
      <c r="BA1570">
        <v>0</v>
      </c>
      <c r="BB1570">
        <v>0</v>
      </c>
      <c r="BC1570">
        <v>0</v>
      </c>
      <c r="BD1570">
        <v>395.92726229508202</v>
      </c>
      <c r="BE1570">
        <v>-14.9522848033817</v>
      </c>
      <c r="BF1570">
        <v>4.4144451683440398</v>
      </c>
      <c r="BG1570">
        <v>-1</v>
      </c>
      <c r="BH1570">
        <v>0</v>
      </c>
      <c r="BI1570">
        <v>0</v>
      </c>
      <c r="BJ1570" t="s">
        <v>205</v>
      </c>
      <c r="BK1570">
        <v>1.8847700000000001</v>
      </c>
      <c r="BL1570">
        <v>1.88171</v>
      </c>
      <c r="BM1570">
        <v>1.88324</v>
      </c>
      <c r="BN1570">
        <v>1.8818999999999999</v>
      </c>
      <c r="BO1570">
        <v>1.8838200000000001</v>
      </c>
      <c r="BP1570">
        <v>1.8830899999999999</v>
      </c>
      <c r="BQ1570">
        <v>1.8847799999999999</v>
      </c>
      <c r="BR1570">
        <v>1.8823099999999999</v>
      </c>
      <c r="BS1570" t="s">
        <v>206</v>
      </c>
      <c r="BT1570" t="s">
        <v>17</v>
      </c>
      <c r="BU1570" t="s">
        <v>17</v>
      </c>
      <c r="BV1570" t="s">
        <v>17</v>
      </c>
      <c r="BW1570" t="s">
        <v>207</v>
      </c>
      <c r="BX1570" t="s">
        <v>208</v>
      </c>
      <c r="BY1570" t="s">
        <v>209</v>
      </c>
      <c r="BZ1570" t="s">
        <v>209</v>
      </c>
      <c r="CA1570" t="s">
        <v>209</v>
      </c>
      <c r="CB1570" t="s">
        <v>209</v>
      </c>
      <c r="CC1570">
        <v>5</v>
      </c>
      <c r="CD1570">
        <v>0</v>
      </c>
      <c r="CE1570">
        <v>0</v>
      </c>
      <c r="CF1570">
        <v>0</v>
      </c>
      <c r="CG1570">
        <v>0</v>
      </c>
      <c r="CH1570">
        <v>2</v>
      </c>
      <c r="CI1570">
        <v>1328.13</v>
      </c>
      <c r="CJ1570">
        <v>0.486238</v>
      </c>
      <c r="CK1570">
        <v>10.447800000000001</v>
      </c>
      <c r="CL1570">
        <v>12.1052</v>
      </c>
      <c r="CM1570">
        <v>29.999199999999998</v>
      </c>
      <c r="CN1570">
        <v>11.819800000000001</v>
      </c>
      <c r="CO1570">
        <v>12.1159</v>
      </c>
      <c r="CP1570">
        <v>-1</v>
      </c>
      <c r="CQ1570">
        <v>0</v>
      </c>
      <c r="CR1570">
        <v>100</v>
      </c>
      <c r="CS1570">
        <v>-999.9</v>
      </c>
      <c r="CT1570">
        <v>400</v>
      </c>
      <c r="CU1570">
        <v>9.2472999999999992</v>
      </c>
      <c r="CV1570">
        <v>103.517</v>
      </c>
      <c r="CW1570">
        <v>103.066</v>
      </c>
    </row>
    <row r="1571" spans="1:101" x14ac:dyDescent="0.2">
      <c r="A1571">
        <v>1557</v>
      </c>
      <c r="B1571">
        <v>1550584918.5</v>
      </c>
      <c r="C1571">
        <v>5747</v>
      </c>
      <c r="D1571" t="s">
        <v>3339</v>
      </c>
      <c r="E1571" t="s">
        <v>3340</v>
      </c>
      <c r="F1571">
        <f t="shared" si="360"/>
        <v>7432</v>
      </c>
      <c r="G1571">
        <f t="shared" si="361"/>
        <v>42.313275566394708</v>
      </c>
      <c r="H1571">
        <f t="shared" si="362"/>
        <v>-1.1991518078764045</v>
      </c>
      <c r="I1571" t="s">
        <v>197</v>
      </c>
      <c r="J1571" t="s">
        <v>198</v>
      </c>
      <c r="K1571" t="s">
        <v>199</v>
      </c>
      <c r="L1571" t="s">
        <v>200</v>
      </c>
      <c r="M1571" t="s">
        <v>3199</v>
      </c>
      <c r="N1571" t="s">
        <v>3200</v>
      </c>
      <c r="O1571" t="s">
        <v>203</v>
      </c>
      <c r="P1571" t="s">
        <v>330</v>
      </c>
      <c r="Q1571">
        <v>1550584918.5</v>
      </c>
      <c r="R1571">
        <f t="shared" si="363"/>
        <v>9.0257599669645843E-3</v>
      </c>
      <c r="S1571">
        <f t="shared" si="364"/>
        <v>19.453045525962207</v>
      </c>
      <c r="T1571">
        <f t="shared" si="365"/>
        <v>79.318680038850971</v>
      </c>
      <c r="U1571">
        <f t="shared" si="366"/>
        <v>1.0007703558000201</v>
      </c>
      <c r="V1571">
        <f t="shared" si="367"/>
        <v>1.2617082827271384</v>
      </c>
      <c r="W1571">
        <v>131</v>
      </c>
      <c r="X1571">
        <v>9</v>
      </c>
      <c r="Y1571">
        <f t="shared" si="368"/>
        <v>1</v>
      </c>
      <c r="Z1571">
        <f t="shared" si="369"/>
        <v>0</v>
      </c>
      <c r="AA1571">
        <f t="shared" si="370"/>
        <v>55958.596101479634</v>
      </c>
      <c r="AB1571">
        <f t="shared" si="371"/>
        <v>853.32899999999995</v>
      </c>
      <c r="AC1571">
        <f t="shared" si="372"/>
        <v>418.13120999999995</v>
      </c>
      <c r="AD1571">
        <f t="shared" si="373"/>
        <v>0.49</v>
      </c>
      <c r="AE1571">
        <f t="shared" si="374"/>
        <v>0.39</v>
      </c>
      <c r="AF1571">
        <v>10</v>
      </c>
      <c r="AG1571">
        <v>1550584918.5</v>
      </c>
      <c r="AH1571">
        <v>383.89699999999999</v>
      </c>
      <c r="AI1571">
        <v>399.96199999999999</v>
      </c>
      <c r="AJ1571">
        <v>10.0321</v>
      </c>
      <c r="AK1571">
        <v>3.7687200000000001</v>
      </c>
      <c r="AL1571">
        <v>1426.58</v>
      </c>
      <c r="AM1571">
        <v>99.7333</v>
      </c>
      <c r="AN1571">
        <v>2.3516200000000001E-2</v>
      </c>
      <c r="AO1571">
        <v>10.350300000000001</v>
      </c>
      <c r="AP1571">
        <v>999.9</v>
      </c>
      <c r="AQ1571">
        <v>999.9</v>
      </c>
      <c r="AR1571">
        <v>10023.1</v>
      </c>
      <c r="AS1571">
        <v>0</v>
      </c>
      <c r="AT1571">
        <v>853.32899999999995</v>
      </c>
      <c r="AU1571">
        <v>0</v>
      </c>
      <c r="AV1571" t="s">
        <v>204</v>
      </c>
      <c r="AW1571">
        <v>0</v>
      </c>
      <c r="AX1571">
        <v>-1.4419999999999999</v>
      </c>
      <c r="AY1571">
        <v>-3.5999999999999997E-2</v>
      </c>
      <c r="AZ1571">
        <v>0</v>
      </c>
      <c r="BA1571">
        <v>0</v>
      </c>
      <c r="BB1571">
        <v>0</v>
      </c>
      <c r="BC1571">
        <v>0</v>
      </c>
      <c r="BD1571">
        <v>395.48048360655702</v>
      </c>
      <c r="BE1571">
        <v>-15.2533730693662</v>
      </c>
      <c r="BF1571">
        <v>4.4923773877529003</v>
      </c>
      <c r="BG1571">
        <v>-1</v>
      </c>
      <c r="BH1571">
        <v>0</v>
      </c>
      <c r="BI1571">
        <v>0</v>
      </c>
      <c r="BJ1571" t="s">
        <v>205</v>
      </c>
      <c r="BK1571">
        <v>1.8847700000000001</v>
      </c>
      <c r="BL1571">
        <v>1.88171</v>
      </c>
      <c r="BM1571">
        <v>1.88324</v>
      </c>
      <c r="BN1571">
        <v>1.88192</v>
      </c>
      <c r="BO1571">
        <v>1.8838299999999999</v>
      </c>
      <c r="BP1571">
        <v>1.8830899999999999</v>
      </c>
      <c r="BQ1571">
        <v>1.8847799999999999</v>
      </c>
      <c r="BR1571">
        <v>1.8823099999999999</v>
      </c>
      <c r="BS1571" t="s">
        <v>206</v>
      </c>
      <c r="BT1571" t="s">
        <v>17</v>
      </c>
      <c r="BU1571" t="s">
        <v>17</v>
      </c>
      <c r="BV1571" t="s">
        <v>17</v>
      </c>
      <c r="BW1571" t="s">
        <v>207</v>
      </c>
      <c r="BX1571" t="s">
        <v>208</v>
      </c>
      <c r="BY1571" t="s">
        <v>209</v>
      </c>
      <c r="BZ1571" t="s">
        <v>209</v>
      </c>
      <c r="CA1571" t="s">
        <v>209</v>
      </c>
      <c r="CB1571" t="s">
        <v>209</v>
      </c>
      <c r="CC1571">
        <v>5</v>
      </c>
      <c r="CD1571">
        <v>0</v>
      </c>
      <c r="CE1571">
        <v>0</v>
      </c>
      <c r="CF1571">
        <v>0</v>
      </c>
      <c r="CG1571">
        <v>0</v>
      </c>
      <c r="CH1571">
        <v>2</v>
      </c>
      <c r="CI1571">
        <v>1325.02</v>
      </c>
      <c r="CJ1571">
        <v>0.48623699999999997</v>
      </c>
      <c r="CK1571">
        <v>10.451499999999999</v>
      </c>
      <c r="CL1571">
        <v>12.100199999999999</v>
      </c>
      <c r="CM1571">
        <v>29.999099999999999</v>
      </c>
      <c r="CN1571">
        <v>11.8162</v>
      </c>
      <c r="CO1571">
        <v>12.111599999999999</v>
      </c>
      <c r="CP1571">
        <v>-1</v>
      </c>
      <c r="CQ1571">
        <v>0</v>
      </c>
      <c r="CR1571">
        <v>100</v>
      </c>
      <c r="CS1571">
        <v>-999.9</v>
      </c>
      <c r="CT1571">
        <v>400</v>
      </c>
      <c r="CU1571">
        <v>10.037699999999999</v>
      </c>
      <c r="CV1571">
        <v>103.517</v>
      </c>
      <c r="CW1571">
        <v>103.06699999999999</v>
      </c>
    </row>
    <row r="1572" spans="1:101" x14ac:dyDescent="0.2">
      <c r="A1572">
        <v>1558</v>
      </c>
      <c r="B1572">
        <v>1550584920.5</v>
      </c>
      <c r="C1572">
        <v>5749</v>
      </c>
      <c r="D1572" t="s">
        <v>3341</v>
      </c>
      <c r="E1572" t="s">
        <v>3342</v>
      </c>
      <c r="F1572">
        <f t="shared" si="360"/>
        <v>7432</v>
      </c>
      <c r="G1572">
        <f t="shared" si="361"/>
        <v>42.309810834082747</v>
      </c>
      <c r="H1572">
        <f t="shared" si="362"/>
        <v>-1.2160764892225662</v>
      </c>
      <c r="I1572" t="s">
        <v>197</v>
      </c>
      <c r="J1572" t="s">
        <v>198</v>
      </c>
      <c r="K1572" t="s">
        <v>199</v>
      </c>
      <c r="L1572" t="s">
        <v>200</v>
      </c>
      <c r="M1572" t="s">
        <v>3199</v>
      </c>
      <c r="N1572" t="s">
        <v>3200</v>
      </c>
      <c r="O1572" t="s">
        <v>203</v>
      </c>
      <c r="P1572" t="s">
        <v>330</v>
      </c>
      <c r="Q1572">
        <v>1550584920.5</v>
      </c>
      <c r="R1572">
        <f t="shared" si="363"/>
        <v>9.0901687448064188E-3</v>
      </c>
      <c r="S1572">
        <f t="shared" si="364"/>
        <v>20.126747071216247</v>
      </c>
      <c r="T1572">
        <f t="shared" si="365"/>
        <v>79.542472171325684</v>
      </c>
      <c r="U1572">
        <f t="shared" si="366"/>
        <v>1.00516983392606</v>
      </c>
      <c r="V1572">
        <f t="shared" si="367"/>
        <v>1.2636894560695013</v>
      </c>
      <c r="W1572">
        <v>135</v>
      </c>
      <c r="X1572">
        <v>9</v>
      </c>
      <c r="Y1572">
        <f t="shared" si="368"/>
        <v>1</v>
      </c>
      <c r="Z1572">
        <f t="shared" si="369"/>
        <v>0</v>
      </c>
      <c r="AA1572">
        <f t="shared" si="370"/>
        <v>55806.900735311021</v>
      </c>
      <c r="AB1572">
        <f t="shared" si="371"/>
        <v>847.90599999999995</v>
      </c>
      <c r="AC1572">
        <f t="shared" si="372"/>
        <v>415.47393999999997</v>
      </c>
      <c r="AD1572">
        <f t="shared" si="373"/>
        <v>0.49</v>
      </c>
      <c r="AE1572">
        <f t="shared" si="374"/>
        <v>0.39</v>
      </c>
      <c r="AF1572">
        <v>10</v>
      </c>
      <c r="AG1572">
        <v>1550584920.5</v>
      </c>
      <c r="AH1572">
        <v>383.41199999999998</v>
      </c>
      <c r="AI1572">
        <v>399.96499999999997</v>
      </c>
      <c r="AJ1572">
        <v>10.0762</v>
      </c>
      <c r="AK1572">
        <v>3.76783</v>
      </c>
      <c r="AL1572">
        <v>1426.45</v>
      </c>
      <c r="AM1572">
        <v>99.733400000000003</v>
      </c>
      <c r="AN1572">
        <v>2.34363E-2</v>
      </c>
      <c r="AO1572">
        <v>10.373799999999999</v>
      </c>
      <c r="AP1572">
        <v>999.9</v>
      </c>
      <c r="AQ1572">
        <v>999.9</v>
      </c>
      <c r="AR1572">
        <v>9995.6200000000008</v>
      </c>
      <c r="AS1572">
        <v>0</v>
      </c>
      <c r="AT1572">
        <v>847.90599999999995</v>
      </c>
      <c r="AU1572">
        <v>0</v>
      </c>
      <c r="AV1572" t="s">
        <v>204</v>
      </c>
      <c r="AW1572">
        <v>0</v>
      </c>
      <c r="AX1572">
        <v>-1.4419999999999999</v>
      </c>
      <c r="AY1572">
        <v>-3.5999999999999997E-2</v>
      </c>
      <c r="AZ1572">
        <v>0</v>
      </c>
      <c r="BA1572">
        <v>0</v>
      </c>
      <c r="BB1572">
        <v>0</v>
      </c>
      <c r="BC1572">
        <v>0</v>
      </c>
      <c r="BD1572">
        <v>395.01545901639298</v>
      </c>
      <c r="BE1572">
        <v>-15.470613193143</v>
      </c>
      <c r="BF1572">
        <v>4.5499742931133698</v>
      </c>
      <c r="BG1572">
        <v>-1</v>
      </c>
      <c r="BH1572">
        <v>0</v>
      </c>
      <c r="BI1572">
        <v>0</v>
      </c>
      <c r="BJ1572" t="s">
        <v>205</v>
      </c>
      <c r="BK1572">
        <v>1.8847700000000001</v>
      </c>
      <c r="BL1572">
        <v>1.88171</v>
      </c>
      <c r="BM1572">
        <v>1.88324</v>
      </c>
      <c r="BN1572">
        <v>1.8819300000000001</v>
      </c>
      <c r="BO1572">
        <v>1.88384</v>
      </c>
      <c r="BP1572">
        <v>1.8830899999999999</v>
      </c>
      <c r="BQ1572">
        <v>1.8847799999999999</v>
      </c>
      <c r="BR1572">
        <v>1.8823099999999999</v>
      </c>
      <c r="BS1572" t="s">
        <v>206</v>
      </c>
      <c r="BT1572" t="s">
        <v>17</v>
      </c>
      <c r="BU1572" t="s">
        <v>17</v>
      </c>
      <c r="BV1572" t="s">
        <v>17</v>
      </c>
      <c r="BW1572" t="s">
        <v>207</v>
      </c>
      <c r="BX1572" t="s">
        <v>208</v>
      </c>
      <c r="BY1572" t="s">
        <v>209</v>
      </c>
      <c r="BZ1572" t="s">
        <v>209</v>
      </c>
      <c r="CA1572" t="s">
        <v>209</v>
      </c>
      <c r="CB1572" t="s">
        <v>209</v>
      </c>
      <c r="CC1572">
        <v>5</v>
      </c>
      <c r="CD1572">
        <v>0</v>
      </c>
      <c r="CE1572">
        <v>0</v>
      </c>
      <c r="CF1572">
        <v>0</v>
      </c>
      <c r="CG1572">
        <v>0</v>
      </c>
      <c r="CH1572">
        <v>2</v>
      </c>
      <c r="CI1572">
        <v>1322.34</v>
      </c>
      <c r="CJ1572">
        <v>0.48623699999999997</v>
      </c>
      <c r="CK1572">
        <v>10.454800000000001</v>
      </c>
      <c r="CL1572">
        <v>12.0952</v>
      </c>
      <c r="CM1572">
        <v>29.999300000000002</v>
      </c>
      <c r="CN1572">
        <v>11.812799999999999</v>
      </c>
      <c r="CO1572">
        <v>12.1068</v>
      </c>
      <c r="CP1572">
        <v>-1</v>
      </c>
      <c r="CQ1572">
        <v>0</v>
      </c>
      <c r="CR1572">
        <v>100</v>
      </c>
      <c r="CS1572">
        <v>-999.9</v>
      </c>
      <c r="CT1572">
        <v>400</v>
      </c>
      <c r="CU1572">
        <v>10.037699999999999</v>
      </c>
      <c r="CV1572">
        <v>103.517</v>
      </c>
      <c r="CW1572">
        <v>103.068</v>
      </c>
    </row>
    <row r="1573" spans="1:101" x14ac:dyDescent="0.2">
      <c r="A1573">
        <v>1559</v>
      </c>
      <c r="B1573">
        <v>1550584922.5</v>
      </c>
      <c r="C1573">
        <v>5751</v>
      </c>
      <c r="D1573" t="s">
        <v>3343</v>
      </c>
      <c r="E1573" t="s">
        <v>3344</v>
      </c>
      <c r="F1573">
        <f t="shared" si="360"/>
        <v>7432</v>
      </c>
      <c r="G1573">
        <f t="shared" si="361"/>
        <v>42.307633935515604</v>
      </c>
      <c r="H1573">
        <f t="shared" si="362"/>
        <v>-1.2248478131636349</v>
      </c>
      <c r="I1573" t="s">
        <v>197</v>
      </c>
      <c r="J1573" t="s">
        <v>198</v>
      </c>
      <c r="K1573" t="s">
        <v>199</v>
      </c>
      <c r="L1573" t="s">
        <v>200</v>
      </c>
      <c r="M1573" t="s">
        <v>3199</v>
      </c>
      <c r="N1573" t="s">
        <v>3200</v>
      </c>
      <c r="O1573" t="s">
        <v>203</v>
      </c>
      <c r="P1573" t="s">
        <v>330</v>
      </c>
      <c r="Q1573">
        <v>1550584922.5</v>
      </c>
      <c r="R1573">
        <f t="shared" si="363"/>
        <v>9.1445293558642098E-3</v>
      </c>
      <c r="S1573">
        <f t="shared" si="364"/>
        <v>20.786850633935988</v>
      </c>
      <c r="T1573">
        <f t="shared" si="365"/>
        <v>79.721369350377927</v>
      </c>
      <c r="U1573">
        <f t="shared" si="366"/>
        <v>1.0086417830732402</v>
      </c>
      <c r="V1573">
        <f t="shared" si="367"/>
        <v>1.2652088032259303</v>
      </c>
      <c r="W1573">
        <v>130</v>
      </c>
      <c r="X1573">
        <v>9</v>
      </c>
      <c r="Y1573">
        <f t="shared" si="368"/>
        <v>1</v>
      </c>
      <c r="Z1573">
        <f t="shared" si="369"/>
        <v>0</v>
      </c>
      <c r="AA1573">
        <f t="shared" si="370"/>
        <v>55814.095112710304</v>
      </c>
      <c r="AB1573">
        <f t="shared" si="371"/>
        <v>843.54</v>
      </c>
      <c r="AC1573">
        <f t="shared" si="372"/>
        <v>413.33459999999997</v>
      </c>
      <c r="AD1573">
        <f t="shared" si="373"/>
        <v>0.49</v>
      </c>
      <c r="AE1573">
        <f t="shared" si="374"/>
        <v>0.39</v>
      </c>
      <c r="AF1573">
        <v>10</v>
      </c>
      <c r="AG1573">
        <v>1550584922.5</v>
      </c>
      <c r="AH1573">
        <v>382.94099999999997</v>
      </c>
      <c r="AI1573">
        <v>399.96</v>
      </c>
      <c r="AJ1573">
        <v>10.110900000000001</v>
      </c>
      <c r="AK1573">
        <v>3.7681399999999998</v>
      </c>
      <c r="AL1573">
        <v>1427.15</v>
      </c>
      <c r="AM1573">
        <v>99.7346</v>
      </c>
      <c r="AN1573">
        <v>2.3263599999999999E-2</v>
      </c>
      <c r="AO1573">
        <v>10.3918</v>
      </c>
      <c r="AP1573">
        <v>999.9</v>
      </c>
      <c r="AQ1573">
        <v>999.9</v>
      </c>
      <c r="AR1573">
        <v>9997.5</v>
      </c>
      <c r="AS1573">
        <v>0</v>
      </c>
      <c r="AT1573">
        <v>843.54</v>
      </c>
      <c r="AU1573">
        <v>0</v>
      </c>
      <c r="AV1573" t="s">
        <v>204</v>
      </c>
      <c r="AW1573">
        <v>0</v>
      </c>
      <c r="AX1573">
        <v>-1.4419999999999999</v>
      </c>
      <c r="AY1573">
        <v>-3.5999999999999997E-2</v>
      </c>
      <c r="AZ1573">
        <v>0</v>
      </c>
      <c r="BA1573">
        <v>0</v>
      </c>
      <c r="BB1573">
        <v>0</v>
      </c>
      <c r="BC1573">
        <v>0</v>
      </c>
      <c r="BD1573">
        <v>394.53391803278703</v>
      </c>
      <c r="BE1573">
        <v>-15.5835477469744</v>
      </c>
      <c r="BF1573">
        <v>4.5806119331161401</v>
      </c>
      <c r="BG1573">
        <v>-1</v>
      </c>
      <c r="BH1573">
        <v>0</v>
      </c>
      <c r="BI1573">
        <v>0</v>
      </c>
      <c r="BJ1573" t="s">
        <v>205</v>
      </c>
      <c r="BK1573">
        <v>1.8847700000000001</v>
      </c>
      <c r="BL1573">
        <v>1.88171</v>
      </c>
      <c r="BM1573">
        <v>1.88324</v>
      </c>
      <c r="BN1573">
        <v>1.8819300000000001</v>
      </c>
      <c r="BO1573">
        <v>1.8838200000000001</v>
      </c>
      <c r="BP1573">
        <v>1.8830800000000001</v>
      </c>
      <c r="BQ1573">
        <v>1.8847700000000001</v>
      </c>
      <c r="BR1573">
        <v>1.8823099999999999</v>
      </c>
      <c r="BS1573" t="s">
        <v>206</v>
      </c>
      <c r="BT1573" t="s">
        <v>17</v>
      </c>
      <c r="BU1573" t="s">
        <v>17</v>
      </c>
      <c r="BV1573" t="s">
        <v>17</v>
      </c>
      <c r="BW1573" t="s">
        <v>207</v>
      </c>
      <c r="BX1573" t="s">
        <v>208</v>
      </c>
      <c r="BY1573" t="s">
        <v>209</v>
      </c>
      <c r="BZ1573" t="s">
        <v>209</v>
      </c>
      <c r="CA1573" t="s">
        <v>209</v>
      </c>
      <c r="CB1573" t="s">
        <v>209</v>
      </c>
      <c r="CC1573">
        <v>5</v>
      </c>
      <c r="CD1573">
        <v>0</v>
      </c>
      <c r="CE1573">
        <v>0</v>
      </c>
      <c r="CF1573">
        <v>0</v>
      </c>
      <c r="CG1573">
        <v>0</v>
      </c>
      <c r="CH1573">
        <v>2</v>
      </c>
      <c r="CI1573">
        <v>1325.96</v>
      </c>
      <c r="CJ1573">
        <v>0.48623699999999997</v>
      </c>
      <c r="CK1573">
        <v>10.457700000000001</v>
      </c>
      <c r="CL1573">
        <v>12.090299999999999</v>
      </c>
      <c r="CM1573">
        <v>29.999300000000002</v>
      </c>
      <c r="CN1573">
        <v>11.8094</v>
      </c>
      <c r="CO1573">
        <v>12.101800000000001</v>
      </c>
      <c r="CP1573">
        <v>-1</v>
      </c>
      <c r="CQ1573">
        <v>0</v>
      </c>
      <c r="CR1573">
        <v>100</v>
      </c>
      <c r="CS1573">
        <v>-999.9</v>
      </c>
      <c r="CT1573">
        <v>400</v>
      </c>
      <c r="CU1573">
        <v>10.0373</v>
      </c>
      <c r="CV1573">
        <v>103.518</v>
      </c>
      <c r="CW1573">
        <v>103.068</v>
      </c>
    </row>
    <row r="1574" spans="1:101" x14ac:dyDescent="0.2">
      <c r="A1574">
        <v>1560</v>
      </c>
      <c r="B1574">
        <v>1550584924.5</v>
      </c>
      <c r="C1574">
        <v>5753</v>
      </c>
      <c r="D1574" t="s">
        <v>3345</v>
      </c>
      <c r="E1574" t="s">
        <v>3346</v>
      </c>
      <c r="F1574">
        <f t="shared" si="360"/>
        <v>7432</v>
      </c>
      <c r="G1574">
        <f t="shared" si="361"/>
        <v>42.305219480611122</v>
      </c>
      <c r="H1574">
        <f t="shared" si="362"/>
        <v>-1.2255544272614605</v>
      </c>
      <c r="I1574" t="s">
        <v>197</v>
      </c>
      <c r="J1574" t="s">
        <v>198</v>
      </c>
      <c r="K1574" t="s">
        <v>199</v>
      </c>
      <c r="L1574" t="s">
        <v>200</v>
      </c>
      <c r="M1574" t="s">
        <v>3199</v>
      </c>
      <c r="N1574" t="s">
        <v>3200</v>
      </c>
      <c r="O1574" t="s">
        <v>203</v>
      </c>
      <c r="P1574" t="s">
        <v>330</v>
      </c>
      <c r="Q1574">
        <v>1550584924.5</v>
      </c>
      <c r="R1574">
        <f t="shared" si="363"/>
        <v>9.2006998431578158E-3</v>
      </c>
      <c r="S1574">
        <f t="shared" si="364"/>
        <v>21.455062239883162</v>
      </c>
      <c r="T1574">
        <f t="shared" si="365"/>
        <v>79.92917925106606</v>
      </c>
      <c r="U1574">
        <f t="shared" si="366"/>
        <v>1.0127097154301001</v>
      </c>
      <c r="V1574">
        <f t="shared" si="367"/>
        <v>1.2670087756676083</v>
      </c>
      <c r="W1574">
        <v>138</v>
      </c>
      <c r="X1574">
        <v>10</v>
      </c>
      <c r="Y1574">
        <f t="shared" si="368"/>
        <v>1</v>
      </c>
      <c r="Z1574">
        <f t="shared" si="369"/>
        <v>0</v>
      </c>
      <c r="AA1574">
        <f t="shared" si="370"/>
        <v>55824.293777650862</v>
      </c>
      <c r="AB1574">
        <f t="shared" si="371"/>
        <v>839.77</v>
      </c>
      <c r="AC1574">
        <f t="shared" si="372"/>
        <v>411.4873</v>
      </c>
      <c r="AD1574">
        <f t="shared" si="373"/>
        <v>0.49</v>
      </c>
      <c r="AE1574">
        <f t="shared" si="374"/>
        <v>0.39</v>
      </c>
      <c r="AF1574">
        <v>10</v>
      </c>
      <c r="AG1574">
        <v>1550584924.5</v>
      </c>
      <c r="AH1574">
        <v>382.44299999999998</v>
      </c>
      <c r="AI1574">
        <v>399.94600000000003</v>
      </c>
      <c r="AJ1574">
        <v>10.1515</v>
      </c>
      <c r="AK1574">
        <v>3.7686099999999998</v>
      </c>
      <c r="AL1574">
        <v>1426.83</v>
      </c>
      <c r="AM1574">
        <v>99.736400000000003</v>
      </c>
      <c r="AN1574">
        <v>2.3213399999999999E-2</v>
      </c>
      <c r="AO1574">
        <v>10.4131</v>
      </c>
      <c r="AP1574">
        <v>999.9</v>
      </c>
      <c r="AQ1574">
        <v>999.9</v>
      </c>
      <c r="AR1574">
        <v>10000</v>
      </c>
      <c r="AS1574">
        <v>0</v>
      </c>
      <c r="AT1574">
        <v>839.77</v>
      </c>
      <c r="AU1574">
        <v>0</v>
      </c>
      <c r="AV1574" t="s">
        <v>204</v>
      </c>
      <c r="AW1574">
        <v>0</v>
      </c>
      <c r="AX1574">
        <v>-1.4419999999999999</v>
      </c>
      <c r="AY1574">
        <v>-3.5999999999999997E-2</v>
      </c>
      <c r="AZ1574">
        <v>0</v>
      </c>
      <c r="BA1574">
        <v>0</v>
      </c>
      <c r="BB1574">
        <v>0</v>
      </c>
      <c r="BC1574">
        <v>0</v>
      </c>
      <c r="BD1574">
        <v>394.036196721311</v>
      </c>
      <c r="BE1574">
        <v>-15.5940673754204</v>
      </c>
      <c r="BF1574">
        <v>4.5834272462815902</v>
      </c>
      <c r="BG1574">
        <v>-1</v>
      </c>
      <c r="BH1574">
        <v>0</v>
      </c>
      <c r="BI1574">
        <v>0</v>
      </c>
      <c r="BJ1574" t="s">
        <v>205</v>
      </c>
      <c r="BK1574">
        <v>1.8847700000000001</v>
      </c>
      <c r="BL1574">
        <v>1.88171</v>
      </c>
      <c r="BM1574">
        <v>1.88324</v>
      </c>
      <c r="BN1574">
        <v>1.8819300000000001</v>
      </c>
      <c r="BO1574">
        <v>1.88381</v>
      </c>
      <c r="BP1574">
        <v>1.8830899999999999</v>
      </c>
      <c r="BQ1574">
        <v>1.8847799999999999</v>
      </c>
      <c r="BR1574">
        <v>1.8823099999999999</v>
      </c>
      <c r="BS1574" t="s">
        <v>206</v>
      </c>
      <c r="BT1574" t="s">
        <v>17</v>
      </c>
      <c r="BU1574" t="s">
        <v>17</v>
      </c>
      <c r="BV1574" t="s">
        <v>17</v>
      </c>
      <c r="BW1574" t="s">
        <v>207</v>
      </c>
      <c r="BX1574" t="s">
        <v>208</v>
      </c>
      <c r="BY1574" t="s">
        <v>209</v>
      </c>
      <c r="BZ1574" t="s">
        <v>209</v>
      </c>
      <c r="CA1574" t="s">
        <v>209</v>
      </c>
      <c r="CB1574" t="s">
        <v>209</v>
      </c>
      <c r="CC1574">
        <v>5</v>
      </c>
      <c r="CD1574">
        <v>0</v>
      </c>
      <c r="CE1574">
        <v>0</v>
      </c>
      <c r="CF1574">
        <v>0</v>
      </c>
      <c r="CG1574">
        <v>0</v>
      </c>
      <c r="CH1574">
        <v>2</v>
      </c>
      <c r="CI1574">
        <v>1319.9</v>
      </c>
      <c r="CJ1574">
        <v>0.48623699999999997</v>
      </c>
      <c r="CK1574">
        <v>10.4612</v>
      </c>
      <c r="CL1574">
        <v>12.0853</v>
      </c>
      <c r="CM1574">
        <v>29.999199999999998</v>
      </c>
      <c r="CN1574">
        <v>11.805400000000001</v>
      </c>
      <c r="CO1574">
        <v>12.0969</v>
      </c>
      <c r="CP1574">
        <v>-1</v>
      </c>
      <c r="CQ1574">
        <v>0</v>
      </c>
      <c r="CR1574">
        <v>100</v>
      </c>
      <c r="CS1574">
        <v>-999.9</v>
      </c>
      <c r="CT1574">
        <v>400</v>
      </c>
      <c r="CU1574">
        <v>10.026400000000001</v>
      </c>
      <c r="CV1574">
        <v>103.518</v>
      </c>
      <c r="CW1574">
        <v>103.068</v>
      </c>
    </row>
    <row r="1575" spans="1:101" x14ac:dyDescent="0.2">
      <c r="A1575">
        <v>1561</v>
      </c>
      <c r="B1575">
        <v>1550584926.5</v>
      </c>
      <c r="C1575">
        <v>5755</v>
      </c>
      <c r="D1575" t="s">
        <v>3347</v>
      </c>
      <c r="E1575" t="s">
        <v>3348</v>
      </c>
      <c r="F1575">
        <f t="shared" si="360"/>
        <v>7432</v>
      </c>
      <c r="G1575">
        <f t="shared" si="361"/>
        <v>42.30322508468808</v>
      </c>
      <c r="H1575">
        <f t="shared" si="362"/>
        <v>-1.2188309949546887</v>
      </c>
      <c r="I1575" t="s">
        <v>197</v>
      </c>
      <c r="J1575" t="s">
        <v>198</v>
      </c>
      <c r="K1575" t="s">
        <v>199</v>
      </c>
      <c r="L1575" t="s">
        <v>200</v>
      </c>
      <c r="M1575" t="s">
        <v>3199</v>
      </c>
      <c r="N1575" t="s">
        <v>3200</v>
      </c>
      <c r="O1575" t="s">
        <v>203</v>
      </c>
      <c r="P1575" t="s">
        <v>330</v>
      </c>
      <c r="Q1575">
        <v>1550584926.5</v>
      </c>
      <c r="R1575">
        <f t="shared" si="363"/>
        <v>9.247756319612728E-3</v>
      </c>
      <c r="S1575">
        <f t="shared" si="364"/>
        <v>22.119926557379099</v>
      </c>
      <c r="T1575">
        <f t="shared" si="365"/>
        <v>80.121326696721852</v>
      </c>
      <c r="U1575">
        <f t="shared" si="366"/>
        <v>1.0160117606705599</v>
      </c>
      <c r="V1575">
        <f t="shared" si="367"/>
        <v>1.2680915338763727</v>
      </c>
      <c r="W1575">
        <v>138</v>
      </c>
      <c r="X1575">
        <v>10</v>
      </c>
      <c r="Y1575">
        <f t="shared" si="368"/>
        <v>1</v>
      </c>
      <c r="Z1575">
        <f t="shared" si="369"/>
        <v>0</v>
      </c>
      <c r="AA1575">
        <f t="shared" si="370"/>
        <v>55694.458939668148</v>
      </c>
      <c r="AB1575">
        <f t="shared" si="371"/>
        <v>836.59100000000001</v>
      </c>
      <c r="AC1575">
        <f t="shared" si="372"/>
        <v>409.92959000000002</v>
      </c>
      <c r="AD1575">
        <f t="shared" si="373"/>
        <v>0.49</v>
      </c>
      <c r="AE1575">
        <f t="shared" si="374"/>
        <v>0.39</v>
      </c>
      <c r="AF1575">
        <v>10</v>
      </c>
      <c r="AG1575">
        <v>1550584926.5</v>
      </c>
      <c r="AH1575">
        <v>381.96499999999997</v>
      </c>
      <c r="AI1575">
        <v>399.94499999999999</v>
      </c>
      <c r="AJ1575">
        <v>10.1846</v>
      </c>
      <c r="AK1575">
        <v>3.7687400000000002</v>
      </c>
      <c r="AL1575">
        <v>1426.71</v>
      </c>
      <c r="AM1575">
        <v>99.736199999999997</v>
      </c>
      <c r="AN1575">
        <v>2.34136E-2</v>
      </c>
      <c r="AO1575">
        <v>10.4259</v>
      </c>
      <c r="AP1575">
        <v>999.9</v>
      </c>
      <c r="AQ1575">
        <v>999.9</v>
      </c>
      <c r="AR1575">
        <v>9976.25</v>
      </c>
      <c r="AS1575">
        <v>0</v>
      </c>
      <c r="AT1575">
        <v>836.59100000000001</v>
      </c>
      <c r="AU1575">
        <v>0</v>
      </c>
      <c r="AV1575" t="s">
        <v>204</v>
      </c>
      <c r="AW1575">
        <v>0</v>
      </c>
      <c r="AX1575">
        <v>-1.4419999999999999</v>
      </c>
      <c r="AY1575">
        <v>-3.5999999999999997E-2</v>
      </c>
      <c r="AZ1575">
        <v>0</v>
      </c>
      <c r="BA1575">
        <v>0</v>
      </c>
      <c r="BB1575">
        <v>0</v>
      </c>
      <c r="BC1575">
        <v>0</v>
      </c>
      <c r="BD1575">
        <v>393.52356557376999</v>
      </c>
      <c r="BE1575">
        <v>-15.509767594828499</v>
      </c>
      <c r="BF1575">
        <v>4.5588720239710598</v>
      </c>
      <c r="BG1575">
        <v>-1</v>
      </c>
      <c r="BH1575">
        <v>0</v>
      </c>
      <c r="BI1575">
        <v>0</v>
      </c>
      <c r="BJ1575" t="s">
        <v>205</v>
      </c>
      <c r="BK1575">
        <v>1.8847700000000001</v>
      </c>
      <c r="BL1575">
        <v>1.88171</v>
      </c>
      <c r="BM1575">
        <v>1.88324</v>
      </c>
      <c r="BN1575">
        <v>1.8819300000000001</v>
      </c>
      <c r="BO1575">
        <v>1.88381</v>
      </c>
      <c r="BP1575">
        <v>1.8830899999999999</v>
      </c>
      <c r="BQ1575">
        <v>1.8847799999999999</v>
      </c>
      <c r="BR1575">
        <v>1.88232</v>
      </c>
      <c r="BS1575" t="s">
        <v>206</v>
      </c>
      <c r="BT1575" t="s">
        <v>17</v>
      </c>
      <c r="BU1575" t="s">
        <v>17</v>
      </c>
      <c r="BV1575" t="s">
        <v>17</v>
      </c>
      <c r="BW1575" t="s">
        <v>207</v>
      </c>
      <c r="BX1575" t="s">
        <v>208</v>
      </c>
      <c r="BY1575" t="s">
        <v>209</v>
      </c>
      <c r="BZ1575" t="s">
        <v>209</v>
      </c>
      <c r="CA1575" t="s">
        <v>209</v>
      </c>
      <c r="CB1575" t="s">
        <v>209</v>
      </c>
      <c r="CC1575">
        <v>5</v>
      </c>
      <c r="CD1575">
        <v>0</v>
      </c>
      <c r="CE1575">
        <v>0</v>
      </c>
      <c r="CF1575">
        <v>0</v>
      </c>
      <c r="CG1575">
        <v>0</v>
      </c>
      <c r="CH1575">
        <v>2</v>
      </c>
      <c r="CI1575">
        <v>1320.04</v>
      </c>
      <c r="CJ1575">
        <v>0.486236</v>
      </c>
      <c r="CK1575">
        <v>10.465199999999999</v>
      </c>
      <c r="CL1575">
        <v>12.080299999999999</v>
      </c>
      <c r="CM1575">
        <v>29.999199999999998</v>
      </c>
      <c r="CN1575">
        <v>11.8017</v>
      </c>
      <c r="CO1575">
        <v>12.091900000000001</v>
      </c>
      <c r="CP1575">
        <v>-1</v>
      </c>
      <c r="CQ1575">
        <v>0</v>
      </c>
      <c r="CR1575">
        <v>100</v>
      </c>
      <c r="CS1575">
        <v>-999.9</v>
      </c>
      <c r="CT1575">
        <v>400</v>
      </c>
      <c r="CU1575">
        <v>10.0075</v>
      </c>
      <c r="CV1575">
        <v>103.51900000000001</v>
      </c>
      <c r="CW1575">
        <v>103.069</v>
      </c>
    </row>
    <row r="1576" spans="1:101" x14ac:dyDescent="0.2">
      <c r="A1576">
        <v>1562</v>
      </c>
      <c r="B1576">
        <v>1550584928.5</v>
      </c>
      <c r="C1576">
        <v>5757</v>
      </c>
      <c r="D1576" t="s">
        <v>3349</v>
      </c>
      <c r="E1576" t="s">
        <v>3350</v>
      </c>
      <c r="F1576">
        <f t="shared" si="360"/>
        <v>7432</v>
      </c>
      <c r="G1576">
        <f t="shared" si="361"/>
        <v>42.302276485765191</v>
      </c>
      <c r="H1576">
        <f t="shared" si="362"/>
        <v>-1.2057844938889497</v>
      </c>
      <c r="I1576" t="s">
        <v>197</v>
      </c>
      <c r="J1576" t="s">
        <v>198</v>
      </c>
      <c r="K1576" t="s">
        <v>199</v>
      </c>
      <c r="L1576" t="s">
        <v>200</v>
      </c>
      <c r="M1576" t="s">
        <v>3199</v>
      </c>
      <c r="N1576" t="s">
        <v>3200</v>
      </c>
      <c r="O1576" t="s">
        <v>203</v>
      </c>
      <c r="P1576" t="s">
        <v>330</v>
      </c>
      <c r="Q1576">
        <v>1550584928.5</v>
      </c>
      <c r="R1576">
        <f t="shared" si="363"/>
        <v>9.2935780218574519E-3</v>
      </c>
      <c r="S1576">
        <f t="shared" si="364"/>
        <v>22.801416711267908</v>
      </c>
      <c r="T1576">
        <f t="shared" si="365"/>
        <v>80.33061843581693</v>
      </c>
      <c r="U1576">
        <f t="shared" si="366"/>
        <v>1.0189241153208402</v>
      </c>
      <c r="V1576">
        <f t="shared" si="367"/>
        <v>1.2684131345695373</v>
      </c>
      <c r="W1576">
        <v>121</v>
      </c>
      <c r="X1576">
        <v>8</v>
      </c>
      <c r="Y1576">
        <f t="shared" si="368"/>
        <v>1</v>
      </c>
      <c r="Z1576">
        <f t="shared" si="369"/>
        <v>0</v>
      </c>
      <c r="AA1576">
        <f t="shared" si="370"/>
        <v>55813.716106994165</v>
      </c>
      <c r="AB1576">
        <f t="shared" si="371"/>
        <v>834.55600000000004</v>
      </c>
      <c r="AC1576">
        <f t="shared" si="372"/>
        <v>408.93243999999999</v>
      </c>
      <c r="AD1576">
        <f t="shared" si="373"/>
        <v>0.49</v>
      </c>
      <c r="AE1576">
        <f t="shared" si="374"/>
        <v>0.39</v>
      </c>
      <c r="AF1576">
        <v>10</v>
      </c>
      <c r="AG1576">
        <v>1550584928.5</v>
      </c>
      <c r="AH1576">
        <v>381.47300000000001</v>
      </c>
      <c r="AI1576">
        <v>399.93299999999999</v>
      </c>
      <c r="AJ1576">
        <v>10.213900000000001</v>
      </c>
      <c r="AK1576">
        <v>3.7687900000000001</v>
      </c>
      <c r="AL1576">
        <v>1427.23</v>
      </c>
      <c r="AM1576">
        <v>99.735299999999995</v>
      </c>
      <c r="AN1576">
        <v>2.32756E-2</v>
      </c>
      <c r="AO1576">
        <v>10.4297</v>
      </c>
      <c r="AP1576">
        <v>999.9</v>
      </c>
      <c r="AQ1576">
        <v>999.9</v>
      </c>
      <c r="AR1576">
        <v>9998.75</v>
      </c>
      <c r="AS1576">
        <v>0</v>
      </c>
      <c r="AT1576">
        <v>834.55600000000004</v>
      </c>
      <c r="AU1576">
        <v>0</v>
      </c>
      <c r="AV1576" t="s">
        <v>204</v>
      </c>
      <c r="AW1576">
        <v>0</v>
      </c>
      <c r="AX1576">
        <v>-1.4419999999999999</v>
      </c>
      <c r="AY1576">
        <v>-3.5999999999999997E-2</v>
      </c>
      <c r="AZ1576">
        <v>0</v>
      </c>
      <c r="BA1576">
        <v>0</v>
      </c>
      <c r="BB1576">
        <v>0</v>
      </c>
      <c r="BC1576">
        <v>0</v>
      </c>
      <c r="BD1576">
        <v>393.00068032786902</v>
      </c>
      <c r="BE1576">
        <v>-15.344547630249799</v>
      </c>
      <c r="BF1576">
        <v>4.5095497708213204</v>
      </c>
      <c r="BG1576">
        <v>-1</v>
      </c>
      <c r="BH1576">
        <v>0</v>
      </c>
      <c r="BI1576">
        <v>0</v>
      </c>
      <c r="BJ1576" t="s">
        <v>205</v>
      </c>
      <c r="BK1576">
        <v>1.8847700000000001</v>
      </c>
      <c r="BL1576">
        <v>1.88171</v>
      </c>
      <c r="BM1576">
        <v>1.88324</v>
      </c>
      <c r="BN1576">
        <v>1.8819300000000001</v>
      </c>
      <c r="BO1576">
        <v>1.88381</v>
      </c>
      <c r="BP1576">
        <v>1.8830899999999999</v>
      </c>
      <c r="BQ1576">
        <v>1.8847700000000001</v>
      </c>
      <c r="BR1576">
        <v>1.88232</v>
      </c>
      <c r="BS1576" t="s">
        <v>206</v>
      </c>
      <c r="BT1576" t="s">
        <v>17</v>
      </c>
      <c r="BU1576" t="s">
        <v>17</v>
      </c>
      <c r="BV1576" t="s">
        <v>17</v>
      </c>
      <c r="BW1576" t="s">
        <v>207</v>
      </c>
      <c r="BX1576" t="s">
        <v>208</v>
      </c>
      <c r="BY1576" t="s">
        <v>209</v>
      </c>
      <c r="BZ1576" t="s">
        <v>209</v>
      </c>
      <c r="CA1576" t="s">
        <v>209</v>
      </c>
      <c r="CB1576" t="s">
        <v>209</v>
      </c>
      <c r="CC1576">
        <v>5</v>
      </c>
      <c r="CD1576">
        <v>0</v>
      </c>
      <c r="CE1576">
        <v>0</v>
      </c>
      <c r="CF1576">
        <v>0</v>
      </c>
      <c r="CG1576">
        <v>0</v>
      </c>
      <c r="CH1576">
        <v>2</v>
      </c>
      <c r="CI1576">
        <v>1333</v>
      </c>
      <c r="CJ1576">
        <v>0.486236</v>
      </c>
      <c r="CK1576">
        <v>10.469099999999999</v>
      </c>
      <c r="CL1576">
        <v>12.0753</v>
      </c>
      <c r="CM1576">
        <v>29.999199999999998</v>
      </c>
      <c r="CN1576">
        <v>11.798</v>
      </c>
      <c r="CO1576">
        <v>12.0869</v>
      </c>
      <c r="CP1576">
        <v>-1</v>
      </c>
      <c r="CQ1576">
        <v>0</v>
      </c>
      <c r="CR1576">
        <v>100</v>
      </c>
      <c r="CS1576">
        <v>-999.9</v>
      </c>
      <c r="CT1576">
        <v>400</v>
      </c>
      <c r="CU1576">
        <v>9.9784000000000006</v>
      </c>
      <c r="CV1576">
        <v>103.52</v>
      </c>
      <c r="CW1576">
        <v>103.069</v>
      </c>
    </row>
    <row r="1577" spans="1:101" x14ac:dyDescent="0.2">
      <c r="A1577">
        <v>1563</v>
      </c>
      <c r="B1577">
        <v>1550584930.5</v>
      </c>
      <c r="C1577">
        <v>5759</v>
      </c>
      <c r="D1577" t="s">
        <v>3351</v>
      </c>
      <c r="E1577" t="s">
        <v>3352</v>
      </c>
      <c r="F1577">
        <f t="shared" si="360"/>
        <v>7432</v>
      </c>
      <c r="G1577">
        <f t="shared" si="361"/>
        <v>42.302683376240012</v>
      </c>
      <c r="H1577">
        <f t="shared" si="362"/>
        <v>-1.1907053575687556</v>
      </c>
      <c r="I1577" t="s">
        <v>197</v>
      </c>
      <c r="J1577" t="s">
        <v>198</v>
      </c>
      <c r="K1577" t="s">
        <v>199</v>
      </c>
      <c r="L1577" t="s">
        <v>200</v>
      </c>
      <c r="M1577" t="s">
        <v>3199</v>
      </c>
      <c r="N1577" t="s">
        <v>3200</v>
      </c>
      <c r="O1577" t="s">
        <v>203</v>
      </c>
      <c r="P1577" t="s">
        <v>330</v>
      </c>
      <c r="Q1577">
        <v>1550584930.5</v>
      </c>
      <c r="R1577">
        <f t="shared" si="363"/>
        <v>9.3318620388989776E-3</v>
      </c>
      <c r="S1577">
        <f t="shared" si="364"/>
        <v>23.458501637593429</v>
      </c>
      <c r="T1577">
        <f t="shared" si="365"/>
        <v>80.54500277455648</v>
      </c>
      <c r="U1577">
        <f t="shared" si="366"/>
        <v>1.0216706644593001</v>
      </c>
      <c r="V1577">
        <f t="shared" si="367"/>
        <v>1.2684469914526313</v>
      </c>
      <c r="W1577">
        <v>117</v>
      </c>
      <c r="X1577">
        <v>8</v>
      </c>
      <c r="Y1577">
        <f t="shared" si="368"/>
        <v>1</v>
      </c>
      <c r="Z1577">
        <f t="shared" si="369"/>
        <v>0</v>
      </c>
      <c r="AA1577">
        <f t="shared" si="370"/>
        <v>55727.227590434471</v>
      </c>
      <c r="AB1577">
        <f t="shared" si="371"/>
        <v>832.98099999999999</v>
      </c>
      <c r="AC1577">
        <f t="shared" si="372"/>
        <v>408.16068999999999</v>
      </c>
      <c r="AD1577">
        <f t="shared" si="373"/>
        <v>0.49</v>
      </c>
      <c r="AE1577">
        <f t="shared" si="374"/>
        <v>0.39</v>
      </c>
      <c r="AF1577">
        <v>10</v>
      </c>
      <c r="AG1577">
        <v>1550584930.5</v>
      </c>
      <c r="AH1577">
        <v>381.00299999999999</v>
      </c>
      <c r="AI1577">
        <v>399.93400000000003</v>
      </c>
      <c r="AJ1577">
        <v>10.241300000000001</v>
      </c>
      <c r="AK1577">
        <v>3.76864</v>
      </c>
      <c r="AL1577">
        <v>1426.97</v>
      </c>
      <c r="AM1577">
        <v>99.736400000000003</v>
      </c>
      <c r="AN1577">
        <v>2.3460999999999999E-2</v>
      </c>
      <c r="AO1577">
        <v>10.430099999999999</v>
      </c>
      <c r="AP1577">
        <v>999.9</v>
      </c>
      <c r="AQ1577">
        <v>999.9</v>
      </c>
      <c r="AR1577">
        <v>9982.5</v>
      </c>
      <c r="AS1577">
        <v>0</v>
      </c>
      <c r="AT1577">
        <v>832.98099999999999</v>
      </c>
      <c r="AU1577">
        <v>0</v>
      </c>
      <c r="AV1577" t="s">
        <v>204</v>
      </c>
      <c r="AW1577">
        <v>0</v>
      </c>
      <c r="AX1577">
        <v>-1.4419999999999999</v>
      </c>
      <c r="AY1577">
        <v>-3.5999999999999997E-2</v>
      </c>
      <c r="AZ1577">
        <v>0</v>
      </c>
      <c r="BA1577">
        <v>0</v>
      </c>
      <c r="BB1577">
        <v>0</v>
      </c>
      <c r="BC1577">
        <v>0</v>
      </c>
      <c r="BD1577">
        <v>392.47654098360601</v>
      </c>
      <c r="BE1577">
        <v>-15.152927594062</v>
      </c>
      <c r="BF1577">
        <v>4.4515590180231603</v>
      </c>
      <c r="BG1577">
        <v>-1</v>
      </c>
      <c r="BH1577">
        <v>0</v>
      </c>
      <c r="BI1577">
        <v>0</v>
      </c>
      <c r="BJ1577" t="s">
        <v>205</v>
      </c>
      <c r="BK1577">
        <v>1.88476</v>
      </c>
      <c r="BL1577">
        <v>1.88171</v>
      </c>
      <c r="BM1577">
        <v>1.88323</v>
      </c>
      <c r="BN1577">
        <v>1.8819300000000001</v>
      </c>
      <c r="BO1577">
        <v>1.88384</v>
      </c>
      <c r="BP1577">
        <v>1.8830899999999999</v>
      </c>
      <c r="BQ1577">
        <v>1.8847799999999999</v>
      </c>
      <c r="BR1577">
        <v>1.88232</v>
      </c>
      <c r="BS1577" t="s">
        <v>206</v>
      </c>
      <c r="BT1577" t="s">
        <v>17</v>
      </c>
      <c r="BU1577" t="s">
        <v>17</v>
      </c>
      <c r="BV1577" t="s">
        <v>17</v>
      </c>
      <c r="BW1577" t="s">
        <v>207</v>
      </c>
      <c r="BX1577" t="s">
        <v>208</v>
      </c>
      <c r="BY1577" t="s">
        <v>209</v>
      </c>
      <c r="BZ1577" t="s">
        <v>209</v>
      </c>
      <c r="CA1577" t="s">
        <v>209</v>
      </c>
      <c r="CB1577" t="s">
        <v>209</v>
      </c>
      <c r="CC1577">
        <v>5</v>
      </c>
      <c r="CD1577">
        <v>0</v>
      </c>
      <c r="CE1577">
        <v>0</v>
      </c>
      <c r="CF1577">
        <v>0</v>
      </c>
      <c r="CG1577">
        <v>0</v>
      </c>
      <c r="CH1577">
        <v>2</v>
      </c>
      <c r="CI1577">
        <v>1335.64</v>
      </c>
      <c r="CJ1577">
        <v>0.486236</v>
      </c>
      <c r="CK1577">
        <v>10.473000000000001</v>
      </c>
      <c r="CL1577">
        <v>12.070399999999999</v>
      </c>
      <c r="CM1577">
        <v>29.999199999999998</v>
      </c>
      <c r="CN1577">
        <v>11.7943</v>
      </c>
      <c r="CO1577">
        <v>12.082000000000001</v>
      </c>
      <c r="CP1577">
        <v>-1</v>
      </c>
      <c r="CQ1577">
        <v>0</v>
      </c>
      <c r="CR1577">
        <v>100</v>
      </c>
      <c r="CS1577">
        <v>-999.9</v>
      </c>
      <c r="CT1577">
        <v>400</v>
      </c>
      <c r="CU1577">
        <v>9.9535300000000007</v>
      </c>
      <c r="CV1577">
        <v>103.51900000000001</v>
      </c>
      <c r="CW1577">
        <v>103.07</v>
      </c>
    </row>
    <row r="1578" spans="1:101" x14ac:dyDescent="0.2">
      <c r="A1578">
        <v>1564</v>
      </c>
      <c r="B1578">
        <v>1550584932.5</v>
      </c>
      <c r="C1578">
        <v>5761</v>
      </c>
      <c r="D1578" t="s">
        <v>3353</v>
      </c>
      <c r="E1578" t="s">
        <v>3354</v>
      </c>
      <c r="F1578">
        <f t="shared" si="360"/>
        <v>7432</v>
      </c>
      <c r="G1578">
        <f t="shared" si="361"/>
        <v>42.300733059010597</v>
      </c>
      <c r="H1578">
        <f t="shared" si="362"/>
        <v>-1.1768593117920636</v>
      </c>
      <c r="I1578" t="s">
        <v>197</v>
      </c>
      <c r="J1578" t="s">
        <v>198</v>
      </c>
      <c r="K1578" t="s">
        <v>199</v>
      </c>
      <c r="L1578" t="s">
        <v>200</v>
      </c>
      <c r="M1578" t="s">
        <v>3199</v>
      </c>
      <c r="N1578" t="s">
        <v>3200</v>
      </c>
      <c r="O1578" t="s">
        <v>203</v>
      </c>
      <c r="P1578" t="s">
        <v>330</v>
      </c>
      <c r="Q1578">
        <v>1550584932.5</v>
      </c>
      <c r="R1578">
        <f t="shared" si="363"/>
        <v>9.3750882348929386E-3</v>
      </c>
      <c r="S1578">
        <f t="shared" si="364"/>
        <v>24.116563096417316</v>
      </c>
      <c r="T1578">
        <f t="shared" si="365"/>
        <v>80.731758739469683</v>
      </c>
      <c r="U1578">
        <f t="shared" si="366"/>
        <v>1.0247778057685002</v>
      </c>
      <c r="V1578">
        <f t="shared" si="367"/>
        <v>1.2693614282274854</v>
      </c>
      <c r="W1578">
        <v>126</v>
      </c>
      <c r="X1578">
        <v>9</v>
      </c>
      <c r="Y1578">
        <f t="shared" si="368"/>
        <v>1</v>
      </c>
      <c r="Z1578">
        <f t="shared" si="369"/>
        <v>0</v>
      </c>
      <c r="AA1578">
        <f t="shared" si="370"/>
        <v>55711.26566747795</v>
      </c>
      <c r="AB1578">
        <f t="shared" si="371"/>
        <v>831.23599999999999</v>
      </c>
      <c r="AC1578">
        <f t="shared" si="372"/>
        <v>407.30563999999998</v>
      </c>
      <c r="AD1578">
        <f t="shared" si="373"/>
        <v>0.49</v>
      </c>
      <c r="AE1578">
        <f t="shared" si="374"/>
        <v>0.39</v>
      </c>
      <c r="AF1578">
        <v>10</v>
      </c>
      <c r="AG1578">
        <v>1550584932.5</v>
      </c>
      <c r="AH1578">
        <v>380.55900000000003</v>
      </c>
      <c r="AI1578">
        <v>399.964</v>
      </c>
      <c r="AJ1578">
        <v>10.272500000000001</v>
      </c>
      <c r="AK1578">
        <v>3.7686500000000001</v>
      </c>
      <c r="AL1578">
        <v>1426.66</v>
      </c>
      <c r="AM1578">
        <v>99.735600000000005</v>
      </c>
      <c r="AN1578">
        <v>2.3738599999999999E-2</v>
      </c>
      <c r="AO1578">
        <v>10.440899999999999</v>
      </c>
      <c r="AP1578">
        <v>999.9</v>
      </c>
      <c r="AQ1578">
        <v>999.9</v>
      </c>
      <c r="AR1578">
        <v>9980</v>
      </c>
      <c r="AS1578">
        <v>0</v>
      </c>
      <c r="AT1578">
        <v>831.23599999999999</v>
      </c>
      <c r="AU1578">
        <v>0</v>
      </c>
      <c r="AV1578" t="s">
        <v>204</v>
      </c>
      <c r="AW1578">
        <v>0</v>
      </c>
      <c r="AX1578">
        <v>-1.4419999999999999</v>
      </c>
      <c r="AY1578">
        <v>-3.5999999999999997E-2</v>
      </c>
      <c r="AZ1578">
        <v>0</v>
      </c>
      <c r="BA1578">
        <v>0</v>
      </c>
      <c r="BB1578">
        <v>0</v>
      </c>
      <c r="BC1578">
        <v>0</v>
      </c>
      <c r="BD1578">
        <v>391.959885245902</v>
      </c>
      <c r="BE1578">
        <v>-14.977885347161701</v>
      </c>
      <c r="BF1578">
        <v>4.3986733137683398</v>
      </c>
      <c r="BG1578">
        <v>-1</v>
      </c>
      <c r="BH1578">
        <v>0</v>
      </c>
      <c r="BI1578">
        <v>0</v>
      </c>
      <c r="BJ1578" t="s">
        <v>205</v>
      </c>
      <c r="BK1578">
        <v>1.88476</v>
      </c>
      <c r="BL1578">
        <v>1.88171</v>
      </c>
      <c r="BM1578">
        <v>1.8832199999999999</v>
      </c>
      <c r="BN1578">
        <v>1.8818999999999999</v>
      </c>
      <c r="BO1578">
        <v>1.88384</v>
      </c>
      <c r="BP1578">
        <v>1.8830899999999999</v>
      </c>
      <c r="BQ1578">
        <v>1.8847799999999999</v>
      </c>
      <c r="BR1578">
        <v>1.8823099999999999</v>
      </c>
      <c r="BS1578" t="s">
        <v>206</v>
      </c>
      <c r="BT1578" t="s">
        <v>17</v>
      </c>
      <c r="BU1578" t="s">
        <v>17</v>
      </c>
      <c r="BV1578" t="s">
        <v>17</v>
      </c>
      <c r="BW1578" t="s">
        <v>207</v>
      </c>
      <c r="BX1578" t="s">
        <v>208</v>
      </c>
      <c r="BY1578" t="s">
        <v>209</v>
      </c>
      <c r="BZ1578" t="s">
        <v>209</v>
      </c>
      <c r="CA1578" t="s">
        <v>209</v>
      </c>
      <c r="CB1578" t="s">
        <v>209</v>
      </c>
      <c r="CC1578">
        <v>5</v>
      </c>
      <c r="CD1578">
        <v>0</v>
      </c>
      <c r="CE1578">
        <v>0</v>
      </c>
      <c r="CF1578">
        <v>0</v>
      </c>
      <c r="CG1578">
        <v>0</v>
      </c>
      <c r="CH1578">
        <v>2</v>
      </c>
      <c r="CI1578">
        <v>1328.58</v>
      </c>
      <c r="CJ1578">
        <v>0.48623499999999997</v>
      </c>
      <c r="CK1578">
        <v>10.477</v>
      </c>
      <c r="CL1578">
        <v>12.0654</v>
      </c>
      <c r="CM1578">
        <v>29.999300000000002</v>
      </c>
      <c r="CN1578">
        <v>11.790900000000001</v>
      </c>
      <c r="CO1578">
        <v>12.0771</v>
      </c>
      <c r="CP1578">
        <v>-1</v>
      </c>
      <c r="CQ1578">
        <v>0</v>
      </c>
      <c r="CR1578">
        <v>100</v>
      </c>
      <c r="CS1578">
        <v>-999.9</v>
      </c>
      <c r="CT1578">
        <v>400</v>
      </c>
      <c r="CU1578">
        <v>9.9142799999999998</v>
      </c>
      <c r="CV1578">
        <v>103.52</v>
      </c>
      <c r="CW1578">
        <v>103.071</v>
      </c>
    </row>
    <row r="1579" spans="1:101" x14ac:dyDescent="0.2">
      <c r="A1579">
        <v>1565</v>
      </c>
      <c r="B1579">
        <v>1550584934.5</v>
      </c>
      <c r="C1579">
        <v>5763</v>
      </c>
      <c r="D1579" t="s">
        <v>3355</v>
      </c>
      <c r="E1579" t="s">
        <v>3356</v>
      </c>
      <c r="F1579">
        <f t="shared" si="360"/>
        <v>7432</v>
      </c>
      <c r="G1579">
        <f t="shared" si="361"/>
        <v>42.297804118077934</v>
      </c>
      <c r="H1579">
        <f t="shared" si="362"/>
        <v>-1.1651032111160982</v>
      </c>
      <c r="I1579" t="s">
        <v>197</v>
      </c>
      <c r="J1579" t="s">
        <v>198</v>
      </c>
      <c r="K1579" t="s">
        <v>199</v>
      </c>
      <c r="L1579" t="s">
        <v>200</v>
      </c>
      <c r="M1579" t="s">
        <v>3199</v>
      </c>
      <c r="N1579" t="s">
        <v>3200</v>
      </c>
      <c r="O1579" t="s">
        <v>203</v>
      </c>
      <c r="P1579" t="s">
        <v>330</v>
      </c>
      <c r="Q1579">
        <v>1550584934.5</v>
      </c>
      <c r="R1579">
        <f t="shared" si="363"/>
        <v>9.4253938752295405E-3</v>
      </c>
      <c r="S1579">
        <f t="shared" si="364"/>
        <v>24.750421635661983</v>
      </c>
      <c r="T1579">
        <f t="shared" si="365"/>
        <v>80.905794986562398</v>
      </c>
      <c r="U1579">
        <f t="shared" si="366"/>
        <v>1.0282553517544799</v>
      </c>
      <c r="V1579">
        <f t="shared" si="367"/>
        <v>1.2709291737696444</v>
      </c>
      <c r="W1579">
        <v>123</v>
      </c>
      <c r="X1579">
        <v>9</v>
      </c>
      <c r="Y1579">
        <f t="shared" si="368"/>
        <v>1</v>
      </c>
      <c r="Z1579">
        <f t="shared" si="369"/>
        <v>0</v>
      </c>
      <c r="AA1579">
        <f t="shared" si="370"/>
        <v>55881.408246490384</v>
      </c>
      <c r="AB1579">
        <f t="shared" si="371"/>
        <v>829.62400000000002</v>
      </c>
      <c r="AC1579">
        <f t="shared" si="372"/>
        <v>406.51576</v>
      </c>
      <c r="AD1579">
        <f t="shared" si="373"/>
        <v>0.49</v>
      </c>
      <c r="AE1579">
        <f t="shared" si="374"/>
        <v>0.39</v>
      </c>
      <c r="AF1579">
        <v>10</v>
      </c>
      <c r="AG1579">
        <v>1550584934.5</v>
      </c>
      <c r="AH1579">
        <v>380.10599999999999</v>
      </c>
      <c r="AI1579">
        <v>399.96600000000001</v>
      </c>
      <c r="AJ1579">
        <v>10.307399999999999</v>
      </c>
      <c r="AK1579">
        <v>3.7687900000000001</v>
      </c>
      <c r="AL1579">
        <v>1426.64</v>
      </c>
      <c r="AM1579">
        <v>99.735200000000006</v>
      </c>
      <c r="AN1579">
        <v>2.3745200000000001E-2</v>
      </c>
      <c r="AO1579">
        <v>10.4594</v>
      </c>
      <c r="AP1579">
        <v>999.9</v>
      </c>
      <c r="AQ1579">
        <v>999.9</v>
      </c>
      <c r="AR1579">
        <v>10012.5</v>
      </c>
      <c r="AS1579">
        <v>0</v>
      </c>
      <c r="AT1579">
        <v>829.62400000000002</v>
      </c>
      <c r="AU1579">
        <v>0</v>
      </c>
      <c r="AV1579" t="s">
        <v>204</v>
      </c>
      <c r="AW1579">
        <v>0</v>
      </c>
      <c r="AX1579">
        <v>-1.4419999999999999</v>
      </c>
      <c r="AY1579">
        <v>-3.5999999999999997E-2</v>
      </c>
      <c r="AZ1579">
        <v>0</v>
      </c>
      <c r="BA1579">
        <v>0</v>
      </c>
      <c r="BB1579">
        <v>0</v>
      </c>
      <c r="BC1579">
        <v>0</v>
      </c>
      <c r="BD1579">
        <v>391.450918032787</v>
      </c>
      <c r="BE1579">
        <v>-14.82981521092</v>
      </c>
      <c r="BF1579">
        <v>4.3541009943145799</v>
      </c>
      <c r="BG1579">
        <v>-1</v>
      </c>
      <c r="BH1579">
        <v>0</v>
      </c>
      <c r="BI1579">
        <v>0</v>
      </c>
      <c r="BJ1579" t="s">
        <v>205</v>
      </c>
      <c r="BK1579">
        <v>1.8847700000000001</v>
      </c>
      <c r="BL1579">
        <v>1.88171</v>
      </c>
      <c r="BM1579">
        <v>1.88323</v>
      </c>
      <c r="BN1579">
        <v>1.8818999999999999</v>
      </c>
      <c r="BO1579">
        <v>1.88381</v>
      </c>
      <c r="BP1579">
        <v>1.8830899999999999</v>
      </c>
      <c r="BQ1579">
        <v>1.8847700000000001</v>
      </c>
      <c r="BR1579">
        <v>1.8823099999999999</v>
      </c>
      <c r="BS1579" t="s">
        <v>206</v>
      </c>
      <c r="BT1579" t="s">
        <v>17</v>
      </c>
      <c r="BU1579" t="s">
        <v>17</v>
      </c>
      <c r="BV1579" t="s">
        <v>17</v>
      </c>
      <c r="BW1579" t="s">
        <v>207</v>
      </c>
      <c r="BX1579" t="s">
        <v>208</v>
      </c>
      <c r="BY1579" t="s">
        <v>209</v>
      </c>
      <c r="BZ1579" t="s">
        <v>209</v>
      </c>
      <c r="CA1579" t="s">
        <v>209</v>
      </c>
      <c r="CB1579" t="s">
        <v>209</v>
      </c>
      <c r="CC1579">
        <v>5</v>
      </c>
      <c r="CD1579">
        <v>0</v>
      </c>
      <c r="CE1579">
        <v>0</v>
      </c>
      <c r="CF1579">
        <v>0</v>
      </c>
      <c r="CG1579">
        <v>0</v>
      </c>
      <c r="CH1579">
        <v>2</v>
      </c>
      <c r="CI1579">
        <v>1330.98</v>
      </c>
      <c r="CJ1579">
        <v>0.48623499999999997</v>
      </c>
      <c r="CK1579">
        <v>10.4809</v>
      </c>
      <c r="CL1579">
        <v>12.060600000000001</v>
      </c>
      <c r="CM1579">
        <v>29.999300000000002</v>
      </c>
      <c r="CN1579">
        <v>11.7874</v>
      </c>
      <c r="CO1579">
        <v>12.072800000000001</v>
      </c>
      <c r="CP1579">
        <v>-1</v>
      </c>
      <c r="CQ1579">
        <v>0</v>
      </c>
      <c r="CR1579">
        <v>100</v>
      </c>
      <c r="CS1579">
        <v>-999.9</v>
      </c>
      <c r="CT1579">
        <v>400</v>
      </c>
      <c r="CU1579">
        <v>9.8778400000000008</v>
      </c>
      <c r="CV1579">
        <v>103.52</v>
      </c>
      <c r="CW1579">
        <v>103.072</v>
      </c>
    </row>
    <row r="1580" spans="1:101" x14ac:dyDescent="0.2">
      <c r="A1580">
        <v>1566</v>
      </c>
      <c r="B1580">
        <v>1550584936.5</v>
      </c>
      <c r="C1580">
        <v>5765</v>
      </c>
      <c r="D1580" t="s">
        <v>3357</v>
      </c>
      <c r="E1580" t="s">
        <v>3358</v>
      </c>
      <c r="F1580">
        <f t="shared" si="360"/>
        <v>7432</v>
      </c>
      <c r="G1580">
        <f t="shared" si="361"/>
        <v>42.295840675570048</v>
      </c>
      <c r="H1580">
        <f t="shared" si="362"/>
        <v>-1.1596250822190113</v>
      </c>
      <c r="I1580" t="s">
        <v>197</v>
      </c>
      <c r="J1580" t="s">
        <v>198</v>
      </c>
      <c r="K1580" t="s">
        <v>199</v>
      </c>
      <c r="L1580" t="s">
        <v>200</v>
      </c>
      <c r="M1580" t="s">
        <v>3199</v>
      </c>
      <c r="N1580" t="s">
        <v>3200</v>
      </c>
      <c r="O1580" t="s">
        <v>203</v>
      </c>
      <c r="P1580" t="s">
        <v>330</v>
      </c>
      <c r="Q1580">
        <v>1550584936.5</v>
      </c>
      <c r="R1580">
        <f t="shared" si="363"/>
        <v>9.4627083789673577E-3</v>
      </c>
      <c r="S1580">
        <f t="shared" si="364"/>
        <v>25.418176965384234</v>
      </c>
      <c r="T1580">
        <f t="shared" si="365"/>
        <v>81.008104204270367</v>
      </c>
      <c r="U1580">
        <f t="shared" si="366"/>
        <v>1.0307926318480001</v>
      </c>
      <c r="V1580">
        <f t="shared" si="367"/>
        <v>1.2724561844439035</v>
      </c>
      <c r="W1580">
        <v>120</v>
      </c>
      <c r="X1580">
        <v>8</v>
      </c>
      <c r="Y1580">
        <f t="shared" si="368"/>
        <v>1</v>
      </c>
      <c r="Z1580">
        <f t="shared" si="369"/>
        <v>0</v>
      </c>
      <c r="AA1580">
        <f t="shared" si="370"/>
        <v>55871.855795540519</v>
      </c>
      <c r="AB1580">
        <f t="shared" si="371"/>
        <v>829.46100000000001</v>
      </c>
      <c r="AC1580">
        <f t="shared" si="372"/>
        <v>406.43588999999997</v>
      </c>
      <c r="AD1580">
        <f t="shared" si="373"/>
        <v>0.49</v>
      </c>
      <c r="AE1580">
        <f t="shared" si="374"/>
        <v>0.39</v>
      </c>
      <c r="AF1580">
        <v>10</v>
      </c>
      <c r="AG1580">
        <v>1550584936.5</v>
      </c>
      <c r="AH1580">
        <v>379.63099999999997</v>
      </c>
      <c r="AI1580">
        <v>399.964</v>
      </c>
      <c r="AJ1580">
        <v>10.332700000000001</v>
      </c>
      <c r="AK1580">
        <v>3.7689699999999999</v>
      </c>
      <c r="AL1580">
        <v>1426.77</v>
      </c>
      <c r="AM1580">
        <v>99.736900000000006</v>
      </c>
      <c r="AN1580">
        <v>2.334E-2</v>
      </c>
      <c r="AO1580">
        <v>10.477399999999999</v>
      </c>
      <c r="AP1580">
        <v>999.9</v>
      </c>
      <c r="AQ1580">
        <v>999.9</v>
      </c>
      <c r="AR1580">
        <v>10011.200000000001</v>
      </c>
      <c r="AS1580">
        <v>0</v>
      </c>
      <c r="AT1580">
        <v>829.46100000000001</v>
      </c>
      <c r="AU1580">
        <v>0</v>
      </c>
      <c r="AV1580" t="s">
        <v>204</v>
      </c>
      <c r="AW1580">
        <v>0</v>
      </c>
      <c r="AX1580">
        <v>-1.4419999999999999</v>
      </c>
      <c r="AY1580">
        <v>-3.5999999999999997E-2</v>
      </c>
      <c r="AZ1580">
        <v>0</v>
      </c>
      <c r="BA1580">
        <v>0</v>
      </c>
      <c r="BB1580">
        <v>0</v>
      </c>
      <c r="BC1580">
        <v>0</v>
      </c>
      <c r="BD1580">
        <v>391.19955737704902</v>
      </c>
      <c r="BE1580">
        <v>-14.761150326501999</v>
      </c>
      <c r="BF1580">
        <v>4.3342633481709498</v>
      </c>
      <c r="BG1580">
        <v>-1</v>
      </c>
      <c r="BH1580">
        <v>0</v>
      </c>
      <c r="BI1580">
        <v>0</v>
      </c>
      <c r="BJ1580" t="s">
        <v>205</v>
      </c>
      <c r="BK1580">
        <v>1.8847700000000001</v>
      </c>
      <c r="BL1580">
        <v>1.88171</v>
      </c>
      <c r="BM1580">
        <v>1.88323</v>
      </c>
      <c r="BN1580">
        <v>1.88191</v>
      </c>
      <c r="BO1580">
        <v>1.8837699999999999</v>
      </c>
      <c r="BP1580">
        <v>1.8830899999999999</v>
      </c>
      <c r="BQ1580">
        <v>1.8847700000000001</v>
      </c>
      <c r="BR1580">
        <v>1.8823099999999999</v>
      </c>
      <c r="BS1580" t="s">
        <v>206</v>
      </c>
      <c r="BT1580" t="s">
        <v>17</v>
      </c>
      <c r="BU1580" t="s">
        <v>17</v>
      </c>
      <c r="BV1580" t="s">
        <v>17</v>
      </c>
      <c r="BW1580" t="s">
        <v>207</v>
      </c>
      <c r="BX1580" t="s">
        <v>208</v>
      </c>
      <c r="BY1580" t="s">
        <v>209</v>
      </c>
      <c r="BZ1580" t="s">
        <v>209</v>
      </c>
      <c r="CA1580" t="s">
        <v>209</v>
      </c>
      <c r="CB1580" t="s">
        <v>209</v>
      </c>
      <c r="CC1580">
        <v>5</v>
      </c>
      <c r="CD1580">
        <v>0</v>
      </c>
      <c r="CE1580">
        <v>0</v>
      </c>
      <c r="CF1580">
        <v>0</v>
      </c>
      <c r="CG1580">
        <v>0</v>
      </c>
      <c r="CH1580">
        <v>2</v>
      </c>
      <c r="CI1580">
        <v>1333.77</v>
      </c>
      <c r="CJ1580">
        <v>0.48623499999999997</v>
      </c>
      <c r="CK1580">
        <v>10.4847</v>
      </c>
      <c r="CL1580">
        <v>12.0562</v>
      </c>
      <c r="CM1580">
        <v>29.999300000000002</v>
      </c>
      <c r="CN1580">
        <v>11.784000000000001</v>
      </c>
      <c r="CO1580">
        <v>12.068300000000001</v>
      </c>
      <c r="CP1580">
        <v>-1</v>
      </c>
      <c r="CQ1580">
        <v>0</v>
      </c>
      <c r="CR1580">
        <v>100</v>
      </c>
      <c r="CS1580">
        <v>-999.9</v>
      </c>
      <c r="CT1580">
        <v>400</v>
      </c>
      <c r="CU1580">
        <v>9.8885699999999996</v>
      </c>
      <c r="CV1580">
        <v>103.52</v>
      </c>
      <c r="CW1580">
        <v>103.07299999999999</v>
      </c>
    </row>
    <row r="1581" spans="1:101" x14ac:dyDescent="0.2">
      <c r="A1581">
        <v>1567</v>
      </c>
      <c r="B1581">
        <v>1550584938.5</v>
      </c>
      <c r="C1581">
        <v>5767</v>
      </c>
      <c r="D1581" t="s">
        <v>3359</v>
      </c>
      <c r="E1581" t="s">
        <v>3360</v>
      </c>
      <c r="F1581">
        <f t="shared" si="360"/>
        <v>7432</v>
      </c>
      <c r="G1581">
        <f t="shared" si="361"/>
        <v>42.29349489319047</v>
      </c>
      <c r="H1581">
        <f t="shared" si="362"/>
        <v>-1.1482598522531486</v>
      </c>
      <c r="I1581" t="s">
        <v>197</v>
      </c>
      <c r="J1581" t="s">
        <v>198</v>
      </c>
      <c r="K1581" t="s">
        <v>199</v>
      </c>
      <c r="L1581" t="s">
        <v>200</v>
      </c>
      <c r="M1581" t="s">
        <v>3199</v>
      </c>
      <c r="N1581" t="s">
        <v>3200</v>
      </c>
      <c r="O1581" t="s">
        <v>203</v>
      </c>
      <c r="P1581" t="s">
        <v>330</v>
      </c>
      <c r="Q1581">
        <v>1550584938.5</v>
      </c>
      <c r="R1581">
        <f t="shared" si="363"/>
        <v>9.4933378349785023E-3</v>
      </c>
      <c r="S1581">
        <f t="shared" si="364"/>
        <v>26.068363533192155</v>
      </c>
      <c r="T1581">
        <f t="shared" si="365"/>
        <v>81.09002890289733</v>
      </c>
      <c r="U1581">
        <f t="shared" si="366"/>
        <v>1.0329575253519199</v>
      </c>
      <c r="V1581">
        <f t="shared" si="367"/>
        <v>1.2738403714084907</v>
      </c>
      <c r="W1581">
        <v>117</v>
      </c>
      <c r="X1581">
        <v>8</v>
      </c>
      <c r="Y1581">
        <f t="shared" si="368"/>
        <v>1</v>
      </c>
      <c r="Z1581">
        <f t="shared" si="369"/>
        <v>0</v>
      </c>
      <c r="AA1581">
        <f t="shared" si="370"/>
        <v>55802.122991030279</v>
      </c>
      <c r="AB1581">
        <f t="shared" si="371"/>
        <v>830.95799999999997</v>
      </c>
      <c r="AC1581">
        <f t="shared" si="372"/>
        <v>407.16942</v>
      </c>
      <c r="AD1581">
        <f t="shared" si="373"/>
        <v>0.49</v>
      </c>
      <c r="AE1581">
        <f t="shared" si="374"/>
        <v>0.39</v>
      </c>
      <c r="AF1581">
        <v>10</v>
      </c>
      <c r="AG1581">
        <v>1550584938.5</v>
      </c>
      <c r="AH1581">
        <v>379.15199999999999</v>
      </c>
      <c r="AI1581">
        <v>399.94799999999998</v>
      </c>
      <c r="AJ1581">
        <v>10.3544</v>
      </c>
      <c r="AK1581">
        <v>3.7688299999999999</v>
      </c>
      <c r="AL1581">
        <v>1426.61</v>
      </c>
      <c r="AM1581">
        <v>99.737099999999998</v>
      </c>
      <c r="AN1581">
        <v>2.3149300000000001E-2</v>
      </c>
      <c r="AO1581">
        <v>10.4937</v>
      </c>
      <c r="AP1581">
        <v>999.9</v>
      </c>
      <c r="AQ1581">
        <v>999.9</v>
      </c>
      <c r="AR1581">
        <v>9998.75</v>
      </c>
      <c r="AS1581">
        <v>0</v>
      </c>
      <c r="AT1581">
        <v>830.95799999999997</v>
      </c>
      <c r="AU1581">
        <v>0</v>
      </c>
      <c r="AV1581" t="s">
        <v>204</v>
      </c>
      <c r="AW1581">
        <v>0</v>
      </c>
      <c r="AX1581">
        <v>-1.4419999999999999</v>
      </c>
      <c r="AY1581">
        <v>-3.5999999999999997E-2</v>
      </c>
      <c r="AZ1581">
        <v>0</v>
      </c>
      <c r="BA1581">
        <v>0</v>
      </c>
      <c r="BB1581">
        <v>0</v>
      </c>
      <c r="BC1581">
        <v>0</v>
      </c>
      <c r="BD1581">
        <v>390.57727868852498</v>
      </c>
      <c r="BE1581">
        <v>-14.617610751899001</v>
      </c>
      <c r="BF1581">
        <v>4.2912843414742197</v>
      </c>
      <c r="BG1581">
        <v>-1</v>
      </c>
      <c r="BH1581">
        <v>0</v>
      </c>
      <c r="BI1581">
        <v>0</v>
      </c>
      <c r="BJ1581" t="s">
        <v>205</v>
      </c>
      <c r="BK1581">
        <v>1.8847700000000001</v>
      </c>
      <c r="BL1581">
        <v>1.88171</v>
      </c>
      <c r="BM1581">
        <v>1.88323</v>
      </c>
      <c r="BN1581">
        <v>1.8818900000000001</v>
      </c>
      <c r="BO1581">
        <v>1.88378</v>
      </c>
      <c r="BP1581">
        <v>1.8830899999999999</v>
      </c>
      <c r="BQ1581">
        <v>1.8847700000000001</v>
      </c>
      <c r="BR1581">
        <v>1.8823000000000001</v>
      </c>
      <c r="BS1581" t="s">
        <v>206</v>
      </c>
      <c r="BT1581" t="s">
        <v>17</v>
      </c>
      <c r="BU1581" t="s">
        <v>17</v>
      </c>
      <c r="BV1581" t="s">
        <v>17</v>
      </c>
      <c r="BW1581" t="s">
        <v>207</v>
      </c>
      <c r="BX1581" t="s">
        <v>208</v>
      </c>
      <c r="BY1581" t="s">
        <v>209</v>
      </c>
      <c r="BZ1581" t="s">
        <v>209</v>
      </c>
      <c r="CA1581" t="s">
        <v>209</v>
      </c>
      <c r="CB1581" t="s">
        <v>209</v>
      </c>
      <c r="CC1581">
        <v>5</v>
      </c>
      <c r="CD1581">
        <v>0</v>
      </c>
      <c r="CE1581">
        <v>0</v>
      </c>
      <c r="CF1581">
        <v>0</v>
      </c>
      <c r="CG1581">
        <v>0</v>
      </c>
      <c r="CH1581">
        <v>2</v>
      </c>
      <c r="CI1581">
        <v>1335.77</v>
      </c>
      <c r="CJ1581">
        <v>0.48623499999999997</v>
      </c>
      <c r="CK1581">
        <v>10.4885</v>
      </c>
      <c r="CL1581">
        <v>12.0517</v>
      </c>
      <c r="CM1581">
        <v>29.999300000000002</v>
      </c>
      <c r="CN1581">
        <v>11.7805</v>
      </c>
      <c r="CO1581">
        <v>12.0633</v>
      </c>
      <c r="CP1581">
        <v>-1</v>
      </c>
      <c r="CQ1581">
        <v>0</v>
      </c>
      <c r="CR1581">
        <v>100</v>
      </c>
      <c r="CS1581">
        <v>-999.9</v>
      </c>
      <c r="CT1581">
        <v>400</v>
      </c>
      <c r="CU1581">
        <v>9.8524999999999991</v>
      </c>
      <c r="CV1581">
        <v>103.52</v>
      </c>
      <c r="CW1581">
        <v>103.07299999999999</v>
      </c>
    </row>
    <row r="1582" spans="1:101" x14ac:dyDescent="0.2">
      <c r="A1582">
        <v>1568</v>
      </c>
      <c r="B1582">
        <v>1550584940.5</v>
      </c>
      <c r="C1582">
        <v>5769</v>
      </c>
      <c r="D1582" t="s">
        <v>3361</v>
      </c>
      <c r="E1582" t="s">
        <v>3362</v>
      </c>
      <c r="F1582">
        <f t="shared" si="360"/>
        <v>7432</v>
      </c>
      <c r="G1582">
        <f t="shared" si="361"/>
        <v>42.292125887917436</v>
      </c>
      <c r="H1582">
        <f t="shared" si="362"/>
        <v>-1.1413617956009086</v>
      </c>
      <c r="I1582" t="s">
        <v>197</v>
      </c>
      <c r="J1582" t="s">
        <v>198</v>
      </c>
      <c r="K1582" t="s">
        <v>199</v>
      </c>
      <c r="L1582" t="s">
        <v>200</v>
      </c>
      <c r="M1582" t="s">
        <v>3199</v>
      </c>
      <c r="N1582" t="s">
        <v>3200</v>
      </c>
      <c r="O1582" t="s">
        <v>203</v>
      </c>
      <c r="P1582" t="s">
        <v>330</v>
      </c>
      <c r="Q1582">
        <v>1550584940.5</v>
      </c>
      <c r="R1582">
        <f t="shared" si="363"/>
        <v>9.5260573166004604E-3</v>
      </c>
      <c r="S1582">
        <f t="shared" si="364"/>
        <v>26.605619108936416</v>
      </c>
      <c r="T1582">
        <f t="shared" si="365"/>
        <v>81.255142314439482</v>
      </c>
      <c r="U1582">
        <f t="shared" si="366"/>
        <v>1.03541984065936</v>
      </c>
      <c r="V1582">
        <f t="shared" si="367"/>
        <v>1.2742822314586733</v>
      </c>
      <c r="W1582">
        <v>120</v>
      </c>
      <c r="X1582">
        <v>8</v>
      </c>
      <c r="Y1582">
        <f t="shared" si="368"/>
        <v>1</v>
      </c>
      <c r="Z1582">
        <f t="shared" si="369"/>
        <v>0</v>
      </c>
      <c r="AA1582">
        <f t="shared" si="370"/>
        <v>55940.773303781185</v>
      </c>
      <c r="AB1582">
        <f t="shared" si="371"/>
        <v>833.95</v>
      </c>
      <c r="AC1582">
        <f t="shared" si="372"/>
        <v>408.63550000000004</v>
      </c>
      <c r="AD1582">
        <f t="shared" si="373"/>
        <v>0.49</v>
      </c>
      <c r="AE1582">
        <f t="shared" si="374"/>
        <v>0.39</v>
      </c>
      <c r="AF1582">
        <v>10</v>
      </c>
      <c r="AG1582">
        <v>1550584940.5</v>
      </c>
      <c r="AH1582">
        <v>378.75700000000001</v>
      </c>
      <c r="AI1582">
        <v>399.94099999999997</v>
      </c>
      <c r="AJ1582">
        <v>10.379200000000001</v>
      </c>
      <c r="AK1582">
        <v>3.7694299999999998</v>
      </c>
      <c r="AL1582">
        <v>1426.25</v>
      </c>
      <c r="AM1582">
        <v>99.735699999999994</v>
      </c>
      <c r="AN1582">
        <v>2.34183E-2</v>
      </c>
      <c r="AO1582">
        <v>10.498900000000001</v>
      </c>
      <c r="AP1582">
        <v>999.9</v>
      </c>
      <c r="AQ1582">
        <v>999.9</v>
      </c>
      <c r="AR1582">
        <v>10025</v>
      </c>
      <c r="AS1582">
        <v>0</v>
      </c>
      <c r="AT1582">
        <v>833.95</v>
      </c>
      <c r="AU1582">
        <v>0</v>
      </c>
      <c r="AV1582" t="s">
        <v>204</v>
      </c>
      <c r="AW1582">
        <v>0</v>
      </c>
      <c r="AX1582">
        <v>-1.4419999999999999</v>
      </c>
      <c r="AY1582">
        <v>-3.5999999999999997E-2</v>
      </c>
      <c r="AZ1582">
        <v>0</v>
      </c>
      <c r="BA1582">
        <v>0</v>
      </c>
      <c r="BB1582">
        <v>0</v>
      </c>
      <c r="BC1582">
        <v>0</v>
      </c>
      <c r="BD1582">
        <v>390.08648360655701</v>
      </c>
      <c r="BE1582">
        <v>-14.530631374452801</v>
      </c>
      <c r="BF1582">
        <v>4.2653790795607103</v>
      </c>
      <c r="BG1582">
        <v>-1</v>
      </c>
      <c r="BH1582">
        <v>0</v>
      </c>
      <c r="BI1582">
        <v>0</v>
      </c>
      <c r="BJ1582" t="s">
        <v>205</v>
      </c>
      <c r="BK1582">
        <v>1.8847700000000001</v>
      </c>
      <c r="BL1582">
        <v>1.88171</v>
      </c>
      <c r="BM1582">
        <v>1.88324</v>
      </c>
      <c r="BN1582">
        <v>1.8818900000000001</v>
      </c>
      <c r="BO1582">
        <v>1.8837900000000001</v>
      </c>
      <c r="BP1582">
        <v>1.8830899999999999</v>
      </c>
      <c r="BQ1582">
        <v>1.8847700000000001</v>
      </c>
      <c r="BR1582">
        <v>1.8823000000000001</v>
      </c>
      <c r="BS1582" t="s">
        <v>206</v>
      </c>
      <c r="BT1582" t="s">
        <v>17</v>
      </c>
      <c r="BU1582" t="s">
        <v>17</v>
      </c>
      <c r="BV1582" t="s">
        <v>17</v>
      </c>
      <c r="BW1582" t="s">
        <v>207</v>
      </c>
      <c r="BX1582" t="s">
        <v>208</v>
      </c>
      <c r="BY1582" t="s">
        <v>209</v>
      </c>
      <c r="BZ1582" t="s">
        <v>209</v>
      </c>
      <c r="CA1582" t="s">
        <v>209</v>
      </c>
      <c r="CB1582" t="s">
        <v>209</v>
      </c>
      <c r="CC1582">
        <v>5</v>
      </c>
      <c r="CD1582">
        <v>0</v>
      </c>
      <c r="CE1582">
        <v>0</v>
      </c>
      <c r="CF1582">
        <v>0</v>
      </c>
      <c r="CG1582">
        <v>0</v>
      </c>
      <c r="CH1582">
        <v>2</v>
      </c>
      <c r="CI1582">
        <v>1332.81</v>
      </c>
      <c r="CJ1582">
        <v>0.486234</v>
      </c>
      <c r="CK1582">
        <v>10.4925</v>
      </c>
      <c r="CL1582">
        <v>12.046799999999999</v>
      </c>
      <c r="CM1582">
        <v>29.999300000000002</v>
      </c>
      <c r="CN1582">
        <v>11.7768</v>
      </c>
      <c r="CO1582">
        <v>12.058400000000001</v>
      </c>
      <c r="CP1582">
        <v>-1</v>
      </c>
      <c r="CQ1582">
        <v>0</v>
      </c>
      <c r="CR1582">
        <v>100</v>
      </c>
      <c r="CS1582">
        <v>-999.9</v>
      </c>
      <c r="CT1582">
        <v>400</v>
      </c>
      <c r="CU1582">
        <v>9.8232900000000001</v>
      </c>
      <c r="CV1582">
        <v>103.521</v>
      </c>
      <c r="CW1582">
        <v>103.074</v>
      </c>
    </row>
    <row r="1583" spans="1:101" x14ac:dyDescent="0.2">
      <c r="A1583">
        <v>1569</v>
      </c>
      <c r="B1583">
        <v>1550584942.5</v>
      </c>
      <c r="C1583">
        <v>5771</v>
      </c>
      <c r="D1583" t="s">
        <v>3363</v>
      </c>
      <c r="E1583" t="s">
        <v>3364</v>
      </c>
      <c r="F1583">
        <f t="shared" si="360"/>
        <v>7432</v>
      </c>
      <c r="G1583">
        <f t="shared" si="361"/>
        <v>42.293100664701505</v>
      </c>
      <c r="H1583">
        <f t="shared" si="362"/>
        <v>-1.1349702544155873</v>
      </c>
      <c r="I1583" t="s">
        <v>197</v>
      </c>
      <c r="J1583" t="s">
        <v>198</v>
      </c>
      <c r="K1583" t="s">
        <v>199</v>
      </c>
      <c r="L1583" t="s">
        <v>200</v>
      </c>
      <c r="M1583" t="s">
        <v>3199</v>
      </c>
      <c r="N1583" t="s">
        <v>3200</v>
      </c>
      <c r="O1583" t="s">
        <v>203</v>
      </c>
      <c r="P1583" t="s">
        <v>330</v>
      </c>
      <c r="Q1583">
        <v>1550584942.5</v>
      </c>
      <c r="R1583">
        <f t="shared" si="363"/>
        <v>9.5508860672155124E-3</v>
      </c>
      <c r="S1583">
        <f t="shared" si="364"/>
        <v>27.258501152418233</v>
      </c>
      <c r="T1583">
        <f t="shared" si="365"/>
        <v>81.432556431108935</v>
      </c>
      <c r="U1583">
        <f t="shared" si="366"/>
        <v>1.0373069423329397</v>
      </c>
      <c r="V1583">
        <f t="shared" si="367"/>
        <v>1.2738233794864222</v>
      </c>
      <c r="W1583">
        <v>141</v>
      </c>
      <c r="X1583">
        <v>10</v>
      </c>
      <c r="Y1583">
        <f t="shared" si="368"/>
        <v>1</v>
      </c>
      <c r="Z1583">
        <f t="shared" si="369"/>
        <v>0</v>
      </c>
      <c r="AA1583">
        <f t="shared" si="370"/>
        <v>55814.717053570261</v>
      </c>
      <c r="AB1583">
        <f t="shared" si="371"/>
        <v>835.76599999999996</v>
      </c>
      <c r="AC1583">
        <f t="shared" si="372"/>
        <v>409.52533999999997</v>
      </c>
      <c r="AD1583">
        <f t="shared" si="373"/>
        <v>0.49</v>
      </c>
      <c r="AE1583">
        <f t="shared" si="374"/>
        <v>0.39</v>
      </c>
      <c r="AF1583">
        <v>10</v>
      </c>
      <c r="AG1583">
        <v>1550584942.5</v>
      </c>
      <c r="AH1583">
        <v>378.33199999999999</v>
      </c>
      <c r="AI1583">
        <v>399.98099999999999</v>
      </c>
      <c r="AJ1583">
        <v>10.398099999999999</v>
      </c>
      <c r="AK1583">
        <v>3.7701600000000002</v>
      </c>
      <c r="AL1583">
        <v>1426.02</v>
      </c>
      <c r="AM1583">
        <v>99.736099999999993</v>
      </c>
      <c r="AN1583">
        <v>2.3177400000000001E-2</v>
      </c>
      <c r="AO1583">
        <v>10.493499999999999</v>
      </c>
      <c r="AP1583">
        <v>999.9</v>
      </c>
      <c r="AQ1583">
        <v>999.9</v>
      </c>
      <c r="AR1583">
        <v>10001.200000000001</v>
      </c>
      <c r="AS1583">
        <v>0</v>
      </c>
      <c r="AT1583">
        <v>835.76599999999996</v>
      </c>
      <c r="AU1583">
        <v>0</v>
      </c>
      <c r="AV1583" t="s">
        <v>204</v>
      </c>
      <c r="AW1583">
        <v>0</v>
      </c>
      <c r="AX1583">
        <v>-1.4419999999999999</v>
      </c>
      <c r="AY1583">
        <v>-3.5999999999999997E-2</v>
      </c>
      <c r="AZ1583">
        <v>0</v>
      </c>
      <c r="BA1583">
        <v>0</v>
      </c>
      <c r="BB1583">
        <v>0</v>
      </c>
      <c r="BC1583">
        <v>0</v>
      </c>
      <c r="BD1583">
        <v>389.60222950819701</v>
      </c>
      <c r="BE1583">
        <v>-14.4492038449583</v>
      </c>
      <c r="BF1583">
        <v>4.2413106364117104</v>
      </c>
      <c r="BG1583">
        <v>-1</v>
      </c>
      <c r="BH1583">
        <v>0</v>
      </c>
      <c r="BI1583">
        <v>0</v>
      </c>
      <c r="BJ1583" t="s">
        <v>205</v>
      </c>
      <c r="BK1583">
        <v>1.8847700000000001</v>
      </c>
      <c r="BL1583">
        <v>1.88171</v>
      </c>
      <c r="BM1583">
        <v>1.88324</v>
      </c>
      <c r="BN1583">
        <v>1.8818999999999999</v>
      </c>
      <c r="BO1583">
        <v>1.8837900000000001</v>
      </c>
      <c r="BP1583">
        <v>1.8830899999999999</v>
      </c>
      <c r="BQ1583">
        <v>1.8847799999999999</v>
      </c>
      <c r="BR1583">
        <v>1.88232</v>
      </c>
      <c r="BS1583" t="s">
        <v>206</v>
      </c>
      <c r="BT1583" t="s">
        <v>17</v>
      </c>
      <c r="BU1583" t="s">
        <v>17</v>
      </c>
      <c r="BV1583" t="s">
        <v>17</v>
      </c>
      <c r="BW1583" t="s">
        <v>207</v>
      </c>
      <c r="BX1583" t="s">
        <v>208</v>
      </c>
      <c r="BY1583" t="s">
        <v>209</v>
      </c>
      <c r="BZ1583" t="s">
        <v>209</v>
      </c>
      <c r="CA1583" t="s">
        <v>209</v>
      </c>
      <c r="CB1583" t="s">
        <v>209</v>
      </c>
      <c r="CC1583">
        <v>5</v>
      </c>
      <c r="CD1583">
        <v>0</v>
      </c>
      <c r="CE1583">
        <v>0</v>
      </c>
      <c r="CF1583">
        <v>0</v>
      </c>
      <c r="CG1583">
        <v>0</v>
      </c>
      <c r="CH1583">
        <v>2</v>
      </c>
      <c r="CI1583">
        <v>1317.55</v>
      </c>
      <c r="CJ1583">
        <v>0.486234</v>
      </c>
      <c r="CK1583">
        <v>10.496600000000001</v>
      </c>
      <c r="CL1583">
        <v>12.0418</v>
      </c>
      <c r="CM1583">
        <v>29.999300000000002</v>
      </c>
      <c r="CN1583">
        <v>11.773099999999999</v>
      </c>
      <c r="CO1583">
        <v>12.0535</v>
      </c>
      <c r="CP1583">
        <v>-1</v>
      </c>
      <c r="CQ1583">
        <v>0</v>
      </c>
      <c r="CR1583">
        <v>100</v>
      </c>
      <c r="CS1583">
        <v>-999.9</v>
      </c>
      <c r="CT1583">
        <v>400</v>
      </c>
      <c r="CU1583">
        <v>9.7942999999999998</v>
      </c>
      <c r="CV1583">
        <v>103.521</v>
      </c>
      <c r="CW1583">
        <v>103.075</v>
      </c>
    </row>
    <row r="1584" spans="1:101" x14ac:dyDescent="0.2">
      <c r="A1584">
        <v>1570</v>
      </c>
      <c r="B1584">
        <v>1550584944.5</v>
      </c>
      <c r="C1584">
        <v>5773</v>
      </c>
      <c r="D1584" t="s">
        <v>3365</v>
      </c>
      <c r="E1584" t="s">
        <v>3366</v>
      </c>
      <c r="F1584">
        <f t="shared" si="360"/>
        <v>7432</v>
      </c>
      <c r="G1584">
        <f t="shared" si="361"/>
        <v>42.294917060939198</v>
      </c>
      <c r="H1584">
        <f t="shared" si="362"/>
        <v>-1.128263622110725</v>
      </c>
      <c r="I1584" t="s">
        <v>197</v>
      </c>
      <c r="J1584" t="s">
        <v>198</v>
      </c>
      <c r="K1584" t="s">
        <v>199</v>
      </c>
      <c r="L1584" t="s">
        <v>200</v>
      </c>
      <c r="M1584" t="s">
        <v>3199</v>
      </c>
      <c r="N1584" t="s">
        <v>3200</v>
      </c>
      <c r="O1584" t="s">
        <v>203</v>
      </c>
      <c r="P1584" t="s">
        <v>330</v>
      </c>
      <c r="Q1584">
        <v>1550584944.5</v>
      </c>
      <c r="R1584">
        <f t="shared" si="363"/>
        <v>9.5711310339022318E-3</v>
      </c>
      <c r="S1584">
        <f t="shared" si="364"/>
        <v>27.941525825267522</v>
      </c>
      <c r="T1584">
        <f t="shared" si="365"/>
        <v>81.573826351160307</v>
      </c>
      <c r="U1584">
        <f t="shared" si="366"/>
        <v>1.0385383123925098</v>
      </c>
      <c r="V1584">
        <f t="shared" si="367"/>
        <v>1.2731268825392517</v>
      </c>
      <c r="W1584">
        <v>139</v>
      </c>
      <c r="X1584">
        <v>10</v>
      </c>
      <c r="Y1584">
        <f t="shared" si="368"/>
        <v>1</v>
      </c>
      <c r="Z1584">
        <f t="shared" si="369"/>
        <v>0</v>
      </c>
      <c r="AA1584">
        <f t="shared" si="370"/>
        <v>55680.140077875185</v>
      </c>
      <c r="AB1584">
        <f t="shared" si="371"/>
        <v>835.56500000000005</v>
      </c>
      <c r="AC1584">
        <f t="shared" si="372"/>
        <v>409.42685</v>
      </c>
      <c r="AD1584">
        <f t="shared" si="373"/>
        <v>0.49</v>
      </c>
      <c r="AE1584">
        <f t="shared" si="374"/>
        <v>0.39</v>
      </c>
      <c r="AF1584">
        <v>10</v>
      </c>
      <c r="AG1584">
        <v>1550584944.5</v>
      </c>
      <c r="AH1584">
        <v>377.86200000000002</v>
      </c>
      <c r="AI1584">
        <v>399.988</v>
      </c>
      <c r="AJ1584">
        <v>10.410299999999999</v>
      </c>
      <c r="AK1584">
        <v>3.7696499999999999</v>
      </c>
      <c r="AL1584">
        <v>1426.29</v>
      </c>
      <c r="AM1584">
        <v>99.737499999999997</v>
      </c>
      <c r="AN1584">
        <v>2.3151700000000001E-2</v>
      </c>
      <c r="AO1584">
        <v>10.485300000000001</v>
      </c>
      <c r="AP1584">
        <v>999.9</v>
      </c>
      <c r="AQ1584">
        <v>999.9</v>
      </c>
      <c r="AR1584">
        <v>9975.6200000000008</v>
      </c>
      <c r="AS1584">
        <v>0</v>
      </c>
      <c r="AT1584">
        <v>835.56500000000005</v>
      </c>
      <c r="AU1584">
        <v>0</v>
      </c>
      <c r="AV1584" t="s">
        <v>204</v>
      </c>
      <c r="AW1584">
        <v>0</v>
      </c>
      <c r="AX1584">
        <v>-1.4419999999999999</v>
      </c>
      <c r="AY1584">
        <v>-3.5999999999999997E-2</v>
      </c>
      <c r="AZ1584">
        <v>0</v>
      </c>
      <c r="BA1584">
        <v>0</v>
      </c>
      <c r="BB1584">
        <v>0</v>
      </c>
      <c r="BC1584">
        <v>0</v>
      </c>
      <c r="BD1584">
        <v>389.12150000000003</v>
      </c>
      <c r="BE1584">
        <v>-14.363382520776801</v>
      </c>
      <c r="BF1584">
        <v>4.2159896320874504</v>
      </c>
      <c r="BG1584">
        <v>-1</v>
      </c>
      <c r="BH1584">
        <v>0</v>
      </c>
      <c r="BI1584">
        <v>0</v>
      </c>
      <c r="BJ1584" t="s">
        <v>205</v>
      </c>
      <c r="BK1584">
        <v>1.8847700000000001</v>
      </c>
      <c r="BL1584">
        <v>1.88171</v>
      </c>
      <c r="BM1584">
        <v>1.88324</v>
      </c>
      <c r="BN1584">
        <v>1.8818999999999999</v>
      </c>
      <c r="BO1584">
        <v>1.8838200000000001</v>
      </c>
      <c r="BP1584">
        <v>1.8830899999999999</v>
      </c>
      <c r="BQ1584">
        <v>1.8847799999999999</v>
      </c>
      <c r="BR1584">
        <v>1.88232</v>
      </c>
      <c r="BS1584" t="s">
        <v>206</v>
      </c>
      <c r="BT1584" t="s">
        <v>17</v>
      </c>
      <c r="BU1584" t="s">
        <v>17</v>
      </c>
      <c r="BV1584" t="s">
        <v>17</v>
      </c>
      <c r="BW1584" t="s">
        <v>207</v>
      </c>
      <c r="BX1584" t="s">
        <v>208</v>
      </c>
      <c r="BY1584" t="s">
        <v>209</v>
      </c>
      <c r="BZ1584" t="s">
        <v>209</v>
      </c>
      <c r="CA1584" t="s">
        <v>209</v>
      </c>
      <c r="CB1584" t="s">
        <v>209</v>
      </c>
      <c r="CC1584">
        <v>5</v>
      </c>
      <c r="CD1584">
        <v>0</v>
      </c>
      <c r="CE1584">
        <v>0</v>
      </c>
      <c r="CF1584">
        <v>0</v>
      </c>
      <c r="CG1584">
        <v>0</v>
      </c>
      <c r="CH1584">
        <v>2</v>
      </c>
      <c r="CI1584">
        <v>1319.03</v>
      </c>
      <c r="CJ1584">
        <v>0.486234</v>
      </c>
      <c r="CK1584">
        <v>10.5007</v>
      </c>
      <c r="CL1584">
        <v>12.0373</v>
      </c>
      <c r="CM1584">
        <v>29.999199999999998</v>
      </c>
      <c r="CN1584">
        <v>11.769399999999999</v>
      </c>
      <c r="CO1584">
        <v>12.049200000000001</v>
      </c>
      <c r="CP1584">
        <v>-1</v>
      </c>
      <c r="CQ1584">
        <v>0</v>
      </c>
      <c r="CR1584">
        <v>100</v>
      </c>
      <c r="CS1584">
        <v>-999.9</v>
      </c>
      <c r="CT1584">
        <v>400</v>
      </c>
      <c r="CU1584">
        <v>9.7642199999999999</v>
      </c>
      <c r="CV1584">
        <v>103.52200000000001</v>
      </c>
      <c r="CW1584">
        <v>103.07599999999999</v>
      </c>
    </row>
    <row r="1585" spans="1:101" x14ac:dyDescent="0.2">
      <c r="A1585">
        <v>1571</v>
      </c>
      <c r="B1585">
        <v>1550584946.5</v>
      </c>
      <c r="C1585">
        <v>5775</v>
      </c>
      <c r="D1585" t="s">
        <v>3367</v>
      </c>
      <c r="E1585" t="s">
        <v>3368</v>
      </c>
      <c r="F1585">
        <f t="shared" si="360"/>
        <v>7432</v>
      </c>
      <c r="G1585">
        <f t="shared" si="361"/>
        <v>42.29556060451096</v>
      </c>
      <c r="H1585">
        <f t="shared" si="362"/>
        <v>-1.1222819638020569</v>
      </c>
      <c r="I1585" t="s">
        <v>197</v>
      </c>
      <c r="J1585" t="s">
        <v>198</v>
      </c>
      <c r="K1585" t="s">
        <v>199</v>
      </c>
      <c r="L1585" t="s">
        <v>200</v>
      </c>
      <c r="M1585" t="s">
        <v>3199</v>
      </c>
      <c r="N1585" t="s">
        <v>3200</v>
      </c>
      <c r="O1585" t="s">
        <v>203</v>
      </c>
      <c r="P1585" t="s">
        <v>330</v>
      </c>
      <c r="Q1585">
        <v>1550584946.5</v>
      </c>
      <c r="R1585">
        <f t="shared" si="363"/>
        <v>9.5970693884550561E-3</v>
      </c>
      <c r="S1585">
        <f t="shared" si="364"/>
        <v>28.524655508813439</v>
      </c>
      <c r="T1585">
        <f t="shared" si="365"/>
        <v>81.734611106044525</v>
      </c>
      <c r="U1585">
        <f t="shared" si="366"/>
        <v>1.0402660747039199</v>
      </c>
      <c r="V1585">
        <f t="shared" si="367"/>
        <v>1.2727363116149812</v>
      </c>
      <c r="W1585">
        <v>131</v>
      </c>
      <c r="X1585">
        <v>9</v>
      </c>
      <c r="Y1585">
        <f t="shared" si="368"/>
        <v>1</v>
      </c>
      <c r="Z1585">
        <f t="shared" si="369"/>
        <v>0</v>
      </c>
      <c r="AA1585">
        <f t="shared" si="370"/>
        <v>55761.322902621279</v>
      </c>
      <c r="AB1585">
        <f t="shared" si="371"/>
        <v>835.44</v>
      </c>
      <c r="AC1585">
        <f t="shared" si="372"/>
        <v>409.36560000000003</v>
      </c>
      <c r="AD1585">
        <f t="shared" si="373"/>
        <v>0.49</v>
      </c>
      <c r="AE1585">
        <f t="shared" si="374"/>
        <v>0.39</v>
      </c>
      <c r="AF1585">
        <v>10</v>
      </c>
      <c r="AG1585">
        <v>1550584946.5</v>
      </c>
      <c r="AH1585">
        <v>377.44299999999998</v>
      </c>
      <c r="AI1585">
        <v>399.98</v>
      </c>
      <c r="AJ1585">
        <v>10.4276</v>
      </c>
      <c r="AK1585">
        <v>3.7696299999999998</v>
      </c>
      <c r="AL1585">
        <v>1426.41</v>
      </c>
      <c r="AM1585">
        <v>99.737399999999994</v>
      </c>
      <c r="AN1585">
        <v>2.3434199999999999E-2</v>
      </c>
      <c r="AO1585">
        <v>10.480700000000001</v>
      </c>
      <c r="AP1585">
        <v>999.9</v>
      </c>
      <c r="AQ1585">
        <v>999.9</v>
      </c>
      <c r="AR1585">
        <v>9990.6200000000008</v>
      </c>
      <c r="AS1585">
        <v>0</v>
      </c>
      <c r="AT1585">
        <v>835.44</v>
      </c>
      <c r="AU1585">
        <v>0</v>
      </c>
      <c r="AV1585" t="s">
        <v>204</v>
      </c>
      <c r="AW1585">
        <v>0</v>
      </c>
      <c r="AX1585">
        <v>-1.4419999999999999</v>
      </c>
      <c r="AY1585">
        <v>-3.5999999999999997E-2</v>
      </c>
      <c r="AZ1585">
        <v>0</v>
      </c>
      <c r="BA1585">
        <v>0</v>
      </c>
      <c r="BB1585">
        <v>0</v>
      </c>
      <c r="BC1585">
        <v>0</v>
      </c>
      <c r="BD1585">
        <v>388.64288524590199</v>
      </c>
      <c r="BE1585">
        <v>-14.2872652845068</v>
      </c>
      <c r="BF1585">
        <v>4.1934900508411399</v>
      </c>
      <c r="BG1585">
        <v>-1</v>
      </c>
      <c r="BH1585">
        <v>0</v>
      </c>
      <c r="BI1585">
        <v>0</v>
      </c>
      <c r="BJ1585" t="s">
        <v>205</v>
      </c>
      <c r="BK1585">
        <v>1.8847700000000001</v>
      </c>
      <c r="BL1585">
        <v>1.88171</v>
      </c>
      <c r="BM1585">
        <v>1.88323</v>
      </c>
      <c r="BN1585">
        <v>1.8818999999999999</v>
      </c>
      <c r="BO1585">
        <v>1.8838200000000001</v>
      </c>
      <c r="BP1585">
        <v>1.8830800000000001</v>
      </c>
      <c r="BQ1585">
        <v>1.8847799999999999</v>
      </c>
      <c r="BR1585">
        <v>1.88232</v>
      </c>
      <c r="BS1585" t="s">
        <v>206</v>
      </c>
      <c r="BT1585" t="s">
        <v>17</v>
      </c>
      <c r="BU1585" t="s">
        <v>17</v>
      </c>
      <c r="BV1585" t="s">
        <v>17</v>
      </c>
      <c r="BW1585" t="s">
        <v>207</v>
      </c>
      <c r="BX1585" t="s">
        <v>208</v>
      </c>
      <c r="BY1585" t="s">
        <v>209</v>
      </c>
      <c r="BZ1585" t="s">
        <v>209</v>
      </c>
      <c r="CA1585" t="s">
        <v>209</v>
      </c>
      <c r="CB1585" t="s">
        <v>209</v>
      </c>
      <c r="CC1585">
        <v>5</v>
      </c>
      <c r="CD1585">
        <v>0</v>
      </c>
      <c r="CE1585">
        <v>0</v>
      </c>
      <c r="CF1585">
        <v>0</v>
      </c>
      <c r="CG1585">
        <v>0</v>
      </c>
      <c r="CH1585">
        <v>2</v>
      </c>
      <c r="CI1585">
        <v>1324.64</v>
      </c>
      <c r="CJ1585">
        <v>0.486234</v>
      </c>
      <c r="CK1585">
        <v>10.504799999999999</v>
      </c>
      <c r="CL1585">
        <v>12.032999999999999</v>
      </c>
      <c r="CM1585">
        <v>29.999400000000001</v>
      </c>
      <c r="CN1585">
        <v>11.765700000000001</v>
      </c>
      <c r="CO1585">
        <v>12.044700000000001</v>
      </c>
      <c r="CP1585">
        <v>-1</v>
      </c>
      <c r="CQ1585">
        <v>0</v>
      </c>
      <c r="CR1585">
        <v>100</v>
      </c>
      <c r="CS1585">
        <v>-999.9</v>
      </c>
      <c r="CT1585">
        <v>400</v>
      </c>
      <c r="CU1585">
        <v>9.7263300000000008</v>
      </c>
      <c r="CV1585">
        <v>103.52200000000001</v>
      </c>
      <c r="CW1585">
        <v>103.077</v>
      </c>
    </row>
    <row r="1586" spans="1:101" x14ac:dyDescent="0.2">
      <c r="A1586">
        <v>1572</v>
      </c>
      <c r="B1586">
        <v>1550584948.5</v>
      </c>
      <c r="C1586">
        <v>5777</v>
      </c>
      <c r="D1586" t="s">
        <v>3369</v>
      </c>
      <c r="E1586" t="s">
        <v>3370</v>
      </c>
      <c r="F1586">
        <f t="shared" si="360"/>
        <v>7432</v>
      </c>
      <c r="G1586">
        <f t="shared" si="361"/>
        <v>42.296079276378151</v>
      </c>
      <c r="H1586">
        <f t="shared" si="362"/>
        <v>-1.1168592949869693</v>
      </c>
      <c r="I1586" t="s">
        <v>197</v>
      </c>
      <c r="J1586" t="s">
        <v>198</v>
      </c>
      <c r="K1586" t="s">
        <v>199</v>
      </c>
      <c r="L1586" t="s">
        <v>200</v>
      </c>
      <c r="M1586" t="s">
        <v>3199</v>
      </c>
      <c r="N1586" t="s">
        <v>3200</v>
      </c>
      <c r="O1586" t="s">
        <v>203</v>
      </c>
      <c r="P1586" t="s">
        <v>330</v>
      </c>
      <c r="Q1586">
        <v>1550584948.5</v>
      </c>
      <c r="R1586">
        <f t="shared" si="363"/>
        <v>9.6231895787256203E-3</v>
      </c>
      <c r="S1586">
        <f t="shared" si="364"/>
        <v>29.146487900976851</v>
      </c>
      <c r="T1586">
        <f t="shared" si="365"/>
        <v>81.900511907071177</v>
      </c>
      <c r="U1586">
        <f t="shared" si="366"/>
        <v>1.0420369082146801</v>
      </c>
      <c r="V1586">
        <f t="shared" si="367"/>
        <v>1.2723203847578297</v>
      </c>
      <c r="W1586">
        <v>129</v>
      </c>
      <c r="X1586">
        <v>9</v>
      </c>
      <c r="Y1586">
        <f t="shared" si="368"/>
        <v>1</v>
      </c>
      <c r="Z1586">
        <f t="shared" si="369"/>
        <v>0</v>
      </c>
      <c r="AA1586">
        <f t="shared" si="370"/>
        <v>55805.534694965711</v>
      </c>
      <c r="AB1586">
        <f t="shared" si="371"/>
        <v>835.173</v>
      </c>
      <c r="AC1586">
        <f t="shared" si="372"/>
        <v>409.23476999999997</v>
      </c>
      <c r="AD1586">
        <f t="shared" si="373"/>
        <v>0.49</v>
      </c>
      <c r="AE1586">
        <f t="shared" si="374"/>
        <v>0.39</v>
      </c>
      <c r="AF1586">
        <v>10</v>
      </c>
      <c r="AG1586">
        <v>1550584948.5</v>
      </c>
      <c r="AH1586">
        <v>377.01499999999999</v>
      </c>
      <c r="AI1586">
        <v>399.99099999999999</v>
      </c>
      <c r="AJ1586">
        <v>10.445399999999999</v>
      </c>
      <c r="AK1586">
        <v>3.7697099999999999</v>
      </c>
      <c r="AL1586">
        <v>1426.47</v>
      </c>
      <c r="AM1586">
        <v>99.736900000000006</v>
      </c>
      <c r="AN1586">
        <v>2.3464200000000001E-2</v>
      </c>
      <c r="AO1586">
        <v>10.4758</v>
      </c>
      <c r="AP1586">
        <v>999.9</v>
      </c>
      <c r="AQ1586">
        <v>999.9</v>
      </c>
      <c r="AR1586">
        <v>9998.75</v>
      </c>
      <c r="AS1586">
        <v>0</v>
      </c>
      <c r="AT1586">
        <v>835.173</v>
      </c>
      <c r="AU1586">
        <v>0</v>
      </c>
      <c r="AV1586" t="s">
        <v>204</v>
      </c>
      <c r="AW1586">
        <v>0</v>
      </c>
      <c r="AX1586">
        <v>-1.4419999999999999</v>
      </c>
      <c r="AY1586">
        <v>-3.5999999999999997E-2</v>
      </c>
      <c r="AZ1586">
        <v>0</v>
      </c>
      <c r="BA1586">
        <v>0</v>
      </c>
      <c r="BB1586">
        <v>0</v>
      </c>
      <c r="BC1586">
        <v>0</v>
      </c>
      <c r="BD1586">
        <v>388.16923770491798</v>
      </c>
      <c r="BE1586">
        <v>-14.2183131309929</v>
      </c>
      <c r="BF1586">
        <v>4.1732059187413304</v>
      </c>
      <c r="BG1586">
        <v>-1</v>
      </c>
      <c r="BH1586">
        <v>0</v>
      </c>
      <c r="BI1586">
        <v>0</v>
      </c>
      <c r="BJ1586" t="s">
        <v>205</v>
      </c>
      <c r="BK1586">
        <v>1.8847700000000001</v>
      </c>
      <c r="BL1586">
        <v>1.88171</v>
      </c>
      <c r="BM1586">
        <v>1.88323</v>
      </c>
      <c r="BN1586">
        <v>1.88192</v>
      </c>
      <c r="BO1586">
        <v>1.8838200000000001</v>
      </c>
      <c r="BP1586">
        <v>1.8830800000000001</v>
      </c>
      <c r="BQ1586">
        <v>1.8847799999999999</v>
      </c>
      <c r="BR1586">
        <v>1.88232</v>
      </c>
      <c r="BS1586" t="s">
        <v>206</v>
      </c>
      <c r="BT1586" t="s">
        <v>17</v>
      </c>
      <c r="BU1586" t="s">
        <v>17</v>
      </c>
      <c r="BV1586" t="s">
        <v>17</v>
      </c>
      <c r="BW1586" t="s">
        <v>207</v>
      </c>
      <c r="BX1586" t="s">
        <v>208</v>
      </c>
      <c r="BY1586" t="s">
        <v>209</v>
      </c>
      <c r="BZ1586" t="s">
        <v>209</v>
      </c>
      <c r="CA1586" t="s">
        <v>209</v>
      </c>
      <c r="CB1586" t="s">
        <v>209</v>
      </c>
      <c r="CC1586">
        <v>5</v>
      </c>
      <c r="CD1586">
        <v>0</v>
      </c>
      <c r="CE1586">
        <v>0</v>
      </c>
      <c r="CF1586">
        <v>0</v>
      </c>
      <c r="CG1586">
        <v>0</v>
      </c>
      <c r="CH1586">
        <v>2</v>
      </c>
      <c r="CI1586">
        <v>1326.52</v>
      </c>
      <c r="CJ1586">
        <v>0.48623300000000003</v>
      </c>
      <c r="CK1586">
        <v>10.508900000000001</v>
      </c>
      <c r="CL1586">
        <v>12.0281</v>
      </c>
      <c r="CM1586">
        <v>29.999400000000001</v>
      </c>
      <c r="CN1586">
        <v>11.7623</v>
      </c>
      <c r="CO1586">
        <v>12.0398</v>
      </c>
      <c r="CP1586">
        <v>-1</v>
      </c>
      <c r="CQ1586">
        <v>0</v>
      </c>
      <c r="CR1586">
        <v>100</v>
      </c>
      <c r="CS1586">
        <v>-999.9</v>
      </c>
      <c r="CT1586">
        <v>400</v>
      </c>
      <c r="CU1586">
        <v>9.6928099999999997</v>
      </c>
      <c r="CV1586">
        <v>103.523</v>
      </c>
      <c r="CW1586">
        <v>103.078</v>
      </c>
    </row>
    <row r="1587" spans="1:101" x14ac:dyDescent="0.2">
      <c r="A1587">
        <v>1573</v>
      </c>
      <c r="B1587">
        <v>1550584950.5</v>
      </c>
      <c r="C1587">
        <v>5779</v>
      </c>
      <c r="D1587" t="s">
        <v>3371</v>
      </c>
      <c r="E1587" t="s">
        <v>3372</v>
      </c>
      <c r="F1587">
        <f t="shared" si="360"/>
        <v>7432</v>
      </c>
      <c r="G1587">
        <f t="shared" si="361"/>
        <v>42.295386317872506</v>
      </c>
      <c r="H1587">
        <f t="shared" si="362"/>
        <v>-1.1113067408874577</v>
      </c>
      <c r="I1587" t="s">
        <v>197</v>
      </c>
      <c r="J1587" t="s">
        <v>198</v>
      </c>
      <c r="K1587" t="s">
        <v>199</v>
      </c>
      <c r="L1587" t="s">
        <v>200</v>
      </c>
      <c r="M1587" t="s">
        <v>3199</v>
      </c>
      <c r="N1587" t="s">
        <v>3200</v>
      </c>
      <c r="O1587" t="s">
        <v>203</v>
      </c>
      <c r="P1587" t="s">
        <v>330</v>
      </c>
      <c r="Q1587">
        <v>1550584950.5</v>
      </c>
      <c r="R1587">
        <f t="shared" si="363"/>
        <v>9.6497942581019475E-3</v>
      </c>
      <c r="S1587">
        <f t="shared" si="364"/>
        <v>29.808258332111709</v>
      </c>
      <c r="T1587">
        <f t="shared" si="365"/>
        <v>82.009615337051926</v>
      </c>
      <c r="U1587">
        <f t="shared" si="366"/>
        <v>1.0438079275076999</v>
      </c>
      <c r="V1587">
        <f t="shared" si="367"/>
        <v>1.2727872496630377</v>
      </c>
      <c r="W1587">
        <v>107</v>
      </c>
      <c r="X1587">
        <v>8</v>
      </c>
      <c r="Y1587">
        <f t="shared" si="368"/>
        <v>1</v>
      </c>
      <c r="Z1587">
        <f t="shared" si="369"/>
        <v>0</v>
      </c>
      <c r="AA1587">
        <f t="shared" si="370"/>
        <v>55854.665519393653</v>
      </c>
      <c r="AB1587">
        <f t="shared" si="371"/>
        <v>834.899</v>
      </c>
      <c r="AC1587">
        <f t="shared" si="372"/>
        <v>409.10050999999999</v>
      </c>
      <c r="AD1587">
        <f t="shared" si="373"/>
        <v>0.49</v>
      </c>
      <c r="AE1587">
        <f t="shared" si="374"/>
        <v>0.39</v>
      </c>
      <c r="AF1587">
        <v>10</v>
      </c>
      <c r="AG1587">
        <v>1550584950.5</v>
      </c>
      <c r="AH1587">
        <v>376.55</v>
      </c>
      <c r="AI1587">
        <v>399.99200000000002</v>
      </c>
      <c r="AJ1587">
        <v>10.463100000000001</v>
      </c>
      <c r="AK1587">
        <v>3.76959</v>
      </c>
      <c r="AL1587">
        <v>1426.58</v>
      </c>
      <c r="AM1587">
        <v>99.737200000000001</v>
      </c>
      <c r="AN1587">
        <v>2.3667000000000001E-2</v>
      </c>
      <c r="AO1587">
        <v>10.481299999999999</v>
      </c>
      <c r="AP1587">
        <v>999.9</v>
      </c>
      <c r="AQ1587">
        <v>999.9</v>
      </c>
      <c r="AR1587">
        <v>10008.1</v>
      </c>
      <c r="AS1587">
        <v>0</v>
      </c>
      <c r="AT1587">
        <v>834.899</v>
      </c>
      <c r="AU1587">
        <v>0</v>
      </c>
      <c r="AV1587" t="s">
        <v>204</v>
      </c>
      <c r="AW1587">
        <v>0</v>
      </c>
      <c r="AX1587">
        <v>-1.4419999999999999</v>
      </c>
      <c r="AY1587">
        <v>-3.5999999999999997E-2</v>
      </c>
      <c r="AZ1587">
        <v>0</v>
      </c>
      <c r="BA1587">
        <v>0</v>
      </c>
      <c r="BB1587">
        <v>0</v>
      </c>
      <c r="BC1587">
        <v>0</v>
      </c>
      <c r="BD1587">
        <v>387.699278688525</v>
      </c>
      <c r="BE1587">
        <v>-14.1481105220843</v>
      </c>
      <c r="BF1587">
        <v>4.1526212268253202</v>
      </c>
      <c r="BG1587">
        <v>-1</v>
      </c>
      <c r="BH1587">
        <v>0</v>
      </c>
      <c r="BI1587">
        <v>0</v>
      </c>
      <c r="BJ1587" t="s">
        <v>205</v>
      </c>
      <c r="BK1587">
        <v>1.8847700000000001</v>
      </c>
      <c r="BL1587">
        <v>1.88171</v>
      </c>
      <c r="BM1587">
        <v>1.88324</v>
      </c>
      <c r="BN1587">
        <v>1.8819399999999999</v>
      </c>
      <c r="BO1587">
        <v>1.88381</v>
      </c>
      <c r="BP1587">
        <v>1.8830899999999999</v>
      </c>
      <c r="BQ1587">
        <v>1.8847799999999999</v>
      </c>
      <c r="BR1587">
        <v>1.88232</v>
      </c>
      <c r="BS1587" t="s">
        <v>206</v>
      </c>
      <c r="BT1587" t="s">
        <v>17</v>
      </c>
      <c r="BU1587" t="s">
        <v>17</v>
      </c>
      <c r="BV1587" t="s">
        <v>17</v>
      </c>
      <c r="BW1587" t="s">
        <v>207</v>
      </c>
      <c r="BX1587" t="s">
        <v>208</v>
      </c>
      <c r="BY1587" t="s">
        <v>209</v>
      </c>
      <c r="BZ1587" t="s">
        <v>209</v>
      </c>
      <c r="CA1587" t="s">
        <v>209</v>
      </c>
      <c r="CB1587" t="s">
        <v>209</v>
      </c>
      <c r="CC1587">
        <v>5</v>
      </c>
      <c r="CD1587">
        <v>0</v>
      </c>
      <c r="CE1587">
        <v>0</v>
      </c>
      <c r="CF1587">
        <v>0</v>
      </c>
      <c r="CG1587">
        <v>0</v>
      </c>
      <c r="CH1587">
        <v>2</v>
      </c>
      <c r="CI1587">
        <v>1343.2</v>
      </c>
      <c r="CJ1587">
        <v>0.48623300000000003</v>
      </c>
      <c r="CK1587">
        <v>10.513</v>
      </c>
      <c r="CL1587">
        <v>12.023300000000001</v>
      </c>
      <c r="CM1587">
        <v>29.999199999999998</v>
      </c>
      <c r="CN1587">
        <v>11.759</v>
      </c>
      <c r="CO1587">
        <v>12.0352</v>
      </c>
      <c r="CP1587">
        <v>-1</v>
      </c>
      <c r="CQ1587">
        <v>0</v>
      </c>
      <c r="CR1587">
        <v>100</v>
      </c>
      <c r="CS1587">
        <v>-999.9</v>
      </c>
      <c r="CT1587">
        <v>400</v>
      </c>
      <c r="CU1587">
        <v>9.6445299999999996</v>
      </c>
      <c r="CV1587">
        <v>103.523</v>
      </c>
      <c r="CW1587">
        <v>103.07899999999999</v>
      </c>
    </row>
    <row r="1588" spans="1:101" x14ac:dyDescent="0.2">
      <c r="A1588">
        <v>1574</v>
      </c>
      <c r="B1588">
        <v>1550584952.5</v>
      </c>
      <c r="C1588">
        <v>5781</v>
      </c>
      <c r="D1588" t="s">
        <v>3373</v>
      </c>
      <c r="E1588" t="s">
        <v>3374</v>
      </c>
      <c r="F1588">
        <f t="shared" si="360"/>
        <v>7432</v>
      </c>
      <c r="G1588">
        <f t="shared" si="361"/>
        <v>42.292029035522951</v>
      </c>
      <c r="H1588">
        <f t="shared" si="362"/>
        <v>-1.1059056294381568</v>
      </c>
      <c r="I1588" t="s">
        <v>197</v>
      </c>
      <c r="J1588" t="s">
        <v>198</v>
      </c>
      <c r="K1588" t="s">
        <v>199</v>
      </c>
      <c r="L1588" t="s">
        <v>200</v>
      </c>
      <c r="M1588" t="s">
        <v>3199</v>
      </c>
      <c r="N1588" t="s">
        <v>3200</v>
      </c>
      <c r="O1588" t="s">
        <v>203</v>
      </c>
      <c r="P1588" t="s">
        <v>330</v>
      </c>
      <c r="Q1588">
        <v>1550584952.5</v>
      </c>
      <c r="R1588">
        <f t="shared" si="363"/>
        <v>9.6857852193808647E-3</v>
      </c>
      <c r="S1588">
        <f t="shared" si="364"/>
        <v>30.374451335515065</v>
      </c>
      <c r="T1588">
        <f t="shared" si="365"/>
        <v>82.080109904014222</v>
      </c>
      <c r="U1588">
        <f t="shared" si="366"/>
        <v>1.04629504608</v>
      </c>
      <c r="V1588">
        <f t="shared" si="367"/>
        <v>1.2747242264947671</v>
      </c>
      <c r="W1588">
        <v>101</v>
      </c>
      <c r="X1588">
        <v>7</v>
      </c>
      <c r="Y1588">
        <f t="shared" si="368"/>
        <v>1</v>
      </c>
      <c r="Z1588">
        <f t="shared" si="369"/>
        <v>0</v>
      </c>
      <c r="AA1588">
        <f t="shared" si="370"/>
        <v>55706.49017715986</v>
      </c>
      <c r="AB1588">
        <f t="shared" si="371"/>
        <v>834.495</v>
      </c>
      <c r="AC1588">
        <f t="shared" si="372"/>
        <v>408.90255000000002</v>
      </c>
      <c r="AD1588">
        <f t="shared" si="373"/>
        <v>0.49</v>
      </c>
      <c r="AE1588">
        <f t="shared" si="374"/>
        <v>0.39</v>
      </c>
      <c r="AF1588">
        <v>10</v>
      </c>
      <c r="AG1588">
        <v>1550584952.5</v>
      </c>
      <c r="AH1588">
        <v>376.149</v>
      </c>
      <c r="AI1588">
        <v>399.995</v>
      </c>
      <c r="AJ1588">
        <v>10.488</v>
      </c>
      <c r="AK1588">
        <v>3.7696000000000001</v>
      </c>
      <c r="AL1588">
        <v>1426.56</v>
      </c>
      <c r="AM1588">
        <v>99.737300000000005</v>
      </c>
      <c r="AN1588">
        <v>2.3859999999999999E-2</v>
      </c>
      <c r="AO1588">
        <v>10.504099999999999</v>
      </c>
      <c r="AP1588">
        <v>999.9</v>
      </c>
      <c r="AQ1588">
        <v>999.9</v>
      </c>
      <c r="AR1588">
        <v>9981.25</v>
      </c>
      <c r="AS1588">
        <v>0</v>
      </c>
      <c r="AT1588">
        <v>834.495</v>
      </c>
      <c r="AU1588">
        <v>0</v>
      </c>
      <c r="AV1588" t="s">
        <v>204</v>
      </c>
      <c r="AW1588">
        <v>0</v>
      </c>
      <c r="AX1588">
        <v>-1.4419999999999999</v>
      </c>
      <c r="AY1588">
        <v>-3.5999999999999997E-2</v>
      </c>
      <c r="AZ1588">
        <v>0</v>
      </c>
      <c r="BA1588">
        <v>0</v>
      </c>
      <c r="BB1588">
        <v>0</v>
      </c>
      <c r="BC1588">
        <v>0</v>
      </c>
      <c r="BD1588">
        <v>387.23069672131101</v>
      </c>
      <c r="BE1588">
        <v>-14.0808206445927</v>
      </c>
      <c r="BF1588">
        <v>4.1328499611605301</v>
      </c>
      <c r="BG1588">
        <v>-1</v>
      </c>
      <c r="BH1588">
        <v>0</v>
      </c>
      <c r="BI1588">
        <v>0</v>
      </c>
      <c r="BJ1588" t="s">
        <v>205</v>
      </c>
      <c r="BK1588">
        <v>1.8847700000000001</v>
      </c>
      <c r="BL1588">
        <v>1.88171</v>
      </c>
      <c r="BM1588">
        <v>1.88324</v>
      </c>
      <c r="BN1588">
        <v>1.88195</v>
      </c>
      <c r="BO1588">
        <v>1.8838200000000001</v>
      </c>
      <c r="BP1588">
        <v>1.8830899999999999</v>
      </c>
      <c r="BQ1588">
        <v>1.8847700000000001</v>
      </c>
      <c r="BR1588">
        <v>1.8823099999999999</v>
      </c>
      <c r="BS1588" t="s">
        <v>206</v>
      </c>
      <c r="BT1588" t="s">
        <v>17</v>
      </c>
      <c r="BU1588" t="s">
        <v>17</v>
      </c>
      <c r="BV1588" t="s">
        <v>17</v>
      </c>
      <c r="BW1588" t="s">
        <v>207</v>
      </c>
      <c r="BX1588" t="s">
        <v>208</v>
      </c>
      <c r="BY1588" t="s">
        <v>209</v>
      </c>
      <c r="BZ1588" t="s">
        <v>209</v>
      </c>
      <c r="CA1588" t="s">
        <v>209</v>
      </c>
      <c r="CB1588" t="s">
        <v>209</v>
      </c>
      <c r="CC1588">
        <v>5</v>
      </c>
      <c r="CD1588">
        <v>0</v>
      </c>
      <c r="CE1588">
        <v>0</v>
      </c>
      <c r="CF1588">
        <v>0</v>
      </c>
      <c r="CG1588">
        <v>0</v>
      </c>
      <c r="CH1588">
        <v>2</v>
      </c>
      <c r="CI1588">
        <v>1347.39</v>
      </c>
      <c r="CJ1588">
        <v>0.48623300000000003</v>
      </c>
      <c r="CK1588">
        <v>10.516999999999999</v>
      </c>
      <c r="CL1588">
        <v>12.019</v>
      </c>
      <c r="CM1588">
        <v>29.999300000000002</v>
      </c>
      <c r="CN1588">
        <v>11.7554</v>
      </c>
      <c r="CO1588">
        <v>12.030900000000001</v>
      </c>
      <c r="CP1588">
        <v>-1</v>
      </c>
      <c r="CQ1588">
        <v>0</v>
      </c>
      <c r="CR1588">
        <v>100</v>
      </c>
      <c r="CS1588">
        <v>-999.9</v>
      </c>
      <c r="CT1588">
        <v>400</v>
      </c>
      <c r="CU1588">
        <v>9.6058599999999998</v>
      </c>
      <c r="CV1588">
        <v>103.524</v>
      </c>
      <c r="CW1588">
        <v>103.07899999999999</v>
      </c>
    </row>
    <row r="1589" spans="1:101" x14ac:dyDescent="0.2">
      <c r="A1589">
        <v>1575</v>
      </c>
      <c r="B1589">
        <v>1550584954.5999999</v>
      </c>
      <c r="C1589">
        <v>5783.0999999046298</v>
      </c>
      <c r="D1589" t="s">
        <v>3375</v>
      </c>
      <c r="E1589" t="s">
        <v>3376</v>
      </c>
      <c r="F1589">
        <f t="shared" si="360"/>
        <v>7432</v>
      </c>
      <c r="G1589">
        <f t="shared" si="361"/>
        <v>42.290600471546654</v>
      </c>
      <c r="H1589">
        <f t="shared" si="362"/>
        <v>-1.100356427563653</v>
      </c>
      <c r="I1589" t="s">
        <v>197</v>
      </c>
      <c r="J1589" t="s">
        <v>198</v>
      </c>
      <c r="K1589" t="s">
        <v>199</v>
      </c>
      <c r="L1589" t="s">
        <v>200</v>
      </c>
      <c r="M1589" t="s">
        <v>3199</v>
      </c>
      <c r="N1589" t="s">
        <v>3200</v>
      </c>
      <c r="O1589" t="s">
        <v>203</v>
      </c>
      <c r="P1589" t="s">
        <v>330</v>
      </c>
      <c r="Q1589">
        <v>1550584954.5999999</v>
      </c>
      <c r="R1589">
        <f t="shared" si="363"/>
        <v>9.7137560806614728E-3</v>
      </c>
      <c r="S1589">
        <f t="shared" si="364"/>
        <v>30.936728671520534</v>
      </c>
      <c r="T1589">
        <f t="shared" si="365"/>
        <v>82.1929221886991</v>
      </c>
      <c r="U1589">
        <f t="shared" si="366"/>
        <v>1.0481244496313002</v>
      </c>
      <c r="V1589">
        <f t="shared" si="367"/>
        <v>1.27520037215006</v>
      </c>
      <c r="W1589">
        <v>121</v>
      </c>
      <c r="X1589">
        <v>8</v>
      </c>
      <c r="Y1589">
        <f t="shared" si="368"/>
        <v>1</v>
      </c>
      <c r="Z1589">
        <f t="shared" si="369"/>
        <v>0</v>
      </c>
      <c r="AA1589">
        <f t="shared" si="370"/>
        <v>55647.671810907334</v>
      </c>
      <c r="AB1589">
        <f t="shared" si="371"/>
        <v>834.84199999999998</v>
      </c>
      <c r="AC1589">
        <f t="shared" si="372"/>
        <v>409.07257999999996</v>
      </c>
      <c r="AD1589">
        <f t="shared" si="373"/>
        <v>0.49</v>
      </c>
      <c r="AE1589">
        <f t="shared" si="374"/>
        <v>0.39</v>
      </c>
      <c r="AF1589">
        <v>10</v>
      </c>
      <c r="AG1589">
        <v>1550584954.5999999</v>
      </c>
      <c r="AH1589">
        <v>375.73700000000002</v>
      </c>
      <c r="AI1589">
        <v>399.97899999999998</v>
      </c>
      <c r="AJ1589">
        <v>10.506500000000001</v>
      </c>
      <c r="AK1589">
        <v>3.7695799999999999</v>
      </c>
      <c r="AL1589">
        <v>1426.72</v>
      </c>
      <c r="AM1589">
        <v>99.735900000000001</v>
      </c>
      <c r="AN1589">
        <v>2.37202E-2</v>
      </c>
      <c r="AO1589">
        <v>10.5097</v>
      </c>
      <c r="AP1589">
        <v>999.9</v>
      </c>
      <c r="AQ1589">
        <v>999.9</v>
      </c>
      <c r="AR1589">
        <v>9970.6200000000008</v>
      </c>
      <c r="AS1589">
        <v>0</v>
      </c>
      <c r="AT1589">
        <v>834.84199999999998</v>
      </c>
      <c r="AU1589">
        <v>0</v>
      </c>
      <c r="AV1589" t="s">
        <v>204</v>
      </c>
      <c r="AW1589">
        <v>0</v>
      </c>
      <c r="AX1589">
        <v>-1.4419999999999999</v>
      </c>
      <c r="AY1589">
        <v>-3.5999999999999997E-2</v>
      </c>
      <c r="AZ1589">
        <v>0</v>
      </c>
      <c r="BA1589">
        <v>0</v>
      </c>
      <c r="BB1589">
        <v>0</v>
      </c>
      <c r="BC1589">
        <v>0</v>
      </c>
      <c r="BD1589">
        <v>386.765295081967</v>
      </c>
      <c r="BE1589">
        <v>-14.0109012560808</v>
      </c>
      <c r="BF1589">
        <v>4.1123508766396304</v>
      </c>
      <c r="BG1589">
        <v>-1</v>
      </c>
      <c r="BH1589">
        <v>0</v>
      </c>
      <c r="BI1589">
        <v>0</v>
      </c>
      <c r="BJ1589" t="s">
        <v>205</v>
      </c>
      <c r="BK1589">
        <v>1.8847700000000001</v>
      </c>
      <c r="BL1589">
        <v>1.88171</v>
      </c>
      <c r="BM1589">
        <v>1.88324</v>
      </c>
      <c r="BN1589">
        <v>1.88195</v>
      </c>
      <c r="BO1589">
        <v>1.88384</v>
      </c>
      <c r="BP1589">
        <v>1.8830899999999999</v>
      </c>
      <c r="BQ1589">
        <v>1.8847700000000001</v>
      </c>
      <c r="BR1589">
        <v>1.8823099999999999</v>
      </c>
      <c r="BS1589" t="s">
        <v>206</v>
      </c>
      <c r="BT1589" t="s">
        <v>17</v>
      </c>
      <c r="BU1589" t="s">
        <v>17</v>
      </c>
      <c r="BV1589" t="s">
        <v>17</v>
      </c>
      <c r="BW1589" t="s">
        <v>207</v>
      </c>
      <c r="BX1589" t="s">
        <v>208</v>
      </c>
      <c r="BY1589" t="s">
        <v>209</v>
      </c>
      <c r="BZ1589" t="s">
        <v>209</v>
      </c>
      <c r="CA1589" t="s">
        <v>209</v>
      </c>
      <c r="CB1589" t="s">
        <v>209</v>
      </c>
      <c r="CC1589">
        <v>5</v>
      </c>
      <c r="CD1589">
        <v>0</v>
      </c>
      <c r="CE1589">
        <v>0</v>
      </c>
      <c r="CF1589">
        <v>0</v>
      </c>
      <c r="CG1589">
        <v>0</v>
      </c>
      <c r="CH1589">
        <v>2</v>
      </c>
      <c r="CI1589">
        <v>1332.34</v>
      </c>
      <c r="CJ1589">
        <v>0.48623300000000003</v>
      </c>
      <c r="CK1589">
        <v>10.521100000000001</v>
      </c>
      <c r="CL1589">
        <v>12.0145</v>
      </c>
      <c r="CM1589">
        <v>29.999400000000001</v>
      </c>
      <c r="CN1589">
        <v>11.752000000000001</v>
      </c>
      <c r="CO1589">
        <v>12.026199999999999</v>
      </c>
      <c r="CP1589">
        <v>-1</v>
      </c>
      <c r="CQ1589">
        <v>0</v>
      </c>
      <c r="CR1589">
        <v>100</v>
      </c>
      <c r="CS1589">
        <v>-999.9</v>
      </c>
      <c r="CT1589">
        <v>400</v>
      </c>
      <c r="CU1589">
        <v>9.5589999999999993</v>
      </c>
      <c r="CV1589">
        <v>103.526</v>
      </c>
      <c r="CW1589">
        <v>103.08</v>
      </c>
    </row>
    <row r="1590" spans="1:101" x14ac:dyDescent="0.2">
      <c r="A1590">
        <v>1576</v>
      </c>
      <c r="B1590">
        <v>1550584956.5</v>
      </c>
      <c r="C1590">
        <v>5785</v>
      </c>
      <c r="D1590" t="s">
        <v>3377</v>
      </c>
      <c r="E1590" t="s">
        <v>3378</v>
      </c>
      <c r="F1590">
        <f t="shared" si="360"/>
        <v>7432</v>
      </c>
      <c r="G1590">
        <f t="shared" si="361"/>
        <v>42.291021613401909</v>
      </c>
      <c r="H1590">
        <f t="shared" si="362"/>
        <v>-1.0932104839732664</v>
      </c>
      <c r="I1590" t="s">
        <v>197</v>
      </c>
      <c r="J1590" t="s">
        <v>198</v>
      </c>
      <c r="K1590" t="s">
        <v>199</v>
      </c>
      <c r="L1590" t="s">
        <v>200</v>
      </c>
      <c r="M1590" t="s">
        <v>3199</v>
      </c>
      <c r="N1590" t="s">
        <v>3200</v>
      </c>
      <c r="O1590" t="s">
        <v>203</v>
      </c>
      <c r="P1590" t="s">
        <v>330</v>
      </c>
      <c r="Q1590">
        <v>1550584956.5</v>
      </c>
      <c r="R1590">
        <f t="shared" si="363"/>
        <v>9.7349383048235573E-3</v>
      </c>
      <c r="S1590">
        <f t="shared" si="364"/>
        <v>31.568270517287086</v>
      </c>
      <c r="T1590">
        <f t="shared" si="365"/>
        <v>82.331270190756001</v>
      </c>
      <c r="U1590">
        <f t="shared" si="366"/>
        <v>1.04953164335718</v>
      </c>
      <c r="V1590">
        <f t="shared" si="367"/>
        <v>1.2747667331324852</v>
      </c>
      <c r="W1590">
        <v>122</v>
      </c>
      <c r="X1590">
        <v>9</v>
      </c>
      <c r="Y1590">
        <f t="shared" si="368"/>
        <v>1</v>
      </c>
      <c r="Z1590">
        <f t="shared" si="369"/>
        <v>0</v>
      </c>
      <c r="AA1590">
        <f t="shared" si="370"/>
        <v>55859.066120000818</v>
      </c>
      <c r="AB1590">
        <f t="shared" si="371"/>
        <v>836.71799999999996</v>
      </c>
      <c r="AC1590">
        <f t="shared" si="372"/>
        <v>409.99181999999996</v>
      </c>
      <c r="AD1590">
        <f t="shared" si="373"/>
        <v>0.49</v>
      </c>
      <c r="AE1590">
        <f t="shared" si="374"/>
        <v>0.39</v>
      </c>
      <c r="AF1590">
        <v>10</v>
      </c>
      <c r="AG1590">
        <v>1550584956.5</v>
      </c>
      <c r="AH1590">
        <v>375.26900000000001</v>
      </c>
      <c r="AI1590">
        <v>399.95499999999998</v>
      </c>
      <c r="AJ1590">
        <v>10.5207</v>
      </c>
      <c r="AK1590">
        <v>3.7694700000000001</v>
      </c>
      <c r="AL1590">
        <v>1426.78</v>
      </c>
      <c r="AM1590">
        <v>99.735100000000003</v>
      </c>
      <c r="AN1590">
        <v>2.36274E-2</v>
      </c>
      <c r="AO1590">
        <v>10.5046</v>
      </c>
      <c r="AP1590">
        <v>999.9</v>
      </c>
      <c r="AQ1590">
        <v>999.9</v>
      </c>
      <c r="AR1590">
        <v>10010</v>
      </c>
      <c r="AS1590">
        <v>0</v>
      </c>
      <c r="AT1590">
        <v>836.71799999999996</v>
      </c>
      <c r="AU1590">
        <v>0</v>
      </c>
      <c r="AV1590" t="s">
        <v>204</v>
      </c>
      <c r="AW1590">
        <v>0</v>
      </c>
      <c r="AX1590">
        <v>-1.4419999999999999</v>
      </c>
      <c r="AY1590">
        <v>-3.5999999999999997E-2</v>
      </c>
      <c r="AZ1590">
        <v>0</v>
      </c>
      <c r="BA1590">
        <v>0</v>
      </c>
      <c r="BB1590">
        <v>0</v>
      </c>
      <c r="BC1590">
        <v>0</v>
      </c>
      <c r="BD1590">
        <v>386.18709836065602</v>
      </c>
      <c r="BE1590">
        <v>-13.919972693442199</v>
      </c>
      <c r="BF1590">
        <v>4.0863635190713596</v>
      </c>
      <c r="BG1590">
        <v>-1</v>
      </c>
      <c r="BH1590">
        <v>0</v>
      </c>
      <c r="BI1590">
        <v>0</v>
      </c>
      <c r="BJ1590" t="s">
        <v>205</v>
      </c>
      <c r="BK1590">
        <v>1.8847700000000001</v>
      </c>
      <c r="BL1590">
        <v>1.88171</v>
      </c>
      <c r="BM1590">
        <v>1.88323</v>
      </c>
      <c r="BN1590">
        <v>1.8819399999999999</v>
      </c>
      <c r="BO1590">
        <v>1.8838200000000001</v>
      </c>
      <c r="BP1590">
        <v>1.8830899999999999</v>
      </c>
      <c r="BQ1590">
        <v>1.8847700000000001</v>
      </c>
      <c r="BR1590">
        <v>1.8823099999999999</v>
      </c>
      <c r="BS1590" t="s">
        <v>206</v>
      </c>
      <c r="BT1590" t="s">
        <v>17</v>
      </c>
      <c r="BU1590" t="s">
        <v>17</v>
      </c>
      <c r="BV1590" t="s">
        <v>17</v>
      </c>
      <c r="BW1590" t="s">
        <v>207</v>
      </c>
      <c r="BX1590" t="s">
        <v>208</v>
      </c>
      <c r="BY1590" t="s">
        <v>209</v>
      </c>
      <c r="BZ1590" t="s">
        <v>209</v>
      </c>
      <c r="CA1590" t="s">
        <v>209</v>
      </c>
      <c r="CB1590" t="s">
        <v>209</v>
      </c>
      <c r="CC1590">
        <v>5</v>
      </c>
      <c r="CD1590">
        <v>0</v>
      </c>
      <c r="CE1590">
        <v>0</v>
      </c>
      <c r="CF1590">
        <v>0</v>
      </c>
      <c r="CG1590">
        <v>0</v>
      </c>
      <c r="CH1590">
        <v>2</v>
      </c>
      <c r="CI1590">
        <v>1332.28</v>
      </c>
      <c r="CJ1590">
        <v>0.48623300000000003</v>
      </c>
      <c r="CK1590">
        <v>10.525</v>
      </c>
      <c r="CL1590">
        <v>12.0097</v>
      </c>
      <c r="CM1590">
        <v>29.999400000000001</v>
      </c>
      <c r="CN1590">
        <v>11.7485</v>
      </c>
      <c r="CO1590">
        <v>12.021599999999999</v>
      </c>
      <c r="CP1590">
        <v>-1</v>
      </c>
      <c r="CQ1590">
        <v>0</v>
      </c>
      <c r="CR1590">
        <v>100</v>
      </c>
      <c r="CS1590">
        <v>-999.9</v>
      </c>
      <c r="CT1590">
        <v>400</v>
      </c>
      <c r="CU1590">
        <v>9.5226000000000006</v>
      </c>
      <c r="CV1590">
        <v>103.526</v>
      </c>
      <c r="CW1590">
        <v>103.081</v>
      </c>
    </row>
    <row r="1591" spans="1:101" x14ac:dyDescent="0.2">
      <c r="A1591">
        <v>1577</v>
      </c>
      <c r="B1591">
        <v>1550584958.5</v>
      </c>
      <c r="C1591">
        <v>5787</v>
      </c>
      <c r="D1591" t="s">
        <v>3379</v>
      </c>
      <c r="E1591" t="s">
        <v>3380</v>
      </c>
      <c r="F1591">
        <f t="shared" si="360"/>
        <v>7432</v>
      </c>
      <c r="G1591">
        <f t="shared" si="361"/>
        <v>42.288721055866731</v>
      </c>
      <c r="H1591">
        <f t="shared" si="362"/>
        <v>-1.087850925204076</v>
      </c>
      <c r="I1591" t="s">
        <v>197</v>
      </c>
      <c r="J1591" t="s">
        <v>198</v>
      </c>
      <c r="K1591" t="s">
        <v>199</v>
      </c>
      <c r="L1591" t="s">
        <v>200</v>
      </c>
      <c r="M1591" t="s">
        <v>3199</v>
      </c>
      <c r="N1591" t="s">
        <v>3200</v>
      </c>
      <c r="O1591" t="s">
        <v>203</v>
      </c>
      <c r="P1591" t="s">
        <v>330</v>
      </c>
      <c r="Q1591">
        <v>1550584958.5</v>
      </c>
      <c r="R1591">
        <f t="shared" si="363"/>
        <v>9.770334056121148E-3</v>
      </c>
      <c r="S1591">
        <f t="shared" si="364"/>
        <v>32.15544434304995</v>
      </c>
      <c r="T1591">
        <f t="shared" si="365"/>
        <v>82.426656296047767</v>
      </c>
      <c r="U1591">
        <f t="shared" si="366"/>
        <v>1.0518693147521998</v>
      </c>
      <c r="V1591">
        <f t="shared" si="367"/>
        <v>1.2761276048542507</v>
      </c>
      <c r="W1591">
        <v>126</v>
      </c>
      <c r="X1591">
        <v>9</v>
      </c>
      <c r="Y1591">
        <f t="shared" si="368"/>
        <v>1</v>
      </c>
      <c r="Z1591">
        <f t="shared" si="369"/>
        <v>0</v>
      </c>
      <c r="AA1591">
        <f t="shared" si="370"/>
        <v>55889.196593056084</v>
      </c>
      <c r="AB1591">
        <f t="shared" si="371"/>
        <v>839.81299999999999</v>
      </c>
      <c r="AC1591">
        <f t="shared" si="372"/>
        <v>411.50837000000001</v>
      </c>
      <c r="AD1591">
        <f t="shared" si="373"/>
        <v>0.49</v>
      </c>
      <c r="AE1591">
        <f t="shared" si="374"/>
        <v>0.39</v>
      </c>
      <c r="AF1591">
        <v>10</v>
      </c>
      <c r="AG1591">
        <v>1550584958.5</v>
      </c>
      <c r="AH1591">
        <v>374.86799999999999</v>
      </c>
      <c r="AI1591">
        <v>399.96699999999998</v>
      </c>
      <c r="AJ1591">
        <v>10.5441</v>
      </c>
      <c r="AK1591">
        <v>3.76986</v>
      </c>
      <c r="AL1591">
        <v>1427.07</v>
      </c>
      <c r="AM1591">
        <v>99.735299999999995</v>
      </c>
      <c r="AN1591">
        <v>2.3741999999999999E-2</v>
      </c>
      <c r="AO1591">
        <v>10.5206</v>
      </c>
      <c r="AP1591">
        <v>999.9</v>
      </c>
      <c r="AQ1591">
        <v>999.9</v>
      </c>
      <c r="AR1591">
        <v>10016.200000000001</v>
      </c>
      <c r="AS1591">
        <v>0</v>
      </c>
      <c r="AT1591">
        <v>839.81299999999999</v>
      </c>
      <c r="AU1591">
        <v>0</v>
      </c>
      <c r="AV1591" t="s">
        <v>204</v>
      </c>
      <c r="AW1591">
        <v>0</v>
      </c>
      <c r="AX1591">
        <v>-1.4419999999999999</v>
      </c>
      <c r="AY1591">
        <v>-3.5999999999999997E-2</v>
      </c>
      <c r="AZ1591">
        <v>0</v>
      </c>
      <c r="BA1591">
        <v>0</v>
      </c>
      <c r="BB1591">
        <v>0</v>
      </c>
      <c r="BC1591">
        <v>0</v>
      </c>
      <c r="BD1591">
        <v>385.72699999999998</v>
      </c>
      <c r="BE1591">
        <v>-13.8528099788183</v>
      </c>
      <c r="BF1591">
        <v>4.0666710073433796</v>
      </c>
      <c r="BG1591">
        <v>-1</v>
      </c>
      <c r="BH1591">
        <v>0</v>
      </c>
      <c r="BI1591">
        <v>0</v>
      </c>
      <c r="BJ1591" t="s">
        <v>205</v>
      </c>
      <c r="BK1591">
        <v>1.8847700000000001</v>
      </c>
      <c r="BL1591">
        <v>1.88171</v>
      </c>
      <c r="BM1591">
        <v>1.8832199999999999</v>
      </c>
      <c r="BN1591">
        <v>1.8819300000000001</v>
      </c>
      <c r="BO1591">
        <v>1.88384</v>
      </c>
      <c r="BP1591">
        <v>1.8830899999999999</v>
      </c>
      <c r="BQ1591">
        <v>1.8847700000000001</v>
      </c>
      <c r="BR1591">
        <v>1.8823000000000001</v>
      </c>
      <c r="BS1591" t="s">
        <v>206</v>
      </c>
      <c r="BT1591" t="s">
        <v>17</v>
      </c>
      <c r="BU1591" t="s">
        <v>17</v>
      </c>
      <c r="BV1591" t="s">
        <v>17</v>
      </c>
      <c r="BW1591" t="s">
        <v>207</v>
      </c>
      <c r="BX1591" t="s">
        <v>208</v>
      </c>
      <c r="BY1591" t="s">
        <v>209</v>
      </c>
      <c r="BZ1591" t="s">
        <v>209</v>
      </c>
      <c r="CA1591" t="s">
        <v>209</v>
      </c>
      <c r="CB1591" t="s">
        <v>209</v>
      </c>
      <c r="CC1591">
        <v>5</v>
      </c>
      <c r="CD1591">
        <v>0</v>
      </c>
      <c r="CE1591">
        <v>0</v>
      </c>
      <c r="CF1591">
        <v>0</v>
      </c>
      <c r="CG1591">
        <v>0</v>
      </c>
      <c r="CH1591">
        <v>2</v>
      </c>
      <c r="CI1591">
        <v>1329.43</v>
      </c>
      <c r="CJ1591">
        <v>0.486232</v>
      </c>
      <c r="CK1591">
        <v>10.5291</v>
      </c>
      <c r="CL1591">
        <v>12.0054</v>
      </c>
      <c r="CM1591">
        <v>29.999400000000001</v>
      </c>
      <c r="CN1591">
        <v>11.745100000000001</v>
      </c>
      <c r="CO1591">
        <v>12.017300000000001</v>
      </c>
      <c r="CP1591">
        <v>-1</v>
      </c>
      <c r="CQ1591">
        <v>0</v>
      </c>
      <c r="CR1591">
        <v>100</v>
      </c>
      <c r="CS1591">
        <v>-999.9</v>
      </c>
      <c r="CT1591">
        <v>400</v>
      </c>
      <c r="CU1591">
        <v>9.4633500000000002</v>
      </c>
      <c r="CV1591">
        <v>103.527</v>
      </c>
      <c r="CW1591">
        <v>103.081</v>
      </c>
    </row>
    <row r="1592" spans="1:101" x14ac:dyDescent="0.2">
      <c r="A1592">
        <v>1578</v>
      </c>
      <c r="B1592">
        <v>1550584960.5</v>
      </c>
      <c r="C1592">
        <v>5789</v>
      </c>
      <c r="D1592" t="s">
        <v>3381</v>
      </c>
      <c r="E1592" t="s">
        <v>3382</v>
      </c>
      <c r="F1592">
        <f t="shared" si="360"/>
        <v>7432</v>
      </c>
      <c r="G1592">
        <f t="shared" si="361"/>
        <v>42.286739413557768</v>
      </c>
      <c r="H1592">
        <f t="shared" si="362"/>
        <v>-1.0816018078474525</v>
      </c>
      <c r="I1592" t="s">
        <v>197</v>
      </c>
      <c r="J1592" t="s">
        <v>198</v>
      </c>
      <c r="K1592" t="s">
        <v>199</v>
      </c>
      <c r="L1592" t="s">
        <v>200</v>
      </c>
      <c r="M1592" t="s">
        <v>3199</v>
      </c>
      <c r="N1592" t="s">
        <v>3200</v>
      </c>
      <c r="O1592" t="s">
        <v>203</v>
      </c>
      <c r="P1592" t="s">
        <v>330</v>
      </c>
      <c r="Q1592">
        <v>1550584960.5</v>
      </c>
      <c r="R1592">
        <f t="shared" si="363"/>
        <v>9.7978107461794157E-3</v>
      </c>
      <c r="S1592">
        <f t="shared" si="364"/>
        <v>32.721308538635263</v>
      </c>
      <c r="T1592">
        <f t="shared" si="365"/>
        <v>82.497883679611348</v>
      </c>
      <c r="U1592">
        <f t="shared" si="366"/>
        <v>1.0538317478257799</v>
      </c>
      <c r="V1592">
        <f t="shared" si="367"/>
        <v>1.2774045839993171</v>
      </c>
      <c r="W1592">
        <v>116</v>
      </c>
      <c r="X1592">
        <v>8</v>
      </c>
      <c r="Y1592">
        <f t="shared" si="368"/>
        <v>1</v>
      </c>
      <c r="Z1592">
        <f t="shared" si="369"/>
        <v>0</v>
      </c>
      <c r="AA1592">
        <f t="shared" si="370"/>
        <v>55766.442906709446</v>
      </c>
      <c r="AB1592">
        <f t="shared" si="371"/>
        <v>843.25900000000001</v>
      </c>
      <c r="AC1592">
        <f t="shared" si="372"/>
        <v>413.19691</v>
      </c>
      <c r="AD1592">
        <f t="shared" si="373"/>
        <v>0.49</v>
      </c>
      <c r="AE1592">
        <f t="shared" si="374"/>
        <v>0.39</v>
      </c>
      <c r="AF1592">
        <v>10</v>
      </c>
      <c r="AG1592">
        <v>1550584960.5</v>
      </c>
      <c r="AH1592">
        <v>374.47399999999999</v>
      </c>
      <c r="AI1592">
        <v>399.976</v>
      </c>
      <c r="AJ1592">
        <v>10.563700000000001</v>
      </c>
      <c r="AK1592">
        <v>3.7700200000000001</v>
      </c>
      <c r="AL1592">
        <v>1426.96</v>
      </c>
      <c r="AM1592">
        <v>99.735900000000001</v>
      </c>
      <c r="AN1592">
        <v>2.3819400000000001E-2</v>
      </c>
      <c r="AO1592">
        <v>10.535600000000001</v>
      </c>
      <c r="AP1592">
        <v>999.9</v>
      </c>
      <c r="AQ1592">
        <v>999.9</v>
      </c>
      <c r="AR1592">
        <v>9993.75</v>
      </c>
      <c r="AS1592">
        <v>0</v>
      </c>
      <c r="AT1592">
        <v>843.25900000000001</v>
      </c>
      <c r="AU1592">
        <v>0</v>
      </c>
      <c r="AV1592" t="s">
        <v>204</v>
      </c>
      <c r="AW1592">
        <v>0</v>
      </c>
      <c r="AX1592">
        <v>-1.4419999999999999</v>
      </c>
      <c r="AY1592">
        <v>-3.5999999999999997E-2</v>
      </c>
      <c r="AZ1592">
        <v>0</v>
      </c>
      <c r="BA1592">
        <v>0</v>
      </c>
      <c r="BB1592">
        <v>0</v>
      </c>
      <c r="BC1592">
        <v>0</v>
      </c>
      <c r="BD1592">
        <v>385.26895901639301</v>
      </c>
      <c r="BE1592">
        <v>-13.7741513422755</v>
      </c>
      <c r="BF1592">
        <v>4.04392864978474</v>
      </c>
      <c r="BG1592">
        <v>-1</v>
      </c>
      <c r="BH1592">
        <v>0</v>
      </c>
      <c r="BI1592">
        <v>0</v>
      </c>
      <c r="BJ1592" t="s">
        <v>205</v>
      </c>
      <c r="BK1592">
        <v>1.8847700000000001</v>
      </c>
      <c r="BL1592">
        <v>1.88171</v>
      </c>
      <c r="BM1592">
        <v>1.88323</v>
      </c>
      <c r="BN1592">
        <v>1.88192</v>
      </c>
      <c r="BO1592">
        <v>1.88384</v>
      </c>
      <c r="BP1592">
        <v>1.8830899999999999</v>
      </c>
      <c r="BQ1592">
        <v>1.8847700000000001</v>
      </c>
      <c r="BR1592">
        <v>1.8823099999999999</v>
      </c>
      <c r="BS1592" t="s">
        <v>206</v>
      </c>
      <c r="BT1592" t="s">
        <v>17</v>
      </c>
      <c r="BU1592" t="s">
        <v>17</v>
      </c>
      <c r="BV1592" t="s">
        <v>17</v>
      </c>
      <c r="BW1592" t="s">
        <v>207</v>
      </c>
      <c r="BX1592" t="s">
        <v>208</v>
      </c>
      <c r="BY1592" t="s">
        <v>209</v>
      </c>
      <c r="BZ1592" t="s">
        <v>209</v>
      </c>
      <c r="CA1592" t="s">
        <v>209</v>
      </c>
      <c r="CB1592" t="s">
        <v>209</v>
      </c>
      <c r="CC1592">
        <v>5</v>
      </c>
      <c r="CD1592">
        <v>0</v>
      </c>
      <c r="CE1592">
        <v>0</v>
      </c>
      <c r="CF1592">
        <v>0</v>
      </c>
      <c r="CG1592">
        <v>0</v>
      </c>
      <c r="CH1592">
        <v>2</v>
      </c>
      <c r="CI1592">
        <v>1336.43</v>
      </c>
      <c r="CJ1592">
        <v>0.486232</v>
      </c>
      <c r="CK1592">
        <v>10.532999999999999</v>
      </c>
      <c r="CL1592">
        <v>12.0009</v>
      </c>
      <c r="CM1592">
        <v>29.999300000000002</v>
      </c>
      <c r="CN1592">
        <v>11.7418</v>
      </c>
      <c r="CO1592">
        <v>12.012600000000001</v>
      </c>
      <c r="CP1592">
        <v>-1</v>
      </c>
      <c r="CQ1592">
        <v>0</v>
      </c>
      <c r="CR1592">
        <v>100</v>
      </c>
      <c r="CS1592">
        <v>-999.9</v>
      </c>
      <c r="CT1592">
        <v>400</v>
      </c>
      <c r="CU1592">
        <v>9.4211200000000002</v>
      </c>
      <c r="CV1592">
        <v>103.52800000000001</v>
      </c>
      <c r="CW1592">
        <v>103.08199999999999</v>
      </c>
    </row>
    <row r="1593" spans="1:101" x14ac:dyDescent="0.2">
      <c r="A1593">
        <v>1579</v>
      </c>
      <c r="B1593">
        <v>1550584962.5</v>
      </c>
      <c r="C1593">
        <v>5791</v>
      </c>
      <c r="D1593" t="s">
        <v>3383</v>
      </c>
      <c r="E1593" t="s">
        <v>3384</v>
      </c>
      <c r="F1593">
        <f t="shared" si="360"/>
        <v>7432</v>
      </c>
      <c r="G1593">
        <f t="shared" si="361"/>
        <v>42.285362127821536</v>
      </c>
      <c r="H1593">
        <f t="shared" si="362"/>
        <v>-1.0751827886555418</v>
      </c>
      <c r="I1593" t="s">
        <v>197</v>
      </c>
      <c r="J1593" t="s">
        <v>198</v>
      </c>
      <c r="K1593" t="s">
        <v>199</v>
      </c>
      <c r="L1593" t="s">
        <v>200</v>
      </c>
      <c r="M1593" t="s">
        <v>3199</v>
      </c>
      <c r="N1593" t="s">
        <v>3200</v>
      </c>
      <c r="O1593" t="s">
        <v>203</v>
      </c>
      <c r="P1593" t="s">
        <v>330</v>
      </c>
      <c r="Q1593">
        <v>1550584962.5</v>
      </c>
      <c r="R1593">
        <f t="shared" si="363"/>
        <v>9.8174645546735152E-3</v>
      </c>
      <c r="S1593">
        <f t="shared" si="364"/>
        <v>33.313825058253485</v>
      </c>
      <c r="T1593">
        <f t="shared" si="365"/>
        <v>82.542025231425967</v>
      </c>
      <c r="U1593">
        <f t="shared" si="366"/>
        <v>1.055225448376</v>
      </c>
      <c r="V1593">
        <f t="shared" si="367"/>
        <v>1.2784099316892545</v>
      </c>
      <c r="W1593">
        <v>95</v>
      </c>
      <c r="X1593">
        <v>7</v>
      </c>
      <c r="Y1593">
        <f t="shared" si="368"/>
        <v>1</v>
      </c>
      <c r="Z1593">
        <f t="shared" si="369"/>
        <v>0</v>
      </c>
      <c r="AA1593">
        <f t="shared" si="370"/>
        <v>55864.961439844235</v>
      </c>
      <c r="AB1593">
        <f t="shared" si="371"/>
        <v>848.351</v>
      </c>
      <c r="AC1593">
        <f t="shared" si="372"/>
        <v>415.69198999999998</v>
      </c>
      <c r="AD1593">
        <f t="shared" si="373"/>
        <v>0.49</v>
      </c>
      <c r="AE1593">
        <f t="shared" si="374"/>
        <v>0.39</v>
      </c>
      <c r="AF1593">
        <v>10</v>
      </c>
      <c r="AG1593">
        <v>1550584962.5</v>
      </c>
      <c r="AH1593">
        <v>374.048</v>
      </c>
      <c r="AI1593">
        <v>399.97</v>
      </c>
      <c r="AJ1593">
        <v>10.5776</v>
      </c>
      <c r="AK1593">
        <v>3.76972</v>
      </c>
      <c r="AL1593">
        <v>1426.82</v>
      </c>
      <c r="AM1593">
        <v>99.736800000000002</v>
      </c>
      <c r="AN1593">
        <v>2.3584999999999998E-2</v>
      </c>
      <c r="AO1593">
        <v>10.5474</v>
      </c>
      <c r="AP1593">
        <v>999.9</v>
      </c>
      <c r="AQ1593">
        <v>999.9</v>
      </c>
      <c r="AR1593">
        <v>10012.5</v>
      </c>
      <c r="AS1593">
        <v>0</v>
      </c>
      <c r="AT1593">
        <v>848.351</v>
      </c>
      <c r="AU1593">
        <v>0</v>
      </c>
      <c r="AV1593" t="s">
        <v>204</v>
      </c>
      <c r="AW1593">
        <v>0</v>
      </c>
      <c r="AX1593">
        <v>-1.4419999999999999</v>
      </c>
      <c r="AY1593">
        <v>-3.5999999999999997E-2</v>
      </c>
      <c r="AZ1593">
        <v>0</v>
      </c>
      <c r="BA1593">
        <v>0</v>
      </c>
      <c r="BB1593">
        <v>0</v>
      </c>
      <c r="BC1593">
        <v>0</v>
      </c>
      <c r="BD1593">
        <v>384.81372950819701</v>
      </c>
      <c r="BE1593">
        <v>-13.693043759555099</v>
      </c>
      <c r="BF1593">
        <v>4.0201813698521498</v>
      </c>
      <c r="BG1593">
        <v>-1</v>
      </c>
      <c r="BH1593">
        <v>0</v>
      </c>
      <c r="BI1593">
        <v>0</v>
      </c>
      <c r="BJ1593" t="s">
        <v>205</v>
      </c>
      <c r="BK1593">
        <v>1.8847700000000001</v>
      </c>
      <c r="BL1593">
        <v>1.88171</v>
      </c>
      <c r="BM1593">
        <v>1.88323</v>
      </c>
      <c r="BN1593">
        <v>1.8819300000000001</v>
      </c>
      <c r="BO1593">
        <v>1.8838299999999999</v>
      </c>
      <c r="BP1593">
        <v>1.8830899999999999</v>
      </c>
      <c r="BQ1593">
        <v>1.8847700000000001</v>
      </c>
      <c r="BR1593">
        <v>1.8823099999999999</v>
      </c>
      <c r="BS1593" t="s">
        <v>206</v>
      </c>
      <c r="BT1593" t="s">
        <v>17</v>
      </c>
      <c r="BU1593" t="s">
        <v>17</v>
      </c>
      <c r="BV1593" t="s">
        <v>17</v>
      </c>
      <c r="BW1593" t="s">
        <v>207</v>
      </c>
      <c r="BX1593" t="s">
        <v>208</v>
      </c>
      <c r="BY1593" t="s">
        <v>209</v>
      </c>
      <c r="BZ1593" t="s">
        <v>209</v>
      </c>
      <c r="CA1593" t="s">
        <v>209</v>
      </c>
      <c r="CB1593" t="s">
        <v>209</v>
      </c>
      <c r="CC1593">
        <v>5</v>
      </c>
      <c r="CD1593">
        <v>0</v>
      </c>
      <c r="CE1593">
        <v>0</v>
      </c>
      <c r="CF1593">
        <v>0</v>
      </c>
      <c r="CG1593">
        <v>0</v>
      </c>
      <c r="CH1593">
        <v>2</v>
      </c>
      <c r="CI1593">
        <v>1351.92</v>
      </c>
      <c r="CJ1593">
        <v>0.486232</v>
      </c>
      <c r="CK1593">
        <v>10.5367</v>
      </c>
      <c r="CL1593">
        <v>11.9964</v>
      </c>
      <c r="CM1593">
        <v>29.999300000000002</v>
      </c>
      <c r="CN1593">
        <v>11.738200000000001</v>
      </c>
      <c r="CO1593">
        <v>12.0083</v>
      </c>
      <c r="CP1593">
        <v>-1</v>
      </c>
      <c r="CQ1593">
        <v>0</v>
      </c>
      <c r="CR1593">
        <v>100</v>
      </c>
      <c r="CS1593">
        <v>-999.9</v>
      </c>
      <c r="CT1593">
        <v>400</v>
      </c>
      <c r="CU1593">
        <v>9.40869</v>
      </c>
      <c r="CV1593">
        <v>103.529</v>
      </c>
      <c r="CW1593">
        <v>103.08199999999999</v>
      </c>
    </row>
    <row r="1594" spans="1:101" x14ac:dyDescent="0.2">
      <c r="A1594">
        <v>1580</v>
      </c>
      <c r="B1594">
        <v>1550584964.5</v>
      </c>
      <c r="C1594">
        <v>5793</v>
      </c>
      <c r="D1594" t="s">
        <v>3385</v>
      </c>
      <c r="E1594" t="s">
        <v>3386</v>
      </c>
      <c r="F1594">
        <f t="shared" si="360"/>
        <v>7432</v>
      </c>
      <c r="G1594">
        <f t="shared" si="361"/>
        <v>42.281625908722432</v>
      </c>
      <c r="H1594">
        <f t="shared" si="362"/>
        <v>-1.0686165747255312</v>
      </c>
      <c r="I1594" t="s">
        <v>197</v>
      </c>
      <c r="J1594" t="s">
        <v>198</v>
      </c>
      <c r="K1594" t="s">
        <v>199</v>
      </c>
      <c r="L1594" t="s">
        <v>200</v>
      </c>
      <c r="M1594" t="s">
        <v>3199</v>
      </c>
      <c r="N1594" t="s">
        <v>3200</v>
      </c>
      <c r="O1594" t="s">
        <v>203</v>
      </c>
      <c r="P1594" t="s">
        <v>330</v>
      </c>
      <c r="Q1594">
        <v>1550584964.5</v>
      </c>
      <c r="R1594">
        <f t="shared" si="363"/>
        <v>9.8489775428610635E-3</v>
      </c>
      <c r="S1594">
        <f t="shared" si="364"/>
        <v>33.905615940211675</v>
      </c>
      <c r="T1594">
        <f t="shared" si="365"/>
        <v>82.579268767299112</v>
      </c>
      <c r="U1594">
        <f t="shared" si="366"/>
        <v>1.0574271499894898</v>
      </c>
      <c r="V1594">
        <f t="shared" si="367"/>
        <v>1.2804995318730947</v>
      </c>
      <c r="W1594">
        <v>96</v>
      </c>
      <c r="X1594">
        <v>7</v>
      </c>
      <c r="Y1594">
        <f t="shared" si="368"/>
        <v>1</v>
      </c>
      <c r="Z1594">
        <f t="shared" si="369"/>
        <v>0</v>
      </c>
      <c r="AA1594">
        <f t="shared" si="370"/>
        <v>55856.813192236164</v>
      </c>
      <c r="AB1594">
        <f t="shared" si="371"/>
        <v>851.96400000000006</v>
      </c>
      <c r="AC1594">
        <f t="shared" si="372"/>
        <v>417.46236000000005</v>
      </c>
      <c r="AD1594">
        <f t="shared" si="373"/>
        <v>0.49</v>
      </c>
      <c r="AE1594">
        <f t="shared" si="374"/>
        <v>0.39</v>
      </c>
      <c r="AF1594">
        <v>10</v>
      </c>
      <c r="AG1594">
        <v>1550584964.5</v>
      </c>
      <c r="AH1594">
        <v>373.61</v>
      </c>
      <c r="AI1594">
        <v>399.952</v>
      </c>
      <c r="AJ1594">
        <v>10.5997</v>
      </c>
      <c r="AK1594">
        <v>3.7701199999999999</v>
      </c>
      <c r="AL1594">
        <v>1426.82</v>
      </c>
      <c r="AM1594">
        <v>99.736599999999996</v>
      </c>
      <c r="AN1594">
        <v>2.35017E-2</v>
      </c>
      <c r="AO1594">
        <v>10.571899999999999</v>
      </c>
      <c r="AP1594">
        <v>999.9</v>
      </c>
      <c r="AQ1594">
        <v>999.9</v>
      </c>
      <c r="AR1594">
        <v>10011.9</v>
      </c>
      <c r="AS1594">
        <v>0</v>
      </c>
      <c r="AT1594">
        <v>851.96400000000006</v>
      </c>
      <c r="AU1594">
        <v>0</v>
      </c>
      <c r="AV1594" t="s">
        <v>204</v>
      </c>
      <c r="AW1594">
        <v>0</v>
      </c>
      <c r="AX1594">
        <v>-1.4419999999999999</v>
      </c>
      <c r="AY1594">
        <v>-3.5999999999999997E-2</v>
      </c>
      <c r="AZ1594">
        <v>0</v>
      </c>
      <c r="BA1594">
        <v>0</v>
      </c>
      <c r="BB1594">
        <v>0</v>
      </c>
      <c r="BC1594">
        <v>0</v>
      </c>
      <c r="BD1594">
        <v>384.36032786885198</v>
      </c>
      <c r="BE1594">
        <v>-13.610926030832101</v>
      </c>
      <c r="BF1594">
        <v>3.99609467437902</v>
      </c>
      <c r="BG1594">
        <v>-1</v>
      </c>
      <c r="BH1594">
        <v>0</v>
      </c>
      <c r="BI1594">
        <v>0</v>
      </c>
      <c r="BJ1594" t="s">
        <v>205</v>
      </c>
      <c r="BK1594">
        <v>1.8847700000000001</v>
      </c>
      <c r="BL1594">
        <v>1.88171</v>
      </c>
      <c r="BM1594">
        <v>1.8832199999999999</v>
      </c>
      <c r="BN1594">
        <v>1.8819300000000001</v>
      </c>
      <c r="BO1594">
        <v>1.88384</v>
      </c>
      <c r="BP1594">
        <v>1.8830899999999999</v>
      </c>
      <c r="BQ1594">
        <v>1.8848</v>
      </c>
      <c r="BR1594">
        <v>1.88232</v>
      </c>
      <c r="BS1594" t="s">
        <v>206</v>
      </c>
      <c r="BT1594" t="s">
        <v>17</v>
      </c>
      <c r="BU1594" t="s">
        <v>17</v>
      </c>
      <c r="BV1594" t="s">
        <v>17</v>
      </c>
      <c r="BW1594" t="s">
        <v>207</v>
      </c>
      <c r="BX1594" t="s">
        <v>208</v>
      </c>
      <c r="BY1594" t="s">
        <v>209</v>
      </c>
      <c r="BZ1594" t="s">
        <v>209</v>
      </c>
      <c r="CA1594" t="s">
        <v>209</v>
      </c>
      <c r="CB1594" t="s">
        <v>209</v>
      </c>
      <c r="CC1594">
        <v>5</v>
      </c>
      <c r="CD1594">
        <v>0</v>
      </c>
      <c r="CE1594">
        <v>0</v>
      </c>
      <c r="CF1594">
        <v>0</v>
      </c>
      <c r="CG1594">
        <v>0</v>
      </c>
      <c r="CH1594">
        <v>2</v>
      </c>
      <c r="CI1594">
        <v>1351.24</v>
      </c>
      <c r="CJ1594">
        <v>0.486232</v>
      </c>
      <c r="CK1594">
        <v>10.5404</v>
      </c>
      <c r="CL1594">
        <v>11.992100000000001</v>
      </c>
      <c r="CM1594">
        <v>29.999199999999998</v>
      </c>
      <c r="CN1594">
        <v>11.7348</v>
      </c>
      <c r="CO1594">
        <v>12.0038</v>
      </c>
      <c r="CP1594">
        <v>-1</v>
      </c>
      <c r="CQ1594">
        <v>0</v>
      </c>
      <c r="CR1594">
        <v>100</v>
      </c>
      <c r="CS1594">
        <v>-999.9</v>
      </c>
      <c r="CT1594">
        <v>400</v>
      </c>
      <c r="CU1594">
        <v>9.3520099999999999</v>
      </c>
      <c r="CV1594">
        <v>103.53</v>
      </c>
      <c r="CW1594">
        <v>103.083</v>
      </c>
    </row>
    <row r="1595" spans="1:101" x14ac:dyDescent="0.2">
      <c r="A1595">
        <v>1581</v>
      </c>
      <c r="B1595">
        <v>1550584966.5</v>
      </c>
      <c r="C1595">
        <v>5795</v>
      </c>
      <c r="D1595" t="s">
        <v>3387</v>
      </c>
      <c r="E1595" t="s">
        <v>3388</v>
      </c>
      <c r="F1595">
        <f t="shared" si="360"/>
        <v>7432</v>
      </c>
      <c r="G1595">
        <f t="shared" si="361"/>
        <v>42.280258262397332</v>
      </c>
      <c r="H1595">
        <f t="shared" si="362"/>
        <v>-1.0626328380306758</v>
      </c>
      <c r="I1595" t="s">
        <v>197</v>
      </c>
      <c r="J1595" t="s">
        <v>198</v>
      </c>
      <c r="K1595" t="s">
        <v>199</v>
      </c>
      <c r="L1595" t="s">
        <v>200</v>
      </c>
      <c r="M1595" t="s">
        <v>3199</v>
      </c>
      <c r="N1595" t="s">
        <v>3200</v>
      </c>
      <c r="O1595" t="s">
        <v>203</v>
      </c>
      <c r="P1595" t="s">
        <v>330</v>
      </c>
      <c r="Q1595">
        <v>1550584966.5</v>
      </c>
      <c r="R1595">
        <f t="shared" si="363"/>
        <v>9.87801247164387E-3</v>
      </c>
      <c r="S1595">
        <f t="shared" si="364"/>
        <v>34.540654588193604</v>
      </c>
      <c r="T1595">
        <f t="shared" si="365"/>
        <v>82.67635194166256</v>
      </c>
      <c r="U1595">
        <f t="shared" si="366"/>
        <v>1.05941852369976</v>
      </c>
      <c r="V1595">
        <f t="shared" si="367"/>
        <v>1.281404535661296</v>
      </c>
      <c r="W1595">
        <v>100</v>
      </c>
      <c r="X1595">
        <v>7</v>
      </c>
      <c r="Y1595">
        <f t="shared" si="368"/>
        <v>1</v>
      </c>
      <c r="Z1595">
        <f t="shared" si="369"/>
        <v>0</v>
      </c>
      <c r="AA1595">
        <f t="shared" si="370"/>
        <v>55747.882234207325</v>
      </c>
      <c r="AB1595">
        <f t="shared" si="371"/>
        <v>851.31799999999998</v>
      </c>
      <c r="AC1595">
        <f t="shared" si="372"/>
        <v>417.14581999999996</v>
      </c>
      <c r="AD1595">
        <f t="shared" si="373"/>
        <v>0.49</v>
      </c>
      <c r="AE1595">
        <f t="shared" si="374"/>
        <v>0.39</v>
      </c>
      <c r="AF1595">
        <v>10</v>
      </c>
      <c r="AG1595">
        <v>1550584966.5</v>
      </c>
      <c r="AH1595">
        <v>373.15100000000001</v>
      </c>
      <c r="AI1595">
        <v>399.94400000000002</v>
      </c>
      <c r="AJ1595">
        <v>10.6196</v>
      </c>
      <c r="AK1595">
        <v>3.7696399999999999</v>
      </c>
      <c r="AL1595">
        <v>1426.74</v>
      </c>
      <c r="AM1595">
        <v>99.737099999999998</v>
      </c>
      <c r="AN1595">
        <v>2.35806E-2</v>
      </c>
      <c r="AO1595">
        <v>10.5825</v>
      </c>
      <c r="AP1595">
        <v>999.9</v>
      </c>
      <c r="AQ1595">
        <v>999.9</v>
      </c>
      <c r="AR1595">
        <v>9991.8799999999992</v>
      </c>
      <c r="AS1595">
        <v>0</v>
      </c>
      <c r="AT1595">
        <v>851.31799999999998</v>
      </c>
      <c r="AU1595">
        <v>0</v>
      </c>
      <c r="AV1595" t="s">
        <v>204</v>
      </c>
      <c r="AW1595">
        <v>0</v>
      </c>
      <c r="AX1595">
        <v>-1.4419999999999999</v>
      </c>
      <c r="AY1595">
        <v>-3.5999999999999997E-2</v>
      </c>
      <c r="AZ1595">
        <v>0</v>
      </c>
      <c r="BA1595">
        <v>0</v>
      </c>
      <c r="BB1595">
        <v>0</v>
      </c>
      <c r="BC1595">
        <v>0</v>
      </c>
      <c r="BD1595">
        <v>383.90870491803298</v>
      </c>
      <c r="BE1595">
        <v>-13.535421468951</v>
      </c>
      <c r="BF1595">
        <v>3.97390077530165</v>
      </c>
      <c r="BG1595">
        <v>-1</v>
      </c>
      <c r="BH1595">
        <v>0</v>
      </c>
      <c r="BI1595">
        <v>0</v>
      </c>
      <c r="BJ1595" t="s">
        <v>205</v>
      </c>
      <c r="BK1595">
        <v>1.8847700000000001</v>
      </c>
      <c r="BL1595">
        <v>1.88171</v>
      </c>
      <c r="BM1595">
        <v>1.88323</v>
      </c>
      <c r="BN1595">
        <v>1.8819300000000001</v>
      </c>
      <c r="BO1595">
        <v>1.88384</v>
      </c>
      <c r="BP1595">
        <v>1.8830899999999999</v>
      </c>
      <c r="BQ1595">
        <v>1.8848</v>
      </c>
      <c r="BR1595">
        <v>1.88232</v>
      </c>
      <c r="BS1595" t="s">
        <v>206</v>
      </c>
      <c r="BT1595" t="s">
        <v>17</v>
      </c>
      <c r="BU1595" t="s">
        <v>17</v>
      </c>
      <c r="BV1595" t="s">
        <v>17</v>
      </c>
      <c r="BW1595" t="s">
        <v>207</v>
      </c>
      <c r="BX1595" t="s">
        <v>208</v>
      </c>
      <c r="BY1595" t="s">
        <v>209</v>
      </c>
      <c r="BZ1595" t="s">
        <v>209</v>
      </c>
      <c r="CA1595" t="s">
        <v>209</v>
      </c>
      <c r="CB1595" t="s">
        <v>209</v>
      </c>
      <c r="CC1595">
        <v>5</v>
      </c>
      <c r="CD1595">
        <v>0</v>
      </c>
      <c r="CE1595">
        <v>0</v>
      </c>
      <c r="CF1595">
        <v>0</v>
      </c>
      <c r="CG1595">
        <v>0</v>
      </c>
      <c r="CH1595">
        <v>2</v>
      </c>
      <c r="CI1595">
        <v>1348.55</v>
      </c>
      <c r="CJ1595">
        <v>0.48623100000000002</v>
      </c>
      <c r="CK1595">
        <v>10.543900000000001</v>
      </c>
      <c r="CL1595">
        <v>11.987399999999999</v>
      </c>
      <c r="CM1595">
        <v>29.999199999999998</v>
      </c>
      <c r="CN1595">
        <v>11.731299999999999</v>
      </c>
      <c r="CO1595">
        <v>11.9993</v>
      </c>
      <c r="CP1595">
        <v>-1</v>
      </c>
      <c r="CQ1595">
        <v>0</v>
      </c>
      <c r="CR1595">
        <v>100</v>
      </c>
      <c r="CS1595">
        <v>-999.9</v>
      </c>
      <c r="CT1595">
        <v>400</v>
      </c>
      <c r="CU1595">
        <v>9.3130000000000006</v>
      </c>
      <c r="CV1595">
        <v>103.53100000000001</v>
      </c>
      <c r="CW1595">
        <v>103.084</v>
      </c>
    </row>
    <row r="1596" spans="1:101" x14ac:dyDescent="0.2">
      <c r="A1596">
        <v>1582</v>
      </c>
      <c r="B1596">
        <v>1550584968.5</v>
      </c>
      <c r="C1596">
        <v>5797</v>
      </c>
      <c r="D1596" t="s">
        <v>3389</v>
      </c>
      <c r="E1596" t="s">
        <v>3390</v>
      </c>
      <c r="F1596">
        <f t="shared" si="360"/>
        <v>7432</v>
      </c>
      <c r="G1596">
        <f t="shared" si="361"/>
        <v>42.278689046185114</v>
      </c>
      <c r="H1596">
        <f t="shared" si="362"/>
        <v>-1.0572659481669684</v>
      </c>
      <c r="I1596" t="s">
        <v>197</v>
      </c>
      <c r="J1596" t="s">
        <v>198</v>
      </c>
      <c r="K1596" t="s">
        <v>199</v>
      </c>
      <c r="L1596" t="s">
        <v>200</v>
      </c>
      <c r="M1596" t="s">
        <v>3199</v>
      </c>
      <c r="N1596" t="s">
        <v>3200</v>
      </c>
      <c r="O1596" t="s">
        <v>203</v>
      </c>
      <c r="P1596" t="s">
        <v>330</v>
      </c>
      <c r="Q1596">
        <v>1550584968.5</v>
      </c>
      <c r="R1596">
        <f t="shared" si="363"/>
        <v>9.9023750190779317E-3</v>
      </c>
      <c r="S1596">
        <f t="shared" si="364"/>
        <v>35.200105112389352</v>
      </c>
      <c r="T1596">
        <f t="shared" si="365"/>
        <v>82.750498556917378</v>
      </c>
      <c r="U1596">
        <f t="shared" si="366"/>
        <v>1.0611533617916</v>
      </c>
      <c r="V1596">
        <f t="shared" si="367"/>
        <v>1.2823528320638677</v>
      </c>
      <c r="W1596">
        <v>130</v>
      </c>
      <c r="X1596">
        <v>9</v>
      </c>
      <c r="Y1596">
        <f t="shared" si="368"/>
        <v>1</v>
      </c>
      <c r="Z1596">
        <f t="shared" si="369"/>
        <v>0</v>
      </c>
      <c r="AA1596">
        <f t="shared" si="370"/>
        <v>55819.229077924254</v>
      </c>
      <c r="AB1596">
        <f t="shared" si="371"/>
        <v>848.95399999999995</v>
      </c>
      <c r="AC1596">
        <f t="shared" si="372"/>
        <v>415.98745999999994</v>
      </c>
      <c r="AD1596">
        <f t="shared" si="373"/>
        <v>0.49</v>
      </c>
      <c r="AE1596">
        <f t="shared" si="374"/>
        <v>0.39</v>
      </c>
      <c r="AF1596">
        <v>10</v>
      </c>
      <c r="AG1596">
        <v>1550584968.5</v>
      </c>
      <c r="AH1596">
        <v>372.71600000000001</v>
      </c>
      <c r="AI1596">
        <v>399.97800000000001</v>
      </c>
      <c r="AJ1596">
        <v>10.637</v>
      </c>
      <c r="AK1596">
        <v>3.7694000000000001</v>
      </c>
      <c r="AL1596">
        <v>1426.56</v>
      </c>
      <c r="AM1596">
        <v>99.737300000000005</v>
      </c>
      <c r="AN1596">
        <v>2.32868E-2</v>
      </c>
      <c r="AO1596">
        <v>10.5936</v>
      </c>
      <c r="AP1596">
        <v>999.9</v>
      </c>
      <c r="AQ1596">
        <v>999.9</v>
      </c>
      <c r="AR1596">
        <v>10005.6</v>
      </c>
      <c r="AS1596">
        <v>0</v>
      </c>
      <c r="AT1596">
        <v>848.95399999999995</v>
      </c>
      <c r="AU1596">
        <v>0</v>
      </c>
      <c r="AV1596" t="s">
        <v>204</v>
      </c>
      <c r="AW1596">
        <v>0</v>
      </c>
      <c r="AX1596">
        <v>-1.4419999999999999</v>
      </c>
      <c r="AY1596">
        <v>-3.5999999999999997E-2</v>
      </c>
      <c r="AZ1596">
        <v>0</v>
      </c>
      <c r="BA1596">
        <v>0</v>
      </c>
      <c r="BB1596">
        <v>0</v>
      </c>
      <c r="BC1596">
        <v>0</v>
      </c>
      <c r="BD1596">
        <v>383.45794262295101</v>
      </c>
      <c r="BE1596">
        <v>-13.4677967224707</v>
      </c>
      <c r="BF1596">
        <v>3.9542663042471702</v>
      </c>
      <c r="BG1596">
        <v>-1</v>
      </c>
      <c r="BH1596">
        <v>0</v>
      </c>
      <c r="BI1596">
        <v>0</v>
      </c>
      <c r="BJ1596" t="s">
        <v>205</v>
      </c>
      <c r="BK1596">
        <v>1.8847700000000001</v>
      </c>
      <c r="BL1596">
        <v>1.88171</v>
      </c>
      <c r="BM1596">
        <v>1.88324</v>
      </c>
      <c r="BN1596">
        <v>1.88192</v>
      </c>
      <c r="BO1596">
        <v>1.88384</v>
      </c>
      <c r="BP1596">
        <v>1.8830800000000001</v>
      </c>
      <c r="BQ1596">
        <v>1.8848</v>
      </c>
      <c r="BR1596">
        <v>1.88232</v>
      </c>
      <c r="BS1596" t="s">
        <v>206</v>
      </c>
      <c r="BT1596" t="s">
        <v>17</v>
      </c>
      <c r="BU1596" t="s">
        <v>17</v>
      </c>
      <c r="BV1596" t="s">
        <v>17</v>
      </c>
      <c r="BW1596" t="s">
        <v>207</v>
      </c>
      <c r="BX1596" t="s">
        <v>208</v>
      </c>
      <c r="BY1596" t="s">
        <v>209</v>
      </c>
      <c r="BZ1596" t="s">
        <v>209</v>
      </c>
      <c r="CA1596" t="s">
        <v>209</v>
      </c>
      <c r="CB1596" t="s">
        <v>209</v>
      </c>
      <c r="CC1596">
        <v>5</v>
      </c>
      <c r="CD1596">
        <v>0</v>
      </c>
      <c r="CE1596">
        <v>0</v>
      </c>
      <c r="CF1596">
        <v>0</v>
      </c>
      <c r="CG1596">
        <v>0</v>
      </c>
      <c r="CH1596">
        <v>2</v>
      </c>
      <c r="CI1596">
        <v>1325.91</v>
      </c>
      <c r="CJ1596">
        <v>0.48623100000000002</v>
      </c>
      <c r="CK1596">
        <v>10.5467</v>
      </c>
      <c r="CL1596">
        <v>11.9831</v>
      </c>
      <c r="CM1596">
        <v>29.999300000000002</v>
      </c>
      <c r="CN1596">
        <v>11.728</v>
      </c>
      <c r="CO1596">
        <v>11.994999999999999</v>
      </c>
      <c r="CP1596">
        <v>-1</v>
      </c>
      <c r="CQ1596">
        <v>0</v>
      </c>
      <c r="CR1596">
        <v>100</v>
      </c>
      <c r="CS1596">
        <v>-999.9</v>
      </c>
      <c r="CT1596">
        <v>400</v>
      </c>
      <c r="CU1596">
        <v>9.2568300000000008</v>
      </c>
      <c r="CV1596">
        <v>103.53100000000001</v>
      </c>
      <c r="CW1596">
        <v>103.08499999999999</v>
      </c>
    </row>
    <row r="1597" spans="1:101" x14ac:dyDescent="0.2">
      <c r="A1597">
        <v>1583</v>
      </c>
      <c r="B1597">
        <v>1550584970.5</v>
      </c>
      <c r="C1597">
        <v>5799</v>
      </c>
      <c r="D1597" t="s">
        <v>3391</v>
      </c>
      <c r="E1597" t="s">
        <v>3392</v>
      </c>
      <c r="F1597">
        <f t="shared" si="360"/>
        <v>7432</v>
      </c>
      <c r="G1597">
        <f t="shared" si="361"/>
        <v>42.27807479329752</v>
      </c>
      <c r="H1597">
        <f t="shared" si="362"/>
        <v>-1.0512299552991318</v>
      </c>
      <c r="I1597" t="s">
        <v>197</v>
      </c>
      <c r="J1597" t="s">
        <v>198</v>
      </c>
      <c r="K1597" t="s">
        <v>199</v>
      </c>
      <c r="L1597" t="s">
        <v>200</v>
      </c>
      <c r="M1597" t="s">
        <v>3199</v>
      </c>
      <c r="N1597" t="s">
        <v>3200</v>
      </c>
      <c r="O1597" t="s">
        <v>203</v>
      </c>
      <c r="P1597" t="s">
        <v>330</v>
      </c>
      <c r="Q1597">
        <v>1550584970.5</v>
      </c>
      <c r="R1597">
        <f t="shared" si="363"/>
        <v>9.9126650621497187E-3</v>
      </c>
      <c r="S1597">
        <f t="shared" si="364"/>
        <v>35.758746856065294</v>
      </c>
      <c r="T1597">
        <f t="shared" si="365"/>
        <v>82.814510332715003</v>
      </c>
      <c r="U1597">
        <f t="shared" si="366"/>
        <v>1.0621653214792</v>
      </c>
      <c r="V1597">
        <f t="shared" si="367"/>
        <v>1.2825835921891611</v>
      </c>
      <c r="W1597">
        <v>149</v>
      </c>
      <c r="X1597">
        <v>10</v>
      </c>
      <c r="Y1597">
        <f t="shared" si="368"/>
        <v>1</v>
      </c>
      <c r="Z1597">
        <f t="shared" si="369"/>
        <v>0</v>
      </c>
      <c r="AA1597">
        <f t="shared" si="370"/>
        <v>55871.909495187749</v>
      </c>
      <c r="AB1597">
        <f t="shared" si="371"/>
        <v>846.41300000000001</v>
      </c>
      <c r="AC1597">
        <f t="shared" si="372"/>
        <v>414.74236999999999</v>
      </c>
      <c r="AD1597">
        <f t="shared" si="373"/>
        <v>0.49</v>
      </c>
      <c r="AE1597">
        <f t="shared" si="374"/>
        <v>0.39</v>
      </c>
      <c r="AF1597">
        <v>10</v>
      </c>
      <c r="AG1597">
        <v>1550584970.5</v>
      </c>
      <c r="AH1597">
        <v>372.32299999999998</v>
      </c>
      <c r="AI1597">
        <v>399.988</v>
      </c>
      <c r="AJ1597">
        <v>10.6472</v>
      </c>
      <c r="AK1597">
        <v>3.7696900000000002</v>
      </c>
      <c r="AL1597">
        <v>1425.97</v>
      </c>
      <c r="AM1597">
        <v>99.736800000000002</v>
      </c>
      <c r="AN1597">
        <v>2.3261E-2</v>
      </c>
      <c r="AO1597">
        <v>10.596299999999999</v>
      </c>
      <c r="AP1597">
        <v>999.9</v>
      </c>
      <c r="AQ1597">
        <v>999.9</v>
      </c>
      <c r="AR1597">
        <v>10015.6</v>
      </c>
      <c r="AS1597">
        <v>0</v>
      </c>
      <c r="AT1597">
        <v>846.41300000000001</v>
      </c>
      <c r="AU1597">
        <v>0</v>
      </c>
      <c r="AV1597" t="s">
        <v>204</v>
      </c>
      <c r="AW1597">
        <v>0</v>
      </c>
      <c r="AX1597">
        <v>-1.4419999999999999</v>
      </c>
      <c r="AY1597">
        <v>-3.5999999999999997E-2</v>
      </c>
      <c r="AZ1597">
        <v>0</v>
      </c>
      <c r="BA1597">
        <v>0</v>
      </c>
      <c r="BB1597">
        <v>0</v>
      </c>
      <c r="BC1597">
        <v>0</v>
      </c>
      <c r="BD1597">
        <v>383.00819672131098</v>
      </c>
      <c r="BE1597">
        <v>-13.3912409007196</v>
      </c>
      <c r="BF1597">
        <v>3.93164059036333</v>
      </c>
      <c r="BG1597">
        <v>-1</v>
      </c>
      <c r="BH1597">
        <v>0</v>
      </c>
      <c r="BI1597">
        <v>0</v>
      </c>
      <c r="BJ1597" t="s">
        <v>205</v>
      </c>
      <c r="BK1597">
        <v>1.8847700000000001</v>
      </c>
      <c r="BL1597">
        <v>1.88171</v>
      </c>
      <c r="BM1597">
        <v>1.88323</v>
      </c>
      <c r="BN1597">
        <v>1.88192</v>
      </c>
      <c r="BO1597">
        <v>1.8838299999999999</v>
      </c>
      <c r="BP1597">
        <v>1.8830899999999999</v>
      </c>
      <c r="BQ1597">
        <v>1.88479</v>
      </c>
      <c r="BR1597">
        <v>1.8823099999999999</v>
      </c>
      <c r="BS1597" t="s">
        <v>206</v>
      </c>
      <c r="BT1597" t="s">
        <v>17</v>
      </c>
      <c r="BU1597" t="s">
        <v>17</v>
      </c>
      <c r="BV1597" t="s">
        <v>17</v>
      </c>
      <c r="BW1597" t="s">
        <v>207</v>
      </c>
      <c r="BX1597" t="s">
        <v>208</v>
      </c>
      <c r="BY1597" t="s">
        <v>209</v>
      </c>
      <c r="BZ1597" t="s">
        <v>209</v>
      </c>
      <c r="CA1597" t="s">
        <v>209</v>
      </c>
      <c r="CB1597" t="s">
        <v>209</v>
      </c>
      <c r="CC1597">
        <v>5</v>
      </c>
      <c r="CD1597">
        <v>0</v>
      </c>
      <c r="CE1597">
        <v>0</v>
      </c>
      <c r="CF1597">
        <v>0</v>
      </c>
      <c r="CG1597">
        <v>0</v>
      </c>
      <c r="CH1597">
        <v>2</v>
      </c>
      <c r="CI1597">
        <v>1311.29</v>
      </c>
      <c r="CJ1597">
        <v>0.48623100000000002</v>
      </c>
      <c r="CK1597">
        <v>10.5497</v>
      </c>
      <c r="CL1597">
        <v>11.9787</v>
      </c>
      <c r="CM1597">
        <v>29.999400000000001</v>
      </c>
      <c r="CN1597">
        <v>11.724299999999999</v>
      </c>
      <c r="CO1597">
        <v>11.990399999999999</v>
      </c>
      <c r="CP1597">
        <v>-1</v>
      </c>
      <c r="CQ1597">
        <v>0</v>
      </c>
      <c r="CR1597">
        <v>100</v>
      </c>
      <c r="CS1597">
        <v>-999.9</v>
      </c>
      <c r="CT1597">
        <v>400</v>
      </c>
      <c r="CU1597">
        <v>9.2163900000000005</v>
      </c>
      <c r="CV1597">
        <v>103.53100000000001</v>
      </c>
      <c r="CW1597">
        <v>103.086</v>
      </c>
    </row>
    <row r="1598" spans="1:101" x14ac:dyDescent="0.2">
      <c r="A1598">
        <v>1584</v>
      </c>
      <c r="B1598">
        <v>1550584972.5</v>
      </c>
      <c r="C1598">
        <v>5801</v>
      </c>
      <c r="D1598" t="s">
        <v>3393</v>
      </c>
      <c r="E1598" t="s">
        <v>3394</v>
      </c>
      <c r="F1598">
        <f t="shared" si="360"/>
        <v>7432</v>
      </c>
      <c r="G1598">
        <f t="shared" si="361"/>
        <v>42.279279412649934</v>
      </c>
      <c r="H1598">
        <f t="shared" si="362"/>
        <v>-1.0444888498980296</v>
      </c>
      <c r="I1598" t="s">
        <v>197</v>
      </c>
      <c r="J1598" t="s">
        <v>198</v>
      </c>
      <c r="K1598" t="s">
        <v>199</v>
      </c>
      <c r="L1598" t="s">
        <v>200</v>
      </c>
      <c r="M1598" t="s">
        <v>3199</v>
      </c>
      <c r="N1598" t="s">
        <v>3200</v>
      </c>
      <c r="O1598" t="s">
        <v>203</v>
      </c>
      <c r="P1598" t="s">
        <v>330</v>
      </c>
      <c r="Q1598">
        <v>1550584972.5</v>
      </c>
      <c r="R1598">
        <f t="shared" si="363"/>
        <v>9.9294739568313931E-3</v>
      </c>
      <c r="S1598">
        <f t="shared" si="364"/>
        <v>36.296960149131529</v>
      </c>
      <c r="T1598">
        <f t="shared" si="365"/>
        <v>82.927175820009481</v>
      </c>
      <c r="U1598">
        <f t="shared" si="366"/>
        <v>1.0630576072379903</v>
      </c>
      <c r="V1598">
        <f t="shared" si="367"/>
        <v>1.2819170515891189</v>
      </c>
      <c r="W1598">
        <v>129</v>
      </c>
      <c r="X1598">
        <v>9</v>
      </c>
      <c r="Y1598">
        <f t="shared" si="368"/>
        <v>1</v>
      </c>
      <c r="Z1598">
        <f t="shared" si="369"/>
        <v>0</v>
      </c>
      <c r="AA1598">
        <f t="shared" si="370"/>
        <v>55856.921030064746</v>
      </c>
      <c r="AB1598">
        <f t="shared" si="371"/>
        <v>845.42200000000003</v>
      </c>
      <c r="AC1598">
        <f t="shared" si="372"/>
        <v>414.25677999999999</v>
      </c>
      <c r="AD1598">
        <f t="shared" si="373"/>
        <v>0.49</v>
      </c>
      <c r="AE1598">
        <f t="shared" si="374"/>
        <v>0.39</v>
      </c>
      <c r="AF1598">
        <v>10</v>
      </c>
      <c r="AG1598">
        <v>1550584972.5</v>
      </c>
      <c r="AH1598">
        <v>371.92599999999999</v>
      </c>
      <c r="AI1598">
        <v>399.96199999999999</v>
      </c>
      <c r="AJ1598">
        <v>10.6561</v>
      </c>
      <c r="AK1598">
        <v>3.7689699999999999</v>
      </c>
      <c r="AL1598">
        <v>1426.38</v>
      </c>
      <c r="AM1598">
        <v>99.736900000000006</v>
      </c>
      <c r="AN1598">
        <v>2.35759E-2</v>
      </c>
      <c r="AO1598">
        <v>10.5885</v>
      </c>
      <c r="AP1598">
        <v>999.9</v>
      </c>
      <c r="AQ1598">
        <v>999.9</v>
      </c>
      <c r="AR1598">
        <v>10012.5</v>
      </c>
      <c r="AS1598">
        <v>0</v>
      </c>
      <c r="AT1598">
        <v>845.42200000000003</v>
      </c>
      <c r="AU1598">
        <v>0</v>
      </c>
      <c r="AV1598" t="s">
        <v>204</v>
      </c>
      <c r="AW1598">
        <v>0</v>
      </c>
      <c r="AX1598">
        <v>-1.4419999999999999</v>
      </c>
      <c r="AY1598">
        <v>-3.5999999999999997E-2</v>
      </c>
      <c r="AZ1598">
        <v>0</v>
      </c>
      <c r="BA1598">
        <v>0</v>
      </c>
      <c r="BB1598">
        <v>0</v>
      </c>
      <c r="BC1598">
        <v>0</v>
      </c>
      <c r="BD1598">
        <v>382.560860655738</v>
      </c>
      <c r="BE1598">
        <v>-13.305108973632301</v>
      </c>
      <c r="BF1598">
        <v>3.9061739620204801</v>
      </c>
      <c r="BG1598">
        <v>-1</v>
      </c>
      <c r="BH1598">
        <v>0</v>
      </c>
      <c r="BI1598">
        <v>0</v>
      </c>
      <c r="BJ1598" t="s">
        <v>205</v>
      </c>
      <c r="BK1598">
        <v>1.8847700000000001</v>
      </c>
      <c r="BL1598">
        <v>1.88171</v>
      </c>
      <c r="BM1598">
        <v>1.88323</v>
      </c>
      <c r="BN1598">
        <v>1.88191</v>
      </c>
      <c r="BO1598">
        <v>1.8838200000000001</v>
      </c>
      <c r="BP1598">
        <v>1.8830899999999999</v>
      </c>
      <c r="BQ1598">
        <v>1.8847799999999999</v>
      </c>
      <c r="BR1598">
        <v>1.8823099999999999</v>
      </c>
      <c r="BS1598" t="s">
        <v>206</v>
      </c>
      <c r="BT1598" t="s">
        <v>17</v>
      </c>
      <c r="BU1598" t="s">
        <v>17</v>
      </c>
      <c r="BV1598" t="s">
        <v>17</v>
      </c>
      <c r="BW1598" t="s">
        <v>207</v>
      </c>
      <c r="BX1598" t="s">
        <v>208</v>
      </c>
      <c r="BY1598" t="s">
        <v>209</v>
      </c>
      <c r="BZ1598" t="s">
        <v>209</v>
      </c>
      <c r="CA1598" t="s">
        <v>209</v>
      </c>
      <c r="CB1598" t="s">
        <v>209</v>
      </c>
      <c r="CC1598">
        <v>5</v>
      </c>
      <c r="CD1598">
        <v>0</v>
      </c>
      <c r="CE1598">
        <v>0</v>
      </c>
      <c r="CF1598">
        <v>0</v>
      </c>
      <c r="CG1598">
        <v>0</v>
      </c>
      <c r="CH1598">
        <v>2</v>
      </c>
      <c r="CI1598">
        <v>1326.16</v>
      </c>
      <c r="CJ1598">
        <v>0.48623100000000002</v>
      </c>
      <c r="CK1598">
        <v>10.5535</v>
      </c>
      <c r="CL1598">
        <v>11.974399999999999</v>
      </c>
      <c r="CM1598">
        <v>29.999300000000002</v>
      </c>
      <c r="CN1598">
        <v>11.720599999999999</v>
      </c>
      <c r="CO1598">
        <v>11.986000000000001</v>
      </c>
      <c r="CP1598">
        <v>-1</v>
      </c>
      <c r="CQ1598">
        <v>0</v>
      </c>
      <c r="CR1598">
        <v>100</v>
      </c>
      <c r="CS1598">
        <v>-999.9</v>
      </c>
      <c r="CT1598">
        <v>400</v>
      </c>
      <c r="CU1598">
        <v>9.16221</v>
      </c>
      <c r="CV1598">
        <v>103.532</v>
      </c>
      <c r="CW1598">
        <v>103.086</v>
      </c>
    </row>
    <row r="1599" spans="1:101" x14ac:dyDescent="0.2">
      <c r="A1599">
        <v>1585</v>
      </c>
      <c r="B1599">
        <v>1550584974.5</v>
      </c>
      <c r="C1599">
        <v>5803</v>
      </c>
      <c r="D1599" t="s">
        <v>3395</v>
      </c>
      <c r="E1599" t="s">
        <v>3396</v>
      </c>
      <c r="F1599">
        <f t="shared" si="360"/>
        <v>7432</v>
      </c>
      <c r="G1599">
        <f t="shared" si="361"/>
        <v>42.279025067792134</v>
      </c>
      <c r="H1599">
        <f t="shared" si="362"/>
        <v>-1.037630610661503</v>
      </c>
      <c r="I1599" t="s">
        <v>197</v>
      </c>
      <c r="J1599" t="s">
        <v>198</v>
      </c>
      <c r="K1599" t="s">
        <v>199</v>
      </c>
      <c r="L1599" t="s">
        <v>200</v>
      </c>
      <c r="M1599" t="s">
        <v>3199</v>
      </c>
      <c r="N1599" t="s">
        <v>3200</v>
      </c>
      <c r="O1599" t="s">
        <v>203</v>
      </c>
      <c r="P1599" t="s">
        <v>330</v>
      </c>
      <c r="Q1599">
        <v>1550584974.5</v>
      </c>
      <c r="R1599">
        <f t="shared" si="363"/>
        <v>9.948811859151049E-3</v>
      </c>
      <c r="S1599">
        <f t="shared" si="364"/>
        <v>36.864569456108747</v>
      </c>
      <c r="T1599">
        <f t="shared" si="365"/>
        <v>83.017941160686362</v>
      </c>
      <c r="U1599">
        <f t="shared" si="366"/>
        <v>1.0642211436170601</v>
      </c>
      <c r="V1599">
        <f t="shared" si="367"/>
        <v>1.2819170515891189</v>
      </c>
      <c r="W1599">
        <v>132</v>
      </c>
      <c r="X1599">
        <v>9</v>
      </c>
      <c r="Y1599">
        <f t="shared" si="368"/>
        <v>1</v>
      </c>
      <c r="Z1599">
        <f t="shared" si="369"/>
        <v>0</v>
      </c>
      <c r="AA1599">
        <f t="shared" si="370"/>
        <v>55829.838096098138</v>
      </c>
      <c r="AB1599">
        <f t="shared" si="371"/>
        <v>845.31500000000005</v>
      </c>
      <c r="AC1599">
        <f t="shared" si="372"/>
        <v>414.20435000000003</v>
      </c>
      <c r="AD1599">
        <f t="shared" si="373"/>
        <v>0.49</v>
      </c>
      <c r="AE1599">
        <f t="shared" si="374"/>
        <v>0.39</v>
      </c>
      <c r="AF1599">
        <v>10</v>
      </c>
      <c r="AG1599">
        <v>1550584974.5</v>
      </c>
      <c r="AH1599">
        <v>371.55200000000002</v>
      </c>
      <c r="AI1599">
        <v>399.98</v>
      </c>
      <c r="AJ1599">
        <v>10.6678</v>
      </c>
      <c r="AK1599">
        <v>3.7693699999999999</v>
      </c>
      <c r="AL1599">
        <v>1426.8</v>
      </c>
      <c r="AM1599">
        <v>99.7363</v>
      </c>
      <c r="AN1599">
        <v>2.3832699999999998E-2</v>
      </c>
      <c r="AO1599">
        <v>10.5885</v>
      </c>
      <c r="AP1599">
        <v>999.9</v>
      </c>
      <c r="AQ1599">
        <v>999.9</v>
      </c>
      <c r="AR1599">
        <v>10007.5</v>
      </c>
      <c r="AS1599">
        <v>0</v>
      </c>
      <c r="AT1599">
        <v>845.31500000000005</v>
      </c>
      <c r="AU1599">
        <v>0</v>
      </c>
      <c r="AV1599" t="s">
        <v>204</v>
      </c>
      <c r="AW1599">
        <v>0</v>
      </c>
      <c r="AX1599">
        <v>-1.4419999999999999</v>
      </c>
      <c r="AY1599">
        <v>-3.5999999999999997E-2</v>
      </c>
      <c r="AZ1599">
        <v>0</v>
      </c>
      <c r="BA1599">
        <v>0</v>
      </c>
      <c r="BB1599">
        <v>0</v>
      </c>
      <c r="BC1599">
        <v>0</v>
      </c>
      <c r="BD1599">
        <v>382.11700000000002</v>
      </c>
      <c r="BE1599">
        <v>-13.217981862372501</v>
      </c>
      <c r="BF1599">
        <v>3.8804491437689399</v>
      </c>
      <c r="BG1599">
        <v>-1</v>
      </c>
      <c r="BH1599">
        <v>0</v>
      </c>
      <c r="BI1599">
        <v>0</v>
      </c>
      <c r="BJ1599" t="s">
        <v>205</v>
      </c>
      <c r="BK1599">
        <v>1.8847700000000001</v>
      </c>
      <c r="BL1599">
        <v>1.88171</v>
      </c>
      <c r="BM1599">
        <v>1.88324</v>
      </c>
      <c r="BN1599">
        <v>1.8818999999999999</v>
      </c>
      <c r="BO1599">
        <v>1.8838299999999999</v>
      </c>
      <c r="BP1599">
        <v>1.8830899999999999</v>
      </c>
      <c r="BQ1599">
        <v>1.88479</v>
      </c>
      <c r="BR1599">
        <v>1.88232</v>
      </c>
      <c r="BS1599" t="s">
        <v>206</v>
      </c>
      <c r="BT1599" t="s">
        <v>17</v>
      </c>
      <c r="BU1599" t="s">
        <v>17</v>
      </c>
      <c r="BV1599" t="s">
        <v>17</v>
      </c>
      <c r="BW1599" t="s">
        <v>207</v>
      </c>
      <c r="BX1599" t="s">
        <v>208</v>
      </c>
      <c r="BY1599" t="s">
        <v>209</v>
      </c>
      <c r="BZ1599" t="s">
        <v>209</v>
      </c>
      <c r="CA1599" t="s">
        <v>209</v>
      </c>
      <c r="CB1599" t="s">
        <v>209</v>
      </c>
      <c r="CC1599">
        <v>5</v>
      </c>
      <c r="CD1599">
        <v>0</v>
      </c>
      <c r="CE1599">
        <v>0</v>
      </c>
      <c r="CF1599">
        <v>0</v>
      </c>
      <c r="CG1599">
        <v>0</v>
      </c>
      <c r="CH1599">
        <v>2</v>
      </c>
      <c r="CI1599">
        <v>1324.76</v>
      </c>
      <c r="CJ1599">
        <v>0.48623</v>
      </c>
      <c r="CK1599">
        <v>10.557399999999999</v>
      </c>
      <c r="CL1599">
        <v>11.97</v>
      </c>
      <c r="CM1599">
        <v>29.999300000000002</v>
      </c>
      <c r="CN1599">
        <v>11.7172</v>
      </c>
      <c r="CO1599">
        <v>11.9817</v>
      </c>
      <c r="CP1599">
        <v>-1</v>
      </c>
      <c r="CQ1599">
        <v>0</v>
      </c>
      <c r="CR1599">
        <v>100</v>
      </c>
      <c r="CS1599">
        <v>-999.9</v>
      </c>
      <c r="CT1599">
        <v>400</v>
      </c>
      <c r="CU1599">
        <v>9.1189099999999996</v>
      </c>
      <c r="CV1599">
        <v>103.533</v>
      </c>
      <c r="CW1599">
        <v>103.087</v>
      </c>
    </row>
    <row r="1600" spans="1:101" x14ac:dyDescent="0.2">
      <c r="A1600">
        <v>1586</v>
      </c>
      <c r="B1600">
        <v>1550584976.5</v>
      </c>
      <c r="C1600">
        <v>5805</v>
      </c>
      <c r="D1600" t="s">
        <v>3397</v>
      </c>
      <c r="E1600" t="s">
        <v>3398</v>
      </c>
      <c r="F1600">
        <f t="shared" si="360"/>
        <v>7432</v>
      </c>
      <c r="G1600">
        <f t="shared" si="361"/>
        <v>42.279059491876687</v>
      </c>
      <c r="H1600">
        <f t="shared" si="362"/>
        <v>-1.0303606058971835</v>
      </c>
      <c r="I1600" t="s">
        <v>197</v>
      </c>
      <c r="J1600" t="s">
        <v>198</v>
      </c>
      <c r="K1600" t="s">
        <v>199</v>
      </c>
      <c r="L1600" t="s">
        <v>200</v>
      </c>
      <c r="M1600" t="s">
        <v>3199</v>
      </c>
      <c r="N1600" t="s">
        <v>3200</v>
      </c>
      <c r="O1600" t="s">
        <v>203</v>
      </c>
      <c r="P1600" t="s">
        <v>330</v>
      </c>
      <c r="Q1600">
        <v>1550584976.5</v>
      </c>
      <c r="R1600">
        <f t="shared" si="363"/>
        <v>9.9627428952989254E-3</v>
      </c>
      <c r="S1600">
        <f t="shared" si="364"/>
        <v>37.473845023781855</v>
      </c>
      <c r="T1600">
        <f t="shared" si="365"/>
        <v>83.114907034062057</v>
      </c>
      <c r="U1600">
        <f t="shared" si="366"/>
        <v>1.0654073600622898</v>
      </c>
      <c r="V1600">
        <f t="shared" si="367"/>
        <v>1.281848705702896</v>
      </c>
      <c r="W1600">
        <v>138</v>
      </c>
      <c r="X1600">
        <v>10</v>
      </c>
      <c r="Y1600">
        <f t="shared" si="368"/>
        <v>1</v>
      </c>
      <c r="Z1600">
        <f t="shared" si="369"/>
        <v>0</v>
      </c>
      <c r="AA1600">
        <f t="shared" si="370"/>
        <v>55756.309447490974</v>
      </c>
      <c r="AB1600">
        <f t="shared" si="371"/>
        <v>846.12</v>
      </c>
      <c r="AC1600">
        <f t="shared" si="372"/>
        <v>414.59879999999998</v>
      </c>
      <c r="AD1600">
        <f t="shared" si="373"/>
        <v>0.49</v>
      </c>
      <c r="AE1600">
        <f t="shared" si="374"/>
        <v>0.39</v>
      </c>
      <c r="AF1600">
        <v>10</v>
      </c>
      <c r="AG1600">
        <v>1550584976.5</v>
      </c>
      <c r="AH1600">
        <v>371.13200000000001</v>
      </c>
      <c r="AI1600">
        <v>399.995</v>
      </c>
      <c r="AJ1600">
        <v>10.6797</v>
      </c>
      <c r="AK1600">
        <v>3.7699500000000001</v>
      </c>
      <c r="AL1600">
        <v>1426.44</v>
      </c>
      <c r="AM1600">
        <v>99.736099999999993</v>
      </c>
      <c r="AN1600">
        <v>2.39457E-2</v>
      </c>
      <c r="AO1600">
        <v>10.5877</v>
      </c>
      <c r="AP1600">
        <v>999.9</v>
      </c>
      <c r="AQ1600">
        <v>999.9</v>
      </c>
      <c r="AR1600">
        <v>9993.75</v>
      </c>
      <c r="AS1600">
        <v>0</v>
      </c>
      <c r="AT1600">
        <v>846.12</v>
      </c>
      <c r="AU1600">
        <v>0</v>
      </c>
      <c r="AV1600" t="s">
        <v>204</v>
      </c>
      <c r="AW1600">
        <v>0</v>
      </c>
      <c r="AX1600">
        <v>-1.4419999999999999</v>
      </c>
      <c r="AY1600">
        <v>-3.5999999999999997E-2</v>
      </c>
      <c r="AZ1600">
        <v>0</v>
      </c>
      <c r="BA1600">
        <v>0</v>
      </c>
      <c r="BB1600">
        <v>0</v>
      </c>
      <c r="BC1600">
        <v>0</v>
      </c>
      <c r="BD1600">
        <v>381.67604098360698</v>
      </c>
      <c r="BE1600">
        <v>-13.125519226656699</v>
      </c>
      <c r="BF1600">
        <v>3.8531448033222899</v>
      </c>
      <c r="BG1600">
        <v>-1</v>
      </c>
      <c r="BH1600">
        <v>0</v>
      </c>
      <c r="BI1600">
        <v>0</v>
      </c>
      <c r="BJ1600" t="s">
        <v>205</v>
      </c>
      <c r="BK1600">
        <v>1.8847700000000001</v>
      </c>
      <c r="BL1600">
        <v>1.88171</v>
      </c>
      <c r="BM1600">
        <v>1.88323</v>
      </c>
      <c r="BN1600">
        <v>1.88191</v>
      </c>
      <c r="BO1600">
        <v>1.8838299999999999</v>
      </c>
      <c r="BP1600">
        <v>1.8830899999999999</v>
      </c>
      <c r="BQ1600">
        <v>1.88479</v>
      </c>
      <c r="BR1600">
        <v>1.88232</v>
      </c>
      <c r="BS1600" t="s">
        <v>206</v>
      </c>
      <c r="BT1600" t="s">
        <v>17</v>
      </c>
      <c r="BU1600" t="s">
        <v>17</v>
      </c>
      <c r="BV1600" t="s">
        <v>17</v>
      </c>
      <c r="BW1600" t="s">
        <v>207</v>
      </c>
      <c r="BX1600" t="s">
        <v>208</v>
      </c>
      <c r="BY1600" t="s">
        <v>209</v>
      </c>
      <c r="BZ1600" t="s">
        <v>209</v>
      </c>
      <c r="CA1600" t="s">
        <v>209</v>
      </c>
      <c r="CB1600" t="s">
        <v>209</v>
      </c>
      <c r="CC1600">
        <v>5</v>
      </c>
      <c r="CD1600">
        <v>0</v>
      </c>
      <c r="CE1600">
        <v>0</v>
      </c>
      <c r="CF1600">
        <v>0</v>
      </c>
      <c r="CG1600">
        <v>0</v>
      </c>
      <c r="CH1600">
        <v>2</v>
      </c>
      <c r="CI1600">
        <v>1319.62</v>
      </c>
      <c r="CJ1600">
        <v>0.48623</v>
      </c>
      <c r="CK1600">
        <v>10.561400000000001</v>
      </c>
      <c r="CL1600">
        <v>11.9657</v>
      </c>
      <c r="CM1600">
        <v>29.999500000000001</v>
      </c>
      <c r="CN1600">
        <v>11.713699999999999</v>
      </c>
      <c r="CO1600">
        <v>11.977399999999999</v>
      </c>
      <c r="CP1600">
        <v>-1</v>
      </c>
      <c r="CQ1600">
        <v>0</v>
      </c>
      <c r="CR1600">
        <v>100</v>
      </c>
      <c r="CS1600">
        <v>-999.9</v>
      </c>
      <c r="CT1600">
        <v>400</v>
      </c>
      <c r="CU1600">
        <v>9.0571900000000003</v>
      </c>
      <c r="CV1600">
        <v>103.53400000000001</v>
      </c>
      <c r="CW1600">
        <v>103.089</v>
      </c>
    </row>
    <row r="1601" spans="1:101" x14ac:dyDescent="0.2">
      <c r="A1601">
        <v>1587</v>
      </c>
      <c r="B1601">
        <v>1550584978.5</v>
      </c>
      <c r="C1601">
        <v>5807</v>
      </c>
      <c r="D1601" t="s">
        <v>3399</v>
      </c>
      <c r="E1601" t="s">
        <v>3400</v>
      </c>
      <c r="F1601">
        <f t="shared" si="360"/>
        <v>7432</v>
      </c>
      <c r="G1601">
        <f t="shared" si="361"/>
        <v>42.276261902556328</v>
      </c>
      <c r="H1601">
        <f t="shared" si="362"/>
        <v>-1.0234042663097096</v>
      </c>
      <c r="I1601" t="s">
        <v>197</v>
      </c>
      <c r="J1601" t="s">
        <v>198</v>
      </c>
      <c r="K1601" t="s">
        <v>199</v>
      </c>
      <c r="L1601" t="s">
        <v>200</v>
      </c>
      <c r="M1601" t="s">
        <v>3199</v>
      </c>
      <c r="N1601" t="s">
        <v>3200</v>
      </c>
      <c r="O1601" t="s">
        <v>203</v>
      </c>
      <c r="P1601" t="s">
        <v>330</v>
      </c>
      <c r="Q1601">
        <v>1550584978.5</v>
      </c>
      <c r="R1601">
        <f t="shared" si="363"/>
        <v>9.9909422663849601E-3</v>
      </c>
      <c r="S1601">
        <f t="shared" si="364"/>
        <v>38.081906815620094</v>
      </c>
      <c r="T1601">
        <f t="shared" si="365"/>
        <v>83.175944790380697</v>
      </c>
      <c r="U1601">
        <f t="shared" si="366"/>
        <v>1.0673627884446399</v>
      </c>
      <c r="V1601">
        <f t="shared" si="367"/>
        <v>1.2832589892842197</v>
      </c>
      <c r="W1601">
        <v>120</v>
      </c>
      <c r="X1601">
        <v>8</v>
      </c>
      <c r="Y1601">
        <f t="shared" si="368"/>
        <v>1</v>
      </c>
      <c r="Z1601">
        <f t="shared" si="369"/>
        <v>0</v>
      </c>
      <c r="AA1601">
        <f t="shared" si="370"/>
        <v>55759.307699038545</v>
      </c>
      <c r="AB1601">
        <f t="shared" si="371"/>
        <v>845.89800000000002</v>
      </c>
      <c r="AC1601">
        <f t="shared" si="372"/>
        <v>414.49002000000002</v>
      </c>
      <c r="AD1601">
        <f t="shared" si="373"/>
        <v>0.49</v>
      </c>
      <c r="AE1601">
        <f t="shared" si="374"/>
        <v>0.39</v>
      </c>
      <c r="AF1601">
        <v>10</v>
      </c>
      <c r="AG1601">
        <v>1550584978.5</v>
      </c>
      <c r="AH1601">
        <v>370.69600000000003</v>
      </c>
      <c r="AI1601">
        <v>399.99099999999999</v>
      </c>
      <c r="AJ1601">
        <v>10.699400000000001</v>
      </c>
      <c r="AK1601">
        <v>3.7698900000000002</v>
      </c>
      <c r="AL1601">
        <v>1426.37</v>
      </c>
      <c r="AM1601">
        <v>99.735299999999995</v>
      </c>
      <c r="AN1601">
        <v>2.3825599999999999E-2</v>
      </c>
      <c r="AO1601">
        <v>10.604200000000001</v>
      </c>
      <c r="AP1601">
        <v>999.9</v>
      </c>
      <c r="AQ1601">
        <v>999.9</v>
      </c>
      <c r="AR1601">
        <v>9995</v>
      </c>
      <c r="AS1601">
        <v>0</v>
      </c>
      <c r="AT1601">
        <v>845.89800000000002</v>
      </c>
      <c r="AU1601">
        <v>0</v>
      </c>
      <c r="AV1601" t="s">
        <v>204</v>
      </c>
      <c r="AW1601">
        <v>0</v>
      </c>
      <c r="AX1601">
        <v>-1.4419999999999999</v>
      </c>
      <c r="AY1601">
        <v>-3.5999999999999997E-2</v>
      </c>
      <c r="AZ1601">
        <v>0</v>
      </c>
      <c r="BA1601">
        <v>0</v>
      </c>
      <c r="BB1601">
        <v>0</v>
      </c>
      <c r="BC1601">
        <v>0</v>
      </c>
      <c r="BD1601">
        <v>381.23643442622898</v>
      </c>
      <c r="BE1601">
        <v>-13.0380263934575</v>
      </c>
      <c r="BF1601">
        <v>3.8272022782297501</v>
      </c>
      <c r="BG1601">
        <v>-1</v>
      </c>
      <c r="BH1601">
        <v>0</v>
      </c>
      <c r="BI1601">
        <v>0</v>
      </c>
      <c r="BJ1601" t="s">
        <v>205</v>
      </c>
      <c r="BK1601">
        <v>1.8847700000000001</v>
      </c>
      <c r="BL1601">
        <v>1.88171</v>
      </c>
      <c r="BM1601">
        <v>1.8832199999999999</v>
      </c>
      <c r="BN1601">
        <v>1.88192</v>
      </c>
      <c r="BO1601">
        <v>1.8838200000000001</v>
      </c>
      <c r="BP1601">
        <v>1.8830899999999999</v>
      </c>
      <c r="BQ1601">
        <v>1.88479</v>
      </c>
      <c r="BR1601">
        <v>1.8823099999999999</v>
      </c>
      <c r="BS1601" t="s">
        <v>206</v>
      </c>
      <c r="BT1601" t="s">
        <v>17</v>
      </c>
      <c r="BU1601" t="s">
        <v>17</v>
      </c>
      <c r="BV1601" t="s">
        <v>17</v>
      </c>
      <c r="BW1601" t="s">
        <v>207</v>
      </c>
      <c r="BX1601" t="s">
        <v>208</v>
      </c>
      <c r="BY1601" t="s">
        <v>209</v>
      </c>
      <c r="BZ1601" t="s">
        <v>209</v>
      </c>
      <c r="CA1601" t="s">
        <v>209</v>
      </c>
      <c r="CB1601" t="s">
        <v>209</v>
      </c>
      <c r="CC1601">
        <v>5</v>
      </c>
      <c r="CD1601">
        <v>0</v>
      </c>
      <c r="CE1601">
        <v>0</v>
      </c>
      <c r="CF1601">
        <v>0</v>
      </c>
      <c r="CG1601">
        <v>0</v>
      </c>
      <c r="CH1601">
        <v>2</v>
      </c>
      <c r="CI1601">
        <v>1333.07</v>
      </c>
      <c r="CJ1601">
        <v>0.48623</v>
      </c>
      <c r="CK1601">
        <v>10.565099999999999</v>
      </c>
      <c r="CL1601">
        <v>11.961399999999999</v>
      </c>
      <c r="CM1601">
        <v>29.999400000000001</v>
      </c>
      <c r="CN1601">
        <v>11.7103</v>
      </c>
      <c r="CO1601">
        <v>11.973000000000001</v>
      </c>
      <c r="CP1601">
        <v>-1</v>
      </c>
      <c r="CQ1601">
        <v>0</v>
      </c>
      <c r="CR1601">
        <v>100</v>
      </c>
      <c r="CS1601">
        <v>-999.9</v>
      </c>
      <c r="CT1601">
        <v>400</v>
      </c>
      <c r="CU1601">
        <v>8.9968599999999999</v>
      </c>
      <c r="CV1601">
        <v>103.535</v>
      </c>
      <c r="CW1601">
        <v>103.089</v>
      </c>
    </row>
    <row r="1602" spans="1:101" x14ac:dyDescent="0.2">
      <c r="A1602">
        <v>1588</v>
      </c>
      <c r="B1602">
        <v>1550584980.5</v>
      </c>
      <c r="C1602">
        <v>5809</v>
      </c>
      <c r="D1602" t="s">
        <v>3401</v>
      </c>
      <c r="E1602" t="s">
        <v>3402</v>
      </c>
      <c r="F1602">
        <f t="shared" si="360"/>
        <v>7432</v>
      </c>
      <c r="G1602">
        <f t="shared" si="361"/>
        <v>42.275560411894382</v>
      </c>
      <c r="H1602">
        <f t="shared" si="362"/>
        <v>-1.0176424808996871</v>
      </c>
      <c r="I1602" t="s">
        <v>197</v>
      </c>
      <c r="J1602" t="s">
        <v>198</v>
      </c>
      <c r="K1602" t="s">
        <v>199</v>
      </c>
      <c r="L1602" t="s">
        <v>200</v>
      </c>
      <c r="M1602" t="s">
        <v>3199</v>
      </c>
      <c r="N1602" t="s">
        <v>3200</v>
      </c>
      <c r="O1602" t="s">
        <v>203</v>
      </c>
      <c r="P1602" t="s">
        <v>330</v>
      </c>
      <c r="Q1602">
        <v>1550584980.5</v>
      </c>
      <c r="R1602">
        <f t="shared" si="363"/>
        <v>1.0006591612969157E-2</v>
      </c>
      <c r="S1602">
        <f t="shared" si="364"/>
        <v>38.638759281827873</v>
      </c>
      <c r="T1602">
        <f t="shared" si="365"/>
        <v>83.208274501483231</v>
      </c>
      <c r="U1602">
        <f t="shared" si="366"/>
        <v>1.06825448787135</v>
      </c>
      <c r="V1602">
        <f t="shared" si="367"/>
        <v>1.2838320398679914</v>
      </c>
      <c r="W1602">
        <v>96</v>
      </c>
      <c r="X1602">
        <v>7</v>
      </c>
      <c r="Y1602">
        <f t="shared" si="368"/>
        <v>1</v>
      </c>
      <c r="Z1602">
        <f t="shared" si="369"/>
        <v>0</v>
      </c>
      <c r="AA1602">
        <f t="shared" si="370"/>
        <v>55765.070772662708</v>
      </c>
      <c r="AB1602">
        <f t="shared" si="371"/>
        <v>844.08199999999999</v>
      </c>
      <c r="AC1602">
        <f t="shared" si="372"/>
        <v>413.60017999999997</v>
      </c>
      <c r="AD1602">
        <f t="shared" si="373"/>
        <v>0.49</v>
      </c>
      <c r="AE1602">
        <f t="shared" si="374"/>
        <v>0.39</v>
      </c>
      <c r="AF1602">
        <v>10</v>
      </c>
      <c r="AG1602">
        <v>1550584980.5</v>
      </c>
      <c r="AH1602">
        <v>370.33699999999999</v>
      </c>
      <c r="AI1602">
        <v>400.01499999999999</v>
      </c>
      <c r="AJ1602">
        <v>10.708299999999999</v>
      </c>
      <c r="AK1602">
        <v>3.7700900000000002</v>
      </c>
      <c r="AL1602">
        <v>1426.8</v>
      </c>
      <c r="AM1602">
        <v>99.736000000000004</v>
      </c>
      <c r="AN1602">
        <v>2.3484499999999998E-2</v>
      </c>
      <c r="AO1602">
        <v>10.610900000000001</v>
      </c>
      <c r="AP1602">
        <v>999.9</v>
      </c>
      <c r="AQ1602">
        <v>999.9</v>
      </c>
      <c r="AR1602">
        <v>9996.25</v>
      </c>
      <c r="AS1602">
        <v>0</v>
      </c>
      <c r="AT1602">
        <v>844.08199999999999</v>
      </c>
      <c r="AU1602">
        <v>0</v>
      </c>
      <c r="AV1602" t="s">
        <v>204</v>
      </c>
      <c r="AW1602">
        <v>0</v>
      </c>
      <c r="AX1602">
        <v>-1.4419999999999999</v>
      </c>
      <c r="AY1602">
        <v>-3.5999999999999997E-2</v>
      </c>
      <c r="AZ1602">
        <v>0</v>
      </c>
      <c r="BA1602">
        <v>0</v>
      </c>
      <c r="BB1602">
        <v>0</v>
      </c>
      <c r="BC1602">
        <v>0</v>
      </c>
      <c r="BD1602">
        <v>380.80090983606601</v>
      </c>
      <c r="BE1602">
        <v>-12.9649538195942</v>
      </c>
      <c r="BF1602">
        <v>3.8055965711517898</v>
      </c>
      <c r="BG1602">
        <v>-1</v>
      </c>
      <c r="BH1602">
        <v>0</v>
      </c>
      <c r="BI1602">
        <v>0</v>
      </c>
      <c r="BJ1602" t="s">
        <v>205</v>
      </c>
      <c r="BK1602">
        <v>1.8847700000000001</v>
      </c>
      <c r="BL1602">
        <v>1.88171</v>
      </c>
      <c r="BM1602">
        <v>1.8832100000000001</v>
      </c>
      <c r="BN1602">
        <v>1.88192</v>
      </c>
      <c r="BO1602">
        <v>1.8838200000000001</v>
      </c>
      <c r="BP1602">
        <v>1.8830899999999999</v>
      </c>
      <c r="BQ1602">
        <v>1.8847700000000001</v>
      </c>
      <c r="BR1602">
        <v>1.8823000000000001</v>
      </c>
      <c r="BS1602" t="s">
        <v>206</v>
      </c>
      <c r="BT1602" t="s">
        <v>17</v>
      </c>
      <c r="BU1602" t="s">
        <v>17</v>
      </c>
      <c r="BV1602" t="s">
        <v>17</v>
      </c>
      <c r="BW1602" t="s">
        <v>207</v>
      </c>
      <c r="BX1602" t="s">
        <v>208</v>
      </c>
      <c r="BY1602" t="s">
        <v>209</v>
      </c>
      <c r="BZ1602" t="s">
        <v>209</v>
      </c>
      <c r="CA1602" t="s">
        <v>209</v>
      </c>
      <c r="CB1602" t="s">
        <v>209</v>
      </c>
      <c r="CC1602">
        <v>5</v>
      </c>
      <c r="CD1602">
        <v>0</v>
      </c>
      <c r="CE1602">
        <v>0</v>
      </c>
      <c r="CF1602">
        <v>0</v>
      </c>
      <c r="CG1602">
        <v>0</v>
      </c>
      <c r="CH1602">
        <v>2</v>
      </c>
      <c r="CI1602">
        <v>1351.12</v>
      </c>
      <c r="CJ1602">
        <v>0.48623</v>
      </c>
      <c r="CK1602">
        <v>10.5688</v>
      </c>
      <c r="CL1602">
        <v>11.957100000000001</v>
      </c>
      <c r="CM1602">
        <v>29.999300000000002</v>
      </c>
      <c r="CN1602">
        <v>11.706799999999999</v>
      </c>
      <c r="CO1602">
        <v>11.9687</v>
      </c>
      <c r="CP1602">
        <v>-1</v>
      </c>
      <c r="CQ1602">
        <v>0</v>
      </c>
      <c r="CR1602">
        <v>100</v>
      </c>
      <c r="CS1602">
        <v>-999.9</v>
      </c>
      <c r="CT1602">
        <v>400</v>
      </c>
      <c r="CU1602">
        <v>8.9609400000000008</v>
      </c>
      <c r="CV1602">
        <v>103.53700000000001</v>
      </c>
      <c r="CW1602">
        <v>103.09</v>
      </c>
    </row>
    <row r="1603" spans="1:101" x14ac:dyDescent="0.2">
      <c r="A1603">
        <v>1589</v>
      </c>
      <c r="B1603">
        <v>1550584982.5</v>
      </c>
      <c r="C1603">
        <v>5811</v>
      </c>
      <c r="D1603" t="s">
        <v>3403</v>
      </c>
      <c r="E1603" t="s">
        <v>3404</v>
      </c>
      <c r="F1603">
        <f t="shared" si="360"/>
        <v>7432</v>
      </c>
      <c r="G1603">
        <f t="shared" si="361"/>
        <v>42.277506292946818</v>
      </c>
      <c r="H1603">
        <f t="shared" si="362"/>
        <v>-1.0117708550689317</v>
      </c>
      <c r="I1603" t="s">
        <v>197</v>
      </c>
      <c r="J1603" t="s">
        <v>198</v>
      </c>
      <c r="K1603" t="s">
        <v>199</v>
      </c>
      <c r="L1603" t="s">
        <v>200</v>
      </c>
      <c r="M1603" t="s">
        <v>3199</v>
      </c>
      <c r="N1603" t="s">
        <v>3200</v>
      </c>
      <c r="O1603" t="s">
        <v>203</v>
      </c>
      <c r="P1603" t="s">
        <v>330</v>
      </c>
      <c r="Q1603">
        <v>1550584982.5</v>
      </c>
      <c r="R1603">
        <f t="shared" si="363"/>
        <v>1.0014950308858805E-2</v>
      </c>
      <c r="S1603">
        <f t="shared" si="364"/>
        <v>39.192885902641372</v>
      </c>
      <c r="T1603">
        <f t="shared" si="365"/>
        <v>83.303708464408103</v>
      </c>
      <c r="U1603">
        <f t="shared" si="366"/>
        <v>1.0687316621661</v>
      </c>
      <c r="V1603">
        <f t="shared" si="367"/>
        <v>1.2829340756452885</v>
      </c>
      <c r="W1603">
        <v>98</v>
      </c>
      <c r="X1603">
        <v>7</v>
      </c>
      <c r="Y1603">
        <f t="shared" si="368"/>
        <v>1</v>
      </c>
      <c r="Z1603">
        <f t="shared" si="369"/>
        <v>0</v>
      </c>
      <c r="AA1603">
        <f t="shared" si="370"/>
        <v>55774.327696141117</v>
      </c>
      <c r="AB1603">
        <f t="shared" si="371"/>
        <v>842.48800000000006</v>
      </c>
      <c r="AC1603">
        <f t="shared" si="372"/>
        <v>412.81912</v>
      </c>
      <c r="AD1603">
        <f t="shared" si="373"/>
        <v>0.49</v>
      </c>
      <c r="AE1603">
        <f t="shared" si="374"/>
        <v>0.39</v>
      </c>
      <c r="AF1603">
        <v>10</v>
      </c>
      <c r="AG1603">
        <v>1550584982.5</v>
      </c>
      <c r="AH1603">
        <v>369.93799999999999</v>
      </c>
      <c r="AI1603">
        <v>400.00099999999998</v>
      </c>
      <c r="AJ1603">
        <v>10.712999999999999</v>
      </c>
      <c r="AK1603">
        <v>3.76966</v>
      </c>
      <c r="AL1603">
        <v>1426.93</v>
      </c>
      <c r="AM1603">
        <v>99.736900000000006</v>
      </c>
      <c r="AN1603">
        <v>2.3359700000000001E-2</v>
      </c>
      <c r="AO1603">
        <v>10.6004</v>
      </c>
      <c r="AP1603">
        <v>999.9</v>
      </c>
      <c r="AQ1603">
        <v>999.9</v>
      </c>
      <c r="AR1603">
        <v>9997.5</v>
      </c>
      <c r="AS1603">
        <v>0</v>
      </c>
      <c r="AT1603">
        <v>842.48800000000006</v>
      </c>
      <c r="AU1603">
        <v>0</v>
      </c>
      <c r="AV1603" t="s">
        <v>204</v>
      </c>
      <c r="AW1603">
        <v>0</v>
      </c>
      <c r="AX1603">
        <v>-1.4419999999999999</v>
      </c>
      <c r="AY1603">
        <v>-3.5999999999999997E-2</v>
      </c>
      <c r="AZ1603">
        <v>0</v>
      </c>
      <c r="BA1603">
        <v>0</v>
      </c>
      <c r="BB1603">
        <v>0</v>
      </c>
      <c r="BC1603">
        <v>0</v>
      </c>
      <c r="BD1603">
        <v>380.36909016393503</v>
      </c>
      <c r="BE1603">
        <v>-12.889616168177801</v>
      </c>
      <c r="BF1603">
        <v>3.7833873213058702</v>
      </c>
      <c r="BG1603">
        <v>-1</v>
      </c>
      <c r="BH1603">
        <v>0</v>
      </c>
      <c r="BI1603">
        <v>0</v>
      </c>
      <c r="BJ1603" t="s">
        <v>205</v>
      </c>
      <c r="BK1603">
        <v>1.8847700000000001</v>
      </c>
      <c r="BL1603">
        <v>1.88171</v>
      </c>
      <c r="BM1603">
        <v>1.88323</v>
      </c>
      <c r="BN1603">
        <v>1.8818999999999999</v>
      </c>
      <c r="BO1603">
        <v>1.8838200000000001</v>
      </c>
      <c r="BP1603">
        <v>1.8830899999999999</v>
      </c>
      <c r="BQ1603">
        <v>1.8847799999999999</v>
      </c>
      <c r="BR1603">
        <v>1.8823000000000001</v>
      </c>
      <c r="BS1603" t="s">
        <v>206</v>
      </c>
      <c r="BT1603" t="s">
        <v>17</v>
      </c>
      <c r="BU1603" t="s">
        <v>17</v>
      </c>
      <c r="BV1603" t="s">
        <v>17</v>
      </c>
      <c r="BW1603" t="s">
        <v>207</v>
      </c>
      <c r="BX1603" t="s">
        <v>208</v>
      </c>
      <c r="BY1603" t="s">
        <v>209</v>
      </c>
      <c r="BZ1603" t="s">
        <v>209</v>
      </c>
      <c r="CA1603" t="s">
        <v>209</v>
      </c>
      <c r="CB1603" t="s">
        <v>209</v>
      </c>
      <c r="CC1603">
        <v>5</v>
      </c>
      <c r="CD1603">
        <v>0</v>
      </c>
      <c r="CE1603">
        <v>0</v>
      </c>
      <c r="CF1603">
        <v>0</v>
      </c>
      <c r="CG1603">
        <v>0</v>
      </c>
      <c r="CH1603">
        <v>2</v>
      </c>
      <c r="CI1603">
        <v>1350.21</v>
      </c>
      <c r="CJ1603">
        <v>0.48623</v>
      </c>
      <c r="CK1603">
        <v>10.5725</v>
      </c>
      <c r="CL1603">
        <v>11.9527</v>
      </c>
      <c r="CM1603">
        <v>29.999400000000001</v>
      </c>
      <c r="CN1603">
        <v>11.703099999999999</v>
      </c>
      <c r="CO1603">
        <v>11.964700000000001</v>
      </c>
      <c r="CP1603">
        <v>-1</v>
      </c>
      <c r="CQ1603">
        <v>0</v>
      </c>
      <c r="CR1603">
        <v>100</v>
      </c>
      <c r="CS1603">
        <v>-999.9</v>
      </c>
      <c r="CT1603">
        <v>400</v>
      </c>
      <c r="CU1603">
        <v>8.9017499999999998</v>
      </c>
      <c r="CV1603">
        <v>103.53700000000001</v>
      </c>
      <c r="CW1603">
        <v>103.09099999999999</v>
      </c>
    </row>
    <row r="1604" spans="1:101" x14ac:dyDescent="0.2">
      <c r="A1604">
        <v>1590</v>
      </c>
      <c r="B1604">
        <v>1550584984.5</v>
      </c>
      <c r="C1604">
        <v>5813</v>
      </c>
      <c r="D1604" t="s">
        <v>3405</v>
      </c>
      <c r="E1604" t="s">
        <v>3406</v>
      </c>
      <c r="F1604">
        <f t="shared" si="360"/>
        <v>7432</v>
      </c>
      <c r="G1604">
        <f t="shared" si="361"/>
        <v>42.275691136620445</v>
      </c>
      <c r="H1604">
        <f t="shared" si="362"/>
        <v>-1.005885398897326</v>
      </c>
      <c r="I1604" t="s">
        <v>197</v>
      </c>
      <c r="J1604" t="s">
        <v>198</v>
      </c>
      <c r="K1604" t="s">
        <v>199</v>
      </c>
      <c r="L1604" t="s">
        <v>200</v>
      </c>
      <c r="M1604" t="s">
        <v>3199</v>
      </c>
      <c r="N1604" t="s">
        <v>3200</v>
      </c>
      <c r="O1604" t="s">
        <v>203</v>
      </c>
      <c r="P1604" t="s">
        <v>330</v>
      </c>
      <c r="Q1604">
        <v>1550584984.5</v>
      </c>
      <c r="R1604">
        <f t="shared" si="363"/>
        <v>1.0037949044446916E-2</v>
      </c>
      <c r="S1604">
        <f t="shared" si="364"/>
        <v>39.770514462943076</v>
      </c>
      <c r="T1604">
        <f t="shared" si="365"/>
        <v>83.38919307445704</v>
      </c>
      <c r="U1604">
        <f t="shared" si="366"/>
        <v>1.07041311503</v>
      </c>
      <c r="V1604">
        <f t="shared" si="367"/>
        <v>1.2836352956122783</v>
      </c>
      <c r="W1604">
        <v>128</v>
      </c>
      <c r="X1604">
        <v>9</v>
      </c>
      <c r="Y1604">
        <f t="shared" si="368"/>
        <v>1</v>
      </c>
      <c r="Z1604">
        <f t="shared" si="369"/>
        <v>0</v>
      </c>
      <c r="AA1604">
        <f t="shared" si="370"/>
        <v>55892.28819646062</v>
      </c>
      <c r="AB1604">
        <f t="shared" si="371"/>
        <v>841.471</v>
      </c>
      <c r="AC1604">
        <f t="shared" si="372"/>
        <v>412.32078999999999</v>
      </c>
      <c r="AD1604">
        <f t="shared" si="373"/>
        <v>0.49</v>
      </c>
      <c r="AE1604">
        <f t="shared" si="374"/>
        <v>0.39</v>
      </c>
      <c r="AF1604">
        <v>10</v>
      </c>
      <c r="AG1604">
        <v>1550584984.5</v>
      </c>
      <c r="AH1604">
        <v>369.517</v>
      </c>
      <c r="AI1604">
        <v>399.99400000000003</v>
      </c>
      <c r="AJ1604">
        <v>10.73</v>
      </c>
      <c r="AK1604">
        <v>3.7694200000000002</v>
      </c>
      <c r="AL1604">
        <v>1426.64</v>
      </c>
      <c r="AM1604">
        <v>99.735500000000002</v>
      </c>
      <c r="AN1604">
        <v>2.3411000000000001E-2</v>
      </c>
      <c r="AO1604">
        <v>10.608599999999999</v>
      </c>
      <c r="AP1604">
        <v>999.9</v>
      </c>
      <c r="AQ1604">
        <v>999.9</v>
      </c>
      <c r="AR1604">
        <v>10020</v>
      </c>
      <c r="AS1604">
        <v>0</v>
      </c>
      <c r="AT1604">
        <v>841.471</v>
      </c>
      <c r="AU1604">
        <v>0</v>
      </c>
      <c r="AV1604" t="s">
        <v>204</v>
      </c>
      <c r="AW1604">
        <v>0</v>
      </c>
      <c r="AX1604">
        <v>-1.4419999999999999</v>
      </c>
      <c r="AY1604">
        <v>-3.5999999999999997E-2</v>
      </c>
      <c r="AZ1604">
        <v>0</v>
      </c>
      <c r="BA1604">
        <v>0</v>
      </c>
      <c r="BB1604">
        <v>0</v>
      </c>
      <c r="BC1604">
        <v>0</v>
      </c>
      <c r="BD1604">
        <v>379.93861475409801</v>
      </c>
      <c r="BE1604">
        <v>-12.8154078932864</v>
      </c>
      <c r="BF1604">
        <v>3.7614506280151301</v>
      </c>
      <c r="BG1604">
        <v>-1</v>
      </c>
      <c r="BH1604">
        <v>0</v>
      </c>
      <c r="BI1604">
        <v>0</v>
      </c>
      <c r="BJ1604" t="s">
        <v>205</v>
      </c>
      <c r="BK1604">
        <v>1.8847700000000001</v>
      </c>
      <c r="BL1604">
        <v>1.88171</v>
      </c>
      <c r="BM1604">
        <v>1.88323</v>
      </c>
      <c r="BN1604">
        <v>1.8818900000000001</v>
      </c>
      <c r="BO1604">
        <v>1.88381</v>
      </c>
      <c r="BP1604">
        <v>1.8830899999999999</v>
      </c>
      <c r="BQ1604">
        <v>1.8847799999999999</v>
      </c>
      <c r="BR1604">
        <v>1.88232</v>
      </c>
      <c r="BS1604" t="s">
        <v>206</v>
      </c>
      <c r="BT1604" t="s">
        <v>17</v>
      </c>
      <c r="BU1604" t="s">
        <v>17</v>
      </c>
      <c r="BV1604" t="s">
        <v>17</v>
      </c>
      <c r="BW1604" t="s">
        <v>207</v>
      </c>
      <c r="BX1604" t="s">
        <v>208</v>
      </c>
      <c r="BY1604" t="s">
        <v>209</v>
      </c>
      <c r="BZ1604" t="s">
        <v>209</v>
      </c>
      <c r="CA1604" t="s">
        <v>209</v>
      </c>
      <c r="CB1604" t="s">
        <v>209</v>
      </c>
      <c r="CC1604">
        <v>5</v>
      </c>
      <c r="CD1604">
        <v>0</v>
      </c>
      <c r="CE1604">
        <v>0</v>
      </c>
      <c r="CF1604">
        <v>0</v>
      </c>
      <c r="CG1604">
        <v>0</v>
      </c>
      <c r="CH1604">
        <v>2</v>
      </c>
      <c r="CI1604">
        <v>1327.09</v>
      </c>
      <c r="CJ1604">
        <v>0.48622900000000002</v>
      </c>
      <c r="CK1604">
        <v>10.576000000000001</v>
      </c>
      <c r="CL1604">
        <v>11.948399999999999</v>
      </c>
      <c r="CM1604">
        <v>29.999400000000001</v>
      </c>
      <c r="CN1604">
        <v>11.6999</v>
      </c>
      <c r="CO1604">
        <v>11.9605</v>
      </c>
      <c r="CP1604">
        <v>-1</v>
      </c>
      <c r="CQ1604">
        <v>0</v>
      </c>
      <c r="CR1604">
        <v>100</v>
      </c>
      <c r="CS1604">
        <v>-999.9</v>
      </c>
      <c r="CT1604">
        <v>400</v>
      </c>
      <c r="CU1604">
        <v>8.8337599999999998</v>
      </c>
      <c r="CV1604">
        <v>103.538</v>
      </c>
      <c r="CW1604">
        <v>103.09099999999999</v>
      </c>
    </row>
    <row r="1605" spans="1:101" x14ac:dyDescent="0.2">
      <c r="A1605">
        <v>1591</v>
      </c>
      <c r="B1605">
        <v>1550584986.5</v>
      </c>
      <c r="C1605">
        <v>5815</v>
      </c>
      <c r="D1605" t="s">
        <v>3407</v>
      </c>
      <c r="E1605" t="s">
        <v>3408</v>
      </c>
      <c r="F1605">
        <f t="shared" si="360"/>
        <v>7432</v>
      </c>
      <c r="G1605">
        <f t="shared" si="361"/>
        <v>42.272618899139161</v>
      </c>
      <c r="H1605">
        <f t="shared" si="362"/>
        <v>-1.0003400758580847</v>
      </c>
      <c r="I1605" t="s">
        <v>197</v>
      </c>
      <c r="J1605" t="s">
        <v>198</v>
      </c>
      <c r="K1605" t="s">
        <v>199</v>
      </c>
      <c r="L1605" t="s">
        <v>200</v>
      </c>
      <c r="M1605" t="s">
        <v>3199</v>
      </c>
      <c r="N1605" t="s">
        <v>3200</v>
      </c>
      <c r="O1605" t="s">
        <v>203</v>
      </c>
      <c r="P1605" t="s">
        <v>330</v>
      </c>
      <c r="Q1605">
        <v>1550584986.5</v>
      </c>
      <c r="R1605">
        <f t="shared" si="363"/>
        <v>1.0063418187740009E-2</v>
      </c>
      <c r="S1605">
        <f t="shared" si="364"/>
        <v>40.321035891050286</v>
      </c>
      <c r="T1605">
        <f t="shared" si="365"/>
        <v>83.421172053142485</v>
      </c>
      <c r="U1605">
        <f t="shared" si="366"/>
        <v>1.0721943864491601</v>
      </c>
      <c r="V1605">
        <f t="shared" si="367"/>
        <v>1.2852784971255633</v>
      </c>
      <c r="W1605">
        <v>155</v>
      </c>
      <c r="X1605">
        <v>11</v>
      </c>
      <c r="Y1605">
        <f t="shared" si="368"/>
        <v>1</v>
      </c>
      <c r="Z1605">
        <f t="shared" si="369"/>
        <v>0</v>
      </c>
      <c r="AA1605">
        <f t="shared" si="370"/>
        <v>55808.001712518126</v>
      </c>
      <c r="AB1605">
        <f t="shared" si="371"/>
        <v>839.72400000000005</v>
      </c>
      <c r="AC1605">
        <f t="shared" si="372"/>
        <v>411.46476000000001</v>
      </c>
      <c r="AD1605">
        <f t="shared" si="373"/>
        <v>0.49</v>
      </c>
      <c r="AE1605">
        <f t="shared" si="374"/>
        <v>0.39</v>
      </c>
      <c r="AF1605">
        <v>10</v>
      </c>
      <c r="AG1605">
        <v>1550584986.5</v>
      </c>
      <c r="AH1605">
        <v>369.16899999999998</v>
      </c>
      <c r="AI1605">
        <v>400.03300000000002</v>
      </c>
      <c r="AJ1605">
        <v>10.7479</v>
      </c>
      <c r="AK1605">
        <v>3.77047</v>
      </c>
      <c r="AL1605">
        <v>1426.78</v>
      </c>
      <c r="AM1605">
        <v>99.734999999999999</v>
      </c>
      <c r="AN1605">
        <v>2.3500400000000001E-2</v>
      </c>
      <c r="AO1605">
        <v>10.627800000000001</v>
      </c>
      <c r="AP1605">
        <v>999.9</v>
      </c>
      <c r="AQ1605">
        <v>999.9</v>
      </c>
      <c r="AR1605">
        <v>10005</v>
      </c>
      <c r="AS1605">
        <v>0</v>
      </c>
      <c r="AT1605">
        <v>839.72400000000005</v>
      </c>
      <c r="AU1605">
        <v>0</v>
      </c>
      <c r="AV1605" t="s">
        <v>204</v>
      </c>
      <c r="AW1605">
        <v>0</v>
      </c>
      <c r="AX1605">
        <v>-1.4419999999999999</v>
      </c>
      <c r="AY1605">
        <v>-3.5999999999999997E-2</v>
      </c>
      <c r="AZ1605">
        <v>0</v>
      </c>
      <c r="BA1605">
        <v>0</v>
      </c>
      <c r="BB1605">
        <v>0</v>
      </c>
      <c r="BC1605">
        <v>0</v>
      </c>
      <c r="BD1605">
        <v>379.51116393442601</v>
      </c>
      <c r="BE1605">
        <v>-12.745914993123099</v>
      </c>
      <c r="BF1605">
        <v>3.7409339706984301</v>
      </c>
      <c r="BG1605">
        <v>-1</v>
      </c>
      <c r="BH1605">
        <v>0</v>
      </c>
      <c r="BI1605">
        <v>0</v>
      </c>
      <c r="BJ1605" t="s">
        <v>205</v>
      </c>
      <c r="BK1605">
        <v>1.8847700000000001</v>
      </c>
      <c r="BL1605">
        <v>1.88171</v>
      </c>
      <c r="BM1605">
        <v>1.8832199999999999</v>
      </c>
      <c r="BN1605">
        <v>1.88191</v>
      </c>
      <c r="BO1605">
        <v>1.88381</v>
      </c>
      <c r="BP1605">
        <v>1.8830899999999999</v>
      </c>
      <c r="BQ1605">
        <v>1.88479</v>
      </c>
      <c r="BR1605">
        <v>1.88232</v>
      </c>
      <c r="BS1605" t="s">
        <v>206</v>
      </c>
      <c r="BT1605" t="s">
        <v>17</v>
      </c>
      <c r="BU1605" t="s">
        <v>17</v>
      </c>
      <c r="BV1605" t="s">
        <v>17</v>
      </c>
      <c r="BW1605" t="s">
        <v>207</v>
      </c>
      <c r="BX1605" t="s">
        <v>208</v>
      </c>
      <c r="BY1605" t="s">
        <v>209</v>
      </c>
      <c r="BZ1605" t="s">
        <v>209</v>
      </c>
      <c r="CA1605" t="s">
        <v>209</v>
      </c>
      <c r="CB1605" t="s">
        <v>209</v>
      </c>
      <c r="CC1605">
        <v>5</v>
      </c>
      <c r="CD1605">
        <v>0</v>
      </c>
      <c r="CE1605">
        <v>0</v>
      </c>
      <c r="CF1605">
        <v>0</v>
      </c>
      <c r="CG1605">
        <v>0</v>
      </c>
      <c r="CH1605">
        <v>2</v>
      </c>
      <c r="CI1605">
        <v>1307</v>
      </c>
      <c r="CJ1605">
        <v>0.48622900000000002</v>
      </c>
      <c r="CK1605">
        <v>10.579700000000001</v>
      </c>
      <c r="CL1605">
        <v>11.9444</v>
      </c>
      <c r="CM1605">
        <v>29.999400000000001</v>
      </c>
      <c r="CN1605">
        <v>11.6968</v>
      </c>
      <c r="CO1605">
        <v>11.9564</v>
      </c>
      <c r="CP1605">
        <v>-1</v>
      </c>
      <c r="CQ1605">
        <v>0</v>
      </c>
      <c r="CR1605">
        <v>100</v>
      </c>
      <c r="CS1605">
        <v>-999.9</v>
      </c>
      <c r="CT1605">
        <v>400</v>
      </c>
      <c r="CU1605">
        <v>8.7769999999999992</v>
      </c>
      <c r="CV1605">
        <v>103.538</v>
      </c>
      <c r="CW1605">
        <v>103.09099999999999</v>
      </c>
    </row>
    <row r="1606" spans="1:101" x14ac:dyDescent="0.2">
      <c r="A1606">
        <v>1592</v>
      </c>
      <c r="B1606">
        <v>1550584988.5</v>
      </c>
      <c r="C1606">
        <v>5817</v>
      </c>
      <c r="D1606" t="s">
        <v>3409</v>
      </c>
      <c r="E1606" t="s">
        <v>3410</v>
      </c>
      <c r="F1606">
        <f t="shared" si="360"/>
        <v>7432</v>
      </c>
      <c r="G1606">
        <f t="shared" si="361"/>
        <v>42.270290588404308</v>
      </c>
      <c r="H1606">
        <f t="shared" si="362"/>
        <v>-0.99444173601855179</v>
      </c>
      <c r="I1606" t="s">
        <v>197</v>
      </c>
      <c r="J1606" t="s">
        <v>198</v>
      </c>
      <c r="K1606" t="s">
        <v>199</v>
      </c>
      <c r="L1606" t="s">
        <v>200</v>
      </c>
      <c r="M1606" t="s">
        <v>3199</v>
      </c>
      <c r="N1606" t="s">
        <v>3200</v>
      </c>
      <c r="O1606" t="s">
        <v>203</v>
      </c>
      <c r="P1606" t="s">
        <v>330</v>
      </c>
      <c r="Q1606">
        <v>1550584988.5</v>
      </c>
      <c r="R1606">
        <f t="shared" si="363"/>
        <v>1.0081217854098302E-2</v>
      </c>
      <c r="S1606">
        <f t="shared" si="364"/>
        <v>40.841437890279934</v>
      </c>
      <c r="T1606">
        <f t="shared" si="365"/>
        <v>83.446285452655289</v>
      </c>
      <c r="U1606">
        <f t="shared" si="366"/>
        <v>1.0736753078348702</v>
      </c>
      <c r="V1606">
        <f t="shared" si="367"/>
        <v>1.2866663890557941</v>
      </c>
      <c r="W1606">
        <v>148</v>
      </c>
      <c r="X1606">
        <v>10</v>
      </c>
      <c r="Y1606">
        <f t="shared" si="368"/>
        <v>1</v>
      </c>
      <c r="Z1606">
        <f t="shared" si="369"/>
        <v>0</v>
      </c>
      <c r="AA1606">
        <f t="shared" si="370"/>
        <v>55651.076278541528</v>
      </c>
      <c r="AB1606">
        <f t="shared" si="371"/>
        <v>837.08</v>
      </c>
      <c r="AC1606">
        <f t="shared" si="372"/>
        <v>410.16919999999999</v>
      </c>
      <c r="AD1606">
        <f t="shared" si="373"/>
        <v>0.49</v>
      </c>
      <c r="AE1606">
        <f t="shared" si="374"/>
        <v>0.39</v>
      </c>
      <c r="AF1606">
        <v>10</v>
      </c>
      <c r="AG1606">
        <v>1550584988.5</v>
      </c>
      <c r="AH1606">
        <v>368.79599999999999</v>
      </c>
      <c r="AI1606">
        <v>400.03699999999998</v>
      </c>
      <c r="AJ1606">
        <v>10.762700000000001</v>
      </c>
      <c r="AK1606">
        <v>3.7707299999999999</v>
      </c>
      <c r="AL1606">
        <v>1426.31</v>
      </c>
      <c r="AM1606">
        <v>99.735200000000006</v>
      </c>
      <c r="AN1606">
        <v>2.3718099999999999E-2</v>
      </c>
      <c r="AO1606">
        <v>10.644</v>
      </c>
      <c r="AP1606">
        <v>999.9</v>
      </c>
      <c r="AQ1606">
        <v>999.9</v>
      </c>
      <c r="AR1606">
        <v>9976.25</v>
      </c>
      <c r="AS1606">
        <v>0</v>
      </c>
      <c r="AT1606">
        <v>837.08</v>
      </c>
      <c r="AU1606">
        <v>0</v>
      </c>
      <c r="AV1606" t="s">
        <v>204</v>
      </c>
      <c r="AW1606">
        <v>0</v>
      </c>
      <c r="AX1606">
        <v>-1.4419999999999999</v>
      </c>
      <c r="AY1606">
        <v>-3.5999999999999997E-2</v>
      </c>
      <c r="AZ1606">
        <v>0</v>
      </c>
      <c r="BA1606">
        <v>0</v>
      </c>
      <c r="BB1606">
        <v>0</v>
      </c>
      <c r="BC1606">
        <v>0</v>
      </c>
      <c r="BD1606">
        <v>379.08745901639298</v>
      </c>
      <c r="BE1606">
        <v>-12.6716483154391</v>
      </c>
      <c r="BF1606">
        <v>3.71908348516564</v>
      </c>
      <c r="BG1606">
        <v>-1</v>
      </c>
      <c r="BH1606">
        <v>0</v>
      </c>
      <c r="BI1606">
        <v>0</v>
      </c>
      <c r="BJ1606" t="s">
        <v>205</v>
      </c>
      <c r="BK1606">
        <v>1.8847700000000001</v>
      </c>
      <c r="BL1606">
        <v>1.88171</v>
      </c>
      <c r="BM1606">
        <v>1.8832199999999999</v>
      </c>
      <c r="BN1606">
        <v>1.88191</v>
      </c>
      <c r="BO1606">
        <v>1.8838299999999999</v>
      </c>
      <c r="BP1606">
        <v>1.8830899999999999</v>
      </c>
      <c r="BQ1606">
        <v>1.8847799999999999</v>
      </c>
      <c r="BR1606">
        <v>1.88232</v>
      </c>
      <c r="BS1606" t="s">
        <v>206</v>
      </c>
      <c r="BT1606" t="s">
        <v>17</v>
      </c>
      <c r="BU1606" t="s">
        <v>17</v>
      </c>
      <c r="BV1606" t="s">
        <v>17</v>
      </c>
      <c r="BW1606" t="s">
        <v>207</v>
      </c>
      <c r="BX1606" t="s">
        <v>208</v>
      </c>
      <c r="BY1606" t="s">
        <v>209</v>
      </c>
      <c r="BZ1606" t="s">
        <v>209</v>
      </c>
      <c r="CA1606" t="s">
        <v>209</v>
      </c>
      <c r="CB1606" t="s">
        <v>209</v>
      </c>
      <c r="CC1606">
        <v>5</v>
      </c>
      <c r="CD1606">
        <v>0</v>
      </c>
      <c r="CE1606">
        <v>0</v>
      </c>
      <c r="CF1606">
        <v>0</v>
      </c>
      <c r="CG1606">
        <v>0</v>
      </c>
      <c r="CH1606">
        <v>2</v>
      </c>
      <c r="CI1606">
        <v>1311.88</v>
      </c>
      <c r="CJ1606">
        <v>0.48622900000000002</v>
      </c>
      <c r="CK1606">
        <v>10.5837</v>
      </c>
      <c r="CL1606">
        <v>11.940200000000001</v>
      </c>
      <c r="CM1606">
        <v>29.999500000000001</v>
      </c>
      <c r="CN1606">
        <v>11.6936</v>
      </c>
      <c r="CO1606">
        <v>11.952299999999999</v>
      </c>
      <c r="CP1606">
        <v>-1</v>
      </c>
      <c r="CQ1606">
        <v>0</v>
      </c>
      <c r="CR1606">
        <v>100</v>
      </c>
      <c r="CS1606">
        <v>-999.9</v>
      </c>
      <c r="CT1606">
        <v>400</v>
      </c>
      <c r="CU1606">
        <v>8.7159499999999994</v>
      </c>
      <c r="CV1606">
        <v>103.538</v>
      </c>
      <c r="CW1606">
        <v>103.09099999999999</v>
      </c>
    </row>
    <row r="1607" spans="1:101" x14ac:dyDescent="0.2">
      <c r="A1607">
        <v>1593</v>
      </c>
      <c r="B1607">
        <v>1550584990.5</v>
      </c>
      <c r="C1607">
        <v>5819</v>
      </c>
      <c r="D1607" t="s">
        <v>3411</v>
      </c>
      <c r="E1607" t="s">
        <v>3412</v>
      </c>
      <c r="F1607">
        <f t="shared" si="360"/>
        <v>7432</v>
      </c>
      <c r="G1607">
        <f t="shared" si="361"/>
        <v>42.269514988036107</v>
      </c>
      <c r="H1607">
        <f t="shared" si="362"/>
        <v>-0.99134538476587997</v>
      </c>
      <c r="I1607" t="s">
        <v>197</v>
      </c>
      <c r="J1607" t="s">
        <v>198</v>
      </c>
      <c r="K1607" t="s">
        <v>199</v>
      </c>
      <c r="L1607" t="s">
        <v>200</v>
      </c>
      <c r="M1607" t="s">
        <v>3199</v>
      </c>
      <c r="N1607" t="s">
        <v>3200</v>
      </c>
      <c r="O1607" t="s">
        <v>203</v>
      </c>
      <c r="P1607" t="s">
        <v>330</v>
      </c>
      <c r="Q1607">
        <v>1550584990.5</v>
      </c>
      <c r="R1607">
        <f t="shared" si="363"/>
        <v>1.0093979213218043E-2</v>
      </c>
      <c r="S1607">
        <f t="shared" si="364"/>
        <v>41.428420231413959</v>
      </c>
      <c r="T1607">
        <f t="shared" si="365"/>
        <v>83.485701794517681</v>
      </c>
      <c r="U1607">
        <f t="shared" si="366"/>
        <v>1.0744329439019999</v>
      </c>
      <c r="V1607">
        <f t="shared" si="367"/>
        <v>1.2869664155743561</v>
      </c>
      <c r="W1607">
        <v>132</v>
      </c>
      <c r="X1607">
        <v>9</v>
      </c>
      <c r="Y1607">
        <f t="shared" si="368"/>
        <v>1</v>
      </c>
      <c r="Z1607">
        <f t="shared" si="369"/>
        <v>0</v>
      </c>
      <c r="AA1607">
        <f t="shared" si="370"/>
        <v>55783.57473402327</v>
      </c>
      <c r="AB1607">
        <f t="shared" si="371"/>
        <v>835.02099999999996</v>
      </c>
      <c r="AC1607">
        <f t="shared" si="372"/>
        <v>409.16028999999997</v>
      </c>
      <c r="AD1607">
        <f t="shared" si="373"/>
        <v>0.49</v>
      </c>
      <c r="AE1607">
        <f t="shared" si="374"/>
        <v>0.39</v>
      </c>
      <c r="AF1607">
        <v>10</v>
      </c>
      <c r="AG1607">
        <v>1550584990.5</v>
      </c>
      <c r="AH1607">
        <v>368.37900000000002</v>
      </c>
      <c r="AI1607">
        <v>400.03100000000001</v>
      </c>
      <c r="AJ1607">
        <v>10.7704</v>
      </c>
      <c r="AK1607">
        <v>3.7698299999999998</v>
      </c>
      <c r="AL1607">
        <v>1426.35</v>
      </c>
      <c r="AM1607">
        <v>99.7346</v>
      </c>
      <c r="AN1607">
        <v>2.3342499999999999E-2</v>
      </c>
      <c r="AO1607">
        <v>10.647500000000001</v>
      </c>
      <c r="AP1607">
        <v>999.9</v>
      </c>
      <c r="AQ1607">
        <v>999.9</v>
      </c>
      <c r="AR1607">
        <v>10001.200000000001</v>
      </c>
      <c r="AS1607">
        <v>0</v>
      </c>
      <c r="AT1607">
        <v>835.02099999999996</v>
      </c>
      <c r="AU1607">
        <v>0</v>
      </c>
      <c r="AV1607" t="s">
        <v>204</v>
      </c>
      <c r="AW1607">
        <v>0</v>
      </c>
      <c r="AX1607">
        <v>-1.4419999999999999</v>
      </c>
      <c r="AY1607">
        <v>-3.5999999999999997E-2</v>
      </c>
      <c r="AZ1607">
        <v>0</v>
      </c>
      <c r="BA1607">
        <v>0</v>
      </c>
      <c r="BB1607">
        <v>0</v>
      </c>
      <c r="BC1607">
        <v>0</v>
      </c>
      <c r="BD1607">
        <v>378.87708196721297</v>
      </c>
      <c r="BE1607">
        <v>-12.6325232549563</v>
      </c>
      <c r="BF1607">
        <v>3.7082160984259902</v>
      </c>
      <c r="BG1607">
        <v>-1</v>
      </c>
      <c r="BH1607">
        <v>0</v>
      </c>
      <c r="BI1607">
        <v>0</v>
      </c>
      <c r="BJ1607" t="s">
        <v>205</v>
      </c>
      <c r="BK1607">
        <v>1.8847700000000001</v>
      </c>
      <c r="BL1607">
        <v>1.88171</v>
      </c>
      <c r="BM1607">
        <v>1.88323</v>
      </c>
      <c r="BN1607">
        <v>1.8818999999999999</v>
      </c>
      <c r="BO1607">
        <v>1.8838200000000001</v>
      </c>
      <c r="BP1607">
        <v>1.8830899999999999</v>
      </c>
      <c r="BQ1607">
        <v>1.8847700000000001</v>
      </c>
      <c r="BR1607">
        <v>1.8823099999999999</v>
      </c>
      <c r="BS1607" t="s">
        <v>206</v>
      </c>
      <c r="BT1607" t="s">
        <v>17</v>
      </c>
      <c r="BU1607" t="s">
        <v>17</v>
      </c>
      <c r="BV1607" t="s">
        <v>17</v>
      </c>
      <c r="BW1607" t="s">
        <v>207</v>
      </c>
      <c r="BX1607" t="s">
        <v>208</v>
      </c>
      <c r="BY1607" t="s">
        <v>209</v>
      </c>
      <c r="BZ1607" t="s">
        <v>209</v>
      </c>
      <c r="CA1607" t="s">
        <v>209</v>
      </c>
      <c r="CB1607" t="s">
        <v>209</v>
      </c>
      <c r="CC1607">
        <v>5</v>
      </c>
      <c r="CD1607">
        <v>0</v>
      </c>
      <c r="CE1607">
        <v>0</v>
      </c>
      <c r="CF1607">
        <v>0</v>
      </c>
      <c r="CG1607">
        <v>0</v>
      </c>
      <c r="CH1607">
        <v>2</v>
      </c>
      <c r="CI1607">
        <v>1324.35</v>
      </c>
      <c r="CJ1607">
        <v>0.48622900000000002</v>
      </c>
      <c r="CK1607">
        <v>10.5875</v>
      </c>
      <c r="CL1607">
        <v>11.9361</v>
      </c>
      <c r="CM1607">
        <v>29.999400000000001</v>
      </c>
      <c r="CN1607">
        <v>11.690200000000001</v>
      </c>
      <c r="CO1607">
        <v>11.9481</v>
      </c>
      <c r="CP1607">
        <v>-1</v>
      </c>
      <c r="CQ1607">
        <v>0</v>
      </c>
      <c r="CR1607">
        <v>100</v>
      </c>
      <c r="CS1607">
        <v>-999.9</v>
      </c>
      <c r="CT1607">
        <v>400</v>
      </c>
      <c r="CU1607">
        <v>8.7183200000000003</v>
      </c>
      <c r="CV1607">
        <v>103.538</v>
      </c>
      <c r="CW1607">
        <v>103.092</v>
      </c>
    </row>
    <row r="1608" spans="1:101" x14ac:dyDescent="0.2">
      <c r="A1608">
        <v>1594</v>
      </c>
      <c r="B1608">
        <v>1550584992.5</v>
      </c>
      <c r="C1608">
        <v>5821</v>
      </c>
      <c r="D1608" t="s">
        <v>3413</v>
      </c>
      <c r="E1608" t="s">
        <v>3414</v>
      </c>
      <c r="F1608">
        <f t="shared" si="360"/>
        <v>7432</v>
      </c>
      <c r="G1608">
        <f t="shared" si="361"/>
        <v>42.270605681566586</v>
      </c>
      <c r="H1608">
        <f t="shared" si="362"/>
        <v>-0.9846868035182349</v>
      </c>
      <c r="I1608" t="s">
        <v>197</v>
      </c>
      <c r="J1608" t="s">
        <v>198</v>
      </c>
      <c r="K1608" t="s">
        <v>199</v>
      </c>
      <c r="L1608" t="s">
        <v>200</v>
      </c>
      <c r="M1608" t="s">
        <v>3199</v>
      </c>
      <c r="N1608" t="s">
        <v>3200</v>
      </c>
      <c r="O1608" t="s">
        <v>203</v>
      </c>
      <c r="P1608" t="s">
        <v>330</v>
      </c>
      <c r="Q1608">
        <v>1550584992.5</v>
      </c>
      <c r="R1608">
        <f t="shared" si="363"/>
        <v>1.0105798726456165E-2</v>
      </c>
      <c r="S1608">
        <f t="shared" si="364"/>
        <v>42.022925116236053</v>
      </c>
      <c r="T1608">
        <f t="shared" si="365"/>
        <v>83.563070035034528</v>
      </c>
      <c r="U1608">
        <f t="shared" si="366"/>
        <v>1.0750060491870699</v>
      </c>
      <c r="V1608">
        <f t="shared" si="367"/>
        <v>1.2864606921889832</v>
      </c>
      <c r="W1608">
        <v>132</v>
      </c>
      <c r="X1608">
        <v>9</v>
      </c>
      <c r="Y1608">
        <f t="shared" si="368"/>
        <v>1</v>
      </c>
      <c r="Z1608">
        <f t="shared" si="369"/>
        <v>0</v>
      </c>
      <c r="AA1608">
        <f t="shared" si="370"/>
        <v>55872.193952154666</v>
      </c>
      <c r="AB1608">
        <f t="shared" si="371"/>
        <v>833.11099999999999</v>
      </c>
      <c r="AC1608">
        <f t="shared" si="372"/>
        <v>408.22438999999997</v>
      </c>
      <c r="AD1608">
        <f t="shared" si="373"/>
        <v>0.49</v>
      </c>
      <c r="AE1608">
        <f t="shared" si="374"/>
        <v>0.39</v>
      </c>
      <c r="AF1608">
        <v>10</v>
      </c>
      <c r="AG1608">
        <v>1550584992.5</v>
      </c>
      <c r="AH1608">
        <v>367.97800000000001</v>
      </c>
      <c r="AI1608">
        <v>400.036</v>
      </c>
      <c r="AJ1608">
        <v>10.7761</v>
      </c>
      <c r="AK1608">
        <v>3.7697799999999999</v>
      </c>
      <c r="AL1608">
        <v>1426.84</v>
      </c>
      <c r="AM1608">
        <v>99.735100000000003</v>
      </c>
      <c r="AN1608">
        <v>2.32587E-2</v>
      </c>
      <c r="AO1608">
        <v>10.6416</v>
      </c>
      <c r="AP1608">
        <v>999.9</v>
      </c>
      <c r="AQ1608">
        <v>999.9</v>
      </c>
      <c r="AR1608">
        <v>10017.5</v>
      </c>
      <c r="AS1608">
        <v>0</v>
      </c>
      <c r="AT1608">
        <v>833.11099999999999</v>
      </c>
      <c r="AU1608">
        <v>0</v>
      </c>
      <c r="AV1608" t="s">
        <v>204</v>
      </c>
      <c r="AW1608">
        <v>0</v>
      </c>
      <c r="AX1608">
        <v>-1.4419999999999999</v>
      </c>
      <c r="AY1608">
        <v>-3.5999999999999997E-2</v>
      </c>
      <c r="AZ1608">
        <v>0</v>
      </c>
      <c r="BA1608">
        <v>0</v>
      </c>
      <c r="BB1608">
        <v>0</v>
      </c>
      <c r="BC1608">
        <v>0</v>
      </c>
      <c r="BD1608">
        <v>378.35327868852499</v>
      </c>
      <c r="BE1608">
        <v>-12.547422772681999</v>
      </c>
      <c r="BF1608">
        <v>3.68316008354528</v>
      </c>
      <c r="BG1608">
        <v>-1</v>
      </c>
      <c r="BH1608">
        <v>0</v>
      </c>
      <c r="BI1608">
        <v>0</v>
      </c>
      <c r="BJ1608" t="s">
        <v>205</v>
      </c>
      <c r="BK1608">
        <v>1.8847700000000001</v>
      </c>
      <c r="BL1608">
        <v>1.88171</v>
      </c>
      <c r="BM1608">
        <v>1.8832199999999999</v>
      </c>
      <c r="BN1608">
        <v>1.88192</v>
      </c>
      <c r="BO1608">
        <v>1.88381</v>
      </c>
      <c r="BP1608">
        <v>1.8830899999999999</v>
      </c>
      <c r="BQ1608">
        <v>1.8847700000000001</v>
      </c>
      <c r="BR1608">
        <v>1.8823000000000001</v>
      </c>
      <c r="BS1608" t="s">
        <v>206</v>
      </c>
      <c r="BT1608" t="s">
        <v>17</v>
      </c>
      <c r="BU1608" t="s">
        <v>17</v>
      </c>
      <c r="BV1608" t="s">
        <v>17</v>
      </c>
      <c r="BW1608" t="s">
        <v>207</v>
      </c>
      <c r="BX1608" t="s">
        <v>208</v>
      </c>
      <c r="BY1608" t="s">
        <v>209</v>
      </c>
      <c r="BZ1608" t="s">
        <v>209</v>
      </c>
      <c r="CA1608" t="s">
        <v>209</v>
      </c>
      <c r="CB1608" t="s">
        <v>209</v>
      </c>
      <c r="CC1608">
        <v>5</v>
      </c>
      <c r="CD1608">
        <v>0</v>
      </c>
      <c r="CE1608">
        <v>0</v>
      </c>
      <c r="CF1608">
        <v>0</v>
      </c>
      <c r="CG1608">
        <v>0</v>
      </c>
      <c r="CH1608">
        <v>2</v>
      </c>
      <c r="CI1608">
        <v>1324.67</v>
      </c>
      <c r="CJ1608">
        <v>0.48622799999999999</v>
      </c>
      <c r="CK1608">
        <v>10.5908</v>
      </c>
      <c r="CL1608">
        <v>11.932</v>
      </c>
      <c r="CM1608">
        <v>29.999300000000002</v>
      </c>
      <c r="CN1608">
        <v>11.6866</v>
      </c>
      <c r="CO1608">
        <v>11.944000000000001</v>
      </c>
      <c r="CP1608">
        <v>-1</v>
      </c>
      <c r="CQ1608">
        <v>0</v>
      </c>
      <c r="CR1608">
        <v>100</v>
      </c>
      <c r="CS1608">
        <v>-999.9</v>
      </c>
      <c r="CT1608">
        <v>400</v>
      </c>
      <c r="CU1608">
        <v>8.6602700000000006</v>
      </c>
      <c r="CV1608">
        <v>103.539</v>
      </c>
      <c r="CW1608">
        <v>103.09399999999999</v>
      </c>
    </row>
    <row r="1609" spans="1:101" x14ac:dyDescent="0.2">
      <c r="A1609">
        <v>1595</v>
      </c>
      <c r="B1609">
        <v>1550584994.5999999</v>
      </c>
      <c r="C1609">
        <v>5823.0999999046298</v>
      </c>
      <c r="D1609" t="s">
        <v>3415</v>
      </c>
      <c r="E1609" t="s">
        <v>3416</v>
      </c>
      <c r="F1609">
        <f t="shared" si="360"/>
        <v>7432</v>
      </c>
      <c r="G1609">
        <f t="shared" si="361"/>
        <v>42.269571052846089</v>
      </c>
      <c r="H1609">
        <f t="shared" si="362"/>
        <v>-0.97959357922208412</v>
      </c>
      <c r="I1609" t="s">
        <v>197</v>
      </c>
      <c r="J1609" t="s">
        <v>198</v>
      </c>
      <c r="K1609" t="s">
        <v>199</v>
      </c>
      <c r="L1609" t="s">
        <v>200</v>
      </c>
      <c r="M1609" t="s">
        <v>3199</v>
      </c>
      <c r="N1609" t="s">
        <v>3200</v>
      </c>
      <c r="O1609" t="s">
        <v>203</v>
      </c>
      <c r="P1609" t="s">
        <v>330</v>
      </c>
      <c r="Q1609">
        <v>1550584994.5999999</v>
      </c>
      <c r="R1609">
        <f t="shared" si="363"/>
        <v>1.0127454589585347E-2</v>
      </c>
      <c r="S1609">
        <f t="shared" si="364"/>
        <v>42.564809709778103</v>
      </c>
      <c r="T1609">
        <f t="shared" si="365"/>
        <v>83.642689034127329</v>
      </c>
      <c r="U1609">
        <f t="shared" si="366"/>
        <v>1.0765895686673401</v>
      </c>
      <c r="V1609">
        <f t="shared" si="367"/>
        <v>1.287129312913502</v>
      </c>
      <c r="W1609">
        <v>117</v>
      </c>
      <c r="X1609">
        <v>8</v>
      </c>
      <c r="Y1609">
        <f t="shared" si="368"/>
        <v>1</v>
      </c>
      <c r="Z1609">
        <f t="shared" si="369"/>
        <v>0</v>
      </c>
      <c r="AA1609">
        <f t="shared" si="370"/>
        <v>55900.766428320399</v>
      </c>
      <c r="AB1609">
        <f t="shared" si="371"/>
        <v>831.75099999999998</v>
      </c>
      <c r="AC1609">
        <f t="shared" si="372"/>
        <v>407.55798999999996</v>
      </c>
      <c r="AD1609">
        <f t="shared" si="373"/>
        <v>0.49</v>
      </c>
      <c r="AE1609">
        <f t="shared" si="374"/>
        <v>0.39</v>
      </c>
      <c r="AF1609">
        <v>10</v>
      </c>
      <c r="AG1609">
        <v>1550584994.5999999</v>
      </c>
      <c r="AH1609">
        <v>367.58699999999999</v>
      </c>
      <c r="AI1609">
        <v>400.03100000000001</v>
      </c>
      <c r="AJ1609">
        <v>10.7919</v>
      </c>
      <c r="AK1609">
        <v>3.7699400000000001</v>
      </c>
      <c r="AL1609">
        <v>1426.69</v>
      </c>
      <c r="AM1609">
        <v>99.735399999999998</v>
      </c>
      <c r="AN1609">
        <v>2.3638599999999999E-2</v>
      </c>
      <c r="AO1609">
        <v>10.6494</v>
      </c>
      <c r="AP1609">
        <v>999.9</v>
      </c>
      <c r="AQ1609">
        <v>999.9</v>
      </c>
      <c r="AR1609">
        <v>10023.1</v>
      </c>
      <c r="AS1609">
        <v>0</v>
      </c>
      <c r="AT1609">
        <v>831.75099999999998</v>
      </c>
      <c r="AU1609">
        <v>0</v>
      </c>
      <c r="AV1609" t="s">
        <v>204</v>
      </c>
      <c r="AW1609">
        <v>0</v>
      </c>
      <c r="AX1609">
        <v>-1.4419999999999999</v>
      </c>
      <c r="AY1609">
        <v>-3.5999999999999997E-2</v>
      </c>
      <c r="AZ1609">
        <v>0</v>
      </c>
      <c r="BA1609">
        <v>0</v>
      </c>
      <c r="BB1609">
        <v>0</v>
      </c>
      <c r="BC1609">
        <v>0</v>
      </c>
      <c r="BD1609">
        <v>377.93554098360698</v>
      </c>
      <c r="BE1609">
        <v>-12.483027011377899</v>
      </c>
      <c r="BF1609">
        <v>3.66414365266112</v>
      </c>
      <c r="BG1609">
        <v>-1</v>
      </c>
      <c r="BH1609">
        <v>0</v>
      </c>
      <c r="BI1609">
        <v>0</v>
      </c>
      <c r="BJ1609" t="s">
        <v>205</v>
      </c>
      <c r="BK1609">
        <v>1.8847700000000001</v>
      </c>
      <c r="BL1609">
        <v>1.88171</v>
      </c>
      <c r="BM1609">
        <v>1.8832199999999999</v>
      </c>
      <c r="BN1609">
        <v>1.88191</v>
      </c>
      <c r="BO1609">
        <v>1.8838200000000001</v>
      </c>
      <c r="BP1609">
        <v>1.8830899999999999</v>
      </c>
      <c r="BQ1609">
        <v>1.8847700000000001</v>
      </c>
      <c r="BR1609">
        <v>1.8823099999999999</v>
      </c>
      <c r="BS1609" t="s">
        <v>206</v>
      </c>
      <c r="BT1609" t="s">
        <v>17</v>
      </c>
      <c r="BU1609" t="s">
        <v>17</v>
      </c>
      <c r="BV1609" t="s">
        <v>17</v>
      </c>
      <c r="BW1609" t="s">
        <v>207</v>
      </c>
      <c r="BX1609" t="s">
        <v>208</v>
      </c>
      <c r="BY1609" t="s">
        <v>209</v>
      </c>
      <c r="BZ1609" t="s">
        <v>209</v>
      </c>
      <c r="CA1609" t="s">
        <v>209</v>
      </c>
      <c r="CB1609" t="s">
        <v>209</v>
      </c>
      <c r="CC1609">
        <v>5</v>
      </c>
      <c r="CD1609">
        <v>0</v>
      </c>
      <c r="CE1609">
        <v>0</v>
      </c>
      <c r="CF1609">
        <v>0</v>
      </c>
      <c r="CG1609">
        <v>0</v>
      </c>
      <c r="CH1609">
        <v>2</v>
      </c>
      <c r="CI1609">
        <v>1335.92</v>
      </c>
      <c r="CJ1609">
        <v>0.48622799999999999</v>
      </c>
      <c r="CK1609">
        <v>10.5938</v>
      </c>
      <c r="CL1609">
        <v>11.9282</v>
      </c>
      <c r="CM1609">
        <v>29.999500000000001</v>
      </c>
      <c r="CN1609">
        <v>11.683</v>
      </c>
      <c r="CO1609">
        <v>11.94</v>
      </c>
      <c r="CP1609">
        <v>-1</v>
      </c>
      <c r="CQ1609">
        <v>0</v>
      </c>
      <c r="CR1609">
        <v>100</v>
      </c>
      <c r="CS1609">
        <v>-999.9</v>
      </c>
      <c r="CT1609">
        <v>400</v>
      </c>
      <c r="CU1609">
        <v>8.6030300000000004</v>
      </c>
      <c r="CV1609">
        <v>103.54</v>
      </c>
      <c r="CW1609">
        <v>103.095</v>
      </c>
    </row>
    <row r="1610" spans="1:101" x14ac:dyDescent="0.2">
      <c r="A1610">
        <v>1596</v>
      </c>
      <c r="B1610">
        <v>1550584996.5</v>
      </c>
      <c r="C1610">
        <v>5825</v>
      </c>
      <c r="D1610" t="s">
        <v>3417</v>
      </c>
      <c r="E1610" t="s">
        <v>3418</v>
      </c>
      <c r="F1610">
        <f t="shared" si="360"/>
        <v>7432</v>
      </c>
      <c r="G1610">
        <f t="shared" si="361"/>
        <v>42.26497502503257</v>
      </c>
      <c r="H1610">
        <f t="shared" si="362"/>
        <v>-0.97347229391962065</v>
      </c>
      <c r="I1610" t="s">
        <v>197</v>
      </c>
      <c r="J1610" t="s">
        <v>198</v>
      </c>
      <c r="K1610" t="s">
        <v>199</v>
      </c>
      <c r="L1610" t="s">
        <v>200</v>
      </c>
      <c r="M1610" t="s">
        <v>3199</v>
      </c>
      <c r="N1610" t="s">
        <v>3200</v>
      </c>
      <c r="O1610" t="s">
        <v>203</v>
      </c>
      <c r="P1610" t="s">
        <v>330</v>
      </c>
      <c r="Q1610">
        <v>1550584996.5</v>
      </c>
      <c r="R1610">
        <f t="shared" si="363"/>
        <v>1.0154098363052139E-2</v>
      </c>
      <c r="S1610">
        <f t="shared" si="364"/>
        <v>43.135233991087276</v>
      </c>
      <c r="T1610">
        <f t="shared" si="365"/>
        <v>83.635857190544343</v>
      </c>
      <c r="U1610">
        <f t="shared" si="366"/>
        <v>1.0785327001848</v>
      </c>
      <c r="V1610">
        <f t="shared" si="367"/>
        <v>1.2895577763107282</v>
      </c>
      <c r="W1610">
        <v>108</v>
      </c>
      <c r="X1610">
        <v>8</v>
      </c>
      <c r="Y1610">
        <f t="shared" si="368"/>
        <v>1</v>
      </c>
      <c r="Z1610">
        <f t="shared" si="369"/>
        <v>0</v>
      </c>
      <c r="AA1610">
        <f t="shared" si="370"/>
        <v>55781.324398625926</v>
      </c>
      <c r="AB1610">
        <f t="shared" si="371"/>
        <v>830.899</v>
      </c>
      <c r="AC1610">
        <f t="shared" si="372"/>
        <v>407.14051000000001</v>
      </c>
      <c r="AD1610">
        <f t="shared" si="373"/>
        <v>0.49</v>
      </c>
      <c r="AE1610">
        <f t="shared" si="374"/>
        <v>0.39</v>
      </c>
      <c r="AF1610">
        <v>10</v>
      </c>
      <c r="AG1610">
        <v>1550584996.5</v>
      </c>
      <c r="AH1610">
        <v>367.2</v>
      </c>
      <c r="AI1610">
        <v>400.053</v>
      </c>
      <c r="AJ1610">
        <v>10.811500000000001</v>
      </c>
      <c r="AK1610">
        <v>3.7701199999999999</v>
      </c>
      <c r="AL1610">
        <v>1426.47</v>
      </c>
      <c r="AM1610">
        <v>99.734499999999997</v>
      </c>
      <c r="AN1610">
        <v>2.3415200000000001E-2</v>
      </c>
      <c r="AO1610">
        <v>10.6777</v>
      </c>
      <c r="AP1610">
        <v>999.9</v>
      </c>
      <c r="AQ1610">
        <v>999.9</v>
      </c>
      <c r="AR1610">
        <v>10001.9</v>
      </c>
      <c r="AS1610">
        <v>0</v>
      </c>
      <c r="AT1610">
        <v>830.899</v>
      </c>
      <c r="AU1610">
        <v>0</v>
      </c>
      <c r="AV1610" t="s">
        <v>204</v>
      </c>
      <c r="AW1610">
        <v>0</v>
      </c>
      <c r="AX1610">
        <v>-1.4419999999999999</v>
      </c>
      <c r="AY1610">
        <v>-3.5999999999999997E-2</v>
      </c>
      <c r="AZ1610">
        <v>0</v>
      </c>
      <c r="BA1610">
        <v>0</v>
      </c>
      <c r="BB1610">
        <v>0</v>
      </c>
      <c r="BC1610">
        <v>0</v>
      </c>
      <c r="BD1610">
        <v>377.41659016393402</v>
      </c>
      <c r="BE1610">
        <v>-12.4066178444179</v>
      </c>
      <c r="BF1610">
        <v>3.6424465223390698</v>
      </c>
      <c r="BG1610">
        <v>-1</v>
      </c>
      <c r="BH1610">
        <v>0</v>
      </c>
      <c r="BI1610">
        <v>0</v>
      </c>
      <c r="BJ1610" t="s">
        <v>205</v>
      </c>
      <c r="BK1610">
        <v>1.8847700000000001</v>
      </c>
      <c r="BL1610">
        <v>1.88171</v>
      </c>
      <c r="BM1610">
        <v>1.8832199999999999</v>
      </c>
      <c r="BN1610">
        <v>1.8818999999999999</v>
      </c>
      <c r="BO1610">
        <v>1.88381</v>
      </c>
      <c r="BP1610">
        <v>1.8830899999999999</v>
      </c>
      <c r="BQ1610">
        <v>1.8847700000000001</v>
      </c>
      <c r="BR1610">
        <v>1.8823000000000001</v>
      </c>
      <c r="BS1610" t="s">
        <v>206</v>
      </c>
      <c r="BT1610" t="s">
        <v>17</v>
      </c>
      <c r="BU1610" t="s">
        <v>17</v>
      </c>
      <c r="BV1610" t="s">
        <v>17</v>
      </c>
      <c r="BW1610" t="s">
        <v>207</v>
      </c>
      <c r="BX1610" t="s">
        <v>208</v>
      </c>
      <c r="BY1610" t="s">
        <v>209</v>
      </c>
      <c r="BZ1610" t="s">
        <v>209</v>
      </c>
      <c r="CA1610" t="s">
        <v>209</v>
      </c>
      <c r="CB1610" t="s">
        <v>209</v>
      </c>
      <c r="CC1610">
        <v>5</v>
      </c>
      <c r="CD1610">
        <v>0</v>
      </c>
      <c r="CE1610">
        <v>0</v>
      </c>
      <c r="CF1610">
        <v>0</v>
      </c>
      <c r="CG1610">
        <v>0</v>
      </c>
      <c r="CH1610">
        <v>2</v>
      </c>
      <c r="CI1610">
        <v>1342.11</v>
      </c>
      <c r="CJ1610">
        <v>0.48622799999999999</v>
      </c>
      <c r="CK1610">
        <v>10.5974</v>
      </c>
      <c r="CL1610">
        <v>11.924200000000001</v>
      </c>
      <c r="CM1610">
        <v>29.999600000000001</v>
      </c>
      <c r="CN1610">
        <v>11.68</v>
      </c>
      <c r="CO1610">
        <v>11.9361</v>
      </c>
      <c r="CP1610">
        <v>-1</v>
      </c>
      <c r="CQ1610">
        <v>0</v>
      </c>
      <c r="CR1610">
        <v>99.628600000000006</v>
      </c>
      <c r="CS1610">
        <v>-999.9</v>
      </c>
      <c r="CT1610">
        <v>400</v>
      </c>
      <c r="CU1610">
        <v>8.5369499999999992</v>
      </c>
      <c r="CV1610">
        <v>103.541</v>
      </c>
      <c r="CW1610">
        <v>103.095</v>
      </c>
    </row>
    <row r="1611" spans="1:101" x14ac:dyDescent="0.2">
      <c r="A1611">
        <v>1597</v>
      </c>
      <c r="B1611">
        <v>1550584998.5</v>
      </c>
      <c r="C1611">
        <v>5827</v>
      </c>
      <c r="D1611" t="s">
        <v>3419</v>
      </c>
      <c r="E1611" t="s">
        <v>3420</v>
      </c>
      <c r="F1611">
        <f t="shared" si="360"/>
        <v>7432</v>
      </c>
      <c r="G1611">
        <f t="shared" si="361"/>
        <v>42.262442563262105</v>
      </c>
      <c r="H1611">
        <f t="shared" si="362"/>
        <v>-0.96881425715605074</v>
      </c>
      <c r="I1611" t="s">
        <v>197</v>
      </c>
      <c r="J1611" t="s">
        <v>198</v>
      </c>
      <c r="K1611" t="s">
        <v>199</v>
      </c>
      <c r="L1611" t="s">
        <v>200</v>
      </c>
      <c r="M1611" t="s">
        <v>3199</v>
      </c>
      <c r="N1611" t="s">
        <v>3200</v>
      </c>
      <c r="O1611" t="s">
        <v>203</v>
      </c>
      <c r="P1611" t="s">
        <v>330</v>
      </c>
      <c r="Q1611">
        <v>1550584998.5</v>
      </c>
      <c r="R1611">
        <f t="shared" si="363"/>
        <v>1.0169301967059287E-2</v>
      </c>
      <c r="S1611">
        <f t="shared" si="364"/>
        <v>43.665691865933468</v>
      </c>
      <c r="T1611">
        <f t="shared" si="365"/>
        <v>83.638243679344271</v>
      </c>
      <c r="U1611">
        <f t="shared" si="366"/>
        <v>1.0796629791288002</v>
      </c>
      <c r="V1611">
        <f t="shared" si="367"/>
        <v>1.2908723708595033</v>
      </c>
      <c r="W1611">
        <v>117</v>
      </c>
      <c r="X1611">
        <v>8</v>
      </c>
      <c r="Y1611">
        <f t="shared" si="368"/>
        <v>1</v>
      </c>
      <c r="Z1611">
        <f t="shared" si="369"/>
        <v>0</v>
      </c>
      <c r="AA1611">
        <f t="shared" si="370"/>
        <v>55654.119754278072</v>
      </c>
      <c r="AB1611">
        <f t="shared" si="371"/>
        <v>830.48</v>
      </c>
      <c r="AC1611">
        <f t="shared" si="372"/>
        <v>406.93520000000001</v>
      </c>
      <c r="AD1611">
        <f t="shared" si="373"/>
        <v>0.49</v>
      </c>
      <c r="AE1611">
        <f t="shared" si="374"/>
        <v>0.39</v>
      </c>
      <c r="AF1611">
        <v>10</v>
      </c>
      <c r="AG1611">
        <v>1550584998.5</v>
      </c>
      <c r="AH1611">
        <v>366.82499999999999</v>
      </c>
      <c r="AI1611">
        <v>400.05599999999998</v>
      </c>
      <c r="AJ1611">
        <v>10.822900000000001</v>
      </c>
      <c r="AK1611">
        <v>3.7700200000000001</v>
      </c>
      <c r="AL1611">
        <v>1426.26</v>
      </c>
      <c r="AM1611">
        <v>99.733900000000006</v>
      </c>
      <c r="AN1611">
        <v>2.3372E-2</v>
      </c>
      <c r="AO1611">
        <v>10.693</v>
      </c>
      <c r="AP1611">
        <v>999.9</v>
      </c>
      <c r="AQ1611">
        <v>999.9</v>
      </c>
      <c r="AR1611">
        <v>9978.75</v>
      </c>
      <c r="AS1611">
        <v>0</v>
      </c>
      <c r="AT1611">
        <v>830.48</v>
      </c>
      <c r="AU1611">
        <v>0</v>
      </c>
      <c r="AV1611" t="s">
        <v>204</v>
      </c>
      <c r="AW1611">
        <v>0</v>
      </c>
      <c r="AX1611">
        <v>-1.4419999999999999</v>
      </c>
      <c r="AY1611">
        <v>-3.5999999999999997E-2</v>
      </c>
      <c r="AZ1611">
        <v>0</v>
      </c>
      <c r="BA1611">
        <v>0</v>
      </c>
      <c r="BB1611">
        <v>0</v>
      </c>
      <c r="BC1611">
        <v>0</v>
      </c>
      <c r="BD1611">
        <v>377.00443442622901</v>
      </c>
      <c r="BE1611">
        <v>-12.348134719731499</v>
      </c>
      <c r="BF1611">
        <v>3.6252259104003199</v>
      </c>
      <c r="BG1611">
        <v>-1</v>
      </c>
      <c r="BH1611">
        <v>0</v>
      </c>
      <c r="BI1611">
        <v>0</v>
      </c>
      <c r="BJ1611" t="s">
        <v>205</v>
      </c>
      <c r="BK1611">
        <v>1.8847700000000001</v>
      </c>
      <c r="BL1611">
        <v>1.88171</v>
      </c>
      <c r="BM1611">
        <v>1.8832199999999999</v>
      </c>
      <c r="BN1611">
        <v>1.8818999999999999</v>
      </c>
      <c r="BO1611">
        <v>1.88381</v>
      </c>
      <c r="BP1611">
        <v>1.8830899999999999</v>
      </c>
      <c r="BQ1611">
        <v>1.8847700000000001</v>
      </c>
      <c r="BR1611">
        <v>1.8823000000000001</v>
      </c>
      <c r="BS1611" t="s">
        <v>206</v>
      </c>
      <c r="BT1611" t="s">
        <v>17</v>
      </c>
      <c r="BU1611" t="s">
        <v>17</v>
      </c>
      <c r="BV1611" t="s">
        <v>17</v>
      </c>
      <c r="BW1611" t="s">
        <v>207</v>
      </c>
      <c r="BX1611" t="s">
        <v>208</v>
      </c>
      <c r="BY1611" t="s">
        <v>209</v>
      </c>
      <c r="BZ1611" t="s">
        <v>209</v>
      </c>
      <c r="CA1611" t="s">
        <v>209</v>
      </c>
      <c r="CB1611" t="s">
        <v>209</v>
      </c>
      <c r="CC1611">
        <v>5</v>
      </c>
      <c r="CD1611">
        <v>0</v>
      </c>
      <c r="CE1611">
        <v>0</v>
      </c>
      <c r="CF1611">
        <v>0</v>
      </c>
      <c r="CG1611">
        <v>0</v>
      </c>
      <c r="CH1611">
        <v>2</v>
      </c>
      <c r="CI1611">
        <v>1335.14</v>
      </c>
      <c r="CJ1611">
        <v>0.48622799999999999</v>
      </c>
      <c r="CK1611">
        <v>10.6014</v>
      </c>
      <c r="CL1611">
        <v>11.9201</v>
      </c>
      <c r="CM1611">
        <v>29.999500000000001</v>
      </c>
      <c r="CN1611">
        <v>11.6769</v>
      </c>
      <c r="CO1611">
        <v>11.9321</v>
      </c>
      <c r="CP1611">
        <v>-1</v>
      </c>
      <c r="CQ1611">
        <v>0</v>
      </c>
      <c r="CR1611">
        <v>99.628600000000006</v>
      </c>
      <c r="CS1611">
        <v>-999.9</v>
      </c>
      <c r="CT1611">
        <v>400</v>
      </c>
      <c r="CU1611">
        <v>8.4842300000000002</v>
      </c>
      <c r="CV1611">
        <v>103.541</v>
      </c>
      <c r="CW1611">
        <v>103.096</v>
      </c>
    </row>
    <row r="1612" spans="1:101" x14ac:dyDescent="0.2">
      <c r="A1612">
        <v>1598</v>
      </c>
      <c r="B1612">
        <v>1550585000.5</v>
      </c>
      <c r="C1612">
        <v>5829</v>
      </c>
      <c r="D1612" t="s">
        <v>3421</v>
      </c>
      <c r="E1612" t="s">
        <v>3422</v>
      </c>
      <c r="F1612">
        <f t="shared" si="360"/>
        <v>7432</v>
      </c>
      <c r="G1612">
        <f t="shared" si="361"/>
        <v>42.265954450620384</v>
      </c>
      <c r="H1612">
        <f t="shared" si="362"/>
        <v>-0.96416209062307379</v>
      </c>
      <c r="I1612" t="s">
        <v>197</v>
      </c>
      <c r="J1612" t="s">
        <v>198</v>
      </c>
      <c r="K1612" t="s">
        <v>199</v>
      </c>
      <c r="L1612" t="s">
        <v>200</v>
      </c>
      <c r="M1612" t="s">
        <v>3199</v>
      </c>
      <c r="N1612" t="s">
        <v>3200</v>
      </c>
      <c r="O1612" t="s">
        <v>203</v>
      </c>
      <c r="P1612" t="s">
        <v>330</v>
      </c>
      <c r="Q1612">
        <v>1550585000.5</v>
      </c>
      <c r="R1612">
        <f t="shared" si="363"/>
        <v>1.0166416495160733E-2</v>
      </c>
      <c r="S1612">
        <f t="shared" si="364"/>
        <v>44.113613328107157</v>
      </c>
      <c r="T1612">
        <f t="shared" si="365"/>
        <v>83.756748109448637</v>
      </c>
      <c r="U1612">
        <f t="shared" si="366"/>
        <v>1.0795163331736202</v>
      </c>
      <c r="V1612">
        <f t="shared" si="367"/>
        <v>1.2888708761268628</v>
      </c>
      <c r="W1612">
        <v>109</v>
      </c>
      <c r="X1612">
        <v>8</v>
      </c>
      <c r="Y1612">
        <f t="shared" si="368"/>
        <v>1</v>
      </c>
      <c r="Z1612">
        <f t="shared" si="369"/>
        <v>0</v>
      </c>
      <c r="AA1612">
        <f t="shared" si="370"/>
        <v>55799.198999876178</v>
      </c>
      <c r="AB1612">
        <f t="shared" si="371"/>
        <v>830.31100000000004</v>
      </c>
      <c r="AC1612">
        <f t="shared" si="372"/>
        <v>406.85239000000001</v>
      </c>
      <c r="AD1612">
        <f t="shared" si="373"/>
        <v>0.49</v>
      </c>
      <c r="AE1612">
        <f t="shared" si="374"/>
        <v>0.39</v>
      </c>
      <c r="AF1612">
        <v>10</v>
      </c>
      <c r="AG1612">
        <v>1550585000.5</v>
      </c>
      <c r="AH1612">
        <v>366.50099999999998</v>
      </c>
      <c r="AI1612">
        <v>400.04700000000003</v>
      </c>
      <c r="AJ1612">
        <v>10.821400000000001</v>
      </c>
      <c r="AK1612">
        <v>3.7696700000000001</v>
      </c>
      <c r="AL1612">
        <v>1426.09</v>
      </c>
      <c r="AM1612">
        <v>99.733999999999995</v>
      </c>
      <c r="AN1612">
        <v>2.3548300000000001E-2</v>
      </c>
      <c r="AO1612">
        <v>10.669700000000001</v>
      </c>
      <c r="AP1612">
        <v>999.9</v>
      </c>
      <c r="AQ1612">
        <v>999.9</v>
      </c>
      <c r="AR1612">
        <v>10005</v>
      </c>
      <c r="AS1612">
        <v>0</v>
      </c>
      <c r="AT1612">
        <v>830.31100000000004</v>
      </c>
      <c r="AU1612">
        <v>0</v>
      </c>
      <c r="AV1612" t="s">
        <v>204</v>
      </c>
      <c r="AW1612">
        <v>0</v>
      </c>
      <c r="AX1612">
        <v>-1.4419999999999999</v>
      </c>
      <c r="AY1612">
        <v>-3.5999999999999997E-2</v>
      </c>
      <c r="AZ1612">
        <v>0</v>
      </c>
      <c r="BA1612">
        <v>0</v>
      </c>
      <c r="BB1612">
        <v>0</v>
      </c>
      <c r="BC1612">
        <v>0</v>
      </c>
      <c r="BD1612">
        <v>376.59574590163902</v>
      </c>
      <c r="BE1612">
        <v>-12.287800274706701</v>
      </c>
      <c r="BF1612">
        <v>3.60752752977118</v>
      </c>
      <c r="BG1612">
        <v>-1</v>
      </c>
      <c r="BH1612">
        <v>0</v>
      </c>
      <c r="BI1612">
        <v>0</v>
      </c>
      <c r="BJ1612" t="s">
        <v>205</v>
      </c>
      <c r="BK1612">
        <v>1.8847700000000001</v>
      </c>
      <c r="BL1612">
        <v>1.88171</v>
      </c>
      <c r="BM1612">
        <v>1.88323</v>
      </c>
      <c r="BN1612">
        <v>1.8818999999999999</v>
      </c>
      <c r="BO1612">
        <v>1.8838200000000001</v>
      </c>
      <c r="BP1612">
        <v>1.8830899999999999</v>
      </c>
      <c r="BQ1612">
        <v>1.8847700000000001</v>
      </c>
      <c r="BR1612">
        <v>1.8823000000000001</v>
      </c>
      <c r="BS1612" t="s">
        <v>206</v>
      </c>
      <c r="BT1612" t="s">
        <v>17</v>
      </c>
      <c r="BU1612" t="s">
        <v>17</v>
      </c>
      <c r="BV1612" t="s">
        <v>17</v>
      </c>
      <c r="BW1612" t="s">
        <v>207</v>
      </c>
      <c r="BX1612" t="s">
        <v>208</v>
      </c>
      <c r="BY1612" t="s">
        <v>209</v>
      </c>
      <c r="BZ1612" t="s">
        <v>209</v>
      </c>
      <c r="CA1612" t="s">
        <v>209</v>
      </c>
      <c r="CB1612" t="s">
        <v>209</v>
      </c>
      <c r="CC1612">
        <v>5</v>
      </c>
      <c r="CD1612">
        <v>0</v>
      </c>
      <c r="CE1612">
        <v>0</v>
      </c>
      <c r="CF1612">
        <v>0</v>
      </c>
      <c r="CG1612">
        <v>0</v>
      </c>
      <c r="CH1612">
        <v>2</v>
      </c>
      <c r="CI1612">
        <v>1341.17</v>
      </c>
      <c r="CJ1612">
        <v>0.48622799999999999</v>
      </c>
      <c r="CK1612">
        <v>10.605499999999999</v>
      </c>
      <c r="CL1612">
        <v>11.916399999999999</v>
      </c>
      <c r="CM1612">
        <v>29.999400000000001</v>
      </c>
      <c r="CN1612">
        <v>11.6736</v>
      </c>
      <c r="CO1612">
        <v>11.928100000000001</v>
      </c>
      <c r="CP1612">
        <v>-1</v>
      </c>
      <c r="CQ1612">
        <v>0</v>
      </c>
      <c r="CR1612">
        <v>99.628600000000006</v>
      </c>
      <c r="CS1612">
        <v>-999.9</v>
      </c>
      <c r="CT1612">
        <v>400</v>
      </c>
      <c r="CU1612">
        <v>8.4432899999999993</v>
      </c>
      <c r="CV1612">
        <v>103.542</v>
      </c>
      <c r="CW1612">
        <v>103.096</v>
      </c>
    </row>
    <row r="1613" spans="1:101" x14ac:dyDescent="0.2">
      <c r="A1613">
        <v>1599</v>
      </c>
      <c r="B1613">
        <v>1550585002.5</v>
      </c>
      <c r="C1613">
        <v>5831</v>
      </c>
      <c r="D1613" t="s">
        <v>3423</v>
      </c>
      <c r="E1613" t="s">
        <v>3424</v>
      </c>
      <c r="F1613">
        <f t="shared" si="360"/>
        <v>7432</v>
      </c>
      <c r="G1613">
        <f t="shared" si="361"/>
        <v>42.269699534114132</v>
      </c>
      <c r="H1613">
        <f t="shared" si="362"/>
        <v>-0.96156994256206729</v>
      </c>
      <c r="I1613" t="s">
        <v>197</v>
      </c>
      <c r="J1613" t="s">
        <v>198</v>
      </c>
      <c r="K1613" t="s">
        <v>199</v>
      </c>
      <c r="L1613" t="s">
        <v>200</v>
      </c>
      <c r="M1613" t="s">
        <v>3199</v>
      </c>
      <c r="N1613" t="s">
        <v>3200</v>
      </c>
      <c r="O1613" t="s">
        <v>203</v>
      </c>
      <c r="P1613" t="s">
        <v>330</v>
      </c>
      <c r="Q1613">
        <v>1550585002.5</v>
      </c>
      <c r="R1613">
        <f t="shared" si="363"/>
        <v>1.0160925265768138E-2</v>
      </c>
      <c r="S1613">
        <f t="shared" si="364"/>
        <v>44.575794848778841</v>
      </c>
      <c r="T1613">
        <f t="shared" si="365"/>
        <v>83.891658786342674</v>
      </c>
      <c r="U1613">
        <f t="shared" si="366"/>
        <v>1.07938420518225</v>
      </c>
      <c r="V1613">
        <f t="shared" si="367"/>
        <v>1.2866406753635091</v>
      </c>
      <c r="W1613">
        <v>106</v>
      </c>
      <c r="X1613">
        <v>7</v>
      </c>
      <c r="Y1613">
        <f t="shared" si="368"/>
        <v>1</v>
      </c>
      <c r="Z1613">
        <f t="shared" si="369"/>
        <v>0</v>
      </c>
      <c r="AA1613">
        <f t="shared" si="370"/>
        <v>55844.258907244461</v>
      </c>
      <c r="AB1613">
        <f t="shared" si="371"/>
        <v>830.82100000000003</v>
      </c>
      <c r="AC1613">
        <f t="shared" si="372"/>
        <v>407.10228999999998</v>
      </c>
      <c r="AD1613">
        <f t="shared" si="373"/>
        <v>0.49</v>
      </c>
      <c r="AE1613">
        <f t="shared" si="374"/>
        <v>0.39</v>
      </c>
      <c r="AF1613">
        <v>10</v>
      </c>
      <c r="AG1613">
        <v>1550585002.5</v>
      </c>
      <c r="AH1613">
        <v>366.18799999999999</v>
      </c>
      <c r="AI1613">
        <v>400.06299999999999</v>
      </c>
      <c r="AJ1613">
        <v>10.8201</v>
      </c>
      <c r="AK1613">
        <v>3.7703899999999999</v>
      </c>
      <c r="AL1613">
        <v>1425.73</v>
      </c>
      <c r="AM1613">
        <v>99.733699999999999</v>
      </c>
      <c r="AN1613">
        <v>2.3622500000000001E-2</v>
      </c>
      <c r="AO1613">
        <v>10.643700000000001</v>
      </c>
      <c r="AP1613">
        <v>999.9</v>
      </c>
      <c r="AQ1613">
        <v>999.9</v>
      </c>
      <c r="AR1613">
        <v>10012.5</v>
      </c>
      <c r="AS1613">
        <v>0</v>
      </c>
      <c r="AT1613">
        <v>830.82100000000003</v>
      </c>
      <c r="AU1613">
        <v>0</v>
      </c>
      <c r="AV1613" t="s">
        <v>204</v>
      </c>
      <c r="AW1613">
        <v>0</v>
      </c>
      <c r="AX1613">
        <v>-1.4419999999999999</v>
      </c>
      <c r="AY1613">
        <v>-3.5999999999999997E-2</v>
      </c>
      <c r="AZ1613">
        <v>0</v>
      </c>
      <c r="BA1613">
        <v>0</v>
      </c>
      <c r="BB1613">
        <v>0</v>
      </c>
      <c r="BC1613">
        <v>0</v>
      </c>
      <c r="BD1613">
        <v>376.39256557377098</v>
      </c>
      <c r="BE1613">
        <v>-12.253662672861401</v>
      </c>
      <c r="BF1613">
        <v>3.5978343941414699</v>
      </c>
      <c r="BG1613">
        <v>-1</v>
      </c>
      <c r="BH1613">
        <v>0</v>
      </c>
      <c r="BI1613">
        <v>0</v>
      </c>
      <c r="BJ1613" t="s">
        <v>205</v>
      </c>
      <c r="BK1613">
        <v>1.8847700000000001</v>
      </c>
      <c r="BL1613">
        <v>1.88171</v>
      </c>
      <c r="BM1613">
        <v>1.88324</v>
      </c>
      <c r="BN1613">
        <v>1.88191</v>
      </c>
      <c r="BO1613">
        <v>1.88381</v>
      </c>
      <c r="BP1613">
        <v>1.8830899999999999</v>
      </c>
      <c r="BQ1613">
        <v>1.8847799999999999</v>
      </c>
      <c r="BR1613">
        <v>1.8823000000000001</v>
      </c>
      <c r="BS1613" t="s">
        <v>206</v>
      </c>
      <c r="BT1613" t="s">
        <v>17</v>
      </c>
      <c r="BU1613" t="s">
        <v>17</v>
      </c>
      <c r="BV1613" t="s">
        <v>17</v>
      </c>
      <c r="BW1613" t="s">
        <v>207</v>
      </c>
      <c r="BX1613" t="s">
        <v>208</v>
      </c>
      <c r="BY1613" t="s">
        <v>209</v>
      </c>
      <c r="BZ1613" t="s">
        <v>209</v>
      </c>
      <c r="CA1613" t="s">
        <v>209</v>
      </c>
      <c r="CB1613" t="s">
        <v>209</v>
      </c>
      <c r="CC1613">
        <v>5</v>
      </c>
      <c r="CD1613">
        <v>0</v>
      </c>
      <c r="CE1613">
        <v>0</v>
      </c>
      <c r="CF1613">
        <v>0</v>
      </c>
      <c r="CG1613">
        <v>0</v>
      </c>
      <c r="CH1613">
        <v>2</v>
      </c>
      <c r="CI1613">
        <v>1343.15</v>
      </c>
      <c r="CJ1613">
        <v>0.48622700000000002</v>
      </c>
      <c r="CK1613">
        <v>10.6097</v>
      </c>
      <c r="CL1613">
        <v>11.912699999999999</v>
      </c>
      <c r="CM1613">
        <v>29.999400000000001</v>
      </c>
      <c r="CN1613">
        <v>11.67</v>
      </c>
      <c r="CO1613">
        <v>11.924300000000001</v>
      </c>
      <c r="CP1613">
        <v>-1</v>
      </c>
      <c r="CQ1613">
        <v>0</v>
      </c>
      <c r="CR1613">
        <v>99.628600000000006</v>
      </c>
      <c r="CS1613">
        <v>-999.9</v>
      </c>
      <c r="CT1613">
        <v>400</v>
      </c>
      <c r="CU1613">
        <v>8.3847000000000005</v>
      </c>
      <c r="CV1613">
        <v>103.542</v>
      </c>
      <c r="CW1613">
        <v>103.098</v>
      </c>
    </row>
    <row r="1614" spans="1:101" x14ac:dyDescent="0.2">
      <c r="A1614">
        <v>1600</v>
      </c>
      <c r="B1614">
        <v>1550585004.5</v>
      </c>
      <c r="C1614">
        <v>5833</v>
      </c>
      <c r="D1614" t="s">
        <v>3425</v>
      </c>
      <c r="E1614" t="s">
        <v>3426</v>
      </c>
      <c r="F1614">
        <f t="shared" si="360"/>
        <v>7432</v>
      </c>
      <c r="G1614">
        <f t="shared" si="361"/>
        <v>42.267276463940398</v>
      </c>
      <c r="H1614">
        <f t="shared" si="362"/>
        <v>-0.95368398625918605</v>
      </c>
      <c r="I1614" t="s">
        <v>197</v>
      </c>
      <c r="J1614" t="s">
        <v>198</v>
      </c>
      <c r="K1614" t="s">
        <v>199</v>
      </c>
      <c r="L1614" t="s">
        <v>200</v>
      </c>
      <c r="M1614" t="s">
        <v>3199</v>
      </c>
      <c r="N1614" t="s">
        <v>3200</v>
      </c>
      <c r="O1614" t="s">
        <v>203</v>
      </c>
      <c r="P1614" t="s">
        <v>330</v>
      </c>
      <c r="Q1614">
        <v>1550585004.5</v>
      </c>
      <c r="R1614">
        <f t="shared" si="363"/>
        <v>1.0187688373593001E-2</v>
      </c>
      <c r="S1614">
        <f t="shared" si="364"/>
        <v>45.173446942939719</v>
      </c>
      <c r="T1614">
        <f t="shared" si="365"/>
        <v>83.942478659252984</v>
      </c>
      <c r="U1614">
        <f t="shared" si="366"/>
        <v>1.0811681846163999</v>
      </c>
      <c r="V1614">
        <f t="shared" si="367"/>
        <v>1.2879869666526969</v>
      </c>
      <c r="W1614">
        <v>98</v>
      </c>
      <c r="X1614">
        <v>7</v>
      </c>
      <c r="Y1614">
        <f t="shared" si="368"/>
        <v>1</v>
      </c>
      <c r="Z1614">
        <f t="shared" si="369"/>
        <v>0</v>
      </c>
      <c r="AA1614">
        <f t="shared" si="370"/>
        <v>55794.526860496881</v>
      </c>
      <c r="AB1614">
        <f t="shared" si="371"/>
        <v>831.81500000000005</v>
      </c>
      <c r="AC1614">
        <f t="shared" si="372"/>
        <v>407.58935000000002</v>
      </c>
      <c r="AD1614">
        <f t="shared" si="373"/>
        <v>0.49</v>
      </c>
      <c r="AE1614">
        <f t="shared" si="374"/>
        <v>0.39</v>
      </c>
      <c r="AF1614">
        <v>10</v>
      </c>
      <c r="AG1614">
        <v>1550585004.5</v>
      </c>
      <c r="AH1614">
        <v>365.8</v>
      </c>
      <c r="AI1614">
        <v>400.09300000000002</v>
      </c>
      <c r="AJ1614">
        <v>10.837999999999999</v>
      </c>
      <c r="AK1614">
        <v>3.77094</v>
      </c>
      <c r="AL1614">
        <v>1425.95</v>
      </c>
      <c r="AM1614">
        <v>99.733500000000006</v>
      </c>
      <c r="AN1614">
        <v>2.3667799999999999E-2</v>
      </c>
      <c r="AO1614">
        <v>10.6594</v>
      </c>
      <c r="AP1614">
        <v>999.9</v>
      </c>
      <c r="AQ1614">
        <v>999.9</v>
      </c>
      <c r="AR1614">
        <v>10003.799999999999</v>
      </c>
      <c r="AS1614">
        <v>0</v>
      </c>
      <c r="AT1614">
        <v>831.81500000000005</v>
      </c>
      <c r="AU1614">
        <v>0</v>
      </c>
      <c r="AV1614" t="s">
        <v>204</v>
      </c>
      <c r="AW1614">
        <v>0</v>
      </c>
      <c r="AX1614">
        <v>-1.4419999999999999</v>
      </c>
      <c r="AY1614">
        <v>-3.5999999999999997E-2</v>
      </c>
      <c r="AZ1614">
        <v>0</v>
      </c>
      <c r="BA1614">
        <v>0</v>
      </c>
      <c r="BB1614">
        <v>0</v>
      </c>
      <c r="BC1614">
        <v>0</v>
      </c>
      <c r="BD1614">
        <v>375.88667213114798</v>
      </c>
      <c r="BE1614">
        <v>-12.154085487352299</v>
      </c>
      <c r="BF1614">
        <v>3.5689371528087701</v>
      </c>
      <c r="BG1614">
        <v>-1</v>
      </c>
      <c r="BH1614">
        <v>0</v>
      </c>
      <c r="BI1614">
        <v>0</v>
      </c>
      <c r="BJ1614" t="s">
        <v>205</v>
      </c>
      <c r="BK1614">
        <v>1.8847700000000001</v>
      </c>
      <c r="BL1614">
        <v>1.88171</v>
      </c>
      <c r="BM1614">
        <v>1.88323</v>
      </c>
      <c r="BN1614">
        <v>1.88191</v>
      </c>
      <c r="BO1614">
        <v>1.8837999999999999</v>
      </c>
      <c r="BP1614">
        <v>1.8830899999999999</v>
      </c>
      <c r="BQ1614">
        <v>1.8847799999999999</v>
      </c>
      <c r="BR1614">
        <v>1.8823099999999999</v>
      </c>
      <c r="BS1614" t="s">
        <v>206</v>
      </c>
      <c r="BT1614" t="s">
        <v>17</v>
      </c>
      <c r="BU1614" t="s">
        <v>17</v>
      </c>
      <c r="BV1614" t="s">
        <v>17</v>
      </c>
      <c r="BW1614" t="s">
        <v>207</v>
      </c>
      <c r="BX1614" t="s">
        <v>208</v>
      </c>
      <c r="BY1614" t="s">
        <v>209</v>
      </c>
      <c r="BZ1614" t="s">
        <v>209</v>
      </c>
      <c r="CA1614" t="s">
        <v>209</v>
      </c>
      <c r="CB1614" t="s">
        <v>209</v>
      </c>
      <c r="CC1614">
        <v>5</v>
      </c>
      <c r="CD1614">
        <v>0</v>
      </c>
      <c r="CE1614">
        <v>0</v>
      </c>
      <c r="CF1614">
        <v>0</v>
      </c>
      <c r="CG1614">
        <v>0</v>
      </c>
      <c r="CH1614">
        <v>2</v>
      </c>
      <c r="CI1614">
        <v>1349.39</v>
      </c>
      <c r="CJ1614">
        <v>0.48622700000000002</v>
      </c>
      <c r="CK1614">
        <v>10.613799999999999</v>
      </c>
      <c r="CL1614">
        <v>11.908899999999999</v>
      </c>
      <c r="CM1614">
        <v>29.999400000000001</v>
      </c>
      <c r="CN1614">
        <v>11.6668</v>
      </c>
      <c r="CO1614">
        <v>11.9206</v>
      </c>
      <c r="CP1614">
        <v>-1</v>
      </c>
      <c r="CQ1614">
        <v>0</v>
      </c>
      <c r="CR1614">
        <v>99.628600000000006</v>
      </c>
      <c r="CS1614">
        <v>-999.9</v>
      </c>
      <c r="CT1614">
        <v>400</v>
      </c>
      <c r="CU1614">
        <v>8.3070500000000003</v>
      </c>
      <c r="CV1614">
        <v>103.54300000000001</v>
      </c>
      <c r="CW1614">
        <v>103.098</v>
      </c>
    </row>
    <row r="1615" spans="1:101" x14ac:dyDescent="0.2">
      <c r="A1615">
        <v>1601</v>
      </c>
      <c r="B1615">
        <v>1550585006.5</v>
      </c>
      <c r="C1615">
        <v>5835</v>
      </c>
      <c r="D1615" t="s">
        <v>3427</v>
      </c>
      <c r="E1615" t="s">
        <v>3428</v>
      </c>
      <c r="F1615">
        <f t="shared" ref="F1615:F1678" si="375">J1615+I1615+M1615*K1615</f>
        <v>7432</v>
      </c>
      <c r="G1615">
        <f t="shared" ref="G1615:G1678" si="376">(1000*AM1615)/(L1615*(AO1615+273.15))</f>
        <v>42.263405848402179</v>
      </c>
      <c r="H1615">
        <f t="shared" ref="H1615:H1678" si="377">((G1615*F1615*(1-(AJ1615/1000)))/(100*K1615))*(BE1615/60)</f>
        <v>-0.94723753238544972</v>
      </c>
      <c r="I1615" t="s">
        <v>197</v>
      </c>
      <c r="J1615" t="s">
        <v>198</v>
      </c>
      <c r="K1615" t="s">
        <v>199</v>
      </c>
      <c r="L1615" t="s">
        <v>200</v>
      </c>
      <c r="M1615" t="s">
        <v>3199</v>
      </c>
      <c r="N1615" t="s">
        <v>3200</v>
      </c>
      <c r="O1615" t="s">
        <v>203</v>
      </c>
      <c r="P1615" t="s">
        <v>330</v>
      </c>
      <c r="Q1615">
        <v>1550585006.5</v>
      </c>
      <c r="R1615">
        <f t="shared" ref="R1615:R1678" si="378">AL1615*Y1615*(AJ1615-AK1615)/(100*AF1615*(1000-Y1615*AJ1615))</f>
        <v>1.0217295867597813E-2</v>
      </c>
      <c r="S1615">
        <f t="shared" ref="S1615:S1678" si="379">AL1615*Y1615*(AI1615-AH1615*(1000-Y1615*AK1615)/(1000-Y1615*AJ1615))/(100*AF1615)</f>
        <v>45.737439479216199</v>
      </c>
      <c r="T1615">
        <f t="shared" ref="T1615:T1678" si="380">(U1615/V1615*100)</f>
        <v>83.948528129123872</v>
      </c>
      <c r="U1615">
        <f t="shared" ref="U1615:U1678" si="381">AJ1615*(AM1615+AN1615)/1000</f>
        <v>1.0829757955339401</v>
      </c>
      <c r="V1615">
        <f t="shared" ref="V1615:V1678" si="382">0.61365*EXP(17.502*AO1615/(240.97+AO1615))</f>
        <v>1.2900473893576561</v>
      </c>
      <c r="W1615">
        <v>103</v>
      </c>
      <c r="X1615">
        <v>7</v>
      </c>
      <c r="Y1615">
        <f t="shared" ref="Y1615:Y1678" si="383">IF(W1615*$H$11&gt;=AA1615,1,(AA1615/(AA1615-W1615*$H$11)))</f>
        <v>1</v>
      </c>
      <c r="Z1615">
        <f t="shared" ref="Z1615:Z1678" si="384">(Y1615-1)*100</f>
        <v>0</v>
      </c>
      <c r="AA1615">
        <f t="shared" ref="AA1615:AA1678" si="385">MAX(0,($B$11+$C$11*AR1615)/(1+$D$11*AR1615)*AM1615/(AO1615+273)*$E$11)</f>
        <v>55735.655969079635</v>
      </c>
      <c r="AB1615">
        <f t="shared" ref="AB1615:AB1678" si="386">$B$9*AS1615+$C$9*AT1615</f>
        <v>831.63599999999997</v>
      </c>
      <c r="AC1615">
        <f t="shared" ref="AC1615:AC1678" si="387">AB1615*AD1615</f>
        <v>407.50163999999995</v>
      </c>
      <c r="AD1615">
        <f t="shared" ref="AD1615:AD1678" si="388">($B$9*$D$7+$C$9*$D$7)/($B$9+$C$9)</f>
        <v>0.49</v>
      </c>
      <c r="AE1615">
        <f t="shared" ref="AE1615:AE1678" si="389">($B$9*$K$7+$C$9*$K$7)/($B$9+$C$9)</f>
        <v>0.39</v>
      </c>
      <c r="AF1615">
        <v>10</v>
      </c>
      <c r="AG1615">
        <v>1550585006.5</v>
      </c>
      <c r="AH1615">
        <v>365.43299999999999</v>
      </c>
      <c r="AI1615">
        <v>400.11700000000002</v>
      </c>
      <c r="AJ1615">
        <v>10.856199999999999</v>
      </c>
      <c r="AK1615">
        <v>3.77067</v>
      </c>
      <c r="AL1615">
        <v>1426.34</v>
      </c>
      <c r="AM1615">
        <v>99.732799999999997</v>
      </c>
      <c r="AN1615">
        <v>2.3633700000000001E-2</v>
      </c>
      <c r="AO1615">
        <v>10.683400000000001</v>
      </c>
      <c r="AP1615">
        <v>999.9</v>
      </c>
      <c r="AQ1615">
        <v>999.9</v>
      </c>
      <c r="AR1615">
        <v>9993.75</v>
      </c>
      <c r="AS1615">
        <v>0</v>
      </c>
      <c r="AT1615">
        <v>831.63599999999997</v>
      </c>
      <c r="AU1615">
        <v>0</v>
      </c>
      <c r="AV1615" t="s">
        <v>204</v>
      </c>
      <c r="AW1615">
        <v>0</v>
      </c>
      <c r="AX1615">
        <v>-1.4419999999999999</v>
      </c>
      <c r="AY1615">
        <v>-3.5999999999999997E-2</v>
      </c>
      <c r="AZ1615">
        <v>0</v>
      </c>
      <c r="BA1615">
        <v>0</v>
      </c>
      <c r="BB1615">
        <v>0</v>
      </c>
      <c r="BC1615">
        <v>0</v>
      </c>
      <c r="BD1615">
        <v>375.48477049180298</v>
      </c>
      <c r="BE1615">
        <v>-12.073257328903001</v>
      </c>
      <c r="BF1615">
        <v>3.5452151887031098</v>
      </c>
      <c r="BG1615">
        <v>-1</v>
      </c>
      <c r="BH1615">
        <v>0</v>
      </c>
      <c r="BI1615">
        <v>0</v>
      </c>
      <c r="BJ1615" t="s">
        <v>205</v>
      </c>
      <c r="BK1615">
        <v>1.8847700000000001</v>
      </c>
      <c r="BL1615">
        <v>1.88171</v>
      </c>
      <c r="BM1615">
        <v>1.88323</v>
      </c>
      <c r="BN1615">
        <v>1.8818999999999999</v>
      </c>
      <c r="BO1615">
        <v>1.8838200000000001</v>
      </c>
      <c r="BP1615">
        <v>1.8830899999999999</v>
      </c>
      <c r="BQ1615">
        <v>1.8847700000000001</v>
      </c>
      <c r="BR1615">
        <v>1.88232</v>
      </c>
      <c r="BS1615" t="s">
        <v>206</v>
      </c>
      <c r="BT1615" t="s">
        <v>17</v>
      </c>
      <c r="BU1615" t="s">
        <v>17</v>
      </c>
      <c r="BV1615" t="s">
        <v>17</v>
      </c>
      <c r="BW1615" t="s">
        <v>207</v>
      </c>
      <c r="BX1615" t="s">
        <v>208</v>
      </c>
      <c r="BY1615" t="s">
        <v>209</v>
      </c>
      <c r="BZ1615" t="s">
        <v>209</v>
      </c>
      <c r="CA1615" t="s">
        <v>209</v>
      </c>
      <c r="CB1615" t="s">
        <v>209</v>
      </c>
      <c r="CC1615">
        <v>5</v>
      </c>
      <c r="CD1615">
        <v>0</v>
      </c>
      <c r="CE1615">
        <v>0</v>
      </c>
      <c r="CF1615">
        <v>0</v>
      </c>
      <c r="CG1615">
        <v>0</v>
      </c>
      <c r="CH1615">
        <v>2</v>
      </c>
      <c r="CI1615">
        <v>1345.51</v>
      </c>
      <c r="CJ1615">
        <v>0.48622700000000002</v>
      </c>
      <c r="CK1615">
        <v>10.618</v>
      </c>
      <c r="CL1615">
        <v>11.904999999999999</v>
      </c>
      <c r="CM1615">
        <v>29.999400000000001</v>
      </c>
      <c r="CN1615">
        <v>11.664099999999999</v>
      </c>
      <c r="CO1615">
        <v>11.9169</v>
      </c>
      <c r="CP1615">
        <v>-1</v>
      </c>
      <c r="CQ1615">
        <v>0</v>
      </c>
      <c r="CR1615">
        <v>99.628600000000006</v>
      </c>
      <c r="CS1615">
        <v>-999.9</v>
      </c>
      <c r="CT1615">
        <v>400</v>
      </c>
      <c r="CU1615">
        <v>8.2518200000000004</v>
      </c>
      <c r="CV1615">
        <v>103.544</v>
      </c>
      <c r="CW1615">
        <v>103.098</v>
      </c>
    </row>
    <row r="1616" spans="1:101" x14ac:dyDescent="0.2">
      <c r="A1616">
        <v>1602</v>
      </c>
      <c r="B1616">
        <v>1550585008.5</v>
      </c>
      <c r="C1616">
        <v>5837</v>
      </c>
      <c r="D1616" t="s">
        <v>3429</v>
      </c>
      <c r="E1616" t="s">
        <v>3430</v>
      </c>
      <c r="F1616">
        <f t="shared" si="375"/>
        <v>7432</v>
      </c>
      <c r="G1616">
        <f t="shared" si="376"/>
        <v>42.263990041454669</v>
      </c>
      <c r="H1616">
        <f t="shared" si="377"/>
        <v>-0.94088259431141086</v>
      </c>
      <c r="I1616" t="s">
        <v>197</v>
      </c>
      <c r="J1616" t="s">
        <v>198</v>
      </c>
      <c r="K1616" t="s">
        <v>199</v>
      </c>
      <c r="L1616" t="s">
        <v>200</v>
      </c>
      <c r="M1616" t="s">
        <v>3199</v>
      </c>
      <c r="N1616" t="s">
        <v>3200</v>
      </c>
      <c r="O1616" t="s">
        <v>203</v>
      </c>
      <c r="P1616" t="s">
        <v>330</v>
      </c>
      <c r="Q1616">
        <v>1550585008.5</v>
      </c>
      <c r="R1616">
        <f t="shared" si="378"/>
        <v>1.0221235098962816E-2</v>
      </c>
      <c r="S1616">
        <f t="shared" si="379"/>
        <v>46.168065426842176</v>
      </c>
      <c r="T1616">
        <f t="shared" si="380"/>
        <v>84.018166090004925</v>
      </c>
      <c r="U1616">
        <f t="shared" si="381"/>
        <v>1.08342671633472</v>
      </c>
      <c r="V1616">
        <f t="shared" si="382"/>
        <v>1.2895148356060202</v>
      </c>
      <c r="W1616">
        <v>128</v>
      </c>
      <c r="X1616">
        <v>9</v>
      </c>
      <c r="Y1616">
        <f t="shared" si="383"/>
        <v>1</v>
      </c>
      <c r="Z1616">
        <f t="shared" si="384"/>
        <v>0</v>
      </c>
      <c r="AA1616">
        <f t="shared" si="385"/>
        <v>55846.871559788065</v>
      </c>
      <c r="AB1616">
        <f t="shared" si="386"/>
        <v>830.87400000000002</v>
      </c>
      <c r="AC1616">
        <f t="shared" si="387"/>
        <v>407.12826000000001</v>
      </c>
      <c r="AD1616">
        <f t="shared" si="388"/>
        <v>0.49</v>
      </c>
      <c r="AE1616">
        <f t="shared" si="389"/>
        <v>0.39</v>
      </c>
      <c r="AF1616">
        <v>10</v>
      </c>
      <c r="AG1616">
        <v>1550585008.5</v>
      </c>
      <c r="AH1616">
        <v>365.11500000000001</v>
      </c>
      <c r="AI1616">
        <v>400.10700000000003</v>
      </c>
      <c r="AJ1616">
        <v>10.860799999999999</v>
      </c>
      <c r="AK1616">
        <v>3.77108</v>
      </c>
      <c r="AL1616">
        <v>1426.04</v>
      </c>
      <c r="AM1616">
        <v>99.731999999999999</v>
      </c>
      <c r="AN1616">
        <v>2.37009E-2</v>
      </c>
      <c r="AO1616">
        <v>10.677199999999999</v>
      </c>
      <c r="AP1616">
        <v>999.9</v>
      </c>
      <c r="AQ1616">
        <v>999.9</v>
      </c>
      <c r="AR1616">
        <v>10014.4</v>
      </c>
      <c r="AS1616">
        <v>0</v>
      </c>
      <c r="AT1616">
        <v>830.87400000000002</v>
      </c>
      <c r="AU1616">
        <v>0</v>
      </c>
      <c r="AV1616" t="s">
        <v>204</v>
      </c>
      <c r="AW1616">
        <v>0</v>
      </c>
      <c r="AX1616">
        <v>-1.4419999999999999</v>
      </c>
      <c r="AY1616">
        <v>-3.5999999999999997E-2</v>
      </c>
      <c r="AZ1616">
        <v>0</v>
      </c>
      <c r="BA1616">
        <v>0</v>
      </c>
      <c r="BB1616">
        <v>0</v>
      </c>
      <c r="BC1616">
        <v>0</v>
      </c>
      <c r="BD1616">
        <v>375.08649180327899</v>
      </c>
      <c r="BE1616">
        <v>-11.9921488530162</v>
      </c>
      <c r="BF1616">
        <v>3.5214763582531798</v>
      </c>
      <c r="BG1616">
        <v>-1</v>
      </c>
      <c r="BH1616">
        <v>0</v>
      </c>
      <c r="BI1616">
        <v>0</v>
      </c>
      <c r="BJ1616" t="s">
        <v>205</v>
      </c>
      <c r="BK1616">
        <v>1.8847700000000001</v>
      </c>
      <c r="BL1616">
        <v>1.88171</v>
      </c>
      <c r="BM1616">
        <v>1.88323</v>
      </c>
      <c r="BN1616">
        <v>1.8818999999999999</v>
      </c>
      <c r="BO1616">
        <v>1.8838200000000001</v>
      </c>
      <c r="BP1616">
        <v>1.8830899999999999</v>
      </c>
      <c r="BQ1616">
        <v>1.8847799999999999</v>
      </c>
      <c r="BR1616">
        <v>1.88232</v>
      </c>
      <c r="BS1616" t="s">
        <v>206</v>
      </c>
      <c r="BT1616" t="s">
        <v>17</v>
      </c>
      <c r="BU1616" t="s">
        <v>17</v>
      </c>
      <c r="BV1616" t="s">
        <v>17</v>
      </c>
      <c r="BW1616" t="s">
        <v>207</v>
      </c>
      <c r="BX1616" t="s">
        <v>208</v>
      </c>
      <c r="BY1616" t="s">
        <v>209</v>
      </c>
      <c r="BZ1616" t="s">
        <v>209</v>
      </c>
      <c r="CA1616" t="s">
        <v>209</v>
      </c>
      <c r="CB1616" t="s">
        <v>209</v>
      </c>
      <c r="CC1616">
        <v>5</v>
      </c>
      <c r="CD1616">
        <v>0</v>
      </c>
      <c r="CE1616">
        <v>0</v>
      </c>
      <c r="CF1616">
        <v>0</v>
      </c>
      <c r="CG1616">
        <v>0</v>
      </c>
      <c r="CH1616">
        <v>2</v>
      </c>
      <c r="CI1616">
        <v>1327.1</v>
      </c>
      <c r="CJ1616">
        <v>0.48622700000000002</v>
      </c>
      <c r="CK1616">
        <v>10.622199999999999</v>
      </c>
      <c r="CL1616">
        <v>11.901400000000001</v>
      </c>
      <c r="CM1616">
        <v>29.999500000000001</v>
      </c>
      <c r="CN1616">
        <v>11.6608</v>
      </c>
      <c r="CO1616">
        <v>11.9132</v>
      </c>
      <c r="CP1616">
        <v>-1</v>
      </c>
      <c r="CQ1616">
        <v>0</v>
      </c>
      <c r="CR1616">
        <v>99.628600000000006</v>
      </c>
      <c r="CS1616">
        <v>-999.9</v>
      </c>
      <c r="CT1616">
        <v>400</v>
      </c>
      <c r="CU1616">
        <v>8.1989000000000001</v>
      </c>
      <c r="CV1616">
        <v>103.545</v>
      </c>
      <c r="CW1616">
        <v>103.099</v>
      </c>
    </row>
    <row r="1617" spans="1:101" x14ac:dyDescent="0.2">
      <c r="A1617">
        <v>1603</v>
      </c>
      <c r="B1617">
        <v>1550585010.5</v>
      </c>
      <c r="C1617">
        <v>5839</v>
      </c>
      <c r="D1617" t="s">
        <v>3431</v>
      </c>
      <c r="E1617" t="s">
        <v>3432</v>
      </c>
      <c r="F1617">
        <f t="shared" si="375"/>
        <v>7432</v>
      </c>
      <c r="G1617">
        <f t="shared" si="376"/>
        <v>42.264148026082374</v>
      </c>
      <c r="H1617">
        <f t="shared" si="377"/>
        <v>-0.9341417770870436</v>
      </c>
      <c r="I1617" t="s">
        <v>197</v>
      </c>
      <c r="J1617" t="s">
        <v>198</v>
      </c>
      <c r="K1617" t="s">
        <v>199</v>
      </c>
      <c r="L1617" t="s">
        <v>200</v>
      </c>
      <c r="M1617" t="s">
        <v>3199</v>
      </c>
      <c r="N1617" t="s">
        <v>3200</v>
      </c>
      <c r="O1617" t="s">
        <v>203</v>
      </c>
      <c r="P1617" t="s">
        <v>330</v>
      </c>
      <c r="Q1617">
        <v>1550585010.5</v>
      </c>
      <c r="R1617">
        <f t="shared" si="378"/>
        <v>1.0238932578647863E-2</v>
      </c>
      <c r="S1617">
        <f t="shared" si="379"/>
        <v>46.676211465645807</v>
      </c>
      <c r="T1617">
        <f t="shared" si="380"/>
        <v>84.082933938325326</v>
      </c>
      <c r="U1617">
        <f t="shared" si="381"/>
        <v>1.0846374594724699</v>
      </c>
      <c r="V1617">
        <f t="shared" si="382"/>
        <v>1.2899614804926403</v>
      </c>
      <c r="W1617">
        <v>127</v>
      </c>
      <c r="X1617">
        <v>9</v>
      </c>
      <c r="Y1617">
        <f t="shared" si="383"/>
        <v>1</v>
      </c>
      <c r="Z1617">
        <f t="shared" si="384"/>
        <v>0</v>
      </c>
      <c r="AA1617">
        <f t="shared" si="385"/>
        <v>55820.343767433194</v>
      </c>
      <c r="AB1617">
        <f t="shared" si="386"/>
        <v>830.14400000000001</v>
      </c>
      <c r="AC1617">
        <f t="shared" si="387"/>
        <v>406.77055999999999</v>
      </c>
      <c r="AD1617">
        <f t="shared" si="388"/>
        <v>0.49</v>
      </c>
      <c r="AE1617">
        <f t="shared" si="389"/>
        <v>0.39</v>
      </c>
      <c r="AF1617">
        <v>10</v>
      </c>
      <c r="AG1617">
        <v>1550585010.5</v>
      </c>
      <c r="AH1617">
        <v>364.71600000000001</v>
      </c>
      <c r="AI1617">
        <v>400.06599999999997</v>
      </c>
      <c r="AJ1617">
        <v>10.8727</v>
      </c>
      <c r="AK1617">
        <v>3.7707899999999999</v>
      </c>
      <c r="AL1617">
        <v>1426.04</v>
      </c>
      <c r="AM1617">
        <v>99.734200000000001</v>
      </c>
      <c r="AN1617">
        <v>2.3676099999999999E-2</v>
      </c>
      <c r="AO1617">
        <v>10.682399999999999</v>
      </c>
      <c r="AP1617">
        <v>999.9</v>
      </c>
      <c r="AQ1617">
        <v>999.9</v>
      </c>
      <c r="AR1617">
        <v>10009.4</v>
      </c>
      <c r="AS1617">
        <v>0</v>
      </c>
      <c r="AT1617">
        <v>830.14400000000001</v>
      </c>
      <c r="AU1617">
        <v>0</v>
      </c>
      <c r="AV1617" t="s">
        <v>204</v>
      </c>
      <c r="AW1617">
        <v>0</v>
      </c>
      <c r="AX1617">
        <v>-1.4419999999999999</v>
      </c>
      <c r="AY1617">
        <v>-3.5999999999999997E-2</v>
      </c>
      <c r="AZ1617">
        <v>0</v>
      </c>
      <c r="BA1617">
        <v>0</v>
      </c>
      <c r="BB1617">
        <v>0</v>
      </c>
      <c r="BC1617">
        <v>0</v>
      </c>
      <c r="BD1617">
        <v>374.69054098360698</v>
      </c>
      <c r="BE1617">
        <v>-11.906331572737701</v>
      </c>
      <c r="BF1617">
        <v>3.4963358317416202</v>
      </c>
      <c r="BG1617">
        <v>-1</v>
      </c>
      <c r="BH1617">
        <v>0</v>
      </c>
      <c r="BI1617">
        <v>0</v>
      </c>
      <c r="BJ1617" t="s">
        <v>205</v>
      </c>
      <c r="BK1617">
        <v>1.8847700000000001</v>
      </c>
      <c r="BL1617">
        <v>1.88171</v>
      </c>
      <c r="BM1617">
        <v>1.88323</v>
      </c>
      <c r="BN1617">
        <v>1.8818900000000001</v>
      </c>
      <c r="BO1617">
        <v>1.8838200000000001</v>
      </c>
      <c r="BP1617">
        <v>1.8830899999999999</v>
      </c>
      <c r="BQ1617">
        <v>1.8847799999999999</v>
      </c>
      <c r="BR1617">
        <v>1.88232</v>
      </c>
      <c r="BS1617" t="s">
        <v>206</v>
      </c>
      <c r="BT1617" t="s">
        <v>17</v>
      </c>
      <c r="BU1617" t="s">
        <v>17</v>
      </c>
      <c r="BV1617" t="s">
        <v>17</v>
      </c>
      <c r="BW1617" t="s">
        <v>207</v>
      </c>
      <c r="BX1617" t="s">
        <v>208</v>
      </c>
      <c r="BY1617" t="s">
        <v>209</v>
      </c>
      <c r="BZ1617" t="s">
        <v>209</v>
      </c>
      <c r="CA1617" t="s">
        <v>209</v>
      </c>
      <c r="CB1617" t="s">
        <v>209</v>
      </c>
      <c r="CC1617">
        <v>5</v>
      </c>
      <c r="CD1617">
        <v>0</v>
      </c>
      <c r="CE1617">
        <v>0</v>
      </c>
      <c r="CF1617">
        <v>0</v>
      </c>
      <c r="CG1617">
        <v>0</v>
      </c>
      <c r="CH1617">
        <v>2</v>
      </c>
      <c r="CI1617">
        <v>1327.62</v>
      </c>
      <c r="CJ1617">
        <v>0.48622700000000002</v>
      </c>
      <c r="CK1617">
        <v>10.626300000000001</v>
      </c>
      <c r="CL1617">
        <v>11.8979</v>
      </c>
      <c r="CM1617">
        <v>29.999600000000001</v>
      </c>
      <c r="CN1617">
        <v>11.657299999999999</v>
      </c>
      <c r="CO1617">
        <v>11.9095</v>
      </c>
      <c r="CP1617">
        <v>-1</v>
      </c>
      <c r="CQ1617">
        <v>0</v>
      </c>
      <c r="CR1617">
        <v>99.628600000000006</v>
      </c>
      <c r="CS1617">
        <v>-999.9</v>
      </c>
      <c r="CT1617">
        <v>400</v>
      </c>
      <c r="CU1617">
        <v>8.1262100000000004</v>
      </c>
      <c r="CV1617">
        <v>103.544</v>
      </c>
      <c r="CW1617">
        <v>103.099</v>
      </c>
    </row>
    <row r="1618" spans="1:101" x14ac:dyDescent="0.2">
      <c r="A1618">
        <v>1604</v>
      </c>
      <c r="B1618">
        <v>1550585012.5</v>
      </c>
      <c r="C1618">
        <v>5841</v>
      </c>
      <c r="D1618" t="s">
        <v>3433</v>
      </c>
      <c r="E1618" t="s">
        <v>3434</v>
      </c>
      <c r="F1618">
        <f t="shared" si="375"/>
        <v>7432</v>
      </c>
      <c r="G1618">
        <f t="shared" si="376"/>
        <v>42.262062320592158</v>
      </c>
      <c r="H1618">
        <f t="shared" si="377"/>
        <v>-0.92768681738258185</v>
      </c>
      <c r="I1618" t="s">
        <v>197</v>
      </c>
      <c r="J1618" t="s">
        <v>198</v>
      </c>
      <c r="K1618" t="s">
        <v>199</v>
      </c>
      <c r="L1618" t="s">
        <v>200</v>
      </c>
      <c r="M1618" t="s">
        <v>3199</v>
      </c>
      <c r="N1618" t="s">
        <v>3200</v>
      </c>
      <c r="O1618" t="s">
        <v>203</v>
      </c>
      <c r="P1618" t="s">
        <v>330</v>
      </c>
      <c r="Q1618">
        <v>1550585012.5</v>
      </c>
      <c r="R1618">
        <f t="shared" si="378"/>
        <v>1.0258729667897259E-2</v>
      </c>
      <c r="S1618">
        <f t="shared" si="379"/>
        <v>47.149790896152169</v>
      </c>
      <c r="T1618">
        <f t="shared" si="380"/>
        <v>84.103921137897373</v>
      </c>
      <c r="U1618">
        <f t="shared" si="381"/>
        <v>1.0857971893123199</v>
      </c>
      <c r="V1618">
        <f t="shared" si="382"/>
        <v>1.2910185097458646</v>
      </c>
      <c r="W1618">
        <v>113</v>
      </c>
      <c r="X1618">
        <v>8</v>
      </c>
      <c r="Y1618">
        <f t="shared" si="383"/>
        <v>1</v>
      </c>
      <c r="Z1618">
        <f t="shared" si="384"/>
        <v>0</v>
      </c>
      <c r="AA1618">
        <f t="shared" si="385"/>
        <v>55620.165077306898</v>
      </c>
      <c r="AB1618">
        <f t="shared" si="386"/>
        <v>830.52099999999996</v>
      </c>
      <c r="AC1618">
        <f t="shared" si="387"/>
        <v>406.95528999999999</v>
      </c>
      <c r="AD1618">
        <f t="shared" si="388"/>
        <v>0.49</v>
      </c>
      <c r="AE1618">
        <f t="shared" si="389"/>
        <v>0.39</v>
      </c>
      <c r="AF1618">
        <v>10</v>
      </c>
      <c r="AG1618">
        <v>1550585012.5</v>
      </c>
      <c r="AH1618">
        <v>364.38200000000001</v>
      </c>
      <c r="AI1618">
        <v>400.06099999999998</v>
      </c>
      <c r="AJ1618">
        <v>10.884399999999999</v>
      </c>
      <c r="AK1618">
        <v>3.76999</v>
      </c>
      <c r="AL1618">
        <v>1426.27</v>
      </c>
      <c r="AM1618">
        <v>99.733599999999996</v>
      </c>
      <c r="AN1618">
        <v>2.3592800000000001E-2</v>
      </c>
      <c r="AO1618">
        <v>10.694699999999999</v>
      </c>
      <c r="AP1618">
        <v>999.9</v>
      </c>
      <c r="AQ1618">
        <v>999.9</v>
      </c>
      <c r="AR1618">
        <v>9972.5</v>
      </c>
      <c r="AS1618">
        <v>0</v>
      </c>
      <c r="AT1618">
        <v>830.52099999999996</v>
      </c>
      <c r="AU1618">
        <v>0</v>
      </c>
      <c r="AV1618" t="s">
        <v>204</v>
      </c>
      <c r="AW1618">
        <v>0</v>
      </c>
      <c r="AX1618">
        <v>-1.4419999999999999</v>
      </c>
      <c r="AY1618">
        <v>-3.5999999999999997E-2</v>
      </c>
      <c r="AZ1618">
        <v>0</v>
      </c>
      <c r="BA1618">
        <v>0</v>
      </c>
      <c r="BB1618">
        <v>0</v>
      </c>
      <c r="BC1618">
        <v>0</v>
      </c>
      <c r="BD1618">
        <v>374.29574590163901</v>
      </c>
      <c r="BE1618">
        <v>-11.8247817197646</v>
      </c>
      <c r="BF1618">
        <v>3.4726234934466</v>
      </c>
      <c r="BG1618">
        <v>-1</v>
      </c>
      <c r="BH1618">
        <v>0</v>
      </c>
      <c r="BI1618">
        <v>0</v>
      </c>
      <c r="BJ1618" t="s">
        <v>205</v>
      </c>
      <c r="BK1618">
        <v>1.8847700000000001</v>
      </c>
      <c r="BL1618">
        <v>1.88171</v>
      </c>
      <c r="BM1618">
        <v>1.88323</v>
      </c>
      <c r="BN1618">
        <v>1.8818900000000001</v>
      </c>
      <c r="BO1618">
        <v>1.88384</v>
      </c>
      <c r="BP1618">
        <v>1.8830899999999999</v>
      </c>
      <c r="BQ1618">
        <v>1.8847799999999999</v>
      </c>
      <c r="BR1618">
        <v>1.88232</v>
      </c>
      <c r="BS1618" t="s">
        <v>206</v>
      </c>
      <c r="BT1618" t="s">
        <v>17</v>
      </c>
      <c r="BU1618" t="s">
        <v>17</v>
      </c>
      <c r="BV1618" t="s">
        <v>17</v>
      </c>
      <c r="BW1618" t="s">
        <v>207</v>
      </c>
      <c r="BX1618" t="s">
        <v>208</v>
      </c>
      <c r="BY1618" t="s">
        <v>209</v>
      </c>
      <c r="BZ1618" t="s">
        <v>209</v>
      </c>
      <c r="CA1618" t="s">
        <v>209</v>
      </c>
      <c r="CB1618" t="s">
        <v>209</v>
      </c>
      <c r="CC1618">
        <v>5</v>
      </c>
      <c r="CD1618">
        <v>0</v>
      </c>
      <c r="CE1618">
        <v>0</v>
      </c>
      <c r="CF1618">
        <v>0</v>
      </c>
      <c r="CG1618">
        <v>0</v>
      </c>
      <c r="CH1618">
        <v>2</v>
      </c>
      <c r="CI1618">
        <v>1338.16</v>
      </c>
      <c r="CJ1618">
        <v>0.48622599999999999</v>
      </c>
      <c r="CK1618">
        <v>10.6304</v>
      </c>
      <c r="CL1618">
        <v>11.8942</v>
      </c>
      <c r="CM1618">
        <v>29.999400000000001</v>
      </c>
      <c r="CN1618">
        <v>11.654299999999999</v>
      </c>
      <c r="CO1618">
        <v>11.9057</v>
      </c>
      <c r="CP1618">
        <v>-1</v>
      </c>
      <c r="CQ1618">
        <v>0</v>
      </c>
      <c r="CR1618">
        <v>99.628600000000006</v>
      </c>
      <c r="CS1618">
        <v>-999.9</v>
      </c>
      <c r="CT1618">
        <v>400</v>
      </c>
      <c r="CU1618">
        <v>8.0691500000000005</v>
      </c>
      <c r="CV1618">
        <v>103.544</v>
      </c>
      <c r="CW1618">
        <v>103.1</v>
      </c>
    </row>
    <row r="1619" spans="1:101" x14ac:dyDescent="0.2">
      <c r="A1619">
        <v>1605</v>
      </c>
      <c r="B1619">
        <v>1550585014.5999999</v>
      </c>
      <c r="C1619">
        <v>5843.0999999046298</v>
      </c>
      <c r="D1619" t="s">
        <v>3435</v>
      </c>
      <c r="E1619" t="s">
        <v>3436</v>
      </c>
      <c r="F1619">
        <f t="shared" si="375"/>
        <v>7432</v>
      </c>
      <c r="G1619">
        <f t="shared" si="376"/>
        <v>42.261390058597058</v>
      </c>
      <c r="H1619">
        <f t="shared" si="377"/>
        <v>-0.92101542126941194</v>
      </c>
      <c r="I1619" t="s">
        <v>197</v>
      </c>
      <c r="J1619" t="s">
        <v>198</v>
      </c>
      <c r="K1619" t="s">
        <v>199</v>
      </c>
      <c r="L1619" t="s">
        <v>200</v>
      </c>
      <c r="M1619" t="s">
        <v>3199</v>
      </c>
      <c r="N1619" t="s">
        <v>3200</v>
      </c>
      <c r="O1619" t="s">
        <v>203</v>
      </c>
      <c r="P1619" t="s">
        <v>330</v>
      </c>
      <c r="Q1619">
        <v>1550585014.5999999</v>
      </c>
      <c r="R1619">
        <f t="shared" si="378"/>
        <v>1.0262150603869506E-2</v>
      </c>
      <c r="S1619">
        <f t="shared" si="379"/>
        <v>47.639420268896217</v>
      </c>
      <c r="T1619">
        <f t="shared" si="380"/>
        <v>84.138822450915626</v>
      </c>
      <c r="U1619">
        <f t="shared" si="381"/>
        <v>1.0860597209218499</v>
      </c>
      <c r="V1619">
        <f t="shared" si="382"/>
        <v>1.2907950091117908</v>
      </c>
      <c r="W1619">
        <v>114</v>
      </c>
      <c r="X1619">
        <v>8</v>
      </c>
      <c r="Y1619">
        <f t="shared" si="383"/>
        <v>1</v>
      </c>
      <c r="Z1619">
        <f t="shared" si="384"/>
        <v>0</v>
      </c>
      <c r="AA1619">
        <f t="shared" si="385"/>
        <v>55672.802849235974</v>
      </c>
      <c r="AB1619">
        <f t="shared" si="386"/>
        <v>831.36599999999999</v>
      </c>
      <c r="AC1619">
        <f t="shared" si="387"/>
        <v>407.36933999999997</v>
      </c>
      <c r="AD1619">
        <f t="shared" si="388"/>
        <v>0.49</v>
      </c>
      <c r="AE1619">
        <f t="shared" si="389"/>
        <v>0.39</v>
      </c>
      <c r="AF1619">
        <v>10</v>
      </c>
      <c r="AG1619">
        <v>1550585014.5999999</v>
      </c>
      <c r="AH1619">
        <v>364.07499999999999</v>
      </c>
      <c r="AI1619">
        <v>400.1</v>
      </c>
      <c r="AJ1619">
        <v>10.8873</v>
      </c>
      <c r="AK1619">
        <v>3.7697400000000001</v>
      </c>
      <c r="AL1619">
        <v>1426.11</v>
      </c>
      <c r="AM1619">
        <v>99.731099999999998</v>
      </c>
      <c r="AN1619">
        <v>2.3634499999999999E-2</v>
      </c>
      <c r="AO1619">
        <v>10.6921</v>
      </c>
      <c r="AP1619">
        <v>999.9</v>
      </c>
      <c r="AQ1619">
        <v>999.9</v>
      </c>
      <c r="AR1619">
        <v>9982.5</v>
      </c>
      <c r="AS1619">
        <v>0</v>
      </c>
      <c r="AT1619">
        <v>831.36599999999999</v>
      </c>
      <c r="AU1619">
        <v>0</v>
      </c>
      <c r="AV1619" t="s">
        <v>204</v>
      </c>
      <c r="AW1619">
        <v>0</v>
      </c>
      <c r="AX1619">
        <v>-1.4419999999999999</v>
      </c>
      <c r="AY1619">
        <v>-3.5999999999999997E-2</v>
      </c>
      <c r="AZ1619">
        <v>0</v>
      </c>
      <c r="BA1619">
        <v>0</v>
      </c>
      <c r="BB1619">
        <v>0</v>
      </c>
      <c r="BC1619">
        <v>0</v>
      </c>
      <c r="BD1619">
        <v>373.90428688524599</v>
      </c>
      <c r="BE1619">
        <v>-11.7399657806005</v>
      </c>
      <c r="BF1619">
        <v>3.4479804316499698</v>
      </c>
      <c r="BG1619">
        <v>-1</v>
      </c>
      <c r="BH1619">
        <v>0</v>
      </c>
      <c r="BI1619">
        <v>0</v>
      </c>
      <c r="BJ1619" t="s">
        <v>205</v>
      </c>
      <c r="BK1619">
        <v>1.8847700000000001</v>
      </c>
      <c r="BL1619">
        <v>1.88171</v>
      </c>
      <c r="BM1619">
        <v>1.88323</v>
      </c>
      <c r="BN1619">
        <v>1.8818900000000001</v>
      </c>
      <c r="BO1619">
        <v>1.8838200000000001</v>
      </c>
      <c r="BP1619">
        <v>1.8830899999999999</v>
      </c>
      <c r="BQ1619">
        <v>1.8847700000000001</v>
      </c>
      <c r="BR1619">
        <v>1.88232</v>
      </c>
      <c r="BS1619" t="s">
        <v>206</v>
      </c>
      <c r="BT1619" t="s">
        <v>17</v>
      </c>
      <c r="BU1619" t="s">
        <v>17</v>
      </c>
      <c r="BV1619" t="s">
        <v>17</v>
      </c>
      <c r="BW1619" t="s">
        <v>207</v>
      </c>
      <c r="BX1619" t="s">
        <v>208</v>
      </c>
      <c r="BY1619" t="s">
        <v>209</v>
      </c>
      <c r="BZ1619" t="s">
        <v>209</v>
      </c>
      <c r="CA1619" t="s">
        <v>209</v>
      </c>
      <c r="CB1619" t="s">
        <v>209</v>
      </c>
      <c r="CC1619">
        <v>5</v>
      </c>
      <c r="CD1619">
        <v>0</v>
      </c>
      <c r="CE1619">
        <v>0</v>
      </c>
      <c r="CF1619">
        <v>0</v>
      </c>
      <c r="CG1619">
        <v>0</v>
      </c>
      <c r="CH1619">
        <v>2</v>
      </c>
      <c r="CI1619">
        <v>1337.2</v>
      </c>
      <c r="CJ1619">
        <v>0.48622599999999999</v>
      </c>
      <c r="CK1619">
        <v>10.634399999999999</v>
      </c>
      <c r="CL1619">
        <v>11.890499999999999</v>
      </c>
      <c r="CM1619">
        <v>29.999500000000001</v>
      </c>
      <c r="CN1619">
        <v>11.651199999999999</v>
      </c>
      <c r="CO1619">
        <v>11.9018</v>
      </c>
      <c r="CP1619">
        <v>-1</v>
      </c>
      <c r="CQ1619">
        <v>0</v>
      </c>
      <c r="CR1619">
        <v>99.628600000000006</v>
      </c>
      <c r="CS1619">
        <v>-999.9</v>
      </c>
      <c r="CT1619">
        <v>400</v>
      </c>
      <c r="CU1619">
        <v>8.0054400000000001</v>
      </c>
      <c r="CV1619">
        <v>103.545</v>
      </c>
      <c r="CW1619">
        <v>103.101</v>
      </c>
    </row>
    <row r="1620" spans="1:101" x14ac:dyDescent="0.2">
      <c r="A1620">
        <v>1606</v>
      </c>
      <c r="B1620">
        <v>1550585016.5</v>
      </c>
      <c r="C1620">
        <v>5845</v>
      </c>
      <c r="D1620" t="s">
        <v>3437</v>
      </c>
      <c r="E1620" t="s">
        <v>3438</v>
      </c>
      <c r="F1620">
        <f t="shared" si="375"/>
        <v>7432</v>
      </c>
      <c r="G1620">
        <f t="shared" si="376"/>
        <v>42.259048028738235</v>
      </c>
      <c r="H1620">
        <f t="shared" si="377"/>
        <v>-0.91194546333217485</v>
      </c>
      <c r="I1620" t="s">
        <v>197</v>
      </c>
      <c r="J1620" t="s">
        <v>198</v>
      </c>
      <c r="K1620" t="s">
        <v>199</v>
      </c>
      <c r="L1620" t="s">
        <v>200</v>
      </c>
      <c r="M1620" t="s">
        <v>3199</v>
      </c>
      <c r="N1620" t="s">
        <v>3200</v>
      </c>
      <c r="O1620" t="s">
        <v>203</v>
      </c>
      <c r="P1620" t="s">
        <v>330</v>
      </c>
      <c r="Q1620">
        <v>1550585016.5</v>
      </c>
      <c r="R1620">
        <f t="shared" si="378"/>
        <v>1.027768314051181E-2</v>
      </c>
      <c r="S1620">
        <f t="shared" si="379"/>
        <v>48.231844844606847</v>
      </c>
      <c r="T1620">
        <f t="shared" si="380"/>
        <v>84.136531998026044</v>
      </c>
      <c r="U1620">
        <f t="shared" si="381"/>
        <v>1.0872095313389201</v>
      </c>
      <c r="V1620">
        <f t="shared" si="382"/>
        <v>1.2921967491653061</v>
      </c>
      <c r="W1620">
        <v>126</v>
      </c>
      <c r="X1620">
        <v>9</v>
      </c>
      <c r="Y1620">
        <f t="shared" si="383"/>
        <v>1</v>
      </c>
      <c r="Z1620">
        <f t="shared" si="384"/>
        <v>0</v>
      </c>
      <c r="AA1620">
        <f t="shared" si="385"/>
        <v>55830.180030673997</v>
      </c>
      <c r="AB1620">
        <f t="shared" si="386"/>
        <v>833.00800000000004</v>
      </c>
      <c r="AC1620">
        <f t="shared" si="387"/>
        <v>408.17392000000001</v>
      </c>
      <c r="AD1620">
        <f t="shared" si="388"/>
        <v>0.49</v>
      </c>
      <c r="AE1620">
        <f t="shared" si="389"/>
        <v>0.39</v>
      </c>
      <c r="AF1620">
        <v>10</v>
      </c>
      <c r="AG1620">
        <v>1550585016.5</v>
      </c>
      <c r="AH1620">
        <v>363.67099999999999</v>
      </c>
      <c r="AI1620">
        <v>400.11399999999998</v>
      </c>
      <c r="AJ1620">
        <v>10.8988</v>
      </c>
      <c r="AK1620">
        <v>3.7702499999999999</v>
      </c>
      <c r="AL1620">
        <v>1426.05</v>
      </c>
      <c r="AM1620">
        <v>99.731300000000005</v>
      </c>
      <c r="AN1620">
        <v>2.36759E-2</v>
      </c>
      <c r="AO1620">
        <v>10.708399999999999</v>
      </c>
      <c r="AP1620">
        <v>999.9</v>
      </c>
      <c r="AQ1620">
        <v>999.9</v>
      </c>
      <c r="AR1620">
        <v>10012.5</v>
      </c>
      <c r="AS1620">
        <v>0</v>
      </c>
      <c r="AT1620">
        <v>833.00800000000004</v>
      </c>
      <c r="AU1620">
        <v>0</v>
      </c>
      <c r="AV1620" t="s">
        <v>204</v>
      </c>
      <c r="AW1620">
        <v>0</v>
      </c>
      <c r="AX1620">
        <v>-1.4419999999999999</v>
      </c>
      <c r="AY1620">
        <v>-3.5999999999999997E-2</v>
      </c>
      <c r="AZ1620">
        <v>0</v>
      </c>
      <c r="BA1620">
        <v>0</v>
      </c>
      <c r="BB1620">
        <v>0</v>
      </c>
      <c r="BC1620">
        <v>0</v>
      </c>
      <c r="BD1620">
        <v>373.41838524590202</v>
      </c>
      <c r="BE1620">
        <v>-11.625132562968201</v>
      </c>
      <c r="BF1620">
        <v>3.4147104729216302</v>
      </c>
      <c r="BG1620">
        <v>-1</v>
      </c>
      <c r="BH1620">
        <v>0</v>
      </c>
      <c r="BI1620">
        <v>0</v>
      </c>
      <c r="BJ1620" t="s">
        <v>205</v>
      </c>
      <c r="BK1620">
        <v>1.8847700000000001</v>
      </c>
      <c r="BL1620">
        <v>1.88171</v>
      </c>
      <c r="BM1620">
        <v>1.8832100000000001</v>
      </c>
      <c r="BN1620">
        <v>1.8818900000000001</v>
      </c>
      <c r="BO1620">
        <v>1.8838200000000001</v>
      </c>
      <c r="BP1620">
        <v>1.8830800000000001</v>
      </c>
      <c r="BQ1620">
        <v>1.8847700000000001</v>
      </c>
      <c r="BR1620">
        <v>1.88232</v>
      </c>
      <c r="BS1620" t="s">
        <v>206</v>
      </c>
      <c r="BT1620" t="s">
        <v>17</v>
      </c>
      <c r="BU1620" t="s">
        <v>17</v>
      </c>
      <c r="BV1620" t="s">
        <v>17</v>
      </c>
      <c r="BW1620" t="s">
        <v>207</v>
      </c>
      <c r="BX1620" t="s">
        <v>208</v>
      </c>
      <c r="BY1620" t="s">
        <v>209</v>
      </c>
      <c r="BZ1620" t="s">
        <v>209</v>
      </c>
      <c r="CA1620" t="s">
        <v>209</v>
      </c>
      <c r="CB1620" t="s">
        <v>209</v>
      </c>
      <c r="CC1620">
        <v>5</v>
      </c>
      <c r="CD1620">
        <v>0</v>
      </c>
      <c r="CE1620">
        <v>0</v>
      </c>
      <c r="CF1620">
        <v>0</v>
      </c>
      <c r="CG1620">
        <v>0</v>
      </c>
      <c r="CH1620">
        <v>2</v>
      </c>
      <c r="CI1620">
        <v>1328.22</v>
      </c>
      <c r="CJ1620">
        <v>0.48622599999999999</v>
      </c>
      <c r="CK1620">
        <v>10.637700000000001</v>
      </c>
      <c r="CL1620">
        <v>11.8871</v>
      </c>
      <c r="CM1620">
        <v>29.999600000000001</v>
      </c>
      <c r="CN1620">
        <v>11.6479</v>
      </c>
      <c r="CO1620">
        <v>11.898199999999999</v>
      </c>
      <c r="CP1620">
        <v>-1</v>
      </c>
      <c r="CQ1620">
        <v>0</v>
      </c>
      <c r="CR1620">
        <v>99.628600000000006</v>
      </c>
      <c r="CS1620">
        <v>-999.9</v>
      </c>
      <c r="CT1620">
        <v>400</v>
      </c>
      <c r="CU1620">
        <v>7.9326499999999998</v>
      </c>
      <c r="CV1620">
        <v>103.54600000000001</v>
      </c>
      <c r="CW1620">
        <v>103.101</v>
      </c>
    </row>
    <row r="1621" spans="1:101" x14ac:dyDescent="0.2">
      <c r="A1621">
        <v>1607</v>
      </c>
      <c r="B1621">
        <v>1550585104.5</v>
      </c>
      <c r="C1621">
        <v>5933</v>
      </c>
      <c r="D1621" t="s">
        <v>3439</v>
      </c>
      <c r="E1621" t="s">
        <v>3440</v>
      </c>
      <c r="F1621">
        <f t="shared" si="375"/>
        <v>7432</v>
      </c>
      <c r="G1621">
        <f t="shared" si="376"/>
        <v>42.387480368641285</v>
      </c>
      <c r="H1621">
        <f t="shared" si="377"/>
        <v>-0.57813986314670018</v>
      </c>
      <c r="I1621" t="s">
        <v>197</v>
      </c>
      <c r="J1621" t="s">
        <v>198</v>
      </c>
      <c r="K1621" t="s">
        <v>199</v>
      </c>
      <c r="L1621" t="s">
        <v>200</v>
      </c>
      <c r="M1621" t="s">
        <v>3199</v>
      </c>
      <c r="N1621" t="s">
        <v>3200</v>
      </c>
      <c r="O1621" t="s">
        <v>203</v>
      </c>
      <c r="P1621" t="s">
        <v>1646</v>
      </c>
      <c r="Q1621">
        <v>1550585104.5</v>
      </c>
      <c r="R1621">
        <f t="shared" si="378"/>
        <v>7.4258679497881987E-3</v>
      </c>
      <c r="S1621">
        <f t="shared" si="379"/>
        <v>8.5121968959609724</v>
      </c>
      <c r="T1621">
        <f t="shared" si="380"/>
        <v>73.084048473319783</v>
      </c>
      <c r="U1621">
        <f t="shared" si="381"/>
        <v>0.89070305151627205</v>
      </c>
      <c r="V1621">
        <f t="shared" si="382"/>
        <v>1.2187379737747204</v>
      </c>
      <c r="W1621">
        <v>143</v>
      </c>
      <c r="X1621">
        <v>10</v>
      </c>
      <c r="Y1621">
        <f t="shared" si="383"/>
        <v>1</v>
      </c>
      <c r="Z1621">
        <f t="shared" si="384"/>
        <v>0</v>
      </c>
      <c r="AA1621">
        <f t="shared" si="385"/>
        <v>55879.248131331537</v>
      </c>
      <c r="AB1621">
        <f t="shared" si="386"/>
        <v>276.53699999999998</v>
      </c>
      <c r="AC1621">
        <f t="shared" si="387"/>
        <v>135.50313</v>
      </c>
      <c r="AD1621">
        <f t="shared" si="388"/>
        <v>0.49</v>
      </c>
      <c r="AE1621">
        <f t="shared" si="389"/>
        <v>0.39</v>
      </c>
      <c r="AF1621">
        <v>10</v>
      </c>
      <c r="AG1621">
        <v>1550585104.5</v>
      </c>
      <c r="AH1621">
        <v>392.19900000000001</v>
      </c>
      <c r="AI1621">
        <v>400.21199999999999</v>
      </c>
      <c r="AJ1621">
        <v>8.9294200000000004</v>
      </c>
      <c r="AK1621">
        <v>3.7675700000000001</v>
      </c>
      <c r="AL1621">
        <v>1425.76</v>
      </c>
      <c r="AM1621">
        <v>99.725700000000003</v>
      </c>
      <c r="AN1621">
        <v>2.3561599999999999E-2</v>
      </c>
      <c r="AO1621">
        <v>9.8324300000000004</v>
      </c>
      <c r="AP1621">
        <v>999.9</v>
      </c>
      <c r="AQ1621">
        <v>999.9</v>
      </c>
      <c r="AR1621">
        <v>9990</v>
      </c>
      <c r="AS1621">
        <v>0</v>
      </c>
      <c r="AT1621">
        <v>276.53699999999998</v>
      </c>
      <c r="AU1621">
        <v>0</v>
      </c>
      <c r="AV1621" t="s">
        <v>204</v>
      </c>
      <c r="AW1621">
        <v>0</v>
      </c>
      <c r="AX1621">
        <v>-1.4419999999999999</v>
      </c>
      <c r="AY1621">
        <v>-3.5999999999999997E-2</v>
      </c>
      <c r="AZ1621">
        <v>0</v>
      </c>
      <c r="BA1621">
        <v>0</v>
      </c>
      <c r="BB1621">
        <v>0</v>
      </c>
      <c r="BC1621">
        <v>0</v>
      </c>
      <c r="BD1621">
        <v>399.92194262295101</v>
      </c>
      <c r="BE1621">
        <v>-7.3329751682608997</v>
      </c>
      <c r="BF1621">
        <v>2.35890142637008</v>
      </c>
      <c r="BG1621">
        <v>-1</v>
      </c>
      <c r="BH1621">
        <v>0</v>
      </c>
      <c r="BI1621">
        <v>0</v>
      </c>
      <c r="BJ1621" t="s">
        <v>205</v>
      </c>
      <c r="BK1621">
        <v>1.8847700000000001</v>
      </c>
      <c r="BL1621">
        <v>1.88171</v>
      </c>
      <c r="BM1621">
        <v>1.8831899999999999</v>
      </c>
      <c r="BN1621">
        <v>1.8819399999999999</v>
      </c>
      <c r="BO1621">
        <v>1.8838299999999999</v>
      </c>
      <c r="BP1621">
        <v>1.8830899999999999</v>
      </c>
      <c r="BQ1621">
        <v>1.8847700000000001</v>
      </c>
      <c r="BR1621">
        <v>1.8823099999999999</v>
      </c>
      <c r="BS1621" t="s">
        <v>206</v>
      </c>
      <c r="BT1621" t="s">
        <v>17</v>
      </c>
      <c r="BU1621" t="s">
        <v>17</v>
      </c>
      <c r="BV1621" t="s">
        <v>17</v>
      </c>
      <c r="BW1621" t="s">
        <v>207</v>
      </c>
      <c r="BX1621" t="s">
        <v>208</v>
      </c>
      <c r="BY1621" t="s">
        <v>209</v>
      </c>
      <c r="BZ1621" t="s">
        <v>209</v>
      </c>
      <c r="CA1621" t="s">
        <v>209</v>
      </c>
      <c r="CB1621" t="s">
        <v>209</v>
      </c>
      <c r="CC1621">
        <v>5</v>
      </c>
      <c r="CD1621">
        <v>0</v>
      </c>
      <c r="CE1621">
        <v>0</v>
      </c>
      <c r="CF1621">
        <v>0</v>
      </c>
      <c r="CG1621">
        <v>0</v>
      </c>
      <c r="CH1621">
        <v>2</v>
      </c>
      <c r="CI1621">
        <v>1315.85</v>
      </c>
      <c r="CJ1621">
        <v>0.48621700000000001</v>
      </c>
      <c r="CK1621">
        <v>10.399900000000001</v>
      </c>
      <c r="CL1621">
        <v>11.710100000000001</v>
      </c>
      <c r="CM1621">
        <v>29.999500000000001</v>
      </c>
      <c r="CN1621">
        <v>11.493399999999999</v>
      </c>
      <c r="CO1621">
        <v>11.726100000000001</v>
      </c>
      <c r="CP1621">
        <v>-1</v>
      </c>
      <c r="CQ1621">
        <v>0</v>
      </c>
      <c r="CR1621">
        <v>100</v>
      </c>
      <c r="CS1621">
        <v>-999.9</v>
      </c>
      <c r="CT1621">
        <v>400</v>
      </c>
      <c r="CU1621">
        <v>10.1797</v>
      </c>
      <c r="CV1621">
        <v>103.598</v>
      </c>
      <c r="CW1621">
        <v>103.142</v>
      </c>
    </row>
    <row r="1622" spans="1:101" x14ac:dyDescent="0.2">
      <c r="A1622">
        <v>1608</v>
      </c>
      <c r="B1622">
        <v>1550585106.5</v>
      </c>
      <c r="C1622">
        <v>5935</v>
      </c>
      <c r="D1622" t="s">
        <v>3441</v>
      </c>
      <c r="E1622" t="s">
        <v>3442</v>
      </c>
      <c r="F1622">
        <f t="shared" si="375"/>
        <v>7432</v>
      </c>
      <c r="G1622">
        <f t="shared" si="376"/>
        <v>42.39008197605088</v>
      </c>
      <c r="H1622">
        <f t="shared" si="377"/>
        <v>-0.61113955639295736</v>
      </c>
      <c r="I1622" t="s">
        <v>197</v>
      </c>
      <c r="J1622" t="s">
        <v>198</v>
      </c>
      <c r="K1622" t="s">
        <v>199</v>
      </c>
      <c r="L1622" t="s">
        <v>200</v>
      </c>
      <c r="M1622" t="s">
        <v>3199</v>
      </c>
      <c r="N1622" t="s">
        <v>3200</v>
      </c>
      <c r="O1622" t="s">
        <v>203</v>
      </c>
      <c r="P1622" t="s">
        <v>1646</v>
      </c>
      <c r="Q1622">
        <v>1550585106.5</v>
      </c>
      <c r="R1622">
        <f t="shared" si="378"/>
        <v>7.4911813131087798E-3</v>
      </c>
      <c r="S1622">
        <f t="shared" si="379"/>
        <v>8.6825074014704509</v>
      </c>
      <c r="T1622">
        <f t="shared" si="380"/>
        <v>73.540277629822853</v>
      </c>
      <c r="U1622">
        <f t="shared" si="381"/>
        <v>0.89525423047355401</v>
      </c>
      <c r="V1622">
        <f t="shared" si="382"/>
        <v>1.2173658562726186</v>
      </c>
      <c r="W1622">
        <v>149</v>
      </c>
      <c r="X1622">
        <v>10</v>
      </c>
      <c r="Y1622">
        <f t="shared" si="383"/>
        <v>1</v>
      </c>
      <c r="Z1622">
        <f t="shared" si="384"/>
        <v>0</v>
      </c>
      <c r="AA1622">
        <f t="shared" si="385"/>
        <v>55929.631097948157</v>
      </c>
      <c r="AB1622">
        <f t="shared" si="386"/>
        <v>275.69600000000003</v>
      </c>
      <c r="AC1622">
        <f t="shared" si="387"/>
        <v>135.09104000000002</v>
      </c>
      <c r="AD1622">
        <f t="shared" si="388"/>
        <v>0.49</v>
      </c>
      <c r="AE1622">
        <f t="shared" si="389"/>
        <v>0.39</v>
      </c>
      <c r="AF1622">
        <v>10</v>
      </c>
      <c r="AG1622">
        <v>1550585106.5</v>
      </c>
      <c r="AH1622">
        <v>392.05399999999997</v>
      </c>
      <c r="AI1622">
        <v>400.20400000000001</v>
      </c>
      <c r="AJ1622">
        <v>8.9750200000000007</v>
      </c>
      <c r="AK1622">
        <v>3.7677900000000002</v>
      </c>
      <c r="AL1622">
        <v>1425.7</v>
      </c>
      <c r="AM1622">
        <v>99.725899999999996</v>
      </c>
      <c r="AN1622">
        <v>2.3652699999999999E-2</v>
      </c>
      <c r="AO1622">
        <v>9.8156300000000005</v>
      </c>
      <c r="AP1622">
        <v>999.9</v>
      </c>
      <c r="AQ1622">
        <v>999.9</v>
      </c>
      <c r="AR1622">
        <v>9998.75</v>
      </c>
      <c r="AS1622">
        <v>0</v>
      </c>
      <c r="AT1622">
        <v>275.69600000000003</v>
      </c>
      <c r="AU1622">
        <v>0</v>
      </c>
      <c r="AV1622" t="s">
        <v>204</v>
      </c>
      <c r="AW1622">
        <v>0</v>
      </c>
      <c r="AX1622">
        <v>-1.4419999999999999</v>
      </c>
      <c r="AY1622">
        <v>-3.5999999999999997E-2</v>
      </c>
      <c r="AZ1622">
        <v>0</v>
      </c>
      <c r="BA1622">
        <v>0</v>
      </c>
      <c r="BB1622">
        <v>0</v>
      </c>
      <c r="BC1622">
        <v>0</v>
      </c>
      <c r="BD1622">
        <v>399.72199999999998</v>
      </c>
      <c r="BE1622">
        <v>-7.7514155807984002</v>
      </c>
      <c r="BF1622">
        <v>2.4486220715292699</v>
      </c>
      <c r="BG1622">
        <v>-1</v>
      </c>
      <c r="BH1622">
        <v>0</v>
      </c>
      <c r="BI1622">
        <v>0</v>
      </c>
      <c r="BJ1622" t="s">
        <v>205</v>
      </c>
      <c r="BK1622">
        <v>1.8847700000000001</v>
      </c>
      <c r="BL1622">
        <v>1.88171</v>
      </c>
      <c r="BM1622">
        <v>1.8832100000000001</v>
      </c>
      <c r="BN1622">
        <v>1.8819300000000001</v>
      </c>
      <c r="BO1622">
        <v>1.88384</v>
      </c>
      <c r="BP1622">
        <v>1.8830899999999999</v>
      </c>
      <c r="BQ1622">
        <v>1.8847799999999999</v>
      </c>
      <c r="BR1622">
        <v>1.88232</v>
      </c>
      <c r="BS1622" t="s">
        <v>206</v>
      </c>
      <c r="BT1622" t="s">
        <v>17</v>
      </c>
      <c r="BU1622" t="s">
        <v>17</v>
      </c>
      <c r="BV1622" t="s">
        <v>17</v>
      </c>
      <c r="BW1622" t="s">
        <v>207</v>
      </c>
      <c r="BX1622" t="s">
        <v>208</v>
      </c>
      <c r="BY1622" t="s">
        <v>209</v>
      </c>
      <c r="BZ1622" t="s">
        <v>209</v>
      </c>
      <c r="CA1622" t="s">
        <v>209</v>
      </c>
      <c r="CB1622" t="s">
        <v>209</v>
      </c>
      <c r="CC1622">
        <v>5</v>
      </c>
      <c r="CD1622">
        <v>0</v>
      </c>
      <c r="CE1622">
        <v>0</v>
      </c>
      <c r="CF1622">
        <v>0</v>
      </c>
      <c r="CG1622">
        <v>0</v>
      </c>
      <c r="CH1622">
        <v>2</v>
      </c>
      <c r="CI1622">
        <v>1310.81</v>
      </c>
      <c r="CJ1622">
        <v>0.48621700000000001</v>
      </c>
      <c r="CK1622">
        <v>10.4011</v>
      </c>
      <c r="CL1622">
        <v>11.7052</v>
      </c>
      <c r="CM1622">
        <v>29.999500000000001</v>
      </c>
      <c r="CN1622">
        <v>11.4895</v>
      </c>
      <c r="CO1622">
        <v>11.7219</v>
      </c>
      <c r="CP1622">
        <v>-1</v>
      </c>
      <c r="CQ1622">
        <v>0</v>
      </c>
      <c r="CR1622">
        <v>100</v>
      </c>
      <c r="CS1622">
        <v>-999.9</v>
      </c>
      <c r="CT1622">
        <v>400</v>
      </c>
      <c r="CU1622">
        <v>10.1797</v>
      </c>
      <c r="CV1622">
        <v>103.598</v>
      </c>
      <c r="CW1622">
        <v>103.142</v>
      </c>
    </row>
    <row r="1623" spans="1:101" x14ac:dyDescent="0.2">
      <c r="A1623">
        <v>1609</v>
      </c>
      <c r="B1623">
        <v>1550585108.5</v>
      </c>
      <c r="C1623">
        <v>5937</v>
      </c>
      <c r="D1623" t="s">
        <v>3443</v>
      </c>
      <c r="E1623" t="s">
        <v>3444</v>
      </c>
      <c r="F1623">
        <f t="shared" si="375"/>
        <v>7432</v>
      </c>
      <c r="G1623">
        <f t="shared" si="376"/>
        <v>42.389869628004718</v>
      </c>
      <c r="H1623">
        <f t="shared" si="377"/>
        <v>-0.63891443320869035</v>
      </c>
      <c r="I1623" t="s">
        <v>197</v>
      </c>
      <c r="J1623" t="s">
        <v>198</v>
      </c>
      <c r="K1623" t="s">
        <v>199</v>
      </c>
      <c r="L1623" t="s">
        <v>200</v>
      </c>
      <c r="M1623" t="s">
        <v>3199</v>
      </c>
      <c r="N1623" t="s">
        <v>3200</v>
      </c>
      <c r="O1623" t="s">
        <v>203</v>
      </c>
      <c r="P1623" t="s">
        <v>1646</v>
      </c>
      <c r="Q1623">
        <v>1550585108.5</v>
      </c>
      <c r="R1623">
        <f t="shared" si="378"/>
        <v>7.5683966617010393E-3</v>
      </c>
      <c r="S1623">
        <f t="shared" si="379"/>
        <v>8.8556886378994761</v>
      </c>
      <c r="T1623">
        <f t="shared" si="380"/>
        <v>73.962266941564849</v>
      </c>
      <c r="U1623">
        <f t="shared" si="381"/>
        <v>0.90044270662051185</v>
      </c>
      <c r="V1623">
        <f t="shared" si="382"/>
        <v>1.2174352461802205</v>
      </c>
      <c r="W1623">
        <v>145</v>
      </c>
      <c r="X1623">
        <v>10</v>
      </c>
      <c r="Y1623">
        <f t="shared" si="383"/>
        <v>1</v>
      </c>
      <c r="Z1623">
        <f t="shared" si="384"/>
        <v>0</v>
      </c>
      <c r="AA1623">
        <f t="shared" si="385"/>
        <v>56076.565923925111</v>
      </c>
      <c r="AB1623">
        <f t="shared" si="386"/>
        <v>272.23</v>
      </c>
      <c r="AC1623">
        <f t="shared" si="387"/>
        <v>133.39270000000002</v>
      </c>
      <c r="AD1623">
        <f t="shared" si="388"/>
        <v>0.49</v>
      </c>
      <c r="AE1623">
        <f t="shared" si="389"/>
        <v>0.39</v>
      </c>
      <c r="AF1623">
        <v>10</v>
      </c>
      <c r="AG1623">
        <v>1550585108.5</v>
      </c>
      <c r="AH1623">
        <v>391.90600000000001</v>
      </c>
      <c r="AI1623">
        <v>400.19600000000003</v>
      </c>
      <c r="AJ1623">
        <v>9.0270399999999995</v>
      </c>
      <c r="AK1623">
        <v>3.76763</v>
      </c>
      <c r="AL1623">
        <v>1426.03</v>
      </c>
      <c r="AM1623">
        <v>99.725700000000003</v>
      </c>
      <c r="AN1623">
        <v>2.3797800000000001E-2</v>
      </c>
      <c r="AO1623">
        <v>9.8164800000000003</v>
      </c>
      <c r="AP1623">
        <v>999.9</v>
      </c>
      <c r="AQ1623">
        <v>999.9</v>
      </c>
      <c r="AR1623">
        <v>10026.200000000001</v>
      </c>
      <c r="AS1623">
        <v>0</v>
      </c>
      <c r="AT1623">
        <v>272.23</v>
      </c>
      <c r="AU1623">
        <v>0</v>
      </c>
      <c r="AV1623" t="s">
        <v>204</v>
      </c>
      <c r="AW1623">
        <v>0</v>
      </c>
      <c r="AX1623">
        <v>-1.4419999999999999</v>
      </c>
      <c r="AY1623">
        <v>-3.5999999999999997E-2</v>
      </c>
      <c r="AZ1623">
        <v>0</v>
      </c>
      <c r="BA1623">
        <v>0</v>
      </c>
      <c r="BB1623">
        <v>0</v>
      </c>
      <c r="BC1623">
        <v>0</v>
      </c>
      <c r="BD1623">
        <v>399.51593442622999</v>
      </c>
      <c r="BE1623">
        <v>-8.1041654501105391</v>
      </c>
      <c r="BF1623">
        <v>2.5245145507624902</v>
      </c>
      <c r="BG1623">
        <v>-1</v>
      </c>
      <c r="BH1623">
        <v>0</v>
      </c>
      <c r="BI1623">
        <v>0</v>
      </c>
      <c r="BJ1623" t="s">
        <v>205</v>
      </c>
      <c r="BK1623">
        <v>1.8847700000000001</v>
      </c>
      <c r="BL1623">
        <v>1.88171</v>
      </c>
      <c r="BM1623">
        <v>1.8832199999999999</v>
      </c>
      <c r="BN1623">
        <v>1.8818999999999999</v>
      </c>
      <c r="BO1623">
        <v>1.88381</v>
      </c>
      <c r="BP1623">
        <v>1.8830899999999999</v>
      </c>
      <c r="BQ1623">
        <v>1.8847799999999999</v>
      </c>
      <c r="BR1623">
        <v>1.88232</v>
      </c>
      <c r="BS1623" t="s">
        <v>206</v>
      </c>
      <c r="BT1623" t="s">
        <v>17</v>
      </c>
      <c r="BU1623" t="s">
        <v>17</v>
      </c>
      <c r="BV1623" t="s">
        <v>17</v>
      </c>
      <c r="BW1623" t="s">
        <v>207</v>
      </c>
      <c r="BX1623" t="s">
        <v>208</v>
      </c>
      <c r="BY1623" t="s">
        <v>209</v>
      </c>
      <c r="BZ1623" t="s">
        <v>209</v>
      </c>
      <c r="CA1623" t="s">
        <v>209</v>
      </c>
      <c r="CB1623" t="s">
        <v>209</v>
      </c>
      <c r="CC1623">
        <v>5</v>
      </c>
      <c r="CD1623">
        <v>0</v>
      </c>
      <c r="CE1623">
        <v>0</v>
      </c>
      <c r="CF1623">
        <v>0</v>
      </c>
      <c r="CG1623">
        <v>0</v>
      </c>
      <c r="CH1623">
        <v>2</v>
      </c>
      <c r="CI1623">
        <v>1314.09</v>
      </c>
      <c r="CJ1623">
        <v>0.48621599999999998</v>
      </c>
      <c r="CK1623">
        <v>10.4023</v>
      </c>
      <c r="CL1623">
        <v>11.7004</v>
      </c>
      <c r="CM1623">
        <v>29.999400000000001</v>
      </c>
      <c r="CN1623">
        <v>11.485799999999999</v>
      </c>
      <c r="CO1623">
        <v>11.7178</v>
      </c>
      <c r="CP1623">
        <v>-1</v>
      </c>
      <c r="CQ1623">
        <v>0</v>
      </c>
      <c r="CR1623">
        <v>100</v>
      </c>
      <c r="CS1623">
        <v>-999.9</v>
      </c>
      <c r="CT1623">
        <v>400</v>
      </c>
      <c r="CU1623">
        <v>10.1797</v>
      </c>
      <c r="CV1623">
        <v>103.598</v>
      </c>
      <c r="CW1623">
        <v>103.142</v>
      </c>
    </row>
    <row r="1624" spans="1:101" x14ac:dyDescent="0.2">
      <c r="A1624">
        <v>1610</v>
      </c>
      <c r="B1624">
        <v>1550585111.0999999</v>
      </c>
      <c r="C1624">
        <v>5939.5999999046298</v>
      </c>
      <c r="D1624" t="s">
        <v>3445</v>
      </c>
      <c r="E1624" t="s">
        <v>3446</v>
      </c>
      <c r="F1624">
        <f t="shared" si="375"/>
        <v>7432</v>
      </c>
      <c r="G1624">
        <f t="shared" si="376"/>
        <v>42.388888988152793</v>
      </c>
      <c r="H1624">
        <f t="shared" si="377"/>
        <v>-0.66675920068101191</v>
      </c>
      <c r="I1624" t="s">
        <v>197</v>
      </c>
      <c r="J1624" t="s">
        <v>198</v>
      </c>
      <c r="K1624" t="s">
        <v>199</v>
      </c>
      <c r="L1624" t="s">
        <v>200</v>
      </c>
      <c r="M1624" t="s">
        <v>3199</v>
      </c>
      <c r="N1624" t="s">
        <v>3200</v>
      </c>
      <c r="O1624" t="s">
        <v>203</v>
      </c>
      <c r="P1624" t="s">
        <v>1646</v>
      </c>
      <c r="Q1624">
        <v>1550585111.0999999</v>
      </c>
      <c r="R1624">
        <f t="shared" si="378"/>
        <v>7.6556863121973991E-3</v>
      </c>
      <c r="S1624">
        <f t="shared" si="379"/>
        <v>9.0150817707251711</v>
      </c>
      <c r="T1624">
        <f t="shared" si="380"/>
        <v>74.425918893478041</v>
      </c>
      <c r="U1624">
        <f t="shared" si="381"/>
        <v>0.90650243840468614</v>
      </c>
      <c r="V1624">
        <f t="shared" si="382"/>
        <v>1.2179929410103973</v>
      </c>
      <c r="W1624">
        <v>137</v>
      </c>
      <c r="X1624">
        <v>10</v>
      </c>
      <c r="Y1624">
        <f t="shared" si="383"/>
        <v>1</v>
      </c>
      <c r="Z1624">
        <f t="shared" si="384"/>
        <v>0</v>
      </c>
      <c r="AA1624">
        <f t="shared" si="385"/>
        <v>56001.810915305578</v>
      </c>
      <c r="AB1624">
        <f t="shared" si="386"/>
        <v>267.291</v>
      </c>
      <c r="AC1624">
        <f t="shared" si="387"/>
        <v>130.97259</v>
      </c>
      <c r="AD1624">
        <f t="shared" si="388"/>
        <v>0.49</v>
      </c>
      <c r="AE1624">
        <f t="shared" si="389"/>
        <v>0.39</v>
      </c>
      <c r="AF1624">
        <v>10</v>
      </c>
      <c r="AG1624">
        <v>1550585111.0999999</v>
      </c>
      <c r="AH1624">
        <v>391.774</v>
      </c>
      <c r="AI1624">
        <v>400.2</v>
      </c>
      <c r="AJ1624">
        <v>9.0877700000000008</v>
      </c>
      <c r="AK1624">
        <v>3.7674300000000001</v>
      </c>
      <c r="AL1624">
        <v>1425.87</v>
      </c>
      <c r="AM1624">
        <v>99.725800000000007</v>
      </c>
      <c r="AN1624">
        <v>2.39118E-2</v>
      </c>
      <c r="AO1624">
        <v>9.8233099999999993</v>
      </c>
      <c r="AP1624">
        <v>999.9</v>
      </c>
      <c r="AQ1624">
        <v>999.9</v>
      </c>
      <c r="AR1624">
        <v>10012.5</v>
      </c>
      <c r="AS1624">
        <v>0</v>
      </c>
      <c r="AT1624">
        <v>267.291</v>
      </c>
      <c r="AU1624">
        <v>0</v>
      </c>
      <c r="AV1624" t="s">
        <v>204</v>
      </c>
      <c r="AW1624">
        <v>0</v>
      </c>
      <c r="AX1624">
        <v>-1.4419999999999999</v>
      </c>
      <c r="AY1624">
        <v>-3.5999999999999997E-2</v>
      </c>
      <c r="AZ1624">
        <v>0</v>
      </c>
      <c r="BA1624">
        <v>0</v>
      </c>
      <c r="BB1624">
        <v>0</v>
      </c>
      <c r="BC1624">
        <v>0</v>
      </c>
      <c r="BD1624">
        <v>399.251614754098</v>
      </c>
      <c r="BE1624">
        <v>-8.4580700910295104</v>
      </c>
      <c r="BF1624">
        <v>2.5997552200244902</v>
      </c>
      <c r="BG1624">
        <v>-1</v>
      </c>
      <c r="BH1624">
        <v>0</v>
      </c>
      <c r="BI1624">
        <v>0</v>
      </c>
      <c r="BJ1624" t="s">
        <v>205</v>
      </c>
      <c r="BK1624">
        <v>1.8847700000000001</v>
      </c>
      <c r="BL1624">
        <v>1.88171</v>
      </c>
      <c r="BM1624">
        <v>1.88323</v>
      </c>
      <c r="BN1624">
        <v>1.88192</v>
      </c>
      <c r="BO1624">
        <v>1.8838200000000001</v>
      </c>
      <c r="BP1624">
        <v>1.8830800000000001</v>
      </c>
      <c r="BQ1624">
        <v>1.8847700000000001</v>
      </c>
      <c r="BR1624">
        <v>1.88232</v>
      </c>
      <c r="BS1624" t="s">
        <v>206</v>
      </c>
      <c r="BT1624" t="s">
        <v>17</v>
      </c>
      <c r="BU1624" t="s">
        <v>17</v>
      </c>
      <c r="BV1624" t="s">
        <v>17</v>
      </c>
      <c r="BW1624" t="s">
        <v>207</v>
      </c>
      <c r="BX1624" t="s">
        <v>208</v>
      </c>
      <c r="BY1624" t="s">
        <v>209</v>
      </c>
      <c r="BZ1624" t="s">
        <v>209</v>
      </c>
      <c r="CA1624" t="s">
        <v>209</v>
      </c>
      <c r="CB1624" t="s">
        <v>209</v>
      </c>
      <c r="CC1624">
        <v>5</v>
      </c>
      <c r="CD1624">
        <v>0</v>
      </c>
      <c r="CE1624">
        <v>0</v>
      </c>
      <c r="CF1624">
        <v>0</v>
      </c>
      <c r="CG1624">
        <v>0</v>
      </c>
      <c r="CH1624">
        <v>2</v>
      </c>
      <c r="CI1624">
        <v>1320.43</v>
      </c>
      <c r="CJ1624">
        <v>0.48621599999999998</v>
      </c>
      <c r="CK1624">
        <v>10.404</v>
      </c>
      <c r="CL1624">
        <v>11.6951</v>
      </c>
      <c r="CM1624">
        <v>29.999500000000001</v>
      </c>
      <c r="CN1624">
        <v>11.4816</v>
      </c>
      <c r="CO1624">
        <v>11.7127</v>
      </c>
      <c r="CP1624">
        <v>-1</v>
      </c>
      <c r="CQ1624">
        <v>0</v>
      </c>
      <c r="CR1624">
        <v>100</v>
      </c>
      <c r="CS1624">
        <v>-999.9</v>
      </c>
      <c r="CT1624">
        <v>400</v>
      </c>
      <c r="CU1624">
        <v>10.1797</v>
      </c>
      <c r="CV1624">
        <v>103.599</v>
      </c>
      <c r="CW1624">
        <v>103.143</v>
      </c>
    </row>
    <row r="1625" spans="1:101" x14ac:dyDescent="0.2">
      <c r="A1625">
        <v>1611</v>
      </c>
      <c r="B1625">
        <v>1550585113</v>
      </c>
      <c r="C1625">
        <v>5941.5</v>
      </c>
      <c r="D1625" t="s">
        <v>3447</v>
      </c>
      <c r="E1625" t="s">
        <v>3448</v>
      </c>
      <c r="F1625">
        <f t="shared" si="375"/>
        <v>7432</v>
      </c>
      <c r="G1625">
        <f t="shared" si="376"/>
        <v>42.388206664841974</v>
      </c>
      <c r="H1625">
        <f t="shared" si="377"/>
        <v>-0.68293168295992113</v>
      </c>
      <c r="I1625" t="s">
        <v>197</v>
      </c>
      <c r="J1625" t="s">
        <v>198</v>
      </c>
      <c r="K1625" t="s">
        <v>199</v>
      </c>
      <c r="L1625" t="s">
        <v>200</v>
      </c>
      <c r="M1625" t="s">
        <v>3199</v>
      </c>
      <c r="N1625" t="s">
        <v>3200</v>
      </c>
      <c r="O1625" t="s">
        <v>203</v>
      </c>
      <c r="P1625" t="s">
        <v>1646</v>
      </c>
      <c r="Q1625">
        <v>1550585113</v>
      </c>
      <c r="R1625">
        <f t="shared" si="378"/>
        <v>7.713575625076405E-3</v>
      </c>
      <c r="S1625">
        <f t="shared" si="379"/>
        <v>9.1715068557706037</v>
      </c>
      <c r="T1625">
        <f t="shared" si="380"/>
        <v>74.750416113027001</v>
      </c>
      <c r="U1625">
        <f t="shared" si="381"/>
        <v>0.91066359963028898</v>
      </c>
      <c r="V1625">
        <f t="shared" si="382"/>
        <v>1.2182722812583577</v>
      </c>
      <c r="W1625">
        <v>118</v>
      </c>
      <c r="X1625">
        <v>8</v>
      </c>
      <c r="Y1625">
        <f t="shared" si="383"/>
        <v>1</v>
      </c>
      <c r="Z1625">
        <f t="shared" si="384"/>
        <v>0</v>
      </c>
      <c r="AA1625">
        <f t="shared" si="385"/>
        <v>55907.035921730363</v>
      </c>
      <c r="AB1625">
        <f t="shared" si="386"/>
        <v>266.55500000000001</v>
      </c>
      <c r="AC1625">
        <f t="shared" si="387"/>
        <v>130.61195000000001</v>
      </c>
      <c r="AD1625">
        <f t="shared" si="388"/>
        <v>0.49</v>
      </c>
      <c r="AE1625">
        <f t="shared" si="389"/>
        <v>0.39</v>
      </c>
      <c r="AF1625">
        <v>10</v>
      </c>
      <c r="AG1625">
        <v>1550585113</v>
      </c>
      <c r="AH1625">
        <v>391.63900000000001</v>
      </c>
      <c r="AI1625">
        <v>400.19299999999998</v>
      </c>
      <c r="AJ1625">
        <v>9.1295300000000008</v>
      </c>
      <c r="AK1625">
        <v>3.7672300000000001</v>
      </c>
      <c r="AL1625">
        <v>1425.35</v>
      </c>
      <c r="AM1625">
        <v>99.725399999999993</v>
      </c>
      <c r="AN1625">
        <v>2.38313E-2</v>
      </c>
      <c r="AO1625">
        <v>9.8267299999999995</v>
      </c>
      <c r="AP1625">
        <v>999.9</v>
      </c>
      <c r="AQ1625">
        <v>999.9</v>
      </c>
      <c r="AR1625">
        <v>9995</v>
      </c>
      <c r="AS1625">
        <v>0</v>
      </c>
      <c r="AT1625">
        <v>266.55500000000001</v>
      </c>
      <c r="AU1625">
        <v>0</v>
      </c>
      <c r="AV1625" t="s">
        <v>204</v>
      </c>
      <c r="AW1625">
        <v>0</v>
      </c>
      <c r="AX1625">
        <v>-1.4419999999999999</v>
      </c>
      <c r="AY1625">
        <v>-3.5999999999999997E-2</v>
      </c>
      <c r="AZ1625">
        <v>0</v>
      </c>
      <c r="BA1625">
        <v>0</v>
      </c>
      <c r="BB1625">
        <v>0</v>
      </c>
      <c r="BC1625">
        <v>0</v>
      </c>
      <c r="BD1625">
        <v>399.03564754098397</v>
      </c>
      <c r="BE1625">
        <v>-8.6637281658586804</v>
      </c>
      <c r="BF1625">
        <v>2.6437208996875499</v>
      </c>
      <c r="BG1625">
        <v>-1</v>
      </c>
      <c r="BH1625">
        <v>0</v>
      </c>
      <c r="BI1625">
        <v>0</v>
      </c>
      <c r="BJ1625" t="s">
        <v>205</v>
      </c>
      <c r="BK1625">
        <v>1.8847700000000001</v>
      </c>
      <c r="BL1625">
        <v>1.8816999999999999</v>
      </c>
      <c r="BM1625">
        <v>1.8832199999999999</v>
      </c>
      <c r="BN1625">
        <v>1.8819300000000001</v>
      </c>
      <c r="BO1625">
        <v>1.8838200000000001</v>
      </c>
      <c r="BP1625">
        <v>1.88307</v>
      </c>
      <c r="BQ1625">
        <v>1.8847799999999999</v>
      </c>
      <c r="BR1625">
        <v>1.8823099999999999</v>
      </c>
      <c r="BS1625" t="s">
        <v>206</v>
      </c>
      <c r="BT1625" t="s">
        <v>17</v>
      </c>
      <c r="BU1625" t="s">
        <v>17</v>
      </c>
      <c r="BV1625" t="s">
        <v>17</v>
      </c>
      <c r="BW1625" t="s">
        <v>207</v>
      </c>
      <c r="BX1625" t="s">
        <v>208</v>
      </c>
      <c r="BY1625" t="s">
        <v>209</v>
      </c>
      <c r="BZ1625" t="s">
        <v>209</v>
      </c>
      <c r="CA1625" t="s">
        <v>209</v>
      </c>
      <c r="CB1625" t="s">
        <v>209</v>
      </c>
      <c r="CC1625">
        <v>5</v>
      </c>
      <c r="CD1625">
        <v>0</v>
      </c>
      <c r="CE1625">
        <v>0</v>
      </c>
      <c r="CF1625">
        <v>0</v>
      </c>
      <c r="CG1625">
        <v>0</v>
      </c>
      <c r="CH1625">
        <v>2</v>
      </c>
      <c r="CI1625">
        <v>1333.55</v>
      </c>
      <c r="CJ1625">
        <v>0.48621599999999998</v>
      </c>
      <c r="CK1625">
        <v>10.4053</v>
      </c>
      <c r="CL1625">
        <v>11.6905</v>
      </c>
      <c r="CM1625">
        <v>29.999400000000001</v>
      </c>
      <c r="CN1625">
        <v>11.4785</v>
      </c>
      <c r="CO1625">
        <v>11.709</v>
      </c>
      <c r="CP1625">
        <v>-1</v>
      </c>
      <c r="CQ1625">
        <v>0</v>
      </c>
      <c r="CR1625">
        <v>100</v>
      </c>
      <c r="CS1625">
        <v>-999.9</v>
      </c>
      <c r="CT1625">
        <v>400</v>
      </c>
      <c r="CU1625">
        <v>10.1797</v>
      </c>
      <c r="CV1625">
        <v>103.599</v>
      </c>
      <c r="CW1625">
        <v>103.143</v>
      </c>
    </row>
    <row r="1626" spans="1:101" x14ac:dyDescent="0.2">
      <c r="A1626">
        <v>1612</v>
      </c>
      <c r="B1626">
        <v>1550585115</v>
      </c>
      <c r="C1626">
        <v>5943.5</v>
      </c>
      <c r="D1626" t="s">
        <v>3449</v>
      </c>
      <c r="E1626" t="s">
        <v>3450</v>
      </c>
      <c r="F1626">
        <f t="shared" si="375"/>
        <v>7432</v>
      </c>
      <c r="G1626">
        <f t="shared" si="376"/>
        <v>42.388462624934888</v>
      </c>
      <c r="H1626">
        <f t="shared" si="377"/>
        <v>-0.69397291335072731</v>
      </c>
      <c r="I1626" t="s">
        <v>197</v>
      </c>
      <c r="J1626" t="s">
        <v>198</v>
      </c>
      <c r="K1626" t="s">
        <v>199</v>
      </c>
      <c r="L1626" t="s">
        <v>200</v>
      </c>
      <c r="M1626" t="s">
        <v>3199</v>
      </c>
      <c r="N1626" t="s">
        <v>3200</v>
      </c>
      <c r="O1626" t="s">
        <v>203</v>
      </c>
      <c r="P1626" t="s">
        <v>1646</v>
      </c>
      <c r="Q1626">
        <v>1550585115</v>
      </c>
      <c r="R1626">
        <f t="shared" si="378"/>
        <v>7.7695000801901266E-3</v>
      </c>
      <c r="S1626">
        <f t="shared" si="379"/>
        <v>9.2618342626017132</v>
      </c>
      <c r="T1626">
        <f t="shared" si="380"/>
        <v>75.072166343146364</v>
      </c>
      <c r="U1626">
        <f t="shared" si="381"/>
        <v>0.91442641601826891</v>
      </c>
      <c r="V1626">
        <f t="shared" si="382"/>
        <v>1.2180631791528826</v>
      </c>
      <c r="W1626">
        <v>108</v>
      </c>
      <c r="X1626">
        <v>8</v>
      </c>
      <c r="Y1626">
        <f t="shared" si="383"/>
        <v>1</v>
      </c>
      <c r="Z1626">
        <f t="shared" si="384"/>
        <v>0</v>
      </c>
      <c r="AA1626">
        <f t="shared" si="385"/>
        <v>55914.08064180582</v>
      </c>
      <c r="AB1626">
        <f t="shared" si="386"/>
        <v>266.505</v>
      </c>
      <c r="AC1626">
        <f t="shared" si="387"/>
        <v>130.58744999999999</v>
      </c>
      <c r="AD1626">
        <f t="shared" si="388"/>
        <v>0.49</v>
      </c>
      <c r="AE1626">
        <f t="shared" si="389"/>
        <v>0.39</v>
      </c>
      <c r="AF1626">
        <v>10</v>
      </c>
      <c r="AG1626">
        <v>1550585115</v>
      </c>
      <c r="AH1626">
        <v>391.548</v>
      </c>
      <c r="AI1626">
        <v>400.18</v>
      </c>
      <c r="AJ1626">
        <v>9.1672899999999995</v>
      </c>
      <c r="AK1626">
        <v>3.76647</v>
      </c>
      <c r="AL1626">
        <v>1425.39</v>
      </c>
      <c r="AM1626">
        <v>99.725099999999998</v>
      </c>
      <c r="AN1626">
        <v>2.37261E-2</v>
      </c>
      <c r="AO1626">
        <v>9.8241700000000005</v>
      </c>
      <c r="AP1626">
        <v>999.9</v>
      </c>
      <c r="AQ1626">
        <v>999.9</v>
      </c>
      <c r="AR1626">
        <v>9996.25</v>
      </c>
      <c r="AS1626">
        <v>0</v>
      </c>
      <c r="AT1626">
        <v>266.505</v>
      </c>
      <c r="AU1626">
        <v>0</v>
      </c>
      <c r="AV1626" t="s">
        <v>204</v>
      </c>
      <c r="AW1626">
        <v>0</v>
      </c>
      <c r="AX1626">
        <v>-1.4419999999999999</v>
      </c>
      <c r="AY1626">
        <v>-3.5999999999999997E-2</v>
      </c>
      <c r="AZ1626">
        <v>0</v>
      </c>
      <c r="BA1626">
        <v>0</v>
      </c>
      <c r="BB1626">
        <v>0</v>
      </c>
      <c r="BC1626">
        <v>0</v>
      </c>
      <c r="BD1626">
        <v>398.81545081967198</v>
      </c>
      <c r="BE1626">
        <v>-8.80408047737963</v>
      </c>
      <c r="BF1626">
        <v>2.6737924043111101</v>
      </c>
      <c r="BG1626">
        <v>-1</v>
      </c>
      <c r="BH1626">
        <v>0</v>
      </c>
      <c r="BI1626">
        <v>0</v>
      </c>
      <c r="BJ1626" t="s">
        <v>205</v>
      </c>
      <c r="BK1626">
        <v>1.88476</v>
      </c>
      <c r="BL1626">
        <v>1.88171</v>
      </c>
      <c r="BM1626">
        <v>1.8832100000000001</v>
      </c>
      <c r="BN1626">
        <v>1.88191</v>
      </c>
      <c r="BO1626">
        <v>1.8837999999999999</v>
      </c>
      <c r="BP1626">
        <v>1.8830800000000001</v>
      </c>
      <c r="BQ1626">
        <v>1.8847799999999999</v>
      </c>
      <c r="BR1626">
        <v>1.8823099999999999</v>
      </c>
      <c r="BS1626" t="s">
        <v>206</v>
      </c>
      <c r="BT1626" t="s">
        <v>17</v>
      </c>
      <c r="BU1626" t="s">
        <v>17</v>
      </c>
      <c r="BV1626" t="s">
        <v>17</v>
      </c>
      <c r="BW1626" t="s">
        <v>207</v>
      </c>
      <c r="BX1626" t="s">
        <v>208</v>
      </c>
      <c r="BY1626" t="s">
        <v>209</v>
      </c>
      <c r="BZ1626" t="s">
        <v>209</v>
      </c>
      <c r="CA1626" t="s">
        <v>209</v>
      </c>
      <c r="CB1626" t="s">
        <v>209</v>
      </c>
      <c r="CC1626">
        <v>5</v>
      </c>
      <c r="CD1626">
        <v>0</v>
      </c>
      <c r="CE1626">
        <v>0</v>
      </c>
      <c r="CF1626">
        <v>0</v>
      </c>
      <c r="CG1626">
        <v>0</v>
      </c>
      <c r="CH1626">
        <v>2</v>
      </c>
      <c r="CI1626">
        <v>1341.62</v>
      </c>
      <c r="CJ1626">
        <v>0.48621599999999998</v>
      </c>
      <c r="CK1626">
        <v>10.406599999999999</v>
      </c>
      <c r="CL1626">
        <v>11.686199999999999</v>
      </c>
      <c r="CM1626">
        <v>29.999500000000001</v>
      </c>
      <c r="CN1626">
        <v>11.475199999999999</v>
      </c>
      <c r="CO1626">
        <v>11.705</v>
      </c>
      <c r="CP1626">
        <v>-1</v>
      </c>
      <c r="CQ1626">
        <v>0</v>
      </c>
      <c r="CR1626">
        <v>100</v>
      </c>
      <c r="CS1626">
        <v>-999.9</v>
      </c>
      <c r="CT1626">
        <v>400</v>
      </c>
      <c r="CU1626">
        <v>10.1797</v>
      </c>
      <c r="CV1626">
        <v>103.599</v>
      </c>
      <c r="CW1626">
        <v>103.143</v>
      </c>
    </row>
    <row r="1627" spans="1:101" x14ac:dyDescent="0.2">
      <c r="A1627">
        <v>1613</v>
      </c>
      <c r="B1627">
        <v>1550585117</v>
      </c>
      <c r="C1627">
        <v>5945.5</v>
      </c>
      <c r="D1627" t="s">
        <v>3451</v>
      </c>
      <c r="E1627" t="s">
        <v>3452</v>
      </c>
      <c r="F1627">
        <f t="shared" si="375"/>
        <v>7432</v>
      </c>
      <c r="G1627">
        <f t="shared" si="376"/>
        <v>42.386925207515098</v>
      </c>
      <c r="H1627">
        <f t="shared" si="377"/>
        <v>-0.69884953080758183</v>
      </c>
      <c r="I1627" t="s">
        <v>197</v>
      </c>
      <c r="J1627" t="s">
        <v>198</v>
      </c>
      <c r="K1627" t="s">
        <v>199</v>
      </c>
      <c r="L1627" t="s">
        <v>200</v>
      </c>
      <c r="M1627" t="s">
        <v>3199</v>
      </c>
      <c r="N1627" t="s">
        <v>3200</v>
      </c>
      <c r="O1627" t="s">
        <v>203</v>
      </c>
      <c r="P1627" t="s">
        <v>1646</v>
      </c>
      <c r="Q1627">
        <v>1550585117</v>
      </c>
      <c r="R1627">
        <f t="shared" si="378"/>
        <v>7.8247405870788319E-3</v>
      </c>
      <c r="S1627">
        <f t="shared" si="379"/>
        <v>9.3681345165980083</v>
      </c>
      <c r="T1627">
        <f t="shared" si="380"/>
        <v>75.332826824837753</v>
      </c>
      <c r="U1627">
        <f t="shared" si="381"/>
        <v>0.91821565170914388</v>
      </c>
      <c r="V1627">
        <f t="shared" si="382"/>
        <v>1.218878529335105</v>
      </c>
      <c r="W1627">
        <v>117</v>
      </c>
      <c r="X1627">
        <v>8</v>
      </c>
      <c r="Y1627">
        <f t="shared" si="383"/>
        <v>1</v>
      </c>
      <c r="Z1627">
        <f t="shared" si="384"/>
        <v>0</v>
      </c>
      <c r="AA1627">
        <f t="shared" si="385"/>
        <v>56012.621477375622</v>
      </c>
      <c r="AB1627">
        <f t="shared" si="386"/>
        <v>267.05900000000003</v>
      </c>
      <c r="AC1627">
        <f t="shared" si="387"/>
        <v>130.85891000000001</v>
      </c>
      <c r="AD1627">
        <f t="shared" si="388"/>
        <v>0.49</v>
      </c>
      <c r="AE1627">
        <f t="shared" si="389"/>
        <v>0.39</v>
      </c>
      <c r="AF1627">
        <v>10</v>
      </c>
      <c r="AG1627">
        <v>1550585117</v>
      </c>
      <c r="AH1627">
        <v>391.46699999999998</v>
      </c>
      <c r="AI1627">
        <v>400.18799999999999</v>
      </c>
      <c r="AJ1627">
        <v>9.2052899999999998</v>
      </c>
      <c r="AK1627">
        <v>3.76647</v>
      </c>
      <c r="AL1627">
        <v>1425.44</v>
      </c>
      <c r="AM1627">
        <v>99.724999999999994</v>
      </c>
      <c r="AN1627">
        <v>2.3693599999999999E-2</v>
      </c>
      <c r="AO1627">
        <v>9.8341499999999993</v>
      </c>
      <c r="AP1627">
        <v>999.9</v>
      </c>
      <c r="AQ1627">
        <v>999.9</v>
      </c>
      <c r="AR1627">
        <v>10015</v>
      </c>
      <c r="AS1627">
        <v>0</v>
      </c>
      <c r="AT1627">
        <v>267.05900000000003</v>
      </c>
      <c r="AU1627">
        <v>0</v>
      </c>
      <c r="AV1627" t="s">
        <v>204</v>
      </c>
      <c r="AW1627">
        <v>0</v>
      </c>
      <c r="AX1627">
        <v>-1.4419999999999999</v>
      </c>
      <c r="AY1627">
        <v>-3.5999999999999997E-2</v>
      </c>
      <c r="AZ1627">
        <v>0</v>
      </c>
      <c r="BA1627">
        <v>0</v>
      </c>
      <c r="BB1627">
        <v>0</v>
      </c>
      <c r="BC1627">
        <v>0</v>
      </c>
      <c r="BD1627">
        <v>398.59286885245899</v>
      </c>
      <c r="BE1627">
        <v>-8.8666092618687191</v>
      </c>
      <c r="BF1627">
        <v>2.6872689834398198</v>
      </c>
      <c r="BG1627">
        <v>-1</v>
      </c>
      <c r="BH1627">
        <v>0</v>
      </c>
      <c r="BI1627">
        <v>0</v>
      </c>
      <c r="BJ1627" t="s">
        <v>205</v>
      </c>
      <c r="BK1627">
        <v>1.88476</v>
      </c>
      <c r="BL1627">
        <v>1.88171</v>
      </c>
      <c r="BM1627">
        <v>1.8832100000000001</v>
      </c>
      <c r="BN1627">
        <v>1.8818999999999999</v>
      </c>
      <c r="BO1627">
        <v>1.88381</v>
      </c>
      <c r="BP1627">
        <v>1.8830899999999999</v>
      </c>
      <c r="BQ1627">
        <v>1.8847700000000001</v>
      </c>
      <c r="BR1627">
        <v>1.88232</v>
      </c>
      <c r="BS1627" t="s">
        <v>206</v>
      </c>
      <c r="BT1627" t="s">
        <v>17</v>
      </c>
      <c r="BU1627" t="s">
        <v>17</v>
      </c>
      <c r="BV1627" t="s">
        <v>17</v>
      </c>
      <c r="BW1627" t="s">
        <v>207</v>
      </c>
      <c r="BX1627" t="s">
        <v>208</v>
      </c>
      <c r="BY1627" t="s">
        <v>209</v>
      </c>
      <c r="BZ1627" t="s">
        <v>209</v>
      </c>
      <c r="CA1627" t="s">
        <v>209</v>
      </c>
      <c r="CB1627" t="s">
        <v>209</v>
      </c>
      <c r="CC1627">
        <v>5</v>
      </c>
      <c r="CD1627">
        <v>0</v>
      </c>
      <c r="CE1627">
        <v>0</v>
      </c>
      <c r="CF1627">
        <v>0</v>
      </c>
      <c r="CG1627">
        <v>0</v>
      </c>
      <c r="CH1627">
        <v>2</v>
      </c>
      <c r="CI1627">
        <v>1334.75</v>
      </c>
      <c r="CJ1627">
        <v>0.48621599999999998</v>
      </c>
      <c r="CK1627">
        <v>10.4078</v>
      </c>
      <c r="CL1627">
        <v>11.681900000000001</v>
      </c>
      <c r="CM1627">
        <v>29.999600000000001</v>
      </c>
      <c r="CN1627">
        <v>11.4718</v>
      </c>
      <c r="CO1627">
        <v>11.701000000000001</v>
      </c>
      <c r="CP1627">
        <v>-1</v>
      </c>
      <c r="CQ1627">
        <v>0</v>
      </c>
      <c r="CR1627">
        <v>100</v>
      </c>
      <c r="CS1627">
        <v>-999.9</v>
      </c>
      <c r="CT1627">
        <v>400</v>
      </c>
      <c r="CU1627">
        <v>10.1797</v>
      </c>
      <c r="CV1627">
        <v>103.6</v>
      </c>
      <c r="CW1627">
        <v>103.143</v>
      </c>
    </row>
    <row r="1628" spans="1:101" x14ac:dyDescent="0.2">
      <c r="A1628">
        <v>1614</v>
      </c>
      <c r="B1628">
        <v>1550585119</v>
      </c>
      <c r="C1628">
        <v>5947.5</v>
      </c>
      <c r="D1628" t="s">
        <v>3453</v>
      </c>
      <c r="E1628" t="s">
        <v>3454</v>
      </c>
      <c r="F1628">
        <f t="shared" si="375"/>
        <v>7432</v>
      </c>
      <c r="G1628">
        <f t="shared" si="376"/>
        <v>42.382738392667378</v>
      </c>
      <c r="H1628">
        <f t="shared" si="377"/>
        <v>-0.69903839832002035</v>
      </c>
      <c r="I1628" t="s">
        <v>197</v>
      </c>
      <c r="J1628" t="s">
        <v>198</v>
      </c>
      <c r="K1628" t="s">
        <v>199</v>
      </c>
      <c r="L1628" t="s">
        <v>200</v>
      </c>
      <c r="M1628" t="s">
        <v>3199</v>
      </c>
      <c r="N1628" t="s">
        <v>3200</v>
      </c>
      <c r="O1628" t="s">
        <v>203</v>
      </c>
      <c r="P1628" t="s">
        <v>1646</v>
      </c>
      <c r="Q1628">
        <v>1550585119</v>
      </c>
      <c r="R1628">
        <f t="shared" si="378"/>
        <v>7.8854791129185833E-3</v>
      </c>
      <c r="S1628">
        <f t="shared" si="379"/>
        <v>9.5152846055967188</v>
      </c>
      <c r="T1628">
        <f t="shared" si="380"/>
        <v>75.532294868722445</v>
      </c>
      <c r="U1628">
        <f t="shared" si="381"/>
        <v>0.92244410340802496</v>
      </c>
      <c r="V1628">
        <f t="shared" si="382"/>
        <v>1.2212578805016614</v>
      </c>
      <c r="W1628">
        <v>116</v>
      </c>
      <c r="X1628">
        <v>8</v>
      </c>
      <c r="Y1628">
        <f t="shared" si="383"/>
        <v>1</v>
      </c>
      <c r="Z1628">
        <f t="shared" si="384"/>
        <v>0</v>
      </c>
      <c r="AA1628">
        <f t="shared" si="385"/>
        <v>56100.892016023776</v>
      </c>
      <c r="AB1628">
        <f t="shared" si="386"/>
        <v>267.43099999999998</v>
      </c>
      <c r="AC1628">
        <f t="shared" si="387"/>
        <v>131.04119</v>
      </c>
      <c r="AD1628">
        <f t="shared" si="388"/>
        <v>0.49</v>
      </c>
      <c r="AE1628">
        <f t="shared" si="389"/>
        <v>0.39</v>
      </c>
      <c r="AF1628">
        <v>10</v>
      </c>
      <c r="AG1628">
        <v>1550585119</v>
      </c>
      <c r="AH1628">
        <v>391.34699999999998</v>
      </c>
      <c r="AI1628">
        <v>400.18700000000001</v>
      </c>
      <c r="AJ1628">
        <v>9.2476500000000001</v>
      </c>
      <c r="AK1628">
        <v>3.7669999999999999</v>
      </c>
      <c r="AL1628">
        <v>1425.48</v>
      </c>
      <c r="AM1628">
        <v>99.725399999999993</v>
      </c>
      <c r="AN1628">
        <v>2.36285E-2</v>
      </c>
      <c r="AO1628">
        <v>9.8632399999999993</v>
      </c>
      <c r="AP1628">
        <v>999.9</v>
      </c>
      <c r="AQ1628">
        <v>999.9</v>
      </c>
      <c r="AR1628">
        <v>10032.5</v>
      </c>
      <c r="AS1628">
        <v>0</v>
      </c>
      <c r="AT1628">
        <v>267.43099999999998</v>
      </c>
      <c r="AU1628">
        <v>0</v>
      </c>
      <c r="AV1628" t="s">
        <v>204</v>
      </c>
      <c r="AW1628">
        <v>0</v>
      </c>
      <c r="AX1628">
        <v>-1.4419999999999999</v>
      </c>
      <c r="AY1628">
        <v>-3.5999999999999997E-2</v>
      </c>
      <c r="AZ1628">
        <v>0</v>
      </c>
      <c r="BA1628">
        <v>0</v>
      </c>
      <c r="BB1628">
        <v>0</v>
      </c>
      <c r="BC1628">
        <v>0</v>
      </c>
      <c r="BD1628">
        <v>398.48086885245903</v>
      </c>
      <c r="BE1628">
        <v>-8.8702608739688298</v>
      </c>
      <c r="BF1628">
        <v>2.6881800502943101</v>
      </c>
      <c r="BG1628">
        <v>-1</v>
      </c>
      <c r="BH1628">
        <v>0</v>
      </c>
      <c r="BI1628">
        <v>0</v>
      </c>
      <c r="BJ1628" t="s">
        <v>205</v>
      </c>
      <c r="BK1628">
        <v>1.8847700000000001</v>
      </c>
      <c r="BL1628">
        <v>1.88171</v>
      </c>
      <c r="BM1628">
        <v>1.88323</v>
      </c>
      <c r="BN1628">
        <v>1.88192</v>
      </c>
      <c r="BO1628">
        <v>1.8838200000000001</v>
      </c>
      <c r="BP1628">
        <v>1.8830899999999999</v>
      </c>
      <c r="BQ1628">
        <v>1.8847700000000001</v>
      </c>
      <c r="BR1628">
        <v>1.88232</v>
      </c>
      <c r="BS1628" t="s">
        <v>206</v>
      </c>
      <c r="BT1628" t="s">
        <v>17</v>
      </c>
      <c r="BU1628" t="s">
        <v>17</v>
      </c>
      <c r="BV1628" t="s">
        <v>17</v>
      </c>
      <c r="BW1628" t="s">
        <v>207</v>
      </c>
      <c r="BX1628" t="s">
        <v>208</v>
      </c>
      <c r="BY1628" t="s">
        <v>209</v>
      </c>
      <c r="BZ1628" t="s">
        <v>209</v>
      </c>
      <c r="CA1628" t="s">
        <v>209</v>
      </c>
      <c r="CB1628" t="s">
        <v>209</v>
      </c>
      <c r="CC1628">
        <v>5</v>
      </c>
      <c r="CD1628">
        <v>0</v>
      </c>
      <c r="CE1628">
        <v>0</v>
      </c>
      <c r="CF1628">
        <v>0</v>
      </c>
      <c r="CG1628">
        <v>0</v>
      </c>
      <c r="CH1628">
        <v>2</v>
      </c>
      <c r="CI1628">
        <v>1335.31</v>
      </c>
      <c r="CJ1628">
        <v>0.48621500000000001</v>
      </c>
      <c r="CK1628">
        <v>10.409000000000001</v>
      </c>
      <c r="CL1628">
        <v>11.6776</v>
      </c>
      <c r="CM1628">
        <v>29.999500000000001</v>
      </c>
      <c r="CN1628">
        <v>11.4688</v>
      </c>
      <c r="CO1628">
        <v>11.697100000000001</v>
      </c>
      <c r="CP1628">
        <v>-1</v>
      </c>
      <c r="CQ1628">
        <v>0</v>
      </c>
      <c r="CR1628">
        <v>100</v>
      </c>
      <c r="CS1628">
        <v>-999.9</v>
      </c>
      <c r="CT1628">
        <v>400</v>
      </c>
      <c r="CU1628">
        <v>10.1797</v>
      </c>
      <c r="CV1628">
        <v>103.601</v>
      </c>
      <c r="CW1628">
        <v>103.14400000000001</v>
      </c>
    </row>
    <row r="1629" spans="1:101" x14ac:dyDescent="0.2">
      <c r="A1629">
        <v>1615</v>
      </c>
      <c r="B1629">
        <v>1550585121</v>
      </c>
      <c r="C1629">
        <v>5949.5</v>
      </c>
      <c r="D1629" t="s">
        <v>3455</v>
      </c>
      <c r="E1629" t="s">
        <v>3456</v>
      </c>
      <c r="F1629">
        <f t="shared" si="375"/>
        <v>7432</v>
      </c>
      <c r="G1629">
        <f t="shared" si="376"/>
        <v>42.382314020982541</v>
      </c>
      <c r="H1629">
        <f t="shared" si="377"/>
        <v>-0.69405008639463817</v>
      </c>
      <c r="I1629" t="s">
        <v>197</v>
      </c>
      <c r="J1629" t="s">
        <v>198</v>
      </c>
      <c r="K1629" t="s">
        <v>199</v>
      </c>
      <c r="L1629" t="s">
        <v>200</v>
      </c>
      <c r="M1629" t="s">
        <v>3199</v>
      </c>
      <c r="N1629" t="s">
        <v>3200</v>
      </c>
      <c r="O1629" t="s">
        <v>203</v>
      </c>
      <c r="P1629" t="s">
        <v>1646</v>
      </c>
      <c r="Q1629">
        <v>1550585121</v>
      </c>
      <c r="R1629">
        <f t="shared" si="378"/>
        <v>7.9223800020483959E-3</v>
      </c>
      <c r="S1629">
        <f t="shared" si="379"/>
        <v>9.6706588122984822</v>
      </c>
      <c r="T1629">
        <f t="shared" si="380"/>
        <v>75.735517640941097</v>
      </c>
      <c r="U1629">
        <f t="shared" si="381"/>
        <v>0.925084087893704</v>
      </c>
      <c r="V1629">
        <f t="shared" si="382"/>
        <v>1.2214666469693767</v>
      </c>
      <c r="W1629">
        <v>120</v>
      </c>
      <c r="X1629">
        <v>8</v>
      </c>
      <c r="Y1629">
        <f t="shared" si="383"/>
        <v>1</v>
      </c>
      <c r="Z1629">
        <f t="shared" si="384"/>
        <v>0</v>
      </c>
      <c r="AA1629">
        <f t="shared" si="385"/>
        <v>55865.726753827556</v>
      </c>
      <c r="AB1629">
        <f t="shared" si="386"/>
        <v>265.47000000000003</v>
      </c>
      <c r="AC1629">
        <f t="shared" si="387"/>
        <v>130.08030000000002</v>
      </c>
      <c r="AD1629">
        <f t="shared" si="388"/>
        <v>0.49</v>
      </c>
      <c r="AE1629">
        <f t="shared" si="389"/>
        <v>0.39</v>
      </c>
      <c r="AF1629">
        <v>10</v>
      </c>
      <c r="AG1629">
        <v>1550585121</v>
      </c>
      <c r="AH1629">
        <v>391.255</v>
      </c>
      <c r="AI1629">
        <v>400.21499999999997</v>
      </c>
      <c r="AJ1629">
        <v>9.2741299999999995</v>
      </c>
      <c r="AK1629">
        <v>3.7671299999999999</v>
      </c>
      <c r="AL1629">
        <v>1425.26</v>
      </c>
      <c r="AM1629">
        <v>99.725300000000004</v>
      </c>
      <c r="AN1629">
        <v>2.3580799999999999E-2</v>
      </c>
      <c r="AO1629">
        <v>9.8657900000000005</v>
      </c>
      <c r="AP1629">
        <v>999.9</v>
      </c>
      <c r="AQ1629">
        <v>999.9</v>
      </c>
      <c r="AR1629">
        <v>9988.75</v>
      </c>
      <c r="AS1629">
        <v>0</v>
      </c>
      <c r="AT1629">
        <v>265.47000000000003</v>
      </c>
      <c r="AU1629">
        <v>0</v>
      </c>
      <c r="AV1629" t="s">
        <v>204</v>
      </c>
      <c r="AW1629">
        <v>0</v>
      </c>
      <c r="AX1629">
        <v>-1.4419999999999999</v>
      </c>
      <c r="AY1629">
        <v>-3.5999999999999997E-2</v>
      </c>
      <c r="AZ1629">
        <v>0</v>
      </c>
      <c r="BA1629">
        <v>0</v>
      </c>
      <c r="BB1629">
        <v>0</v>
      </c>
      <c r="BC1629">
        <v>0</v>
      </c>
      <c r="BD1629">
        <v>398.19758196721301</v>
      </c>
      <c r="BE1629">
        <v>-8.8072866007765001</v>
      </c>
      <c r="BF1629">
        <v>2.6744236788087998</v>
      </c>
      <c r="BG1629">
        <v>-1</v>
      </c>
      <c r="BH1629">
        <v>0</v>
      </c>
      <c r="BI1629">
        <v>0</v>
      </c>
      <c r="BJ1629" t="s">
        <v>205</v>
      </c>
      <c r="BK1629">
        <v>1.8847700000000001</v>
      </c>
      <c r="BL1629">
        <v>1.88171</v>
      </c>
      <c r="BM1629">
        <v>1.88323</v>
      </c>
      <c r="BN1629">
        <v>1.88192</v>
      </c>
      <c r="BO1629">
        <v>1.88381</v>
      </c>
      <c r="BP1629">
        <v>1.8830899999999999</v>
      </c>
      <c r="BQ1629">
        <v>1.8847700000000001</v>
      </c>
      <c r="BR1629">
        <v>1.88232</v>
      </c>
      <c r="BS1629" t="s">
        <v>206</v>
      </c>
      <c r="BT1629" t="s">
        <v>17</v>
      </c>
      <c r="BU1629" t="s">
        <v>17</v>
      </c>
      <c r="BV1629" t="s">
        <v>17</v>
      </c>
      <c r="BW1629" t="s">
        <v>207</v>
      </c>
      <c r="BX1629" t="s">
        <v>208</v>
      </c>
      <c r="BY1629" t="s">
        <v>209</v>
      </c>
      <c r="BZ1629" t="s">
        <v>209</v>
      </c>
      <c r="CA1629" t="s">
        <v>209</v>
      </c>
      <c r="CB1629" t="s">
        <v>209</v>
      </c>
      <c r="CC1629">
        <v>5</v>
      </c>
      <c r="CD1629">
        <v>0</v>
      </c>
      <c r="CE1629">
        <v>0</v>
      </c>
      <c r="CF1629">
        <v>0</v>
      </c>
      <c r="CG1629">
        <v>0</v>
      </c>
      <c r="CH1629">
        <v>2</v>
      </c>
      <c r="CI1629">
        <v>1332.53</v>
      </c>
      <c r="CJ1629">
        <v>0.48621500000000001</v>
      </c>
      <c r="CK1629">
        <v>10.4099</v>
      </c>
      <c r="CL1629">
        <v>11.673299999999999</v>
      </c>
      <c r="CM1629">
        <v>29.999500000000001</v>
      </c>
      <c r="CN1629">
        <v>11.4655</v>
      </c>
      <c r="CO1629">
        <v>11.693199999999999</v>
      </c>
      <c r="CP1629">
        <v>-1</v>
      </c>
      <c r="CQ1629">
        <v>0</v>
      </c>
      <c r="CR1629">
        <v>100</v>
      </c>
      <c r="CS1629">
        <v>-999.9</v>
      </c>
      <c r="CT1629">
        <v>400</v>
      </c>
      <c r="CU1629">
        <v>10.1797</v>
      </c>
      <c r="CV1629">
        <v>103.601</v>
      </c>
      <c r="CW1629">
        <v>103.145</v>
      </c>
    </row>
    <row r="1630" spans="1:101" x14ac:dyDescent="0.2">
      <c r="A1630">
        <v>1616</v>
      </c>
      <c r="B1630">
        <v>1550585123</v>
      </c>
      <c r="C1630">
        <v>5951.5</v>
      </c>
      <c r="D1630" t="s">
        <v>3457</v>
      </c>
      <c r="E1630" t="s">
        <v>3458</v>
      </c>
      <c r="F1630">
        <f t="shared" si="375"/>
        <v>7432</v>
      </c>
      <c r="G1630">
        <f t="shared" si="376"/>
        <v>42.383854421071582</v>
      </c>
      <c r="H1630">
        <f t="shared" si="377"/>
        <v>-0.68381742162335613</v>
      </c>
      <c r="I1630" t="s">
        <v>197</v>
      </c>
      <c r="J1630" t="s">
        <v>198</v>
      </c>
      <c r="K1630" t="s">
        <v>199</v>
      </c>
      <c r="L1630" t="s">
        <v>200</v>
      </c>
      <c r="M1630" t="s">
        <v>3199</v>
      </c>
      <c r="N1630" t="s">
        <v>3200</v>
      </c>
      <c r="O1630" t="s">
        <v>203</v>
      </c>
      <c r="P1630" t="s">
        <v>1646</v>
      </c>
      <c r="Q1630">
        <v>1550585123</v>
      </c>
      <c r="R1630">
        <f t="shared" si="378"/>
        <v>7.9521743426758974E-3</v>
      </c>
      <c r="S1630">
        <f t="shared" si="379"/>
        <v>9.7744568636682185</v>
      </c>
      <c r="T1630">
        <f t="shared" si="380"/>
        <v>75.967494184959435</v>
      </c>
      <c r="U1630">
        <f t="shared" si="381"/>
        <v>0.92711927587800613</v>
      </c>
      <c r="V1630">
        <f t="shared" si="382"/>
        <v>1.2204157657494032</v>
      </c>
      <c r="W1630">
        <v>126</v>
      </c>
      <c r="X1630">
        <v>9</v>
      </c>
      <c r="Y1630">
        <f t="shared" si="383"/>
        <v>1</v>
      </c>
      <c r="Z1630">
        <f t="shared" si="384"/>
        <v>0</v>
      </c>
      <c r="AA1630">
        <f t="shared" si="385"/>
        <v>55699.995143703782</v>
      </c>
      <c r="AB1630">
        <f t="shared" si="386"/>
        <v>263.30900000000003</v>
      </c>
      <c r="AC1630">
        <f t="shared" si="387"/>
        <v>129.02141</v>
      </c>
      <c r="AD1630">
        <f t="shared" si="388"/>
        <v>0.49</v>
      </c>
      <c r="AE1630">
        <f t="shared" si="389"/>
        <v>0.39</v>
      </c>
      <c r="AF1630">
        <v>10</v>
      </c>
      <c r="AG1630">
        <v>1550585123</v>
      </c>
      <c r="AH1630">
        <v>391.197</v>
      </c>
      <c r="AI1630">
        <v>400.238</v>
      </c>
      <c r="AJ1630">
        <v>9.2946600000000004</v>
      </c>
      <c r="AK1630">
        <v>3.7668699999999999</v>
      </c>
      <c r="AL1630">
        <v>1425.21</v>
      </c>
      <c r="AM1630">
        <v>99.724400000000003</v>
      </c>
      <c r="AN1630">
        <v>2.31191E-2</v>
      </c>
      <c r="AO1630">
        <v>9.8529499999999999</v>
      </c>
      <c r="AP1630">
        <v>999.9</v>
      </c>
      <c r="AQ1630">
        <v>999.9</v>
      </c>
      <c r="AR1630">
        <v>9957.5</v>
      </c>
      <c r="AS1630">
        <v>0</v>
      </c>
      <c r="AT1630">
        <v>263.30900000000003</v>
      </c>
      <c r="AU1630">
        <v>0</v>
      </c>
      <c r="AV1630" t="s">
        <v>204</v>
      </c>
      <c r="AW1630">
        <v>0</v>
      </c>
      <c r="AX1630">
        <v>-1.4419999999999999</v>
      </c>
      <c r="AY1630">
        <v>-3.5999999999999997E-2</v>
      </c>
      <c r="AZ1630">
        <v>0</v>
      </c>
      <c r="BA1630">
        <v>0</v>
      </c>
      <c r="BB1630">
        <v>0</v>
      </c>
      <c r="BC1630">
        <v>0</v>
      </c>
      <c r="BD1630">
        <v>397.96777049180298</v>
      </c>
      <c r="BE1630">
        <v>-8.6773016057044892</v>
      </c>
      <c r="BF1630">
        <v>2.6452687823607901</v>
      </c>
      <c r="BG1630">
        <v>-1</v>
      </c>
      <c r="BH1630">
        <v>0</v>
      </c>
      <c r="BI1630">
        <v>0</v>
      </c>
      <c r="BJ1630" t="s">
        <v>205</v>
      </c>
      <c r="BK1630">
        <v>1.8847700000000001</v>
      </c>
      <c r="BL1630">
        <v>1.88171</v>
      </c>
      <c r="BM1630">
        <v>1.8832199999999999</v>
      </c>
      <c r="BN1630">
        <v>1.88192</v>
      </c>
      <c r="BO1630">
        <v>1.8837900000000001</v>
      </c>
      <c r="BP1630">
        <v>1.8830899999999999</v>
      </c>
      <c r="BQ1630">
        <v>1.8847799999999999</v>
      </c>
      <c r="BR1630">
        <v>1.88232</v>
      </c>
      <c r="BS1630" t="s">
        <v>206</v>
      </c>
      <c r="BT1630" t="s">
        <v>17</v>
      </c>
      <c r="BU1630" t="s">
        <v>17</v>
      </c>
      <c r="BV1630" t="s">
        <v>17</v>
      </c>
      <c r="BW1630" t="s">
        <v>207</v>
      </c>
      <c r="BX1630" t="s">
        <v>208</v>
      </c>
      <c r="BY1630" t="s">
        <v>209</v>
      </c>
      <c r="BZ1630" t="s">
        <v>209</v>
      </c>
      <c r="CA1630" t="s">
        <v>209</v>
      </c>
      <c r="CB1630" t="s">
        <v>209</v>
      </c>
      <c r="CC1630">
        <v>5</v>
      </c>
      <c r="CD1630">
        <v>0</v>
      </c>
      <c r="CE1630">
        <v>0</v>
      </c>
      <c r="CF1630">
        <v>0</v>
      </c>
      <c r="CG1630">
        <v>0</v>
      </c>
      <c r="CH1630">
        <v>2</v>
      </c>
      <c r="CI1630">
        <v>1327.97</v>
      </c>
      <c r="CJ1630">
        <v>0.48621500000000001</v>
      </c>
      <c r="CK1630">
        <v>10.410500000000001</v>
      </c>
      <c r="CL1630">
        <v>11.6691</v>
      </c>
      <c r="CM1630">
        <v>29.999600000000001</v>
      </c>
      <c r="CN1630">
        <v>11.4621</v>
      </c>
      <c r="CO1630">
        <v>11.689399999999999</v>
      </c>
      <c r="CP1630">
        <v>-1</v>
      </c>
      <c r="CQ1630">
        <v>0</v>
      </c>
      <c r="CR1630">
        <v>100</v>
      </c>
      <c r="CS1630">
        <v>-999.9</v>
      </c>
      <c r="CT1630">
        <v>400</v>
      </c>
      <c r="CU1630">
        <v>10.1797</v>
      </c>
      <c r="CV1630">
        <v>103.601</v>
      </c>
      <c r="CW1630">
        <v>103.145</v>
      </c>
    </row>
    <row r="1631" spans="1:101" x14ac:dyDescent="0.2">
      <c r="A1631">
        <v>1617</v>
      </c>
      <c r="B1631">
        <v>1550585124.5999999</v>
      </c>
      <c r="C1631">
        <v>5953.0999999046298</v>
      </c>
      <c r="D1631" t="s">
        <v>3459</v>
      </c>
      <c r="E1631" t="s">
        <v>3460</v>
      </c>
      <c r="F1631">
        <f t="shared" si="375"/>
        <v>7432</v>
      </c>
      <c r="G1631">
        <f t="shared" si="376"/>
        <v>42.384495788926927</v>
      </c>
      <c r="H1631">
        <f t="shared" si="377"/>
        <v>-0.66682143147103912</v>
      </c>
      <c r="I1631" t="s">
        <v>197</v>
      </c>
      <c r="J1631" t="s">
        <v>198</v>
      </c>
      <c r="K1631" t="s">
        <v>199</v>
      </c>
      <c r="L1631" t="s">
        <v>200</v>
      </c>
      <c r="M1631" t="s">
        <v>3199</v>
      </c>
      <c r="N1631" t="s">
        <v>3200</v>
      </c>
      <c r="O1631" t="s">
        <v>203</v>
      </c>
      <c r="P1631" t="s">
        <v>1646</v>
      </c>
      <c r="Q1631">
        <v>1550585124.5999999</v>
      </c>
      <c r="R1631">
        <f t="shared" si="378"/>
        <v>7.9821186934164144E-3</v>
      </c>
      <c r="S1631">
        <f t="shared" si="379"/>
        <v>9.7886411097645194</v>
      </c>
      <c r="T1631">
        <f t="shared" si="380"/>
        <v>76.150553349418999</v>
      </c>
      <c r="U1631">
        <f t="shared" si="381"/>
        <v>0.92905124083606994</v>
      </c>
      <c r="V1631">
        <f t="shared" si="382"/>
        <v>1.2200190280602319</v>
      </c>
      <c r="W1631">
        <v>117</v>
      </c>
      <c r="X1631">
        <v>8</v>
      </c>
      <c r="Y1631">
        <f t="shared" si="383"/>
        <v>1</v>
      </c>
      <c r="Z1631">
        <f t="shared" si="384"/>
        <v>0</v>
      </c>
      <c r="AA1631">
        <f t="shared" si="385"/>
        <v>55841.772210502793</v>
      </c>
      <c r="AB1631">
        <f t="shared" si="386"/>
        <v>263.20499999999998</v>
      </c>
      <c r="AC1631">
        <f t="shared" si="387"/>
        <v>128.97045</v>
      </c>
      <c r="AD1631">
        <f t="shared" si="388"/>
        <v>0.49</v>
      </c>
      <c r="AE1631">
        <f t="shared" si="389"/>
        <v>0.39</v>
      </c>
      <c r="AF1631">
        <v>10</v>
      </c>
      <c r="AG1631">
        <v>1550585124.5999999</v>
      </c>
      <c r="AH1631">
        <v>391.161</v>
      </c>
      <c r="AI1631">
        <v>400.21800000000002</v>
      </c>
      <c r="AJ1631">
        <v>9.3140499999999999</v>
      </c>
      <c r="AK1631">
        <v>3.7667600000000001</v>
      </c>
      <c r="AL1631">
        <v>1425.52</v>
      </c>
      <c r="AM1631">
        <v>99.724199999999996</v>
      </c>
      <c r="AN1631">
        <v>2.30894E-2</v>
      </c>
      <c r="AO1631">
        <v>9.8481000000000005</v>
      </c>
      <c r="AP1631">
        <v>999.9</v>
      </c>
      <c r="AQ1631">
        <v>999.9</v>
      </c>
      <c r="AR1631">
        <v>9983.75</v>
      </c>
      <c r="AS1631">
        <v>0</v>
      </c>
      <c r="AT1631">
        <v>263.20499999999998</v>
      </c>
      <c r="AU1631">
        <v>0</v>
      </c>
      <c r="AV1631" t="s">
        <v>204</v>
      </c>
      <c r="AW1631">
        <v>0</v>
      </c>
      <c r="AX1631">
        <v>-1.4419999999999999</v>
      </c>
      <c r="AY1631">
        <v>-3.5999999999999997E-2</v>
      </c>
      <c r="AZ1631">
        <v>0</v>
      </c>
      <c r="BA1631">
        <v>0</v>
      </c>
      <c r="BB1631">
        <v>0</v>
      </c>
      <c r="BC1631">
        <v>0</v>
      </c>
      <c r="BD1631">
        <v>397.73504918032802</v>
      </c>
      <c r="BE1631">
        <v>-8.4616685464000092</v>
      </c>
      <c r="BF1631">
        <v>2.59563842190191</v>
      </c>
      <c r="BG1631">
        <v>-1</v>
      </c>
      <c r="BH1631">
        <v>0</v>
      </c>
      <c r="BI1631">
        <v>0</v>
      </c>
      <c r="BJ1631" t="s">
        <v>205</v>
      </c>
      <c r="BK1631">
        <v>1.8847700000000001</v>
      </c>
      <c r="BL1631">
        <v>1.88171</v>
      </c>
      <c r="BM1631">
        <v>1.8831899999999999</v>
      </c>
      <c r="BN1631">
        <v>1.88192</v>
      </c>
      <c r="BO1631">
        <v>1.8837999999999999</v>
      </c>
      <c r="BP1631">
        <v>1.8830800000000001</v>
      </c>
      <c r="BQ1631">
        <v>1.8847799999999999</v>
      </c>
      <c r="BR1631">
        <v>1.8823099999999999</v>
      </c>
      <c r="BS1631" t="s">
        <v>206</v>
      </c>
      <c r="BT1631" t="s">
        <v>17</v>
      </c>
      <c r="BU1631" t="s">
        <v>17</v>
      </c>
      <c r="BV1631" t="s">
        <v>17</v>
      </c>
      <c r="BW1631" t="s">
        <v>207</v>
      </c>
      <c r="BX1631" t="s">
        <v>208</v>
      </c>
      <c r="BY1631" t="s">
        <v>209</v>
      </c>
      <c r="BZ1631" t="s">
        <v>209</v>
      </c>
      <c r="CA1631" t="s">
        <v>209</v>
      </c>
      <c r="CB1631" t="s">
        <v>209</v>
      </c>
      <c r="CC1631">
        <v>5</v>
      </c>
      <c r="CD1631">
        <v>0</v>
      </c>
      <c r="CE1631">
        <v>0</v>
      </c>
      <c r="CF1631">
        <v>0</v>
      </c>
      <c r="CG1631">
        <v>0</v>
      </c>
      <c r="CH1631">
        <v>2</v>
      </c>
      <c r="CI1631">
        <v>1334.87</v>
      </c>
      <c r="CJ1631">
        <v>0.48621500000000001</v>
      </c>
      <c r="CK1631">
        <v>10.411099999999999</v>
      </c>
      <c r="CL1631">
        <v>11.665800000000001</v>
      </c>
      <c r="CM1631">
        <v>29.999500000000001</v>
      </c>
      <c r="CN1631">
        <v>11.4595</v>
      </c>
      <c r="CO1631">
        <v>11.686500000000001</v>
      </c>
      <c r="CP1631">
        <v>-1</v>
      </c>
      <c r="CQ1631">
        <v>0</v>
      </c>
      <c r="CR1631">
        <v>100</v>
      </c>
      <c r="CS1631">
        <v>-999.9</v>
      </c>
      <c r="CT1631">
        <v>400</v>
      </c>
      <c r="CU1631">
        <v>10.1797</v>
      </c>
      <c r="CV1631">
        <v>103.602</v>
      </c>
      <c r="CW1631">
        <v>103.145</v>
      </c>
    </row>
    <row r="1632" spans="1:101" x14ac:dyDescent="0.2">
      <c r="A1632">
        <v>1618</v>
      </c>
      <c r="B1632">
        <v>1550585127.0999999</v>
      </c>
      <c r="C1632">
        <v>5955.5999999046298</v>
      </c>
      <c r="D1632" t="s">
        <v>3461</v>
      </c>
      <c r="E1632" t="s">
        <v>3462</v>
      </c>
      <c r="F1632">
        <f t="shared" si="375"/>
        <v>7432</v>
      </c>
      <c r="G1632">
        <f t="shared" si="376"/>
        <v>42.385695647110637</v>
      </c>
      <c r="H1632">
        <f t="shared" si="377"/>
        <v>-0.63637781506949231</v>
      </c>
      <c r="I1632" t="s">
        <v>197</v>
      </c>
      <c r="J1632" t="s">
        <v>198</v>
      </c>
      <c r="K1632" t="s">
        <v>199</v>
      </c>
      <c r="L1632" t="s">
        <v>200</v>
      </c>
      <c r="M1632" t="s">
        <v>3199</v>
      </c>
      <c r="N1632" t="s">
        <v>3200</v>
      </c>
      <c r="O1632" t="s">
        <v>203</v>
      </c>
      <c r="P1632" t="s">
        <v>1646</v>
      </c>
      <c r="Q1632">
        <v>1550585127.0999999</v>
      </c>
      <c r="R1632">
        <f t="shared" si="378"/>
        <v>8.0192942979238416E-3</v>
      </c>
      <c r="S1632">
        <f t="shared" si="379"/>
        <v>9.9112097045565655</v>
      </c>
      <c r="T1632">
        <f t="shared" si="380"/>
        <v>76.413447682195823</v>
      </c>
      <c r="U1632">
        <f t="shared" si="381"/>
        <v>0.93166940535991005</v>
      </c>
      <c r="V1632">
        <f t="shared" si="382"/>
        <v>1.2192479643566549</v>
      </c>
      <c r="W1632">
        <v>121</v>
      </c>
      <c r="X1632">
        <v>8</v>
      </c>
      <c r="Y1632">
        <f t="shared" si="383"/>
        <v>1</v>
      </c>
      <c r="Z1632">
        <f t="shared" si="384"/>
        <v>0</v>
      </c>
      <c r="AA1632">
        <f t="shared" si="385"/>
        <v>55920.461585657991</v>
      </c>
      <c r="AB1632">
        <f t="shared" si="386"/>
        <v>263.52100000000002</v>
      </c>
      <c r="AC1632">
        <f t="shared" si="387"/>
        <v>129.12529000000001</v>
      </c>
      <c r="AD1632">
        <f t="shared" si="388"/>
        <v>0.49</v>
      </c>
      <c r="AE1632">
        <f t="shared" si="389"/>
        <v>0.39</v>
      </c>
      <c r="AF1632">
        <v>10</v>
      </c>
      <c r="AG1632">
        <v>1550585127.0999999</v>
      </c>
      <c r="AH1632">
        <v>391.07799999999997</v>
      </c>
      <c r="AI1632">
        <v>400.23200000000003</v>
      </c>
      <c r="AJ1632">
        <v>9.3403100000000006</v>
      </c>
      <c r="AK1632">
        <v>3.7665500000000001</v>
      </c>
      <c r="AL1632">
        <v>1425.32</v>
      </c>
      <c r="AM1632">
        <v>99.723699999999994</v>
      </c>
      <c r="AN1632">
        <v>2.3460999999999999E-2</v>
      </c>
      <c r="AO1632">
        <v>9.8386700000000005</v>
      </c>
      <c r="AP1632">
        <v>999.9</v>
      </c>
      <c r="AQ1632">
        <v>999.9</v>
      </c>
      <c r="AR1632">
        <v>9998.1200000000008</v>
      </c>
      <c r="AS1632">
        <v>0</v>
      </c>
      <c r="AT1632">
        <v>263.52100000000002</v>
      </c>
      <c r="AU1632">
        <v>0</v>
      </c>
      <c r="AV1632" t="s">
        <v>204</v>
      </c>
      <c r="AW1632">
        <v>0</v>
      </c>
      <c r="AX1632">
        <v>-1.4419999999999999</v>
      </c>
      <c r="AY1632">
        <v>-3.5999999999999997E-2</v>
      </c>
      <c r="AZ1632">
        <v>0</v>
      </c>
      <c r="BA1632">
        <v>0</v>
      </c>
      <c r="BB1632">
        <v>0</v>
      </c>
      <c r="BC1632">
        <v>0</v>
      </c>
      <c r="BD1632">
        <v>397.44072950819702</v>
      </c>
      <c r="BE1632">
        <v>-8.0753379958084199</v>
      </c>
      <c r="BF1632">
        <v>2.5002504269224701</v>
      </c>
      <c r="BG1632">
        <v>-1</v>
      </c>
      <c r="BH1632">
        <v>0</v>
      </c>
      <c r="BI1632">
        <v>0</v>
      </c>
      <c r="BJ1632" t="s">
        <v>205</v>
      </c>
      <c r="BK1632">
        <v>1.8847700000000001</v>
      </c>
      <c r="BL1632">
        <v>1.88171</v>
      </c>
      <c r="BM1632">
        <v>1.8831800000000001</v>
      </c>
      <c r="BN1632">
        <v>1.88192</v>
      </c>
      <c r="BO1632">
        <v>1.8837999999999999</v>
      </c>
      <c r="BP1632">
        <v>1.8830800000000001</v>
      </c>
      <c r="BQ1632">
        <v>1.8847799999999999</v>
      </c>
      <c r="BR1632">
        <v>1.8823099999999999</v>
      </c>
      <c r="BS1632" t="s">
        <v>206</v>
      </c>
      <c r="BT1632" t="s">
        <v>17</v>
      </c>
      <c r="BU1632" t="s">
        <v>17</v>
      </c>
      <c r="BV1632" t="s">
        <v>17</v>
      </c>
      <c r="BW1632" t="s">
        <v>207</v>
      </c>
      <c r="BX1632" t="s">
        <v>208</v>
      </c>
      <c r="BY1632" t="s">
        <v>209</v>
      </c>
      <c r="BZ1632" t="s">
        <v>209</v>
      </c>
      <c r="CA1632" t="s">
        <v>209</v>
      </c>
      <c r="CB1632" t="s">
        <v>209</v>
      </c>
      <c r="CC1632">
        <v>5</v>
      </c>
      <c r="CD1632">
        <v>0</v>
      </c>
      <c r="CE1632">
        <v>0</v>
      </c>
      <c r="CF1632">
        <v>0</v>
      </c>
      <c r="CG1632">
        <v>0</v>
      </c>
      <c r="CH1632">
        <v>2</v>
      </c>
      <c r="CI1632">
        <v>1331.5</v>
      </c>
      <c r="CJ1632">
        <v>0.48621500000000001</v>
      </c>
      <c r="CK1632">
        <v>10.4124</v>
      </c>
      <c r="CL1632">
        <v>11.6609</v>
      </c>
      <c r="CM1632">
        <v>29.999500000000001</v>
      </c>
      <c r="CN1632">
        <v>11.455299999999999</v>
      </c>
      <c r="CO1632">
        <v>11.681900000000001</v>
      </c>
      <c r="CP1632">
        <v>-1</v>
      </c>
      <c r="CQ1632">
        <v>0</v>
      </c>
      <c r="CR1632">
        <v>100</v>
      </c>
      <c r="CS1632">
        <v>-999.9</v>
      </c>
      <c r="CT1632">
        <v>400</v>
      </c>
      <c r="CU1632">
        <v>10.1797</v>
      </c>
      <c r="CV1632">
        <v>103.60299999999999</v>
      </c>
      <c r="CW1632">
        <v>103.145</v>
      </c>
    </row>
    <row r="1633" spans="1:101" x14ac:dyDescent="0.2">
      <c r="A1633">
        <v>1619</v>
      </c>
      <c r="B1633">
        <v>1550585129.0999999</v>
      </c>
      <c r="C1633">
        <v>5957.5999999046298</v>
      </c>
      <c r="D1633" t="s">
        <v>3463</v>
      </c>
      <c r="E1633" t="s">
        <v>3464</v>
      </c>
      <c r="F1633">
        <f t="shared" si="375"/>
        <v>7432</v>
      </c>
      <c r="G1633">
        <f t="shared" si="376"/>
        <v>42.38747304536075</v>
      </c>
      <c r="H1633">
        <f t="shared" si="377"/>
        <v>-0.59735941953649696</v>
      </c>
      <c r="I1633" t="s">
        <v>197</v>
      </c>
      <c r="J1633" t="s">
        <v>198</v>
      </c>
      <c r="K1633" t="s">
        <v>199</v>
      </c>
      <c r="L1633" t="s">
        <v>200</v>
      </c>
      <c r="M1633" t="s">
        <v>3199</v>
      </c>
      <c r="N1633" t="s">
        <v>3200</v>
      </c>
      <c r="O1633" t="s">
        <v>203</v>
      </c>
      <c r="P1633" t="s">
        <v>1646</v>
      </c>
      <c r="Q1633">
        <v>1550585129.0999999</v>
      </c>
      <c r="R1633">
        <f t="shared" si="378"/>
        <v>8.0446424011429603E-3</v>
      </c>
      <c r="S1633">
        <f t="shared" si="379"/>
        <v>10.049464740776429</v>
      </c>
      <c r="T1633">
        <f t="shared" si="380"/>
        <v>76.618313733504138</v>
      </c>
      <c r="U1633">
        <f t="shared" si="381"/>
        <v>0.93354861556979496</v>
      </c>
      <c r="V1633">
        <f t="shared" si="382"/>
        <v>1.2184405660726085</v>
      </c>
      <c r="W1633">
        <v>135</v>
      </c>
      <c r="X1633">
        <v>9</v>
      </c>
      <c r="Y1633">
        <f t="shared" si="383"/>
        <v>1</v>
      </c>
      <c r="Z1633">
        <f t="shared" si="384"/>
        <v>0</v>
      </c>
      <c r="AA1633">
        <f t="shared" si="385"/>
        <v>55885.946539341523</v>
      </c>
      <c r="AB1633">
        <f t="shared" si="386"/>
        <v>263.57299999999998</v>
      </c>
      <c r="AC1633">
        <f t="shared" si="387"/>
        <v>129.15076999999999</v>
      </c>
      <c r="AD1633">
        <f t="shared" si="388"/>
        <v>0.49</v>
      </c>
      <c r="AE1633">
        <f t="shared" si="389"/>
        <v>0.39</v>
      </c>
      <c r="AF1633">
        <v>10</v>
      </c>
      <c r="AG1633">
        <v>1550585129.0999999</v>
      </c>
      <c r="AH1633">
        <v>390.95699999999999</v>
      </c>
      <c r="AI1633">
        <v>400.21699999999998</v>
      </c>
      <c r="AJ1633">
        <v>9.3591099999999994</v>
      </c>
      <c r="AK1633">
        <v>3.7661899999999999</v>
      </c>
      <c r="AL1633">
        <v>1424.9</v>
      </c>
      <c r="AM1633">
        <v>99.724400000000003</v>
      </c>
      <c r="AN1633">
        <v>2.31845E-2</v>
      </c>
      <c r="AO1633">
        <v>9.8287899999999997</v>
      </c>
      <c r="AP1633">
        <v>999.9</v>
      </c>
      <c r="AQ1633">
        <v>999.9</v>
      </c>
      <c r="AR1633">
        <v>9991.25</v>
      </c>
      <c r="AS1633">
        <v>0</v>
      </c>
      <c r="AT1633">
        <v>263.57299999999998</v>
      </c>
      <c r="AU1633">
        <v>0</v>
      </c>
      <c r="AV1633" t="s">
        <v>204</v>
      </c>
      <c r="AW1633">
        <v>0</v>
      </c>
      <c r="AX1633">
        <v>-1.4419999999999999</v>
      </c>
      <c r="AY1633">
        <v>-3.5999999999999997E-2</v>
      </c>
      <c r="AZ1633">
        <v>0</v>
      </c>
      <c r="BA1633">
        <v>0</v>
      </c>
      <c r="BB1633">
        <v>0</v>
      </c>
      <c r="BC1633">
        <v>0</v>
      </c>
      <c r="BD1633">
        <v>397.14430327868803</v>
      </c>
      <c r="BE1633">
        <v>-7.5800387281226698</v>
      </c>
      <c r="BF1633">
        <v>2.3721009913028701</v>
      </c>
      <c r="BG1633">
        <v>-1</v>
      </c>
      <c r="BH1633">
        <v>0</v>
      </c>
      <c r="BI1633">
        <v>0</v>
      </c>
      <c r="BJ1633" t="s">
        <v>205</v>
      </c>
      <c r="BK1633">
        <v>1.8847700000000001</v>
      </c>
      <c r="BL1633">
        <v>1.88171</v>
      </c>
      <c r="BM1633">
        <v>1.8832100000000001</v>
      </c>
      <c r="BN1633">
        <v>1.8819300000000001</v>
      </c>
      <c r="BO1633">
        <v>1.8837900000000001</v>
      </c>
      <c r="BP1633">
        <v>1.8830899999999999</v>
      </c>
      <c r="BQ1633">
        <v>1.8847799999999999</v>
      </c>
      <c r="BR1633">
        <v>1.88232</v>
      </c>
      <c r="BS1633" t="s">
        <v>206</v>
      </c>
      <c r="BT1633" t="s">
        <v>17</v>
      </c>
      <c r="BU1633" t="s">
        <v>17</v>
      </c>
      <c r="BV1633" t="s">
        <v>17</v>
      </c>
      <c r="BW1633" t="s">
        <v>207</v>
      </c>
      <c r="BX1633" t="s">
        <v>208</v>
      </c>
      <c r="BY1633" t="s">
        <v>209</v>
      </c>
      <c r="BZ1633" t="s">
        <v>209</v>
      </c>
      <c r="CA1633" t="s">
        <v>209</v>
      </c>
      <c r="CB1633" t="s">
        <v>209</v>
      </c>
      <c r="CC1633">
        <v>5</v>
      </c>
      <c r="CD1633">
        <v>0</v>
      </c>
      <c r="CE1633">
        <v>0</v>
      </c>
      <c r="CF1633">
        <v>0</v>
      </c>
      <c r="CG1633">
        <v>0</v>
      </c>
      <c r="CH1633">
        <v>2</v>
      </c>
      <c r="CI1633">
        <v>1321.06</v>
      </c>
      <c r="CJ1633">
        <v>0.48621399999999998</v>
      </c>
      <c r="CK1633">
        <v>10.413600000000001</v>
      </c>
      <c r="CL1633">
        <v>11.6569</v>
      </c>
      <c r="CM1633">
        <v>29.999600000000001</v>
      </c>
      <c r="CN1633">
        <v>11.452299999999999</v>
      </c>
      <c r="CO1633">
        <v>11.6782</v>
      </c>
      <c r="CP1633">
        <v>-1</v>
      </c>
      <c r="CQ1633">
        <v>0</v>
      </c>
      <c r="CR1633">
        <v>100</v>
      </c>
      <c r="CS1633">
        <v>-999.9</v>
      </c>
      <c r="CT1633">
        <v>400</v>
      </c>
      <c r="CU1633">
        <v>10.1797</v>
      </c>
      <c r="CV1633">
        <v>103.60299999999999</v>
      </c>
      <c r="CW1633">
        <v>103.146</v>
      </c>
    </row>
    <row r="1634" spans="1:101" x14ac:dyDescent="0.2">
      <c r="A1634">
        <v>1620</v>
      </c>
      <c r="B1634">
        <v>1550585131.0999999</v>
      </c>
      <c r="C1634">
        <v>5959.5999999046298</v>
      </c>
      <c r="D1634" t="s">
        <v>3465</v>
      </c>
      <c r="E1634" t="s">
        <v>3466</v>
      </c>
      <c r="F1634">
        <f t="shared" si="375"/>
        <v>7432</v>
      </c>
      <c r="G1634">
        <f t="shared" si="376"/>
        <v>42.387977281781936</v>
      </c>
      <c r="H1634">
        <f t="shared" si="377"/>
        <v>-0.5600901630012961</v>
      </c>
      <c r="I1634" t="s">
        <v>197</v>
      </c>
      <c r="J1634" t="s">
        <v>198</v>
      </c>
      <c r="K1634" t="s">
        <v>199</v>
      </c>
      <c r="L1634" t="s">
        <v>200</v>
      </c>
      <c r="M1634" t="s">
        <v>3199</v>
      </c>
      <c r="N1634" t="s">
        <v>3200</v>
      </c>
      <c r="O1634" t="s">
        <v>203</v>
      </c>
      <c r="P1634" t="s">
        <v>1646</v>
      </c>
      <c r="Q1634">
        <v>1550585131.0999999</v>
      </c>
      <c r="R1634">
        <f t="shared" si="378"/>
        <v>8.07317395413229E-3</v>
      </c>
      <c r="S1634">
        <f t="shared" si="379"/>
        <v>10.194627000983729</v>
      </c>
      <c r="T1634">
        <f t="shared" si="380"/>
        <v>76.792117916129044</v>
      </c>
      <c r="U1634">
        <f t="shared" si="381"/>
        <v>0.93543735243820192</v>
      </c>
      <c r="V1634">
        <f t="shared" si="382"/>
        <v>1.2181424055263974</v>
      </c>
      <c r="W1634">
        <v>123</v>
      </c>
      <c r="X1634">
        <v>9</v>
      </c>
      <c r="Y1634">
        <f t="shared" si="383"/>
        <v>1</v>
      </c>
      <c r="Z1634">
        <f t="shared" si="384"/>
        <v>0</v>
      </c>
      <c r="AA1634">
        <f t="shared" si="385"/>
        <v>56027.418188095085</v>
      </c>
      <c r="AB1634">
        <f t="shared" si="386"/>
        <v>263.40199999999999</v>
      </c>
      <c r="AC1634">
        <f t="shared" si="387"/>
        <v>129.06698</v>
      </c>
      <c r="AD1634">
        <f t="shared" si="388"/>
        <v>0.49</v>
      </c>
      <c r="AE1634">
        <f t="shared" si="389"/>
        <v>0.39</v>
      </c>
      <c r="AF1634">
        <v>10</v>
      </c>
      <c r="AG1634">
        <v>1550585131.0999999</v>
      </c>
      <c r="AH1634">
        <v>390.85599999999999</v>
      </c>
      <c r="AI1634">
        <v>400.22500000000002</v>
      </c>
      <c r="AJ1634">
        <v>9.3780599999999996</v>
      </c>
      <c r="AK1634">
        <v>3.7654899999999998</v>
      </c>
      <c r="AL1634">
        <v>1424.92</v>
      </c>
      <c r="AM1634">
        <v>99.724299999999999</v>
      </c>
      <c r="AN1634">
        <v>2.31267E-2</v>
      </c>
      <c r="AO1634">
        <v>9.8251399999999993</v>
      </c>
      <c r="AP1634">
        <v>999.9</v>
      </c>
      <c r="AQ1634">
        <v>999.9</v>
      </c>
      <c r="AR1634">
        <v>10017.5</v>
      </c>
      <c r="AS1634">
        <v>0</v>
      </c>
      <c r="AT1634">
        <v>263.40199999999999</v>
      </c>
      <c r="AU1634">
        <v>0</v>
      </c>
      <c r="AV1634" t="s">
        <v>204</v>
      </c>
      <c r="AW1634">
        <v>0</v>
      </c>
      <c r="AX1634">
        <v>-1.4419999999999999</v>
      </c>
      <c r="AY1634">
        <v>-3.5999999999999997E-2</v>
      </c>
      <c r="AZ1634">
        <v>0</v>
      </c>
      <c r="BA1634">
        <v>0</v>
      </c>
      <c r="BB1634">
        <v>0</v>
      </c>
      <c r="BC1634">
        <v>0</v>
      </c>
      <c r="BD1634">
        <v>396.90519672131097</v>
      </c>
      <c r="BE1634">
        <v>-7.1071714908895602</v>
      </c>
      <c r="BF1634">
        <v>2.24348571968165</v>
      </c>
      <c r="BG1634">
        <v>-1</v>
      </c>
      <c r="BH1634">
        <v>0</v>
      </c>
      <c r="BI1634">
        <v>0</v>
      </c>
      <c r="BJ1634" t="s">
        <v>205</v>
      </c>
      <c r="BK1634">
        <v>1.8847700000000001</v>
      </c>
      <c r="BL1634">
        <v>1.88171</v>
      </c>
      <c r="BM1634">
        <v>1.8832199999999999</v>
      </c>
      <c r="BN1634">
        <v>1.88191</v>
      </c>
      <c r="BO1634">
        <v>1.8837900000000001</v>
      </c>
      <c r="BP1634">
        <v>1.8830899999999999</v>
      </c>
      <c r="BQ1634">
        <v>1.8847799999999999</v>
      </c>
      <c r="BR1634">
        <v>1.8823099999999999</v>
      </c>
      <c r="BS1634" t="s">
        <v>206</v>
      </c>
      <c r="BT1634" t="s">
        <v>17</v>
      </c>
      <c r="BU1634" t="s">
        <v>17</v>
      </c>
      <c r="BV1634" t="s">
        <v>17</v>
      </c>
      <c r="BW1634" t="s">
        <v>207</v>
      </c>
      <c r="BX1634" t="s">
        <v>208</v>
      </c>
      <c r="BY1634" t="s">
        <v>209</v>
      </c>
      <c r="BZ1634" t="s">
        <v>209</v>
      </c>
      <c r="CA1634" t="s">
        <v>209</v>
      </c>
      <c r="CB1634" t="s">
        <v>209</v>
      </c>
      <c r="CC1634">
        <v>5</v>
      </c>
      <c r="CD1634">
        <v>0</v>
      </c>
      <c r="CE1634">
        <v>0</v>
      </c>
      <c r="CF1634">
        <v>0</v>
      </c>
      <c r="CG1634">
        <v>0</v>
      </c>
      <c r="CH1634">
        <v>2</v>
      </c>
      <c r="CI1634">
        <v>1329.65</v>
      </c>
      <c r="CJ1634">
        <v>0.48621399999999998</v>
      </c>
      <c r="CK1634">
        <v>10.4148</v>
      </c>
      <c r="CL1634">
        <v>11.653</v>
      </c>
      <c r="CM1634">
        <v>29.999700000000001</v>
      </c>
      <c r="CN1634">
        <v>11.449199999999999</v>
      </c>
      <c r="CO1634">
        <v>11.6746</v>
      </c>
      <c r="CP1634">
        <v>-1</v>
      </c>
      <c r="CQ1634">
        <v>0</v>
      </c>
      <c r="CR1634">
        <v>100</v>
      </c>
      <c r="CS1634">
        <v>-999.9</v>
      </c>
      <c r="CT1634">
        <v>400</v>
      </c>
      <c r="CU1634">
        <v>10.1797</v>
      </c>
      <c r="CV1634">
        <v>103.60299999999999</v>
      </c>
      <c r="CW1634">
        <v>103.146</v>
      </c>
    </row>
    <row r="1635" spans="1:101" x14ac:dyDescent="0.2">
      <c r="A1635">
        <v>1621</v>
      </c>
      <c r="B1635">
        <v>1550585133.0999999</v>
      </c>
      <c r="C1635">
        <v>5961.5999999046298</v>
      </c>
      <c r="D1635" t="s">
        <v>3467</v>
      </c>
      <c r="E1635" t="s">
        <v>3468</v>
      </c>
      <c r="F1635">
        <f t="shared" si="375"/>
        <v>7432</v>
      </c>
      <c r="G1635">
        <f t="shared" si="376"/>
        <v>42.387095013503419</v>
      </c>
      <c r="H1635">
        <f t="shared" si="377"/>
        <v>-0.53931356655556839</v>
      </c>
      <c r="I1635" t="s">
        <v>197</v>
      </c>
      <c r="J1635" t="s">
        <v>198</v>
      </c>
      <c r="K1635" t="s">
        <v>199</v>
      </c>
      <c r="L1635" t="s">
        <v>200</v>
      </c>
      <c r="M1635" t="s">
        <v>3199</v>
      </c>
      <c r="N1635" t="s">
        <v>3200</v>
      </c>
      <c r="O1635" t="s">
        <v>203</v>
      </c>
      <c r="P1635" t="s">
        <v>1646</v>
      </c>
      <c r="Q1635">
        <v>1550585133.0999999</v>
      </c>
      <c r="R1635">
        <f t="shared" si="378"/>
        <v>8.1028352884198671E-3</v>
      </c>
      <c r="S1635">
        <f t="shared" si="379"/>
        <v>10.279575457944411</v>
      </c>
      <c r="T1635">
        <f t="shared" si="380"/>
        <v>76.922286316420923</v>
      </c>
      <c r="U1635">
        <f t="shared" si="381"/>
        <v>0.93739311827212801</v>
      </c>
      <c r="V1635">
        <f t="shared" si="382"/>
        <v>1.2186235786286279</v>
      </c>
      <c r="W1635">
        <v>118</v>
      </c>
      <c r="X1635">
        <v>8</v>
      </c>
      <c r="Y1635">
        <f t="shared" si="383"/>
        <v>1</v>
      </c>
      <c r="Z1635">
        <f t="shared" si="384"/>
        <v>0</v>
      </c>
      <c r="AA1635">
        <f t="shared" si="385"/>
        <v>55979.597050649754</v>
      </c>
      <c r="AB1635">
        <f t="shared" si="386"/>
        <v>263.26100000000002</v>
      </c>
      <c r="AC1635">
        <f t="shared" si="387"/>
        <v>128.99789000000001</v>
      </c>
      <c r="AD1635">
        <f t="shared" si="388"/>
        <v>0.49</v>
      </c>
      <c r="AE1635">
        <f t="shared" si="389"/>
        <v>0.39</v>
      </c>
      <c r="AF1635">
        <v>10</v>
      </c>
      <c r="AG1635">
        <v>1550585133.0999999</v>
      </c>
      <c r="AH1635">
        <v>390.80399999999997</v>
      </c>
      <c r="AI1635">
        <v>400.23899999999998</v>
      </c>
      <c r="AJ1635">
        <v>9.3976400000000009</v>
      </c>
      <c r="AK1635">
        <v>3.7654299999999998</v>
      </c>
      <c r="AL1635">
        <v>1425.14</v>
      </c>
      <c r="AM1635">
        <v>99.724299999999999</v>
      </c>
      <c r="AN1635">
        <v>2.3415200000000001E-2</v>
      </c>
      <c r="AO1635">
        <v>9.8310300000000002</v>
      </c>
      <c r="AP1635">
        <v>999.9</v>
      </c>
      <c r="AQ1635">
        <v>999.9</v>
      </c>
      <c r="AR1635">
        <v>10008.799999999999</v>
      </c>
      <c r="AS1635">
        <v>0</v>
      </c>
      <c r="AT1635">
        <v>263.26100000000002</v>
      </c>
      <c r="AU1635">
        <v>0</v>
      </c>
      <c r="AV1635" t="s">
        <v>204</v>
      </c>
      <c r="AW1635">
        <v>0</v>
      </c>
      <c r="AX1635">
        <v>-1.4419999999999999</v>
      </c>
      <c r="AY1635">
        <v>-3.5999999999999997E-2</v>
      </c>
      <c r="AZ1635">
        <v>0</v>
      </c>
      <c r="BA1635">
        <v>0</v>
      </c>
      <c r="BB1635">
        <v>0</v>
      </c>
      <c r="BC1635">
        <v>0</v>
      </c>
      <c r="BD1635">
        <v>396.78476229508198</v>
      </c>
      <c r="BE1635">
        <v>-6.8438080218365096</v>
      </c>
      <c r="BF1635">
        <v>2.1685128849100601</v>
      </c>
      <c r="BG1635">
        <v>-1</v>
      </c>
      <c r="BH1635">
        <v>0</v>
      </c>
      <c r="BI1635">
        <v>0</v>
      </c>
      <c r="BJ1635" t="s">
        <v>205</v>
      </c>
      <c r="BK1635">
        <v>1.88476</v>
      </c>
      <c r="BL1635">
        <v>1.88171</v>
      </c>
      <c r="BM1635">
        <v>1.8832100000000001</v>
      </c>
      <c r="BN1635">
        <v>1.88192</v>
      </c>
      <c r="BO1635">
        <v>1.88378</v>
      </c>
      <c r="BP1635">
        <v>1.8830899999999999</v>
      </c>
      <c r="BQ1635">
        <v>1.8847799999999999</v>
      </c>
      <c r="BR1635">
        <v>1.8823099999999999</v>
      </c>
      <c r="BS1635" t="s">
        <v>206</v>
      </c>
      <c r="BT1635" t="s">
        <v>17</v>
      </c>
      <c r="BU1635" t="s">
        <v>17</v>
      </c>
      <c r="BV1635" t="s">
        <v>17</v>
      </c>
      <c r="BW1635" t="s">
        <v>207</v>
      </c>
      <c r="BX1635" t="s">
        <v>208</v>
      </c>
      <c r="BY1635" t="s">
        <v>209</v>
      </c>
      <c r="BZ1635" t="s">
        <v>209</v>
      </c>
      <c r="CA1635" t="s">
        <v>209</v>
      </c>
      <c r="CB1635" t="s">
        <v>209</v>
      </c>
      <c r="CC1635">
        <v>5</v>
      </c>
      <c r="CD1635">
        <v>0</v>
      </c>
      <c r="CE1635">
        <v>0</v>
      </c>
      <c r="CF1635">
        <v>0</v>
      </c>
      <c r="CG1635">
        <v>0</v>
      </c>
      <c r="CH1635">
        <v>2</v>
      </c>
      <c r="CI1635">
        <v>1333.84</v>
      </c>
      <c r="CJ1635">
        <v>0.48621399999999998</v>
      </c>
      <c r="CK1635">
        <v>10.416</v>
      </c>
      <c r="CL1635">
        <v>11.6493</v>
      </c>
      <c r="CM1635">
        <v>29.999700000000001</v>
      </c>
      <c r="CN1635">
        <v>11.4465</v>
      </c>
      <c r="CO1635">
        <v>11.671200000000001</v>
      </c>
      <c r="CP1635">
        <v>-1</v>
      </c>
      <c r="CQ1635">
        <v>0</v>
      </c>
      <c r="CR1635">
        <v>100</v>
      </c>
      <c r="CS1635">
        <v>-999.9</v>
      </c>
      <c r="CT1635">
        <v>400</v>
      </c>
      <c r="CU1635">
        <v>10.1797</v>
      </c>
      <c r="CV1635">
        <v>103.60299999999999</v>
      </c>
      <c r="CW1635">
        <v>103.146</v>
      </c>
    </row>
    <row r="1636" spans="1:101" x14ac:dyDescent="0.2">
      <c r="A1636">
        <v>1622</v>
      </c>
      <c r="B1636">
        <v>1550585135.0999999</v>
      </c>
      <c r="C1636">
        <v>5963.5999999046298</v>
      </c>
      <c r="D1636" t="s">
        <v>3469</v>
      </c>
      <c r="E1636" t="s">
        <v>3470</v>
      </c>
      <c r="F1636">
        <f t="shared" si="375"/>
        <v>7432</v>
      </c>
      <c r="G1636">
        <f t="shared" si="376"/>
        <v>42.38595680345199</v>
      </c>
      <c r="H1636">
        <f t="shared" si="377"/>
        <v>-0.48226689917263305</v>
      </c>
      <c r="I1636" t="s">
        <v>197</v>
      </c>
      <c r="J1636" t="s">
        <v>198</v>
      </c>
      <c r="K1636" t="s">
        <v>199</v>
      </c>
      <c r="L1636" t="s">
        <v>200</v>
      </c>
      <c r="M1636" t="s">
        <v>3199</v>
      </c>
      <c r="N1636" t="s">
        <v>3200</v>
      </c>
      <c r="O1636" t="s">
        <v>203</v>
      </c>
      <c r="P1636" t="s">
        <v>1646</v>
      </c>
      <c r="Q1636">
        <v>1550585135.0999999</v>
      </c>
      <c r="R1636">
        <f t="shared" si="378"/>
        <v>8.1314633341862657E-3</v>
      </c>
      <c r="S1636">
        <f t="shared" si="379"/>
        <v>10.320050941436692</v>
      </c>
      <c r="T1636">
        <f t="shared" si="380"/>
        <v>77.065435028048881</v>
      </c>
      <c r="U1636">
        <f t="shared" si="381"/>
        <v>0.9393837962990671</v>
      </c>
      <c r="V1636">
        <f t="shared" si="382"/>
        <v>1.2189430916171007</v>
      </c>
      <c r="W1636">
        <v>113</v>
      </c>
      <c r="X1636">
        <v>8</v>
      </c>
      <c r="Y1636">
        <f t="shared" si="383"/>
        <v>1</v>
      </c>
      <c r="Z1636">
        <f t="shared" si="384"/>
        <v>0</v>
      </c>
      <c r="AA1636">
        <f t="shared" si="385"/>
        <v>55867.150906240742</v>
      </c>
      <c r="AB1636">
        <f t="shared" si="386"/>
        <v>262.97000000000003</v>
      </c>
      <c r="AC1636">
        <f t="shared" si="387"/>
        <v>128.8553</v>
      </c>
      <c r="AD1636">
        <f t="shared" si="388"/>
        <v>0.49</v>
      </c>
      <c r="AE1636">
        <f t="shared" si="389"/>
        <v>0.39</v>
      </c>
      <c r="AF1636">
        <v>10</v>
      </c>
      <c r="AG1636">
        <v>1550585135.0999999</v>
      </c>
      <c r="AH1636">
        <v>390.77100000000002</v>
      </c>
      <c r="AI1636">
        <v>400.24099999999999</v>
      </c>
      <c r="AJ1636">
        <v>9.4177300000000006</v>
      </c>
      <c r="AK1636">
        <v>3.7663700000000002</v>
      </c>
      <c r="AL1636">
        <v>1425.3</v>
      </c>
      <c r="AM1636">
        <v>99.722999999999999</v>
      </c>
      <c r="AN1636">
        <v>2.3307899999999999E-2</v>
      </c>
      <c r="AO1636">
        <v>9.8349399999999996</v>
      </c>
      <c r="AP1636">
        <v>999.9</v>
      </c>
      <c r="AQ1636">
        <v>999.9</v>
      </c>
      <c r="AR1636">
        <v>9988.1200000000008</v>
      </c>
      <c r="AS1636">
        <v>0</v>
      </c>
      <c r="AT1636">
        <v>262.97000000000003</v>
      </c>
      <c r="AU1636">
        <v>0</v>
      </c>
      <c r="AV1636" t="s">
        <v>204</v>
      </c>
      <c r="AW1636">
        <v>0</v>
      </c>
      <c r="AX1636">
        <v>-1.4419999999999999</v>
      </c>
      <c r="AY1636">
        <v>-3.5999999999999997E-2</v>
      </c>
      <c r="AZ1636">
        <v>0</v>
      </c>
      <c r="BA1636">
        <v>0</v>
      </c>
      <c r="BB1636">
        <v>0</v>
      </c>
      <c r="BC1636">
        <v>0</v>
      </c>
      <c r="BD1636">
        <v>396.48756557376998</v>
      </c>
      <c r="BE1636">
        <v>-6.1201828565319802</v>
      </c>
      <c r="BF1636">
        <v>1.9514880954501601</v>
      </c>
      <c r="BG1636">
        <v>-1</v>
      </c>
      <c r="BH1636">
        <v>0</v>
      </c>
      <c r="BI1636">
        <v>0</v>
      </c>
      <c r="BJ1636" t="s">
        <v>205</v>
      </c>
      <c r="BK1636">
        <v>1.8847700000000001</v>
      </c>
      <c r="BL1636">
        <v>1.88171</v>
      </c>
      <c r="BM1636">
        <v>1.8832100000000001</v>
      </c>
      <c r="BN1636">
        <v>1.8819300000000001</v>
      </c>
      <c r="BO1636">
        <v>1.8837900000000001</v>
      </c>
      <c r="BP1636">
        <v>1.8830899999999999</v>
      </c>
      <c r="BQ1636">
        <v>1.8847700000000001</v>
      </c>
      <c r="BR1636">
        <v>1.88232</v>
      </c>
      <c r="BS1636" t="s">
        <v>206</v>
      </c>
      <c r="BT1636" t="s">
        <v>17</v>
      </c>
      <c r="BU1636" t="s">
        <v>17</v>
      </c>
      <c r="BV1636" t="s">
        <v>17</v>
      </c>
      <c r="BW1636" t="s">
        <v>207</v>
      </c>
      <c r="BX1636" t="s">
        <v>208</v>
      </c>
      <c r="BY1636" t="s">
        <v>209</v>
      </c>
      <c r="BZ1636" t="s">
        <v>209</v>
      </c>
      <c r="CA1636" t="s">
        <v>209</v>
      </c>
      <c r="CB1636" t="s">
        <v>209</v>
      </c>
      <c r="CC1636">
        <v>5</v>
      </c>
      <c r="CD1636">
        <v>0</v>
      </c>
      <c r="CE1636">
        <v>0</v>
      </c>
      <c r="CF1636">
        <v>0</v>
      </c>
      <c r="CG1636">
        <v>0</v>
      </c>
      <c r="CH1636">
        <v>2</v>
      </c>
      <c r="CI1636">
        <v>1337.2</v>
      </c>
      <c r="CJ1636">
        <v>0.48621399999999998</v>
      </c>
      <c r="CK1636">
        <v>10.4171</v>
      </c>
      <c r="CL1636">
        <v>11.6456</v>
      </c>
      <c r="CM1636">
        <v>29.999600000000001</v>
      </c>
      <c r="CN1636">
        <v>11.4435</v>
      </c>
      <c r="CO1636">
        <v>11.6678</v>
      </c>
      <c r="CP1636">
        <v>-1</v>
      </c>
      <c r="CQ1636">
        <v>0</v>
      </c>
      <c r="CR1636">
        <v>100</v>
      </c>
      <c r="CS1636">
        <v>-999.9</v>
      </c>
      <c r="CT1636">
        <v>400</v>
      </c>
      <c r="CU1636">
        <v>10.1797</v>
      </c>
      <c r="CV1636">
        <v>103.60299999999999</v>
      </c>
      <c r="CW1636">
        <v>103.14700000000001</v>
      </c>
    </row>
    <row r="1637" spans="1:101" x14ac:dyDescent="0.2">
      <c r="A1637">
        <v>1623</v>
      </c>
      <c r="B1637">
        <v>1550585137.0999999</v>
      </c>
      <c r="C1637">
        <v>5965.5999999046298</v>
      </c>
      <c r="D1637" t="s">
        <v>3471</v>
      </c>
      <c r="E1637" t="s">
        <v>3472</v>
      </c>
      <c r="F1637">
        <f t="shared" si="375"/>
        <v>7432</v>
      </c>
      <c r="G1637">
        <f t="shared" si="376"/>
        <v>42.38608225200656</v>
      </c>
      <c r="H1637">
        <f t="shared" si="377"/>
        <v>-0.43376147060435305</v>
      </c>
      <c r="I1637" t="s">
        <v>197</v>
      </c>
      <c r="J1637" t="s">
        <v>198</v>
      </c>
      <c r="K1637" t="s">
        <v>199</v>
      </c>
      <c r="L1637" t="s">
        <v>200</v>
      </c>
      <c r="M1637" t="s">
        <v>3199</v>
      </c>
      <c r="N1637" t="s">
        <v>3200</v>
      </c>
      <c r="O1637" t="s">
        <v>203</v>
      </c>
      <c r="P1637" t="s">
        <v>1646</v>
      </c>
      <c r="Q1637">
        <v>1550585137.0999999</v>
      </c>
      <c r="R1637">
        <f t="shared" si="378"/>
        <v>8.1567387253633685E-3</v>
      </c>
      <c r="S1637">
        <f t="shared" si="379"/>
        <v>10.44461749803629</v>
      </c>
      <c r="T1637">
        <f t="shared" si="380"/>
        <v>77.19950845254769</v>
      </c>
      <c r="U1637">
        <f t="shared" si="381"/>
        <v>0.94100104025600217</v>
      </c>
      <c r="V1637">
        <f t="shared" si="382"/>
        <v>1.2189210256881473</v>
      </c>
      <c r="W1637">
        <v>104</v>
      </c>
      <c r="X1637">
        <v>7</v>
      </c>
      <c r="Y1637">
        <f t="shared" si="383"/>
        <v>1</v>
      </c>
      <c r="Z1637">
        <f t="shared" si="384"/>
        <v>0</v>
      </c>
      <c r="AA1637">
        <f t="shared" si="385"/>
        <v>55934.276271299263</v>
      </c>
      <c r="AB1637">
        <f t="shared" si="386"/>
        <v>262.34699999999998</v>
      </c>
      <c r="AC1637">
        <f t="shared" si="387"/>
        <v>128.55002999999999</v>
      </c>
      <c r="AD1637">
        <f t="shared" si="388"/>
        <v>0.49</v>
      </c>
      <c r="AE1637">
        <f t="shared" si="389"/>
        <v>0.39</v>
      </c>
      <c r="AF1637">
        <v>10</v>
      </c>
      <c r="AG1637">
        <v>1550585137.0999999</v>
      </c>
      <c r="AH1637">
        <v>390.68099999999998</v>
      </c>
      <c r="AI1637">
        <v>400.24299999999999</v>
      </c>
      <c r="AJ1637">
        <v>9.4339300000000001</v>
      </c>
      <c r="AK1637">
        <v>3.7661699999999998</v>
      </c>
      <c r="AL1637">
        <v>1425.57</v>
      </c>
      <c r="AM1637">
        <v>99.723200000000006</v>
      </c>
      <c r="AN1637">
        <v>2.3251399999999998E-2</v>
      </c>
      <c r="AO1637">
        <v>9.8346699999999991</v>
      </c>
      <c r="AP1637">
        <v>999.9</v>
      </c>
      <c r="AQ1637">
        <v>999.9</v>
      </c>
      <c r="AR1637">
        <v>10000.6</v>
      </c>
      <c r="AS1637">
        <v>0</v>
      </c>
      <c r="AT1637">
        <v>262.34699999999998</v>
      </c>
      <c r="AU1637">
        <v>0</v>
      </c>
      <c r="AV1637" t="s">
        <v>204</v>
      </c>
      <c r="AW1637">
        <v>0</v>
      </c>
      <c r="AX1637">
        <v>-1.4419999999999999</v>
      </c>
      <c r="AY1637">
        <v>-3.5999999999999997E-2</v>
      </c>
      <c r="AZ1637">
        <v>0</v>
      </c>
      <c r="BA1637">
        <v>0</v>
      </c>
      <c r="BB1637">
        <v>0</v>
      </c>
      <c r="BC1637">
        <v>0</v>
      </c>
      <c r="BD1637">
        <v>396.258991803279</v>
      </c>
      <c r="BE1637">
        <v>-5.5047009847401798</v>
      </c>
      <c r="BF1637">
        <v>1.7554141190730499</v>
      </c>
      <c r="BG1637">
        <v>-1</v>
      </c>
      <c r="BH1637">
        <v>0</v>
      </c>
      <c r="BI1637">
        <v>0</v>
      </c>
      <c r="BJ1637" t="s">
        <v>205</v>
      </c>
      <c r="BK1637">
        <v>1.8847700000000001</v>
      </c>
      <c r="BL1637">
        <v>1.88171</v>
      </c>
      <c r="BM1637">
        <v>1.8832100000000001</v>
      </c>
      <c r="BN1637">
        <v>1.8819300000000001</v>
      </c>
      <c r="BO1637">
        <v>1.8837699999999999</v>
      </c>
      <c r="BP1637">
        <v>1.8830899999999999</v>
      </c>
      <c r="BQ1637">
        <v>1.8847799999999999</v>
      </c>
      <c r="BR1637">
        <v>1.88232</v>
      </c>
      <c r="BS1637" t="s">
        <v>206</v>
      </c>
      <c r="BT1637" t="s">
        <v>17</v>
      </c>
      <c r="BU1637" t="s">
        <v>17</v>
      </c>
      <c r="BV1637" t="s">
        <v>17</v>
      </c>
      <c r="BW1637" t="s">
        <v>207</v>
      </c>
      <c r="BX1637" t="s">
        <v>208</v>
      </c>
      <c r="BY1637" t="s">
        <v>209</v>
      </c>
      <c r="BZ1637" t="s">
        <v>209</v>
      </c>
      <c r="CA1637" t="s">
        <v>209</v>
      </c>
      <c r="CB1637" t="s">
        <v>209</v>
      </c>
      <c r="CC1637">
        <v>5</v>
      </c>
      <c r="CD1637">
        <v>0</v>
      </c>
      <c r="CE1637">
        <v>0</v>
      </c>
      <c r="CF1637">
        <v>0</v>
      </c>
      <c r="CG1637">
        <v>0</v>
      </c>
      <c r="CH1637">
        <v>2</v>
      </c>
      <c r="CI1637">
        <v>1344.24</v>
      </c>
      <c r="CJ1637">
        <v>0.48621399999999998</v>
      </c>
      <c r="CK1637">
        <v>10.418100000000001</v>
      </c>
      <c r="CL1637">
        <v>11.641999999999999</v>
      </c>
      <c r="CM1637">
        <v>29.999600000000001</v>
      </c>
      <c r="CN1637">
        <v>11.440099999999999</v>
      </c>
      <c r="CO1637">
        <v>11.6645</v>
      </c>
      <c r="CP1637">
        <v>-1</v>
      </c>
      <c r="CQ1637">
        <v>0</v>
      </c>
      <c r="CR1637">
        <v>100</v>
      </c>
      <c r="CS1637">
        <v>-999.9</v>
      </c>
      <c r="CT1637">
        <v>400</v>
      </c>
      <c r="CU1637">
        <v>10.1797</v>
      </c>
      <c r="CV1637">
        <v>103.604</v>
      </c>
      <c r="CW1637">
        <v>103.148</v>
      </c>
    </row>
    <row r="1638" spans="1:101" x14ac:dyDescent="0.2">
      <c r="A1638">
        <v>1624</v>
      </c>
      <c r="B1638">
        <v>1550585139.0999999</v>
      </c>
      <c r="C1638">
        <v>5967.5999999046298</v>
      </c>
      <c r="D1638" t="s">
        <v>3473</v>
      </c>
      <c r="E1638" t="s">
        <v>3474</v>
      </c>
      <c r="F1638">
        <f t="shared" si="375"/>
        <v>7432</v>
      </c>
      <c r="G1638">
        <f t="shared" si="376"/>
        <v>42.386845433367753</v>
      </c>
      <c r="H1638">
        <f t="shared" si="377"/>
        <v>-0.37614003185389761</v>
      </c>
      <c r="I1638" t="s">
        <v>197</v>
      </c>
      <c r="J1638" t="s">
        <v>198</v>
      </c>
      <c r="K1638" t="s">
        <v>199</v>
      </c>
      <c r="L1638" t="s">
        <v>200</v>
      </c>
      <c r="M1638" t="s">
        <v>3199</v>
      </c>
      <c r="N1638" t="s">
        <v>3200</v>
      </c>
      <c r="O1638" t="s">
        <v>203</v>
      </c>
      <c r="P1638" t="s">
        <v>1646</v>
      </c>
      <c r="Q1638">
        <v>1550585139.0999999</v>
      </c>
      <c r="R1638">
        <f t="shared" si="378"/>
        <v>8.1750470097702727E-3</v>
      </c>
      <c r="S1638">
        <f t="shared" si="379"/>
        <v>10.577657488641847</v>
      </c>
      <c r="T1638">
        <f t="shared" si="380"/>
        <v>77.310805104116369</v>
      </c>
      <c r="U1638">
        <f t="shared" si="381"/>
        <v>0.94225088584650596</v>
      </c>
      <c r="V1638">
        <f t="shared" si="382"/>
        <v>1.218782917313503</v>
      </c>
      <c r="W1638">
        <v>130</v>
      </c>
      <c r="X1638">
        <v>9</v>
      </c>
      <c r="Y1638">
        <f t="shared" si="383"/>
        <v>1</v>
      </c>
      <c r="Z1638">
        <f t="shared" si="384"/>
        <v>0</v>
      </c>
      <c r="AA1638">
        <f t="shared" si="385"/>
        <v>56018.950767641167</v>
      </c>
      <c r="AB1638">
        <f t="shared" si="386"/>
        <v>261.96699999999998</v>
      </c>
      <c r="AC1638">
        <f t="shared" si="387"/>
        <v>128.36382999999998</v>
      </c>
      <c r="AD1638">
        <f t="shared" si="388"/>
        <v>0.49</v>
      </c>
      <c r="AE1638">
        <f t="shared" si="389"/>
        <v>0.39</v>
      </c>
      <c r="AF1638">
        <v>10</v>
      </c>
      <c r="AG1638">
        <v>1550585139.0999999</v>
      </c>
      <c r="AH1638">
        <v>390.58600000000001</v>
      </c>
      <c r="AI1638">
        <v>400.24599999999998</v>
      </c>
      <c r="AJ1638">
        <v>9.4463399999999993</v>
      </c>
      <c r="AK1638">
        <v>3.7658100000000001</v>
      </c>
      <c r="AL1638">
        <v>1425.54</v>
      </c>
      <c r="AM1638">
        <v>99.724400000000003</v>
      </c>
      <c r="AN1638">
        <v>2.3320899999999999E-2</v>
      </c>
      <c r="AO1638">
        <v>9.8329799999999992</v>
      </c>
      <c r="AP1638">
        <v>999.9</v>
      </c>
      <c r="AQ1638">
        <v>999.9</v>
      </c>
      <c r="AR1638">
        <v>10016.200000000001</v>
      </c>
      <c r="AS1638">
        <v>0</v>
      </c>
      <c r="AT1638">
        <v>261.96699999999998</v>
      </c>
      <c r="AU1638">
        <v>0</v>
      </c>
      <c r="AV1638" t="s">
        <v>204</v>
      </c>
      <c r="AW1638">
        <v>0</v>
      </c>
      <c r="AX1638">
        <v>-1.4419999999999999</v>
      </c>
      <c r="AY1638">
        <v>-3.5999999999999997E-2</v>
      </c>
      <c r="AZ1638">
        <v>0</v>
      </c>
      <c r="BA1638">
        <v>0</v>
      </c>
      <c r="BB1638">
        <v>0</v>
      </c>
      <c r="BC1638">
        <v>0</v>
      </c>
      <c r="BD1638">
        <v>395.99268032786898</v>
      </c>
      <c r="BE1638">
        <v>-4.7734231914854997</v>
      </c>
      <c r="BF1638">
        <v>1.5089338939033701</v>
      </c>
      <c r="BG1638">
        <v>-1</v>
      </c>
      <c r="BH1638">
        <v>0</v>
      </c>
      <c r="BI1638">
        <v>0</v>
      </c>
      <c r="BJ1638" t="s">
        <v>205</v>
      </c>
      <c r="BK1638">
        <v>1.8847700000000001</v>
      </c>
      <c r="BL1638">
        <v>1.8816999999999999</v>
      </c>
      <c r="BM1638">
        <v>1.8832</v>
      </c>
      <c r="BN1638">
        <v>1.88191</v>
      </c>
      <c r="BO1638">
        <v>1.8837699999999999</v>
      </c>
      <c r="BP1638">
        <v>1.8830899999999999</v>
      </c>
      <c r="BQ1638">
        <v>1.8847799999999999</v>
      </c>
      <c r="BR1638">
        <v>1.8823000000000001</v>
      </c>
      <c r="BS1638" t="s">
        <v>206</v>
      </c>
      <c r="BT1638" t="s">
        <v>17</v>
      </c>
      <c r="BU1638" t="s">
        <v>17</v>
      </c>
      <c r="BV1638" t="s">
        <v>17</v>
      </c>
      <c r="BW1638" t="s">
        <v>207</v>
      </c>
      <c r="BX1638" t="s">
        <v>208</v>
      </c>
      <c r="BY1638" t="s">
        <v>209</v>
      </c>
      <c r="BZ1638" t="s">
        <v>209</v>
      </c>
      <c r="CA1638" t="s">
        <v>209</v>
      </c>
      <c r="CB1638" t="s">
        <v>209</v>
      </c>
      <c r="CC1638">
        <v>5</v>
      </c>
      <c r="CD1638">
        <v>0</v>
      </c>
      <c r="CE1638">
        <v>0</v>
      </c>
      <c r="CF1638">
        <v>0</v>
      </c>
      <c r="CG1638">
        <v>0</v>
      </c>
      <c r="CH1638">
        <v>2</v>
      </c>
      <c r="CI1638">
        <v>1324.77</v>
      </c>
      <c r="CJ1638">
        <v>0.48621399999999998</v>
      </c>
      <c r="CK1638">
        <v>10.419</v>
      </c>
      <c r="CL1638">
        <v>11.638299999999999</v>
      </c>
      <c r="CM1638">
        <v>29.999700000000001</v>
      </c>
      <c r="CN1638">
        <v>11.437099999999999</v>
      </c>
      <c r="CO1638">
        <v>11.6614</v>
      </c>
      <c r="CP1638">
        <v>-1</v>
      </c>
      <c r="CQ1638">
        <v>0</v>
      </c>
      <c r="CR1638">
        <v>100</v>
      </c>
      <c r="CS1638">
        <v>-999.9</v>
      </c>
      <c r="CT1638">
        <v>400</v>
      </c>
      <c r="CU1638">
        <v>10.1797</v>
      </c>
      <c r="CV1638">
        <v>103.60299999999999</v>
      </c>
      <c r="CW1638">
        <v>103.146</v>
      </c>
    </row>
    <row r="1639" spans="1:101" x14ac:dyDescent="0.2">
      <c r="A1639">
        <v>1625</v>
      </c>
      <c r="B1639">
        <v>1550585141.5999999</v>
      </c>
      <c r="C1639">
        <v>5970.0999999046298</v>
      </c>
      <c r="D1639" t="s">
        <v>3475</v>
      </c>
      <c r="E1639" t="s">
        <v>3476</v>
      </c>
      <c r="F1639">
        <f t="shared" si="375"/>
        <v>7432</v>
      </c>
      <c r="G1639">
        <f t="shared" si="376"/>
        <v>42.385406208999754</v>
      </c>
      <c r="H1639">
        <f t="shared" si="377"/>
        <v>-0.32817870631151541</v>
      </c>
      <c r="I1639" t="s">
        <v>197</v>
      </c>
      <c r="J1639" t="s">
        <v>198</v>
      </c>
      <c r="K1639" t="s">
        <v>199</v>
      </c>
      <c r="L1639" t="s">
        <v>200</v>
      </c>
      <c r="M1639" t="s">
        <v>3199</v>
      </c>
      <c r="N1639" t="s">
        <v>3200</v>
      </c>
      <c r="O1639" t="s">
        <v>203</v>
      </c>
      <c r="P1639" t="s">
        <v>1646</v>
      </c>
      <c r="Q1639">
        <v>1550585141.5999999</v>
      </c>
      <c r="R1639">
        <f t="shared" si="378"/>
        <v>8.1998578634290276E-3</v>
      </c>
      <c r="S1639">
        <f t="shared" si="379"/>
        <v>10.715513427173775</v>
      </c>
      <c r="T1639">
        <f t="shared" si="380"/>
        <v>77.423500116126149</v>
      </c>
      <c r="U1639">
        <f t="shared" si="381"/>
        <v>0.94414268407467195</v>
      </c>
      <c r="V1639">
        <f t="shared" si="382"/>
        <v>1.2194523402566002</v>
      </c>
      <c r="W1639">
        <v>123</v>
      </c>
      <c r="X1639">
        <v>9</v>
      </c>
      <c r="Y1639">
        <f t="shared" si="383"/>
        <v>1</v>
      </c>
      <c r="Z1639">
        <f t="shared" si="384"/>
        <v>0</v>
      </c>
      <c r="AA1639">
        <f t="shared" si="385"/>
        <v>56084.595065331363</v>
      </c>
      <c r="AB1639">
        <f t="shared" si="386"/>
        <v>262.46499999999997</v>
      </c>
      <c r="AC1639">
        <f t="shared" si="387"/>
        <v>128.60784999999998</v>
      </c>
      <c r="AD1639">
        <f t="shared" si="388"/>
        <v>0.49</v>
      </c>
      <c r="AE1639">
        <f t="shared" si="389"/>
        <v>0.39</v>
      </c>
      <c r="AF1639">
        <v>10</v>
      </c>
      <c r="AG1639">
        <v>1550585141.5999999</v>
      </c>
      <c r="AH1639">
        <v>390.52</v>
      </c>
      <c r="AI1639">
        <v>400.286</v>
      </c>
      <c r="AJ1639">
        <v>9.4653399999999994</v>
      </c>
      <c r="AK1639">
        <v>3.766</v>
      </c>
      <c r="AL1639">
        <v>1425.12</v>
      </c>
      <c r="AM1639">
        <v>99.7239</v>
      </c>
      <c r="AN1639">
        <v>2.34608E-2</v>
      </c>
      <c r="AO1639">
        <v>9.84117</v>
      </c>
      <c r="AP1639">
        <v>999.9</v>
      </c>
      <c r="AQ1639">
        <v>999.9</v>
      </c>
      <c r="AR1639">
        <v>10028.799999999999</v>
      </c>
      <c r="AS1639">
        <v>0</v>
      </c>
      <c r="AT1639">
        <v>262.46499999999997</v>
      </c>
      <c r="AU1639">
        <v>0</v>
      </c>
      <c r="AV1639" t="s">
        <v>204</v>
      </c>
      <c r="AW1639">
        <v>0</v>
      </c>
      <c r="AX1639">
        <v>-1.4419999999999999</v>
      </c>
      <c r="AY1639">
        <v>-3.5999999999999997E-2</v>
      </c>
      <c r="AZ1639">
        <v>0</v>
      </c>
      <c r="BA1639">
        <v>0</v>
      </c>
      <c r="BB1639">
        <v>0</v>
      </c>
      <c r="BC1639">
        <v>0</v>
      </c>
      <c r="BD1639">
        <v>395.75920491803299</v>
      </c>
      <c r="BE1639">
        <v>-4.16498898645583</v>
      </c>
      <c r="BF1639">
        <v>1.30002945072898</v>
      </c>
      <c r="BG1639">
        <v>-1</v>
      </c>
      <c r="BH1639">
        <v>0</v>
      </c>
      <c r="BI1639">
        <v>0</v>
      </c>
      <c r="BJ1639" t="s">
        <v>205</v>
      </c>
      <c r="BK1639">
        <v>1.8847700000000001</v>
      </c>
      <c r="BL1639">
        <v>1.88171</v>
      </c>
      <c r="BM1639">
        <v>1.88323</v>
      </c>
      <c r="BN1639">
        <v>1.8818900000000001</v>
      </c>
      <c r="BO1639">
        <v>1.8837999999999999</v>
      </c>
      <c r="BP1639">
        <v>1.8830899999999999</v>
      </c>
      <c r="BQ1639">
        <v>1.8847700000000001</v>
      </c>
      <c r="BR1639">
        <v>1.8823099999999999</v>
      </c>
      <c r="BS1639" t="s">
        <v>206</v>
      </c>
      <c r="BT1639" t="s">
        <v>17</v>
      </c>
      <c r="BU1639" t="s">
        <v>17</v>
      </c>
      <c r="BV1639" t="s">
        <v>17</v>
      </c>
      <c r="BW1639" t="s">
        <v>207</v>
      </c>
      <c r="BX1639" t="s">
        <v>208</v>
      </c>
      <c r="BY1639" t="s">
        <v>209</v>
      </c>
      <c r="BZ1639" t="s">
        <v>209</v>
      </c>
      <c r="CA1639" t="s">
        <v>209</v>
      </c>
      <c r="CB1639" t="s">
        <v>209</v>
      </c>
      <c r="CC1639">
        <v>5</v>
      </c>
      <c r="CD1639">
        <v>0</v>
      </c>
      <c r="CE1639">
        <v>0</v>
      </c>
      <c r="CF1639">
        <v>0</v>
      </c>
      <c r="CG1639">
        <v>0</v>
      </c>
      <c r="CH1639">
        <v>2</v>
      </c>
      <c r="CI1639">
        <v>1330.01</v>
      </c>
      <c r="CJ1639">
        <v>0.48621300000000001</v>
      </c>
      <c r="CK1639">
        <v>10.420199999999999</v>
      </c>
      <c r="CL1639">
        <v>11.633699999999999</v>
      </c>
      <c r="CM1639">
        <v>29.999700000000001</v>
      </c>
      <c r="CN1639">
        <v>11.4338</v>
      </c>
      <c r="CO1639">
        <v>11.657299999999999</v>
      </c>
      <c r="CP1639">
        <v>-1</v>
      </c>
      <c r="CQ1639">
        <v>0</v>
      </c>
      <c r="CR1639">
        <v>100</v>
      </c>
      <c r="CS1639">
        <v>-999.9</v>
      </c>
      <c r="CT1639">
        <v>400</v>
      </c>
      <c r="CU1639">
        <v>10.1797</v>
      </c>
      <c r="CV1639">
        <v>103.602</v>
      </c>
      <c r="CW1639">
        <v>103.14700000000001</v>
      </c>
    </row>
    <row r="1640" spans="1:101" x14ac:dyDescent="0.2">
      <c r="A1640">
        <v>1626</v>
      </c>
      <c r="B1640">
        <v>1550585143.5999999</v>
      </c>
      <c r="C1640">
        <v>5972.0999999046298</v>
      </c>
      <c r="D1640" t="s">
        <v>3477</v>
      </c>
      <c r="E1640" t="s">
        <v>3478</v>
      </c>
      <c r="F1640">
        <f t="shared" si="375"/>
        <v>7432</v>
      </c>
      <c r="G1640">
        <f t="shared" si="376"/>
        <v>42.384415316083206</v>
      </c>
      <c r="H1640">
        <f t="shared" si="377"/>
        <v>-0.31113119648832666</v>
      </c>
      <c r="I1640" t="s">
        <v>197</v>
      </c>
      <c r="J1640" t="s">
        <v>198</v>
      </c>
      <c r="K1640" t="s">
        <v>199</v>
      </c>
      <c r="L1640" t="s">
        <v>200</v>
      </c>
      <c r="M1640" t="s">
        <v>3199</v>
      </c>
      <c r="N1640" t="s">
        <v>3200</v>
      </c>
      <c r="O1640" t="s">
        <v>203</v>
      </c>
      <c r="P1640" t="s">
        <v>1646</v>
      </c>
      <c r="Q1640">
        <v>1550585143.5999999</v>
      </c>
      <c r="R1640">
        <f t="shared" si="378"/>
        <v>8.2234535634828111E-3</v>
      </c>
      <c r="S1640">
        <f t="shared" si="379"/>
        <v>10.790440707941618</v>
      </c>
      <c r="T1640">
        <f t="shared" si="380"/>
        <v>77.50343696959213</v>
      </c>
      <c r="U1640">
        <f t="shared" si="381"/>
        <v>0.9456986813333762</v>
      </c>
      <c r="V1640">
        <f t="shared" si="382"/>
        <v>1.2202022494878695</v>
      </c>
      <c r="W1640">
        <v>121</v>
      </c>
      <c r="X1640">
        <v>8</v>
      </c>
      <c r="Y1640">
        <f t="shared" si="383"/>
        <v>1</v>
      </c>
      <c r="Z1640">
        <f t="shared" si="384"/>
        <v>0</v>
      </c>
      <c r="AA1640">
        <f t="shared" si="385"/>
        <v>55888.619758306879</v>
      </c>
      <c r="AB1640">
        <f t="shared" si="386"/>
        <v>263.63200000000001</v>
      </c>
      <c r="AC1640">
        <f t="shared" si="387"/>
        <v>129.17967999999999</v>
      </c>
      <c r="AD1640">
        <f t="shared" si="388"/>
        <v>0.49</v>
      </c>
      <c r="AE1640">
        <f t="shared" si="389"/>
        <v>0.39</v>
      </c>
      <c r="AF1640">
        <v>10</v>
      </c>
      <c r="AG1640">
        <v>1550585143.5999999</v>
      </c>
      <c r="AH1640">
        <v>390.435</v>
      </c>
      <c r="AI1640">
        <v>400.25900000000001</v>
      </c>
      <c r="AJ1640">
        <v>9.4808400000000006</v>
      </c>
      <c r="AK1640">
        <v>3.7655099999999999</v>
      </c>
      <c r="AL1640">
        <v>1425.2</v>
      </c>
      <c r="AM1640">
        <v>99.724800000000002</v>
      </c>
      <c r="AN1640">
        <v>2.36064E-2</v>
      </c>
      <c r="AO1640">
        <v>9.8503399999999992</v>
      </c>
      <c r="AP1640">
        <v>999.9</v>
      </c>
      <c r="AQ1640">
        <v>999.9</v>
      </c>
      <c r="AR1640">
        <v>9992.5</v>
      </c>
      <c r="AS1640">
        <v>0</v>
      </c>
      <c r="AT1640">
        <v>263.63200000000001</v>
      </c>
      <c r="AU1640">
        <v>0</v>
      </c>
      <c r="AV1640" t="s">
        <v>204</v>
      </c>
      <c r="AW1640">
        <v>0</v>
      </c>
      <c r="AX1640">
        <v>-1.4419999999999999</v>
      </c>
      <c r="AY1640">
        <v>-3.5999999999999997E-2</v>
      </c>
      <c r="AZ1640">
        <v>0</v>
      </c>
      <c r="BA1640">
        <v>0</v>
      </c>
      <c r="BB1640">
        <v>0</v>
      </c>
      <c r="BC1640">
        <v>0</v>
      </c>
      <c r="BD1640">
        <v>395.67451639344301</v>
      </c>
      <c r="BE1640">
        <v>-3.9487893510681702</v>
      </c>
      <c r="BF1640">
        <v>1.22558007165029</v>
      </c>
      <c r="BG1640">
        <v>-1</v>
      </c>
      <c r="BH1640">
        <v>0</v>
      </c>
      <c r="BI1640">
        <v>0</v>
      </c>
      <c r="BJ1640" t="s">
        <v>205</v>
      </c>
      <c r="BK1640">
        <v>1.8847700000000001</v>
      </c>
      <c r="BL1640">
        <v>1.88171</v>
      </c>
      <c r="BM1640">
        <v>1.88324</v>
      </c>
      <c r="BN1640">
        <v>1.88191</v>
      </c>
      <c r="BO1640">
        <v>1.8837999999999999</v>
      </c>
      <c r="BP1640">
        <v>1.8830899999999999</v>
      </c>
      <c r="BQ1640">
        <v>1.8847799999999999</v>
      </c>
      <c r="BR1640">
        <v>1.88232</v>
      </c>
      <c r="BS1640" t="s">
        <v>206</v>
      </c>
      <c r="BT1640" t="s">
        <v>17</v>
      </c>
      <c r="BU1640" t="s">
        <v>17</v>
      </c>
      <c r="BV1640" t="s">
        <v>17</v>
      </c>
      <c r="BW1640" t="s">
        <v>207</v>
      </c>
      <c r="BX1640" t="s">
        <v>208</v>
      </c>
      <c r="BY1640" t="s">
        <v>209</v>
      </c>
      <c r="BZ1640" t="s">
        <v>209</v>
      </c>
      <c r="CA1640" t="s">
        <v>209</v>
      </c>
      <c r="CB1640" t="s">
        <v>209</v>
      </c>
      <c r="CC1640">
        <v>5</v>
      </c>
      <c r="CD1640">
        <v>0</v>
      </c>
      <c r="CE1640">
        <v>0</v>
      </c>
      <c r="CF1640">
        <v>0</v>
      </c>
      <c r="CG1640">
        <v>0</v>
      </c>
      <c r="CH1640">
        <v>2</v>
      </c>
      <c r="CI1640">
        <v>1331.22</v>
      </c>
      <c r="CJ1640">
        <v>0.48621300000000001</v>
      </c>
      <c r="CK1640">
        <v>10.421099999999999</v>
      </c>
      <c r="CL1640">
        <v>11.6304</v>
      </c>
      <c r="CM1640">
        <v>29.9998</v>
      </c>
      <c r="CN1640">
        <v>11.4314</v>
      </c>
      <c r="CO1640">
        <v>11.6539</v>
      </c>
      <c r="CP1640">
        <v>-1</v>
      </c>
      <c r="CQ1640">
        <v>0</v>
      </c>
      <c r="CR1640">
        <v>100</v>
      </c>
      <c r="CS1640">
        <v>-999.9</v>
      </c>
      <c r="CT1640">
        <v>400</v>
      </c>
      <c r="CU1640">
        <v>10.1797</v>
      </c>
      <c r="CV1640">
        <v>103.602</v>
      </c>
      <c r="CW1640">
        <v>103.14700000000001</v>
      </c>
    </row>
    <row r="1641" spans="1:101" x14ac:dyDescent="0.2">
      <c r="A1641">
        <v>1627</v>
      </c>
      <c r="B1641">
        <v>1550585145.5999999</v>
      </c>
      <c r="C1641">
        <v>5974.0999999046298</v>
      </c>
      <c r="D1641" t="s">
        <v>3479</v>
      </c>
      <c r="E1641" t="s">
        <v>3480</v>
      </c>
      <c r="F1641">
        <f t="shared" si="375"/>
        <v>7432</v>
      </c>
      <c r="G1641">
        <f t="shared" si="376"/>
        <v>42.382881696706519</v>
      </c>
      <c r="H1641">
        <f t="shared" si="377"/>
        <v>-0.27501903425824625</v>
      </c>
      <c r="I1641" t="s">
        <v>197</v>
      </c>
      <c r="J1641" t="s">
        <v>198</v>
      </c>
      <c r="K1641" t="s">
        <v>199</v>
      </c>
      <c r="L1641" t="s">
        <v>200</v>
      </c>
      <c r="M1641" t="s">
        <v>3199</v>
      </c>
      <c r="N1641" t="s">
        <v>3200</v>
      </c>
      <c r="O1641" t="s">
        <v>203</v>
      </c>
      <c r="P1641" t="s">
        <v>1646</v>
      </c>
      <c r="Q1641">
        <v>1550585145.5999999</v>
      </c>
      <c r="R1641">
        <f t="shared" si="378"/>
        <v>8.2414776719497811E-3</v>
      </c>
      <c r="S1641">
        <f t="shared" si="379"/>
        <v>10.914053181098032</v>
      </c>
      <c r="T1641">
        <f t="shared" si="380"/>
        <v>77.555236729695238</v>
      </c>
      <c r="U1641">
        <f t="shared" si="381"/>
        <v>0.94683648473416215</v>
      </c>
      <c r="V1641">
        <f t="shared" si="382"/>
        <v>1.2208543544702077</v>
      </c>
      <c r="W1641">
        <v>132</v>
      </c>
      <c r="X1641">
        <v>9</v>
      </c>
      <c r="Y1641">
        <f t="shared" si="383"/>
        <v>1</v>
      </c>
      <c r="Z1641">
        <f t="shared" si="384"/>
        <v>0</v>
      </c>
      <c r="AA1641">
        <f t="shared" si="385"/>
        <v>55738.99250852377</v>
      </c>
      <c r="AB1641">
        <f t="shared" si="386"/>
        <v>264.88900000000001</v>
      </c>
      <c r="AC1641">
        <f t="shared" si="387"/>
        <v>129.79561000000001</v>
      </c>
      <c r="AD1641">
        <f t="shared" si="388"/>
        <v>0.49</v>
      </c>
      <c r="AE1641">
        <f t="shared" si="389"/>
        <v>0.39</v>
      </c>
      <c r="AF1641">
        <v>10</v>
      </c>
      <c r="AG1641">
        <v>1550585145.5999999</v>
      </c>
      <c r="AH1641">
        <v>390.34300000000002</v>
      </c>
      <c r="AI1641">
        <v>400.25799999999998</v>
      </c>
      <c r="AJ1641">
        <v>9.4923300000000008</v>
      </c>
      <c r="AK1641">
        <v>3.7646199999999999</v>
      </c>
      <c r="AL1641">
        <v>1425.22</v>
      </c>
      <c r="AM1641">
        <v>99.724000000000004</v>
      </c>
      <c r="AN1641">
        <v>2.3531400000000001E-2</v>
      </c>
      <c r="AO1641">
        <v>9.8583099999999995</v>
      </c>
      <c r="AP1641">
        <v>999.9</v>
      </c>
      <c r="AQ1641">
        <v>999.9</v>
      </c>
      <c r="AR1641">
        <v>9965</v>
      </c>
      <c r="AS1641">
        <v>0</v>
      </c>
      <c r="AT1641">
        <v>264.88900000000001</v>
      </c>
      <c r="AU1641">
        <v>0</v>
      </c>
      <c r="AV1641" t="s">
        <v>204</v>
      </c>
      <c r="AW1641">
        <v>0</v>
      </c>
      <c r="AX1641">
        <v>-1.4419999999999999</v>
      </c>
      <c r="AY1641">
        <v>-3.5999999999999997E-2</v>
      </c>
      <c r="AZ1641">
        <v>0</v>
      </c>
      <c r="BA1641">
        <v>0</v>
      </c>
      <c r="BB1641">
        <v>0</v>
      </c>
      <c r="BC1641">
        <v>0</v>
      </c>
      <c r="BD1641">
        <v>395.48167213114698</v>
      </c>
      <c r="BE1641">
        <v>-3.4906307713956699</v>
      </c>
      <c r="BF1641">
        <v>1.0666481009173301</v>
      </c>
      <c r="BG1641">
        <v>-1</v>
      </c>
      <c r="BH1641">
        <v>0</v>
      </c>
      <c r="BI1641">
        <v>0</v>
      </c>
      <c r="BJ1641" t="s">
        <v>205</v>
      </c>
      <c r="BK1641">
        <v>1.8847700000000001</v>
      </c>
      <c r="BL1641">
        <v>1.88171</v>
      </c>
      <c r="BM1641">
        <v>1.88323</v>
      </c>
      <c r="BN1641">
        <v>1.8818999999999999</v>
      </c>
      <c r="BO1641">
        <v>1.8837900000000001</v>
      </c>
      <c r="BP1641">
        <v>1.8830899999999999</v>
      </c>
      <c r="BQ1641">
        <v>1.8847799999999999</v>
      </c>
      <c r="BR1641">
        <v>1.88232</v>
      </c>
      <c r="BS1641" t="s">
        <v>206</v>
      </c>
      <c r="BT1641" t="s">
        <v>17</v>
      </c>
      <c r="BU1641" t="s">
        <v>17</v>
      </c>
      <c r="BV1641" t="s">
        <v>17</v>
      </c>
      <c r="BW1641" t="s">
        <v>207</v>
      </c>
      <c r="BX1641" t="s">
        <v>208</v>
      </c>
      <c r="BY1641" t="s">
        <v>209</v>
      </c>
      <c r="BZ1641" t="s">
        <v>209</v>
      </c>
      <c r="CA1641" t="s">
        <v>209</v>
      </c>
      <c r="CB1641" t="s">
        <v>209</v>
      </c>
      <c r="CC1641">
        <v>5</v>
      </c>
      <c r="CD1641">
        <v>0</v>
      </c>
      <c r="CE1641">
        <v>0</v>
      </c>
      <c r="CF1641">
        <v>0</v>
      </c>
      <c r="CG1641">
        <v>0</v>
      </c>
      <c r="CH1641">
        <v>2</v>
      </c>
      <c r="CI1641">
        <v>1323.31</v>
      </c>
      <c r="CJ1641">
        <v>0.48621300000000001</v>
      </c>
      <c r="CK1641">
        <v>10.422000000000001</v>
      </c>
      <c r="CL1641">
        <v>11.627000000000001</v>
      </c>
      <c r="CM1641">
        <v>29.9998</v>
      </c>
      <c r="CN1641">
        <v>11.428800000000001</v>
      </c>
      <c r="CO1641">
        <v>11.6509</v>
      </c>
      <c r="CP1641">
        <v>-1</v>
      </c>
      <c r="CQ1641">
        <v>0</v>
      </c>
      <c r="CR1641">
        <v>100</v>
      </c>
      <c r="CS1641">
        <v>-999.9</v>
      </c>
      <c r="CT1641">
        <v>400</v>
      </c>
      <c r="CU1641">
        <v>10.1797</v>
      </c>
      <c r="CV1641">
        <v>103.602</v>
      </c>
      <c r="CW1641">
        <v>103.14700000000001</v>
      </c>
    </row>
    <row r="1642" spans="1:101" x14ac:dyDescent="0.2">
      <c r="A1642">
        <v>1628</v>
      </c>
      <c r="B1642">
        <v>1550585147.5999999</v>
      </c>
      <c r="C1642">
        <v>5976.0999999046298</v>
      </c>
      <c r="D1642" t="s">
        <v>3481</v>
      </c>
      <c r="E1642" t="s">
        <v>3482</v>
      </c>
      <c r="F1642">
        <f t="shared" si="375"/>
        <v>7432</v>
      </c>
      <c r="G1642">
        <f t="shared" si="376"/>
        <v>42.38471025580769</v>
      </c>
      <c r="H1642">
        <f t="shared" si="377"/>
        <v>-0.25270615912038757</v>
      </c>
      <c r="I1642" t="s">
        <v>197</v>
      </c>
      <c r="J1642" t="s">
        <v>198</v>
      </c>
      <c r="K1642" t="s">
        <v>199</v>
      </c>
      <c r="L1642" t="s">
        <v>200</v>
      </c>
      <c r="M1642" t="s">
        <v>3199</v>
      </c>
      <c r="N1642" t="s">
        <v>3200</v>
      </c>
      <c r="O1642" t="s">
        <v>203</v>
      </c>
      <c r="P1642" t="s">
        <v>1646</v>
      </c>
      <c r="Q1642">
        <v>1550585147.5999999</v>
      </c>
      <c r="R1642">
        <f t="shared" si="378"/>
        <v>8.2487287187735202E-3</v>
      </c>
      <c r="S1642">
        <f t="shared" si="379"/>
        <v>10.957243717929808</v>
      </c>
      <c r="T1642">
        <f t="shared" si="380"/>
        <v>77.681673051375327</v>
      </c>
      <c r="U1642">
        <f t="shared" si="381"/>
        <v>0.94731574905801896</v>
      </c>
      <c r="V1642">
        <f t="shared" si="382"/>
        <v>1.2194842256184479</v>
      </c>
      <c r="W1642">
        <v>124</v>
      </c>
      <c r="X1642">
        <v>9</v>
      </c>
      <c r="Y1642">
        <f t="shared" si="383"/>
        <v>1</v>
      </c>
      <c r="Z1642">
        <f t="shared" si="384"/>
        <v>0</v>
      </c>
      <c r="AA1642">
        <f t="shared" si="385"/>
        <v>55895.71634324859</v>
      </c>
      <c r="AB1642">
        <f t="shared" si="386"/>
        <v>266.49200000000002</v>
      </c>
      <c r="AC1642">
        <f t="shared" si="387"/>
        <v>130.58108000000001</v>
      </c>
      <c r="AD1642">
        <f t="shared" si="388"/>
        <v>0.49</v>
      </c>
      <c r="AE1642">
        <f t="shared" si="389"/>
        <v>0.39</v>
      </c>
      <c r="AF1642">
        <v>10</v>
      </c>
      <c r="AG1642">
        <v>1550585147.5999999</v>
      </c>
      <c r="AH1642">
        <v>390.32900000000001</v>
      </c>
      <c r="AI1642">
        <v>400.27600000000001</v>
      </c>
      <c r="AJ1642">
        <v>9.4972899999999996</v>
      </c>
      <c r="AK1642">
        <v>3.7646899999999999</v>
      </c>
      <c r="AL1642">
        <v>1425.25</v>
      </c>
      <c r="AM1642">
        <v>99.722399999999993</v>
      </c>
      <c r="AN1642">
        <v>2.35011E-2</v>
      </c>
      <c r="AO1642">
        <v>9.8415599999999994</v>
      </c>
      <c r="AP1642">
        <v>999.9</v>
      </c>
      <c r="AQ1642">
        <v>999.9</v>
      </c>
      <c r="AR1642">
        <v>9993.75</v>
      </c>
      <c r="AS1642">
        <v>0</v>
      </c>
      <c r="AT1642">
        <v>266.49200000000002</v>
      </c>
      <c r="AU1642">
        <v>0</v>
      </c>
      <c r="AV1642" t="s">
        <v>204</v>
      </c>
      <c r="AW1642">
        <v>0</v>
      </c>
      <c r="AX1642">
        <v>-1.4419999999999999</v>
      </c>
      <c r="AY1642">
        <v>-3.5999999999999997E-2</v>
      </c>
      <c r="AZ1642">
        <v>0</v>
      </c>
      <c r="BA1642">
        <v>0</v>
      </c>
      <c r="BB1642">
        <v>0</v>
      </c>
      <c r="BC1642">
        <v>0</v>
      </c>
      <c r="BD1642">
        <v>395.34661475409803</v>
      </c>
      <c r="BE1642">
        <v>-3.2073062100546301</v>
      </c>
      <c r="BF1642">
        <v>0.96998436227652896</v>
      </c>
      <c r="BG1642">
        <v>-1</v>
      </c>
      <c r="BH1642">
        <v>0</v>
      </c>
      <c r="BI1642">
        <v>0</v>
      </c>
      <c r="BJ1642" t="s">
        <v>205</v>
      </c>
      <c r="BK1642">
        <v>1.8847700000000001</v>
      </c>
      <c r="BL1642">
        <v>1.88171</v>
      </c>
      <c r="BM1642">
        <v>1.88323</v>
      </c>
      <c r="BN1642">
        <v>1.8818999999999999</v>
      </c>
      <c r="BO1642">
        <v>1.88381</v>
      </c>
      <c r="BP1642">
        <v>1.8830899999999999</v>
      </c>
      <c r="BQ1642">
        <v>1.8847700000000001</v>
      </c>
      <c r="BR1642">
        <v>1.8823099999999999</v>
      </c>
      <c r="BS1642" t="s">
        <v>206</v>
      </c>
      <c r="BT1642" t="s">
        <v>17</v>
      </c>
      <c r="BU1642" t="s">
        <v>17</v>
      </c>
      <c r="BV1642" t="s">
        <v>17</v>
      </c>
      <c r="BW1642" t="s">
        <v>207</v>
      </c>
      <c r="BX1642" t="s">
        <v>208</v>
      </c>
      <c r="BY1642" t="s">
        <v>209</v>
      </c>
      <c r="BZ1642" t="s">
        <v>209</v>
      </c>
      <c r="CA1642" t="s">
        <v>209</v>
      </c>
      <c r="CB1642" t="s">
        <v>209</v>
      </c>
      <c r="CC1642">
        <v>5</v>
      </c>
      <c r="CD1642">
        <v>0</v>
      </c>
      <c r="CE1642">
        <v>0</v>
      </c>
      <c r="CF1642">
        <v>0</v>
      </c>
      <c r="CG1642">
        <v>0</v>
      </c>
      <c r="CH1642">
        <v>2</v>
      </c>
      <c r="CI1642">
        <v>1329.27</v>
      </c>
      <c r="CJ1642">
        <v>0.48621300000000001</v>
      </c>
      <c r="CK1642">
        <v>10.422700000000001</v>
      </c>
      <c r="CL1642">
        <v>11.6235</v>
      </c>
      <c r="CM1642">
        <v>29.9998</v>
      </c>
      <c r="CN1642">
        <v>11.425700000000001</v>
      </c>
      <c r="CO1642">
        <v>11.648099999999999</v>
      </c>
      <c r="CP1642">
        <v>-1</v>
      </c>
      <c r="CQ1642">
        <v>0</v>
      </c>
      <c r="CR1642">
        <v>100</v>
      </c>
      <c r="CS1642">
        <v>-999.9</v>
      </c>
      <c r="CT1642">
        <v>400</v>
      </c>
      <c r="CU1642">
        <v>10.1797</v>
      </c>
      <c r="CV1642">
        <v>103.604</v>
      </c>
      <c r="CW1642">
        <v>103.14700000000001</v>
      </c>
    </row>
    <row r="1643" spans="1:101" x14ac:dyDescent="0.2">
      <c r="A1643">
        <v>1629</v>
      </c>
      <c r="B1643">
        <v>1550585149.5999999</v>
      </c>
      <c r="C1643">
        <v>5978.0999999046298</v>
      </c>
      <c r="D1643" t="s">
        <v>3483</v>
      </c>
      <c r="E1643" t="s">
        <v>3484</v>
      </c>
      <c r="F1643">
        <f t="shared" si="375"/>
        <v>7432</v>
      </c>
      <c r="G1643">
        <f t="shared" si="376"/>
        <v>42.386433309741783</v>
      </c>
      <c r="H1643">
        <f t="shared" si="377"/>
        <v>-0.23383456471414121</v>
      </c>
      <c r="I1643" t="s">
        <v>197</v>
      </c>
      <c r="J1643" t="s">
        <v>198</v>
      </c>
      <c r="K1643" t="s">
        <v>199</v>
      </c>
      <c r="L1643" t="s">
        <v>200</v>
      </c>
      <c r="M1643" t="s">
        <v>3199</v>
      </c>
      <c r="N1643" t="s">
        <v>3200</v>
      </c>
      <c r="O1643" t="s">
        <v>203</v>
      </c>
      <c r="P1643" t="s">
        <v>1646</v>
      </c>
      <c r="Q1643">
        <v>1550585149.5999999</v>
      </c>
      <c r="R1643">
        <f t="shared" si="378"/>
        <v>8.2654211653470297E-3</v>
      </c>
      <c r="S1643">
        <f t="shared" si="379"/>
        <v>11.051359986854049</v>
      </c>
      <c r="T1643">
        <f t="shared" si="380"/>
        <v>77.821693822381306</v>
      </c>
      <c r="U1643">
        <f t="shared" si="381"/>
        <v>0.94845398095598987</v>
      </c>
      <c r="V1643">
        <f t="shared" si="382"/>
        <v>1.2187526824084844</v>
      </c>
      <c r="W1643">
        <v>132</v>
      </c>
      <c r="X1643">
        <v>9</v>
      </c>
      <c r="Y1643">
        <f t="shared" si="383"/>
        <v>1</v>
      </c>
      <c r="Z1643">
        <f t="shared" si="384"/>
        <v>0</v>
      </c>
      <c r="AA1643">
        <f t="shared" si="385"/>
        <v>55931.521057626494</v>
      </c>
      <c r="AB1643">
        <f t="shared" si="386"/>
        <v>268.27499999999998</v>
      </c>
      <c r="AC1643">
        <f t="shared" si="387"/>
        <v>131.45474999999999</v>
      </c>
      <c r="AD1643">
        <f t="shared" si="388"/>
        <v>0.49</v>
      </c>
      <c r="AE1643">
        <f t="shared" si="389"/>
        <v>0.39</v>
      </c>
      <c r="AF1643">
        <v>10</v>
      </c>
      <c r="AG1643">
        <v>1550585149.5999999</v>
      </c>
      <c r="AH1643">
        <v>390.25799999999998</v>
      </c>
      <c r="AI1643">
        <v>400.274</v>
      </c>
      <c r="AJ1643">
        <v>9.5086099999999991</v>
      </c>
      <c r="AK1643">
        <v>3.7651599999999998</v>
      </c>
      <c r="AL1643">
        <v>1425.42</v>
      </c>
      <c r="AM1643">
        <v>99.723299999999995</v>
      </c>
      <c r="AN1643">
        <v>2.3559E-2</v>
      </c>
      <c r="AO1643">
        <v>9.8326100000000007</v>
      </c>
      <c r="AP1643">
        <v>999.9</v>
      </c>
      <c r="AQ1643">
        <v>999.9</v>
      </c>
      <c r="AR1643">
        <v>10000</v>
      </c>
      <c r="AS1643">
        <v>0</v>
      </c>
      <c r="AT1643">
        <v>268.27499999999998</v>
      </c>
      <c r="AU1643">
        <v>0</v>
      </c>
      <c r="AV1643" t="s">
        <v>204</v>
      </c>
      <c r="AW1643">
        <v>0</v>
      </c>
      <c r="AX1643">
        <v>-1.4419999999999999</v>
      </c>
      <c r="AY1643">
        <v>-3.5999999999999997E-2</v>
      </c>
      <c r="AZ1643">
        <v>0</v>
      </c>
      <c r="BA1643">
        <v>0</v>
      </c>
      <c r="BB1643">
        <v>0</v>
      </c>
      <c r="BC1643">
        <v>0</v>
      </c>
      <c r="BD1643">
        <v>395.22626229508199</v>
      </c>
      <c r="BE1643">
        <v>-2.9677042206120001</v>
      </c>
      <c r="BF1643">
        <v>0.89039528708706905</v>
      </c>
      <c r="BG1643">
        <v>-1</v>
      </c>
      <c r="BH1643">
        <v>0</v>
      </c>
      <c r="BI1643">
        <v>0</v>
      </c>
      <c r="BJ1643" t="s">
        <v>205</v>
      </c>
      <c r="BK1643">
        <v>1.8847700000000001</v>
      </c>
      <c r="BL1643">
        <v>1.88171</v>
      </c>
      <c r="BM1643">
        <v>1.88324</v>
      </c>
      <c r="BN1643">
        <v>1.8818999999999999</v>
      </c>
      <c r="BO1643">
        <v>1.88381</v>
      </c>
      <c r="BP1643">
        <v>1.8830899999999999</v>
      </c>
      <c r="BQ1643">
        <v>1.8847799999999999</v>
      </c>
      <c r="BR1643">
        <v>1.8823000000000001</v>
      </c>
      <c r="BS1643" t="s">
        <v>206</v>
      </c>
      <c r="BT1643" t="s">
        <v>17</v>
      </c>
      <c r="BU1643" t="s">
        <v>17</v>
      </c>
      <c r="BV1643" t="s">
        <v>17</v>
      </c>
      <c r="BW1643" t="s">
        <v>207</v>
      </c>
      <c r="BX1643" t="s">
        <v>208</v>
      </c>
      <c r="BY1643" t="s">
        <v>209</v>
      </c>
      <c r="BZ1643" t="s">
        <v>209</v>
      </c>
      <c r="CA1643" t="s">
        <v>209</v>
      </c>
      <c r="CB1643" t="s">
        <v>209</v>
      </c>
      <c r="CC1643">
        <v>5</v>
      </c>
      <c r="CD1643">
        <v>0</v>
      </c>
      <c r="CE1643">
        <v>0</v>
      </c>
      <c r="CF1643">
        <v>0</v>
      </c>
      <c r="CG1643">
        <v>0</v>
      </c>
      <c r="CH1643">
        <v>2</v>
      </c>
      <c r="CI1643">
        <v>1323.21</v>
      </c>
      <c r="CJ1643">
        <v>0.48621300000000001</v>
      </c>
      <c r="CK1643">
        <v>10.4236</v>
      </c>
      <c r="CL1643">
        <v>11.6205</v>
      </c>
      <c r="CM1643">
        <v>29.9998</v>
      </c>
      <c r="CN1643">
        <v>11.4229</v>
      </c>
      <c r="CO1643">
        <v>11.645099999999999</v>
      </c>
      <c r="CP1643">
        <v>-1</v>
      </c>
      <c r="CQ1643">
        <v>0</v>
      </c>
      <c r="CR1643">
        <v>100</v>
      </c>
      <c r="CS1643">
        <v>-999.9</v>
      </c>
      <c r="CT1643">
        <v>400</v>
      </c>
      <c r="CU1643">
        <v>10.1797</v>
      </c>
      <c r="CV1643">
        <v>103.605</v>
      </c>
      <c r="CW1643">
        <v>103.148</v>
      </c>
    </row>
    <row r="1644" spans="1:101" x14ac:dyDescent="0.2">
      <c r="A1644">
        <v>1630</v>
      </c>
      <c r="B1644">
        <v>1550585151.5999999</v>
      </c>
      <c r="C1644">
        <v>5980.0999999046298</v>
      </c>
      <c r="D1644" t="s">
        <v>3485</v>
      </c>
      <c r="E1644" t="s">
        <v>3486</v>
      </c>
      <c r="F1644">
        <f t="shared" si="375"/>
        <v>7432</v>
      </c>
      <c r="G1644">
        <f t="shared" si="376"/>
        <v>42.384912684659916</v>
      </c>
      <c r="H1644">
        <f t="shared" si="377"/>
        <v>-0.21836519431459181</v>
      </c>
      <c r="I1644" t="s">
        <v>197</v>
      </c>
      <c r="J1644" t="s">
        <v>198</v>
      </c>
      <c r="K1644" t="s">
        <v>199</v>
      </c>
      <c r="L1644" t="s">
        <v>200</v>
      </c>
      <c r="M1644" t="s">
        <v>3199</v>
      </c>
      <c r="N1644" t="s">
        <v>3200</v>
      </c>
      <c r="O1644" t="s">
        <v>203</v>
      </c>
      <c r="P1644" t="s">
        <v>1646</v>
      </c>
      <c r="Q1644">
        <v>1550585151.5999999</v>
      </c>
      <c r="R1644">
        <f t="shared" si="378"/>
        <v>8.2888111446429401E-3</v>
      </c>
      <c r="S1644">
        <f t="shared" si="379"/>
        <v>11.125308549261257</v>
      </c>
      <c r="T1644">
        <f t="shared" si="380"/>
        <v>77.898710265656575</v>
      </c>
      <c r="U1644">
        <f t="shared" si="381"/>
        <v>0.9500752184456519</v>
      </c>
      <c r="V1644">
        <f t="shared" si="382"/>
        <v>1.2196289453389246</v>
      </c>
      <c r="W1644">
        <v>133</v>
      </c>
      <c r="X1644">
        <v>9</v>
      </c>
      <c r="Y1644">
        <f t="shared" si="383"/>
        <v>1</v>
      </c>
      <c r="Z1644">
        <f t="shared" si="384"/>
        <v>0</v>
      </c>
      <c r="AA1644">
        <f t="shared" si="385"/>
        <v>55962.769349415415</v>
      </c>
      <c r="AB1644">
        <f t="shared" si="386"/>
        <v>269.858</v>
      </c>
      <c r="AC1644">
        <f t="shared" si="387"/>
        <v>132.23042000000001</v>
      </c>
      <c r="AD1644">
        <f t="shared" si="388"/>
        <v>0.49</v>
      </c>
      <c r="AE1644">
        <f t="shared" si="389"/>
        <v>0.39</v>
      </c>
      <c r="AF1644">
        <v>10</v>
      </c>
      <c r="AG1644">
        <v>1550585151.5999999</v>
      </c>
      <c r="AH1644">
        <v>390.173</v>
      </c>
      <c r="AI1644">
        <v>400.24700000000001</v>
      </c>
      <c r="AJ1644">
        <v>9.5248399999999993</v>
      </c>
      <c r="AK1644">
        <v>3.76511</v>
      </c>
      <c r="AL1644">
        <v>1425.39</v>
      </c>
      <c r="AM1644">
        <v>99.723500000000001</v>
      </c>
      <c r="AN1644">
        <v>2.3605299999999999E-2</v>
      </c>
      <c r="AO1644">
        <v>9.8433299999999999</v>
      </c>
      <c r="AP1644">
        <v>999.9</v>
      </c>
      <c r="AQ1644">
        <v>999.9</v>
      </c>
      <c r="AR1644">
        <v>10006.200000000001</v>
      </c>
      <c r="AS1644">
        <v>0</v>
      </c>
      <c r="AT1644">
        <v>269.858</v>
      </c>
      <c r="AU1644">
        <v>0</v>
      </c>
      <c r="AV1644" t="s">
        <v>204</v>
      </c>
      <c r="AW1644">
        <v>0</v>
      </c>
      <c r="AX1644">
        <v>-1.4419999999999999</v>
      </c>
      <c r="AY1644">
        <v>-3.5999999999999997E-2</v>
      </c>
      <c r="AZ1644">
        <v>0</v>
      </c>
      <c r="BA1644">
        <v>0</v>
      </c>
      <c r="BB1644">
        <v>0</v>
      </c>
      <c r="BC1644">
        <v>0</v>
      </c>
      <c r="BD1644">
        <v>395.11661475409801</v>
      </c>
      <c r="BE1644">
        <v>-2.7715200207013702</v>
      </c>
      <c r="BF1644">
        <v>0.82613307631538302</v>
      </c>
      <c r="BG1644">
        <v>-1</v>
      </c>
      <c r="BH1644">
        <v>0</v>
      </c>
      <c r="BI1644">
        <v>0</v>
      </c>
      <c r="BJ1644" t="s">
        <v>205</v>
      </c>
      <c r="BK1644">
        <v>1.8847700000000001</v>
      </c>
      <c r="BL1644">
        <v>1.88171</v>
      </c>
      <c r="BM1644">
        <v>1.88323</v>
      </c>
      <c r="BN1644">
        <v>1.88191</v>
      </c>
      <c r="BO1644">
        <v>1.8837999999999999</v>
      </c>
      <c r="BP1644">
        <v>1.8830899999999999</v>
      </c>
      <c r="BQ1644">
        <v>1.8847700000000001</v>
      </c>
      <c r="BR1644">
        <v>1.8823000000000001</v>
      </c>
      <c r="BS1644" t="s">
        <v>206</v>
      </c>
      <c r="BT1644" t="s">
        <v>17</v>
      </c>
      <c r="BU1644" t="s">
        <v>17</v>
      </c>
      <c r="BV1644" t="s">
        <v>17</v>
      </c>
      <c r="BW1644" t="s">
        <v>207</v>
      </c>
      <c r="BX1644" t="s">
        <v>208</v>
      </c>
      <c r="BY1644" t="s">
        <v>209</v>
      </c>
      <c r="BZ1644" t="s">
        <v>209</v>
      </c>
      <c r="CA1644" t="s">
        <v>209</v>
      </c>
      <c r="CB1644" t="s">
        <v>209</v>
      </c>
      <c r="CC1644">
        <v>5</v>
      </c>
      <c r="CD1644">
        <v>0</v>
      </c>
      <c r="CE1644">
        <v>0</v>
      </c>
      <c r="CF1644">
        <v>0</v>
      </c>
      <c r="CG1644">
        <v>0</v>
      </c>
      <c r="CH1644">
        <v>2</v>
      </c>
      <c r="CI1644">
        <v>1322.81</v>
      </c>
      <c r="CJ1644">
        <v>0.48621199999999998</v>
      </c>
      <c r="CK1644">
        <v>10.424300000000001</v>
      </c>
      <c r="CL1644">
        <v>11.6174</v>
      </c>
      <c r="CM1644">
        <v>29.999700000000001</v>
      </c>
      <c r="CN1644">
        <v>11.420500000000001</v>
      </c>
      <c r="CO1644">
        <v>11.642099999999999</v>
      </c>
      <c r="CP1644">
        <v>-1</v>
      </c>
      <c r="CQ1644">
        <v>0</v>
      </c>
      <c r="CR1644">
        <v>100</v>
      </c>
      <c r="CS1644">
        <v>-999.9</v>
      </c>
      <c r="CT1644">
        <v>400</v>
      </c>
      <c r="CU1644">
        <v>10.1797</v>
      </c>
      <c r="CV1644">
        <v>103.605</v>
      </c>
      <c r="CW1644">
        <v>103.148</v>
      </c>
    </row>
    <row r="1645" spans="1:101" x14ac:dyDescent="0.2">
      <c r="A1645">
        <v>1631</v>
      </c>
      <c r="B1645">
        <v>1550585153.5999999</v>
      </c>
      <c r="C1645">
        <v>5982.0999999046298</v>
      </c>
      <c r="D1645" t="s">
        <v>3487</v>
      </c>
      <c r="E1645" t="s">
        <v>3488</v>
      </c>
      <c r="F1645">
        <f t="shared" si="375"/>
        <v>7432</v>
      </c>
      <c r="G1645">
        <f t="shared" si="376"/>
        <v>42.385721674567328</v>
      </c>
      <c r="H1645">
        <f t="shared" si="377"/>
        <v>-0.20615559947670359</v>
      </c>
      <c r="I1645" t="s">
        <v>197</v>
      </c>
      <c r="J1645" t="s">
        <v>198</v>
      </c>
      <c r="K1645" t="s">
        <v>199</v>
      </c>
      <c r="L1645" t="s">
        <v>200</v>
      </c>
      <c r="M1645" t="s">
        <v>3199</v>
      </c>
      <c r="N1645" t="s">
        <v>3200</v>
      </c>
      <c r="O1645" t="s">
        <v>203</v>
      </c>
      <c r="P1645" t="s">
        <v>1646</v>
      </c>
      <c r="Q1645">
        <v>1550585153.5999999</v>
      </c>
      <c r="R1645">
        <f t="shared" si="378"/>
        <v>8.3005573181867253E-3</v>
      </c>
      <c r="S1645">
        <f t="shared" si="379"/>
        <v>11.179708438471746</v>
      </c>
      <c r="T1645">
        <f t="shared" si="380"/>
        <v>77.990345757654111</v>
      </c>
      <c r="U1645">
        <f t="shared" si="381"/>
        <v>0.9509027158625879</v>
      </c>
      <c r="V1645">
        <f t="shared" si="382"/>
        <v>1.219256956261493</v>
      </c>
      <c r="W1645">
        <v>119</v>
      </c>
      <c r="X1645">
        <v>8</v>
      </c>
      <c r="Y1645">
        <f t="shared" si="383"/>
        <v>1</v>
      </c>
      <c r="Z1645">
        <f t="shared" si="384"/>
        <v>0</v>
      </c>
      <c r="AA1645">
        <f t="shared" si="385"/>
        <v>55977.782502550341</v>
      </c>
      <c r="AB1645">
        <f t="shared" si="386"/>
        <v>271.68799999999999</v>
      </c>
      <c r="AC1645">
        <f t="shared" si="387"/>
        <v>133.12711999999999</v>
      </c>
      <c r="AD1645">
        <f t="shared" si="388"/>
        <v>0.49</v>
      </c>
      <c r="AE1645">
        <f t="shared" si="389"/>
        <v>0.39</v>
      </c>
      <c r="AF1645">
        <v>10</v>
      </c>
      <c r="AG1645">
        <v>1550585153.5999999</v>
      </c>
      <c r="AH1645">
        <v>390.12099999999998</v>
      </c>
      <c r="AI1645">
        <v>400.23700000000002</v>
      </c>
      <c r="AJ1645">
        <v>9.5331299999999999</v>
      </c>
      <c r="AK1645">
        <v>3.7647599999999999</v>
      </c>
      <c r="AL1645">
        <v>1425.26</v>
      </c>
      <c r="AM1645">
        <v>99.723799999999997</v>
      </c>
      <c r="AN1645">
        <v>2.3367599999999999E-2</v>
      </c>
      <c r="AO1645">
        <v>9.8387799999999999</v>
      </c>
      <c r="AP1645">
        <v>999.9</v>
      </c>
      <c r="AQ1645">
        <v>999.9</v>
      </c>
      <c r="AR1645">
        <v>10008.799999999999</v>
      </c>
      <c r="AS1645">
        <v>0</v>
      </c>
      <c r="AT1645">
        <v>271.68799999999999</v>
      </c>
      <c r="AU1645">
        <v>0</v>
      </c>
      <c r="AV1645" t="s">
        <v>204</v>
      </c>
      <c r="AW1645">
        <v>0</v>
      </c>
      <c r="AX1645">
        <v>-1.4419999999999999</v>
      </c>
      <c r="AY1645">
        <v>-3.5999999999999997E-2</v>
      </c>
      <c r="AZ1645">
        <v>0</v>
      </c>
      <c r="BA1645">
        <v>0</v>
      </c>
      <c r="BB1645">
        <v>0</v>
      </c>
      <c r="BC1645">
        <v>0</v>
      </c>
      <c r="BD1645">
        <v>395.01559836065599</v>
      </c>
      <c r="BE1645">
        <v>-2.61652618200017</v>
      </c>
      <c r="BF1645">
        <v>0.77610215294160201</v>
      </c>
      <c r="BG1645">
        <v>-1</v>
      </c>
      <c r="BH1645">
        <v>0</v>
      </c>
      <c r="BI1645">
        <v>0</v>
      </c>
      <c r="BJ1645" t="s">
        <v>205</v>
      </c>
      <c r="BK1645">
        <v>1.8847700000000001</v>
      </c>
      <c r="BL1645">
        <v>1.88171</v>
      </c>
      <c r="BM1645">
        <v>1.8831899999999999</v>
      </c>
      <c r="BN1645">
        <v>1.88192</v>
      </c>
      <c r="BO1645">
        <v>1.8837999999999999</v>
      </c>
      <c r="BP1645">
        <v>1.8830899999999999</v>
      </c>
      <c r="BQ1645">
        <v>1.8847799999999999</v>
      </c>
      <c r="BR1645">
        <v>1.8823099999999999</v>
      </c>
      <c r="BS1645" t="s">
        <v>206</v>
      </c>
      <c r="BT1645" t="s">
        <v>17</v>
      </c>
      <c r="BU1645" t="s">
        <v>17</v>
      </c>
      <c r="BV1645" t="s">
        <v>17</v>
      </c>
      <c r="BW1645" t="s">
        <v>207</v>
      </c>
      <c r="BX1645" t="s">
        <v>208</v>
      </c>
      <c r="BY1645" t="s">
        <v>209</v>
      </c>
      <c r="BZ1645" t="s">
        <v>209</v>
      </c>
      <c r="CA1645" t="s">
        <v>209</v>
      </c>
      <c r="CB1645" t="s">
        <v>209</v>
      </c>
      <c r="CC1645">
        <v>5</v>
      </c>
      <c r="CD1645">
        <v>0</v>
      </c>
      <c r="CE1645">
        <v>0</v>
      </c>
      <c r="CF1645">
        <v>0</v>
      </c>
      <c r="CG1645">
        <v>0</v>
      </c>
      <c r="CH1645">
        <v>2</v>
      </c>
      <c r="CI1645">
        <v>1332.95</v>
      </c>
      <c r="CJ1645">
        <v>0.48621199999999998</v>
      </c>
      <c r="CK1645">
        <v>10.425000000000001</v>
      </c>
      <c r="CL1645">
        <v>11.614100000000001</v>
      </c>
      <c r="CM1645">
        <v>29.999700000000001</v>
      </c>
      <c r="CN1645">
        <v>11.417999999999999</v>
      </c>
      <c r="CO1645">
        <v>11.6393</v>
      </c>
      <c r="CP1645">
        <v>-1</v>
      </c>
      <c r="CQ1645">
        <v>0</v>
      </c>
      <c r="CR1645">
        <v>100</v>
      </c>
      <c r="CS1645">
        <v>-999.9</v>
      </c>
      <c r="CT1645">
        <v>400</v>
      </c>
      <c r="CU1645">
        <v>10.1797</v>
      </c>
      <c r="CV1645">
        <v>103.605</v>
      </c>
      <c r="CW1645">
        <v>103.148</v>
      </c>
    </row>
    <row r="1646" spans="1:101" x14ac:dyDescent="0.2">
      <c r="A1646">
        <v>1632</v>
      </c>
      <c r="B1646">
        <v>1550585155.5999999</v>
      </c>
      <c r="C1646">
        <v>5984.0999999046298</v>
      </c>
      <c r="D1646" t="s">
        <v>3489</v>
      </c>
      <c r="E1646" t="s">
        <v>3490</v>
      </c>
      <c r="F1646">
        <f t="shared" si="375"/>
        <v>7432</v>
      </c>
      <c r="G1646">
        <f t="shared" si="376"/>
        <v>42.388505872178605</v>
      </c>
      <c r="H1646">
        <f t="shared" si="377"/>
        <v>-0.19594447480739177</v>
      </c>
      <c r="I1646" t="s">
        <v>197</v>
      </c>
      <c r="J1646" t="s">
        <v>198</v>
      </c>
      <c r="K1646" t="s">
        <v>199</v>
      </c>
      <c r="L1646" t="s">
        <v>200</v>
      </c>
      <c r="M1646" t="s">
        <v>3199</v>
      </c>
      <c r="N1646" t="s">
        <v>3200</v>
      </c>
      <c r="O1646" t="s">
        <v>203</v>
      </c>
      <c r="P1646" t="s">
        <v>1646</v>
      </c>
      <c r="Q1646">
        <v>1550585155.5999999</v>
      </c>
      <c r="R1646">
        <f t="shared" si="378"/>
        <v>8.3086002526274686E-3</v>
      </c>
      <c r="S1646">
        <f t="shared" si="379"/>
        <v>11.360973077666975</v>
      </c>
      <c r="T1646">
        <f t="shared" si="380"/>
        <v>78.121488087546425</v>
      </c>
      <c r="U1646">
        <f t="shared" si="381"/>
        <v>0.95135152756734898</v>
      </c>
      <c r="V1646">
        <f t="shared" si="382"/>
        <v>1.217784697727752</v>
      </c>
      <c r="W1646">
        <v>113</v>
      </c>
      <c r="X1646">
        <v>8</v>
      </c>
      <c r="Y1646">
        <f t="shared" si="383"/>
        <v>1</v>
      </c>
      <c r="Z1646">
        <f t="shared" si="384"/>
        <v>0</v>
      </c>
      <c r="AA1646">
        <f t="shared" si="385"/>
        <v>55947.668702887429</v>
      </c>
      <c r="AB1646">
        <f t="shared" si="386"/>
        <v>273.786</v>
      </c>
      <c r="AC1646">
        <f t="shared" si="387"/>
        <v>134.15513999999999</v>
      </c>
      <c r="AD1646">
        <f t="shared" si="388"/>
        <v>0.49</v>
      </c>
      <c r="AE1646">
        <f t="shared" si="389"/>
        <v>0.39</v>
      </c>
      <c r="AF1646">
        <v>10</v>
      </c>
      <c r="AG1646">
        <v>1550585155.5999999</v>
      </c>
      <c r="AH1646">
        <v>390.03300000000002</v>
      </c>
      <c r="AI1646">
        <v>400.27600000000001</v>
      </c>
      <c r="AJ1646">
        <v>9.5376300000000001</v>
      </c>
      <c r="AK1646">
        <v>3.7647499999999998</v>
      </c>
      <c r="AL1646">
        <v>1425.52</v>
      </c>
      <c r="AM1646">
        <v>99.724000000000004</v>
      </c>
      <c r="AN1646">
        <v>2.31623E-2</v>
      </c>
      <c r="AO1646">
        <v>9.8207599999999999</v>
      </c>
      <c r="AP1646">
        <v>999.9</v>
      </c>
      <c r="AQ1646">
        <v>999.9</v>
      </c>
      <c r="AR1646">
        <v>10002.5</v>
      </c>
      <c r="AS1646">
        <v>0</v>
      </c>
      <c r="AT1646">
        <v>273.786</v>
      </c>
      <c r="AU1646">
        <v>0</v>
      </c>
      <c r="AV1646" t="s">
        <v>204</v>
      </c>
      <c r="AW1646">
        <v>0</v>
      </c>
      <c r="AX1646">
        <v>-1.4419999999999999</v>
      </c>
      <c r="AY1646">
        <v>-3.5999999999999997E-2</v>
      </c>
      <c r="AZ1646">
        <v>0</v>
      </c>
      <c r="BA1646">
        <v>0</v>
      </c>
      <c r="BB1646">
        <v>0</v>
      </c>
      <c r="BC1646">
        <v>0</v>
      </c>
      <c r="BD1646">
        <v>394.92083606557401</v>
      </c>
      <c r="BE1646">
        <v>-2.4867745714830898</v>
      </c>
      <c r="BF1646">
        <v>0.73447845174404103</v>
      </c>
      <c r="BG1646">
        <v>-1</v>
      </c>
      <c r="BH1646">
        <v>0</v>
      </c>
      <c r="BI1646">
        <v>0</v>
      </c>
      <c r="BJ1646" t="s">
        <v>205</v>
      </c>
      <c r="BK1646">
        <v>1.8847700000000001</v>
      </c>
      <c r="BL1646">
        <v>1.88171</v>
      </c>
      <c r="BM1646">
        <v>1.8832</v>
      </c>
      <c r="BN1646">
        <v>1.8819300000000001</v>
      </c>
      <c r="BO1646">
        <v>1.88381</v>
      </c>
      <c r="BP1646">
        <v>1.8830899999999999</v>
      </c>
      <c r="BQ1646">
        <v>1.88479</v>
      </c>
      <c r="BR1646">
        <v>1.8823099999999999</v>
      </c>
      <c r="BS1646" t="s">
        <v>206</v>
      </c>
      <c r="BT1646" t="s">
        <v>17</v>
      </c>
      <c r="BU1646" t="s">
        <v>17</v>
      </c>
      <c r="BV1646" t="s">
        <v>17</v>
      </c>
      <c r="BW1646" t="s">
        <v>207</v>
      </c>
      <c r="BX1646" t="s">
        <v>208</v>
      </c>
      <c r="BY1646" t="s">
        <v>209</v>
      </c>
      <c r="BZ1646" t="s">
        <v>209</v>
      </c>
      <c r="CA1646" t="s">
        <v>209</v>
      </c>
      <c r="CB1646" t="s">
        <v>209</v>
      </c>
      <c r="CC1646">
        <v>5</v>
      </c>
      <c r="CD1646">
        <v>0</v>
      </c>
      <c r="CE1646">
        <v>0</v>
      </c>
      <c r="CF1646">
        <v>0</v>
      </c>
      <c r="CG1646">
        <v>0</v>
      </c>
      <c r="CH1646">
        <v>2</v>
      </c>
      <c r="CI1646">
        <v>1337.85</v>
      </c>
      <c r="CJ1646">
        <v>0.48621199999999998</v>
      </c>
      <c r="CK1646">
        <v>10.425700000000001</v>
      </c>
      <c r="CL1646">
        <v>11.610799999999999</v>
      </c>
      <c r="CM1646">
        <v>29.9998</v>
      </c>
      <c r="CN1646">
        <v>11.4154</v>
      </c>
      <c r="CO1646">
        <v>11.636200000000001</v>
      </c>
      <c r="CP1646">
        <v>-1</v>
      </c>
      <c r="CQ1646">
        <v>0</v>
      </c>
      <c r="CR1646">
        <v>100</v>
      </c>
      <c r="CS1646">
        <v>-999.9</v>
      </c>
      <c r="CT1646">
        <v>400</v>
      </c>
      <c r="CU1646">
        <v>10.1797</v>
      </c>
      <c r="CV1646">
        <v>103.604</v>
      </c>
      <c r="CW1646">
        <v>103.148</v>
      </c>
    </row>
    <row r="1647" spans="1:101" x14ac:dyDescent="0.2">
      <c r="A1647">
        <v>1633</v>
      </c>
      <c r="B1647">
        <v>1550585157.5999999</v>
      </c>
      <c r="C1647">
        <v>5986.0999999046298</v>
      </c>
      <c r="D1647" t="s">
        <v>3491</v>
      </c>
      <c r="E1647" t="s">
        <v>3492</v>
      </c>
      <c r="F1647">
        <f t="shared" si="375"/>
        <v>7432</v>
      </c>
      <c r="G1647">
        <f t="shared" si="376"/>
        <v>42.388127433393542</v>
      </c>
      <c r="H1647">
        <f t="shared" si="377"/>
        <v>-0.18719699212770133</v>
      </c>
      <c r="I1647" t="s">
        <v>197</v>
      </c>
      <c r="J1647" t="s">
        <v>198</v>
      </c>
      <c r="K1647" t="s">
        <v>199</v>
      </c>
      <c r="L1647" t="s">
        <v>200</v>
      </c>
      <c r="M1647" t="s">
        <v>3199</v>
      </c>
      <c r="N1647" t="s">
        <v>3200</v>
      </c>
      <c r="O1647" t="s">
        <v>203</v>
      </c>
      <c r="P1647" t="s">
        <v>1646</v>
      </c>
      <c r="Q1647">
        <v>1550585157.5999999</v>
      </c>
      <c r="R1647">
        <f t="shared" si="378"/>
        <v>8.3212439886520273E-3</v>
      </c>
      <c r="S1647">
        <f t="shared" si="379"/>
        <v>11.510086230453208</v>
      </c>
      <c r="T1647">
        <f t="shared" si="380"/>
        <v>78.199571651853475</v>
      </c>
      <c r="U1647">
        <f t="shared" si="381"/>
        <v>0.95219195183430605</v>
      </c>
      <c r="V1647">
        <f t="shared" si="382"/>
        <v>1.2176434368125306</v>
      </c>
      <c r="W1647">
        <v>112</v>
      </c>
      <c r="X1647">
        <v>8</v>
      </c>
      <c r="Y1647">
        <f t="shared" si="383"/>
        <v>1</v>
      </c>
      <c r="Z1647">
        <f t="shared" si="384"/>
        <v>0</v>
      </c>
      <c r="AA1647">
        <f t="shared" si="385"/>
        <v>55947.169391162111</v>
      </c>
      <c r="AB1647">
        <f t="shared" si="386"/>
        <v>275.66800000000001</v>
      </c>
      <c r="AC1647">
        <f t="shared" si="387"/>
        <v>135.07732000000001</v>
      </c>
      <c r="AD1647">
        <f t="shared" si="388"/>
        <v>0.49</v>
      </c>
      <c r="AE1647">
        <f t="shared" si="389"/>
        <v>0.39</v>
      </c>
      <c r="AF1647">
        <v>10</v>
      </c>
      <c r="AG1647">
        <v>1550585157.5999999</v>
      </c>
      <c r="AH1647">
        <v>389.96300000000002</v>
      </c>
      <c r="AI1647">
        <v>400.31299999999999</v>
      </c>
      <c r="AJ1647">
        <v>9.5461899999999993</v>
      </c>
      <c r="AK1647">
        <v>3.7649400000000002</v>
      </c>
      <c r="AL1647">
        <v>1425.61</v>
      </c>
      <c r="AM1647">
        <v>99.722499999999997</v>
      </c>
      <c r="AN1647">
        <v>2.3257400000000001E-2</v>
      </c>
      <c r="AO1647">
        <v>9.8190299999999997</v>
      </c>
      <c r="AP1647">
        <v>999.9</v>
      </c>
      <c r="AQ1647">
        <v>999.9</v>
      </c>
      <c r="AR1647">
        <v>10002.5</v>
      </c>
      <c r="AS1647">
        <v>0</v>
      </c>
      <c r="AT1647">
        <v>275.66800000000001</v>
      </c>
      <c r="AU1647">
        <v>0</v>
      </c>
      <c r="AV1647" t="s">
        <v>204</v>
      </c>
      <c r="AW1647">
        <v>0</v>
      </c>
      <c r="AX1647">
        <v>-1.4419999999999999</v>
      </c>
      <c r="AY1647">
        <v>-3.5999999999999997E-2</v>
      </c>
      <c r="AZ1647">
        <v>0</v>
      </c>
      <c r="BA1647">
        <v>0</v>
      </c>
      <c r="BB1647">
        <v>0</v>
      </c>
      <c r="BC1647">
        <v>0</v>
      </c>
      <c r="BD1647">
        <v>394.830147540984</v>
      </c>
      <c r="BE1647">
        <v>-2.3758000816873102</v>
      </c>
      <c r="BF1647">
        <v>0.69870606019951398</v>
      </c>
      <c r="BG1647">
        <v>-1</v>
      </c>
      <c r="BH1647">
        <v>0</v>
      </c>
      <c r="BI1647">
        <v>0</v>
      </c>
      <c r="BJ1647" t="s">
        <v>205</v>
      </c>
      <c r="BK1647">
        <v>1.8847700000000001</v>
      </c>
      <c r="BL1647">
        <v>1.88171</v>
      </c>
      <c r="BM1647">
        <v>1.8832100000000001</v>
      </c>
      <c r="BN1647">
        <v>1.88192</v>
      </c>
      <c r="BO1647">
        <v>1.8837900000000001</v>
      </c>
      <c r="BP1647">
        <v>1.8830899999999999</v>
      </c>
      <c r="BQ1647">
        <v>1.88479</v>
      </c>
      <c r="BR1647">
        <v>1.8823099999999999</v>
      </c>
      <c r="BS1647" t="s">
        <v>206</v>
      </c>
      <c r="BT1647" t="s">
        <v>17</v>
      </c>
      <c r="BU1647" t="s">
        <v>17</v>
      </c>
      <c r="BV1647" t="s">
        <v>17</v>
      </c>
      <c r="BW1647" t="s">
        <v>207</v>
      </c>
      <c r="BX1647" t="s">
        <v>208</v>
      </c>
      <c r="BY1647" t="s">
        <v>209</v>
      </c>
      <c r="BZ1647" t="s">
        <v>209</v>
      </c>
      <c r="CA1647" t="s">
        <v>209</v>
      </c>
      <c r="CB1647" t="s">
        <v>209</v>
      </c>
      <c r="CC1647">
        <v>5</v>
      </c>
      <c r="CD1647">
        <v>0</v>
      </c>
      <c r="CE1647">
        <v>0</v>
      </c>
      <c r="CF1647">
        <v>0</v>
      </c>
      <c r="CG1647">
        <v>0</v>
      </c>
      <c r="CH1647">
        <v>2</v>
      </c>
      <c r="CI1647">
        <v>1338.23</v>
      </c>
      <c r="CJ1647">
        <v>0.48621199999999998</v>
      </c>
      <c r="CK1647">
        <v>10.426299999999999</v>
      </c>
      <c r="CL1647">
        <v>11.6076</v>
      </c>
      <c r="CM1647">
        <v>29.9998</v>
      </c>
      <c r="CN1647">
        <v>11.4124</v>
      </c>
      <c r="CO1647">
        <v>11.633599999999999</v>
      </c>
      <c r="CP1647">
        <v>-1</v>
      </c>
      <c r="CQ1647">
        <v>0</v>
      </c>
      <c r="CR1647">
        <v>100</v>
      </c>
      <c r="CS1647">
        <v>-999.9</v>
      </c>
      <c r="CT1647">
        <v>400</v>
      </c>
      <c r="CU1647">
        <v>10.1797</v>
      </c>
      <c r="CV1647">
        <v>103.604</v>
      </c>
      <c r="CW1647">
        <v>103.14700000000001</v>
      </c>
    </row>
    <row r="1648" spans="1:101" x14ac:dyDescent="0.2">
      <c r="A1648">
        <v>1634</v>
      </c>
      <c r="B1648">
        <v>1550585160.0999999</v>
      </c>
      <c r="C1648">
        <v>5988.5999999046298</v>
      </c>
      <c r="D1648" t="s">
        <v>3493</v>
      </c>
      <c r="E1648" t="s">
        <v>3494</v>
      </c>
      <c r="F1648">
        <f t="shared" si="375"/>
        <v>7432</v>
      </c>
      <c r="G1648">
        <f t="shared" si="376"/>
        <v>42.385950222156204</v>
      </c>
      <c r="H1648">
        <f t="shared" si="377"/>
        <v>-0.1783874240006578</v>
      </c>
      <c r="I1648" t="s">
        <v>197</v>
      </c>
      <c r="J1648" t="s">
        <v>198</v>
      </c>
      <c r="K1648" t="s">
        <v>199</v>
      </c>
      <c r="L1648" t="s">
        <v>200</v>
      </c>
      <c r="M1648" t="s">
        <v>3199</v>
      </c>
      <c r="N1648" t="s">
        <v>3200</v>
      </c>
      <c r="O1648" t="s">
        <v>203</v>
      </c>
      <c r="P1648" t="s">
        <v>1646</v>
      </c>
      <c r="Q1648">
        <v>1550585160.0999999</v>
      </c>
      <c r="R1648">
        <f t="shared" si="378"/>
        <v>8.3396764092504086E-3</v>
      </c>
      <c r="S1648">
        <f t="shared" si="379"/>
        <v>11.591409560914277</v>
      </c>
      <c r="T1648">
        <f t="shared" si="380"/>
        <v>78.237558185529494</v>
      </c>
      <c r="U1648">
        <f t="shared" si="381"/>
        <v>0.9535108313611399</v>
      </c>
      <c r="V1648">
        <f t="shared" si="382"/>
        <v>1.2187379737747204</v>
      </c>
      <c r="W1648">
        <v>98</v>
      </c>
      <c r="X1648">
        <v>7</v>
      </c>
      <c r="Y1648">
        <f t="shared" si="383"/>
        <v>1</v>
      </c>
      <c r="Z1648">
        <f t="shared" si="384"/>
        <v>0</v>
      </c>
      <c r="AA1648">
        <f t="shared" si="385"/>
        <v>55897.35253103041</v>
      </c>
      <c r="AB1648">
        <f t="shared" si="386"/>
        <v>277.31200000000001</v>
      </c>
      <c r="AC1648">
        <f t="shared" si="387"/>
        <v>135.88288</v>
      </c>
      <c r="AD1648">
        <f t="shared" si="388"/>
        <v>0.49</v>
      </c>
      <c r="AE1648">
        <f t="shared" si="389"/>
        <v>0.39</v>
      </c>
      <c r="AF1648">
        <v>10</v>
      </c>
      <c r="AG1648">
        <v>1550585160.0999999</v>
      </c>
      <c r="AH1648">
        <v>389.87799999999999</v>
      </c>
      <c r="AI1648">
        <v>400.29199999999997</v>
      </c>
      <c r="AJ1648">
        <v>9.55945</v>
      </c>
      <c r="AK1648">
        <v>3.7641300000000002</v>
      </c>
      <c r="AL1648">
        <v>1425.28</v>
      </c>
      <c r="AM1648">
        <v>99.722099999999998</v>
      </c>
      <c r="AN1648">
        <v>2.32652E-2</v>
      </c>
      <c r="AO1648">
        <v>9.8324300000000004</v>
      </c>
      <c r="AP1648">
        <v>999.9</v>
      </c>
      <c r="AQ1648">
        <v>999.9</v>
      </c>
      <c r="AR1648">
        <v>9993.75</v>
      </c>
      <c r="AS1648">
        <v>0</v>
      </c>
      <c r="AT1648">
        <v>277.31200000000001</v>
      </c>
      <c r="AU1648">
        <v>0</v>
      </c>
      <c r="AV1648" t="s">
        <v>204</v>
      </c>
      <c r="AW1648">
        <v>0</v>
      </c>
      <c r="AX1648">
        <v>-1.4419999999999999</v>
      </c>
      <c r="AY1648">
        <v>-3.5999999999999997E-2</v>
      </c>
      <c r="AZ1648">
        <v>0</v>
      </c>
      <c r="BA1648">
        <v>0</v>
      </c>
      <c r="BB1648">
        <v>0</v>
      </c>
      <c r="BC1648">
        <v>0</v>
      </c>
      <c r="BD1648">
        <v>394.72363114754103</v>
      </c>
      <c r="BE1648">
        <v>-2.2641405489582298</v>
      </c>
      <c r="BF1648">
        <v>0.66314263234473902</v>
      </c>
      <c r="BG1648">
        <v>-1</v>
      </c>
      <c r="BH1648">
        <v>0</v>
      </c>
      <c r="BI1648">
        <v>0</v>
      </c>
      <c r="BJ1648" t="s">
        <v>205</v>
      </c>
      <c r="BK1648">
        <v>1.8847700000000001</v>
      </c>
      <c r="BL1648">
        <v>1.88171</v>
      </c>
      <c r="BM1648">
        <v>1.8832100000000001</v>
      </c>
      <c r="BN1648">
        <v>1.8818999999999999</v>
      </c>
      <c r="BO1648">
        <v>1.88378</v>
      </c>
      <c r="BP1648">
        <v>1.8830899999999999</v>
      </c>
      <c r="BQ1648">
        <v>1.88479</v>
      </c>
      <c r="BR1648">
        <v>1.8823099999999999</v>
      </c>
      <c r="BS1648" t="s">
        <v>206</v>
      </c>
      <c r="BT1648" t="s">
        <v>17</v>
      </c>
      <c r="BU1648" t="s">
        <v>17</v>
      </c>
      <c r="BV1648" t="s">
        <v>17</v>
      </c>
      <c r="BW1648" t="s">
        <v>207</v>
      </c>
      <c r="BX1648" t="s">
        <v>208</v>
      </c>
      <c r="BY1648" t="s">
        <v>209</v>
      </c>
      <c r="BZ1648" t="s">
        <v>209</v>
      </c>
      <c r="CA1648" t="s">
        <v>209</v>
      </c>
      <c r="CB1648" t="s">
        <v>209</v>
      </c>
      <c r="CC1648">
        <v>5</v>
      </c>
      <c r="CD1648">
        <v>0</v>
      </c>
      <c r="CE1648">
        <v>0</v>
      </c>
      <c r="CF1648">
        <v>0</v>
      </c>
      <c r="CG1648">
        <v>0</v>
      </c>
      <c r="CH1648">
        <v>2</v>
      </c>
      <c r="CI1648">
        <v>1348.83</v>
      </c>
      <c r="CJ1648">
        <v>0.48621199999999998</v>
      </c>
      <c r="CK1648">
        <v>10.427</v>
      </c>
      <c r="CL1648">
        <v>11.604100000000001</v>
      </c>
      <c r="CM1648">
        <v>29.9998</v>
      </c>
      <c r="CN1648">
        <v>11.408899999999999</v>
      </c>
      <c r="CO1648">
        <v>11.63</v>
      </c>
      <c r="CP1648">
        <v>-1</v>
      </c>
      <c r="CQ1648">
        <v>0</v>
      </c>
      <c r="CR1648">
        <v>100</v>
      </c>
      <c r="CS1648">
        <v>-999.9</v>
      </c>
      <c r="CT1648">
        <v>400</v>
      </c>
      <c r="CU1648">
        <v>10.1797</v>
      </c>
      <c r="CV1648">
        <v>103.604</v>
      </c>
      <c r="CW1648">
        <v>103.14700000000001</v>
      </c>
    </row>
    <row r="1649" spans="1:101" x14ac:dyDescent="0.2">
      <c r="A1649">
        <v>1635</v>
      </c>
      <c r="B1649">
        <v>1550585162.0999999</v>
      </c>
      <c r="C1649">
        <v>5990.5999999046298</v>
      </c>
      <c r="D1649" t="s">
        <v>3495</v>
      </c>
      <c r="E1649" t="s">
        <v>3496</v>
      </c>
      <c r="F1649">
        <f t="shared" si="375"/>
        <v>7432</v>
      </c>
      <c r="G1649">
        <f t="shared" si="376"/>
        <v>42.385870495170401</v>
      </c>
      <c r="H1649">
        <f t="shared" si="377"/>
        <v>-0.17296461090068013</v>
      </c>
      <c r="I1649" t="s">
        <v>197</v>
      </c>
      <c r="J1649" t="s">
        <v>198</v>
      </c>
      <c r="K1649" t="s">
        <v>199</v>
      </c>
      <c r="L1649" t="s">
        <v>200</v>
      </c>
      <c r="M1649" t="s">
        <v>3199</v>
      </c>
      <c r="N1649" t="s">
        <v>3200</v>
      </c>
      <c r="O1649" t="s">
        <v>203</v>
      </c>
      <c r="P1649" t="s">
        <v>1646</v>
      </c>
      <c r="Q1649">
        <v>1550585162.0999999</v>
      </c>
      <c r="R1649">
        <f t="shared" si="378"/>
        <v>8.3530527867180966E-3</v>
      </c>
      <c r="S1649">
        <f t="shared" si="379"/>
        <v>11.627067057417646</v>
      </c>
      <c r="T1649">
        <f t="shared" si="380"/>
        <v>78.292852541419478</v>
      </c>
      <c r="U1649">
        <f t="shared" si="381"/>
        <v>0.95440034652350803</v>
      </c>
      <c r="V1649">
        <f t="shared" si="382"/>
        <v>1.2190133780329424</v>
      </c>
      <c r="W1649">
        <v>101</v>
      </c>
      <c r="X1649">
        <v>7</v>
      </c>
      <c r="Y1649">
        <f t="shared" si="383"/>
        <v>1</v>
      </c>
      <c r="Z1649">
        <f t="shared" si="384"/>
        <v>0</v>
      </c>
      <c r="AA1649">
        <f t="shared" si="385"/>
        <v>55944.188749034001</v>
      </c>
      <c r="AB1649">
        <f t="shared" si="386"/>
        <v>277.28199999999998</v>
      </c>
      <c r="AC1649">
        <f t="shared" si="387"/>
        <v>135.86818</v>
      </c>
      <c r="AD1649">
        <f t="shared" si="388"/>
        <v>0.49</v>
      </c>
      <c r="AE1649">
        <f t="shared" si="389"/>
        <v>0.39</v>
      </c>
      <c r="AF1649">
        <v>10</v>
      </c>
      <c r="AG1649">
        <v>1550585162.0999999</v>
      </c>
      <c r="AH1649">
        <v>389.82499999999999</v>
      </c>
      <c r="AI1649">
        <v>400.267</v>
      </c>
      <c r="AJ1649">
        <v>9.5682799999999997</v>
      </c>
      <c r="AK1649">
        <v>3.7639200000000002</v>
      </c>
      <c r="AL1649">
        <v>1425.33</v>
      </c>
      <c r="AM1649">
        <v>99.723100000000002</v>
      </c>
      <c r="AN1649">
        <v>2.31811E-2</v>
      </c>
      <c r="AO1649">
        <v>9.8358000000000008</v>
      </c>
      <c r="AP1649">
        <v>999.9</v>
      </c>
      <c r="AQ1649">
        <v>999.9</v>
      </c>
      <c r="AR1649">
        <v>10002.5</v>
      </c>
      <c r="AS1649">
        <v>0</v>
      </c>
      <c r="AT1649">
        <v>277.28199999999998</v>
      </c>
      <c r="AU1649">
        <v>0</v>
      </c>
      <c r="AV1649" t="s">
        <v>204</v>
      </c>
      <c r="AW1649">
        <v>0</v>
      </c>
      <c r="AX1649">
        <v>-1.4419999999999999</v>
      </c>
      <c r="AY1649">
        <v>-3.5999999999999997E-2</v>
      </c>
      <c r="AZ1649">
        <v>0</v>
      </c>
      <c r="BA1649">
        <v>0</v>
      </c>
      <c r="BB1649">
        <v>0</v>
      </c>
      <c r="BC1649">
        <v>0</v>
      </c>
      <c r="BD1649">
        <v>394.642819672131</v>
      </c>
      <c r="BE1649">
        <v>-2.1953364665430901</v>
      </c>
      <c r="BF1649">
        <v>0.64147520832195604</v>
      </c>
      <c r="BG1649">
        <v>-1</v>
      </c>
      <c r="BH1649">
        <v>0</v>
      </c>
      <c r="BI1649">
        <v>0</v>
      </c>
      <c r="BJ1649" t="s">
        <v>205</v>
      </c>
      <c r="BK1649">
        <v>1.8847700000000001</v>
      </c>
      <c r="BL1649">
        <v>1.88171</v>
      </c>
      <c r="BM1649">
        <v>1.8832100000000001</v>
      </c>
      <c r="BN1649">
        <v>1.88191</v>
      </c>
      <c r="BO1649">
        <v>1.8837900000000001</v>
      </c>
      <c r="BP1649">
        <v>1.8830899999999999</v>
      </c>
      <c r="BQ1649">
        <v>1.8847799999999999</v>
      </c>
      <c r="BR1649">
        <v>1.8823099999999999</v>
      </c>
      <c r="BS1649" t="s">
        <v>206</v>
      </c>
      <c r="BT1649" t="s">
        <v>17</v>
      </c>
      <c r="BU1649" t="s">
        <v>17</v>
      </c>
      <c r="BV1649" t="s">
        <v>17</v>
      </c>
      <c r="BW1649" t="s">
        <v>207</v>
      </c>
      <c r="BX1649" t="s">
        <v>208</v>
      </c>
      <c r="BY1649" t="s">
        <v>209</v>
      </c>
      <c r="BZ1649" t="s">
        <v>209</v>
      </c>
      <c r="CA1649" t="s">
        <v>209</v>
      </c>
      <c r="CB1649" t="s">
        <v>209</v>
      </c>
      <c r="CC1649">
        <v>5</v>
      </c>
      <c r="CD1649">
        <v>0</v>
      </c>
      <c r="CE1649">
        <v>0</v>
      </c>
      <c r="CF1649">
        <v>0</v>
      </c>
      <c r="CG1649">
        <v>0</v>
      </c>
      <c r="CH1649">
        <v>2</v>
      </c>
      <c r="CI1649">
        <v>1346.51</v>
      </c>
      <c r="CJ1649">
        <v>0.48621199999999998</v>
      </c>
      <c r="CK1649">
        <v>10.4274</v>
      </c>
      <c r="CL1649">
        <v>11.601100000000001</v>
      </c>
      <c r="CM1649">
        <v>29.9998</v>
      </c>
      <c r="CN1649">
        <v>11.406499999999999</v>
      </c>
      <c r="CO1649">
        <v>11.626899999999999</v>
      </c>
      <c r="CP1649">
        <v>-1</v>
      </c>
      <c r="CQ1649">
        <v>0</v>
      </c>
      <c r="CR1649">
        <v>100</v>
      </c>
      <c r="CS1649">
        <v>-999.9</v>
      </c>
      <c r="CT1649">
        <v>400</v>
      </c>
      <c r="CU1649">
        <v>10.1797</v>
      </c>
      <c r="CV1649">
        <v>103.604</v>
      </c>
      <c r="CW1649">
        <v>103.146</v>
      </c>
    </row>
    <row r="1650" spans="1:101" x14ac:dyDescent="0.2">
      <c r="A1650">
        <v>1636</v>
      </c>
      <c r="B1650">
        <v>1550585164.0999999</v>
      </c>
      <c r="C1650">
        <v>5992.5999999046298</v>
      </c>
      <c r="D1650" t="s">
        <v>3497</v>
      </c>
      <c r="E1650" t="s">
        <v>3498</v>
      </c>
      <c r="F1650">
        <f t="shared" si="375"/>
        <v>7432</v>
      </c>
      <c r="G1650">
        <f t="shared" si="376"/>
        <v>42.387386153494013</v>
      </c>
      <c r="H1650">
        <f t="shared" si="377"/>
        <v>-0.16848174335357111</v>
      </c>
      <c r="I1650" t="s">
        <v>197</v>
      </c>
      <c r="J1650" t="s">
        <v>198</v>
      </c>
      <c r="K1650" t="s">
        <v>199</v>
      </c>
      <c r="L1650" t="s">
        <v>200</v>
      </c>
      <c r="M1650" t="s">
        <v>3199</v>
      </c>
      <c r="N1650" t="s">
        <v>3200</v>
      </c>
      <c r="O1650" t="s">
        <v>203</v>
      </c>
      <c r="P1650" t="s">
        <v>1646</v>
      </c>
      <c r="Q1650">
        <v>1550585164.0999999</v>
      </c>
      <c r="R1650">
        <f t="shared" si="378"/>
        <v>8.3612302233715737E-3</v>
      </c>
      <c r="S1650">
        <f t="shared" si="379"/>
        <v>11.689038897699566</v>
      </c>
      <c r="T1650">
        <f t="shared" si="380"/>
        <v>78.375168943439633</v>
      </c>
      <c r="U1650">
        <f t="shared" si="381"/>
        <v>0.95484664705534317</v>
      </c>
      <c r="V1650">
        <f t="shared" si="382"/>
        <v>1.2183025056627559</v>
      </c>
      <c r="W1650">
        <v>110</v>
      </c>
      <c r="X1650">
        <v>8</v>
      </c>
      <c r="Y1650">
        <f t="shared" si="383"/>
        <v>1</v>
      </c>
      <c r="Z1650">
        <f t="shared" si="384"/>
        <v>0</v>
      </c>
      <c r="AA1650">
        <f t="shared" si="385"/>
        <v>55973.009558261714</v>
      </c>
      <c r="AB1650">
        <f t="shared" si="386"/>
        <v>276.86200000000002</v>
      </c>
      <c r="AC1650">
        <f t="shared" si="387"/>
        <v>135.66238000000001</v>
      </c>
      <c r="AD1650">
        <f t="shared" si="388"/>
        <v>0.49</v>
      </c>
      <c r="AE1650">
        <f t="shared" si="389"/>
        <v>0.39</v>
      </c>
      <c r="AF1650">
        <v>10</v>
      </c>
      <c r="AG1650">
        <v>1550585164.0999999</v>
      </c>
      <c r="AH1650">
        <v>389.80099999999999</v>
      </c>
      <c r="AI1650">
        <v>400.286</v>
      </c>
      <c r="AJ1650">
        <v>9.5727100000000007</v>
      </c>
      <c r="AK1650">
        <v>3.7641200000000001</v>
      </c>
      <c r="AL1650">
        <v>1425.68</v>
      </c>
      <c r="AM1650">
        <v>99.723600000000005</v>
      </c>
      <c r="AN1650">
        <v>2.3143299999999999E-2</v>
      </c>
      <c r="AO1650">
        <v>9.8270999999999997</v>
      </c>
      <c r="AP1650">
        <v>999.9</v>
      </c>
      <c r="AQ1650">
        <v>999.9</v>
      </c>
      <c r="AR1650">
        <v>10007.5</v>
      </c>
      <c r="AS1650">
        <v>0</v>
      </c>
      <c r="AT1650">
        <v>276.86200000000002</v>
      </c>
      <c r="AU1650">
        <v>0</v>
      </c>
      <c r="AV1650" t="s">
        <v>204</v>
      </c>
      <c r="AW1650">
        <v>0</v>
      </c>
      <c r="AX1650">
        <v>-1.4419999999999999</v>
      </c>
      <c r="AY1650">
        <v>-3.5999999999999997E-2</v>
      </c>
      <c r="AZ1650">
        <v>0</v>
      </c>
      <c r="BA1650">
        <v>0</v>
      </c>
      <c r="BB1650">
        <v>0</v>
      </c>
      <c r="BC1650">
        <v>0</v>
      </c>
      <c r="BD1650">
        <v>394.56685245901599</v>
      </c>
      <c r="BE1650">
        <v>-2.1383712068417902</v>
      </c>
      <c r="BF1650">
        <v>0.62421710536086705</v>
      </c>
      <c r="BG1650">
        <v>-1</v>
      </c>
      <c r="BH1650">
        <v>0</v>
      </c>
      <c r="BI1650">
        <v>0</v>
      </c>
      <c r="BJ1650" t="s">
        <v>205</v>
      </c>
      <c r="BK1650">
        <v>1.8847700000000001</v>
      </c>
      <c r="BL1650">
        <v>1.88171</v>
      </c>
      <c r="BM1650">
        <v>1.8832100000000001</v>
      </c>
      <c r="BN1650">
        <v>1.8818999999999999</v>
      </c>
      <c r="BO1650">
        <v>1.8837999999999999</v>
      </c>
      <c r="BP1650">
        <v>1.8830899999999999</v>
      </c>
      <c r="BQ1650">
        <v>1.8847799999999999</v>
      </c>
      <c r="BR1650">
        <v>1.8823099999999999</v>
      </c>
      <c r="BS1650" t="s">
        <v>206</v>
      </c>
      <c r="BT1650" t="s">
        <v>17</v>
      </c>
      <c r="BU1650" t="s">
        <v>17</v>
      </c>
      <c r="BV1650" t="s">
        <v>17</v>
      </c>
      <c r="BW1650" t="s">
        <v>207</v>
      </c>
      <c r="BX1650" t="s">
        <v>208</v>
      </c>
      <c r="BY1650" t="s">
        <v>209</v>
      </c>
      <c r="BZ1650" t="s">
        <v>209</v>
      </c>
      <c r="CA1650" t="s">
        <v>209</v>
      </c>
      <c r="CB1650" t="s">
        <v>209</v>
      </c>
      <c r="CC1650">
        <v>5</v>
      </c>
      <c r="CD1650">
        <v>0</v>
      </c>
      <c r="CE1650">
        <v>0</v>
      </c>
      <c r="CF1650">
        <v>0</v>
      </c>
      <c r="CG1650">
        <v>0</v>
      </c>
      <c r="CH1650">
        <v>2</v>
      </c>
      <c r="CI1650">
        <v>1340.02</v>
      </c>
      <c r="CJ1650">
        <v>0.48621199999999998</v>
      </c>
      <c r="CK1650">
        <v>10.427899999999999</v>
      </c>
      <c r="CL1650">
        <v>11.598000000000001</v>
      </c>
      <c r="CM1650">
        <v>29.9998</v>
      </c>
      <c r="CN1650">
        <v>11.4041</v>
      </c>
      <c r="CO1650">
        <v>11.624499999999999</v>
      </c>
      <c r="CP1650">
        <v>-1</v>
      </c>
      <c r="CQ1650">
        <v>0</v>
      </c>
      <c r="CR1650">
        <v>100</v>
      </c>
      <c r="CS1650">
        <v>-999.9</v>
      </c>
      <c r="CT1650">
        <v>400</v>
      </c>
      <c r="CU1650">
        <v>10.1797</v>
      </c>
      <c r="CV1650">
        <v>103.605</v>
      </c>
      <c r="CW1650">
        <v>103.14700000000001</v>
      </c>
    </row>
    <row r="1651" spans="1:101" x14ac:dyDescent="0.2">
      <c r="A1651">
        <v>1637</v>
      </c>
      <c r="B1651">
        <v>1550585166.0999999</v>
      </c>
      <c r="C1651">
        <v>5994.5999999046298</v>
      </c>
      <c r="D1651" t="s">
        <v>3499</v>
      </c>
      <c r="E1651" t="s">
        <v>3500</v>
      </c>
      <c r="F1651">
        <f t="shared" si="375"/>
        <v>7432</v>
      </c>
      <c r="G1651">
        <f t="shared" si="376"/>
        <v>42.389694366235879</v>
      </c>
      <c r="H1651">
        <f t="shared" si="377"/>
        <v>-0.16409445344146187</v>
      </c>
      <c r="I1651" t="s">
        <v>197</v>
      </c>
      <c r="J1651" t="s">
        <v>198</v>
      </c>
      <c r="K1651" t="s">
        <v>199</v>
      </c>
      <c r="L1651" t="s">
        <v>200</v>
      </c>
      <c r="M1651" t="s">
        <v>3199</v>
      </c>
      <c r="N1651" t="s">
        <v>3200</v>
      </c>
      <c r="O1651" t="s">
        <v>203</v>
      </c>
      <c r="P1651" t="s">
        <v>1646</v>
      </c>
      <c r="Q1651">
        <v>1550585166.0999999</v>
      </c>
      <c r="R1651">
        <f t="shared" si="378"/>
        <v>8.3667599049121431E-3</v>
      </c>
      <c r="S1651">
        <f t="shared" si="379"/>
        <v>11.775133103260949</v>
      </c>
      <c r="T1651">
        <f t="shared" si="380"/>
        <v>78.484584986918776</v>
      </c>
      <c r="U1651">
        <f t="shared" si="381"/>
        <v>0.95528309712906612</v>
      </c>
      <c r="V1651">
        <f t="shared" si="382"/>
        <v>1.2171601560845171</v>
      </c>
      <c r="W1651">
        <v>96</v>
      </c>
      <c r="X1651">
        <v>7</v>
      </c>
      <c r="Y1651">
        <f t="shared" si="383"/>
        <v>1</v>
      </c>
      <c r="Z1651">
        <f t="shared" si="384"/>
        <v>0</v>
      </c>
      <c r="AA1651">
        <f t="shared" si="385"/>
        <v>55919.08683747374</v>
      </c>
      <c r="AB1651">
        <f t="shared" si="386"/>
        <v>276.69200000000001</v>
      </c>
      <c r="AC1651">
        <f t="shared" si="387"/>
        <v>135.57908</v>
      </c>
      <c r="AD1651">
        <f t="shared" si="388"/>
        <v>0.49</v>
      </c>
      <c r="AE1651">
        <f t="shared" si="389"/>
        <v>0.39</v>
      </c>
      <c r="AF1651">
        <v>10</v>
      </c>
      <c r="AG1651">
        <v>1550585166.0999999</v>
      </c>
      <c r="AH1651">
        <v>389.755</v>
      </c>
      <c r="AI1651">
        <v>400.30200000000002</v>
      </c>
      <c r="AJ1651">
        <v>9.5770300000000006</v>
      </c>
      <c r="AK1651">
        <v>3.7644199999999999</v>
      </c>
      <c r="AL1651">
        <v>1425.63</v>
      </c>
      <c r="AM1651">
        <v>99.724100000000007</v>
      </c>
      <c r="AN1651">
        <v>2.3222199999999998E-2</v>
      </c>
      <c r="AO1651">
        <v>9.81311</v>
      </c>
      <c r="AP1651">
        <v>999.9</v>
      </c>
      <c r="AQ1651">
        <v>999.9</v>
      </c>
      <c r="AR1651">
        <v>9996.8799999999992</v>
      </c>
      <c r="AS1651">
        <v>0</v>
      </c>
      <c r="AT1651">
        <v>276.69200000000001</v>
      </c>
      <c r="AU1651">
        <v>0</v>
      </c>
      <c r="AV1651" t="s">
        <v>204</v>
      </c>
      <c r="AW1651">
        <v>0</v>
      </c>
      <c r="AX1651">
        <v>-1.4419999999999999</v>
      </c>
      <c r="AY1651">
        <v>-3.5999999999999997E-2</v>
      </c>
      <c r="AZ1651">
        <v>0</v>
      </c>
      <c r="BA1651">
        <v>0</v>
      </c>
      <c r="BB1651">
        <v>0</v>
      </c>
      <c r="BC1651">
        <v>0</v>
      </c>
      <c r="BD1651">
        <v>394.49477049180302</v>
      </c>
      <c r="BE1651">
        <v>-2.0825833760732499</v>
      </c>
      <c r="BF1651">
        <v>0.60778765417856995</v>
      </c>
      <c r="BG1651">
        <v>-1</v>
      </c>
      <c r="BH1651">
        <v>0</v>
      </c>
      <c r="BI1651">
        <v>0</v>
      </c>
      <c r="BJ1651" t="s">
        <v>205</v>
      </c>
      <c r="BK1651">
        <v>1.88476</v>
      </c>
      <c r="BL1651">
        <v>1.88171</v>
      </c>
      <c r="BM1651">
        <v>1.8831899999999999</v>
      </c>
      <c r="BN1651">
        <v>1.88188</v>
      </c>
      <c r="BO1651">
        <v>1.88381</v>
      </c>
      <c r="BP1651">
        <v>1.8830899999999999</v>
      </c>
      <c r="BQ1651">
        <v>1.8847700000000001</v>
      </c>
      <c r="BR1651">
        <v>1.8823000000000001</v>
      </c>
      <c r="BS1651" t="s">
        <v>206</v>
      </c>
      <c r="BT1651" t="s">
        <v>17</v>
      </c>
      <c r="BU1651" t="s">
        <v>17</v>
      </c>
      <c r="BV1651" t="s">
        <v>17</v>
      </c>
      <c r="BW1651" t="s">
        <v>207</v>
      </c>
      <c r="BX1651" t="s">
        <v>208</v>
      </c>
      <c r="BY1651" t="s">
        <v>209</v>
      </c>
      <c r="BZ1651" t="s">
        <v>209</v>
      </c>
      <c r="CA1651" t="s">
        <v>209</v>
      </c>
      <c r="CB1651" t="s">
        <v>209</v>
      </c>
      <c r="CC1651">
        <v>5</v>
      </c>
      <c r="CD1651">
        <v>0</v>
      </c>
      <c r="CE1651">
        <v>0</v>
      </c>
      <c r="CF1651">
        <v>0</v>
      </c>
      <c r="CG1651">
        <v>0</v>
      </c>
      <c r="CH1651">
        <v>2</v>
      </c>
      <c r="CI1651">
        <v>1350.2</v>
      </c>
      <c r="CJ1651">
        <v>0.486211</v>
      </c>
      <c r="CK1651">
        <v>10.4285</v>
      </c>
      <c r="CL1651">
        <v>11.595000000000001</v>
      </c>
      <c r="CM1651">
        <v>29.9998</v>
      </c>
      <c r="CN1651">
        <v>11.4017</v>
      </c>
      <c r="CO1651">
        <v>11.622</v>
      </c>
      <c r="CP1651">
        <v>-1</v>
      </c>
      <c r="CQ1651">
        <v>0</v>
      </c>
      <c r="CR1651">
        <v>100</v>
      </c>
      <c r="CS1651">
        <v>-999.9</v>
      </c>
      <c r="CT1651">
        <v>400</v>
      </c>
      <c r="CU1651">
        <v>10.1797</v>
      </c>
      <c r="CV1651">
        <v>103.605</v>
      </c>
      <c r="CW1651">
        <v>103.148</v>
      </c>
    </row>
    <row r="1652" spans="1:101" x14ac:dyDescent="0.2">
      <c r="A1652">
        <v>1638</v>
      </c>
      <c r="B1652">
        <v>1550585168.0999999</v>
      </c>
      <c r="C1652">
        <v>5996.5999999046298</v>
      </c>
      <c r="D1652" t="s">
        <v>3501</v>
      </c>
      <c r="E1652" t="s">
        <v>3502</v>
      </c>
      <c r="F1652">
        <f t="shared" si="375"/>
        <v>7432</v>
      </c>
      <c r="G1652">
        <f t="shared" si="376"/>
        <v>42.389437073169098</v>
      </c>
      <c r="H1652">
        <f t="shared" si="377"/>
        <v>-0.16007428621570974</v>
      </c>
      <c r="I1652" t="s">
        <v>197</v>
      </c>
      <c r="J1652" t="s">
        <v>198</v>
      </c>
      <c r="K1652" t="s">
        <v>199</v>
      </c>
      <c r="L1652" t="s">
        <v>200</v>
      </c>
      <c r="M1652" t="s">
        <v>3199</v>
      </c>
      <c r="N1652" t="s">
        <v>3200</v>
      </c>
      <c r="O1652" t="s">
        <v>203</v>
      </c>
      <c r="P1652" t="s">
        <v>1646</v>
      </c>
      <c r="Q1652">
        <v>1550585168.0999999</v>
      </c>
      <c r="R1652">
        <f t="shared" si="378"/>
        <v>8.3794783373874662E-3</v>
      </c>
      <c r="S1652">
        <f t="shared" si="379"/>
        <v>11.89200962253015</v>
      </c>
      <c r="T1652">
        <f t="shared" si="380"/>
        <v>78.546129893711395</v>
      </c>
      <c r="U1652">
        <f t="shared" si="381"/>
        <v>0.95625147598571991</v>
      </c>
      <c r="V1652">
        <f t="shared" si="382"/>
        <v>1.2174393280480136</v>
      </c>
      <c r="W1652">
        <v>119</v>
      </c>
      <c r="X1652">
        <v>8</v>
      </c>
      <c r="Y1652">
        <f t="shared" si="383"/>
        <v>1</v>
      </c>
      <c r="Z1652">
        <f t="shared" si="384"/>
        <v>0</v>
      </c>
      <c r="AA1652">
        <f t="shared" si="385"/>
        <v>55932.160111416182</v>
      </c>
      <c r="AB1652">
        <f t="shared" si="386"/>
        <v>276.50799999999998</v>
      </c>
      <c r="AC1652">
        <f t="shared" si="387"/>
        <v>135.48891999999998</v>
      </c>
      <c r="AD1652">
        <f t="shared" si="388"/>
        <v>0.49</v>
      </c>
      <c r="AE1652">
        <f t="shared" si="389"/>
        <v>0.39</v>
      </c>
      <c r="AF1652">
        <v>10</v>
      </c>
      <c r="AG1652">
        <v>1550585168.0999999</v>
      </c>
      <c r="AH1652">
        <v>389.68200000000002</v>
      </c>
      <c r="AI1652">
        <v>400.315</v>
      </c>
      <c r="AJ1652">
        <v>9.5866799999999994</v>
      </c>
      <c r="AK1652">
        <v>3.7647599999999999</v>
      </c>
      <c r="AL1652">
        <v>1425.5</v>
      </c>
      <c r="AM1652">
        <v>99.724699999999999</v>
      </c>
      <c r="AN1652">
        <v>2.3229E-2</v>
      </c>
      <c r="AO1652">
        <v>9.8165300000000002</v>
      </c>
      <c r="AP1652">
        <v>999.9</v>
      </c>
      <c r="AQ1652">
        <v>999.9</v>
      </c>
      <c r="AR1652">
        <v>9999.3799999999992</v>
      </c>
      <c r="AS1652">
        <v>0</v>
      </c>
      <c r="AT1652">
        <v>276.50799999999998</v>
      </c>
      <c r="AU1652">
        <v>0</v>
      </c>
      <c r="AV1652" t="s">
        <v>204</v>
      </c>
      <c r="AW1652">
        <v>0</v>
      </c>
      <c r="AX1652">
        <v>-1.4419999999999999</v>
      </c>
      <c r="AY1652">
        <v>-3.5999999999999997E-2</v>
      </c>
      <c r="AZ1652">
        <v>0</v>
      </c>
      <c r="BA1652">
        <v>0</v>
      </c>
      <c r="BB1652">
        <v>0</v>
      </c>
      <c r="BC1652">
        <v>0</v>
      </c>
      <c r="BD1652">
        <v>394.42427049180299</v>
      </c>
      <c r="BE1652">
        <v>-2.0315940730305999</v>
      </c>
      <c r="BF1652">
        <v>0.59277235611864099</v>
      </c>
      <c r="BG1652">
        <v>-1</v>
      </c>
      <c r="BH1652">
        <v>0</v>
      </c>
      <c r="BI1652">
        <v>0</v>
      </c>
      <c r="BJ1652" t="s">
        <v>205</v>
      </c>
      <c r="BK1652">
        <v>1.8847700000000001</v>
      </c>
      <c r="BL1652">
        <v>1.88171</v>
      </c>
      <c r="BM1652">
        <v>1.8831800000000001</v>
      </c>
      <c r="BN1652">
        <v>1.88188</v>
      </c>
      <c r="BO1652">
        <v>1.8837900000000001</v>
      </c>
      <c r="BP1652">
        <v>1.8830899999999999</v>
      </c>
      <c r="BQ1652">
        <v>1.8847700000000001</v>
      </c>
      <c r="BR1652">
        <v>1.8823099999999999</v>
      </c>
      <c r="BS1652" t="s">
        <v>206</v>
      </c>
      <c r="BT1652" t="s">
        <v>17</v>
      </c>
      <c r="BU1652" t="s">
        <v>17</v>
      </c>
      <c r="BV1652" t="s">
        <v>17</v>
      </c>
      <c r="BW1652" t="s">
        <v>207</v>
      </c>
      <c r="BX1652" t="s">
        <v>208</v>
      </c>
      <c r="BY1652" t="s">
        <v>209</v>
      </c>
      <c r="BZ1652" t="s">
        <v>209</v>
      </c>
      <c r="CA1652" t="s">
        <v>209</v>
      </c>
      <c r="CB1652" t="s">
        <v>209</v>
      </c>
      <c r="CC1652">
        <v>5</v>
      </c>
      <c r="CD1652">
        <v>0</v>
      </c>
      <c r="CE1652">
        <v>0</v>
      </c>
      <c r="CF1652">
        <v>0</v>
      </c>
      <c r="CG1652">
        <v>0</v>
      </c>
      <c r="CH1652">
        <v>2</v>
      </c>
      <c r="CI1652">
        <v>1333.16</v>
      </c>
      <c r="CJ1652">
        <v>0.486211</v>
      </c>
      <c r="CK1652">
        <v>10.428699999999999</v>
      </c>
      <c r="CL1652">
        <v>11.592000000000001</v>
      </c>
      <c r="CM1652">
        <v>29.9998</v>
      </c>
      <c r="CN1652">
        <v>11.3992</v>
      </c>
      <c r="CO1652">
        <v>11.619300000000001</v>
      </c>
      <c r="CP1652">
        <v>-1</v>
      </c>
      <c r="CQ1652">
        <v>0</v>
      </c>
      <c r="CR1652">
        <v>100</v>
      </c>
      <c r="CS1652">
        <v>-999.9</v>
      </c>
      <c r="CT1652">
        <v>400</v>
      </c>
      <c r="CU1652">
        <v>10.1797</v>
      </c>
      <c r="CV1652">
        <v>103.605</v>
      </c>
      <c r="CW1652">
        <v>103.14700000000001</v>
      </c>
    </row>
    <row r="1653" spans="1:101" x14ac:dyDescent="0.2">
      <c r="A1653">
        <v>1639</v>
      </c>
      <c r="B1653">
        <v>1550585170.0999999</v>
      </c>
      <c r="C1653">
        <v>5998.5999999046298</v>
      </c>
      <c r="D1653" t="s">
        <v>3503</v>
      </c>
      <c r="E1653" t="s">
        <v>3504</v>
      </c>
      <c r="F1653">
        <f t="shared" si="375"/>
        <v>7432</v>
      </c>
      <c r="G1653">
        <f t="shared" si="376"/>
        <v>42.389394007677673</v>
      </c>
      <c r="H1653">
        <f t="shared" si="377"/>
        <v>-0.157147618361968</v>
      </c>
      <c r="I1653" t="s">
        <v>197</v>
      </c>
      <c r="J1653" t="s">
        <v>198</v>
      </c>
      <c r="K1653" t="s">
        <v>199</v>
      </c>
      <c r="L1653" t="s">
        <v>200</v>
      </c>
      <c r="M1653" t="s">
        <v>3199</v>
      </c>
      <c r="N1653" t="s">
        <v>3200</v>
      </c>
      <c r="O1653" t="s">
        <v>203</v>
      </c>
      <c r="P1653" t="s">
        <v>1646</v>
      </c>
      <c r="Q1653">
        <v>1550585170.0999999</v>
      </c>
      <c r="R1653">
        <f t="shared" si="378"/>
        <v>8.3874276684527144E-3</v>
      </c>
      <c r="S1653">
        <f t="shared" si="379"/>
        <v>12.072431171785906</v>
      </c>
      <c r="T1653">
        <f t="shared" si="380"/>
        <v>78.604489193831526</v>
      </c>
      <c r="U1653">
        <f t="shared" si="381"/>
        <v>0.9567983420435251</v>
      </c>
      <c r="V1653">
        <f t="shared" si="382"/>
        <v>1.2172311681641328</v>
      </c>
      <c r="W1653">
        <v>137</v>
      </c>
      <c r="X1653">
        <v>10</v>
      </c>
      <c r="Y1653">
        <f t="shared" si="383"/>
        <v>1</v>
      </c>
      <c r="Z1653">
        <f t="shared" si="384"/>
        <v>0</v>
      </c>
      <c r="AA1653">
        <f t="shared" si="385"/>
        <v>55888.480791752714</v>
      </c>
      <c r="AB1653">
        <f t="shared" si="386"/>
        <v>276.51799999999997</v>
      </c>
      <c r="AC1653">
        <f t="shared" si="387"/>
        <v>135.49381999999997</v>
      </c>
      <c r="AD1653">
        <f t="shared" si="388"/>
        <v>0.49</v>
      </c>
      <c r="AE1653">
        <f t="shared" si="389"/>
        <v>0.39</v>
      </c>
      <c r="AF1653">
        <v>10</v>
      </c>
      <c r="AG1653">
        <v>1550585170.0999999</v>
      </c>
      <c r="AH1653">
        <v>389.58499999999998</v>
      </c>
      <c r="AI1653">
        <v>400.34699999999998</v>
      </c>
      <c r="AJ1653">
        <v>9.5922499999999999</v>
      </c>
      <c r="AK1653">
        <v>3.7643900000000001</v>
      </c>
      <c r="AL1653">
        <v>1425.39</v>
      </c>
      <c r="AM1653">
        <v>99.723699999999994</v>
      </c>
      <c r="AN1653">
        <v>2.33189E-2</v>
      </c>
      <c r="AO1653">
        <v>9.8139800000000008</v>
      </c>
      <c r="AP1653">
        <v>999.9</v>
      </c>
      <c r="AQ1653">
        <v>999.9</v>
      </c>
      <c r="AR1653">
        <v>9991.25</v>
      </c>
      <c r="AS1653">
        <v>0</v>
      </c>
      <c r="AT1653">
        <v>276.51799999999997</v>
      </c>
      <c r="AU1653">
        <v>0</v>
      </c>
      <c r="AV1653" t="s">
        <v>204</v>
      </c>
      <c r="AW1653">
        <v>0</v>
      </c>
      <c r="AX1653">
        <v>-1.4419999999999999</v>
      </c>
      <c r="AY1653">
        <v>-3.5999999999999997E-2</v>
      </c>
      <c r="AZ1653">
        <v>0</v>
      </c>
      <c r="BA1653">
        <v>0</v>
      </c>
      <c r="BB1653">
        <v>0</v>
      </c>
      <c r="BC1653">
        <v>0</v>
      </c>
      <c r="BD1653">
        <v>394.35564754098402</v>
      </c>
      <c r="BE1653">
        <v>-1.9944633048743901</v>
      </c>
      <c r="BF1653">
        <v>0.58200191428521697</v>
      </c>
      <c r="BG1653">
        <v>-1</v>
      </c>
      <c r="BH1653">
        <v>0</v>
      </c>
      <c r="BI1653">
        <v>0</v>
      </c>
      <c r="BJ1653" t="s">
        <v>205</v>
      </c>
      <c r="BK1653">
        <v>1.8847700000000001</v>
      </c>
      <c r="BL1653">
        <v>1.88171</v>
      </c>
      <c r="BM1653">
        <v>1.8831800000000001</v>
      </c>
      <c r="BN1653">
        <v>1.88188</v>
      </c>
      <c r="BO1653">
        <v>1.8837900000000001</v>
      </c>
      <c r="BP1653">
        <v>1.8830899999999999</v>
      </c>
      <c r="BQ1653">
        <v>1.8847799999999999</v>
      </c>
      <c r="BR1653">
        <v>1.88232</v>
      </c>
      <c r="BS1653" t="s">
        <v>206</v>
      </c>
      <c r="BT1653" t="s">
        <v>17</v>
      </c>
      <c r="BU1653" t="s">
        <v>17</v>
      </c>
      <c r="BV1653" t="s">
        <v>17</v>
      </c>
      <c r="BW1653" t="s">
        <v>207</v>
      </c>
      <c r="BX1653" t="s">
        <v>208</v>
      </c>
      <c r="BY1653" t="s">
        <v>209</v>
      </c>
      <c r="BZ1653" t="s">
        <v>209</v>
      </c>
      <c r="CA1653" t="s">
        <v>209</v>
      </c>
      <c r="CB1653" t="s">
        <v>209</v>
      </c>
      <c r="CC1653">
        <v>5</v>
      </c>
      <c r="CD1653">
        <v>0</v>
      </c>
      <c r="CE1653">
        <v>0</v>
      </c>
      <c r="CF1653">
        <v>0</v>
      </c>
      <c r="CG1653">
        <v>0</v>
      </c>
      <c r="CH1653">
        <v>2</v>
      </c>
      <c r="CI1653">
        <v>1320.01</v>
      </c>
      <c r="CJ1653">
        <v>0.486211</v>
      </c>
      <c r="CK1653">
        <v>10.429</v>
      </c>
      <c r="CL1653">
        <v>11.589499999999999</v>
      </c>
      <c r="CM1653">
        <v>29.999700000000001</v>
      </c>
      <c r="CN1653">
        <v>11.3965</v>
      </c>
      <c r="CO1653">
        <v>11.616300000000001</v>
      </c>
      <c r="CP1653">
        <v>-1</v>
      </c>
      <c r="CQ1653">
        <v>0</v>
      </c>
      <c r="CR1653">
        <v>100</v>
      </c>
      <c r="CS1653">
        <v>-999.9</v>
      </c>
      <c r="CT1653">
        <v>400</v>
      </c>
      <c r="CU1653">
        <v>10.1797</v>
      </c>
      <c r="CV1653">
        <v>103.605</v>
      </c>
      <c r="CW1653">
        <v>103.146</v>
      </c>
    </row>
    <row r="1654" spans="1:101" x14ac:dyDescent="0.2">
      <c r="A1654">
        <v>1640</v>
      </c>
      <c r="B1654">
        <v>1550585172.0999999</v>
      </c>
      <c r="C1654">
        <v>6000.5999999046298</v>
      </c>
      <c r="D1654" t="s">
        <v>3505</v>
      </c>
      <c r="E1654" t="s">
        <v>3506</v>
      </c>
      <c r="F1654">
        <f t="shared" si="375"/>
        <v>7432</v>
      </c>
      <c r="G1654">
        <f t="shared" si="376"/>
        <v>42.390827871214853</v>
      </c>
      <c r="H1654">
        <f t="shared" si="377"/>
        <v>-0.15515850531916919</v>
      </c>
      <c r="I1654" t="s">
        <v>197</v>
      </c>
      <c r="J1654" t="s">
        <v>198</v>
      </c>
      <c r="K1654" t="s">
        <v>199</v>
      </c>
      <c r="L1654" t="s">
        <v>200</v>
      </c>
      <c r="M1654" t="s">
        <v>3199</v>
      </c>
      <c r="N1654" t="s">
        <v>3200</v>
      </c>
      <c r="O1654" t="s">
        <v>203</v>
      </c>
      <c r="P1654" t="s">
        <v>1646</v>
      </c>
      <c r="Q1654">
        <v>1550585172.0999999</v>
      </c>
      <c r="R1654">
        <f t="shared" si="378"/>
        <v>8.3924843883559624E-3</v>
      </c>
      <c r="S1654">
        <f t="shared" si="379"/>
        <v>12.196224583344694</v>
      </c>
      <c r="T1654">
        <f t="shared" si="380"/>
        <v>78.673541436300027</v>
      </c>
      <c r="U1654">
        <f t="shared" si="381"/>
        <v>0.95707903580503806</v>
      </c>
      <c r="V1654">
        <f t="shared" si="382"/>
        <v>1.2165195799403039</v>
      </c>
      <c r="W1654">
        <v>129</v>
      </c>
      <c r="X1654">
        <v>9</v>
      </c>
      <c r="Y1654">
        <f t="shared" si="383"/>
        <v>1</v>
      </c>
      <c r="Z1654">
        <f t="shared" si="384"/>
        <v>0</v>
      </c>
      <c r="AA1654">
        <f t="shared" si="385"/>
        <v>55829.989464213162</v>
      </c>
      <c r="AB1654">
        <f t="shared" si="386"/>
        <v>277.47899999999998</v>
      </c>
      <c r="AC1654">
        <f t="shared" si="387"/>
        <v>135.96471</v>
      </c>
      <c r="AD1654">
        <f t="shared" si="388"/>
        <v>0.49</v>
      </c>
      <c r="AE1654">
        <f t="shared" si="389"/>
        <v>0.39</v>
      </c>
      <c r="AF1654">
        <v>10</v>
      </c>
      <c r="AG1654">
        <v>1550585172.0999999</v>
      </c>
      <c r="AH1654">
        <v>389.50700000000001</v>
      </c>
      <c r="AI1654">
        <v>400.35700000000003</v>
      </c>
      <c r="AJ1654">
        <v>9.5950199999999999</v>
      </c>
      <c r="AK1654">
        <v>3.7635399999999999</v>
      </c>
      <c r="AL1654">
        <v>1425.36</v>
      </c>
      <c r="AM1654">
        <v>99.724000000000004</v>
      </c>
      <c r="AN1654">
        <v>2.3476899999999998E-2</v>
      </c>
      <c r="AO1654">
        <v>9.8052600000000005</v>
      </c>
      <c r="AP1654">
        <v>999.9</v>
      </c>
      <c r="AQ1654">
        <v>999.9</v>
      </c>
      <c r="AR1654">
        <v>9980</v>
      </c>
      <c r="AS1654">
        <v>0</v>
      </c>
      <c r="AT1654">
        <v>277.47899999999998</v>
      </c>
      <c r="AU1654">
        <v>0</v>
      </c>
      <c r="AV1654" t="s">
        <v>204</v>
      </c>
      <c r="AW1654">
        <v>0</v>
      </c>
      <c r="AX1654">
        <v>-1.4419999999999999</v>
      </c>
      <c r="AY1654">
        <v>-3.5999999999999997E-2</v>
      </c>
      <c r="AZ1654">
        <v>0</v>
      </c>
      <c r="BA1654">
        <v>0</v>
      </c>
      <c r="BB1654">
        <v>0</v>
      </c>
      <c r="BC1654">
        <v>0</v>
      </c>
      <c r="BD1654">
        <v>394.28780327868901</v>
      </c>
      <c r="BE1654">
        <v>-1.96915706790793</v>
      </c>
      <c r="BF1654">
        <v>0.57473782532394901</v>
      </c>
      <c r="BG1654">
        <v>-1</v>
      </c>
      <c r="BH1654">
        <v>0</v>
      </c>
      <c r="BI1654">
        <v>0</v>
      </c>
      <c r="BJ1654" t="s">
        <v>205</v>
      </c>
      <c r="BK1654">
        <v>1.8847700000000001</v>
      </c>
      <c r="BL1654">
        <v>1.88171</v>
      </c>
      <c r="BM1654">
        <v>1.8831800000000001</v>
      </c>
      <c r="BN1654">
        <v>1.8818900000000001</v>
      </c>
      <c r="BO1654">
        <v>1.8838200000000001</v>
      </c>
      <c r="BP1654">
        <v>1.8830899999999999</v>
      </c>
      <c r="BQ1654">
        <v>1.8847700000000001</v>
      </c>
      <c r="BR1654">
        <v>1.8823099999999999</v>
      </c>
      <c r="BS1654" t="s">
        <v>206</v>
      </c>
      <c r="BT1654" t="s">
        <v>17</v>
      </c>
      <c r="BU1654" t="s">
        <v>17</v>
      </c>
      <c r="BV1654" t="s">
        <v>17</v>
      </c>
      <c r="BW1654" t="s">
        <v>207</v>
      </c>
      <c r="BX1654" t="s">
        <v>208</v>
      </c>
      <c r="BY1654" t="s">
        <v>209</v>
      </c>
      <c r="BZ1654" t="s">
        <v>209</v>
      </c>
      <c r="CA1654" t="s">
        <v>209</v>
      </c>
      <c r="CB1654" t="s">
        <v>209</v>
      </c>
      <c r="CC1654">
        <v>5</v>
      </c>
      <c r="CD1654">
        <v>0</v>
      </c>
      <c r="CE1654">
        <v>0</v>
      </c>
      <c r="CF1654">
        <v>0</v>
      </c>
      <c r="CG1654">
        <v>0</v>
      </c>
      <c r="CH1654">
        <v>2</v>
      </c>
      <c r="CI1654">
        <v>1325.44</v>
      </c>
      <c r="CJ1654">
        <v>0.486211</v>
      </c>
      <c r="CK1654">
        <v>10.429600000000001</v>
      </c>
      <c r="CL1654">
        <v>11.586499999999999</v>
      </c>
      <c r="CM1654">
        <v>29.999700000000001</v>
      </c>
      <c r="CN1654">
        <v>11.3934</v>
      </c>
      <c r="CO1654">
        <v>11.6135</v>
      </c>
      <c r="CP1654">
        <v>-1</v>
      </c>
      <c r="CQ1654">
        <v>0</v>
      </c>
      <c r="CR1654">
        <v>100</v>
      </c>
      <c r="CS1654">
        <v>-999.9</v>
      </c>
      <c r="CT1654">
        <v>400</v>
      </c>
      <c r="CU1654">
        <v>10.1797</v>
      </c>
      <c r="CV1654">
        <v>103.60599999999999</v>
      </c>
      <c r="CW1654">
        <v>103.146</v>
      </c>
    </row>
    <row r="1655" spans="1:101" x14ac:dyDescent="0.2">
      <c r="A1655">
        <v>1641</v>
      </c>
      <c r="B1655">
        <v>1550585174.0999999</v>
      </c>
      <c r="C1655">
        <v>6002.5999999046298</v>
      </c>
      <c r="D1655" t="s">
        <v>3507</v>
      </c>
      <c r="E1655" t="s">
        <v>3508</v>
      </c>
      <c r="F1655">
        <f t="shared" si="375"/>
        <v>7432</v>
      </c>
      <c r="G1655">
        <f t="shared" si="376"/>
        <v>42.390870743197183</v>
      </c>
      <c r="H1655">
        <f t="shared" si="377"/>
        <v>-0.15369876432294646</v>
      </c>
      <c r="I1655" t="s">
        <v>197</v>
      </c>
      <c r="J1655" t="s">
        <v>198</v>
      </c>
      <c r="K1655" t="s">
        <v>199</v>
      </c>
      <c r="L1655" t="s">
        <v>200</v>
      </c>
      <c r="M1655" t="s">
        <v>3199</v>
      </c>
      <c r="N1655" t="s">
        <v>3200</v>
      </c>
      <c r="O1655" t="s">
        <v>203</v>
      </c>
      <c r="P1655" t="s">
        <v>1646</v>
      </c>
      <c r="Q1655">
        <v>1550585174.0999999</v>
      </c>
      <c r="R1655">
        <f t="shared" si="378"/>
        <v>8.4077350639283049E-3</v>
      </c>
      <c r="S1655">
        <f t="shared" si="379"/>
        <v>12.220377122387006</v>
      </c>
      <c r="T1655">
        <f t="shared" si="380"/>
        <v>78.730749225387981</v>
      </c>
      <c r="U1655">
        <f t="shared" si="381"/>
        <v>0.95788417796559999</v>
      </c>
      <c r="V1655">
        <f t="shared" si="382"/>
        <v>1.2166582782330682</v>
      </c>
      <c r="W1655">
        <v>108</v>
      </c>
      <c r="X1655">
        <v>8</v>
      </c>
      <c r="Y1655">
        <f t="shared" si="383"/>
        <v>1</v>
      </c>
      <c r="Z1655">
        <f t="shared" si="384"/>
        <v>0</v>
      </c>
      <c r="AA1655">
        <f t="shared" si="385"/>
        <v>55897.13650975468</v>
      </c>
      <c r="AB1655">
        <f t="shared" si="386"/>
        <v>278.553</v>
      </c>
      <c r="AC1655">
        <f t="shared" si="387"/>
        <v>136.49097</v>
      </c>
      <c r="AD1655">
        <f t="shared" si="388"/>
        <v>0.49</v>
      </c>
      <c r="AE1655">
        <f t="shared" si="389"/>
        <v>0.39</v>
      </c>
      <c r="AF1655">
        <v>10</v>
      </c>
      <c r="AG1655">
        <v>1550585174.0999999</v>
      </c>
      <c r="AH1655">
        <v>389.46899999999999</v>
      </c>
      <c r="AI1655">
        <v>400.33600000000001</v>
      </c>
      <c r="AJ1655">
        <v>9.60304</v>
      </c>
      <c r="AK1655">
        <v>3.7631000000000001</v>
      </c>
      <c r="AL1655">
        <v>1425.87</v>
      </c>
      <c r="AM1655">
        <v>99.724699999999999</v>
      </c>
      <c r="AN1655">
        <v>2.3314999999999999E-2</v>
      </c>
      <c r="AO1655">
        <v>9.8069600000000001</v>
      </c>
      <c r="AP1655">
        <v>999.9</v>
      </c>
      <c r="AQ1655">
        <v>999.9</v>
      </c>
      <c r="AR1655">
        <v>9992.5</v>
      </c>
      <c r="AS1655">
        <v>0</v>
      </c>
      <c r="AT1655">
        <v>278.553</v>
      </c>
      <c r="AU1655">
        <v>0</v>
      </c>
      <c r="AV1655" t="s">
        <v>204</v>
      </c>
      <c r="AW1655">
        <v>0</v>
      </c>
      <c r="AX1655">
        <v>-1.4419999999999999</v>
      </c>
      <c r="AY1655">
        <v>-3.5999999999999997E-2</v>
      </c>
      <c r="AZ1655">
        <v>0</v>
      </c>
      <c r="BA1655">
        <v>0</v>
      </c>
      <c r="BB1655">
        <v>0</v>
      </c>
      <c r="BC1655">
        <v>0</v>
      </c>
      <c r="BD1655">
        <v>394.22098360655701</v>
      </c>
      <c r="BE1655">
        <v>-1.95064493707875</v>
      </c>
      <c r="BF1655">
        <v>0.569669360295184</v>
      </c>
      <c r="BG1655">
        <v>-1</v>
      </c>
      <c r="BH1655">
        <v>0</v>
      </c>
      <c r="BI1655">
        <v>0</v>
      </c>
      <c r="BJ1655" t="s">
        <v>205</v>
      </c>
      <c r="BK1655">
        <v>1.8847700000000001</v>
      </c>
      <c r="BL1655">
        <v>1.88171</v>
      </c>
      <c r="BM1655">
        <v>1.8831899999999999</v>
      </c>
      <c r="BN1655">
        <v>1.8818900000000001</v>
      </c>
      <c r="BO1655">
        <v>1.88381</v>
      </c>
      <c r="BP1655">
        <v>1.8830899999999999</v>
      </c>
      <c r="BQ1655">
        <v>1.8847700000000001</v>
      </c>
      <c r="BR1655">
        <v>1.8823000000000001</v>
      </c>
      <c r="BS1655" t="s">
        <v>206</v>
      </c>
      <c r="BT1655" t="s">
        <v>17</v>
      </c>
      <c r="BU1655" t="s">
        <v>17</v>
      </c>
      <c r="BV1655" t="s">
        <v>17</v>
      </c>
      <c r="BW1655" t="s">
        <v>207</v>
      </c>
      <c r="BX1655" t="s">
        <v>208</v>
      </c>
      <c r="BY1655" t="s">
        <v>209</v>
      </c>
      <c r="BZ1655" t="s">
        <v>209</v>
      </c>
      <c r="CA1655" t="s">
        <v>209</v>
      </c>
      <c r="CB1655" t="s">
        <v>209</v>
      </c>
      <c r="CC1655">
        <v>5</v>
      </c>
      <c r="CD1655">
        <v>0</v>
      </c>
      <c r="CE1655">
        <v>0</v>
      </c>
      <c r="CF1655">
        <v>0</v>
      </c>
      <c r="CG1655">
        <v>0</v>
      </c>
      <c r="CH1655">
        <v>2</v>
      </c>
      <c r="CI1655">
        <v>1341.5</v>
      </c>
      <c r="CJ1655">
        <v>0.486211</v>
      </c>
      <c r="CK1655">
        <v>10.43</v>
      </c>
      <c r="CL1655">
        <v>11.583399999999999</v>
      </c>
      <c r="CM1655">
        <v>29.9998</v>
      </c>
      <c r="CN1655">
        <v>11.3908</v>
      </c>
      <c r="CO1655">
        <v>11.611000000000001</v>
      </c>
      <c r="CP1655">
        <v>-1</v>
      </c>
      <c r="CQ1655">
        <v>0</v>
      </c>
      <c r="CR1655">
        <v>100</v>
      </c>
      <c r="CS1655">
        <v>-999.9</v>
      </c>
      <c r="CT1655">
        <v>400</v>
      </c>
      <c r="CU1655">
        <v>10.1797</v>
      </c>
      <c r="CV1655">
        <v>103.60599999999999</v>
      </c>
      <c r="CW1655">
        <v>103.14700000000001</v>
      </c>
    </row>
    <row r="1656" spans="1:101" x14ac:dyDescent="0.2">
      <c r="A1656">
        <v>1642</v>
      </c>
      <c r="B1656">
        <v>1550585176.0999999</v>
      </c>
      <c r="C1656">
        <v>6004.5999999046298</v>
      </c>
      <c r="D1656" t="s">
        <v>3509</v>
      </c>
      <c r="E1656" t="s">
        <v>3510</v>
      </c>
      <c r="F1656">
        <f t="shared" si="375"/>
        <v>7432</v>
      </c>
      <c r="G1656">
        <f t="shared" si="376"/>
        <v>42.39094080724805</v>
      </c>
      <c r="H1656">
        <f t="shared" si="377"/>
        <v>-0.15205357899401642</v>
      </c>
      <c r="I1656" t="s">
        <v>197</v>
      </c>
      <c r="J1656" t="s">
        <v>198</v>
      </c>
      <c r="K1656" t="s">
        <v>199</v>
      </c>
      <c r="L1656" t="s">
        <v>200</v>
      </c>
      <c r="M1656" t="s">
        <v>3199</v>
      </c>
      <c r="N1656" t="s">
        <v>3200</v>
      </c>
      <c r="O1656" t="s">
        <v>203</v>
      </c>
      <c r="P1656" t="s">
        <v>1646</v>
      </c>
      <c r="Q1656">
        <v>1550585176.0999999</v>
      </c>
      <c r="R1656">
        <f t="shared" si="378"/>
        <v>8.4189581957001616E-3</v>
      </c>
      <c r="S1656">
        <f t="shared" si="379"/>
        <v>12.253061930890293</v>
      </c>
      <c r="T1656">
        <f t="shared" si="380"/>
        <v>78.816153258130797</v>
      </c>
      <c r="U1656">
        <f t="shared" si="381"/>
        <v>0.95863776691856284</v>
      </c>
      <c r="V1656">
        <f t="shared" si="382"/>
        <v>1.2162960602491322</v>
      </c>
      <c r="W1656">
        <v>97</v>
      </c>
      <c r="X1656">
        <v>7</v>
      </c>
      <c r="Y1656">
        <f t="shared" si="383"/>
        <v>1</v>
      </c>
      <c r="Z1656">
        <f t="shared" si="384"/>
        <v>0</v>
      </c>
      <c r="AA1656">
        <f t="shared" si="385"/>
        <v>56058.147604336846</v>
      </c>
      <c r="AB1656">
        <f t="shared" si="386"/>
        <v>279.416</v>
      </c>
      <c r="AC1656">
        <f t="shared" si="387"/>
        <v>136.91383999999999</v>
      </c>
      <c r="AD1656">
        <f t="shared" si="388"/>
        <v>0.49</v>
      </c>
      <c r="AE1656">
        <f t="shared" si="389"/>
        <v>0.39</v>
      </c>
      <c r="AF1656">
        <v>10</v>
      </c>
      <c r="AG1656">
        <v>1550585176.0999999</v>
      </c>
      <c r="AH1656">
        <v>389.43099999999998</v>
      </c>
      <c r="AI1656">
        <v>400.32299999999998</v>
      </c>
      <c r="AJ1656">
        <v>9.6107300000000002</v>
      </c>
      <c r="AK1656">
        <v>3.7634500000000002</v>
      </c>
      <c r="AL1656">
        <v>1425.97</v>
      </c>
      <c r="AM1656">
        <v>99.723299999999995</v>
      </c>
      <c r="AN1656">
        <v>2.33131E-2</v>
      </c>
      <c r="AO1656">
        <v>9.8025199999999995</v>
      </c>
      <c r="AP1656">
        <v>999.9</v>
      </c>
      <c r="AQ1656">
        <v>999.9</v>
      </c>
      <c r="AR1656">
        <v>10022.5</v>
      </c>
      <c r="AS1656">
        <v>0</v>
      </c>
      <c r="AT1656">
        <v>279.416</v>
      </c>
      <c r="AU1656">
        <v>0</v>
      </c>
      <c r="AV1656" t="s">
        <v>204</v>
      </c>
      <c r="AW1656">
        <v>0</v>
      </c>
      <c r="AX1656">
        <v>-1.4419999999999999</v>
      </c>
      <c r="AY1656">
        <v>-3.5999999999999997E-2</v>
      </c>
      <c r="AZ1656">
        <v>0</v>
      </c>
      <c r="BA1656">
        <v>0</v>
      </c>
      <c r="BB1656">
        <v>0</v>
      </c>
      <c r="BC1656">
        <v>0</v>
      </c>
      <c r="BD1656">
        <v>394.14081967213099</v>
      </c>
      <c r="BE1656">
        <v>-1.92977710726869</v>
      </c>
      <c r="BF1656">
        <v>0.56414800139844401</v>
      </c>
      <c r="BG1656">
        <v>-1</v>
      </c>
      <c r="BH1656">
        <v>0</v>
      </c>
      <c r="BI1656">
        <v>0</v>
      </c>
      <c r="BJ1656" t="s">
        <v>205</v>
      </c>
      <c r="BK1656">
        <v>1.8847700000000001</v>
      </c>
      <c r="BL1656">
        <v>1.88171</v>
      </c>
      <c r="BM1656">
        <v>1.8831899999999999</v>
      </c>
      <c r="BN1656">
        <v>1.8818999999999999</v>
      </c>
      <c r="BO1656">
        <v>1.8837900000000001</v>
      </c>
      <c r="BP1656">
        <v>1.8830899999999999</v>
      </c>
      <c r="BQ1656">
        <v>1.8847700000000001</v>
      </c>
      <c r="BR1656">
        <v>1.8823000000000001</v>
      </c>
      <c r="BS1656" t="s">
        <v>206</v>
      </c>
      <c r="BT1656" t="s">
        <v>17</v>
      </c>
      <c r="BU1656" t="s">
        <v>17</v>
      </c>
      <c r="BV1656" t="s">
        <v>17</v>
      </c>
      <c r="BW1656" t="s">
        <v>207</v>
      </c>
      <c r="BX1656" t="s">
        <v>208</v>
      </c>
      <c r="BY1656" t="s">
        <v>209</v>
      </c>
      <c r="BZ1656" t="s">
        <v>209</v>
      </c>
      <c r="CA1656" t="s">
        <v>209</v>
      </c>
      <c r="CB1656" t="s">
        <v>209</v>
      </c>
      <c r="CC1656">
        <v>5</v>
      </c>
      <c r="CD1656">
        <v>0</v>
      </c>
      <c r="CE1656">
        <v>0</v>
      </c>
      <c r="CF1656">
        <v>0</v>
      </c>
      <c r="CG1656">
        <v>0</v>
      </c>
      <c r="CH1656">
        <v>2</v>
      </c>
      <c r="CI1656">
        <v>1350.2</v>
      </c>
      <c r="CJ1656">
        <v>0.486211</v>
      </c>
      <c r="CK1656">
        <v>10.430099999999999</v>
      </c>
      <c r="CL1656">
        <v>11.581</v>
      </c>
      <c r="CM1656">
        <v>29.9998</v>
      </c>
      <c r="CN1656">
        <v>11.388299999999999</v>
      </c>
      <c r="CO1656">
        <v>11.608599999999999</v>
      </c>
      <c r="CP1656">
        <v>-1</v>
      </c>
      <c r="CQ1656">
        <v>0</v>
      </c>
      <c r="CR1656">
        <v>100</v>
      </c>
      <c r="CS1656">
        <v>-999.9</v>
      </c>
      <c r="CT1656">
        <v>400</v>
      </c>
      <c r="CU1656">
        <v>10.1797</v>
      </c>
      <c r="CV1656">
        <v>103.60599999999999</v>
      </c>
      <c r="CW1656">
        <v>103.14700000000001</v>
      </c>
    </row>
    <row r="1657" spans="1:101" x14ac:dyDescent="0.2">
      <c r="A1657">
        <v>1643</v>
      </c>
      <c r="B1657">
        <v>1550585178.0999999</v>
      </c>
      <c r="C1657">
        <v>6006.5999999046298</v>
      </c>
      <c r="D1657" t="s">
        <v>3511</v>
      </c>
      <c r="E1657" t="s">
        <v>3512</v>
      </c>
      <c r="F1657">
        <f t="shared" si="375"/>
        <v>7432</v>
      </c>
      <c r="G1657">
        <f t="shared" si="376"/>
        <v>42.39121946766857</v>
      </c>
      <c r="H1657">
        <f t="shared" si="377"/>
        <v>-0.15128703221533546</v>
      </c>
      <c r="I1657" t="s">
        <v>197</v>
      </c>
      <c r="J1657" t="s">
        <v>198</v>
      </c>
      <c r="K1657" t="s">
        <v>199</v>
      </c>
      <c r="L1657" t="s">
        <v>200</v>
      </c>
      <c r="M1657" t="s">
        <v>3199</v>
      </c>
      <c r="N1657" t="s">
        <v>3200</v>
      </c>
      <c r="O1657" t="s">
        <v>203</v>
      </c>
      <c r="P1657" t="s">
        <v>1646</v>
      </c>
      <c r="Q1657">
        <v>1550585178.0999999</v>
      </c>
      <c r="R1657">
        <f t="shared" si="378"/>
        <v>8.423543965118024E-3</v>
      </c>
      <c r="S1657">
        <f t="shared" si="379"/>
        <v>12.362752000725248</v>
      </c>
      <c r="T1657">
        <f t="shared" si="380"/>
        <v>78.867394869431536</v>
      </c>
      <c r="U1657">
        <f t="shared" si="381"/>
        <v>0.95914136553250384</v>
      </c>
      <c r="V1657">
        <f t="shared" si="382"/>
        <v>1.2161443485237529</v>
      </c>
      <c r="W1657">
        <v>113</v>
      </c>
      <c r="X1657">
        <v>8</v>
      </c>
      <c r="Y1657">
        <f t="shared" si="383"/>
        <v>1</v>
      </c>
      <c r="Z1657">
        <f t="shared" si="384"/>
        <v>0</v>
      </c>
      <c r="AA1657">
        <f t="shared" si="385"/>
        <v>56112.124768189293</v>
      </c>
      <c r="AB1657">
        <f t="shared" si="386"/>
        <v>280.202</v>
      </c>
      <c r="AC1657">
        <f t="shared" si="387"/>
        <v>137.29898</v>
      </c>
      <c r="AD1657">
        <f t="shared" si="388"/>
        <v>0.49</v>
      </c>
      <c r="AE1657">
        <f t="shared" si="389"/>
        <v>0.39</v>
      </c>
      <c r="AF1657">
        <v>10</v>
      </c>
      <c r="AG1657">
        <v>1550585178.0999999</v>
      </c>
      <c r="AH1657">
        <v>389.34899999999999</v>
      </c>
      <c r="AI1657">
        <v>400.322</v>
      </c>
      <c r="AJ1657">
        <v>9.6157599999999999</v>
      </c>
      <c r="AK1657">
        <v>3.76356</v>
      </c>
      <c r="AL1657">
        <v>1425.54</v>
      </c>
      <c r="AM1657">
        <v>99.723299999999995</v>
      </c>
      <c r="AN1657">
        <v>2.3507900000000002E-2</v>
      </c>
      <c r="AO1657">
        <v>9.8006600000000006</v>
      </c>
      <c r="AP1657">
        <v>999.9</v>
      </c>
      <c r="AQ1657">
        <v>999.9</v>
      </c>
      <c r="AR1657">
        <v>10032.5</v>
      </c>
      <c r="AS1657">
        <v>0</v>
      </c>
      <c r="AT1657">
        <v>280.202</v>
      </c>
      <c r="AU1657">
        <v>0</v>
      </c>
      <c r="AV1657" t="s">
        <v>204</v>
      </c>
      <c r="AW1657">
        <v>0</v>
      </c>
      <c r="AX1657">
        <v>-1.4419999999999999</v>
      </c>
      <c r="AY1657">
        <v>-3.5999999999999997E-2</v>
      </c>
      <c r="AZ1657">
        <v>0</v>
      </c>
      <c r="BA1657">
        <v>0</v>
      </c>
      <c r="BB1657">
        <v>0</v>
      </c>
      <c r="BC1657">
        <v>0</v>
      </c>
      <c r="BD1657">
        <v>394.10898360655699</v>
      </c>
      <c r="BE1657">
        <v>-1.9200456637608201</v>
      </c>
      <c r="BF1657">
        <v>0.56159887358614102</v>
      </c>
      <c r="BG1657">
        <v>-1</v>
      </c>
      <c r="BH1657">
        <v>0</v>
      </c>
      <c r="BI1657">
        <v>0</v>
      </c>
      <c r="BJ1657" t="s">
        <v>205</v>
      </c>
      <c r="BK1657">
        <v>1.8847700000000001</v>
      </c>
      <c r="BL1657">
        <v>1.88171</v>
      </c>
      <c r="BM1657">
        <v>1.8832</v>
      </c>
      <c r="BN1657">
        <v>1.8818999999999999</v>
      </c>
      <c r="BO1657">
        <v>1.8837900000000001</v>
      </c>
      <c r="BP1657">
        <v>1.8830899999999999</v>
      </c>
      <c r="BQ1657">
        <v>1.8847799999999999</v>
      </c>
      <c r="BR1657">
        <v>1.8823000000000001</v>
      </c>
      <c r="BS1657" t="s">
        <v>206</v>
      </c>
      <c r="BT1657" t="s">
        <v>17</v>
      </c>
      <c r="BU1657" t="s">
        <v>17</v>
      </c>
      <c r="BV1657" t="s">
        <v>17</v>
      </c>
      <c r="BW1657" t="s">
        <v>207</v>
      </c>
      <c r="BX1657" t="s">
        <v>208</v>
      </c>
      <c r="BY1657" t="s">
        <v>209</v>
      </c>
      <c r="BZ1657" t="s">
        <v>209</v>
      </c>
      <c r="CA1657" t="s">
        <v>209</v>
      </c>
      <c r="CB1657" t="s">
        <v>209</v>
      </c>
      <c r="CC1657">
        <v>5</v>
      </c>
      <c r="CD1657">
        <v>0</v>
      </c>
      <c r="CE1657">
        <v>0</v>
      </c>
      <c r="CF1657">
        <v>0</v>
      </c>
      <c r="CG1657">
        <v>0</v>
      </c>
      <c r="CH1657">
        <v>2</v>
      </c>
      <c r="CI1657">
        <v>1338.03</v>
      </c>
      <c r="CJ1657">
        <v>0.486211</v>
      </c>
      <c r="CK1657">
        <v>10.430400000000001</v>
      </c>
      <c r="CL1657">
        <v>11.5779</v>
      </c>
      <c r="CM1657">
        <v>29.999700000000001</v>
      </c>
      <c r="CN1657">
        <v>11.385899999999999</v>
      </c>
      <c r="CO1657">
        <v>11.606199999999999</v>
      </c>
      <c r="CP1657">
        <v>-1</v>
      </c>
      <c r="CQ1657">
        <v>0</v>
      </c>
      <c r="CR1657">
        <v>100</v>
      </c>
      <c r="CS1657">
        <v>-999.9</v>
      </c>
      <c r="CT1657">
        <v>400</v>
      </c>
      <c r="CU1657">
        <v>10.1797</v>
      </c>
      <c r="CV1657">
        <v>103.60599999999999</v>
      </c>
      <c r="CW1657">
        <v>103.146</v>
      </c>
    </row>
    <row r="1658" spans="1:101" x14ac:dyDescent="0.2">
      <c r="A1658">
        <v>1644</v>
      </c>
      <c r="B1658">
        <v>1550585180.0999999</v>
      </c>
      <c r="C1658">
        <v>6008.5999999046298</v>
      </c>
      <c r="D1658" t="s">
        <v>3513</v>
      </c>
      <c r="E1658" t="s">
        <v>3514</v>
      </c>
      <c r="F1658">
        <f t="shared" si="375"/>
        <v>7432</v>
      </c>
      <c r="G1658">
        <f t="shared" si="376"/>
        <v>42.391673960851769</v>
      </c>
      <c r="H1658">
        <f t="shared" si="377"/>
        <v>-0.14960989234264088</v>
      </c>
      <c r="I1658" t="s">
        <v>197</v>
      </c>
      <c r="J1658" t="s">
        <v>198</v>
      </c>
      <c r="K1658" t="s">
        <v>199</v>
      </c>
      <c r="L1658" t="s">
        <v>200</v>
      </c>
      <c r="M1658" t="s">
        <v>3199</v>
      </c>
      <c r="N1658" t="s">
        <v>3200</v>
      </c>
      <c r="O1658" t="s">
        <v>203</v>
      </c>
      <c r="P1658" t="s">
        <v>1646</v>
      </c>
      <c r="Q1658">
        <v>1550585180.0999999</v>
      </c>
      <c r="R1658">
        <f t="shared" si="378"/>
        <v>8.4262775591825018E-3</v>
      </c>
      <c r="S1658">
        <f t="shared" si="379"/>
        <v>12.447106595042884</v>
      </c>
      <c r="T1658">
        <f t="shared" si="380"/>
        <v>78.890722496905781</v>
      </c>
      <c r="U1658">
        <f t="shared" si="381"/>
        <v>0.95939417845838693</v>
      </c>
      <c r="V1658">
        <f t="shared" si="382"/>
        <v>1.2161051998174006</v>
      </c>
      <c r="W1658">
        <v>109</v>
      </c>
      <c r="X1658">
        <v>8</v>
      </c>
      <c r="Y1658">
        <f t="shared" si="383"/>
        <v>1</v>
      </c>
      <c r="Z1658">
        <f t="shared" si="384"/>
        <v>0</v>
      </c>
      <c r="AA1658">
        <f t="shared" si="385"/>
        <v>55914.938706160217</v>
      </c>
      <c r="AB1658">
        <f t="shared" si="386"/>
        <v>280.71199999999999</v>
      </c>
      <c r="AC1658">
        <f t="shared" si="387"/>
        <v>137.54888</v>
      </c>
      <c r="AD1658">
        <f t="shared" si="388"/>
        <v>0.49</v>
      </c>
      <c r="AE1658">
        <f t="shared" si="389"/>
        <v>0.39</v>
      </c>
      <c r="AF1658">
        <v>10</v>
      </c>
      <c r="AG1658">
        <v>1550585180.0999999</v>
      </c>
      <c r="AH1658">
        <v>389.29700000000003</v>
      </c>
      <c r="AI1658">
        <v>400.33</v>
      </c>
      <c r="AJ1658">
        <v>9.6182099999999995</v>
      </c>
      <c r="AK1658">
        <v>3.7639200000000002</v>
      </c>
      <c r="AL1658">
        <v>1425.49</v>
      </c>
      <c r="AM1658">
        <v>99.724199999999996</v>
      </c>
      <c r="AN1658">
        <v>2.3484700000000001E-2</v>
      </c>
      <c r="AO1658">
        <v>9.8001799999999992</v>
      </c>
      <c r="AP1658">
        <v>999.9</v>
      </c>
      <c r="AQ1658">
        <v>999.9</v>
      </c>
      <c r="AR1658">
        <v>9995.6200000000008</v>
      </c>
      <c r="AS1658">
        <v>0</v>
      </c>
      <c r="AT1658">
        <v>280.71199999999999</v>
      </c>
      <c r="AU1658">
        <v>0</v>
      </c>
      <c r="AV1658" t="s">
        <v>204</v>
      </c>
      <c r="AW1658">
        <v>0</v>
      </c>
      <c r="AX1658">
        <v>-1.4419999999999999</v>
      </c>
      <c r="AY1658">
        <v>-3.5999999999999997E-2</v>
      </c>
      <c r="AZ1658">
        <v>0</v>
      </c>
      <c r="BA1658">
        <v>0</v>
      </c>
      <c r="BB1658">
        <v>0</v>
      </c>
      <c r="BC1658">
        <v>0</v>
      </c>
      <c r="BD1658">
        <v>394.028762295082</v>
      </c>
      <c r="BE1658">
        <v>-1.89874473494517</v>
      </c>
      <c r="BF1658">
        <v>0.55596537003369095</v>
      </c>
      <c r="BG1658">
        <v>-1</v>
      </c>
      <c r="BH1658">
        <v>0</v>
      </c>
      <c r="BI1658">
        <v>0</v>
      </c>
      <c r="BJ1658" t="s">
        <v>205</v>
      </c>
      <c r="BK1658">
        <v>1.8847700000000001</v>
      </c>
      <c r="BL1658">
        <v>1.88171</v>
      </c>
      <c r="BM1658">
        <v>1.8831899999999999</v>
      </c>
      <c r="BN1658">
        <v>1.88188</v>
      </c>
      <c r="BO1658">
        <v>1.8837999999999999</v>
      </c>
      <c r="BP1658">
        <v>1.8830899999999999</v>
      </c>
      <c r="BQ1658">
        <v>1.8847799999999999</v>
      </c>
      <c r="BR1658">
        <v>1.8823000000000001</v>
      </c>
      <c r="BS1658" t="s">
        <v>206</v>
      </c>
      <c r="BT1658" t="s">
        <v>17</v>
      </c>
      <c r="BU1658" t="s">
        <v>17</v>
      </c>
      <c r="BV1658" t="s">
        <v>17</v>
      </c>
      <c r="BW1658" t="s">
        <v>207</v>
      </c>
      <c r="BX1658" t="s">
        <v>208</v>
      </c>
      <c r="BY1658" t="s">
        <v>209</v>
      </c>
      <c r="BZ1658" t="s">
        <v>209</v>
      </c>
      <c r="CA1658" t="s">
        <v>209</v>
      </c>
      <c r="CB1658" t="s">
        <v>209</v>
      </c>
      <c r="CC1658">
        <v>5</v>
      </c>
      <c r="CD1658">
        <v>0</v>
      </c>
      <c r="CE1658">
        <v>0</v>
      </c>
      <c r="CF1658">
        <v>0</v>
      </c>
      <c r="CG1658">
        <v>0</v>
      </c>
      <c r="CH1658">
        <v>2</v>
      </c>
      <c r="CI1658">
        <v>1340.78</v>
      </c>
      <c r="CJ1658">
        <v>0.48620999999999998</v>
      </c>
      <c r="CK1658">
        <v>10.430999999999999</v>
      </c>
      <c r="CL1658">
        <v>11.5749</v>
      </c>
      <c r="CM1658">
        <v>29.999700000000001</v>
      </c>
      <c r="CN1658">
        <v>11.3835</v>
      </c>
      <c r="CO1658">
        <v>11.6037</v>
      </c>
      <c r="CP1658">
        <v>-1</v>
      </c>
      <c r="CQ1658">
        <v>0</v>
      </c>
      <c r="CR1658">
        <v>100</v>
      </c>
      <c r="CS1658">
        <v>-999.9</v>
      </c>
      <c r="CT1658">
        <v>400</v>
      </c>
      <c r="CU1658">
        <v>10.1797</v>
      </c>
      <c r="CV1658">
        <v>103.605</v>
      </c>
      <c r="CW1658">
        <v>103.14700000000001</v>
      </c>
    </row>
    <row r="1659" spans="1:101" x14ac:dyDescent="0.2">
      <c r="A1659">
        <v>1645</v>
      </c>
      <c r="B1659">
        <v>1550585182.0999999</v>
      </c>
      <c r="C1659">
        <v>6010.5999999046298</v>
      </c>
      <c r="D1659" t="s">
        <v>3515</v>
      </c>
      <c r="E1659" t="s">
        <v>3516</v>
      </c>
      <c r="F1659">
        <f t="shared" si="375"/>
        <v>7432</v>
      </c>
      <c r="G1659">
        <f t="shared" si="376"/>
        <v>42.392531154682672</v>
      </c>
      <c r="H1659">
        <f t="shared" si="377"/>
        <v>-0.14868133599565952</v>
      </c>
      <c r="I1659" t="s">
        <v>197</v>
      </c>
      <c r="J1659" t="s">
        <v>198</v>
      </c>
      <c r="K1659" t="s">
        <v>199</v>
      </c>
      <c r="L1659" t="s">
        <v>200</v>
      </c>
      <c r="M1659" t="s">
        <v>3199</v>
      </c>
      <c r="N1659" t="s">
        <v>3200</v>
      </c>
      <c r="O1659" t="s">
        <v>203</v>
      </c>
      <c r="P1659" t="s">
        <v>1646</v>
      </c>
      <c r="Q1659">
        <v>1550585182.0999999</v>
      </c>
      <c r="R1659">
        <f t="shared" si="378"/>
        <v>8.4360086301319016E-3</v>
      </c>
      <c r="S1659">
        <f t="shared" si="379"/>
        <v>12.571361116772884</v>
      </c>
      <c r="T1659">
        <f t="shared" si="380"/>
        <v>78.971343732668814</v>
      </c>
      <c r="U1659">
        <f t="shared" si="381"/>
        <v>0.95991484166011198</v>
      </c>
      <c r="V1659">
        <f t="shared" si="382"/>
        <v>1.2155229938971079</v>
      </c>
      <c r="W1659">
        <v>116</v>
      </c>
      <c r="X1659">
        <v>8</v>
      </c>
      <c r="Y1659">
        <f t="shared" si="383"/>
        <v>1</v>
      </c>
      <c r="Z1659">
        <f t="shared" si="384"/>
        <v>0</v>
      </c>
      <c r="AA1659">
        <f t="shared" si="385"/>
        <v>55875.820671008849</v>
      </c>
      <c r="AB1659">
        <f t="shared" si="386"/>
        <v>281.13499999999999</v>
      </c>
      <c r="AC1659">
        <f t="shared" si="387"/>
        <v>137.75614999999999</v>
      </c>
      <c r="AD1659">
        <f t="shared" si="388"/>
        <v>0.49</v>
      </c>
      <c r="AE1659">
        <f t="shared" si="389"/>
        <v>0.39</v>
      </c>
      <c r="AF1659">
        <v>10</v>
      </c>
      <c r="AG1659">
        <v>1550585182.0999999</v>
      </c>
      <c r="AH1659">
        <v>389.24400000000003</v>
      </c>
      <c r="AI1659">
        <v>400.363</v>
      </c>
      <c r="AJ1659">
        <v>9.6234800000000007</v>
      </c>
      <c r="AK1659">
        <v>3.76431</v>
      </c>
      <c r="AL1659">
        <v>1425.94</v>
      </c>
      <c r="AM1659">
        <v>99.723699999999994</v>
      </c>
      <c r="AN1659">
        <v>2.34644E-2</v>
      </c>
      <c r="AO1659">
        <v>9.7930399999999995</v>
      </c>
      <c r="AP1659">
        <v>999.9</v>
      </c>
      <c r="AQ1659">
        <v>999.9</v>
      </c>
      <c r="AR1659">
        <v>9988.1200000000008</v>
      </c>
      <c r="AS1659">
        <v>0</v>
      </c>
      <c r="AT1659">
        <v>281.13499999999999</v>
      </c>
      <c r="AU1659">
        <v>0</v>
      </c>
      <c r="AV1659" t="s">
        <v>204</v>
      </c>
      <c r="AW1659">
        <v>0</v>
      </c>
      <c r="AX1659">
        <v>-1.4419999999999999</v>
      </c>
      <c r="AY1659">
        <v>-3.5999999999999997E-2</v>
      </c>
      <c r="AZ1659">
        <v>0</v>
      </c>
      <c r="BA1659">
        <v>0</v>
      </c>
      <c r="BB1659">
        <v>0</v>
      </c>
      <c r="BC1659">
        <v>0</v>
      </c>
      <c r="BD1659">
        <v>393.96627049180302</v>
      </c>
      <c r="BE1659">
        <v>-1.88693202900416</v>
      </c>
      <c r="BF1659">
        <v>0.55308182830517705</v>
      </c>
      <c r="BG1659">
        <v>-1</v>
      </c>
      <c r="BH1659">
        <v>0</v>
      </c>
      <c r="BI1659">
        <v>0</v>
      </c>
      <c r="BJ1659" t="s">
        <v>205</v>
      </c>
      <c r="BK1659">
        <v>1.88476</v>
      </c>
      <c r="BL1659">
        <v>1.88171</v>
      </c>
      <c r="BM1659">
        <v>1.8832100000000001</v>
      </c>
      <c r="BN1659">
        <v>1.88188</v>
      </c>
      <c r="BO1659">
        <v>1.8837999999999999</v>
      </c>
      <c r="BP1659">
        <v>1.8830899999999999</v>
      </c>
      <c r="BQ1659">
        <v>1.8848</v>
      </c>
      <c r="BR1659">
        <v>1.8823000000000001</v>
      </c>
      <c r="BS1659" t="s">
        <v>206</v>
      </c>
      <c r="BT1659" t="s">
        <v>17</v>
      </c>
      <c r="BU1659" t="s">
        <v>17</v>
      </c>
      <c r="BV1659" t="s">
        <v>17</v>
      </c>
      <c r="BW1659" t="s">
        <v>207</v>
      </c>
      <c r="BX1659" t="s">
        <v>208</v>
      </c>
      <c r="BY1659" t="s">
        <v>209</v>
      </c>
      <c r="BZ1659" t="s">
        <v>209</v>
      </c>
      <c r="CA1659" t="s">
        <v>209</v>
      </c>
      <c r="CB1659" t="s">
        <v>209</v>
      </c>
      <c r="CC1659">
        <v>5</v>
      </c>
      <c r="CD1659">
        <v>0</v>
      </c>
      <c r="CE1659">
        <v>0</v>
      </c>
      <c r="CF1659">
        <v>0</v>
      </c>
      <c r="CG1659">
        <v>0</v>
      </c>
      <c r="CH1659">
        <v>2</v>
      </c>
      <c r="CI1659">
        <v>1335.52</v>
      </c>
      <c r="CJ1659">
        <v>0.48620999999999998</v>
      </c>
      <c r="CK1659">
        <v>10.4314</v>
      </c>
      <c r="CL1659">
        <v>11.5725</v>
      </c>
      <c r="CM1659">
        <v>29.9998</v>
      </c>
      <c r="CN1659">
        <v>11.3811</v>
      </c>
      <c r="CO1659">
        <v>11.6013</v>
      </c>
      <c r="CP1659">
        <v>-1</v>
      </c>
      <c r="CQ1659">
        <v>0</v>
      </c>
      <c r="CR1659">
        <v>100</v>
      </c>
      <c r="CS1659">
        <v>-999.9</v>
      </c>
      <c r="CT1659">
        <v>400</v>
      </c>
      <c r="CU1659">
        <v>10.1797</v>
      </c>
      <c r="CV1659">
        <v>103.605</v>
      </c>
      <c r="CW1659">
        <v>103.14700000000001</v>
      </c>
    </row>
    <row r="1660" spans="1:101" x14ac:dyDescent="0.2">
      <c r="A1660">
        <v>1646</v>
      </c>
      <c r="B1660">
        <v>1550585184.0999999</v>
      </c>
      <c r="C1660">
        <v>6012.5999999046298</v>
      </c>
      <c r="D1660" t="s">
        <v>3517</v>
      </c>
      <c r="E1660" t="s">
        <v>3518</v>
      </c>
      <c r="F1660">
        <f t="shared" si="375"/>
        <v>7432</v>
      </c>
      <c r="G1660">
        <f t="shared" si="376"/>
        <v>42.391351885973371</v>
      </c>
      <c r="H1660">
        <f t="shared" si="377"/>
        <v>-0.14778368323487565</v>
      </c>
      <c r="I1660" t="s">
        <v>197</v>
      </c>
      <c r="J1660" t="s">
        <v>198</v>
      </c>
      <c r="K1660" t="s">
        <v>199</v>
      </c>
      <c r="L1660" t="s">
        <v>200</v>
      </c>
      <c r="M1660" t="s">
        <v>3199</v>
      </c>
      <c r="N1660" t="s">
        <v>3200</v>
      </c>
      <c r="O1660" t="s">
        <v>203</v>
      </c>
      <c r="P1660" t="s">
        <v>1646</v>
      </c>
      <c r="Q1660">
        <v>1550585184.0999999</v>
      </c>
      <c r="R1660">
        <f t="shared" si="378"/>
        <v>8.4506141081085555E-3</v>
      </c>
      <c r="S1660">
        <f t="shared" si="379"/>
        <v>12.691673376933334</v>
      </c>
      <c r="T1660">
        <f t="shared" si="380"/>
        <v>79.010121783954261</v>
      </c>
      <c r="U1660">
        <f t="shared" si="381"/>
        <v>0.96069219965769603</v>
      </c>
      <c r="V1660">
        <f t="shared" si="382"/>
        <v>1.2159102884116777</v>
      </c>
      <c r="W1660">
        <v>120</v>
      </c>
      <c r="X1660">
        <v>8</v>
      </c>
      <c r="Y1660">
        <f t="shared" si="383"/>
        <v>1</v>
      </c>
      <c r="Z1660">
        <f t="shared" si="384"/>
        <v>0</v>
      </c>
      <c r="AA1660">
        <f t="shared" si="385"/>
        <v>55904.479717202026</v>
      </c>
      <c r="AB1660">
        <f t="shared" si="386"/>
        <v>281.17399999999998</v>
      </c>
      <c r="AC1660">
        <f t="shared" si="387"/>
        <v>137.77525999999997</v>
      </c>
      <c r="AD1660">
        <f t="shared" si="388"/>
        <v>0.49</v>
      </c>
      <c r="AE1660">
        <f t="shared" si="389"/>
        <v>0.39</v>
      </c>
      <c r="AF1660">
        <v>10</v>
      </c>
      <c r="AG1660">
        <v>1550585184.0999999</v>
      </c>
      <c r="AH1660">
        <v>389.17099999999999</v>
      </c>
      <c r="AI1660">
        <v>400.37400000000002</v>
      </c>
      <c r="AJ1660">
        <v>9.6313800000000001</v>
      </c>
      <c r="AK1660">
        <v>3.76417</v>
      </c>
      <c r="AL1660">
        <v>1426.44</v>
      </c>
      <c r="AM1660">
        <v>99.7226</v>
      </c>
      <c r="AN1660">
        <v>2.3459199999999999E-2</v>
      </c>
      <c r="AO1660">
        <v>9.7977900000000009</v>
      </c>
      <c r="AP1660">
        <v>999.9</v>
      </c>
      <c r="AQ1660">
        <v>999.9</v>
      </c>
      <c r="AR1660">
        <v>9993.75</v>
      </c>
      <c r="AS1660">
        <v>0</v>
      </c>
      <c r="AT1660">
        <v>281.17399999999998</v>
      </c>
      <c r="AU1660">
        <v>0</v>
      </c>
      <c r="AV1660" t="s">
        <v>204</v>
      </c>
      <c r="AW1660">
        <v>0</v>
      </c>
      <c r="AX1660">
        <v>-1.4419999999999999</v>
      </c>
      <c r="AY1660">
        <v>-3.5999999999999997E-2</v>
      </c>
      <c r="AZ1660">
        <v>0</v>
      </c>
      <c r="BA1660">
        <v>0</v>
      </c>
      <c r="BB1660">
        <v>0</v>
      </c>
      <c r="BC1660">
        <v>0</v>
      </c>
      <c r="BD1660">
        <v>393.90445901639299</v>
      </c>
      <c r="BE1660">
        <v>-1.87560695020519</v>
      </c>
      <c r="BF1660">
        <v>0.55039760810605698</v>
      </c>
      <c r="BG1660">
        <v>-1</v>
      </c>
      <c r="BH1660">
        <v>0</v>
      </c>
      <c r="BI1660">
        <v>0</v>
      </c>
      <c r="BJ1660" t="s">
        <v>205</v>
      </c>
      <c r="BK1660">
        <v>1.8847499999999999</v>
      </c>
      <c r="BL1660">
        <v>1.88171</v>
      </c>
      <c r="BM1660">
        <v>1.8831899999999999</v>
      </c>
      <c r="BN1660">
        <v>1.88188</v>
      </c>
      <c r="BO1660">
        <v>1.8837699999999999</v>
      </c>
      <c r="BP1660">
        <v>1.8830899999999999</v>
      </c>
      <c r="BQ1660">
        <v>1.8848</v>
      </c>
      <c r="BR1660">
        <v>1.8823000000000001</v>
      </c>
      <c r="BS1660" t="s">
        <v>206</v>
      </c>
      <c r="BT1660" t="s">
        <v>17</v>
      </c>
      <c r="BU1660" t="s">
        <v>17</v>
      </c>
      <c r="BV1660" t="s">
        <v>17</v>
      </c>
      <c r="BW1660" t="s">
        <v>207</v>
      </c>
      <c r="BX1660" t="s">
        <v>208</v>
      </c>
      <c r="BY1660" t="s">
        <v>209</v>
      </c>
      <c r="BZ1660" t="s">
        <v>209</v>
      </c>
      <c r="CA1660" t="s">
        <v>209</v>
      </c>
      <c r="CB1660" t="s">
        <v>209</v>
      </c>
      <c r="CC1660">
        <v>5</v>
      </c>
      <c r="CD1660">
        <v>0</v>
      </c>
      <c r="CE1660">
        <v>0</v>
      </c>
      <c r="CF1660">
        <v>0</v>
      </c>
      <c r="CG1660">
        <v>0</v>
      </c>
      <c r="CH1660">
        <v>2</v>
      </c>
      <c r="CI1660">
        <v>1332.87</v>
      </c>
      <c r="CJ1660">
        <v>0.48620999999999998</v>
      </c>
      <c r="CK1660">
        <v>10.4315</v>
      </c>
      <c r="CL1660">
        <v>11.57</v>
      </c>
      <c r="CM1660">
        <v>29.9999</v>
      </c>
      <c r="CN1660">
        <v>11.3787</v>
      </c>
      <c r="CO1660">
        <v>11.5989</v>
      </c>
      <c r="CP1660">
        <v>-1</v>
      </c>
      <c r="CQ1660">
        <v>0</v>
      </c>
      <c r="CR1660">
        <v>100</v>
      </c>
      <c r="CS1660">
        <v>-999.9</v>
      </c>
      <c r="CT1660">
        <v>400</v>
      </c>
      <c r="CU1660">
        <v>10.1797</v>
      </c>
      <c r="CV1660">
        <v>103.60599999999999</v>
      </c>
      <c r="CW1660">
        <v>103.14700000000001</v>
      </c>
    </row>
    <row r="1661" spans="1:101" x14ac:dyDescent="0.2">
      <c r="A1661">
        <v>1647</v>
      </c>
      <c r="B1661">
        <v>1550585186.0999999</v>
      </c>
      <c r="C1661">
        <v>6014.5999999046298</v>
      </c>
      <c r="D1661" t="s">
        <v>3519</v>
      </c>
      <c r="E1661" t="s">
        <v>3520</v>
      </c>
      <c r="F1661">
        <f t="shared" si="375"/>
        <v>7432</v>
      </c>
      <c r="G1661">
        <f t="shared" si="376"/>
        <v>42.390318333978243</v>
      </c>
      <c r="H1661">
        <f t="shared" si="377"/>
        <v>-0.14667290134641534</v>
      </c>
      <c r="I1661" t="s">
        <v>197</v>
      </c>
      <c r="J1661" t="s">
        <v>198</v>
      </c>
      <c r="K1661" t="s">
        <v>199</v>
      </c>
      <c r="L1661" t="s">
        <v>200</v>
      </c>
      <c r="M1661" t="s">
        <v>3199</v>
      </c>
      <c r="N1661" t="s">
        <v>3200</v>
      </c>
      <c r="O1661" t="s">
        <v>203</v>
      </c>
      <c r="P1661" t="s">
        <v>1646</v>
      </c>
      <c r="Q1661">
        <v>1550585186.0999999</v>
      </c>
      <c r="R1661">
        <f t="shared" si="378"/>
        <v>8.4605874854315893E-3</v>
      </c>
      <c r="S1661">
        <f t="shared" si="379"/>
        <v>12.702657238281876</v>
      </c>
      <c r="T1661">
        <f t="shared" si="380"/>
        <v>79.024164557958613</v>
      </c>
      <c r="U1661">
        <f t="shared" si="381"/>
        <v>0.96136248659024004</v>
      </c>
      <c r="V1661">
        <f t="shared" si="382"/>
        <v>1.2165424234066389</v>
      </c>
      <c r="W1661">
        <v>117</v>
      </c>
      <c r="X1661">
        <v>8</v>
      </c>
      <c r="Y1661">
        <f t="shared" si="383"/>
        <v>1</v>
      </c>
      <c r="Z1661">
        <f t="shared" si="384"/>
        <v>0</v>
      </c>
      <c r="AA1661">
        <f t="shared" si="385"/>
        <v>55882.992226367642</v>
      </c>
      <c r="AB1661">
        <f t="shared" si="386"/>
        <v>281.20600000000002</v>
      </c>
      <c r="AC1661">
        <f t="shared" si="387"/>
        <v>137.79094000000001</v>
      </c>
      <c r="AD1661">
        <f t="shared" si="388"/>
        <v>0.49</v>
      </c>
      <c r="AE1661">
        <f t="shared" si="389"/>
        <v>0.39</v>
      </c>
      <c r="AF1661">
        <v>10</v>
      </c>
      <c r="AG1661">
        <v>1550585186.0999999</v>
      </c>
      <c r="AH1661">
        <v>389.15300000000002</v>
      </c>
      <c r="AI1661">
        <v>400.36599999999999</v>
      </c>
      <c r="AJ1661">
        <v>9.6380800000000004</v>
      </c>
      <c r="AK1661">
        <v>3.7641499999999999</v>
      </c>
      <c r="AL1661">
        <v>1426.48</v>
      </c>
      <c r="AM1661">
        <v>99.722899999999996</v>
      </c>
      <c r="AN1661">
        <v>2.3365500000000001E-2</v>
      </c>
      <c r="AO1661">
        <v>9.8055400000000006</v>
      </c>
      <c r="AP1661">
        <v>999.9</v>
      </c>
      <c r="AQ1661">
        <v>999.9</v>
      </c>
      <c r="AR1661">
        <v>9990</v>
      </c>
      <c r="AS1661">
        <v>0</v>
      </c>
      <c r="AT1661">
        <v>281.20600000000002</v>
      </c>
      <c r="AU1661">
        <v>0</v>
      </c>
      <c r="AV1661" t="s">
        <v>204</v>
      </c>
      <c r="AW1661">
        <v>0</v>
      </c>
      <c r="AX1661">
        <v>-1.4419999999999999</v>
      </c>
      <c r="AY1661">
        <v>-3.5999999999999997E-2</v>
      </c>
      <c r="AZ1661">
        <v>0</v>
      </c>
      <c r="BA1661">
        <v>0</v>
      </c>
      <c r="BB1661">
        <v>0</v>
      </c>
      <c r="BC1661">
        <v>0</v>
      </c>
      <c r="BD1661">
        <v>393.84241803278701</v>
      </c>
      <c r="BE1661">
        <v>-1.8615673649261499</v>
      </c>
      <c r="BF1661">
        <v>0.54692298496049396</v>
      </c>
      <c r="BG1661">
        <v>-1</v>
      </c>
      <c r="BH1661">
        <v>0</v>
      </c>
      <c r="BI1661">
        <v>0</v>
      </c>
      <c r="BJ1661" t="s">
        <v>205</v>
      </c>
      <c r="BK1661">
        <v>1.88476</v>
      </c>
      <c r="BL1661">
        <v>1.88171</v>
      </c>
      <c r="BM1661">
        <v>1.88317</v>
      </c>
      <c r="BN1661">
        <v>1.88188</v>
      </c>
      <c r="BO1661">
        <v>1.8837600000000001</v>
      </c>
      <c r="BP1661">
        <v>1.8830800000000001</v>
      </c>
      <c r="BQ1661">
        <v>1.8847799999999999</v>
      </c>
      <c r="BR1661">
        <v>1.88228</v>
      </c>
      <c r="BS1661" t="s">
        <v>206</v>
      </c>
      <c r="BT1661" t="s">
        <v>17</v>
      </c>
      <c r="BU1661" t="s">
        <v>17</v>
      </c>
      <c r="BV1661" t="s">
        <v>17</v>
      </c>
      <c r="BW1661" t="s">
        <v>207</v>
      </c>
      <c r="BX1661" t="s">
        <v>208</v>
      </c>
      <c r="BY1661" t="s">
        <v>209</v>
      </c>
      <c r="BZ1661" t="s">
        <v>209</v>
      </c>
      <c r="CA1661" t="s">
        <v>209</v>
      </c>
      <c r="CB1661" t="s">
        <v>209</v>
      </c>
      <c r="CC1661">
        <v>5</v>
      </c>
      <c r="CD1661">
        <v>0</v>
      </c>
      <c r="CE1661">
        <v>0</v>
      </c>
      <c r="CF1661">
        <v>0</v>
      </c>
      <c r="CG1661">
        <v>0</v>
      </c>
      <c r="CH1661">
        <v>2</v>
      </c>
      <c r="CI1661">
        <v>1335.1</v>
      </c>
      <c r="CJ1661">
        <v>0.48620999999999998</v>
      </c>
      <c r="CK1661">
        <v>10.431800000000001</v>
      </c>
      <c r="CL1661">
        <v>11.567600000000001</v>
      </c>
      <c r="CM1661">
        <v>29.9998</v>
      </c>
      <c r="CN1661">
        <v>11.376200000000001</v>
      </c>
      <c r="CO1661">
        <v>11.596399999999999</v>
      </c>
      <c r="CP1661">
        <v>-1</v>
      </c>
      <c r="CQ1661">
        <v>0</v>
      </c>
      <c r="CR1661">
        <v>100</v>
      </c>
      <c r="CS1661">
        <v>-999.9</v>
      </c>
      <c r="CT1661">
        <v>400</v>
      </c>
      <c r="CU1661">
        <v>10.1797</v>
      </c>
      <c r="CV1661">
        <v>103.607</v>
      </c>
      <c r="CW1661">
        <v>103.14700000000001</v>
      </c>
    </row>
    <row r="1662" spans="1:101" x14ac:dyDescent="0.2">
      <c r="A1662">
        <v>1648</v>
      </c>
      <c r="B1662">
        <v>1550585188.0999999</v>
      </c>
      <c r="C1662">
        <v>6016.5999999046298</v>
      </c>
      <c r="D1662" t="s">
        <v>3521</v>
      </c>
      <c r="E1662" t="s">
        <v>3522</v>
      </c>
      <c r="F1662">
        <f t="shared" si="375"/>
        <v>7432</v>
      </c>
      <c r="G1662">
        <f t="shared" si="376"/>
        <v>42.389222670185589</v>
      </c>
      <c r="H1662">
        <f t="shared" si="377"/>
        <v>-0.1447928138778419</v>
      </c>
      <c r="I1662" t="s">
        <v>197</v>
      </c>
      <c r="J1662" t="s">
        <v>198</v>
      </c>
      <c r="K1662" t="s">
        <v>199</v>
      </c>
      <c r="L1662" t="s">
        <v>200</v>
      </c>
      <c r="M1662" t="s">
        <v>3199</v>
      </c>
      <c r="N1662" t="s">
        <v>3200</v>
      </c>
      <c r="O1662" t="s">
        <v>203</v>
      </c>
      <c r="P1662" t="s">
        <v>1646</v>
      </c>
      <c r="Q1662">
        <v>1550585188.0999999</v>
      </c>
      <c r="R1662">
        <f t="shared" si="378"/>
        <v>8.4667506393830781E-3</v>
      </c>
      <c r="S1662">
        <f t="shared" si="379"/>
        <v>12.800762211228854</v>
      </c>
      <c r="T1662">
        <f t="shared" si="380"/>
        <v>79.027237030307447</v>
      </c>
      <c r="U1662">
        <f t="shared" si="381"/>
        <v>0.96185321062719209</v>
      </c>
      <c r="V1662">
        <f t="shared" si="382"/>
        <v>1.2171160814572262</v>
      </c>
      <c r="W1662">
        <v>133</v>
      </c>
      <c r="X1662">
        <v>9</v>
      </c>
      <c r="Y1662">
        <f t="shared" si="383"/>
        <v>1</v>
      </c>
      <c r="Z1662">
        <f t="shared" si="384"/>
        <v>0</v>
      </c>
      <c r="AA1662">
        <f t="shared" si="385"/>
        <v>55975.436223168472</v>
      </c>
      <c r="AB1662">
        <f t="shared" si="386"/>
        <v>280.779</v>
      </c>
      <c r="AC1662">
        <f t="shared" si="387"/>
        <v>137.58170999999999</v>
      </c>
      <c r="AD1662">
        <f t="shared" si="388"/>
        <v>0.49</v>
      </c>
      <c r="AE1662">
        <f t="shared" si="389"/>
        <v>0.39</v>
      </c>
      <c r="AF1662">
        <v>10</v>
      </c>
      <c r="AG1662">
        <v>1550585188.0999999</v>
      </c>
      <c r="AH1662">
        <v>389.08</v>
      </c>
      <c r="AI1662">
        <v>400.36500000000001</v>
      </c>
      <c r="AJ1662">
        <v>9.6430100000000003</v>
      </c>
      <c r="AK1662">
        <v>3.7637999999999998</v>
      </c>
      <c r="AL1662">
        <v>1426.23</v>
      </c>
      <c r="AM1662">
        <v>99.722800000000007</v>
      </c>
      <c r="AN1662">
        <v>2.33592E-2</v>
      </c>
      <c r="AO1662">
        <v>9.8125699999999991</v>
      </c>
      <c r="AP1662">
        <v>999.9</v>
      </c>
      <c r="AQ1662">
        <v>999.9</v>
      </c>
      <c r="AR1662">
        <v>10007.5</v>
      </c>
      <c r="AS1662">
        <v>0</v>
      </c>
      <c r="AT1662">
        <v>280.779</v>
      </c>
      <c r="AU1662">
        <v>0</v>
      </c>
      <c r="AV1662" t="s">
        <v>204</v>
      </c>
      <c r="AW1662">
        <v>0</v>
      </c>
      <c r="AX1662">
        <v>-1.4419999999999999</v>
      </c>
      <c r="AY1662">
        <v>-3.5999999999999997E-2</v>
      </c>
      <c r="AZ1662">
        <v>0</v>
      </c>
      <c r="BA1662">
        <v>0</v>
      </c>
      <c r="BB1662">
        <v>0</v>
      </c>
      <c r="BC1662">
        <v>0</v>
      </c>
      <c r="BD1662">
        <v>393.78031147540997</v>
      </c>
      <c r="BE1662">
        <v>-1.83776200892555</v>
      </c>
      <c r="BF1662">
        <v>0.53994629486989199</v>
      </c>
      <c r="BG1662">
        <v>-1</v>
      </c>
      <c r="BH1662">
        <v>0</v>
      </c>
      <c r="BI1662">
        <v>0</v>
      </c>
      <c r="BJ1662" t="s">
        <v>205</v>
      </c>
      <c r="BK1662">
        <v>1.8847700000000001</v>
      </c>
      <c r="BL1662">
        <v>1.88171</v>
      </c>
      <c r="BM1662">
        <v>1.8831899999999999</v>
      </c>
      <c r="BN1662">
        <v>1.8818999999999999</v>
      </c>
      <c r="BO1662">
        <v>1.8837600000000001</v>
      </c>
      <c r="BP1662">
        <v>1.8830800000000001</v>
      </c>
      <c r="BQ1662">
        <v>1.8847700000000001</v>
      </c>
      <c r="BR1662">
        <v>1.88228</v>
      </c>
      <c r="BS1662" t="s">
        <v>206</v>
      </c>
      <c r="BT1662" t="s">
        <v>17</v>
      </c>
      <c r="BU1662" t="s">
        <v>17</v>
      </c>
      <c r="BV1662" t="s">
        <v>17</v>
      </c>
      <c r="BW1662" t="s">
        <v>207</v>
      </c>
      <c r="BX1662" t="s">
        <v>208</v>
      </c>
      <c r="BY1662" t="s">
        <v>209</v>
      </c>
      <c r="BZ1662" t="s">
        <v>209</v>
      </c>
      <c r="CA1662" t="s">
        <v>209</v>
      </c>
      <c r="CB1662" t="s">
        <v>209</v>
      </c>
      <c r="CC1662">
        <v>5</v>
      </c>
      <c r="CD1662">
        <v>0</v>
      </c>
      <c r="CE1662">
        <v>0</v>
      </c>
      <c r="CF1662">
        <v>0</v>
      </c>
      <c r="CG1662">
        <v>0</v>
      </c>
      <c r="CH1662">
        <v>2</v>
      </c>
      <c r="CI1662">
        <v>1323.51</v>
      </c>
      <c r="CJ1662">
        <v>0.48620999999999998</v>
      </c>
      <c r="CK1662">
        <v>10.4322</v>
      </c>
      <c r="CL1662">
        <v>11.565099999999999</v>
      </c>
      <c r="CM1662">
        <v>29.999700000000001</v>
      </c>
      <c r="CN1662">
        <v>11.373799999999999</v>
      </c>
      <c r="CO1662">
        <v>11.593999999999999</v>
      </c>
      <c r="CP1662">
        <v>-1</v>
      </c>
      <c r="CQ1662">
        <v>0</v>
      </c>
      <c r="CR1662">
        <v>100</v>
      </c>
      <c r="CS1662">
        <v>-999.9</v>
      </c>
      <c r="CT1662">
        <v>400</v>
      </c>
      <c r="CU1662">
        <v>10.1797</v>
      </c>
      <c r="CV1662">
        <v>103.607</v>
      </c>
      <c r="CW1662">
        <v>103.146</v>
      </c>
    </row>
    <row r="1663" spans="1:101" x14ac:dyDescent="0.2">
      <c r="A1663">
        <v>1649</v>
      </c>
      <c r="B1663">
        <v>1550585190.0999999</v>
      </c>
      <c r="C1663">
        <v>6018.5999999046298</v>
      </c>
      <c r="D1663" t="s">
        <v>3523</v>
      </c>
      <c r="E1663" t="s">
        <v>3524</v>
      </c>
      <c r="F1663">
        <f t="shared" si="375"/>
        <v>7432</v>
      </c>
      <c r="G1663">
        <f t="shared" si="376"/>
        <v>42.387788510826638</v>
      </c>
      <c r="H1663">
        <f t="shared" si="377"/>
        <v>-0.14321947089560247</v>
      </c>
      <c r="I1663" t="s">
        <v>197</v>
      </c>
      <c r="J1663" t="s">
        <v>198</v>
      </c>
      <c r="K1663" t="s">
        <v>199</v>
      </c>
      <c r="L1663" t="s">
        <v>200</v>
      </c>
      <c r="M1663" t="s">
        <v>3199</v>
      </c>
      <c r="N1663" t="s">
        <v>3200</v>
      </c>
      <c r="O1663" t="s">
        <v>203</v>
      </c>
      <c r="P1663" t="s">
        <v>1646</v>
      </c>
      <c r="Q1663">
        <v>1550585190.0999999</v>
      </c>
      <c r="R1663">
        <f t="shared" si="378"/>
        <v>8.4730045109987755E-3</v>
      </c>
      <c r="S1663">
        <f t="shared" si="379"/>
        <v>12.939749955311667</v>
      </c>
      <c r="T1663">
        <f t="shared" si="380"/>
        <v>79.02421914098025</v>
      </c>
      <c r="U1663">
        <f t="shared" si="381"/>
        <v>0.96226935128860203</v>
      </c>
      <c r="V1663">
        <f t="shared" si="382"/>
        <v>1.2176891613087637</v>
      </c>
      <c r="W1663">
        <v>136</v>
      </c>
      <c r="X1663">
        <v>10</v>
      </c>
      <c r="Y1663">
        <f t="shared" si="383"/>
        <v>1</v>
      </c>
      <c r="Z1663">
        <f t="shared" si="384"/>
        <v>0</v>
      </c>
      <c r="AA1663">
        <f t="shared" si="385"/>
        <v>55859.53103658303</v>
      </c>
      <c r="AB1663">
        <f t="shared" si="386"/>
        <v>279.601</v>
      </c>
      <c r="AC1663">
        <f t="shared" si="387"/>
        <v>137.00449</v>
      </c>
      <c r="AD1663">
        <f t="shared" si="388"/>
        <v>0.49</v>
      </c>
      <c r="AE1663">
        <f t="shared" si="389"/>
        <v>0.39</v>
      </c>
      <c r="AF1663">
        <v>10</v>
      </c>
      <c r="AG1663">
        <v>1550585190.0999999</v>
      </c>
      <c r="AH1663">
        <v>388.98</v>
      </c>
      <c r="AI1663">
        <v>400.36500000000001</v>
      </c>
      <c r="AJ1663">
        <v>9.6472599999999993</v>
      </c>
      <c r="AK1663">
        <v>3.7629899999999998</v>
      </c>
      <c r="AL1663">
        <v>1426.05</v>
      </c>
      <c r="AM1663">
        <v>99.721900000000005</v>
      </c>
      <c r="AN1663">
        <v>2.34527E-2</v>
      </c>
      <c r="AO1663">
        <v>9.8195899999999998</v>
      </c>
      <c r="AP1663">
        <v>999.9</v>
      </c>
      <c r="AQ1663">
        <v>999.9</v>
      </c>
      <c r="AR1663">
        <v>9986.25</v>
      </c>
      <c r="AS1663">
        <v>0</v>
      </c>
      <c r="AT1663">
        <v>279.601</v>
      </c>
      <c r="AU1663">
        <v>0</v>
      </c>
      <c r="AV1663" t="s">
        <v>204</v>
      </c>
      <c r="AW1663">
        <v>0</v>
      </c>
      <c r="AX1663">
        <v>-1.4419999999999999</v>
      </c>
      <c r="AY1663">
        <v>-3.5999999999999997E-2</v>
      </c>
      <c r="AZ1663">
        <v>0</v>
      </c>
      <c r="BA1663">
        <v>0</v>
      </c>
      <c r="BB1663">
        <v>0</v>
      </c>
      <c r="BC1663">
        <v>0</v>
      </c>
      <c r="BD1663">
        <v>393.71841803278699</v>
      </c>
      <c r="BE1663">
        <v>-1.8178618837376801</v>
      </c>
      <c r="BF1663">
        <v>0.53399012762047304</v>
      </c>
      <c r="BG1663">
        <v>-1</v>
      </c>
      <c r="BH1663">
        <v>0</v>
      </c>
      <c r="BI1663">
        <v>0</v>
      </c>
      <c r="BJ1663" t="s">
        <v>205</v>
      </c>
      <c r="BK1663">
        <v>1.8847700000000001</v>
      </c>
      <c r="BL1663">
        <v>1.88171</v>
      </c>
      <c r="BM1663">
        <v>1.8832199999999999</v>
      </c>
      <c r="BN1663">
        <v>1.8818999999999999</v>
      </c>
      <c r="BO1663">
        <v>1.8837699999999999</v>
      </c>
      <c r="BP1663">
        <v>1.8830899999999999</v>
      </c>
      <c r="BQ1663">
        <v>1.8847799999999999</v>
      </c>
      <c r="BR1663">
        <v>1.8823000000000001</v>
      </c>
      <c r="BS1663" t="s">
        <v>206</v>
      </c>
      <c r="BT1663" t="s">
        <v>17</v>
      </c>
      <c r="BU1663" t="s">
        <v>17</v>
      </c>
      <c r="BV1663" t="s">
        <v>17</v>
      </c>
      <c r="BW1663" t="s">
        <v>207</v>
      </c>
      <c r="BX1663" t="s">
        <v>208</v>
      </c>
      <c r="BY1663" t="s">
        <v>209</v>
      </c>
      <c r="BZ1663" t="s">
        <v>209</v>
      </c>
      <c r="CA1663" t="s">
        <v>209</v>
      </c>
      <c r="CB1663" t="s">
        <v>209</v>
      </c>
      <c r="CC1663">
        <v>5</v>
      </c>
      <c r="CD1663">
        <v>0</v>
      </c>
      <c r="CE1663">
        <v>0</v>
      </c>
      <c r="CF1663">
        <v>0</v>
      </c>
      <c r="CG1663">
        <v>0</v>
      </c>
      <c r="CH1663">
        <v>2</v>
      </c>
      <c r="CI1663">
        <v>1321.02</v>
      </c>
      <c r="CJ1663">
        <v>0.48620999999999998</v>
      </c>
      <c r="CK1663">
        <v>10.432600000000001</v>
      </c>
      <c r="CL1663">
        <v>11.5624</v>
      </c>
      <c r="CM1663">
        <v>29.9998</v>
      </c>
      <c r="CN1663">
        <v>11.3714</v>
      </c>
      <c r="CO1663">
        <v>11.5916</v>
      </c>
      <c r="CP1663">
        <v>-1</v>
      </c>
      <c r="CQ1663">
        <v>0</v>
      </c>
      <c r="CR1663">
        <v>100</v>
      </c>
      <c r="CS1663">
        <v>-999.9</v>
      </c>
      <c r="CT1663">
        <v>400</v>
      </c>
      <c r="CU1663">
        <v>10.1797</v>
      </c>
      <c r="CV1663">
        <v>103.607</v>
      </c>
      <c r="CW1663">
        <v>103.146</v>
      </c>
    </row>
    <row r="1664" spans="1:101" x14ac:dyDescent="0.2">
      <c r="A1664">
        <v>1650</v>
      </c>
      <c r="B1664">
        <v>1550585192.0999999</v>
      </c>
      <c r="C1664">
        <v>6020.5999999046298</v>
      </c>
      <c r="D1664" t="s">
        <v>3525</v>
      </c>
      <c r="E1664" t="s">
        <v>3526</v>
      </c>
      <c r="F1664">
        <f t="shared" si="375"/>
        <v>7432</v>
      </c>
      <c r="G1664">
        <f t="shared" si="376"/>
        <v>42.389405249339617</v>
      </c>
      <c r="H1664">
        <f t="shared" si="377"/>
        <v>-0.14285328487284948</v>
      </c>
      <c r="I1664" t="s">
        <v>197</v>
      </c>
      <c r="J1664" t="s">
        <v>198</v>
      </c>
      <c r="K1664" t="s">
        <v>199</v>
      </c>
      <c r="L1664" t="s">
        <v>200</v>
      </c>
      <c r="M1664" t="s">
        <v>3199</v>
      </c>
      <c r="N1664" t="s">
        <v>3200</v>
      </c>
      <c r="O1664" t="s">
        <v>203</v>
      </c>
      <c r="P1664" t="s">
        <v>1646</v>
      </c>
      <c r="Q1664">
        <v>1550585192.0999999</v>
      </c>
      <c r="R1664">
        <f t="shared" si="378"/>
        <v>8.4755597545183962E-3</v>
      </c>
      <c r="S1664">
        <f t="shared" si="379"/>
        <v>13.03510386031048</v>
      </c>
      <c r="T1664">
        <f t="shared" si="380"/>
        <v>79.103675132405243</v>
      </c>
      <c r="U1664">
        <f t="shared" si="381"/>
        <v>0.96250338296981996</v>
      </c>
      <c r="V1664">
        <f t="shared" si="382"/>
        <v>1.2167619031085009</v>
      </c>
      <c r="W1664">
        <v>134</v>
      </c>
      <c r="X1664">
        <v>9</v>
      </c>
      <c r="Y1664">
        <f t="shared" si="383"/>
        <v>1</v>
      </c>
      <c r="Z1664">
        <f t="shared" si="384"/>
        <v>0</v>
      </c>
      <c r="AA1664">
        <f t="shared" si="385"/>
        <v>55982.65051485163</v>
      </c>
      <c r="AB1664">
        <f t="shared" si="386"/>
        <v>278.11599999999999</v>
      </c>
      <c r="AC1664">
        <f t="shared" si="387"/>
        <v>136.27683999999999</v>
      </c>
      <c r="AD1664">
        <f t="shared" si="388"/>
        <v>0.49</v>
      </c>
      <c r="AE1664">
        <f t="shared" si="389"/>
        <v>0.39</v>
      </c>
      <c r="AF1664">
        <v>10</v>
      </c>
      <c r="AG1664">
        <v>1550585192.0999999</v>
      </c>
      <c r="AH1664">
        <v>388.911</v>
      </c>
      <c r="AI1664">
        <v>400.36500000000001</v>
      </c>
      <c r="AJ1664">
        <v>9.6496200000000005</v>
      </c>
      <c r="AK1664">
        <v>3.7626400000000002</v>
      </c>
      <c r="AL1664">
        <v>1425.82</v>
      </c>
      <c r="AM1664">
        <v>99.721699999999998</v>
      </c>
      <c r="AN1664">
        <v>2.3511000000000001E-2</v>
      </c>
      <c r="AO1664">
        <v>9.80823</v>
      </c>
      <c r="AP1664">
        <v>999.9</v>
      </c>
      <c r="AQ1664">
        <v>999.9</v>
      </c>
      <c r="AR1664">
        <v>10008.799999999999</v>
      </c>
      <c r="AS1664">
        <v>0</v>
      </c>
      <c r="AT1664">
        <v>278.11599999999999</v>
      </c>
      <c r="AU1664">
        <v>0</v>
      </c>
      <c r="AV1664" t="s">
        <v>204</v>
      </c>
      <c r="AW1664">
        <v>0</v>
      </c>
      <c r="AX1664">
        <v>-1.4419999999999999</v>
      </c>
      <c r="AY1664">
        <v>-3.5999999999999997E-2</v>
      </c>
      <c r="AZ1664">
        <v>0</v>
      </c>
      <c r="BA1664">
        <v>0</v>
      </c>
      <c r="BB1664">
        <v>0</v>
      </c>
      <c r="BC1664">
        <v>0</v>
      </c>
      <c r="BD1664">
        <v>393.656836065574</v>
      </c>
      <c r="BE1664">
        <v>-1.8131491074535799</v>
      </c>
      <c r="BF1664">
        <v>0.53255225804772699</v>
      </c>
      <c r="BG1664">
        <v>-1</v>
      </c>
      <c r="BH1664">
        <v>0</v>
      </c>
      <c r="BI1664">
        <v>0</v>
      </c>
      <c r="BJ1664" t="s">
        <v>205</v>
      </c>
      <c r="BK1664">
        <v>1.88476</v>
      </c>
      <c r="BL1664">
        <v>1.88171</v>
      </c>
      <c r="BM1664">
        <v>1.88323</v>
      </c>
      <c r="BN1664">
        <v>1.8818999999999999</v>
      </c>
      <c r="BO1664">
        <v>1.88378</v>
      </c>
      <c r="BP1664">
        <v>1.8830899999999999</v>
      </c>
      <c r="BQ1664">
        <v>1.88479</v>
      </c>
      <c r="BR1664">
        <v>1.88229</v>
      </c>
      <c r="BS1664" t="s">
        <v>206</v>
      </c>
      <c r="BT1664" t="s">
        <v>17</v>
      </c>
      <c r="BU1664" t="s">
        <v>17</v>
      </c>
      <c r="BV1664" t="s">
        <v>17</v>
      </c>
      <c r="BW1664" t="s">
        <v>207</v>
      </c>
      <c r="BX1664" t="s">
        <v>208</v>
      </c>
      <c r="BY1664" t="s">
        <v>209</v>
      </c>
      <c r="BZ1664" t="s">
        <v>209</v>
      </c>
      <c r="CA1664" t="s">
        <v>209</v>
      </c>
      <c r="CB1664" t="s">
        <v>209</v>
      </c>
      <c r="CC1664">
        <v>5</v>
      </c>
      <c r="CD1664">
        <v>0</v>
      </c>
      <c r="CE1664">
        <v>0</v>
      </c>
      <c r="CF1664">
        <v>0</v>
      </c>
      <c r="CG1664">
        <v>0</v>
      </c>
      <c r="CH1664">
        <v>2</v>
      </c>
      <c r="CI1664">
        <v>1322.53</v>
      </c>
      <c r="CJ1664">
        <v>0.48620999999999998</v>
      </c>
      <c r="CK1664">
        <v>10.4329</v>
      </c>
      <c r="CL1664">
        <v>11.5593</v>
      </c>
      <c r="CM1664">
        <v>29.9999</v>
      </c>
      <c r="CN1664">
        <v>11.369300000000001</v>
      </c>
      <c r="CO1664">
        <v>11.5891</v>
      </c>
      <c r="CP1664">
        <v>-1</v>
      </c>
      <c r="CQ1664">
        <v>0</v>
      </c>
      <c r="CR1664">
        <v>100</v>
      </c>
      <c r="CS1664">
        <v>-999.9</v>
      </c>
      <c r="CT1664">
        <v>400</v>
      </c>
      <c r="CU1664">
        <v>10.1797</v>
      </c>
      <c r="CV1664">
        <v>103.607</v>
      </c>
      <c r="CW1664">
        <v>103.14700000000001</v>
      </c>
    </row>
    <row r="1665" spans="1:101" x14ac:dyDescent="0.2">
      <c r="A1665">
        <v>1651</v>
      </c>
      <c r="B1665">
        <v>1550585194.0999999</v>
      </c>
      <c r="C1665">
        <v>6022.5999999046298</v>
      </c>
      <c r="D1665" t="s">
        <v>3527</v>
      </c>
      <c r="E1665" t="s">
        <v>3528</v>
      </c>
      <c r="F1665">
        <f t="shared" si="375"/>
        <v>7432</v>
      </c>
      <c r="G1665">
        <f t="shared" si="376"/>
        <v>42.392600075254229</v>
      </c>
      <c r="H1665">
        <f t="shared" si="377"/>
        <v>-0.14294974321568149</v>
      </c>
      <c r="I1665" t="s">
        <v>197</v>
      </c>
      <c r="J1665" t="s">
        <v>198</v>
      </c>
      <c r="K1665" t="s">
        <v>199</v>
      </c>
      <c r="L1665" t="s">
        <v>200</v>
      </c>
      <c r="M1665" t="s">
        <v>3199</v>
      </c>
      <c r="N1665" t="s">
        <v>3200</v>
      </c>
      <c r="O1665" t="s">
        <v>203</v>
      </c>
      <c r="P1665" t="s">
        <v>1646</v>
      </c>
      <c r="Q1665">
        <v>1550585194.0999999</v>
      </c>
      <c r="R1665">
        <f t="shared" si="378"/>
        <v>8.4749395923701346E-3</v>
      </c>
      <c r="S1665">
        <f t="shared" si="379"/>
        <v>13.083599769869288</v>
      </c>
      <c r="T1665">
        <f t="shared" si="380"/>
        <v>79.184088658266532</v>
      </c>
      <c r="U1665">
        <f t="shared" si="381"/>
        <v>0.962471110606824</v>
      </c>
      <c r="V1665">
        <f t="shared" si="382"/>
        <v>1.2154854932542631</v>
      </c>
      <c r="W1665">
        <v>123</v>
      </c>
      <c r="X1665">
        <v>9</v>
      </c>
      <c r="Y1665">
        <f t="shared" si="383"/>
        <v>1</v>
      </c>
      <c r="Z1665">
        <f t="shared" si="384"/>
        <v>0</v>
      </c>
      <c r="AA1665">
        <f t="shared" si="385"/>
        <v>56094.119136192989</v>
      </c>
      <c r="AB1665">
        <f t="shared" si="386"/>
        <v>276.39100000000002</v>
      </c>
      <c r="AC1665">
        <f t="shared" si="387"/>
        <v>135.43159</v>
      </c>
      <c r="AD1665">
        <f t="shared" si="388"/>
        <v>0.49</v>
      </c>
      <c r="AE1665">
        <f t="shared" si="389"/>
        <v>0.39</v>
      </c>
      <c r="AF1665">
        <v>10</v>
      </c>
      <c r="AG1665">
        <v>1550585194.0999999</v>
      </c>
      <c r="AH1665">
        <v>388.85599999999999</v>
      </c>
      <c r="AI1665">
        <v>400.34399999999999</v>
      </c>
      <c r="AJ1665">
        <v>9.6491100000000003</v>
      </c>
      <c r="AK1665">
        <v>3.7623099999999998</v>
      </c>
      <c r="AL1665">
        <v>1425.76</v>
      </c>
      <c r="AM1665">
        <v>99.723699999999994</v>
      </c>
      <c r="AN1665">
        <v>2.3438400000000002E-2</v>
      </c>
      <c r="AO1665">
        <v>9.7925799999999992</v>
      </c>
      <c r="AP1665">
        <v>999.9</v>
      </c>
      <c r="AQ1665">
        <v>999.9</v>
      </c>
      <c r="AR1665">
        <v>10028.799999999999</v>
      </c>
      <c r="AS1665">
        <v>0</v>
      </c>
      <c r="AT1665">
        <v>276.39100000000002</v>
      </c>
      <c r="AU1665">
        <v>0</v>
      </c>
      <c r="AV1665" t="s">
        <v>204</v>
      </c>
      <c r="AW1665">
        <v>0</v>
      </c>
      <c r="AX1665">
        <v>-1.4419999999999999</v>
      </c>
      <c r="AY1665">
        <v>-3.5999999999999997E-2</v>
      </c>
      <c r="AZ1665">
        <v>0</v>
      </c>
      <c r="BA1665">
        <v>0</v>
      </c>
      <c r="BB1665">
        <v>0</v>
      </c>
      <c r="BC1665">
        <v>0</v>
      </c>
      <c r="BD1665">
        <v>393.59579508196703</v>
      </c>
      <c r="BE1665">
        <v>-1.8142357234517801</v>
      </c>
      <c r="BF1665">
        <v>0.53288184859870902</v>
      </c>
      <c r="BG1665">
        <v>-1</v>
      </c>
      <c r="BH1665">
        <v>0</v>
      </c>
      <c r="BI1665">
        <v>0</v>
      </c>
      <c r="BJ1665" t="s">
        <v>205</v>
      </c>
      <c r="BK1665">
        <v>1.8847700000000001</v>
      </c>
      <c r="BL1665">
        <v>1.88171</v>
      </c>
      <c r="BM1665">
        <v>1.8832100000000001</v>
      </c>
      <c r="BN1665">
        <v>1.8818900000000001</v>
      </c>
      <c r="BO1665">
        <v>1.8837900000000001</v>
      </c>
      <c r="BP1665">
        <v>1.8830899999999999</v>
      </c>
      <c r="BQ1665">
        <v>1.8847799999999999</v>
      </c>
      <c r="BR1665">
        <v>1.8823000000000001</v>
      </c>
      <c r="BS1665" t="s">
        <v>206</v>
      </c>
      <c r="BT1665" t="s">
        <v>17</v>
      </c>
      <c r="BU1665" t="s">
        <v>17</v>
      </c>
      <c r="BV1665" t="s">
        <v>17</v>
      </c>
      <c r="BW1665" t="s">
        <v>207</v>
      </c>
      <c r="BX1665" t="s">
        <v>208</v>
      </c>
      <c r="BY1665" t="s">
        <v>209</v>
      </c>
      <c r="BZ1665" t="s">
        <v>209</v>
      </c>
      <c r="CA1665" t="s">
        <v>209</v>
      </c>
      <c r="CB1665" t="s">
        <v>209</v>
      </c>
      <c r="CC1665">
        <v>5</v>
      </c>
      <c r="CD1665">
        <v>0</v>
      </c>
      <c r="CE1665">
        <v>0</v>
      </c>
      <c r="CF1665">
        <v>0</v>
      </c>
      <c r="CG1665">
        <v>0</v>
      </c>
      <c r="CH1665">
        <v>2</v>
      </c>
      <c r="CI1665">
        <v>1330.75</v>
      </c>
      <c r="CJ1665">
        <v>0.48620999999999998</v>
      </c>
      <c r="CK1665">
        <v>10.433</v>
      </c>
      <c r="CL1665">
        <v>11.5566</v>
      </c>
      <c r="CM1665">
        <v>29.9999</v>
      </c>
      <c r="CN1665">
        <v>11.3675</v>
      </c>
      <c r="CO1665">
        <v>11.5867</v>
      </c>
      <c r="CP1665">
        <v>-1</v>
      </c>
      <c r="CQ1665">
        <v>0</v>
      </c>
      <c r="CR1665">
        <v>100</v>
      </c>
      <c r="CS1665">
        <v>-999.9</v>
      </c>
      <c r="CT1665">
        <v>400</v>
      </c>
      <c r="CU1665">
        <v>10.1797</v>
      </c>
      <c r="CV1665">
        <v>103.60599999999999</v>
      </c>
      <c r="CW1665">
        <v>103.14700000000001</v>
      </c>
    </row>
    <row r="1666" spans="1:101" x14ac:dyDescent="0.2">
      <c r="A1666">
        <v>1652</v>
      </c>
      <c r="B1666">
        <v>1550585196.0999999</v>
      </c>
      <c r="C1666">
        <v>6024.5999999046298</v>
      </c>
      <c r="D1666" t="s">
        <v>3529</v>
      </c>
      <c r="E1666" t="s">
        <v>3530</v>
      </c>
      <c r="F1666">
        <f t="shared" si="375"/>
        <v>7432</v>
      </c>
      <c r="G1666">
        <f t="shared" si="376"/>
        <v>42.394003542842583</v>
      </c>
      <c r="H1666">
        <f t="shared" si="377"/>
        <v>-0.14273301847060854</v>
      </c>
      <c r="I1666" t="s">
        <v>197</v>
      </c>
      <c r="J1666" t="s">
        <v>198</v>
      </c>
      <c r="K1666" t="s">
        <v>199</v>
      </c>
      <c r="L1666" t="s">
        <v>200</v>
      </c>
      <c r="M1666" t="s">
        <v>3199</v>
      </c>
      <c r="N1666" t="s">
        <v>3200</v>
      </c>
      <c r="O1666" t="s">
        <v>203</v>
      </c>
      <c r="P1666" t="s">
        <v>1646</v>
      </c>
      <c r="Q1666">
        <v>1550585196.0999999</v>
      </c>
      <c r="R1666">
        <f t="shared" si="378"/>
        <v>8.4790733249065359E-3</v>
      </c>
      <c r="S1666">
        <f t="shared" si="379"/>
        <v>13.211565042009596</v>
      </c>
      <c r="T1666">
        <f t="shared" si="380"/>
        <v>79.226774880795119</v>
      </c>
      <c r="U1666">
        <f t="shared" si="381"/>
        <v>0.96271484829129794</v>
      </c>
      <c r="V1666">
        <f t="shared" si="382"/>
        <v>1.2151382531218795</v>
      </c>
      <c r="W1666">
        <v>110</v>
      </c>
      <c r="X1666">
        <v>8</v>
      </c>
      <c r="Y1666">
        <f t="shared" si="383"/>
        <v>1</v>
      </c>
      <c r="Z1666">
        <f t="shared" si="384"/>
        <v>0</v>
      </c>
      <c r="AA1666">
        <f t="shared" si="385"/>
        <v>55901.269412192931</v>
      </c>
      <c r="AB1666">
        <f t="shared" si="386"/>
        <v>274.85399999999998</v>
      </c>
      <c r="AC1666">
        <f t="shared" si="387"/>
        <v>134.67846</v>
      </c>
      <c r="AD1666">
        <f t="shared" si="388"/>
        <v>0.49</v>
      </c>
      <c r="AE1666">
        <f t="shared" si="389"/>
        <v>0.39</v>
      </c>
      <c r="AF1666">
        <v>10</v>
      </c>
      <c r="AG1666">
        <v>1550585196.0999999</v>
      </c>
      <c r="AH1666">
        <v>388.79</v>
      </c>
      <c r="AI1666">
        <v>400.36799999999999</v>
      </c>
      <c r="AJ1666">
        <v>9.6513799999999996</v>
      </c>
      <c r="AK1666">
        <v>3.7619699999999998</v>
      </c>
      <c r="AL1666">
        <v>1425.82</v>
      </c>
      <c r="AM1666">
        <v>99.725499999999997</v>
      </c>
      <c r="AN1666">
        <v>2.3432100000000001E-2</v>
      </c>
      <c r="AO1666">
        <v>9.7883200000000006</v>
      </c>
      <c r="AP1666">
        <v>999.9</v>
      </c>
      <c r="AQ1666">
        <v>999.9</v>
      </c>
      <c r="AR1666">
        <v>9992.5</v>
      </c>
      <c r="AS1666">
        <v>0</v>
      </c>
      <c r="AT1666">
        <v>274.85399999999998</v>
      </c>
      <c r="AU1666">
        <v>0</v>
      </c>
      <c r="AV1666" t="s">
        <v>204</v>
      </c>
      <c r="AW1666">
        <v>0</v>
      </c>
      <c r="AX1666">
        <v>-1.4419999999999999</v>
      </c>
      <c r="AY1666">
        <v>-3.5999999999999997E-2</v>
      </c>
      <c r="AZ1666">
        <v>0</v>
      </c>
      <c r="BA1666">
        <v>0</v>
      </c>
      <c r="BB1666">
        <v>0</v>
      </c>
      <c r="BC1666">
        <v>0</v>
      </c>
      <c r="BD1666">
        <v>393.53440163934403</v>
      </c>
      <c r="BE1666">
        <v>-1.81142936012809</v>
      </c>
      <c r="BF1666">
        <v>0.53205738412065395</v>
      </c>
      <c r="BG1666">
        <v>-1</v>
      </c>
      <c r="BH1666">
        <v>0</v>
      </c>
      <c r="BI1666">
        <v>0</v>
      </c>
      <c r="BJ1666" t="s">
        <v>205</v>
      </c>
      <c r="BK1666">
        <v>1.8847700000000001</v>
      </c>
      <c r="BL1666">
        <v>1.88171</v>
      </c>
      <c r="BM1666">
        <v>1.8832</v>
      </c>
      <c r="BN1666">
        <v>1.8818999999999999</v>
      </c>
      <c r="BO1666">
        <v>1.8837900000000001</v>
      </c>
      <c r="BP1666">
        <v>1.8830899999999999</v>
      </c>
      <c r="BQ1666">
        <v>1.8847799999999999</v>
      </c>
      <c r="BR1666">
        <v>1.8823000000000001</v>
      </c>
      <c r="BS1666" t="s">
        <v>206</v>
      </c>
      <c r="BT1666" t="s">
        <v>17</v>
      </c>
      <c r="BU1666" t="s">
        <v>17</v>
      </c>
      <c r="BV1666" t="s">
        <v>17</v>
      </c>
      <c r="BW1666" t="s">
        <v>207</v>
      </c>
      <c r="BX1666" t="s">
        <v>208</v>
      </c>
      <c r="BY1666" t="s">
        <v>209</v>
      </c>
      <c r="BZ1666" t="s">
        <v>209</v>
      </c>
      <c r="CA1666" t="s">
        <v>209</v>
      </c>
      <c r="CB1666" t="s">
        <v>209</v>
      </c>
      <c r="CC1666">
        <v>5</v>
      </c>
      <c r="CD1666">
        <v>0</v>
      </c>
      <c r="CE1666">
        <v>0</v>
      </c>
      <c r="CF1666">
        <v>0</v>
      </c>
      <c r="CG1666">
        <v>0</v>
      </c>
      <c r="CH1666">
        <v>2</v>
      </c>
      <c r="CI1666">
        <v>1340.32</v>
      </c>
      <c r="CJ1666">
        <v>0.486209</v>
      </c>
      <c r="CK1666">
        <v>10.433</v>
      </c>
      <c r="CL1666">
        <v>11.5542</v>
      </c>
      <c r="CM1666">
        <v>29.9998</v>
      </c>
      <c r="CN1666">
        <v>11.3653</v>
      </c>
      <c r="CO1666">
        <v>11.584199999999999</v>
      </c>
      <c r="CP1666">
        <v>-1</v>
      </c>
      <c r="CQ1666">
        <v>0</v>
      </c>
      <c r="CR1666">
        <v>100</v>
      </c>
      <c r="CS1666">
        <v>-999.9</v>
      </c>
      <c r="CT1666">
        <v>400</v>
      </c>
      <c r="CU1666">
        <v>10.1797</v>
      </c>
      <c r="CV1666">
        <v>103.607</v>
      </c>
      <c r="CW1666">
        <v>103.14700000000001</v>
      </c>
    </row>
    <row r="1667" spans="1:101" x14ac:dyDescent="0.2">
      <c r="A1667">
        <v>1653</v>
      </c>
      <c r="B1667">
        <v>1550585198.0999999</v>
      </c>
      <c r="C1667">
        <v>6026.5999999046298</v>
      </c>
      <c r="D1667" t="s">
        <v>3531</v>
      </c>
      <c r="E1667" t="s">
        <v>3532</v>
      </c>
      <c r="F1667">
        <f t="shared" si="375"/>
        <v>7432</v>
      </c>
      <c r="G1667">
        <f t="shared" si="376"/>
        <v>42.393782556498188</v>
      </c>
      <c r="H1667">
        <f t="shared" si="377"/>
        <v>-0.1419222762168024</v>
      </c>
      <c r="I1667" t="s">
        <v>197</v>
      </c>
      <c r="J1667" t="s">
        <v>198</v>
      </c>
      <c r="K1667" t="s">
        <v>199</v>
      </c>
      <c r="L1667" t="s">
        <v>200</v>
      </c>
      <c r="M1667" t="s">
        <v>3199</v>
      </c>
      <c r="N1667" t="s">
        <v>3200</v>
      </c>
      <c r="O1667" t="s">
        <v>203</v>
      </c>
      <c r="P1667" t="s">
        <v>1646</v>
      </c>
      <c r="Q1667">
        <v>1550585198.0999999</v>
      </c>
      <c r="R1667">
        <f t="shared" si="378"/>
        <v>8.4851555350804984E-3</v>
      </c>
      <c r="S1667">
        <f t="shared" si="379"/>
        <v>13.284198216849072</v>
      </c>
      <c r="T1667">
        <f t="shared" si="380"/>
        <v>79.269705007859187</v>
      </c>
      <c r="U1667">
        <f t="shared" si="381"/>
        <v>0.96325847494986205</v>
      </c>
      <c r="V1667">
        <f t="shared" si="382"/>
        <v>1.2151659639131493</v>
      </c>
      <c r="W1667">
        <v>124</v>
      </c>
      <c r="X1667">
        <v>9</v>
      </c>
      <c r="Y1667">
        <f t="shared" si="383"/>
        <v>1</v>
      </c>
      <c r="Z1667">
        <f t="shared" si="384"/>
        <v>0</v>
      </c>
      <c r="AA1667">
        <f t="shared" si="385"/>
        <v>55907.686171565234</v>
      </c>
      <c r="AB1667">
        <f t="shared" si="386"/>
        <v>273.53199999999998</v>
      </c>
      <c r="AC1667">
        <f t="shared" si="387"/>
        <v>134.03067999999999</v>
      </c>
      <c r="AD1667">
        <f t="shared" si="388"/>
        <v>0.49</v>
      </c>
      <c r="AE1667">
        <f t="shared" si="389"/>
        <v>0.39</v>
      </c>
      <c r="AF1667">
        <v>10</v>
      </c>
      <c r="AG1667">
        <v>1550585198.0999999</v>
      </c>
      <c r="AH1667">
        <v>388.77499999999998</v>
      </c>
      <c r="AI1667">
        <v>400.40600000000001</v>
      </c>
      <c r="AJ1667">
        <v>9.65686</v>
      </c>
      <c r="AK1667">
        <v>3.76301</v>
      </c>
      <c r="AL1667">
        <v>1425.76</v>
      </c>
      <c r="AM1667">
        <v>99.725099999999998</v>
      </c>
      <c r="AN1667">
        <v>2.35217E-2</v>
      </c>
      <c r="AO1667">
        <v>9.7886600000000001</v>
      </c>
      <c r="AP1667">
        <v>999.9</v>
      </c>
      <c r="AQ1667">
        <v>999.9</v>
      </c>
      <c r="AR1667">
        <v>9993.75</v>
      </c>
      <c r="AS1667">
        <v>0</v>
      </c>
      <c r="AT1667">
        <v>273.53199999999998</v>
      </c>
      <c r="AU1667">
        <v>0</v>
      </c>
      <c r="AV1667" t="s">
        <v>204</v>
      </c>
      <c r="AW1667">
        <v>0</v>
      </c>
      <c r="AX1667">
        <v>-1.4419999999999999</v>
      </c>
      <c r="AY1667">
        <v>-3.5999999999999997E-2</v>
      </c>
      <c r="AZ1667">
        <v>0</v>
      </c>
      <c r="BA1667">
        <v>0</v>
      </c>
      <c r="BB1667">
        <v>0</v>
      </c>
      <c r="BC1667">
        <v>0</v>
      </c>
      <c r="BD1667">
        <v>393.47225409836102</v>
      </c>
      <c r="BE1667">
        <v>-1.80115955928788</v>
      </c>
      <c r="BF1667">
        <v>0.52904924871430403</v>
      </c>
      <c r="BG1667">
        <v>-1</v>
      </c>
      <c r="BH1667">
        <v>0</v>
      </c>
      <c r="BI1667">
        <v>0</v>
      </c>
      <c r="BJ1667" t="s">
        <v>205</v>
      </c>
      <c r="BK1667">
        <v>1.8847700000000001</v>
      </c>
      <c r="BL1667">
        <v>1.88171</v>
      </c>
      <c r="BM1667">
        <v>1.8832</v>
      </c>
      <c r="BN1667">
        <v>1.8818999999999999</v>
      </c>
      <c r="BO1667">
        <v>1.8837900000000001</v>
      </c>
      <c r="BP1667">
        <v>1.8830899999999999</v>
      </c>
      <c r="BQ1667">
        <v>1.8847700000000001</v>
      </c>
      <c r="BR1667">
        <v>1.88229</v>
      </c>
      <c r="BS1667" t="s">
        <v>206</v>
      </c>
      <c r="BT1667" t="s">
        <v>17</v>
      </c>
      <c r="BU1667" t="s">
        <v>17</v>
      </c>
      <c r="BV1667" t="s">
        <v>17</v>
      </c>
      <c r="BW1667" t="s">
        <v>207</v>
      </c>
      <c r="BX1667" t="s">
        <v>208</v>
      </c>
      <c r="BY1667" t="s">
        <v>209</v>
      </c>
      <c r="BZ1667" t="s">
        <v>209</v>
      </c>
      <c r="CA1667" t="s">
        <v>209</v>
      </c>
      <c r="CB1667" t="s">
        <v>209</v>
      </c>
      <c r="CC1667">
        <v>5</v>
      </c>
      <c r="CD1667">
        <v>0</v>
      </c>
      <c r="CE1667">
        <v>0</v>
      </c>
      <c r="CF1667">
        <v>0</v>
      </c>
      <c r="CG1667">
        <v>0</v>
      </c>
      <c r="CH1667">
        <v>2</v>
      </c>
      <c r="CI1667">
        <v>1330.05</v>
      </c>
      <c r="CJ1667">
        <v>0.486209</v>
      </c>
      <c r="CK1667">
        <v>10.4331</v>
      </c>
      <c r="CL1667">
        <v>11.5518</v>
      </c>
      <c r="CM1667">
        <v>29.9998</v>
      </c>
      <c r="CN1667">
        <v>11.3629</v>
      </c>
      <c r="CO1667">
        <v>11.581799999999999</v>
      </c>
      <c r="CP1667">
        <v>-1</v>
      </c>
      <c r="CQ1667">
        <v>0</v>
      </c>
      <c r="CR1667">
        <v>100</v>
      </c>
      <c r="CS1667">
        <v>-999.9</v>
      </c>
      <c r="CT1667">
        <v>400</v>
      </c>
      <c r="CU1667">
        <v>10.1797</v>
      </c>
      <c r="CV1667">
        <v>103.607</v>
      </c>
      <c r="CW1667">
        <v>103.148</v>
      </c>
    </row>
    <row r="1668" spans="1:101" x14ac:dyDescent="0.2">
      <c r="A1668">
        <v>1654</v>
      </c>
      <c r="B1668">
        <v>1550585200.0999999</v>
      </c>
      <c r="C1668">
        <v>6028.5999999046298</v>
      </c>
      <c r="D1668" t="s">
        <v>3533</v>
      </c>
      <c r="E1668" t="s">
        <v>3534</v>
      </c>
      <c r="F1668">
        <f t="shared" si="375"/>
        <v>7432</v>
      </c>
      <c r="G1668">
        <f t="shared" si="376"/>
        <v>42.393822665552982</v>
      </c>
      <c r="H1668">
        <f t="shared" si="377"/>
        <v>-0.14087384519895227</v>
      </c>
      <c r="I1668" t="s">
        <v>197</v>
      </c>
      <c r="J1668" t="s">
        <v>198</v>
      </c>
      <c r="K1668" t="s">
        <v>199</v>
      </c>
      <c r="L1668" t="s">
        <v>200</v>
      </c>
      <c r="M1668" t="s">
        <v>3199</v>
      </c>
      <c r="N1668" t="s">
        <v>3200</v>
      </c>
      <c r="O1668" t="s">
        <v>203</v>
      </c>
      <c r="P1668" t="s">
        <v>1646</v>
      </c>
      <c r="Q1668">
        <v>1550585200.0999999</v>
      </c>
      <c r="R1668">
        <f t="shared" si="378"/>
        <v>8.4899343180385254E-3</v>
      </c>
      <c r="S1668">
        <f t="shared" si="379"/>
        <v>13.294604763140114</v>
      </c>
      <c r="T1668">
        <f t="shared" si="380"/>
        <v>79.302235491571494</v>
      </c>
      <c r="U1668">
        <f t="shared" si="381"/>
        <v>0.96352645310815999</v>
      </c>
      <c r="V1668">
        <f t="shared" si="382"/>
        <v>1.2150054120612612</v>
      </c>
      <c r="W1668">
        <v>128</v>
      </c>
      <c r="X1668">
        <v>9</v>
      </c>
      <c r="Y1668">
        <f t="shared" si="383"/>
        <v>1</v>
      </c>
      <c r="Z1668">
        <f t="shared" si="384"/>
        <v>0</v>
      </c>
      <c r="AA1668">
        <f t="shared" si="385"/>
        <v>55884.286348685731</v>
      </c>
      <c r="AB1668">
        <f t="shared" si="386"/>
        <v>272.13</v>
      </c>
      <c r="AC1668">
        <f t="shared" si="387"/>
        <v>133.34369999999998</v>
      </c>
      <c r="AD1668">
        <f t="shared" si="388"/>
        <v>0.49</v>
      </c>
      <c r="AE1668">
        <f t="shared" si="389"/>
        <v>0.39</v>
      </c>
      <c r="AF1668">
        <v>10</v>
      </c>
      <c r="AG1668">
        <v>1550585200.0999999</v>
      </c>
      <c r="AH1668">
        <v>388.73899999999998</v>
      </c>
      <c r="AI1668">
        <v>400.37700000000001</v>
      </c>
      <c r="AJ1668">
        <v>9.6595999999999993</v>
      </c>
      <c r="AK1668">
        <v>3.76315</v>
      </c>
      <c r="AL1668">
        <v>1425.93</v>
      </c>
      <c r="AM1668">
        <v>99.724500000000006</v>
      </c>
      <c r="AN1668">
        <v>2.35696E-2</v>
      </c>
      <c r="AO1668">
        <v>9.7866900000000001</v>
      </c>
      <c r="AP1668">
        <v>999.9</v>
      </c>
      <c r="AQ1668">
        <v>999.9</v>
      </c>
      <c r="AR1668">
        <v>9989.3799999999992</v>
      </c>
      <c r="AS1668">
        <v>0</v>
      </c>
      <c r="AT1668">
        <v>272.13</v>
      </c>
      <c r="AU1668">
        <v>0</v>
      </c>
      <c r="AV1668" t="s">
        <v>204</v>
      </c>
      <c r="AW1668">
        <v>0</v>
      </c>
      <c r="AX1668">
        <v>-1.4419999999999999</v>
      </c>
      <c r="AY1668">
        <v>-3.5999999999999997E-2</v>
      </c>
      <c r="AZ1668">
        <v>0</v>
      </c>
      <c r="BA1668">
        <v>0</v>
      </c>
      <c r="BB1668">
        <v>0</v>
      </c>
      <c r="BC1668">
        <v>0</v>
      </c>
      <c r="BD1668">
        <v>393.41217213114697</v>
      </c>
      <c r="BE1668">
        <v>-1.78785699929605</v>
      </c>
      <c r="BF1668">
        <v>0.52515246330482901</v>
      </c>
      <c r="BG1668">
        <v>-1</v>
      </c>
      <c r="BH1668">
        <v>0</v>
      </c>
      <c r="BI1668">
        <v>0</v>
      </c>
      <c r="BJ1668" t="s">
        <v>205</v>
      </c>
      <c r="BK1668">
        <v>1.8847700000000001</v>
      </c>
      <c r="BL1668">
        <v>1.88171</v>
      </c>
      <c r="BM1668">
        <v>1.8831899999999999</v>
      </c>
      <c r="BN1668">
        <v>1.88188</v>
      </c>
      <c r="BO1668">
        <v>1.8837900000000001</v>
      </c>
      <c r="BP1668">
        <v>1.8830899999999999</v>
      </c>
      <c r="BQ1668">
        <v>1.8847799999999999</v>
      </c>
      <c r="BR1668">
        <v>1.8823000000000001</v>
      </c>
      <c r="BS1668" t="s">
        <v>206</v>
      </c>
      <c r="BT1668" t="s">
        <v>17</v>
      </c>
      <c r="BU1668" t="s">
        <v>17</v>
      </c>
      <c r="BV1668" t="s">
        <v>17</v>
      </c>
      <c r="BW1668" t="s">
        <v>207</v>
      </c>
      <c r="BX1668" t="s">
        <v>208</v>
      </c>
      <c r="BY1668" t="s">
        <v>209</v>
      </c>
      <c r="BZ1668" t="s">
        <v>209</v>
      </c>
      <c r="CA1668" t="s">
        <v>209</v>
      </c>
      <c r="CB1668" t="s">
        <v>209</v>
      </c>
      <c r="CC1668">
        <v>5</v>
      </c>
      <c r="CD1668">
        <v>0</v>
      </c>
      <c r="CE1668">
        <v>0</v>
      </c>
      <c r="CF1668">
        <v>0</v>
      </c>
      <c r="CG1668">
        <v>0</v>
      </c>
      <c r="CH1668">
        <v>2</v>
      </c>
      <c r="CI1668">
        <v>1326.88</v>
      </c>
      <c r="CJ1668">
        <v>0.486209</v>
      </c>
      <c r="CK1668">
        <v>10.433199999999999</v>
      </c>
      <c r="CL1668">
        <v>11.549300000000001</v>
      </c>
      <c r="CM1668">
        <v>29.999700000000001</v>
      </c>
      <c r="CN1668">
        <v>11.3605</v>
      </c>
      <c r="CO1668">
        <v>11.579700000000001</v>
      </c>
      <c r="CP1668">
        <v>-1</v>
      </c>
      <c r="CQ1668">
        <v>0</v>
      </c>
      <c r="CR1668">
        <v>100</v>
      </c>
      <c r="CS1668">
        <v>-999.9</v>
      </c>
      <c r="CT1668">
        <v>400</v>
      </c>
      <c r="CU1668">
        <v>10.1797</v>
      </c>
      <c r="CV1668">
        <v>103.608</v>
      </c>
      <c r="CW1668">
        <v>103.146</v>
      </c>
    </row>
    <row r="1669" spans="1:101" x14ac:dyDescent="0.2">
      <c r="A1669">
        <v>1655</v>
      </c>
      <c r="B1669">
        <v>1550585202.0999999</v>
      </c>
      <c r="C1669">
        <v>6030.5999999046298</v>
      </c>
      <c r="D1669" t="s">
        <v>3535</v>
      </c>
      <c r="E1669" t="s">
        <v>3536</v>
      </c>
      <c r="F1669">
        <f t="shared" si="375"/>
        <v>7432</v>
      </c>
      <c r="G1669">
        <f t="shared" si="376"/>
        <v>42.393266086025058</v>
      </c>
      <c r="H1669">
        <f t="shared" si="377"/>
        <v>-0.13987442743944387</v>
      </c>
      <c r="I1669" t="s">
        <v>197</v>
      </c>
      <c r="J1669" t="s">
        <v>198</v>
      </c>
      <c r="K1669" t="s">
        <v>199</v>
      </c>
      <c r="L1669" t="s">
        <v>200</v>
      </c>
      <c r="M1669" t="s">
        <v>3199</v>
      </c>
      <c r="N1669" t="s">
        <v>3200</v>
      </c>
      <c r="O1669" t="s">
        <v>203</v>
      </c>
      <c r="P1669" t="s">
        <v>1646</v>
      </c>
      <c r="Q1669">
        <v>1550585202.0999999</v>
      </c>
      <c r="R1669">
        <f t="shared" si="378"/>
        <v>8.4952553475402606E-3</v>
      </c>
      <c r="S1669">
        <f t="shared" si="379"/>
        <v>13.398852828157043</v>
      </c>
      <c r="T1669">
        <f t="shared" si="380"/>
        <v>79.31526571423845</v>
      </c>
      <c r="U1669">
        <f t="shared" si="381"/>
        <v>0.96370480864484998</v>
      </c>
      <c r="V1669">
        <f t="shared" si="382"/>
        <v>1.2150306753266646</v>
      </c>
      <c r="W1669">
        <v>126</v>
      </c>
      <c r="X1669">
        <v>9</v>
      </c>
      <c r="Y1669">
        <f t="shared" si="383"/>
        <v>1</v>
      </c>
      <c r="Z1669">
        <f t="shared" si="384"/>
        <v>0</v>
      </c>
      <c r="AA1669">
        <f t="shared" si="385"/>
        <v>55903.624383145398</v>
      </c>
      <c r="AB1669">
        <f t="shared" si="386"/>
        <v>270.85899999999998</v>
      </c>
      <c r="AC1669">
        <f t="shared" si="387"/>
        <v>132.72090999999998</v>
      </c>
      <c r="AD1669">
        <f t="shared" si="388"/>
        <v>0.49</v>
      </c>
      <c r="AE1669">
        <f t="shared" si="389"/>
        <v>0.39</v>
      </c>
      <c r="AF1669">
        <v>10</v>
      </c>
      <c r="AG1669">
        <v>1550585202.0999999</v>
      </c>
      <c r="AH1669">
        <v>388.654</v>
      </c>
      <c r="AI1669">
        <v>400.36399999999998</v>
      </c>
      <c r="AJ1669">
        <v>9.6615000000000002</v>
      </c>
      <c r="AK1669">
        <v>3.7624</v>
      </c>
      <c r="AL1669">
        <v>1426.18</v>
      </c>
      <c r="AM1669">
        <v>99.723299999999995</v>
      </c>
      <c r="AN1669">
        <v>2.36139E-2</v>
      </c>
      <c r="AO1669">
        <v>9.7870000000000008</v>
      </c>
      <c r="AP1669">
        <v>999.9</v>
      </c>
      <c r="AQ1669">
        <v>999.9</v>
      </c>
      <c r="AR1669">
        <v>9993.1200000000008</v>
      </c>
      <c r="AS1669">
        <v>0</v>
      </c>
      <c r="AT1669">
        <v>270.85899999999998</v>
      </c>
      <c r="AU1669">
        <v>0</v>
      </c>
      <c r="AV1669" t="s">
        <v>204</v>
      </c>
      <c r="AW1669">
        <v>0</v>
      </c>
      <c r="AX1669">
        <v>-1.4419999999999999</v>
      </c>
      <c r="AY1669">
        <v>-3.5999999999999997E-2</v>
      </c>
      <c r="AZ1669">
        <v>0</v>
      </c>
      <c r="BA1669">
        <v>0</v>
      </c>
      <c r="BB1669">
        <v>0</v>
      </c>
      <c r="BC1669">
        <v>0</v>
      </c>
      <c r="BD1669">
        <v>393.338975409836</v>
      </c>
      <c r="BE1669">
        <v>-1.77519990870649</v>
      </c>
      <c r="BF1669">
        <v>0.52149522518152203</v>
      </c>
      <c r="BG1669">
        <v>-1</v>
      </c>
      <c r="BH1669">
        <v>0</v>
      </c>
      <c r="BI1669">
        <v>0</v>
      </c>
      <c r="BJ1669" t="s">
        <v>205</v>
      </c>
      <c r="BK1669">
        <v>1.8847700000000001</v>
      </c>
      <c r="BL1669">
        <v>1.88171</v>
      </c>
      <c r="BM1669">
        <v>1.8831899999999999</v>
      </c>
      <c r="BN1669">
        <v>1.88188</v>
      </c>
      <c r="BO1669">
        <v>1.88378</v>
      </c>
      <c r="BP1669">
        <v>1.8830899999999999</v>
      </c>
      <c r="BQ1669">
        <v>1.8848</v>
      </c>
      <c r="BR1669">
        <v>1.88229</v>
      </c>
      <c r="BS1669" t="s">
        <v>206</v>
      </c>
      <c r="BT1669" t="s">
        <v>17</v>
      </c>
      <c r="BU1669" t="s">
        <v>17</v>
      </c>
      <c r="BV1669" t="s">
        <v>17</v>
      </c>
      <c r="BW1669" t="s">
        <v>207</v>
      </c>
      <c r="BX1669" t="s">
        <v>208</v>
      </c>
      <c r="BY1669" t="s">
        <v>209</v>
      </c>
      <c r="BZ1669" t="s">
        <v>209</v>
      </c>
      <c r="CA1669" t="s">
        <v>209</v>
      </c>
      <c r="CB1669" t="s">
        <v>209</v>
      </c>
      <c r="CC1669">
        <v>5</v>
      </c>
      <c r="CD1669">
        <v>0</v>
      </c>
      <c r="CE1669">
        <v>0</v>
      </c>
      <c r="CF1669">
        <v>0</v>
      </c>
      <c r="CG1669">
        <v>0</v>
      </c>
      <c r="CH1669">
        <v>2</v>
      </c>
      <c r="CI1669">
        <v>1328.72</v>
      </c>
      <c r="CJ1669">
        <v>0.486209</v>
      </c>
      <c r="CK1669">
        <v>10.4335</v>
      </c>
      <c r="CL1669">
        <v>11.547499999999999</v>
      </c>
      <c r="CM1669">
        <v>29.999600000000001</v>
      </c>
      <c r="CN1669">
        <v>11.3581</v>
      </c>
      <c r="CO1669">
        <v>11.5778</v>
      </c>
      <c r="CP1669">
        <v>-1</v>
      </c>
      <c r="CQ1669">
        <v>0</v>
      </c>
      <c r="CR1669">
        <v>100</v>
      </c>
      <c r="CS1669">
        <v>-999.9</v>
      </c>
      <c r="CT1669">
        <v>400</v>
      </c>
      <c r="CU1669">
        <v>10.1797</v>
      </c>
      <c r="CV1669">
        <v>103.607</v>
      </c>
      <c r="CW1669">
        <v>103.146</v>
      </c>
    </row>
    <row r="1670" spans="1:101" x14ac:dyDescent="0.2">
      <c r="A1670">
        <v>1656</v>
      </c>
      <c r="B1670">
        <v>1550585204.0999999</v>
      </c>
      <c r="C1670">
        <v>6032.5999999046298</v>
      </c>
      <c r="D1670" t="s">
        <v>3537</v>
      </c>
      <c r="E1670" t="s">
        <v>3538</v>
      </c>
      <c r="F1670">
        <f t="shared" si="375"/>
        <v>7432</v>
      </c>
      <c r="G1670">
        <f t="shared" si="376"/>
        <v>42.392313373754256</v>
      </c>
      <c r="H1670">
        <f t="shared" si="377"/>
        <v>-0.13943324919745603</v>
      </c>
      <c r="I1670" t="s">
        <v>197</v>
      </c>
      <c r="J1670" t="s">
        <v>198</v>
      </c>
      <c r="K1670" t="s">
        <v>199</v>
      </c>
      <c r="L1670" t="s">
        <v>200</v>
      </c>
      <c r="M1670" t="s">
        <v>3199</v>
      </c>
      <c r="N1670" t="s">
        <v>3200</v>
      </c>
      <c r="O1670" t="s">
        <v>203</v>
      </c>
      <c r="P1670" t="s">
        <v>1646</v>
      </c>
      <c r="Q1670">
        <v>1550585204.0999999</v>
      </c>
      <c r="R1670">
        <f t="shared" si="378"/>
        <v>8.4945917753898037E-3</v>
      </c>
      <c r="S1670">
        <f t="shared" si="379"/>
        <v>13.410274072719377</v>
      </c>
      <c r="T1670">
        <f t="shared" si="380"/>
        <v>79.310624968869931</v>
      </c>
      <c r="U1670">
        <f t="shared" si="381"/>
        <v>0.96396776228495296</v>
      </c>
      <c r="V1670">
        <f t="shared" si="382"/>
        <v>1.2154333201425638</v>
      </c>
      <c r="W1670">
        <v>125</v>
      </c>
      <c r="X1670">
        <v>9</v>
      </c>
      <c r="Y1670">
        <f t="shared" si="383"/>
        <v>1</v>
      </c>
      <c r="Z1670">
        <f t="shared" si="384"/>
        <v>0</v>
      </c>
      <c r="AA1670">
        <f t="shared" si="385"/>
        <v>55992.929494222801</v>
      </c>
      <c r="AB1670">
        <f t="shared" si="386"/>
        <v>269.92200000000003</v>
      </c>
      <c r="AC1670">
        <f t="shared" si="387"/>
        <v>132.26178000000002</v>
      </c>
      <c r="AD1670">
        <f t="shared" si="388"/>
        <v>0.49</v>
      </c>
      <c r="AE1670">
        <f t="shared" si="389"/>
        <v>0.39</v>
      </c>
      <c r="AF1670">
        <v>10</v>
      </c>
      <c r="AG1670">
        <v>1550585204.0999999</v>
      </c>
      <c r="AH1670">
        <v>388.65300000000002</v>
      </c>
      <c r="AI1670">
        <v>400.37599999999998</v>
      </c>
      <c r="AJ1670">
        <v>9.6641899999999996</v>
      </c>
      <c r="AK1670">
        <v>3.7629600000000001</v>
      </c>
      <c r="AL1670">
        <v>1425.55</v>
      </c>
      <c r="AM1670">
        <v>99.722800000000007</v>
      </c>
      <c r="AN1670">
        <v>2.3558699999999998E-2</v>
      </c>
      <c r="AO1670">
        <v>9.7919400000000003</v>
      </c>
      <c r="AP1670">
        <v>999.9</v>
      </c>
      <c r="AQ1670">
        <v>999.9</v>
      </c>
      <c r="AR1670">
        <v>10010</v>
      </c>
      <c r="AS1670">
        <v>0</v>
      </c>
      <c r="AT1670">
        <v>269.92200000000003</v>
      </c>
      <c r="AU1670">
        <v>0</v>
      </c>
      <c r="AV1670" t="s">
        <v>204</v>
      </c>
      <c r="AW1670">
        <v>0</v>
      </c>
      <c r="AX1670">
        <v>-1.4419999999999999</v>
      </c>
      <c r="AY1670">
        <v>-3.5999999999999997E-2</v>
      </c>
      <c r="AZ1670">
        <v>0</v>
      </c>
      <c r="BA1670">
        <v>0</v>
      </c>
      <c r="BB1670">
        <v>0</v>
      </c>
      <c r="BC1670">
        <v>0</v>
      </c>
      <c r="BD1670">
        <v>393.30924590163897</v>
      </c>
      <c r="BE1670">
        <v>-1.7696453230037601</v>
      </c>
      <c r="BF1670">
        <v>0.51988780806536095</v>
      </c>
      <c r="BG1670">
        <v>-1</v>
      </c>
      <c r="BH1670">
        <v>0</v>
      </c>
      <c r="BI1670">
        <v>0</v>
      </c>
      <c r="BJ1670" t="s">
        <v>205</v>
      </c>
      <c r="BK1670">
        <v>1.8847700000000001</v>
      </c>
      <c r="BL1670">
        <v>1.88171</v>
      </c>
      <c r="BM1670">
        <v>1.8831800000000001</v>
      </c>
      <c r="BN1670">
        <v>1.88188</v>
      </c>
      <c r="BO1670">
        <v>1.8837900000000001</v>
      </c>
      <c r="BP1670">
        <v>1.8830800000000001</v>
      </c>
      <c r="BQ1670">
        <v>1.8848</v>
      </c>
      <c r="BR1670">
        <v>1.8822700000000001</v>
      </c>
      <c r="BS1670" t="s">
        <v>206</v>
      </c>
      <c r="BT1670" t="s">
        <v>17</v>
      </c>
      <c r="BU1670" t="s">
        <v>17</v>
      </c>
      <c r="BV1670" t="s">
        <v>17</v>
      </c>
      <c r="BW1670" t="s">
        <v>207</v>
      </c>
      <c r="BX1670" t="s">
        <v>208</v>
      </c>
      <c r="BY1670" t="s">
        <v>209</v>
      </c>
      <c r="BZ1670" t="s">
        <v>209</v>
      </c>
      <c r="CA1670" t="s">
        <v>209</v>
      </c>
      <c r="CB1670" t="s">
        <v>209</v>
      </c>
      <c r="CC1670">
        <v>5</v>
      </c>
      <c r="CD1670">
        <v>0</v>
      </c>
      <c r="CE1670">
        <v>0</v>
      </c>
      <c r="CF1670">
        <v>0</v>
      </c>
      <c r="CG1670">
        <v>0</v>
      </c>
      <c r="CH1670">
        <v>2</v>
      </c>
      <c r="CI1670">
        <v>1329.1</v>
      </c>
      <c r="CJ1670">
        <v>0.486209</v>
      </c>
      <c r="CK1670">
        <v>10.4337</v>
      </c>
      <c r="CL1670">
        <v>11.5457</v>
      </c>
      <c r="CM1670">
        <v>29.9998</v>
      </c>
      <c r="CN1670">
        <v>11.355700000000001</v>
      </c>
      <c r="CO1670">
        <v>11.575699999999999</v>
      </c>
      <c r="CP1670">
        <v>-1</v>
      </c>
      <c r="CQ1670">
        <v>0</v>
      </c>
      <c r="CR1670">
        <v>100</v>
      </c>
      <c r="CS1670">
        <v>-999.9</v>
      </c>
      <c r="CT1670">
        <v>400</v>
      </c>
      <c r="CU1670">
        <v>10.1797</v>
      </c>
      <c r="CV1670">
        <v>103.608</v>
      </c>
      <c r="CW1670">
        <v>103.14700000000001</v>
      </c>
    </row>
    <row r="1671" spans="1:101" x14ac:dyDescent="0.2">
      <c r="A1671">
        <v>1657</v>
      </c>
      <c r="B1671">
        <v>1550585206.0999999</v>
      </c>
      <c r="C1671">
        <v>6034.5999999046298</v>
      </c>
      <c r="D1671" t="s">
        <v>3539</v>
      </c>
      <c r="E1671" t="s">
        <v>3540</v>
      </c>
      <c r="F1671">
        <f t="shared" si="375"/>
        <v>7432</v>
      </c>
      <c r="G1671">
        <f t="shared" si="376"/>
        <v>42.391618168074856</v>
      </c>
      <c r="H1671">
        <f t="shared" si="377"/>
        <v>-0.13780785817314359</v>
      </c>
      <c r="I1671" t="s">
        <v>197</v>
      </c>
      <c r="J1671" t="s">
        <v>198</v>
      </c>
      <c r="K1671" t="s">
        <v>199</v>
      </c>
      <c r="L1671" t="s">
        <v>200</v>
      </c>
      <c r="M1671" t="s">
        <v>3199</v>
      </c>
      <c r="N1671" t="s">
        <v>3200</v>
      </c>
      <c r="O1671" t="s">
        <v>203</v>
      </c>
      <c r="P1671" t="s">
        <v>1646</v>
      </c>
      <c r="Q1671">
        <v>1550585206.0999999</v>
      </c>
      <c r="R1671">
        <f t="shared" si="378"/>
        <v>8.4959658962623589E-3</v>
      </c>
      <c r="S1671">
        <f t="shared" si="379"/>
        <v>13.485245573394478</v>
      </c>
      <c r="T1671">
        <f t="shared" si="380"/>
        <v>79.291974014521799</v>
      </c>
      <c r="U1671">
        <f t="shared" si="381"/>
        <v>0.96418781202344817</v>
      </c>
      <c r="V1671">
        <f t="shared" si="382"/>
        <v>1.2159967310775535</v>
      </c>
      <c r="W1671">
        <v>113</v>
      </c>
      <c r="X1671">
        <v>8</v>
      </c>
      <c r="Y1671">
        <f t="shared" si="383"/>
        <v>1</v>
      </c>
      <c r="Z1671">
        <f t="shared" si="384"/>
        <v>0</v>
      </c>
      <c r="AA1671">
        <f t="shared" si="385"/>
        <v>56039.204453818544</v>
      </c>
      <c r="AB1671">
        <f t="shared" si="386"/>
        <v>268.935</v>
      </c>
      <c r="AC1671">
        <f t="shared" si="387"/>
        <v>131.77815000000001</v>
      </c>
      <c r="AD1671">
        <f t="shared" si="388"/>
        <v>0.49</v>
      </c>
      <c r="AE1671">
        <f t="shared" si="389"/>
        <v>0.39</v>
      </c>
      <c r="AF1671">
        <v>10</v>
      </c>
      <c r="AG1671">
        <v>1550585206.0999999</v>
      </c>
      <c r="AH1671">
        <v>388.62</v>
      </c>
      <c r="AI1671">
        <v>400.39800000000002</v>
      </c>
      <c r="AJ1671">
        <v>9.6663200000000007</v>
      </c>
      <c r="AK1671">
        <v>3.7630300000000001</v>
      </c>
      <c r="AL1671">
        <v>1425.28</v>
      </c>
      <c r="AM1671">
        <v>99.723600000000005</v>
      </c>
      <c r="AN1671">
        <v>2.35439E-2</v>
      </c>
      <c r="AO1671">
        <v>9.7988499999999998</v>
      </c>
      <c r="AP1671">
        <v>999.9</v>
      </c>
      <c r="AQ1671">
        <v>999.9</v>
      </c>
      <c r="AR1671">
        <v>10018.799999999999</v>
      </c>
      <c r="AS1671">
        <v>0</v>
      </c>
      <c r="AT1671">
        <v>268.935</v>
      </c>
      <c r="AU1671">
        <v>0</v>
      </c>
      <c r="AV1671" t="s">
        <v>204</v>
      </c>
      <c r="AW1671">
        <v>0</v>
      </c>
      <c r="AX1671">
        <v>-1.4419999999999999</v>
      </c>
      <c r="AY1671">
        <v>-3.5999999999999997E-2</v>
      </c>
      <c r="AZ1671">
        <v>0</v>
      </c>
      <c r="BA1671">
        <v>0</v>
      </c>
      <c r="BB1671">
        <v>0</v>
      </c>
      <c r="BC1671">
        <v>0</v>
      </c>
      <c r="BD1671">
        <v>393.23783606557402</v>
      </c>
      <c r="BE1671">
        <v>-1.7490487886133801</v>
      </c>
      <c r="BF1671">
        <v>0.51401777032265195</v>
      </c>
      <c r="BG1671">
        <v>-1</v>
      </c>
      <c r="BH1671">
        <v>0</v>
      </c>
      <c r="BI1671">
        <v>0</v>
      </c>
      <c r="BJ1671" t="s">
        <v>205</v>
      </c>
      <c r="BK1671">
        <v>1.88476</v>
      </c>
      <c r="BL1671">
        <v>1.88171</v>
      </c>
      <c r="BM1671">
        <v>1.88317</v>
      </c>
      <c r="BN1671">
        <v>1.88188</v>
      </c>
      <c r="BO1671">
        <v>1.8837900000000001</v>
      </c>
      <c r="BP1671">
        <v>1.8830899999999999</v>
      </c>
      <c r="BQ1671">
        <v>1.88479</v>
      </c>
      <c r="BR1671">
        <v>1.8823000000000001</v>
      </c>
      <c r="BS1671" t="s">
        <v>206</v>
      </c>
      <c r="BT1671" t="s">
        <v>17</v>
      </c>
      <c r="BU1671" t="s">
        <v>17</v>
      </c>
      <c r="BV1671" t="s">
        <v>17</v>
      </c>
      <c r="BW1671" t="s">
        <v>207</v>
      </c>
      <c r="BX1671" t="s">
        <v>208</v>
      </c>
      <c r="BY1671" t="s">
        <v>209</v>
      </c>
      <c r="BZ1671" t="s">
        <v>209</v>
      </c>
      <c r="CA1671" t="s">
        <v>209</v>
      </c>
      <c r="CB1671" t="s">
        <v>209</v>
      </c>
      <c r="CC1671">
        <v>5</v>
      </c>
      <c r="CD1671">
        <v>0</v>
      </c>
      <c r="CE1671">
        <v>0</v>
      </c>
      <c r="CF1671">
        <v>0</v>
      </c>
      <c r="CG1671">
        <v>0</v>
      </c>
      <c r="CH1671">
        <v>2</v>
      </c>
      <c r="CI1671">
        <v>1337.45</v>
      </c>
      <c r="CJ1671">
        <v>0.486209</v>
      </c>
      <c r="CK1671">
        <v>10.4338</v>
      </c>
      <c r="CL1671">
        <v>11.543200000000001</v>
      </c>
      <c r="CM1671">
        <v>29.9999</v>
      </c>
      <c r="CN1671">
        <v>11.3536</v>
      </c>
      <c r="CO1671">
        <v>11.5733</v>
      </c>
      <c r="CP1671">
        <v>-1</v>
      </c>
      <c r="CQ1671">
        <v>0</v>
      </c>
      <c r="CR1671">
        <v>100</v>
      </c>
      <c r="CS1671">
        <v>-999.9</v>
      </c>
      <c r="CT1671">
        <v>400</v>
      </c>
      <c r="CU1671">
        <v>10.1797</v>
      </c>
      <c r="CV1671">
        <v>103.608</v>
      </c>
      <c r="CW1671">
        <v>103.148</v>
      </c>
    </row>
    <row r="1672" spans="1:101" x14ac:dyDescent="0.2">
      <c r="A1672">
        <v>1658</v>
      </c>
      <c r="B1672">
        <v>1550585208.0999999</v>
      </c>
      <c r="C1672">
        <v>6036.5999999046298</v>
      </c>
      <c r="D1672" t="s">
        <v>3541</v>
      </c>
      <c r="E1672" t="s">
        <v>3542</v>
      </c>
      <c r="F1672">
        <f t="shared" si="375"/>
        <v>7432</v>
      </c>
      <c r="G1672">
        <f t="shared" si="376"/>
        <v>42.390263647731359</v>
      </c>
      <c r="H1672">
        <f t="shared" si="377"/>
        <v>-0.13667534701382578</v>
      </c>
      <c r="I1672" t="s">
        <v>197</v>
      </c>
      <c r="J1672" t="s">
        <v>198</v>
      </c>
      <c r="K1672" t="s">
        <v>199</v>
      </c>
      <c r="L1672" t="s">
        <v>200</v>
      </c>
      <c r="M1672" t="s">
        <v>3199</v>
      </c>
      <c r="N1672" t="s">
        <v>3200</v>
      </c>
      <c r="O1672" t="s">
        <v>203</v>
      </c>
      <c r="P1672" t="s">
        <v>1646</v>
      </c>
      <c r="Q1672">
        <v>1550585208.0999999</v>
      </c>
      <c r="R1672">
        <f t="shared" si="378"/>
        <v>8.5036321618668989E-3</v>
      </c>
      <c r="S1672">
        <f t="shared" si="379"/>
        <v>13.65173991431063</v>
      </c>
      <c r="T1672">
        <f t="shared" si="380"/>
        <v>79.264486739517338</v>
      </c>
      <c r="U1672">
        <f t="shared" si="381"/>
        <v>0.96438311346335392</v>
      </c>
      <c r="V1672">
        <f t="shared" si="382"/>
        <v>1.2166648055547937</v>
      </c>
      <c r="W1672">
        <v>133</v>
      </c>
      <c r="X1672">
        <v>9</v>
      </c>
      <c r="Y1672">
        <f t="shared" si="383"/>
        <v>1</v>
      </c>
      <c r="Z1672">
        <f t="shared" si="384"/>
        <v>0</v>
      </c>
      <c r="AA1672">
        <f t="shared" si="385"/>
        <v>56037.412997967338</v>
      </c>
      <c r="AB1672">
        <f t="shared" si="386"/>
        <v>267.83</v>
      </c>
      <c r="AC1672">
        <f t="shared" si="387"/>
        <v>131.23669999999998</v>
      </c>
      <c r="AD1672">
        <f t="shared" si="388"/>
        <v>0.49</v>
      </c>
      <c r="AE1672">
        <f t="shared" si="389"/>
        <v>0.39</v>
      </c>
      <c r="AF1672">
        <v>10</v>
      </c>
      <c r="AG1672">
        <v>1550585208.0999999</v>
      </c>
      <c r="AH1672">
        <v>388.52499999999998</v>
      </c>
      <c r="AI1672">
        <v>400.41699999999997</v>
      </c>
      <c r="AJ1672">
        <v>9.66831</v>
      </c>
      <c r="AK1672">
        <v>3.76186</v>
      </c>
      <c r="AL1672">
        <v>1425.8</v>
      </c>
      <c r="AM1672">
        <v>99.723299999999995</v>
      </c>
      <c r="AN1672">
        <v>2.35134E-2</v>
      </c>
      <c r="AO1672">
        <v>9.8070400000000006</v>
      </c>
      <c r="AP1672">
        <v>999.9</v>
      </c>
      <c r="AQ1672">
        <v>999.9</v>
      </c>
      <c r="AR1672">
        <v>10018.799999999999</v>
      </c>
      <c r="AS1672">
        <v>0</v>
      </c>
      <c r="AT1672">
        <v>267.83</v>
      </c>
      <c r="AU1672">
        <v>0</v>
      </c>
      <c r="AV1672" t="s">
        <v>204</v>
      </c>
      <c r="AW1672">
        <v>0</v>
      </c>
      <c r="AX1672">
        <v>-1.4419999999999999</v>
      </c>
      <c r="AY1672">
        <v>-3.5999999999999997E-2</v>
      </c>
      <c r="AZ1672">
        <v>0</v>
      </c>
      <c r="BA1672">
        <v>0</v>
      </c>
      <c r="BB1672">
        <v>0</v>
      </c>
      <c r="BC1672">
        <v>0</v>
      </c>
      <c r="BD1672">
        <v>393.18226229508201</v>
      </c>
      <c r="BE1672">
        <v>-1.7347339421005901</v>
      </c>
      <c r="BF1672">
        <v>0.50997781699230704</v>
      </c>
      <c r="BG1672">
        <v>-1</v>
      </c>
      <c r="BH1672">
        <v>0</v>
      </c>
      <c r="BI1672">
        <v>0</v>
      </c>
      <c r="BJ1672" t="s">
        <v>205</v>
      </c>
      <c r="BK1672">
        <v>1.88476</v>
      </c>
      <c r="BL1672">
        <v>1.88171</v>
      </c>
      <c r="BM1672">
        <v>1.8831899999999999</v>
      </c>
      <c r="BN1672">
        <v>1.88188</v>
      </c>
      <c r="BO1672">
        <v>1.8837900000000001</v>
      </c>
      <c r="BP1672">
        <v>1.8830899999999999</v>
      </c>
      <c r="BQ1672">
        <v>1.8848</v>
      </c>
      <c r="BR1672">
        <v>1.8823099999999999</v>
      </c>
      <c r="BS1672" t="s">
        <v>206</v>
      </c>
      <c r="BT1672" t="s">
        <v>17</v>
      </c>
      <c r="BU1672" t="s">
        <v>17</v>
      </c>
      <c r="BV1672" t="s">
        <v>17</v>
      </c>
      <c r="BW1672" t="s">
        <v>207</v>
      </c>
      <c r="BX1672" t="s">
        <v>208</v>
      </c>
      <c r="BY1672" t="s">
        <v>209</v>
      </c>
      <c r="BZ1672" t="s">
        <v>209</v>
      </c>
      <c r="CA1672" t="s">
        <v>209</v>
      </c>
      <c r="CB1672" t="s">
        <v>209</v>
      </c>
      <c r="CC1672">
        <v>5</v>
      </c>
      <c r="CD1672">
        <v>0</v>
      </c>
      <c r="CE1672">
        <v>0</v>
      </c>
      <c r="CF1672">
        <v>0</v>
      </c>
      <c r="CG1672">
        <v>0</v>
      </c>
      <c r="CH1672">
        <v>2</v>
      </c>
      <c r="CI1672">
        <v>1322.77</v>
      </c>
      <c r="CJ1672">
        <v>0.486209</v>
      </c>
      <c r="CK1672">
        <v>10.4339</v>
      </c>
      <c r="CL1672">
        <v>11.540800000000001</v>
      </c>
      <c r="CM1672">
        <v>29.9998</v>
      </c>
      <c r="CN1672">
        <v>11.351800000000001</v>
      </c>
      <c r="CO1672">
        <v>11.5709</v>
      </c>
      <c r="CP1672">
        <v>-1</v>
      </c>
      <c r="CQ1672">
        <v>0</v>
      </c>
      <c r="CR1672">
        <v>100</v>
      </c>
      <c r="CS1672">
        <v>-999.9</v>
      </c>
      <c r="CT1672">
        <v>400</v>
      </c>
      <c r="CU1672">
        <v>10.1797</v>
      </c>
      <c r="CV1672">
        <v>103.608</v>
      </c>
      <c r="CW1672">
        <v>103.14700000000001</v>
      </c>
    </row>
    <row r="1673" spans="1:101" x14ac:dyDescent="0.2">
      <c r="A1673">
        <v>1659</v>
      </c>
      <c r="B1673">
        <v>1550585210.0999999</v>
      </c>
      <c r="C1673">
        <v>6038.5999999046298</v>
      </c>
      <c r="D1673" t="s">
        <v>3543</v>
      </c>
      <c r="E1673" t="s">
        <v>3544</v>
      </c>
      <c r="F1673">
        <f t="shared" si="375"/>
        <v>7432</v>
      </c>
      <c r="G1673">
        <f t="shared" si="376"/>
        <v>42.389262369246701</v>
      </c>
      <c r="H1673">
        <f t="shared" si="377"/>
        <v>-0.13554302536702714</v>
      </c>
      <c r="I1673" t="s">
        <v>197</v>
      </c>
      <c r="J1673" t="s">
        <v>198</v>
      </c>
      <c r="K1673" t="s">
        <v>199</v>
      </c>
      <c r="L1673" t="s">
        <v>200</v>
      </c>
      <c r="M1673" t="s">
        <v>3199</v>
      </c>
      <c r="N1673" t="s">
        <v>3200</v>
      </c>
      <c r="O1673" t="s">
        <v>203</v>
      </c>
      <c r="P1673" t="s">
        <v>1646</v>
      </c>
      <c r="Q1673">
        <v>1550585210.0999999</v>
      </c>
      <c r="R1673">
        <f t="shared" si="378"/>
        <v>8.5045430068311657E-3</v>
      </c>
      <c r="S1673">
        <f t="shared" si="379"/>
        <v>13.669285960905201</v>
      </c>
      <c r="T1673">
        <f t="shared" si="380"/>
        <v>79.253593112768527</v>
      </c>
      <c r="U1673">
        <f t="shared" si="381"/>
        <v>0.96451767095729091</v>
      </c>
      <c r="V1673">
        <f t="shared" si="382"/>
        <v>1.2170018204536113</v>
      </c>
      <c r="W1673">
        <v>158</v>
      </c>
      <c r="X1673">
        <v>11</v>
      </c>
      <c r="Y1673">
        <f t="shared" si="383"/>
        <v>1</v>
      </c>
      <c r="Z1673">
        <f t="shared" si="384"/>
        <v>0</v>
      </c>
      <c r="AA1673">
        <f t="shared" si="385"/>
        <v>55921.843677378289</v>
      </c>
      <c r="AB1673">
        <f t="shared" si="386"/>
        <v>265.95499999999998</v>
      </c>
      <c r="AC1673">
        <f t="shared" si="387"/>
        <v>130.31795</v>
      </c>
      <c r="AD1673">
        <f t="shared" si="388"/>
        <v>0.49</v>
      </c>
      <c r="AE1673">
        <f t="shared" si="389"/>
        <v>0.39</v>
      </c>
      <c r="AF1673">
        <v>10</v>
      </c>
      <c r="AG1673">
        <v>1550585210.0999999</v>
      </c>
      <c r="AH1673">
        <v>388.48700000000002</v>
      </c>
      <c r="AI1673">
        <v>400.39400000000001</v>
      </c>
      <c r="AJ1673">
        <v>9.6697699999999998</v>
      </c>
      <c r="AK1673">
        <v>3.7613699999999999</v>
      </c>
      <c r="AL1673">
        <v>1425.48</v>
      </c>
      <c r="AM1673">
        <v>99.722399999999993</v>
      </c>
      <c r="AN1673">
        <v>2.3268299999999999E-2</v>
      </c>
      <c r="AO1673">
        <v>9.8111700000000006</v>
      </c>
      <c r="AP1673">
        <v>999.9</v>
      </c>
      <c r="AQ1673">
        <v>999.9</v>
      </c>
      <c r="AR1673">
        <v>9997.5</v>
      </c>
      <c r="AS1673">
        <v>0</v>
      </c>
      <c r="AT1673">
        <v>265.95499999999998</v>
      </c>
      <c r="AU1673">
        <v>0</v>
      </c>
      <c r="AV1673" t="s">
        <v>204</v>
      </c>
      <c r="AW1673">
        <v>0</v>
      </c>
      <c r="AX1673">
        <v>-1.4419999999999999</v>
      </c>
      <c r="AY1673">
        <v>-3.5999999999999997E-2</v>
      </c>
      <c r="AZ1673">
        <v>0</v>
      </c>
      <c r="BA1673">
        <v>0</v>
      </c>
      <c r="BB1673">
        <v>0</v>
      </c>
      <c r="BC1673">
        <v>0</v>
      </c>
      <c r="BD1673">
        <v>393.12474590163902</v>
      </c>
      <c r="BE1673">
        <v>-1.72040527095105</v>
      </c>
      <c r="BF1673">
        <v>0.50575341561005305</v>
      </c>
      <c r="BG1673">
        <v>-1</v>
      </c>
      <c r="BH1673">
        <v>0</v>
      </c>
      <c r="BI1673">
        <v>0</v>
      </c>
      <c r="BJ1673" t="s">
        <v>205</v>
      </c>
      <c r="BK1673">
        <v>1.8847700000000001</v>
      </c>
      <c r="BL1673">
        <v>1.88171</v>
      </c>
      <c r="BM1673">
        <v>1.8831899999999999</v>
      </c>
      <c r="BN1673">
        <v>1.88188</v>
      </c>
      <c r="BO1673">
        <v>1.88378</v>
      </c>
      <c r="BP1673">
        <v>1.8830899999999999</v>
      </c>
      <c r="BQ1673">
        <v>1.8848100000000001</v>
      </c>
      <c r="BR1673">
        <v>1.8823099999999999</v>
      </c>
      <c r="BS1673" t="s">
        <v>206</v>
      </c>
      <c r="BT1673" t="s">
        <v>17</v>
      </c>
      <c r="BU1673" t="s">
        <v>17</v>
      </c>
      <c r="BV1673" t="s">
        <v>17</v>
      </c>
      <c r="BW1673" t="s">
        <v>207</v>
      </c>
      <c r="BX1673" t="s">
        <v>208</v>
      </c>
      <c r="BY1673" t="s">
        <v>209</v>
      </c>
      <c r="BZ1673" t="s">
        <v>209</v>
      </c>
      <c r="CA1673" t="s">
        <v>209</v>
      </c>
      <c r="CB1673" t="s">
        <v>209</v>
      </c>
      <c r="CC1673">
        <v>5</v>
      </c>
      <c r="CD1673">
        <v>0</v>
      </c>
      <c r="CE1673">
        <v>0</v>
      </c>
      <c r="CF1673">
        <v>0</v>
      </c>
      <c r="CG1673">
        <v>0</v>
      </c>
      <c r="CH1673">
        <v>2</v>
      </c>
      <c r="CI1673">
        <v>1304.3399999999999</v>
      </c>
      <c r="CJ1673">
        <v>0.486209</v>
      </c>
      <c r="CK1673">
        <v>10.434100000000001</v>
      </c>
      <c r="CL1673">
        <v>11.538399999999999</v>
      </c>
      <c r="CM1673">
        <v>29.9998</v>
      </c>
      <c r="CN1673">
        <v>11.349600000000001</v>
      </c>
      <c r="CO1673">
        <v>11.569000000000001</v>
      </c>
      <c r="CP1673">
        <v>-1</v>
      </c>
      <c r="CQ1673">
        <v>0</v>
      </c>
      <c r="CR1673">
        <v>100</v>
      </c>
      <c r="CS1673">
        <v>-999.9</v>
      </c>
      <c r="CT1673">
        <v>400</v>
      </c>
      <c r="CU1673">
        <v>10.1797</v>
      </c>
      <c r="CV1673">
        <v>103.60899999999999</v>
      </c>
      <c r="CW1673">
        <v>103.14700000000001</v>
      </c>
    </row>
    <row r="1674" spans="1:101" x14ac:dyDescent="0.2">
      <c r="A1674">
        <v>1660</v>
      </c>
      <c r="B1674">
        <v>1550585212.0999999</v>
      </c>
      <c r="C1674">
        <v>6040.5999999046298</v>
      </c>
      <c r="D1674" t="s">
        <v>3545</v>
      </c>
      <c r="E1674" t="s">
        <v>3546</v>
      </c>
      <c r="F1674">
        <f t="shared" si="375"/>
        <v>7432</v>
      </c>
      <c r="G1674">
        <f t="shared" si="376"/>
        <v>42.390298674708916</v>
      </c>
      <c r="H1674">
        <f t="shared" si="377"/>
        <v>-0.13397238236371009</v>
      </c>
      <c r="I1674" t="s">
        <v>197</v>
      </c>
      <c r="J1674" t="s">
        <v>198</v>
      </c>
      <c r="K1674" t="s">
        <v>199</v>
      </c>
      <c r="L1674" t="s">
        <v>200</v>
      </c>
      <c r="M1674" t="s">
        <v>3199</v>
      </c>
      <c r="N1674" t="s">
        <v>3200</v>
      </c>
      <c r="O1674" t="s">
        <v>203</v>
      </c>
      <c r="P1674" t="s">
        <v>1646</v>
      </c>
      <c r="Q1674">
        <v>1550585212.0999999</v>
      </c>
      <c r="R1674">
        <f t="shared" si="378"/>
        <v>8.5056965740868858E-3</v>
      </c>
      <c r="S1674">
        <f t="shared" si="379"/>
        <v>13.714222590471335</v>
      </c>
      <c r="T1674">
        <f t="shared" si="380"/>
        <v>79.295338953526056</v>
      </c>
      <c r="U1674">
        <f t="shared" si="381"/>
        <v>0.96461486040591604</v>
      </c>
      <c r="V1674">
        <f t="shared" si="382"/>
        <v>1.2164836838282058</v>
      </c>
      <c r="W1674">
        <v>151</v>
      </c>
      <c r="X1674">
        <v>11</v>
      </c>
      <c r="Y1674">
        <f t="shared" si="383"/>
        <v>1</v>
      </c>
      <c r="Z1674">
        <f t="shared" si="384"/>
        <v>0</v>
      </c>
      <c r="AA1674">
        <f t="shared" si="385"/>
        <v>55889.674513554855</v>
      </c>
      <c r="AB1674">
        <f t="shared" si="386"/>
        <v>263.31700000000001</v>
      </c>
      <c r="AC1674">
        <f t="shared" si="387"/>
        <v>129.02533</v>
      </c>
      <c r="AD1674">
        <f t="shared" si="388"/>
        <v>0.49</v>
      </c>
      <c r="AE1674">
        <f t="shared" si="389"/>
        <v>0.39</v>
      </c>
      <c r="AF1674">
        <v>10</v>
      </c>
      <c r="AG1674">
        <v>1550585212.0999999</v>
      </c>
      <c r="AH1674">
        <v>388.47199999999998</v>
      </c>
      <c r="AI1674">
        <v>400.411</v>
      </c>
      <c r="AJ1674">
        <v>9.6707400000000003</v>
      </c>
      <c r="AK1674">
        <v>3.7614200000000002</v>
      </c>
      <c r="AL1674">
        <v>1425.45</v>
      </c>
      <c r="AM1674">
        <v>99.7226</v>
      </c>
      <c r="AN1674">
        <v>2.3113399999999999E-2</v>
      </c>
      <c r="AO1674">
        <v>9.8048199999999994</v>
      </c>
      <c r="AP1674">
        <v>999.9</v>
      </c>
      <c r="AQ1674">
        <v>999.9</v>
      </c>
      <c r="AR1674">
        <v>9991.25</v>
      </c>
      <c r="AS1674">
        <v>0</v>
      </c>
      <c r="AT1674">
        <v>263.31700000000001</v>
      </c>
      <c r="AU1674">
        <v>0</v>
      </c>
      <c r="AV1674" t="s">
        <v>204</v>
      </c>
      <c r="AW1674">
        <v>0</v>
      </c>
      <c r="AX1674">
        <v>-1.4419999999999999</v>
      </c>
      <c r="AY1674">
        <v>-3.5999999999999997E-2</v>
      </c>
      <c r="AZ1674">
        <v>0</v>
      </c>
      <c r="BA1674">
        <v>0</v>
      </c>
      <c r="BB1674">
        <v>0</v>
      </c>
      <c r="BC1674">
        <v>0</v>
      </c>
      <c r="BD1674">
        <v>393.06755737704901</v>
      </c>
      <c r="BE1674">
        <v>-1.70042968460277</v>
      </c>
      <c r="BF1674">
        <v>0.499857816655705</v>
      </c>
      <c r="BG1674">
        <v>-1</v>
      </c>
      <c r="BH1674">
        <v>0</v>
      </c>
      <c r="BI1674">
        <v>0</v>
      </c>
      <c r="BJ1674" t="s">
        <v>205</v>
      </c>
      <c r="BK1674">
        <v>1.88476</v>
      </c>
      <c r="BL1674">
        <v>1.88171</v>
      </c>
      <c r="BM1674">
        <v>1.8831899999999999</v>
      </c>
      <c r="BN1674">
        <v>1.88188</v>
      </c>
      <c r="BO1674">
        <v>1.88378</v>
      </c>
      <c r="BP1674">
        <v>1.8830899999999999</v>
      </c>
      <c r="BQ1674">
        <v>1.8848199999999999</v>
      </c>
      <c r="BR1674">
        <v>1.8823099999999999</v>
      </c>
      <c r="BS1674" t="s">
        <v>206</v>
      </c>
      <c r="BT1674" t="s">
        <v>17</v>
      </c>
      <c r="BU1674" t="s">
        <v>17</v>
      </c>
      <c r="BV1674" t="s">
        <v>17</v>
      </c>
      <c r="BW1674" t="s">
        <v>207</v>
      </c>
      <c r="BX1674" t="s">
        <v>208</v>
      </c>
      <c r="BY1674" t="s">
        <v>209</v>
      </c>
      <c r="BZ1674" t="s">
        <v>209</v>
      </c>
      <c r="CA1674" t="s">
        <v>209</v>
      </c>
      <c r="CB1674" t="s">
        <v>209</v>
      </c>
      <c r="CC1674">
        <v>5</v>
      </c>
      <c r="CD1674">
        <v>0</v>
      </c>
      <c r="CE1674">
        <v>0</v>
      </c>
      <c r="CF1674">
        <v>0</v>
      </c>
      <c r="CG1674">
        <v>0</v>
      </c>
      <c r="CH1674">
        <v>2</v>
      </c>
      <c r="CI1674">
        <v>1309.6099999999999</v>
      </c>
      <c r="CJ1674">
        <v>0.486209</v>
      </c>
      <c r="CK1674">
        <v>10.4343</v>
      </c>
      <c r="CL1674">
        <v>11.5359</v>
      </c>
      <c r="CM1674">
        <v>29.9999</v>
      </c>
      <c r="CN1674">
        <v>11.347200000000001</v>
      </c>
      <c r="CO1674">
        <v>11.5672</v>
      </c>
      <c r="CP1674">
        <v>-1</v>
      </c>
      <c r="CQ1674">
        <v>0</v>
      </c>
      <c r="CR1674">
        <v>100</v>
      </c>
      <c r="CS1674">
        <v>-999.9</v>
      </c>
      <c r="CT1674">
        <v>400</v>
      </c>
      <c r="CU1674">
        <v>10.1797</v>
      </c>
      <c r="CV1674">
        <v>103.60899999999999</v>
      </c>
      <c r="CW1674">
        <v>103.148</v>
      </c>
    </row>
    <row r="1675" spans="1:101" x14ac:dyDescent="0.2">
      <c r="A1675">
        <v>1661</v>
      </c>
      <c r="B1675">
        <v>1550585214.0999999</v>
      </c>
      <c r="C1675">
        <v>6042.5999999046298</v>
      </c>
      <c r="D1675" t="s">
        <v>3547</v>
      </c>
      <c r="E1675" t="s">
        <v>3548</v>
      </c>
      <c r="F1675">
        <f t="shared" si="375"/>
        <v>7432</v>
      </c>
      <c r="G1675">
        <f t="shared" si="376"/>
        <v>42.390503164721423</v>
      </c>
      <c r="H1675">
        <f t="shared" si="377"/>
        <v>-0.13206030414374775</v>
      </c>
      <c r="I1675" t="s">
        <v>197</v>
      </c>
      <c r="J1675" t="s">
        <v>198</v>
      </c>
      <c r="K1675" t="s">
        <v>199</v>
      </c>
      <c r="L1675" t="s">
        <v>200</v>
      </c>
      <c r="M1675" t="s">
        <v>3199</v>
      </c>
      <c r="N1675" t="s">
        <v>3200</v>
      </c>
      <c r="O1675" t="s">
        <v>203</v>
      </c>
      <c r="P1675" t="s">
        <v>1646</v>
      </c>
      <c r="Q1675">
        <v>1550585214.0999999</v>
      </c>
      <c r="R1675">
        <f t="shared" si="378"/>
        <v>8.5112681278543597E-3</v>
      </c>
      <c r="S1675">
        <f t="shared" si="379"/>
        <v>13.767473428126163</v>
      </c>
      <c r="T1675">
        <f t="shared" si="380"/>
        <v>79.317167812445405</v>
      </c>
      <c r="U1675">
        <f t="shared" si="381"/>
        <v>0.96486552223199984</v>
      </c>
      <c r="V1675">
        <f t="shared" si="382"/>
        <v>1.2164649203228433</v>
      </c>
      <c r="W1675">
        <v>124</v>
      </c>
      <c r="X1675">
        <v>9</v>
      </c>
      <c r="Y1675">
        <f t="shared" si="383"/>
        <v>1</v>
      </c>
      <c r="Z1675">
        <f t="shared" si="384"/>
        <v>0</v>
      </c>
      <c r="AA1675">
        <f t="shared" si="385"/>
        <v>55869.81893134545</v>
      </c>
      <c r="AB1675">
        <f t="shared" si="386"/>
        <v>261.435</v>
      </c>
      <c r="AC1675">
        <f t="shared" si="387"/>
        <v>128.10315</v>
      </c>
      <c r="AD1675">
        <f t="shared" si="388"/>
        <v>0.49</v>
      </c>
      <c r="AE1675">
        <f t="shared" si="389"/>
        <v>0.39</v>
      </c>
      <c r="AF1675">
        <v>10</v>
      </c>
      <c r="AG1675">
        <v>1550585214.0999999</v>
      </c>
      <c r="AH1675">
        <v>388.45600000000002</v>
      </c>
      <c r="AI1675">
        <v>400.43</v>
      </c>
      <c r="AJ1675">
        <v>9.6731999999999996</v>
      </c>
      <c r="AK1675">
        <v>3.7618900000000002</v>
      </c>
      <c r="AL1675">
        <v>1425.9</v>
      </c>
      <c r="AM1675">
        <v>99.722999999999999</v>
      </c>
      <c r="AN1675">
        <v>2.3259999999999999E-2</v>
      </c>
      <c r="AO1675">
        <v>9.8045899999999993</v>
      </c>
      <c r="AP1675">
        <v>999.9</v>
      </c>
      <c r="AQ1675">
        <v>999.9</v>
      </c>
      <c r="AR1675">
        <v>9987.5</v>
      </c>
      <c r="AS1675">
        <v>0</v>
      </c>
      <c r="AT1675">
        <v>261.435</v>
      </c>
      <c r="AU1675">
        <v>0</v>
      </c>
      <c r="AV1675" t="s">
        <v>204</v>
      </c>
      <c r="AW1675">
        <v>0</v>
      </c>
      <c r="AX1675">
        <v>-1.4419999999999999</v>
      </c>
      <c r="AY1675">
        <v>-3.5999999999999997E-2</v>
      </c>
      <c r="AZ1675">
        <v>0</v>
      </c>
      <c r="BA1675">
        <v>0</v>
      </c>
      <c r="BB1675">
        <v>0</v>
      </c>
      <c r="BC1675">
        <v>0</v>
      </c>
      <c r="BD1675">
        <v>393.012459016393</v>
      </c>
      <c r="BE1675">
        <v>-1.6761569205995299</v>
      </c>
      <c r="BF1675">
        <v>0.492871648033337</v>
      </c>
      <c r="BG1675">
        <v>-1</v>
      </c>
      <c r="BH1675">
        <v>0</v>
      </c>
      <c r="BI1675">
        <v>0</v>
      </c>
      <c r="BJ1675" t="s">
        <v>205</v>
      </c>
      <c r="BK1675">
        <v>1.8847700000000001</v>
      </c>
      <c r="BL1675">
        <v>1.88171</v>
      </c>
      <c r="BM1675">
        <v>1.8831899999999999</v>
      </c>
      <c r="BN1675">
        <v>1.88188</v>
      </c>
      <c r="BO1675">
        <v>1.8837999999999999</v>
      </c>
      <c r="BP1675">
        <v>1.8830899999999999</v>
      </c>
      <c r="BQ1675">
        <v>1.88483</v>
      </c>
      <c r="BR1675">
        <v>1.8823099999999999</v>
      </c>
      <c r="BS1675" t="s">
        <v>206</v>
      </c>
      <c r="BT1675" t="s">
        <v>17</v>
      </c>
      <c r="BU1675" t="s">
        <v>17</v>
      </c>
      <c r="BV1675" t="s">
        <v>17</v>
      </c>
      <c r="BW1675" t="s">
        <v>207</v>
      </c>
      <c r="BX1675" t="s">
        <v>208</v>
      </c>
      <c r="BY1675" t="s">
        <v>209</v>
      </c>
      <c r="BZ1675" t="s">
        <v>209</v>
      </c>
      <c r="CA1675" t="s">
        <v>209</v>
      </c>
      <c r="CB1675" t="s">
        <v>209</v>
      </c>
      <c r="CC1675">
        <v>5</v>
      </c>
      <c r="CD1675">
        <v>0</v>
      </c>
      <c r="CE1675">
        <v>0</v>
      </c>
      <c r="CF1675">
        <v>0</v>
      </c>
      <c r="CG1675">
        <v>0</v>
      </c>
      <c r="CH1675">
        <v>2</v>
      </c>
      <c r="CI1675">
        <v>1329.75</v>
      </c>
      <c r="CJ1675">
        <v>0.48620799999999997</v>
      </c>
      <c r="CK1675">
        <v>10.4343</v>
      </c>
      <c r="CL1675">
        <v>11.5335</v>
      </c>
      <c r="CM1675">
        <v>29.9999</v>
      </c>
      <c r="CN1675">
        <v>11.3451</v>
      </c>
      <c r="CO1675">
        <v>11.5648</v>
      </c>
      <c r="CP1675">
        <v>-1</v>
      </c>
      <c r="CQ1675">
        <v>0</v>
      </c>
      <c r="CR1675">
        <v>100</v>
      </c>
      <c r="CS1675">
        <v>-999.9</v>
      </c>
      <c r="CT1675">
        <v>400</v>
      </c>
      <c r="CU1675">
        <v>10.1797</v>
      </c>
      <c r="CV1675">
        <v>103.60899999999999</v>
      </c>
      <c r="CW1675">
        <v>103.148</v>
      </c>
    </row>
    <row r="1676" spans="1:101" x14ac:dyDescent="0.2">
      <c r="A1676">
        <v>1662</v>
      </c>
      <c r="B1676">
        <v>1550585216.0999999</v>
      </c>
      <c r="C1676">
        <v>6044.5999999046298</v>
      </c>
      <c r="D1676" t="s">
        <v>3549</v>
      </c>
      <c r="E1676" t="s">
        <v>3550</v>
      </c>
      <c r="F1676">
        <f t="shared" si="375"/>
        <v>7432</v>
      </c>
      <c r="G1676">
        <f t="shared" si="376"/>
        <v>42.390401852065438</v>
      </c>
      <c r="H1676">
        <f t="shared" si="377"/>
        <v>-0.12991230890566821</v>
      </c>
      <c r="I1676" t="s">
        <v>197</v>
      </c>
      <c r="J1676" t="s">
        <v>198</v>
      </c>
      <c r="K1676" t="s">
        <v>199</v>
      </c>
      <c r="L1676" t="s">
        <v>200</v>
      </c>
      <c r="M1676" t="s">
        <v>3199</v>
      </c>
      <c r="N1676" t="s">
        <v>3200</v>
      </c>
      <c r="O1676" t="s">
        <v>203</v>
      </c>
      <c r="P1676" t="s">
        <v>1646</v>
      </c>
      <c r="Q1676">
        <v>1550585216.0999999</v>
      </c>
      <c r="R1676">
        <f t="shared" si="378"/>
        <v>8.5143623146668648E-3</v>
      </c>
      <c r="S1676">
        <f t="shared" si="379"/>
        <v>13.837828340070262</v>
      </c>
      <c r="T1676">
        <f t="shared" si="380"/>
        <v>79.328652204461463</v>
      </c>
      <c r="U1676">
        <f t="shared" si="381"/>
        <v>0.96506735518288</v>
      </c>
      <c r="V1676">
        <f t="shared" si="382"/>
        <v>1.2165432392517119</v>
      </c>
      <c r="W1676">
        <v>113</v>
      </c>
      <c r="X1676">
        <v>8</v>
      </c>
      <c r="Y1676">
        <f t="shared" si="383"/>
        <v>1</v>
      </c>
      <c r="Z1676">
        <f t="shared" si="384"/>
        <v>0</v>
      </c>
      <c r="AA1676">
        <f t="shared" si="385"/>
        <v>55957.146680925231</v>
      </c>
      <c r="AB1676">
        <f t="shared" si="386"/>
        <v>260.36200000000002</v>
      </c>
      <c r="AC1676">
        <f t="shared" si="387"/>
        <v>127.57738000000001</v>
      </c>
      <c r="AD1676">
        <f t="shared" si="388"/>
        <v>0.49</v>
      </c>
      <c r="AE1676">
        <f t="shared" si="389"/>
        <v>0.39</v>
      </c>
      <c r="AF1676">
        <v>10</v>
      </c>
      <c r="AG1676">
        <v>1550585216.0999999</v>
      </c>
      <c r="AH1676">
        <v>388.39699999999999</v>
      </c>
      <c r="AI1676">
        <v>400.42099999999999</v>
      </c>
      <c r="AJ1676">
        <v>9.6752000000000002</v>
      </c>
      <c r="AK1676">
        <v>3.7616700000000001</v>
      </c>
      <c r="AL1676">
        <v>1425.88</v>
      </c>
      <c r="AM1676">
        <v>99.723100000000002</v>
      </c>
      <c r="AN1676">
        <v>2.34019E-2</v>
      </c>
      <c r="AO1676">
        <v>9.8055500000000002</v>
      </c>
      <c r="AP1676">
        <v>999.9</v>
      </c>
      <c r="AQ1676">
        <v>999.9</v>
      </c>
      <c r="AR1676">
        <v>10003.799999999999</v>
      </c>
      <c r="AS1676">
        <v>0</v>
      </c>
      <c r="AT1676">
        <v>260.36200000000002</v>
      </c>
      <c r="AU1676">
        <v>0</v>
      </c>
      <c r="AV1676" t="s">
        <v>204</v>
      </c>
      <c r="AW1676">
        <v>0</v>
      </c>
      <c r="AX1676">
        <v>-1.4419999999999999</v>
      </c>
      <c r="AY1676">
        <v>-3.5999999999999997E-2</v>
      </c>
      <c r="AZ1676">
        <v>0</v>
      </c>
      <c r="BA1676">
        <v>0</v>
      </c>
      <c r="BB1676">
        <v>0</v>
      </c>
      <c r="BC1676">
        <v>0</v>
      </c>
      <c r="BD1676">
        <v>392.95889344262298</v>
      </c>
      <c r="BE1676">
        <v>-1.6489010626351699</v>
      </c>
      <c r="BF1676">
        <v>0.48517789212430301</v>
      </c>
      <c r="BG1676">
        <v>-1</v>
      </c>
      <c r="BH1676">
        <v>0</v>
      </c>
      <c r="BI1676">
        <v>0</v>
      </c>
      <c r="BJ1676" t="s">
        <v>205</v>
      </c>
      <c r="BK1676">
        <v>1.8847700000000001</v>
      </c>
      <c r="BL1676">
        <v>1.88171</v>
      </c>
      <c r="BM1676">
        <v>1.8831899999999999</v>
      </c>
      <c r="BN1676">
        <v>1.8818900000000001</v>
      </c>
      <c r="BO1676">
        <v>1.88381</v>
      </c>
      <c r="BP1676">
        <v>1.8830899999999999</v>
      </c>
      <c r="BQ1676">
        <v>1.8848199999999999</v>
      </c>
      <c r="BR1676">
        <v>1.8823000000000001</v>
      </c>
      <c r="BS1676" t="s">
        <v>206</v>
      </c>
      <c r="BT1676" t="s">
        <v>17</v>
      </c>
      <c r="BU1676" t="s">
        <v>17</v>
      </c>
      <c r="BV1676" t="s">
        <v>17</v>
      </c>
      <c r="BW1676" t="s">
        <v>207</v>
      </c>
      <c r="BX1676" t="s">
        <v>208</v>
      </c>
      <c r="BY1676" t="s">
        <v>209</v>
      </c>
      <c r="BZ1676" t="s">
        <v>209</v>
      </c>
      <c r="CA1676" t="s">
        <v>209</v>
      </c>
      <c r="CB1676" t="s">
        <v>209</v>
      </c>
      <c r="CC1676">
        <v>5</v>
      </c>
      <c r="CD1676">
        <v>0</v>
      </c>
      <c r="CE1676">
        <v>0</v>
      </c>
      <c r="CF1676">
        <v>0</v>
      </c>
      <c r="CG1676">
        <v>0</v>
      </c>
      <c r="CH1676">
        <v>2</v>
      </c>
      <c r="CI1676">
        <v>1337.61</v>
      </c>
      <c r="CJ1676">
        <v>0.48620799999999997</v>
      </c>
      <c r="CK1676">
        <v>10.4343</v>
      </c>
      <c r="CL1676">
        <v>11.5314</v>
      </c>
      <c r="CM1676">
        <v>29.9999</v>
      </c>
      <c r="CN1676">
        <v>11.343299999999999</v>
      </c>
      <c r="CO1676">
        <v>11.562900000000001</v>
      </c>
      <c r="CP1676">
        <v>-1</v>
      </c>
      <c r="CQ1676">
        <v>0</v>
      </c>
      <c r="CR1676">
        <v>100</v>
      </c>
      <c r="CS1676">
        <v>-999.9</v>
      </c>
      <c r="CT1676">
        <v>400</v>
      </c>
      <c r="CU1676">
        <v>10.1797</v>
      </c>
      <c r="CV1676">
        <v>103.60899999999999</v>
      </c>
      <c r="CW1676">
        <v>103.149</v>
      </c>
    </row>
    <row r="1677" spans="1:101" x14ac:dyDescent="0.2">
      <c r="A1677">
        <v>1663</v>
      </c>
      <c r="B1677">
        <v>1550585218.0999999</v>
      </c>
      <c r="C1677">
        <v>6046.5999999046298</v>
      </c>
      <c r="D1677" t="s">
        <v>3551</v>
      </c>
      <c r="E1677" t="s">
        <v>3552</v>
      </c>
      <c r="F1677">
        <f t="shared" si="375"/>
        <v>7432</v>
      </c>
      <c r="G1677">
        <f t="shared" si="376"/>
        <v>42.392852345160101</v>
      </c>
      <c r="H1677">
        <f t="shared" si="377"/>
        <v>-0.12832202228584791</v>
      </c>
      <c r="I1677" t="s">
        <v>197</v>
      </c>
      <c r="J1677" t="s">
        <v>198</v>
      </c>
      <c r="K1677" t="s">
        <v>199</v>
      </c>
      <c r="L1677" t="s">
        <v>200</v>
      </c>
      <c r="M1677" t="s">
        <v>3199</v>
      </c>
      <c r="N1677" t="s">
        <v>3200</v>
      </c>
      <c r="O1677" t="s">
        <v>203</v>
      </c>
      <c r="P1677" t="s">
        <v>1646</v>
      </c>
      <c r="Q1677">
        <v>1550585218.0999999</v>
      </c>
      <c r="R1677">
        <f t="shared" si="378"/>
        <v>8.5158918485378331E-3</v>
      </c>
      <c r="S1677">
        <f t="shared" si="379"/>
        <v>13.916417155592145</v>
      </c>
      <c r="T1677">
        <f t="shared" si="380"/>
        <v>79.406870707201122</v>
      </c>
      <c r="U1677">
        <f t="shared" si="381"/>
        <v>0.96508837011340387</v>
      </c>
      <c r="V1677">
        <f t="shared" si="382"/>
        <v>1.2153713671352164</v>
      </c>
      <c r="W1677">
        <v>114</v>
      </c>
      <c r="X1677">
        <v>8</v>
      </c>
      <c r="Y1677">
        <f t="shared" si="383"/>
        <v>1</v>
      </c>
      <c r="Z1677">
        <f t="shared" si="384"/>
        <v>0</v>
      </c>
      <c r="AA1677">
        <f t="shared" si="385"/>
        <v>56134.119094047404</v>
      </c>
      <c r="AB1677">
        <f t="shared" si="386"/>
        <v>259.41500000000002</v>
      </c>
      <c r="AC1677">
        <f t="shared" si="387"/>
        <v>127.11335000000001</v>
      </c>
      <c r="AD1677">
        <f t="shared" si="388"/>
        <v>0.49</v>
      </c>
      <c r="AE1677">
        <f t="shared" si="389"/>
        <v>0.39</v>
      </c>
      <c r="AF1677">
        <v>10</v>
      </c>
      <c r="AG1677">
        <v>1550585218.0999999</v>
      </c>
      <c r="AH1677">
        <v>388.322</v>
      </c>
      <c r="AI1677">
        <v>400.40100000000001</v>
      </c>
      <c r="AJ1677">
        <v>9.6753400000000003</v>
      </c>
      <c r="AK1677">
        <v>3.7607900000000001</v>
      </c>
      <c r="AL1677">
        <v>1425.89</v>
      </c>
      <c r="AM1677">
        <v>99.723799999999997</v>
      </c>
      <c r="AN1677">
        <v>2.3430599999999999E-2</v>
      </c>
      <c r="AO1677">
        <v>9.7911800000000007</v>
      </c>
      <c r="AP1677">
        <v>999.9</v>
      </c>
      <c r="AQ1677">
        <v>999.9</v>
      </c>
      <c r="AR1677">
        <v>10036.200000000001</v>
      </c>
      <c r="AS1677">
        <v>0</v>
      </c>
      <c r="AT1677">
        <v>259.41500000000002</v>
      </c>
      <c r="AU1677">
        <v>0</v>
      </c>
      <c r="AV1677" t="s">
        <v>204</v>
      </c>
      <c r="AW1677">
        <v>0</v>
      </c>
      <c r="AX1677">
        <v>-1.4419999999999999</v>
      </c>
      <c r="AY1677">
        <v>-3.5999999999999997E-2</v>
      </c>
      <c r="AZ1677">
        <v>0</v>
      </c>
      <c r="BA1677">
        <v>0</v>
      </c>
      <c r="BB1677">
        <v>0</v>
      </c>
      <c r="BC1677">
        <v>0</v>
      </c>
      <c r="BD1677">
        <v>392.90602459016401</v>
      </c>
      <c r="BE1677">
        <v>-1.6286225666318399</v>
      </c>
      <c r="BF1677">
        <v>0.47945169269159199</v>
      </c>
      <c r="BG1677">
        <v>-1</v>
      </c>
      <c r="BH1677">
        <v>0</v>
      </c>
      <c r="BI1677">
        <v>0</v>
      </c>
      <c r="BJ1677" t="s">
        <v>205</v>
      </c>
      <c r="BK1677">
        <v>1.8847700000000001</v>
      </c>
      <c r="BL1677">
        <v>1.88171</v>
      </c>
      <c r="BM1677">
        <v>1.8831899999999999</v>
      </c>
      <c r="BN1677">
        <v>1.88191</v>
      </c>
      <c r="BO1677">
        <v>1.8837699999999999</v>
      </c>
      <c r="BP1677">
        <v>1.8830899999999999</v>
      </c>
      <c r="BQ1677">
        <v>1.8848</v>
      </c>
      <c r="BR1677">
        <v>1.8823000000000001</v>
      </c>
      <c r="BS1677" t="s">
        <v>206</v>
      </c>
      <c r="BT1677" t="s">
        <v>17</v>
      </c>
      <c r="BU1677" t="s">
        <v>17</v>
      </c>
      <c r="BV1677" t="s">
        <v>17</v>
      </c>
      <c r="BW1677" t="s">
        <v>207</v>
      </c>
      <c r="BX1677" t="s">
        <v>208</v>
      </c>
      <c r="BY1677" t="s">
        <v>209</v>
      </c>
      <c r="BZ1677" t="s">
        <v>209</v>
      </c>
      <c r="CA1677" t="s">
        <v>209</v>
      </c>
      <c r="CB1677" t="s">
        <v>209</v>
      </c>
      <c r="CC1677">
        <v>5</v>
      </c>
      <c r="CD1677">
        <v>0</v>
      </c>
      <c r="CE1677">
        <v>0</v>
      </c>
      <c r="CF1677">
        <v>0</v>
      </c>
      <c r="CG1677">
        <v>0</v>
      </c>
      <c r="CH1677">
        <v>2</v>
      </c>
      <c r="CI1677">
        <v>1337</v>
      </c>
      <c r="CJ1677">
        <v>0.48620799999999997</v>
      </c>
      <c r="CK1677">
        <v>10.4343</v>
      </c>
      <c r="CL1677">
        <v>11.5296</v>
      </c>
      <c r="CM1677">
        <v>29.9999</v>
      </c>
      <c r="CN1677">
        <v>11.341100000000001</v>
      </c>
      <c r="CO1677">
        <v>11.5611</v>
      </c>
      <c r="CP1677">
        <v>-1</v>
      </c>
      <c r="CQ1677">
        <v>0</v>
      </c>
      <c r="CR1677">
        <v>100</v>
      </c>
      <c r="CS1677">
        <v>-999.9</v>
      </c>
      <c r="CT1677">
        <v>400</v>
      </c>
      <c r="CU1677">
        <v>10.1797</v>
      </c>
      <c r="CV1677">
        <v>103.60899999999999</v>
      </c>
      <c r="CW1677">
        <v>103.149</v>
      </c>
    </row>
    <row r="1678" spans="1:101" x14ac:dyDescent="0.2">
      <c r="A1678">
        <v>1664</v>
      </c>
      <c r="B1678">
        <v>1550585220.0999999</v>
      </c>
      <c r="C1678">
        <v>6048.5999999046298</v>
      </c>
      <c r="D1678" t="s">
        <v>3553</v>
      </c>
      <c r="E1678" t="s">
        <v>3554</v>
      </c>
      <c r="F1678">
        <f t="shared" si="375"/>
        <v>7432</v>
      </c>
      <c r="G1678">
        <f t="shared" si="376"/>
        <v>42.394415849229574</v>
      </c>
      <c r="H1678">
        <f t="shared" si="377"/>
        <v>-0.12677378826408958</v>
      </c>
      <c r="I1678" t="s">
        <v>197</v>
      </c>
      <c r="J1678" t="s">
        <v>198</v>
      </c>
      <c r="K1678" t="s">
        <v>199</v>
      </c>
      <c r="L1678" t="s">
        <v>200</v>
      </c>
      <c r="M1678" t="s">
        <v>3199</v>
      </c>
      <c r="N1678" t="s">
        <v>3200</v>
      </c>
      <c r="O1678" t="s">
        <v>203</v>
      </c>
      <c r="P1678" t="s">
        <v>1646</v>
      </c>
      <c r="Q1678">
        <v>1550585220.0999999</v>
      </c>
      <c r="R1678">
        <f t="shared" si="378"/>
        <v>8.5137205206653847E-3</v>
      </c>
      <c r="S1678">
        <f t="shared" si="379"/>
        <v>13.973221678559234</v>
      </c>
      <c r="T1678">
        <f t="shared" si="380"/>
        <v>79.45310815795446</v>
      </c>
      <c r="U1678">
        <f t="shared" si="381"/>
        <v>0.96504816456636988</v>
      </c>
      <c r="V1678">
        <f t="shared" si="382"/>
        <v>1.2146134832734721</v>
      </c>
      <c r="W1678">
        <v>124</v>
      </c>
      <c r="X1678">
        <v>9</v>
      </c>
      <c r="Y1678">
        <f t="shared" si="383"/>
        <v>1</v>
      </c>
      <c r="Z1678">
        <f t="shared" si="384"/>
        <v>0</v>
      </c>
      <c r="AA1678">
        <f t="shared" si="385"/>
        <v>56028.961284570833</v>
      </c>
      <c r="AB1678">
        <f t="shared" si="386"/>
        <v>258.47800000000001</v>
      </c>
      <c r="AC1678">
        <f t="shared" si="387"/>
        <v>126.65422</v>
      </c>
      <c r="AD1678">
        <f t="shared" si="388"/>
        <v>0.49</v>
      </c>
      <c r="AE1678">
        <f t="shared" si="389"/>
        <v>0.39</v>
      </c>
      <c r="AF1678">
        <v>10</v>
      </c>
      <c r="AG1678">
        <v>1550585220.0999999</v>
      </c>
      <c r="AH1678">
        <v>388.274</v>
      </c>
      <c r="AI1678">
        <v>400.39400000000001</v>
      </c>
      <c r="AJ1678">
        <v>9.6748999999999992</v>
      </c>
      <c r="AK1678">
        <v>3.7608600000000001</v>
      </c>
      <c r="AL1678">
        <v>1425.65</v>
      </c>
      <c r="AM1678">
        <v>99.724199999999996</v>
      </c>
      <c r="AN1678">
        <v>2.3411299999999999E-2</v>
      </c>
      <c r="AO1678">
        <v>9.7818799999999992</v>
      </c>
      <c r="AP1678">
        <v>999.9</v>
      </c>
      <c r="AQ1678">
        <v>999.9</v>
      </c>
      <c r="AR1678">
        <v>10016.200000000001</v>
      </c>
      <c r="AS1678">
        <v>0</v>
      </c>
      <c r="AT1678">
        <v>258.47800000000001</v>
      </c>
      <c r="AU1678">
        <v>0</v>
      </c>
      <c r="AV1678" t="s">
        <v>204</v>
      </c>
      <c r="AW1678">
        <v>0</v>
      </c>
      <c r="AX1678">
        <v>-1.4419999999999999</v>
      </c>
      <c r="AY1678">
        <v>-3.5999999999999997E-2</v>
      </c>
      <c r="AZ1678">
        <v>0</v>
      </c>
      <c r="BA1678">
        <v>0</v>
      </c>
      <c r="BB1678">
        <v>0</v>
      </c>
      <c r="BC1678">
        <v>0</v>
      </c>
      <c r="BD1678">
        <v>392.83985245901602</v>
      </c>
      <c r="BE1678">
        <v>-1.6089128158725901</v>
      </c>
      <c r="BF1678">
        <v>0.47383764031490799</v>
      </c>
      <c r="BG1678">
        <v>-1</v>
      </c>
      <c r="BH1678">
        <v>0</v>
      </c>
      <c r="BI1678">
        <v>0</v>
      </c>
      <c r="BJ1678" t="s">
        <v>205</v>
      </c>
      <c r="BK1678">
        <v>1.88476</v>
      </c>
      <c r="BL1678">
        <v>1.88171</v>
      </c>
      <c r="BM1678">
        <v>1.8831899999999999</v>
      </c>
      <c r="BN1678">
        <v>1.88191</v>
      </c>
      <c r="BO1678">
        <v>1.8837600000000001</v>
      </c>
      <c r="BP1678">
        <v>1.8830899999999999</v>
      </c>
      <c r="BQ1678">
        <v>1.88479</v>
      </c>
      <c r="BR1678">
        <v>1.8823099999999999</v>
      </c>
      <c r="BS1678" t="s">
        <v>206</v>
      </c>
      <c r="BT1678" t="s">
        <v>17</v>
      </c>
      <c r="BU1678" t="s">
        <v>17</v>
      </c>
      <c r="BV1678" t="s">
        <v>17</v>
      </c>
      <c r="BW1678" t="s">
        <v>207</v>
      </c>
      <c r="BX1678" t="s">
        <v>208</v>
      </c>
      <c r="BY1678" t="s">
        <v>209</v>
      </c>
      <c r="BZ1678" t="s">
        <v>209</v>
      </c>
      <c r="CA1678" t="s">
        <v>209</v>
      </c>
      <c r="CB1678" t="s">
        <v>209</v>
      </c>
      <c r="CC1678">
        <v>5</v>
      </c>
      <c r="CD1678">
        <v>0</v>
      </c>
      <c r="CE1678">
        <v>0</v>
      </c>
      <c r="CF1678">
        <v>0</v>
      </c>
      <c r="CG1678">
        <v>0</v>
      </c>
      <c r="CH1678">
        <v>2</v>
      </c>
      <c r="CI1678">
        <v>1329.31</v>
      </c>
      <c r="CJ1678">
        <v>0.48620799999999997</v>
      </c>
      <c r="CK1678">
        <v>10.4344</v>
      </c>
      <c r="CL1678">
        <v>11.5274</v>
      </c>
      <c r="CM1678">
        <v>29.9998</v>
      </c>
      <c r="CN1678">
        <v>11.338800000000001</v>
      </c>
      <c r="CO1678">
        <v>11.5587</v>
      </c>
      <c r="CP1678">
        <v>-1</v>
      </c>
      <c r="CQ1678">
        <v>0</v>
      </c>
      <c r="CR1678">
        <v>100</v>
      </c>
      <c r="CS1678">
        <v>-999.9</v>
      </c>
      <c r="CT1678">
        <v>400</v>
      </c>
      <c r="CU1678">
        <v>10.1797</v>
      </c>
      <c r="CV1678">
        <v>103.61</v>
      </c>
      <c r="CW1678">
        <v>103.149</v>
      </c>
    </row>
    <row r="1679" spans="1:101" x14ac:dyDescent="0.2">
      <c r="A1679">
        <v>1665</v>
      </c>
      <c r="B1679">
        <v>1550585222.0999999</v>
      </c>
      <c r="C1679">
        <v>6050.5999999046298</v>
      </c>
      <c r="D1679" t="s">
        <v>3555</v>
      </c>
      <c r="E1679" t="s">
        <v>3556</v>
      </c>
      <c r="F1679">
        <f t="shared" ref="F1679:F1742" si="390">J1679+I1679+M1679*K1679</f>
        <v>7432</v>
      </c>
      <c r="G1679">
        <f t="shared" ref="G1679:G1742" si="391">(1000*AM1679)/(L1679*(AO1679+273.15))</f>
        <v>42.393148276180753</v>
      </c>
      <c r="H1679">
        <f t="shared" ref="H1679:H1742" si="392">((G1679*F1679*(1-(AJ1679/1000)))/(100*K1679))*(BE1679/60)</f>
        <v>-0.12627149041176475</v>
      </c>
      <c r="I1679" t="s">
        <v>197</v>
      </c>
      <c r="J1679" t="s">
        <v>198</v>
      </c>
      <c r="K1679" t="s">
        <v>199</v>
      </c>
      <c r="L1679" t="s">
        <v>200</v>
      </c>
      <c r="M1679" t="s">
        <v>3199</v>
      </c>
      <c r="N1679" t="s">
        <v>3200</v>
      </c>
      <c r="O1679" t="s">
        <v>203</v>
      </c>
      <c r="P1679" t="s">
        <v>1646</v>
      </c>
      <c r="Q1679">
        <v>1550585222.0999999</v>
      </c>
      <c r="R1679">
        <f t="shared" ref="R1679:R1742" si="393">AL1679*Y1679*(AJ1679-AK1679)/(100*AF1679*(1000-Y1679*AJ1679))</f>
        <v>8.5170735722388258E-3</v>
      </c>
      <c r="S1679">
        <f t="shared" ref="S1679:S1742" si="394">AL1679*Y1679*(AI1679-AH1679*(1000-Y1679*AK1679)/(1000-Y1679*AJ1679))/(100*AF1679)</f>
        <v>13.993075718504766</v>
      </c>
      <c r="T1679">
        <f t="shared" ref="T1679:T1742" si="395">(U1679/V1679*100)</f>
        <v>79.432145902677092</v>
      </c>
      <c r="U1679">
        <f t="shared" ref="U1679:U1742" si="396">AJ1679*(AM1679+AN1679)/1000</f>
        <v>0.96519420565928804</v>
      </c>
      <c r="V1679">
        <f t="shared" ref="V1679:V1742" si="397">0.61365*EXP(17.502*AO1679/(240.97+AO1679))</f>
        <v>1.2151178778952743</v>
      </c>
      <c r="W1679">
        <v>123</v>
      </c>
      <c r="X1679">
        <v>9</v>
      </c>
      <c r="Y1679">
        <f t="shared" ref="Y1679:Y1742" si="398">IF(W1679*$H$11&gt;=AA1679,1,(AA1679/(AA1679-W1679*$H$11)))</f>
        <v>1</v>
      </c>
      <c r="Z1679">
        <f t="shared" ref="Z1679:Z1742" si="399">(Y1679-1)*100</f>
        <v>0</v>
      </c>
      <c r="AA1679">
        <f t="shared" ref="AA1679:AA1742" si="400">MAX(0,($B$11+$C$11*AR1679)/(1+$D$11*AR1679)*AM1679/(AO1679+273)*$E$11)</f>
        <v>55853.178187471698</v>
      </c>
      <c r="AB1679">
        <f t="shared" ref="AB1679:AB1742" si="401">$B$9*AS1679+$C$9*AT1679</f>
        <v>257.49200000000002</v>
      </c>
      <c r="AC1679">
        <f t="shared" ref="AC1679:AC1742" si="402">AB1679*AD1679</f>
        <v>126.17108</v>
      </c>
      <c r="AD1679">
        <f t="shared" ref="AD1679:AD1742" si="403">($B$9*$D$7+$C$9*$D$7)/($B$9+$C$9)</f>
        <v>0.49</v>
      </c>
      <c r="AE1679">
        <f t="shared" ref="AE1679:AE1742" si="404">($B$9*$K$7+$C$9*$K$7)/($B$9+$C$9)</f>
        <v>0.39</v>
      </c>
      <c r="AF1679">
        <v>10</v>
      </c>
      <c r="AG1679">
        <v>1550585222.0999999</v>
      </c>
      <c r="AH1679">
        <v>388.25099999999998</v>
      </c>
      <c r="AI1679">
        <v>400.38400000000001</v>
      </c>
      <c r="AJ1679">
        <v>9.6764600000000005</v>
      </c>
      <c r="AK1679">
        <v>3.7609300000000001</v>
      </c>
      <c r="AL1679">
        <v>1425.85</v>
      </c>
      <c r="AM1679">
        <v>99.723399999999998</v>
      </c>
      <c r="AN1679">
        <v>2.3222799999999998E-2</v>
      </c>
      <c r="AO1679">
        <v>9.7880699999999994</v>
      </c>
      <c r="AP1679">
        <v>999.9</v>
      </c>
      <c r="AQ1679">
        <v>999.9</v>
      </c>
      <c r="AR1679">
        <v>9983.75</v>
      </c>
      <c r="AS1679">
        <v>0</v>
      </c>
      <c r="AT1679">
        <v>257.49200000000002</v>
      </c>
      <c r="AU1679">
        <v>0</v>
      </c>
      <c r="AV1679" t="s">
        <v>204</v>
      </c>
      <c r="AW1679">
        <v>0</v>
      </c>
      <c r="AX1679">
        <v>-1.4419999999999999</v>
      </c>
      <c r="AY1679">
        <v>-3.5999999999999997E-2</v>
      </c>
      <c r="AZ1679">
        <v>0</v>
      </c>
      <c r="BA1679">
        <v>0</v>
      </c>
      <c r="BB1679">
        <v>0</v>
      </c>
      <c r="BC1679">
        <v>0</v>
      </c>
      <c r="BD1679">
        <v>392.81377868852502</v>
      </c>
      <c r="BE1679">
        <v>-1.6025884891887101</v>
      </c>
      <c r="BF1679">
        <v>0.47210230053323399</v>
      </c>
      <c r="BG1679">
        <v>-1</v>
      </c>
      <c r="BH1679">
        <v>0</v>
      </c>
      <c r="BI1679">
        <v>0</v>
      </c>
      <c r="BJ1679" t="s">
        <v>205</v>
      </c>
      <c r="BK1679">
        <v>1.88476</v>
      </c>
      <c r="BL1679">
        <v>1.88171</v>
      </c>
      <c r="BM1679">
        <v>1.8832100000000001</v>
      </c>
      <c r="BN1679">
        <v>1.8818900000000001</v>
      </c>
      <c r="BO1679">
        <v>1.8837900000000001</v>
      </c>
      <c r="BP1679">
        <v>1.8830899999999999</v>
      </c>
      <c r="BQ1679">
        <v>1.8847799999999999</v>
      </c>
      <c r="BR1679">
        <v>1.8823000000000001</v>
      </c>
      <c r="BS1679" t="s">
        <v>206</v>
      </c>
      <c r="BT1679" t="s">
        <v>17</v>
      </c>
      <c r="BU1679" t="s">
        <v>17</v>
      </c>
      <c r="BV1679" t="s">
        <v>17</v>
      </c>
      <c r="BW1679" t="s">
        <v>207</v>
      </c>
      <c r="BX1679" t="s">
        <v>208</v>
      </c>
      <c r="BY1679" t="s">
        <v>209</v>
      </c>
      <c r="BZ1679" t="s">
        <v>209</v>
      </c>
      <c r="CA1679" t="s">
        <v>209</v>
      </c>
      <c r="CB1679" t="s">
        <v>209</v>
      </c>
      <c r="CC1679">
        <v>5</v>
      </c>
      <c r="CD1679">
        <v>0</v>
      </c>
      <c r="CE1679">
        <v>0</v>
      </c>
      <c r="CF1679">
        <v>0</v>
      </c>
      <c r="CG1679">
        <v>0</v>
      </c>
      <c r="CH1679">
        <v>2</v>
      </c>
      <c r="CI1679">
        <v>1330.57</v>
      </c>
      <c r="CJ1679">
        <v>0.48620799999999997</v>
      </c>
      <c r="CK1679">
        <v>10.4343</v>
      </c>
      <c r="CL1679">
        <v>11.525</v>
      </c>
      <c r="CM1679">
        <v>29.9998</v>
      </c>
      <c r="CN1679">
        <v>11.3369</v>
      </c>
      <c r="CO1679">
        <v>11.556800000000001</v>
      </c>
      <c r="CP1679">
        <v>-1</v>
      </c>
      <c r="CQ1679">
        <v>0</v>
      </c>
      <c r="CR1679">
        <v>100</v>
      </c>
      <c r="CS1679">
        <v>-999.9</v>
      </c>
      <c r="CT1679">
        <v>400</v>
      </c>
      <c r="CU1679">
        <v>10.1797</v>
      </c>
      <c r="CV1679">
        <v>103.61</v>
      </c>
      <c r="CW1679">
        <v>103.149</v>
      </c>
    </row>
    <row r="1680" spans="1:101" x14ac:dyDescent="0.2">
      <c r="A1680">
        <v>1666</v>
      </c>
      <c r="B1680">
        <v>1550585308.2</v>
      </c>
      <c r="C1680">
        <v>6136.7000000476801</v>
      </c>
      <c r="D1680" t="s">
        <v>3557</v>
      </c>
      <c r="E1680" t="s">
        <v>3558</v>
      </c>
      <c r="F1680">
        <f t="shared" si="390"/>
        <v>7432</v>
      </c>
      <c r="G1680">
        <f t="shared" si="391"/>
        <v>42.480195148746994</v>
      </c>
      <c r="H1680">
        <f t="shared" si="392"/>
        <v>-0.14596939550144167</v>
      </c>
      <c r="I1680" t="s">
        <v>197</v>
      </c>
      <c r="J1680" t="s">
        <v>198</v>
      </c>
      <c r="K1680" t="s">
        <v>199</v>
      </c>
      <c r="L1680" t="s">
        <v>200</v>
      </c>
      <c r="M1680" t="s">
        <v>3199</v>
      </c>
      <c r="N1680" t="s">
        <v>3200</v>
      </c>
      <c r="O1680" t="s">
        <v>203</v>
      </c>
      <c r="P1680" t="s">
        <v>1765</v>
      </c>
      <c r="Q1680">
        <v>1550585308.2</v>
      </c>
      <c r="R1680">
        <f t="shared" si="393"/>
        <v>6.7411988935975921E-3</v>
      </c>
      <c r="S1680">
        <f t="shared" si="394"/>
        <v>5.7409322733155639</v>
      </c>
      <c r="T1680">
        <f t="shared" si="395"/>
        <v>72.02281397687203</v>
      </c>
      <c r="U1680">
        <f t="shared" si="396"/>
        <v>0.84228573506580007</v>
      </c>
      <c r="V1680">
        <f t="shared" si="397"/>
        <v>1.1694707392802994</v>
      </c>
      <c r="W1680">
        <v>133</v>
      </c>
      <c r="X1680">
        <v>9</v>
      </c>
      <c r="Y1680">
        <f t="shared" si="398"/>
        <v>1</v>
      </c>
      <c r="Z1680">
        <f t="shared" si="399"/>
        <v>0</v>
      </c>
      <c r="AA1680">
        <f t="shared" si="400"/>
        <v>56021.704585487911</v>
      </c>
      <c r="AB1680">
        <f t="shared" si="401"/>
        <v>68.518299999999996</v>
      </c>
      <c r="AC1680">
        <f t="shared" si="402"/>
        <v>33.573966999999996</v>
      </c>
      <c r="AD1680">
        <f t="shared" si="403"/>
        <v>0.49</v>
      </c>
      <c r="AE1680">
        <f t="shared" si="404"/>
        <v>0.39</v>
      </c>
      <c r="AF1680">
        <v>10</v>
      </c>
      <c r="AG1680">
        <v>1550585308.2</v>
      </c>
      <c r="AH1680">
        <v>394.536</v>
      </c>
      <c r="AI1680">
        <v>400.428</v>
      </c>
      <c r="AJ1680">
        <v>8.4439499999999992</v>
      </c>
      <c r="AK1680">
        <v>3.7557299999999998</v>
      </c>
      <c r="AL1680">
        <v>1425.76</v>
      </c>
      <c r="AM1680">
        <v>99.727000000000004</v>
      </c>
      <c r="AN1680">
        <v>2.3203999999999999E-2</v>
      </c>
      <c r="AO1680">
        <v>9.2184899999999992</v>
      </c>
      <c r="AP1680">
        <v>999.9</v>
      </c>
      <c r="AQ1680">
        <v>999.9</v>
      </c>
      <c r="AR1680">
        <v>9993.75</v>
      </c>
      <c r="AS1680">
        <v>0</v>
      </c>
      <c r="AT1680">
        <v>68.518299999999996</v>
      </c>
      <c r="AU1680">
        <v>0</v>
      </c>
      <c r="AV1680" t="s">
        <v>204</v>
      </c>
      <c r="AW1680">
        <v>0</v>
      </c>
      <c r="AX1680">
        <v>-1.4419999999999999</v>
      </c>
      <c r="AY1680">
        <v>-3.5999999999999997E-2</v>
      </c>
      <c r="AZ1680">
        <v>0</v>
      </c>
      <c r="BA1680">
        <v>0</v>
      </c>
      <c r="BB1680">
        <v>0</v>
      </c>
      <c r="BC1680">
        <v>0</v>
      </c>
      <c r="BD1680">
        <v>400.02590983606598</v>
      </c>
      <c r="BE1680">
        <v>-1.84649239172812</v>
      </c>
      <c r="BF1680">
        <v>2.3544645592412099</v>
      </c>
      <c r="BG1680">
        <v>-1</v>
      </c>
      <c r="BH1680">
        <v>0</v>
      </c>
      <c r="BI1680">
        <v>0</v>
      </c>
      <c r="BJ1680" t="s">
        <v>205</v>
      </c>
      <c r="BK1680">
        <v>1.8847700000000001</v>
      </c>
      <c r="BL1680">
        <v>1.88171</v>
      </c>
      <c r="BM1680">
        <v>1.8831800000000001</v>
      </c>
      <c r="BN1680">
        <v>1.88188</v>
      </c>
      <c r="BO1680">
        <v>1.8838200000000001</v>
      </c>
      <c r="BP1680">
        <v>1.8830899999999999</v>
      </c>
      <c r="BQ1680">
        <v>1.8847700000000001</v>
      </c>
      <c r="BR1680">
        <v>1.88232</v>
      </c>
      <c r="BS1680" t="s">
        <v>206</v>
      </c>
      <c r="BT1680" t="s">
        <v>17</v>
      </c>
      <c r="BU1680" t="s">
        <v>17</v>
      </c>
      <c r="BV1680" t="s">
        <v>17</v>
      </c>
      <c r="BW1680" t="s">
        <v>207</v>
      </c>
      <c r="BX1680" t="s">
        <v>208</v>
      </c>
      <c r="BY1680" t="s">
        <v>209</v>
      </c>
      <c r="BZ1680" t="s">
        <v>209</v>
      </c>
      <c r="CA1680" t="s">
        <v>209</v>
      </c>
      <c r="CB1680" t="s">
        <v>209</v>
      </c>
      <c r="CC1680">
        <v>5</v>
      </c>
      <c r="CD1680">
        <v>0</v>
      </c>
      <c r="CE1680">
        <v>0</v>
      </c>
      <c r="CF1680">
        <v>0</v>
      </c>
      <c r="CG1680">
        <v>0</v>
      </c>
      <c r="CH1680">
        <v>2</v>
      </c>
      <c r="CI1680">
        <v>1322.62</v>
      </c>
      <c r="CJ1680">
        <v>0.57177999999999995</v>
      </c>
      <c r="CK1680">
        <v>10.136699999999999</v>
      </c>
      <c r="CL1680">
        <v>11.443899999999999</v>
      </c>
      <c r="CM1680">
        <v>29.9998</v>
      </c>
      <c r="CN1680">
        <v>11.2494</v>
      </c>
      <c r="CO1680">
        <v>11.477</v>
      </c>
      <c r="CP1680">
        <v>-1</v>
      </c>
      <c r="CQ1680">
        <v>0</v>
      </c>
      <c r="CR1680">
        <v>100</v>
      </c>
      <c r="CS1680">
        <v>-999.9</v>
      </c>
      <c r="CT1680">
        <v>400</v>
      </c>
      <c r="CU1680">
        <v>10.1797</v>
      </c>
      <c r="CV1680">
        <v>103.626</v>
      </c>
      <c r="CW1680">
        <v>103.166</v>
      </c>
    </row>
    <row r="1681" spans="1:101" x14ac:dyDescent="0.2">
      <c r="A1681">
        <v>1667</v>
      </c>
      <c r="B1681">
        <v>1550585310.2</v>
      </c>
      <c r="C1681">
        <v>6138.7000000476801</v>
      </c>
      <c r="D1681" t="s">
        <v>3559</v>
      </c>
      <c r="E1681" t="s">
        <v>3560</v>
      </c>
      <c r="F1681">
        <f t="shared" si="390"/>
        <v>7432</v>
      </c>
      <c r="G1681">
        <f t="shared" si="391"/>
        <v>42.478634333790772</v>
      </c>
      <c r="H1681">
        <f t="shared" si="392"/>
        <v>-0.30301984391677683</v>
      </c>
      <c r="I1681" t="s">
        <v>197</v>
      </c>
      <c r="J1681" t="s">
        <v>198</v>
      </c>
      <c r="K1681" t="s">
        <v>199</v>
      </c>
      <c r="L1681" t="s">
        <v>200</v>
      </c>
      <c r="M1681" t="s">
        <v>3199</v>
      </c>
      <c r="N1681" t="s">
        <v>3200</v>
      </c>
      <c r="O1681" t="s">
        <v>203</v>
      </c>
      <c r="P1681" t="s">
        <v>1765</v>
      </c>
      <c r="Q1681">
        <v>1550585310.2</v>
      </c>
      <c r="R1681">
        <f t="shared" si="393"/>
        <v>6.810183271052676E-3</v>
      </c>
      <c r="S1681">
        <f t="shared" si="394"/>
        <v>5.7034273329719474</v>
      </c>
      <c r="T1681">
        <f t="shared" si="395"/>
        <v>72.38386662632746</v>
      </c>
      <c r="U1681">
        <f t="shared" si="396"/>
        <v>0.84697081147360798</v>
      </c>
      <c r="V1681">
        <f t="shared" si="397"/>
        <v>1.1701099304987221</v>
      </c>
      <c r="W1681">
        <v>132</v>
      </c>
      <c r="X1681">
        <v>9</v>
      </c>
      <c r="Y1681">
        <f t="shared" si="398"/>
        <v>1</v>
      </c>
      <c r="Z1681">
        <f t="shared" si="399"/>
        <v>0</v>
      </c>
      <c r="AA1681">
        <f t="shared" si="400"/>
        <v>56100.554473092634</v>
      </c>
      <c r="AB1681">
        <f t="shared" si="401"/>
        <v>68.714200000000005</v>
      </c>
      <c r="AC1681">
        <f t="shared" si="402"/>
        <v>33.669958000000001</v>
      </c>
      <c r="AD1681">
        <f t="shared" si="403"/>
        <v>0.49</v>
      </c>
      <c r="AE1681">
        <f t="shared" si="404"/>
        <v>0.39</v>
      </c>
      <c r="AF1681">
        <v>10</v>
      </c>
      <c r="AG1681">
        <v>1550585310.2</v>
      </c>
      <c r="AH1681">
        <v>394.536</v>
      </c>
      <c r="AI1681">
        <v>400.42</v>
      </c>
      <c r="AJ1681">
        <v>8.49099</v>
      </c>
      <c r="AK1681">
        <v>3.7556500000000002</v>
      </c>
      <c r="AL1681">
        <v>1425.95</v>
      </c>
      <c r="AM1681">
        <v>99.726200000000006</v>
      </c>
      <c r="AN1681">
        <v>2.3159200000000001E-2</v>
      </c>
      <c r="AO1681">
        <v>9.2265999999999995</v>
      </c>
      <c r="AP1681">
        <v>999.9</v>
      </c>
      <c r="AQ1681">
        <v>999.9</v>
      </c>
      <c r="AR1681">
        <v>10008.799999999999</v>
      </c>
      <c r="AS1681">
        <v>0</v>
      </c>
      <c r="AT1681">
        <v>68.714200000000005</v>
      </c>
      <c r="AU1681">
        <v>0</v>
      </c>
      <c r="AV1681" t="s">
        <v>204</v>
      </c>
      <c r="AW1681">
        <v>0</v>
      </c>
      <c r="AX1681">
        <v>-1.4419999999999999</v>
      </c>
      <c r="AY1681">
        <v>-3.5999999999999997E-2</v>
      </c>
      <c r="AZ1681">
        <v>0</v>
      </c>
      <c r="BA1681">
        <v>0</v>
      </c>
      <c r="BB1681">
        <v>0</v>
      </c>
      <c r="BC1681">
        <v>0</v>
      </c>
      <c r="BD1681">
        <v>400.21713114754101</v>
      </c>
      <c r="BE1681">
        <v>-3.8334812558938398</v>
      </c>
      <c r="BF1681">
        <v>1.8897390224484101</v>
      </c>
      <c r="BG1681">
        <v>-1</v>
      </c>
      <c r="BH1681">
        <v>0</v>
      </c>
      <c r="BI1681">
        <v>0</v>
      </c>
      <c r="BJ1681" t="s">
        <v>205</v>
      </c>
      <c r="BK1681">
        <v>1.8847700000000001</v>
      </c>
      <c r="BL1681">
        <v>1.88171</v>
      </c>
      <c r="BM1681">
        <v>1.8831899999999999</v>
      </c>
      <c r="BN1681">
        <v>1.8818900000000001</v>
      </c>
      <c r="BO1681">
        <v>1.8838200000000001</v>
      </c>
      <c r="BP1681">
        <v>1.8830800000000001</v>
      </c>
      <c r="BQ1681">
        <v>1.8847700000000001</v>
      </c>
      <c r="BR1681">
        <v>1.88232</v>
      </c>
      <c r="BS1681" t="s">
        <v>206</v>
      </c>
      <c r="BT1681" t="s">
        <v>17</v>
      </c>
      <c r="BU1681" t="s">
        <v>17</v>
      </c>
      <c r="BV1681" t="s">
        <v>17</v>
      </c>
      <c r="BW1681" t="s">
        <v>207</v>
      </c>
      <c r="BX1681" t="s">
        <v>208</v>
      </c>
      <c r="BY1681" t="s">
        <v>209</v>
      </c>
      <c r="BZ1681" t="s">
        <v>209</v>
      </c>
      <c r="CA1681" t="s">
        <v>209</v>
      </c>
      <c r="CB1681" t="s">
        <v>209</v>
      </c>
      <c r="CC1681">
        <v>5</v>
      </c>
      <c r="CD1681">
        <v>0</v>
      </c>
      <c r="CE1681">
        <v>0</v>
      </c>
      <c r="CF1681">
        <v>0</v>
      </c>
      <c r="CG1681">
        <v>0</v>
      </c>
      <c r="CH1681">
        <v>2</v>
      </c>
      <c r="CI1681">
        <v>1323.66</v>
      </c>
      <c r="CJ1681">
        <v>0.57177900000000004</v>
      </c>
      <c r="CK1681">
        <v>10.136799999999999</v>
      </c>
      <c r="CL1681">
        <v>11.4421</v>
      </c>
      <c r="CM1681">
        <v>29.9999</v>
      </c>
      <c r="CN1681">
        <v>11.247</v>
      </c>
      <c r="CO1681">
        <v>11.475099999999999</v>
      </c>
      <c r="CP1681">
        <v>-1</v>
      </c>
      <c r="CQ1681">
        <v>0</v>
      </c>
      <c r="CR1681">
        <v>100</v>
      </c>
      <c r="CS1681">
        <v>-999.9</v>
      </c>
      <c r="CT1681">
        <v>400</v>
      </c>
      <c r="CU1681">
        <v>10.1797</v>
      </c>
      <c r="CV1681">
        <v>103.627</v>
      </c>
      <c r="CW1681">
        <v>103.16500000000001</v>
      </c>
    </row>
    <row r="1682" spans="1:101" x14ac:dyDescent="0.2">
      <c r="A1682">
        <v>1668</v>
      </c>
      <c r="B1682">
        <v>1550585312.2</v>
      </c>
      <c r="C1682">
        <v>6140.7000000476801</v>
      </c>
      <c r="D1682" t="s">
        <v>3561</v>
      </c>
      <c r="E1682" t="s">
        <v>3562</v>
      </c>
      <c r="F1682">
        <f t="shared" si="390"/>
        <v>7432</v>
      </c>
      <c r="G1682">
        <f t="shared" si="391"/>
        <v>42.479140657076677</v>
      </c>
      <c r="H1682">
        <f t="shared" si="392"/>
        <v>-0.41009145711798295</v>
      </c>
      <c r="I1682" t="s">
        <v>197</v>
      </c>
      <c r="J1682" t="s">
        <v>198</v>
      </c>
      <c r="K1682" t="s">
        <v>199</v>
      </c>
      <c r="L1682" t="s">
        <v>200</v>
      </c>
      <c r="M1682" t="s">
        <v>3199</v>
      </c>
      <c r="N1682" t="s">
        <v>3200</v>
      </c>
      <c r="O1682" t="s">
        <v>203</v>
      </c>
      <c r="P1682" t="s">
        <v>1765</v>
      </c>
      <c r="Q1682">
        <v>1550585312.2</v>
      </c>
      <c r="R1682">
        <f t="shared" si="393"/>
        <v>6.8626834011694983E-3</v>
      </c>
      <c r="S1682">
        <f t="shared" si="394"/>
        <v>5.6616256148021442</v>
      </c>
      <c r="T1682">
        <f t="shared" si="395"/>
        <v>72.708015234396115</v>
      </c>
      <c r="U1682">
        <f t="shared" si="396"/>
        <v>0.85065194141037004</v>
      </c>
      <c r="V1682">
        <f t="shared" si="397"/>
        <v>1.1699562127614653</v>
      </c>
      <c r="W1682">
        <v>119</v>
      </c>
      <c r="X1682">
        <v>8</v>
      </c>
      <c r="Y1682">
        <f t="shared" si="398"/>
        <v>1</v>
      </c>
      <c r="Z1682">
        <f t="shared" si="399"/>
        <v>0</v>
      </c>
      <c r="AA1682">
        <f t="shared" si="400"/>
        <v>56235.546946528906</v>
      </c>
      <c r="AB1682">
        <f t="shared" si="401"/>
        <v>69.040099999999995</v>
      </c>
      <c r="AC1682">
        <f t="shared" si="402"/>
        <v>33.829648999999996</v>
      </c>
      <c r="AD1682">
        <f t="shared" si="403"/>
        <v>0.49</v>
      </c>
      <c r="AE1682">
        <f t="shared" si="404"/>
        <v>0.39</v>
      </c>
      <c r="AF1682">
        <v>10</v>
      </c>
      <c r="AG1682">
        <v>1550585312.2</v>
      </c>
      <c r="AH1682">
        <v>394.54599999999999</v>
      </c>
      <c r="AI1682">
        <v>400.416</v>
      </c>
      <c r="AJ1682">
        <v>8.5278600000000004</v>
      </c>
      <c r="AK1682">
        <v>3.7555900000000002</v>
      </c>
      <c r="AL1682">
        <v>1425.77</v>
      </c>
      <c r="AM1682">
        <v>99.726699999999994</v>
      </c>
      <c r="AN1682">
        <v>2.3054499999999999E-2</v>
      </c>
      <c r="AO1682">
        <v>9.2246500000000005</v>
      </c>
      <c r="AP1682">
        <v>999.9</v>
      </c>
      <c r="AQ1682">
        <v>999.9</v>
      </c>
      <c r="AR1682">
        <v>10033.799999999999</v>
      </c>
      <c r="AS1682">
        <v>0</v>
      </c>
      <c r="AT1682">
        <v>69.040099999999995</v>
      </c>
      <c r="AU1682">
        <v>0</v>
      </c>
      <c r="AV1682" t="s">
        <v>204</v>
      </c>
      <c r="AW1682">
        <v>0</v>
      </c>
      <c r="AX1682">
        <v>-1.4419999999999999</v>
      </c>
      <c r="AY1682">
        <v>-3.5999999999999997E-2</v>
      </c>
      <c r="AZ1682">
        <v>0</v>
      </c>
      <c r="BA1682">
        <v>0</v>
      </c>
      <c r="BB1682">
        <v>0</v>
      </c>
      <c r="BC1682">
        <v>0</v>
      </c>
      <c r="BD1682">
        <v>400.29294262295099</v>
      </c>
      <c r="BE1682">
        <v>-5.1881672697629702</v>
      </c>
      <c r="BF1682">
        <v>1.7264046564150299</v>
      </c>
      <c r="BG1682">
        <v>-1</v>
      </c>
      <c r="BH1682">
        <v>0</v>
      </c>
      <c r="BI1682">
        <v>0</v>
      </c>
      <c r="BJ1682" t="s">
        <v>205</v>
      </c>
      <c r="BK1682">
        <v>1.8847700000000001</v>
      </c>
      <c r="BL1682">
        <v>1.88171</v>
      </c>
      <c r="BM1682">
        <v>1.8832100000000001</v>
      </c>
      <c r="BN1682">
        <v>1.8818900000000001</v>
      </c>
      <c r="BO1682">
        <v>1.88381</v>
      </c>
      <c r="BP1682">
        <v>1.8830800000000001</v>
      </c>
      <c r="BQ1682">
        <v>1.8847799999999999</v>
      </c>
      <c r="BR1682">
        <v>1.88232</v>
      </c>
      <c r="BS1682" t="s">
        <v>206</v>
      </c>
      <c r="BT1682" t="s">
        <v>17</v>
      </c>
      <c r="BU1682" t="s">
        <v>17</v>
      </c>
      <c r="BV1682" t="s">
        <v>17</v>
      </c>
      <c r="BW1682" t="s">
        <v>207</v>
      </c>
      <c r="BX1682" t="s">
        <v>208</v>
      </c>
      <c r="BY1682" t="s">
        <v>209</v>
      </c>
      <c r="BZ1682" t="s">
        <v>209</v>
      </c>
      <c r="CA1682" t="s">
        <v>209</v>
      </c>
      <c r="CB1682" t="s">
        <v>209</v>
      </c>
      <c r="CC1682">
        <v>5</v>
      </c>
      <c r="CD1682">
        <v>0</v>
      </c>
      <c r="CE1682">
        <v>0</v>
      </c>
      <c r="CF1682">
        <v>0</v>
      </c>
      <c r="CG1682">
        <v>0</v>
      </c>
      <c r="CH1682">
        <v>2</v>
      </c>
      <c r="CI1682">
        <v>1333.4</v>
      </c>
      <c r="CJ1682">
        <v>0.57177900000000004</v>
      </c>
      <c r="CK1682">
        <v>10.137</v>
      </c>
      <c r="CL1682">
        <v>11.440300000000001</v>
      </c>
      <c r="CM1682">
        <v>29.9999</v>
      </c>
      <c r="CN1682">
        <v>11.2446</v>
      </c>
      <c r="CO1682">
        <v>11.4733</v>
      </c>
      <c r="CP1682">
        <v>-1</v>
      </c>
      <c r="CQ1682">
        <v>0</v>
      </c>
      <c r="CR1682">
        <v>100</v>
      </c>
      <c r="CS1682">
        <v>-999.9</v>
      </c>
      <c r="CT1682">
        <v>400</v>
      </c>
      <c r="CU1682">
        <v>10.1797</v>
      </c>
      <c r="CV1682">
        <v>103.626</v>
      </c>
      <c r="CW1682">
        <v>103.16500000000001</v>
      </c>
    </row>
    <row r="1683" spans="1:101" x14ac:dyDescent="0.2">
      <c r="A1683">
        <v>1669</v>
      </c>
      <c r="B1683">
        <v>1550585314.2</v>
      </c>
      <c r="C1683">
        <v>6142.7000000476801</v>
      </c>
      <c r="D1683" t="s">
        <v>3563</v>
      </c>
      <c r="E1683" t="s">
        <v>3564</v>
      </c>
      <c r="F1683">
        <f t="shared" si="390"/>
        <v>7432</v>
      </c>
      <c r="G1683">
        <f t="shared" si="391"/>
        <v>42.479947865931166</v>
      </c>
      <c r="H1683">
        <f t="shared" si="392"/>
        <v>-0.44577038470780367</v>
      </c>
      <c r="I1683" t="s">
        <v>197</v>
      </c>
      <c r="J1683" t="s">
        <v>198</v>
      </c>
      <c r="K1683" t="s">
        <v>199</v>
      </c>
      <c r="L1683" t="s">
        <v>200</v>
      </c>
      <c r="M1683" t="s">
        <v>3199</v>
      </c>
      <c r="N1683" t="s">
        <v>3200</v>
      </c>
      <c r="O1683" t="s">
        <v>203</v>
      </c>
      <c r="P1683" t="s">
        <v>1765</v>
      </c>
      <c r="Q1683">
        <v>1550585314.2</v>
      </c>
      <c r="R1683">
        <f t="shared" si="393"/>
        <v>6.9148405698594055E-3</v>
      </c>
      <c r="S1683">
        <f t="shared" si="394"/>
        <v>5.5633666130465205</v>
      </c>
      <c r="T1683">
        <f t="shared" si="395"/>
        <v>73.034975241717859</v>
      </c>
      <c r="U1683">
        <f t="shared" si="396"/>
        <v>0.85424985608039983</v>
      </c>
      <c r="V1683">
        <f t="shared" si="397"/>
        <v>1.1696448903462475</v>
      </c>
      <c r="W1683">
        <v>135</v>
      </c>
      <c r="X1683">
        <v>9</v>
      </c>
      <c r="Y1683">
        <f t="shared" si="398"/>
        <v>1</v>
      </c>
      <c r="Z1683">
        <f t="shared" si="399"/>
        <v>0</v>
      </c>
      <c r="AA1683">
        <f t="shared" si="400"/>
        <v>56085.089026644397</v>
      </c>
      <c r="AB1683">
        <f t="shared" si="401"/>
        <v>69.649600000000007</v>
      </c>
      <c r="AC1683">
        <f t="shared" si="402"/>
        <v>34.128304</v>
      </c>
      <c r="AD1683">
        <f t="shared" si="403"/>
        <v>0.49</v>
      </c>
      <c r="AE1683">
        <f t="shared" si="404"/>
        <v>0.39</v>
      </c>
      <c r="AF1683">
        <v>10</v>
      </c>
      <c r="AG1683">
        <v>1550585314.2</v>
      </c>
      <c r="AH1683">
        <v>394.61200000000002</v>
      </c>
      <c r="AI1683">
        <v>400.428</v>
      </c>
      <c r="AJ1683">
        <v>8.5638799999999993</v>
      </c>
      <c r="AK1683">
        <v>3.7553800000000002</v>
      </c>
      <c r="AL1683">
        <v>1425.73</v>
      </c>
      <c r="AM1683">
        <v>99.727199999999996</v>
      </c>
      <c r="AN1683">
        <v>2.3130000000000001E-2</v>
      </c>
      <c r="AO1683">
        <v>9.2207000000000008</v>
      </c>
      <c r="AP1683">
        <v>999.9</v>
      </c>
      <c r="AQ1683">
        <v>999.9</v>
      </c>
      <c r="AR1683">
        <v>10005.6</v>
      </c>
      <c r="AS1683">
        <v>0</v>
      </c>
      <c r="AT1683">
        <v>69.649600000000007</v>
      </c>
      <c r="AU1683">
        <v>0</v>
      </c>
      <c r="AV1683" t="s">
        <v>204</v>
      </c>
      <c r="AW1683">
        <v>0</v>
      </c>
      <c r="AX1683">
        <v>-1.4419999999999999</v>
      </c>
      <c r="AY1683">
        <v>-3.5999999999999997E-2</v>
      </c>
      <c r="AZ1683">
        <v>0</v>
      </c>
      <c r="BA1683">
        <v>0</v>
      </c>
      <c r="BB1683">
        <v>0</v>
      </c>
      <c r="BC1683">
        <v>0</v>
      </c>
      <c r="BD1683">
        <v>400.21887704917998</v>
      </c>
      <c r="BE1683">
        <v>-5.6396478283064404</v>
      </c>
      <c r="BF1683">
        <v>1.76639479359805</v>
      </c>
      <c r="BG1683">
        <v>-1</v>
      </c>
      <c r="BH1683">
        <v>0</v>
      </c>
      <c r="BI1683">
        <v>0</v>
      </c>
      <c r="BJ1683" t="s">
        <v>205</v>
      </c>
      <c r="BK1683">
        <v>1.8847700000000001</v>
      </c>
      <c r="BL1683">
        <v>1.88171</v>
      </c>
      <c r="BM1683">
        <v>1.8832199999999999</v>
      </c>
      <c r="BN1683">
        <v>1.8818900000000001</v>
      </c>
      <c r="BO1683">
        <v>1.8837900000000001</v>
      </c>
      <c r="BP1683">
        <v>1.8830899999999999</v>
      </c>
      <c r="BQ1683">
        <v>1.8847799999999999</v>
      </c>
      <c r="BR1683">
        <v>1.88232</v>
      </c>
      <c r="BS1683" t="s">
        <v>206</v>
      </c>
      <c r="BT1683" t="s">
        <v>17</v>
      </c>
      <c r="BU1683" t="s">
        <v>17</v>
      </c>
      <c r="BV1683" t="s">
        <v>17</v>
      </c>
      <c r="BW1683" t="s">
        <v>207</v>
      </c>
      <c r="BX1683" t="s">
        <v>208</v>
      </c>
      <c r="BY1683" t="s">
        <v>209</v>
      </c>
      <c r="BZ1683" t="s">
        <v>209</v>
      </c>
      <c r="CA1683" t="s">
        <v>209</v>
      </c>
      <c r="CB1683" t="s">
        <v>209</v>
      </c>
      <c r="CC1683">
        <v>5</v>
      </c>
      <c r="CD1683">
        <v>0</v>
      </c>
      <c r="CE1683">
        <v>0</v>
      </c>
      <c r="CF1683">
        <v>0</v>
      </c>
      <c r="CG1683">
        <v>0</v>
      </c>
      <c r="CH1683">
        <v>2</v>
      </c>
      <c r="CI1683">
        <v>1321.46</v>
      </c>
      <c r="CJ1683">
        <v>0.57177900000000004</v>
      </c>
      <c r="CK1683">
        <v>10.1372</v>
      </c>
      <c r="CL1683">
        <v>11.438499999999999</v>
      </c>
      <c r="CM1683">
        <v>29.9999</v>
      </c>
      <c r="CN1683">
        <v>11.2422</v>
      </c>
      <c r="CO1683">
        <v>11.4718</v>
      </c>
      <c r="CP1683">
        <v>-1</v>
      </c>
      <c r="CQ1683">
        <v>0</v>
      </c>
      <c r="CR1683">
        <v>100</v>
      </c>
      <c r="CS1683">
        <v>-999.9</v>
      </c>
      <c r="CT1683">
        <v>400</v>
      </c>
      <c r="CU1683">
        <v>10.1797</v>
      </c>
      <c r="CV1683">
        <v>103.627</v>
      </c>
      <c r="CW1683">
        <v>103.16500000000001</v>
      </c>
    </row>
    <row r="1684" spans="1:101" x14ac:dyDescent="0.2">
      <c r="A1684">
        <v>1670</v>
      </c>
      <c r="B1684">
        <v>1550585316.2</v>
      </c>
      <c r="C1684">
        <v>6144.7000000476801</v>
      </c>
      <c r="D1684" t="s">
        <v>3565</v>
      </c>
      <c r="E1684" t="s">
        <v>3566</v>
      </c>
      <c r="F1684">
        <f t="shared" si="390"/>
        <v>7432</v>
      </c>
      <c r="G1684">
        <f t="shared" si="391"/>
        <v>42.480073849705434</v>
      </c>
      <c r="H1684">
        <f t="shared" si="392"/>
        <v>-0.45144709981746867</v>
      </c>
      <c r="I1684" t="s">
        <v>197</v>
      </c>
      <c r="J1684" t="s">
        <v>198</v>
      </c>
      <c r="K1684" t="s">
        <v>199</v>
      </c>
      <c r="L1684" t="s">
        <v>200</v>
      </c>
      <c r="M1684" t="s">
        <v>3199</v>
      </c>
      <c r="N1684" t="s">
        <v>3200</v>
      </c>
      <c r="O1684" t="s">
        <v>203</v>
      </c>
      <c r="P1684" t="s">
        <v>1765</v>
      </c>
      <c r="Q1684">
        <v>1550585316.2</v>
      </c>
      <c r="R1684">
        <f t="shared" si="393"/>
        <v>6.9637670539676863E-3</v>
      </c>
      <c r="S1684">
        <f t="shared" si="394"/>
        <v>5.4232440910602095</v>
      </c>
      <c r="T1684">
        <f t="shared" si="395"/>
        <v>73.335554882048086</v>
      </c>
      <c r="U1684">
        <f t="shared" si="396"/>
        <v>0.85765172448746396</v>
      </c>
      <c r="V1684">
        <f t="shared" si="397"/>
        <v>1.1694896505070418</v>
      </c>
      <c r="W1684">
        <v>126</v>
      </c>
      <c r="X1684">
        <v>9</v>
      </c>
      <c r="Y1684">
        <f t="shared" si="398"/>
        <v>1</v>
      </c>
      <c r="Z1684">
        <f t="shared" si="399"/>
        <v>0</v>
      </c>
      <c r="AA1684">
        <f t="shared" si="400"/>
        <v>55893.787447810013</v>
      </c>
      <c r="AB1684">
        <f t="shared" si="401"/>
        <v>70.163200000000003</v>
      </c>
      <c r="AC1684">
        <f t="shared" si="402"/>
        <v>34.379967999999998</v>
      </c>
      <c r="AD1684">
        <f t="shared" si="403"/>
        <v>0.49</v>
      </c>
      <c r="AE1684">
        <f t="shared" si="404"/>
        <v>0.39</v>
      </c>
      <c r="AF1684">
        <v>10</v>
      </c>
      <c r="AG1684">
        <v>1550585316.2</v>
      </c>
      <c r="AH1684">
        <v>394.714</v>
      </c>
      <c r="AI1684">
        <v>400.44600000000003</v>
      </c>
      <c r="AJ1684">
        <v>8.5980100000000004</v>
      </c>
      <c r="AK1684">
        <v>3.7554500000000002</v>
      </c>
      <c r="AL1684">
        <v>1425.67</v>
      </c>
      <c r="AM1684">
        <v>99.726799999999997</v>
      </c>
      <c r="AN1684">
        <v>2.3226400000000001E-2</v>
      </c>
      <c r="AO1684">
        <v>9.2187300000000008</v>
      </c>
      <c r="AP1684">
        <v>999.9</v>
      </c>
      <c r="AQ1684">
        <v>999.9</v>
      </c>
      <c r="AR1684">
        <v>9970</v>
      </c>
      <c r="AS1684">
        <v>0</v>
      </c>
      <c r="AT1684">
        <v>70.163200000000003</v>
      </c>
      <c r="AU1684">
        <v>0</v>
      </c>
      <c r="AV1684" t="s">
        <v>204</v>
      </c>
      <c r="AW1684">
        <v>0</v>
      </c>
      <c r="AX1684">
        <v>-1.4419999999999999</v>
      </c>
      <c r="AY1684">
        <v>-3.5999999999999997E-2</v>
      </c>
      <c r="AZ1684">
        <v>0</v>
      </c>
      <c r="BA1684">
        <v>0</v>
      </c>
      <c r="BB1684">
        <v>0</v>
      </c>
      <c r="BC1684">
        <v>0</v>
      </c>
      <c r="BD1684">
        <v>400.09432786885202</v>
      </c>
      <c r="BE1684">
        <v>-5.7116462670517096</v>
      </c>
      <c r="BF1684">
        <v>1.77960237980481</v>
      </c>
      <c r="BG1684">
        <v>-1</v>
      </c>
      <c r="BH1684">
        <v>0</v>
      </c>
      <c r="BI1684">
        <v>0</v>
      </c>
      <c r="BJ1684" t="s">
        <v>205</v>
      </c>
      <c r="BK1684">
        <v>1.8847700000000001</v>
      </c>
      <c r="BL1684">
        <v>1.88171</v>
      </c>
      <c r="BM1684">
        <v>1.8832199999999999</v>
      </c>
      <c r="BN1684">
        <v>1.8818999999999999</v>
      </c>
      <c r="BO1684">
        <v>1.88378</v>
      </c>
      <c r="BP1684">
        <v>1.8830899999999999</v>
      </c>
      <c r="BQ1684">
        <v>1.8847799999999999</v>
      </c>
      <c r="BR1684">
        <v>1.88232</v>
      </c>
      <c r="BS1684" t="s">
        <v>206</v>
      </c>
      <c r="BT1684" t="s">
        <v>17</v>
      </c>
      <c r="BU1684" t="s">
        <v>17</v>
      </c>
      <c r="BV1684" t="s">
        <v>17</v>
      </c>
      <c r="BW1684" t="s">
        <v>207</v>
      </c>
      <c r="BX1684" t="s">
        <v>208</v>
      </c>
      <c r="BY1684" t="s">
        <v>209</v>
      </c>
      <c r="BZ1684" t="s">
        <v>209</v>
      </c>
      <c r="CA1684" t="s">
        <v>209</v>
      </c>
      <c r="CB1684" t="s">
        <v>209</v>
      </c>
      <c r="CC1684">
        <v>5</v>
      </c>
      <c r="CD1684">
        <v>0</v>
      </c>
      <c r="CE1684">
        <v>0</v>
      </c>
      <c r="CF1684">
        <v>0</v>
      </c>
      <c r="CG1684">
        <v>0</v>
      </c>
      <c r="CH1684">
        <v>2</v>
      </c>
      <c r="CI1684">
        <v>1328.28</v>
      </c>
      <c r="CJ1684">
        <v>0.57177900000000004</v>
      </c>
      <c r="CK1684">
        <v>10.137499999999999</v>
      </c>
      <c r="CL1684">
        <v>11.4366</v>
      </c>
      <c r="CM1684">
        <v>29.9999</v>
      </c>
      <c r="CN1684">
        <v>11.240399999999999</v>
      </c>
      <c r="CO1684">
        <v>11.4703</v>
      </c>
      <c r="CP1684">
        <v>-1</v>
      </c>
      <c r="CQ1684">
        <v>0</v>
      </c>
      <c r="CR1684">
        <v>100</v>
      </c>
      <c r="CS1684">
        <v>-999.9</v>
      </c>
      <c r="CT1684">
        <v>400</v>
      </c>
      <c r="CU1684">
        <v>10.1797</v>
      </c>
      <c r="CV1684">
        <v>103.627</v>
      </c>
      <c r="CW1684">
        <v>103.16500000000001</v>
      </c>
    </row>
    <row r="1685" spans="1:101" x14ac:dyDescent="0.2">
      <c r="A1685">
        <v>1671</v>
      </c>
      <c r="B1685">
        <v>1550585318.2</v>
      </c>
      <c r="C1685">
        <v>6146.7000000476801</v>
      </c>
      <c r="D1685" t="s">
        <v>3567</v>
      </c>
      <c r="E1685" t="s">
        <v>3568</v>
      </c>
      <c r="F1685">
        <f t="shared" si="390"/>
        <v>7432</v>
      </c>
      <c r="G1685">
        <f t="shared" si="391"/>
        <v>42.480282964904987</v>
      </c>
      <c r="H1685">
        <f t="shared" si="392"/>
        <v>-0.45058853978288554</v>
      </c>
      <c r="I1685" t="s">
        <v>197</v>
      </c>
      <c r="J1685" t="s">
        <v>198</v>
      </c>
      <c r="K1685" t="s">
        <v>199</v>
      </c>
      <c r="L1685" t="s">
        <v>200</v>
      </c>
      <c r="M1685" t="s">
        <v>3199</v>
      </c>
      <c r="N1685" t="s">
        <v>3200</v>
      </c>
      <c r="O1685" t="s">
        <v>203</v>
      </c>
      <c r="P1685" t="s">
        <v>1765</v>
      </c>
      <c r="Q1685">
        <v>1550585318.2</v>
      </c>
      <c r="R1685">
        <f t="shared" si="393"/>
        <v>7.0044298170103027E-3</v>
      </c>
      <c r="S1685">
        <f t="shared" si="394"/>
        <v>5.3140993781127452</v>
      </c>
      <c r="T1685">
        <f t="shared" si="395"/>
        <v>73.582563331229196</v>
      </c>
      <c r="U1685">
        <f t="shared" si="396"/>
        <v>0.86045987233044796</v>
      </c>
      <c r="V1685">
        <f t="shared" si="397"/>
        <v>1.1693801267252946</v>
      </c>
      <c r="W1685">
        <v>103</v>
      </c>
      <c r="X1685">
        <v>7</v>
      </c>
      <c r="Y1685">
        <f t="shared" si="398"/>
        <v>1</v>
      </c>
      <c r="Z1685">
        <f t="shared" si="399"/>
        <v>0</v>
      </c>
      <c r="AA1685">
        <f t="shared" si="400"/>
        <v>55964.649778136722</v>
      </c>
      <c r="AB1685">
        <f t="shared" si="401"/>
        <v>70.2179</v>
      </c>
      <c r="AC1685">
        <f t="shared" si="402"/>
        <v>34.406770999999999</v>
      </c>
      <c r="AD1685">
        <f t="shared" si="403"/>
        <v>0.49</v>
      </c>
      <c r="AE1685">
        <f t="shared" si="404"/>
        <v>0.39</v>
      </c>
      <c r="AF1685">
        <v>10</v>
      </c>
      <c r="AG1685">
        <v>1550585318.2</v>
      </c>
      <c r="AH1685">
        <v>394.791</v>
      </c>
      <c r="AI1685">
        <v>400.45800000000003</v>
      </c>
      <c r="AJ1685">
        <v>8.6261600000000005</v>
      </c>
      <c r="AK1685">
        <v>3.7555299999999998</v>
      </c>
      <c r="AL1685">
        <v>1425.69</v>
      </c>
      <c r="AM1685">
        <v>99.726799999999997</v>
      </c>
      <c r="AN1685">
        <v>2.3247799999999999E-2</v>
      </c>
      <c r="AO1685">
        <v>9.2173400000000001</v>
      </c>
      <c r="AP1685">
        <v>999.9</v>
      </c>
      <c r="AQ1685">
        <v>999.9</v>
      </c>
      <c r="AR1685">
        <v>9983.1200000000008</v>
      </c>
      <c r="AS1685">
        <v>0</v>
      </c>
      <c r="AT1685">
        <v>70.2179</v>
      </c>
      <c r="AU1685">
        <v>0</v>
      </c>
      <c r="AV1685" t="s">
        <v>204</v>
      </c>
      <c r="AW1685">
        <v>0</v>
      </c>
      <c r="AX1685">
        <v>-1.4419999999999999</v>
      </c>
      <c r="AY1685">
        <v>-3.5999999999999997E-2</v>
      </c>
      <c r="AZ1685">
        <v>0</v>
      </c>
      <c r="BA1685">
        <v>0</v>
      </c>
      <c r="BB1685">
        <v>0</v>
      </c>
      <c r="BC1685">
        <v>0</v>
      </c>
      <c r="BD1685">
        <v>399.97056557376999</v>
      </c>
      <c r="BE1685">
        <v>-5.7009176939426602</v>
      </c>
      <c r="BF1685">
        <v>1.7775434051452801</v>
      </c>
      <c r="BG1685">
        <v>-1</v>
      </c>
      <c r="BH1685">
        <v>0</v>
      </c>
      <c r="BI1685">
        <v>0</v>
      </c>
      <c r="BJ1685" t="s">
        <v>205</v>
      </c>
      <c r="BK1685">
        <v>1.8847700000000001</v>
      </c>
      <c r="BL1685">
        <v>1.88171</v>
      </c>
      <c r="BM1685">
        <v>1.8832199999999999</v>
      </c>
      <c r="BN1685">
        <v>1.88191</v>
      </c>
      <c r="BO1685">
        <v>1.8837900000000001</v>
      </c>
      <c r="BP1685">
        <v>1.8830899999999999</v>
      </c>
      <c r="BQ1685">
        <v>1.8847700000000001</v>
      </c>
      <c r="BR1685">
        <v>1.88232</v>
      </c>
      <c r="BS1685" t="s">
        <v>206</v>
      </c>
      <c r="BT1685" t="s">
        <v>17</v>
      </c>
      <c r="BU1685" t="s">
        <v>17</v>
      </c>
      <c r="BV1685" t="s">
        <v>17</v>
      </c>
      <c r="BW1685" t="s">
        <v>207</v>
      </c>
      <c r="BX1685" t="s">
        <v>208</v>
      </c>
      <c r="BY1685" t="s">
        <v>209</v>
      </c>
      <c r="BZ1685" t="s">
        <v>209</v>
      </c>
      <c r="CA1685" t="s">
        <v>209</v>
      </c>
      <c r="CB1685" t="s">
        <v>209</v>
      </c>
      <c r="CC1685">
        <v>5</v>
      </c>
      <c r="CD1685">
        <v>0</v>
      </c>
      <c r="CE1685">
        <v>0</v>
      </c>
      <c r="CF1685">
        <v>0</v>
      </c>
      <c r="CG1685">
        <v>0</v>
      </c>
      <c r="CH1685">
        <v>2</v>
      </c>
      <c r="CI1685">
        <v>1345.18</v>
      </c>
      <c r="CJ1685">
        <v>0.57177900000000004</v>
      </c>
      <c r="CK1685">
        <v>10.1378</v>
      </c>
      <c r="CL1685">
        <v>11.434900000000001</v>
      </c>
      <c r="CM1685">
        <v>29.9998</v>
      </c>
      <c r="CN1685">
        <v>11.2386</v>
      </c>
      <c r="CO1685">
        <v>11.468500000000001</v>
      </c>
      <c r="CP1685">
        <v>-1</v>
      </c>
      <c r="CQ1685">
        <v>0</v>
      </c>
      <c r="CR1685">
        <v>100</v>
      </c>
      <c r="CS1685">
        <v>-999.9</v>
      </c>
      <c r="CT1685">
        <v>400</v>
      </c>
      <c r="CU1685">
        <v>10.1797</v>
      </c>
      <c r="CV1685">
        <v>103.627</v>
      </c>
      <c r="CW1685">
        <v>103.16500000000001</v>
      </c>
    </row>
    <row r="1686" spans="1:101" x14ac:dyDescent="0.2">
      <c r="A1686">
        <v>1672</v>
      </c>
      <c r="B1686">
        <v>1550585320.2</v>
      </c>
      <c r="C1686">
        <v>6148.7000000476801</v>
      </c>
      <c r="D1686" t="s">
        <v>3569</v>
      </c>
      <c r="E1686" t="s">
        <v>3570</v>
      </c>
      <c r="F1686">
        <f t="shared" si="390"/>
        <v>7432</v>
      </c>
      <c r="G1686">
        <f t="shared" si="391"/>
        <v>42.479489332173365</v>
      </c>
      <c r="H1686">
        <f t="shared" si="392"/>
        <v>-0.44492520421145304</v>
      </c>
      <c r="I1686" t="s">
        <v>197</v>
      </c>
      <c r="J1686" t="s">
        <v>198</v>
      </c>
      <c r="K1686" t="s">
        <v>199</v>
      </c>
      <c r="L1686" t="s">
        <v>200</v>
      </c>
      <c r="M1686" t="s">
        <v>3199</v>
      </c>
      <c r="N1686" t="s">
        <v>3200</v>
      </c>
      <c r="O1686" t="s">
        <v>203</v>
      </c>
      <c r="P1686" t="s">
        <v>1765</v>
      </c>
      <c r="Q1686">
        <v>1550585320.2</v>
      </c>
      <c r="R1686">
        <f t="shared" si="393"/>
        <v>7.0495295082042804E-3</v>
      </c>
      <c r="S1686">
        <f t="shared" si="394"/>
        <v>5.267745525806836</v>
      </c>
      <c r="T1686">
        <f t="shared" si="395"/>
        <v>73.803731561090331</v>
      </c>
      <c r="U1686">
        <f t="shared" si="396"/>
        <v>0.86353417455409509</v>
      </c>
      <c r="V1686">
        <f t="shared" si="397"/>
        <v>1.170041346539928</v>
      </c>
      <c r="W1686">
        <v>131</v>
      </c>
      <c r="X1686">
        <v>9</v>
      </c>
      <c r="Y1686">
        <f t="shared" si="398"/>
        <v>1</v>
      </c>
      <c r="Z1686">
        <f t="shared" si="399"/>
        <v>0</v>
      </c>
      <c r="AA1686">
        <f t="shared" si="400"/>
        <v>56000.606996798953</v>
      </c>
      <c r="AB1686">
        <f t="shared" si="401"/>
        <v>70.074200000000005</v>
      </c>
      <c r="AC1686">
        <f t="shared" si="402"/>
        <v>34.336358000000004</v>
      </c>
      <c r="AD1686">
        <f t="shared" si="403"/>
        <v>0.49</v>
      </c>
      <c r="AE1686">
        <f t="shared" si="404"/>
        <v>0.39</v>
      </c>
      <c r="AF1686">
        <v>10</v>
      </c>
      <c r="AG1686">
        <v>1550585320.2</v>
      </c>
      <c r="AH1686">
        <v>394.81200000000001</v>
      </c>
      <c r="AI1686">
        <v>400.459</v>
      </c>
      <c r="AJ1686">
        <v>8.6568900000000006</v>
      </c>
      <c r="AK1686">
        <v>3.7551199999999998</v>
      </c>
      <c r="AL1686">
        <v>1425.71</v>
      </c>
      <c r="AM1686">
        <v>99.727900000000005</v>
      </c>
      <c r="AN1686">
        <v>2.3185500000000001E-2</v>
      </c>
      <c r="AO1686">
        <v>9.2257300000000004</v>
      </c>
      <c r="AP1686">
        <v>999.9</v>
      </c>
      <c r="AQ1686">
        <v>999.9</v>
      </c>
      <c r="AR1686">
        <v>9990</v>
      </c>
      <c r="AS1686">
        <v>0</v>
      </c>
      <c r="AT1686">
        <v>70.074200000000005</v>
      </c>
      <c r="AU1686">
        <v>0</v>
      </c>
      <c r="AV1686" t="s">
        <v>204</v>
      </c>
      <c r="AW1686">
        <v>0</v>
      </c>
      <c r="AX1686">
        <v>-1.4419999999999999</v>
      </c>
      <c r="AY1686">
        <v>-3.5999999999999997E-2</v>
      </c>
      <c r="AZ1686">
        <v>0</v>
      </c>
      <c r="BA1686">
        <v>0</v>
      </c>
      <c r="BB1686">
        <v>0</v>
      </c>
      <c r="BC1686">
        <v>0</v>
      </c>
      <c r="BD1686">
        <v>399.84833606557402</v>
      </c>
      <c r="BE1686">
        <v>-5.6295439449421796</v>
      </c>
      <c r="BF1686">
        <v>1.7646342564937001</v>
      </c>
      <c r="BG1686">
        <v>-1</v>
      </c>
      <c r="BH1686">
        <v>0</v>
      </c>
      <c r="BI1686">
        <v>0</v>
      </c>
      <c r="BJ1686" t="s">
        <v>205</v>
      </c>
      <c r="BK1686">
        <v>1.8847700000000001</v>
      </c>
      <c r="BL1686">
        <v>1.88171</v>
      </c>
      <c r="BM1686">
        <v>1.8832199999999999</v>
      </c>
      <c r="BN1686">
        <v>1.88192</v>
      </c>
      <c r="BO1686">
        <v>1.8837999999999999</v>
      </c>
      <c r="BP1686">
        <v>1.8830899999999999</v>
      </c>
      <c r="BQ1686">
        <v>1.8847700000000001</v>
      </c>
      <c r="BR1686">
        <v>1.8823099999999999</v>
      </c>
      <c r="BS1686" t="s">
        <v>206</v>
      </c>
      <c r="BT1686" t="s">
        <v>17</v>
      </c>
      <c r="BU1686" t="s">
        <v>17</v>
      </c>
      <c r="BV1686" t="s">
        <v>17</v>
      </c>
      <c r="BW1686" t="s">
        <v>207</v>
      </c>
      <c r="BX1686" t="s">
        <v>208</v>
      </c>
      <c r="BY1686" t="s">
        <v>209</v>
      </c>
      <c r="BZ1686" t="s">
        <v>209</v>
      </c>
      <c r="CA1686" t="s">
        <v>209</v>
      </c>
      <c r="CB1686" t="s">
        <v>209</v>
      </c>
      <c r="CC1686">
        <v>5</v>
      </c>
      <c r="CD1686">
        <v>0</v>
      </c>
      <c r="CE1686">
        <v>0</v>
      </c>
      <c r="CF1686">
        <v>0</v>
      </c>
      <c r="CG1686">
        <v>0</v>
      </c>
      <c r="CH1686">
        <v>2</v>
      </c>
      <c r="CI1686">
        <v>1324.09</v>
      </c>
      <c r="CJ1686">
        <v>0.57177900000000004</v>
      </c>
      <c r="CK1686">
        <v>10.138</v>
      </c>
      <c r="CL1686">
        <v>11.433299999999999</v>
      </c>
      <c r="CM1686">
        <v>29.9998</v>
      </c>
      <c r="CN1686">
        <v>11.2369</v>
      </c>
      <c r="CO1686">
        <v>11.467000000000001</v>
      </c>
      <c r="CP1686">
        <v>-1</v>
      </c>
      <c r="CQ1686">
        <v>0</v>
      </c>
      <c r="CR1686">
        <v>100</v>
      </c>
      <c r="CS1686">
        <v>-999.9</v>
      </c>
      <c r="CT1686">
        <v>400</v>
      </c>
      <c r="CU1686">
        <v>10.1797</v>
      </c>
      <c r="CV1686">
        <v>103.627</v>
      </c>
      <c r="CW1686">
        <v>103.164</v>
      </c>
    </row>
    <row r="1687" spans="1:101" x14ac:dyDescent="0.2">
      <c r="A1687">
        <v>1673</v>
      </c>
      <c r="B1687">
        <v>1550585322.2</v>
      </c>
      <c r="C1687">
        <v>6150.7000000476801</v>
      </c>
      <c r="D1687" t="s">
        <v>3571</v>
      </c>
      <c r="E1687" t="s">
        <v>3572</v>
      </c>
      <c r="F1687">
        <f t="shared" si="390"/>
        <v>7432</v>
      </c>
      <c r="G1687">
        <f t="shared" si="391"/>
        <v>42.478123971756311</v>
      </c>
      <c r="H1687">
        <f t="shared" si="392"/>
        <v>-0.43441988292723188</v>
      </c>
      <c r="I1687" t="s">
        <v>197</v>
      </c>
      <c r="J1687" t="s">
        <v>198</v>
      </c>
      <c r="K1687" t="s">
        <v>199</v>
      </c>
      <c r="L1687" t="s">
        <v>200</v>
      </c>
      <c r="M1687" t="s">
        <v>3199</v>
      </c>
      <c r="N1687" t="s">
        <v>3200</v>
      </c>
      <c r="O1687" t="s">
        <v>203</v>
      </c>
      <c r="P1687" t="s">
        <v>1765</v>
      </c>
      <c r="Q1687">
        <v>1550585322.2</v>
      </c>
      <c r="R1687">
        <f t="shared" si="393"/>
        <v>7.0843987383983576E-3</v>
      </c>
      <c r="S1687">
        <f t="shared" si="394"/>
        <v>5.2299237265294796</v>
      </c>
      <c r="T1687">
        <f t="shared" si="395"/>
        <v>73.978094272278099</v>
      </c>
      <c r="U1687">
        <f t="shared" si="396"/>
        <v>0.86607069349695598</v>
      </c>
      <c r="V1687">
        <f t="shared" si="397"/>
        <v>1.170712360214853</v>
      </c>
      <c r="W1687">
        <v>140</v>
      </c>
      <c r="X1687">
        <v>10</v>
      </c>
      <c r="Y1687">
        <f t="shared" si="398"/>
        <v>1</v>
      </c>
      <c r="Z1687">
        <f t="shared" si="399"/>
        <v>0</v>
      </c>
      <c r="AA1687">
        <f t="shared" si="400"/>
        <v>56119.765235511506</v>
      </c>
      <c r="AB1687">
        <f t="shared" si="401"/>
        <v>69.857799999999997</v>
      </c>
      <c r="AC1687">
        <f t="shared" si="402"/>
        <v>34.230322000000001</v>
      </c>
      <c r="AD1687">
        <f t="shared" si="403"/>
        <v>0.49</v>
      </c>
      <c r="AE1687">
        <f t="shared" si="404"/>
        <v>0.39</v>
      </c>
      <c r="AF1687">
        <v>10</v>
      </c>
      <c r="AG1687">
        <v>1550585322.2</v>
      </c>
      <c r="AH1687">
        <v>394.839</v>
      </c>
      <c r="AI1687">
        <v>400.471</v>
      </c>
      <c r="AJ1687">
        <v>8.6823300000000003</v>
      </c>
      <c r="AK1687">
        <v>3.7549199999999998</v>
      </c>
      <c r="AL1687">
        <v>1425.27</v>
      </c>
      <c r="AM1687">
        <v>99.727699999999999</v>
      </c>
      <c r="AN1687">
        <v>2.3253200000000002E-2</v>
      </c>
      <c r="AO1687">
        <v>9.2342399999999998</v>
      </c>
      <c r="AP1687">
        <v>999.9</v>
      </c>
      <c r="AQ1687">
        <v>999.9</v>
      </c>
      <c r="AR1687">
        <v>10012.5</v>
      </c>
      <c r="AS1687">
        <v>0</v>
      </c>
      <c r="AT1687">
        <v>69.857799999999997</v>
      </c>
      <c r="AU1687">
        <v>0</v>
      </c>
      <c r="AV1687" t="s">
        <v>204</v>
      </c>
      <c r="AW1687">
        <v>0</v>
      </c>
      <c r="AX1687">
        <v>-1.4419999999999999</v>
      </c>
      <c r="AY1687">
        <v>-3.5999999999999997E-2</v>
      </c>
      <c r="AZ1687">
        <v>0</v>
      </c>
      <c r="BA1687">
        <v>0</v>
      </c>
      <c r="BB1687">
        <v>0</v>
      </c>
      <c r="BC1687">
        <v>0</v>
      </c>
      <c r="BD1687">
        <v>399.72614754098402</v>
      </c>
      <c r="BE1687">
        <v>-5.4969400893405496</v>
      </c>
      <c r="BF1687">
        <v>1.7405369327587501</v>
      </c>
      <c r="BG1687">
        <v>-1</v>
      </c>
      <c r="BH1687">
        <v>0</v>
      </c>
      <c r="BI1687">
        <v>0</v>
      </c>
      <c r="BJ1687" t="s">
        <v>205</v>
      </c>
      <c r="BK1687">
        <v>1.8847700000000001</v>
      </c>
      <c r="BL1687">
        <v>1.88171</v>
      </c>
      <c r="BM1687">
        <v>1.8832199999999999</v>
      </c>
      <c r="BN1687">
        <v>1.88191</v>
      </c>
      <c r="BO1687">
        <v>1.8837900000000001</v>
      </c>
      <c r="BP1687">
        <v>1.8830899999999999</v>
      </c>
      <c r="BQ1687">
        <v>1.8847700000000001</v>
      </c>
      <c r="BR1687">
        <v>1.8823099999999999</v>
      </c>
      <c r="BS1687" t="s">
        <v>206</v>
      </c>
      <c r="BT1687" t="s">
        <v>17</v>
      </c>
      <c r="BU1687" t="s">
        <v>17</v>
      </c>
      <c r="BV1687" t="s">
        <v>17</v>
      </c>
      <c r="BW1687" t="s">
        <v>207</v>
      </c>
      <c r="BX1687" t="s">
        <v>208</v>
      </c>
      <c r="BY1687" t="s">
        <v>209</v>
      </c>
      <c r="BZ1687" t="s">
        <v>209</v>
      </c>
      <c r="CA1687" t="s">
        <v>209</v>
      </c>
      <c r="CB1687" t="s">
        <v>209</v>
      </c>
      <c r="CC1687">
        <v>5</v>
      </c>
      <c r="CD1687">
        <v>0</v>
      </c>
      <c r="CE1687">
        <v>0</v>
      </c>
      <c r="CF1687">
        <v>0</v>
      </c>
      <c r="CG1687">
        <v>0</v>
      </c>
      <c r="CH1687">
        <v>2</v>
      </c>
      <c r="CI1687">
        <v>1317.27</v>
      </c>
      <c r="CJ1687">
        <v>0.57177900000000004</v>
      </c>
      <c r="CK1687">
        <v>10.1381</v>
      </c>
      <c r="CL1687">
        <v>11.431800000000001</v>
      </c>
      <c r="CM1687">
        <v>29.9999</v>
      </c>
      <c r="CN1687">
        <v>11.234999999999999</v>
      </c>
      <c r="CO1687">
        <v>11.465400000000001</v>
      </c>
      <c r="CP1687">
        <v>-1</v>
      </c>
      <c r="CQ1687">
        <v>0</v>
      </c>
      <c r="CR1687">
        <v>100</v>
      </c>
      <c r="CS1687">
        <v>-999.9</v>
      </c>
      <c r="CT1687">
        <v>400</v>
      </c>
      <c r="CU1687">
        <v>10.1797</v>
      </c>
      <c r="CV1687">
        <v>103.627</v>
      </c>
      <c r="CW1687">
        <v>103.164</v>
      </c>
    </row>
    <row r="1688" spans="1:101" x14ac:dyDescent="0.2">
      <c r="A1688">
        <v>1674</v>
      </c>
      <c r="B1688">
        <v>1550585324.2</v>
      </c>
      <c r="C1688">
        <v>6152.7000000476801</v>
      </c>
      <c r="D1688" t="s">
        <v>3573</v>
      </c>
      <c r="E1688" t="s">
        <v>3574</v>
      </c>
      <c r="F1688">
        <f t="shared" si="390"/>
        <v>7432</v>
      </c>
      <c r="G1688">
        <f t="shared" si="391"/>
        <v>42.478433229460251</v>
      </c>
      <c r="H1688">
        <f t="shared" si="392"/>
        <v>-0.41874272165089949</v>
      </c>
      <c r="I1688" t="s">
        <v>197</v>
      </c>
      <c r="J1688" t="s">
        <v>198</v>
      </c>
      <c r="K1688" t="s">
        <v>199</v>
      </c>
      <c r="L1688" t="s">
        <v>200</v>
      </c>
      <c r="M1688" t="s">
        <v>3199</v>
      </c>
      <c r="N1688" t="s">
        <v>3200</v>
      </c>
      <c r="O1688" t="s">
        <v>203</v>
      </c>
      <c r="P1688" t="s">
        <v>1765</v>
      </c>
      <c r="Q1688">
        <v>1550585324.2</v>
      </c>
      <c r="R1688">
        <f t="shared" si="393"/>
        <v>7.1105854627292429E-3</v>
      </c>
      <c r="S1688">
        <f t="shared" si="394"/>
        <v>5.0561218538368573</v>
      </c>
      <c r="T1688">
        <f t="shared" si="395"/>
        <v>74.165097518129883</v>
      </c>
      <c r="U1688">
        <f t="shared" si="396"/>
        <v>0.86790789283413594</v>
      </c>
      <c r="V1688">
        <f t="shared" si="397"/>
        <v>1.1702376480014378</v>
      </c>
      <c r="W1688">
        <v>120</v>
      </c>
      <c r="X1688">
        <v>8</v>
      </c>
      <c r="Y1688">
        <f t="shared" si="398"/>
        <v>1</v>
      </c>
      <c r="Z1688">
        <f t="shared" si="399"/>
        <v>0</v>
      </c>
      <c r="AA1688">
        <f t="shared" si="400"/>
        <v>56073.412677785069</v>
      </c>
      <c r="AB1688">
        <f t="shared" si="401"/>
        <v>69.649600000000007</v>
      </c>
      <c r="AC1688">
        <f t="shared" si="402"/>
        <v>34.128304</v>
      </c>
      <c r="AD1688">
        <f t="shared" si="403"/>
        <v>0.49</v>
      </c>
      <c r="AE1688">
        <f t="shared" si="404"/>
        <v>0.39</v>
      </c>
      <c r="AF1688">
        <v>10</v>
      </c>
      <c r="AG1688">
        <v>1550585324.2</v>
      </c>
      <c r="AH1688">
        <v>394.94600000000003</v>
      </c>
      <c r="AI1688">
        <v>400.464</v>
      </c>
      <c r="AJ1688">
        <v>8.7008600000000005</v>
      </c>
      <c r="AK1688">
        <v>3.7551899999999998</v>
      </c>
      <c r="AL1688">
        <v>1425.23</v>
      </c>
      <c r="AM1688">
        <v>99.726299999999995</v>
      </c>
      <c r="AN1688">
        <v>2.3367599999999999E-2</v>
      </c>
      <c r="AO1688">
        <v>9.2282200000000003</v>
      </c>
      <c r="AP1688">
        <v>999.9</v>
      </c>
      <c r="AQ1688">
        <v>999.9</v>
      </c>
      <c r="AR1688">
        <v>10003.799999999999</v>
      </c>
      <c r="AS1688">
        <v>0</v>
      </c>
      <c r="AT1688">
        <v>69.649600000000007</v>
      </c>
      <c r="AU1688">
        <v>0</v>
      </c>
      <c r="AV1688" t="s">
        <v>204</v>
      </c>
      <c r="AW1688">
        <v>0</v>
      </c>
      <c r="AX1688">
        <v>-1.4419999999999999</v>
      </c>
      <c r="AY1688">
        <v>-3.5999999999999997E-2</v>
      </c>
      <c r="AZ1688">
        <v>0</v>
      </c>
      <c r="BA1688">
        <v>0</v>
      </c>
      <c r="BB1688">
        <v>0</v>
      </c>
      <c r="BC1688">
        <v>0</v>
      </c>
      <c r="BD1688">
        <v>399.60581967213102</v>
      </c>
      <c r="BE1688">
        <v>-5.2986293049087196</v>
      </c>
      <c r="BF1688">
        <v>1.7045338529951399</v>
      </c>
      <c r="BG1688">
        <v>-1</v>
      </c>
      <c r="BH1688">
        <v>0</v>
      </c>
      <c r="BI1688">
        <v>0</v>
      </c>
      <c r="BJ1688" t="s">
        <v>205</v>
      </c>
      <c r="BK1688">
        <v>1.8847700000000001</v>
      </c>
      <c r="BL1688">
        <v>1.88171</v>
      </c>
      <c r="BM1688">
        <v>1.8832</v>
      </c>
      <c r="BN1688">
        <v>1.8818999999999999</v>
      </c>
      <c r="BO1688">
        <v>1.88381</v>
      </c>
      <c r="BP1688">
        <v>1.8830899999999999</v>
      </c>
      <c r="BQ1688">
        <v>1.8847700000000001</v>
      </c>
      <c r="BR1688">
        <v>1.88232</v>
      </c>
      <c r="BS1688" t="s">
        <v>206</v>
      </c>
      <c r="BT1688" t="s">
        <v>17</v>
      </c>
      <c r="BU1688" t="s">
        <v>17</v>
      </c>
      <c r="BV1688" t="s">
        <v>17</v>
      </c>
      <c r="BW1688" t="s">
        <v>207</v>
      </c>
      <c r="BX1688" t="s">
        <v>208</v>
      </c>
      <c r="BY1688" t="s">
        <v>209</v>
      </c>
      <c r="BZ1688" t="s">
        <v>209</v>
      </c>
      <c r="CA1688" t="s">
        <v>209</v>
      </c>
      <c r="CB1688" t="s">
        <v>209</v>
      </c>
      <c r="CC1688">
        <v>5</v>
      </c>
      <c r="CD1688">
        <v>0</v>
      </c>
      <c r="CE1688">
        <v>0</v>
      </c>
      <c r="CF1688">
        <v>0</v>
      </c>
      <c r="CG1688">
        <v>0</v>
      </c>
      <c r="CH1688">
        <v>2</v>
      </c>
      <c r="CI1688">
        <v>1332.07</v>
      </c>
      <c r="CJ1688">
        <v>0.57177900000000004</v>
      </c>
      <c r="CK1688">
        <v>10.1381</v>
      </c>
      <c r="CL1688">
        <v>11.43</v>
      </c>
      <c r="CM1688">
        <v>30</v>
      </c>
      <c r="CN1688">
        <v>11.2332</v>
      </c>
      <c r="CO1688">
        <v>11.4636</v>
      </c>
      <c r="CP1688">
        <v>-1</v>
      </c>
      <c r="CQ1688">
        <v>0</v>
      </c>
      <c r="CR1688">
        <v>100</v>
      </c>
      <c r="CS1688">
        <v>-999.9</v>
      </c>
      <c r="CT1688">
        <v>400</v>
      </c>
      <c r="CU1688">
        <v>10.1797</v>
      </c>
      <c r="CV1688">
        <v>103.626</v>
      </c>
      <c r="CW1688">
        <v>103.164</v>
      </c>
    </row>
    <row r="1689" spans="1:101" x14ac:dyDescent="0.2">
      <c r="A1689">
        <v>1675</v>
      </c>
      <c r="B1689">
        <v>1550585326.2</v>
      </c>
      <c r="C1689">
        <v>6154.7000000476801</v>
      </c>
      <c r="D1689" t="s">
        <v>3575</v>
      </c>
      <c r="E1689" t="s">
        <v>3576</v>
      </c>
      <c r="F1689">
        <f t="shared" si="390"/>
        <v>7432</v>
      </c>
      <c r="G1689">
        <f t="shared" si="391"/>
        <v>42.479906215566103</v>
      </c>
      <c r="H1689">
        <f t="shared" si="392"/>
        <v>-0.39699316340079255</v>
      </c>
      <c r="I1689" t="s">
        <v>197</v>
      </c>
      <c r="J1689" t="s">
        <v>198</v>
      </c>
      <c r="K1689" t="s">
        <v>199</v>
      </c>
      <c r="L1689" t="s">
        <v>200</v>
      </c>
      <c r="M1689" t="s">
        <v>3199</v>
      </c>
      <c r="N1689" t="s">
        <v>3200</v>
      </c>
      <c r="O1689" t="s">
        <v>203</v>
      </c>
      <c r="P1689" t="s">
        <v>1765</v>
      </c>
      <c r="Q1689">
        <v>1550585326.2</v>
      </c>
      <c r="R1689">
        <f t="shared" si="393"/>
        <v>7.1374503498390024E-3</v>
      </c>
      <c r="S1689">
        <f t="shared" si="394"/>
        <v>4.8589949004876711</v>
      </c>
      <c r="T1689">
        <f t="shared" si="395"/>
        <v>74.361429120080615</v>
      </c>
      <c r="U1689">
        <f t="shared" si="396"/>
        <v>0.86979747357956894</v>
      </c>
      <c r="V1689">
        <f t="shared" si="397"/>
        <v>1.1696890227526413</v>
      </c>
      <c r="W1689">
        <v>126</v>
      </c>
      <c r="X1689">
        <v>9</v>
      </c>
      <c r="Y1689">
        <f t="shared" si="398"/>
        <v>1</v>
      </c>
      <c r="Z1689">
        <f t="shared" si="399"/>
        <v>0</v>
      </c>
      <c r="AA1689">
        <f t="shared" si="400"/>
        <v>56041.487260698435</v>
      </c>
      <c r="AB1689">
        <f t="shared" si="401"/>
        <v>69.341399999999993</v>
      </c>
      <c r="AC1689">
        <f t="shared" si="402"/>
        <v>33.977285999999999</v>
      </c>
      <c r="AD1689">
        <f t="shared" si="403"/>
        <v>0.49</v>
      </c>
      <c r="AE1689">
        <f t="shared" si="404"/>
        <v>0.39</v>
      </c>
      <c r="AF1689">
        <v>10</v>
      </c>
      <c r="AG1689">
        <v>1550585326.2</v>
      </c>
      <c r="AH1689">
        <v>395.07400000000001</v>
      </c>
      <c r="AI1689">
        <v>400.46199999999999</v>
      </c>
      <c r="AJ1689">
        <v>8.7197300000000002</v>
      </c>
      <c r="AK1689">
        <v>3.7552599999999998</v>
      </c>
      <c r="AL1689">
        <v>1425.17</v>
      </c>
      <c r="AM1689">
        <v>99.7273</v>
      </c>
      <c r="AN1689">
        <v>2.3205300000000002E-2</v>
      </c>
      <c r="AO1689">
        <v>9.2212599999999991</v>
      </c>
      <c r="AP1689">
        <v>999.9</v>
      </c>
      <c r="AQ1689">
        <v>999.9</v>
      </c>
      <c r="AR1689">
        <v>9997.5</v>
      </c>
      <c r="AS1689">
        <v>0</v>
      </c>
      <c r="AT1689">
        <v>69.341399999999993</v>
      </c>
      <c r="AU1689">
        <v>0</v>
      </c>
      <c r="AV1689" t="s">
        <v>204</v>
      </c>
      <c r="AW1689">
        <v>0</v>
      </c>
      <c r="AX1689">
        <v>-1.4419999999999999</v>
      </c>
      <c r="AY1689">
        <v>-3.5999999999999997E-2</v>
      </c>
      <c r="AZ1689">
        <v>0</v>
      </c>
      <c r="BA1689">
        <v>0</v>
      </c>
      <c r="BB1689">
        <v>0</v>
      </c>
      <c r="BC1689">
        <v>0</v>
      </c>
      <c r="BD1689">
        <v>399.48815573770497</v>
      </c>
      <c r="BE1689">
        <v>-5.0233391592461496</v>
      </c>
      <c r="BF1689">
        <v>1.6545648975896701</v>
      </c>
      <c r="BG1689">
        <v>-1</v>
      </c>
      <c r="BH1689">
        <v>0</v>
      </c>
      <c r="BI1689">
        <v>0</v>
      </c>
      <c r="BJ1689" t="s">
        <v>205</v>
      </c>
      <c r="BK1689">
        <v>1.88476</v>
      </c>
      <c r="BL1689">
        <v>1.88171</v>
      </c>
      <c r="BM1689">
        <v>1.8831800000000001</v>
      </c>
      <c r="BN1689">
        <v>1.8818999999999999</v>
      </c>
      <c r="BO1689">
        <v>1.8837999999999999</v>
      </c>
      <c r="BP1689">
        <v>1.8830899999999999</v>
      </c>
      <c r="BQ1689">
        <v>1.8847700000000001</v>
      </c>
      <c r="BR1689">
        <v>1.88232</v>
      </c>
      <c r="BS1689" t="s">
        <v>206</v>
      </c>
      <c r="BT1689" t="s">
        <v>17</v>
      </c>
      <c r="BU1689" t="s">
        <v>17</v>
      </c>
      <c r="BV1689" t="s">
        <v>17</v>
      </c>
      <c r="BW1689" t="s">
        <v>207</v>
      </c>
      <c r="BX1689" t="s">
        <v>208</v>
      </c>
      <c r="BY1689" t="s">
        <v>209</v>
      </c>
      <c r="BZ1689" t="s">
        <v>209</v>
      </c>
      <c r="CA1689" t="s">
        <v>209</v>
      </c>
      <c r="CB1689" t="s">
        <v>209</v>
      </c>
      <c r="CC1689">
        <v>5</v>
      </c>
      <c r="CD1689">
        <v>0</v>
      </c>
      <c r="CE1689">
        <v>0</v>
      </c>
      <c r="CF1689">
        <v>0</v>
      </c>
      <c r="CG1689">
        <v>0</v>
      </c>
      <c r="CH1689">
        <v>2</v>
      </c>
      <c r="CI1689">
        <v>1327.9</v>
      </c>
      <c r="CJ1689">
        <v>0.57177900000000004</v>
      </c>
      <c r="CK1689">
        <v>10.1381</v>
      </c>
      <c r="CL1689">
        <v>11.4285</v>
      </c>
      <c r="CM1689">
        <v>30</v>
      </c>
      <c r="CN1689">
        <v>11.2317</v>
      </c>
      <c r="CO1689">
        <v>11.4621</v>
      </c>
      <c r="CP1689">
        <v>-1</v>
      </c>
      <c r="CQ1689">
        <v>0</v>
      </c>
      <c r="CR1689">
        <v>100</v>
      </c>
      <c r="CS1689">
        <v>-999.9</v>
      </c>
      <c r="CT1689">
        <v>400</v>
      </c>
      <c r="CU1689">
        <v>10.1797</v>
      </c>
      <c r="CV1689">
        <v>103.627</v>
      </c>
      <c r="CW1689">
        <v>103.164</v>
      </c>
    </row>
    <row r="1690" spans="1:101" x14ac:dyDescent="0.2">
      <c r="A1690">
        <v>1676</v>
      </c>
      <c r="B1690">
        <v>1550585328.2</v>
      </c>
      <c r="C1690">
        <v>6156.7000000476801</v>
      </c>
      <c r="D1690" t="s">
        <v>3577</v>
      </c>
      <c r="E1690" t="s">
        <v>3578</v>
      </c>
      <c r="F1690">
        <f t="shared" si="390"/>
        <v>7432</v>
      </c>
      <c r="G1690">
        <f t="shared" si="391"/>
        <v>42.480142620884713</v>
      </c>
      <c r="H1690">
        <f t="shared" si="392"/>
        <v>-0.36931573942772433</v>
      </c>
      <c r="I1690" t="s">
        <v>197</v>
      </c>
      <c r="J1690" t="s">
        <v>198</v>
      </c>
      <c r="K1690" t="s">
        <v>199</v>
      </c>
      <c r="L1690" t="s">
        <v>200</v>
      </c>
      <c r="M1690" t="s">
        <v>3199</v>
      </c>
      <c r="N1690" t="s">
        <v>3200</v>
      </c>
      <c r="O1690" t="s">
        <v>203</v>
      </c>
      <c r="P1690" t="s">
        <v>1765</v>
      </c>
      <c r="Q1690">
        <v>1550585328.2</v>
      </c>
      <c r="R1690">
        <f t="shared" si="393"/>
        <v>7.1634212415374191E-3</v>
      </c>
      <c r="S1690">
        <f t="shared" si="394"/>
        <v>4.6974791790293651</v>
      </c>
      <c r="T1690">
        <f t="shared" si="395"/>
        <v>74.507868840129504</v>
      </c>
      <c r="U1690">
        <f t="shared" si="396"/>
        <v>0.87158435166783699</v>
      </c>
      <c r="V1690">
        <f t="shared" si="397"/>
        <v>1.1697883260330306</v>
      </c>
      <c r="W1690">
        <v>131</v>
      </c>
      <c r="X1690">
        <v>9</v>
      </c>
      <c r="Y1690">
        <f t="shared" si="398"/>
        <v>1</v>
      </c>
      <c r="Z1690">
        <f t="shared" si="399"/>
        <v>0</v>
      </c>
      <c r="AA1690">
        <f t="shared" si="400"/>
        <v>56065.455420576545</v>
      </c>
      <c r="AB1690">
        <f t="shared" si="401"/>
        <v>69.182599999999994</v>
      </c>
      <c r="AC1690">
        <f t="shared" si="402"/>
        <v>33.899473999999998</v>
      </c>
      <c r="AD1690">
        <f t="shared" si="403"/>
        <v>0.49</v>
      </c>
      <c r="AE1690">
        <f t="shared" si="404"/>
        <v>0.39</v>
      </c>
      <c r="AF1690">
        <v>10</v>
      </c>
      <c r="AG1690">
        <v>1550585328.2</v>
      </c>
      <c r="AH1690">
        <v>395.19600000000003</v>
      </c>
      <c r="AI1690">
        <v>400.47800000000001</v>
      </c>
      <c r="AJ1690">
        <v>8.7375699999999998</v>
      </c>
      <c r="AK1690">
        <v>3.7555800000000001</v>
      </c>
      <c r="AL1690">
        <v>1425.3</v>
      </c>
      <c r="AM1690">
        <v>99.728300000000004</v>
      </c>
      <c r="AN1690">
        <v>2.3044100000000001E-2</v>
      </c>
      <c r="AO1690">
        <v>9.2225199999999994</v>
      </c>
      <c r="AP1690">
        <v>999.9</v>
      </c>
      <c r="AQ1690">
        <v>999.9</v>
      </c>
      <c r="AR1690">
        <v>10001.9</v>
      </c>
      <c r="AS1690">
        <v>0</v>
      </c>
      <c r="AT1690">
        <v>69.182599999999994</v>
      </c>
      <c r="AU1690">
        <v>0</v>
      </c>
      <c r="AV1690" t="s">
        <v>204</v>
      </c>
      <c r="AW1690">
        <v>0</v>
      </c>
      <c r="AX1690">
        <v>-1.4419999999999999</v>
      </c>
      <c r="AY1690">
        <v>-3.5999999999999997E-2</v>
      </c>
      <c r="AZ1690">
        <v>0</v>
      </c>
      <c r="BA1690">
        <v>0</v>
      </c>
      <c r="BB1690">
        <v>0</v>
      </c>
      <c r="BC1690">
        <v>0</v>
      </c>
      <c r="BD1690">
        <v>399.37372131147498</v>
      </c>
      <c r="BE1690">
        <v>-4.6731819360864897</v>
      </c>
      <c r="BF1690">
        <v>1.5905591874841001</v>
      </c>
      <c r="BG1690">
        <v>-1</v>
      </c>
      <c r="BH1690">
        <v>0</v>
      </c>
      <c r="BI1690">
        <v>0</v>
      </c>
      <c r="BJ1690" t="s">
        <v>205</v>
      </c>
      <c r="BK1690">
        <v>1.8847700000000001</v>
      </c>
      <c r="BL1690">
        <v>1.88171</v>
      </c>
      <c r="BM1690">
        <v>1.8831800000000001</v>
      </c>
      <c r="BN1690">
        <v>1.8818999999999999</v>
      </c>
      <c r="BO1690">
        <v>1.8837699999999999</v>
      </c>
      <c r="BP1690">
        <v>1.8830899999999999</v>
      </c>
      <c r="BQ1690">
        <v>1.8847700000000001</v>
      </c>
      <c r="BR1690">
        <v>1.88232</v>
      </c>
      <c r="BS1690" t="s">
        <v>206</v>
      </c>
      <c r="BT1690" t="s">
        <v>17</v>
      </c>
      <c r="BU1690" t="s">
        <v>17</v>
      </c>
      <c r="BV1690" t="s">
        <v>17</v>
      </c>
      <c r="BW1690" t="s">
        <v>207</v>
      </c>
      <c r="BX1690" t="s">
        <v>208</v>
      </c>
      <c r="BY1690" t="s">
        <v>209</v>
      </c>
      <c r="BZ1690" t="s">
        <v>209</v>
      </c>
      <c r="CA1690" t="s">
        <v>209</v>
      </c>
      <c r="CB1690" t="s">
        <v>209</v>
      </c>
      <c r="CC1690">
        <v>5</v>
      </c>
      <c r="CD1690">
        <v>0</v>
      </c>
      <c r="CE1690">
        <v>0</v>
      </c>
      <c r="CF1690">
        <v>0</v>
      </c>
      <c r="CG1690">
        <v>0</v>
      </c>
      <c r="CH1690">
        <v>2</v>
      </c>
      <c r="CI1690">
        <v>1324.48</v>
      </c>
      <c r="CJ1690">
        <v>0.57177800000000001</v>
      </c>
      <c r="CK1690">
        <v>10.1381</v>
      </c>
      <c r="CL1690">
        <v>11.4269</v>
      </c>
      <c r="CM1690">
        <v>29.9999</v>
      </c>
      <c r="CN1690">
        <v>11.2302</v>
      </c>
      <c r="CO1690">
        <v>11.460900000000001</v>
      </c>
      <c r="CP1690">
        <v>-1</v>
      </c>
      <c r="CQ1690">
        <v>0</v>
      </c>
      <c r="CR1690">
        <v>100</v>
      </c>
      <c r="CS1690">
        <v>-999.9</v>
      </c>
      <c r="CT1690">
        <v>400</v>
      </c>
      <c r="CU1690">
        <v>10.1797</v>
      </c>
      <c r="CV1690">
        <v>103.627</v>
      </c>
      <c r="CW1690">
        <v>103.16500000000001</v>
      </c>
    </row>
    <row r="1691" spans="1:101" x14ac:dyDescent="0.2">
      <c r="A1691">
        <v>1677</v>
      </c>
      <c r="B1691">
        <v>1550585330.2</v>
      </c>
      <c r="C1691">
        <v>6158.7000000476801</v>
      </c>
      <c r="D1691" t="s">
        <v>3579</v>
      </c>
      <c r="E1691" t="s">
        <v>3580</v>
      </c>
      <c r="F1691">
        <f t="shared" si="390"/>
        <v>7432</v>
      </c>
      <c r="G1691">
        <f t="shared" si="391"/>
        <v>42.480551821825919</v>
      </c>
      <c r="H1691">
        <f t="shared" si="392"/>
        <v>-0.33708452826618063</v>
      </c>
      <c r="I1691" t="s">
        <v>197</v>
      </c>
      <c r="J1691" t="s">
        <v>198</v>
      </c>
      <c r="K1691" t="s">
        <v>199</v>
      </c>
      <c r="L1691" t="s">
        <v>200</v>
      </c>
      <c r="M1691" t="s">
        <v>3199</v>
      </c>
      <c r="N1691" t="s">
        <v>3200</v>
      </c>
      <c r="O1691" t="s">
        <v>203</v>
      </c>
      <c r="P1691" t="s">
        <v>1765</v>
      </c>
      <c r="Q1691">
        <v>1550585330.2</v>
      </c>
      <c r="R1691">
        <f t="shared" si="393"/>
        <v>7.1876819846868707E-3</v>
      </c>
      <c r="S1691">
        <f t="shared" si="394"/>
        <v>4.58560637813894</v>
      </c>
      <c r="T1691">
        <f t="shared" si="395"/>
        <v>74.648528030537406</v>
      </c>
      <c r="U1691">
        <f t="shared" si="396"/>
        <v>0.87306975010052001</v>
      </c>
      <c r="V1691">
        <f t="shared" si="397"/>
        <v>1.1695739663391118</v>
      </c>
      <c r="W1691">
        <v>128</v>
      </c>
      <c r="X1691">
        <v>9</v>
      </c>
      <c r="Y1691">
        <f t="shared" si="398"/>
        <v>1</v>
      </c>
      <c r="Z1691">
        <f t="shared" si="399"/>
        <v>0</v>
      </c>
      <c r="AA1691">
        <f t="shared" si="400"/>
        <v>55998.673888962287</v>
      </c>
      <c r="AB1691">
        <f t="shared" si="401"/>
        <v>69.188100000000006</v>
      </c>
      <c r="AC1691">
        <f t="shared" si="402"/>
        <v>33.902169000000001</v>
      </c>
      <c r="AD1691">
        <f t="shared" si="403"/>
        <v>0.49</v>
      </c>
      <c r="AE1691">
        <f t="shared" si="404"/>
        <v>0.39</v>
      </c>
      <c r="AF1691">
        <v>10</v>
      </c>
      <c r="AG1691">
        <v>1550585330.2</v>
      </c>
      <c r="AH1691">
        <v>395.27699999999999</v>
      </c>
      <c r="AI1691">
        <v>400.48599999999999</v>
      </c>
      <c r="AJ1691">
        <v>8.7524499999999996</v>
      </c>
      <c r="AK1691">
        <v>3.7552400000000001</v>
      </c>
      <c r="AL1691">
        <v>1425.75</v>
      </c>
      <c r="AM1691">
        <v>99.728300000000004</v>
      </c>
      <c r="AN1691">
        <v>2.3169599999999999E-2</v>
      </c>
      <c r="AO1691">
        <v>9.2197999999999993</v>
      </c>
      <c r="AP1691">
        <v>999.9</v>
      </c>
      <c r="AQ1691">
        <v>999.9</v>
      </c>
      <c r="AR1691">
        <v>9989.3799999999992</v>
      </c>
      <c r="AS1691">
        <v>0</v>
      </c>
      <c r="AT1691">
        <v>69.188100000000006</v>
      </c>
      <c r="AU1691">
        <v>0</v>
      </c>
      <c r="AV1691" t="s">
        <v>204</v>
      </c>
      <c r="AW1691">
        <v>0</v>
      </c>
      <c r="AX1691">
        <v>-1.4419999999999999</v>
      </c>
      <c r="AY1691">
        <v>-3.5999999999999997E-2</v>
      </c>
      <c r="AZ1691">
        <v>0</v>
      </c>
      <c r="BA1691">
        <v>0</v>
      </c>
      <c r="BB1691">
        <v>0</v>
      </c>
      <c r="BC1691">
        <v>0</v>
      </c>
      <c r="BD1691">
        <v>399.26455737704902</v>
      </c>
      <c r="BE1691">
        <v>-4.2653633000062197</v>
      </c>
      <c r="BF1691">
        <v>1.51628713406709</v>
      </c>
      <c r="BG1691">
        <v>-1</v>
      </c>
      <c r="BH1691">
        <v>0</v>
      </c>
      <c r="BI1691">
        <v>0</v>
      </c>
      <c r="BJ1691" t="s">
        <v>205</v>
      </c>
      <c r="BK1691">
        <v>1.8847700000000001</v>
      </c>
      <c r="BL1691">
        <v>1.88171</v>
      </c>
      <c r="BM1691">
        <v>1.8831899999999999</v>
      </c>
      <c r="BN1691">
        <v>1.8818900000000001</v>
      </c>
      <c r="BO1691">
        <v>1.88378</v>
      </c>
      <c r="BP1691">
        <v>1.8830899999999999</v>
      </c>
      <c r="BQ1691">
        <v>1.8847700000000001</v>
      </c>
      <c r="BR1691">
        <v>1.88232</v>
      </c>
      <c r="BS1691" t="s">
        <v>206</v>
      </c>
      <c r="BT1691" t="s">
        <v>17</v>
      </c>
      <c r="BU1691" t="s">
        <v>17</v>
      </c>
      <c r="BV1691" t="s">
        <v>17</v>
      </c>
      <c r="BW1691" t="s">
        <v>207</v>
      </c>
      <c r="BX1691" t="s">
        <v>208</v>
      </c>
      <c r="BY1691" t="s">
        <v>209</v>
      </c>
      <c r="BZ1691" t="s">
        <v>209</v>
      </c>
      <c r="CA1691" t="s">
        <v>209</v>
      </c>
      <c r="CB1691" t="s">
        <v>209</v>
      </c>
      <c r="CC1691">
        <v>5</v>
      </c>
      <c r="CD1691">
        <v>0</v>
      </c>
      <c r="CE1691">
        <v>0</v>
      </c>
      <c r="CF1691">
        <v>0</v>
      </c>
      <c r="CG1691">
        <v>0</v>
      </c>
      <c r="CH1691">
        <v>2</v>
      </c>
      <c r="CI1691">
        <v>1326.5</v>
      </c>
      <c r="CJ1691">
        <v>0.57177800000000001</v>
      </c>
      <c r="CK1691">
        <v>10.1381</v>
      </c>
      <c r="CL1691">
        <v>11.4252</v>
      </c>
      <c r="CM1691">
        <v>29.9999</v>
      </c>
      <c r="CN1691">
        <v>11.2287</v>
      </c>
      <c r="CO1691">
        <v>11.4594</v>
      </c>
      <c r="CP1691">
        <v>-1</v>
      </c>
      <c r="CQ1691">
        <v>0</v>
      </c>
      <c r="CR1691">
        <v>100</v>
      </c>
      <c r="CS1691">
        <v>-999.9</v>
      </c>
      <c r="CT1691">
        <v>400</v>
      </c>
      <c r="CU1691">
        <v>10.1797</v>
      </c>
      <c r="CV1691">
        <v>103.626</v>
      </c>
      <c r="CW1691">
        <v>103.164</v>
      </c>
    </row>
    <row r="1692" spans="1:101" x14ac:dyDescent="0.2">
      <c r="A1692">
        <v>1678</v>
      </c>
      <c r="B1692">
        <v>1550585332.2</v>
      </c>
      <c r="C1692">
        <v>6160.7000000476801</v>
      </c>
      <c r="D1692" t="s">
        <v>3581</v>
      </c>
      <c r="E1692" t="s">
        <v>3582</v>
      </c>
      <c r="F1692">
        <f t="shared" si="390"/>
        <v>7432</v>
      </c>
      <c r="G1692">
        <f t="shared" si="391"/>
        <v>42.481032390341475</v>
      </c>
      <c r="H1692">
        <f t="shared" si="392"/>
        <v>-0.30111633456091791</v>
      </c>
      <c r="I1692" t="s">
        <v>197</v>
      </c>
      <c r="J1692" t="s">
        <v>198</v>
      </c>
      <c r="K1692" t="s">
        <v>199</v>
      </c>
      <c r="L1692" t="s">
        <v>200</v>
      </c>
      <c r="M1692" t="s">
        <v>3199</v>
      </c>
      <c r="N1692" t="s">
        <v>3200</v>
      </c>
      <c r="O1692" t="s">
        <v>203</v>
      </c>
      <c r="P1692" t="s">
        <v>1765</v>
      </c>
      <c r="Q1692">
        <v>1550585332.2</v>
      </c>
      <c r="R1692">
        <f t="shared" si="393"/>
        <v>7.209647427154452E-3</v>
      </c>
      <c r="S1692">
        <f t="shared" si="394"/>
        <v>4.5387941676871071</v>
      </c>
      <c r="T1692">
        <f t="shared" si="395"/>
        <v>74.781968832127248</v>
      </c>
      <c r="U1692">
        <f t="shared" si="396"/>
        <v>0.87435880910653208</v>
      </c>
      <c r="V1692">
        <f t="shared" si="397"/>
        <v>1.1692107372424472</v>
      </c>
      <c r="W1692">
        <v>139</v>
      </c>
      <c r="X1692">
        <v>10</v>
      </c>
      <c r="Y1692">
        <f t="shared" si="398"/>
        <v>1</v>
      </c>
      <c r="Z1692">
        <f t="shared" si="399"/>
        <v>0</v>
      </c>
      <c r="AA1692">
        <f t="shared" si="400"/>
        <v>56083.296060439585</v>
      </c>
      <c r="AB1692">
        <f t="shared" si="401"/>
        <v>69.215400000000002</v>
      </c>
      <c r="AC1692">
        <f t="shared" si="402"/>
        <v>33.915545999999999</v>
      </c>
      <c r="AD1692">
        <f t="shared" si="403"/>
        <v>0.49</v>
      </c>
      <c r="AE1692">
        <f t="shared" si="404"/>
        <v>0.39</v>
      </c>
      <c r="AF1692">
        <v>10</v>
      </c>
      <c r="AG1692">
        <v>1550585332.2</v>
      </c>
      <c r="AH1692">
        <v>395.31599999999997</v>
      </c>
      <c r="AI1692">
        <v>400.49700000000001</v>
      </c>
      <c r="AJ1692">
        <v>8.7654099999999993</v>
      </c>
      <c r="AK1692">
        <v>3.7544</v>
      </c>
      <c r="AL1692">
        <v>1426.15</v>
      </c>
      <c r="AM1692">
        <v>99.727800000000002</v>
      </c>
      <c r="AN1692">
        <v>2.3245200000000001E-2</v>
      </c>
      <c r="AO1692">
        <v>9.2151899999999998</v>
      </c>
      <c r="AP1692">
        <v>999.9</v>
      </c>
      <c r="AQ1692">
        <v>999.9</v>
      </c>
      <c r="AR1692">
        <v>10005</v>
      </c>
      <c r="AS1692">
        <v>0</v>
      </c>
      <c r="AT1692">
        <v>69.215400000000002</v>
      </c>
      <c r="AU1692">
        <v>0</v>
      </c>
      <c r="AV1692" t="s">
        <v>204</v>
      </c>
      <c r="AW1692">
        <v>0</v>
      </c>
      <c r="AX1692">
        <v>-1.4419999999999999</v>
      </c>
      <c r="AY1692">
        <v>-3.5999999999999997E-2</v>
      </c>
      <c r="AZ1692">
        <v>0</v>
      </c>
      <c r="BA1692">
        <v>0</v>
      </c>
      <c r="BB1692">
        <v>0</v>
      </c>
      <c r="BC1692">
        <v>0</v>
      </c>
      <c r="BD1692">
        <v>399.15985245901601</v>
      </c>
      <c r="BE1692">
        <v>-3.81023962156956</v>
      </c>
      <c r="BF1692">
        <v>1.43266947140547</v>
      </c>
      <c r="BG1692">
        <v>-1</v>
      </c>
      <c r="BH1692">
        <v>0</v>
      </c>
      <c r="BI1692">
        <v>0</v>
      </c>
      <c r="BJ1692" t="s">
        <v>205</v>
      </c>
      <c r="BK1692">
        <v>1.8847700000000001</v>
      </c>
      <c r="BL1692">
        <v>1.88171</v>
      </c>
      <c r="BM1692">
        <v>1.8831899999999999</v>
      </c>
      <c r="BN1692">
        <v>1.8818900000000001</v>
      </c>
      <c r="BO1692">
        <v>1.8837699999999999</v>
      </c>
      <c r="BP1692">
        <v>1.8830899999999999</v>
      </c>
      <c r="BQ1692">
        <v>1.8847700000000001</v>
      </c>
      <c r="BR1692">
        <v>1.8823099999999999</v>
      </c>
      <c r="BS1692" t="s">
        <v>206</v>
      </c>
      <c r="BT1692" t="s">
        <v>17</v>
      </c>
      <c r="BU1692" t="s">
        <v>17</v>
      </c>
      <c r="BV1692" t="s">
        <v>17</v>
      </c>
      <c r="BW1692" t="s">
        <v>207</v>
      </c>
      <c r="BX1692" t="s">
        <v>208</v>
      </c>
      <c r="BY1692" t="s">
        <v>209</v>
      </c>
      <c r="BZ1692" t="s">
        <v>209</v>
      </c>
      <c r="CA1692" t="s">
        <v>209</v>
      </c>
      <c r="CB1692" t="s">
        <v>209</v>
      </c>
      <c r="CC1692">
        <v>5</v>
      </c>
      <c r="CD1692">
        <v>0</v>
      </c>
      <c r="CE1692">
        <v>0</v>
      </c>
      <c r="CF1692">
        <v>0</v>
      </c>
      <c r="CG1692">
        <v>0</v>
      </c>
      <c r="CH1692">
        <v>2</v>
      </c>
      <c r="CI1692">
        <v>1318.91</v>
      </c>
      <c r="CJ1692">
        <v>0.57177800000000001</v>
      </c>
      <c r="CK1692">
        <v>10.1381</v>
      </c>
      <c r="CL1692">
        <v>11.4236</v>
      </c>
      <c r="CM1692">
        <v>29.9999</v>
      </c>
      <c r="CN1692">
        <v>11.226900000000001</v>
      </c>
      <c r="CO1692">
        <v>11.457800000000001</v>
      </c>
      <c r="CP1692">
        <v>-1</v>
      </c>
      <c r="CQ1692">
        <v>0</v>
      </c>
      <c r="CR1692">
        <v>100</v>
      </c>
      <c r="CS1692">
        <v>-999.9</v>
      </c>
      <c r="CT1692">
        <v>400</v>
      </c>
      <c r="CU1692">
        <v>10.1797</v>
      </c>
      <c r="CV1692">
        <v>103.625</v>
      </c>
      <c r="CW1692">
        <v>103.163</v>
      </c>
    </row>
    <row r="1693" spans="1:101" x14ac:dyDescent="0.2">
      <c r="A1693">
        <v>1679</v>
      </c>
      <c r="B1693">
        <v>1550585334.2</v>
      </c>
      <c r="C1693">
        <v>6162.7000000476801</v>
      </c>
      <c r="D1693" t="s">
        <v>3583</v>
      </c>
      <c r="E1693" t="s">
        <v>3584</v>
      </c>
      <c r="F1693">
        <f t="shared" si="390"/>
        <v>7432</v>
      </c>
      <c r="G1693">
        <f t="shared" si="391"/>
        <v>42.480135617368809</v>
      </c>
      <c r="H1693">
        <f t="shared" si="392"/>
        <v>-0.26083749027872821</v>
      </c>
      <c r="I1693" t="s">
        <v>197</v>
      </c>
      <c r="J1693" t="s">
        <v>198</v>
      </c>
      <c r="K1693" t="s">
        <v>199</v>
      </c>
      <c r="L1693" t="s">
        <v>200</v>
      </c>
      <c r="M1693" t="s">
        <v>3199</v>
      </c>
      <c r="N1693" t="s">
        <v>3200</v>
      </c>
      <c r="O1693" t="s">
        <v>203</v>
      </c>
      <c r="P1693" t="s">
        <v>1765</v>
      </c>
      <c r="Q1693">
        <v>1550585334.2</v>
      </c>
      <c r="R1693">
        <f t="shared" si="393"/>
        <v>7.2345574555663233E-3</v>
      </c>
      <c r="S1693">
        <f t="shared" si="394"/>
        <v>4.4172011039712045</v>
      </c>
      <c r="T1693">
        <f t="shared" si="395"/>
        <v>74.917963293965244</v>
      </c>
      <c r="U1693">
        <f t="shared" si="396"/>
        <v>0.87608344784021397</v>
      </c>
      <c r="V1693">
        <f t="shared" si="397"/>
        <v>1.1693903695734662</v>
      </c>
      <c r="W1693">
        <v>131</v>
      </c>
      <c r="X1693">
        <v>9</v>
      </c>
      <c r="Y1693">
        <f t="shared" si="398"/>
        <v>1</v>
      </c>
      <c r="Z1693">
        <f t="shared" si="399"/>
        <v>0</v>
      </c>
      <c r="AA1693">
        <f t="shared" si="400"/>
        <v>56082.111903511366</v>
      </c>
      <c r="AB1693">
        <f t="shared" si="401"/>
        <v>69.281199999999998</v>
      </c>
      <c r="AC1693">
        <f t="shared" si="402"/>
        <v>33.947787999999996</v>
      </c>
      <c r="AD1693">
        <f t="shared" si="403"/>
        <v>0.49</v>
      </c>
      <c r="AE1693">
        <f t="shared" si="404"/>
        <v>0.39</v>
      </c>
      <c r="AF1693">
        <v>10</v>
      </c>
      <c r="AG1693">
        <v>1550585334.2</v>
      </c>
      <c r="AH1693">
        <v>395.39299999999997</v>
      </c>
      <c r="AI1693">
        <v>400.49599999999998</v>
      </c>
      <c r="AJ1693">
        <v>8.7828099999999996</v>
      </c>
      <c r="AK1693">
        <v>3.75461</v>
      </c>
      <c r="AL1693">
        <v>1426.16</v>
      </c>
      <c r="AM1693">
        <v>99.726500000000001</v>
      </c>
      <c r="AN1693">
        <v>2.3289399999999998E-2</v>
      </c>
      <c r="AO1693">
        <v>9.2174700000000005</v>
      </c>
      <c r="AP1693">
        <v>999.9</v>
      </c>
      <c r="AQ1693">
        <v>999.9</v>
      </c>
      <c r="AR1693">
        <v>10005</v>
      </c>
      <c r="AS1693">
        <v>0</v>
      </c>
      <c r="AT1693">
        <v>69.281199999999998</v>
      </c>
      <c r="AU1693">
        <v>0</v>
      </c>
      <c r="AV1693" t="s">
        <v>204</v>
      </c>
      <c r="AW1693">
        <v>0</v>
      </c>
      <c r="AX1693">
        <v>-1.4419999999999999</v>
      </c>
      <c r="AY1693">
        <v>-3.5999999999999997E-2</v>
      </c>
      <c r="AZ1693">
        <v>0</v>
      </c>
      <c r="BA1693">
        <v>0</v>
      </c>
      <c r="BB1693">
        <v>0</v>
      </c>
      <c r="BC1693">
        <v>0</v>
      </c>
      <c r="BD1693">
        <v>399.05599180327903</v>
      </c>
      <c r="BE1693">
        <v>-3.3006903095867499</v>
      </c>
      <c r="BF1693">
        <v>1.33373127836294</v>
      </c>
      <c r="BG1693">
        <v>-1</v>
      </c>
      <c r="BH1693">
        <v>0</v>
      </c>
      <c r="BI1693">
        <v>0</v>
      </c>
      <c r="BJ1693" t="s">
        <v>205</v>
      </c>
      <c r="BK1693">
        <v>1.8847700000000001</v>
      </c>
      <c r="BL1693">
        <v>1.88171</v>
      </c>
      <c r="BM1693">
        <v>1.8831899999999999</v>
      </c>
      <c r="BN1693">
        <v>1.8818999999999999</v>
      </c>
      <c r="BO1693">
        <v>1.8837600000000001</v>
      </c>
      <c r="BP1693">
        <v>1.8830899999999999</v>
      </c>
      <c r="BQ1693">
        <v>1.8847700000000001</v>
      </c>
      <c r="BR1693">
        <v>1.8823000000000001</v>
      </c>
      <c r="BS1693" t="s">
        <v>206</v>
      </c>
      <c r="BT1693" t="s">
        <v>17</v>
      </c>
      <c r="BU1693" t="s">
        <v>17</v>
      </c>
      <c r="BV1693" t="s">
        <v>17</v>
      </c>
      <c r="BW1693" t="s">
        <v>207</v>
      </c>
      <c r="BX1693" t="s">
        <v>208</v>
      </c>
      <c r="BY1693" t="s">
        <v>209</v>
      </c>
      <c r="BZ1693" t="s">
        <v>209</v>
      </c>
      <c r="CA1693" t="s">
        <v>209</v>
      </c>
      <c r="CB1693" t="s">
        <v>209</v>
      </c>
      <c r="CC1693">
        <v>5</v>
      </c>
      <c r="CD1693">
        <v>0</v>
      </c>
      <c r="CE1693">
        <v>0</v>
      </c>
      <c r="CF1693">
        <v>0</v>
      </c>
      <c r="CG1693">
        <v>0</v>
      </c>
      <c r="CH1693">
        <v>2</v>
      </c>
      <c r="CI1693">
        <v>1324.73</v>
      </c>
      <c r="CJ1693">
        <v>0.57177800000000001</v>
      </c>
      <c r="CK1693">
        <v>10.1381</v>
      </c>
      <c r="CL1693">
        <v>11.4224</v>
      </c>
      <c r="CM1693">
        <v>30</v>
      </c>
      <c r="CN1693">
        <v>11.2254</v>
      </c>
      <c r="CO1693">
        <v>11.4566</v>
      </c>
      <c r="CP1693">
        <v>-1</v>
      </c>
      <c r="CQ1693">
        <v>0</v>
      </c>
      <c r="CR1693">
        <v>100</v>
      </c>
      <c r="CS1693">
        <v>-999.9</v>
      </c>
      <c r="CT1693">
        <v>400</v>
      </c>
      <c r="CU1693">
        <v>10.1797</v>
      </c>
      <c r="CV1693">
        <v>103.625</v>
      </c>
      <c r="CW1693">
        <v>103.164</v>
      </c>
    </row>
    <row r="1694" spans="1:101" x14ac:dyDescent="0.2">
      <c r="A1694">
        <v>1680</v>
      </c>
      <c r="B1694">
        <v>1550585336.2</v>
      </c>
      <c r="C1694">
        <v>6164.7000000476801</v>
      </c>
      <c r="D1694" t="s">
        <v>3585</v>
      </c>
      <c r="E1694" t="s">
        <v>3586</v>
      </c>
      <c r="F1694">
        <f t="shared" si="390"/>
        <v>7432</v>
      </c>
      <c r="G1694">
        <f t="shared" si="391"/>
        <v>42.480051756191337</v>
      </c>
      <c r="H1694">
        <f t="shared" si="392"/>
        <v>-0.21611273113078852</v>
      </c>
      <c r="I1694" t="s">
        <v>197</v>
      </c>
      <c r="J1694" t="s">
        <v>198</v>
      </c>
      <c r="K1694" t="s">
        <v>199</v>
      </c>
      <c r="L1694" t="s">
        <v>200</v>
      </c>
      <c r="M1694" t="s">
        <v>3199</v>
      </c>
      <c r="N1694" t="s">
        <v>3200</v>
      </c>
      <c r="O1694" t="s">
        <v>203</v>
      </c>
      <c r="P1694" t="s">
        <v>1765</v>
      </c>
      <c r="Q1694">
        <v>1550585336.2</v>
      </c>
      <c r="R1694">
        <f t="shared" si="393"/>
        <v>7.2531160298054667E-3</v>
      </c>
      <c r="S1694">
        <f t="shared" si="394"/>
        <v>4.2477092783997259</v>
      </c>
      <c r="T1694">
        <f t="shared" si="395"/>
        <v>75.027347010523656</v>
      </c>
      <c r="U1694">
        <f t="shared" si="396"/>
        <v>0.87746248007061811</v>
      </c>
      <c r="V1694">
        <f t="shared" si="397"/>
        <v>1.1695235337956724</v>
      </c>
      <c r="W1694">
        <v>125</v>
      </c>
      <c r="X1694">
        <v>9</v>
      </c>
      <c r="Y1694">
        <f t="shared" si="398"/>
        <v>1</v>
      </c>
      <c r="Z1694">
        <f t="shared" si="399"/>
        <v>0</v>
      </c>
      <c r="AA1694">
        <f t="shared" si="400"/>
        <v>56041.67948624718</v>
      </c>
      <c r="AB1694">
        <f t="shared" si="401"/>
        <v>69.326400000000007</v>
      </c>
      <c r="AC1694">
        <f t="shared" si="402"/>
        <v>33.969936000000004</v>
      </c>
      <c r="AD1694">
        <f t="shared" si="403"/>
        <v>0.49</v>
      </c>
      <c r="AE1694">
        <f t="shared" si="404"/>
        <v>0.39</v>
      </c>
      <c r="AF1694">
        <v>10</v>
      </c>
      <c r="AG1694">
        <v>1550585336.2</v>
      </c>
      <c r="AH1694">
        <v>395.50700000000001</v>
      </c>
      <c r="AI1694">
        <v>400.49799999999999</v>
      </c>
      <c r="AJ1694">
        <v>8.7965800000000005</v>
      </c>
      <c r="AK1694">
        <v>3.7544200000000001</v>
      </c>
      <c r="AL1694">
        <v>1425.84</v>
      </c>
      <c r="AM1694">
        <v>99.726900000000001</v>
      </c>
      <c r="AN1694">
        <v>2.3512100000000001E-2</v>
      </c>
      <c r="AO1694">
        <v>9.2191600000000005</v>
      </c>
      <c r="AP1694">
        <v>999.9</v>
      </c>
      <c r="AQ1694">
        <v>999.9</v>
      </c>
      <c r="AR1694">
        <v>9997.5</v>
      </c>
      <c r="AS1694">
        <v>0</v>
      </c>
      <c r="AT1694">
        <v>69.326400000000007</v>
      </c>
      <c r="AU1694">
        <v>0</v>
      </c>
      <c r="AV1694" t="s">
        <v>204</v>
      </c>
      <c r="AW1694">
        <v>0</v>
      </c>
      <c r="AX1694">
        <v>-1.4419999999999999</v>
      </c>
      <c r="AY1694">
        <v>-3.5999999999999997E-2</v>
      </c>
      <c r="AZ1694">
        <v>0</v>
      </c>
      <c r="BA1694">
        <v>0</v>
      </c>
      <c r="BB1694">
        <v>0</v>
      </c>
      <c r="BC1694">
        <v>0</v>
      </c>
      <c r="BD1694">
        <v>398.95524590163899</v>
      </c>
      <c r="BE1694">
        <v>-2.7347775600503601</v>
      </c>
      <c r="BF1694">
        <v>1.2183114982407</v>
      </c>
      <c r="BG1694">
        <v>-1</v>
      </c>
      <c r="BH1694">
        <v>0</v>
      </c>
      <c r="BI1694">
        <v>0</v>
      </c>
      <c r="BJ1694" t="s">
        <v>205</v>
      </c>
      <c r="BK1694">
        <v>1.8847700000000001</v>
      </c>
      <c r="BL1694">
        <v>1.88171</v>
      </c>
      <c r="BM1694">
        <v>1.8831899999999999</v>
      </c>
      <c r="BN1694">
        <v>1.8818999999999999</v>
      </c>
      <c r="BO1694">
        <v>1.8837900000000001</v>
      </c>
      <c r="BP1694">
        <v>1.8830899999999999</v>
      </c>
      <c r="BQ1694">
        <v>1.8847700000000001</v>
      </c>
      <c r="BR1694">
        <v>1.8823000000000001</v>
      </c>
      <c r="BS1694" t="s">
        <v>206</v>
      </c>
      <c r="BT1694" t="s">
        <v>17</v>
      </c>
      <c r="BU1694" t="s">
        <v>17</v>
      </c>
      <c r="BV1694" t="s">
        <v>17</v>
      </c>
      <c r="BW1694" t="s">
        <v>207</v>
      </c>
      <c r="BX1694" t="s">
        <v>208</v>
      </c>
      <c r="BY1694" t="s">
        <v>209</v>
      </c>
      <c r="BZ1694" t="s">
        <v>209</v>
      </c>
      <c r="CA1694" t="s">
        <v>209</v>
      </c>
      <c r="CB1694" t="s">
        <v>209</v>
      </c>
      <c r="CC1694">
        <v>5</v>
      </c>
      <c r="CD1694">
        <v>0</v>
      </c>
      <c r="CE1694">
        <v>0</v>
      </c>
      <c r="CF1694">
        <v>0</v>
      </c>
      <c r="CG1694">
        <v>0</v>
      </c>
      <c r="CH1694">
        <v>2</v>
      </c>
      <c r="CI1694">
        <v>1329.01</v>
      </c>
      <c r="CJ1694">
        <v>0.57177800000000001</v>
      </c>
      <c r="CK1694">
        <v>10.1381</v>
      </c>
      <c r="CL1694">
        <v>11.4209</v>
      </c>
      <c r="CM1694">
        <v>30.0002</v>
      </c>
      <c r="CN1694">
        <v>11.2242</v>
      </c>
      <c r="CO1694">
        <v>11.455399999999999</v>
      </c>
      <c r="CP1694">
        <v>-1</v>
      </c>
      <c r="CQ1694">
        <v>0</v>
      </c>
      <c r="CR1694">
        <v>100</v>
      </c>
      <c r="CS1694">
        <v>-999.9</v>
      </c>
      <c r="CT1694">
        <v>400</v>
      </c>
      <c r="CU1694">
        <v>10.1797</v>
      </c>
      <c r="CV1694">
        <v>103.626</v>
      </c>
      <c r="CW1694">
        <v>103.163</v>
      </c>
    </row>
    <row r="1695" spans="1:101" x14ac:dyDescent="0.2">
      <c r="A1695">
        <v>1681</v>
      </c>
      <c r="B1695">
        <v>1550585338.2</v>
      </c>
      <c r="C1695">
        <v>6166.7000000476801</v>
      </c>
      <c r="D1695" t="s">
        <v>3587</v>
      </c>
      <c r="E1695" t="s">
        <v>3588</v>
      </c>
      <c r="F1695">
        <f t="shared" si="390"/>
        <v>7432</v>
      </c>
      <c r="G1695">
        <f t="shared" si="391"/>
        <v>42.481315142860701</v>
      </c>
      <c r="H1695">
        <f t="shared" si="392"/>
        <v>-0.16739510655738232</v>
      </c>
      <c r="I1695" t="s">
        <v>197</v>
      </c>
      <c r="J1695" t="s">
        <v>198</v>
      </c>
      <c r="K1695" t="s">
        <v>199</v>
      </c>
      <c r="L1695" t="s">
        <v>200</v>
      </c>
      <c r="M1695" t="s">
        <v>3199</v>
      </c>
      <c r="N1695" t="s">
        <v>3200</v>
      </c>
      <c r="O1695" t="s">
        <v>203</v>
      </c>
      <c r="P1695" t="s">
        <v>1765</v>
      </c>
      <c r="Q1695">
        <v>1550585338.2</v>
      </c>
      <c r="R1695">
        <f t="shared" si="393"/>
        <v>7.2618123385035068E-3</v>
      </c>
      <c r="S1695">
        <f t="shared" si="394"/>
        <v>4.0368455937080858</v>
      </c>
      <c r="T1695">
        <f t="shared" si="395"/>
        <v>75.099729164760006</v>
      </c>
      <c r="U1695">
        <f t="shared" si="396"/>
        <v>0.8780131598237999</v>
      </c>
      <c r="V1695">
        <f t="shared" si="397"/>
        <v>1.1691295955242953</v>
      </c>
      <c r="W1695">
        <v>114</v>
      </c>
      <c r="X1695">
        <v>8</v>
      </c>
      <c r="Y1695">
        <f t="shared" si="398"/>
        <v>1</v>
      </c>
      <c r="Z1695">
        <f t="shared" si="399"/>
        <v>0</v>
      </c>
      <c r="AA1695">
        <f t="shared" si="400"/>
        <v>56016.460010928153</v>
      </c>
      <c r="AB1695">
        <f t="shared" si="401"/>
        <v>69.390699999999995</v>
      </c>
      <c r="AC1695">
        <f t="shared" si="402"/>
        <v>34.001442999999995</v>
      </c>
      <c r="AD1695">
        <f t="shared" si="403"/>
        <v>0.49</v>
      </c>
      <c r="AE1695">
        <f t="shared" si="404"/>
        <v>0.39</v>
      </c>
      <c r="AF1695">
        <v>10</v>
      </c>
      <c r="AG1695">
        <v>1550585338.2</v>
      </c>
      <c r="AH1695">
        <v>395.64699999999999</v>
      </c>
      <c r="AI1695">
        <v>400.49299999999999</v>
      </c>
      <c r="AJ1695">
        <v>8.8019999999999996</v>
      </c>
      <c r="AK1695">
        <v>3.75407</v>
      </c>
      <c r="AL1695">
        <v>1425.91</v>
      </c>
      <c r="AM1695">
        <v>99.728099999999998</v>
      </c>
      <c r="AN1695">
        <v>2.3451900000000001E-2</v>
      </c>
      <c r="AO1695">
        <v>9.2141599999999997</v>
      </c>
      <c r="AP1695">
        <v>999.9</v>
      </c>
      <c r="AQ1695">
        <v>999.9</v>
      </c>
      <c r="AR1695">
        <v>9992.5</v>
      </c>
      <c r="AS1695">
        <v>0</v>
      </c>
      <c r="AT1695">
        <v>69.390699999999995</v>
      </c>
      <c r="AU1695">
        <v>0</v>
      </c>
      <c r="AV1695" t="s">
        <v>204</v>
      </c>
      <c r="AW1695">
        <v>0</v>
      </c>
      <c r="AX1695">
        <v>-1.4419999999999999</v>
      </c>
      <c r="AY1695">
        <v>-3.5999999999999997E-2</v>
      </c>
      <c r="AZ1695">
        <v>0</v>
      </c>
      <c r="BA1695">
        <v>0</v>
      </c>
      <c r="BB1695">
        <v>0</v>
      </c>
      <c r="BC1695">
        <v>0</v>
      </c>
      <c r="BD1695">
        <v>398.86181967213099</v>
      </c>
      <c r="BE1695">
        <v>-2.1182336982562702</v>
      </c>
      <c r="BF1695">
        <v>1.0893878941292201</v>
      </c>
      <c r="BG1695">
        <v>-1</v>
      </c>
      <c r="BH1695">
        <v>0</v>
      </c>
      <c r="BI1695">
        <v>0</v>
      </c>
      <c r="BJ1695" t="s">
        <v>205</v>
      </c>
      <c r="BK1695">
        <v>1.8847700000000001</v>
      </c>
      <c r="BL1695">
        <v>1.88171</v>
      </c>
      <c r="BM1695">
        <v>1.8832100000000001</v>
      </c>
      <c r="BN1695">
        <v>1.8818999999999999</v>
      </c>
      <c r="BO1695">
        <v>1.8837900000000001</v>
      </c>
      <c r="BP1695">
        <v>1.8830899999999999</v>
      </c>
      <c r="BQ1695">
        <v>1.8847700000000001</v>
      </c>
      <c r="BR1695">
        <v>1.8823000000000001</v>
      </c>
      <c r="BS1695" t="s">
        <v>206</v>
      </c>
      <c r="BT1695" t="s">
        <v>17</v>
      </c>
      <c r="BU1695" t="s">
        <v>17</v>
      </c>
      <c r="BV1695" t="s">
        <v>17</v>
      </c>
      <c r="BW1695" t="s">
        <v>207</v>
      </c>
      <c r="BX1695" t="s">
        <v>208</v>
      </c>
      <c r="BY1695" t="s">
        <v>209</v>
      </c>
      <c r="BZ1695" t="s">
        <v>209</v>
      </c>
      <c r="CA1695" t="s">
        <v>209</v>
      </c>
      <c r="CB1695" t="s">
        <v>209</v>
      </c>
      <c r="CC1695">
        <v>5</v>
      </c>
      <c r="CD1695">
        <v>0</v>
      </c>
      <c r="CE1695">
        <v>0</v>
      </c>
      <c r="CF1695">
        <v>0</v>
      </c>
      <c r="CG1695">
        <v>0</v>
      </c>
      <c r="CH1695">
        <v>2</v>
      </c>
      <c r="CI1695">
        <v>1337.49</v>
      </c>
      <c r="CJ1695">
        <v>0.57177800000000001</v>
      </c>
      <c r="CK1695">
        <v>10.1381</v>
      </c>
      <c r="CL1695">
        <v>11.4194</v>
      </c>
      <c r="CM1695">
        <v>30.0002</v>
      </c>
      <c r="CN1695">
        <v>11.223000000000001</v>
      </c>
      <c r="CO1695">
        <v>11.4542</v>
      </c>
      <c r="CP1695">
        <v>-1</v>
      </c>
      <c r="CQ1695">
        <v>0</v>
      </c>
      <c r="CR1695">
        <v>100</v>
      </c>
      <c r="CS1695">
        <v>-999.9</v>
      </c>
      <c r="CT1695">
        <v>400</v>
      </c>
      <c r="CU1695">
        <v>10.1797</v>
      </c>
      <c r="CV1695">
        <v>103.625</v>
      </c>
      <c r="CW1695">
        <v>103.163</v>
      </c>
    </row>
    <row r="1696" spans="1:101" x14ac:dyDescent="0.2">
      <c r="A1696">
        <v>1682</v>
      </c>
      <c r="B1696">
        <v>1550585340.2</v>
      </c>
      <c r="C1696">
        <v>6168.7000000476801</v>
      </c>
      <c r="D1696" t="s">
        <v>3589</v>
      </c>
      <c r="E1696" t="s">
        <v>3590</v>
      </c>
      <c r="F1696">
        <f t="shared" si="390"/>
        <v>7432</v>
      </c>
      <c r="G1696">
        <f t="shared" si="391"/>
        <v>42.482388903145718</v>
      </c>
      <c r="H1696">
        <f t="shared" si="392"/>
        <v>-0.11569978771942364</v>
      </c>
      <c r="I1696" t="s">
        <v>197</v>
      </c>
      <c r="J1696" t="s">
        <v>198</v>
      </c>
      <c r="K1696" t="s">
        <v>199</v>
      </c>
      <c r="L1696" t="s">
        <v>200</v>
      </c>
      <c r="M1696" t="s">
        <v>3199</v>
      </c>
      <c r="N1696" t="s">
        <v>3200</v>
      </c>
      <c r="O1696" t="s">
        <v>203</v>
      </c>
      <c r="P1696" t="s">
        <v>1765</v>
      </c>
      <c r="Q1696">
        <v>1550585340.2</v>
      </c>
      <c r="R1696">
        <f t="shared" si="393"/>
        <v>7.2745774068188451E-3</v>
      </c>
      <c r="S1696">
        <f t="shared" si="394"/>
        <v>3.926228891602916</v>
      </c>
      <c r="T1696">
        <f t="shared" si="395"/>
        <v>75.208234831733677</v>
      </c>
      <c r="U1696">
        <f t="shared" si="396"/>
        <v>0.87884222315702409</v>
      </c>
      <c r="V1696">
        <f t="shared" si="397"/>
        <v>1.1685452066828748</v>
      </c>
      <c r="W1696">
        <v>123</v>
      </c>
      <c r="X1696">
        <v>9</v>
      </c>
      <c r="Y1696">
        <f t="shared" si="398"/>
        <v>1</v>
      </c>
      <c r="Z1696">
        <f t="shared" si="399"/>
        <v>0</v>
      </c>
      <c r="AA1696">
        <f t="shared" si="400"/>
        <v>56091.538795560169</v>
      </c>
      <c r="AB1696">
        <f t="shared" si="401"/>
        <v>69.509900000000002</v>
      </c>
      <c r="AC1696">
        <f t="shared" si="402"/>
        <v>34.059851000000002</v>
      </c>
      <c r="AD1696">
        <f t="shared" si="403"/>
        <v>0.49</v>
      </c>
      <c r="AE1696">
        <f t="shared" si="404"/>
        <v>0.39</v>
      </c>
      <c r="AF1696">
        <v>10</v>
      </c>
      <c r="AG1696">
        <v>1550585340.2</v>
      </c>
      <c r="AH1696">
        <v>395.73899999999998</v>
      </c>
      <c r="AI1696">
        <v>400.51100000000002</v>
      </c>
      <c r="AJ1696">
        <v>8.8103200000000008</v>
      </c>
      <c r="AK1696">
        <v>3.7540200000000001</v>
      </c>
      <c r="AL1696">
        <v>1426.04</v>
      </c>
      <c r="AM1696">
        <v>99.727999999999994</v>
      </c>
      <c r="AN1696">
        <v>2.34532E-2</v>
      </c>
      <c r="AO1696">
        <v>9.2067399999999999</v>
      </c>
      <c r="AP1696">
        <v>999.9</v>
      </c>
      <c r="AQ1696">
        <v>999.9</v>
      </c>
      <c r="AR1696">
        <v>10006.200000000001</v>
      </c>
      <c r="AS1696">
        <v>0</v>
      </c>
      <c r="AT1696">
        <v>69.509900000000002</v>
      </c>
      <c r="AU1696">
        <v>0</v>
      </c>
      <c r="AV1696" t="s">
        <v>204</v>
      </c>
      <c r="AW1696">
        <v>0</v>
      </c>
      <c r="AX1696">
        <v>-1.4419999999999999</v>
      </c>
      <c r="AY1696">
        <v>-3.5999999999999997E-2</v>
      </c>
      <c r="AZ1696">
        <v>0</v>
      </c>
      <c r="BA1696">
        <v>0</v>
      </c>
      <c r="BB1696">
        <v>0</v>
      </c>
      <c r="BC1696">
        <v>0</v>
      </c>
      <c r="BD1696">
        <v>398.77583606557403</v>
      </c>
      <c r="BE1696">
        <v>-1.4640514703210099</v>
      </c>
      <c r="BF1696">
        <v>0.94663148576772804</v>
      </c>
      <c r="BG1696">
        <v>-1</v>
      </c>
      <c r="BH1696">
        <v>0</v>
      </c>
      <c r="BI1696">
        <v>0</v>
      </c>
      <c r="BJ1696" t="s">
        <v>205</v>
      </c>
      <c r="BK1696">
        <v>1.8847700000000001</v>
      </c>
      <c r="BL1696">
        <v>1.88171</v>
      </c>
      <c r="BM1696">
        <v>1.8832100000000001</v>
      </c>
      <c r="BN1696">
        <v>1.88191</v>
      </c>
      <c r="BO1696">
        <v>1.8837600000000001</v>
      </c>
      <c r="BP1696">
        <v>1.8830899999999999</v>
      </c>
      <c r="BQ1696">
        <v>1.8847799999999999</v>
      </c>
      <c r="BR1696">
        <v>1.8823000000000001</v>
      </c>
      <c r="BS1696" t="s">
        <v>206</v>
      </c>
      <c r="BT1696" t="s">
        <v>17</v>
      </c>
      <c r="BU1696" t="s">
        <v>17</v>
      </c>
      <c r="BV1696" t="s">
        <v>17</v>
      </c>
      <c r="BW1696" t="s">
        <v>207</v>
      </c>
      <c r="BX1696" t="s">
        <v>208</v>
      </c>
      <c r="BY1696" t="s">
        <v>209</v>
      </c>
      <c r="BZ1696" t="s">
        <v>209</v>
      </c>
      <c r="CA1696" t="s">
        <v>209</v>
      </c>
      <c r="CB1696" t="s">
        <v>209</v>
      </c>
      <c r="CC1696">
        <v>5</v>
      </c>
      <c r="CD1696">
        <v>0</v>
      </c>
      <c r="CE1696">
        <v>0</v>
      </c>
      <c r="CF1696">
        <v>0</v>
      </c>
      <c r="CG1696">
        <v>0</v>
      </c>
      <c r="CH1696">
        <v>2</v>
      </c>
      <c r="CI1696">
        <v>1330.46</v>
      </c>
      <c r="CJ1696">
        <v>0.57177800000000001</v>
      </c>
      <c r="CK1696">
        <v>10.138</v>
      </c>
      <c r="CL1696">
        <v>11.418200000000001</v>
      </c>
      <c r="CM1696">
        <v>30</v>
      </c>
      <c r="CN1696">
        <v>11.2218</v>
      </c>
      <c r="CO1696">
        <v>11.452999999999999</v>
      </c>
      <c r="CP1696">
        <v>-1</v>
      </c>
      <c r="CQ1696">
        <v>0</v>
      </c>
      <c r="CR1696">
        <v>100</v>
      </c>
      <c r="CS1696">
        <v>-999.9</v>
      </c>
      <c r="CT1696">
        <v>400</v>
      </c>
      <c r="CU1696">
        <v>10.1797</v>
      </c>
      <c r="CV1696">
        <v>103.625</v>
      </c>
      <c r="CW1696">
        <v>103.16200000000001</v>
      </c>
    </row>
    <row r="1697" spans="1:101" x14ac:dyDescent="0.2">
      <c r="A1697">
        <v>1683</v>
      </c>
      <c r="B1697">
        <v>1550585342.2</v>
      </c>
      <c r="C1697">
        <v>6170.7000000476801</v>
      </c>
      <c r="D1697" t="s">
        <v>3591</v>
      </c>
      <c r="E1697" t="s">
        <v>3592</v>
      </c>
      <c r="F1697">
        <f t="shared" si="390"/>
        <v>7432</v>
      </c>
      <c r="G1697">
        <f t="shared" si="391"/>
        <v>42.483085432568586</v>
      </c>
      <c r="H1697">
        <f t="shared" si="392"/>
        <v>-6.462966297201328E-2</v>
      </c>
      <c r="I1697" t="s">
        <v>197</v>
      </c>
      <c r="J1697" t="s">
        <v>198</v>
      </c>
      <c r="K1697" t="s">
        <v>199</v>
      </c>
      <c r="L1697" t="s">
        <v>200</v>
      </c>
      <c r="M1697" t="s">
        <v>3199</v>
      </c>
      <c r="N1697" t="s">
        <v>3200</v>
      </c>
      <c r="O1697" t="s">
        <v>203</v>
      </c>
      <c r="P1697" t="s">
        <v>1765</v>
      </c>
      <c r="Q1697">
        <v>1550585342.2</v>
      </c>
      <c r="R1697">
        <f t="shared" si="393"/>
        <v>7.2918279105711505E-3</v>
      </c>
      <c r="S1697">
        <f t="shared" si="394"/>
        <v>3.8130651138563731</v>
      </c>
      <c r="T1697">
        <f t="shared" si="395"/>
        <v>75.326261668279628</v>
      </c>
      <c r="U1697">
        <f t="shared" si="396"/>
        <v>0.87999724272065394</v>
      </c>
      <c r="V1697">
        <f t="shared" si="397"/>
        <v>1.1682475981563631</v>
      </c>
      <c r="W1697">
        <v>126</v>
      </c>
      <c r="X1697">
        <v>9</v>
      </c>
      <c r="Y1697">
        <f t="shared" si="398"/>
        <v>1</v>
      </c>
      <c r="Z1697">
        <f t="shared" si="399"/>
        <v>0</v>
      </c>
      <c r="AA1697">
        <f t="shared" si="400"/>
        <v>56133.310486199291</v>
      </c>
      <c r="AB1697">
        <f t="shared" si="401"/>
        <v>69.726299999999995</v>
      </c>
      <c r="AC1697">
        <f t="shared" si="402"/>
        <v>34.165886999999998</v>
      </c>
      <c r="AD1697">
        <f t="shared" si="403"/>
        <v>0.49</v>
      </c>
      <c r="AE1697">
        <f t="shared" si="404"/>
        <v>0.39</v>
      </c>
      <c r="AF1697">
        <v>10</v>
      </c>
      <c r="AG1697">
        <v>1550585342.2</v>
      </c>
      <c r="AH1697">
        <v>395.80500000000001</v>
      </c>
      <c r="AI1697">
        <v>400.50299999999999</v>
      </c>
      <c r="AJ1697">
        <v>8.8218599999999991</v>
      </c>
      <c r="AK1697">
        <v>3.7533799999999999</v>
      </c>
      <c r="AL1697">
        <v>1425.97</v>
      </c>
      <c r="AM1697">
        <v>99.728300000000004</v>
      </c>
      <c r="AN1697">
        <v>2.3593900000000001E-2</v>
      </c>
      <c r="AO1697">
        <v>9.2029599999999991</v>
      </c>
      <c r="AP1697">
        <v>999.9</v>
      </c>
      <c r="AQ1697">
        <v>999.9</v>
      </c>
      <c r="AR1697">
        <v>10013.799999999999</v>
      </c>
      <c r="AS1697">
        <v>0</v>
      </c>
      <c r="AT1697">
        <v>69.726299999999995</v>
      </c>
      <c r="AU1697">
        <v>0</v>
      </c>
      <c r="AV1697" t="s">
        <v>204</v>
      </c>
      <c r="AW1697">
        <v>0</v>
      </c>
      <c r="AX1697">
        <v>-1.4419999999999999</v>
      </c>
      <c r="AY1697">
        <v>-3.5999999999999997E-2</v>
      </c>
      <c r="AZ1697">
        <v>0</v>
      </c>
      <c r="BA1697">
        <v>0</v>
      </c>
      <c r="BB1697">
        <v>0</v>
      </c>
      <c r="BC1697">
        <v>0</v>
      </c>
      <c r="BD1697">
        <v>398.70192622950799</v>
      </c>
      <c r="BE1697">
        <v>-0.81781224700214905</v>
      </c>
      <c r="BF1697">
        <v>0.805684518740582</v>
      </c>
      <c r="BG1697">
        <v>-1</v>
      </c>
      <c r="BH1697">
        <v>0</v>
      </c>
      <c r="BI1697">
        <v>0</v>
      </c>
      <c r="BJ1697" t="s">
        <v>205</v>
      </c>
      <c r="BK1697">
        <v>1.88476</v>
      </c>
      <c r="BL1697">
        <v>1.88171</v>
      </c>
      <c r="BM1697">
        <v>1.8831800000000001</v>
      </c>
      <c r="BN1697">
        <v>1.88191</v>
      </c>
      <c r="BO1697">
        <v>1.8837600000000001</v>
      </c>
      <c r="BP1697">
        <v>1.8830899999999999</v>
      </c>
      <c r="BQ1697">
        <v>1.8847799999999999</v>
      </c>
      <c r="BR1697">
        <v>1.8823000000000001</v>
      </c>
      <c r="BS1697" t="s">
        <v>206</v>
      </c>
      <c r="BT1697" t="s">
        <v>17</v>
      </c>
      <c r="BU1697" t="s">
        <v>17</v>
      </c>
      <c r="BV1697" t="s">
        <v>17</v>
      </c>
      <c r="BW1697" t="s">
        <v>207</v>
      </c>
      <c r="BX1697" t="s">
        <v>208</v>
      </c>
      <c r="BY1697" t="s">
        <v>209</v>
      </c>
      <c r="BZ1697" t="s">
        <v>209</v>
      </c>
      <c r="CA1697" t="s">
        <v>209</v>
      </c>
      <c r="CB1697" t="s">
        <v>209</v>
      </c>
      <c r="CC1697">
        <v>5</v>
      </c>
      <c r="CD1697">
        <v>0</v>
      </c>
      <c r="CE1697">
        <v>0</v>
      </c>
      <c r="CF1697">
        <v>0</v>
      </c>
      <c r="CG1697">
        <v>0</v>
      </c>
      <c r="CH1697">
        <v>2</v>
      </c>
      <c r="CI1697">
        <v>1328.11</v>
      </c>
      <c r="CJ1697">
        <v>0.57177800000000001</v>
      </c>
      <c r="CK1697">
        <v>10.138</v>
      </c>
      <c r="CL1697">
        <v>11.417</v>
      </c>
      <c r="CM1697">
        <v>30</v>
      </c>
      <c r="CN1697">
        <v>11.220599999999999</v>
      </c>
      <c r="CO1697">
        <v>11.4521</v>
      </c>
      <c r="CP1697">
        <v>-1</v>
      </c>
      <c r="CQ1697">
        <v>0</v>
      </c>
      <c r="CR1697">
        <v>100</v>
      </c>
      <c r="CS1697">
        <v>-999.9</v>
      </c>
      <c r="CT1697">
        <v>400</v>
      </c>
      <c r="CU1697">
        <v>10.1797</v>
      </c>
      <c r="CV1697">
        <v>103.625</v>
      </c>
      <c r="CW1697">
        <v>103.16</v>
      </c>
    </row>
    <row r="1698" spans="1:101" x14ac:dyDescent="0.2">
      <c r="A1698">
        <v>1684</v>
      </c>
      <c r="B1698">
        <v>1550585344.2</v>
      </c>
      <c r="C1698">
        <v>6172.7000000476801</v>
      </c>
      <c r="D1698" t="s">
        <v>3593</v>
      </c>
      <c r="E1698" t="s">
        <v>3594</v>
      </c>
      <c r="F1698">
        <f t="shared" si="390"/>
        <v>7432</v>
      </c>
      <c r="G1698">
        <f t="shared" si="391"/>
        <v>42.484216731386248</v>
      </c>
      <c r="H1698">
        <f t="shared" si="392"/>
        <v>-1.6330312282706629E-2</v>
      </c>
      <c r="I1698" t="s">
        <v>197</v>
      </c>
      <c r="J1698" t="s">
        <v>198</v>
      </c>
      <c r="K1698" t="s">
        <v>199</v>
      </c>
      <c r="L1698" t="s">
        <v>200</v>
      </c>
      <c r="M1698" t="s">
        <v>3199</v>
      </c>
      <c r="N1698" t="s">
        <v>3200</v>
      </c>
      <c r="O1698" t="s">
        <v>203</v>
      </c>
      <c r="P1698" t="s">
        <v>1765</v>
      </c>
      <c r="Q1698">
        <v>1550585344.2</v>
      </c>
      <c r="R1698">
        <f t="shared" si="393"/>
        <v>7.3064700652812663E-3</v>
      </c>
      <c r="S1698">
        <f t="shared" si="394"/>
        <v>3.5480817729512686</v>
      </c>
      <c r="T1698">
        <f t="shared" si="395"/>
        <v>75.442869225989071</v>
      </c>
      <c r="U1698">
        <f t="shared" si="396"/>
        <v>0.88101390993327799</v>
      </c>
      <c r="V1698">
        <f t="shared" si="397"/>
        <v>1.1677895061151522</v>
      </c>
      <c r="W1698">
        <v>115</v>
      </c>
      <c r="X1698">
        <v>8</v>
      </c>
      <c r="Y1698">
        <f t="shared" si="398"/>
        <v>1</v>
      </c>
      <c r="Z1698">
        <f t="shared" si="399"/>
        <v>0</v>
      </c>
      <c r="AA1698">
        <f t="shared" si="400"/>
        <v>56060.619248225172</v>
      </c>
      <c r="AB1698">
        <f t="shared" si="401"/>
        <v>69.945400000000006</v>
      </c>
      <c r="AC1698">
        <f t="shared" si="402"/>
        <v>34.273246</v>
      </c>
      <c r="AD1698">
        <f t="shared" si="403"/>
        <v>0.49</v>
      </c>
      <c r="AE1698">
        <f t="shared" si="404"/>
        <v>0.39</v>
      </c>
      <c r="AF1698">
        <v>10</v>
      </c>
      <c r="AG1698">
        <v>1550585344.2</v>
      </c>
      <c r="AH1698">
        <v>395.96</v>
      </c>
      <c r="AI1698">
        <v>400.47699999999998</v>
      </c>
      <c r="AJ1698">
        <v>8.8320100000000004</v>
      </c>
      <c r="AK1698">
        <v>3.7534399999999999</v>
      </c>
      <c r="AL1698">
        <v>1425.98</v>
      </c>
      <c r="AM1698">
        <v>99.728899999999996</v>
      </c>
      <c r="AN1698">
        <v>2.34678E-2</v>
      </c>
      <c r="AO1698">
        <v>9.1971399999999992</v>
      </c>
      <c r="AP1698">
        <v>999.9</v>
      </c>
      <c r="AQ1698">
        <v>999.9</v>
      </c>
      <c r="AR1698">
        <v>10000</v>
      </c>
      <c r="AS1698">
        <v>0</v>
      </c>
      <c r="AT1698">
        <v>69.945400000000006</v>
      </c>
      <c r="AU1698">
        <v>0</v>
      </c>
      <c r="AV1698" t="s">
        <v>204</v>
      </c>
      <c r="AW1698">
        <v>0</v>
      </c>
      <c r="AX1698">
        <v>-1.4419999999999999</v>
      </c>
      <c r="AY1698">
        <v>-3.5999999999999997E-2</v>
      </c>
      <c r="AZ1698">
        <v>0</v>
      </c>
      <c r="BA1698">
        <v>0</v>
      </c>
      <c r="BB1698">
        <v>0</v>
      </c>
      <c r="BC1698">
        <v>0</v>
      </c>
      <c r="BD1698">
        <v>398.645680327869</v>
      </c>
      <c r="BE1698">
        <v>-0.206637477240563</v>
      </c>
      <c r="BF1698">
        <v>0.68648292596815097</v>
      </c>
      <c r="BG1698">
        <v>-1</v>
      </c>
      <c r="BH1698">
        <v>0</v>
      </c>
      <c r="BI1698">
        <v>0</v>
      </c>
      <c r="BJ1698" t="s">
        <v>205</v>
      </c>
      <c r="BK1698">
        <v>1.88476</v>
      </c>
      <c r="BL1698">
        <v>1.8816999999999999</v>
      </c>
      <c r="BM1698">
        <v>1.8831899999999999</v>
      </c>
      <c r="BN1698">
        <v>1.88191</v>
      </c>
      <c r="BO1698">
        <v>1.8837699999999999</v>
      </c>
      <c r="BP1698">
        <v>1.8830899999999999</v>
      </c>
      <c r="BQ1698">
        <v>1.8847700000000001</v>
      </c>
      <c r="BR1698">
        <v>1.8823000000000001</v>
      </c>
      <c r="BS1698" t="s">
        <v>206</v>
      </c>
      <c r="BT1698" t="s">
        <v>17</v>
      </c>
      <c r="BU1698" t="s">
        <v>17</v>
      </c>
      <c r="BV1698" t="s">
        <v>17</v>
      </c>
      <c r="BW1698" t="s">
        <v>207</v>
      </c>
      <c r="BX1698" t="s">
        <v>208</v>
      </c>
      <c r="BY1698" t="s">
        <v>209</v>
      </c>
      <c r="BZ1698" t="s">
        <v>209</v>
      </c>
      <c r="CA1698" t="s">
        <v>209</v>
      </c>
      <c r="CB1698" t="s">
        <v>209</v>
      </c>
      <c r="CC1698">
        <v>5</v>
      </c>
      <c r="CD1698">
        <v>0</v>
      </c>
      <c r="CE1698">
        <v>0</v>
      </c>
      <c r="CF1698">
        <v>0</v>
      </c>
      <c r="CG1698">
        <v>0</v>
      </c>
      <c r="CH1698">
        <v>2</v>
      </c>
      <c r="CI1698">
        <v>1336.65</v>
      </c>
      <c r="CJ1698">
        <v>0.57177800000000001</v>
      </c>
      <c r="CK1698">
        <v>10.1379</v>
      </c>
      <c r="CL1698">
        <v>11.4161</v>
      </c>
      <c r="CM1698">
        <v>30.0001</v>
      </c>
      <c r="CN1698">
        <v>11.2194</v>
      </c>
      <c r="CO1698">
        <v>11.4512</v>
      </c>
      <c r="CP1698">
        <v>-1</v>
      </c>
      <c r="CQ1698">
        <v>0</v>
      </c>
      <c r="CR1698">
        <v>100</v>
      </c>
      <c r="CS1698">
        <v>-999.9</v>
      </c>
      <c r="CT1698">
        <v>400</v>
      </c>
      <c r="CU1698">
        <v>10.1797</v>
      </c>
      <c r="CV1698">
        <v>103.624</v>
      </c>
      <c r="CW1698">
        <v>103.16</v>
      </c>
    </row>
    <row r="1699" spans="1:101" x14ac:dyDescent="0.2">
      <c r="A1699">
        <v>1685</v>
      </c>
      <c r="B1699">
        <v>1550585346.2</v>
      </c>
      <c r="C1699">
        <v>6174.7000000476801</v>
      </c>
      <c r="D1699" t="s">
        <v>3595</v>
      </c>
      <c r="E1699" t="s">
        <v>3596</v>
      </c>
      <c r="F1699">
        <f t="shared" si="390"/>
        <v>7432</v>
      </c>
      <c r="G1699">
        <f t="shared" si="391"/>
        <v>42.483503994273647</v>
      </c>
      <c r="H1699">
        <f t="shared" si="392"/>
        <v>2.8556894851399901E-2</v>
      </c>
      <c r="I1699" t="s">
        <v>197</v>
      </c>
      <c r="J1699" t="s">
        <v>198</v>
      </c>
      <c r="K1699" t="s">
        <v>199</v>
      </c>
      <c r="L1699" t="s">
        <v>200</v>
      </c>
      <c r="M1699" t="s">
        <v>3199</v>
      </c>
      <c r="N1699" t="s">
        <v>3200</v>
      </c>
      <c r="O1699" t="s">
        <v>203</v>
      </c>
      <c r="P1699" t="s">
        <v>1765</v>
      </c>
      <c r="Q1699">
        <v>1550585346.2</v>
      </c>
      <c r="R1699">
        <f t="shared" si="393"/>
        <v>7.3170947844622284E-3</v>
      </c>
      <c r="S1699">
        <f t="shared" si="394"/>
        <v>3.3968255161492675</v>
      </c>
      <c r="T1699">
        <f t="shared" si="395"/>
        <v>75.486207295779906</v>
      </c>
      <c r="U1699">
        <f t="shared" si="396"/>
        <v>0.88181826444756806</v>
      </c>
      <c r="V1699">
        <f t="shared" si="397"/>
        <v>1.1681846207908058</v>
      </c>
      <c r="W1699">
        <v>131</v>
      </c>
      <c r="X1699">
        <v>9</v>
      </c>
      <c r="Y1699">
        <f t="shared" si="398"/>
        <v>1</v>
      </c>
      <c r="Z1699">
        <f t="shared" si="399"/>
        <v>0</v>
      </c>
      <c r="AA1699">
        <f t="shared" si="400"/>
        <v>56049.569486267304</v>
      </c>
      <c r="AB1699">
        <f t="shared" si="401"/>
        <v>70.2029</v>
      </c>
      <c r="AC1699">
        <f t="shared" si="402"/>
        <v>34.399420999999997</v>
      </c>
      <c r="AD1699">
        <f t="shared" si="403"/>
        <v>0.49</v>
      </c>
      <c r="AE1699">
        <f t="shared" si="404"/>
        <v>0.39</v>
      </c>
      <c r="AF1699">
        <v>10</v>
      </c>
      <c r="AG1699">
        <v>1550585346.2</v>
      </c>
      <c r="AH1699">
        <v>396.07600000000002</v>
      </c>
      <c r="AI1699">
        <v>400.49099999999999</v>
      </c>
      <c r="AJ1699">
        <v>8.8400800000000004</v>
      </c>
      <c r="AK1699">
        <v>3.7535599999999998</v>
      </c>
      <c r="AL1699">
        <v>1425.81</v>
      </c>
      <c r="AM1699">
        <v>99.728999999999999</v>
      </c>
      <c r="AN1699">
        <v>2.3294599999999999E-2</v>
      </c>
      <c r="AO1699">
        <v>9.2021599999999992</v>
      </c>
      <c r="AP1699">
        <v>999.9</v>
      </c>
      <c r="AQ1699">
        <v>999.9</v>
      </c>
      <c r="AR1699">
        <v>9998.1200000000008</v>
      </c>
      <c r="AS1699">
        <v>0</v>
      </c>
      <c r="AT1699">
        <v>70.2029</v>
      </c>
      <c r="AU1699">
        <v>0</v>
      </c>
      <c r="AV1699" t="s">
        <v>204</v>
      </c>
      <c r="AW1699">
        <v>0</v>
      </c>
      <c r="AX1699">
        <v>-1.4419999999999999</v>
      </c>
      <c r="AY1699">
        <v>-3.5999999999999997E-2</v>
      </c>
      <c r="AZ1699">
        <v>0</v>
      </c>
      <c r="BA1699">
        <v>0</v>
      </c>
      <c r="BB1699">
        <v>0</v>
      </c>
      <c r="BC1699">
        <v>0</v>
      </c>
      <c r="BD1699">
        <v>398.60882786885202</v>
      </c>
      <c r="BE1699">
        <v>0.36135694482540498</v>
      </c>
      <c r="BF1699">
        <v>0.60214761401120798</v>
      </c>
      <c r="BG1699">
        <v>-1</v>
      </c>
      <c r="BH1699">
        <v>0</v>
      </c>
      <c r="BI1699">
        <v>0</v>
      </c>
      <c r="BJ1699" t="s">
        <v>205</v>
      </c>
      <c r="BK1699">
        <v>1.8847700000000001</v>
      </c>
      <c r="BL1699">
        <v>1.8816999999999999</v>
      </c>
      <c r="BM1699">
        <v>1.8832</v>
      </c>
      <c r="BN1699">
        <v>1.88192</v>
      </c>
      <c r="BO1699">
        <v>1.88378</v>
      </c>
      <c r="BP1699">
        <v>1.8830899999999999</v>
      </c>
      <c r="BQ1699">
        <v>1.8847700000000001</v>
      </c>
      <c r="BR1699">
        <v>1.8823000000000001</v>
      </c>
      <c r="BS1699" t="s">
        <v>206</v>
      </c>
      <c r="BT1699" t="s">
        <v>17</v>
      </c>
      <c r="BU1699" t="s">
        <v>17</v>
      </c>
      <c r="BV1699" t="s">
        <v>17</v>
      </c>
      <c r="BW1699" t="s">
        <v>207</v>
      </c>
      <c r="BX1699" t="s">
        <v>208</v>
      </c>
      <c r="BY1699" t="s">
        <v>209</v>
      </c>
      <c r="BZ1699" t="s">
        <v>209</v>
      </c>
      <c r="CA1699" t="s">
        <v>209</v>
      </c>
      <c r="CB1699" t="s">
        <v>209</v>
      </c>
      <c r="CC1699">
        <v>5</v>
      </c>
      <c r="CD1699">
        <v>0</v>
      </c>
      <c r="CE1699">
        <v>0</v>
      </c>
      <c r="CF1699">
        <v>0</v>
      </c>
      <c r="CG1699">
        <v>0</v>
      </c>
      <c r="CH1699">
        <v>2</v>
      </c>
      <c r="CI1699">
        <v>1324.55</v>
      </c>
      <c r="CJ1699">
        <v>0.57177800000000001</v>
      </c>
      <c r="CK1699">
        <v>10.137600000000001</v>
      </c>
      <c r="CL1699">
        <v>11.4152</v>
      </c>
      <c r="CM1699">
        <v>30.0002</v>
      </c>
      <c r="CN1699">
        <v>11.218500000000001</v>
      </c>
      <c r="CO1699">
        <v>11.450200000000001</v>
      </c>
      <c r="CP1699">
        <v>-1</v>
      </c>
      <c r="CQ1699">
        <v>0</v>
      </c>
      <c r="CR1699">
        <v>100</v>
      </c>
      <c r="CS1699">
        <v>-999.9</v>
      </c>
      <c r="CT1699">
        <v>400</v>
      </c>
      <c r="CU1699">
        <v>10.1797</v>
      </c>
      <c r="CV1699">
        <v>103.624</v>
      </c>
      <c r="CW1699">
        <v>103.16</v>
      </c>
    </row>
    <row r="1700" spans="1:101" x14ac:dyDescent="0.2">
      <c r="A1700">
        <v>1686</v>
      </c>
      <c r="B1700">
        <v>1550585348.2</v>
      </c>
      <c r="C1700">
        <v>6176.7000000476801</v>
      </c>
      <c r="D1700" t="s">
        <v>3597</v>
      </c>
      <c r="E1700" t="s">
        <v>3598</v>
      </c>
      <c r="F1700">
        <f t="shared" si="390"/>
        <v>7432</v>
      </c>
      <c r="G1700">
        <f t="shared" si="391"/>
        <v>42.483543293923866</v>
      </c>
      <c r="H1700">
        <f t="shared" si="392"/>
        <v>6.8052050520578097E-2</v>
      </c>
      <c r="I1700" t="s">
        <v>197</v>
      </c>
      <c r="J1700" t="s">
        <v>198</v>
      </c>
      <c r="K1700" t="s">
        <v>199</v>
      </c>
      <c r="L1700" t="s">
        <v>200</v>
      </c>
      <c r="M1700" t="s">
        <v>3199</v>
      </c>
      <c r="N1700" t="s">
        <v>3200</v>
      </c>
      <c r="O1700" t="s">
        <v>203</v>
      </c>
      <c r="P1700" t="s">
        <v>1765</v>
      </c>
      <c r="Q1700">
        <v>1550585348.2</v>
      </c>
      <c r="R1700">
        <f t="shared" si="393"/>
        <v>7.3242679191212667E-3</v>
      </c>
      <c r="S1700">
        <f t="shared" si="394"/>
        <v>3.2754561611608568</v>
      </c>
      <c r="T1700">
        <f t="shared" si="395"/>
        <v>75.520267720301518</v>
      </c>
      <c r="U1700">
        <f t="shared" si="396"/>
        <v>0.88236894978840508</v>
      </c>
      <c r="V1700">
        <f t="shared" si="397"/>
        <v>1.1683869462120628</v>
      </c>
      <c r="W1700">
        <v>116</v>
      </c>
      <c r="X1700">
        <v>8</v>
      </c>
      <c r="Y1700">
        <f t="shared" si="398"/>
        <v>1</v>
      </c>
      <c r="Z1700">
        <f t="shared" si="399"/>
        <v>0</v>
      </c>
      <c r="AA1700">
        <f t="shared" si="400"/>
        <v>56029.509474940533</v>
      </c>
      <c r="AB1700">
        <f t="shared" si="401"/>
        <v>70.515100000000004</v>
      </c>
      <c r="AC1700">
        <f t="shared" si="402"/>
        <v>34.552399000000001</v>
      </c>
      <c r="AD1700">
        <f t="shared" si="403"/>
        <v>0.49</v>
      </c>
      <c r="AE1700">
        <f t="shared" si="404"/>
        <v>0.39</v>
      </c>
      <c r="AF1700">
        <v>10</v>
      </c>
      <c r="AG1700">
        <v>1550585348.2</v>
      </c>
      <c r="AH1700">
        <v>396.16</v>
      </c>
      <c r="AI1700">
        <v>400.49299999999999</v>
      </c>
      <c r="AJ1700">
        <v>8.8455100000000009</v>
      </c>
      <c r="AK1700">
        <v>3.7532100000000002</v>
      </c>
      <c r="AL1700">
        <v>1425.58</v>
      </c>
      <c r="AM1700">
        <v>99.73</v>
      </c>
      <c r="AN1700">
        <v>2.3315499999999999E-2</v>
      </c>
      <c r="AO1700">
        <v>9.2047299999999996</v>
      </c>
      <c r="AP1700">
        <v>999.9</v>
      </c>
      <c r="AQ1700">
        <v>999.9</v>
      </c>
      <c r="AR1700">
        <v>9994.3799999999992</v>
      </c>
      <c r="AS1700">
        <v>0</v>
      </c>
      <c r="AT1700">
        <v>70.515100000000004</v>
      </c>
      <c r="AU1700">
        <v>0</v>
      </c>
      <c r="AV1700" t="s">
        <v>204</v>
      </c>
      <c r="AW1700">
        <v>0</v>
      </c>
      <c r="AX1700">
        <v>-1.4419999999999999</v>
      </c>
      <c r="AY1700">
        <v>-3.5999999999999997E-2</v>
      </c>
      <c r="AZ1700">
        <v>0</v>
      </c>
      <c r="BA1700">
        <v>0</v>
      </c>
      <c r="BB1700">
        <v>0</v>
      </c>
      <c r="BC1700">
        <v>0</v>
      </c>
      <c r="BD1700">
        <v>398.592008196721</v>
      </c>
      <c r="BE1700">
        <v>0.86112979601544604</v>
      </c>
      <c r="BF1700">
        <v>0.56440501815892397</v>
      </c>
      <c r="BG1700">
        <v>-1</v>
      </c>
      <c r="BH1700">
        <v>0</v>
      </c>
      <c r="BI1700">
        <v>0</v>
      </c>
      <c r="BJ1700" t="s">
        <v>205</v>
      </c>
      <c r="BK1700">
        <v>1.8847700000000001</v>
      </c>
      <c r="BL1700">
        <v>1.88171</v>
      </c>
      <c r="BM1700">
        <v>1.8832100000000001</v>
      </c>
      <c r="BN1700">
        <v>1.8818999999999999</v>
      </c>
      <c r="BO1700">
        <v>1.88378</v>
      </c>
      <c r="BP1700">
        <v>1.8830899999999999</v>
      </c>
      <c r="BQ1700">
        <v>1.8847700000000001</v>
      </c>
      <c r="BR1700">
        <v>1.8823000000000001</v>
      </c>
      <c r="BS1700" t="s">
        <v>206</v>
      </c>
      <c r="BT1700" t="s">
        <v>17</v>
      </c>
      <c r="BU1700" t="s">
        <v>17</v>
      </c>
      <c r="BV1700" t="s">
        <v>17</v>
      </c>
      <c r="BW1700" t="s">
        <v>207</v>
      </c>
      <c r="BX1700" t="s">
        <v>208</v>
      </c>
      <c r="BY1700" t="s">
        <v>209</v>
      </c>
      <c r="BZ1700" t="s">
        <v>209</v>
      </c>
      <c r="CA1700" t="s">
        <v>209</v>
      </c>
      <c r="CB1700" t="s">
        <v>209</v>
      </c>
      <c r="CC1700">
        <v>5</v>
      </c>
      <c r="CD1700">
        <v>0</v>
      </c>
      <c r="CE1700">
        <v>0</v>
      </c>
      <c r="CF1700">
        <v>0</v>
      </c>
      <c r="CG1700">
        <v>0</v>
      </c>
      <c r="CH1700">
        <v>2</v>
      </c>
      <c r="CI1700">
        <v>1335.41</v>
      </c>
      <c r="CJ1700">
        <v>0.57177800000000001</v>
      </c>
      <c r="CK1700">
        <v>10.1373</v>
      </c>
      <c r="CL1700">
        <v>11.4139</v>
      </c>
      <c r="CM1700">
        <v>30.0001</v>
      </c>
      <c r="CN1700">
        <v>11.217599999999999</v>
      </c>
      <c r="CO1700">
        <v>11.449299999999999</v>
      </c>
      <c r="CP1700">
        <v>-1</v>
      </c>
      <c r="CQ1700">
        <v>0</v>
      </c>
      <c r="CR1700">
        <v>100</v>
      </c>
      <c r="CS1700">
        <v>-999.9</v>
      </c>
      <c r="CT1700">
        <v>400</v>
      </c>
      <c r="CU1700">
        <v>10.1797</v>
      </c>
      <c r="CV1700">
        <v>103.624</v>
      </c>
      <c r="CW1700">
        <v>103.15900000000001</v>
      </c>
    </row>
    <row r="1701" spans="1:101" x14ac:dyDescent="0.2">
      <c r="A1701">
        <v>1687</v>
      </c>
      <c r="B1701">
        <v>1550585350.2</v>
      </c>
      <c r="C1701">
        <v>6178.7000000476801</v>
      </c>
      <c r="D1701" t="s">
        <v>3599</v>
      </c>
      <c r="E1701" t="s">
        <v>3600</v>
      </c>
      <c r="F1701">
        <f t="shared" si="390"/>
        <v>7432</v>
      </c>
      <c r="G1701">
        <f t="shared" si="391"/>
        <v>42.484975837608246</v>
      </c>
      <c r="H1701">
        <f t="shared" si="392"/>
        <v>0.10184071381509337</v>
      </c>
      <c r="I1701" t="s">
        <v>197</v>
      </c>
      <c r="J1701" t="s">
        <v>198</v>
      </c>
      <c r="K1701" t="s">
        <v>199</v>
      </c>
      <c r="L1701" t="s">
        <v>200</v>
      </c>
      <c r="M1701" t="s">
        <v>3199</v>
      </c>
      <c r="N1701" t="s">
        <v>3200</v>
      </c>
      <c r="O1701" t="s">
        <v>203</v>
      </c>
      <c r="P1701" t="s">
        <v>1765</v>
      </c>
      <c r="Q1701">
        <v>1550585350.2</v>
      </c>
      <c r="R1701">
        <f t="shared" si="393"/>
        <v>7.3331505524162049E-3</v>
      </c>
      <c r="S1701">
        <f t="shared" si="394"/>
        <v>3.0839142738840377</v>
      </c>
      <c r="T1701">
        <f t="shared" si="395"/>
        <v>75.616203288269645</v>
      </c>
      <c r="U1701">
        <f t="shared" si="396"/>
        <v>0.88287267054505403</v>
      </c>
      <c r="V1701">
        <f t="shared" si="397"/>
        <v>1.1675707482684656</v>
      </c>
      <c r="W1701">
        <v>107</v>
      </c>
      <c r="X1701">
        <v>8</v>
      </c>
      <c r="Y1701">
        <f t="shared" si="398"/>
        <v>1</v>
      </c>
      <c r="Z1701">
        <f t="shared" si="399"/>
        <v>0</v>
      </c>
      <c r="AA1701">
        <f t="shared" si="400"/>
        <v>56001.119786918389</v>
      </c>
      <c r="AB1701">
        <f t="shared" si="401"/>
        <v>70.805499999999995</v>
      </c>
      <c r="AC1701">
        <f t="shared" si="402"/>
        <v>34.694694999999996</v>
      </c>
      <c r="AD1701">
        <f t="shared" si="403"/>
        <v>0.49</v>
      </c>
      <c r="AE1701">
        <f t="shared" si="404"/>
        <v>0.39</v>
      </c>
      <c r="AF1701">
        <v>10</v>
      </c>
      <c r="AG1701">
        <v>1550585350.2</v>
      </c>
      <c r="AH1701">
        <v>396.28800000000001</v>
      </c>
      <c r="AI1701">
        <v>400.48899999999998</v>
      </c>
      <c r="AJ1701">
        <v>8.8505800000000008</v>
      </c>
      <c r="AK1701">
        <v>3.7530600000000001</v>
      </c>
      <c r="AL1701">
        <v>1425.84</v>
      </c>
      <c r="AM1701">
        <v>99.729699999999994</v>
      </c>
      <c r="AN1701">
        <v>2.3386299999999999E-2</v>
      </c>
      <c r="AO1701">
        <v>9.1943599999999996</v>
      </c>
      <c r="AP1701">
        <v>999.9</v>
      </c>
      <c r="AQ1701">
        <v>999.9</v>
      </c>
      <c r="AR1701">
        <v>9988.75</v>
      </c>
      <c r="AS1701">
        <v>0</v>
      </c>
      <c r="AT1701">
        <v>70.805499999999995</v>
      </c>
      <c r="AU1701">
        <v>0</v>
      </c>
      <c r="AV1701" t="s">
        <v>204</v>
      </c>
      <c r="AW1701">
        <v>0</v>
      </c>
      <c r="AX1701">
        <v>-1.4419999999999999</v>
      </c>
      <c r="AY1701">
        <v>-3.5999999999999997E-2</v>
      </c>
      <c r="AZ1701">
        <v>0</v>
      </c>
      <c r="BA1701">
        <v>0</v>
      </c>
      <c r="BB1701">
        <v>0</v>
      </c>
      <c r="BC1701">
        <v>0</v>
      </c>
      <c r="BD1701">
        <v>398.59557377049202</v>
      </c>
      <c r="BE1701">
        <v>1.2886542573052899</v>
      </c>
      <c r="BF1701">
        <v>0.57086503124834598</v>
      </c>
      <c r="BG1701">
        <v>-1</v>
      </c>
      <c r="BH1701">
        <v>0</v>
      </c>
      <c r="BI1701">
        <v>0</v>
      </c>
      <c r="BJ1701" t="s">
        <v>205</v>
      </c>
      <c r="BK1701">
        <v>1.8847700000000001</v>
      </c>
      <c r="BL1701">
        <v>1.88171</v>
      </c>
      <c r="BM1701">
        <v>1.8832100000000001</v>
      </c>
      <c r="BN1701">
        <v>1.88191</v>
      </c>
      <c r="BO1701">
        <v>1.8837699999999999</v>
      </c>
      <c r="BP1701">
        <v>1.8830899999999999</v>
      </c>
      <c r="BQ1701">
        <v>1.8847700000000001</v>
      </c>
      <c r="BR1701">
        <v>1.8823099999999999</v>
      </c>
      <c r="BS1701" t="s">
        <v>206</v>
      </c>
      <c r="BT1701" t="s">
        <v>17</v>
      </c>
      <c r="BU1701" t="s">
        <v>17</v>
      </c>
      <c r="BV1701" t="s">
        <v>17</v>
      </c>
      <c r="BW1701" t="s">
        <v>207</v>
      </c>
      <c r="BX1701" t="s">
        <v>208</v>
      </c>
      <c r="BY1701" t="s">
        <v>209</v>
      </c>
      <c r="BZ1701" t="s">
        <v>209</v>
      </c>
      <c r="CA1701" t="s">
        <v>209</v>
      </c>
      <c r="CB1701" t="s">
        <v>209</v>
      </c>
      <c r="CC1701">
        <v>5</v>
      </c>
      <c r="CD1701">
        <v>0</v>
      </c>
      <c r="CE1701">
        <v>0</v>
      </c>
      <c r="CF1701">
        <v>0</v>
      </c>
      <c r="CG1701">
        <v>0</v>
      </c>
      <c r="CH1701">
        <v>2</v>
      </c>
      <c r="CI1701">
        <v>1342.58</v>
      </c>
      <c r="CJ1701">
        <v>0.57177800000000001</v>
      </c>
      <c r="CK1701">
        <v>10.137</v>
      </c>
      <c r="CL1701">
        <v>11.413</v>
      </c>
      <c r="CM1701">
        <v>30.0002</v>
      </c>
      <c r="CN1701">
        <v>11.2164</v>
      </c>
      <c r="CO1701">
        <v>11.448399999999999</v>
      </c>
      <c r="CP1701">
        <v>-1</v>
      </c>
      <c r="CQ1701">
        <v>0</v>
      </c>
      <c r="CR1701">
        <v>100</v>
      </c>
      <c r="CS1701">
        <v>-999.9</v>
      </c>
      <c r="CT1701">
        <v>400</v>
      </c>
      <c r="CU1701">
        <v>10.1797</v>
      </c>
      <c r="CV1701">
        <v>103.624</v>
      </c>
      <c r="CW1701">
        <v>103.15900000000001</v>
      </c>
    </row>
    <row r="1702" spans="1:101" x14ac:dyDescent="0.2">
      <c r="A1702">
        <v>1688</v>
      </c>
      <c r="B1702">
        <v>1550585352.2</v>
      </c>
      <c r="C1702">
        <v>6180.7000000476801</v>
      </c>
      <c r="D1702" t="s">
        <v>3601</v>
      </c>
      <c r="E1702" t="s">
        <v>3602</v>
      </c>
      <c r="F1702">
        <f t="shared" si="390"/>
        <v>7432</v>
      </c>
      <c r="G1702">
        <f t="shared" si="391"/>
        <v>42.486023254058843</v>
      </c>
      <c r="H1702">
        <f t="shared" si="392"/>
        <v>0.13088221075624965</v>
      </c>
      <c r="I1702" t="s">
        <v>197</v>
      </c>
      <c r="J1702" t="s">
        <v>198</v>
      </c>
      <c r="K1702" t="s">
        <v>199</v>
      </c>
      <c r="L1702" t="s">
        <v>200</v>
      </c>
      <c r="M1702" t="s">
        <v>3199</v>
      </c>
      <c r="N1702" t="s">
        <v>3200</v>
      </c>
      <c r="O1702" t="s">
        <v>203</v>
      </c>
      <c r="P1702" t="s">
        <v>1765</v>
      </c>
      <c r="Q1702">
        <v>1550585352.2</v>
      </c>
      <c r="R1702">
        <f t="shared" si="393"/>
        <v>7.3411325997444956E-3</v>
      </c>
      <c r="S1702">
        <f t="shared" si="394"/>
        <v>2.9167074397264079</v>
      </c>
      <c r="T1702">
        <f t="shared" si="395"/>
        <v>75.69635225191314</v>
      </c>
      <c r="U1702">
        <f t="shared" si="396"/>
        <v>0.88334340719480897</v>
      </c>
      <c r="V1702">
        <f t="shared" si="397"/>
        <v>1.1669563736110991</v>
      </c>
      <c r="W1702">
        <v>131</v>
      </c>
      <c r="X1702">
        <v>9</v>
      </c>
      <c r="Y1702">
        <f t="shared" si="398"/>
        <v>1</v>
      </c>
      <c r="Z1702">
        <f t="shared" si="399"/>
        <v>0</v>
      </c>
      <c r="AA1702">
        <f t="shared" si="400"/>
        <v>56009.224781021578</v>
      </c>
      <c r="AB1702">
        <f t="shared" si="401"/>
        <v>71.028700000000001</v>
      </c>
      <c r="AC1702">
        <f t="shared" si="402"/>
        <v>34.804062999999999</v>
      </c>
      <c r="AD1702">
        <f t="shared" si="403"/>
        <v>0.49</v>
      </c>
      <c r="AE1702">
        <f t="shared" si="404"/>
        <v>0.39</v>
      </c>
      <c r="AF1702">
        <v>10</v>
      </c>
      <c r="AG1702">
        <v>1550585352.2</v>
      </c>
      <c r="AH1702">
        <v>396.39800000000002</v>
      </c>
      <c r="AI1702">
        <v>400.48399999999998</v>
      </c>
      <c r="AJ1702">
        <v>8.8553300000000004</v>
      </c>
      <c r="AK1702">
        <v>3.7529300000000001</v>
      </c>
      <c r="AL1702">
        <v>1426.02</v>
      </c>
      <c r="AM1702">
        <v>99.729399999999998</v>
      </c>
      <c r="AN1702">
        <v>2.3337299999999998E-2</v>
      </c>
      <c r="AO1702">
        <v>9.1865500000000004</v>
      </c>
      <c r="AP1702">
        <v>999.9</v>
      </c>
      <c r="AQ1702">
        <v>999.9</v>
      </c>
      <c r="AR1702">
        <v>9990</v>
      </c>
      <c r="AS1702">
        <v>0</v>
      </c>
      <c r="AT1702">
        <v>71.028700000000001</v>
      </c>
      <c r="AU1702">
        <v>0</v>
      </c>
      <c r="AV1702" t="s">
        <v>204</v>
      </c>
      <c r="AW1702">
        <v>0</v>
      </c>
      <c r="AX1702">
        <v>-1.4419999999999999</v>
      </c>
      <c r="AY1702">
        <v>-3.5999999999999997E-2</v>
      </c>
      <c r="AZ1702">
        <v>0</v>
      </c>
      <c r="BA1702">
        <v>0</v>
      </c>
      <c r="BB1702">
        <v>0</v>
      </c>
      <c r="BC1702">
        <v>0</v>
      </c>
      <c r="BD1702">
        <v>398.61663934426201</v>
      </c>
      <c r="BE1702">
        <v>1.65610159242079</v>
      </c>
      <c r="BF1702">
        <v>0.60456211040493801</v>
      </c>
      <c r="BG1702">
        <v>-1</v>
      </c>
      <c r="BH1702">
        <v>0</v>
      </c>
      <c r="BI1702">
        <v>0</v>
      </c>
      <c r="BJ1702" t="s">
        <v>205</v>
      </c>
      <c r="BK1702">
        <v>1.8847700000000001</v>
      </c>
      <c r="BL1702">
        <v>1.88171</v>
      </c>
      <c r="BM1702">
        <v>1.8832</v>
      </c>
      <c r="BN1702">
        <v>1.88191</v>
      </c>
      <c r="BO1702">
        <v>1.8837699999999999</v>
      </c>
      <c r="BP1702">
        <v>1.8830899999999999</v>
      </c>
      <c r="BQ1702">
        <v>1.8847700000000001</v>
      </c>
      <c r="BR1702">
        <v>1.88232</v>
      </c>
      <c r="BS1702" t="s">
        <v>206</v>
      </c>
      <c r="BT1702" t="s">
        <v>17</v>
      </c>
      <c r="BU1702" t="s">
        <v>17</v>
      </c>
      <c r="BV1702" t="s">
        <v>17</v>
      </c>
      <c r="BW1702" t="s">
        <v>207</v>
      </c>
      <c r="BX1702" t="s">
        <v>208</v>
      </c>
      <c r="BY1702" t="s">
        <v>209</v>
      </c>
      <c r="BZ1702" t="s">
        <v>209</v>
      </c>
      <c r="CA1702" t="s">
        <v>209</v>
      </c>
      <c r="CB1702" t="s">
        <v>209</v>
      </c>
      <c r="CC1702">
        <v>5</v>
      </c>
      <c r="CD1702">
        <v>0</v>
      </c>
      <c r="CE1702">
        <v>0</v>
      </c>
      <c r="CF1702">
        <v>0</v>
      </c>
      <c r="CG1702">
        <v>0</v>
      </c>
      <c r="CH1702">
        <v>2</v>
      </c>
      <c r="CI1702">
        <v>1324.31</v>
      </c>
      <c r="CJ1702">
        <v>0.57177699999999998</v>
      </c>
      <c r="CK1702">
        <v>10.136799999999999</v>
      </c>
      <c r="CL1702">
        <v>11.4122</v>
      </c>
      <c r="CM1702">
        <v>30.0001</v>
      </c>
      <c r="CN1702">
        <v>11.2155</v>
      </c>
      <c r="CO1702">
        <v>11.447800000000001</v>
      </c>
      <c r="CP1702">
        <v>-1</v>
      </c>
      <c r="CQ1702">
        <v>0</v>
      </c>
      <c r="CR1702">
        <v>100</v>
      </c>
      <c r="CS1702">
        <v>-999.9</v>
      </c>
      <c r="CT1702">
        <v>400</v>
      </c>
      <c r="CU1702">
        <v>10.1797</v>
      </c>
      <c r="CV1702">
        <v>103.624</v>
      </c>
      <c r="CW1702">
        <v>103.15900000000001</v>
      </c>
    </row>
    <row r="1703" spans="1:101" x14ac:dyDescent="0.2">
      <c r="A1703">
        <v>1689</v>
      </c>
      <c r="B1703">
        <v>1550585354.2</v>
      </c>
      <c r="C1703">
        <v>6182.7000000476801</v>
      </c>
      <c r="D1703" t="s">
        <v>3603</v>
      </c>
      <c r="E1703" t="s">
        <v>3604</v>
      </c>
      <c r="F1703">
        <f t="shared" si="390"/>
        <v>7432</v>
      </c>
      <c r="G1703">
        <f t="shared" si="391"/>
        <v>42.487181050688449</v>
      </c>
      <c r="H1703">
        <f t="shared" si="392"/>
        <v>0.15541903881251609</v>
      </c>
      <c r="I1703" t="s">
        <v>197</v>
      </c>
      <c r="J1703" t="s">
        <v>198</v>
      </c>
      <c r="K1703" t="s">
        <v>199</v>
      </c>
      <c r="L1703" t="s">
        <v>200</v>
      </c>
      <c r="M1703" t="s">
        <v>3199</v>
      </c>
      <c r="N1703" t="s">
        <v>3200</v>
      </c>
      <c r="O1703" t="s">
        <v>203</v>
      </c>
      <c r="P1703" t="s">
        <v>1765</v>
      </c>
      <c r="Q1703">
        <v>1550585354.2</v>
      </c>
      <c r="R1703">
        <f t="shared" si="393"/>
        <v>7.3474274063986865E-3</v>
      </c>
      <c r="S1703">
        <f t="shared" si="394"/>
        <v>2.735234837968116</v>
      </c>
      <c r="T1703">
        <f t="shared" si="395"/>
        <v>75.771965925739863</v>
      </c>
      <c r="U1703">
        <f t="shared" si="396"/>
        <v>0.88373367420309312</v>
      </c>
      <c r="V1703">
        <f t="shared" si="397"/>
        <v>1.1663069096942715</v>
      </c>
      <c r="W1703">
        <v>122</v>
      </c>
      <c r="X1703">
        <v>9</v>
      </c>
      <c r="Y1703">
        <f t="shared" si="398"/>
        <v>1</v>
      </c>
      <c r="Z1703">
        <f t="shared" si="399"/>
        <v>0</v>
      </c>
      <c r="AA1703">
        <f t="shared" si="400"/>
        <v>56097.869102840479</v>
      </c>
      <c r="AB1703">
        <f t="shared" si="401"/>
        <v>71.169799999999995</v>
      </c>
      <c r="AC1703">
        <f t="shared" si="402"/>
        <v>34.873201999999999</v>
      </c>
      <c r="AD1703">
        <f t="shared" si="403"/>
        <v>0.49</v>
      </c>
      <c r="AE1703">
        <f t="shared" si="404"/>
        <v>0.39</v>
      </c>
      <c r="AF1703">
        <v>10</v>
      </c>
      <c r="AG1703">
        <v>1550585354.2</v>
      </c>
      <c r="AH1703">
        <v>396.529</v>
      </c>
      <c r="AI1703">
        <v>400.49</v>
      </c>
      <c r="AJ1703">
        <v>8.8592700000000004</v>
      </c>
      <c r="AK1703">
        <v>3.7527300000000001</v>
      </c>
      <c r="AL1703">
        <v>1426.08</v>
      </c>
      <c r="AM1703">
        <v>99.729200000000006</v>
      </c>
      <c r="AN1703">
        <v>2.3225900000000001E-2</v>
      </c>
      <c r="AO1703">
        <v>9.1782900000000005</v>
      </c>
      <c r="AP1703">
        <v>999.9</v>
      </c>
      <c r="AQ1703">
        <v>999.9</v>
      </c>
      <c r="AR1703">
        <v>10006.200000000001</v>
      </c>
      <c r="AS1703">
        <v>0</v>
      </c>
      <c r="AT1703">
        <v>71.169799999999995</v>
      </c>
      <c r="AU1703">
        <v>0</v>
      </c>
      <c r="AV1703" t="s">
        <v>204</v>
      </c>
      <c r="AW1703">
        <v>0</v>
      </c>
      <c r="AX1703">
        <v>-1.4419999999999999</v>
      </c>
      <c r="AY1703">
        <v>-3.5999999999999997E-2</v>
      </c>
      <c r="AZ1703">
        <v>0</v>
      </c>
      <c r="BA1703">
        <v>0</v>
      </c>
      <c r="BB1703">
        <v>0</v>
      </c>
      <c r="BC1703">
        <v>0</v>
      </c>
      <c r="BD1703">
        <v>398.65231147540999</v>
      </c>
      <c r="BE1703">
        <v>1.9665294873785</v>
      </c>
      <c r="BF1703">
        <v>0.64996651971740704</v>
      </c>
      <c r="BG1703">
        <v>-1</v>
      </c>
      <c r="BH1703">
        <v>0</v>
      </c>
      <c r="BI1703">
        <v>0</v>
      </c>
      <c r="BJ1703" t="s">
        <v>205</v>
      </c>
      <c r="BK1703">
        <v>1.88476</v>
      </c>
      <c r="BL1703">
        <v>1.88171</v>
      </c>
      <c r="BM1703">
        <v>1.8832100000000001</v>
      </c>
      <c r="BN1703">
        <v>1.8818900000000001</v>
      </c>
      <c r="BO1703">
        <v>1.88378</v>
      </c>
      <c r="BP1703">
        <v>1.8830899999999999</v>
      </c>
      <c r="BQ1703">
        <v>1.8847700000000001</v>
      </c>
      <c r="BR1703">
        <v>1.88232</v>
      </c>
      <c r="BS1703" t="s">
        <v>206</v>
      </c>
      <c r="BT1703" t="s">
        <v>17</v>
      </c>
      <c r="BU1703" t="s">
        <v>17</v>
      </c>
      <c r="BV1703" t="s">
        <v>17</v>
      </c>
      <c r="BW1703" t="s">
        <v>207</v>
      </c>
      <c r="BX1703" t="s">
        <v>208</v>
      </c>
      <c r="BY1703" t="s">
        <v>209</v>
      </c>
      <c r="BZ1703" t="s">
        <v>209</v>
      </c>
      <c r="CA1703" t="s">
        <v>209</v>
      </c>
      <c r="CB1703" t="s">
        <v>209</v>
      </c>
      <c r="CC1703">
        <v>5</v>
      </c>
      <c r="CD1703">
        <v>0</v>
      </c>
      <c r="CE1703">
        <v>0</v>
      </c>
      <c r="CF1703">
        <v>0</v>
      </c>
      <c r="CG1703">
        <v>0</v>
      </c>
      <c r="CH1703">
        <v>2</v>
      </c>
      <c r="CI1703">
        <v>1331.62</v>
      </c>
      <c r="CJ1703">
        <v>0.57177699999999998</v>
      </c>
      <c r="CK1703">
        <v>10.1366</v>
      </c>
      <c r="CL1703">
        <v>11.411300000000001</v>
      </c>
      <c r="CM1703">
        <v>30</v>
      </c>
      <c r="CN1703">
        <v>11.214600000000001</v>
      </c>
      <c r="CO1703">
        <v>11.4472</v>
      </c>
      <c r="CP1703">
        <v>-1</v>
      </c>
      <c r="CQ1703">
        <v>0</v>
      </c>
      <c r="CR1703">
        <v>100</v>
      </c>
      <c r="CS1703">
        <v>-999.9</v>
      </c>
      <c r="CT1703">
        <v>400</v>
      </c>
      <c r="CU1703">
        <v>10.1797</v>
      </c>
      <c r="CV1703">
        <v>103.623</v>
      </c>
      <c r="CW1703">
        <v>103.158</v>
      </c>
    </row>
    <row r="1704" spans="1:101" x14ac:dyDescent="0.2">
      <c r="A1704">
        <v>1690</v>
      </c>
      <c r="B1704">
        <v>1550585356.2</v>
      </c>
      <c r="C1704">
        <v>6184.7000000476801</v>
      </c>
      <c r="D1704" t="s">
        <v>3605</v>
      </c>
      <c r="E1704" t="s">
        <v>3606</v>
      </c>
      <c r="F1704">
        <f t="shared" si="390"/>
        <v>7432</v>
      </c>
      <c r="G1704">
        <f t="shared" si="391"/>
        <v>42.487776200326799</v>
      </c>
      <c r="H1704">
        <f t="shared" si="392"/>
        <v>0.17608629473059842</v>
      </c>
      <c r="I1704" t="s">
        <v>197</v>
      </c>
      <c r="J1704" t="s">
        <v>198</v>
      </c>
      <c r="K1704" t="s">
        <v>199</v>
      </c>
      <c r="L1704" t="s">
        <v>200</v>
      </c>
      <c r="M1704" t="s">
        <v>3199</v>
      </c>
      <c r="N1704" t="s">
        <v>3200</v>
      </c>
      <c r="O1704" t="s">
        <v>203</v>
      </c>
      <c r="P1704" t="s">
        <v>1765</v>
      </c>
      <c r="Q1704">
        <v>1550585356.2</v>
      </c>
      <c r="R1704">
        <f t="shared" si="393"/>
        <v>7.3564155830020137E-3</v>
      </c>
      <c r="S1704">
        <f t="shared" si="394"/>
        <v>2.5542505031581131</v>
      </c>
      <c r="T1704">
        <f t="shared" si="395"/>
        <v>75.833877130438395</v>
      </c>
      <c r="U1704">
        <f t="shared" si="396"/>
        <v>0.88435501010291395</v>
      </c>
      <c r="V1704">
        <f t="shared" si="397"/>
        <v>1.1661740683280313</v>
      </c>
      <c r="W1704">
        <v>113</v>
      </c>
      <c r="X1704">
        <v>8</v>
      </c>
      <c r="Y1704">
        <f t="shared" si="398"/>
        <v>1</v>
      </c>
      <c r="Z1704">
        <f t="shared" si="399"/>
        <v>0</v>
      </c>
      <c r="AA1704">
        <f t="shared" si="400"/>
        <v>56092.203287603843</v>
      </c>
      <c r="AB1704">
        <f t="shared" si="401"/>
        <v>71.201300000000003</v>
      </c>
      <c r="AC1704">
        <f t="shared" si="402"/>
        <v>34.888637000000003</v>
      </c>
      <c r="AD1704">
        <f t="shared" si="403"/>
        <v>0.49</v>
      </c>
      <c r="AE1704">
        <f t="shared" si="404"/>
        <v>0.39</v>
      </c>
      <c r="AF1704">
        <v>10</v>
      </c>
      <c r="AG1704">
        <v>1550585356.2</v>
      </c>
      <c r="AH1704">
        <v>396.64</v>
      </c>
      <c r="AI1704">
        <v>400.47699999999998</v>
      </c>
      <c r="AJ1704">
        <v>8.8654299999999999</v>
      </c>
      <c r="AK1704">
        <v>3.7528899999999998</v>
      </c>
      <c r="AL1704">
        <v>1426.14</v>
      </c>
      <c r="AM1704">
        <v>99.73</v>
      </c>
      <c r="AN1704">
        <v>2.31998E-2</v>
      </c>
      <c r="AO1704">
        <v>9.1766000000000005</v>
      </c>
      <c r="AP1704">
        <v>999.9</v>
      </c>
      <c r="AQ1704">
        <v>999.9</v>
      </c>
      <c r="AR1704">
        <v>10005</v>
      </c>
      <c r="AS1704">
        <v>0</v>
      </c>
      <c r="AT1704">
        <v>71.201300000000003</v>
      </c>
      <c r="AU1704">
        <v>0</v>
      </c>
      <c r="AV1704" t="s">
        <v>204</v>
      </c>
      <c r="AW1704">
        <v>0</v>
      </c>
      <c r="AX1704">
        <v>-1.4419999999999999</v>
      </c>
      <c r="AY1704">
        <v>-3.5999999999999997E-2</v>
      </c>
      <c r="AZ1704">
        <v>0</v>
      </c>
      <c r="BA1704">
        <v>0</v>
      </c>
      <c r="BB1704">
        <v>0</v>
      </c>
      <c r="BC1704">
        <v>0</v>
      </c>
      <c r="BD1704">
        <v>398.70150000000001</v>
      </c>
      <c r="BE1704">
        <v>2.2280165619702399</v>
      </c>
      <c r="BF1704">
        <v>0.69906631231692995</v>
      </c>
      <c r="BG1704">
        <v>-1</v>
      </c>
      <c r="BH1704">
        <v>0</v>
      </c>
      <c r="BI1704">
        <v>0</v>
      </c>
      <c r="BJ1704" t="s">
        <v>205</v>
      </c>
      <c r="BK1704">
        <v>1.8847700000000001</v>
      </c>
      <c r="BL1704">
        <v>1.88171</v>
      </c>
      <c r="BM1704">
        <v>1.8832199999999999</v>
      </c>
      <c r="BN1704">
        <v>1.8818900000000001</v>
      </c>
      <c r="BO1704">
        <v>1.88381</v>
      </c>
      <c r="BP1704">
        <v>1.8830899999999999</v>
      </c>
      <c r="BQ1704">
        <v>1.8847700000000001</v>
      </c>
      <c r="BR1704">
        <v>1.8823099999999999</v>
      </c>
      <c r="BS1704" t="s">
        <v>206</v>
      </c>
      <c r="BT1704" t="s">
        <v>17</v>
      </c>
      <c r="BU1704" t="s">
        <v>17</v>
      </c>
      <c r="BV1704" t="s">
        <v>17</v>
      </c>
      <c r="BW1704" t="s">
        <v>207</v>
      </c>
      <c r="BX1704" t="s">
        <v>208</v>
      </c>
      <c r="BY1704" t="s">
        <v>209</v>
      </c>
      <c r="BZ1704" t="s">
        <v>209</v>
      </c>
      <c r="CA1704" t="s">
        <v>209</v>
      </c>
      <c r="CB1704" t="s">
        <v>209</v>
      </c>
      <c r="CC1704">
        <v>5</v>
      </c>
      <c r="CD1704">
        <v>0</v>
      </c>
      <c r="CE1704">
        <v>0</v>
      </c>
      <c r="CF1704">
        <v>0</v>
      </c>
      <c r="CG1704">
        <v>0</v>
      </c>
      <c r="CH1704">
        <v>2</v>
      </c>
      <c r="CI1704">
        <v>1338.19</v>
      </c>
      <c r="CJ1704">
        <v>0.57177699999999998</v>
      </c>
      <c r="CK1704">
        <v>10.1363</v>
      </c>
      <c r="CL1704">
        <v>11.410600000000001</v>
      </c>
      <c r="CM1704">
        <v>30</v>
      </c>
      <c r="CN1704">
        <v>11.214</v>
      </c>
      <c r="CO1704">
        <v>11.4466</v>
      </c>
      <c r="CP1704">
        <v>-1</v>
      </c>
      <c r="CQ1704">
        <v>0</v>
      </c>
      <c r="CR1704">
        <v>100</v>
      </c>
      <c r="CS1704">
        <v>-999.9</v>
      </c>
      <c r="CT1704">
        <v>400</v>
      </c>
      <c r="CU1704">
        <v>10.1797</v>
      </c>
      <c r="CV1704">
        <v>103.623</v>
      </c>
      <c r="CW1704">
        <v>103.158</v>
      </c>
    </row>
    <row r="1705" spans="1:101" x14ac:dyDescent="0.2">
      <c r="A1705">
        <v>1691</v>
      </c>
      <c r="B1705">
        <v>1550585358.2</v>
      </c>
      <c r="C1705">
        <v>6186.7000000476801</v>
      </c>
      <c r="D1705" t="s">
        <v>3607</v>
      </c>
      <c r="E1705" t="s">
        <v>3608</v>
      </c>
      <c r="F1705">
        <f t="shared" si="390"/>
        <v>7432</v>
      </c>
      <c r="G1705">
        <f t="shared" si="391"/>
        <v>42.487651896076528</v>
      </c>
      <c r="H1705">
        <f t="shared" si="392"/>
        <v>0.19341549236606159</v>
      </c>
      <c r="I1705" t="s">
        <v>197</v>
      </c>
      <c r="J1705" t="s">
        <v>198</v>
      </c>
      <c r="K1705" t="s">
        <v>199</v>
      </c>
      <c r="L1705" t="s">
        <v>200</v>
      </c>
      <c r="M1705" t="s">
        <v>3199</v>
      </c>
      <c r="N1705" t="s">
        <v>3200</v>
      </c>
      <c r="O1705" t="s">
        <v>203</v>
      </c>
      <c r="P1705" t="s">
        <v>1765</v>
      </c>
      <c r="Q1705">
        <v>1550585358.2</v>
      </c>
      <c r="R1705">
        <f t="shared" si="393"/>
        <v>7.3640504336140826E-3</v>
      </c>
      <c r="S1705">
        <f t="shared" si="394"/>
        <v>2.4323849152706214</v>
      </c>
      <c r="T1705">
        <f t="shared" si="395"/>
        <v>75.871972440034156</v>
      </c>
      <c r="U1705">
        <f t="shared" si="396"/>
        <v>0.88503425981788197</v>
      </c>
      <c r="V1705">
        <f t="shared" si="397"/>
        <v>1.1664837901998315</v>
      </c>
      <c r="W1705">
        <v>137</v>
      </c>
      <c r="X1705">
        <v>10</v>
      </c>
      <c r="Y1705">
        <f t="shared" si="398"/>
        <v>1</v>
      </c>
      <c r="Z1705">
        <f t="shared" si="399"/>
        <v>0</v>
      </c>
      <c r="AA1705">
        <f t="shared" si="400"/>
        <v>55987.811221464297</v>
      </c>
      <c r="AB1705">
        <f t="shared" si="401"/>
        <v>71.190299999999993</v>
      </c>
      <c r="AC1705">
        <f t="shared" si="402"/>
        <v>34.883246999999997</v>
      </c>
      <c r="AD1705">
        <f t="shared" si="403"/>
        <v>0.49</v>
      </c>
      <c r="AE1705">
        <f t="shared" si="404"/>
        <v>0.39</v>
      </c>
      <c r="AF1705">
        <v>10</v>
      </c>
      <c r="AG1705">
        <v>1550585358.2</v>
      </c>
      <c r="AH1705">
        <v>396.73399999999998</v>
      </c>
      <c r="AI1705">
        <v>400.48899999999998</v>
      </c>
      <c r="AJ1705">
        <v>8.8721399999999999</v>
      </c>
      <c r="AK1705">
        <v>3.75318</v>
      </c>
      <c r="AL1705">
        <v>1425.82</v>
      </c>
      <c r="AM1705">
        <v>99.731099999999998</v>
      </c>
      <c r="AN1705">
        <v>2.3216299999999999E-2</v>
      </c>
      <c r="AO1705">
        <v>9.1805400000000006</v>
      </c>
      <c r="AP1705">
        <v>999.9</v>
      </c>
      <c r="AQ1705">
        <v>999.9</v>
      </c>
      <c r="AR1705">
        <v>9985.6200000000008</v>
      </c>
      <c r="AS1705">
        <v>0</v>
      </c>
      <c r="AT1705">
        <v>71.190299999999993</v>
      </c>
      <c r="AU1705">
        <v>0</v>
      </c>
      <c r="AV1705" t="s">
        <v>204</v>
      </c>
      <c r="AW1705">
        <v>0</v>
      </c>
      <c r="AX1705">
        <v>-1.4419999999999999</v>
      </c>
      <c r="AY1705">
        <v>-3.5999999999999997E-2</v>
      </c>
      <c r="AZ1705">
        <v>0</v>
      </c>
      <c r="BA1705">
        <v>0</v>
      </c>
      <c r="BB1705">
        <v>0</v>
      </c>
      <c r="BC1705">
        <v>0</v>
      </c>
      <c r="BD1705">
        <v>398.76292622950803</v>
      </c>
      <c r="BE1705">
        <v>2.4473063006202298</v>
      </c>
      <c r="BF1705">
        <v>0.74707379063668999</v>
      </c>
      <c r="BG1705">
        <v>-1</v>
      </c>
      <c r="BH1705">
        <v>0</v>
      </c>
      <c r="BI1705">
        <v>0</v>
      </c>
      <c r="BJ1705" t="s">
        <v>205</v>
      </c>
      <c r="BK1705">
        <v>1.8847700000000001</v>
      </c>
      <c r="BL1705">
        <v>1.88171</v>
      </c>
      <c r="BM1705">
        <v>1.88323</v>
      </c>
      <c r="BN1705">
        <v>1.8818999999999999</v>
      </c>
      <c r="BO1705">
        <v>1.8838200000000001</v>
      </c>
      <c r="BP1705">
        <v>1.8830899999999999</v>
      </c>
      <c r="BQ1705">
        <v>1.8847799999999999</v>
      </c>
      <c r="BR1705">
        <v>1.8823000000000001</v>
      </c>
      <c r="BS1705" t="s">
        <v>206</v>
      </c>
      <c r="BT1705" t="s">
        <v>17</v>
      </c>
      <c r="BU1705" t="s">
        <v>17</v>
      </c>
      <c r="BV1705" t="s">
        <v>17</v>
      </c>
      <c r="BW1705" t="s">
        <v>207</v>
      </c>
      <c r="BX1705" t="s">
        <v>208</v>
      </c>
      <c r="BY1705" t="s">
        <v>209</v>
      </c>
      <c r="BZ1705" t="s">
        <v>209</v>
      </c>
      <c r="CA1705" t="s">
        <v>209</v>
      </c>
      <c r="CB1705" t="s">
        <v>209</v>
      </c>
      <c r="CC1705">
        <v>5</v>
      </c>
      <c r="CD1705">
        <v>0</v>
      </c>
      <c r="CE1705">
        <v>0</v>
      </c>
      <c r="CF1705">
        <v>0</v>
      </c>
      <c r="CG1705">
        <v>0</v>
      </c>
      <c r="CH1705">
        <v>2</v>
      </c>
      <c r="CI1705">
        <v>1320.37</v>
      </c>
      <c r="CJ1705">
        <v>0.57177699999999998</v>
      </c>
      <c r="CK1705">
        <v>10.1357</v>
      </c>
      <c r="CL1705">
        <v>11.409700000000001</v>
      </c>
      <c r="CM1705">
        <v>30.000299999999999</v>
      </c>
      <c r="CN1705">
        <v>11.2134</v>
      </c>
      <c r="CO1705">
        <v>11.446</v>
      </c>
      <c r="CP1705">
        <v>-1</v>
      </c>
      <c r="CQ1705">
        <v>0</v>
      </c>
      <c r="CR1705">
        <v>100</v>
      </c>
      <c r="CS1705">
        <v>-999.9</v>
      </c>
      <c r="CT1705">
        <v>400</v>
      </c>
      <c r="CU1705">
        <v>10.1797</v>
      </c>
      <c r="CV1705">
        <v>103.623</v>
      </c>
      <c r="CW1705">
        <v>103.158</v>
      </c>
    </row>
    <row r="1706" spans="1:101" x14ac:dyDescent="0.2">
      <c r="A1706">
        <v>1692</v>
      </c>
      <c r="B1706">
        <v>1550585360.2</v>
      </c>
      <c r="C1706">
        <v>6188.7000000476801</v>
      </c>
      <c r="D1706" t="s">
        <v>3609</v>
      </c>
      <c r="E1706" t="s">
        <v>3610</v>
      </c>
      <c r="F1706">
        <f t="shared" si="390"/>
        <v>7432</v>
      </c>
      <c r="G1706">
        <f t="shared" si="391"/>
        <v>42.487661252674009</v>
      </c>
      <c r="H1706">
        <f t="shared" si="392"/>
        <v>0.20802041823625103</v>
      </c>
      <c r="I1706" t="s">
        <v>197</v>
      </c>
      <c r="J1706" t="s">
        <v>198</v>
      </c>
      <c r="K1706" t="s">
        <v>199</v>
      </c>
      <c r="L1706" t="s">
        <v>200</v>
      </c>
      <c r="M1706" t="s">
        <v>3199</v>
      </c>
      <c r="N1706" t="s">
        <v>3200</v>
      </c>
      <c r="O1706" t="s">
        <v>203</v>
      </c>
      <c r="P1706" t="s">
        <v>1765</v>
      </c>
      <c r="Q1706">
        <v>1550585360.2</v>
      </c>
      <c r="R1706">
        <f t="shared" si="393"/>
        <v>7.3708674369870669E-3</v>
      </c>
      <c r="S1706">
        <f t="shared" si="394"/>
        <v>2.276116697631609</v>
      </c>
      <c r="T1706">
        <f t="shared" si="395"/>
        <v>75.921814362120685</v>
      </c>
      <c r="U1706">
        <f t="shared" si="396"/>
        <v>0.88545988199404813</v>
      </c>
      <c r="V1706">
        <f t="shared" si="397"/>
        <v>1.1662786110072554</v>
      </c>
      <c r="W1706">
        <v>140</v>
      </c>
      <c r="X1706">
        <v>10</v>
      </c>
      <c r="Y1706">
        <f t="shared" si="398"/>
        <v>1</v>
      </c>
      <c r="Z1706">
        <f t="shared" si="399"/>
        <v>0</v>
      </c>
      <c r="AA1706">
        <f t="shared" si="400"/>
        <v>56102.266609189566</v>
      </c>
      <c r="AB1706">
        <f t="shared" si="401"/>
        <v>71.150599999999997</v>
      </c>
      <c r="AC1706">
        <f t="shared" si="402"/>
        <v>34.863793999999999</v>
      </c>
      <c r="AD1706">
        <f t="shared" si="403"/>
        <v>0.49</v>
      </c>
      <c r="AE1706">
        <f t="shared" si="404"/>
        <v>0.39</v>
      </c>
      <c r="AF1706">
        <v>10</v>
      </c>
      <c r="AG1706">
        <v>1550585360.2</v>
      </c>
      <c r="AH1706">
        <v>396.85</v>
      </c>
      <c r="AI1706">
        <v>400.49799999999999</v>
      </c>
      <c r="AJ1706">
        <v>8.8764800000000008</v>
      </c>
      <c r="AK1706">
        <v>3.7526600000000001</v>
      </c>
      <c r="AL1706">
        <v>1425.78</v>
      </c>
      <c r="AM1706">
        <v>99.730199999999996</v>
      </c>
      <c r="AN1706">
        <v>2.32926E-2</v>
      </c>
      <c r="AO1706">
        <v>9.1779299999999999</v>
      </c>
      <c r="AP1706">
        <v>999.9</v>
      </c>
      <c r="AQ1706">
        <v>999.9</v>
      </c>
      <c r="AR1706">
        <v>10006.9</v>
      </c>
      <c r="AS1706">
        <v>0</v>
      </c>
      <c r="AT1706">
        <v>71.150599999999997</v>
      </c>
      <c r="AU1706">
        <v>0</v>
      </c>
      <c r="AV1706" t="s">
        <v>204</v>
      </c>
      <c r="AW1706">
        <v>0</v>
      </c>
      <c r="AX1706">
        <v>-1.4419999999999999</v>
      </c>
      <c r="AY1706">
        <v>-3.5999999999999997E-2</v>
      </c>
      <c r="AZ1706">
        <v>0</v>
      </c>
      <c r="BA1706">
        <v>0</v>
      </c>
      <c r="BB1706">
        <v>0</v>
      </c>
      <c r="BC1706">
        <v>0</v>
      </c>
      <c r="BD1706">
        <v>398.83386065573802</v>
      </c>
      <c r="BE1706">
        <v>2.6321148895813802</v>
      </c>
      <c r="BF1706">
        <v>0.791074278035925</v>
      </c>
      <c r="BG1706">
        <v>-1</v>
      </c>
      <c r="BH1706">
        <v>0</v>
      </c>
      <c r="BI1706">
        <v>0</v>
      </c>
      <c r="BJ1706" t="s">
        <v>205</v>
      </c>
      <c r="BK1706">
        <v>1.88476</v>
      </c>
      <c r="BL1706">
        <v>1.88171</v>
      </c>
      <c r="BM1706">
        <v>1.8832199999999999</v>
      </c>
      <c r="BN1706">
        <v>1.8818999999999999</v>
      </c>
      <c r="BO1706">
        <v>1.88381</v>
      </c>
      <c r="BP1706">
        <v>1.8830899999999999</v>
      </c>
      <c r="BQ1706">
        <v>1.8847799999999999</v>
      </c>
      <c r="BR1706">
        <v>1.88229</v>
      </c>
      <c r="BS1706" t="s">
        <v>206</v>
      </c>
      <c r="BT1706" t="s">
        <v>17</v>
      </c>
      <c r="BU1706" t="s">
        <v>17</v>
      </c>
      <c r="BV1706" t="s">
        <v>17</v>
      </c>
      <c r="BW1706" t="s">
        <v>207</v>
      </c>
      <c r="BX1706" t="s">
        <v>208</v>
      </c>
      <c r="BY1706" t="s">
        <v>209</v>
      </c>
      <c r="BZ1706" t="s">
        <v>209</v>
      </c>
      <c r="CA1706" t="s">
        <v>209</v>
      </c>
      <c r="CB1706" t="s">
        <v>209</v>
      </c>
      <c r="CC1706">
        <v>5</v>
      </c>
      <c r="CD1706">
        <v>0</v>
      </c>
      <c r="CE1706">
        <v>0</v>
      </c>
      <c r="CF1706">
        <v>0</v>
      </c>
      <c r="CG1706">
        <v>0</v>
      </c>
      <c r="CH1706">
        <v>2</v>
      </c>
      <c r="CI1706">
        <v>1317.93</v>
      </c>
      <c r="CJ1706">
        <v>0.57177699999999998</v>
      </c>
      <c r="CK1706">
        <v>10.135199999999999</v>
      </c>
      <c r="CL1706">
        <v>11.4091</v>
      </c>
      <c r="CM1706">
        <v>30.0002</v>
      </c>
      <c r="CN1706">
        <v>11.2125</v>
      </c>
      <c r="CO1706">
        <v>11.445399999999999</v>
      </c>
      <c r="CP1706">
        <v>-1</v>
      </c>
      <c r="CQ1706">
        <v>0</v>
      </c>
      <c r="CR1706">
        <v>100</v>
      </c>
      <c r="CS1706">
        <v>-999.9</v>
      </c>
      <c r="CT1706">
        <v>400</v>
      </c>
      <c r="CU1706">
        <v>10.1797</v>
      </c>
      <c r="CV1706">
        <v>103.623</v>
      </c>
      <c r="CW1706">
        <v>103.157</v>
      </c>
    </row>
    <row r="1707" spans="1:101" x14ac:dyDescent="0.2">
      <c r="A1707">
        <v>1693</v>
      </c>
      <c r="B1707">
        <v>1550585362.2</v>
      </c>
      <c r="C1707">
        <v>6190.7000000476801</v>
      </c>
      <c r="D1707" t="s">
        <v>3611</v>
      </c>
      <c r="E1707" t="s">
        <v>3612</v>
      </c>
      <c r="F1707">
        <f t="shared" si="390"/>
        <v>7432</v>
      </c>
      <c r="G1707">
        <f t="shared" si="391"/>
        <v>42.488144686813527</v>
      </c>
      <c r="H1707">
        <f t="shared" si="392"/>
        <v>0.22027884272647599</v>
      </c>
      <c r="I1707" t="s">
        <v>197</v>
      </c>
      <c r="J1707" t="s">
        <v>198</v>
      </c>
      <c r="K1707" t="s">
        <v>199</v>
      </c>
      <c r="L1707" t="s">
        <v>200</v>
      </c>
      <c r="M1707" t="s">
        <v>3199</v>
      </c>
      <c r="N1707" t="s">
        <v>3200</v>
      </c>
      <c r="O1707" t="s">
        <v>203</v>
      </c>
      <c r="P1707" t="s">
        <v>1765</v>
      </c>
      <c r="Q1707">
        <v>1550585362.2</v>
      </c>
      <c r="R1707">
        <f t="shared" si="393"/>
        <v>7.3761026838955355E-3</v>
      </c>
      <c r="S1707">
        <f t="shared" si="394"/>
        <v>2.0749522043417463</v>
      </c>
      <c r="T1707">
        <f t="shared" si="395"/>
        <v>75.961538353073237</v>
      </c>
      <c r="U1707">
        <f t="shared" si="396"/>
        <v>0.88579898361192499</v>
      </c>
      <c r="V1707">
        <f t="shared" si="397"/>
        <v>1.1661151193314234</v>
      </c>
      <c r="W1707">
        <v>129</v>
      </c>
      <c r="X1707">
        <v>9</v>
      </c>
      <c r="Y1707">
        <f t="shared" si="398"/>
        <v>1</v>
      </c>
      <c r="Z1707">
        <f t="shared" si="399"/>
        <v>0</v>
      </c>
      <c r="AA1707">
        <f t="shared" si="400"/>
        <v>56126.021990101799</v>
      </c>
      <c r="AB1707">
        <f t="shared" si="401"/>
        <v>71.082099999999997</v>
      </c>
      <c r="AC1707">
        <f t="shared" si="402"/>
        <v>34.830228999999996</v>
      </c>
      <c r="AD1707">
        <f t="shared" si="403"/>
        <v>0.49</v>
      </c>
      <c r="AE1707">
        <f t="shared" si="404"/>
        <v>0.39</v>
      </c>
      <c r="AF1707">
        <v>10</v>
      </c>
      <c r="AG1707">
        <v>1550585362.2</v>
      </c>
      <c r="AH1707">
        <v>396.98200000000003</v>
      </c>
      <c r="AI1707">
        <v>400.49099999999999</v>
      </c>
      <c r="AJ1707">
        <v>8.8798300000000001</v>
      </c>
      <c r="AK1707">
        <v>3.7524600000000001</v>
      </c>
      <c r="AL1707">
        <v>1425.8</v>
      </c>
      <c r="AM1707">
        <v>99.730599999999995</v>
      </c>
      <c r="AN1707">
        <v>2.34475E-2</v>
      </c>
      <c r="AO1707">
        <v>9.1758500000000005</v>
      </c>
      <c r="AP1707">
        <v>999.9</v>
      </c>
      <c r="AQ1707">
        <v>999.9</v>
      </c>
      <c r="AR1707">
        <v>10011.200000000001</v>
      </c>
      <c r="AS1707">
        <v>0</v>
      </c>
      <c r="AT1707">
        <v>71.082099999999997</v>
      </c>
      <c r="AU1707">
        <v>0</v>
      </c>
      <c r="AV1707" t="s">
        <v>204</v>
      </c>
      <c r="AW1707">
        <v>0</v>
      </c>
      <c r="AX1707">
        <v>-1.4419999999999999</v>
      </c>
      <c r="AY1707">
        <v>-3.5999999999999997E-2</v>
      </c>
      <c r="AZ1707">
        <v>0</v>
      </c>
      <c r="BA1707">
        <v>0</v>
      </c>
      <c r="BB1707">
        <v>0</v>
      </c>
      <c r="BC1707">
        <v>0</v>
      </c>
      <c r="BD1707">
        <v>398.91180327868898</v>
      </c>
      <c r="BE1707">
        <v>2.7872003595255901</v>
      </c>
      <c r="BF1707">
        <v>0.82956015048213105</v>
      </c>
      <c r="BG1707">
        <v>-1</v>
      </c>
      <c r="BH1707">
        <v>0</v>
      </c>
      <c r="BI1707">
        <v>0</v>
      </c>
      <c r="BJ1707" t="s">
        <v>205</v>
      </c>
      <c r="BK1707">
        <v>1.88476</v>
      </c>
      <c r="BL1707">
        <v>1.88171</v>
      </c>
      <c r="BM1707">
        <v>1.8831800000000001</v>
      </c>
      <c r="BN1707">
        <v>1.8818999999999999</v>
      </c>
      <c r="BO1707">
        <v>1.88381</v>
      </c>
      <c r="BP1707">
        <v>1.8830899999999999</v>
      </c>
      <c r="BQ1707">
        <v>1.8847700000000001</v>
      </c>
      <c r="BR1707">
        <v>1.88228</v>
      </c>
      <c r="BS1707" t="s">
        <v>206</v>
      </c>
      <c r="BT1707" t="s">
        <v>17</v>
      </c>
      <c r="BU1707" t="s">
        <v>17</v>
      </c>
      <c r="BV1707" t="s">
        <v>17</v>
      </c>
      <c r="BW1707" t="s">
        <v>207</v>
      </c>
      <c r="BX1707" t="s">
        <v>208</v>
      </c>
      <c r="BY1707" t="s">
        <v>209</v>
      </c>
      <c r="BZ1707" t="s">
        <v>209</v>
      </c>
      <c r="CA1707" t="s">
        <v>209</v>
      </c>
      <c r="CB1707" t="s">
        <v>209</v>
      </c>
      <c r="CC1707">
        <v>5</v>
      </c>
      <c r="CD1707">
        <v>0</v>
      </c>
      <c r="CE1707">
        <v>0</v>
      </c>
      <c r="CF1707">
        <v>0</v>
      </c>
      <c r="CG1707">
        <v>0</v>
      </c>
      <c r="CH1707">
        <v>2</v>
      </c>
      <c r="CI1707">
        <v>1325.68</v>
      </c>
      <c r="CJ1707">
        <v>0.57177699999999998</v>
      </c>
      <c r="CK1707">
        <v>10.1349</v>
      </c>
      <c r="CL1707">
        <v>11.4085</v>
      </c>
      <c r="CM1707">
        <v>30.0001</v>
      </c>
      <c r="CN1707">
        <v>11.2119</v>
      </c>
      <c r="CO1707">
        <v>11.4451</v>
      </c>
      <c r="CP1707">
        <v>-1</v>
      </c>
      <c r="CQ1707">
        <v>0</v>
      </c>
      <c r="CR1707">
        <v>100</v>
      </c>
      <c r="CS1707">
        <v>-999.9</v>
      </c>
      <c r="CT1707">
        <v>400</v>
      </c>
      <c r="CU1707">
        <v>10.1797</v>
      </c>
      <c r="CV1707">
        <v>103.622</v>
      </c>
      <c r="CW1707">
        <v>103.157</v>
      </c>
    </row>
    <row r="1708" spans="1:101" x14ac:dyDescent="0.2">
      <c r="A1708">
        <v>1694</v>
      </c>
      <c r="B1708">
        <v>1550585364.2</v>
      </c>
      <c r="C1708">
        <v>6192.7000000476801</v>
      </c>
      <c r="D1708" t="s">
        <v>3613</v>
      </c>
      <c r="E1708" t="s">
        <v>3614</v>
      </c>
      <c r="F1708">
        <f t="shared" si="390"/>
        <v>7432</v>
      </c>
      <c r="G1708">
        <f t="shared" si="391"/>
        <v>42.488893115671374</v>
      </c>
      <c r="H1708">
        <f t="shared" si="392"/>
        <v>0.22969404159052093</v>
      </c>
      <c r="I1708" t="s">
        <v>197</v>
      </c>
      <c r="J1708" t="s">
        <v>198</v>
      </c>
      <c r="K1708" t="s">
        <v>199</v>
      </c>
      <c r="L1708" t="s">
        <v>200</v>
      </c>
      <c r="M1708" t="s">
        <v>3199</v>
      </c>
      <c r="N1708" t="s">
        <v>3200</v>
      </c>
      <c r="O1708" t="s">
        <v>203</v>
      </c>
      <c r="P1708" t="s">
        <v>1765</v>
      </c>
      <c r="Q1708">
        <v>1550585364.2</v>
      </c>
      <c r="R1708">
        <f t="shared" si="393"/>
        <v>7.3823211831735014E-3</v>
      </c>
      <c r="S1708">
        <f t="shared" si="394"/>
        <v>1.9574898820889635</v>
      </c>
      <c r="T1708">
        <f t="shared" si="395"/>
        <v>76.019687021980673</v>
      </c>
      <c r="U1708">
        <f t="shared" si="396"/>
        <v>0.88619687966473393</v>
      </c>
      <c r="V1708">
        <f t="shared" si="397"/>
        <v>1.1657465511644305</v>
      </c>
      <c r="W1708">
        <v>119</v>
      </c>
      <c r="X1708">
        <v>8</v>
      </c>
      <c r="Y1708">
        <f t="shared" si="398"/>
        <v>1</v>
      </c>
      <c r="Z1708">
        <f t="shared" si="399"/>
        <v>0</v>
      </c>
      <c r="AA1708">
        <f t="shared" si="400"/>
        <v>56013.009735929219</v>
      </c>
      <c r="AB1708">
        <f t="shared" si="401"/>
        <v>71.0274</v>
      </c>
      <c r="AC1708">
        <f t="shared" si="402"/>
        <v>34.803426000000002</v>
      </c>
      <c r="AD1708">
        <f t="shared" si="403"/>
        <v>0.49</v>
      </c>
      <c r="AE1708">
        <f t="shared" si="404"/>
        <v>0.39</v>
      </c>
      <c r="AF1708">
        <v>10</v>
      </c>
      <c r="AG1708">
        <v>1550585364.2</v>
      </c>
      <c r="AH1708">
        <v>397.09399999999999</v>
      </c>
      <c r="AI1708">
        <v>400.52300000000002</v>
      </c>
      <c r="AJ1708">
        <v>8.8838200000000001</v>
      </c>
      <c r="AK1708">
        <v>3.75204</v>
      </c>
      <c r="AL1708">
        <v>1425.77</v>
      </c>
      <c r="AM1708">
        <v>99.730699999999999</v>
      </c>
      <c r="AN1708">
        <v>2.3333699999999999E-2</v>
      </c>
      <c r="AO1708">
        <v>9.1711600000000004</v>
      </c>
      <c r="AP1708">
        <v>999.9</v>
      </c>
      <c r="AQ1708">
        <v>999.9</v>
      </c>
      <c r="AR1708">
        <v>9990</v>
      </c>
      <c r="AS1708">
        <v>0</v>
      </c>
      <c r="AT1708">
        <v>71.0274</v>
      </c>
      <c r="AU1708">
        <v>0</v>
      </c>
      <c r="AV1708" t="s">
        <v>204</v>
      </c>
      <c r="AW1708">
        <v>0</v>
      </c>
      <c r="AX1708">
        <v>-1.4419999999999999</v>
      </c>
      <c r="AY1708">
        <v>-3.5999999999999997E-2</v>
      </c>
      <c r="AZ1708">
        <v>0</v>
      </c>
      <c r="BA1708">
        <v>0</v>
      </c>
      <c r="BB1708">
        <v>0</v>
      </c>
      <c r="BC1708">
        <v>0</v>
      </c>
      <c r="BD1708">
        <v>398.99732786885198</v>
      </c>
      <c r="BE1708">
        <v>2.9062918964645501</v>
      </c>
      <c r="BF1708">
        <v>0.86064618730064002</v>
      </c>
      <c r="BG1708">
        <v>-1</v>
      </c>
      <c r="BH1708">
        <v>0</v>
      </c>
      <c r="BI1708">
        <v>0</v>
      </c>
      <c r="BJ1708" t="s">
        <v>205</v>
      </c>
      <c r="BK1708">
        <v>1.8847700000000001</v>
      </c>
      <c r="BL1708">
        <v>1.88171</v>
      </c>
      <c r="BM1708">
        <v>1.8831800000000001</v>
      </c>
      <c r="BN1708">
        <v>1.8818900000000001</v>
      </c>
      <c r="BO1708">
        <v>1.8837999999999999</v>
      </c>
      <c r="BP1708">
        <v>1.8830899999999999</v>
      </c>
      <c r="BQ1708">
        <v>1.8847700000000001</v>
      </c>
      <c r="BR1708">
        <v>1.88229</v>
      </c>
      <c r="BS1708" t="s">
        <v>206</v>
      </c>
      <c r="BT1708" t="s">
        <v>17</v>
      </c>
      <c r="BU1708" t="s">
        <v>17</v>
      </c>
      <c r="BV1708" t="s">
        <v>17</v>
      </c>
      <c r="BW1708" t="s">
        <v>207</v>
      </c>
      <c r="BX1708" t="s">
        <v>208</v>
      </c>
      <c r="BY1708" t="s">
        <v>209</v>
      </c>
      <c r="BZ1708" t="s">
        <v>209</v>
      </c>
      <c r="CA1708" t="s">
        <v>209</v>
      </c>
      <c r="CB1708" t="s">
        <v>209</v>
      </c>
      <c r="CC1708">
        <v>5</v>
      </c>
      <c r="CD1708">
        <v>0</v>
      </c>
      <c r="CE1708">
        <v>0</v>
      </c>
      <c r="CF1708">
        <v>0</v>
      </c>
      <c r="CG1708">
        <v>0</v>
      </c>
      <c r="CH1708">
        <v>2</v>
      </c>
      <c r="CI1708">
        <v>1333.26</v>
      </c>
      <c r="CJ1708">
        <v>0.57177699999999998</v>
      </c>
      <c r="CK1708">
        <v>10.1343</v>
      </c>
      <c r="CL1708">
        <v>11.4079</v>
      </c>
      <c r="CM1708">
        <v>30</v>
      </c>
      <c r="CN1708">
        <v>11.2113</v>
      </c>
      <c r="CO1708">
        <v>11.444800000000001</v>
      </c>
      <c r="CP1708">
        <v>-1</v>
      </c>
      <c r="CQ1708">
        <v>0</v>
      </c>
      <c r="CR1708">
        <v>100</v>
      </c>
      <c r="CS1708">
        <v>-999.9</v>
      </c>
      <c r="CT1708">
        <v>400</v>
      </c>
      <c r="CU1708">
        <v>10.1797</v>
      </c>
      <c r="CV1708">
        <v>103.622</v>
      </c>
      <c r="CW1708">
        <v>103.157</v>
      </c>
    </row>
    <row r="1709" spans="1:101" x14ac:dyDescent="0.2">
      <c r="A1709">
        <v>1695</v>
      </c>
      <c r="B1709">
        <v>1550585366.2</v>
      </c>
      <c r="C1709">
        <v>6194.7000000476801</v>
      </c>
      <c r="D1709" t="s">
        <v>3615</v>
      </c>
      <c r="E1709" t="s">
        <v>3616</v>
      </c>
      <c r="F1709">
        <f t="shared" si="390"/>
        <v>7432</v>
      </c>
      <c r="G1709">
        <f t="shared" si="391"/>
        <v>42.489467558590412</v>
      </c>
      <c r="H1709">
        <f t="shared" si="392"/>
        <v>0.23751994586967926</v>
      </c>
      <c r="I1709" t="s">
        <v>197</v>
      </c>
      <c r="J1709" t="s">
        <v>198</v>
      </c>
      <c r="K1709" t="s">
        <v>199</v>
      </c>
      <c r="L1709" t="s">
        <v>200</v>
      </c>
      <c r="M1709" t="s">
        <v>3199</v>
      </c>
      <c r="N1709" t="s">
        <v>3200</v>
      </c>
      <c r="O1709" t="s">
        <v>203</v>
      </c>
      <c r="P1709" t="s">
        <v>1765</v>
      </c>
      <c r="Q1709">
        <v>1550585366.2</v>
      </c>
      <c r="R1709">
        <f t="shared" si="393"/>
        <v>7.3884599751444964E-3</v>
      </c>
      <c r="S1709">
        <f t="shared" si="394"/>
        <v>1.8136876440327381</v>
      </c>
      <c r="T1709">
        <f t="shared" si="395"/>
        <v>76.089851308577849</v>
      </c>
      <c r="U1709">
        <f t="shared" si="396"/>
        <v>0.88654977726826489</v>
      </c>
      <c r="V1709">
        <f t="shared" si="397"/>
        <v>1.1651353787943615</v>
      </c>
      <c r="W1709">
        <v>117</v>
      </c>
      <c r="X1709">
        <v>8</v>
      </c>
      <c r="Y1709">
        <f t="shared" si="398"/>
        <v>1</v>
      </c>
      <c r="Z1709">
        <f t="shared" si="399"/>
        <v>0</v>
      </c>
      <c r="AA1709">
        <f t="shared" si="400"/>
        <v>56027.215257439573</v>
      </c>
      <c r="AB1709">
        <f t="shared" si="401"/>
        <v>71.010900000000007</v>
      </c>
      <c r="AC1709">
        <f t="shared" si="402"/>
        <v>34.795341000000001</v>
      </c>
      <c r="AD1709">
        <f t="shared" si="403"/>
        <v>0.49</v>
      </c>
      <c r="AE1709">
        <f t="shared" si="404"/>
        <v>0.39</v>
      </c>
      <c r="AF1709">
        <v>10</v>
      </c>
      <c r="AG1709">
        <v>1550585366.2</v>
      </c>
      <c r="AH1709">
        <v>397.20400000000001</v>
      </c>
      <c r="AI1709">
        <v>400.53399999999999</v>
      </c>
      <c r="AJ1709">
        <v>8.8874899999999997</v>
      </c>
      <c r="AK1709">
        <v>3.7521100000000001</v>
      </c>
      <c r="AL1709">
        <v>1425.95</v>
      </c>
      <c r="AM1709">
        <v>99.729299999999995</v>
      </c>
      <c r="AN1709">
        <v>2.3248499999999998E-2</v>
      </c>
      <c r="AO1709">
        <v>9.1633800000000001</v>
      </c>
      <c r="AP1709">
        <v>999.9</v>
      </c>
      <c r="AQ1709">
        <v>999.9</v>
      </c>
      <c r="AR1709">
        <v>9992.5</v>
      </c>
      <c r="AS1709">
        <v>0</v>
      </c>
      <c r="AT1709">
        <v>71.010900000000007</v>
      </c>
      <c r="AU1709">
        <v>0</v>
      </c>
      <c r="AV1709" t="s">
        <v>204</v>
      </c>
      <c r="AW1709">
        <v>0</v>
      </c>
      <c r="AX1709">
        <v>-1.4419999999999999</v>
      </c>
      <c r="AY1709">
        <v>-3.5999999999999997E-2</v>
      </c>
      <c r="AZ1709">
        <v>0</v>
      </c>
      <c r="BA1709">
        <v>0</v>
      </c>
      <c r="BB1709">
        <v>0</v>
      </c>
      <c r="BC1709">
        <v>0</v>
      </c>
      <c r="BD1709">
        <v>399.08854918032802</v>
      </c>
      <c r="BE1709">
        <v>3.0052826472716401</v>
      </c>
      <c r="BF1709">
        <v>0.88732562916409596</v>
      </c>
      <c r="BG1709">
        <v>-1</v>
      </c>
      <c r="BH1709">
        <v>0</v>
      </c>
      <c r="BI1709">
        <v>0</v>
      </c>
      <c r="BJ1709" t="s">
        <v>205</v>
      </c>
      <c r="BK1709">
        <v>1.8847700000000001</v>
      </c>
      <c r="BL1709">
        <v>1.88171</v>
      </c>
      <c r="BM1709">
        <v>1.8832</v>
      </c>
      <c r="BN1709">
        <v>1.88188</v>
      </c>
      <c r="BO1709">
        <v>1.8837999999999999</v>
      </c>
      <c r="BP1709">
        <v>1.8830899999999999</v>
      </c>
      <c r="BQ1709">
        <v>1.8847700000000001</v>
      </c>
      <c r="BR1709">
        <v>1.88228</v>
      </c>
      <c r="BS1709" t="s">
        <v>206</v>
      </c>
      <c r="BT1709" t="s">
        <v>17</v>
      </c>
      <c r="BU1709" t="s">
        <v>17</v>
      </c>
      <c r="BV1709" t="s">
        <v>17</v>
      </c>
      <c r="BW1709" t="s">
        <v>207</v>
      </c>
      <c r="BX1709" t="s">
        <v>208</v>
      </c>
      <c r="BY1709" t="s">
        <v>209</v>
      </c>
      <c r="BZ1709" t="s">
        <v>209</v>
      </c>
      <c r="CA1709" t="s">
        <v>209</v>
      </c>
      <c r="CB1709" t="s">
        <v>209</v>
      </c>
      <c r="CC1709">
        <v>5</v>
      </c>
      <c r="CD1709">
        <v>0</v>
      </c>
      <c r="CE1709">
        <v>0</v>
      </c>
      <c r="CF1709">
        <v>0</v>
      </c>
      <c r="CG1709">
        <v>0</v>
      </c>
      <c r="CH1709">
        <v>2</v>
      </c>
      <c r="CI1709">
        <v>1334.74</v>
      </c>
      <c r="CJ1709">
        <v>0.57177699999999998</v>
      </c>
      <c r="CK1709">
        <v>10.133800000000001</v>
      </c>
      <c r="CL1709">
        <v>11.407299999999999</v>
      </c>
      <c r="CM1709">
        <v>30.0001</v>
      </c>
      <c r="CN1709">
        <v>11.210699999999999</v>
      </c>
      <c r="CO1709">
        <v>11.4442</v>
      </c>
      <c r="CP1709">
        <v>-1</v>
      </c>
      <c r="CQ1709">
        <v>0</v>
      </c>
      <c r="CR1709">
        <v>100</v>
      </c>
      <c r="CS1709">
        <v>-999.9</v>
      </c>
      <c r="CT1709">
        <v>400</v>
      </c>
      <c r="CU1709">
        <v>10.1797</v>
      </c>
      <c r="CV1709">
        <v>103.621</v>
      </c>
      <c r="CW1709">
        <v>103.157</v>
      </c>
    </row>
    <row r="1710" spans="1:101" x14ac:dyDescent="0.2">
      <c r="A1710">
        <v>1696</v>
      </c>
      <c r="B1710">
        <v>1550585368.2</v>
      </c>
      <c r="C1710">
        <v>6196.7000000476801</v>
      </c>
      <c r="D1710" t="s">
        <v>3617</v>
      </c>
      <c r="E1710" t="s">
        <v>3618</v>
      </c>
      <c r="F1710">
        <f t="shared" si="390"/>
        <v>7432</v>
      </c>
      <c r="G1710">
        <f t="shared" si="391"/>
        <v>42.490089498250001</v>
      </c>
      <c r="H1710">
        <f t="shared" si="392"/>
        <v>0.24418190633154224</v>
      </c>
      <c r="I1710" t="s">
        <v>197</v>
      </c>
      <c r="J1710" t="s">
        <v>198</v>
      </c>
      <c r="K1710" t="s">
        <v>199</v>
      </c>
      <c r="L1710" t="s">
        <v>200</v>
      </c>
      <c r="M1710" t="s">
        <v>3199</v>
      </c>
      <c r="N1710" t="s">
        <v>3200</v>
      </c>
      <c r="O1710" t="s">
        <v>203</v>
      </c>
      <c r="P1710" t="s">
        <v>1765</v>
      </c>
      <c r="Q1710">
        <v>1550585368.2</v>
      </c>
      <c r="R1710">
        <f t="shared" si="393"/>
        <v>7.390192696420674E-3</v>
      </c>
      <c r="S1710">
        <f t="shared" si="394"/>
        <v>1.6154641880508787</v>
      </c>
      <c r="T1710">
        <f t="shared" si="395"/>
        <v>76.115995056648671</v>
      </c>
      <c r="U1710">
        <f t="shared" si="396"/>
        <v>0.88667506175454003</v>
      </c>
      <c r="V1710">
        <f t="shared" si="397"/>
        <v>1.1648997836718022</v>
      </c>
      <c r="W1710">
        <v>124</v>
      </c>
      <c r="X1710">
        <v>9</v>
      </c>
      <c r="Y1710">
        <f t="shared" si="398"/>
        <v>1</v>
      </c>
      <c r="Z1710">
        <f t="shared" si="399"/>
        <v>0</v>
      </c>
      <c r="AA1710">
        <f t="shared" si="400"/>
        <v>56115.690040928421</v>
      </c>
      <c r="AB1710">
        <f t="shared" si="401"/>
        <v>71.075299999999999</v>
      </c>
      <c r="AC1710">
        <f t="shared" si="402"/>
        <v>34.826896999999995</v>
      </c>
      <c r="AD1710">
        <f t="shared" si="403"/>
        <v>0.49</v>
      </c>
      <c r="AE1710">
        <f t="shared" si="404"/>
        <v>0.39</v>
      </c>
      <c r="AF1710">
        <v>10</v>
      </c>
      <c r="AG1710">
        <v>1550585368.2</v>
      </c>
      <c r="AH1710">
        <v>397.31900000000002</v>
      </c>
      <c r="AI1710">
        <v>400.51100000000002</v>
      </c>
      <c r="AJ1710">
        <v>8.8887</v>
      </c>
      <c r="AK1710">
        <v>3.75223</v>
      </c>
      <c r="AL1710">
        <v>1425.98</v>
      </c>
      <c r="AM1710">
        <v>99.729699999999994</v>
      </c>
      <c r="AN1710">
        <v>2.3364200000000002E-2</v>
      </c>
      <c r="AO1710">
        <v>9.16038</v>
      </c>
      <c r="AP1710">
        <v>999.9</v>
      </c>
      <c r="AQ1710">
        <v>999.9</v>
      </c>
      <c r="AR1710">
        <v>10008.799999999999</v>
      </c>
      <c r="AS1710">
        <v>0</v>
      </c>
      <c r="AT1710">
        <v>71.075299999999999</v>
      </c>
      <c r="AU1710">
        <v>0</v>
      </c>
      <c r="AV1710" t="s">
        <v>204</v>
      </c>
      <c r="AW1710">
        <v>0</v>
      </c>
      <c r="AX1710">
        <v>-1.4419999999999999</v>
      </c>
      <c r="AY1710">
        <v>-3.5999999999999997E-2</v>
      </c>
      <c r="AZ1710">
        <v>0</v>
      </c>
      <c r="BA1710">
        <v>0</v>
      </c>
      <c r="BB1710">
        <v>0</v>
      </c>
      <c r="BC1710">
        <v>0</v>
      </c>
      <c r="BD1710">
        <v>399.18385245901601</v>
      </c>
      <c r="BE1710">
        <v>3.0895333767319801</v>
      </c>
      <c r="BF1710">
        <v>0.91039666793423402</v>
      </c>
      <c r="BG1710">
        <v>-1</v>
      </c>
      <c r="BH1710">
        <v>0</v>
      </c>
      <c r="BI1710">
        <v>0</v>
      </c>
      <c r="BJ1710" t="s">
        <v>205</v>
      </c>
      <c r="BK1710">
        <v>1.8847700000000001</v>
      </c>
      <c r="BL1710">
        <v>1.88171</v>
      </c>
      <c r="BM1710">
        <v>1.8832</v>
      </c>
      <c r="BN1710">
        <v>1.8818999999999999</v>
      </c>
      <c r="BO1710">
        <v>1.88381</v>
      </c>
      <c r="BP1710">
        <v>1.8830899999999999</v>
      </c>
      <c r="BQ1710">
        <v>1.8847700000000001</v>
      </c>
      <c r="BR1710">
        <v>1.88226</v>
      </c>
      <c r="BS1710" t="s">
        <v>206</v>
      </c>
      <c r="BT1710" t="s">
        <v>17</v>
      </c>
      <c r="BU1710" t="s">
        <v>17</v>
      </c>
      <c r="BV1710" t="s">
        <v>17</v>
      </c>
      <c r="BW1710" t="s">
        <v>207</v>
      </c>
      <c r="BX1710" t="s">
        <v>208</v>
      </c>
      <c r="BY1710" t="s">
        <v>209</v>
      </c>
      <c r="BZ1710" t="s">
        <v>209</v>
      </c>
      <c r="CA1710" t="s">
        <v>209</v>
      </c>
      <c r="CB1710" t="s">
        <v>209</v>
      </c>
      <c r="CC1710">
        <v>5</v>
      </c>
      <c r="CD1710">
        <v>0</v>
      </c>
      <c r="CE1710">
        <v>0</v>
      </c>
      <c r="CF1710">
        <v>0</v>
      </c>
      <c r="CG1710">
        <v>0</v>
      </c>
      <c r="CH1710">
        <v>2</v>
      </c>
      <c r="CI1710">
        <v>1329.91</v>
      </c>
      <c r="CJ1710">
        <v>0.57177699999999998</v>
      </c>
      <c r="CK1710">
        <v>10.1333</v>
      </c>
      <c r="CL1710">
        <v>11.406700000000001</v>
      </c>
      <c r="CM1710">
        <v>30.0001</v>
      </c>
      <c r="CN1710">
        <v>11.210100000000001</v>
      </c>
      <c r="CO1710">
        <v>11.4438</v>
      </c>
      <c r="CP1710">
        <v>-1</v>
      </c>
      <c r="CQ1710">
        <v>0</v>
      </c>
      <c r="CR1710">
        <v>100</v>
      </c>
      <c r="CS1710">
        <v>-999.9</v>
      </c>
      <c r="CT1710">
        <v>400</v>
      </c>
      <c r="CU1710">
        <v>10.1797</v>
      </c>
      <c r="CV1710">
        <v>103.621</v>
      </c>
      <c r="CW1710">
        <v>103.157</v>
      </c>
    </row>
    <row r="1711" spans="1:101" x14ac:dyDescent="0.2">
      <c r="A1711">
        <v>1697</v>
      </c>
      <c r="B1711">
        <v>1550585370.2</v>
      </c>
      <c r="C1711">
        <v>6198.7000000476801</v>
      </c>
      <c r="D1711" t="s">
        <v>3619</v>
      </c>
      <c r="E1711" t="s">
        <v>3620</v>
      </c>
      <c r="F1711">
        <f t="shared" si="390"/>
        <v>7432</v>
      </c>
      <c r="G1711">
        <f t="shared" si="391"/>
        <v>42.489715314123714</v>
      </c>
      <c r="H1711">
        <f t="shared" si="392"/>
        <v>0.2494989485873341</v>
      </c>
      <c r="I1711" t="s">
        <v>197</v>
      </c>
      <c r="J1711" t="s">
        <v>198</v>
      </c>
      <c r="K1711" t="s">
        <v>199</v>
      </c>
      <c r="L1711" t="s">
        <v>200</v>
      </c>
      <c r="M1711" t="s">
        <v>3199</v>
      </c>
      <c r="N1711" t="s">
        <v>3200</v>
      </c>
      <c r="O1711" t="s">
        <v>203</v>
      </c>
      <c r="P1711" t="s">
        <v>1765</v>
      </c>
      <c r="Q1711">
        <v>1550585370.2</v>
      </c>
      <c r="R1711">
        <f t="shared" si="393"/>
        <v>7.3982467700703962E-3</v>
      </c>
      <c r="S1711">
        <f t="shared" si="394"/>
        <v>1.4448298616256792</v>
      </c>
      <c r="T1711">
        <f t="shared" si="395"/>
        <v>76.145131843839266</v>
      </c>
      <c r="U1711">
        <f t="shared" si="396"/>
        <v>0.88712928474066011</v>
      </c>
      <c r="V1711">
        <f t="shared" si="397"/>
        <v>1.1650505597127492</v>
      </c>
      <c r="W1711">
        <v>128</v>
      </c>
      <c r="X1711">
        <v>9</v>
      </c>
      <c r="Y1711">
        <f t="shared" si="398"/>
        <v>1</v>
      </c>
      <c r="Z1711">
        <f t="shared" si="399"/>
        <v>0</v>
      </c>
      <c r="AA1711">
        <f t="shared" si="400"/>
        <v>56081.322222361589</v>
      </c>
      <c r="AB1711">
        <f t="shared" si="401"/>
        <v>71.195800000000006</v>
      </c>
      <c r="AC1711">
        <f t="shared" si="402"/>
        <v>34.885942</v>
      </c>
      <c r="AD1711">
        <f t="shared" si="403"/>
        <v>0.49</v>
      </c>
      <c r="AE1711">
        <f t="shared" si="404"/>
        <v>0.39</v>
      </c>
      <c r="AF1711">
        <v>10</v>
      </c>
      <c r="AG1711">
        <v>1550585370.2</v>
      </c>
      <c r="AH1711">
        <v>397.416</v>
      </c>
      <c r="AI1711">
        <v>400.49099999999999</v>
      </c>
      <c r="AJ1711">
        <v>8.8932599999999997</v>
      </c>
      <c r="AK1711">
        <v>3.75136</v>
      </c>
      <c r="AL1711">
        <v>1426.02</v>
      </c>
      <c r="AM1711">
        <v>99.729500000000002</v>
      </c>
      <c r="AN1711">
        <v>2.3491000000000001E-2</v>
      </c>
      <c r="AO1711">
        <v>9.1623000000000001</v>
      </c>
      <c r="AP1711">
        <v>999.9</v>
      </c>
      <c r="AQ1711">
        <v>999.9</v>
      </c>
      <c r="AR1711">
        <v>10002.5</v>
      </c>
      <c r="AS1711">
        <v>0</v>
      </c>
      <c r="AT1711">
        <v>71.195800000000006</v>
      </c>
      <c r="AU1711">
        <v>0</v>
      </c>
      <c r="AV1711" t="s">
        <v>204</v>
      </c>
      <c r="AW1711">
        <v>0</v>
      </c>
      <c r="AX1711">
        <v>-1.4419999999999999</v>
      </c>
      <c r="AY1711">
        <v>-3.5999999999999997E-2</v>
      </c>
      <c r="AZ1711">
        <v>0</v>
      </c>
      <c r="BA1711">
        <v>0</v>
      </c>
      <c r="BB1711">
        <v>0</v>
      </c>
      <c r="BC1711">
        <v>0</v>
      </c>
      <c r="BD1711">
        <v>399.28273770491802</v>
      </c>
      <c r="BE1711">
        <v>3.1568500533670698</v>
      </c>
      <c r="BF1711">
        <v>0.92908467915327997</v>
      </c>
      <c r="BG1711">
        <v>-1</v>
      </c>
      <c r="BH1711">
        <v>0</v>
      </c>
      <c r="BI1711">
        <v>0</v>
      </c>
      <c r="BJ1711" t="s">
        <v>205</v>
      </c>
      <c r="BK1711">
        <v>1.8847700000000001</v>
      </c>
      <c r="BL1711">
        <v>1.88171</v>
      </c>
      <c r="BM1711">
        <v>1.8832100000000001</v>
      </c>
      <c r="BN1711">
        <v>1.88191</v>
      </c>
      <c r="BO1711">
        <v>1.8838200000000001</v>
      </c>
      <c r="BP1711">
        <v>1.8830899999999999</v>
      </c>
      <c r="BQ1711">
        <v>1.8847700000000001</v>
      </c>
      <c r="BR1711">
        <v>1.88229</v>
      </c>
      <c r="BS1711" t="s">
        <v>206</v>
      </c>
      <c r="BT1711" t="s">
        <v>17</v>
      </c>
      <c r="BU1711" t="s">
        <v>17</v>
      </c>
      <c r="BV1711" t="s">
        <v>17</v>
      </c>
      <c r="BW1711" t="s">
        <v>207</v>
      </c>
      <c r="BX1711" t="s">
        <v>208</v>
      </c>
      <c r="BY1711" t="s">
        <v>209</v>
      </c>
      <c r="BZ1711" t="s">
        <v>209</v>
      </c>
      <c r="CA1711" t="s">
        <v>209</v>
      </c>
      <c r="CB1711" t="s">
        <v>209</v>
      </c>
      <c r="CC1711">
        <v>5</v>
      </c>
      <c r="CD1711">
        <v>0</v>
      </c>
      <c r="CE1711">
        <v>0</v>
      </c>
      <c r="CF1711">
        <v>0</v>
      </c>
      <c r="CG1711">
        <v>0</v>
      </c>
      <c r="CH1711">
        <v>2</v>
      </c>
      <c r="CI1711">
        <v>1327.07</v>
      </c>
      <c r="CJ1711">
        <v>0.57177699999999998</v>
      </c>
      <c r="CK1711">
        <v>10.1327</v>
      </c>
      <c r="CL1711">
        <v>11.4064</v>
      </c>
      <c r="CM1711">
        <v>30.0001</v>
      </c>
      <c r="CN1711">
        <v>11.2095</v>
      </c>
      <c r="CO1711">
        <v>11.4438</v>
      </c>
      <c r="CP1711">
        <v>-1</v>
      </c>
      <c r="CQ1711">
        <v>0</v>
      </c>
      <c r="CR1711">
        <v>100</v>
      </c>
      <c r="CS1711">
        <v>-999.9</v>
      </c>
      <c r="CT1711">
        <v>400</v>
      </c>
      <c r="CU1711">
        <v>10.1797</v>
      </c>
      <c r="CV1711">
        <v>103.62</v>
      </c>
      <c r="CW1711">
        <v>103.15600000000001</v>
      </c>
    </row>
    <row r="1712" spans="1:101" x14ac:dyDescent="0.2">
      <c r="A1712">
        <v>1698</v>
      </c>
      <c r="B1712">
        <v>1550585372.2</v>
      </c>
      <c r="C1712">
        <v>6200.7000000476801</v>
      </c>
      <c r="D1712" t="s">
        <v>3621</v>
      </c>
      <c r="E1712" t="s">
        <v>3622</v>
      </c>
      <c r="F1712">
        <f t="shared" si="390"/>
        <v>7432</v>
      </c>
      <c r="G1712">
        <f t="shared" si="391"/>
        <v>42.489053211009136</v>
      </c>
      <c r="H1712">
        <f t="shared" si="392"/>
        <v>0.25375677944027036</v>
      </c>
      <c r="I1712" t="s">
        <v>197</v>
      </c>
      <c r="J1712" t="s">
        <v>198</v>
      </c>
      <c r="K1712" t="s">
        <v>199</v>
      </c>
      <c r="L1712" t="s">
        <v>200</v>
      </c>
      <c r="M1712" t="s">
        <v>3199</v>
      </c>
      <c r="N1712" t="s">
        <v>3200</v>
      </c>
      <c r="O1712" t="s">
        <v>203</v>
      </c>
      <c r="P1712" t="s">
        <v>1765</v>
      </c>
      <c r="Q1712">
        <v>1550585372.2</v>
      </c>
      <c r="R1712">
        <f t="shared" si="393"/>
        <v>7.4069002937420456E-3</v>
      </c>
      <c r="S1712">
        <f t="shared" si="394"/>
        <v>1.2707834517272778</v>
      </c>
      <c r="T1712">
        <f t="shared" si="395"/>
        <v>76.17696591462628</v>
      </c>
      <c r="U1712">
        <f t="shared" si="396"/>
        <v>0.88771256736349613</v>
      </c>
      <c r="V1712">
        <f t="shared" si="397"/>
        <v>1.1653293836333429</v>
      </c>
      <c r="W1712">
        <v>130</v>
      </c>
      <c r="X1712">
        <v>9</v>
      </c>
      <c r="Y1712">
        <f t="shared" si="398"/>
        <v>1</v>
      </c>
      <c r="Z1712">
        <f t="shared" si="399"/>
        <v>0</v>
      </c>
      <c r="AA1712">
        <f t="shared" si="400"/>
        <v>56067.004592980913</v>
      </c>
      <c r="AB1712">
        <f t="shared" si="401"/>
        <v>71.345100000000002</v>
      </c>
      <c r="AC1712">
        <f t="shared" si="402"/>
        <v>34.959099000000002</v>
      </c>
      <c r="AD1712">
        <f t="shared" si="403"/>
        <v>0.49</v>
      </c>
      <c r="AE1712">
        <f t="shared" si="404"/>
        <v>0.39</v>
      </c>
      <c r="AF1712">
        <v>10</v>
      </c>
      <c r="AG1712">
        <v>1550585372.2</v>
      </c>
      <c r="AH1712">
        <v>397.53500000000003</v>
      </c>
      <c r="AI1712">
        <v>400.49099999999999</v>
      </c>
      <c r="AJ1712">
        <v>8.8991199999999999</v>
      </c>
      <c r="AK1712">
        <v>3.7511999999999999</v>
      </c>
      <c r="AL1712">
        <v>1426.01</v>
      </c>
      <c r="AM1712">
        <v>99.729200000000006</v>
      </c>
      <c r="AN1712">
        <v>2.3648300000000001E-2</v>
      </c>
      <c r="AO1712">
        <v>9.1658500000000007</v>
      </c>
      <c r="AP1712">
        <v>999.9</v>
      </c>
      <c r="AQ1712">
        <v>999.9</v>
      </c>
      <c r="AR1712">
        <v>10000</v>
      </c>
      <c r="AS1712">
        <v>0</v>
      </c>
      <c r="AT1712">
        <v>71.345100000000002</v>
      </c>
      <c r="AU1712">
        <v>0</v>
      </c>
      <c r="AV1712" t="s">
        <v>204</v>
      </c>
      <c r="AW1712">
        <v>0</v>
      </c>
      <c r="AX1712">
        <v>-1.4419999999999999</v>
      </c>
      <c r="AY1712">
        <v>-3.5999999999999997E-2</v>
      </c>
      <c r="AZ1712">
        <v>0</v>
      </c>
      <c r="BA1712">
        <v>0</v>
      </c>
      <c r="BB1712">
        <v>0</v>
      </c>
      <c r="BC1712">
        <v>0</v>
      </c>
      <c r="BD1712">
        <v>399.38501639344298</v>
      </c>
      <c r="BE1712">
        <v>3.2107923772639699</v>
      </c>
      <c r="BF1712">
        <v>0.94429691065308397</v>
      </c>
      <c r="BG1712">
        <v>-1</v>
      </c>
      <c r="BH1712">
        <v>0</v>
      </c>
      <c r="BI1712">
        <v>0</v>
      </c>
      <c r="BJ1712" t="s">
        <v>205</v>
      </c>
      <c r="BK1712">
        <v>1.8847700000000001</v>
      </c>
      <c r="BL1712">
        <v>1.88171</v>
      </c>
      <c r="BM1712">
        <v>1.8832100000000001</v>
      </c>
      <c r="BN1712">
        <v>1.8818999999999999</v>
      </c>
      <c r="BO1712">
        <v>1.88384</v>
      </c>
      <c r="BP1712">
        <v>1.8830899999999999</v>
      </c>
      <c r="BQ1712">
        <v>1.8847799999999999</v>
      </c>
      <c r="BR1712">
        <v>1.8823000000000001</v>
      </c>
      <c r="BS1712" t="s">
        <v>206</v>
      </c>
      <c r="BT1712" t="s">
        <v>17</v>
      </c>
      <c r="BU1712" t="s">
        <v>17</v>
      </c>
      <c r="BV1712" t="s">
        <v>17</v>
      </c>
      <c r="BW1712" t="s">
        <v>207</v>
      </c>
      <c r="BX1712" t="s">
        <v>208</v>
      </c>
      <c r="BY1712" t="s">
        <v>209</v>
      </c>
      <c r="BZ1712" t="s">
        <v>209</v>
      </c>
      <c r="CA1712" t="s">
        <v>209</v>
      </c>
      <c r="CB1712" t="s">
        <v>209</v>
      </c>
      <c r="CC1712">
        <v>5</v>
      </c>
      <c r="CD1712">
        <v>0</v>
      </c>
      <c r="CE1712">
        <v>0</v>
      </c>
      <c r="CF1712">
        <v>0</v>
      </c>
      <c r="CG1712">
        <v>0</v>
      </c>
      <c r="CH1712">
        <v>2</v>
      </c>
      <c r="CI1712">
        <v>1325.23</v>
      </c>
      <c r="CJ1712">
        <v>0.57177699999999998</v>
      </c>
      <c r="CK1712">
        <v>10.132199999999999</v>
      </c>
      <c r="CL1712">
        <v>11.405799999999999</v>
      </c>
      <c r="CM1712">
        <v>30.000299999999999</v>
      </c>
      <c r="CN1712">
        <v>11.209300000000001</v>
      </c>
      <c r="CO1712">
        <v>11.4438</v>
      </c>
      <c r="CP1712">
        <v>-1</v>
      </c>
      <c r="CQ1712">
        <v>0</v>
      </c>
      <c r="CR1712">
        <v>100</v>
      </c>
      <c r="CS1712">
        <v>-999.9</v>
      </c>
      <c r="CT1712">
        <v>400</v>
      </c>
      <c r="CU1712">
        <v>10.1797</v>
      </c>
      <c r="CV1712">
        <v>103.62</v>
      </c>
      <c r="CW1712">
        <v>103.155</v>
      </c>
    </row>
    <row r="1713" spans="1:101" x14ac:dyDescent="0.2">
      <c r="A1713">
        <v>1699</v>
      </c>
      <c r="B1713">
        <v>1550585374.2</v>
      </c>
      <c r="C1713">
        <v>6202.7000000476801</v>
      </c>
      <c r="D1713" t="s">
        <v>3623</v>
      </c>
      <c r="E1713" t="s">
        <v>3624</v>
      </c>
      <c r="F1713">
        <f t="shared" si="390"/>
        <v>7432</v>
      </c>
      <c r="G1713">
        <f t="shared" si="391"/>
        <v>42.490326723106783</v>
      </c>
      <c r="H1713">
        <f t="shared" si="392"/>
        <v>0.25667009933989626</v>
      </c>
      <c r="I1713" t="s">
        <v>197</v>
      </c>
      <c r="J1713" t="s">
        <v>198</v>
      </c>
      <c r="K1713" t="s">
        <v>199</v>
      </c>
      <c r="L1713" t="s">
        <v>200</v>
      </c>
      <c r="M1713" t="s">
        <v>3199</v>
      </c>
      <c r="N1713" t="s">
        <v>3200</v>
      </c>
      <c r="O1713" t="s">
        <v>203</v>
      </c>
      <c r="P1713" t="s">
        <v>1765</v>
      </c>
      <c r="Q1713">
        <v>1550585374.2</v>
      </c>
      <c r="R1713">
        <f t="shared" si="393"/>
        <v>7.4077560539125018E-3</v>
      </c>
      <c r="S1713">
        <f t="shared" si="394"/>
        <v>1.136701551111438</v>
      </c>
      <c r="T1713">
        <f t="shared" si="395"/>
        <v>76.2185926361214</v>
      </c>
      <c r="U1713">
        <f t="shared" si="396"/>
        <v>0.88780977361712687</v>
      </c>
      <c r="V1713">
        <f t="shared" si="397"/>
        <v>1.1648204760951955</v>
      </c>
      <c r="W1713">
        <v>135</v>
      </c>
      <c r="X1713">
        <v>9</v>
      </c>
      <c r="Y1713">
        <f t="shared" si="398"/>
        <v>1</v>
      </c>
      <c r="Z1713">
        <f t="shared" si="399"/>
        <v>0</v>
      </c>
      <c r="AA1713">
        <f t="shared" si="400"/>
        <v>56135.894752970489</v>
      </c>
      <c r="AB1713">
        <f t="shared" si="401"/>
        <v>71.573800000000006</v>
      </c>
      <c r="AC1713">
        <f t="shared" si="402"/>
        <v>35.071162000000001</v>
      </c>
      <c r="AD1713">
        <f t="shared" si="403"/>
        <v>0.49</v>
      </c>
      <c r="AE1713">
        <f t="shared" si="404"/>
        <v>0.39</v>
      </c>
      <c r="AF1713">
        <v>10</v>
      </c>
      <c r="AG1713">
        <v>1550585374.2</v>
      </c>
      <c r="AH1713">
        <v>397.61700000000002</v>
      </c>
      <c r="AI1713">
        <v>400.48</v>
      </c>
      <c r="AJ1713">
        <v>8.9000299999999992</v>
      </c>
      <c r="AK1713">
        <v>3.7508699999999999</v>
      </c>
      <c r="AL1713">
        <v>1425.83</v>
      </c>
      <c r="AM1713">
        <v>99.729900000000001</v>
      </c>
      <c r="AN1713">
        <v>2.3670900000000002E-2</v>
      </c>
      <c r="AO1713">
        <v>9.1593699999999991</v>
      </c>
      <c r="AP1713">
        <v>999.9</v>
      </c>
      <c r="AQ1713">
        <v>999.9</v>
      </c>
      <c r="AR1713">
        <v>10012.5</v>
      </c>
      <c r="AS1713">
        <v>0</v>
      </c>
      <c r="AT1713">
        <v>71.573800000000006</v>
      </c>
      <c r="AU1713">
        <v>0</v>
      </c>
      <c r="AV1713" t="s">
        <v>204</v>
      </c>
      <c r="AW1713">
        <v>0</v>
      </c>
      <c r="AX1713">
        <v>-1.4419999999999999</v>
      </c>
      <c r="AY1713">
        <v>-3.5999999999999997E-2</v>
      </c>
      <c r="AZ1713">
        <v>0</v>
      </c>
      <c r="BA1713">
        <v>0</v>
      </c>
      <c r="BB1713">
        <v>0</v>
      </c>
      <c r="BC1713">
        <v>0</v>
      </c>
      <c r="BD1713">
        <v>399.48981147541002</v>
      </c>
      <c r="BE1713">
        <v>3.2475603477617101</v>
      </c>
      <c r="BF1713">
        <v>0.95477839959193</v>
      </c>
      <c r="BG1713">
        <v>-1</v>
      </c>
      <c r="BH1713">
        <v>0</v>
      </c>
      <c r="BI1713">
        <v>0</v>
      </c>
      <c r="BJ1713" t="s">
        <v>205</v>
      </c>
      <c r="BK1713">
        <v>1.8847700000000001</v>
      </c>
      <c r="BL1713">
        <v>1.88171</v>
      </c>
      <c r="BM1713">
        <v>1.8832100000000001</v>
      </c>
      <c r="BN1713">
        <v>1.8818900000000001</v>
      </c>
      <c r="BO1713">
        <v>1.8838299999999999</v>
      </c>
      <c r="BP1713">
        <v>1.8830899999999999</v>
      </c>
      <c r="BQ1713">
        <v>1.8847799999999999</v>
      </c>
      <c r="BR1713">
        <v>1.88229</v>
      </c>
      <c r="BS1713" t="s">
        <v>206</v>
      </c>
      <c r="BT1713" t="s">
        <v>17</v>
      </c>
      <c r="BU1713" t="s">
        <v>17</v>
      </c>
      <c r="BV1713" t="s">
        <v>17</v>
      </c>
      <c r="BW1713" t="s">
        <v>207</v>
      </c>
      <c r="BX1713" t="s">
        <v>208</v>
      </c>
      <c r="BY1713" t="s">
        <v>209</v>
      </c>
      <c r="BZ1713" t="s">
        <v>209</v>
      </c>
      <c r="CA1713" t="s">
        <v>209</v>
      </c>
      <c r="CB1713" t="s">
        <v>209</v>
      </c>
      <c r="CC1713">
        <v>5</v>
      </c>
      <c r="CD1713">
        <v>0</v>
      </c>
      <c r="CE1713">
        <v>0</v>
      </c>
      <c r="CF1713">
        <v>0</v>
      </c>
      <c r="CG1713">
        <v>0</v>
      </c>
      <c r="CH1713">
        <v>2</v>
      </c>
      <c r="CI1713">
        <v>1321.6</v>
      </c>
      <c r="CJ1713">
        <v>0.57177699999999998</v>
      </c>
      <c r="CK1713">
        <v>10.131600000000001</v>
      </c>
      <c r="CL1713">
        <v>11.4055</v>
      </c>
      <c r="CM1713">
        <v>30.000299999999999</v>
      </c>
      <c r="CN1713">
        <v>11.209199999999999</v>
      </c>
      <c r="CO1713">
        <v>11.4438</v>
      </c>
      <c r="CP1713">
        <v>-1</v>
      </c>
      <c r="CQ1713">
        <v>0</v>
      </c>
      <c r="CR1713">
        <v>100</v>
      </c>
      <c r="CS1713">
        <v>-999.9</v>
      </c>
      <c r="CT1713">
        <v>400</v>
      </c>
      <c r="CU1713">
        <v>10.1797</v>
      </c>
      <c r="CV1713">
        <v>103.62</v>
      </c>
      <c r="CW1713">
        <v>103.154</v>
      </c>
    </row>
    <row r="1714" spans="1:101" x14ac:dyDescent="0.2">
      <c r="A1714">
        <v>1700</v>
      </c>
      <c r="B1714">
        <v>1550585376.2</v>
      </c>
      <c r="C1714">
        <v>6204.7000000476801</v>
      </c>
      <c r="D1714" t="s">
        <v>3625</v>
      </c>
      <c r="E1714" t="s">
        <v>3626</v>
      </c>
      <c r="F1714">
        <f t="shared" si="390"/>
        <v>7432</v>
      </c>
      <c r="G1714">
        <f t="shared" si="391"/>
        <v>42.492275576668277</v>
      </c>
      <c r="H1714">
        <f t="shared" si="392"/>
        <v>0.25903853518230707</v>
      </c>
      <c r="I1714" t="s">
        <v>197</v>
      </c>
      <c r="J1714" t="s">
        <v>198</v>
      </c>
      <c r="K1714" t="s">
        <v>199</v>
      </c>
      <c r="L1714" t="s">
        <v>200</v>
      </c>
      <c r="M1714" t="s">
        <v>3199</v>
      </c>
      <c r="N1714" t="s">
        <v>3200</v>
      </c>
      <c r="O1714" t="s">
        <v>203</v>
      </c>
      <c r="P1714" t="s">
        <v>1765</v>
      </c>
      <c r="Q1714">
        <v>1550585376.2</v>
      </c>
      <c r="R1714">
        <f t="shared" si="393"/>
        <v>7.4074449640096395E-3</v>
      </c>
      <c r="S1714">
        <f t="shared" si="394"/>
        <v>1.0259351810287987</v>
      </c>
      <c r="T1714">
        <f t="shared" si="395"/>
        <v>76.289674651607413</v>
      </c>
      <c r="U1714">
        <f t="shared" si="396"/>
        <v>0.8877946748702541</v>
      </c>
      <c r="V1714">
        <f t="shared" si="397"/>
        <v>1.1637153768508677</v>
      </c>
      <c r="W1714">
        <v>120</v>
      </c>
      <c r="X1714">
        <v>8</v>
      </c>
      <c r="Y1714">
        <f t="shared" si="398"/>
        <v>1</v>
      </c>
      <c r="Z1714">
        <f t="shared" si="399"/>
        <v>0</v>
      </c>
      <c r="AA1714">
        <f t="shared" si="400"/>
        <v>56037.643642307034</v>
      </c>
      <c r="AB1714">
        <f t="shared" si="401"/>
        <v>71.86</v>
      </c>
      <c r="AC1714">
        <f t="shared" si="402"/>
        <v>35.211399999999998</v>
      </c>
      <c r="AD1714">
        <f t="shared" si="403"/>
        <v>0.49</v>
      </c>
      <c r="AE1714">
        <f t="shared" si="404"/>
        <v>0.39</v>
      </c>
      <c r="AF1714">
        <v>10</v>
      </c>
      <c r="AG1714">
        <v>1550585376.2</v>
      </c>
      <c r="AH1714">
        <v>397.71300000000002</v>
      </c>
      <c r="AI1714">
        <v>400.49900000000002</v>
      </c>
      <c r="AJ1714">
        <v>8.8999100000000002</v>
      </c>
      <c r="AK1714">
        <v>3.7504599999999999</v>
      </c>
      <c r="AL1714">
        <v>1425.69</v>
      </c>
      <c r="AM1714">
        <v>99.729500000000002</v>
      </c>
      <c r="AN1714">
        <v>2.3719400000000002E-2</v>
      </c>
      <c r="AO1714">
        <v>9.1452899999999993</v>
      </c>
      <c r="AP1714">
        <v>999.9</v>
      </c>
      <c r="AQ1714">
        <v>999.9</v>
      </c>
      <c r="AR1714">
        <v>9993.75</v>
      </c>
      <c r="AS1714">
        <v>0</v>
      </c>
      <c r="AT1714">
        <v>71.86</v>
      </c>
      <c r="AU1714">
        <v>0</v>
      </c>
      <c r="AV1714" t="s">
        <v>204</v>
      </c>
      <c r="AW1714">
        <v>0</v>
      </c>
      <c r="AX1714">
        <v>-1.4419999999999999</v>
      </c>
      <c r="AY1714">
        <v>-3.5999999999999997E-2</v>
      </c>
      <c r="AZ1714">
        <v>0</v>
      </c>
      <c r="BA1714">
        <v>0</v>
      </c>
      <c r="BB1714">
        <v>0</v>
      </c>
      <c r="BC1714">
        <v>0</v>
      </c>
      <c r="BD1714">
        <v>399.59518852459001</v>
      </c>
      <c r="BE1714">
        <v>3.2773766526447101</v>
      </c>
      <c r="BF1714">
        <v>0.96324333724846301</v>
      </c>
      <c r="BG1714">
        <v>-1</v>
      </c>
      <c r="BH1714">
        <v>0</v>
      </c>
      <c r="BI1714">
        <v>0</v>
      </c>
      <c r="BJ1714" t="s">
        <v>205</v>
      </c>
      <c r="BK1714">
        <v>1.8847700000000001</v>
      </c>
      <c r="BL1714">
        <v>1.88171</v>
      </c>
      <c r="BM1714">
        <v>1.8832100000000001</v>
      </c>
      <c r="BN1714">
        <v>1.8818999999999999</v>
      </c>
      <c r="BO1714">
        <v>1.8838299999999999</v>
      </c>
      <c r="BP1714">
        <v>1.8830899999999999</v>
      </c>
      <c r="BQ1714">
        <v>1.8847700000000001</v>
      </c>
      <c r="BR1714">
        <v>1.8823000000000001</v>
      </c>
      <c r="BS1714" t="s">
        <v>206</v>
      </c>
      <c r="BT1714" t="s">
        <v>17</v>
      </c>
      <c r="BU1714" t="s">
        <v>17</v>
      </c>
      <c r="BV1714" t="s">
        <v>17</v>
      </c>
      <c r="BW1714" t="s">
        <v>207</v>
      </c>
      <c r="BX1714" t="s">
        <v>208</v>
      </c>
      <c r="BY1714" t="s">
        <v>209</v>
      </c>
      <c r="BZ1714" t="s">
        <v>209</v>
      </c>
      <c r="CA1714" t="s">
        <v>209</v>
      </c>
      <c r="CB1714" t="s">
        <v>209</v>
      </c>
      <c r="CC1714">
        <v>5</v>
      </c>
      <c r="CD1714">
        <v>0</v>
      </c>
      <c r="CE1714">
        <v>0</v>
      </c>
      <c r="CF1714">
        <v>0</v>
      </c>
      <c r="CG1714">
        <v>0</v>
      </c>
      <c r="CH1714">
        <v>2</v>
      </c>
      <c r="CI1714">
        <v>1332.47</v>
      </c>
      <c r="CJ1714">
        <v>0.57177699999999998</v>
      </c>
      <c r="CK1714">
        <v>10.131</v>
      </c>
      <c r="CL1714">
        <v>11.4055</v>
      </c>
      <c r="CM1714">
        <v>30.000299999999999</v>
      </c>
      <c r="CN1714">
        <v>11.208600000000001</v>
      </c>
      <c r="CO1714">
        <v>11.4438</v>
      </c>
      <c r="CP1714">
        <v>-1</v>
      </c>
      <c r="CQ1714">
        <v>0</v>
      </c>
      <c r="CR1714">
        <v>100</v>
      </c>
      <c r="CS1714">
        <v>-999.9</v>
      </c>
      <c r="CT1714">
        <v>400</v>
      </c>
      <c r="CU1714">
        <v>10.1797</v>
      </c>
      <c r="CV1714">
        <v>103.62</v>
      </c>
      <c r="CW1714">
        <v>103.154</v>
      </c>
    </row>
    <row r="1715" spans="1:101" x14ac:dyDescent="0.2">
      <c r="A1715">
        <v>1701</v>
      </c>
      <c r="B1715">
        <v>1550585378.2</v>
      </c>
      <c r="C1715">
        <v>6206.7000000476801</v>
      </c>
      <c r="D1715" t="s">
        <v>3627</v>
      </c>
      <c r="E1715" t="s">
        <v>3628</v>
      </c>
      <c r="F1715">
        <f t="shared" si="390"/>
        <v>7432</v>
      </c>
      <c r="G1715">
        <f t="shared" si="391"/>
        <v>42.493789317369007</v>
      </c>
      <c r="H1715">
        <f t="shared" si="392"/>
        <v>0.26216851463320157</v>
      </c>
      <c r="I1715" t="s">
        <v>197</v>
      </c>
      <c r="J1715" t="s">
        <v>198</v>
      </c>
      <c r="K1715" t="s">
        <v>199</v>
      </c>
      <c r="L1715" t="s">
        <v>200</v>
      </c>
      <c r="M1715" t="s">
        <v>3199</v>
      </c>
      <c r="N1715" t="s">
        <v>3200</v>
      </c>
      <c r="O1715" t="s">
        <v>203</v>
      </c>
      <c r="P1715" t="s">
        <v>1765</v>
      </c>
      <c r="Q1715">
        <v>1550585378.2</v>
      </c>
      <c r="R1715">
        <f t="shared" si="393"/>
        <v>7.4091013584389057E-3</v>
      </c>
      <c r="S1715">
        <f t="shared" si="394"/>
        <v>0.73687262385537622</v>
      </c>
      <c r="T1715">
        <f t="shared" si="395"/>
        <v>76.357011468495145</v>
      </c>
      <c r="U1715">
        <f t="shared" si="396"/>
        <v>0.88800994191653992</v>
      </c>
      <c r="V1715">
        <f t="shared" si="397"/>
        <v>1.1629710550981063</v>
      </c>
      <c r="W1715">
        <v>113</v>
      </c>
      <c r="X1715">
        <v>8</v>
      </c>
      <c r="Y1715">
        <f t="shared" si="398"/>
        <v>1</v>
      </c>
      <c r="Z1715">
        <f t="shared" si="399"/>
        <v>0</v>
      </c>
      <c r="AA1715">
        <f t="shared" si="400"/>
        <v>56073.257359361938</v>
      </c>
      <c r="AB1715">
        <f t="shared" si="401"/>
        <v>72.147599999999997</v>
      </c>
      <c r="AC1715">
        <f t="shared" si="402"/>
        <v>35.352323999999996</v>
      </c>
      <c r="AD1715">
        <f t="shared" si="403"/>
        <v>0.49</v>
      </c>
      <c r="AE1715">
        <f t="shared" si="404"/>
        <v>0.39</v>
      </c>
      <c r="AF1715">
        <v>10</v>
      </c>
      <c r="AG1715">
        <v>1550585378.2</v>
      </c>
      <c r="AH1715">
        <v>397.916</v>
      </c>
      <c r="AI1715">
        <v>400.50099999999998</v>
      </c>
      <c r="AJ1715">
        <v>8.9020600000000005</v>
      </c>
      <c r="AK1715">
        <v>3.7509999999999999</v>
      </c>
      <c r="AL1715">
        <v>1425.56</v>
      </c>
      <c r="AM1715">
        <v>99.729699999999994</v>
      </c>
      <c r="AN1715">
        <v>2.3609000000000002E-2</v>
      </c>
      <c r="AO1715">
        <v>9.1357999999999997</v>
      </c>
      <c r="AP1715">
        <v>999.9</v>
      </c>
      <c r="AQ1715">
        <v>999.9</v>
      </c>
      <c r="AR1715">
        <v>10000</v>
      </c>
      <c r="AS1715">
        <v>0</v>
      </c>
      <c r="AT1715">
        <v>72.147599999999997</v>
      </c>
      <c r="AU1715">
        <v>0</v>
      </c>
      <c r="AV1715" t="s">
        <v>204</v>
      </c>
      <c r="AW1715">
        <v>0</v>
      </c>
      <c r="AX1715">
        <v>-1.4419999999999999</v>
      </c>
      <c r="AY1715">
        <v>-3.5999999999999997E-2</v>
      </c>
      <c r="AZ1715">
        <v>0</v>
      </c>
      <c r="BA1715">
        <v>0</v>
      </c>
      <c r="BB1715">
        <v>0</v>
      </c>
      <c r="BC1715">
        <v>0</v>
      </c>
      <c r="BD1715">
        <v>399.70152459016401</v>
      </c>
      <c r="BE1715">
        <v>3.3168664435052402</v>
      </c>
      <c r="BF1715">
        <v>0.97445722776301502</v>
      </c>
      <c r="BG1715">
        <v>-1</v>
      </c>
      <c r="BH1715">
        <v>0</v>
      </c>
      <c r="BI1715">
        <v>0</v>
      </c>
      <c r="BJ1715" t="s">
        <v>205</v>
      </c>
      <c r="BK1715">
        <v>1.8847700000000001</v>
      </c>
      <c r="BL1715">
        <v>1.88171</v>
      </c>
      <c r="BM1715">
        <v>1.8831899999999999</v>
      </c>
      <c r="BN1715">
        <v>1.8818999999999999</v>
      </c>
      <c r="BO1715">
        <v>1.8838299999999999</v>
      </c>
      <c r="BP1715">
        <v>1.8830899999999999</v>
      </c>
      <c r="BQ1715">
        <v>1.8847700000000001</v>
      </c>
      <c r="BR1715">
        <v>1.8823099999999999</v>
      </c>
      <c r="BS1715" t="s">
        <v>206</v>
      </c>
      <c r="BT1715" t="s">
        <v>17</v>
      </c>
      <c r="BU1715" t="s">
        <v>17</v>
      </c>
      <c r="BV1715" t="s">
        <v>17</v>
      </c>
      <c r="BW1715" t="s">
        <v>207</v>
      </c>
      <c r="BX1715" t="s">
        <v>208</v>
      </c>
      <c r="BY1715" t="s">
        <v>209</v>
      </c>
      <c r="BZ1715" t="s">
        <v>209</v>
      </c>
      <c r="CA1715" t="s">
        <v>209</v>
      </c>
      <c r="CB1715" t="s">
        <v>209</v>
      </c>
      <c r="CC1715">
        <v>5</v>
      </c>
      <c r="CD1715">
        <v>0</v>
      </c>
      <c r="CE1715">
        <v>0</v>
      </c>
      <c r="CF1715">
        <v>0</v>
      </c>
      <c r="CG1715">
        <v>0</v>
      </c>
      <c r="CH1715">
        <v>2</v>
      </c>
      <c r="CI1715">
        <v>1337.46</v>
      </c>
      <c r="CJ1715">
        <v>0.57177699999999998</v>
      </c>
      <c r="CK1715">
        <v>10.1303</v>
      </c>
      <c r="CL1715">
        <v>11.4055</v>
      </c>
      <c r="CM1715">
        <v>30.000399999999999</v>
      </c>
      <c r="CN1715">
        <v>11.2081</v>
      </c>
      <c r="CO1715">
        <v>11.4438</v>
      </c>
      <c r="CP1715">
        <v>-1</v>
      </c>
      <c r="CQ1715">
        <v>0</v>
      </c>
      <c r="CR1715">
        <v>100</v>
      </c>
      <c r="CS1715">
        <v>-999.9</v>
      </c>
      <c r="CT1715">
        <v>400</v>
      </c>
      <c r="CU1715">
        <v>10.1797</v>
      </c>
      <c r="CV1715">
        <v>103.621</v>
      </c>
      <c r="CW1715">
        <v>103.154</v>
      </c>
    </row>
    <row r="1716" spans="1:101" x14ac:dyDescent="0.2">
      <c r="A1716">
        <v>1702</v>
      </c>
      <c r="B1716">
        <v>1550585380.2</v>
      </c>
      <c r="C1716">
        <v>6208.7000000476801</v>
      </c>
      <c r="D1716" t="s">
        <v>3629</v>
      </c>
      <c r="E1716" t="s">
        <v>3630</v>
      </c>
      <c r="F1716">
        <f t="shared" si="390"/>
        <v>7432</v>
      </c>
      <c r="G1716">
        <f t="shared" si="391"/>
        <v>42.494143333943946</v>
      </c>
      <c r="H1716">
        <f t="shared" si="392"/>
        <v>0.26595746280881311</v>
      </c>
      <c r="I1716" t="s">
        <v>197</v>
      </c>
      <c r="J1716" t="s">
        <v>198</v>
      </c>
      <c r="K1716" t="s">
        <v>199</v>
      </c>
      <c r="L1716" t="s">
        <v>200</v>
      </c>
      <c r="M1716" t="s">
        <v>3199</v>
      </c>
      <c r="N1716" t="s">
        <v>3200</v>
      </c>
      <c r="O1716" t="s">
        <v>203</v>
      </c>
      <c r="P1716" t="s">
        <v>1765</v>
      </c>
      <c r="Q1716">
        <v>1550585380.2</v>
      </c>
      <c r="R1716">
        <f t="shared" si="393"/>
        <v>7.4133393395515602E-3</v>
      </c>
      <c r="S1716">
        <f t="shared" si="394"/>
        <v>0.53188904246216384</v>
      </c>
      <c r="T1716">
        <f t="shared" si="395"/>
        <v>76.401884320409081</v>
      </c>
      <c r="U1716">
        <f t="shared" si="396"/>
        <v>0.88828920685894808</v>
      </c>
      <c r="V1716">
        <f t="shared" si="397"/>
        <v>1.1626535323837048</v>
      </c>
      <c r="W1716">
        <v>136</v>
      </c>
      <c r="X1716">
        <v>10</v>
      </c>
      <c r="Y1716">
        <f t="shared" si="398"/>
        <v>1</v>
      </c>
      <c r="Z1716">
        <f t="shared" si="399"/>
        <v>0</v>
      </c>
      <c r="AA1716">
        <f t="shared" si="400"/>
        <v>56261.865261414634</v>
      </c>
      <c r="AB1716">
        <f t="shared" si="401"/>
        <v>72.369500000000002</v>
      </c>
      <c r="AC1716">
        <f t="shared" si="402"/>
        <v>35.461055000000002</v>
      </c>
      <c r="AD1716">
        <f t="shared" si="403"/>
        <v>0.49</v>
      </c>
      <c r="AE1716">
        <f t="shared" si="404"/>
        <v>0.39</v>
      </c>
      <c r="AF1716">
        <v>10</v>
      </c>
      <c r="AG1716">
        <v>1550585380.2</v>
      </c>
      <c r="AH1716">
        <v>398.06599999999997</v>
      </c>
      <c r="AI1716">
        <v>400.50900000000001</v>
      </c>
      <c r="AJ1716">
        <v>8.9049200000000006</v>
      </c>
      <c r="AK1716">
        <v>3.75129</v>
      </c>
      <c r="AL1716">
        <v>1425.66</v>
      </c>
      <c r="AM1716">
        <v>99.729100000000003</v>
      </c>
      <c r="AN1716">
        <v>2.3531900000000001E-2</v>
      </c>
      <c r="AO1716">
        <v>9.1317500000000003</v>
      </c>
      <c r="AP1716">
        <v>999.9</v>
      </c>
      <c r="AQ1716">
        <v>999.9</v>
      </c>
      <c r="AR1716">
        <v>10035</v>
      </c>
      <c r="AS1716">
        <v>0</v>
      </c>
      <c r="AT1716">
        <v>72.369500000000002</v>
      </c>
      <c r="AU1716">
        <v>0</v>
      </c>
      <c r="AV1716" t="s">
        <v>204</v>
      </c>
      <c r="AW1716">
        <v>0</v>
      </c>
      <c r="AX1716">
        <v>-1.4419999999999999</v>
      </c>
      <c r="AY1716">
        <v>-3.5999999999999997E-2</v>
      </c>
      <c r="AZ1716">
        <v>0</v>
      </c>
      <c r="BA1716">
        <v>0</v>
      </c>
      <c r="BB1716">
        <v>0</v>
      </c>
      <c r="BC1716">
        <v>0</v>
      </c>
      <c r="BD1716">
        <v>399.810885245902</v>
      </c>
      <c r="BE1716">
        <v>3.3647845985572502</v>
      </c>
      <c r="BF1716">
        <v>0.98825519532850803</v>
      </c>
      <c r="BG1716">
        <v>-1</v>
      </c>
      <c r="BH1716">
        <v>0</v>
      </c>
      <c r="BI1716">
        <v>0</v>
      </c>
      <c r="BJ1716" t="s">
        <v>205</v>
      </c>
      <c r="BK1716">
        <v>1.8847700000000001</v>
      </c>
      <c r="BL1716">
        <v>1.88171</v>
      </c>
      <c r="BM1716">
        <v>1.8832100000000001</v>
      </c>
      <c r="BN1716">
        <v>1.8818900000000001</v>
      </c>
      <c r="BO1716">
        <v>1.88381</v>
      </c>
      <c r="BP1716">
        <v>1.8830899999999999</v>
      </c>
      <c r="BQ1716">
        <v>1.8847700000000001</v>
      </c>
      <c r="BR1716">
        <v>1.8823099999999999</v>
      </c>
      <c r="BS1716" t="s">
        <v>206</v>
      </c>
      <c r="BT1716" t="s">
        <v>17</v>
      </c>
      <c r="BU1716" t="s">
        <v>17</v>
      </c>
      <c r="BV1716" t="s">
        <v>17</v>
      </c>
      <c r="BW1716" t="s">
        <v>207</v>
      </c>
      <c r="BX1716" t="s">
        <v>208</v>
      </c>
      <c r="BY1716" t="s">
        <v>209</v>
      </c>
      <c r="BZ1716" t="s">
        <v>209</v>
      </c>
      <c r="CA1716" t="s">
        <v>209</v>
      </c>
      <c r="CB1716" t="s">
        <v>209</v>
      </c>
      <c r="CC1716">
        <v>5</v>
      </c>
      <c r="CD1716">
        <v>0</v>
      </c>
      <c r="CE1716">
        <v>0</v>
      </c>
      <c r="CF1716">
        <v>0</v>
      </c>
      <c r="CG1716">
        <v>0</v>
      </c>
      <c r="CH1716">
        <v>2</v>
      </c>
      <c r="CI1716">
        <v>1320.82</v>
      </c>
      <c r="CJ1716">
        <v>0.57177699999999998</v>
      </c>
      <c r="CK1716">
        <v>10.1297</v>
      </c>
      <c r="CL1716">
        <v>11.4055</v>
      </c>
      <c r="CM1716">
        <v>30.000299999999999</v>
      </c>
      <c r="CN1716">
        <v>11.2081</v>
      </c>
      <c r="CO1716">
        <v>11.4438</v>
      </c>
      <c r="CP1716">
        <v>-1</v>
      </c>
      <c r="CQ1716">
        <v>0</v>
      </c>
      <c r="CR1716">
        <v>100</v>
      </c>
      <c r="CS1716">
        <v>-999.9</v>
      </c>
      <c r="CT1716">
        <v>400</v>
      </c>
      <c r="CU1716">
        <v>10.1797</v>
      </c>
      <c r="CV1716">
        <v>103.62</v>
      </c>
      <c r="CW1716">
        <v>103.15300000000001</v>
      </c>
    </row>
    <row r="1717" spans="1:101" x14ac:dyDescent="0.2">
      <c r="A1717">
        <v>1703</v>
      </c>
      <c r="B1717">
        <v>1550585382.2</v>
      </c>
      <c r="C1717">
        <v>6210.7000000476801</v>
      </c>
      <c r="D1717" t="s">
        <v>3631</v>
      </c>
      <c r="E1717" t="s">
        <v>3632</v>
      </c>
      <c r="F1717">
        <f t="shared" si="390"/>
        <v>7432</v>
      </c>
      <c r="G1717">
        <f t="shared" si="391"/>
        <v>42.494569888167028</v>
      </c>
      <c r="H1717">
        <f t="shared" si="392"/>
        <v>0.26878313547420113</v>
      </c>
      <c r="I1717" t="s">
        <v>197</v>
      </c>
      <c r="J1717" t="s">
        <v>198</v>
      </c>
      <c r="K1717" t="s">
        <v>199</v>
      </c>
      <c r="L1717" t="s">
        <v>200</v>
      </c>
      <c r="M1717" t="s">
        <v>3199</v>
      </c>
      <c r="N1717" t="s">
        <v>3200</v>
      </c>
      <c r="O1717" t="s">
        <v>203</v>
      </c>
      <c r="P1717" t="s">
        <v>1765</v>
      </c>
      <c r="Q1717">
        <v>1550585382.2</v>
      </c>
      <c r="R1717">
        <f t="shared" si="393"/>
        <v>7.4173986488252205E-3</v>
      </c>
      <c r="S1717">
        <f t="shared" si="394"/>
        <v>0.4158484427675207</v>
      </c>
      <c r="T1717">
        <f t="shared" si="395"/>
        <v>76.418274339559574</v>
      </c>
      <c r="U1717">
        <f t="shared" si="396"/>
        <v>0.88849653959942998</v>
      </c>
      <c r="V1717">
        <f t="shared" si="397"/>
        <v>1.1626754821123728</v>
      </c>
      <c r="W1717">
        <v>143</v>
      </c>
      <c r="X1717">
        <v>10</v>
      </c>
      <c r="Y1717">
        <f t="shared" si="398"/>
        <v>1</v>
      </c>
      <c r="Z1717">
        <f t="shared" si="399"/>
        <v>0</v>
      </c>
      <c r="AA1717">
        <f t="shared" si="400"/>
        <v>56128.062300793077</v>
      </c>
      <c r="AB1717">
        <f t="shared" si="401"/>
        <v>72.600999999999999</v>
      </c>
      <c r="AC1717">
        <f t="shared" si="402"/>
        <v>35.574489999999997</v>
      </c>
      <c r="AD1717">
        <f t="shared" si="403"/>
        <v>0.49</v>
      </c>
      <c r="AE1717">
        <f t="shared" si="404"/>
        <v>0.39</v>
      </c>
      <c r="AF1717">
        <v>10</v>
      </c>
      <c r="AG1717">
        <v>1550585382.2</v>
      </c>
      <c r="AH1717">
        <v>398.14800000000002</v>
      </c>
      <c r="AI1717">
        <v>400.51100000000002</v>
      </c>
      <c r="AJ1717">
        <v>8.9069000000000003</v>
      </c>
      <c r="AK1717">
        <v>3.75082</v>
      </c>
      <c r="AL1717">
        <v>1425.76</v>
      </c>
      <c r="AM1717">
        <v>99.730199999999996</v>
      </c>
      <c r="AN1717">
        <v>2.3534699999999999E-2</v>
      </c>
      <c r="AO1717">
        <v>9.1320300000000003</v>
      </c>
      <c r="AP1717">
        <v>999.9</v>
      </c>
      <c r="AQ1717">
        <v>999.9</v>
      </c>
      <c r="AR1717">
        <v>10010</v>
      </c>
      <c r="AS1717">
        <v>0</v>
      </c>
      <c r="AT1717">
        <v>72.600999999999999</v>
      </c>
      <c r="AU1717">
        <v>0</v>
      </c>
      <c r="AV1717" t="s">
        <v>204</v>
      </c>
      <c r="AW1717">
        <v>0</v>
      </c>
      <c r="AX1717">
        <v>-1.4419999999999999</v>
      </c>
      <c r="AY1717">
        <v>-3.5999999999999997E-2</v>
      </c>
      <c r="AZ1717">
        <v>0</v>
      </c>
      <c r="BA1717">
        <v>0</v>
      </c>
      <c r="BB1717">
        <v>0</v>
      </c>
      <c r="BC1717">
        <v>0</v>
      </c>
      <c r="BD1717">
        <v>399.92299180327899</v>
      </c>
      <c r="BE1717">
        <v>3.4005065081405399</v>
      </c>
      <c r="BF1717">
        <v>0.99866608160874304</v>
      </c>
      <c r="BG1717">
        <v>-1</v>
      </c>
      <c r="BH1717">
        <v>0</v>
      </c>
      <c r="BI1717">
        <v>0</v>
      </c>
      <c r="BJ1717" t="s">
        <v>205</v>
      </c>
      <c r="BK1717">
        <v>1.8847700000000001</v>
      </c>
      <c r="BL1717">
        <v>1.88171</v>
      </c>
      <c r="BM1717">
        <v>1.8832100000000001</v>
      </c>
      <c r="BN1717">
        <v>1.88188</v>
      </c>
      <c r="BO1717">
        <v>1.8838299999999999</v>
      </c>
      <c r="BP1717">
        <v>1.8830899999999999</v>
      </c>
      <c r="BQ1717">
        <v>1.8847700000000001</v>
      </c>
      <c r="BR1717">
        <v>1.8823000000000001</v>
      </c>
      <c r="BS1717" t="s">
        <v>206</v>
      </c>
      <c r="BT1717" t="s">
        <v>17</v>
      </c>
      <c r="BU1717" t="s">
        <v>17</v>
      </c>
      <c r="BV1717" t="s">
        <v>17</v>
      </c>
      <c r="BW1717" t="s">
        <v>207</v>
      </c>
      <c r="BX1717" t="s">
        <v>208</v>
      </c>
      <c r="BY1717" t="s">
        <v>209</v>
      </c>
      <c r="BZ1717" t="s">
        <v>209</v>
      </c>
      <c r="CA1717" t="s">
        <v>209</v>
      </c>
      <c r="CB1717" t="s">
        <v>209</v>
      </c>
      <c r="CC1717">
        <v>5</v>
      </c>
      <c r="CD1717">
        <v>0</v>
      </c>
      <c r="CE1717">
        <v>0</v>
      </c>
      <c r="CF1717">
        <v>0</v>
      </c>
      <c r="CG1717">
        <v>0</v>
      </c>
      <c r="CH1717">
        <v>2</v>
      </c>
      <c r="CI1717">
        <v>1315.23</v>
      </c>
      <c r="CJ1717">
        <v>0.57177699999999998</v>
      </c>
      <c r="CK1717">
        <v>10.129</v>
      </c>
      <c r="CL1717">
        <v>11.4055</v>
      </c>
      <c r="CM1717">
        <v>30.0002</v>
      </c>
      <c r="CN1717">
        <v>11.2081</v>
      </c>
      <c r="CO1717">
        <v>11.4438</v>
      </c>
      <c r="CP1717">
        <v>-1</v>
      </c>
      <c r="CQ1717">
        <v>0</v>
      </c>
      <c r="CR1717">
        <v>100</v>
      </c>
      <c r="CS1717">
        <v>-999.9</v>
      </c>
      <c r="CT1717">
        <v>400</v>
      </c>
      <c r="CU1717">
        <v>10.1797</v>
      </c>
      <c r="CV1717">
        <v>103.62</v>
      </c>
      <c r="CW1717">
        <v>103.15300000000001</v>
      </c>
    </row>
    <row r="1718" spans="1:101" x14ac:dyDescent="0.2">
      <c r="A1718">
        <v>1704</v>
      </c>
      <c r="B1718">
        <v>1550585384.2</v>
      </c>
      <c r="C1718">
        <v>6212.7000000476801</v>
      </c>
      <c r="D1718" t="s">
        <v>3633</v>
      </c>
      <c r="E1718" t="s">
        <v>3634</v>
      </c>
      <c r="F1718">
        <f t="shared" si="390"/>
        <v>7432</v>
      </c>
      <c r="G1718">
        <f t="shared" si="391"/>
        <v>42.494377327923402</v>
      </c>
      <c r="H1718">
        <f t="shared" si="392"/>
        <v>0.27040942358324116</v>
      </c>
      <c r="I1718" t="s">
        <v>197</v>
      </c>
      <c r="J1718" t="s">
        <v>198</v>
      </c>
      <c r="K1718" t="s">
        <v>199</v>
      </c>
      <c r="L1718" t="s">
        <v>200</v>
      </c>
      <c r="M1718" t="s">
        <v>3199</v>
      </c>
      <c r="N1718" t="s">
        <v>3200</v>
      </c>
      <c r="O1718" t="s">
        <v>203</v>
      </c>
      <c r="P1718" t="s">
        <v>1765</v>
      </c>
      <c r="Q1718">
        <v>1550585384.2</v>
      </c>
      <c r="R1718">
        <f t="shared" si="393"/>
        <v>7.4201622837453147E-3</v>
      </c>
      <c r="S1718">
        <f t="shared" si="394"/>
        <v>0.22269445660354745</v>
      </c>
      <c r="T1718">
        <f t="shared" si="395"/>
        <v>76.431652622587691</v>
      </c>
      <c r="U1718">
        <f t="shared" si="396"/>
        <v>0.88867785013237499</v>
      </c>
      <c r="V1718">
        <f t="shared" si="397"/>
        <v>1.1627091913354046</v>
      </c>
      <c r="W1718">
        <v>125</v>
      </c>
      <c r="X1718">
        <v>9</v>
      </c>
      <c r="Y1718">
        <f t="shared" si="398"/>
        <v>1</v>
      </c>
      <c r="Z1718">
        <f t="shared" si="399"/>
        <v>0</v>
      </c>
      <c r="AA1718">
        <f t="shared" si="400"/>
        <v>55966.437950066182</v>
      </c>
      <c r="AB1718">
        <f t="shared" si="401"/>
        <v>72.846100000000007</v>
      </c>
      <c r="AC1718">
        <f t="shared" si="402"/>
        <v>35.694589000000001</v>
      </c>
      <c r="AD1718">
        <f t="shared" si="403"/>
        <v>0.49</v>
      </c>
      <c r="AE1718">
        <f t="shared" si="404"/>
        <v>0.39</v>
      </c>
      <c r="AF1718">
        <v>10</v>
      </c>
      <c r="AG1718">
        <v>1550585384.2</v>
      </c>
      <c r="AH1718">
        <v>398.274</v>
      </c>
      <c r="AI1718">
        <v>400.50299999999999</v>
      </c>
      <c r="AJ1718">
        <v>8.9087499999999995</v>
      </c>
      <c r="AK1718">
        <v>3.7506499999999998</v>
      </c>
      <c r="AL1718">
        <v>1425.73</v>
      </c>
      <c r="AM1718">
        <v>99.729900000000001</v>
      </c>
      <c r="AN1718">
        <v>2.3471700000000002E-2</v>
      </c>
      <c r="AO1718">
        <v>9.13246</v>
      </c>
      <c r="AP1718">
        <v>999.9</v>
      </c>
      <c r="AQ1718">
        <v>999.9</v>
      </c>
      <c r="AR1718">
        <v>9980</v>
      </c>
      <c r="AS1718">
        <v>0</v>
      </c>
      <c r="AT1718">
        <v>72.846100000000007</v>
      </c>
      <c r="AU1718">
        <v>0</v>
      </c>
      <c r="AV1718" t="s">
        <v>204</v>
      </c>
      <c r="AW1718">
        <v>0</v>
      </c>
      <c r="AX1718">
        <v>-1.4419999999999999</v>
      </c>
      <c r="AY1718">
        <v>-3.5999999999999997E-2</v>
      </c>
      <c r="AZ1718">
        <v>0</v>
      </c>
      <c r="BA1718">
        <v>0</v>
      </c>
      <c r="BB1718">
        <v>0</v>
      </c>
      <c r="BC1718">
        <v>0</v>
      </c>
      <c r="BD1718">
        <v>400.03681147540999</v>
      </c>
      <c r="BE1718">
        <v>3.4211033603087602</v>
      </c>
      <c r="BF1718">
        <v>1.0047119261870101</v>
      </c>
      <c r="BG1718">
        <v>-1</v>
      </c>
      <c r="BH1718">
        <v>0</v>
      </c>
      <c r="BI1718">
        <v>0</v>
      </c>
      <c r="BJ1718" t="s">
        <v>205</v>
      </c>
      <c r="BK1718">
        <v>1.8847700000000001</v>
      </c>
      <c r="BL1718">
        <v>1.88171</v>
      </c>
      <c r="BM1718">
        <v>1.8832</v>
      </c>
      <c r="BN1718">
        <v>1.88188</v>
      </c>
      <c r="BO1718">
        <v>1.8838200000000001</v>
      </c>
      <c r="BP1718">
        <v>1.8830899999999999</v>
      </c>
      <c r="BQ1718">
        <v>1.8847700000000001</v>
      </c>
      <c r="BR1718">
        <v>1.88229</v>
      </c>
      <c r="BS1718" t="s">
        <v>206</v>
      </c>
      <c r="BT1718" t="s">
        <v>17</v>
      </c>
      <c r="BU1718" t="s">
        <v>17</v>
      </c>
      <c r="BV1718" t="s">
        <v>17</v>
      </c>
      <c r="BW1718" t="s">
        <v>207</v>
      </c>
      <c r="BX1718" t="s">
        <v>208</v>
      </c>
      <c r="BY1718" t="s">
        <v>209</v>
      </c>
      <c r="BZ1718" t="s">
        <v>209</v>
      </c>
      <c r="CA1718" t="s">
        <v>209</v>
      </c>
      <c r="CB1718" t="s">
        <v>209</v>
      </c>
      <c r="CC1718">
        <v>5</v>
      </c>
      <c r="CD1718">
        <v>0</v>
      </c>
      <c r="CE1718">
        <v>0</v>
      </c>
      <c r="CF1718">
        <v>0</v>
      </c>
      <c r="CG1718">
        <v>0</v>
      </c>
      <c r="CH1718">
        <v>2</v>
      </c>
      <c r="CI1718">
        <v>1329.21</v>
      </c>
      <c r="CJ1718">
        <v>0.57177699999999998</v>
      </c>
      <c r="CK1718">
        <v>10.128299999999999</v>
      </c>
      <c r="CL1718">
        <v>11.4055</v>
      </c>
      <c r="CM1718">
        <v>30.0002</v>
      </c>
      <c r="CN1718">
        <v>11.2081</v>
      </c>
      <c r="CO1718">
        <v>11.444100000000001</v>
      </c>
      <c r="CP1718">
        <v>-1</v>
      </c>
      <c r="CQ1718">
        <v>0</v>
      </c>
      <c r="CR1718">
        <v>100</v>
      </c>
      <c r="CS1718">
        <v>-999.9</v>
      </c>
      <c r="CT1718">
        <v>400</v>
      </c>
      <c r="CU1718">
        <v>10.1797</v>
      </c>
      <c r="CV1718">
        <v>103.62</v>
      </c>
      <c r="CW1718">
        <v>103.15300000000001</v>
      </c>
    </row>
    <row r="1719" spans="1:101" x14ac:dyDescent="0.2">
      <c r="A1719">
        <v>1705</v>
      </c>
      <c r="B1719">
        <v>1550585386.2</v>
      </c>
      <c r="C1719">
        <v>6214.7000000476801</v>
      </c>
      <c r="D1719" t="s">
        <v>3635</v>
      </c>
      <c r="E1719" t="s">
        <v>3636</v>
      </c>
      <c r="F1719">
        <f t="shared" si="390"/>
        <v>7432</v>
      </c>
      <c r="G1719">
        <f t="shared" si="391"/>
        <v>42.494363120629266</v>
      </c>
      <c r="H1719">
        <f t="shared" si="392"/>
        <v>0.27215751029176327</v>
      </c>
      <c r="I1719" t="s">
        <v>197</v>
      </c>
      <c r="J1719" t="s">
        <v>198</v>
      </c>
      <c r="K1719" t="s">
        <v>199</v>
      </c>
      <c r="L1719" t="s">
        <v>200</v>
      </c>
      <c r="M1719" t="s">
        <v>3199</v>
      </c>
      <c r="N1719" t="s">
        <v>3200</v>
      </c>
      <c r="O1719" t="s">
        <v>203</v>
      </c>
      <c r="P1719" t="s">
        <v>1765</v>
      </c>
      <c r="Q1719">
        <v>1550585386.2</v>
      </c>
      <c r="R1719">
        <f t="shared" si="393"/>
        <v>7.4253137460862954E-3</v>
      </c>
      <c r="S1719">
        <f t="shared" si="394"/>
        <v>6.7460680755438485E-2</v>
      </c>
      <c r="T1719">
        <f t="shared" si="395"/>
        <v>76.4696843313844</v>
      </c>
      <c r="U1719">
        <f t="shared" si="396"/>
        <v>0.88898996940352593</v>
      </c>
      <c r="V1719">
        <f t="shared" si="397"/>
        <v>1.1625390861443246</v>
      </c>
      <c r="W1719">
        <v>117</v>
      </c>
      <c r="X1719">
        <v>8</v>
      </c>
      <c r="Y1719">
        <f t="shared" si="398"/>
        <v>1</v>
      </c>
      <c r="Z1719">
        <f t="shared" si="399"/>
        <v>0</v>
      </c>
      <c r="AA1719">
        <f t="shared" si="400"/>
        <v>55973.146035935824</v>
      </c>
      <c r="AB1719">
        <f t="shared" si="401"/>
        <v>73.081699999999998</v>
      </c>
      <c r="AC1719">
        <f t="shared" si="402"/>
        <v>35.810032999999997</v>
      </c>
      <c r="AD1719">
        <f t="shared" si="403"/>
        <v>0.49</v>
      </c>
      <c r="AE1719">
        <f t="shared" si="404"/>
        <v>0.39</v>
      </c>
      <c r="AF1719">
        <v>10</v>
      </c>
      <c r="AG1719">
        <v>1550585386.2</v>
      </c>
      <c r="AH1719">
        <v>398.39299999999997</v>
      </c>
      <c r="AI1719">
        <v>400.51499999999999</v>
      </c>
      <c r="AJ1719">
        <v>8.9119399999999995</v>
      </c>
      <c r="AK1719">
        <v>3.7507100000000002</v>
      </c>
      <c r="AL1719">
        <v>1425.85</v>
      </c>
      <c r="AM1719">
        <v>99.729100000000003</v>
      </c>
      <c r="AN1719">
        <v>2.3587899999999998E-2</v>
      </c>
      <c r="AO1719">
        <v>9.1302900000000005</v>
      </c>
      <c r="AP1719">
        <v>999.9</v>
      </c>
      <c r="AQ1719">
        <v>999.9</v>
      </c>
      <c r="AR1719">
        <v>9981.25</v>
      </c>
      <c r="AS1719">
        <v>0</v>
      </c>
      <c r="AT1719">
        <v>73.081699999999998</v>
      </c>
      <c r="AU1719">
        <v>0</v>
      </c>
      <c r="AV1719" t="s">
        <v>204</v>
      </c>
      <c r="AW1719">
        <v>0</v>
      </c>
      <c r="AX1719">
        <v>-1.4419999999999999</v>
      </c>
      <c r="AY1719">
        <v>-3.5999999999999997E-2</v>
      </c>
      <c r="AZ1719">
        <v>0</v>
      </c>
      <c r="BA1719">
        <v>0</v>
      </c>
      <c r="BB1719">
        <v>0</v>
      </c>
      <c r="BC1719">
        <v>0</v>
      </c>
      <c r="BD1719">
        <v>400.15138524590202</v>
      </c>
      <c r="BE1719">
        <v>3.4432316329666302</v>
      </c>
      <c r="BF1719">
        <v>1.0112103642496599</v>
      </c>
      <c r="BG1719">
        <v>-1</v>
      </c>
      <c r="BH1719">
        <v>0</v>
      </c>
      <c r="BI1719">
        <v>0</v>
      </c>
      <c r="BJ1719" t="s">
        <v>205</v>
      </c>
      <c r="BK1719">
        <v>1.8847700000000001</v>
      </c>
      <c r="BL1719">
        <v>1.88171</v>
      </c>
      <c r="BM1719">
        <v>1.8832199999999999</v>
      </c>
      <c r="BN1719">
        <v>1.8818699999999999</v>
      </c>
      <c r="BO1719">
        <v>1.88381</v>
      </c>
      <c r="BP1719">
        <v>1.8830899999999999</v>
      </c>
      <c r="BQ1719">
        <v>1.8847700000000001</v>
      </c>
      <c r="BR1719">
        <v>1.88229</v>
      </c>
      <c r="BS1719" t="s">
        <v>206</v>
      </c>
      <c r="BT1719" t="s">
        <v>17</v>
      </c>
      <c r="BU1719" t="s">
        <v>17</v>
      </c>
      <c r="BV1719" t="s">
        <v>17</v>
      </c>
      <c r="BW1719" t="s">
        <v>207</v>
      </c>
      <c r="BX1719" t="s">
        <v>208</v>
      </c>
      <c r="BY1719" t="s">
        <v>209</v>
      </c>
      <c r="BZ1719" t="s">
        <v>209</v>
      </c>
      <c r="CA1719" t="s">
        <v>209</v>
      </c>
      <c r="CB1719" t="s">
        <v>209</v>
      </c>
      <c r="CC1719">
        <v>5</v>
      </c>
      <c r="CD1719">
        <v>0</v>
      </c>
      <c r="CE1719">
        <v>0</v>
      </c>
      <c r="CF1719">
        <v>0</v>
      </c>
      <c r="CG1719">
        <v>0</v>
      </c>
      <c r="CH1719">
        <v>2</v>
      </c>
      <c r="CI1719">
        <v>1334.79</v>
      </c>
      <c r="CJ1719">
        <v>0.57177699999999998</v>
      </c>
      <c r="CK1719">
        <v>10.127700000000001</v>
      </c>
      <c r="CL1719">
        <v>11.4055</v>
      </c>
      <c r="CM1719">
        <v>30.000299999999999</v>
      </c>
      <c r="CN1719">
        <v>11.2081</v>
      </c>
      <c r="CO1719">
        <v>11.444699999999999</v>
      </c>
      <c r="CP1719">
        <v>-1</v>
      </c>
      <c r="CQ1719">
        <v>0</v>
      </c>
      <c r="CR1719">
        <v>100</v>
      </c>
      <c r="CS1719">
        <v>-999.9</v>
      </c>
      <c r="CT1719">
        <v>400</v>
      </c>
      <c r="CU1719">
        <v>10.1797</v>
      </c>
      <c r="CV1719">
        <v>103.62</v>
      </c>
      <c r="CW1719">
        <v>103.152</v>
      </c>
    </row>
    <row r="1720" spans="1:101" x14ac:dyDescent="0.2">
      <c r="A1720">
        <v>1706</v>
      </c>
      <c r="B1720">
        <v>1550585388.2</v>
      </c>
      <c r="C1720">
        <v>6216.7000000476801</v>
      </c>
      <c r="D1720" t="s">
        <v>3637</v>
      </c>
      <c r="E1720" t="s">
        <v>3638</v>
      </c>
      <c r="F1720">
        <f t="shared" si="390"/>
        <v>7432</v>
      </c>
      <c r="G1720">
        <f t="shared" si="391"/>
        <v>42.494393299119622</v>
      </c>
      <c r="H1720">
        <f t="shared" si="392"/>
        <v>0.2741995638622105</v>
      </c>
      <c r="I1720" t="s">
        <v>197</v>
      </c>
      <c r="J1720" t="s">
        <v>198</v>
      </c>
      <c r="K1720" t="s">
        <v>199</v>
      </c>
      <c r="L1720" t="s">
        <v>200</v>
      </c>
      <c r="M1720" t="s">
        <v>3199</v>
      </c>
      <c r="N1720" t="s">
        <v>3200</v>
      </c>
      <c r="O1720" t="s">
        <v>203</v>
      </c>
      <c r="P1720" t="s">
        <v>1765</v>
      </c>
      <c r="Q1720">
        <v>1550585388.2</v>
      </c>
      <c r="R1720">
        <f t="shared" si="393"/>
        <v>7.430404101250526E-3</v>
      </c>
      <c r="S1720">
        <f t="shared" si="394"/>
        <v>-8.939558879356177E-2</v>
      </c>
      <c r="T1720">
        <f t="shared" si="395"/>
        <v>76.482916245518069</v>
      </c>
      <c r="U1720">
        <f t="shared" si="396"/>
        <v>0.88930147824420791</v>
      </c>
      <c r="V1720">
        <f t="shared" si="397"/>
        <v>1.1627452533183464</v>
      </c>
      <c r="W1720">
        <v>125</v>
      </c>
      <c r="X1720">
        <v>9</v>
      </c>
      <c r="Y1720">
        <f t="shared" si="398"/>
        <v>1</v>
      </c>
      <c r="Z1720">
        <f t="shared" si="399"/>
        <v>0</v>
      </c>
      <c r="AA1720">
        <f t="shared" si="400"/>
        <v>56047.161615450299</v>
      </c>
      <c r="AB1720">
        <f t="shared" si="401"/>
        <v>73.365200000000002</v>
      </c>
      <c r="AC1720">
        <f t="shared" si="402"/>
        <v>35.948948000000001</v>
      </c>
      <c r="AD1720">
        <f t="shared" si="403"/>
        <v>0.49</v>
      </c>
      <c r="AE1720">
        <f t="shared" si="404"/>
        <v>0.39</v>
      </c>
      <c r="AF1720">
        <v>10</v>
      </c>
      <c r="AG1720">
        <v>1550585388.2</v>
      </c>
      <c r="AH1720">
        <v>398.51100000000002</v>
      </c>
      <c r="AI1720">
        <v>400.52499999999998</v>
      </c>
      <c r="AJ1720">
        <v>8.9149700000000003</v>
      </c>
      <c r="AK1720">
        <v>3.7502900000000001</v>
      </c>
      <c r="AL1720">
        <v>1425.87</v>
      </c>
      <c r="AM1720">
        <v>99.730099999999993</v>
      </c>
      <c r="AN1720">
        <v>2.3626399999999999E-2</v>
      </c>
      <c r="AO1720">
        <v>9.1329200000000004</v>
      </c>
      <c r="AP1720">
        <v>999.9</v>
      </c>
      <c r="AQ1720">
        <v>999.9</v>
      </c>
      <c r="AR1720">
        <v>9995</v>
      </c>
      <c r="AS1720">
        <v>0</v>
      </c>
      <c r="AT1720">
        <v>73.365200000000002</v>
      </c>
      <c r="AU1720">
        <v>0</v>
      </c>
      <c r="AV1720" t="s">
        <v>204</v>
      </c>
      <c r="AW1720">
        <v>0</v>
      </c>
      <c r="AX1720">
        <v>-1.4419999999999999</v>
      </c>
      <c r="AY1720">
        <v>-3.5999999999999997E-2</v>
      </c>
      <c r="AZ1720">
        <v>0</v>
      </c>
      <c r="BA1720">
        <v>0</v>
      </c>
      <c r="BB1720">
        <v>0</v>
      </c>
      <c r="BC1720">
        <v>0</v>
      </c>
      <c r="BD1720">
        <v>400.265655737705</v>
      </c>
      <c r="BE1720">
        <v>3.4690750476668502</v>
      </c>
      <c r="BF1720">
        <v>1.0187285371006101</v>
      </c>
      <c r="BG1720">
        <v>-1</v>
      </c>
      <c r="BH1720">
        <v>0</v>
      </c>
      <c r="BI1720">
        <v>0</v>
      </c>
      <c r="BJ1720" t="s">
        <v>205</v>
      </c>
      <c r="BK1720">
        <v>1.8847700000000001</v>
      </c>
      <c r="BL1720">
        <v>1.88171</v>
      </c>
      <c r="BM1720">
        <v>1.88324</v>
      </c>
      <c r="BN1720">
        <v>1.88188</v>
      </c>
      <c r="BO1720">
        <v>1.8838299999999999</v>
      </c>
      <c r="BP1720">
        <v>1.8830800000000001</v>
      </c>
      <c r="BQ1720">
        <v>1.8847700000000001</v>
      </c>
      <c r="BR1720">
        <v>1.8823099999999999</v>
      </c>
      <c r="BS1720" t="s">
        <v>206</v>
      </c>
      <c r="BT1720" t="s">
        <v>17</v>
      </c>
      <c r="BU1720" t="s">
        <v>17</v>
      </c>
      <c r="BV1720" t="s">
        <v>17</v>
      </c>
      <c r="BW1720" t="s">
        <v>207</v>
      </c>
      <c r="BX1720" t="s">
        <v>208</v>
      </c>
      <c r="BY1720" t="s">
        <v>209</v>
      </c>
      <c r="BZ1720" t="s">
        <v>209</v>
      </c>
      <c r="CA1720" t="s">
        <v>209</v>
      </c>
      <c r="CB1720" t="s">
        <v>209</v>
      </c>
      <c r="CC1720">
        <v>5</v>
      </c>
      <c r="CD1720">
        <v>0</v>
      </c>
      <c r="CE1720">
        <v>0</v>
      </c>
      <c r="CF1720">
        <v>0</v>
      </c>
      <c r="CG1720">
        <v>0</v>
      </c>
      <c r="CH1720">
        <v>2</v>
      </c>
      <c r="CI1720">
        <v>1328.8</v>
      </c>
      <c r="CJ1720">
        <v>0.57177699999999998</v>
      </c>
      <c r="CK1720">
        <v>10.127000000000001</v>
      </c>
      <c r="CL1720">
        <v>11.4055</v>
      </c>
      <c r="CM1720">
        <v>30.000399999999999</v>
      </c>
      <c r="CN1720">
        <v>11.2081</v>
      </c>
      <c r="CO1720">
        <v>11.4451</v>
      </c>
      <c r="CP1720">
        <v>-1</v>
      </c>
      <c r="CQ1720">
        <v>0</v>
      </c>
      <c r="CR1720">
        <v>100</v>
      </c>
      <c r="CS1720">
        <v>-999.9</v>
      </c>
      <c r="CT1720">
        <v>400</v>
      </c>
      <c r="CU1720">
        <v>10.1797</v>
      </c>
      <c r="CV1720">
        <v>103.619</v>
      </c>
      <c r="CW1720">
        <v>103.152</v>
      </c>
    </row>
    <row r="1721" spans="1:101" x14ac:dyDescent="0.2">
      <c r="A1721">
        <v>1707</v>
      </c>
      <c r="B1721">
        <v>1550585390.2</v>
      </c>
      <c r="C1721">
        <v>6218.7000000476801</v>
      </c>
      <c r="D1721" t="s">
        <v>3639</v>
      </c>
      <c r="E1721" t="s">
        <v>3640</v>
      </c>
      <c r="F1721">
        <f t="shared" si="390"/>
        <v>7432</v>
      </c>
      <c r="G1721">
        <f t="shared" si="391"/>
        <v>42.494141039334963</v>
      </c>
      <c r="H1721">
        <f t="shared" si="392"/>
        <v>0.27672505123976582</v>
      </c>
      <c r="I1721" t="s">
        <v>197</v>
      </c>
      <c r="J1721" t="s">
        <v>198</v>
      </c>
      <c r="K1721" t="s">
        <v>199</v>
      </c>
      <c r="L1721" t="s">
        <v>200</v>
      </c>
      <c r="M1721" t="s">
        <v>3199</v>
      </c>
      <c r="N1721" t="s">
        <v>3200</v>
      </c>
      <c r="O1721" t="s">
        <v>203</v>
      </c>
      <c r="P1721" t="s">
        <v>1765</v>
      </c>
      <c r="Q1721">
        <v>1550585390.2</v>
      </c>
      <c r="R1721">
        <f t="shared" si="393"/>
        <v>7.4312218165014533E-3</v>
      </c>
      <c r="S1721">
        <f t="shared" si="394"/>
        <v>-0.27767864081373306</v>
      </c>
      <c r="T1721">
        <f t="shared" si="395"/>
        <v>76.504409781471253</v>
      </c>
      <c r="U1721">
        <f t="shared" si="396"/>
        <v>0.88939726439298206</v>
      </c>
      <c r="V1721">
        <f t="shared" si="397"/>
        <v>1.1625437892187842</v>
      </c>
      <c r="W1721">
        <v>128</v>
      </c>
      <c r="X1721">
        <v>9</v>
      </c>
      <c r="Y1721">
        <f t="shared" si="398"/>
        <v>1</v>
      </c>
      <c r="Z1721">
        <f t="shared" si="399"/>
        <v>0</v>
      </c>
      <c r="AA1721">
        <f t="shared" si="400"/>
        <v>56107.063775949522</v>
      </c>
      <c r="AB1721">
        <f t="shared" si="401"/>
        <v>73.666499999999999</v>
      </c>
      <c r="AC1721">
        <f t="shared" si="402"/>
        <v>36.096584999999997</v>
      </c>
      <c r="AD1721">
        <f t="shared" si="403"/>
        <v>0.49</v>
      </c>
      <c r="AE1721">
        <f t="shared" si="404"/>
        <v>0.39</v>
      </c>
      <c r="AF1721">
        <v>10</v>
      </c>
      <c r="AG1721">
        <v>1550585390.2</v>
      </c>
      <c r="AH1721">
        <v>398.65300000000002</v>
      </c>
      <c r="AI1721">
        <v>400.536</v>
      </c>
      <c r="AJ1721">
        <v>8.9160699999999995</v>
      </c>
      <c r="AK1721">
        <v>3.75061</v>
      </c>
      <c r="AL1721">
        <v>1425.81</v>
      </c>
      <c r="AM1721">
        <v>99.7286</v>
      </c>
      <c r="AN1721">
        <v>2.35626E-2</v>
      </c>
      <c r="AO1721">
        <v>9.13035</v>
      </c>
      <c r="AP1721">
        <v>999.9</v>
      </c>
      <c r="AQ1721">
        <v>999.9</v>
      </c>
      <c r="AR1721">
        <v>10006.200000000001</v>
      </c>
      <c r="AS1721">
        <v>0</v>
      </c>
      <c r="AT1721">
        <v>73.666499999999999</v>
      </c>
      <c r="AU1721">
        <v>0</v>
      </c>
      <c r="AV1721" t="s">
        <v>204</v>
      </c>
      <c r="AW1721">
        <v>0</v>
      </c>
      <c r="AX1721">
        <v>-1.4419999999999999</v>
      </c>
      <c r="AY1721">
        <v>-3.5999999999999997E-2</v>
      </c>
      <c r="AZ1721">
        <v>0</v>
      </c>
      <c r="BA1721">
        <v>0</v>
      </c>
      <c r="BB1721">
        <v>0</v>
      </c>
      <c r="BC1721">
        <v>0</v>
      </c>
      <c r="BD1721">
        <v>400.38035245901602</v>
      </c>
      <c r="BE1721">
        <v>3.5010512819666002</v>
      </c>
      <c r="BF1721">
        <v>1.0279886451032301</v>
      </c>
      <c r="BG1721">
        <v>-1</v>
      </c>
      <c r="BH1721">
        <v>0</v>
      </c>
      <c r="BI1721">
        <v>0</v>
      </c>
      <c r="BJ1721" t="s">
        <v>205</v>
      </c>
      <c r="BK1721">
        <v>1.8847700000000001</v>
      </c>
      <c r="BL1721">
        <v>1.88171</v>
      </c>
      <c r="BM1721">
        <v>1.88324</v>
      </c>
      <c r="BN1721">
        <v>1.88188</v>
      </c>
      <c r="BO1721">
        <v>1.88384</v>
      </c>
      <c r="BP1721">
        <v>1.8830800000000001</v>
      </c>
      <c r="BQ1721">
        <v>1.8847700000000001</v>
      </c>
      <c r="BR1721">
        <v>1.88232</v>
      </c>
      <c r="BS1721" t="s">
        <v>206</v>
      </c>
      <c r="BT1721" t="s">
        <v>17</v>
      </c>
      <c r="BU1721" t="s">
        <v>17</v>
      </c>
      <c r="BV1721" t="s">
        <v>17</v>
      </c>
      <c r="BW1721" t="s">
        <v>207</v>
      </c>
      <c r="BX1721" t="s">
        <v>208</v>
      </c>
      <c r="BY1721" t="s">
        <v>209</v>
      </c>
      <c r="BZ1721" t="s">
        <v>209</v>
      </c>
      <c r="CA1721" t="s">
        <v>209</v>
      </c>
      <c r="CB1721" t="s">
        <v>209</v>
      </c>
      <c r="CC1721">
        <v>5</v>
      </c>
      <c r="CD1721">
        <v>0</v>
      </c>
      <c r="CE1721">
        <v>0</v>
      </c>
      <c r="CF1721">
        <v>0</v>
      </c>
      <c r="CG1721">
        <v>0</v>
      </c>
      <c r="CH1721">
        <v>2</v>
      </c>
      <c r="CI1721">
        <v>1326.78</v>
      </c>
      <c r="CJ1721">
        <v>0.57177699999999998</v>
      </c>
      <c r="CK1721">
        <v>10.126300000000001</v>
      </c>
      <c r="CL1721">
        <v>11.4055</v>
      </c>
      <c r="CM1721">
        <v>30.000399999999999</v>
      </c>
      <c r="CN1721">
        <v>11.2081</v>
      </c>
      <c r="CO1721">
        <v>11.4451</v>
      </c>
      <c r="CP1721">
        <v>-1</v>
      </c>
      <c r="CQ1721">
        <v>0</v>
      </c>
      <c r="CR1721">
        <v>100</v>
      </c>
      <c r="CS1721">
        <v>-999.9</v>
      </c>
      <c r="CT1721">
        <v>400</v>
      </c>
      <c r="CU1721">
        <v>10.1797</v>
      </c>
      <c r="CV1721">
        <v>103.619</v>
      </c>
      <c r="CW1721">
        <v>103.152</v>
      </c>
    </row>
    <row r="1722" spans="1:101" x14ac:dyDescent="0.2">
      <c r="A1722">
        <v>1708</v>
      </c>
      <c r="B1722">
        <v>1550585392.2</v>
      </c>
      <c r="C1722">
        <v>6220.7000000476801</v>
      </c>
      <c r="D1722" t="s">
        <v>3641</v>
      </c>
      <c r="E1722" t="s">
        <v>3642</v>
      </c>
      <c r="F1722">
        <f t="shared" si="390"/>
        <v>7432</v>
      </c>
      <c r="G1722">
        <f t="shared" si="391"/>
        <v>42.495104899278815</v>
      </c>
      <c r="H1722">
        <f t="shared" si="392"/>
        <v>0.27912237673418916</v>
      </c>
      <c r="I1722" t="s">
        <v>197</v>
      </c>
      <c r="J1722" t="s">
        <v>198</v>
      </c>
      <c r="K1722" t="s">
        <v>199</v>
      </c>
      <c r="L1722" t="s">
        <v>200</v>
      </c>
      <c r="M1722" t="s">
        <v>3199</v>
      </c>
      <c r="N1722" t="s">
        <v>3200</v>
      </c>
      <c r="O1722" t="s">
        <v>203</v>
      </c>
      <c r="P1722" t="s">
        <v>1765</v>
      </c>
      <c r="Q1722">
        <v>1550585392.2</v>
      </c>
      <c r="R1722">
        <f t="shared" si="393"/>
        <v>7.4333554268059508E-3</v>
      </c>
      <c r="S1722">
        <f t="shared" si="394"/>
        <v>-0.42729419630625798</v>
      </c>
      <c r="T1722">
        <f t="shared" si="395"/>
        <v>76.525419558305785</v>
      </c>
      <c r="U1722">
        <f t="shared" si="396"/>
        <v>0.88949516133545115</v>
      </c>
      <c r="V1722">
        <f t="shared" si="397"/>
        <v>1.1623525443826315</v>
      </c>
      <c r="W1722">
        <v>121</v>
      </c>
      <c r="X1722">
        <v>8</v>
      </c>
      <c r="Y1722">
        <f t="shared" si="398"/>
        <v>1</v>
      </c>
      <c r="Z1722">
        <f t="shared" si="399"/>
        <v>0</v>
      </c>
      <c r="AA1722">
        <f t="shared" si="400"/>
        <v>56115.327064082434</v>
      </c>
      <c r="AB1722">
        <f t="shared" si="401"/>
        <v>73.977400000000003</v>
      </c>
      <c r="AC1722">
        <f t="shared" si="402"/>
        <v>36.248925999999997</v>
      </c>
      <c r="AD1722">
        <f t="shared" si="403"/>
        <v>0.49</v>
      </c>
      <c r="AE1722">
        <f t="shared" si="404"/>
        <v>0.39</v>
      </c>
      <c r="AF1722">
        <v>10</v>
      </c>
      <c r="AG1722">
        <v>1550585392.2</v>
      </c>
      <c r="AH1722">
        <v>398.74400000000003</v>
      </c>
      <c r="AI1722">
        <v>400.52300000000002</v>
      </c>
      <c r="AJ1722">
        <v>8.9169300000000007</v>
      </c>
      <c r="AK1722">
        <v>3.7503899999999999</v>
      </c>
      <c r="AL1722">
        <v>1425.92</v>
      </c>
      <c r="AM1722">
        <v>99.73</v>
      </c>
      <c r="AN1722">
        <v>2.3520699999999999E-2</v>
      </c>
      <c r="AO1722">
        <v>9.12791</v>
      </c>
      <c r="AP1722">
        <v>999.9</v>
      </c>
      <c r="AQ1722">
        <v>999.9</v>
      </c>
      <c r="AR1722">
        <v>10007.5</v>
      </c>
      <c r="AS1722">
        <v>0</v>
      </c>
      <c r="AT1722">
        <v>73.977400000000003</v>
      </c>
      <c r="AU1722">
        <v>0</v>
      </c>
      <c r="AV1722" t="s">
        <v>204</v>
      </c>
      <c r="AW1722">
        <v>0</v>
      </c>
      <c r="AX1722">
        <v>-1.4419999999999999</v>
      </c>
      <c r="AY1722">
        <v>-3.5999999999999997E-2</v>
      </c>
      <c r="AZ1722">
        <v>0</v>
      </c>
      <c r="BA1722">
        <v>0</v>
      </c>
      <c r="BB1722">
        <v>0</v>
      </c>
      <c r="BC1722">
        <v>0</v>
      </c>
      <c r="BD1722">
        <v>400.49577868852498</v>
      </c>
      <c r="BE1722">
        <v>3.53130456908139</v>
      </c>
      <c r="BF1722">
        <v>1.0367288918919599</v>
      </c>
      <c r="BG1722">
        <v>-1</v>
      </c>
      <c r="BH1722">
        <v>0</v>
      </c>
      <c r="BI1722">
        <v>0</v>
      </c>
      <c r="BJ1722" t="s">
        <v>205</v>
      </c>
      <c r="BK1722">
        <v>1.8847700000000001</v>
      </c>
      <c r="BL1722">
        <v>1.88171</v>
      </c>
      <c r="BM1722">
        <v>1.88324</v>
      </c>
      <c r="BN1722">
        <v>1.8818900000000001</v>
      </c>
      <c r="BO1722">
        <v>1.8838200000000001</v>
      </c>
      <c r="BP1722">
        <v>1.8830899999999999</v>
      </c>
      <c r="BQ1722">
        <v>1.8847700000000001</v>
      </c>
      <c r="BR1722">
        <v>1.8823099999999999</v>
      </c>
      <c r="BS1722" t="s">
        <v>206</v>
      </c>
      <c r="BT1722" t="s">
        <v>17</v>
      </c>
      <c r="BU1722" t="s">
        <v>17</v>
      </c>
      <c r="BV1722" t="s">
        <v>17</v>
      </c>
      <c r="BW1722" t="s">
        <v>207</v>
      </c>
      <c r="BX1722" t="s">
        <v>208</v>
      </c>
      <c r="BY1722" t="s">
        <v>209</v>
      </c>
      <c r="BZ1722" t="s">
        <v>209</v>
      </c>
      <c r="CA1722" t="s">
        <v>209</v>
      </c>
      <c r="CB1722" t="s">
        <v>209</v>
      </c>
      <c r="CC1722">
        <v>5</v>
      </c>
      <c r="CD1722">
        <v>0</v>
      </c>
      <c r="CE1722">
        <v>0</v>
      </c>
      <c r="CF1722">
        <v>0</v>
      </c>
      <c r="CG1722">
        <v>0</v>
      </c>
      <c r="CH1722">
        <v>2</v>
      </c>
      <c r="CI1722">
        <v>1331.8</v>
      </c>
      <c r="CJ1722">
        <v>0.56963799999999998</v>
      </c>
      <c r="CK1722">
        <v>10.1256</v>
      </c>
      <c r="CL1722">
        <v>11.4055</v>
      </c>
      <c r="CM1722">
        <v>30.000299999999999</v>
      </c>
      <c r="CN1722">
        <v>11.2081</v>
      </c>
      <c r="CO1722">
        <v>11.445600000000001</v>
      </c>
      <c r="CP1722">
        <v>-1</v>
      </c>
      <c r="CQ1722">
        <v>0</v>
      </c>
      <c r="CR1722">
        <v>100</v>
      </c>
      <c r="CS1722">
        <v>-999.9</v>
      </c>
      <c r="CT1722">
        <v>400</v>
      </c>
      <c r="CU1722">
        <v>10.1797</v>
      </c>
      <c r="CV1722">
        <v>103.619</v>
      </c>
      <c r="CW1722">
        <v>103.152</v>
      </c>
    </row>
    <row r="1723" spans="1:101" x14ac:dyDescent="0.2">
      <c r="A1723">
        <v>1709</v>
      </c>
      <c r="B1723">
        <v>1550585394.2</v>
      </c>
      <c r="C1723">
        <v>6222.7000000476801</v>
      </c>
      <c r="D1723" t="s">
        <v>3643</v>
      </c>
      <c r="E1723" t="s">
        <v>3644</v>
      </c>
      <c r="F1723">
        <f t="shared" si="390"/>
        <v>7432</v>
      </c>
      <c r="G1723">
        <f t="shared" si="391"/>
        <v>42.494925098381707</v>
      </c>
      <c r="H1723">
        <f t="shared" si="392"/>
        <v>0.28018516573255575</v>
      </c>
      <c r="I1723" t="s">
        <v>197</v>
      </c>
      <c r="J1723" t="s">
        <v>198</v>
      </c>
      <c r="K1723" t="s">
        <v>199</v>
      </c>
      <c r="L1723" t="s">
        <v>200</v>
      </c>
      <c r="M1723" t="s">
        <v>3199</v>
      </c>
      <c r="N1723" t="s">
        <v>3200</v>
      </c>
      <c r="O1723" t="s">
        <v>203</v>
      </c>
      <c r="P1723" t="s">
        <v>1765</v>
      </c>
      <c r="Q1723">
        <v>1550585394.2</v>
      </c>
      <c r="R1723">
        <f t="shared" si="393"/>
        <v>7.438773664507156E-3</v>
      </c>
      <c r="S1723">
        <f t="shared" si="394"/>
        <v>-0.56394509957837147</v>
      </c>
      <c r="T1723">
        <f t="shared" si="395"/>
        <v>76.5183514901411</v>
      </c>
      <c r="U1723">
        <f t="shared" si="396"/>
        <v>0.88973929497509996</v>
      </c>
      <c r="V1723">
        <f t="shared" si="397"/>
        <v>1.1627789643243127</v>
      </c>
      <c r="W1723">
        <v>104</v>
      </c>
      <c r="X1723">
        <v>7</v>
      </c>
      <c r="Y1723">
        <f t="shared" si="398"/>
        <v>1</v>
      </c>
      <c r="Z1723">
        <f t="shared" si="399"/>
        <v>0</v>
      </c>
      <c r="AA1723">
        <f t="shared" si="400"/>
        <v>56101.645805356704</v>
      </c>
      <c r="AB1723">
        <f t="shared" si="401"/>
        <v>74.282799999999995</v>
      </c>
      <c r="AC1723">
        <f t="shared" si="402"/>
        <v>36.398571999999994</v>
      </c>
      <c r="AD1723">
        <f t="shared" si="403"/>
        <v>0.49</v>
      </c>
      <c r="AE1723">
        <f t="shared" si="404"/>
        <v>0.39</v>
      </c>
      <c r="AF1723">
        <v>10</v>
      </c>
      <c r="AG1723">
        <v>1550585394.2</v>
      </c>
      <c r="AH1723">
        <v>398.839</v>
      </c>
      <c r="AI1723">
        <v>400.524</v>
      </c>
      <c r="AJ1723">
        <v>8.9192499999999999</v>
      </c>
      <c r="AK1723">
        <v>3.7494999999999998</v>
      </c>
      <c r="AL1723">
        <v>1426.07</v>
      </c>
      <c r="AM1723">
        <v>99.731499999999997</v>
      </c>
      <c r="AN1723">
        <v>2.3445199999999999E-2</v>
      </c>
      <c r="AO1723">
        <v>9.1333500000000001</v>
      </c>
      <c r="AP1723">
        <v>999.9</v>
      </c>
      <c r="AQ1723">
        <v>999.9</v>
      </c>
      <c r="AR1723">
        <v>10005</v>
      </c>
      <c r="AS1723">
        <v>0</v>
      </c>
      <c r="AT1723">
        <v>74.282799999999995</v>
      </c>
      <c r="AU1723">
        <v>0</v>
      </c>
      <c r="AV1723" t="s">
        <v>204</v>
      </c>
      <c r="AW1723">
        <v>0</v>
      </c>
      <c r="AX1723">
        <v>-1.4419999999999999</v>
      </c>
      <c r="AY1723">
        <v>-3.5999999999999997E-2</v>
      </c>
      <c r="AZ1723">
        <v>0</v>
      </c>
      <c r="BA1723">
        <v>0</v>
      </c>
      <c r="BB1723">
        <v>0</v>
      </c>
      <c r="BC1723">
        <v>0</v>
      </c>
      <c r="BD1723">
        <v>400.61226229508202</v>
      </c>
      <c r="BE1723">
        <v>3.5447736938284402</v>
      </c>
      <c r="BF1723">
        <v>1.04062260527586</v>
      </c>
      <c r="BG1723">
        <v>-1</v>
      </c>
      <c r="BH1723">
        <v>0</v>
      </c>
      <c r="BI1723">
        <v>0</v>
      </c>
      <c r="BJ1723" t="s">
        <v>205</v>
      </c>
      <c r="BK1723">
        <v>1.8847700000000001</v>
      </c>
      <c r="BL1723">
        <v>1.88171</v>
      </c>
      <c r="BM1723">
        <v>1.88323</v>
      </c>
      <c r="BN1723">
        <v>1.8818900000000001</v>
      </c>
      <c r="BO1723">
        <v>1.8838299999999999</v>
      </c>
      <c r="BP1723">
        <v>1.8830899999999999</v>
      </c>
      <c r="BQ1723">
        <v>1.8847799999999999</v>
      </c>
      <c r="BR1723">
        <v>1.8823000000000001</v>
      </c>
      <c r="BS1723" t="s">
        <v>206</v>
      </c>
      <c r="BT1723" t="s">
        <v>17</v>
      </c>
      <c r="BU1723" t="s">
        <v>17</v>
      </c>
      <c r="BV1723" t="s">
        <v>17</v>
      </c>
      <c r="BW1723" t="s">
        <v>207</v>
      </c>
      <c r="BX1723" t="s">
        <v>208</v>
      </c>
      <c r="BY1723" t="s">
        <v>209</v>
      </c>
      <c r="BZ1723" t="s">
        <v>209</v>
      </c>
      <c r="CA1723" t="s">
        <v>209</v>
      </c>
      <c r="CB1723" t="s">
        <v>209</v>
      </c>
      <c r="CC1723">
        <v>5</v>
      </c>
      <c r="CD1723">
        <v>0</v>
      </c>
      <c r="CE1723">
        <v>0</v>
      </c>
      <c r="CF1723">
        <v>0</v>
      </c>
      <c r="CG1723">
        <v>0</v>
      </c>
      <c r="CH1723">
        <v>2</v>
      </c>
      <c r="CI1723">
        <v>1344.47</v>
      </c>
      <c r="CJ1723">
        <v>0.56963799999999998</v>
      </c>
      <c r="CK1723">
        <v>10.1248</v>
      </c>
      <c r="CL1723">
        <v>11.405900000000001</v>
      </c>
      <c r="CM1723">
        <v>30.0002</v>
      </c>
      <c r="CN1723">
        <v>11.2081</v>
      </c>
      <c r="CO1723">
        <v>11.446199999999999</v>
      </c>
      <c r="CP1723">
        <v>-1</v>
      </c>
      <c r="CQ1723">
        <v>0</v>
      </c>
      <c r="CR1723">
        <v>100</v>
      </c>
      <c r="CS1723">
        <v>-999.9</v>
      </c>
      <c r="CT1723">
        <v>400</v>
      </c>
      <c r="CU1723">
        <v>10.1797</v>
      </c>
      <c r="CV1723">
        <v>103.61799999999999</v>
      </c>
      <c r="CW1723">
        <v>103.15</v>
      </c>
    </row>
    <row r="1724" spans="1:101" x14ac:dyDescent="0.2">
      <c r="A1724">
        <v>1710</v>
      </c>
      <c r="B1724">
        <v>1550585396.2</v>
      </c>
      <c r="C1724">
        <v>6224.7000000476801</v>
      </c>
      <c r="D1724" t="s">
        <v>3645</v>
      </c>
      <c r="E1724" t="s">
        <v>3646</v>
      </c>
      <c r="F1724">
        <f t="shared" si="390"/>
        <v>7432</v>
      </c>
      <c r="G1724">
        <f t="shared" si="391"/>
        <v>42.493511828578889</v>
      </c>
      <c r="H1724">
        <f t="shared" si="392"/>
        <v>0.28042905792532347</v>
      </c>
      <c r="I1724" t="s">
        <v>197</v>
      </c>
      <c r="J1724" t="s">
        <v>198</v>
      </c>
      <c r="K1724" t="s">
        <v>199</v>
      </c>
      <c r="L1724" t="s">
        <v>200</v>
      </c>
      <c r="M1724" t="s">
        <v>3199</v>
      </c>
      <c r="N1724" t="s">
        <v>3200</v>
      </c>
      <c r="O1724" t="s">
        <v>203</v>
      </c>
      <c r="P1724" t="s">
        <v>1765</v>
      </c>
      <c r="Q1724">
        <v>1550585396.2</v>
      </c>
      <c r="R1724">
        <f t="shared" si="393"/>
        <v>7.4411188011663824E-3</v>
      </c>
      <c r="S1724">
        <f t="shared" si="394"/>
        <v>-0.71473100026974423</v>
      </c>
      <c r="T1724">
        <f t="shared" si="395"/>
        <v>76.501898326551597</v>
      </c>
      <c r="U1724">
        <f t="shared" si="396"/>
        <v>0.89000930562855807</v>
      </c>
      <c r="V1724">
        <f t="shared" si="397"/>
        <v>1.1633819880253371</v>
      </c>
      <c r="W1724">
        <v>106</v>
      </c>
      <c r="X1724">
        <v>7</v>
      </c>
      <c r="Y1724">
        <f t="shared" si="398"/>
        <v>1</v>
      </c>
      <c r="Z1724">
        <f t="shared" si="399"/>
        <v>0</v>
      </c>
      <c r="AA1724">
        <f t="shared" si="400"/>
        <v>56019.101751901391</v>
      </c>
      <c r="AB1724">
        <f t="shared" si="401"/>
        <v>74.499200000000002</v>
      </c>
      <c r="AC1724">
        <f t="shared" si="402"/>
        <v>36.504607999999998</v>
      </c>
      <c r="AD1724">
        <f t="shared" si="403"/>
        <v>0.49</v>
      </c>
      <c r="AE1724">
        <f t="shared" si="404"/>
        <v>0.39</v>
      </c>
      <c r="AF1724">
        <v>10</v>
      </c>
      <c r="AG1724">
        <v>1550585396.2</v>
      </c>
      <c r="AH1724">
        <v>398.96300000000002</v>
      </c>
      <c r="AI1724">
        <v>400.54399999999998</v>
      </c>
      <c r="AJ1724">
        <v>8.9220199999999998</v>
      </c>
      <c r="AK1724">
        <v>3.7492399999999999</v>
      </c>
      <c r="AL1724">
        <v>1425.68</v>
      </c>
      <c r="AM1724">
        <v>99.730900000000005</v>
      </c>
      <c r="AN1724">
        <v>2.3337900000000002E-2</v>
      </c>
      <c r="AO1724">
        <v>9.1410400000000003</v>
      </c>
      <c r="AP1724">
        <v>999.9</v>
      </c>
      <c r="AQ1724">
        <v>999.9</v>
      </c>
      <c r="AR1724">
        <v>9990</v>
      </c>
      <c r="AS1724">
        <v>0</v>
      </c>
      <c r="AT1724">
        <v>74.499200000000002</v>
      </c>
      <c r="AU1724">
        <v>0</v>
      </c>
      <c r="AV1724" t="s">
        <v>204</v>
      </c>
      <c r="AW1724">
        <v>0</v>
      </c>
      <c r="AX1724">
        <v>-1.4419999999999999</v>
      </c>
      <c r="AY1724">
        <v>-3.5999999999999997E-2</v>
      </c>
      <c r="AZ1724">
        <v>0</v>
      </c>
      <c r="BA1724">
        <v>0</v>
      </c>
      <c r="BB1724">
        <v>0</v>
      </c>
      <c r="BC1724">
        <v>0</v>
      </c>
      <c r="BD1724">
        <v>400.72998360655703</v>
      </c>
      <c r="BE1724">
        <v>3.54798721833571</v>
      </c>
      <c r="BF1724">
        <v>1.0415606038702401</v>
      </c>
      <c r="BG1724">
        <v>-1</v>
      </c>
      <c r="BH1724">
        <v>0</v>
      </c>
      <c r="BI1724">
        <v>0</v>
      </c>
      <c r="BJ1724" t="s">
        <v>205</v>
      </c>
      <c r="BK1724">
        <v>1.8847700000000001</v>
      </c>
      <c r="BL1724">
        <v>1.88171</v>
      </c>
      <c r="BM1724">
        <v>1.8832199999999999</v>
      </c>
      <c r="BN1724">
        <v>1.88188</v>
      </c>
      <c r="BO1724">
        <v>1.88384</v>
      </c>
      <c r="BP1724">
        <v>1.8830899999999999</v>
      </c>
      <c r="BQ1724">
        <v>1.8847700000000001</v>
      </c>
      <c r="BR1724">
        <v>1.8823000000000001</v>
      </c>
      <c r="BS1724" t="s">
        <v>206</v>
      </c>
      <c r="BT1724" t="s">
        <v>17</v>
      </c>
      <c r="BU1724" t="s">
        <v>17</v>
      </c>
      <c r="BV1724" t="s">
        <v>17</v>
      </c>
      <c r="BW1724" t="s">
        <v>207</v>
      </c>
      <c r="BX1724" t="s">
        <v>208</v>
      </c>
      <c r="BY1724" t="s">
        <v>209</v>
      </c>
      <c r="BZ1724" t="s">
        <v>209</v>
      </c>
      <c r="CA1724" t="s">
        <v>209</v>
      </c>
      <c r="CB1724" t="s">
        <v>209</v>
      </c>
      <c r="CC1724">
        <v>5</v>
      </c>
      <c r="CD1724">
        <v>0</v>
      </c>
      <c r="CE1724">
        <v>0</v>
      </c>
      <c r="CF1724">
        <v>0</v>
      </c>
      <c r="CG1724">
        <v>0</v>
      </c>
      <c r="CH1724">
        <v>2</v>
      </c>
      <c r="CI1724">
        <v>1342.92</v>
      </c>
      <c r="CJ1724">
        <v>0.57177699999999998</v>
      </c>
      <c r="CK1724">
        <v>10.124000000000001</v>
      </c>
      <c r="CL1724">
        <v>11.406499999999999</v>
      </c>
      <c r="CM1724">
        <v>30.000299999999999</v>
      </c>
      <c r="CN1724">
        <v>11.2081</v>
      </c>
      <c r="CO1724">
        <v>11.4468</v>
      </c>
      <c r="CP1724">
        <v>-1</v>
      </c>
      <c r="CQ1724">
        <v>0</v>
      </c>
      <c r="CR1724">
        <v>100</v>
      </c>
      <c r="CS1724">
        <v>-999.9</v>
      </c>
      <c r="CT1724">
        <v>400</v>
      </c>
      <c r="CU1724">
        <v>10.1797</v>
      </c>
      <c r="CV1724">
        <v>103.61799999999999</v>
      </c>
      <c r="CW1724">
        <v>103.15</v>
      </c>
    </row>
    <row r="1725" spans="1:101" x14ac:dyDescent="0.2">
      <c r="A1725">
        <v>1711</v>
      </c>
      <c r="B1725">
        <v>1550585398.2</v>
      </c>
      <c r="C1725">
        <v>6226.7000000476801</v>
      </c>
      <c r="D1725" t="s">
        <v>3647</v>
      </c>
      <c r="E1725" t="s">
        <v>3648</v>
      </c>
      <c r="F1725">
        <f t="shared" si="390"/>
        <v>7432</v>
      </c>
      <c r="G1725">
        <f t="shared" si="391"/>
        <v>42.493436816264449</v>
      </c>
      <c r="H1725">
        <f t="shared" si="392"/>
        <v>0.28062171614927683</v>
      </c>
      <c r="I1725" t="s">
        <v>197</v>
      </c>
      <c r="J1725" t="s">
        <v>198</v>
      </c>
      <c r="K1725" t="s">
        <v>199</v>
      </c>
      <c r="L1725" t="s">
        <v>200</v>
      </c>
      <c r="M1725" t="s">
        <v>3199</v>
      </c>
      <c r="N1725" t="s">
        <v>3200</v>
      </c>
      <c r="O1725" t="s">
        <v>203</v>
      </c>
      <c r="P1725" t="s">
        <v>1765</v>
      </c>
      <c r="Q1725">
        <v>1550585398.2</v>
      </c>
      <c r="R1725">
        <f t="shared" si="393"/>
        <v>7.438564258885747E-3</v>
      </c>
      <c r="S1725">
        <f t="shared" si="394"/>
        <v>-0.83728834597218182</v>
      </c>
      <c r="T1725">
        <f t="shared" si="395"/>
        <v>76.494370291666115</v>
      </c>
      <c r="U1725">
        <f t="shared" si="396"/>
        <v>0.88984973079876284</v>
      </c>
      <c r="V1725">
        <f t="shared" si="397"/>
        <v>1.1632878699515354</v>
      </c>
      <c r="W1725">
        <v>117</v>
      </c>
      <c r="X1725">
        <v>8</v>
      </c>
      <c r="Y1725">
        <f t="shared" si="398"/>
        <v>1</v>
      </c>
      <c r="Z1725">
        <f t="shared" si="399"/>
        <v>0</v>
      </c>
      <c r="AA1725">
        <f t="shared" si="400"/>
        <v>55981.987179146017</v>
      </c>
      <c r="AB1725">
        <f t="shared" si="401"/>
        <v>74.556700000000006</v>
      </c>
      <c r="AC1725">
        <f t="shared" si="402"/>
        <v>36.532783000000002</v>
      </c>
      <c r="AD1725">
        <f t="shared" si="403"/>
        <v>0.49</v>
      </c>
      <c r="AE1725">
        <f t="shared" si="404"/>
        <v>0.39</v>
      </c>
      <c r="AF1725">
        <v>10</v>
      </c>
      <c r="AG1725">
        <v>1550585398.2</v>
      </c>
      <c r="AH1725">
        <v>399.065</v>
      </c>
      <c r="AI1725">
        <v>400.56</v>
      </c>
      <c r="AJ1725">
        <v>8.9204899999999991</v>
      </c>
      <c r="AK1725">
        <v>3.7489699999999999</v>
      </c>
      <c r="AL1725">
        <v>1425.54</v>
      </c>
      <c r="AM1725">
        <v>99.7303</v>
      </c>
      <c r="AN1725">
        <v>2.3158700000000001E-2</v>
      </c>
      <c r="AO1725">
        <v>9.1398399999999995</v>
      </c>
      <c r="AP1725">
        <v>999.9</v>
      </c>
      <c r="AQ1725">
        <v>999.9</v>
      </c>
      <c r="AR1725">
        <v>9983.1200000000008</v>
      </c>
      <c r="AS1725">
        <v>0</v>
      </c>
      <c r="AT1725">
        <v>74.556700000000006</v>
      </c>
      <c r="AU1725">
        <v>0</v>
      </c>
      <c r="AV1725" t="s">
        <v>204</v>
      </c>
      <c r="AW1725">
        <v>0</v>
      </c>
      <c r="AX1725">
        <v>-1.4419999999999999</v>
      </c>
      <c r="AY1725">
        <v>-3.5999999999999997E-2</v>
      </c>
      <c r="AZ1725">
        <v>0</v>
      </c>
      <c r="BA1725">
        <v>0</v>
      </c>
      <c r="BB1725">
        <v>0</v>
      </c>
      <c r="BC1725">
        <v>0</v>
      </c>
      <c r="BD1725">
        <v>400.84787704918</v>
      </c>
      <c r="BE1725">
        <v>3.55042551574418</v>
      </c>
      <c r="BF1725">
        <v>1.0422738192966801</v>
      </c>
      <c r="BG1725">
        <v>-1</v>
      </c>
      <c r="BH1725">
        <v>0</v>
      </c>
      <c r="BI1725">
        <v>0</v>
      </c>
      <c r="BJ1725" t="s">
        <v>205</v>
      </c>
      <c r="BK1725">
        <v>1.8847700000000001</v>
      </c>
      <c r="BL1725">
        <v>1.88171</v>
      </c>
      <c r="BM1725">
        <v>1.8832100000000001</v>
      </c>
      <c r="BN1725">
        <v>1.8818999999999999</v>
      </c>
      <c r="BO1725">
        <v>1.8838200000000001</v>
      </c>
      <c r="BP1725">
        <v>1.8830899999999999</v>
      </c>
      <c r="BQ1725">
        <v>1.8847799999999999</v>
      </c>
      <c r="BR1725">
        <v>1.88229</v>
      </c>
      <c r="BS1725" t="s">
        <v>206</v>
      </c>
      <c r="BT1725" t="s">
        <v>17</v>
      </c>
      <c r="BU1725" t="s">
        <v>17</v>
      </c>
      <c r="BV1725" t="s">
        <v>17</v>
      </c>
      <c r="BW1725" t="s">
        <v>207</v>
      </c>
      <c r="BX1725" t="s">
        <v>208</v>
      </c>
      <c r="BY1725" t="s">
        <v>209</v>
      </c>
      <c r="BZ1725" t="s">
        <v>209</v>
      </c>
      <c r="CA1725" t="s">
        <v>209</v>
      </c>
      <c r="CB1725" t="s">
        <v>209</v>
      </c>
      <c r="CC1725">
        <v>5</v>
      </c>
      <c r="CD1725">
        <v>0</v>
      </c>
      <c r="CE1725">
        <v>0</v>
      </c>
      <c r="CF1725">
        <v>0</v>
      </c>
      <c r="CG1725">
        <v>0</v>
      </c>
      <c r="CH1725">
        <v>2</v>
      </c>
      <c r="CI1725">
        <v>1334.79</v>
      </c>
      <c r="CJ1725">
        <v>0.57177699999999998</v>
      </c>
      <c r="CK1725">
        <v>10.123200000000001</v>
      </c>
      <c r="CL1725">
        <v>11.406700000000001</v>
      </c>
      <c r="CM1725">
        <v>30.000399999999999</v>
      </c>
      <c r="CN1725">
        <v>11.2081</v>
      </c>
      <c r="CO1725">
        <v>11.4474</v>
      </c>
      <c r="CP1725">
        <v>-1</v>
      </c>
      <c r="CQ1725">
        <v>0</v>
      </c>
      <c r="CR1725">
        <v>100</v>
      </c>
      <c r="CS1725">
        <v>-999.9</v>
      </c>
      <c r="CT1725">
        <v>400</v>
      </c>
      <c r="CU1725">
        <v>10.1797</v>
      </c>
      <c r="CV1725">
        <v>103.61799999999999</v>
      </c>
      <c r="CW1725">
        <v>103.15</v>
      </c>
    </row>
    <row r="1726" spans="1:101" x14ac:dyDescent="0.2">
      <c r="A1726">
        <v>1712</v>
      </c>
      <c r="B1726">
        <v>1550585400.2</v>
      </c>
      <c r="C1726">
        <v>6228.7000000476801</v>
      </c>
      <c r="D1726" t="s">
        <v>3649</v>
      </c>
      <c r="E1726" t="s">
        <v>3650</v>
      </c>
      <c r="F1726">
        <f t="shared" si="390"/>
        <v>7432</v>
      </c>
      <c r="G1726">
        <f t="shared" si="391"/>
        <v>42.494664790572394</v>
      </c>
      <c r="H1726">
        <f t="shared" si="392"/>
        <v>0.28121135535920216</v>
      </c>
      <c r="I1726" t="s">
        <v>197</v>
      </c>
      <c r="J1726" t="s">
        <v>198</v>
      </c>
      <c r="K1726" t="s">
        <v>199</v>
      </c>
      <c r="L1726" t="s">
        <v>200</v>
      </c>
      <c r="M1726" t="s">
        <v>3199</v>
      </c>
      <c r="N1726" t="s">
        <v>3200</v>
      </c>
      <c r="O1726" t="s">
        <v>203</v>
      </c>
      <c r="P1726" t="s">
        <v>1765</v>
      </c>
      <c r="Q1726">
        <v>1550585400.2</v>
      </c>
      <c r="R1726">
        <f t="shared" si="393"/>
        <v>7.4371181041812708E-3</v>
      </c>
      <c r="S1726">
        <f t="shared" si="394"/>
        <v>-1.0170214490633589</v>
      </c>
      <c r="T1726">
        <f t="shared" si="395"/>
        <v>76.544497860622684</v>
      </c>
      <c r="U1726">
        <f t="shared" si="396"/>
        <v>0.88970552033984385</v>
      </c>
      <c r="V1726">
        <f t="shared" si="397"/>
        <v>1.1623376535304717</v>
      </c>
      <c r="W1726">
        <v>112</v>
      </c>
      <c r="X1726">
        <v>8</v>
      </c>
      <c r="Y1726">
        <f t="shared" si="398"/>
        <v>1</v>
      </c>
      <c r="Z1726">
        <f t="shared" si="399"/>
        <v>0</v>
      </c>
      <c r="AA1726">
        <f t="shared" si="400"/>
        <v>56144.855061330927</v>
      </c>
      <c r="AB1726">
        <f t="shared" si="401"/>
        <v>74.675799999999995</v>
      </c>
      <c r="AC1726">
        <f t="shared" si="402"/>
        <v>36.591141999999998</v>
      </c>
      <c r="AD1726">
        <f t="shared" si="403"/>
        <v>0.49</v>
      </c>
      <c r="AE1726">
        <f t="shared" si="404"/>
        <v>0.39</v>
      </c>
      <c r="AF1726">
        <v>10</v>
      </c>
      <c r="AG1726">
        <v>1550585400.2</v>
      </c>
      <c r="AH1726">
        <v>399.18200000000002</v>
      </c>
      <c r="AI1726">
        <v>400.55099999999999</v>
      </c>
      <c r="AJ1726">
        <v>8.9191699999999994</v>
      </c>
      <c r="AK1726">
        <v>3.74912</v>
      </c>
      <c r="AL1726">
        <v>1425.67</v>
      </c>
      <c r="AM1726">
        <v>99.728899999999996</v>
      </c>
      <c r="AN1726">
        <v>2.3153199999999999E-2</v>
      </c>
      <c r="AO1726">
        <v>9.1277200000000001</v>
      </c>
      <c r="AP1726">
        <v>999.9</v>
      </c>
      <c r="AQ1726">
        <v>999.9</v>
      </c>
      <c r="AR1726">
        <v>10013.1</v>
      </c>
      <c r="AS1726">
        <v>0</v>
      </c>
      <c r="AT1726">
        <v>74.675799999999995</v>
      </c>
      <c r="AU1726">
        <v>0</v>
      </c>
      <c r="AV1726" t="s">
        <v>204</v>
      </c>
      <c r="AW1726">
        <v>0</v>
      </c>
      <c r="AX1726">
        <v>-1.4419999999999999</v>
      </c>
      <c r="AY1726">
        <v>-3.5999999999999997E-2</v>
      </c>
      <c r="AZ1726">
        <v>0</v>
      </c>
      <c r="BA1726">
        <v>0</v>
      </c>
      <c r="BB1726">
        <v>0</v>
      </c>
      <c r="BC1726">
        <v>0</v>
      </c>
      <c r="BD1726">
        <v>400.96468032786902</v>
      </c>
      <c r="BE1726">
        <v>3.5577780788511602</v>
      </c>
      <c r="BF1726">
        <v>1.0444017133236301</v>
      </c>
      <c r="BG1726">
        <v>-1</v>
      </c>
      <c r="BH1726">
        <v>0</v>
      </c>
      <c r="BI1726">
        <v>0</v>
      </c>
      <c r="BJ1726" t="s">
        <v>205</v>
      </c>
      <c r="BK1726">
        <v>1.88476</v>
      </c>
      <c r="BL1726">
        <v>1.88171</v>
      </c>
      <c r="BM1726">
        <v>1.8832100000000001</v>
      </c>
      <c r="BN1726">
        <v>1.8818999999999999</v>
      </c>
      <c r="BO1726">
        <v>1.88381</v>
      </c>
      <c r="BP1726">
        <v>1.8830899999999999</v>
      </c>
      <c r="BQ1726">
        <v>1.8847799999999999</v>
      </c>
      <c r="BR1726">
        <v>1.8823000000000001</v>
      </c>
      <c r="BS1726" t="s">
        <v>206</v>
      </c>
      <c r="BT1726" t="s">
        <v>17</v>
      </c>
      <c r="BU1726" t="s">
        <v>17</v>
      </c>
      <c r="BV1726" t="s">
        <v>17</v>
      </c>
      <c r="BW1726" t="s">
        <v>207</v>
      </c>
      <c r="BX1726" t="s">
        <v>208</v>
      </c>
      <c r="BY1726" t="s">
        <v>209</v>
      </c>
      <c r="BZ1726" t="s">
        <v>209</v>
      </c>
      <c r="CA1726" t="s">
        <v>209</v>
      </c>
      <c r="CB1726" t="s">
        <v>209</v>
      </c>
      <c r="CC1726">
        <v>5</v>
      </c>
      <c r="CD1726">
        <v>0</v>
      </c>
      <c r="CE1726">
        <v>0</v>
      </c>
      <c r="CF1726">
        <v>0</v>
      </c>
      <c r="CG1726">
        <v>0</v>
      </c>
      <c r="CH1726">
        <v>2</v>
      </c>
      <c r="CI1726">
        <v>1338.87</v>
      </c>
      <c r="CJ1726">
        <v>0.57177699999999998</v>
      </c>
      <c r="CK1726">
        <v>10.1226</v>
      </c>
      <c r="CL1726">
        <v>11.4071</v>
      </c>
      <c r="CM1726">
        <v>30.000399999999999</v>
      </c>
      <c r="CN1726">
        <v>11.208399999999999</v>
      </c>
      <c r="CO1726">
        <v>11.448</v>
      </c>
      <c r="CP1726">
        <v>-1</v>
      </c>
      <c r="CQ1726">
        <v>0</v>
      </c>
      <c r="CR1726">
        <v>100</v>
      </c>
      <c r="CS1726">
        <v>-999.9</v>
      </c>
      <c r="CT1726">
        <v>400</v>
      </c>
      <c r="CU1726">
        <v>10.1797</v>
      </c>
      <c r="CV1726">
        <v>103.617</v>
      </c>
      <c r="CW1726">
        <v>103.15</v>
      </c>
    </row>
    <row r="1727" spans="1:101" x14ac:dyDescent="0.2">
      <c r="A1727">
        <v>1713</v>
      </c>
      <c r="B1727">
        <v>1550585402.2</v>
      </c>
      <c r="C1727">
        <v>6230.7000000476801</v>
      </c>
      <c r="D1727" t="s">
        <v>3651</v>
      </c>
      <c r="E1727" t="s">
        <v>3652</v>
      </c>
      <c r="F1727">
        <f t="shared" si="390"/>
        <v>7432</v>
      </c>
      <c r="G1727">
        <f t="shared" si="391"/>
        <v>42.495956023425023</v>
      </c>
      <c r="H1727">
        <f t="shared" si="392"/>
        <v>0.28171482309988194</v>
      </c>
      <c r="I1727" t="s">
        <v>197</v>
      </c>
      <c r="J1727" t="s">
        <v>198</v>
      </c>
      <c r="K1727" t="s">
        <v>199</v>
      </c>
      <c r="L1727" t="s">
        <v>200</v>
      </c>
      <c r="M1727" t="s">
        <v>3199</v>
      </c>
      <c r="N1727" t="s">
        <v>3200</v>
      </c>
      <c r="O1727" t="s">
        <v>203</v>
      </c>
      <c r="P1727" t="s">
        <v>1765</v>
      </c>
      <c r="Q1727">
        <v>1550585402.2</v>
      </c>
      <c r="R1727">
        <f t="shared" si="393"/>
        <v>7.4385316039711812E-3</v>
      </c>
      <c r="S1727">
        <f t="shared" si="394"/>
        <v>-1.2455960419194974</v>
      </c>
      <c r="T1727">
        <f t="shared" si="395"/>
        <v>76.605143881832433</v>
      </c>
      <c r="U1727">
        <f t="shared" si="396"/>
        <v>0.88987864108272996</v>
      </c>
      <c r="V1727">
        <f t="shared" si="397"/>
        <v>1.161643456287238</v>
      </c>
      <c r="W1727">
        <v>118</v>
      </c>
      <c r="X1727">
        <v>8</v>
      </c>
      <c r="Y1727">
        <f t="shared" si="398"/>
        <v>1</v>
      </c>
      <c r="Z1727">
        <f t="shared" si="399"/>
        <v>0</v>
      </c>
      <c r="AA1727">
        <f t="shared" si="400"/>
        <v>56243.848374297922</v>
      </c>
      <c r="AB1727">
        <f t="shared" si="401"/>
        <v>74.759399999999999</v>
      </c>
      <c r="AC1727">
        <f t="shared" si="402"/>
        <v>36.632106</v>
      </c>
      <c r="AD1727">
        <f t="shared" si="403"/>
        <v>0.49</v>
      </c>
      <c r="AE1727">
        <f t="shared" si="404"/>
        <v>0.39</v>
      </c>
      <c r="AF1727">
        <v>10</v>
      </c>
      <c r="AG1727">
        <v>1550585402.2</v>
      </c>
      <c r="AH1727">
        <v>399.346</v>
      </c>
      <c r="AI1727">
        <v>400.55599999999998</v>
      </c>
      <c r="AJ1727">
        <v>8.9209099999999992</v>
      </c>
      <c r="AK1727">
        <v>3.7495599999999998</v>
      </c>
      <c r="AL1727">
        <v>1425.58</v>
      </c>
      <c r="AM1727">
        <v>99.728800000000007</v>
      </c>
      <c r="AN1727">
        <v>2.3203000000000001E-2</v>
      </c>
      <c r="AO1727">
        <v>9.1188599999999997</v>
      </c>
      <c r="AP1727">
        <v>999.9</v>
      </c>
      <c r="AQ1727">
        <v>999.9</v>
      </c>
      <c r="AR1727">
        <v>10031.200000000001</v>
      </c>
      <c r="AS1727">
        <v>0</v>
      </c>
      <c r="AT1727">
        <v>74.759399999999999</v>
      </c>
      <c r="AU1727">
        <v>0</v>
      </c>
      <c r="AV1727" t="s">
        <v>204</v>
      </c>
      <c r="AW1727">
        <v>0</v>
      </c>
      <c r="AX1727">
        <v>-1.4419999999999999</v>
      </c>
      <c r="AY1727">
        <v>-3.5999999999999997E-2</v>
      </c>
      <c r="AZ1727">
        <v>0</v>
      </c>
      <c r="BA1727">
        <v>0</v>
      </c>
      <c r="BB1727">
        <v>0</v>
      </c>
      <c r="BC1727">
        <v>0</v>
      </c>
      <c r="BD1727">
        <v>401.08231967213101</v>
      </c>
      <c r="BE1727">
        <v>3.5640457205547298</v>
      </c>
      <c r="BF1727">
        <v>1.0462274167912999</v>
      </c>
      <c r="BG1727">
        <v>-1</v>
      </c>
      <c r="BH1727">
        <v>0</v>
      </c>
      <c r="BI1727">
        <v>0</v>
      </c>
      <c r="BJ1727" t="s">
        <v>205</v>
      </c>
      <c r="BK1727">
        <v>1.88476</v>
      </c>
      <c r="BL1727">
        <v>1.88171</v>
      </c>
      <c r="BM1727">
        <v>1.8831899999999999</v>
      </c>
      <c r="BN1727">
        <v>1.88188</v>
      </c>
      <c r="BO1727">
        <v>1.88381</v>
      </c>
      <c r="BP1727">
        <v>1.8830899999999999</v>
      </c>
      <c r="BQ1727">
        <v>1.8847799999999999</v>
      </c>
      <c r="BR1727">
        <v>1.8823000000000001</v>
      </c>
      <c r="BS1727" t="s">
        <v>206</v>
      </c>
      <c r="BT1727" t="s">
        <v>17</v>
      </c>
      <c r="BU1727" t="s">
        <v>17</v>
      </c>
      <c r="BV1727" t="s">
        <v>17</v>
      </c>
      <c r="BW1727" t="s">
        <v>207</v>
      </c>
      <c r="BX1727" t="s">
        <v>208</v>
      </c>
      <c r="BY1727" t="s">
        <v>209</v>
      </c>
      <c r="BZ1727" t="s">
        <v>209</v>
      </c>
      <c r="CA1727" t="s">
        <v>209</v>
      </c>
      <c r="CB1727" t="s">
        <v>209</v>
      </c>
      <c r="CC1727">
        <v>5</v>
      </c>
      <c r="CD1727">
        <v>0</v>
      </c>
      <c r="CE1727">
        <v>0</v>
      </c>
      <c r="CF1727">
        <v>0</v>
      </c>
      <c r="CG1727">
        <v>0</v>
      </c>
      <c r="CH1727">
        <v>2</v>
      </c>
      <c r="CI1727">
        <v>1333.78</v>
      </c>
      <c r="CJ1727">
        <v>0.57177800000000001</v>
      </c>
      <c r="CK1727">
        <v>10.1218</v>
      </c>
      <c r="CL1727">
        <v>11.4077</v>
      </c>
      <c r="CM1727">
        <v>30.000399999999999</v>
      </c>
      <c r="CN1727">
        <v>11.209</v>
      </c>
      <c r="CO1727">
        <v>11.4489</v>
      </c>
      <c r="CP1727">
        <v>-1</v>
      </c>
      <c r="CQ1727">
        <v>0</v>
      </c>
      <c r="CR1727">
        <v>100</v>
      </c>
      <c r="CS1727">
        <v>-999.9</v>
      </c>
      <c r="CT1727">
        <v>400</v>
      </c>
      <c r="CU1727">
        <v>10.1797</v>
      </c>
      <c r="CV1727">
        <v>103.617</v>
      </c>
      <c r="CW1727">
        <v>103.15</v>
      </c>
    </row>
    <row r="1728" spans="1:101" x14ac:dyDescent="0.2">
      <c r="A1728">
        <v>1714</v>
      </c>
      <c r="B1728">
        <v>1550585404.2</v>
      </c>
      <c r="C1728">
        <v>6232.7000000476801</v>
      </c>
      <c r="D1728" t="s">
        <v>3653</v>
      </c>
      <c r="E1728" t="s">
        <v>3654</v>
      </c>
      <c r="F1728">
        <f t="shared" si="390"/>
        <v>7432</v>
      </c>
      <c r="G1728">
        <f t="shared" si="391"/>
        <v>42.49608700349733</v>
      </c>
      <c r="H1728">
        <f t="shared" si="392"/>
        <v>0.28212050669124461</v>
      </c>
      <c r="I1728" t="s">
        <v>197</v>
      </c>
      <c r="J1728" t="s">
        <v>198</v>
      </c>
      <c r="K1728" t="s">
        <v>199</v>
      </c>
      <c r="L1728" t="s">
        <v>200</v>
      </c>
      <c r="M1728" t="s">
        <v>3199</v>
      </c>
      <c r="N1728" t="s">
        <v>3200</v>
      </c>
      <c r="O1728" t="s">
        <v>203</v>
      </c>
      <c r="P1728" t="s">
        <v>1765</v>
      </c>
      <c r="Q1728">
        <v>1550585404.2</v>
      </c>
      <c r="R1728">
        <f t="shared" si="393"/>
        <v>7.4401582971221755E-3</v>
      </c>
      <c r="S1728">
        <f t="shared" si="394"/>
        <v>-1.4125902389088498</v>
      </c>
      <c r="T1728">
        <f t="shared" si="395"/>
        <v>76.61876680737025</v>
      </c>
      <c r="U1728">
        <f t="shared" si="396"/>
        <v>0.88998467798410208</v>
      </c>
      <c r="V1728">
        <f t="shared" si="397"/>
        <v>1.1615753098997816</v>
      </c>
      <c r="W1728">
        <v>120</v>
      </c>
      <c r="X1728">
        <v>8</v>
      </c>
      <c r="Y1728">
        <f t="shared" si="398"/>
        <v>1</v>
      </c>
      <c r="Z1728">
        <f t="shared" si="399"/>
        <v>0</v>
      </c>
      <c r="AA1728">
        <f t="shared" si="400"/>
        <v>56015.773908161376</v>
      </c>
      <c r="AB1728">
        <f t="shared" si="401"/>
        <v>74.711399999999998</v>
      </c>
      <c r="AC1728">
        <f t="shared" si="402"/>
        <v>36.608585999999995</v>
      </c>
      <c r="AD1728">
        <f t="shared" si="403"/>
        <v>0.49</v>
      </c>
      <c r="AE1728">
        <f t="shared" si="404"/>
        <v>0.39</v>
      </c>
      <c r="AF1728">
        <v>10</v>
      </c>
      <c r="AG1728">
        <v>1550585404.2</v>
      </c>
      <c r="AH1728">
        <v>399.495</v>
      </c>
      <c r="AI1728">
        <v>400.589</v>
      </c>
      <c r="AJ1728">
        <v>8.92197</v>
      </c>
      <c r="AK1728">
        <v>3.74993</v>
      </c>
      <c r="AL1728">
        <v>1425.7</v>
      </c>
      <c r="AM1728">
        <v>99.728800000000007</v>
      </c>
      <c r="AN1728">
        <v>2.32366E-2</v>
      </c>
      <c r="AO1728">
        <v>9.1179900000000007</v>
      </c>
      <c r="AP1728">
        <v>999.9</v>
      </c>
      <c r="AQ1728">
        <v>999.9</v>
      </c>
      <c r="AR1728">
        <v>9988.75</v>
      </c>
      <c r="AS1728">
        <v>0</v>
      </c>
      <c r="AT1728">
        <v>74.711399999999998</v>
      </c>
      <c r="AU1728">
        <v>0</v>
      </c>
      <c r="AV1728" t="s">
        <v>204</v>
      </c>
      <c r="AW1728">
        <v>0</v>
      </c>
      <c r="AX1728">
        <v>-1.4419999999999999</v>
      </c>
      <c r="AY1728">
        <v>-3.5999999999999997E-2</v>
      </c>
      <c r="AZ1728">
        <v>0</v>
      </c>
      <c r="BA1728">
        <v>0</v>
      </c>
      <c r="BB1728">
        <v>0</v>
      </c>
      <c r="BC1728">
        <v>0</v>
      </c>
      <c r="BD1728">
        <v>401.20245901639299</v>
      </c>
      <c r="BE1728">
        <v>3.5691709431929999</v>
      </c>
      <c r="BF1728">
        <v>1.0477460910312</v>
      </c>
      <c r="BG1728">
        <v>-1</v>
      </c>
      <c r="BH1728">
        <v>0</v>
      </c>
      <c r="BI1728">
        <v>0</v>
      </c>
      <c r="BJ1728" t="s">
        <v>205</v>
      </c>
      <c r="BK1728">
        <v>1.8847700000000001</v>
      </c>
      <c r="BL1728">
        <v>1.88171</v>
      </c>
      <c r="BM1728">
        <v>1.8831899999999999</v>
      </c>
      <c r="BN1728">
        <v>1.8818999999999999</v>
      </c>
      <c r="BO1728">
        <v>1.8838299999999999</v>
      </c>
      <c r="BP1728">
        <v>1.8830899999999999</v>
      </c>
      <c r="BQ1728">
        <v>1.8847799999999999</v>
      </c>
      <c r="BR1728">
        <v>1.8823099999999999</v>
      </c>
      <c r="BS1728" t="s">
        <v>206</v>
      </c>
      <c r="BT1728" t="s">
        <v>17</v>
      </c>
      <c r="BU1728" t="s">
        <v>17</v>
      </c>
      <c r="BV1728" t="s">
        <v>17</v>
      </c>
      <c r="BW1728" t="s">
        <v>207</v>
      </c>
      <c r="BX1728" t="s">
        <v>208</v>
      </c>
      <c r="BY1728" t="s">
        <v>209</v>
      </c>
      <c r="BZ1728" t="s">
        <v>209</v>
      </c>
      <c r="CA1728" t="s">
        <v>209</v>
      </c>
      <c r="CB1728" t="s">
        <v>209</v>
      </c>
      <c r="CC1728">
        <v>5</v>
      </c>
      <c r="CD1728">
        <v>0</v>
      </c>
      <c r="CE1728">
        <v>0</v>
      </c>
      <c r="CF1728">
        <v>0</v>
      </c>
      <c r="CG1728">
        <v>0</v>
      </c>
      <c r="CH1728">
        <v>2</v>
      </c>
      <c r="CI1728">
        <v>1332.51</v>
      </c>
      <c r="CJ1728">
        <v>0.56963799999999998</v>
      </c>
      <c r="CK1728">
        <v>10.120900000000001</v>
      </c>
      <c r="CL1728">
        <v>11.408300000000001</v>
      </c>
      <c r="CM1728">
        <v>30.000399999999999</v>
      </c>
      <c r="CN1728">
        <v>11.209300000000001</v>
      </c>
      <c r="CO1728">
        <v>11.4496</v>
      </c>
      <c r="CP1728">
        <v>-1</v>
      </c>
      <c r="CQ1728">
        <v>0</v>
      </c>
      <c r="CR1728">
        <v>100</v>
      </c>
      <c r="CS1728">
        <v>-999.9</v>
      </c>
      <c r="CT1728">
        <v>400</v>
      </c>
      <c r="CU1728">
        <v>10.1797</v>
      </c>
      <c r="CV1728">
        <v>103.616</v>
      </c>
      <c r="CW1728">
        <v>103.149</v>
      </c>
    </row>
    <row r="1729" spans="1:101" x14ac:dyDescent="0.2">
      <c r="A1729">
        <v>1715</v>
      </c>
      <c r="B1729">
        <v>1550585406.2</v>
      </c>
      <c r="C1729">
        <v>6234.7000000476801</v>
      </c>
      <c r="D1729" t="s">
        <v>3655</v>
      </c>
      <c r="E1729" t="s">
        <v>3656</v>
      </c>
      <c r="F1729">
        <f t="shared" si="390"/>
        <v>7432</v>
      </c>
      <c r="G1729">
        <f t="shared" si="391"/>
        <v>42.496236372704466</v>
      </c>
      <c r="H1729">
        <f t="shared" si="392"/>
        <v>0.2829300937196218</v>
      </c>
      <c r="I1729" t="s">
        <v>197</v>
      </c>
      <c r="J1729" t="s">
        <v>198</v>
      </c>
      <c r="K1729" t="s">
        <v>199</v>
      </c>
      <c r="L1729" t="s">
        <v>200</v>
      </c>
      <c r="M1729" t="s">
        <v>3199</v>
      </c>
      <c r="N1729" t="s">
        <v>3200</v>
      </c>
      <c r="O1729" t="s">
        <v>203</v>
      </c>
      <c r="P1729" t="s">
        <v>1765</v>
      </c>
      <c r="Q1729">
        <v>1550585406.2</v>
      </c>
      <c r="R1729">
        <f t="shared" si="393"/>
        <v>7.4384501016669501E-3</v>
      </c>
      <c r="S1729">
        <f t="shared" si="394"/>
        <v>-1.4992990958705377</v>
      </c>
      <c r="T1729">
        <f t="shared" si="395"/>
        <v>76.608297010944113</v>
      </c>
      <c r="U1729">
        <f t="shared" si="396"/>
        <v>0.88987146416280005</v>
      </c>
      <c r="V1729">
        <f t="shared" si="397"/>
        <v>1.1615862757472271</v>
      </c>
      <c r="W1729">
        <v>129</v>
      </c>
      <c r="X1729">
        <v>9</v>
      </c>
      <c r="Y1729">
        <f t="shared" si="398"/>
        <v>1</v>
      </c>
      <c r="Z1729">
        <f t="shared" si="399"/>
        <v>0</v>
      </c>
      <c r="AA1729">
        <f t="shared" si="400"/>
        <v>55989.067740702681</v>
      </c>
      <c r="AB1729">
        <f t="shared" si="401"/>
        <v>74.644300000000001</v>
      </c>
      <c r="AC1729">
        <f t="shared" si="402"/>
        <v>36.575707000000001</v>
      </c>
      <c r="AD1729">
        <f t="shared" si="403"/>
        <v>0.49</v>
      </c>
      <c r="AE1729">
        <f t="shared" si="404"/>
        <v>0.39</v>
      </c>
      <c r="AF1729">
        <v>10</v>
      </c>
      <c r="AG1729">
        <v>1550585406.2</v>
      </c>
      <c r="AH1729">
        <v>399.54500000000002</v>
      </c>
      <c r="AI1729">
        <v>400.57799999999997</v>
      </c>
      <c r="AJ1729">
        <v>8.9207999999999998</v>
      </c>
      <c r="AK1729">
        <v>3.7497600000000002</v>
      </c>
      <c r="AL1729">
        <v>1425.65</v>
      </c>
      <c r="AM1729">
        <v>99.729200000000006</v>
      </c>
      <c r="AN1729">
        <v>2.3228499999999999E-2</v>
      </c>
      <c r="AO1729">
        <v>9.1181300000000007</v>
      </c>
      <c r="AP1729">
        <v>999.9</v>
      </c>
      <c r="AQ1729">
        <v>999.9</v>
      </c>
      <c r="AR1729">
        <v>9983.75</v>
      </c>
      <c r="AS1729">
        <v>0</v>
      </c>
      <c r="AT1729">
        <v>74.644300000000001</v>
      </c>
      <c r="AU1729">
        <v>0</v>
      </c>
      <c r="AV1729" t="s">
        <v>204</v>
      </c>
      <c r="AW1729">
        <v>0</v>
      </c>
      <c r="AX1729">
        <v>-1.4419999999999999</v>
      </c>
      <c r="AY1729">
        <v>-3.5999999999999997E-2</v>
      </c>
      <c r="AZ1729">
        <v>0</v>
      </c>
      <c r="BA1729">
        <v>0</v>
      </c>
      <c r="BB1729">
        <v>0</v>
      </c>
      <c r="BC1729">
        <v>0</v>
      </c>
      <c r="BD1729">
        <v>401.321975409836</v>
      </c>
      <c r="BE1729">
        <v>3.5793964067265098</v>
      </c>
      <c r="BF1729">
        <v>1.05076451841781</v>
      </c>
      <c r="BG1729">
        <v>-1</v>
      </c>
      <c r="BH1729">
        <v>0</v>
      </c>
      <c r="BI1729">
        <v>0</v>
      </c>
      <c r="BJ1729" t="s">
        <v>205</v>
      </c>
      <c r="BK1729">
        <v>1.8847700000000001</v>
      </c>
      <c r="BL1729">
        <v>1.88171</v>
      </c>
      <c r="BM1729">
        <v>1.8832100000000001</v>
      </c>
      <c r="BN1729">
        <v>1.88191</v>
      </c>
      <c r="BO1729">
        <v>1.8838200000000001</v>
      </c>
      <c r="BP1729">
        <v>1.8830899999999999</v>
      </c>
      <c r="BQ1729">
        <v>1.8847700000000001</v>
      </c>
      <c r="BR1729">
        <v>1.8823000000000001</v>
      </c>
      <c r="BS1729" t="s">
        <v>206</v>
      </c>
      <c r="BT1729" t="s">
        <v>17</v>
      </c>
      <c r="BU1729" t="s">
        <v>17</v>
      </c>
      <c r="BV1729" t="s">
        <v>17</v>
      </c>
      <c r="BW1729" t="s">
        <v>207</v>
      </c>
      <c r="BX1729" t="s">
        <v>208</v>
      </c>
      <c r="BY1729" t="s">
        <v>209</v>
      </c>
      <c r="BZ1729" t="s">
        <v>209</v>
      </c>
      <c r="CA1729" t="s">
        <v>209</v>
      </c>
      <c r="CB1729" t="s">
        <v>209</v>
      </c>
      <c r="CC1729">
        <v>5</v>
      </c>
      <c r="CD1729">
        <v>0</v>
      </c>
      <c r="CE1729">
        <v>0</v>
      </c>
      <c r="CF1729">
        <v>0</v>
      </c>
      <c r="CG1729">
        <v>0</v>
      </c>
      <c r="CH1729">
        <v>2</v>
      </c>
      <c r="CI1729">
        <v>1326.02</v>
      </c>
      <c r="CJ1729">
        <v>0.56535899999999994</v>
      </c>
      <c r="CK1729">
        <v>10.120200000000001</v>
      </c>
      <c r="CL1729">
        <v>11.408899999999999</v>
      </c>
      <c r="CM1729">
        <v>30.000299999999999</v>
      </c>
      <c r="CN1729">
        <v>11.209300000000001</v>
      </c>
      <c r="CO1729">
        <v>11.450200000000001</v>
      </c>
      <c r="CP1729">
        <v>-1</v>
      </c>
      <c r="CQ1729">
        <v>0</v>
      </c>
      <c r="CR1729">
        <v>100</v>
      </c>
      <c r="CS1729">
        <v>-999.9</v>
      </c>
      <c r="CT1729">
        <v>400</v>
      </c>
      <c r="CU1729">
        <v>10.1797</v>
      </c>
      <c r="CV1729">
        <v>103.616</v>
      </c>
      <c r="CW1729">
        <v>103.149</v>
      </c>
    </row>
    <row r="1730" spans="1:101" x14ac:dyDescent="0.2">
      <c r="A1730">
        <v>1716</v>
      </c>
      <c r="B1730">
        <v>1550585408.2</v>
      </c>
      <c r="C1730">
        <v>6236.7000000476801</v>
      </c>
      <c r="D1730" t="s">
        <v>3657</v>
      </c>
      <c r="E1730" t="s">
        <v>3658</v>
      </c>
      <c r="F1730">
        <f t="shared" si="390"/>
        <v>7432</v>
      </c>
      <c r="G1730">
        <f t="shared" si="391"/>
        <v>42.497659042186413</v>
      </c>
      <c r="H1730">
        <f t="shared" si="392"/>
        <v>0.28312580942398835</v>
      </c>
      <c r="I1730" t="s">
        <v>197</v>
      </c>
      <c r="J1730" t="s">
        <v>198</v>
      </c>
      <c r="K1730" t="s">
        <v>199</v>
      </c>
      <c r="L1730" t="s">
        <v>200</v>
      </c>
      <c r="M1730" t="s">
        <v>3199</v>
      </c>
      <c r="N1730" t="s">
        <v>3200</v>
      </c>
      <c r="O1730" t="s">
        <v>203</v>
      </c>
      <c r="P1730" t="s">
        <v>1765</v>
      </c>
      <c r="Q1730">
        <v>1550585408.2</v>
      </c>
      <c r="R1730">
        <f t="shared" si="393"/>
        <v>7.4342471366749341E-3</v>
      </c>
      <c r="S1730">
        <f t="shared" si="394"/>
        <v>-1.6911508226894238</v>
      </c>
      <c r="T1730">
        <f t="shared" si="395"/>
        <v>76.622318764904691</v>
      </c>
      <c r="U1730">
        <f t="shared" si="396"/>
        <v>0.88968810262480513</v>
      </c>
      <c r="V1730">
        <f t="shared" si="397"/>
        <v>1.1611344017851739</v>
      </c>
      <c r="W1730">
        <v>151</v>
      </c>
      <c r="X1730">
        <v>11</v>
      </c>
      <c r="Y1730">
        <f t="shared" si="398"/>
        <v>1</v>
      </c>
      <c r="Z1730">
        <f t="shared" si="399"/>
        <v>0</v>
      </c>
      <c r="AA1730">
        <f t="shared" si="400"/>
        <v>56078.366183249978</v>
      </c>
      <c r="AB1730">
        <f t="shared" si="401"/>
        <v>74.510099999999994</v>
      </c>
      <c r="AC1730">
        <f t="shared" si="402"/>
        <v>36.509948999999999</v>
      </c>
      <c r="AD1730">
        <f t="shared" si="403"/>
        <v>0.49</v>
      </c>
      <c r="AE1730">
        <f t="shared" si="404"/>
        <v>0.39</v>
      </c>
      <c r="AF1730">
        <v>10</v>
      </c>
      <c r="AG1730">
        <v>1550585408.2</v>
      </c>
      <c r="AH1730">
        <v>399.64400000000001</v>
      </c>
      <c r="AI1730">
        <v>400.54199999999997</v>
      </c>
      <c r="AJ1730">
        <v>8.9188500000000008</v>
      </c>
      <c r="AK1730">
        <v>3.7493799999999999</v>
      </c>
      <c r="AL1730">
        <v>1425.28</v>
      </c>
      <c r="AM1730">
        <v>99.730500000000006</v>
      </c>
      <c r="AN1730">
        <v>2.31793E-2</v>
      </c>
      <c r="AO1730">
        <v>9.1123600000000007</v>
      </c>
      <c r="AP1730">
        <v>999.9</v>
      </c>
      <c r="AQ1730">
        <v>999.9</v>
      </c>
      <c r="AR1730">
        <v>10000</v>
      </c>
      <c r="AS1730">
        <v>0</v>
      </c>
      <c r="AT1730">
        <v>74.510099999999994</v>
      </c>
      <c r="AU1730">
        <v>0</v>
      </c>
      <c r="AV1730" t="s">
        <v>204</v>
      </c>
      <c r="AW1730">
        <v>0</v>
      </c>
      <c r="AX1730">
        <v>-1.4419999999999999</v>
      </c>
      <c r="AY1730">
        <v>-3.5999999999999997E-2</v>
      </c>
      <c r="AZ1730">
        <v>0</v>
      </c>
      <c r="BA1730">
        <v>0</v>
      </c>
      <c r="BB1730">
        <v>0</v>
      </c>
      <c r="BC1730">
        <v>0</v>
      </c>
      <c r="BD1730">
        <v>401.43992622950799</v>
      </c>
      <c r="BE1730">
        <v>3.58174548362468</v>
      </c>
      <c r="BF1730">
        <v>1.0514449711443801</v>
      </c>
      <c r="BG1730">
        <v>-1</v>
      </c>
      <c r="BH1730">
        <v>0</v>
      </c>
      <c r="BI1730">
        <v>0</v>
      </c>
      <c r="BJ1730" t="s">
        <v>205</v>
      </c>
      <c r="BK1730">
        <v>1.8847700000000001</v>
      </c>
      <c r="BL1730">
        <v>1.88171</v>
      </c>
      <c r="BM1730">
        <v>1.8832100000000001</v>
      </c>
      <c r="BN1730">
        <v>1.88188</v>
      </c>
      <c r="BO1730">
        <v>1.8838200000000001</v>
      </c>
      <c r="BP1730">
        <v>1.8830899999999999</v>
      </c>
      <c r="BQ1730">
        <v>1.8847700000000001</v>
      </c>
      <c r="BR1730">
        <v>1.8823000000000001</v>
      </c>
      <c r="BS1730" t="s">
        <v>206</v>
      </c>
      <c r="BT1730" t="s">
        <v>17</v>
      </c>
      <c r="BU1730" t="s">
        <v>17</v>
      </c>
      <c r="BV1730" t="s">
        <v>17</v>
      </c>
      <c r="BW1730" t="s">
        <v>207</v>
      </c>
      <c r="BX1730" t="s">
        <v>208</v>
      </c>
      <c r="BY1730" t="s">
        <v>209</v>
      </c>
      <c r="BZ1730" t="s">
        <v>209</v>
      </c>
      <c r="CA1730" t="s">
        <v>209</v>
      </c>
      <c r="CB1730" t="s">
        <v>209</v>
      </c>
      <c r="CC1730">
        <v>5</v>
      </c>
      <c r="CD1730">
        <v>0</v>
      </c>
      <c r="CE1730">
        <v>0</v>
      </c>
      <c r="CF1730">
        <v>0</v>
      </c>
      <c r="CG1730">
        <v>0</v>
      </c>
      <c r="CH1730">
        <v>2</v>
      </c>
      <c r="CI1730">
        <v>1309.46</v>
      </c>
      <c r="CJ1730">
        <v>0.56535999999999997</v>
      </c>
      <c r="CK1730">
        <v>10.119400000000001</v>
      </c>
      <c r="CL1730">
        <v>11.4095</v>
      </c>
      <c r="CM1730">
        <v>30.0002</v>
      </c>
      <c r="CN1730">
        <v>11.209300000000001</v>
      </c>
      <c r="CO1730">
        <v>11.451000000000001</v>
      </c>
      <c r="CP1730">
        <v>-1</v>
      </c>
      <c r="CQ1730">
        <v>0</v>
      </c>
      <c r="CR1730">
        <v>100</v>
      </c>
      <c r="CS1730">
        <v>-999.9</v>
      </c>
      <c r="CT1730">
        <v>400</v>
      </c>
      <c r="CU1730">
        <v>10.1797</v>
      </c>
      <c r="CV1730">
        <v>103.61499999999999</v>
      </c>
      <c r="CW1730">
        <v>103.148</v>
      </c>
    </row>
    <row r="1731" spans="1:101" x14ac:dyDescent="0.2">
      <c r="A1731">
        <v>1717</v>
      </c>
      <c r="B1731">
        <v>1550585410.2</v>
      </c>
      <c r="C1731">
        <v>6238.7000000476801</v>
      </c>
      <c r="D1731" t="s">
        <v>3659</v>
      </c>
      <c r="E1731" t="s">
        <v>3660</v>
      </c>
      <c r="F1731">
        <f t="shared" si="390"/>
        <v>7432</v>
      </c>
      <c r="G1731">
        <f t="shared" si="391"/>
        <v>42.498378280448861</v>
      </c>
      <c r="H1731">
        <f t="shared" si="392"/>
        <v>0.28294796541663486</v>
      </c>
      <c r="I1731" t="s">
        <v>197</v>
      </c>
      <c r="J1731" t="s">
        <v>198</v>
      </c>
      <c r="K1731" t="s">
        <v>199</v>
      </c>
      <c r="L1731" t="s">
        <v>200</v>
      </c>
      <c r="M1731" t="s">
        <v>3199</v>
      </c>
      <c r="N1731" t="s">
        <v>3200</v>
      </c>
      <c r="O1731" t="s">
        <v>203</v>
      </c>
      <c r="P1731" t="s">
        <v>1765</v>
      </c>
      <c r="Q1731">
        <v>1550585410.2</v>
      </c>
      <c r="R1731">
        <f t="shared" si="393"/>
        <v>7.4359515084226509E-3</v>
      </c>
      <c r="S1731">
        <f t="shared" si="394"/>
        <v>-1.8923493971158725</v>
      </c>
      <c r="T1731">
        <f t="shared" si="395"/>
        <v>76.649888418814967</v>
      </c>
      <c r="U1731">
        <f t="shared" si="396"/>
        <v>0.88970458001510799</v>
      </c>
      <c r="V1731">
        <f t="shared" si="397"/>
        <v>1.1607382585526576</v>
      </c>
      <c r="W1731">
        <v>151</v>
      </c>
      <c r="X1731">
        <v>11</v>
      </c>
      <c r="Y1731">
        <f t="shared" si="398"/>
        <v>1</v>
      </c>
      <c r="Z1731">
        <f t="shared" si="399"/>
        <v>0</v>
      </c>
      <c r="AA1731">
        <f t="shared" si="400"/>
        <v>55991.890860352818</v>
      </c>
      <c r="AB1731">
        <f t="shared" si="401"/>
        <v>74.425200000000004</v>
      </c>
      <c r="AC1731">
        <f t="shared" si="402"/>
        <v>36.468347999999999</v>
      </c>
      <c r="AD1731">
        <f t="shared" si="403"/>
        <v>0.49</v>
      </c>
      <c r="AE1731">
        <f t="shared" si="404"/>
        <v>0.39</v>
      </c>
      <c r="AF1731">
        <v>10</v>
      </c>
      <c r="AG1731">
        <v>1550585410.2</v>
      </c>
      <c r="AH1731">
        <v>399.79899999999998</v>
      </c>
      <c r="AI1731">
        <v>400.55700000000002</v>
      </c>
      <c r="AJ1731">
        <v>8.9190199999999997</v>
      </c>
      <c r="AK1731">
        <v>3.7492000000000001</v>
      </c>
      <c r="AL1731">
        <v>1425.51</v>
      </c>
      <c r="AM1731">
        <v>99.730400000000003</v>
      </c>
      <c r="AN1731">
        <v>2.32254E-2</v>
      </c>
      <c r="AO1731">
        <v>9.1073000000000004</v>
      </c>
      <c r="AP1731">
        <v>999.9</v>
      </c>
      <c r="AQ1731">
        <v>999.9</v>
      </c>
      <c r="AR1731">
        <v>9983.75</v>
      </c>
      <c r="AS1731">
        <v>0</v>
      </c>
      <c r="AT1731">
        <v>74.425200000000004</v>
      </c>
      <c r="AU1731">
        <v>0</v>
      </c>
      <c r="AV1731" t="s">
        <v>204</v>
      </c>
      <c r="AW1731">
        <v>0</v>
      </c>
      <c r="AX1731">
        <v>-1.4419999999999999</v>
      </c>
      <c r="AY1731">
        <v>-3.5999999999999997E-2</v>
      </c>
      <c r="AZ1731">
        <v>0</v>
      </c>
      <c r="BA1731">
        <v>0</v>
      </c>
      <c r="BB1731">
        <v>0</v>
      </c>
      <c r="BC1731">
        <v>0</v>
      </c>
      <c r="BD1731">
        <v>401.55844262295102</v>
      </c>
      <c r="BE1731">
        <v>3.5794356637511302</v>
      </c>
      <c r="BF1731">
        <v>1.0507746560778</v>
      </c>
      <c r="BG1731">
        <v>-1</v>
      </c>
      <c r="BH1731">
        <v>0</v>
      </c>
      <c r="BI1731">
        <v>0</v>
      </c>
      <c r="BJ1731" t="s">
        <v>205</v>
      </c>
      <c r="BK1731">
        <v>1.88476</v>
      </c>
      <c r="BL1731">
        <v>1.88171</v>
      </c>
      <c r="BM1731">
        <v>1.8832</v>
      </c>
      <c r="BN1731">
        <v>1.88188</v>
      </c>
      <c r="BO1731">
        <v>1.8838200000000001</v>
      </c>
      <c r="BP1731">
        <v>1.8830800000000001</v>
      </c>
      <c r="BQ1731">
        <v>1.8847799999999999</v>
      </c>
      <c r="BR1731">
        <v>1.8823099999999999</v>
      </c>
      <c r="BS1731" t="s">
        <v>206</v>
      </c>
      <c r="BT1731" t="s">
        <v>17</v>
      </c>
      <c r="BU1731" t="s">
        <v>17</v>
      </c>
      <c r="BV1731" t="s">
        <v>17</v>
      </c>
      <c r="BW1731" t="s">
        <v>207</v>
      </c>
      <c r="BX1731" t="s">
        <v>208</v>
      </c>
      <c r="BY1731" t="s">
        <v>209</v>
      </c>
      <c r="BZ1731" t="s">
        <v>209</v>
      </c>
      <c r="CA1731" t="s">
        <v>209</v>
      </c>
      <c r="CB1731" t="s">
        <v>209</v>
      </c>
      <c r="CC1731">
        <v>5</v>
      </c>
      <c r="CD1731">
        <v>0</v>
      </c>
      <c r="CE1731">
        <v>0</v>
      </c>
      <c r="CF1731">
        <v>0</v>
      </c>
      <c r="CG1731">
        <v>0</v>
      </c>
      <c r="CH1731">
        <v>2</v>
      </c>
      <c r="CI1731">
        <v>1309.1500000000001</v>
      </c>
      <c r="CJ1731">
        <v>0.56963799999999998</v>
      </c>
      <c r="CK1731">
        <v>10.118399999999999</v>
      </c>
      <c r="CL1731">
        <v>11.4101</v>
      </c>
      <c r="CM1731">
        <v>30.000299999999999</v>
      </c>
      <c r="CN1731">
        <v>11.2096</v>
      </c>
      <c r="CO1731">
        <v>11.452</v>
      </c>
      <c r="CP1731">
        <v>-1</v>
      </c>
      <c r="CQ1731">
        <v>0</v>
      </c>
      <c r="CR1731">
        <v>100</v>
      </c>
      <c r="CS1731">
        <v>-999.9</v>
      </c>
      <c r="CT1731">
        <v>400</v>
      </c>
      <c r="CU1731">
        <v>10.1797</v>
      </c>
      <c r="CV1731">
        <v>103.614</v>
      </c>
      <c r="CW1731">
        <v>103.14700000000001</v>
      </c>
    </row>
    <row r="1732" spans="1:101" x14ac:dyDescent="0.2">
      <c r="A1732">
        <v>1718</v>
      </c>
      <c r="B1732">
        <v>1550585412.2</v>
      </c>
      <c r="C1732">
        <v>6240.7000000476801</v>
      </c>
      <c r="D1732" t="s">
        <v>3661</v>
      </c>
      <c r="E1732" t="s">
        <v>3662</v>
      </c>
      <c r="F1732">
        <f t="shared" si="390"/>
        <v>7432</v>
      </c>
      <c r="G1732">
        <f t="shared" si="391"/>
        <v>42.498251036545497</v>
      </c>
      <c r="H1732">
        <f t="shared" si="392"/>
        <v>0.28353969232382076</v>
      </c>
      <c r="I1732" t="s">
        <v>197</v>
      </c>
      <c r="J1732" t="s">
        <v>198</v>
      </c>
      <c r="K1732" t="s">
        <v>199</v>
      </c>
      <c r="L1732" t="s">
        <v>200</v>
      </c>
      <c r="M1732" t="s">
        <v>3199</v>
      </c>
      <c r="N1732" t="s">
        <v>3200</v>
      </c>
      <c r="O1732" t="s">
        <v>203</v>
      </c>
      <c r="P1732" t="s">
        <v>1765</v>
      </c>
      <c r="Q1732">
        <v>1550585412.2</v>
      </c>
      <c r="R1732">
        <f t="shared" si="393"/>
        <v>7.436401455026575E-3</v>
      </c>
      <c r="S1732">
        <f t="shared" si="394"/>
        <v>-2.0245944370913018</v>
      </c>
      <c r="T1732">
        <f t="shared" si="395"/>
        <v>76.659338667478792</v>
      </c>
      <c r="U1732">
        <f t="shared" si="396"/>
        <v>0.88978006929047593</v>
      </c>
      <c r="V1732">
        <f t="shared" si="397"/>
        <v>1.1606936411883599</v>
      </c>
      <c r="W1732">
        <v>131</v>
      </c>
      <c r="X1732">
        <v>9</v>
      </c>
      <c r="Y1732">
        <f t="shared" si="398"/>
        <v>1</v>
      </c>
      <c r="Z1732">
        <f t="shared" si="399"/>
        <v>0</v>
      </c>
      <c r="AA1732">
        <f t="shared" si="400"/>
        <v>56089.367206578783</v>
      </c>
      <c r="AB1732">
        <f t="shared" si="401"/>
        <v>74.495000000000005</v>
      </c>
      <c r="AC1732">
        <f t="shared" si="402"/>
        <v>36.502549999999999</v>
      </c>
      <c r="AD1732">
        <f t="shared" si="403"/>
        <v>0.49</v>
      </c>
      <c r="AE1732">
        <f t="shared" si="404"/>
        <v>0.39</v>
      </c>
      <c r="AF1732">
        <v>10</v>
      </c>
      <c r="AG1732">
        <v>1550585412.2</v>
      </c>
      <c r="AH1732">
        <v>399.91800000000001</v>
      </c>
      <c r="AI1732">
        <v>400.584</v>
      </c>
      <c r="AJ1732">
        <v>8.9198199999999996</v>
      </c>
      <c r="AK1732">
        <v>3.7495099999999999</v>
      </c>
      <c r="AL1732">
        <v>1425.46</v>
      </c>
      <c r="AM1732">
        <v>99.729900000000001</v>
      </c>
      <c r="AN1732">
        <v>2.32418E-2</v>
      </c>
      <c r="AO1732">
        <v>9.1067300000000007</v>
      </c>
      <c r="AP1732">
        <v>999.9</v>
      </c>
      <c r="AQ1732">
        <v>999.9</v>
      </c>
      <c r="AR1732">
        <v>10001.9</v>
      </c>
      <c r="AS1732">
        <v>0</v>
      </c>
      <c r="AT1732">
        <v>74.495000000000005</v>
      </c>
      <c r="AU1732">
        <v>0</v>
      </c>
      <c r="AV1732" t="s">
        <v>204</v>
      </c>
      <c r="AW1732">
        <v>0</v>
      </c>
      <c r="AX1732">
        <v>-1.4419999999999999</v>
      </c>
      <c r="AY1732">
        <v>-3.5999999999999997E-2</v>
      </c>
      <c r="AZ1732">
        <v>0</v>
      </c>
      <c r="BA1732">
        <v>0</v>
      </c>
      <c r="BB1732">
        <v>0</v>
      </c>
      <c r="BC1732">
        <v>0</v>
      </c>
      <c r="BD1732">
        <v>401.67796721311498</v>
      </c>
      <c r="BE1732">
        <v>3.5869349450302099</v>
      </c>
      <c r="BF1732">
        <v>1.05297835930019</v>
      </c>
      <c r="BG1732">
        <v>-1</v>
      </c>
      <c r="BH1732">
        <v>0</v>
      </c>
      <c r="BI1732">
        <v>0</v>
      </c>
      <c r="BJ1732" t="s">
        <v>205</v>
      </c>
      <c r="BK1732">
        <v>1.8847700000000001</v>
      </c>
      <c r="BL1732">
        <v>1.88171</v>
      </c>
      <c r="BM1732">
        <v>1.8832199999999999</v>
      </c>
      <c r="BN1732">
        <v>1.8818900000000001</v>
      </c>
      <c r="BO1732">
        <v>1.8838200000000001</v>
      </c>
      <c r="BP1732">
        <v>1.8830899999999999</v>
      </c>
      <c r="BQ1732">
        <v>1.8847799999999999</v>
      </c>
      <c r="BR1732">
        <v>1.8823000000000001</v>
      </c>
      <c r="BS1732" t="s">
        <v>206</v>
      </c>
      <c r="BT1732" t="s">
        <v>17</v>
      </c>
      <c r="BU1732" t="s">
        <v>17</v>
      </c>
      <c r="BV1732" t="s">
        <v>17</v>
      </c>
      <c r="BW1732" t="s">
        <v>207</v>
      </c>
      <c r="BX1732" t="s">
        <v>208</v>
      </c>
      <c r="BY1732" t="s">
        <v>209</v>
      </c>
      <c r="BZ1732" t="s">
        <v>209</v>
      </c>
      <c r="CA1732" t="s">
        <v>209</v>
      </c>
      <c r="CB1732" t="s">
        <v>209</v>
      </c>
      <c r="CC1732">
        <v>5</v>
      </c>
      <c r="CD1732">
        <v>0</v>
      </c>
      <c r="CE1732">
        <v>0</v>
      </c>
      <c r="CF1732">
        <v>0</v>
      </c>
      <c r="CG1732">
        <v>0</v>
      </c>
      <c r="CH1732">
        <v>2</v>
      </c>
      <c r="CI1732">
        <v>1324.52</v>
      </c>
      <c r="CJ1732">
        <v>0.56322000000000005</v>
      </c>
      <c r="CK1732">
        <v>10.117599999999999</v>
      </c>
      <c r="CL1732">
        <v>11.411</v>
      </c>
      <c r="CM1732">
        <v>30.000499999999999</v>
      </c>
      <c r="CN1732">
        <v>11.2102</v>
      </c>
      <c r="CO1732">
        <v>11.4529</v>
      </c>
      <c r="CP1732">
        <v>-1</v>
      </c>
      <c r="CQ1732">
        <v>0</v>
      </c>
      <c r="CR1732">
        <v>100</v>
      </c>
      <c r="CS1732">
        <v>-999.9</v>
      </c>
      <c r="CT1732">
        <v>400</v>
      </c>
      <c r="CU1732">
        <v>10.1797</v>
      </c>
      <c r="CV1732">
        <v>103.613</v>
      </c>
      <c r="CW1732">
        <v>103.14700000000001</v>
      </c>
    </row>
    <row r="1733" spans="1:101" x14ac:dyDescent="0.2">
      <c r="A1733">
        <v>1719</v>
      </c>
      <c r="B1733">
        <v>1550585414.2</v>
      </c>
      <c r="C1733">
        <v>6242.7000000476801</v>
      </c>
      <c r="D1733" t="s">
        <v>3663</v>
      </c>
      <c r="E1733" t="s">
        <v>3664</v>
      </c>
      <c r="F1733">
        <f t="shared" si="390"/>
        <v>7432</v>
      </c>
      <c r="G1733">
        <f t="shared" si="391"/>
        <v>42.497659599064662</v>
      </c>
      <c r="H1733">
        <f t="shared" si="392"/>
        <v>0.28366551197770279</v>
      </c>
      <c r="I1733" t="s">
        <v>197</v>
      </c>
      <c r="J1733" t="s">
        <v>198</v>
      </c>
      <c r="K1733" t="s">
        <v>199</v>
      </c>
      <c r="L1733" t="s">
        <v>200</v>
      </c>
      <c r="M1733" t="s">
        <v>3199</v>
      </c>
      <c r="N1733" t="s">
        <v>3200</v>
      </c>
      <c r="O1733" t="s">
        <v>203</v>
      </c>
      <c r="P1733" t="s">
        <v>1765</v>
      </c>
      <c r="Q1733">
        <v>1550585414.2</v>
      </c>
      <c r="R1733">
        <f t="shared" si="393"/>
        <v>7.4346561160023384E-3</v>
      </c>
      <c r="S1733">
        <f t="shared" si="394"/>
        <v>-2.1973767514282287</v>
      </c>
      <c r="T1733">
        <f t="shared" si="395"/>
        <v>76.642760916890921</v>
      </c>
      <c r="U1733">
        <f t="shared" si="396"/>
        <v>0.88972144326609603</v>
      </c>
      <c r="V1733">
        <f t="shared" si="397"/>
        <v>1.1608682054537192</v>
      </c>
      <c r="W1733">
        <v>117</v>
      </c>
      <c r="X1733">
        <v>8</v>
      </c>
      <c r="Y1733">
        <f t="shared" si="398"/>
        <v>1</v>
      </c>
      <c r="Z1733">
        <f t="shared" si="399"/>
        <v>0</v>
      </c>
      <c r="AA1733">
        <f t="shared" si="400"/>
        <v>56108.485139050405</v>
      </c>
      <c r="AB1733">
        <f t="shared" si="401"/>
        <v>74.683999999999997</v>
      </c>
      <c r="AC1733">
        <f t="shared" si="402"/>
        <v>36.59516</v>
      </c>
      <c r="AD1733">
        <f t="shared" si="403"/>
        <v>0.49</v>
      </c>
      <c r="AE1733">
        <f t="shared" si="404"/>
        <v>0.39</v>
      </c>
      <c r="AF1733">
        <v>10</v>
      </c>
      <c r="AG1733">
        <v>1550585414.2</v>
      </c>
      <c r="AH1733">
        <v>400.029</v>
      </c>
      <c r="AI1733">
        <v>400.57400000000001</v>
      </c>
      <c r="AJ1733">
        <v>8.9192800000000005</v>
      </c>
      <c r="AK1733">
        <v>3.7490199999999998</v>
      </c>
      <c r="AL1733">
        <v>1425.14</v>
      </c>
      <c r="AM1733">
        <v>99.729299999999995</v>
      </c>
      <c r="AN1733">
        <v>2.3308200000000001E-2</v>
      </c>
      <c r="AO1733">
        <v>9.1089599999999997</v>
      </c>
      <c r="AP1733">
        <v>999.9</v>
      </c>
      <c r="AQ1733">
        <v>999.9</v>
      </c>
      <c r="AR1733">
        <v>10005.6</v>
      </c>
      <c r="AS1733">
        <v>0</v>
      </c>
      <c r="AT1733">
        <v>74.683999999999997</v>
      </c>
      <c r="AU1733">
        <v>0</v>
      </c>
      <c r="AV1733" t="s">
        <v>204</v>
      </c>
      <c r="AW1733">
        <v>0</v>
      </c>
      <c r="AX1733">
        <v>-1.4419999999999999</v>
      </c>
      <c r="AY1733">
        <v>-3.5999999999999997E-2</v>
      </c>
      <c r="AZ1733">
        <v>0</v>
      </c>
      <c r="BA1733">
        <v>0</v>
      </c>
      <c r="BB1733">
        <v>0</v>
      </c>
      <c r="BC1733">
        <v>0</v>
      </c>
      <c r="BD1733">
        <v>401.79695901639298</v>
      </c>
      <c r="BE1733">
        <v>3.5885746197389499</v>
      </c>
      <c r="BF1733">
        <v>1.05345502909253</v>
      </c>
      <c r="BG1733">
        <v>-1</v>
      </c>
      <c r="BH1733">
        <v>0</v>
      </c>
      <c r="BI1733">
        <v>0</v>
      </c>
      <c r="BJ1733" t="s">
        <v>205</v>
      </c>
      <c r="BK1733">
        <v>1.8847700000000001</v>
      </c>
      <c r="BL1733">
        <v>1.88171</v>
      </c>
      <c r="BM1733">
        <v>1.8832199999999999</v>
      </c>
      <c r="BN1733">
        <v>1.8818999999999999</v>
      </c>
      <c r="BO1733">
        <v>1.88381</v>
      </c>
      <c r="BP1733">
        <v>1.8830899999999999</v>
      </c>
      <c r="BQ1733">
        <v>1.8847799999999999</v>
      </c>
      <c r="BR1733">
        <v>1.8823000000000001</v>
      </c>
      <c r="BS1733" t="s">
        <v>206</v>
      </c>
      <c r="BT1733" t="s">
        <v>17</v>
      </c>
      <c r="BU1733" t="s">
        <v>17</v>
      </c>
      <c r="BV1733" t="s">
        <v>17</v>
      </c>
      <c r="BW1733" t="s">
        <v>207</v>
      </c>
      <c r="BX1733" t="s">
        <v>208</v>
      </c>
      <c r="BY1733" t="s">
        <v>209</v>
      </c>
      <c r="BZ1733" t="s">
        <v>209</v>
      </c>
      <c r="CA1733" t="s">
        <v>209</v>
      </c>
      <c r="CB1733" t="s">
        <v>209</v>
      </c>
      <c r="CC1733">
        <v>5</v>
      </c>
      <c r="CD1733">
        <v>0</v>
      </c>
      <c r="CE1733">
        <v>0</v>
      </c>
      <c r="CF1733">
        <v>0</v>
      </c>
      <c r="CG1733">
        <v>0</v>
      </c>
      <c r="CH1733">
        <v>2</v>
      </c>
      <c r="CI1733">
        <v>1334.32</v>
      </c>
      <c r="CJ1733">
        <v>0.55252299999999999</v>
      </c>
      <c r="CK1733">
        <v>10.116899999999999</v>
      </c>
      <c r="CL1733">
        <v>11.411899999999999</v>
      </c>
      <c r="CM1733">
        <v>30.000399999999999</v>
      </c>
      <c r="CN1733">
        <v>11.2104</v>
      </c>
      <c r="CO1733">
        <v>11.453799999999999</v>
      </c>
      <c r="CP1733">
        <v>-1</v>
      </c>
      <c r="CQ1733">
        <v>0</v>
      </c>
      <c r="CR1733">
        <v>100</v>
      </c>
      <c r="CS1733">
        <v>-999.9</v>
      </c>
      <c r="CT1733">
        <v>400</v>
      </c>
      <c r="CU1733">
        <v>10.1797</v>
      </c>
      <c r="CV1733">
        <v>103.613</v>
      </c>
      <c r="CW1733">
        <v>103.146</v>
      </c>
    </row>
    <row r="1734" spans="1:101" x14ac:dyDescent="0.2">
      <c r="A1734">
        <v>1720</v>
      </c>
      <c r="B1734">
        <v>1550585416.2</v>
      </c>
      <c r="C1734">
        <v>6244.7000000476801</v>
      </c>
      <c r="D1734" t="s">
        <v>3665</v>
      </c>
      <c r="E1734" t="s">
        <v>3666</v>
      </c>
      <c r="F1734">
        <f t="shared" si="390"/>
        <v>7432</v>
      </c>
      <c r="G1734">
        <f t="shared" si="391"/>
        <v>42.497373987686544</v>
      </c>
      <c r="H1734">
        <f t="shared" si="392"/>
        <v>0.28349430877059512</v>
      </c>
      <c r="I1734" t="s">
        <v>197</v>
      </c>
      <c r="J1734" t="s">
        <v>198</v>
      </c>
      <c r="K1734" t="s">
        <v>199</v>
      </c>
      <c r="L1734" t="s">
        <v>200</v>
      </c>
      <c r="M1734" t="s">
        <v>3199</v>
      </c>
      <c r="N1734" t="s">
        <v>3200</v>
      </c>
      <c r="O1734" t="s">
        <v>203</v>
      </c>
      <c r="P1734" t="s">
        <v>1765</v>
      </c>
      <c r="Q1734">
        <v>1550585416.2</v>
      </c>
      <c r="R1734">
        <f t="shared" si="393"/>
        <v>7.4396089975627593E-3</v>
      </c>
      <c r="S1734">
        <f t="shared" si="394"/>
        <v>-2.3440153403746571</v>
      </c>
      <c r="T1734">
        <f t="shared" si="395"/>
        <v>76.642028670941869</v>
      </c>
      <c r="U1734">
        <f t="shared" si="396"/>
        <v>0.88984374982619996</v>
      </c>
      <c r="V1734">
        <f t="shared" si="397"/>
        <v>1.1610388780895831</v>
      </c>
      <c r="W1734">
        <v>134</v>
      </c>
      <c r="X1734">
        <v>9</v>
      </c>
      <c r="Y1734">
        <f t="shared" si="398"/>
        <v>1</v>
      </c>
      <c r="Z1734">
        <f t="shared" si="399"/>
        <v>0</v>
      </c>
      <c r="AA1734">
        <f t="shared" si="400"/>
        <v>56037.646300553068</v>
      </c>
      <c r="AB1734">
        <f t="shared" si="401"/>
        <v>74.904499999999999</v>
      </c>
      <c r="AC1734">
        <f t="shared" si="402"/>
        <v>36.703204999999997</v>
      </c>
      <c r="AD1734">
        <f t="shared" si="403"/>
        <v>0.49</v>
      </c>
      <c r="AE1734">
        <f t="shared" si="404"/>
        <v>0.39</v>
      </c>
      <c r="AF1734">
        <v>10</v>
      </c>
      <c r="AG1734">
        <v>1550585416.2</v>
      </c>
      <c r="AH1734">
        <v>400.15</v>
      </c>
      <c r="AI1734">
        <v>400.59399999999999</v>
      </c>
      <c r="AJ1734">
        <v>8.9205000000000005</v>
      </c>
      <c r="AK1734">
        <v>3.7482899999999999</v>
      </c>
      <c r="AL1734">
        <v>1425.55</v>
      </c>
      <c r="AM1734">
        <v>99.729399999999998</v>
      </c>
      <c r="AN1734">
        <v>2.3276399999999999E-2</v>
      </c>
      <c r="AO1734">
        <v>9.1111400000000007</v>
      </c>
      <c r="AP1734">
        <v>999.9</v>
      </c>
      <c r="AQ1734">
        <v>999.9</v>
      </c>
      <c r="AR1734">
        <v>9992.5</v>
      </c>
      <c r="AS1734">
        <v>0</v>
      </c>
      <c r="AT1734">
        <v>74.904499999999999</v>
      </c>
      <c r="AU1734">
        <v>0</v>
      </c>
      <c r="AV1734" t="s">
        <v>204</v>
      </c>
      <c r="AW1734">
        <v>0</v>
      </c>
      <c r="AX1734">
        <v>-1.4419999999999999</v>
      </c>
      <c r="AY1734">
        <v>-3.5999999999999997E-2</v>
      </c>
      <c r="AZ1734">
        <v>0</v>
      </c>
      <c r="BA1734">
        <v>0</v>
      </c>
      <c r="BB1734">
        <v>0</v>
      </c>
      <c r="BC1734">
        <v>0</v>
      </c>
      <c r="BD1734">
        <v>401.915450819672</v>
      </c>
      <c r="BE1734">
        <v>3.5864372928514698</v>
      </c>
      <c r="BF1734">
        <v>1.05283432525433</v>
      </c>
      <c r="BG1734">
        <v>-1</v>
      </c>
      <c r="BH1734">
        <v>0</v>
      </c>
      <c r="BI1734">
        <v>0</v>
      </c>
      <c r="BJ1734" t="s">
        <v>205</v>
      </c>
      <c r="BK1734">
        <v>1.8847700000000001</v>
      </c>
      <c r="BL1734">
        <v>1.88171</v>
      </c>
      <c r="BM1734">
        <v>1.8832199999999999</v>
      </c>
      <c r="BN1734">
        <v>1.8818999999999999</v>
      </c>
      <c r="BO1734">
        <v>1.8837999999999999</v>
      </c>
      <c r="BP1734">
        <v>1.8830899999999999</v>
      </c>
      <c r="BQ1734">
        <v>1.8847700000000001</v>
      </c>
      <c r="BR1734">
        <v>1.8823099999999999</v>
      </c>
      <c r="BS1734" t="s">
        <v>206</v>
      </c>
      <c r="BT1734" t="s">
        <v>17</v>
      </c>
      <c r="BU1734" t="s">
        <v>17</v>
      </c>
      <c r="BV1734" t="s">
        <v>17</v>
      </c>
      <c r="BW1734" t="s">
        <v>207</v>
      </c>
      <c r="BX1734" t="s">
        <v>208</v>
      </c>
      <c r="BY1734" t="s">
        <v>209</v>
      </c>
      <c r="BZ1734" t="s">
        <v>209</v>
      </c>
      <c r="CA1734" t="s">
        <v>209</v>
      </c>
      <c r="CB1734" t="s">
        <v>209</v>
      </c>
      <c r="CC1734">
        <v>5</v>
      </c>
      <c r="CD1734">
        <v>0</v>
      </c>
      <c r="CE1734">
        <v>0</v>
      </c>
      <c r="CF1734">
        <v>0</v>
      </c>
      <c r="CG1734">
        <v>0</v>
      </c>
      <c r="CH1734">
        <v>2</v>
      </c>
      <c r="CI1734">
        <v>1321.75</v>
      </c>
      <c r="CJ1734">
        <v>0.55466300000000002</v>
      </c>
      <c r="CK1734">
        <v>10.116</v>
      </c>
      <c r="CL1734">
        <v>11.412599999999999</v>
      </c>
      <c r="CM1734">
        <v>30.000399999999999</v>
      </c>
      <c r="CN1734">
        <v>11.2104</v>
      </c>
      <c r="CO1734">
        <v>11.454700000000001</v>
      </c>
      <c r="CP1734">
        <v>-1</v>
      </c>
      <c r="CQ1734">
        <v>0</v>
      </c>
      <c r="CR1734">
        <v>100</v>
      </c>
      <c r="CS1734">
        <v>-999.9</v>
      </c>
      <c r="CT1734">
        <v>400</v>
      </c>
      <c r="CU1734">
        <v>10.1797</v>
      </c>
      <c r="CV1734">
        <v>103.613</v>
      </c>
      <c r="CW1734">
        <v>103.145</v>
      </c>
    </row>
    <row r="1735" spans="1:101" x14ac:dyDescent="0.2">
      <c r="A1735">
        <v>1721</v>
      </c>
      <c r="B1735">
        <v>1550585418.2</v>
      </c>
      <c r="C1735">
        <v>6246.7000000476801</v>
      </c>
      <c r="D1735" t="s">
        <v>3667</v>
      </c>
      <c r="E1735" t="s">
        <v>3668</v>
      </c>
      <c r="F1735">
        <f t="shared" si="390"/>
        <v>7432</v>
      </c>
      <c r="G1735">
        <f t="shared" si="391"/>
        <v>42.497043531983515</v>
      </c>
      <c r="H1735">
        <f t="shared" si="392"/>
        <v>0.28379124907535175</v>
      </c>
      <c r="I1735" t="s">
        <v>197</v>
      </c>
      <c r="J1735" t="s">
        <v>198</v>
      </c>
      <c r="K1735" t="s">
        <v>199</v>
      </c>
      <c r="L1735" t="s">
        <v>200</v>
      </c>
      <c r="M1735" t="s">
        <v>3199</v>
      </c>
      <c r="N1735" t="s">
        <v>3200</v>
      </c>
      <c r="O1735" t="s">
        <v>203</v>
      </c>
      <c r="P1735" t="s">
        <v>1765</v>
      </c>
      <c r="Q1735">
        <v>1550585418.2</v>
      </c>
      <c r="R1735">
        <f t="shared" si="393"/>
        <v>7.4400595593197569E-3</v>
      </c>
      <c r="S1735">
        <f t="shared" si="394"/>
        <v>-2.5204075997494155</v>
      </c>
      <c r="T1735">
        <f t="shared" si="395"/>
        <v>76.626608338402974</v>
      </c>
      <c r="U1735">
        <f t="shared" si="396"/>
        <v>0.8898813189999849</v>
      </c>
      <c r="V1735">
        <f t="shared" si="397"/>
        <v>1.1613215543483775</v>
      </c>
      <c r="W1735">
        <v>125</v>
      </c>
      <c r="X1735">
        <v>9</v>
      </c>
      <c r="Y1735">
        <f t="shared" si="398"/>
        <v>1</v>
      </c>
      <c r="Z1735">
        <f t="shared" si="399"/>
        <v>0</v>
      </c>
      <c r="AA1735">
        <f t="shared" si="400"/>
        <v>56144.773351568678</v>
      </c>
      <c r="AB1735">
        <f t="shared" si="401"/>
        <v>75.183899999999994</v>
      </c>
      <c r="AC1735">
        <f t="shared" si="402"/>
        <v>36.840110999999993</v>
      </c>
      <c r="AD1735">
        <f t="shared" si="403"/>
        <v>0.49</v>
      </c>
      <c r="AE1735">
        <f t="shared" si="404"/>
        <v>0.39</v>
      </c>
      <c r="AF1735">
        <v>10</v>
      </c>
      <c r="AG1735">
        <v>1550585418.2</v>
      </c>
      <c r="AH1735">
        <v>400.26900000000001</v>
      </c>
      <c r="AI1735">
        <v>400.59</v>
      </c>
      <c r="AJ1735">
        <v>8.9208499999999997</v>
      </c>
      <c r="AK1735">
        <v>3.74851</v>
      </c>
      <c r="AL1735">
        <v>1425.6</v>
      </c>
      <c r="AM1735">
        <v>99.729900000000001</v>
      </c>
      <c r="AN1735">
        <v>2.30741E-2</v>
      </c>
      <c r="AO1735">
        <v>9.1147500000000008</v>
      </c>
      <c r="AP1735">
        <v>999.9</v>
      </c>
      <c r="AQ1735">
        <v>999.9</v>
      </c>
      <c r="AR1735">
        <v>10012.5</v>
      </c>
      <c r="AS1735">
        <v>0</v>
      </c>
      <c r="AT1735">
        <v>75.183899999999994</v>
      </c>
      <c r="AU1735">
        <v>0</v>
      </c>
      <c r="AV1735" t="s">
        <v>204</v>
      </c>
      <c r="AW1735">
        <v>0</v>
      </c>
      <c r="AX1735">
        <v>-1.4419999999999999</v>
      </c>
      <c r="AY1735">
        <v>-3.5999999999999997E-2</v>
      </c>
      <c r="AZ1735">
        <v>0</v>
      </c>
      <c r="BA1735">
        <v>0</v>
      </c>
      <c r="BB1735">
        <v>0</v>
      </c>
      <c r="BC1735">
        <v>0</v>
      </c>
      <c r="BD1735">
        <v>402.034557377049</v>
      </c>
      <c r="BE1735">
        <v>3.5902230182307</v>
      </c>
      <c r="BF1735">
        <v>1.0539377065703699</v>
      </c>
      <c r="BG1735">
        <v>-1</v>
      </c>
      <c r="BH1735">
        <v>0</v>
      </c>
      <c r="BI1735">
        <v>0</v>
      </c>
      <c r="BJ1735" t="s">
        <v>205</v>
      </c>
      <c r="BK1735">
        <v>1.88476</v>
      </c>
      <c r="BL1735">
        <v>1.88171</v>
      </c>
      <c r="BM1735">
        <v>1.8832199999999999</v>
      </c>
      <c r="BN1735">
        <v>1.8818900000000001</v>
      </c>
      <c r="BO1735">
        <v>1.88381</v>
      </c>
      <c r="BP1735">
        <v>1.8830800000000001</v>
      </c>
      <c r="BQ1735">
        <v>1.8847700000000001</v>
      </c>
      <c r="BR1735">
        <v>1.8823000000000001</v>
      </c>
      <c r="BS1735" t="s">
        <v>206</v>
      </c>
      <c r="BT1735" t="s">
        <v>17</v>
      </c>
      <c r="BU1735" t="s">
        <v>17</v>
      </c>
      <c r="BV1735" t="s">
        <v>17</v>
      </c>
      <c r="BW1735" t="s">
        <v>207</v>
      </c>
      <c r="BX1735" t="s">
        <v>208</v>
      </c>
      <c r="BY1735" t="s">
        <v>209</v>
      </c>
      <c r="BZ1735" t="s">
        <v>209</v>
      </c>
      <c r="CA1735" t="s">
        <v>209</v>
      </c>
      <c r="CB1735" t="s">
        <v>209</v>
      </c>
      <c r="CC1735">
        <v>5</v>
      </c>
      <c r="CD1735">
        <v>0</v>
      </c>
      <c r="CE1735">
        <v>0</v>
      </c>
      <c r="CF1735">
        <v>0</v>
      </c>
      <c r="CG1735">
        <v>0</v>
      </c>
      <c r="CH1735">
        <v>2</v>
      </c>
      <c r="CI1735">
        <v>1328.64</v>
      </c>
      <c r="CJ1735">
        <v>0.55680200000000002</v>
      </c>
      <c r="CK1735">
        <v>10.1152</v>
      </c>
      <c r="CL1735">
        <v>11.413500000000001</v>
      </c>
      <c r="CM1735">
        <v>30.000299999999999</v>
      </c>
      <c r="CN1735">
        <v>11.210800000000001</v>
      </c>
      <c r="CO1735">
        <v>11.4559</v>
      </c>
      <c r="CP1735">
        <v>-1</v>
      </c>
      <c r="CQ1735">
        <v>0</v>
      </c>
      <c r="CR1735">
        <v>100</v>
      </c>
      <c r="CS1735">
        <v>-999.9</v>
      </c>
      <c r="CT1735">
        <v>400</v>
      </c>
      <c r="CU1735">
        <v>10.1797</v>
      </c>
      <c r="CV1735">
        <v>103.613</v>
      </c>
      <c r="CW1735">
        <v>103.145</v>
      </c>
    </row>
    <row r="1736" spans="1:101" x14ac:dyDescent="0.2">
      <c r="A1736">
        <v>1722</v>
      </c>
      <c r="B1736">
        <v>1550585420.2</v>
      </c>
      <c r="C1736">
        <v>6248.7000000476801</v>
      </c>
      <c r="D1736" t="s">
        <v>3669</v>
      </c>
      <c r="E1736" t="s">
        <v>3670</v>
      </c>
      <c r="F1736">
        <f t="shared" si="390"/>
        <v>7432</v>
      </c>
      <c r="G1736">
        <f t="shared" si="391"/>
        <v>42.497034454470466</v>
      </c>
      <c r="H1736">
        <f t="shared" si="392"/>
        <v>0.28379337873975774</v>
      </c>
      <c r="I1736" t="s">
        <v>197</v>
      </c>
      <c r="J1736" t="s">
        <v>198</v>
      </c>
      <c r="K1736" t="s">
        <v>199</v>
      </c>
      <c r="L1736" t="s">
        <v>200</v>
      </c>
      <c r="M1736" t="s">
        <v>3199</v>
      </c>
      <c r="N1736" t="s">
        <v>3200</v>
      </c>
      <c r="O1736" t="s">
        <v>203</v>
      </c>
      <c r="P1736" t="s">
        <v>1765</v>
      </c>
      <c r="Q1736">
        <v>1550585420.2</v>
      </c>
      <c r="R1736">
        <f t="shared" si="393"/>
        <v>7.4346703629212391E-3</v>
      </c>
      <c r="S1736">
        <f t="shared" si="394"/>
        <v>-2.682865558476951</v>
      </c>
      <c r="T1736">
        <f t="shared" si="395"/>
        <v>76.61108227331799</v>
      </c>
      <c r="U1736">
        <f t="shared" si="396"/>
        <v>0.8895348369748709</v>
      </c>
      <c r="V1736">
        <f t="shared" si="397"/>
        <v>1.1611046477601805</v>
      </c>
      <c r="W1736">
        <v>132</v>
      </c>
      <c r="X1736">
        <v>9</v>
      </c>
      <c r="Y1736">
        <f t="shared" si="398"/>
        <v>1</v>
      </c>
      <c r="Z1736">
        <f t="shared" si="399"/>
        <v>0</v>
      </c>
      <c r="AA1736">
        <f t="shared" si="400"/>
        <v>56117.876750154901</v>
      </c>
      <c r="AB1736">
        <f t="shared" si="401"/>
        <v>75.542699999999996</v>
      </c>
      <c r="AC1736">
        <f t="shared" si="402"/>
        <v>37.015923000000001</v>
      </c>
      <c r="AD1736">
        <f t="shared" si="403"/>
        <v>0.49</v>
      </c>
      <c r="AE1736">
        <f t="shared" si="404"/>
        <v>0.39</v>
      </c>
      <c r="AF1736">
        <v>10</v>
      </c>
      <c r="AG1736">
        <v>1550585420.2</v>
      </c>
      <c r="AH1736">
        <v>400.35399999999998</v>
      </c>
      <c r="AI1736">
        <v>400.56</v>
      </c>
      <c r="AJ1736">
        <v>8.9174699999999998</v>
      </c>
      <c r="AK1736">
        <v>3.74817</v>
      </c>
      <c r="AL1736">
        <v>1425.41</v>
      </c>
      <c r="AM1736">
        <v>99.728899999999996</v>
      </c>
      <c r="AN1736">
        <v>2.3029299999999999E-2</v>
      </c>
      <c r="AO1736">
        <v>9.1119800000000009</v>
      </c>
      <c r="AP1736">
        <v>999.9</v>
      </c>
      <c r="AQ1736">
        <v>999.9</v>
      </c>
      <c r="AR1736">
        <v>10007.5</v>
      </c>
      <c r="AS1736">
        <v>0</v>
      </c>
      <c r="AT1736">
        <v>75.542699999999996</v>
      </c>
      <c r="AU1736">
        <v>0</v>
      </c>
      <c r="AV1736" t="s">
        <v>204</v>
      </c>
      <c r="AW1736">
        <v>0</v>
      </c>
      <c r="AX1736">
        <v>-1.4419999999999999</v>
      </c>
      <c r="AY1736">
        <v>-3.5999999999999997E-2</v>
      </c>
      <c r="AZ1736">
        <v>0</v>
      </c>
      <c r="BA1736">
        <v>0</v>
      </c>
      <c r="BB1736">
        <v>0</v>
      </c>
      <c r="BC1736">
        <v>0</v>
      </c>
      <c r="BD1736">
        <v>402.15279508196699</v>
      </c>
      <c r="BE1736">
        <v>3.5902384831191698</v>
      </c>
      <c r="BF1736">
        <v>1.0539405755056199</v>
      </c>
      <c r="BG1736">
        <v>-1</v>
      </c>
      <c r="BH1736">
        <v>0</v>
      </c>
      <c r="BI1736">
        <v>0</v>
      </c>
      <c r="BJ1736" t="s">
        <v>205</v>
      </c>
      <c r="BK1736">
        <v>1.88476</v>
      </c>
      <c r="BL1736">
        <v>1.88171</v>
      </c>
      <c r="BM1736">
        <v>1.8832100000000001</v>
      </c>
      <c r="BN1736">
        <v>1.88188</v>
      </c>
      <c r="BO1736">
        <v>1.88381</v>
      </c>
      <c r="BP1736">
        <v>1.8830800000000001</v>
      </c>
      <c r="BQ1736">
        <v>1.8847700000000001</v>
      </c>
      <c r="BR1736">
        <v>1.8823099999999999</v>
      </c>
      <c r="BS1736" t="s">
        <v>206</v>
      </c>
      <c r="BT1736" t="s">
        <v>17</v>
      </c>
      <c r="BU1736" t="s">
        <v>17</v>
      </c>
      <c r="BV1736" t="s">
        <v>17</v>
      </c>
      <c r="BW1736" t="s">
        <v>207</v>
      </c>
      <c r="BX1736" t="s">
        <v>208</v>
      </c>
      <c r="BY1736" t="s">
        <v>209</v>
      </c>
      <c r="BZ1736" t="s">
        <v>209</v>
      </c>
      <c r="CA1736" t="s">
        <v>209</v>
      </c>
      <c r="CB1736" t="s">
        <v>209</v>
      </c>
      <c r="CC1736">
        <v>5</v>
      </c>
      <c r="CD1736">
        <v>0</v>
      </c>
      <c r="CE1736">
        <v>0</v>
      </c>
      <c r="CF1736">
        <v>0</v>
      </c>
      <c r="CG1736">
        <v>0</v>
      </c>
      <c r="CH1736">
        <v>2</v>
      </c>
      <c r="CI1736">
        <v>1323.77</v>
      </c>
      <c r="CJ1736">
        <v>0.54824499999999998</v>
      </c>
      <c r="CK1736">
        <v>10.1144</v>
      </c>
      <c r="CL1736">
        <v>11.4146</v>
      </c>
      <c r="CM1736">
        <v>30.000399999999999</v>
      </c>
      <c r="CN1736">
        <v>11.211399999999999</v>
      </c>
      <c r="CO1736">
        <v>11.456799999999999</v>
      </c>
      <c r="CP1736">
        <v>-1</v>
      </c>
      <c r="CQ1736">
        <v>0</v>
      </c>
      <c r="CR1736">
        <v>100</v>
      </c>
      <c r="CS1736">
        <v>-999.9</v>
      </c>
      <c r="CT1736">
        <v>400</v>
      </c>
      <c r="CU1736">
        <v>10.1797</v>
      </c>
      <c r="CV1736">
        <v>103.613</v>
      </c>
      <c r="CW1736">
        <v>103.145</v>
      </c>
    </row>
    <row r="1737" spans="1:101" x14ac:dyDescent="0.2">
      <c r="A1737">
        <v>1723</v>
      </c>
      <c r="B1737">
        <v>1550585422.2</v>
      </c>
      <c r="C1737">
        <v>6250.7000000476801</v>
      </c>
      <c r="D1737" t="s">
        <v>3671</v>
      </c>
      <c r="E1737" t="s">
        <v>3672</v>
      </c>
      <c r="F1737">
        <f t="shared" si="390"/>
        <v>7432</v>
      </c>
      <c r="G1737">
        <f t="shared" si="391"/>
        <v>42.498176771783108</v>
      </c>
      <c r="H1737">
        <f t="shared" si="392"/>
        <v>0.28347461421437364</v>
      </c>
      <c r="I1737" t="s">
        <v>197</v>
      </c>
      <c r="J1737" t="s">
        <v>198</v>
      </c>
      <c r="K1737" t="s">
        <v>199</v>
      </c>
      <c r="L1737" t="s">
        <v>200</v>
      </c>
      <c r="M1737" t="s">
        <v>3199</v>
      </c>
      <c r="N1737" t="s">
        <v>3200</v>
      </c>
      <c r="O1737" t="s">
        <v>203</v>
      </c>
      <c r="P1737" t="s">
        <v>1765</v>
      </c>
      <c r="Q1737">
        <v>1550585422.2</v>
      </c>
      <c r="R1737">
        <f t="shared" si="393"/>
        <v>7.4292098440628005E-3</v>
      </c>
      <c r="S1737">
        <f t="shared" si="394"/>
        <v>-2.8511465894124943</v>
      </c>
      <c r="T1737">
        <f t="shared" si="395"/>
        <v>76.626093768945509</v>
      </c>
      <c r="U1737">
        <f t="shared" si="396"/>
        <v>0.88923706542528014</v>
      </c>
      <c r="V1737">
        <f t="shared" si="397"/>
        <v>1.1604885773071523</v>
      </c>
      <c r="W1737">
        <v>140</v>
      </c>
      <c r="X1737">
        <v>10</v>
      </c>
      <c r="Y1737">
        <f t="shared" si="398"/>
        <v>1</v>
      </c>
      <c r="Z1737">
        <f t="shared" si="399"/>
        <v>0</v>
      </c>
      <c r="AA1737">
        <f t="shared" si="400"/>
        <v>56139.281766473439</v>
      </c>
      <c r="AB1737">
        <f t="shared" si="401"/>
        <v>75.719399999999993</v>
      </c>
      <c r="AC1737">
        <f t="shared" si="402"/>
        <v>37.102505999999998</v>
      </c>
      <c r="AD1737">
        <f t="shared" si="403"/>
        <v>0.49</v>
      </c>
      <c r="AE1737">
        <f t="shared" si="404"/>
        <v>0.39</v>
      </c>
      <c r="AF1737">
        <v>10</v>
      </c>
      <c r="AG1737">
        <v>1550585422.2</v>
      </c>
      <c r="AH1737">
        <v>400.46600000000001</v>
      </c>
      <c r="AI1737">
        <v>400.553</v>
      </c>
      <c r="AJ1737">
        <v>8.9144900000000007</v>
      </c>
      <c r="AK1737">
        <v>3.7484999999999999</v>
      </c>
      <c r="AL1737">
        <v>1425.28</v>
      </c>
      <c r="AM1737">
        <v>99.728800000000007</v>
      </c>
      <c r="AN1737">
        <v>2.3071999999999999E-2</v>
      </c>
      <c r="AO1737">
        <v>9.1041100000000004</v>
      </c>
      <c r="AP1737">
        <v>999.9</v>
      </c>
      <c r="AQ1737">
        <v>999.9</v>
      </c>
      <c r="AR1737">
        <v>10011.200000000001</v>
      </c>
      <c r="AS1737">
        <v>0</v>
      </c>
      <c r="AT1737">
        <v>75.719399999999993</v>
      </c>
      <c r="AU1737">
        <v>0</v>
      </c>
      <c r="AV1737" t="s">
        <v>204</v>
      </c>
      <c r="AW1737">
        <v>0</v>
      </c>
      <c r="AX1737">
        <v>-1.4419999999999999</v>
      </c>
      <c r="AY1737">
        <v>-3.5999999999999997E-2</v>
      </c>
      <c r="AZ1737">
        <v>0</v>
      </c>
      <c r="BA1737">
        <v>0</v>
      </c>
      <c r="BB1737">
        <v>0</v>
      </c>
      <c r="BC1737">
        <v>0</v>
      </c>
      <c r="BD1737">
        <v>402.27030327868903</v>
      </c>
      <c r="BE1737">
        <v>3.58609865144853</v>
      </c>
      <c r="BF1737">
        <v>1.05274267783108</v>
      </c>
      <c r="BG1737">
        <v>-1</v>
      </c>
      <c r="BH1737">
        <v>0</v>
      </c>
      <c r="BI1737">
        <v>0</v>
      </c>
      <c r="BJ1737" t="s">
        <v>205</v>
      </c>
      <c r="BK1737">
        <v>1.8847700000000001</v>
      </c>
      <c r="BL1737">
        <v>1.88171</v>
      </c>
      <c r="BM1737">
        <v>1.8832100000000001</v>
      </c>
      <c r="BN1737">
        <v>1.88188</v>
      </c>
      <c r="BO1737">
        <v>1.8838200000000001</v>
      </c>
      <c r="BP1737">
        <v>1.8830899999999999</v>
      </c>
      <c r="BQ1737">
        <v>1.8847799999999999</v>
      </c>
      <c r="BR1737">
        <v>1.88232</v>
      </c>
      <c r="BS1737" t="s">
        <v>206</v>
      </c>
      <c r="BT1737" t="s">
        <v>17</v>
      </c>
      <c r="BU1737" t="s">
        <v>17</v>
      </c>
      <c r="BV1737" t="s">
        <v>17</v>
      </c>
      <c r="BW1737" t="s">
        <v>207</v>
      </c>
      <c r="BX1737" t="s">
        <v>208</v>
      </c>
      <c r="BY1737" t="s">
        <v>209</v>
      </c>
      <c r="BZ1737" t="s">
        <v>209</v>
      </c>
      <c r="CA1737" t="s">
        <v>209</v>
      </c>
      <c r="CB1737" t="s">
        <v>209</v>
      </c>
      <c r="CC1737">
        <v>5</v>
      </c>
      <c r="CD1737">
        <v>0</v>
      </c>
      <c r="CE1737">
        <v>0</v>
      </c>
      <c r="CF1737">
        <v>0</v>
      </c>
      <c r="CG1737">
        <v>0</v>
      </c>
      <c r="CH1737">
        <v>2</v>
      </c>
      <c r="CI1737">
        <v>1317.68</v>
      </c>
      <c r="CJ1737">
        <v>0.54182699999999995</v>
      </c>
      <c r="CK1737">
        <v>10.113300000000001</v>
      </c>
      <c r="CL1737">
        <v>11.4156</v>
      </c>
      <c r="CM1737">
        <v>30.000399999999999</v>
      </c>
      <c r="CN1737">
        <v>11.2117</v>
      </c>
      <c r="CO1737">
        <v>11.457800000000001</v>
      </c>
      <c r="CP1737">
        <v>-1</v>
      </c>
      <c r="CQ1737">
        <v>0</v>
      </c>
      <c r="CR1737">
        <v>100</v>
      </c>
      <c r="CS1737">
        <v>-999.9</v>
      </c>
      <c r="CT1737">
        <v>400</v>
      </c>
      <c r="CU1737">
        <v>10.1797</v>
      </c>
      <c r="CV1737">
        <v>103.613</v>
      </c>
      <c r="CW1737">
        <v>103.145</v>
      </c>
    </row>
    <row r="1738" spans="1:101" x14ac:dyDescent="0.2">
      <c r="A1738">
        <v>1724</v>
      </c>
      <c r="B1738">
        <v>1550585424.2</v>
      </c>
      <c r="C1738">
        <v>6252.7000000476801</v>
      </c>
      <c r="D1738" t="s">
        <v>3673</v>
      </c>
      <c r="E1738" t="s">
        <v>3674</v>
      </c>
      <c r="F1738">
        <f t="shared" si="390"/>
        <v>7432</v>
      </c>
      <c r="G1738">
        <f t="shared" si="391"/>
        <v>42.498451573410755</v>
      </c>
      <c r="H1738">
        <f t="shared" si="392"/>
        <v>0.28336169816978962</v>
      </c>
      <c r="I1738" t="s">
        <v>197</v>
      </c>
      <c r="J1738" t="s">
        <v>198</v>
      </c>
      <c r="K1738" t="s">
        <v>199</v>
      </c>
      <c r="L1738" t="s">
        <v>200</v>
      </c>
      <c r="M1738" t="s">
        <v>3199</v>
      </c>
      <c r="N1738" t="s">
        <v>3200</v>
      </c>
      <c r="O1738" t="s">
        <v>203</v>
      </c>
      <c r="P1738" t="s">
        <v>1765</v>
      </c>
      <c r="Q1738">
        <v>1550585424.2</v>
      </c>
      <c r="R1738">
        <f t="shared" si="393"/>
        <v>7.4248764339782903E-3</v>
      </c>
      <c r="S1738">
        <f t="shared" si="394"/>
        <v>-3.0400260033395847</v>
      </c>
      <c r="T1738">
        <f t="shared" si="395"/>
        <v>76.61422976651518</v>
      </c>
      <c r="U1738">
        <f t="shared" si="396"/>
        <v>0.88907480162545804</v>
      </c>
      <c r="V1738">
        <f t="shared" si="397"/>
        <v>1.160456490047538</v>
      </c>
      <c r="W1738">
        <v>121</v>
      </c>
      <c r="X1738">
        <v>8</v>
      </c>
      <c r="Y1738">
        <f t="shared" si="398"/>
        <v>1</v>
      </c>
      <c r="Z1738">
        <f t="shared" si="399"/>
        <v>0</v>
      </c>
      <c r="AA1738">
        <f t="shared" si="400"/>
        <v>56109.531316863155</v>
      </c>
      <c r="AB1738">
        <f t="shared" si="401"/>
        <v>75.657799999999995</v>
      </c>
      <c r="AC1738">
        <f t="shared" si="402"/>
        <v>37.072322</v>
      </c>
      <c r="AD1738">
        <f t="shared" si="403"/>
        <v>0.49</v>
      </c>
      <c r="AE1738">
        <f t="shared" si="404"/>
        <v>0.39</v>
      </c>
      <c r="AF1738">
        <v>10</v>
      </c>
      <c r="AG1738">
        <v>1550585424.2</v>
      </c>
      <c r="AH1738">
        <v>400.60899999999998</v>
      </c>
      <c r="AI1738">
        <v>400.56299999999999</v>
      </c>
      <c r="AJ1738">
        <v>8.91282</v>
      </c>
      <c r="AK1738">
        <v>3.7491099999999999</v>
      </c>
      <c r="AL1738">
        <v>1425.08</v>
      </c>
      <c r="AM1738">
        <v>99.729299999999995</v>
      </c>
      <c r="AN1738">
        <v>2.3056900000000002E-2</v>
      </c>
      <c r="AO1738">
        <v>9.1036999999999999</v>
      </c>
      <c r="AP1738">
        <v>999.9</v>
      </c>
      <c r="AQ1738">
        <v>999.9</v>
      </c>
      <c r="AR1738">
        <v>10005.6</v>
      </c>
      <c r="AS1738">
        <v>0</v>
      </c>
      <c r="AT1738">
        <v>75.657799999999995</v>
      </c>
      <c r="AU1738">
        <v>0</v>
      </c>
      <c r="AV1738" t="s">
        <v>204</v>
      </c>
      <c r="AW1738">
        <v>0</v>
      </c>
      <c r="AX1738">
        <v>-1.4419999999999999</v>
      </c>
      <c r="AY1738">
        <v>-3.5999999999999997E-2</v>
      </c>
      <c r="AZ1738">
        <v>0</v>
      </c>
      <c r="BA1738">
        <v>0</v>
      </c>
      <c r="BB1738">
        <v>0</v>
      </c>
      <c r="BC1738">
        <v>0</v>
      </c>
      <c r="BD1738">
        <v>402.38869672131102</v>
      </c>
      <c r="BE1738">
        <v>3.5846409865805602</v>
      </c>
      <c r="BF1738">
        <v>1.0523197551307399</v>
      </c>
      <c r="BG1738">
        <v>-1</v>
      </c>
      <c r="BH1738">
        <v>0</v>
      </c>
      <c r="BI1738">
        <v>0</v>
      </c>
      <c r="BJ1738" t="s">
        <v>205</v>
      </c>
      <c r="BK1738">
        <v>1.8847700000000001</v>
      </c>
      <c r="BL1738">
        <v>1.88171</v>
      </c>
      <c r="BM1738">
        <v>1.8832100000000001</v>
      </c>
      <c r="BN1738">
        <v>1.8818900000000001</v>
      </c>
      <c r="BO1738">
        <v>1.88384</v>
      </c>
      <c r="BP1738">
        <v>1.8830899999999999</v>
      </c>
      <c r="BQ1738">
        <v>1.88479</v>
      </c>
      <c r="BR1738">
        <v>1.88232</v>
      </c>
      <c r="BS1738" t="s">
        <v>206</v>
      </c>
      <c r="BT1738" t="s">
        <v>17</v>
      </c>
      <c r="BU1738" t="s">
        <v>17</v>
      </c>
      <c r="BV1738" t="s">
        <v>17</v>
      </c>
      <c r="BW1738" t="s">
        <v>207</v>
      </c>
      <c r="BX1738" t="s">
        <v>208</v>
      </c>
      <c r="BY1738" t="s">
        <v>209</v>
      </c>
      <c r="BZ1738" t="s">
        <v>209</v>
      </c>
      <c r="CA1738" t="s">
        <v>209</v>
      </c>
      <c r="CB1738" t="s">
        <v>209</v>
      </c>
      <c r="CC1738">
        <v>5</v>
      </c>
      <c r="CD1738">
        <v>0</v>
      </c>
      <c r="CE1738">
        <v>0</v>
      </c>
      <c r="CF1738">
        <v>0</v>
      </c>
      <c r="CG1738">
        <v>0</v>
      </c>
      <c r="CH1738">
        <v>2</v>
      </c>
      <c r="CI1738">
        <v>1331.32</v>
      </c>
      <c r="CJ1738">
        <v>0.53754800000000003</v>
      </c>
      <c r="CK1738">
        <v>10.112399999999999</v>
      </c>
      <c r="CL1738">
        <v>11.416499999999999</v>
      </c>
      <c r="CM1738">
        <v>30.000499999999999</v>
      </c>
      <c r="CN1738">
        <v>11.212300000000001</v>
      </c>
      <c r="CO1738">
        <v>11.4589</v>
      </c>
      <c r="CP1738">
        <v>-1</v>
      </c>
      <c r="CQ1738">
        <v>0</v>
      </c>
      <c r="CR1738">
        <v>100</v>
      </c>
      <c r="CS1738">
        <v>-999.9</v>
      </c>
      <c r="CT1738">
        <v>400</v>
      </c>
      <c r="CU1738">
        <v>10.1797</v>
      </c>
      <c r="CV1738">
        <v>103.61199999999999</v>
      </c>
      <c r="CW1738">
        <v>103.145</v>
      </c>
    </row>
    <row r="1739" spans="1:101" x14ac:dyDescent="0.2">
      <c r="A1739">
        <v>1725</v>
      </c>
      <c r="B1739">
        <v>1550585426.2</v>
      </c>
      <c r="C1739">
        <v>6254.7000000476801</v>
      </c>
      <c r="D1739" t="s">
        <v>3675</v>
      </c>
      <c r="E1739" t="s">
        <v>3676</v>
      </c>
      <c r="F1739">
        <f t="shared" si="390"/>
        <v>7432</v>
      </c>
      <c r="G1739">
        <f t="shared" si="391"/>
        <v>42.498041576566848</v>
      </c>
      <c r="H1739">
        <f t="shared" si="392"/>
        <v>0.28329587384453647</v>
      </c>
      <c r="I1739" t="s">
        <v>197</v>
      </c>
      <c r="J1739" t="s">
        <v>198</v>
      </c>
      <c r="K1739" t="s">
        <v>199</v>
      </c>
      <c r="L1739" t="s">
        <v>200</v>
      </c>
      <c r="M1739" t="s">
        <v>3199</v>
      </c>
      <c r="N1739" t="s">
        <v>3200</v>
      </c>
      <c r="O1739" t="s">
        <v>203</v>
      </c>
      <c r="P1739" t="s">
        <v>1765</v>
      </c>
      <c r="Q1739">
        <v>1550585426.2</v>
      </c>
      <c r="R1739">
        <f t="shared" si="393"/>
        <v>7.4273900008547198E-3</v>
      </c>
      <c r="S1739">
        <f t="shared" si="394"/>
        <v>-3.2243686119926287</v>
      </c>
      <c r="T1739">
        <f t="shared" si="395"/>
        <v>76.6107731783394</v>
      </c>
      <c r="U1739">
        <f t="shared" si="396"/>
        <v>0.88918099290005115</v>
      </c>
      <c r="V1739">
        <f t="shared" si="397"/>
        <v>1.1606474598946541</v>
      </c>
      <c r="W1739">
        <v>115</v>
      </c>
      <c r="X1739">
        <v>8</v>
      </c>
      <c r="Y1739">
        <f t="shared" si="398"/>
        <v>1</v>
      </c>
      <c r="Z1739">
        <f t="shared" si="399"/>
        <v>0</v>
      </c>
      <c r="AA1739">
        <f t="shared" si="400"/>
        <v>55994.837516793399</v>
      </c>
      <c r="AB1739">
        <f t="shared" si="401"/>
        <v>75.496200000000002</v>
      </c>
      <c r="AC1739">
        <f t="shared" si="402"/>
        <v>36.993138000000002</v>
      </c>
      <c r="AD1739">
        <f t="shared" si="403"/>
        <v>0.49</v>
      </c>
      <c r="AE1739">
        <f t="shared" si="404"/>
        <v>0.39</v>
      </c>
      <c r="AF1739">
        <v>10</v>
      </c>
      <c r="AG1739">
        <v>1550585426.2</v>
      </c>
      <c r="AH1739">
        <v>400.73500000000001</v>
      </c>
      <c r="AI1739">
        <v>400.56099999999998</v>
      </c>
      <c r="AJ1739">
        <v>8.9138900000000003</v>
      </c>
      <c r="AK1739">
        <v>3.7482199999999999</v>
      </c>
      <c r="AL1739">
        <v>1425.02</v>
      </c>
      <c r="AM1739">
        <v>99.729200000000006</v>
      </c>
      <c r="AN1739">
        <v>2.3095899999999999E-2</v>
      </c>
      <c r="AO1739">
        <v>9.1061399999999999</v>
      </c>
      <c r="AP1739">
        <v>999.9</v>
      </c>
      <c r="AQ1739">
        <v>999.9</v>
      </c>
      <c r="AR1739">
        <v>9984.3799999999992</v>
      </c>
      <c r="AS1739">
        <v>0</v>
      </c>
      <c r="AT1739">
        <v>75.496200000000002</v>
      </c>
      <c r="AU1739">
        <v>0</v>
      </c>
      <c r="AV1739" t="s">
        <v>204</v>
      </c>
      <c r="AW1739">
        <v>0</v>
      </c>
      <c r="AX1739">
        <v>-1.4419999999999999</v>
      </c>
      <c r="AY1739">
        <v>-3.5999999999999997E-2</v>
      </c>
      <c r="AZ1739">
        <v>0</v>
      </c>
      <c r="BA1739">
        <v>0</v>
      </c>
      <c r="BB1739">
        <v>0</v>
      </c>
      <c r="BC1739">
        <v>0</v>
      </c>
      <c r="BD1739">
        <v>402.508147540984</v>
      </c>
      <c r="BE1739">
        <v>3.5838467257724802</v>
      </c>
      <c r="BF1739">
        <v>1.0520854128522901</v>
      </c>
      <c r="BG1739">
        <v>-1</v>
      </c>
      <c r="BH1739">
        <v>0</v>
      </c>
      <c r="BI1739">
        <v>0</v>
      </c>
      <c r="BJ1739" t="s">
        <v>205</v>
      </c>
      <c r="BK1739">
        <v>1.88476</v>
      </c>
      <c r="BL1739">
        <v>1.88171</v>
      </c>
      <c r="BM1739">
        <v>1.88323</v>
      </c>
      <c r="BN1739">
        <v>1.8818900000000001</v>
      </c>
      <c r="BO1739">
        <v>1.88384</v>
      </c>
      <c r="BP1739">
        <v>1.8830899999999999</v>
      </c>
      <c r="BQ1739">
        <v>1.88479</v>
      </c>
      <c r="BR1739">
        <v>1.8823099999999999</v>
      </c>
      <c r="BS1739" t="s">
        <v>206</v>
      </c>
      <c r="BT1739" t="s">
        <v>17</v>
      </c>
      <c r="BU1739" t="s">
        <v>17</v>
      </c>
      <c r="BV1739" t="s">
        <v>17</v>
      </c>
      <c r="BW1739" t="s">
        <v>207</v>
      </c>
      <c r="BX1739" t="s">
        <v>208</v>
      </c>
      <c r="BY1739" t="s">
        <v>209</v>
      </c>
      <c r="BZ1739" t="s">
        <v>209</v>
      </c>
      <c r="CA1739" t="s">
        <v>209</v>
      </c>
      <c r="CB1739" t="s">
        <v>209</v>
      </c>
      <c r="CC1739">
        <v>5</v>
      </c>
      <c r="CD1739">
        <v>0</v>
      </c>
      <c r="CE1739">
        <v>0</v>
      </c>
      <c r="CF1739">
        <v>0</v>
      </c>
      <c r="CG1739">
        <v>0</v>
      </c>
      <c r="CH1739">
        <v>2</v>
      </c>
      <c r="CI1739">
        <v>1336.03</v>
      </c>
      <c r="CJ1739">
        <v>0.54610599999999998</v>
      </c>
      <c r="CK1739">
        <v>10.111499999999999</v>
      </c>
      <c r="CL1739">
        <v>11.417400000000001</v>
      </c>
      <c r="CM1739">
        <v>30.000499999999999</v>
      </c>
      <c r="CN1739">
        <v>11.213200000000001</v>
      </c>
      <c r="CO1739">
        <v>11.4602</v>
      </c>
      <c r="CP1739">
        <v>-1</v>
      </c>
      <c r="CQ1739">
        <v>0</v>
      </c>
      <c r="CR1739">
        <v>100</v>
      </c>
      <c r="CS1739">
        <v>-999.9</v>
      </c>
      <c r="CT1739">
        <v>400</v>
      </c>
      <c r="CU1739">
        <v>10.1797</v>
      </c>
      <c r="CV1739">
        <v>103.61199999999999</v>
      </c>
      <c r="CW1739">
        <v>103.145</v>
      </c>
    </row>
    <row r="1740" spans="1:101" x14ac:dyDescent="0.2">
      <c r="A1740">
        <v>1726</v>
      </c>
      <c r="B1740">
        <v>1550585509.2</v>
      </c>
      <c r="C1740">
        <v>6337.7000000476801</v>
      </c>
      <c r="D1740" t="s">
        <v>3677</v>
      </c>
      <c r="E1740" t="s">
        <v>3678</v>
      </c>
      <c r="F1740">
        <f t="shared" si="390"/>
        <v>7432</v>
      </c>
      <c r="G1740">
        <f t="shared" si="391"/>
        <v>42.548914110565306</v>
      </c>
      <c r="H1740">
        <f t="shared" si="392"/>
        <v>-0.26329149342219155</v>
      </c>
      <c r="I1740" t="s">
        <v>197</v>
      </c>
      <c r="J1740" t="s">
        <v>198</v>
      </c>
      <c r="K1740" t="s">
        <v>199</v>
      </c>
      <c r="L1740" t="s">
        <v>200</v>
      </c>
      <c r="M1740" t="s">
        <v>3199</v>
      </c>
      <c r="N1740" t="s">
        <v>3200</v>
      </c>
      <c r="O1740" t="s">
        <v>203</v>
      </c>
      <c r="P1740" t="s">
        <v>689</v>
      </c>
      <c r="Q1740">
        <v>1550585509.2</v>
      </c>
      <c r="R1740">
        <f t="shared" si="393"/>
        <v>6.0466576451525759E-3</v>
      </c>
      <c r="S1740">
        <f t="shared" si="394"/>
        <v>3.7735013002057483</v>
      </c>
      <c r="T1740">
        <f t="shared" si="395"/>
        <v>69.912750737555569</v>
      </c>
      <c r="U1740">
        <f t="shared" si="396"/>
        <v>0.79294529199014796</v>
      </c>
      <c r="V1740">
        <f t="shared" si="397"/>
        <v>1.1341926667522688</v>
      </c>
      <c r="W1740">
        <v>133</v>
      </c>
      <c r="X1740">
        <v>9</v>
      </c>
      <c r="Y1740">
        <f t="shared" si="398"/>
        <v>1</v>
      </c>
      <c r="Z1740">
        <f t="shared" si="399"/>
        <v>0</v>
      </c>
      <c r="AA1740">
        <f t="shared" si="400"/>
        <v>56051.773652090495</v>
      </c>
      <c r="AB1740">
        <f t="shared" si="401"/>
        <v>0.21912699999999999</v>
      </c>
      <c r="AC1740">
        <f t="shared" si="402"/>
        <v>0.10737223</v>
      </c>
      <c r="AD1740">
        <f t="shared" si="403"/>
        <v>0.49</v>
      </c>
      <c r="AE1740">
        <f t="shared" si="404"/>
        <v>0.39</v>
      </c>
      <c r="AF1740">
        <v>10</v>
      </c>
      <c r="AG1740">
        <v>1550585509.2</v>
      </c>
      <c r="AH1740">
        <v>396.113</v>
      </c>
      <c r="AI1740">
        <v>400.43799999999999</v>
      </c>
      <c r="AJ1740">
        <v>7.94923</v>
      </c>
      <c r="AK1740">
        <v>3.7434699999999999</v>
      </c>
      <c r="AL1740">
        <v>1426.28</v>
      </c>
      <c r="AM1740">
        <v>99.727800000000002</v>
      </c>
      <c r="AN1740">
        <v>2.3407600000000001E-2</v>
      </c>
      <c r="AO1740">
        <v>8.7647099999999991</v>
      </c>
      <c r="AP1740">
        <v>999.9</v>
      </c>
      <c r="AQ1740">
        <v>999.9</v>
      </c>
      <c r="AR1740">
        <v>9982.5</v>
      </c>
      <c r="AS1740">
        <v>0</v>
      </c>
      <c r="AT1740">
        <v>0.21912699999999999</v>
      </c>
      <c r="AU1740">
        <v>0</v>
      </c>
      <c r="AV1740" t="s">
        <v>204</v>
      </c>
      <c r="AW1740">
        <v>0</v>
      </c>
      <c r="AX1740">
        <v>-1.4419999999999999</v>
      </c>
      <c r="AY1740">
        <v>-3.5999999999999997E-2</v>
      </c>
      <c r="AZ1740">
        <v>0</v>
      </c>
      <c r="BA1740">
        <v>0</v>
      </c>
      <c r="BB1740">
        <v>0</v>
      </c>
      <c r="BC1740">
        <v>0</v>
      </c>
      <c r="BD1740">
        <v>401.32347540983602</v>
      </c>
      <c r="BE1740">
        <v>-3.3235631367288101</v>
      </c>
      <c r="BF1740">
        <v>1.15038122129725</v>
      </c>
      <c r="BG1740">
        <v>-1</v>
      </c>
      <c r="BH1740">
        <v>0</v>
      </c>
      <c r="BI1740">
        <v>0</v>
      </c>
      <c r="BJ1740" t="s">
        <v>205</v>
      </c>
      <c r="BK1740">
        <v>1.88476</v>
      </c>
      <c r="BL1740">
        <v>1.88171</v>
      </c>
      <c r="BM1740">
        <v>1.8832</v>
      </c>
      <c r="BN1740">
        <v>1.8818699999999999</v>
      </c>
      <c r="BO1740">
        <v>1.8837999999999999</v>
      </c>
      <c r="BP1740">
        <v>1.8830899999999999</v>
      </c>
      <c r="BQ1740">
        <v>1.8848</v>
      </c>
      <c r="BR1740">
        <v>1.88232</v>
      </c>
      <c r="BS1740" t="s">
        <v>206</v>
      </c>
      <c r="BT1740" t="s">
        <v>17</v>
      </c>
      <c r="BU1740" t="s">
        <v>17</v>
      </c>
      <c r="BV1740" t="s">
        <v>17</v>
      </c>
      <c r="BW1740" t="s">
        <v>207</v>
      </c>
      <c r="BX1740" t="s">
        <v>208</v>
      </c>
      <c r="BY1740" t="s">
        <v>209</v>
      </c>
      <c r="BZ1740" t="s">
        <v>209</v>
      </c>
      <c r="CA1740" t="s">
        <v>209</v>
      </c>
      <c r="CB1740" t="s">
        <v>209</v>
      </c>
      <c r="CC1740">
        <v>5</v>
      </c>
      <c r="CD1740">
        <v>0</v>
      </c>
      <c r="CE1740">
        <v>0</v>
      </c>
      <c r="CF1740">
        <v>0</v>
      </c>
      <c r="CG1740">
        <v>0</v>
      </c>
      <c r="CH1740">
        <v>2</v>
      </c>
      <c r="CI1740">
        <v>1323.29</v>
      </c>
      <c r="CJ1740">
        <v>0.14428299999999999</v>
      </c>
      <c r="CK1740">
        <v>9.8249499999999994</v>
      </c>
      <c r="CL1740">
        <v>11.4765</v>
      </c>
      <c r="CM1740">
        <v>29.9999</v>
      </c>
      <c r="CN1740">
        <v>11.234500000000001</v>
      </c>
      <c r="CO1740">
        <v>11.5075</v>
      </c>
      <c r="CP1740">
        <v>-1</v>
      </c>
      <c r="CQ1740">
        <v>0</v>
      </c>
      <c r="CR1740">
        <v>100</v>
      </c>
      <c r="CS1740">
        <v>-999.9</v>
      </c>
      <c r="CT1740">
        <v>400</v>
      </c>
      <c r="CU1740">
        <v>10.1797</v>
      </c>
      <c r="CV1740">
        <v>103.61</v>
      </c>
      <c r="CW1740">
        <v>103.15</v>
      </c>
    </row>
    <row r="1741" spans="1:101" x14ac:dyDescent="0.2">
      <c r="A1741">
        <v>1727</v>
      </c>
      <c r="B1741">
        <v>1550585511.2</v>
      </c>
      <c r="C1741">
        <v>6339.7000000476801</v>
      </c>
      <c r="D1741" t="s">
        <v>3679</v>
      </c>
      <c r="E1741" t="s">
        <v>3680</v>
      </c>
      <c r="F1741">
        <f t="shared" si="390"/>
        <v>7432</v>
      </c>
      <c r="G1741">
        <f t="shared" si="391"/>
        <v>42.548686503260562</v>
      </c>
      <c r="H1741">
        <f t="shared" si="392"/>
        <v>-0.27798372398272553</v>
      </c>
      <c r="I1741" t="s">
        <v>197</v>
      </c>
      <c r="J1741" t="s">
        <v>198</v>
      </c>
      <c r="K1741" t="s">
        <v>199</v>
      </c>
      <c r="L1741" t="s">
        <v>200</v>
      </c>
      <c r="M1741" t="s">
        <v>3199</v>
      </c>
      <c r="N1741" t="s">
        <v>3200</v>
      </c>
      <c r="O1741" t="s">
        <v>203</v>
      </c>
      <c r="P1741" t="s">
        <v>689</v>
      </c>
      <c r="Q1741">
        <v>1550585511.2</v>
      </c>
      <c r="R1741">
        <f t="shared" si="393"/>
        <v>6.1446993403806533E-3</v>
      </c>
      <c r="S1741">
        <f t="shared" si="394"/>
        <v>3.6429155843478416</v>
      </c>
      <c r="T1741">
        <f t="shared" si="395"/>
        <v>70.50782534715529</v>
      </c>
      <c r="U1741">
        <f t="shared" si="396"/>
        <v>0.7997302764581441</v>
      </c>
      <c r="V1741">
        <f t="shared" si="397"/>
        <v>1.1342432879195443</v>
      </c>
      <c r="W1741">
        <v>135</v>
      </c>
      <c r="X1741">
        <v>9</v>
      </c>
      <c r="Y1741">
        <f t="shared" si="398"/>
        <v>1</v>
      </c>
      <c r="Z1741">
        <f t="shared" si="399"/>
        <v>0</v>
      </c>
      <c r="AA1741">
        <f t="shared" si="400"/>
        <v>56232.95475836868</v>
      </c>
      <c r="AB1741">
        <f t="shared" si="401"/>
        <v>0.21912699999999999</v>
      </c>
      <c r="AC1741">
        <f t="shared" si="402"/>
        <v>0.10737223</v>
      </c>
      <c r="AD1741">
        <f t="shared" si="403"/>
        <v>0.49</v>
      </c>
      <c r="AE1741">
        <f t="shared" si="404"/>
        <v>0.39</v>
      </c>
      <c r="AF1741">
        <v>10</v>
      </c>
      <c r="AG1741">
        <v>1550585511.2</v>
      </c>
      <c r="AH1741">
        <v>396.21</v>
      </c>
      <c r="AI1741">
        <v>400.471</v>
      </c>
      <c r="AJ1741">
        <v>8.0172699999999999</v>
      </c>
      <c r="AK1741">
        <v>3.7437</v>
      </c>
      <c r="AL1741">
        <v>1426.31</v>
      </c>
      <c r="AM1741">
        <v>99.727500000000006</v>
      </c>
      <c r="AN1741">
        <v>2.3447200000000001E-2</v>
      </c>
      <c r="AO1741">
        <v>8.7653700000000008</v>
      </c>
      <c r="AP1741">
        <v>999.9</v>
      </c>
      <c r="AQ1741">
        <v>999.9</v>
      </c>
      <c r="AR1741">
        <v>10016.200000000001</v>
      </c>
      <c r="AS1741">
        <v>0</v>
      </c>
      <c r="AT1741">
        <v>0.21912699999999999</v>
      </c>
      <c r="AU1741">
        <v>0</v>
      </c>
      <c r="AV1741" t="s">
        <v>204</v>
      </c>
      <c r="AW1741">
        <v>0</v>
      </c>
      <c r="AX1741">
        <v>-1.4419999999999999</v>
      </c>
      <c r="AY1741">
        <v>-3.5999999999999997E-2</v>
      </c>
      <c r="AZ1741">
        <v>0</v>
      </c>
      <c r="BA1741">
        <v>0</v>
      </c>
      <c r="BB1741">
        <v>0</v>
      </c>
      <c r="BC1741">
        <v>0</v>
      </c>
      <c r="BD1741">
        <v>401.22777049180303</v>
      </c>
      <c r="BE1741">
        <v>-3.5092845506425898</v>
      </c>
      <c r="BF1741">
        <v>1.1893402344273201</v>
      </c>
      <c r="BG1741">
        <v>-1</v>
      </c>
      <c r="BH1741">
        <v>0</v>
      </c>
      <c r="BI1741">
        <v>0</v>
      </c>
      <c r="BJ1741" t="s">
        <v>205</v>
      </c>
      <c r="BK1741">
        <v>1.88476</v>
      </c>
      <c r="BL1741">
        <v>1.88171</v>
      </c>
      <c r="BM1741">
        <v>1.8832100000000001</v>
      </c>
      <c r="BN1741">
        <v>1.8818699999999999</v>
      </c>
      <c r="BO1741">
        <v>1.88381</v>
      </c>
      <c r="BP1741">
        <v>1.8830899999999999</v>
      </c>
      <c r="BQ1741">
        <v>1.88479</v>
      </c>
      <c r="BR1741">
        <v>1.88232</v>
      </c>
      <c r="BS1741" t="s">
        <v>206</v>
      </c>
      <c r="BT1741" t="s">
        <v>17</v>
      </c>
      <c r="BU1741" t="s">
        <v>17</v>
      </c>
      <c r="BV1741" t="s">
        <v>17</v>
      </c>
      <c r="BW1741" t="s">
        <v>207</v>
      </c>
      <c r="BX1741" t="s">
        <v>208</v>
      </c>
      <c r="BY1741" t="s">
        <v>209</v>
      </c>
      <c r="BZ1741" t="s">
        <v>209</v>
      </c>
      <c r="CA1741" t="s">
        <v>209</v>
      </c>
      <c r="CB1741" t="s">
        <v>209</v>
      </c>
      <c r="CC1741">
        <v>5</v>
      </c>
      <c r="CD1741">
        <v>0</v>
      </c>
      <c r="CE1741">
        <v>0</v>
      </c>
      <c r="CF1741">
        <v>0</v>
      </c>
      <c r="CG1741">
        <v>0</v>
      </c>
      <c r="CH1741">
        <v>2</v>
      </c>
      <c r="CI1741">
        <v>1322.03</v>
      </c>
      <c r="CJ1741">
        <v>0.14428299999999999</v>
      </c>
      <c r="CK1741">
        <v>9.8261599999999998</v>
      </c>
      <c r="CL1741">
        <v>11.4771</v>
      </c>
      <c r="CM1741">
        <v>29.9999</v>
      </c>
      <c r="CN1741">
        <v>11.234500000000001</v>
      </c>
      <c r="CO1741">
        <v>11.5084</v>
      </c>
      <c r="CP1741">
        <v>-1</v>
      </c>
      <c r="CQ1741">
        <v>0</v>
      </c>
      <c r="CR1741">
        <v>100</v>
      </c>
      <c r="CS1741">
        <v>-999.9</v>
      </c>
      <c r="CT1741">
        <v>400</v>
      </c>
      <c r="CU1741">
        <v>10.1797</v>
      </c>
      <c r="CV1741">
        <v>103.611</v>
      </c>
      <c r="CW1741">
        <v>103.149</v>
      </c>
    </row>
    <row r="1742" spans="1:101" x14ac:dyDescent="0.2">
      <c r="A1742">
        <v>1728</v>
      </c>
      <c r="B1742">
        <v>1550585513.2</v>
      </c>
      <c r="C1742">
        <v>6341.7000000476801</v>
      </c>
      <c r="D1742" t="s">
        <v>3681</v>
      </c>
      <c r="E1742" t="s">
        <v>3682</v>
      </c>
      <c r="F1742">
        <f t="shared" si="390"/>
        <v>7432</v>
      </c>
      <c r="G1742">
        <f t="shared" si="391"/>
        <v>42.549562194693699</v>
      </c>
      <c r="H1742">
        <f t="shared" si="392"/>
        <v>-0.29182756119111247</v>
      </c>
      <c r="I1742" t="s">
        <v>197</v>
      </c>
      <c r="J1742" t="s">
        <v>198</v>
      </c>
      <c r="K1742" t="s">
        <v>199</v>
      </c>
      <c r="L1742" t="s">
        <v>200</v>
      </c>
      <c r="M1742" t="s">
        <v>3199</v>
      </c>
      <c r="N1742" t="s">
        <v>3200</v>
      </c>
      <c r="O1742" t="s">
        <v>203</v>
      </c>
      <c r="P1742" t="s">
        <v>689</v>
      </c>
      <c r="Q1742">
        <v>1550585513.2</v>
      </c>
      <c r="R1742">
        <f t="shared" si="393"/>
        <v>6.2129868574102732E-3</v>
      </c>
      <c r="S1742">
        <f t="shared" si="394"/>
        <v>3.5523196939877084</v>
      </c>
      <c r="T1742">
        <f t="shared" si="395"/>
        <v>70.955879727677214</v>
      </c>
      <c r="U1742">
        <f t="shared" si="396"/>
        <v>0.80445045974616003</v>
      </c>
      <c r="V1742">
        <f t="shared" si="397"/>
        <v>1.1337333323659353</v>
      </c>
      <c r="W1742">
        <v>131</v>
      </c>
      <c r="X1742">
        <v>9</v>
      </c>
      <c r="Y1742">
        <f t="shared" si="398"/>
        <v>1</v>
      </c>
      <c r="Z1742">
        <f t="shared" si="399"/>
        <v>0</v>
      </c>
      <c r="AA1742">
        <f t="shared" si="400"/>
        <v>56261.024107202975</v>
      </c>
      <c r="AB1742">
        <f t="shared" si="401"/>
        <v>0.21912699999999999</v>
      </c>
      <c r="AC1742">
        <f t="shared" si="402"/>
        <v>0.10737223</v>
      </c>
      <c r="AD1742">
        <f t="shared" si="403"/>
        <v>0.49</v>
      </c>
      <c r="AE1742">
        <f t="shared" si="404"/>
        <v>0.39</v>
      </c>
      <c r="AF1742">
        <v>10</v>
      </c>
      <c r="AG1742">
        <v>1550585513.2</v>
      </c>
      <c r="AH1742">
        <v>396.26799999999997</v>
      </c>
      <c r="AI1742">
        <v>400.48500000000001</v>
      </c>
      <c r="AJ1742">
        <v>8.0646000000000004</v>
      </c>
      <c r="AK1742">
        <v>3.7434400000000001</v>
      </c>
      <c r="AL1742">
        <v>1426.21</v>
      </c>
      <c r="AM1742">
        <v>99.727199999999996</v>
      </c>
      <c r="AN1742">
        <v>2.3619600000000001E-2</v>
      </c>
      <c r="AO1742">
        <v>8.7587200000000003</v>
      </c>
      <c r="AP1742">
        <v>999.9</v>
      </c>
      <c r="AQ1742">
        <v>999.9</v>
      </c>
      <c r="AR1742">
        <v>10021.200000000001</v>
      </c>
      <c r="AS1742">
        <v>0</v>
      </c>
      <c r="AT1742">
        <v>0.21912699999999999</v>
      </c>
      <c r="AU1742">
        <v>0</v>
      </c>
      <c r="AV1742" t="s">
        <v>204</v>
      </c>
      <c r="AW1742">
        <v>0</v>
      </c>
      <c r="AX1742">
        <v>-1.4419999999999999</v>
      </c>
      <c r="AY1742">
        <v>-3.5999999999999997E-2</v>
      </c>
      <c r="AZ1742">
        <v>0</v>
      </c>
      <c r="BA1742">
        <v>0</v>
      </c>
      <c r="BB1742">
        <v>0</v>
      </c>
      <c r="BC1742">
        <v>0</v>
      </c>
      <c r="BD1742">
        <v>401.14279508196699</v>
      </c>
      <c r="BE1742">
        <v>-3.6841500094175701</v>
      </c>
      <c r="BF1742">
        <v>1.2212242778036799</v>
      </c>
      <c r="BG1742">
        <v>-1</v>
      </c>
      <c r="BH1742">
        <v>0</v>
      </c>
      <c r="BI1742">
        <v>0</v>
      </c>
      <c r="BJ1742" t="s">
        <v>205</v>
      </c>
      <c r="BK1742">
        <v>1.8847499999999999</v>
      </c>
      <c r="BL1742">
        <v>1.88171</v>
      </c>
      <c r="BM1742">
        <v>1.8832100000000001</v>
      </c>
      <c r="BN1742">
        <v>1.8818900000000001</v>
      </c>
      <c r="BO1742">
        <v>1.8837999999999999</v>
      </c>
      <c r="BP1742">
        <v>1.8830899999999999</v>
      </c>
      <c r="BQ1742">
        <v>1.8848</v>
      </c>
      <c r="BR1742">
        <v>1.88232</v>
      </c>
      <c r="BS1742" t="s">
        <v>206</v>
      </c>
      <c r="BT1742" t="s">
        <v>17</v>
      </c>
      <c r="BU1742" t="s">
        <v>17</v>
      </c>
      <c r="BV1742" t="s">
        <v>17</v>
      </c>
      <c r="BW1742" t="s">
        <v>207</v>
      </c>
      <c r="BX1742" t="s">
        <v>208</v>
      </c>
      <c r="BY1742" t="s">
        <v>209</v>
      </c>
      <c r="BZ1742" t="s">
        <v>209</v>
      </c>
      <c r="CA1742" t="s">
        <v>209</v>
      </c>
      <c r="CB1742" t="s">
        <v>209</v>
      </c>
      <c r="CC1742">
        <v>5</v>
      </c>
      <c r="CD1742">
        <v>0</v>
      </c>
      <c r="CE1742">
        <v>0</v>
      </c>
      <c r="CF1742">
        <v>0</v>
      </c>
      <c r="CG1742">
        <v>0</v>
      </c>
      <c r="CH1742">
        <v>2</v>
      </c>
      <c r="CI1742">
        <v>1324.42</v>
      </c>
      <c r="CJ1742">
        <v>0.14428299999999999</v>
      </c>
      <c r="CK1742">
        <v>9.8273799999999998</v>
      </c>
      <c r="CL1742">
        <v>11.4777</v>
      </c>
      <c r="CM1742">
        <v>30.0001</v>
      </c>
      <c r="CN1742">
        <v>11.2349</v>
      </c>
      <c r="CO1742">
        <v>11.5093</v>
      </c>
      <c r="CP1742">
        <v>-1</v>
      </c>
      <c r="CQ1742">
        <v>0</v>
      </c>
      <c r="CR1742">
        <v>100</v>
      </c>
      <c r="CS1742">
        <v>-999.9</v>
      </c>
      <c r="CT1742">
        <v>400</v>
      </c>
      <c r="CU1742">
        <v>10.1797</v>
      </c>
      <c r="CV1742">
        <v>103.61</v>
      </c>
      <c r="CW1742">
        <v>103.148</v>
      </c>
    </row>
    <row r="1743" spans="1:101" x14ac:dyDescent="0.2">
      <c r="A1743">
        <v>1729</v>
      </c>
      <c r="B1743">
        <v>1550585515.2</v>
      </c>
      <c r="C1743">
        <v>6343.7000000476801</v>
      </c>
      <c r="D1743" t="s">
        <v>3683</v>
      </c>
      <c r="E1743" t="s">
        <v>3684</v>
      </c>
      <c r="F1743">
        <f t="shared" ref="F1743:F1806" si="405">J1743+I1743+M1743*K1743</f>
        <v>7432</v>
      </c>
      <c r="G1743">
        <f t="shared" ref="G1743:G1806" si="406">(1000*AM1743)/(L1743*(AO1743+273.15))</f>
        <v>42.550923661382008</v>
      </c>
      <c r="H1743">
        <f t="shared" ref="H1743:H1806" si="407">((G1743*F1743*(1-(AJ1743/1000)))/(100*K1743))*(BE1743/60)</f>
        <v>-0.3009017246936182</v>
      </c>
      <c r="I1743" t="s">
        <v>197</v>
      </c>
      <c r="J1743" t="s">
        <v>198</v>
      </c>
      <c r="K1743" t="s">
        <v>199</v>
      </c>
      <c r="L1743" t="s">
        <v>200</v>
      </c>
      <c r="M1743" t="s">
        <v>3199</v>
      </c>
      <c r="N1743" t="s">
        <v>3200</v>
      </c>
      <c r="O1743" t="s">
        <v>203</v>
      </c>
      <c r="P1743" t="s">
        <v>689</v>
      </c>
      <c r="Q1743">
        <v>1550585515.2</v>
      </c>
      <c r="R1743">
        <f t="shared" ref="R1743:R1806" si="408">AL1743*Y1743*(AJ1743-AK1743)/(100*AF1743*(1000-Y1743*AJ1743))</f>
        <v>6.261420367918308E-3</v>
      </c>
      <c r="S1743">
        <f t="shared" ref="S1743:S1806" si="409">AL1743*Y1743*(AI1743-AH1743*(1000-Y1743*AK1743)/(1000-Y1743*AJ1743))/(100*AF1743)</f>
        <v>3.3800248289978474</v>
      </c>
      <c r="T1743">
        <f t="shared" ref="T1743:T1806" si="410">(U1743/V1743*100)</f>
        <v>71.300478663255035</v>
      </c>
      <c r="U1743">
        <f t="shared" ref="U1743:U1806" si="411">AJ1743*(AM1743+AN1743)/1000</f>
        <v>0.80786433827659498</v>
      </c>
      <c r="V1743">
        <f t="shared" ref="V1743:V1806" si="412">0.61365*EXP(17.502*AO1743/(240.97+AO1743))</f>
        <v>1.1330419562708083</v>
      </c>
      <c r="W1743">
        <v>126</v>
      </c>
      <c r="X1743">
        <v>9</v>
      </c>
      <c r="Y1743">
        <f t="shared" ref="Y1743:Y1806" si="413">IF(W1743*$H$11&gt;=AA1743,1,(AA1743/(AA1743-W1743*$H$11)))</f>
        <v>1</v>
      </c>
      <c r="Z1743">
        <f t="shared" ref="Z1743:Z1806" si="414">(Y1743-1)*100</f>
        <v>0</v>
      </c>
      <c r="AA1743">
        <f t="shared" ref="AA1743:AA1806" si="415">MAX(0,($B$11+$C$11*AR1743)/(1+$D$11*AR1743)*AM1743/(AO1743+273)*$E$11)</f>
        <v>56262.825260629033</v>
      </c>
      <c r="AB1743">
        <f t="shared" ref="AB1743:AB1806" si="416">$B$9*AS1743+$C$9*AT1743</f>
        <v>0.21912699999999999</v>
      </c>
      <c r="AC1743">
        <f t="shared" ref="AC1743:AC1806" si="417">AB1743*AD1743</f>
        <v>0.10737223</v>
      </c>
      <c r="AD1743">
        <f t="shared" ref="AD1743:AD1806" si="418">($B$9*$D$7+$C$9*$D$7)/($B$9+$C$9)</f>
        <v>0.49</v>
      </c>
      <c r="AE1743">
        <f t="shared" ref="AE1743:AE1806" si="419">($B$9*$K$7+$C$9*$K$7)/($B$9+$C$9)</f>
        <v>0.39</v>
      </c>
      <c r="AF1743">
        <v>10</v>
      </c>
      <c r="AG1743">
        <v>1550585515.2</v>
      </c>
      <c r="AH1743">
        <v>396.39800000000002</v>
      </c>
      <c r="AI1743">
        <v>400.50900000000001</v>
      </c>
      <c r="AJ1743">
        <v>8.0988299999999995</v>
      </c>
      <c r="AK1743">
        <v>3.7433100000000001</v>
      </c>
      <c r="AL1743">
        <v>1425.94</v>
      </c>
      <c r="AM1743">
        <v>99.727199999999996</v>
      </c>
      <c r="AN1743">
        <v>2.3546500000000001E-2</v>
      </c>
      <c r="AO1743">
        <v>8.7497000000000007</v>
      </c>
      <c r="AP1743">
        <v>999.9</v>
      </c>
      <c r="AQ1743">
        <v>999.9</v>
      </c>
      <c r="AR1743">
        <v>10021.200000000001</v>
      </c>
      <c r="AS1743">
        <v>0</v>
      </c>
      <c r="AT1743">
        <v>0.21912699999999999</v>
      </c>
      <c r="AU1743">
        <v>0</v>
      </c>
      <c r="AV1743" t="s">
        <v>204</v>
      </c>
      <c r="AW1743">
        <v>0</v>
      </c>
      <c r="AX1743">
        <v>-1.4419999999999999</v>
      </c>
      <c r="AY1743">
        <v>-3.5999999999999997E-2</v>
      </c>
      <c r="AZ1743">
        <v>0</v>
      </c>
      <c r="BA1743">
        <v>0</v>
      </c>
      <c r="BB1743">
        <v>0</v>
      </c>
      <c r="BC1743">
        <v>0</v>
      </c>
      <c r="BD1743">
        <v>401.06013934426198</v>
      </c>
      <c r="BE1743">
        <v>-3.7987154890110402</v>
      </c>
      <c r="BF1743">
        <v>1.2411285340206399</v>
      </c>
      <c r="BG1743">
        <v>-1</v>
      </c>
      <c r="BH1743">
        <v>0</v>
      </c>
      <c r="BI1743">
        <v>0</v>
      </c>
      <c r="BJ1743" t="s">
        <v>205</v>
      </c>
      <c r="BK1743">
        <v>1.8847499999999999</v>
      </c>
      <c r="BL1743">
        <v>1.88171</v>
      </c>
      <c r="BM1743">
        <v>1.8832100000000001</v>
      </c>
      <c r="BN1743">
        <v>1.8818900000000001</v>
      </c>
      <c r="BO1743">
        <v>1.8837900000000001</v>
      </c>
      <c r="BP1743">
        <v>1.8830899999999999</v>
      </c>
      <c r="BQ1743">
        <v>1.88479</v>
      </c>
      <c r="BR1743">
        <v>1.88232</v>
      </c>
      <c r="BS1743" t="s">
        <v>206</v>
      </c>
      <c r="BT1743" t="s">
        <v>17</v>
      </c>
      <c r="BU1743" t="s">
        <v>17</v>
      </c>
      <c r="BV1743" t="s">
        <v>17</v>
      </c>
      <c r="BW1743" t="s">
        <v>207</v>
      </c>
      <c r="BX1743" t="s">
        <v>208</v>
      </c>
      <c r="BY1743" t="s">
        <v>209</v>
      </c>
      <c r="BZ1743" t="s">
        <v>209</v>
      </c>
      <c r="CA1743" t="s">
        <v>209</v>
      </c>
      <c r="CB1743" t="s">
        <v>209</v>
      </c>
      <c r="CC1743">
        <v>5</v>
      </c>
      <c r="CD1743">
        <v>0</v>
      </c>
      <c r="CE1743">
        <v>0</v>
      </c>
      <c r="CF1743">
        <v>0</v>
      </c>
      <c r="CG1743">
        <v>0</v>
      </c>
      <c r="CH1743">
        <v>2</v>
      </c>
      <c r="CI1743">
        <v>1328.14</v>
      </c>
      <c r="CJ1743">
        <v>0.14428299999999999</v>
      </c>
      <c r="CK1743">
        <v>9.8285699999999991</v>
      </c>
      <c r="CL1743">
        <v>11.4786</v>
      </c>
      <c r="CM1743">
        <v>30.0002</v>
      </c>
      <c r="CN1743">
        <v>11.2355</v>
      </c>
      <c r="CO1743">
        <v>11.510199999999999</v>
      </c>
      <c r="CP1743">
        <v>-1</v>
      </c>
      <c r="CQ1743">
        <v>0</v>
      </c>
      <c r="CR1743">
        <v>100</v>
      </c>
      <c r="CS1743">
        <v>-999.9</v>
      </c>
      <c r="CT1743">
        <v>400</v>
      </c>
      <c r="CU1743">
        <v>10.1797</v>
      </c>
      <c r="CV1743">
        <v>103.61</v>
      </c>
      <c r="CW1743">
        <v>103.148</v>
      </c>
    </row>
    <row r="1744" spans="1:101" x14ac:dyDescent="0.2">
      <c r="A1744">
        <v>1730</v>
      </c>
      <c r="B1744">
        <v>1550585517.2</v>
      </c>
      <c r="C1744">
        <v>6345.7000000476801</v>
      </c>
      <c r="D1744" t="s">
        <v>3685</v>
      </c>
      <c r="E1744" t="s">
        <v>3686</v>
      </c>
      <c r="F1744">
        <f t="shared" si="405"/>
        <v>7432</v>
      </c>
      <c r="G1744">
        <f t="shared" si="406"/>
        <v>42.552227549136504</v>
      </c>
      <c r="H1744">
        <f t="shared" si="407"/>
        <v>-0.30446724167733114</v>
      </c>
      <c r="I1744" t="s">
        <v>197</v>
      </c>
      <c r="J1744" t="s">
        <v>198</v>
      </c>
      <c r="K1744" t="s">
        <v>199</v>
      </c>
      <c r="L1744" t="s">
        <v>200</v>
      </c>
      <c r="M1744" t="s">
        <v>3199</v>
      </c>
      <c r="N1744" t="s">
        <v>3200</v>
      </c>
      <c r="O1744" t="s">
        <v>203</v>
      </c>
      <c r="P1744" t="s">
        <v>689</v>
      </c>
      <c r="Q1744">
        <v>1550585517.2</v>
      </c>
      <c r="R1744">
        <f t="shared" si="408"/>
        <v>6.3095350539261281E-3</v>
      </c>
      <c r="S1744">
        <f t="shared" si="409"/>
        <v>3.146902306690377</v>
      </c>
      <c r="T1744">
        <f t="shared" si="410"/>
        <v>71.638623380700778</v>
      </c>
      <c r="U1744">
        <f t="shared" si="411"/>
        <v>0.81126812164569606</v>
      </c>
      <c r="V1744">
        <f t="shared" si="412"/>
        <v>1.1324451578786887</v>
      </c>
      <c r="W1744">
        <v>139</v>
      </c>
      <c r="X1744">
        <v>10</v>
      </c>
      <c r="Y1744">
        <f t="shared" si="413"/>
        <v>1</v>
      </c>
      <c r="Z1744">
        <f t="shared" si="414"/>
        <v>0</v>
      </c>
      <c r="AA1744">
        <f t="shared" si="415"/>
        <v>56183.799357929747</v>
      </c>
      <c r="AB1744">
        <f t="shared" si="416"/>
        <v>0.21912699999999999</v>
      </c>
      <c r="AC1744">
        <f t="shared" si="417"/>
        <v>0.10737223</v>
      </c>
      <c r="AD1744">
        <f t="shared" si="418"/>
        <v>0.49</v>
      </c>
      <c r="AE1744">
        <f t="shared" si="419"/>
        <v>0.39</v>
      </c>
      <c r="AF1744">
        <v>10</v>
      </c>
      <c r="AG1744">
        <v>1550585517.2</v>
      </c>
      <c r="AH1744">
        <v>396.55500000000001</v>
      </c>
      <c r="AI1744">
        <v>400.517</v>
      </c>
      <c r="AJ1744">
        <v>8.13293</v>
      </c>
      <c r="AK1744">
        <v>3.74363</v>
      </c>
      <c r="AL1744">
        <v>1425.79</v>
      </c>
      <c r="AM1744">
        <v>99.727500000000006</v>
      </c>
      <c r="AN1744">
        <v>2.3527200000000002E-2</v>
      </c>
      <c r="AO1744">
        <v>8.7419100000000007</v>
      </c>
      <c r="AP1744">
        <v>999.9</v>
      </c>
      <c r="AQ1744">
        <v>999.9</v>
      </c>
      <c r="AR1744">
        <v>10006.200000000001</v>
      </c>
      <c r="AS1744">
        <v>0</v>
      </c>
      <c r="AT1744">
        <v>0.21912699999999999</v>
      </c>
      <c r="AU1744">
        <v>0</v>
      </c>
      <c r="AV1744" t="s">
        <v>204</v>
      </c>
      <c r="AW1744">
        <v>0</v>
      </c>
      <c r="AX1744">
        <v>-1.4419999999999999</v>
      </c>
      <c r="AY1744">
        <v>-3.5999999999999997E-2</v>
      </c>
      <c r="AZ1744">
        <v>0</v>
      </c>
      <c r="BA1744">
        <v>0</v>
      </c>
      <c r="BB1744">
        <v>0</v>
      </c>
      <c r="BC1744">
        <v>0</v>
      </c>
      <c r="BD1744">
        <v>400.98099999999999</v>
      </c>
      <c r="BE1744">
        <v>-3.8437425029988801</v>
      </c>
      <c r="BF1744">
        <v>1.2485745971267299</v>
      </c>
      <c r="BG1744">
        <v>-1</v>
      </c>
      <c r="BH1744">
        <v>0</v>
      </c>
      <c r="BI1744">
        <v>0</v>
      </c>
      <c r="BJ1744" t="s">
        <v>205</v>
      </c>
      <c r="BK1744">
        <v>1.8847400000000001</v>
      </c>
      <c r="BL1744">
        <v>1.88171</v>
      </c>
      <c r="BM1744">
        <v>1.8832199999999999</v>
      </c>
      <c r="BN1744">
        <v>1.88188</v>
      </c>
      <c r="BO1744">
        <v>1.8837699999999999</v>
      </c>
      <c r="BP1744">
        <v>1.8830899999999999</v>
      </c>
      <c r="BQ1744">
        <v>1.88479</v>
      </c>
      <c r="BR1744">
        <v>1.88232</v>
      </c>
      <c r="BS1744" t="s">
        <v>206</v>
      </c>
      <c r="BT1744" t="s">
        <v>17</v>
      </c>
      <c r="BU1744" t="s">
        <v>17</v>
      </c>
      <c r="BV1744" t="s">
        <v>17</v>
      </c>
      <c r="BW1744" t="s">
        <v>207</v>
      </c>
      <c r="BX1744" t="s">
        <v>208</v>
      </c>
      <c r="BY1744" t="s">
        <v>209</v>
      </c>
      <c r="BZ1744" t="s">
        <v>209</v>
      </c>
      <c r="CA1744" t="s">
        <v>209</v>
      </c>
      <c r="CB1744" t="s">
        <v>209</v>
      </c>
      <c r="CC1744">
        <v>5</v>
      </c>
      <c r="CD1744">
        <v>0</v>
      </c>
      <c r="CE1744">
        <v>0</v>
      </c>
      <c r="CF1744">
        <v>0</v>
      </c>
      <c r="CG1744">
        <v>0</v>
      </c>
      <c r="CH1744">
        <v>2</v>
      </c>
      <c r="CI1744">
        <v>1318.23</v>
      </c>
      <c r="CJ1744">
        <v>0.14428299999999999</v>
      </c>
      <c r="CK1744">
        <v>9.8298000000000005</v>
      </c>
      <c r="CL1744">
        <v>11.4796</v>
      </c>
      <c r="CM1744">
        <v>30.0001</v>
      </c>
      <c r="CN1744">
        <v>11.2361</v>
      </c>
      <c r="CO1744">
        <v>11.511100000000001</v>
      </c>
      <c r="CP1744">
        <v>-1</v>
      </c>
      <c r="CQ1744">
        <v>0</v>
      </c>
      <c r="CR1744">
        <v>100</v>
      </c>
      <c r="CS1744">
        <v>-999.9</v>
      </c>
      <c r="CT1744">
        <v>400</v>
      </c>
      <c r="CU1744">
        <v>10.1797</v>
      </c>
      <c r="CV1744">
        <v>103.60899999999999</v>
      </c>
      <c r="CW1744">
        <v>103.14700000000001</v>
      </c>
    </row>
    <row r="1745" spans="1:101" x14ac:dyDescent="0.2">
      <c r="A1745">
        <v>1731</v>
      </c>
      <c r="B1745">
        <v>1550585519.2</v>
      </c>
      <c r="C1745">
        <v>6347.7000000476801</v>
      </c>
      <c r="D1745" t="s">
        <v>3687</v>
      </c>
      <c r="E1745" t="s">
        <v>3688</v>
      </c>
      <c r="F1745">
        <f t="shared" si="405"/>
        <v>7432</v>
      </c>
      <c r="G1745">
        <f t="shared" si="406"/>
        <v>42.553987816434223</v>
      </c>
      <c r="H1745">
        <f t="shared" si="407"/>
        <v>-0.30355218904735048</v>
      </c>
      <c r="I1745" t="s">
        <v>197</v>
      </c>
      <c r="J1745" t="s">
        <v>198</v>
      </c>
      <c r="K1745" t="s">
        <v>199</v>
      </c>
      <c r="L1745" t="s">
        <v>200</v>
      </c>
      <c r="M1745" t="s">
        <v>3199</v>
      </c>
      <c r="N1745" t="s">
        <v>3200</v>
      </c>
      <c r="O1745" t="s">
        <v>203</v>
      </c>
      <c r="P1745" t="s">
        <v>689</v>
      </c>
      <c r="Q1745">
        <v>1550585519.2</v>
      </c>
      <c r="R1745">
        <f t="shared" si="408"/>
        <v>6.3582774380914657E-3</v>
      </c>
      <c r="S1745">
        <f t="shared" si="409"/>
        <v>2.9286698145164363</v>
      </c>
      <c r="T1745">
        <f t="shared" si="410"/>
        <v>71.98696505165492</v>
      </c>
      <c r="U1745">
        <f t="shared" si="411"/>
        <v>0.81463248958060208</v>
      </c>
      <c r="V1745">
        <f t="shared" si="412"/>
        <v>1.1316388862845586</v>
      </c>
      <c r="W1745">
        <v>136</v>
      </c>
      <c r="X1745">
        <v>10</v>
      </c>
      <c r="Y1745">
        <f t="shared" si="413"/>
        <v>1</v>
      </c>
      <c r="Z1745">
        <f t="shared" si="414"/>
        <v>0</v>
      </c>
      <c r="AA1745">
        <f t="shared" si="415"/>
        <v>56051.725256661695</v>
      </c>
      <c r="AB1745">
        <f t="shared" si="416"/>
        <v>0.21912699999999999</v>
      </c>
      <c r="AC1745">
        <f t="shared" si="417"/>
        <v>0.10737223</v>
      </c>
      <c r="AD1745">
        <f t="shared" si="418"/>
        <v>0.49</v>
      </c>
      <c r="AE1745">
        <f t="shared" si="419"/>
        <v>0.39</v>
      </c>
      <c r="AF1745">
        <v>10</v>
      </c>
      <c r="AG1745">
        <v>1550585519.2</v>
      </c>
      <c r="AH1745">
        <v>396.65600000000001</v>
      </c>
      <c r="AI1745">
        <v>400.47899999999998</v>
      </c>
      <c r="AJ1745">
        <v>8.16662</v>
      </c>
      <c r="AK1745">
        <v>3.7435</v>
      </c>
      <c r="AL1745">
        <v>1425.77</v>
      </c>
      <c r="AM1745">
        <v>99.727900000000005</v>
      </c>
      <c r="AN1745">
        <v>2.35871E-2</v>
      </c>
      <c r="AO1745">
        <v>8.7313799999999997</v>
      </c>
      <c r="AP1745">
        <v>999.9</v>
      </c>
      <c r="AQ1745">
        <v>999.9</v>
      </c>
      <c r="AR1745">
        <v>9981.25</v>
      </c>
      <c r="AS1745">
        <v>0</v>
      </c>
      <c r="AT1745">
        <v>0.21912699999999999</v>
      </c>
      <c r="AU1745">
        <v>0</v>
      </c>
      <c r="AV1745" t="s">
        <v>204</v>
      </c>
      <c r="AW1745">
        <v>0</v>
      </c>
      <c r="AX1745">
        <v>-1.4419999999999999</v>
      </c>
      <c r="AY1745">
        <v>-3.5999999999999997E-2</v>
      </c>
      <c r="AZ1745">
        <v>0</v>
      </c>
      <c r="BA1745">
        <v>0</v>
      </c>
      <c r="BB1745">
        <v>0</v>
      </c>
      <c r="BC1745">
        <v>0</v>
      </c>
      <c r="BD1745">
        <v>400.90737704918001</v>
      </c>
      <c r="BE1745">
        <v>-3.8321620773177099</v>
      </c>
      <c r="BF1745">
        <v>1.2468446294406801</v>
      </c>
      <c r="BG1745">
        <v>-1</v>
      </c>
      <c r="BH1745">
        <v>0</v>
      </c>
      <c r="BI1745">
        <v>0</v>
      </c>
      <c r="BJ1745" t="s">
        <v>205</v>
      </c>
      <c r="BK1745">
        <v>1.88473</v>
      </c>
      <c r="BL1745">
        <v>1.88171</v>
      </c>
      <c r="BM1745">
        <v>1.88323</v>
      </c>
      <c r="BN1745">
        <v>1.88188</v>
      </c>
      <c r="BO1745">
        <v>1.8837900000000001</v>
      </c>
      <c r="BP1745">
        <v>1.8830899999999999</v>
      </c>
      <c r="BQ1745">
        <v>1.8848</v>
      </c>
      <c r="BR1745">
        <v>1.88232</v>
      </c>
      <c r="BS1745" t="s">
        <v>206</v>
      </c>
      <c r="BT1745" t="s">
        <v>17</v>
      </c>
      <c r="BU1745" t="s">
        <v>17</v>
      </c>
      <c r="BV1745" t="s">
        <v>17</v>
      </c>
      <c r="BW1745" t="s">
        <v>207</v>
      </c>
      <c r="BX1745" t="s">
        <v>208</v>
      </c>
      <c r="BY1745" t="s">
        <v>209</v>
      </c>
      <c r="BZ1745" t="s">
        <v>209</v>
      </c>
      <c r="CA1745" t="s">
        <v>209</v>
      </c>
      <c r="CB1745" t="s">
        <v>209</v>
      </c>
      <c r="CC1745">
        <v>5</v>
      </c>
      <c r="CD1745">
        <v>0</v>
      </c>
      <c r="CE1745">
        <v>0</v>
      </c>
      <c r="CF1745">
        <v>0</v>
      </c>
      <c r="CG1745">
        <v>0</v>
      </c>
      <c r="CH1745">
        <v>2</v>
      </c>
      <c r="CI1745">
        <v>1320.39</v>
      </c>
      <c r="CJ1745">
        <v>0.14428299999999999</v>
      </c>
      <c r="CK1745">
        <v>9.8310700000000004</v>
      </c>
      <c r="CL1745">
        <v>11.480499999999999</v>
      </c>
      <c r="CM1745">
        <v>30.0002</v>
      </c>
      <c r="CN1745">
        <v>11.236700000000001</v>
      </c>
      <c r="CO1745">
        <v>11.5123</v>
      </c>
      <c r="CP1745">
        <v>-1</v>
      </c>
      <c r="CQ1745">
        <v>0</v>
      </c>
      <c r="CR1745">
        <v>100</v>
      </c>
      <c r="CS1745">
        <v>-999.9</v>
      </c>
      <c r="CT1745">
        <v>400</v>
      </c>
      <c r="CU1745">
        <v>10.1797</v>
      </c>
      <c r="CV1745">
        <v>103.60899999999999</v>
      </c>
      <c r="CW1745">
        <v>103.146</v>
      </c>
    </row>
    <row r="1746" spans="1:101" x14ac:dyDescent="0.2">
      <c r="A1746">
        <v>1732</v>
      </c>
      <c r="B1746">
        <v>1550585521.2</v>
      </c>
      <c r="C1746">
        <v>6349.7000000476801</v>
      </c>
      <c r="D1746" t="s">
        <v>3689</v>
      </c>
      <c r="E1746" t="s">
        <v>3690</v>
      </c>
      <c r="F1746">
        <f t="shared" si="405"/>
        <v>7432</v>
      </c>
      <c r="G1746">
        <f t="shared" si="406"/>
        <v>42.554558868203493</v>
      </c>
      <c r="H1746">
        <f t="shared" si="407"/>
        <v>-0.29845952753960459</v>
      </c>
      <c r="I1746" t="s">
        <v>197</v>
      </c>
      <c r="J1746" t="s">
        <v>198</v>
      </c>
      <c r="K1746" t="s">
        <v>199</v>
      </c>
      <c r="L1746" t="s">
        <v>200</v>
      </c>
      <c r="M1746" t="s">
        <v>3199</v>
      </c>
      <c r="N1746" t="s">
        <v>3200</v>
      </c>
      <c r="O1746" t="s">
        <v>203</v>
      </c>
      <c r="P1746" t="s">
        <v>689</v>
      </c>
      <c r="Q1746">
        <v>1550585521.2</v>
      </c>
      <c r="R1746">
        <f t="shared" si="408"/>
        <v>6.4057227752025965E-3</v>
      </c>
      <c r="S1746">
        <f t="shared" si="409"/>
        <v>2.6987302112352105</v>
      </c>
      <c r="T1746">
        <f t="shared" si="410"/>
        <v>72.286864367231971</v>
      </c>
      <c r="U1746">
        <f t="shared" si="411"/>
        <v>0.81783262521844791</v>
      </c>
      <c r="V1746">
        <f t="shared" si="412"/>
        <v>1.1313710068591325</v>
      </c>
      <c r="W1746">
        <v>127</v>
      </c>
      <c r="X1746">
        <v>9</v>
      </c>
      <c r="Y1746">
        <f t="shared" si="413"/>
        <v>1</v>
      </c>
      <c r="Z1746">
        <f t="shared" si="414"/>
        <v>0</v>
      </c>
      <c r="AA1746">
        <f t="shared" si="415"/>
        <v>56106.3577798939</v>
      </c>
      <c r="AB1746">
        <f t="shared" si="416"/>
        <v>0.21912699999999999</v>
      </c>
      <c r="AC1746">
        <f t="shared" si="417"/>
        <v>0.10737223</v>
      </c>
      <c r="AD1746">
        <f t="shared" si="418"/>
        <v>0.49</v>
      </c>
      <c r="AE1746">
        <f t="shared" si="419"/>
        <v>0.39</v>
      </c>
      <c r="AF1746">
        <v>10</v>
      </c>
      <c r="AG1746">
        <v>1550585521.2</v>
      </c>
      <c r="AH1746">
        <v>396.81599999999997</v>
      </c>
      <c r="AI1746">
        <v>400.49099999999999</v>
      </c>
      <c r="AJ1746">
        <v>8.1986799999999995</v>
      </c>
      <c r="AK1746">
        <v>3.7434799999999999</v>
      </c>
      <c r="AL1746">
        <v>1426.02</v>
      </c>
      <c r="AM1746">
        <v>99.727999999999994</v>
      </c>
      <c r="AN1746">
        <v>2.37436E-2</v>
      </c>
      <c r="AO1746">
        <v>8.7278800000000007</v>
      </c>
      <c r="AP1746">
        <v>999.9</v>
      </c>
      <c r="AQ1746">
        <v>999.9</v>
      </c>
      <c r="AR1746">
        <v>9991.25</v>
      </c>
      <c r="AS1746">
        <v>0</v>
      </c>
      <c r="AT1746">
        <v>0.21912699999999999</v>
      </c>
      <c r="AU1746">
        <v>0</v>
      </c>
      <c r="AV1746" t="s">
        <v>204</v>
      </c>
      <c r="AW1746">
        <v>0</v>
      </c>
      <c r="AX1746">
        <v>-1.4419999999999999</v>
      </c>
      <c r="AY1746">
        <v>-3.5999999999999997E-2</v>
      </c>
      <c r="AZ1746">
        <v>0</v>
      </c>
      <c r="BA1746">
        <v>0</v>
      </c>
      <c r="BB1746">
        <v>0</v>
      </c>
      <c r="BC1746">
        <v>0</v>
      </c>
      <c r="BD1746">
        <v>400.83862295082002</v>
      </c>
      <c r="BE1746">
        <v>-3.7679415506523299</v>
      </c>
      <c r="BF1746">
        <v>1.23771724920575</v>
      </c>
      <c r="BG1746">
        <v>-1</v>
      </c>
      <c r="BH1746">
        <v>0</v>
      </c>
      <c r="BI1746">
        <v>0</v>
      </c>
      <c r="BJ1746" t="s">
        <v>205</v>
      </c>
      <c r="BK1746">
        <v>1.8847499999999999</v>
      </c>
      <c r="BL1746">
        <v>1.88171</v>
      </c>
      <c r="BM1746">
        <v>1.8832100000000001</v>
      </c>
      <c r="BN1746">
        <v>1.88188</v>
      </c>
      <c r="BO1746">
        <v>1.8837999999999999</v>
      </c>
      <c r="BP1746">
        <v>1.8830899999999999</v>
      </c>
      <c r="BQ1746">
        <v>1.88479</v>
      </c>
      <c r="BR1746">
        <v>1.88232</v>
      </c>
      <c r="BS1746" t="s">
        <v>206</v>
      </c>
      <c r="BT1746" t="s">
        <v>17</v>
      </c>
      <c r="BU1746" t="s">
        <v>17</v>
      </c>
      <c r="BV1746" t="s">
        <v>17</v>
      </c>
      <c r="BW1746" t="s">
        <v>207</v>
      </c>
      <c r="BX1746" t="s">
        <v>208</v>
      </c>
      <c r="BY1746" t="s">
        <v>209</v>
      </c>
      <c r="BZ1746" t="s">
        <v>209</v>
      </c>
      <c r="CA1746" t="s">
        <v>209</v>
      </c>
      <c r="CB1746" t="s">
        <v>209</v>
      </c>
      <c r="CC1746">
        <v>5</v>
      </c>
      <c r="CD1746">
        <v>0</v>
      </c>
      <c r="CE1746">
        <v>0</v>
      </c>
      <c r="CF1746">
        <v>0</v>
      </c>
      <c r="CG1746">
        <v>0</v>
      </c>
      <c r="CH1746">
        <v>2</v>
      </c>
      <c r="CI1746">
        <v>1327.9</v>
      </c>
      <c r="CJ1746">
        <v>0.14428299999999999</v>
      </c>
      <c r="CK1746">
        <v>9.8322599999999998</v>
      </c>
      <c r="CL1746">
        <v>11.481400000000001</v>
      </c>
      <c r="CM1746">
        <v>30.000299999999999</v>
      </c>
      <c r="CN1746">
        <v>11.2376</v>
      </c>
      <c r="CO1746">
        <v>11.5138</v>
      </c>
      <c r="CP1746">
        <v>-1</v>
      </c>
      <c r="CQ1746">
        <v>0</v>
      </c>
      <c r="CR1746">
        <v>100</v>
      </c>
      <c r="CS1746">
        <v>-999.9</v>
      </c>
      <c r="CT1746">
        <v>400</v>
      </c>
      <c r="CU1746">
        <v>10.1797</v>
      </c>
      <c r="CV1746">
        <v>103.60899999999999</v>
      </c>
      <c r="CW1746">
        <v>103.146</v>
      </c>
    </row>
    <row r="1747" spans="1:101" x14ac:dyDescent="0.2">
      <c r="A1747">
        <v>1733</v>
      </c>
      <c r="B1747">
        <v>1550585523.2</v>
      </c>
      <c r="C1747">
        <v>6351.7000000476801</v>
      </c>
      <c r="D1747" t="s">
        <v>3691</v>
      </c>
      <c r="E1747" t="s">
        <v>3692</v>
      </c>
      <c r="F1747">
        <f t="shared" si="405"/>
        <v>7432</v>
      </c>
      <c r="G1747">
        <f t="shared" si="406"/>
        <v>42.554261153099944</v>
      </c>
      <c r="H1747">
        <f t="shared" si="407"/>
        <v>-0.28807656602037912</v>
      </c>
      <c r="I1747" t="s">
        <v>197</v>
      </c>
      <c r="J1747" t="s">
        <v>198</v>
      </c>
      <c r="K1747" t="s">
        <v>199</v>
      </c>
      <c r="L1747" t="s">
        <v>200</v>
      </c>
      <c r="M1747" t="s">
        <v>3199</v>
      </c>
      <c r="N1747" t="s">
        <v>3200</v>
      </c>
      <c r="O1747" t="s">
        <v>203</v>
      </c>
      <c r="P1747" t="s">
        <v>689</v>
      </c>
      <c r="Q1747">
        <v>1550585523.2</v>
      </c>
      <c r="R1747">
        <f t="shared" si="408"/>
        <v>6.4445737403360454E-3</v>
      </c>
      <c r="S1747">
        <f t="shared" si="409"/>
        <v>2.4436372993491586</v>
      </c>
      <c r="T1747">
        <f t="shared" si="410"/>
        <v>72.512045237628257</v>
      </c>
      <c r="U1747">
        <f t="shared" si="411"/>
        <v>0.82053675897659217</v>
      </c>
      <c r="V1747">
        <f t="shared" si="412"/>
        <v>1.1315868367629436</v>
      </c>
      <c r="W1747">
        <v>145</v>
      </c>
      <c r="X1747">
        <v>10</v>
      </c>
      <c r="Y1747">
        <f t="shared" si="413"/>
        <v>1</v>
      </c>
      <c r="Z1747">
        <f t="shared" si="414"/>
        <v>0</v>
      </c>
      <c r="AA1747">
        <f t="shared" si="415"/>
        <v>56146.364328142983</v>
      </c>
      <c r="AB1747">
        <f t="shared" si="416"/>
        <v>0.21912699999999999</v>
      </c>
      <c r="AC1747">
        <f t="shared" si="417"/>
        <v>0.10737223</v>
      </c>
      <c r="AD1747">
        <f t="shared" si="418"/>
        <v>0.49</v>
      </c>
      <c r="AE1747">
        <f t="shared" si="419"/>
        <v>0.39</v>
      </c>
      <c r="AF1747">
        <v>10</v>
      </c>
      <c r="AG1747">
        <v>1550585523.2</v>
      </c>
      <c r="AH1747">
        <v>397.01</v>
      </c>
      <c r="AI1747">
        <v>400.51799999999997</v>
      </c>
      <c r="AJ1747">
        <v>8.2257700000000007</v>
      </c>
      <c r="AK1747">
        <v>3.74342</v>
      </c>
      <c r="AL1747">
        <v>1425.94</v>
      </c>
      <c r="AM1747">
        <v>99.728300000000004</v>
      </c>
      <c r="AN1747">
        <v>2.3669599999999999E-2</v>
      </c>
      <c r="AO1747">
        <v>8.7307000000000006</v>
      </c>
      <c r="AP1747">
        <v>999.9</v>
      </c>
      <c r="AQ1747">
        <v>999.9</v>
      </c>
      <c r="AR1747">
        <v>9998.75</v>
      </c>
      <c r="AS1747">
        <v>0</v>
      </c>
      <c r="AT1747">
        <v>0.21912699999999999</v>
      </c>
      <c r="AU1747">
        <v>0</v>
      </c>
      <c r="AV1747" t="s">
        <v>204</v>
      </c>
      <c r="AW1747">
        <v>0</v>
      </c>
      <c r="AX1747">
        <v>-1.4419999999999999</v>
      </c>
      <c r="AY1747">
        <v>-3.5999999999999997E-2</v>
      </c>
      <c r="AZ1747">
        <v>0</v>
      </c>
      <c r="BA1747">
        <v>0</v>
      </c>
      <c r="BB1747">
        <v>0</v>
      </c>
      <c r="BC1747">
        <v>0</v>
      </c>
      <c r="BD1747">
        <v>400.775614754098</v>
      </c>
      <c r="BE1747">
        <v>-3.6369852720064202</v>
      </c>
      <c r="BF1747">
        <v>1.2204588457660299</v>
      </c>
      <c r="BG1747">
        <v>-1</v>
      </c>
      <c r="BH1747">
        <v>0</v>
      </c>
      <c r="BI1747">
        <v>0</v>
      </c>
      <c r="BJ1747" t="s">
        <v>205</v>
      </c>
      <c r="BK1747">
        <v>1.8847499999999999</v>
      </c>
      <c r="BL1747">
        <v>1.88171</v>
      </c>
      <c r="BM1747">
        <v>1.8831899999999999</v>
      </c>
      <c r="BN1747">
        <v>1.8818699999999999</v>
      </c>
      <c r="BO1747">
        <v>1.88378</v>
      </c>
      <c r="BP1747">
        <v>1.8830899999999999</v>
      </c>
      <c r="BQ1747">
        <v>1.8847799999999999</v>
      </c>
      <c r="BR1747">
        <v>1.88232</v>
      </c>
      <c r="BS1747" t="s">
        <v>206</v>
      </c>
      <c r="BT1747" t="s">
        <v>17</v>
      </c>
      <c r="BU1747" t="s">
        <v>17</v>
      </c>
      <c r="BV1747" t="s">
        <v>17</v>
      </c>
      <c r="BW1747" t="s">
        <v>207</v>
      </c>
      <c r="BX1747" t="s">
        <v>208</v>
      </c>
      <c r="BY1747" t="s">
        <v>209</v>
      </c>
      <c r="BZ1747" t="s">
        <v>209</v>
      </c>
      <c r="CA1747" t="s">
        <v>209</v>
      </c>
      <c r="CB1747" t="s">
        <v>209</v>
      </c>
      <c r="CC1747">
        <v>5</v>
      </c>
      <c r="CD1747">
        <v>0</v>
      </c>
      <c r="CE1747">
        <v>0</v>
      </c>
      <c r="CF1747">
        <v>0</v>
      </c>
      <c r="CG1747">
        <v>0</v>
      </c>
      <c r="CH1747">
        <v>2</v>
      </c>
      <c r="CI1747">
        <v>1314.11</v>
      </c>
      <c r="CJ1747">
        <v>0.14428299999999999</v>
      </c>
      <c r="CK1747">
        <v>9.8333899999999996</v>
      </c>
      <c r="CL1747">
        <v>11.4823</v>
      </c>
      <c r="CM1747">
        <v>30.000499999999999</v>
      </c>
      <c r="CN1747">
        <v>11.238799999999999</v>
      </c>
      <c r="CO1747">
        <v>11.5153</v>
      </c>
      <c r="CP1747">
        <v>-1</v>
      </c>
      <c r="CQ1747">
        <v>0</v>
      </c>
      <c r="CR1747">
        <v>100</v>
      </c>
      <c r="CS1747">
        <v>-999.9</v>
      </c>
      <c r="CT1747">
        <v>400</v>
      </c>
      <c r="CU1747">
        <v>10.1797</v>
      </c>
      <c r="CV1747">
        <v>103.608</v>
      </c>
      <c r="CW1747">
        <v>103.146</v>
      </c>
    </row>
    <row r="1748" spans="1:101" x14ac:dyDescent="0.2">
      <c r="A1748">
        <v>1734</v>
      </c>
      <c r="B1748">
        <v>1550585525.2</v>
      </c>
      <c r="C1748">
        <v>6353.7000000476801</v>
      </c>
      <c r="D1748" t="s">
        <v>3693</v>
      </c>
      <c r="E1748" t="s">
        <v>3694</v>
      </c>
      <c r="F1748">
        <f t="shared" si="405"/>
        <v>7432</v>
      </c>
      <c r="G1748">
        <f t="shared" si="406"/>
        <v>42.554402572226373</v>
      </c>
      <c r="H1748">
        <f t="shared" si="407"/>
        <v>-0.27280683932431027</v>
      </c>
      <c r="I1748" t="s">
        <v>197</v>
      </c>
      <c r="J1748" t="s">
        <v>198</v>
      </c>
      <c r="K1748" t="s">
        <v>199</v>
      </c>
      <c r="L1748" t="s">
        <v>200</v>
      </c>
      <c r="M1748" t="s">
        <v>3199</v>
      </c>
      <c r="N1748" t="s">
        <v>3200</v>
      </c>
      <c r="O1748" t="s">
        <v>203</v>
      </c>
      <c r="P1748" t="s">
        <v>689</v>
      </c>
      <c r="Q1748">
        <v>1550585525.2</v>
      </c>
      <c r="R1748">
        <f t="shared" si="408"/>
        <v>6.4750460758762176E-3</v>
      </c>
      <c r="S1748">
        <f t="shared" si="409"/>
        <v>2.183333794998199</v>
      </c>
      <c r="T1748">
        <f t="shared" si="410"/>
        <v>72.727203845458249</v>
      </c>
      <c r="U1748">
        <f t="shared" si="411"/>
        <v>0.82284065774950799</v>
      </c>
      <c r="V1748">
        <f t="shared" si="412"/>
        <v>1.1314069759893479</v>
      </c>
      <c r="W1748">
        <v>137</v>
      </c>
      <c r="X1748">
        <v>10</v>
      </c>
      <c r="Y1748">
        <f t="shared" si="413"/>
        <v>1</v>
      </c>
      <c r="Z1748">
        <f t="shared" si="414"/>
        <v>0</v>
      </c>
      <c r="AA1748">
        <f t="shared" si="415"/>
        <v>56267.427508503635</v>
      </c>
      <c r="AB1748">
        <f t="shared" si="416"/>
        <v>0.21912699999999999</v>
      </c>
      <c r="AC1748">
        <f t="shared" si="417"/>
        <v>0.10737223</v>
      </c>
      <c r="AD1748">
        <f t="shared" si="418"/>
        <v>0.49</v>
      </c>
      <c r="AE1748">
        <f t="shared" si="419"/>
        <v>0.39</v>
      </c>
      <c r="AF1748">
        <v>10</v>
      </c>
      <c r="AG1748">
        <v>1550585525.2</v>
      </c>
      <c r="AH1748">
        <v>397.17099999999999</v>
      </c>
      <c r="AI1748">
        <v>400.50700000000001</v>
      </c>
      <c r="AJ1748">
        <v>8.24892</v>
      </c>
      <c r="AK1748">
        <v>3.7436799999999999</v>
      </c>
      <c r="AL1748">
        <v>1425.37</v>
      </c>
      <c r="AM1748">
        <v>99.727800000000002</v>
      </c>
      <c r="AN1748">
        <v>2.35199E-2</v>
      </c>
      <c r="AO1748">
        <v>8.7283500000000007</v>
      </c>
      <c r="AP1748">
        <v>999.9</v>
      </c>
      <c r="AQ1748">
        <v>999.9</v>
      </c>
      <c r="AR1748">
        <v>10021.200000000001</v>
      </c>
      <c r="AS1748">
        <v>0</v>
      </c>
      <c r="AT1748">
        <v>0.21912699999999999</v>
      </c>
      <c r="AU1748">
        <v>0</v>
      </c>
      <c r="AV1748" t="s">
        <v>204</v>
      </c>
      <c r="AW1748">
        <v>0</v>
      </c>
      <c r="AX1748">
        <v>-1.4419999999999999</v>
      </c>
      <c r="AY1748">
        <v>-3.5999999999999997E-2</v>
      </c>
      <c r="AZ1748">
        <v>0</v>
      </c>
      <c r="BA1748">
        <v>0</v>
      </c>
      <c r="BB1748">
        <v>0</v>
      </c>
      <c r="BC1748">
        <v>0</v>
      </c>
      <c r="BD1748">
        <v>400.717680327869</v>
      </c>
      <c r="BE1748">
        <v>-3.4442729354543999</v>
      </c>
      <c r="BF1748">
        <v>1.1966351818601499</v>
      </c>
      <c r="BG1748">
        <v>-1</v>
      </c>
      <c r="BH1748">
        <v>0</v>
      </c>
      <c r="BI1748">
        <v>0</v>
      </c>
      <c r="BJ1748" t="s">
        <v>205</v>
      </c>
      <c r="BK1748">
        <v>1.8847400000000001</v>
      </c>
      <c r="BL1748">
        <v>1.88171</v>
      </c>
      <c r="BM1748">
        <v>1.8831899999999999</v>
      </c>
      <c r="BN1748">
        <v>1.88188</v>
      </c>
      <c r="BO1748">
        <v>1.88378</v>
      </c>
      <c r="BP1748">
        <v>1.8830899999999999</v>
      </c>
      <c r="BQ1748">
        <v>1.8847799999999999</v>
      </c>
      <c r="BR1748">
        <v>1.88232</v>
      </c>
      <c r="BS1748" t="s">
        <v>206</v>
      </c>
      <c r="BT1748" t="s">
        <v>17</v>
      </c>
      <c r="BU1748" t="s">
        <v>17</v>
      </c>
      <c r="BV1748" t="s">
        <v>17</v>
      </c>
      <c r="BW1748" t="s">
        <v>207</v>
      </c>
      <c r="BX1748" t="s">
        <v>208</v>
      </c>
      <c r="BY1748" t="s">
        <v>209</v>
      </c>
      <c r="BZ1748" t="s">
        <v>209</v>
      </c>
      <c r="CA1748" t="s">
        <v>209</v>
      </c>
      <c r="CB1748" t="s">
        <v>209</v>
      </c>
      <c r="CC1748">
        <v>5</v>
      </c>
      <c r="CD1748">
        <v>0</v>
      </c>
      <c r="CE1748">
        <v>0</v>
      </c>
      <c r="CF1748">
        <v>0</v>
      </c>
      <c r="CG1748">
        <v>0</v>
      </c>
      <c r="CH1748">
        <v>2</v>
      </c>
      <c r="CI1748">
        <v>1319.38</v>
      </c>
      <c r="CJ1748">
        <v>0.14428299999999999</v>
      </c>
      <c r="CK1748">
        <v>9.8345500000000001</v>
      </c>
      <c r="CL1748">
        <v>11.4832</v>
      </c>
      <c r="CM1748">
        <v>30.000599999999999</v>
      </c>
      <c r="CN1748">
        <v>11.24</v>
      </c>
      <c r="CO1748">
        <v>11.5169</v>
      </c>
      <c r="CP1748">
        <v>-1</v>
      </c>
      <c r="CQ1748">
        <v>0</v>
      </c>
      <c r="CR1748">
        <v>100</v>
      </c>
      <c r="CS1748">
        <v>-999.9</v>
      </c>
      <c r="CT1748">
        <v>400</v>
      </c>
      <c r="CU1748">
        <v>10.1797</v>
      </c>
      <c r="CV1748">
        <v>103.608</v>
      </c>
      <c r="CW1748">
        <v>103.145</v>
      </c>
    </row>
    <row r="1749" spans="1:101" x14ac:dyDescent="0.2">
      <c r="A1749">
        <v>1735</v>
      </c>
      <c r="B1749">
        <v>1550585527.2</v>
      </c>
      <c r="C1749">
        <v>6355.7000000476801</v>
      </c>
      <c r="D1749" t="s">
        <v>3695</v>
      </c>
      <c r="E1749" t="s">
        <v>3696</v>
      </c>
      <c r="F1749">
        <f t="shared" si="405"/>
        <v>7432</v>
      </c>
      <c r="G1749">
        <f t="shared" si="406"/>
        <v>42.554178961657051</v>
      </c>
      <c r="H1749">
        <f t="shared" si="407"/>
        <v>-0.25280721767180853</v>
      </c>
      <c r="I1749" t="s">
        <v>197</v>
      </c>
      <c r="J1749" t="s">
        <v>198</v>
      </c>
      <c r="K1749" t="s">
        <v>199</v>
      </c>
      <c r="L1749" t="s">
        <v>200</v>
      </c>
      <c r="M1749" t="s">
        <v>3199</v>
      </c>
      <c r="N1749" t="s">
        <v>3200</v>
      </c>
      <c r="O1749" t="s">
        <v>203</v>
      </c>
      <c r="P1749" t="s">
        <v>689</v>
      </c>
      <c r="Q1749">
        <v>1550585527.2</v>
      </c>
      <c r="R1749">
        <f t="shared" si="408"/>
        <v>6.5029900473325937E-3</v>
      </c>
      <c r="S1749">
        <f t="shared" si="409"/>
        <v>1.9744636603738965</v>
      </c>
      <c r="T1749">
        <f t="shared" si="410"/>
        <v>72.888687535719427</v>
      </c>
      <c r="U1749">
        <f t="shared" si="411"/>
        <v>0.82462418611601418</v>
      </c>
      <c r="V1749">
        <f t="shared" si="412"/>
        <v>1.1313472830909506</v>
      </c>
      <c r="W1749">
        <v>131</v>
      </c>
      <c r="X1749">
        <v>9</v>
      </c>
      <c r="Y1749">
        <f t="shared" si="413"/>
        <v>1</v>
      </c>
      <c r="Z1749">
        <f t="shared" si="414"/>
        <v>0</v>
      </c>
      <c r="AA1749">
        <f t="shared" si="415"/>
        <v>56220.298620607151</v>
      </c>
      <c r="AB1749">
        <f t="shared" si="416"/>
        <v>0.21912699999999999</v>
      </c>
      <c r="AC1749">
        <f t="shared" si="417"/>
        <v>0.10737223</v>
      </c>
      <c r="AD1749">
        <f t="shared" si="418"/>
        <v>0.49</v>
      </c>
      <c r="AE1749">
        <f t="shared" si="419"/>
        <v>0.39</v>
      </c>
      <c r="AF1749">
        <v>10</v>
      </c>
      <c r="AG1749">
        <v>1550585527.2</v>
      </c>
      <c r="AH1749">
        <v>397.31799999999998</v>
      </c>
      <c r="AI1749">
        <v>400.51499999999999</v>
      </c>
      <c r="AJ1749">
        <v>8.2668700000000008</v>
      </c>
      <c r="AK1749">
        <v>3.7435700000000001</v>
      </c>
      <c r="AL1749">
        <v>1425.78</v>
      </c>
      <c r="AM1749">
        <v>99.727000000000004</v>
      </c>
      <c r="AN1749">
        <v>2.3472199999999999E-2</v>
      </c>
      <c r="AO1749">
        <v>8.7275700000000001</v>
      </c>
      <c r="AP1749">
        <v>999.9</v>
      </c>
      <c r="AQ1749">
        <v>999.9</v>
      </c>
      <c r="AR1749">
        <v>10012.5</v>
      </c>
      <c r="AS1749">
        <v>0</v>
      </c>
      <c r="AT1749">
        <v>0.21912699999999999</v>
      </c>
      <c r="AU1749">
        <v>0</v>
      </c>
      <c r="AV1749" t="s">
        <v>204</v>
      </c>
      <c r="AW1749">
        <v>0</v>
      </c>
      <c r="AX1749">
        <v>-1.4419999999999999</v>
      </c>
      <c r="AY1749">
        <v>-3.5999999999999997E-2</v>
      </c>
      <c r="AZ1749">
        <v>0</v>
      </c>
      <c r="BA1749">
        <v>0</v>
      </c>
      <c r="BB1749">
        <v>0</v>
      </c>
      <c r="BC1749">
        <v>0</v>
      </c>
      <c r="BD1749">
        <v>400.66411475409802</v>
      </c>
      <c r="BE1749">
        <v>-3.1918459062657001</v>
      </c>
      <c r="BF1749">
        <v>1.1671034356279</v>
      </c>
      <c r="BG1749">
        <v>-1</v>
      </c>
      <c r="BH1749">
        <v>0</v>
      </c>
      <c r="BI1749">
        <v>0</v>
      </c>
      <c r="BJ1749" t="s">
        <v>205</v>
      </c>
      <c r="BK1749">
        <v>1.88476</v>
      </c>
      <c r="BL1749">
        <v>1.88171</v>
      </c>
      <c r="BM1749">
        <v>1.8832100000000001</v>
      </c>
      <c r="BN1749">
        <v>1.8818900000000001</v>
      </c>
      <c r="BO1749">
        <v>1.8837900000000001</v>
      </c>
      <c r="BP1749">
        <v>1.8830899999999999</v>
      </c>
      <c r="BQ1749">
        <v>1.8847799999999999</v>
      </c>
      <c r="BR1749">
        <v>1.88232</v>
      </c>
      <c r="BS1749" t="s">
        <v>206</v>
      </c>
      <c r="BT1749" t="s">
        <v>17</v>
      </c>
      <c r="BU1749" t="s">
        <v>17</v>
      </c>
      <c r="BV1749" t="s">
        <v>17</v>
      </c>
      <c r="BW1749" t="s">
        <v>207</v>
      </c>
      <c r="BX1749" t="s">
        <v>208</v>
      </c>
      <c r="BY1749" t="s">
        <v>209</v>
      </c>
      <c r="BZ1749" t="s">
        <v>209</v>
      </c>
      <c r="CA1749" t="s">
        <v>209</v>
      </c>
      <c r="CB1749" t="s">
        <v>209</v>
      </c>
      <c r="CC1749">
        <v>5</v>
      </c>
      <c r="CD1749">
        <v>0</v>
      </c>
      <c r="CE1749">
        <v>0</v>
      </c>
      <c r="CF1749">
        <v>0</v>
      </c>
      <c r="CG1749">
        <v>0</v>
      </c>
      <c r="CH1749">
        <v>2</v>
      </c>
      <c r="CI1749">
        <v>1324.42</v>
      </c>
      <c r="CJ1749">
        <v>0.14428299999999999</v>
      </c>
      <c r="CK1749">
        <v>9.8357500000000009</v>
      </c>
      <c r="CL1749">
        <v>11.484500000000001</v>
      </c>
      <c r="CM1749">
        <v>30.000499999999999</v>
      </c>
      <c r="CN1749">
        <v>11.241199999999999</v>
      </c>
      <c r="CO1749">
        <v>11.518700000000001</v>
      </c>
      <c r="CP1749">
        <v>-1</v>
      </c>
      <c r="CQ1749">
        <v>0</v>
      </c>
      <c r="CR1749">
        <v>100</v>
      </c>
      <c r="CS1749">
        <v>-999.9</v>
      </c>
      <c r="CT1749">
        <v>400</v>
      </c>
      <c r="CU1749">
        <v>10.1797</v>
      </c>
      <c r="CV1749">
        <v>103.607</v>
      </c>
      <c r="CW1749">
        <v>103.14400000000001</v>
      </c>
    </row>
    <row r="1750" spans="1:101" x14ac:dyDescent="0.2">
      <c r="A1750">
        <v>1736</v>
      </c>
      <c r="B1750">
        <v>1550585529.2</v>
      </c>
      <c r="C1750">
        <v>6357.7000000476801</v>
      </c>
      <c r="D1750" t="s">
        <v>3697</v>
      </c>
      <c r="E1750" t="s">
        <v>3698</v>
      </c>
      <c r="F1750">
        <f t="shared" si="405"/>
        <v>7432</v>
      </c>
      <c r="G1750">
        <f t="shared" si="406"/>
        <v>42.555074387145901</v>
      </c>
      <c r="H1750">
        <f t="shared" si="407"/>
        <v>-0.22870376457567695</v>
      </c>
      <c r="I1750" t="s">
        <v>197</v>
      </c>
      <c r="J1750" t="s">
        <v>198</v>
      </c>
      <c r="K1750" t="s">
        <v>199</v>
      </c>
      <c r="L1750" t="s">
        <v>200</v>
      </c>
      <c r="M1750" t="s">
        <v>3199</v>
      </c>
      <c r="N1750" t="s">
        <v>3200</v>
      </c>
      <c r="O1750" t="s">
        <v>203</v>
      </c>
      <c r="P1750" t="s">
        <v>689</v>
      </c>
      <c r="Q1750">
        <v>1550585529.2</v>
      </c>
      <c r="R1750">
        <f t="shared" si="408"/>
        <v>6.5259042369880836E-3</v>
      </c>
      <c r="S1750">
        <f t="shared" si="409"/>
        <v>1.815159366327701</v>
      </c>
      <c r="T1750">
        <f t="shared" si="410"/>
        <v>73.037429693889621</v>
      </c>
      <c r="U1750">
        <f t="shared" si="411"/>
        <v>0.82610186877121006</v>
      </c>
      <c r="V1750">
        <f t="shared" si="412"/>
        <v>1.131066457614297</v>
      </c>
      <c r="W1750">
        <v>137</v>
      </c>
      <c r="X1750">
        <v>10</v>
      </c>
      <c r="Y1750">
        <f t="shared" si="413"/>
        <v>1</v>
      </c>
      <c r="Z1750">
        <f t="shared" si="414"/>
        <v>0</v>
      </c>
      <c r="AA1750">
        <f t="shared" si="415"/>
        <v>56012.736477737948</v>
      </c>
      <c r="AB1750">
        <f t="shared" si="416"/>
        <v>0.21912699999999999</v>
      </c>
      <c r="AC1750">
        <f t="shared" si="417"/>
        <v>0.10737223</v>
      </c>
      <c r="AD1750">
        <f t="shared" si="418"/>
        <v>0.49</v>
      </c>
      <c r="AE1750">
        <f t="shared" si="419"/>
        <v>0.39</v>
      </c>
      <c r="AF1750">
        <v>10</v>
      </c>
      <c r="AG1750">
        <v>1550585529.2</v>
      </c>
      <c r="AH1750">
        <v>397.42200000000003</v>
      </c>
      <c r="AI1750">
        <v>400.51400000000001</v>
      </c>
      <c r="AJ1750">
        <v>8.2816100000000006</v>
      </c>
      <c r="AK1750">
        <v>3.7426300000000001</v>
      </c>
      <c r="AL1750">
        <v>1425.84</v>
      </c>
      <c r="AM1750">
        <v>99.727800000000002</v>
      </c>
      <c r="AN1750">
        <v>2.3560999999999999E-2</v>
      </c>
      <c r="AO1750">
        <v>8.7239000000000004</v>
      </c>
      <c r="AP1750">
        <v>999.9</v>
      </c>
      <c r="AQ1750">
        <v>999.9</v>
      </c>
      <c r="AR1750">
        <v>9973.75</v>
      </c>
      <c r="AS1750">
        <v>0</v>
      </c>
      <c r="AT1750">
        <v>0.21912699999999999</v>
      </c>
      <c r="AU1750">
        <v>0</v>
      </c>
      <c r="AV1750" t="s">
        <v>204</v>
      </c>
      <c r="AW1750">
        <v>0</v>
      </c>
      <c r="AX1750">
        <v>-1.4419999999999999</v>
      </c>
      <c r="AY1750">
        <v>-3.5999999999999997E-2</v>
      </c>
      <c r="AZ1750">
        <v>0</v>
      </c>
      <c r="BA1750">
        <v>0</v>
      </c>
      <c r="BB1750">
        <v>0</v>
      </c>
      <c r="BC1750">
        <v>0</v>
      </c>
      <c r="BD1750">
        <v>400.61518032786898</v>
      </c>
      <c r="BE1750">
        <v>-2.88750721199093</v>
      </c>
      <c r="BF1750">
        <v>1.13368007324177</v>
      </c>
      <c r="BG1750">
        <v>-1</v>
      </c>
      <c r="BH1750">
        <v>0</v>
      </c>
      <c r="BI1750">
        <v>0</v>
      </c>
      <c r="BJ1750" t="s">
        <v>205</v>
      </c>
      <c r="BK1750">
        <v>1.88476</v>
      </c>
      <c r="BL1750">
        <v>1.88171</v>
      </c>
      <c r="BM1750">
        <v>1.8832100000000001</v>
      </c>
      <c r="BN1750">
        <v>1.88188</v>
      </c>
      <c r="BO1750">
        <v>1.8837999999999999</v>
      </c>
      <c r="BP1750">
        <v>1.8830899999999999</v>
      </c>
      <c r="BQ1750">
        <v>1.8847799999999999</v>
      </c>
      <c r="BR1750">
        <v>1.88232</v>
      </c>
      <c r="BS1750" t="s">
        <v>206</v>
      </c>
      <c r="BT1750" t="s">
        <v>17</v>
      </c>
      <c r="BU1750" t="s">
        <v>17</v>
      </c>
      <c r="BV1750" t="s">
        <v>17</v>
      </c>
      <c r="BW1750" t="s">
        <v>207</v>
      </c>
      <c r="BX1750" t="s">
        <v>208</v>
      </c>
      <c r="BY1750" t="s">
        <v>209</v>
      </c>
      <c r="BZ1750" t="s">
        <v>209</v>
      </c>
      <c r="CA1750" t="s">
        <v>209</v>
      </c>
      <c r="CB1750" t="s">
        <v>209</v>
      </c>
      <c r="CC1750">
        <v>5</v>
      </c>
      <c r="CD1750">
        <v>0</v>
      </c>
      <c r="CE1750">
        <v>0</v>
      </c>
      <c r="CF1750">
        <v>0</v>
      </c>
      <c r="CG1750">
        <v>0</v>
      </c>
      <c r="CH1750">
        <v>2</v>
      </c>
      <c r="CI1750">
        <v>1319.92</v>
      </c>
      <c r="CJ1750">
        <v>0.14428299999999999</v>
      </c>
      <c r="CK1750">
        <v>9.8368699999999993</v>
      </c>
      <c r="CL1750">
        <v>11.486000000000001</v>
      </c>
      <c r="CM1750">
        <v>30.000499999999999</v>
      </c>
      <c r="CN1750">
        <v>11.242699999999999</v>
      </c>
      <c r="CO1750">
        <v>11.520200000000001</v>
      </c>
      <c r="CP1750">
        <v>-1</v>
      </c>
      <c r="CQ1750">
        <v>0</v>
      </c>
      <c r="CR1750">
        <v>100</v>
      </c>
      <c r="CS1750">
        <v>-999.9</v>
      </c>
      <c r="CT1750">
        <v>400</v>
      </c>
      <c r="CU1750">
        <v>10.1797</v>
      </c>
      <c r="CV1750">
        <v>103.60599999999999</v>
      </c>
      <c r="CW1750">
        <v>103.143</v>
      </c>
    </row>
    <row r="1751" spans="1:101" x14ac:dyDescent="0.2">
      <c r="A1751">
        <v>1737</v>
      </c>
      <c r="B1751">
        <v>1550585531.2</v>
      </c>
      <c r="C1751">
        <v>6359.7000000476801</v>
      </c>
      <c r="D1751" t="s">
        <v>3699</v>
      </c>
      <c r="E1751" t="s">
        <v>3700</v>
      </c>
      <c r="F1751">
        <f t="shared" si="405"/>
        <v>7432</v>
      </c>
      <c r="G1751">
        <f t="shared" si="406"/>
        <v>42.55556354213995</v>
      </c>
      <c r="H1751">
        <f t="shared" si="407"/>
        <v>-0.20134564741775338</v>
      </c>
      <c r="I1751" t="s">
        <v>197</v>
      </c>
      <c r="J1751" t="s">
        <v>198</v>
      </c>
      <c r="K1751" t="s">
        <v>199</v>
      </c>
      <c r="L1751" t="s">
        <v>200</v>
      </c>
      <c r="M1751" t="s">
        <v>3199</v>
      </c>
      <c r="N1751" t="s">
        <v>3200</v>
      </c>
      <c r="O1751" t="s">
        <v>203</v>
      </c>
      <c r="P1751" t="s">
        <v>689</v>
      </c>
      <c r="Q1751">
        <v>1550585531.2</v>
      </c>
      <c r="R1751">
        <f t="shared" si="408"/>
        <v>6.5528413540951016E-3</v>
      </c>
      <c r="S1751">
        <f t="shared" si="409"/>
        <v>1.4915993610056892</v>
      </c>
      <c r="T1751">
        <f t="shared" si="410"/>
        <v>73.224217908823661</v>
      </c>
      <c r="U1751">
        <f t="shared" si="411"/>
        <v>0.828033065911431</v>
      </c>
      <c r="V1751">
        <f t="shared" si="412"/>
        <v>1.1308185864715823</v>
      </c>
      <c r="W1751">
        <v>139</v>
      </c>
      <c r="X1751">
        <v>10</v>
      </c>
      <c r="Y1751">
        <f t="shared" si="413"/>
        <v>1</v>
      </c>
      <c r="Z1751">
        <f t="shared" si="414"/>
        <v>0</v>
      </c>
      <c r="AA1751">
        <f t="shared" si="415"/>
        <v>56074.009232314886</v>
      </c>
      <c r="AB1751">
        <f t="shared" si="416"/>
        <v>0.21912699999999999</v>
      </c>
      <c r="AC1751">
        <f t="shared" si="417"/>
        <v>0.10737223</v>
      </c>
      <c r="AD1751">
        <f t="shared" si="418"/>
        <v>0.49</v>
      </c>
      <c r="AE1751">
        <f t="shared" si="419"/>
        <v>0.39</v>
      </c>
      <c r="AF1751">
        <v>10</v>
      </c>
      <c r="AG1751">
        <v>1550585531.2</v>
      </c>
      <c r="AH1751">
        <v>397.63400000000001</v>
      </c>
      <c r="AI1751">
        <v>400.50799999999998</v>
      </c>
      <c r="AJ1751">
        <v>8.3009699999999995</v>
      </c>
      <c r="AK1751">
        <v>3.7426400000000002</v>
      </c>
      <c r="AL1751">
        <v>1425.62</v>
      </c>
      <c r="AM1751">
        <v>99.727800000000002</v>
      </c>
      <c r="AN1751">
        <v>2.3562300000000001E-2</v>
      </c>
      <c r="AO1751">
        <v>8.7206600000000005</v>
      </c>
      <c r="AP1751">
        <v>999.9</v>
      </c>
      <c r="AQ1751">
        <v>999.9</v>
      </c>
      <c r="AR1751">
        <v>9985</v>
      </c>
      <c r="AS1751">
        <v>0</v>
      </c>
      <c r="AT1751">
        <v>0.21912699999999999</v>
      </c>
      <c r="AU1751">
        <v>0</v>
      </c>
      <c r="AV1751" t="s">
        <v>204</v>
      </c>
      <c r="AW1751">
        <v>0</v>
      </c>
      <c r="AX1751">
        <v>-1.4419999999999999</v>
      </c>
      <c r="AY1751">
        <v>-3.5999999999999997E-2</v>
      </c>
      <c r="AZ1751">
        <v>0</v>
      </c>
      <c r="BA1751">
        <v>0</v>
      </c>
      <c r="BB1751">
        <v>0</v>
      </c>
      <c r="BC1751">
        <v>0</v>
      </c>
      <c r="BD1751">
        <v>400.57159016393399</v>
      </c>
      <c r="BE1751">
        <v>-2.5421167731254899</v>
      </c>
      <c r="BF1751">
        <v>1.0989085102962901</v>
      </c>
      <c r="BG1751">
        <v>-1</v>
      </c>
      <c r="BH1751">
        <v>0</v>
      </c>
      <c r="BI1751">
        <v>0</v>
      </c>
      <c r="BJ1751" t="s">
        <v>205</v>
      </c>
      <c r="BK1751">
        <v>1.8847499999999999</v>
      </c>
      <c r="BL1751">
        <v>1.88171</v>
      </c>
      <c r="BM1751">
        <v>1.8832100000000001</v>
      </c>
      <c r="BN1751">
        <v>1.88188</v>
      </c>
      <c r="BO1751">
        <v>1.8837900000000001</v>
      </c>
      <c r="BP1751">
        <v>1.8830899999999999</v>
      </c>
      <c r="BQ1751">
        <v>1.88479</v>
      </c>
      <c r="BR1751">
        <v>1.88232</v>
      </c>
      <c r="BS1751" t="s">
        <v>206</v>
      </c>
      <c r="BT1751" t="s">
        <v>17</v>
      </c>
      <c r="BU1751" t="s">
        <v>17</v>
      </c>
      <c r="BV1751" t="s">
        <v>17</v>
      </c>
      <c r="BW1751" t="s">
        <v>207</v>
      </c>
      <c r="BX1751" t="s">
        <v>208</v>
      </c>
      <c r="BY1751" t="s">
        <v>209</v>
      </c>
      <c r="BZ1751" t="s">
        <v>209</v>
      </c>
      <c r="CA1751" t="s">
        <v>209</v>
      </c>
      <c r="CB1751" t="s">
        <v>209</v>
      </c>
      <c r="CC1751">
        <v>5</v>
      </c>
      <c r="CD1751">
        <v>0</v>
      </c>
      <c r="CE1751">
        <v>0</v>
      </c>
      <c r="CF1751">
        <v>0</v>
      </c>
      <c r="CG1751">
        <v>0</v>
      </c>
      <c r="CH1751">
        <v>2</v>
      </c>
      <c r="CI1751">
        <v>1318.44</v>
      </c>
      <c r="CJ1751">
        <v>0.14428299999999999</v>
      </c>
      <c r="CK1751">
        <v>9.8378700000000006</v>
      </c>
      <c r="CL1751">
        <v>11.487500000000001</v>
      </c>
      <c r="CM1751">
        <v>30.000599999999999</v>
      </c>
      <c r="CN1751">
        <v>11.244199999999999</v>
      </c>
      <c r="CO1751">
        <v>11.522</v>
      </c>
      <c r="CP1751">
        <v>-1</v>
      </c>
      <c r="CQ1751">
        <v>0</v>
      </c>
      <c r="CR1751">
        <v>100</v>
      </c>
      <c r="CS1751">
        <v>-999.9</v>
      </c>
      <c r="CT1751">
        <v>400</v>
      </c>
      <c r="CU1751">
        <v>10.1797</v>
      </c>
      <c r="CV1751">
        <v>103.60599999999999</v>
      </c>
      <c r="CW1751">
        <v>103.142</v>
      </c>
    </row>
    <row r="1752" spans="1:101" x14ac:dyDescent="0.2">
      <c r="A1752">
        <v>1738</v>
      </c>
      <c r="B1752">
        <v>1550585533.2</v>
      </c>
      <c r="C1752">
        <v>6361.7000000476801</v>
      </c>
      <c r="D1752" t="s">
        <v>3701</v>
      </c>
      <c r="E1752" t="s">
        <v>3702</v>
      </c>
      <c r="F1752">
        <f t="shared" si="405"/>
        <v>7432</v>
      </c>
      <c r="G1752">
        <f t="shared" si="406"/>
        <v>42.55479762317912</v>
      </c>
      <c r="H1752">
        <f t="shared" si="407"/>
        <v>-0.1693645709340785</v>
      </c>
      <c r="I1752" t="s">
        <v>197</v>
      </c>
      <c r="J1752" t="s">
        <v>198</v>
      </c>
      <c r="K1752" t="s">
        <v>199</v>
      </c>
      <c r="L1752" t="s">
        <v>200</v>
      </c>
      <c r="M1752" t="s">
        <v>3199</v>
      </c>
      <c r="N1752" t="s">
        <v>3200</v>
      </c>
      <c r="O1752" t="s">
        <v>203</v>
      </c>
      <c r="P1752" t="s">
        <v>689</v>
      </c>
      <c r="Q1752">
        <v>1550585533.2</v>
      </c>
      <c r="R1752">
        <f t="shared" si="408"/>
        <v>6.5776475701588054E-3</v>
      </c>
      <c r="S1752">
        <f t="shared" si="409"/>
        <v>1.2244976095074054</v>
      </c>
      <c r="T1752">
        <f t="shared" si="410"/>
        <v>73.349560129288932</v>
      </c>
      <c r="U1752">
        <f t="shared" si="411"/>
        <v>0.82965584227534794</v>
      </c>
      <c r="V1752">
        <f t="shared" si="412"/>
        <v>1.1310985925654669</v>
      </c>
      <c r="W1752">
        <v>155</v>
      </c>
      <c r="X1752">
        <v>11</v>
      </c>
      <c r="Y1752">
        <f t="shared" si="413"/>
        <v>1</v>
      </c>
      <c r="Z1752">
        <f t="shared" si="414"/>
        <v>0</v>
      </c>
      <c r="AA1752">
        <f t="shared" si="415"/>
        <v>56167.269450834523</v>
      </c>
      <c r="AB1752">
        <f t="shared" si="416"/>
        <v>0.21912699999999999</v>
      </c>
      <c r="AC1752">
        <f t="shared" si="417"/>
        <v>0.10737223</v>
      </c>
      <c r="AD1752">
        <f t="shared" si="418"/>
        <v>0.49</v>
      </c>
      <c r="AE1752">
        <f t="shared" si="419"/>
        <v>0.39</v>
      </c>
      <c r="AF1752">
        <v>10</v>
      </c>
      <c r="AG1752">
        <v>1550585533.2</v>
      </c>
      <c r="AH1752">
        <v>397.84800000000001</v>
      </c>
      <c r="AI1752">
        <v>400.54199999999997</v>
      </c>
      <c r="AJ1752">
        <v>8.3172899999999998</v>
      </c>
      <c r="AK1752">
        <v>3.7427100000000002</v>
      </c>
      <c r="AL1752">
        <v>1425.91</v>
      </c>
      <c r="AM1752">
        <v>99.7273</v>
      </c>
      <c r="AN1752">
        <v>2.3441199999999999E-2</v>
      </c>
      <c r="AO1752">
        <v>8.7243200000000005</v>
      </c>
      <c r="AP1752">
        <v>999.9</v>
      </c>
      <c r="AQ1752">
        <v>999.9</v>
      </c>
      <c r="AR1752">
        <v>10002.5</v>
      </c>
      <c r="AS1752">
        <v>0</v>
      </c>
      <c r="AT1752">
        <v>0.21912699999999999</v>
      </c>
      <c r="AU1752">
        <v>0</v>
      </c>
      <c r="AV1752" t="s">
        <v>204</v>
      </c>
      <c r="AW1752">
        <v>0</v>
      </c>
      <c r="AX1752">
        <v>-1.4419999999999999</v>
      </c>
      <c r="AY1752">
        <v>-3.5999999999999997E-2</v>
      </c>
      <c r="AZ1752">
        <v>0</v>
      </c>
      <c r="BA1752">
        <v>0</v>
      </c>
      <c r="BB1752">
        <v>0</v>
      </c>
      <c r="BC1752">
        <v>0</v>
      </c>
      <c r="BD1752">
        <v>400.53525409836101</v>
      </c>
      <c r="BE1752">
        <v>-2.1384090330809502</v>
      </c>
      <c r="BF1752">
        <v>1.0639329878554999</v>
      </c>
      <c r="BG1752">
        <v>-1</v>
      </c>
      <c r="BH1752">
        <v>0</v>
      </c>
      <c r="BI1752">
        <v>0</v>
      </c>
      <c r="BJ1752" t="s">
        <v>205</v>
      </c>
      <c r="BK1752">
        <v>1.8847499999999999</v>
      </c>
      <c r="BL1752">
        <v>1.88171</v>
      </c>
      <c r="BM1752">
        <v>1.8832199999999999</v>
      </c>
      <c r="BN1752">
        <v>1.88188</v>
      </c>
      <c r="BO1752">
        <v>1.8837900000000001</v>
      </c>
      <c r="BP1752">
        <v>1.8830899999999999</v>
      </c>
      <c r="BQ1752">
        <v>1.8848</v>
      </c>
      <c r="BR1752">
        <v>1.8823099999999999</v>
      </c>
      <c r="BS1752" t="s">
        <v>206</v>
      </c>
      <c r="BT1752" t="s">
        <v>17</v>
      </c>
      <c r="BU1752" t="s">
        <v>17</v>
      </c>
      <c r="BV1752" t="s">
        <v>17</v>
      </c>
      <c r="BW1752" t="s">
        <v>207</v>
      </c>
      <c r="BX1752" t="s">
        <v>208</v>
      </c>
      <c r="BY1752" t="s">
        <v>209</v>
      </c>
      <c r="BZ1752" t="s">
        <v>209</v>
      </c>
      <c r="CA1752" t="s">
        <v>209</v>
      </c>
      <c r="CB1752" t="s">
        <v>209</v>
      </c>
      <c r="CC1752">
        <v>5</v>
      </c>
      <c r="CD1752">
        <v>0</v>
      </c>
      <c r="CE1752">
        <v>0</v>
      </c>
      <c r="CF1752">
        <v>0</v>
      </c>
      <c r="CG1752">
        <v>0</v>
      </c>
      <c r="CH1752">
        <v>2</v>
      </c>
      <c r="CI1752">
        <v>1306.43</v>
      </c>
      <c r="CJ1752">
        <v>0.14428299999999999</v>
      </c>
      <c r="CK1752">
        <v>9.8389399999999991</v>
      </c>
      <c r="CL1752">
        <v>11.489000000000001</v>
      </c>
      <c r="CM1752">
        <v>30.000800000000002</v>
      </c>
      <c r="CN1752">
        <v>11.245699999999999</v>
      </c>
      <c r="CO1752">
        <v>11.524100000000001</v>
      </c>
      <c r="CP1752">
        <v>-1</v>
      </c>
      <c r="CQ1752">
        <v>0</v>
      </c>
      <c r="CR1752">
        <v>100</v>
      </c>
      <c r="CS1752">
        <v>-999.9</v>
      </c>
      <c r="CT1752">
        <v>400</v>
      </c>
      <c r="CU1752">
        <v>10.1797</v>
      </c>
      <c r="CV1752">
        <v>103.605</v>
      </c>
      <c r="CW1752">
        <v>103.14100000000001</v>
      </c>
    </row>
    <row r="1753" spans="1:101" x14ac:dyDescent="0.2">
      <c r="A1753">
        <v>1739</v>
      </c>
      <c r="B1753">
        <v>1550585535.2</v>
      </c>
      <c r="C1753">
        <v>6363.7000000476801</v>
      </c>
      <c r="D1753" t="s">
        <v>3703</v>
      </c>
      <c r="E1753" t="s">
        <v>3704</v>
      </c>
      <c r="F1753">
        <f t="shared" si="405"/>
        <v>7432</v>
      </c>
      <c r="G1753">
        <f t="shared" si="406"/>
        <v>42.554610908067176</v>
      </c>
      <c r="H1753">
        <f t="shared" si="407"/>
        <v>-0.13350884292545498</v>
      </c>
      <c r="I1753" t="s">
        <v>197</v>
      </c>
      <c r="J1753" t="s">
        <v>198</v>
      </c>
      <c r="K1753" t="s">
        <v>199</v>
      </c>
      <c r="L1753" t="s">
        <v>200</v>
      </c>
      <c r="M1753" t="s">
        <v>3199</v>
      </c>
      <c r="N1753" t="s">
        <v>3200</v>
      </c>
      <c r="O1753" t="s">
        <v>203</v>
      </c>
      <c r="P1753" t="s">
        <v>689</v>
      </c>
      <c r="Q1753">
        <v>1550585535.2</v>
      </c>
      <c r="R1753">
        <f t="shared" si="408"/>
        <v>6.594496969169303E-3</v>
      </c>
      <c r="S1753">
        <f t="shared" si="409"/>
        <v>1.0433794147311892</v>
      </c>
      <c r="T1753">
        <f t="shared" si="410"/>
        <v>73.431049754120622</v>
      </c>
      <c r="U1753">
        <f t="shared" si="411"/>
        <v>0.83072646993966803</v>
      </c>
      <c r="V1753">
        <f t="shared" si="412"/>
        <v>1.1313013673661274</v>
      </c>
      <c r="W1753">
        <v>152</v>
      </c>
      <c r="X1753">
        <v>11</v>
      </c>
      <c r="Y1753">
        <f t="shared" si="413"/>
        <v>1</v>
      </c>
      <c r="Z1753">
        <f t="shared" si="414"/>
        <v>0</v>
      </c>
      <c r="AA1753">
        <f t="shared" si="415"/>
        <v>56217.638994687419</v>
      </c>
      <c r="AB1753">
        <f t="shared" si="416"/>
        <v>0.21912699999999999</v>
      </c>
      <c r="AC1753">
        <f t="shared" si="417"/>
        <v>0.10737223</v>
      </c>
      <c r="AD1753">
        <f t="shared" si="418"/>
        <v>0.49</v>
      </c>
      <c r="AE1753">
        <f t="shared" si="419"/>
        <v>0.39</v>
      </c>
      <c r="AF1753">
        <v>10</v>
      </c>
      <c r="AG1753">
        <v>1550585535.2</v>
      </c>
      <c r="AH1753">
        <v>397.98700000000002</v>
      </c>
      <c r="AI1753">
        <v>400.55900000000003</v>
      </c>
      <c r="AJ1753">
        <v>8.3279800000000002</v>
      </c>
      <c r="AK1753">
        <v>3.7423099999999998</v>
      </c>
      <c r="AL1753">
        <v>1426.09</v>
      </c>
      <c r="AM1753">
        <v>99.727800000000002</v>
      </c>
      <c r="AN1753">
        <v>2.3456600000000001E-2</v>
      </c>
      <c r="AO1753">
        <v>8.7269699999999997</v>
      </c>
      <c r="AP1753">
        <v>999.9</v>
      </c>
      <c r="AQ1753">
        <v>999.9</v>
      </c>
      <c r="AR1753">
        <v>10011.9</v>
      </c>
      <c r="AS1753">
        <v>0</v>
      </c>
      <c r="AT1753">
        <v>0.21912699999999999</v>
      </c>
      <c r="AU1753">
        <v>0</v>
      </c>
      <c r="AV1753" t="s">
        <v>204</v>
      </c>
      <c r="AW1753">
        <v>0</v>
      </c>
      <c r="AX1753">
        <v>-1.4419999999999999</v>
      </c>
      <c r="AY1753">
        <v>-3.5999999999999997E-2</v>
      </c>
      <c r="AZ1753">
        <v>0</v>
      </c>
      <c r="BA1753">
        <v>0</v>
      </c>
      <c r="BB1753">
        <v>0</v>
      </c>
      <c r="BC1753">
        <v>0</v>
      </c>
      <c r="BD1753">
        <v>400.50543442622899</v>
      </c>
      <c r="BE1753">
        <v>-1.6857176468255699</v>
      </c>
      <c r="BF1753">
        <v>1.0306567298962399</v>
      </c>
      <c r="BG1753">
        <v>-1</v>
      </c>
      <c r="BH1753">
        <v>0</v>
      </c>
      <c r="BI1753">
        <v>0</v>
      </c>
      <c r="BJ1753" t="s">
        <v>205</v>
      </c>
      <c r="BK1753">
        <v>1.88476</v>
      </c>
      <c r="BL1753">
        <v>1.88171</v>
      </c>
      <c r="BM1753">
        <v>1.88323</v>
      </c>
      <c r="BN1753">
        <v>1.8818699999999999</v>
      </c>
      <c r="BO1753">
        <v>1.8837999999999999</v>
      </c>
      <c r="BP1753">
        <v>1.8830899999999999</v>
      </c>
      <c r="BQ1753">
        <v>1.88479</v>
      </c>
      <c r="BR1753">
        <v>1.88232</v>
      </c>
      <c r="BS1753" t="s">
        <v>206</v>
      </c>
      <c r="BT1753" t="s">
        <v>17</v>
      </c>
      <c r="BU1753" t="s">
        <v>17</v>
      </c>
      <c r="BV1753" t="s">
        <v>17</v>
      </c>
      <c r="BW1753" t="s">
        <v>207</v>
      </c>
      <c r="BX1753" t="s">
        <v>208</v>
      </c>
      <c r="BY1753" t="s">
        <v>209</v>
      </c>
      <c r="BZ1753" t="s">
        <v>209</v>
      </c>
      <c r="CA1753" t="s">
        <v>209</v>
      </c>
      <c r="CB1753" t="s">
        <v>209</v>
      </c>
      <c r="CC1753">
        <v>5</v>
      </c>
      <c r="CD1753">
        <v>0</v>
      </c>
      <c r="CE1753">
        <v>0</v>
      </c>
      <c r="CF1753">
        <v>0</v>
      </c>
      <c r="CG1753">
        <v>0</v>
      </c>
      <c r="CH1753">
        <v>2</v>
      </c>
      <c r="CI1753">
        <v>1309.2</v>
      </c>
      <c r="CJ1753">
        <v>0.14428299999999999</v>
      </c>
      <c r="CK1753">
        <v>9.8400599999999994</v>
      </c>
      <c r="CL1753">
        <v>11.4908</v>
      </c>
      <c r="CM1753">
        <v>30.000699999999998</v>
      </c>
      <c r="CN1753">
        <v>11.2476</v>
      </c>
      <c r="CO1753">
        <v>11.5259</v>
      </c>
      <c r="CP1753">
        <v>-1</v>
      </c>
      <c r="CQ1753">
        <v>0</v>
      </c>
      <c r="CR1753">
        <v>100</v>
      </c>
      <c r="CS1753">
        <v>-999.9</v>
      </c>
      <c r="CT1753">
        <v>400</v>
      </c>
      <c r="CU1753">
        <v>10.1797</v>
      </c>
      <c r="CV1753">
        <v>103.604</v>
      </c>
      <c r="CW1753">
        <v>103.14</v>
      </c>
    </row>
    <row r="1754" spans="1:101" x14ac:dyDescent="0.2">
      <c r="A1754">
        <v>1740</v>
      </c>
      <c r="B1754">
        <v>1550585537.2</v>
      </c>
      <c r="C1754">
        <v>6365.7000000476801</v>
      </c>
      <c r="D1754" t="s">
        <v>3705</v>
      </c>
      <c r="E1754" t="s">
        <v>3706</v>
      </c>
      <c r="F1754">
        <f t="shared" si="405"/>
        <v>7432</v>
      </c>
      <c r="G1754">
        <f t="shared" si="406"/>
        <v>42.554810275304973</v>
      </c>
      <c r="H1754">
        <f t="shared" si="407"/>
        <v>-9.4081685756032041E-2</v>
      </c>
      <c r="I1754" t="s">
        <v>197</v>
      </c>
      <c r="J1754" t="s">
        <v>198</v>
      </c>
      <c r="K1754" t="s">
        <v>199</v>
      </c>
      <c r="L1754" t="s">
        <v>200</v>
      </c>
      <c r="M1754" t="s">
        <v>3199</v>
      </c>
      <c r="N1754" t="s">
        <v>3200</v>
      </c>
      <c r="O1754" t="s">
        <v>203</v>
      </c>
      <c r="P1754" t="s">
        <v>689</v>
      </c>
      <c r="Q1754">
        <v>1550585537.2</v>
      </c>
      <c r="R1754">
        <f t="shared" si="408"/>
        <v>6.6054886265571123E-3</v>
      </c>
      <c r="S1754">
        <f t="shared" si="409"/>
        <v>0.72048435942721678</v>
      </c>
      <c r="T1754">
        <f t="shared" si="410"/>
        <v>73.506087782442037</v>
      </c>
      <c r="U1754">
        <f t="shared" si="411"/>
        <v>0.83156468866174804</v>
      </c>
      <c r="V1754">
        <f t="shared" si="412"/>
        <v>1.1312868277290891</v>
      </c>
      <c r="W1754">
        <v>134</v>
      </c>
      <c r="X1754">
        <v>9</v>
      </c>
      <c r="Y1754">
        <f t="shared" si="413"/>
        <v>1</v>
      </c>
      <c r="Z1754">
        <f t="shared" si="414"/>
        <v>0</v>
      </c>
      <c r="AA1754">
        <f t="shared" si="415"/>
        <v>56116.763233811122</v>
      </c>
      <c r="AB1754">
        <f t="shared" si="416"/>
        <v>0.21912699999999999</v>
      </c>
      <c r="AC1754">
        <f t="shared" si="417"/>
        <v>0.10737223</v>
      </c>
      <c r="AD1754">
        <f t="shared" si="418"/>
        <v>0.49</v>
      </c>
      <c r="AE1754">
        <f t="shared" si="419"/>
        <v>0.39</v>
      </c>
      <c r="AF1754">
        <v>10</v>
      </c>
      <c r="AG1754">
        <v>1550585537.2</v>
      </c>
      <c r="AH1754">
        <v>398.15800000000002</v>
      </c>
      <c r="AI1754">
        <v>400.50799999999998</v>
      </c>
      <c r="AJ1754">
        <v>8.3363399999999999</v>
      </c>
      <c r="AK1754">
        <v>3.7419699999999998</v>
      </c>
      <c r="AL1754">
        <v>1425.75</v>
      </c>
      <c r="AM1754">
        <v>99.728200000000001</v>
      </c>
      <c r="AN1754">
        <v>2.3572200000000001E-2</v>
      </c>
      <c r="AO1754">
        <v>8.7267799999999998</v>
      </c>
      <c r="AP1754">
        <v>999.9</v>
      </c>
      <c r="AQ1754">
        <v>999.9</v>
      </c>
      <c r="AR1754">
        <v>9993.1200000000008</v>
      </c>
      <c r="AS1754">
        <v>0</v>
      </c>
      <c r="AT1754">
        <v>0.21912699999999999</v>
      </c>
      <c r="AU1754">
        <v>0</v>
      </c>
      <c r="AV1754" t="s">
        <v>204</v>
      </c>
      <c r="AW1754">
        <v>0</v>
      </c>
      <c r="AX1754">
        <v>-1.4419999999999999</v>
      </c>
      <c r="AY1754">
        <v>-3.5999999999999997E-2</v>
      </c>
      <c r="AZ1754">
        <v>0</v>
      </c>
      <c r="BA1754">
        <v>0</v>
      </c>
      <c r="BB1754">
        <v>0</v>
      </c>
      <c r="BC1754">
        <v>0</v>
      </c>
      <c r="BD1754">
        <v>400.48094262295098</v>
      </c>
      <c r="BE1754">
        <v>-1.1879044745737599</v>
      </c>
      <c r="BF1754">
        <v>0.99967740123698801</v>
      </c>
      <c r="BG1754">
        <v>-1</v>
      </c>
      <c r="BH1754">
        <v>0</v>
      </c>
      <c r="BI1754">
        <v>0</v>
      </c>
      <c r="BJ1754" t="s">
        <v>205</v>
      </c>
      <c r="BK1754">
        <v>1.88476</v>
      </c>
      <c r="BL1754">
        <v>1.88171</v>
      </c>
      <c r="BM1754">
        <v>1.8832199999999999</v>
      </c>
      <c r="BN1754">
        <v>1.88188</v>
      </c>
      <c r="BO1754">
        <v>1.8837999999999999</v>
      </c>
      <c r="BP1754">
        <v>1.8830899999999999</v>
      </c>
      <c r="BQ1754">
        <v>1.8848</v>
      </c>
      <c r="BR1754">
        <v>1.88232</v>
      </c>
      <c r="BS1754" t="s">
        <v>206</v>
      </c>
      <c r="BT1754" t="s">
        <v>17</v>
      </c>
      <c r="BU1754" t="s">
        <v>17</v>
      </c>
      <c r="BV1754" t="s">
        <v>17</v>
      </c>
      <c r="BW1754" t="s">
        <v>207</v>
      </c>
      <c r="BX1754" t="s">
        <v>208</v>
      </c>
      <c r="BY1754" t="s">
        <v>209</v>
      </c>
      <c r="BZ1754" t="s">
        <v>209</v>
      </c>
      <c r="CA1754" t="s">
        <v>209</v>
      </c>
      <c r="CB1754" t="s">
        <v>209</v>
      </c>
      <c r="CC1754">
        <v>5</v>
      </c>
      <c r="CD1754">
        <v>0</v>
      </c>
      <c r="CE1754">
        <v>0</v>
      </c>
      <c r="CF1754">
        <v>0</v>
      </c>
      <c r="CG1754">
        <v>0</v>
      </c>
      <c r="CH1754">
        <v>2</v>
      </c>
      <c r="CI1754">
        <v>1322.42</v>
      </c>
      <c r="CJ1754">
        <v>0.14428299999999999</v>
      </c>
      <c r="CK1754">
        <v>9.8410399999999996</v>
      </c>
      <c r="CL1754">
        <v>11.492699999999999</v>
      </c>
      <c r="CM1754">
        <v>30.000599999999999</v>
      </c>
      <c r="CN1754">
        <v>11.249700000000001</v>
      </c>
      <c r="CO1754">
        <v>11.528</v>
      </c>
      <c r="CP1754">
        <v>-1</v>
      </c>
      <c r="CQ1754">
        <v>0</v>
      </c>
      <c r="CR1754">
        <v>100</v>
      </c>
      <c r="CS1754">
        <v>-999.9</v>
      </c>
      <c r="CT1754">
        <v>400</v>
      </c>
      <c r="CU1754">
        <v>10.1797</v>
      </c>
      <c r="CV1754">
        <v>103.60299999999999</v>
      </c>
      <c r="CW1754">
        <v>103.13800000000001</v>
      </c>
    </row>
    <row r="1755" spans="1:101" x14ac:dyDescent="0.2">
      <c r="A1755">
        <v>1741</v>
      </c>
      <c r="B1755">
        <v>1550585539.2</v>
      </c>
      <c r="C1755">
        <v>6367.7000000476801</v>
      </c>
      <c r="D1755" t="s">
        <v>3707</v>
      </c>
      <c r="E1755" t="s">
        <v>3708</v>
      </c>
      <c r="F1755">
        <f t="shared" si="405"/>
        <v>7432</v>
      </c>
      <c r="G1755">
        <f t="shared" si="406"/>
        <v>42.555679793591729</v>
      </c>
      <c r="H1755">
        <f t="shared" si="407"/>
        <v>-5.1666457827202722E-2</v>
      </c>
      <c r="I1755" t="s">
        <v>197</v>
      </c>
      <c r="J1755" t="s">
        <v>198</v>
      </c>
      <c r="K1755" t="s">
        <v>199</v>
      </c>
      <c r="L1755" t="s">
        <v>200</v>
      </c>
      <c r="M1755" t="s">
        <v>3199</v>
      </c>
      <c r="N1755" t="s">
        <v>3200</v>
      </c>
      <c r="O1755" t="s">
        <v>203</v>
      </c>
      <c r="P1755" t="s">
        <v>689</v>
      </c>
      <c r="Q1755">
        <v>1550585539.2</v>
      </c>
      <c r="R1755">
        <f t="shared" si="408"/>
        <v>6.6163836022973353E-3</v>
      </c>
      <c r="S1755">
        <f t="shared" si="409"/>
        <v>0.46332024523129894</v>
      </c>
      <c r="T1755">
        <f t="shared" si="410"/>
        <v>73.616342491511233</v>
      </c>
      <c r="U1755">
        <f t="shared" si="411"/>
        <v>0.83242392310361391</v>
      </c>
      <c r="V1755">
        <f t="shared" si="412"/>
        <v>1.1307596858667646</v>
      </c>
      <c r="W1755">
        <v>134</v>
      </c>
      <c r="X1755">
        <v>9</v>
      </c>
      <c r="Y1755">
        <f t="shared" si="413"/>
        <v>1</v>
      </c>
      <c r="Z1755">
        <f t="shared" si="414"/>
        <v>0</v>
      </c>
      <c r="AA1755">
        <f t="shared" si="415"/>
        <v>56094.367646335224</v>
      </c>
      <c r="AB1755">
        <f t="shared" si="416"/>
        <v>0.21912699999999999</v>
      </c>
      <c r="AC1755">
        <f t="shared" si="417"/>
        <v>0.10737223</v>
      </c>
      <c r="AD1755">
        <f t="shared" si="418"/>
        <v>0.49</v>
      </c>
      <c r="AE1755">
        <f t="shared" si="419"/>
        <v>0.39</v>
      </c>
      <c r="AF1755">
        <v>10</v>
      </c>
      <c r="AG1755">
        <v>1550585539.2</v>
      </c>
      <c r="AH1755">
        <v>398.32600000000002</v>
      </c>
      <c r="AI1755">
        <v>400.5</v>
      </c>
      <c r="AJ1755">
        <v>8.3449899999999992</v>
      </c>
      <c r="AK1755">
        <v>3.7419199999999999</v>
      </c>
      <c r="AL1755">
        <v>1425.39</v>
      </c>
      <c r="AM1755">
        <v>99.727800000000002</v>
      </c>
      <c r="AN1755">
        <v>2.35386E-2</v>
      </c>
      <c r="AO1755">
        <v>8.7198899999999995</v>
      </c>
      <c r="AP1755">
        <v>999.9</v>
      </c>
      <c r="AQ1755">
        <v>999.9</v>
      </c>
      <c r="AR1755">
        <v>9988.75</v>
      </c>
      <c r="AS1755">
        <v>0</v>
      </c>
      <c r="AT1755">
        <v>0.21912699999999999</v>
      </c>
      <c r="AU1755">
        <v>0</v>
      </c>
      <c r="AV1755" t="s">
        <v>204</v>
      </c>
      <c r="AW1755">
        <v>0</v>
      </c>
      <c r="AX1755">
        <v>-1.4419999999999999</v>
      </c>
      <c r="AY1755">
        <v>-3.5999999999999997E-2</v>
      </c>
      <c r="AZ1755">
        <v>0</v>
      </c>
      <c r="BA1755">
        <v>0</v>
      </c>
      <c r="BB1755">
        <v>0</v>
      </c>
      <c r="BC1755">
        <v>0</v>
      </c>
      <c r="BD1755">
        <v>400.46279508196699</v>
      </c>
      <c r="BE1755">
        <v>-0.65234904385370995</v>
      </c>
      <c r="BF1755">
        <v>0.97428968609691602</v>
      </c>
      <c r="BG1755">
        <v>-1</v>
      </c>
      <c r="BH1755">
        <v>0</v>
      </c>
      <c r="BI1755">
        <v>0</v>
      </c>
      <c r="BJ1755" t="s">
        <v>205</v>
      </c>
      <c r="BK1755">
        <v>1.8847499999999999</v>
      </c>
      <c r="BL1755">
        <v>1.88171</v>
      </c>
      <c r="BM1755">
        <v>1.8832199999999999</v>
      </c>
      <c r="BN1755">
        <v>1.88188</v>
      </c>
      <c r="BO1755">
        <v>1.8837900000000001</v>
      </c>
      <c r="BP1755">
        <v>1.8830899999999999</v>
      </c>
      <c r="BQ1755">
        <v>1.8848</v>
      </c>
      <c r="BR1755">
        <v>1.88232</v>
      </c>
      <c r="BS1755" t="s">
        <v>206</v>
      </c>
      <c r="BT1755" t="s">
        <v>17</v>
      </c>
      <c r="BU1755" t="s">
        <v>17</v>
      </c>
      <c r="BV1755" t="s">
        <v>17</v>
      </c>
      <c r="BW1755" t="s">
        <v>207</v>
      </c>
      <c r="BX1755" t="s">
        <v>208</v>
      </c>
      <c r="BY1755" t="s">
        <v>209</v>
      </c>
      <c r="BZ1755" t="s">
        <v>209</v>
      </c>
      <c r="CA1755" t="s">
        <v>209</v>
      </c>
      <c r="CB1755" t="s">
        <v>209</v>
      </c>
      <c r="CC1755">
        <v>5</v>
      </c>
      <c r="CD1755">
        <v>0</v>
      </c>
      <c r="CE1755">
        <v>0</v>
      </c>
      <c r="CF1755">
        <v>0</v>
      </c>
      <c r="CG1755">
        <v>0</v>
      </c>
      <c r="CH1755">
        <v>2</v>
      </c>
      <c r="CI1755">
        <v>1321.74</v>
      </c>
      <c r="CJ1755">
        <v>0.14428299999999999</v>
      </c>
      <c r="CK1755">
        <v>9.8419399999999992</v>
      </c>
      <c r="CL1755">
        <v>11.4945</v>
      </c>
      <c r="CM1755">
        <v>30.000699999999998</v>
      </c>
      <c r="CN1755">
        <v>11.2515</v>
      </c>
      <c r="CO1755">
        <v>11.5305</v>
      </c>
      <c r="CP1755">
        <v>-1</v>
      </c>
      <c r="CQ1755">
        <v>0</v>
      </c>
      <c r="CR1755">
        <v>100</v>
      </c>
      <c r="CS1755">
        <v>-999.9</v>
      </c>
      <c r="CT1755">
        <v>400</v>
      </c>
      <c r="CU1755">
        <v>10.1797</v>
      </c>
      <c r="CV1755">
        <v>103.60299999999999</v>
      </c>
      <c r="CW1755">
        <v>103.13800000000001</v>
      </c>
    </row>
    <row r="1756" spans="1:101" x14ac:dyDescent="0.2">
      <c r="A1756">
        <v>1742</v>
      </c>
      <c r="B1756">
        <v>1550585541.2</v>
      </c>
      <c r="C1756">
        <v>6369.7000000476801</v>
      </c>
      <c r="D1756" t="s">
        <v>3709</v>
      </c>
      <c r="E1756" t="s">
        <v>3710</v>
      </c>
      <c r="F1756">
        <f t="shared" si="405"/>
        <v>7432</v>
      </c>
      <c r="G1756">
        <f t="shared" si="406"/>
        <v>42.556835350104279</v>
      </c>
      <c r="H1756">
        <f t="shared" si="407"/>
        <v>-7.4873906382750518E-3</v>
      </c>
      <c r="I1756" t="s">
        <v>197</v>
      </c>
      <c r="J1756" t="s">
        <v>198</v>
      </c>
      <c r="K1756" t="s">
        <v>199</v>
      </c>
      <c r="L1756" t="s">
        <v>200</v>
      </c>
      <c r="M1756" t="s">
        <v>3199</v>
      </c>
      <c r="N1756" t="s">
        <v>3200</v>
      </c>
      <c r="O1756" t="s">
        <v>203</v>
      </c>
      <c r="P1756" t="s">
        <v>689</v>
      </c>
      <c r="Q1756">
        <v>1550585541.2</v>
      </c>
      <c r="R1756">
        <f t="shared" si="408"/>
        <v>6.6349394184619286E-3</v>
      </c>
      <c r="S1756">
        <f t="shared" si="409"/>
        <v>0.23679179728805952</v>
      </c>
      <c r="T1756">
        <f t="shared" si="410"/>
        <v>73.782282991807804</v>
      </c>
      <c r="U1756">
        <f t="shared" si="411"/>
        <v>0.83370902658175605</v>
      </c>
      <c r="V1756">
        <f t="shared" si="412"/>
        <v>1.1299582945601243</v>
      </c>
      <c r="W1756">
        <v>131</v>
      </c>
      <c r="X1756">
        <v>9</v>
      </c>
      <c r="Y1756">
        <f t="shared" si="413"/>
        <v>1</v>
      </c>
      <c r="Z1756">
        <f t="shared" si="414"/>
        <v>0</v>
      </c>
      <c r="AA1756">
        <f t="shared" si="415"/>
        <v>56136.296708748312</v>
      </c>
      <c r="AB1756">
        <f t="shared" si="416"/>
        <v>0.21912699999999999</v>
      </c>
      <c r="AC1756">
        <f t="shared" si="417"/>
        <v>0.10737223</v>
      </c>
      <c r="AD1756">
        <f t="shared" si="418"/>
        <v>0.49</v>
      </c>
      <c r="AE1756">
        <f t="shared" si="419"/>
        <v>0.39</v>
      </c>
      <c r="AF1756">
        <v>10</v>
      </c>
      <c r="AG1756">
        <v>1550585541.2</v>
      </c>
      <c r="AH1756">
        <v>398.50900000000001</v>
      </c>
      <c r="AI1756">
        <v>400.53</v>
      </c>
      <c r="AJ1756">
        <v>8.3579600000000003</v>
      </c>
      <c r="AK1756">
        <v>3.7423000000000002</v>
      </c>
      <c r="AL1756">
        <v>1425.47</v>
      </c>
      <c r="AM1756">
        <v>99.726799999999997</v>
      </c>
      <c r="AN1756">
        <v>2.35011E-2</v>
      </c>
      <c r="AO1756">
        <v>8.7094100000000001</v>
      </c>
      <c r="AP1756">
        <v>999.9</v>
      </c>
      <c r="AQ1756">
        <v>999.9</v>
      </c>
      <c r="AR1756">
        <v>9996.25</v>
      </c>
      <c r="AS1756">
        <v>0</v>
      </c>
      <c r="AT1756">
        <v>0.21912699999999999</v>
      </c>
      <c r="AU1756">
        <v>0</v>
      </c>
      <c r="AV1756" t="s">
        <v>204</v>
      </c>
      <c r="AW1756">
        <v>0</v>
      </c>
      <c r="AX1756">
        <v>-1.4419999999999999</v>
      </c>
      <c r="AY1756">
        <v>-3.5999999999999997E-2</v>
      </c>
      <c r="AZ1756">
        <v>0</v>
      </c>
      <c r="BA1756">
        <v>0</v>
      </c>
      <c r="BB1756">
        <v>0</v>
      </c>
      <c r="BC1756">
        <v>0</v>
      </c>
      <c r="BD1756">
        <v>400.45196721311498</v>
      </c>
      <c r="BE1756">
        <v>-9.4535673334027404E-2</v>
      </c>
      <c r="BF1756">
        <v>0.95818701701742703</v>
      </c>
      <c r="BG1756">
        <v>-1</v>
      </c>
      <c r="BH1756">
        <v>0</v>
      </c>
      <c r="BI1756">
        <v>0</v>
      </c>
      <c r="BJ1756" t="s">
        <v>205</v>
      </c>
      <c r="BK1756">
        <v>1.88476</v>
      </c>
      <c r="BL1756">
        <v>1.88171</v>
      </c>
      <c r="BM1756">
        <v>1.88323</v>
      </c>
      <c r="BN1756">
        <v>1.8818999999999999</v>
      </c>
      <c r="BO1756">
        <v>1.8837900000000001</v>
      </c>
      <c r="BP1756">
        <v>1.8830899999999999</v>
      </c>
      <c r="BQ1756">
        <v>1.88479</v>
      </c>
      <c r="BR1756">
        <v>1.88232</v>
      </c>
      <c r="BS1756" t="s">
        <v>206</v>
      </c>
      <c r="BT1756" t="s">
        <v>17</v>
      </c>
      <c r="BU1756" t="s">
        <v>17</v>
      </c>
      <c r="BV1756" t="s">
        <v>17</v>
      </c>
      <c r="BW1756" t="s">
        <v>207</v>
      </c>
      <c r="BX1756" t="s">
        <v>208</v>
      </c>
      <c r="BY1756" t="s">
        <v>209</v>
      </c>
      <c r="BZ1756" t="s">
        <v>209</v>
      </c>
      <c r="CA1756" t="s">
        <v>209</v>
      </c>
      <c r="CB1756" t="s">
        <v>209</v>
      </c>
      <c r="CC1756">
        <v>5</v>
      </c>
      <c r="CD1756">
        <v>0</v>
      </c>
      <c r="CE1756">
        <v>0</v>
      </c>
      <c r="CF1756">
        <v>0</v>
      </c>
      <c r="CG1756">
        <v>0</v>
      </c>
      <c r="CH1756">
        <v>2</v>
      </c>
      <c r="CI1756">
        <v>1324.13</v>
      </c>
      <c r="CJ1756">
        <v>0.14428299999999999</v>
      </c>
      <c r="CK1756">
        <v>9.8427199999999999</v>
      </c>
      <c r="CL1756">
        <v>11.4963</v>
      </c>
      <c r="CM1756">
        <v>30.000599999999999</v>
      </c>
      <c r="CN1756">
        <v>11.253299999999999</v>
      </c>
      <c r="CO1756">
        <v>11.5329</v>
      </c>
      <c r="CP1756">
        <v>-1</v>
      </c>
      <c r="CQ1756">
        <v>0</v>
      </c>
      <c r="CR1756">
        <v>100</v>
      </c>
      <c r="CS1756">
        <v>-999.9</v>
      </c>
      <c r="CT1756">
        <v>400</v>
      </c>
      <c r="CU1756">
        <v>10.1797</v>
      </c>
      <c r="CV1756">
        <v>103.602</v>
      </c>
      <c r="CW1756">
        <v>103.137</v>
      </c>
    </row>
    <row r="1757" spans="1:101" x14ac:dyDescent="0.2">
      <c r="A1757">
        <v>1743</v>
      </c>
      <c r="B1757">
        <v>1550585543.2</v>
      </c>
      <c r="C1757">
        <v>6371.7000000476801</v>
      </c>
      <c r="D1757" t="s">
        <v>3711</v>
      </c>
      <c r="E1757" t="s">
        <v>3712</v>
      </c>
      <c r="F1757">
        <f t="shared" si="405"/>
        <v>7432</v>
      </c>
      <c r="G1757">
        <f t="shared" si="406"/>
        <v>42.558014038098563</v>
      </c>
      <c r="H1757">
        <f t="shared" si="407"/>
        <v>3.9504498064986911E-2</v>
      </c>
      <c r="I1757" t="s">
        <v>197</v>
      </c>
      <c r="J1757" t="s">
        <v>198</v>
      </c>
      <c r="K1757" t="s">
        <v>199</v>
      </c>
      <c r="L1757" t="s">
        <v>200</v>
      </c>
      <c r="M1757" t="s">
        <v>3199</v>
      </c>
      <c r="N1757" t="s">
        <v>3200</v>
      </c>
      <c r="O1757" t="s">
        <v>203</v>
      </c>
      <c r="P1757" t="s">
        <v>689</v>
      </c>
      <c r="Q1757">
        <v>1550585543.2</v>
      </c>
      <c r="R1757">
        <f t="shared" si="408"/>
        <v>6.6476878303604334E-3</v>
      </c>
      <c r="S1757">
        <f t="shared" si="409"/>
        <v>-1.7821281779440073E-2</v>
      </c>
      <c r="T1757">
        <f t="shared" si="410"/>
        <v>73.914754289888137</v>
      </c>
      <c r="U1757">
        <f t="shared" si="411"/>
        <v>0.83462126167005601</v>
      </c>
      <c r="V1757">
        <f t="shared" si="412"/>
        <v>1.1291673356536285</v>
      </c>
      <c r="W1757">
        <v>130</v>
      </c>
      <c r="X1757">
        <v>9</v>
      </c>
      <c r="Y1757">
        <f t="shared" si="413"/>
        <v>1</v>
      </c>
      <c r="Z1757">
        <f t="shared" si="414"/>
        <v>0</v>
      </c>
      <c r="AA1757">
        <f t="shared" si="415"/>
        <v>56218.368613951548</v>
      </c>
      <c r="AB1757">
        <f t="shared" si="416"/>
        <v>0.21912699999999999</v>
      </c>
      <c r="AC1757">
        <f t="shared" si="417"/>
        <v>0.10737223</v>
      </c>
      <c r="AD1757">
        <f t="shared" si="418"/>
        <v>0.49</v>
      </c>
      <c r="AE1757">
        <f t="shared" si="419"/>
        <v>0.39</v>
      </c>
      <c r="AF1757">
        <v>10</v>
      </c>
      <c r="AG1757">
        <v>1550585543.2</v>
      </c>
      <c r="AH1757">
        <v>398.70699999999999</v>
      </c>
      <c r="AI1757">
        <v>400.55399999999997</v>
      </c>
      <c r="AJ1757">
        <v>8.3671799999999994</v>
      </c>
      <c r="AK1757">
        <v>3.7423700000000002</v>
      </c>
      <c r="AL1757">
        <v>1425.37</v>
      </c>
      <c r="AM1757">
        <v>99.725899999999996</v>
      </c>
      <c r="AN1757">
        <v>2.3509200000000001E-2</v>
      </c>
      <c r="AO1757">
        <v>8.6990599999999993</v>
      </c>
      <c r="AP1757">
        <v>999.9</v>
      </c>
      <c r="AQ1757">
        <v>999.9</v>
      </c>
      <c r="AR1757">
        <v>10011.200000000001</v>
      </c>
      <c r="AS1757">
        <v>0</v>
      </c>
      <c r="AT1757">
        <v>0.21912699999999999</v>
      </c>
      <c r="AU1757">
        <v>0</v>
      </c>
      <c r="AV1757" t="s">
        <v>204</v>
      </c>
      <c r="AW1757">
        <v>0</v>
      </c>
      <c r="AX1757">
        <v>-1.4419999999999999</v>
      </c>
      <c r="AY1757">
        <v>-3.5999999999999997E-2</v>
      </c>
      <c r="AZ1757">
        <v>0</v>
      </c>
      <c r="BA1757">
        <v>0</v>
      </c>
      <c r="BB1757">
        <v>0</v>
      </c>
      <c r="BC1757">
        <v>0</v>
      </c>
      <c r="BD1757">
        <v>400.44904098360701</v>
      </c>
      <c r="BE1757">
        <v>0.49877397801210299</v>
      </c>
      <c r="BF1757">
        <v>0.95354146107679705</v>
      </c>
      <c r="BG1757">
        <v>-1</v>
      </c>
      <c r="BH1757">
        <v>0</v>
      </c>
      <c r="BI1757">
        <v>0</v>
      </c>
      <c r="BJ1757" t="s">
        <v>205</v>
      </c>
      <c r="BK1757">
        <v>1.8847700000000001</v>
      </c>
      <c r="BL1757">
        <v>1.88171</v>
      </c>
      <c r="BM1757">
        <v>1.88323</v>
      </c>
      <c r="BN1757">
        <v>1.88192</v>
      </c>
      <c r="BO1757">
        <v>1.88381</v>
      </c>
      <c r="BP1757">
        <v>1.8830899999999999</v>
      </c>
      <c r="BQ1757">
        <v>1.8848</v>
      </c>
      <c r="BR1757">
        <v>1.88232</v>
      </c>
      <c r="BS1757" t="s">
        <v>206</v>
      </c>
      <c r="BT1757" t="s">
        <v>17</v>
      </c>
      <c r="BU1757" t="s">
        <v>17</v>
      </c>
      <c r="BV1757" t="s">
        <v>17</v>
      </c>
      <c r="BW1757" t="s">
        <v>207</v>
      </c>
      <c r="BX1757" t="s">
        <v>208</v>
      </c>
      <c r="BY1757" t="s">
        <v>209</v>
      </c>
      <c r="BZ1757" t="s">
        <v>209</v>
      </c>
      <c r="CA1757" t="s">
        <v>209</v>
      </c>
      <c r="CB1757" t="s">
        <v>209</v>
      </c>
      <c r="CC1757">
        <v>5</v>
      </c>
      <c r="CD1757">
        <v>0</v>
      </c>
      <c r="CE1757">
        <v>0</v>
      </c>
      <c r="CF1757">
        <v>0</v>
      </c>
      <c r="CG1757">
        <v>0</v>
      </c>
      <c r="CH1757">
        <v>2</v>
      </c>
      <c r="CI1757">
        <v>1325.04</v>
      </c>
      <c r="CJ1757">
        <v>0.14428299999999999</v>
      </c>
      <c r="CK1757">
        <v>9.8434799999999996</v>
      </c>
      <c r="CL1757">
        <v>11.4985</v>
      </c>
      <c r="CM1757">
        <v>30.000800000000002</v>
      </c>
      <c r="CN1757">
        <v>11.255699999999999</v>
      </c>
      <c r="CO1757">
        <v>11.535299999999999</v>
      </c>
      <c r="CP1757">
        <v>-1</v>
      </c>
      <c r="CQ1757">
        <v>0</v>
      </c>
      <c r="CR1757">
        <v>100</v>
      </c>
      <c r="CS1757">
        <v>-999.9</v>
      </c>
      <c r="CT1757">
        <v>400</v>
      </c>
      <c r="CU1757">
        <v>10.1797</v>
      </c>
      <c r="CV1757">
        <v>103.601</v>
      </c>
      <c r="CW1757">
        <v>103.137</v>
      </c>
    </row>
    <row r="1758" spans="1:101" x14ac:dyDescent="0.2">
      <c r="A1758">
        <v>1744</v>
      </c>
      <c r="B1758">
        <v>1550585545.2</v>
      </c>
      <c r="C1758">
        <v>6373.7000000476801</v>
      </c>
      <c r="D1758" t="s">
        <v>3713</v>
      </c>
      <c r="E1758" t="s">
        <v>3714</v>
      </c>
      <c r="F1758">
        <f t="shared" si="405"/>
        <v>7432</v>
      </c>
      <c r="G1758">
        <f t="shared" si="406"/>
        <v>42.559240368474867</v>
      </c>
      <c r="H1758">
        <f t="shared" si="407"/>
        <v>8.9697089394683654E-2</v>
      </c>
      <c r="I1758" t="s">
        <v>197</v>
      </c>
      <c r="J1758" t="s">
        <v>198</v>
      </c>
      <c r="K1758" t="s">
        <v>199</v>
      </c>
      <c r="L1758" t="s">
        <v>200</v>
      </c>
      <c r="M1758" t="s">
        <v>3199</v>
      </c>
      <c r="N1758" t="s">
        <v>3200</v>
      </c>
      <c r="O1758" t="s">
        <v>203</v>
      </c>
      <c r="P1758" t="s">
        <v>689</v>
      </c>
      <c r="Q1758">
        <v>1550585545.2</v>
      </c>
      <c r="R1758">
        <f t="shared" si="408"/>
        <v>6.6555945357576482E-3</v>
      </c>
      <c r="S1758">
        <f t="shared" si="409"/>
        <v>-0.34752792290598189</v>
      </c>
      <c r="T1758">
        <f t="shared" si="410"/>
        <v>73.987862903144148</v>
      </c>
      <c r="U1758">
        <f t="shared" si="411"/>
        <v>0.83517945506843194</v>
      </c>
      <c r="V1758">
        <f t="shared" si="412"/>
        <v>1.1288060261474866</v>
      </c>
      <c r="W1758">
        <v>117</v>
      </c>
      <c r="X1758">
        <v>8</v>
      </c>
      <c r="Y1758">
        <f t="shared" si="413"/>
        <v>1</v>
      </c>
      <c r="Z1758">
        <f t="shared" si="414"/>
        <v>0</v>
      </c>
      <c r="AA1758">
        <f t="shared" si="415"/>
        <v>56186.601122626096</v>
      </c>
      <c r="AB1758">
        <f t="shared" si="416"/>
        <v>0.21912699999999999</v>
      </c>
      <c r="AC1758">
        <f t="shared" si="417"/>
        <v>0.10737223</v>
      </c>
      <c r="AD1758">
        <f t="shared" si="418"/>
        <v>0.49</v>
      </c>
      <c r="AE1758">
        <f t="shared" si="419"/>
        <v>0.39</v>
      </c>
      <c r="AF1758">
        <v>10</v>
      </c>
      <c r="AG1758">
        <v>1550585545.2</v>
      </c>
      <c r="AH1758">
        <v>398.93799999999999</v>
      </c>
      <c r="AI1758">
        <v>400.55700000000002</v>
      </c>
      <c r="AJ1758">
        <v>8.3726800000000008</v>
      </c>
      <c r="AK1758">
        <v>3.7423299999999999</v>
      </c>
      <c r="AL1758">
        <v>1425.35</v>
      </c>
      <c r="AM1758">
        <v>99.727099999999993</v>
      </c>
      <c r="AN1758">
        <v>2.3452400000000002E-2</v>
      </c>
      <c r="AO1758">
        <v>8.6943300000000008</v>
      </c>
      <c r="AP1758">
        <v>999.9</v>
      </c>
      <c r="AQ1758">
        <v>999.9</v>
      </c>
      <c r="AR1758">
        <v>10005</v>
      </c>
      <c r="AS1758">
        <v>0</v>
      </c>
      <c r="AT1758">
        <v>0.21912699999999999</v>
      </c>
      <c r="AU1758">
        <v>0</v>
      </c>
      <c r="AV1758" t="s">
        <v>204</v>
      </c>
      <c r="AW1758">
        <v>0</v>
      </c>
      <c r="AX1758">
        <v>-1.4419999999999999</v>
      </c>
      <c r="AY1758">
        <v>-3.5999999999999997E-2</v>
      </c>
      <c r="AZ1758">
        <v>0</v>
      </c>
      <c r="BA1758">
        <v>0</v>
      </c>
      <c r="BB1758">
        <v>0</v>
      </c>
      <c r="BC1758">
        <v>0</v>
      </c>
      <c r="BD1758">
        <v>400.45431147541001</v>
      </c>
      <c r="BE1758">
        <v>1.1324668149269099</v>
      </c>
      <c r="BF1758">
        <v>0.96262723733802402</v>
      </c>
      <c r="BG1758">
        <v>-1</v>
      </c>
      <c r="BH1758">
        <v>0</v>
      </c>
      <c r="BI1758">
        <v>0</v>
      </c>
      <c r="BJ1758" t="s">
        <v>205</v>
      </c>
      <c r="BK1758">
        <v>1.8847700000000001</v>
      </c>
      <c r="BL1758">
        <v>1.88171</v>
      </c>
      <c r="BM1758">
        <v>1.8832199999999999</v>
      </c>
      <c r="BN1758">
        <v>1.8818999999999999</v>
      </c>
      <c r="BO1758">
        <v>1.88381</v>
      </c>
      <c r="BP1758">
        <v>1.8830899999999999</v>
      </c>
      <c r="BQ1758">
        <v>1.8848</v>
      </c>
      <c r="BR1758">
        <v>1.88232</v>
      </c>
      <c r="BS1758" t="s">
        <v>206</v>
      </c>
      <c r="BT1758" t="s">
        <v>17</v>
      </c>
      <c r="BU1758" t="s">
        <v>17</v>
      </c>
      <c r="BV1758" t="s">
        <v>17</v>
      </c>
      <c r="BW1758" t="s">
        <v>207</v>
      </c>
      <c r="BX1758" t="s">
        <v>208</v>
      </c>
      <c r="BY1758" t="s">
        <v>209</v>
      </c>
      <c r="BZ1758" t="s">
        <v>209</v>
      </c>
      <c r="CA1758" t="s">
        <v>209</v>
      </c>
      <c r="CB1758" t="s">
        <v>209</v>
      </c>
      <c r="CC1758">
        <v>5</v>
      </c>
      <c r="CD1758">
        <v>0</v>
      </c>
      <c r="CE1758">
        <v>0</v>
      </c>
      <c r="CF1758">
        <v>0</v>
      </c>
      <c r="CG1758">
        <v>0</v>
      </c>
      <c r="CH1758">
        <v>2</v>
      </c>
      <c r="CI1758">
        <v>1334.35</v>
      </c>
      <c r="CJ1758">
        <v>0.14428299999999999</v>
      </c>
      <c r="CK1758">
        <v>9.8443799999999992</v>
      </c>
      <c r="CL1758">
        <v>11.5009</v>
      </c>
      <c r="CM1758">
        <v>30.000800000000002</v>
      </c>
      <c r="CN1758">
        <v>11.258100000000001</v>
      </c>
      <c r="CO1758">
        <v>11.538</v>
      </c>
      <c r="CP1758">
        <v>-1</v>
      </c>
      <c r="CQ1758">
        <v>0</v>
      </c>
      <c r="CR1758">
        <v>100</v>
      </c>
      <c r="CS1758">
        <v>-999.9</v>
      </c>
      <c r="CT1758">
        <v>400</v>
      </c>
      <c r="CU1758">
        <v>10.1797</v>
      </c>
      <c r="CV1758">
        <v>103.6</v>
      </c>
      <c r="CW1758">
        <v>103.136</v>
      </c>
    </row>
    <row r="1759" spans="1:101" x14ac:dyDescent="0.2">
      <c r="A1759">
        <v>1745</v>
      </c>
      <c r="B1759">
        <v>1550585547.2</v>
      </c>
      <c r="C1759">
        <v>6375.7000000476801</v>
      </c>
      <c r="D1759" t="s">
        <v>3715</v>
      </c>
      <c r="E1759" t="s">
        <v>3716</v>
      </c>
      <c r="F1759">
        <f t="shared" si="405"/>
        <v>7432</v>
      </c>
      <c r="G1759">
        <f t="shared" si="406"/>
        <v>42.559116687287158</v>
      </c>
      <c r="H1759">
        <f t="shared" si="407"/>
        <v>0.14194673426303056</v>
      </c>
      <c r="I1759" t="s">
        <v>197</v>
      </c>
      <c r="J1759" t="s">
        <v>198</v>
      </c>
      <c r="K1759" t="s">
        <v>199</v>
      </c>
      <c r="L1759" t="s">
        <v>200</v>
      </c>
      <c r="M1759" t="s">
        <v>3199</v>
      </c>
      <c r="N1759" t="s">
        <v>3200</v>
      </c>
      <c r="O1759" t="s">
        <v>203</v>
      </c>
      <c r="P1759" t="s">
        <v>689</v>
      </c>
      <c r="Q1759">
        <v>1550585547.2</v>
      </c>
      <c r="R1759">
        <f t="shared" si="408"/>
        <v>6.6662992657009505E-3</v>
      </c>
      <c r="S1759">
        <f t="shared" si="409"/>
        <v>-0.63833218143024006</v>
      </c>
      <c r="T1759">
        <f t="shared" si="410"/>
        <v>74.045302036685783</v>
      </c>
      <c r="U1759">
        <f t="shared" si="411"/>
        <v>0.83600203024568009</v>
      </c>
      <c r="V1759">
        <f t="shared" si="412"/>
        <v>1.1290412858758849</v>
      </c>
      <c r="W1759">
        <v>142</v>
      </c>
      <c r="X1759">
        <v>10</v>
      </c>
      <c r="Y1759">
        <f t="shared" si="413"/>
        <v>1</v>
      </c>
      <c r="Z1759">
        <f t="shared" si="414"/>
        <v>0</v>
      </c>
      <c r="AA1759">
        <f t="shared" si="415"/>
        <v>56179.97464832996</v>
      </c>
      <c r="AB1759">
        <f t="shared" si="416"/>
        <v>0.21912699999999999</v>
      </c>
      <c r="AC1759">
        <f t="shared" si="417"/>
        <v>0.10737223</v>
      </c>
      <c r="AD1759">
        <f t="shared" si="418"/>
        <v>0.49</v>
      </c>
      <c r="AE1759">
        <f t="shared" si="419"/>
        <v>0.39</v>
      </c>
      <c r="AF1759">
        <v>10</v>
      </c>
      <c r="AG1759">
        <v>1550585547.2</v>
      </c>
      <c r="AH1759">
        <v>399.11500000000001</v>
      </c>
      <c r="AI1759">
        <v>400.53399999999999</v>
      </c>
      <c r="AJ1759">
        <v>8.3808500000000006</v>
      </c>
      <c r="AK1759">
        <v>3.7424400000000002</v>
      </c>
      <c r="AL1759">
        <v>1425.15</v>
      </c>
      <c r="AM1759">
        <v>99.727900000000005</v>
      </c>
      <c r="AN1759">
        <v>2.35608E-2</v>
      </c>
      <c r="AO1759">
        <v>8.6974099999999996</v>
      </c>
      <c r="AP1759">
        <v>999.9</v>
      </c>
      <c r="AQ1759">
        <v>999.9</v>
      </c>
      <c r="AR1759">
        <v>10003.799999999999</v>
      </c>
      <c r="AS1759">
        <v>0</v>
      </c>
      <c r="AT1759">
        <v>0.21912699999999999</v>
      </c>
      <c r="AU1759">
        <v>0</v>
      </c>
      <c r="AV1759" t="s">
        <v>204</v>
      </c>
      <c r="AW1759">
        <v>0</v>
      </c>
      <c r="AX1759">
        <v>-1.4419999999999999</v>
      </c>
      <c r="AY1759">
        <v>-3.5999999999999997E-2</v>
      </c>
      <c r="AZ1759">
        <v>0</v>
      </c>
      <c r="BA1759">
        <v>0</v>
      </c>
      <c r="BB1759">
        <v>0</v>
      </c>
      <c r="BC1759">
        <v>0</v>
      </c>
      <c r="BD1759">
        <v>400.46775409836101</v>
      </c>
      <c r="BE1759">
        <v>1.7921624738534101</v>
      </c>
      <c r="BF1759">
        <v>0.98614936114323004</v>
      </c>
      <c r="BG1759">
        <v>-1</v>
      </c>
      <c r="BH1759">
        <v>0</v>
      </c>
      <c r="BI1759">
        <v>0</v>
      </c>
      <c r="BJ1759" t="s">
        <v>205</v>
      </c>
      <c r="BK1759">
        <v>1.8847700000000001</v>
      </c>
      <c r="BL1759">
        <v>1.88171</v>
      </c>
      <c r="BM1759">
        <v>1.8832100000000001</v>
      </c>
      <c r="BN1759">
        <v>1.88188</v>
      </c>
      <c r="BO1759">
        <v>1.88381</v>
      </c>
      <c r="BP1759">
        <v>1.8830899999999999</v>
      </c>
      <c r="BQ1759">
        <v>1.88479</v>
      </c>
      <c r="BR1759">
        <v>1.88232</v>
      </c>
      <c r="BS1759" t="s">
        <v>206</v>
      </c>
      <c r="BT1759" t="s">
        <v>17</v>
      </c>
      <c r="BU1759" t="s">
        <v>17</v>
      </c>
      <c r="BV1759" t="s">
        <v>17</v>
      </c>
      <c r="BW1759" t="s">
        <v>207</v>
      </c>
      <c r="BX1759" t="s">
        <v>208</v>
      </c>
      <c r="BY1759" t="s">
        <v>209</v>
      </c>
      <c r="BZ1759" t="s">
        <v>209</v>
      </c>
      <c r="CA1759" t="s">
        <v>209</v>
      </c>
      <c r="CB1759" t="s">
        <v>209</v>
      </c>
      <c r="CC1759">
        <v>5</v>
      </c>
      <c r="CD1759">
        <v>0</v>
      </c>
      <c r="CE1759">
        <v>0</v>
      </c>
      <c r="CF1759">
        <v>0</v>
      </c>
      <c r="CG1759">
        <v>0</v>
      </c>
      <c r="CH1759">
        <v>2</v>
      </c>
      <c r="CI1759">
        <v>1316.02</v>
      </c>
      <c r="CJ1759">
        <v>0.14428299999999999</v>
      </c>
      <c r="CK1759">
        <v>9.8451299999999993</v>
      </c>
      <c r="CL1759">
        <v>11.503299999999999</v>
      </c>
      <c r="CM1759">
        <v>30.000800000000002</v>
      </c>
      <c r="CN1759">
        <v>11.2605</v>
      </c>
      <c r="CO1759">
        <v>11.5411</v>
      </c>
      <c r="CP1759">
        <v>-1</v>
      </c>
      <c r="CQ1759">
        <v>0</v>
      </c>
      <c r="CR1759">
        <v>100</v>
      </c>
      <c r="CS1759">
        <v>-999.9</v>
      </c>
      <c r="CT1759">
        <v>400</v>
      </c>
      <c r="CU1759">
        <v>10.1797</v>
      </c>
      <c r="CV1759">
        <v>103.599</v>
      </c>
      <c r="CW1759">
        <v>103.134</v>
      </c>
    </row>
    <row r="1760" spans="1:101" x14ac:dyDescent="0.2">
      <c r="A1760">
        <v>1746</v>
      </c>
      <c r="B1760">
        <v>1550585549.2</v>
      </c>
      <c r="C1760">
        <v>6377.7000000476801</v>
      </c>
      <c r="D1760" t="s">
        <v>3717</v>
      </c>
      <c r="E1760" t="s">
        <v>3718</v>
      </c>
      <c r="F1760">
        <f t="shared" si="405"/>
        <v>7432</v>
      </c>
      <c r="G1760">
        <f t="shared" si="406"/>
        <v>42.558857829926119</v>
      </c>
      <c r="H1760">
        <f t="shared" si="407"/>
        <v>0.19322881530278777</v>
      </c>
      <c r="I1760" t="s">
        <v>197</v>
      </c>
      <c r="J1760" t="s">
        <v>198</v>
      </c>
      <c r="K1760" t="s">
        <v>199</v>
      </c>
      <c r="L1760" t="s">
        <v>200</v>
      </c>
      <c r="M1760" t="s">
        <v>3199</v>
      </c>
      <c r="N1760" t="s">
        <v>3200</v>
      </c>
      <c r="O1760" t="s">
        <v>203</v>
      </c>
      <c r="P1760" t="s">
        <v>689</v>
      </c>
      <c r="Q1760">
        <v>1550585549.2</v>
      </c>
      <c r="R1760">
        <f t="shared" si="408"/>
        <v>6.6783674923874175E-3</v>
      </c>
      <c r="S1760">
        <f t="shared" si="409"/>
        <v>-0.83626896174564191</v>
      </c>
      <c r="T1760">
        <f t="shared" si="410"/>
        <v>74.094756865454798</v>
      </c>
      <c r="U1760">
        <f t="shared" si="411"/>
        <v>0.83675342478354298</v>
      </c>
      <c r="V1760">
        <f t="shared" si="412"/>
        <v>1.1293018024243799</v>
      </c>
      <c r="W1760">
        <v>148</v>
      </c>
      <c r="X1760">
        <v>10</v>
      </c>
      <c r="Y1760">
        <f t="shared" si="413"/>
        <v>1</v>
      </c>
      <c r="Z1760">
        <f t="shared" si="414"/>
        <v>0</v>
      </c>
      <c r="AA1760">
        <f t="shared" si="415"/>
        <v>56179.632582881779</v>
      </c>
      <c r="AB1760">
        <f t="shared" si="416"/>
        <v>0.21912699999999999</v>
      </c>
      <c r="AC1760">
        <f t="shared" si="417"/>
        <v>0.10737223</v>
      </c>
      <c r="AD1760">
        <f t="shared" si="418"/>
        <v>0.49</v>
      </c>
      <c r="AE1760">
        <f t="shared" si="419"/>
        <v>0.39</v>
      </c>
      <c r="AF1760">
        <v>10</v>
      </c>
      <c r="AG1760">
        <v>1550585549.2</v>
      </c>
      <c r="AH1760">
        <v>399.262</v>
      </c>
      <c r="AI1760">
        <v>400.54599999999999</v>
      </c>
      <c r="AJ1760">
        <v>8.3883299999999998</v>
      </c>
      <c r="AK1760">
        <v>3.74221</v>
      </c>
      <c r="AL1760">
        <v>1425.35</v>
      </c>
      <c r="AM1760">
        <v>99.728499999999997</v>
      </c>
      <c r="AN1760">
        <v>2.35871E-2</v>
      </c>
      <c r="AO1760">
        <v>8.7008200000000002</v>
      </c>
      <c r="AP1760">
        <v>999.9</v>
      </c>
      <c r="AQ1760">
        <v>999.9</v>
      </c>
      <c r="AR1760">
        <v>10003.799999999999</v>
      </c>
      <c r="AS1760">
        <v>0</v>
      </c>
      <c r="AT1760">
        <v>0.21912699999999999</v>
      </c>
      <c r="AU1760">
        <v>0</v>
      </c>
      <c r="AV1760" t="s">
        <v>204</v>
      </c>
      <c r="AW1760">
        <v>0</v>
      </c>
      <c r="AX1760">
        <v>-1.4419999999999999</v>
      </c>
      <c r="AY1760">
        <v>-3.5999999999999997E-2</v>
      </c>
      <c r="AZ1760">
        <v>0</v>
      </c>
      <c r="BA1760">
        <v>0</v>
      </c>
      <c r="BB1760">
        <v>0</v>
      </c>
      <c r="BC1760">
        <v>0</v>
      </c>
      <c r="BD1760">
        <v>400.49317213114801</v>
      </c>
      <c r="BE1760">
        <v>2.4396626803824</v>
      </c>
      <c r="BF1760">
        <v>1.0282442515582899</v>
      </c>
      <c r="BG1760">
        <v>-1</v>
      </c>
      <c r="BH1760">
        <v>0</v>
      </c>
      <c r="BI1760">
        <v>0</v>
      </c>
      <c r="BJ1760" t="s">
        <v>205</v>
      </c>
      <c r="BK1760">
        <v>1.8847499999999999</v>
      </c>
      <c r="BL1760">
        <v>1.88171</v>
      </c>
      <c r="BM1760">
        <v>1.8832199999999999</v>
      </c>
      <c r="BN1760">
        <v>1.8818900000000001</v>
      </c>
      <c r="BO1760">
        <v>1.8837900000000001</v>
      </c>
      <c r="BP1760">
        <v>1.8830899999999999</v>
      </c>
      <c r="BQ1760">
        <v>1.8848</v>
      </c>
      <c r="BR1760">
        <v>1.88232</v>
      </c>
      <c r="BS1760" t="s">
        <v>206</v>
      </c>
      <c r="BT1760" t="s">
        <v>17</v>
      </c>
      <c r="BU1760" t="s">
        <v>17</v>
      </c>
      <c r="BV1760" t="s">
        <v>17</v>
      </c>
      <c r="BW1760" t="s">
        <v>207</v>
      </c>
      <c r="BX1760" t="s">
        <v>208</v>
      </c>
      <c r="BY1760" t="s">
        <v>209</v>
      </c>
      <c r="BZ1760" t="s">
        <v>209</v>
      </c>
      <c r="CA1760" t="s">
        <v>209</v>
      </c>
      <c r="CB1760" t="s">
        <v>209</v>
      </c>
      <c r="CC1760">
        <v>5</v>
      </c>
      <c r="CD1760">
        <v>0</v>
      </c>
      <c r="CE1760">
        <v>0</v>
      </c>
      <c r="CF1760">
        <v>0</v>
      </c>
      <c r="CG1760">
        <v>0</v>
      </c>
      <c r="CH1760">
        <v>2</v>
      </c>
      <c r="CI1760">
        <v>1311.25</v>
      </c>
      <c r="CJ1760">
        <v>0.14428299999999999</v>
      </c>
      <c r="CK1760">
        <v>9.8458699999999997</v>
      </c>
      <c r="CL1760">
        <v>11.505800000000001</v>
      </c>
      <c r="CM1760">
        <v>30.000900000000001</v>
      </c>
      <c r="CN1760">
        <v>11.2629</v>
      </c>
      <c r="CO1760">
        <v>11.5441</v>
      </c>
      <c r="CP1760">
        <v>-1</v>
      </c>
      <c r="CQ1760">
        <v>0</v>
      </c>
      <c r="CR1760">
        <v>100</v>
      </c>
      <c r="CS1760">
        <v>-999.9</v>
      </c>
      <c r="CT1760">
        <v>400</v>
      </c>
      <c r="CU1760">
        <v>10.1797</v>
      </c>
      <c r="CV1760">
        <v>103.598</v>
      </c>
      <c r="CW1760">
        <v>103.133</v>
      </c>
    </row>
    <row r="1761" spans="1:101" x14ac:dyDescent="0.2">
      <c r="A1761">
        <v>1747</v>
      </c>
      <c r="B1761">
        <v>1550585551.2</v>
      </c>
      <c r="C1761">
        <v>6379.7000000476801</v>
      </c>
      <c r="D1761" t="s">
        <v>3719</v>
      </c>
      <c r="E1761" t="s">
        <v>3720</v>
      </c>
      <c r="F1761">
        <f t="shared" si="405"/>
        <v>7432</v>
      </c>
      <c r="G1761">
        <f t="shared" si="406"/>
        <v>42.559215372691426</v>
      </c>
      <c r="H1761">
        <f t="shared" si="407"/>
        <v>0.24075809307877494</v>
      </c>
      <c r="I1761" t="s">
        <v>197</v>
      </c>
      <c r="J1761" t="s">
        <v>198</v>
      </c>
      <c r="K1761" t="s">
        <v>199</v>
      </c>
      <c r="L1761" t="s">
        <v>200</v>
      </c>
      <c r="M1761" t="s">
        <v>3199</v>
      </c>
      <c r="N1761" t="s">
        <v>3200</v>
      </c>
      <c r="O1761" t="s">
        <v>203</v>
      </c>
      <c r="P1761" t="s">
        <v>689</v>
      </c>
      <c r="Q1761">
        <v>1550585551.2</v>
      </c>
      <c r="R1761">
        <f t="shared" si="408"/>
        <v>6.6867209966856812E-3</v>
      </c>
      <c r="S1761">
        <f t="shared" si="409"/>
        <v>-1.1885694912919211</v>
      </c>
      <c r="T1761">
        <f t="shared" si="410"/>
        <v>74.14814057477291</v>
      </c>
      <c r="U1761">
        <f t="shared" si="411"/>
        <v>0.83727017883174992</v>
      </c>
      <c r="V1761">
        <f t="shared" si="412"/>
        <v>1.1291856712002439</v>
      </c>
      <c r="W1761">
        <v>122</v>
      </c>
      <c r="X1761">
        <v>9</v>
      </c>
      <c r="Y1761">
        <f t="shared" si="413"/>
        <v>1</v>
      </c>
      <c r="Z1761">
        <f t="shared" si="414"/>
        <v>0</v>
      </c>
      <c r="AA1761">
        <f t="shared" si="415"/>
        <v>56065.350937167546</v>
      </c>
      <c r="AB1761">
        <f t="shared" si="416"/>
        <v>0.21912699999999999</v>
      </c>
      <c r="AC1761">
        <f t="shared" si="417"/>
        <v>0.10737223</v>
      </c>
      <c r="AD1761">
        <f t="shared" si="418"/>
        <v>0.49</v>
      </c>
      <c r="AE1761">
        <f t="shared" si="419"/>
        <v>0.39</v>
      </c>
      <c r="AF1761">
        <v>10</v>
      </c>
      <c r="AG1761">
        <v>1550585551.2</v>
      </c>
      <c r="AH1761">
        <v>399.49599999999998</v>
      </c>
      <c r="AI1761">
        <v>400.536</v>
      </c>
      <c r="AJ1761">
        <v>8.3934999999999995</v>
      </c>
      <c r="AK1761">
        <v>3.7427999999999999</v>
      </c>
      <c r="AL1761">
        <v>1425.72</v>
      </c>
      <c r="AM1761">
        <v>99.728800000000007</v>
      </c>
      <c r="AN1761">
        <v>2.3410500000000001E-2</v>
      </c>
      <c r="AO1761">
        <v>8.6992999999999991</v>
      </c>
      <c r="AP1761">
        <v>999.9</v>
      </c>
      <c r="AQ1761">
        <v>999.9</v>
      </c>
      <c r="AR1761">
        <v>9982.5</v>
      </c>
      <c r="AS1761">
        <v>0</v>
      </c>
      <c r="AT1761">
        <v>0.21912699999999999</v>
      </c>
      <c r="AU1761">
        <v>0</v>
      </c>
      <c r="AV1761" t="s">
        <v>204</v>
      </c>
      <c r="AW1761">
        <v>0</v>
      </c>
      <c r="AX1761">
        <v>-1.4419999999999999</v>
      </c>
      <c r="AY1761">
        <v>-3.5999999999999997E-2</v>
      </c>
      <c r="AZ1761">
        <v>0</v>
      </c>
      <c r="BA1761">
        <v>0</v>
      </c>
      <c r="BB1761">
        <v>0</v>
      </c>
      <c r="BC1761">
        <v>0</v>
      </c>
      <c r="BD1761">
        <v>400.53757377049197</v>
      </c>
      <c r="BE1761">
        <v>3.03974674592973</v>
      </c>
      <c r="BF1761">
        <v>1.09292777885998</v>
      </c>
      <c r="BG1761">
        <v>-1</v>
      </c>
      <c r="BH1761">
        <v>0</v>
      </c>
      <c r="BI1761">
        <v>0</v>
      </c>
      <c r="BJ1761" t="s">
        <v>205</v>
      </c>
      <c r="BK1761">
        <v>1.8847499999999999</v>
      </c>
      <c r="BL1761">
        <v>1.88171</v>
      </c>
      <c r="BM1761">
        <v>1.88323</v>
      </c>
      <c r="BN1761">
        <v>1.8818900000000001</v>
      </c>
      <c r="BO1761">
        <v>1.8837900000000001</v>
      </c>
      <c r="BP1761">
        <v>1.8830899999999999</v>
      </c>
      <c r="BQ1761">
        <v>1.88479</v>
      </c>
      <c r="BR1761">
        <v>1.88232</v>
      </c>
      <c r="BS1761" t="s">
        <v>206</v>
      </c>
      <c r="BT1761" t="s">
        <v>17</v>
      </c>
      <c r="BU1761" t="s">
        <v>17</v>
      </c>
      <c r="BV1761" t="s">
        <v>17</v>
      </c>
      <c r="BW1761" t="s">
        <v>207</v>
      </c>
      <c r="BX1761" t="s">
        <v>208</v>
      </c>
      <c r="BY1761" t="s">
        <v>209</v>
      </c>
      <c r="BZ1761" t="s">
        <v>209</v>
      </c>
      <c r="CA1761" t="s">
        <v>209</v>
      </c>
      <c r="CB1761" t="s">
        <v>209</v>
      </c>
      <c r="CC1761">
        <v>5</v>
      </c>
      <c r="CD1761">
        <v>0</v>
      </c>
      <c r="CE1761">
        <v>0</v>
      </c>
      <c r="CF1761">
        <v>0</v>
      </c>
      <c r="CG1761">
        <v>0</v>
      </c>
      <c r="CH1761">
        <v>2</v>
      </c>
      <c r="CI1761">
        <v>1330.97</v>
      </c>
      <c r="CJ1761">
        <v>0.14428299999999999</v>
      </c>
      <c r="CK1761">
        <v>9.8466000000000005</v>
      </c>
      <c r="CL1761">
        <v>11.5082</v>
      </c>
      <c r="CM1761">
        <v>30.000900000000001</v>
      </c>
      <c r="CN1761">
        <v>11.2654</v>
      </c>
      <c r="CO1761">
        <v>11.5471</v>
      </c>
      <c r="CP1761">
        <v>-1</v>
      </c>
      <c r="CQ1761">
        <v>0</v>
      </c>
      <c r="CR1761">
        <v>100</v>
      </c>
      <c r="CS1761">
        <v>-999.9</v>
      </c>
      <c r="CT1761">
        <v>400</v>
      </c>
      <c r="CU1761">
        <v>10.1797</v>
      </c>
      <c r="CV1761">
        <v>103.59699999999999</v>
      </c>
      <c r="CW1761">
        <v>103.13200000000001</v>
      </c>
    </row>
    <row r="1762" spans="1:101" x14ac:dyDescent="0.2">
      <c r="A1762">
        <v>1748</v>
      </c>
      <c r="B1762">
        <v>1550585553.2</v>
      </c>
      <c r="C1762">
        <v>6381.7000000476801</v>
      </c>
      <c r="D1762" t="s">
        <v>3721</v>
      </c>
      <c r="E1762" t="s">
        <v>3722</v>
      </c>
      <c r="F1762">
        <f t="shared" si="405"/>
        <v>7432</v>
      </c>
      <c r="G1762">
        <f t="shared" si="406"/>
        <v>42.559138872103205</v>
      </c>
      <c r="H1762">
        <f t="shared" si="407"/>
        <v>0.28317935392362364</v>
      </c>
      <c r="I1762" t="s">
        <v>197</v>
      </c>
      <c r="J1762" t="s">
        <v>198</v>
      </c>
      <c r="K1762" t="s">
        <v>199</v>
      </c>
      <c r="L1762" t="s">
        <v>200</v>
      </c>
      <c r="M1762" t="s">
        <v>3199</v>
      </c>
      <c r="N1762" t="s">
        <v>3200</v>
      </c>
      <c r="O1762" t="s">
        <v>203</v>
      </c>
      <c r="P1762" t="s">
        <v>689</v>
      </c>
      <c r="Q1762">
        <v>1550585553.2</v>
      </c>
      <c r="R1762">
        <f t="shared" si="408"/>
        <v>6.6897741952650601E-3</v>
      </c>
      <c r="S1762">
        <f t="shared" si="409"/>
        <v>-1.5123273913312798</v>
      </c>
      <c r="T1762">
        <f t="shared" si="410"/>
        <v>74.193431454694974</v>
      </c>
      <c r="U1762">
        <f t="shared" si="411"/>
        <v>0.837586061467266</v>
      </c>
      <c r="V1762">
        <f t="shared" si="412"/>
        <v>1.1289221229492861</v>
      </c>
      <c r="W1762">
        <v>138</v>
      </c>
      <c r="X1762">
        <v>10</v>
      </c>
      <c r="Y1762">
        <f t="shared" si="413"/>
        <v>1</v>
      </c>
      <c r="Z1762">
        <f t="shared" si="414"/>
        <v>0</v>
      </c>
      <c r="AA1762">
        <f t="shared" si="415"/>
        <v>56112.399713486338</v>
      </c>
      <c r="AB1762">
        <f t="shared" si="416"/>
        <v>0.21912699999999999</v>
      </c>
      <c r="AC1762">
        <f t="shared" si="417"/>
        <v>0.10737223</v>
      </c>
      <c r="AD1762">
        <f t="shared" si="418"/>
        <v>0.49</v>
      </c>
      <c r="AE1762">
        <f t="shared" si="419"/>
        <v>0.39</v>
      </c>
      <c r="AF1762">
        <v>10</v>
      </c>
      <c r="AG1762">
        <v>1550585553.2</v>
      </c>
      <c r="AH1762">
        <v>399.72</v>
      </c>
      <c r="AI1762">
        <v>400.53500000000003</v>
      </c>
      <c r="AJ1762">
        <v>8.3967899999999993</v>
      </c>
      <c r="AK1762">
        <v>3.7429700000000001</v>
      </c>
      <c r="AL1762">
        <v>1425.41</v>
      </c>
      <c r="AM1762">
        <v>99.727400000000003</v>
      </c>
      <c r="AN1762">
        <v>2.3345399999999999E-2</v>
      </c>
      <c r="AO1762">
        <v>8.6958500000000001</v>
      </c>
      <c r="AP1762">
        <v>999.9</v>
      </c>
      <c r="AQ1762">
        <v>999.9</v>
      </c>
      <c r="AR1762">
        <v>9991.25</v>
      </c>
      <c r="AS1762">
        <v>0</v>
      </c>
      <c r="AT1762">
        <v>0.21912699999999999</v>
      </c>
      <c r="AU1762">
        <v>0</v>
      </c>
      <c r="AV1762" t="s">
        <v>204</v>
      </c>
      <c r="AW1762">
        <v>0</v>
      </c>
      <c r="AX1762">
        <v>-1.4419999999999999</v>
      </c>
      <c r="AY1762">
        <v>-3.5999999999999997E-2</v>
      </c>
      <c r="AZ1762">
        <v>0</v>
      </c>
      <c r="BA1762">
        <v>0</v>
      </c>
      <c r="BB1762">
        <v>0</v>
      </c>
      <c r="BC1762">
        <v>0</v>
      </c>
      <c r="BD1762">
        <v>400.60361475409798</v>
      </c>
      <c r="BE1762">
        <v>3.5753644327392999</v>
      </c>
      <c r="BF1762">
        <v>1.17338787520749</v>
      </c>
      <c r="BG1762">
        <v>-1</v>
      </c>
      <c r="BH1762">
        <v>0</v>
      </c>
      <c r="BI1762">
        <v>0</v>
      </c>
      <c r="BJ1762" t="s">
        <v>205</v>
      </c>
      <c r="BK1762">
        <v>1.88476</v>
      </c>
      <c r="BL1762">
        <v>1.88171</v>
      </c>
      <c r="BM1762">
        <v>1.88323</v>
      </c>
      <c r="BN1762">
        <v>1.8818999999999999</v>
      </c>
      <c r="BO1762">
        <v>1.88381</v>
      </c>
      <c r="BP1762">
        <v>1.8830899999999999</v>
      </c>
      <c r="BQ1762">
        <v>1.88479</v>
      </c>
      <c r="BR1762">
        <v>1.88232</v>
      </c>
      <c r="BS1762" t="s">
        <v>206</v>
      </c>
      <c r="BT1762" t="s">
        <v>17</v>
      </c>
      <c r="BU1762" t="s">
        <v>17</v>
      </c>
      <c r="BV1762" t="s">
        <v>17</v>
      </c>
      <c r="BW1762" t="s">
        <v>207</v>
      </c>
      <c r="BX1762" t="s">
        <v>208</v>
      </c>
      <c r="BY1762" t="s">
        <v>209</v>
      </c>
      <c r="BZ1762" t="s">
        <v>209</v>
      </c>
      <c r="CA1762" t="s">
        <v>209</v>
      </c>
      <c r="CB1762" t="s">
        <v>209</v>
      </c>
      <c r="CC1762">
        <v>5</v>
      </c>
      <c r="CD1762">
        <v>0</v>
      </c>
      <c r="CE1762">
        <v>0</v>
      </c>
      <c r="CF1762">
        <v>0</v>
      </c>
      <c r="CG1762">
        <v>0</v>
      </c>
      <c r="CH1762">
        <v>2</v>
      </c>
      <c r="CI1762">
        <v>1319.15</v>
      </c>
      <c r="CJ1762">
        <v>0.14428299999999999</v>
      </c>
      <c r="CK1762">
        <v>9.8472600000000003</v>
      </c>
      <c r="CL1762">
        <v>11.5113</v>
      </c>
      <c r="CM1762">
        <v>30.000900000000001</v>
      </c>
      <c r="CN1762">
        <v>11.267799999999999</v>
      </c>
      <c r="CO1762">
        <v>11.5505</v>
      </c>
      <c r="CP1762">
        <v>-1</v>
      </c>
      <c r="CQ1762">
        <v>0</v>
      </c>
      <c r="CR1762">
        <v>100</v>
      </c>
      <c r="CS1762">
        <v>-999.9</v>
      </c>
      <c r="CT1762">
        <v>400</v>
      </c>
      <c r="CU1762">
        <v>10.1797</v>
      </c>
      <c r="CV1762">
        <v>103.596</v>
      </c>
      <c r="CW1762">
        <v>103.131</v>
      </c>
    </row>
    <row r="1763" spans="1:101" x14ac:dyDescent="0.2">
      <c r="A1763">
        <v>1749</v>
      </c>
      <c r="B1763">
        <v>1550585555.2</v>
      </c>
      <c r="C1763">
        <v>6383.7000000476801</v>
      </c>
      <c r="D1763" t="s">
        <v>3723</v>
      </c>
      <c r="E1763" t="s">
        <v>3724</v>
      </c>
      <c r="F1763">
        <f t="shared" si="405"/>
        <v>7432</v>
      </c>
      <c r="G1763">
        <f t="shared" si="406"/>
        <v>42.560243509454317</v>
      </c>
      <c r="H1763">
        <f t="shared" si="407"/>
        <v>0.3197958698293743</v>
      </c>
      <c r="I1763" t="s">
        <v>197</v>
      </c>
      <c r="J1763" t="s">
        <v>198</v>
      </c>
      <c r="K1763" t="s">
        <v>199</v>
      </c>
      <c r="L1763" t="s">
        <v>200</v>
      </c>
      <c r="M1763" t="s">
        <v>3199</v>
      </c>
      <c r="N1763" t="s">
        <v>3200</v>
      </c>
      <c r="O1763" t="s">
        <v>203</v>
      </c>
      <c r="P1763" t="s">
        <v>689</v>
      </c>
      <c r="Q1763">
        <v>1550585555.2</v>
      </c>
      <c r="R1763">
        <f t="shared" si="408"/>
        <v>6.6957053247144278E-3</v>
      </c>
      <c r="S1763">
        <f t="shared" si="409"/>
        <v>-1.657007073961589</v>
      </c>
      <c r="T1763">
        <f t="shared" si="410"/>
        <v>74.268940936492683</v>
      </c>
      <c r="U1763">
        <f t="shared" si="411"/>
        <v>0.83805566239995599</v>
      </c>
      <c r="V1763">
        <f t="shared" si="412"/>
        <v>1.1284066419050955</v>
      </c>
      <c r="W1763">
        <v>136</v>
      </c>
      <c r="X1763">
        <v>10</v>
      </c>
      <c r="Y1763">
        <f t="shared" si="413"/>
        <v>1</v>
      </c>
      <c r="Z1763">
        <f t="shared" si="414"/>
        <v>0</v>
      </c>
      <c r="AA1763">
        <f t="shared" si="415"/>
        <v>56103.781141238425</v>
      </c>
      <c r="AB1763">
        <f t="shared" si="416"/>
        <v>0.21912699999999999</v>
      </c>
      <c r="AC1763">
        <f t="shared" si="417"/>
        <v>0.10737223</v>
      </c>
      <c r="AD1763">
        <f t="shared" si="418"/>
        <v>0.49</v>
      </c>
      <c r="AE1763">
        <f t="shared" si="419"/>
        <v>0.39</v>
      </c>
      <c r="AF1763">
        <v>10</v>
      </c>
      <c r="AG1763">
        <v>1550585555.2</v>
      </c>
      <c r="AH1763">
        <v>399.86399999999998</v>
      </c>
      <c r="AI1763">
        <v>400.58</v>
      </c>
      <c r="AJ1763">
        <v>8.4014699999999998</v>
      </c>
      <c r="AK1763">
        <v>3.7425000000000002</v>
      </c>
      <c r="AL1763">
        <v>1425.09</v>
      </c>
      <c r="AM1763">
        <v>99.727599999999995</v>
      </c>
      <c r="AN1763">
        <v>2.3474800000000001E-2</v>
      </c>
      <c r="AO1763">
        <v>8.6890999999999998</v>
      </c>
      <c r="AP1763">
        <v>999.9</v>
      </c>
      <c r="AQ1763">
        <v>999.9</v>
      </c>
      <c r="AR1763">
        <v>9989.3799999999992</v>
      </c>
      <c r="AS1763">
        <v>0</v>
      </c>
      <c r="AT1763">
        <v>0.21912699999999999</v>
      </c>
      <c r="AU1763">
        <v>0</v>
      </c>
      <c r="AV1763" t="s">
        <v>204</v>
      </c>
      <c r="AW1763">
        <v>0</v>
      </c>
      <c r="AX1763">
        <v>-1.4419999999999999</v>
      </c>
      <c r="AY1763">
        <v>-3.5999999999999997E-2</v>
      </c>
      <c r="AZ1763">
        <v>0</v>
      </c>
      <c r="BA1763">
        <v>0</v>
      </c>
      <c r="BB1763">
        <v>0</v>
      </c>
      <c r="BC1763">
        <v>0</v>
      </c>
      <c r="BD1763">
        <v>400.68939344262299</v>
      </c>
      <c r="BE1763">
        <v>4.0375913105832204</v>
      </c>
      <c r="BF1763">
        <v>1.2573827394232899</v>
      </c>
      <c r="BG1763">
        <v>-1</v>
      </c>
      <c r="BH1763">
        <v>0</v>
      </c>
      <c r="BI1763">
        <v>0</v>
      </c>
      <c r="BJ1763" t="s">
        <v>205</v>
      </c>
      <c r="BK1763">
        <v>1.88476</v>
      </c>
      <c r="BL1763">
        <v>1.88171</v>
      </c>
      <c r="BM1763">
        <v>1.8832100000000001</v>
      </c>
      <c r="BN1763">
        <v>1.8818999999999999</v>
      </c>
      <c r="BO1763">
        <v>1.88381</v>
      </c>
      <c r="BP1763">
        <v>1.8830899999999999</v>
      </c>
      <c r="BQ1763">
        <v>1.8848</v>
      </c>
      <c r="BR1763">
        <v>1.88232</v>
      </c>
      <c r="BS1763" t="s">
        <v>206</v>
      </c>
      <c r="BT1763" t="s">
        <v>17</v>
      </c>
      <c r="BU1763" t="s">
        <v>17</v>
      </c>
      <c r="BV1763" t="s">
        <v>17</v>
      </c>
      <c r="BW1763" t="s">
        <v>207</v>
      </c>
      <c r="BX1763" t="s">
        <v>208</v>
      </c>
      <c r="BY1763" t="s">
        <v>209</v>
      </c>
      <c r="BZ1763" t="s">
        <v>209</v>
      </c>
      <c r="CA1763" t="s">
        <v>209</v>
      </c>
      <c r="CB1763" t="s">
        <v>209</v>
      </c>
      <c r="CC1763">
        <v>5</v>
      </c>
      <c r="CD1763">
        <v>0</v>
      </c>
      <c r="CE1763">
        <v>0</v>
      </c>
      <c r="CF1763">
        <v>0</v>
      </c>
      <c r="CG1763">
        <v>0</v>
      </c>
      <c r="CH1763">
        <v>2</v>
      </c>
      <c r="CI1763">
        <v>1320.55</v>
      </c>
      <c r="CJ1763">
        <v>0.14428299999999999</v>
      </c>
      <c r="CK1763">
        <v>9.8478999999999992</v>
      </c>
      <c r="CL1763">
        <v>11.5143</v>
      </c>
      <c r="CM1763">
        <v>30.000900000000001</v>
      </c>
      <c r="CN1763">
        <v>11.270799999999999</v>
      </c>
      <c r="CO1763">
        <v>11.553800000000001</v>
      </c>
      <c r="CP1763">
        <v>-1</v>
      </c>
      <c r="CQ1763">
        <v>0</v>
      </c>
      <c r="CR1763">
        <v>100</v>
      </c>
      <c r="CS1763">
        <v>-999.9</v>
      </c>
      <c r="CT1763">
        <v>400</v>
      </c>
      <c r="CU1763">
        <v>10.1797</v>
      </c>
      <c r="CV1763">
        <v>103.595</v>
      </c>
      <c r="CW1763">
        <v>103.13</v>
      </c>
    </row>
    <row r="1764" spans="1:101" x14ac:dyDescent="0.2">
      <c r="A1764">
        <v>1750</v>
      </c>
      <c r="B1764">
        <v>1550585557.2</v>
      </c>
      <c r="C1764">
        <v>6385.7000000476801</v>
      </c>
      <c r="D1764" t="s">
        <v>3725</v>
      </c>
      <c r="E1764" t="s">
        <v>3726</v>
      </c>
      <c r="F1764">
        <f t="shared" si="405"/>
        <v>7432</v>
      </c>
      <c r="G1764">
        <f t="shared" si="406"/>
        <v>42.562538021463524</v>
      </c>
      <c r="H1764">
        <f t="shared" si="407"/>
        <v>0.34935846779540586</v>
      </c>
      <c r="I1764" t="s">
        <v>197</v>
      </c>
      <c r="J1764" t="s">
        <v>198</v>
      </c>
      <c r="K1764" t="s">
        <v>199</v>
      </c>
      <c r="L1764" t="s">
        <v>200</v>
      </c>
      <c r="M1764" t="s">
        <v>3199</v>
      </c>
      <c r="N1764" t="s">
        <v>3200</v>
      </c>
      <c r="O1764" t="s">
        <v>203</v>
      </c>
      <c r="P1764" t="s">
        <v>689</v>
      </c>
      <c r="Q1764">
        <v>1550585557.2</v>
      </c>
      <c r="R1764">
        <f t="shared" si="408"/>
        <v>6.6993400622721569E-3</v>
      </c>
      <c r="S1764">
        <f t="shared" si="409"/>
        <v>-1.8606252551106097</v>
      </c>
      <c r="T1764">
        <f t="shared" si="410"/>
        <v>74.353096301323689</v>
      </c>
      <c r="U1764">
        <f t="shared" si="411"/>
        <v>0.83835150890313592</v>
      </c>
      <c r="V1764">
        <f t="shared" si="412"/>
        <v>1.1275273668572305</v>
      </c>
      <c r="W1764">
        <v>128</v>
      </c>
      <c r="X1764">
        <v>9</v>
      </c>
      <c r="Y1764">
        <f t="shared" si="413"/>
        <v>1</v>
      </c>
      <c r="Z1764">
        <f t="shared" si="414"/>
        <v>0</v>
      </c>
      <c r="AA1764">
        <f t="shared" si="415"/>
        <v>56126.958981478776</v>
      </c>
      <c r="AB1764">
        <f t="shared" si="416"/>
        <v>0.21912699999999999</v>
      </c>
      <c r="AC1764">
        <f t="shared" si="417"/>
        <v>0.10737223</v>
      </c>
      <c r="AD1764">
        <f t="shared" si="418"/>
        <v>0.49</v>
      </c>
      <c r="AE1764">
        <f t="shared" si="419"/>
        <v>0.39</v>
      </c>
      <c r="AF1764">
        <v>10</v>
      </c>
      <c r="AG1764">
        <v>1550585557.2</v>
      </c>
      <c r="AH1764">
        <v>400.03</v>
      </c>
      <c r="AI1764">
        <v>400.60500000000002</v>
      </c>
      <c r="AJ1764">
        <v>8.4043200000000002</v>
      </c>
      <c r="AK1764">
        <v>3.7421799999999998</v>
      </c>
      <c r="AL1764">
        <v>1424.89</v>
      </c>
      <c r="AM1764">
        <v>99.728899999999996</v>
      </c>
      <c r="AN1764">
        <v>2.3549799999999999E-2</v>
      </c>
      <c r="AO1764">
        <v>8.6775800000000007</v>
      </c>
      <c r="AP1764">
        <v>999.9</v>
      </c>
      <c r="AQ1764">
        <v>999.9</v>
      </c>
      <c r="AR1764">
        <v>9993.1200000000008</v>
      </c>
      <c r="AS1764">
        <v>0</v>
      </c>
      <c r="AT1764">
        <v>0.21912699999999999</v>
      </c>
      <c r="AU1764">
        <v>0</v>
      </c>
      <c r="AV1764" t="s">
        <v>204</v>
      </c>
      <c r="AW1764">
        <v>0</v>
      </c>
      <c r="AX1764">
        <v>-1.4419999999999999</v>
      </c>
      <c r="AY1764">
        <v>-3.5999999999999997E-2</v>
      </c>
      <c r="AZ1764">
        <v>0</v>
      </c>
      <c r="BA1764">
        <v>0</v>
      </c>
      <c r="BB1764">
        <v>0</v>
      </c>
      <c r="BC1764">
        <v>0</v>
      </c>
      <c r="BD1764">
        <v>400.79422131147498</v>
      </c>
      <c r="BE1764">
        <v>4.4106095743520797</v>
      </c>
      <c r="BF1764">
        <v>1.33501815246635</v>
      </c>
      <c r="BG1764">
        <v>-1</v>
      </c>
      <c r="BH1764">
        <v>0</v>
      </c>
      <c r="BI1764">
        <v>0</v>
      </c>
      <c r="BJ1764" t="s">
        <v>205</v>
      </c>
      <c r="BK1764">
        <v>1.8847700000000001</v>
      </c>
      <c r="BL1764">
        <v>1.88171</v>
      </c>
      <c r="BM1764">
        <v>1.8832199999999999</v>
      </c>
      <c r="BN1764">
        <v>1.88188</v>
      </c>
      <c r="BO1764">
        <v>1.8838200000000001</v>
      </c>
      <c r="BP1764">
        <v>1.8830899999999999</v>
      </c>
      <c r="BQ1764">
        <v>1.88479</v>
      </c>
      <c r="BR1764">
        <v>1.88232</v>
      </c>
      <c r="BS1764" t="s">
        <v>206</v>
      </c>
      <c r="BT1764" t="s">
        <v>17</v>
      </c>
      <c r="BU1764" t="s">
        <v>17</v>
      </c>
      <c r="BV1764" t="s">
        <v>17</v>
      </c>
      <c r="BW1764" t="s">
        <v>207</v>
      </c>
      <c r="BX1764" t="s">
        <v>208</v>
      </c>
      <c r="BY1764" t="s">
        <v>209</v>
      </c>
      <c r="BZ1764" t="s">
        <v>209</v>
      </c>
      <c r="CA1764" t="s">
        <v>209</v>
      </c>
      <c r="CB1764" t="s">
        <v>209</v>
      </c>
      <c r="CC1764">
        <v>5</v>
      </c>
      <c r="CD1764">
        <v>0</v>
      </c>
      <c r="CE1764">
        <v>0</v>
      </c>
      <c r="CF1764">
        <v>0</v>
      </c>
      <c r="CG1764">
        <v>0</v>
      </c>
      <c r="CH1764">
        <v>2</v>
      </c>
      <c r="CI1764">
        <v>1325.89</v>
      </c>
      <c r="CJ1764">
        <v>0.14428299999999999</v>
      </c>
      <c r="CK1764">
        <v>9.8484400000000001</v>
      </c>
      <c r="CL1764">
        <v>11.517300000000001</v>
      </c>
      <c r="CM1764">
        <v>30.000900000000001</v>
      </c>
      <c r="CN1764">
        <v>11.2738</v>
      </c>
      <c r="CO1764">
        <v>11.5572</v>
      </c>
      <c r="CP1764">
        <v>-1</v>
      </c>
      <c r="CQ1764">
        <v>0</v>
      </c>
      <c r="CR1764">
        <v>100</v>
      </c>
      <c r="CS1764">
        <v>-999.9</v>
      </c>
      <c r="CT1764">
        <v>400</v>
      </c>
      <c r="CU1764">
        <v>10.1797</v>
      </c>
      <c r="CV1764">
        <v>103.59399999999999</v>
      </c>
      <c r="CW1764">
        <v>103.13</v>
      </c>
    </row>
    <row r="1765" spans="1:101" x14ac:dyDescent="0.2">
      <c r="A1765">
        <v>1751</v>
      </c>
      <c r="B1765">
        <v>1550585559.2</v>
      </c>
      <c r="C1765">
        <v>6387.7000000476801</v>
      </c>
      <c r="D1765" t="s">
        <v>3727</v>
      </c>
      <c r="E1765" t="s">
        <v>3728</v>
      </c>
      <c r="F1765">
        <f t="shared" si="405"/>
        <v>7432</v>
      </c>
      <c r="G1765">
        <f t="shared" si="406"/>
        <v>42.562444273260084</v>
      </c>
      <c r="H1765">
        <f t="shared" si="407"/>
        <v>0.37262876975878922</v>
      </c>
      <c r="I1765" t="s">
        <v>197</v>
      </c>
      <c r="J1765" t="s">
        <v>198</v>
      </c>
      <c r="K1765" t="s">
        <v>199</v>
      </c>
      <c r="L1765" t="s">
        <v>200</v>
      </c>
      <c r="M1765" t="s">
        <v>3199</v>
      </c>
      <c r="N1765" t="s">
        <v>3200</v>
      </c>
      <c r="O1765" t="s">
        <v>203</v>
      </c>
      <c r="P1765" t="s">
        <v>689</v>
      </c>
      <c r="Q1765">
        <v>1550585559.2</v>
      </c>
      <c r="R1765">
        <f t="shared" si="408"/>
        <v>6.7054328595650223E-3</v>
      </c>
      <c r="S1765">
        <f t="shared" si="409"/>
        <v>-2.1764928842494302</v>
      </c>
      <c r="T1765">
        <f t="shared" si="410"/>
        <v>74.396950891556472</v>
      </c>
      <c r="U1765">
        <f t="shared" si="411"/>
        <v>0.83875289189479396</v>
      </c>
      <c r="V1765">
        <f t="shared" si="412"/>
        <v>1.1274022414136149</v>
      </c>
      <c r="W1765">
        <v>122</v>
      </c>
      <c r="X1765">
        <v>9</v>
      </c>
      <c r="Y1765">
        <f t="shared" si="413"/>
        <v>1</v>
      </c>
      <c r="Z1765">
        <f t="shared" si="414"/>
        <v>0</v>
      </c>
      <c r="AA1765">
        <f t="shared" si="415"/>
        <v>56143.69893360007</v>
      </c>
      <c r="AB1765">
        <f t="shared" si="416"/>
        <v>0.21912699999999999</v>
      </c>
      <c r="AC1765">
        <f t="shared" si="417"/>
        <v>0.10737223</v>
      </c>
      <c r="AD1765">
        <f t="shared" si="418"/>
        <v>0.49</v>
      </c>
      <c r="AE1765">
        <f t="shared" si="419"/>
        <v>0.39</v>
      </c>
      <c r="AF1765">
        <v>10</v>
      </c>
      <c r="AG1765">
        <v>1550585559.2</v>
      </c>
      <c r="AH1765">
        <v>400.23200000000003</v>
      </c>
      <c r="AI1765">
        <v>400.58800000000002</v>
      </c>
      <c r="AJ1765">
        <v>8.4084199999999996</v>
      </c>
      <c r="AK1765">
        <v>3.7418300000000002</v>
      </c>
      <c r="AL1765">
        <v>1424.82</v>
      </c>
      <c r="AM1765">
        <v>99.728099999999998</v>
      </c>
      <c r="AN1765">
        <v>2.34457E-2</v>
      </c>
      <c r="AO1765">
        <v>8.6759400000000007</v>
      </c>
      <c r="AP1765">
        <v>999.9</v>
      </c>
      <c r="AQ1765">
        <v>999.9</v>
      </c>
      <c r="AR1765">
        <v>9996.25</v>
      </c>
      <c r="AS1765">
        <v>0</v>
      </c>
      <c r="AT1765">
        <v>0.21912699999999999</v>
      </c>
      <c r="AU1765">
        <v>0</v>
      </c>
      <c r="AV1765" t="s">
        <v>204</v>
      </c>
      <c r="AW1765">
        <v>0</v>
      </c>
      <c r="AX1765">
        <v>-1.4419999999999999</v>
      </c>
      <c r="AY1765">
        <v>-3.5999999999999997E-2</v>
      </c>
      <c r="AZ1765">
        <v>0</v>
      </c>
      <c r="BA1765">
        <v>0</v>
      </c>
      <c r="BB1765">
        <v>0</v>
      </c>
      <c r="BC1765">
        <v>0</v>
      </c>
      <c r="BD1765">
        <v>400.91858196721302</v>
      </c>
      <c r="BE1765">
        <v>4.7044242137855896</v>
      </c>
      <c r="BF1765">
        <v>1.4038235074263099</v>
      </c>
      <c r="BG1765">
        <v>-1</v>
      </c>
      <c r="BH1765">
        <v>0</v>
      </c>
      <c r="BI1765">
        <v>0</v>
      </c>
      <c r="BJ1765" t="s">
        <v>205</v>
      </c>
      <c r="BK1765">
        <v>1.88476</v>
      </c>
      <c r="BL1765">
        <v>1.88171</v>
      </c>
      <c r="BM1765">
        <v>1.88323</v>
      </c>
      <c r="BN1765">
        <v>1.88188</v>
      </c>
      <c r="BO1765">
        <v>1.8838200000000001</v>
      </c>
      <c r="BP1765">
        <v>1.8830899999999999</v>
      </c>
      <c r="BQ1765">
        <v>1.8848</v>
      </c>
      <c r="BR1765">
        <v>1.88232</v>
      </c>
      <c r="BS1765" t="s">
        <v>206</v>
      </c>
      <c r="BT1765" t="s">
        <v>17</v>
      </c>
      <c r="BU1765" t="s">
        <v>17</v>
      </c>
      <c r="BV1765" t="s">
        <v>17</v>
      </c>
      <c r="BW1765" t="s">
        <v>207</v>
      </c>
      <c r="BX1765" t="s">
        <v>208</v>
      </c>
      <c r="BY1765" t="s">
        <v>209</v>
      </c>
      <c r="BZ1765" t="s">
        <v>209</v>
      </c>
      <c r="CA1765" t="s">
        <v>209</v>
      </c>
      <c r="CB1765" t="s">
        <v>209</v>
      </c>
      <c r="CC1765">
        <v>5</v>
      </c>
      <c r="CD1765">
        <v>0</v>
      </c>
      <c r="CE1765">
        <v>0</v>
      </c>
      <c r="CF1765">
        <v>0</v>
      </c>
      <c r="CG1765">
        <v>0</v>
      </c>
      <c r="CH1765">
        <v>2</v>
      </c>
      <c r="CI1765">
        <v>1330.37</v>
      </c>
      <c r="CJ1765">
        <v>0.14428299999999999</v>
      </c>
      <c r="CK1765">
        <v>9.8491099999999996</v>
      </c>
      <c r="CL1765">
        <v>11.5207</v>
      </c>
      <c r="CM1765">
        <v>30.000900000000001</v>
      </c>
      <c r="CN1765">
        <v>11.2765</v>
      </c>
      <c r="CO1765">
        <v>11.5608</v>
      </c>
      <c r="CP1765">
        <v>-1</v>
      </c>
      <c r="CQ1765">
        <v>0</v>
      </c>
      <c r="CR1765">
        <v>100</v>
      </c>
      <c r="CS1765">
        <v>-999.9</v>
      </c>
      <c r="CT1765">
        <v>400</v>
      </c>
      <c r="CU1765">
        <v>10.1797</v>
      </c>
      <c r="CV1765">
        <v>103.593</v>
      </c>
      <c r="CW1765">
        <v>103.129</v>
      </c>
    </row>
    <row r="1766" spans="1:101" x14ac:dyDescent="0.2">
      <c r="A1766">
        <v>1752</v>
      </c>
      <c r="B1766">
        <v>1550585561.2</v>
      </c>
      <c r="C1766">
        <v>6389.7000000476801</v>
      </c>
      <c r="D1766" t="s">
        <v>3729</v>
      </c>
      <c r="E1766" t="s">
        <v>3730</v>
      </c>
      <c r="F1766">
        <f t="shared" si="405"/>
        <v>7432</v>
      </c>
      <c r="G1766">
        <f t="shared" si="406"/>
        <v>42.561588921465429</v>
      </c>
      <c r="H1766">
        <f t="shared" si="407"/>
        <v>0.39100123145524679</v>
      </c>
      <c r="I1766" t="s">
        <v>197</v>
      </c>
      <c r="J1766" t="s">
        <v>198</v>
      </c>
      <c r="K1766" t="s">
        <v>199</v>
      </c>
      <c r="L1766" t="s">
        <v>200</v>
      </c>
      <c r="M1766" t="s">
        <v>3199</v>
      </c>
      <c r="N1766" t="s">
        <v>3200</v>
      </c>
      <c r="O1766" t="s">
        <v>203</v>
      </c>
      <c r="P1766" t="s">
        <v>689</v>
      </c>
      <c r="Q1766">
        <v>1550585561.2</v>
      </c>
      <c r="R1766">
        <f t="shared" si="408"/>
        <v>6.7133175713237651E-3</v>
      </c>
      <c r="S1766">
        <f t="shared" si="409"/>
        <v>-2.4514992421457751</v>
      </c>
      <c r="T1766">
        <f t="shared" si="410"/>
        <v>74.42853709552773</v>
      </c>
      <c r="U1766">
        <f t="shared" si="411"/>
        <v>0.83922200078279208</v>
      </c>
      <c r="V1766">
        <f t="shared" si="412"/>
        <v>1.1275540720431805</v>
      </c>
      <c r="W1766">
        <v>128</v>
      </c>
      <c r="X1766">
        <v>9</v>
      </c>
      <c r="Y1766">
        <f t="shared" si="413"/>
        <v>1</v>
      </c>
      <c r="Z1766">
        <f t="shared" si="414"/>
        <v>0</v>
      </c>
      <c r="AA1766">
        <f t="shared" si="415"/>
        <v>56098.766372347236</v>
      </c>
      <c r="AB1766">
        <f t="shared" si="416"/>
        <v>0.21912699999999999</v>
      </c>
      <c r="AC1766">
        <f t="shared" si="417"/>
        <v>0.10737223</v>
      </c>
      <c r="AD1766">
        <f t="shared" si="418"/>
        <v>0.49</v>
      </c>
      <c r="AE1766">
        <f t="shared" si="419"/>
        <v>0.39</v>
      </c>
      <c r="AF1766">
        <v>10</v>
      </c>
      <c r="AG1766">
        <v>1550585561.2</v>
      </c>
      <c r="AH1766">
        <v>400.40499999999997</v>
      </c>
      <c r="AI1766">
        <v>400.57100000000003</v>
      </c>
      <c r="AJ1766">
        <v>8.4132400000000001</v>
      </c>
      <c r="AK1766">
        <v>3.7417099999999999</v>
      </c>
      <c r="AL1766">
        <v>1424.98</v>
      </c>
      <c r="AM1766">
        <v>99.726799999999997</v>
      </c>
      <c r="AN1766">
        <v>2.3355799999999999E-2</v>
      </c>
      <c r="AO1766">
        <v>8.6779299999999999</v>
      </c>
      <c r="AP1766">
        <v>999.9</v>
      </c>
      <c r="AQ1766">
        <v>999.9</v>
      </c>
      <c r="AR1766">
        <v>9988.1200000000008</v>
      </c>
      <c r="AS1766">
        <v>0</v>
      </c>
      <c r="AT1766">
        <v>0.21912699999999999</v>
      </c>
      <c r="AU1766">
        <v>0</v>
      </c>
      <c r="AV1766" t="s">
        <v>204</v>
      </c>
      <c r="AW1766">
        <v>0</v>
      </c>
      <c r="AX1766">
        <v>-1.4419999999999999</v>
      </c>
      <c r="AY1766">
        <v>-3.5999999999999997E-2</v>
      </c>
      <c r="AZ1766">
        <v>0</v>
      </c>
      <c r="BA1766">
        <v>0</v>
      </c>
      <c r="BB1766">
        <v>0</v>
      </c>
      <c r="BC1766">
        <v>0</v>
      </c>
      <c r="BD1766">
        <v>401.05756557376998</v>
      </c>
      <c r="BE1766">
        <v>4.9364990532712998</v>
      </c>
      <c r="BF1766">
        <v>1.46189553005064</v>
      </c>
      <c r="BG1766">
        <v>-1</v>
      </c>
      <c r="BH1766">
        <v>0</v>
      </c>
      <c r="BI1766">
        <v>0</v>
      </c>
      <c r="BJ1766" t="s">
        <v>205</v>
      </c>
      <c r="BK1766">
        <v>1.88476</v>
      </c>
      <c r="BL1766">
        <v>1.88171</v>
      </c>
      <c r="BM1766">
        <v>1.88323</v>
      </c>
      <c r="BN1766">
        <v>1.88188</v>
      </c>
      <c r="BO1766">
        <v>1.8838200000000001</v>
      </c>
      <c r="BP1766">
        <v>1.8830899999999999</v>
      </c>
      <c r="BQ1766">
        <v>1.8848</v>
      </c>
      <c r="BR1766">
        <v>1.88232</v>
      </c>
      <c r="BS1766" t="s">
        <v>206</v>
      </c>
      <c r="BT1766" t="s">
        <v>17</v>
      </c>
      <c r="BU1766" t="s">
        <v>17</v>
      </c>
      <c r="BV1766" t="s">
        <v>17</v>
      </c>
      <c r="BW1766" t="s">
        <v>207</v>
      </c>
      <c r="BX1766" t="s">
        <v>208</v>
      </c>
      <c r="BY1766" t="s">
        <v>209</v>
      </c>
      <c r="BZ1766" t="s">
        <v>209</v>
      </c>
      <c r="CA1766" t="s">
        <v>209</v>
      </c>
      <c r="CB1766" t="s">
        <v>209</v>
      </c>
      <c r="CC1766">
        <v>5</v>
      </c>
      <c r="CD1766">
        <v>0</v>
      </c>
      <c r="CE1766">
        <v>0</v>
      </c>
      <c r="CF1766">
        <v>0</v>
      </c>
      <c r="CG1766">
        <v>0</v>
      </c>
      <c r="CH1766">
        <v>2</v>
      </c>
      <c r="CI1766">
        <v>1325.98</v>
      </c>
      <c r="CJ1766">
        <v>0.14428299999999999</v>
      </c>
      <c r="CK1766">
        <v>9.8496600000000001</v>
      </c>
      <c r="CL1766">
        <v>11.523999999999999</v>
      </c>
      <c r="CM1766">
        <v>30.001000000000001</v>
      </c>
      <c r="CN1766">
        <v>11.2799</v>
      </c>
      <c r="CO1766">
        <v>11.5648</v>
      </c>
      <c r="CP1766">
        <v>-1</v>
      </c>
      <c r="CQ1766">
        <v>0</v>
      </c>
      <c r="CR1766">
        <v>100</v>
      </c>
      <c r="CS1766">
        <v>-999.9</v>
      </c>
      <c r="CT1766">
        <v>400</v>
      </c>
      <c r="CU1766">
        <v>10.1797</v>
      </c>
      <c r="CV1766">
        <v>103.593</v>
      </c>
      <c r="CW1766">
        <v>103.127</v>
      </c>
    </row>
    <row r="1767" spans="1:101" x14ac:dyDescent="0.2">
      <c r="A1767">
        <v>1753</v>
      </c>
      <c r="B1767">
        <v>1550585563.2</v>
      </c>
      <c r="C1767">
        <v>6391.7000000476801</v>
      </c>
      <c r="D1767" t="s">
        <v>3731</v>
      </c>
      <c r="E1767" t="s">
        <v>3732</v>
      </c>
      <c r="F1767">
        <f t="shared" si="405"/>
        <v>7432</v>
      </c>
      <c r="G1767">
        <f t="shared" si="406"/>
        <v>42.563010229064169</v>
      </c>
      <c r="H1767">
        <f t="shared" si="407"/>
        <v>0.40455651441637053</v>
      </c>
      <c r="I1767" t="s">
        <v>197</v>
      </c>
      <c r="J1767" t="s">
        <v>198</v>
      </c>
      <c r="K1767" t="s">
        <v>199</v>
      </c>
      <c r="L1767" t="s">
        <v>200</v>
      </c>
      <c r="M1767" t="s">
        <v>3199</v>
      </c>
      <c r="N1767" t="s">
        <v>3200</v>
      </c>
      <c r="O1767" t="s">
        <v>203</v>
      </c>
      <c r="P1767" t="s">
        <v>689</v>
      </c>
      <c r="Q1767">
        <v>1550585563.2</v>
      </c>
      <c r="R1767">
        <f t="shared" si="408"/>
        <v>6.7176473898682802E-3</v>
      </c>
      <c r="S1767">
        <f t="shared" si="409"/>
        <v>-2.6680792173121772</v>
      </c>
      <c r="T1767">
        <f t="shared" si="410"/>
        <v>74.48025000582922</v>
      </c>
      <c r="U1767">
        <f t="shared" si="411"/>
        <v>0.83946304012932793</v>
      </c>
      <c r="V1767">
        <f t="shared" si="412"/>
        <v>1.1270948205244036</v>
      </c>
      <c r="W1767">
        <v>148</v>
      </c>
      <c r="X1767">
        <v>10</v>
      </c>
      <c r="Y1767">
        <f t="shared" si="413"/>
        <v>1</v>
      </c>
      <c r="Z1767">
        <f t="shared" si="414"/>
        <v>0</v>
      </c>
      <c r="AA1767">
        <f t="shared" si="415"/>
        <v>56161.307994760064</v>
      </c>
      <c r="AB1767">
        <f t="shared" si="416"/>
        <v>0.21912699999999999</v>
      </c>
      <c r="AC1767">
        <f t="shared" si="417"/>
        <v>0.10737223</v>
      </c>
      <c r="AD1767">
        <f t="shared" si="418"/>
        <v>0.49</v>
      </c>
      <c r="AE1767">
        <f t="shared" si="419"/>
        <v>0.39</v>
      </c>
      <c r="AF1767">
        <v>10</v>
      </c>
      <c r="AG1767">
        <v>1550585563.2</v>
      </c>
      <c r="AH1767">
        <v>400.56900000000002</v>
      </c>
      <c r="AI1767">
        <v>400.58499999999998</v>
      </c>
      <c r="AJ1767">
        <v>8.4155599999999993</v>
      </c>
      <c r="AK1767">
        <v>3.74152</v>
      </c>
      <c r="AL1767">
        <v>1425.13</v>
      </c>
      <c r="AM1767">
        <v>99.727999999999994</v>
      </c>
      <c r="AN1767">
        <v>2.3298800000000001E-2</v>
      </c>
      <c r="AO1767">
        <v>8.6719100000000005</v>
      </c>
      <c r="AP1767">
        <v>999.9</v>
      </c>
      <c r="AQ1767">
        <v>999.9</v>
      </c>
      <c r="AR1767">
        <v>9999.3799999999992</v>
      </c>
      <c r="AS1767">
        <v>0</v>
      </c>
      <c r="AT1767">
        <v>0.21912699999999999</v>
      </c>
      <c r="AU1767">
        <v>0</v>
      </c>
      <c r="AV1767" t="s">
        <v>204</v>
      </c>
      <c r="AW1767">
        <v>0</v>
      </c>
      <c r="AX1767">
        <v>-1.4419999999999999</v>
      </c>
      <c r="AY1767">
        <v>-3.5999999999999997E-2</v>
      </c>
      <c r="AZ1767">
        <v>0</v>
      </c>
      <c r="BA1767">
        <v>0</v>
      </c>
      <c r="BB1767">
        <v>0</v>
      </c>
      <c r="BC1767">
        <v>0</v>
      </c>
      <c r="BD1767">
        <v>401.207336065574</v>
      </c>
      <c r="BE1767">
        <v>5.1074796527669699</v>
      </c>
      <c r="BF1767">
        <v>1.5064045546073901</v>
      </c>
      <c r="BG1767">
        <v>-1</v>
      </c>
      <c r="BH1767">
        <v>0</v>
      </c>
      <c r="BI1767">
        <v>0</v>
      </c>
      <c r="BJ1767" t="s">
        <v>205</v>
      </c>
      <c r="BK1767">
        <v>1.8847700000000001</v>
      </c>
      <c r="BL1767">
        <v>1.88171</v>
      </c>
      <c r="BM1767">
        <v>1.8832199999999999</v>
      </c>
      <c r="BN1767">
        <v>1.88188</v>
      </c>
      <c r="BO1767">
        <v>1.8838299999999999</v>
      </c>
      <c r="BP1767">
        <v>1.8830899999999999</v>
      </c>
      <c r="BQ1767">
        <v>1.8847799999999999</v>
      </c>
      <c r="BR1767">
        <v>1.88232</v>
      </c>
      <c r="BS1767" t="s">
        <v>206</v>
      </c>
      <c r="BT1767" t="s">
        <v>17</v>
      </c>
      <c r="BU1767" t="s">
        <v>17</v>
      </c>
      <c r="BV1767" t="s">
        <v>17</v>
      </c>
      <c r="BW1767" t="s">
        <v>207</v>
      </c>
      <c r="BX1767" t="s">
        <v>208</v>
      </c>
      <c r="BY1767" t="s">
        <v>209</v>
      </c>
      <c r="BZ1767" t="s">
        <v>209</v>
      </c>
      <c r="CA1767" t="s">
        <v>209</v>
      </c>
      <c r="CB1767" t="s">
        <v>209</v>
      </c>
      <c r="CC1767">
        <v>5</v>
      </c>
      <c r="CD1767">
        <v>0</v>
      </c>
      <c r="CE1767">
        <v>0</v>
      </c>
      <c r="CF1767">
        <v>0</v>
      </c>
      <c r="CG1767">
        <v>0</v>
      </c>
      <c r="CH1767">
        <v>2</v>
      </c>
      <c r="CI1767">
        <v>1311.03</v>
      </c>
      <c r="CJ1767">
        <v>0.14428299999999999</v>
      </c>
      <c r="CK1767">
        <v>9.8503100000000003</v>
      </c>
      <c r="CL1767">
        <v>11.5274</v>
      </c>
      <c r="CM1767">
        <v>30.001000000000001</v>
      </c>
      <c r="CN1767">
        <v>11.283200000000001</v>
      </c>
      <c r="CO1767">
        <v>11.5687</v>
      </c>
      <c r="CP1767">
        <v>-1</v>
      </c>
      <c r="CQ1767">
        <v>0</v>
      </c>
      <c r="CR1767">
        <v>100</v>
      </c>
      <c r="CS1767">
        <v>-999.9</v>
      </c>
      <c r="CT1767">
        <v>400</v>
      </c>
      <c r="CU1767">
        <v>10.1797</v>
      </c>
      <c r="CV1767">
        <v>103.59099999999999</v>
      </c>
      <c r="CW1767">
        <v>103.125</v>
      </c>
    </row>
    <row r="1768" spans="1:101" x14ac:dyDescent="0.2">
      <c r="A1768">
        <v>1754</v>
      </c>
      <c r="B1768">
        <v>1550585565.2</v>
      </c>
      <c r="C1768">
        <v>6393.7000000476801</v>
      </c>
      <c r="D1768" t="s">
        <v>3733</v>
      </c>
      <c r="E1768" t="s">
        <v>3734</v>
      </c>
      <c r="F1768">
        <f t="shared" si="405"/>
        <v>7432</v>
      </c>
      <c r="G1768">
        <f t="shared" si="406"/>
        <v>42.563673200431836</v>
      </c>
      <c r="H1768">
        <f t="shared" si="407"/>
        <v>0.41432214831069575</v>
      </c>
      <c r="I1768" t="s">
        <v>197</v>
      </c>
      <c r="J1768" t="s">
        <v>198</v>
      </c>
      <c r="K1768" t="s">
        <v>199</v>
      </c>
      <c r="L1768" t="s">
        <v>200</v>
      </c>
      <c r="M1768" t="s">
        <v>3199</v>
      </c>
      <c r="N1768" t="s">
        <v>3200</v>
      </c>
      <c r="O1768" t="s">
        <v>203</v>
      </c>
      <c r="P1768" t="s">
        <v>689</v>
      </c>
      <c r="Q1768">
        <v>1550585565.2</v>
      </c>
      <c r="R1768">
        <f t="shared" si="408"/>
        <v>6.7228985923489569E-3</v>
      </c>
      <c r="S1768">
        <f t="shared" si="409"/>
        <v>-2.8695281866810833</v>
      </c>
      <c r="T1768">
        <f t="shared" si="410"/>
        <v>74.532116765315351</v>
      </c>
      <c r="U1768">
        <f t="shared" si="411"/>
        <v>0.839733875229843</v>
      </c>
      <c r="V1768">
        <f t="shared" si="412"/>
        <v>1.1266738577598348</v>
      </c>
      <c r="W1768">
        <v>150</v>
      </c>
      <c r="X1768">
        <v>11</v>
      </c>
      <c r="Y1768">
        <f t="shared" si="413"/>
        <v>1</v>
      </c>
      <c r="Z1768">
        <f t="shared" si="414"/>
        <v>0</v>
      </c>
      <c r="AA1768">
        <f t="shared" si="415"/>
        <v>56232.848399330083</v>
      </c>
      <c r="AB1768">
        <f t="shared" si="416"/>
        <v>0.21912699999999999</v>
      </c>
      <c r="AC1768">
        <f t="shared" si="417"/>
        <v>0.10737223</v>
      </c>
      <c r="AD1768">
        <f t="shared" si="418"/>
        <v>0.49</v>
      </c>
      <c r="AE1768">
        <f t="shared" si="419"/>
        <v>0.39</v>
      </c>
      <c r="AF1768">
        <v>10</v>
      </c>
      <c r="AG1768">
        <v>1550585565.2</v>
      </c>
      <c r="AH1768">
        <v>400.75200000000001</v>
      </c>
      <c r="AI1768">
        <v>400.62900000000002</v>
      </c>
      <c r="AJ1768">
        <v>8.41831</v>
      </c>
      <c r="AK1768">
        <v>3.7412200000000002</v>
      </c>
      <c r="AL1768">
        <v>1425.31</v>
      </c>
      <c r="AM1768">
        <v>99.727599999999995</v>
      </c>
      <c r="AN1768">
        <v>2.3285299999999998E-2</v>
      </c>
      <c r="AO1768">
        <v>8.6663899999999998</v>
      </c>
      <c r="AP1768">
        <v>999.9</v>
      </c>
      <c r="AQ1768">
        <v>999.9</v>
      </c>
      <c r="AR1768">
        <v>10012.5</v>
      </c>
      <c r="AS1768">
        <v>0</v>
      </c>
      <c r="AT1768">
        <v>0.21912699999999999</v>
      </c>
      <c r="AU1768">
        <v>0</v>
      </c>
      <c r="AV1768" t="s">
        <v>204</v>
      </c>
      <c r="AW1768">
        <v>0</v>
      </c>
      <c r="AX1768">
        <v>-1.4419999999999999</v>
      </c>
      <c r="AY1768">
        <v>-3.5999999999999997E-2</v>
      </c>
      <c r="AZ1768">
        <v>0</v>
      </c>
      <c r="BA1768">
        <v>0</v>
      </c>
      <c r="BB1768">
        <v>0</v>
      </c>
      <c r="BC1768">
        <v>0</v>
      </c>
      <c r="BD1768">
        <v>401.36627868852497</v>
      </c>
      <c r="BE1768">
        <v>5.2307026941289996</v>
      </c>
      <c r="BF1768">
        <v>1.5395928472967999</v>
      </c>
      <c r="BG1768">
        <v>-1</v>
      </c>
      <c r="BH1768">
        <v>0</v>
      </c>
      <c r="BI1768">
        <v>0</v>
      </c>
      <c r="BJ1768" t="s">
        <v>205</v>
      </c>
      <c r="BK1768">
        <v>1.88476</v>
      </c>
      <c r="BL1768">
        <v>1.88171</v>
      </c>
      <c r="BM1768">
        <v>1.8832100000000001</v>
      </c>
      <c r="BN1768">
        <v>1.8818900000000001</v>
      </c>
      <c r="BO1768">
        <v>1.8838200000000001</v>
      </c>
      <c r="BP1768">
        <v>1.8830899999999999</v>
      </c>
      <c r="BQ1768">
        <v>1.8848100000000001</v>
      </c>
      <c r="BR1768">
        <v>1.88232</v>
      </c>
      <c r="BS1768" t="s">
        <v>206</v>
      </c>
      <c r="BT1768" t="s">
        <v>17</v>
      </c>
      <c r="BU1768" t="s">
        <v>17</v>
      </c>
      <c r="BV1768" t="s">
        <v>17</v>
      </c>
      <c r="BW1768" t="s">
        <v>207</v>
      </c>
      <c r="BX1768" t="s">
        <v>208</v>
      </c>
      <c r="BY1768" t="s">
        <v>209</v>
      </c>
      <c r="BZ1768" t="s">
        <v>209</v>
      </c>
      <c r="CA1768" t="s">
        <v>209</v>
      </c>
      <c r="CB1768" t="s">
        <v>209</v>
      </c>
      <c r="CC1768">
        <v>5</v>
      </c>
      <c r="CD1768">
        <v>0</v>
      </c>
      <c r="CE1768">
        <v>0</v>
      </c>
      <c r="CF1768">
        <v>0</v>
      </c>
      <c r="CG1768">
        <v>0</v>
      </c>
      <c r="CH1768">
        <v>2</v>
      </c>
      <c r="CI1768">
        <v>1309.96</v>
      </c>
      <c r="CJ1768">
        <v>0.14428299999999999</v>
      </c>
      <c r="CK1768">
        <v>9.8508999999999993</v>
      </c>
      <c r="CL1768">
        <v>11.5307</v>
      </c>
      <c r="CM1768">
        <v>30.001100000000001</v>
      </c>
      <c r="CN1768">
        <v>11.2865</v>
      </c>
      <c r="CO1768">
        <v>11.572699999999999</v>
      </c>
      <c r="CP1768">
        <v>-1</v>
      </c>
      <c r="CQ1768">
        <v>0</v>
      </c>
      <c r="CR1768">
        <v>100</v>
      </c>
      <c r="CS1768">
        <v>-999.9</v>
      </c>
      <c r="CT1768">
        <v>400</v>
      </c>
      <c r="CU1768">
        <v>10.1797</v>
      </c>
      <c r="CV1768">
        <v>103.589</v>
      </c>
      <c r="CW1768">
        <v>103.124</v>
      </c>
    </row>
    <row r="1769" spans="1:101" x14ac:dyDescent="0.2">
      <c r="A1769">
        <v>1755</v>
      </c>
      <c r="B1769">
        <v>1550585567.2</v>
      </c>
      <c r="C1769">
        <v>6395.7000000476801</v>
      </c>
      <c r="D1769" t="s">
        <v>3735</v>
      </c>
      <c r="E1769" t="s">
        <v>3736</v>
      </c>
      <c r="F1769">
        <f t="shared" si="405"/>
        <v>7432</v>
      </c>
      <c r="G1769">
        <f t="shared" si="406"/>
        <v>42.563016278653805</v>
      </c>
      <c r="H1769">
        <f t="shared" si="407"/>
        <v>0.42197319455153326</v>
      </c>
      <c r="I1769" t="s">
        <v>197</v>
      </c>
      <c r="J1769" t="s">
        <v>198</v>
      </c>
      <c r="K1769" t="s">
        <v>199</v>
      </c>
      <c r="L1769" t="s">
        <v>200</v>
      </c>
      <c r="M1769" t="s">
        <v>3199</v>
      </c>
      <c r="N1769" t="s">
        <v>3200</v>
      </c>
      <c r="O1769" t="s">
        <v>203</v>
      </c>
      <c r="P1769" t="s">
        <v>689</v>
      </c>
      <c r="Q1769">
        <v>1550585567.2</v>
      </c>
      <c r="R1769">
        <f t="shared" si="408"/>
        <v>6.7276915916464333E-3</v>
      </c>
      <c r="S1769">
        <f t="shared" si="409"/>
        <v>-3.1492436636706009</v>
      </c>
      <c r="T1769">
        <f t="shared" si="410"/>
        <v>74.573465628439834</v>
      </c>
      <c r="U1769">
        <f t="shared" si="411"/>
        <v>0.84007749792987896</v>
      </c>
      <c r="V1769">
        <f t="shared" si="412"/>
        <v>1.1265099333260722</v>
      </c>
      <c r="W1769">
        <v>135</v>
      </c>
      <c r="X1769">
        <v>9</v>
      </c>
      <c r="Y1769">
        <f t="shared" si="413"/>
        <v>1</v>
      </c>
      <c r="Z1769">
        <f t="shared" si="414"/>
        <v>0</v>
      </c>
      <c r="AA1769">
        <f t="shared" si="415"/>
        <v>56326.193134501751</v>
      </c>
      <c r="AB1769">
        <f t="shared" si="416"/>
        <v>0.21912699999999999</v>
      </c>
      <c r="AC1769">
        <f t="shared" si="417"/>
        <v>0.10737223</v>
      </c>
      <c r="AD1769">
        <f t="shared" si="418"/>
        <v>0.49</v>
      </c>
      <c r="AE1769">
        <f t="shared" si="419"/>
        <v>0.39</v>
      </c>
      <c r="AF1769">
        <v>10</v>
      </c>
      <c r="AG1769">
        <v>1550585567.2</v>
      </c>
      <c r="AH1769">
        <v>400.95</v>
      </c>
      <c r="AI1769">
        <v>400.63299999999998</v>
      </c>
      <c r="AJ1769">
        <v>8.4219299999999997</v>
      </c>
      <c r="AK1769">
        <v>3.7410299999999999</v>
      </c>
      <c r="AL1769">
        <v>1425.16</v>
      </c>
      <c r="AM1769">
        <v>99.725300000000004</v>
      </c>
      <c r="AN1769">
        <v>2.3510300000000001E-2</v>
      </c>
      <c r="AO1769">
        <v>8.6642399999999995</v>
      </c>
      <c r="AP1769">
        <v>999.9</v>
      </c>
      <c r="AQ1769">
        <v>999.9</v>
      </c>
      <c r="AR1769">
        <v>10030</v>
      </c>
      <c r="AS1769">
        <v>0</v>
      </c>
      <c r="AT1769">
        <v>0.21912699999999999</v>
      </c>
      <c r="AU1769">
        <v>0</v>
      </c>
      <c r="AV1769" t="s">
        <v>204</v>
      </c>
      <c r="AW1769">
        <v>0</v>
      </c>
      <c r="AX1769">
        <v>-1.4419999999999999</v>
      </c>
      <c r="AY1769">
        <v>-3.5999999999999997E-2</v>
      </c>
      <c r="AZ1769">
        <v>0</v>
      </c>
      <c r="BA1769">
        <v>0</v>
      </c>
      <c r="BB1769">
        <v>0</v>
      </c>
      <c r="BC1769">
        <v>0</v>
      </c>
      <c r="BD1769">
        <v>401.531860655738</v>
      </c>
      <c r="BE1769">
        <v>5.3273967107372098</v>
      </c>
      <c r="BF1769">
        <v>1.5662035246363</v>
      </c>
      <c r="BG1769">
        <v>-1</v>
      </c>
      <c r="BH1769">
        <v>0</v>
      </c>
      <c r="BI1769">
        <v>0</v>
      </c>
      <c r="BJ1769" t="s">
        <v>205</v>
      </c>
      <c r="BK1769">
        <v>1.88476</v>
      </c>
      <c r="BL1769">
        <v>1.88171</v>
      </c>
      <c r="BM1769">
        <v>1.8832100000000001</v>
      </c>
      <c r="BN1769">
        <v>1.8818999999999999</v>
      </c>
      <c r="BO1769">
        <v>1.8838200000000001</v>
      </c>
      <c r="BP1769">
        <v>1.8830899999999999</v>
      </c>
      <c r="BQ1769">
        <v>1.88483</v>
      </c>
      <c r="BR1769">
        <v>1.88232</v>
      </c>
      <c r="BS1769" t="s">
        <v>206</v>
      </c>
      <c r="BT1769" t="s">
        <v>17</v>
      </c>
      <c r="BU1769" t="s">
        <v>17</v>
      </c>
      <c r="BV1769" t="s">
        <v>17</v>
      </c>
      <c r="BW1769" t="s">
        <v>207</v>
      </c>
      <c r="BX1769" t="s">
        <v>208</v>
      </c>
      <c r="BY1769" t="s">
        <v>209</v>
      </c>
      <c r="BZ1769" t="s">
        <v>209</v>
      </c>
      <c r="CA1769" t="s">
        <v>209</v>
      </c>
      <c r="CB1769" t="s">
        <v>209</v>
      </c>
      <c r="CC1769">
        <v>5</v>
      </c>
      <c r="CD1769">
        <v>0</v>
      </c>
      <c r="CE1769">
        <v>0</v>
      </c>
      <c r="CF1769">
        <v>0</v>
      </c>
      <c r="CG1769">
        <v>0</v>
      </c>
      <c r="CH1769">
        <v>2</v>
      </c>
      <c r="CI1769">
        <v>1320.65</v>
      </c>
      <c r="CJ1769">
        <v>0.14428299999999999</v>
      </c>
      <c r="CK1769">
        <v>9.8513000000000002</v>
      </c>
      <c r="CL1769">
        <v>11.534700000000001</v>
      </c>
      <c r="CM1769">
        <v>30.001000000000001</v>
      </c>
      <c r="CN1769">
        <v>11.2898</v>
      </c>
      <c r="CO1769">
        <v>11.576599999999999</v>
      </c>
      <c r="CP1769">
        <v>-1</v>
      </c>
      <c r="CQ1769">
        <v>0</v>
      </c>
      <c r="CR1769">
        <v>100</v>
      </c>
      <c r="CS1769">
        <v>-999.9</v>
      </c>
      <c r="CT1769">
        <v>400</v>
      </c>
      <c r="CU1769">
        <v>10.1797</v>
      </c>
      <c r="CV1769">
        <v>103.58799999999999</v>
      </c>
      <c r="CW1769">
        <v>103.123</v>
      </c>
    </row>
    <row r="1770" spans="1:101" x14ac:dyDescent="0.2">
      <c r="A1770">
        <v>1756</v>
      </c>
      <c r="B1770">
        <v>1550585569.2</v>
      </c>
      <c r="C1770">
        <v>6397.7000000476801</v>
      </c>
      <c r="D1770" t="s">
        <v>3737</v>
      </c>
      <c r="E1770" t="s">
        <v>3738</v>
      </c>
      <c r="F1770">
        <f t="shared" si="405"/>
        <v>7432</v>
      </c>
      <c r="G1770">
        <f t="shared" si="406"/>
        <v>42.56236249131657</v>
      </c>
      <c r="H1770">
        <f t="shared" si="407"/>
        <v>0.42820114830201195</v>
      </c>
      <c r="I1770" t="s">
        <v>197</v>
      </c>
      <c r="J1770" t="s">
        <v>198</v>
      </c>
      <c r="K1770" t="s">
        <v>199</v>
      </c>
      <c r="L1770" t="s">
        <v>200</v>
      </c>
      <c r="M1770" t="s">
        <v>3199</v>
      </c>
      <c r="N1770" t="s">
        <v>3200</v>
      </c>
      <c r="O1770" t="s">
        <v>203</v>
      </c>
      <c r="P1770" t="s">
        <v>689</v>
      </c>
      <c r="Q1770">
        <v>1550585569.2</v>
      </c>
      <c r="R1770">
        <f t="shared" si="408"/>
        <v>6.7335561635161433E-3</v>
      </c>
      <c r="S1770">
        <f t="shared" si="409"/>
        <v>-3.5264617612247142</v>
      </c>
      <c r="T1770">
        <f t="shared" si="410"/>
        <v>74.573469292450127</v>
      </c>
      <c r="U1770">
        <f t="shared" si="411"/>
        <v>0.84051655389055213</v>
      </c>
      <c r="V1770">
        <f t="shared" si="412"/>
        <v>1.1270986342265381</v>
      </c>
      <c r="W1770">
        <v>131</v>
      </c>
      <c r="X1770">
        <v>9</v>
      </c>
      <c r="Y1770">
        <f t="shared" si="413"/>
        <v>1</v>
      </c>
      <c r="Z1770">
        <f t="shared" si="414"/>
        <v>0</v>
      </c>
      <c r="AA1770">
        <f t="shared" si="415"/>
        <v>56238.116350735887</v>
      </c>
      <c r="AB1770">
        <f t="shared" si="416"/>
        <v>0.21912699999999999</v>
      </c>
      <c r="AC1770">
        <f t="shared" si="417"/>
        <v>0.10737223</v>
      </c>
      <c r="AD1770">
        <f t="shared" si="418"/>
        <v>0.49</v>
      </c>
      <c r="AE1770">
        <f t="shared" si="419"/>
        <v>0.39</v>
      </c>
      <c r="AF1770">
        <v>10</v>
      </c>
      <c r="AG1770">
        <v>1550585569.2</v>
      </c>
      <c r="AH1770">
        <v>401.16300000000001</v>
      </c>
      <c r="AI1770">
        <v>400.584</v>
      </c>
      <c r="AJ1770">
        <v>8.4262200000000007</v>
      </c>
      <c r="AK1770">
        <v>3.7414900000000002</v>
      </c>
      <c r="AL1770">
        <v>1425.23</v>
      </c>
      <c r="AM1770">
        <v>99.726500000000001</v>
      </c>
      <c r="AN1770">
        <v>2.3631599999999999E-2</v>
      </c>
      <c r="AO1770">
        <v>8.6719600000000003</v>
      </c>
      <c r="AP1770">
        <v>999.9</v>
      </c>
      <c r="AQ1770">
        <v>999.9</v>
      </c>
      <c r="AR1770">
        <v>10013.799999999999</v>
      </c>
      <c r="AS1770">
        <v>0</v>
      </c>
      <c r="AT1770">
        <v>0.21912699999999999</v>
      </c>
      <c r="AU1770">
        <v>0</v>
      </c>
      <c r="AV1770" t="s">
        <v>204</v>
      </c>
      <c r="AW1770">
        <v>0</v>
      </c>
      <c r="AX1770">
        <v>-1.4419999999999999</v>
      </c>
      <c r="AY1770">
        <v>-3.5999999999999997E-2</v>
      </c>
      <c r="AZ1770">
        <v>0</v>
      </c>
      <c r="BA1770">
        <v>0</v>
      </c>
      <c r="BB1770">
        <v>0</v>
      </c>
      <c r="BC1770">
        <v>0</v>
      </c>
      <c r="BD1770">
        <v>401.70436065573801</v>
      </c>
      <c r="BE1770">
        <v>5.40613083692143</v>
      </c>
      <c r="BF1770">
        <v>1.58844741738475</v>
      </c>
      <c r="BG1770">
        <v>-1</v>
      </c>
      <c r="BH1770">
        <v>0</v>
      </c>
      <c r="BI1770">
        <v>0</v>
      </c>
      <c r="BJ1770" t="s">
        <v>205</v>
      </c>
      <c r="BK1770">
        <v>1.8847499999999999</v>
      </c>
      <c r="BL1770">
        <v>1.88171</v>
      </c>
      <c r="BM1770">
        <v>1.8832100000000001</v>
      </c>
      <c r="BN1770">
        <v>1.88191</v>
      </c>
      <c r="BO1770">
        <v>1.88381</v>
      </c>
      <c r="BP1770">
        <v>1.8830899999999999</v>
      </c>
      <c r="BQ1770">
        <v>1.88483</v>
      </c>
      <c r="BR1770">
        <v>1.88232</v>
      </c>
      <c r="BS1770" t="s">
        <v>206</v>
      </c>
      <c r="BT1770" t="s">
        <v>17</v>
      </c>
      <c r="BU1770" t="s">
        <v>17</v>
      </c>
      <c r="BV1770" t="s">
        <v>17</v>
      </c>
      <c r="BW1770" t="s">
        <v>207</v>
      </c>
      <c r="BX1770" t="s">
        <v>208</v>
      </c>
      <c r="BY1770" t="s">
        <v>209</v>
      </c>
      <c r="BZ1770" t="s">
        <v>209</v>
      </c>
      <c r="CA1770" t="s">
        <v>209</v>
      </c>
      <c r="CB1770" t="s">
        <v>209</v>
      </c>
      <c r="CC1770">
        <v>5</v>
      </c>
      <c r="CD1770">
        <v>0</v>
      </c>
      <c r="CE1770">
        <v>0</v>
      </c>
      <c r="CF1770">
        <v>0</v>
      </c>
      <c r="CG1770">
        <v>0</v>
      </c>
      <c r="CH1770">
        <v>2</v>
      </c>
      <c r="CI1770">
        <v>1323.83</v>
      </c>
      <c r="CJ1770">
        <v>0.14428299999999999</v>
      </c>
      <c r="CK1770">
        <v>9.8519199999999998</v>
      </c>
      <c r="CL1770">
        <v>11.5387</v>
      </c>
      <c r="CM1770">
        <v>30.001100000000001</v>
      </c>
      <c r="CN1770">
        <v>11.293100000000001</v>
      </c>
      <c r="CO1770">
        <v>11.5808</v>
      </c>
      <c r="CP1770">
        <v>-1</v>
      </c>
      <c r="CQ1770">
        <v>0</v>
      </c>
      <c r="CR1770">
        <v>100</v>
      </c>
      <c r="CS1770">
        <v>-999.9</v>
      </c>
      <c r="CT1770">
        <v>400</v>
      </c>
      <c r="CU1770">
        <v>10.1797</v>
      </c>
      <c r="CV1770">
        <v>103.586</v>
      </c>
      <c r="CW1770">
        <v>103.121</v>
      </c>
    </row>
    <row r="1771" spans="1:101" x14ac:dyDescent="0.2">
      <c r="A1771">
        <v>1757</v>
      </c>
      <c r="B1771">
        <v>1550585571.2</v>
      </c>
      <c r="C1771">
        <v>6399.7000000476801</v>
      </c>
      <c r="D1771" t="s">
        <v>3739</v>
      </c>
      <c r="E1771" t="s">
        <v>3740</v>
      </c>
      <c r="F1771">
        <f t="shared" si="405"/>
        <v>7432</v>
      </c>
      <c r="G1771">
        <f t="shared" si="406"/>
        <v>42.561967827724807</v>
      </c>
      <c r="H1771">
        <f t="shared" si="407"/>
        <v>0.4332266083706835</v>
      </c>
      <c r="I1771" t="s">
        <v>197</v>
      </c>
      <c r="J1771" t="s">
        <v>198</v>
      </c>
      <c r="K1771" t="s">
        <v>199</v>
      </c>
      <c r="L1771" t="s">
        <v>200</v>
      </c>
      <c r="M1771" t="s">
        <v>3199</v>
      </c>
      <c r="N1771" t="s">
        <v>3200</v>
      </c>
      <c r="O1771" t="s">
        <v>203</v>
      </c>
      <c r="P1771" t="s">
        <v>689</v>
      </c>
      <c r="Q1771">
        <v>1550585571.2</v>
      </c>
      <c r="R1771">
        <f t="shared" si="408"/>
        <v>6.7370876229522194E-3</v>
      </c>
      <c r="S1771">
        <f t="shared" si="409"/>
        <v>-3.768795023296585</v>
      </c>
      <c r="T1771">
        <f t="shared" si="410"/>
        <v>74.550236592522083</v>
      </c>
      <c r="U1771">
        <f t="shared" si="411"/>
        <v>0.84069264077462402</v>
      </c>
      <c r="V1771">
        <f t="shared" si="412"/>
        <v>1.1276860801524959</v>
      </c>
      <c r="W1771">
        <v>133</v>
      </c>
      <c r="X1771">
        <v>9</v>
      </c>
      <c r="Y1771">
        <f t="shared" si="413"/>
        <v>1</v>
      </c>
      <c r="Z1771">
        <f t="shared" si="414"/>
        <v>0</v>
      </c>
      <c r="AA1771">
        <f t="shared" si="415"/>
        <v>56136.335738605841</v>
      </c>
      <c r="AB1771">
        <f t="shared" si="416"/>
        <v>0.21912699999999999</v>
      </c>
      <c r="AC1771">
        <f t="shared" si="417"/>
        <v>0.10737223</v>
      </c>
      <c r="AD1771">
        <f t="shared" si="418"/>
        <v>0.49</v>
      </c>
      <c r="AE1771">
        <f t="shared" si="419"/>
        <v>0.39</v>
      </c>
      <c r="AF1771">
        <v>10</v>
      </c>
      <c r="AG1771">
        <v>1550585571.2</v>
      </c>
      <c r="AH1771">
        <v>401.34800000000001</v>
      </c>
      <c r="AI1771">
        <v>400.601</v>
      </c>
      <c r="AJ1771">
        <v>8.4278399999999998</v>
      </c>
      <c r="AK1771">
        <v>3.7416800000000001</v>
      </c>
      <c r="AL1771">
        <v>1425.54</v>
      </c>
      <c r="AM1771">
        <v>99.728300000000004</v>
      </c>
      <c r="AN1771">
        <v>2.3551099999999998E-2</v>
      </c>
      <c r="AO1771">
        <v>8.6796600000000002</v>
      </c>
      <c r="AP1771">
        <v>999.9</v>
      </c>
      <c r="AQ1771">
        <v>999.9</v>
      </c>
      <c r="AR1771">
        <v>9995</v>
      </c>
      <c r="AS1771">
        <v>0</v>
      </c>
      <c r="AT1771">
        <v>0.21912699999999999</v>
      </c>
      <c r="AU1771">
        <v>0</v>
      </c>
      <c r="AV1771" t="s">
        <v>204</v>
      </c>
      <c r="AW1771">
        <v>0</v>
      </c>
      <c r="AX1771">
        <v>-1.4419999999999999</v>
      </c>
      <c r="AY1771">
        <v>-3.5999999999999997E-2</v>
      </c>
      <c r="AZ1771">
        <v>0</v>
      </c>
      <c r="BA1771">
        <v>0</v>
      </c>
      <c r="BB1771">
        <v>0</v>
      </c>
      <c r="BC1771">
        <v>0</v>
      </c>
      <c r="BD1771">
        <v>401.88061475409802</v>
      </c>
      <c r="BE1771">
        <v>5.4696379960412296</v>
      </c>
      <c r="BF1771">
        <v>1.6065498948679899</v>
      </c>
      <c r="BG1771">
        <v>-1</v>
      </c>
      <c r="BH1771">
        <v>0</v>
      </c>
      <c r="BI1771">
        <v>0</v>
      </c>
      <c r="BJ1771" t="s">
        <v>205</v>
      </c>
      <c r="BK1771">
        <v>1.88476</v>
      </c>
      <c r="BL1771">
        <v>1.88171</v>
      </c>
      <c r="BM1771">
        <v>1.8832100000000001</v>
      </c>
      <c r="BN1771">
        <v>1.8818999999999999</v>
      </c>
      <c r="BO1771">
        <v>1.8837999999999999</v>
      </c>
      <c r="BP1771">
        <v>1.8830899999999999</v>
      </c>
      <c r="BQ1771">
        <v>1.8848100000000001</v>
      </c>
      <c r="BR1771">
        <v>1.88232</v>
      </c>
      <c r="BS1771" t="s">
        <v>206</v>
      </c>
      <c r="BT1771" t="s">
        <v>17</v>
      </c>
      <c r="BU1771" t="s">
        <v>17</v>
      </c>
      <c r="BV1771" t="s">
        <v>17</v>
      </c>
      <c r="BW1771" t="s">
        <v>207</v>
      </c>
      <c r="BX1771" t="s">
        <v>208</v>
      </c>
      <c r="BY1771" t="s">
        <v>209</v>
      </c>
      <c r="BZ1771" t="s">
        <v>209</v>
      </c>
      <c r="CA1771" t="s">
        <v>209</v>
      </c>
      <c r="CB1771" t="s">
        <v>209</v>
      </c>
      <c r="CC1771">
        <v>5</v>
      </c>
      <c r="CD1771">
        <v>0</v>
      </c>
      <c r="CE1771">
        <v>0</v>
      </c>
      <c r="CF1771">
        <v>0</v>
      </c>
      <c r="CG1771">
        <v>0</v>
      </c>
      <c r="CH1771">
        <v>2</v>
      </c>
      <c r="CI1771">
        <v>1323.11</v>
      </c>
      <c r="CJ1771">
        <v>0.14428299999999999</v>
      </c>
      <c r="CK1771">
        <v>9.8523399999999999</v>
      </c>
      <c r="CL1771">
        <v>11.5426</v>
      </c>
      <c r="CM1771">
        <v>30.001200000000001</v>
      </c>
      <c r="CN1771">
        <v>11.296799999999999</v>
      </c>
      <c r="CO1771">
        <v>11.585699999999999</v>
      </c>
      <c r="CP1771">
        <v>-1</v>
      </c>
      <c r="CQ1771">
        <v>0</v>
      </c>
      <c r="CR1771">
        <v>100</v>
      </c>
      <c r="CS1771">
        <v>-999.9</v>
      </c>
      <c r="CT1771">
        <v>400</v>
      </c>
      <c r="CU1771">
        <v>10.1797</v>
      </c>
      <c r="CV1771">
        <v>103.58499999999999</v>
      </c>
      <c r="CW1771">
        <v>103.12</v>
      </c>
    </row>
    <row r="1772" spans="1:101" x14ac:dyDescent="0.2">
      <c r="A1772">
        <v>1758</v>
      </c>
      <c r="B1772">
        <v>1550585573.2</v>
      </c>
      <c r="C1772">
        <v>6401.7000000476801</v>
      </c>
      <c r="D1772" t="s">
        <v>3741</v>
      </c>
      <c r="E1772" t="s">
        <v>3742</v>
      </c>
      <c r="F1772">
        <f t="shared" si="405"/>
        <v>7432</v>
      </c>
      <c r="G1772">
        <f t="shared" si="406"/>
        <v>42.562210637492598</v>
      </c>
      <c r="H1772">
        <f t="shared" si="407"/>
        <v>0.43765181997690145</v>
      </c>
      <c r="I1772" t="s">
        <v>197</v>
      </c>
      <c r="J1772" t="s">
        <v>198</v>
      </c>
      <c r="K1772" t="s">
        <v>199</v>
      </c>
      <c r="L1772" t="s">
        <v>200</v>
      </c>
      <c r="M1772" t="s">
        <v>3199</v>
      </c>
      <c r="N1772" t="s">
        <v>3200</v>
      </c>
      <c r="O1772" t="s">
        <v>203</v>
      </c>
      <c r="P1772" t="s">
        <v>689</v>
      </c>
      <c r="Q1772">
        <v>1550585573.2</v>
      </c>
      <c r="R1772">
        <f t="shared" si="408"/>
        <v>6.7357828575244734E-3</v>
      </c>
      <c r="S1772">
        <f t="shared" si="409"/>
        <v>-4.0089935927018523</v>
      </c>
      <c r="T1772">
        <f t="shared" si="410"/>
        <v>74.553988720994028</v>
      </c>
      <c r="U1772">
        <f t="shared" si="411"/>
        <v>0.8406917164036648</v>
      </c>
      <c r="V1772">
        <f t="shared" si="412"/>
        <v>1.1276280864727635</v>
      </c>
      <c r="W1772">
        <v>120</v>
      </c>
      <c r="X1772">
        <v>8</v>
      </c>
      <c r="Y1772">
        <f t="shared" si="413"/>
        <v>1</v>
      </c>
      <c r="Z1772">
        <f t="shared" si="414"/>
        <v>0</v>
      </c>
      <c r="AA1772">
        <f t="shared" si="415"/>
        <v>56109.716154300615</v>
      </c>
      <c r="AB1772">
        <f t="shared" si="416"/>
        <v>0.21912699999999999</v>
      </c>
      <c r="AC1772">
        <f t="shared" si="417"/>
        <v>0.10737223</v>
      </c>
      <c r="AD1772">
        <f t="shared" si="418"/>
        <v>0.49</v>
      </c>
      <c r="AE1772">
        <f t="shared" si="419"/>
        <v>0.39</v>
      </c>
      <c r="AF1772">
        <v>10</v>
      </c>
      <c r="AG1772">
        <v>1550585573.2</v>
      </c>
      <c r="AH1772">
        <v>401.55799999999999</v>
      </c>
      <c r="AI1772">
        <v>400.64299999999997</v>
      </c>
      <c r="AJ1772">
        <v>8.4278099999999991</v>
      </c>
      <c r="AK1772">
        <v>3.7418999999999998</v>
      </c>
      <c r="AL1772">
        <v>1425.34</v>
      </c>
      <c r="AM1772">
        <v>99.7286</v>
      </c>
      <c r="AN1772">
        <v>2.34965E-2</v>
      </c>
      <c r="AO1772">
        <v>8.6789000000000005</v>
      </c>
      <c r="AP1772">
        <v>999.9</v>
      </c>
      <c r="AQ1772">
        <v>999.9</v>
      </c>
      <c r="AR1772">
        <v>9990</v>
      </c>
      <c r="AS1772">
        <v>0</v>
      </c>
      <c r="AT1772">
        <v>0.21912699999999999</v>
      </c>
      <c r="AU1772">
        <v>0</v>
      </c>
      <c r="AV1772" t="s">
        <v>204</v>
      </c>
      <c r="AW1772">
        <v>0</v>
      </c>
      <c r="AX1772">
        <v>-1.4419999999999999</v>
      </c>
      <c r="AY1772">
        <v>-3.5999999999999997E-2</v>
      </c>
      <c r="AZ1772">
        <v>0</v>
      </c>
      <c r="BA1772">
        <v>0</v>
      </c>
      <c r="BB1772">
        <v>0</v>
      </c>
      <c r="BC1772">
        <v>0</v>
      </c>
      <c r="BD1772">
        <v>402.05916393442601</v>
      </c>
      <c r="BE1772">
        <v>5.5254761566447197</v>
      </c>
      <c r="BF1772">
        <v>1.6224998439498599</v>
      </c>
      <c r="BG1772">
        <v>-1</v>
      </c>
      <c r="BH1772">
        <v>0</v>
      </c>
      <c r="BI1772">
        <v>0</v>
      </c>
      <c r="BJ1772" t="s">
        <v>205</v>
      </c>
      <c r="BK1772">
        <v>1.8847499999999999</v>
      </c>
      <c r="BL1772">
        <v>1.88171</v>
      </c>
      <c r="BM1772">
        <v>1.8832</v>
      </c>
      <c r="BN1772">
        <v>1.8818999999999999</v>
      </c>
      <c r="BO1772">
        <v>1.88381</v>
      </c>
      <c r="BP1772">
        <v>1.8830899999999999</v>
      </c>
      <c r="BQ1772">
        <v>1.88479</v>
      </c>
      <c r="BR1772">
        <v>1.8823099999999999</v>
      </c>
      <c r="BS1772" t="s">
        <v>206</v>
      </c>
      <c r="BT1772" t="s">
        <v>17</v>
      </c>
      <c r="BU1772" t="s">
        <v>17</v>
      </c>
      <c r="BV1772" t="s">
        <v>17</v>
      </c>
      <c r="BW1772" t="s">
        <v>207</v>
      </c>
      <c r="BX1772" t="s">
        <v>208</v>
      </c>
      <c r="BY1772" t="s">
        <v>209</v>
      </c>
      <c r="BZ1772" t="s">
        <v>209</v>
      </c>
      <c r="CA1772" t="s">
        <v>209</v>
      </c>
      <c r="CB1772" t="s">
        <v>209</v>
      </c>
      <c r="CC1772">
        <v>5</v>
      </c>
      <c r="CD1772">
        <v>0</v>
      </c>
      <c r="CE1772">
        <v>0</v>
      </c>
      <c r="CF1772">
        <v>0</v>
      </c>
      <c r="CG1772">
        <v>0</v>
      </c>
      <c r="CH1772">
        <v>2</v>
      </c>
      <c r="CI1772">
        <v>1332.26</v>
      </c>
      <c r="CJ1772">
        <v>0.142149</v>
      </c>
      <c r="CK1772">
        <v>9.8526900000000008</v>
      </c>
      <c r="CL1772">
        <v>11.546900000000001</v>
      </c>
      <c r="CM1772">
        <v>30.001200000000001</v>
      </c>
      <c r="CN1772">
        <v>11.3004</v>
      </c>
      <c r="CO1772">
        <v>11.59</v>
      </c>
      <c r="CP1772">
        <v>-1</v>
      </c>
      <c r="CQ1772">
        <v>0</v>
      </c>
      <c r="CR1772">
        <v>100</v>
      </c>
      <c r="CS1772">
        <v>-999.9</v>
      </c>
      <c r="CT1772">
        <v>400</v>
      </c>
      <c r="CU1772">
        <v>10.1797</v>
      </c>
      <c r="CV1772">
        <v>103.584</v>
      </c>
      <c r="CW1772">
        <v>103.119</v>
      </c>
    </row>
    <row r="1773" spans="1:101" x14ac:dyDescent="0.2">
      <c r="A1773">
        <v>1759</v>
      </c>
      <c r="B1773">
        <v>1550585575.2</v>
      </c>
      <c r="C1773">
        <v>6403.7000000476801</v>
      </c>
      <c r="D1773" t="s">
        <v>3743</v>
      </c>
      <c r="E1773" t="s">
        <v>3744</v>
      </c>
      <c r="F1773">
        <f t="shared" si="405"/>
        <v>7432</v>
      </c>
      <c r="G1773">
        <f t="shared" si="406"/>
        <v>42.561958158722291</v>
      </c>
      <c r="H1773">
        <f t="shared" si="407"/>
        <v>0.44111997147743359</v>
      </c>
      <c r="I1773" t="s">
        <v>197</v>
      </c>
      <c r="J1773" t="s">
        <v>198</v>
      </c>
      <c r="K1773" t="s">
        <v>199</v>
      </c>
      <c r="L1773" t="s">
        <v>200</v>
      </c>
      <c r="M1773" t="s">
        <v>3199</v>
      </c>
      <c r="N1773" t="s">
        <v>3200</v>
      </c>
      <c r="O1773" t="s">
        <v>203</v>
      </c>
      <c r="P1773" t="s">
        <v>689</v>
      </c>
      <c r="Q1773">
        <v>1550585575.2</v>
      </c>
      <c r="R1773">
        <f t="shared" si="408"/>
        <v>6.7374647215719024E-3</v>
      </c>
      <c r="S1773">
        <f t="shared" si="409"/>
        <v>-4.3129159693561272</v>
      </c>
      <c r="T1773">
        <f t="shared" si="410"/>
        <v>74.550622396259229</v>
      </c>
      <c r="U1773">
        <f t="shared" si="411"/>
        <v>0.84086141477270393</v>
      </c>
      <c r="V1773">
        <f t="shared" si="412"/>
        <v>1.1279066327619236</v>
      </c>
      <c r="W1773">
        <v>125</v>
      </c>
      <c r="X1773">
        <v>9</v>
      </c>
      <c r="Y1773">
        <f t="shared" si="413"/>
        <v>1</v>
      </c>
      <c r="Z1773">
        <f t="shared" si="414"/>
        <v>0</v>
      </c>
      <c r="AA1773">
        <f t="shared" si="415"/>
        <v>56122.853293633991</v>
      </c>
      <c r="AB1773">
        <f t="shared" si="416"/>
        <v>0.21912699999999999</v>
      </c>
      <c r="AC1773">
        <f t="shared" si="417"/>
        <v>0.10737223</v>
      </c>
      <c r="AD1773">
        <f t="shared" si="418"/>
        <v>0.49</v>
      </c>
      <c r="AE1773">
        <f t="shared" si="419"/>
        <v>0.39</v>
      </c>
      <c r="AF1773">
        <v>10</v>
      </c>
      <c r="AG1773">
        <v>1550585575.2</v>
      </c>
      <c r="AH1773">
        <v>401.75099999999998</v>
      </c>
      <c r="AI1773">
        <v>400.62400000000002</v>
      </c>
      <c r="AJ1773">
        <v>8.4294600000000006</v>
      </c>
      <c r="AK1773">
        <v>3.74173</v>
      </c>
      <c r="AL1773">
        <v>1425.14</v>
      </c>
      <c r="AM1773">
        <v>99.729299999999995</v>
      </c>
      <c r="AN1773">
        <v>2.34024E-2</v>
      </c>
      <c r="AO1773">
        <v>8.6825500000000009</v>
      </c>
      <c r="AP1773">
        <v>999.9</v>
      </c>
      <c r="AQ1773">
        <v>999.9</v>
      </c>
      <c r="AR1773">
        <v>9992.5</v>
      </c>
      <c r="AS1773">
        <v>0</v>
      </c>
      <c r="AT1773">
        <v>0.21912699999999999</v>
      </c>
      <c r="AU1773">
        <v>0</v>
      </c>
      <c r="AV1773" t="s">
        <v>204</v>
      </c>
      <c r="AW1773">
        <v>0</v>
      </c>
      <c r="AX1773">
        <v>-1.4419999999999999</v>
      </c>
      <c r="AY1773">
        <v>-3.5999999999999997E-2</v>
      </c>
      <c r="AZ1773">
        <v>0</v>
      </c>
      <c r="BA1773">
        <v>0</v>
      </c>
      <c r="BB1773">
        <v>0</v>
      </c>
      <c r="BC1773">
        <v>0</v>
      </c>
      <c r="BD1773">
        <v>402.24149999999997</v>
      </c>
      <c r="BE1773">
        <v>5.5693048400473399</v>
      </c>
      <c r="BF1773">
        <v>1.6351717122946201</v>
      </c>
      <c r="BG1773">
        <v>-1</v>
      </c>
      <c r="BH1773">
        <v>0</v>
      </c>
      <c r="BI1773">
        <v>0</v>
      </c>
      <c r="BJ1773" t="s">
        <v>205</v>
      </c>
      <c r="BK1773">
        <v>1.8847400000000001</v>
      </c>
      <c r="BL1773">
        <v>1.88171</v>
      </c>
      <c r="BM1773">
        <v>1.8832199999999999</v>
      </c>
      <c r="BN1773">
        <v>1.88191</v>
      </c>
      <c r="BO1773">
        <v>1.88381</v>
      </c>
      <c r="BP1773">
        <v>1.8830899999999999</v>
      </c>
      <c r="BQ1773">
        <v>1.8847799999999999</v>
      </c>
      <c r="BR1773">
        <v>1.8823099999999999</v>
      </c>
      <c r="BS1773" t="s">
        <v>206</v>
      </c>
      <c r="BT1773" t="s">
        <v>17</v>
      </c>
      <c r="BU1773" t="s">
        <v>17</v>
      </c>
      <c r="BV1773" t="s">
        <v>17</v>
      </c>
      <c r="BW1773" t="s">
        <v>207</v>
      </c>
      <c r="BX1773" t="s">
        <v>208</v>
      </c>
      <c r="BY1773" t="s">
        <v>209</v>
      </c>
      <c r="BZ1773" t="s">
        <v>209</v>
      </c>
      <c r="CA1773" t="s">
        <v>209</v>
      </c>
      <c r="CB1773" t="s">
        <v>209</v>
      </c>
      <c r="CC1773">
        <v>5</v>
      </c>
      <c r="CD1773">
        <v>0</v>
      </c>
      <c r="CE1773">
        <v>0</v>
      </c>
      <c r="CF1773">
        <v>0</v>
      </c>
      <c r="CG1773">
        <v>0</v>
      </c>
      <c r="CH1773">
        <v>2</v>
      </c>
      <c r="CI1773">
        <v>1328.38</v>
      </c>
      <c r="CJ1773">
        <v>0.142149</v>
      </c>
      <c r="CK1773">
        <v>9.8532399999999996</v>
      </c>
      <c r="CL1773">
        <v>11.5512</v>
      </c>
      <c r="CM1773">
        <v>30.001200000000001</v>
      </c>
      <c r="CN1773">
        <v>11.304</v>
      </c>
      <c r="CO1773">
        <v>11.5943</v>
      </c>
      <c r="CP1773">
        <v>-1</v>
      </c>
      <c r="CQ1773">
        <v>0</v>
      </c>
      <c r="CR1773">
        <v>100</v>
      </c>
      <c r="CS1773">
        <v>-999.9</v>
      </c>
      <c r="CT1773">
        <v>400</v>
      </c>
      <c r="CU1773">
        <v>10.1797</v>
      </c>
      <c r="CV1773">
        <v>103.58199999999999</v>
      </c>
      <c r="CW1773">
        <v>103.117</v>
      </c>
    </row>
    <row r="1774" spans="1:101" x14ac:dyDescent="0.2">
      <c r="A1774">
        <v>1760</v>
      </c>
      <c r="B1774">
        <v>1550585577.2</v>
      </c>
      <c r="C1774">
        <v>6405.7000000476801</v>
      </c>
      <c r="D1774" t="s">
        <v>3745</v>
      </c>
      <c r="E1774" t="s">
        <v>3746</v>
      </c>
      <c r="F1774">
        <f t="shared" si="405"/>
        <v>7432</v>
      </c>
      <c r="G1774">
        <f t="shared" si="406"/>
        <v>42.561532229891775</v>
      </c>
      <c r="H1774">
        <f t="shared" si="407"/>
        <v>0.44361364692361105</v>
      </c>
      <c r="I1774" t="s">
        <v>197</v>
      </c>
      <c r="J1774" t="s">
        <v>198</v>
      </c>
      <c r="K1774" t="s">
        <v>199</v>
      </c>
      <c r="L1774" t="s">
        <v>200</v>
      </c>
      <c r="M1774" t="s">
        <v>3199</v>
      </c>
      <c r="N1774" t="s">
        <v>3200</v>
      </c>
      <c r="O1774" t="s">
        <v>203</v>
      </c>
      <c r="P1774" t="s">
        <v>689</v>
      </c>
      <c r="Q1774">
        <v>1550585577.2</v>
      </c>
      <c r="R1774">
        <f t="shared" si="408"/>
        <v>6.7403442913090781E-3</v>
      </c>
      <c r="S1774">
        <f t="shared" si="409"/>
        <v>-4.5012349251685579</v>
      </c>
      <c r="T1774">
        <f t="shared" si="410"/>
        <v>74.565306876140752</v>
      </c>
      <c r="U1774">
        <f t="shared" si="411"/>
        <v>0.84112322474787604</v>
      </c>
      <c r="V1774">
        <f t="shared" si="412"/>
        <v>1.1280356240537608</v>
      </c>
      <c r="W1774">
        <v>130</v>
      </c>
      <c r="X1774">
        <v>9</v>
      </c>
      <c r="Y1774">
        <f t="shared" si="413"/>
        <v>1</v>
      </c>
      <c r="Z1774">
        <f t="shared" si="414"/>
        <v>0</v>
      </c>
      <c r="AA1774">
        <f t="shared" si="415"/>
        <v>56169.160229448862</v>
      </c>
      <c r="AB1774">
        <f t="shared" si="416"/>
        <v>0.21912699999999999</v>
      </c>
      <c r="AC1774">
        <f t="shared" si="417"/>
        <v>0.10737223</v>
      </c>
      <c r="AD1774">
        <f t="shared" si="418"/>
        <v>0.49</v>
      </c>
      <c r="AE1774">
        <f t="shared" si="419"/>
        <v>0.39</v>
      </c>
      <c r="AF1774">
        <v>10</v>
      </c>
      <c r="AG1774">
        <v>1550585577.2</v>
      </c>
      <c r="AH1774">
        <v>401.88400000000001</v>
      </c>
      <c r="AI1774">
        <v>400.62599999999998</v>
      </c>
      <c r="AJ1774">
        <v>8.4321300000000008</v>
      </c>
      <c r="AK1774">
        <v>3.7412899999999998</v>
      </c>
      <c r="AL1774">
        <v>1424.8</v>
      </c>
      <c r="AM1774">
        <v>99.728899999999996</v>
      </c>
      <c r="AN1774">
        <v>2.32652E-2</v>
      </c>
      <c r="AO1774">
        <v>8.6842400000000008</v>
      </c>
      <c r="AP1774">
        <v>999.9</v>
      </c>
      <c r="AQ1774">
        <v>999.9</v>
      </c>
      <c r="AR1774">
        <v>10001.200000000001</v>
      </c>
      <c r="AS1774">
        <v>0</v>
      </c>
      <c r="AT1774">
        <v>0.21912699999999999</v>
      </c>
      <c r="AU1774">
        <v>0</v>
      </c>
      <c r="AV1774" t="s">
        <v>204</v>
      </c>
      <c r="AW1774">
        <v>0</v>
      </c>
      <c r="AX1774">
        <v>-1.4419999999999999</v>
      </c>
      <c r="AY1774">
        <v>-3.5999999999999997E-2</v>
      </c>
      <c r="AZ1774">
        <v>0</v>
      </c>
      <c r="BA1774">
        <v>0</v>
      </c>
      <c r="BB1774">
        <v>0</v>
      </c>
      <c r="BC1774">
        <v>0</v>
      </c>
      <c r="BD1774">
        <v>402.42484426229498</v>
      </c>
      <c r="BE1774">
        <v>5.60085955700377</v>
      </c>
      <c r="BF1774">
        <v>1.64428953724797</v>
      </c>
      <c r="BG1774">
        <v>-1</v>
      </c>
      <c r="BH1774">
        <v>0</v>
      </c>
      <c r="BI1774">
        <v>0</v>
      </c>
      <c r="BJ1774" t="s">
        <v>205</v>
      </c>
      <c r="BK1774">
        <v>1.88476</v>
      </c>
      <c r="BL1774">
        <v>1.88171</v>
      </c>
      <c r="BM1774">
        <v>1.8832199999999999</v>
      </c>
      <c r="BN1774">
        <v>1.8818999999999999</v>
      </c>
      <c r="BO1774">
        <v>1.88381</v>
      </c>
      <c r="BP1774">
        <v>1.8830899999999999</v>
      </c>
      <c r="BQ1774">
        <v>1.8847799999999999</v>
      </c>
      <c r="BR1774">
        <v>1.88232</v>
      </c>
      <c r="BS1774" t="s">
        <v>206</v>
      </c>
      <c r="BT1774" t="s">
        <v>17</v>
      </c>
      <c r="BU1774" t="s">
        <v>17</v>
      </c>
      <c r="BV1774" t="s">
        <v>17</v>
      </c>
      <c r="BW1774" t="s">
        <v>207</v>
      </c>
      <c r="BX1774" t="s">
        <v>208</v>
      </c>
      <c r="BY1774" t="s">
        <v>209</v>
      </c>
      <c r="BZ1774" t="s">
        <v>209</v>
      </c>
      <c r="CA1774" t="s">
        <v>209</v>
      </c>
      <c r="CB1774" t="s">
        <v>209</v>
      </c>
      <c r="CC1774">
        <v>5</v>
      </c>
      <c r="CD1774">
        <v>0</v>
      </c>
      <c r="CE1774">
        <v>0</v>
      </c>
      <c r="CF1774">
        <v>0</v>
      </c>
      <c r="CG1774">
        <v>0</v>
      </c>
      <c r="CH1774">
        <v>2</v>
      </c>
      <c r="CI1774">
        <v>1324.51</v>
      </c>
      <c r="CJ1774">
        <v>0.14428299999999999</v>
      </c>
      <c r="CK1774">
        <v>9.8536800000000007</v>
      </c>
      <c r="CL1774">
        <v>11.555400000000001</v>
      </c>
      <c r="CM1774">
        <v>30.001200000000001</v>
      </c>
      <c r="CN1774">
        <v>11.308</v>
      </c>
      <c r="CO1774">
        <v>11.5991</v>
      </c>
      <c r="CP1774">
        <v>-1</v>
      </c>
      <c r="CQ1774">
        <v>0</v>
      </c>
      <c r="CR1774">
        <v>100</v>
      </c>
      <c r="CS1774">
        <v>-999.9</v>
      </c>
      <c r="CT1774">
        <v>400</v>
      </c>
      <c r="CU1774">
        <v>10.1797</v>
      </c>
      <c r="CV1774">
        <v>103.581</v>
      </c>
      <c r="CW1774">
        <v>103.11499999999999</v>
      </c>
    </row>
    <row r="1775" spans="1:101" x14ac:dyDescent="0.2">
      <c r="A1775">
        <v>1761</v>
      </c>
      <c r="B1775">
        <v>1550585579.2</v>
      </c>
      <c r="C1775">
        <v>6407.7000000476801</v>
      </c>
      <c r="D1775" t="s">
        <v>3747</v>
      </c>
      <c r="E1775" t="s">
        <v>3748</v>
      </c>
      <c r="F1775">
        <f t="shared" si="405"/>
        <v>7432</v>
      </c>
      <c r="G1775">
        <f t="shared" si="406"/>
        <v>42.561882531103493</v>
      </c>
      <c r="H1775">
        <f t="shared" si="407"/>
        <v>0.44578602061783551</v>
      </c>
      <c r="I1775" t="s">
        <v>197</v>
      </c>
      <c r="J1775" t="s">
        <v>198</v>
      </c>
      <c r="K1775" t="s">
        <v>199</v>
      </c>
      <c r="L1775" t="s">
        <v>200</v>
      </c>
      <c r="M1775" t="s">
        <v>3199</v>
      </c>
      <c r="N1775" t="s">
        <v>3200</v>
      </c>
      <c r="O1775" t="s">
        <v>203</v>
      </c>
      <c r="P1775" t="s">
        <v>689</v>
      </c>
      <c r="Q1775">
        <v>1550585579.2</v>
      </c>
      <c r="R1775">
        <f t="shared" si="408"/>
        <v>6.7409511903789542E-3</v>
      </c>
      <c r="S1775">
        <f t="shared" si="409"/>
        <v>-4.7906456279442402</v>
      </c>
      <c r="T1775">
        <f t="shared" si="410"/>
        <v>74.589971646910286</v>
      </c>
      <c r="U1775">
        <f t="shared" si="411"/>
        <v>0.84120504810464802</v>
      </c>
      <c r="V1775">
        <f t="shared" si="412"/>
        <v>1.1277723124586989</v>
      </c>
      <c r="W1775">
        <v>131</v>
      </c>
      <c r="X1775">
        <v>9</v>
      </c>
      <c r="Y1775">
        <f t="shared" si="413"/>
        <v>1</v>
      </c>
      <c r="Z1775">
        <f t="shared" si="414"/>
        <v>0</v>
      </c>
      <c r="AA1775">
        <f t="shared" si="415"/>
        <v>56254.17271724865</v>
      </c>
      <c r="AB1775">
        <f t="shared" si="416"/>
        <v>0.21912699999999999</v>
      </c>
      <c r="AC1775">
        <f t="shared" si="417"/>
        <v>0.10737223</v>
      </c>
      <c r="AD1775">
        <f t="shared" si="418"/>
        <v>0.49</v>
      </c>
      <c r="AE1775">
        <f t="shared" si="419"/>
        <v>0.39</v>
      </c>
      <c r="AF1775">
        <v>10</v>
      </c>
      <c r="AG1775">
        <v>1550585579.2</v>
      </c>
      <c r="AH1775">
        <v>402.09399999999999</v>
      </c>
      <c r="AI1775">
        <v>400.63400000000001</v>
      </c>
      <c r="AJ1775">
        <v>8.4329900000000002</v>
      </c>
      <c r="AK1775">
        <v>3.7416</v>
      </c>
      <c r="AL1775">
        <v>1424.76</v>
      </c>
      <c r="AM1775">
        <v>99.728499999999997</v>
      </c>
      <c r="AN1775">
        <v>2.3195199999999999E-2</v>
      </c>
      <c r="AO1775">
        <v>8.68079</v>
      </c>
      <c r="AP1775">
        <v>999.9</v>
      </c>
      <c r="AQ1775">
        <v>999.9</v>
      </c>
      <c r="AR1775">
        <v>10016.9</v>
      </c>
      <c r="AS1775">
        <v>0</v>
      </c>
      <c r="AT1775">
        <v>0.21912699999999999</v>
      </c>
      <c r="AU1775">
        <v>0</v>
      </c>
      <c r="AV1775" t="s">
        <v>204</v>
      </c>
      <c r="AW1775">
        <v>0</v>
      </c>
      <c r="AX1775">
        <v>-1.4419999999999999</v>
      </c>
      <c r="AY1775">
        <v>-3.5999999999999997E-2</v>
      </c>
      <c r="AZ1775">
        <v>0</v>
      </c>
      <c r="BA1775">
        <v>0</v>
      </c>
      <c r="BB1775">
        <v>0</v>
      </c>
      <c r="BC1775">
        <v>0</v>
      </c>
      <c r="BD1775">
        <v>402.608885245902</v>
      </c>
      <c r="BE1775">
        <v>5.6282454951902299</v>
      </c>
      <c r="BF1775">
        <v>1.65219374383254</v>
      </c>
      <c r="BG1775">
        <v>-1</v>
      </c>
      <c r="BH1775">
        <v>0</v>
      </c>
      <c r="BI1775">
        <v>0</v>
      </c>
      <c r="BJ1775" t="s">
        <v>205</v>
      </c>
      <c r="BK1775">
        <v>1.8847700000000001</v>
      </c>
      <c r="BL1775">
        <v>1.88171</v>
      </c>
      <c r="BM1775">
        <v>1.8832199999999999</v>
      </c>
      <c r="BN1775">
        <v>1.88188</v>
      </c>
      <c r="BO1775">
        <v>1.8838200000000001</v>
      </c>
      <c r="BP1775">
        <v>1.8830899999999999</v>
      </c>
      <c r="BQ1775">
        <v>1.88479</v>
      </c>
      <c r="BR1775">
        <v>1.88232</v>
      </c>
      <c r="BS1775" t="s">
        <v>206</v>
      </c>
      <c r="BT1775" t="s">
        <v>17</v>
      </c>
      <c r="BU1775" t="s">
        <v>17</v>
      </c>
      <c r="BV1775" t="s">
        <v>17</v>
      </c>
      <c r="BW1775" t="s">
        <v>207</v>
      </c>
      <c r="BX1775" t="s">
        <v>208</v>
      </c>
      <c r="BY1775" t="s">
        <v>209</v>
      </c>
      <c r="BZ1775" t="s">
        <v>209</v>
      </c>
      <c r="CA1775" t="s">
        <v>209</v>
      </c>
      <c r="CB1775" t="s">
        <v>209</v>
      </c>
      <c r="CC1775">
        <v>5</v>
      </c>
      <c r="CD1775">
        <v>0</v>
      </c>
      <c r="CE1775">
        <v>0</v>
      </c>
      <c r="CF1775">
        <v>0</v>
      </c>
      <c r="CG1775">
        <v>0</v>
      </c>
      <c r="CH1775">
        <v>2</v>
      </c>
      <c r="CI1775">
        <v>1323.86</v>
      </c>
      <c r="CJ1775">
        <v>0.142149</v>
      </c>
      <c r="CK1775">
        <v>9.85398</v>
      </c>
      <c r="CL1775">
        <v>11.56</v>
      </c>
      <c r="CM1775">
        <v>30.001200000000001</v>
      </c>
      <c r="CN1775">
        <v>11.312200000000001</v>
      </c>
      <c r="CO1775">
        <v>11.603999999999999</v>
      </c>
      <c r="CP1775">
        <v>-1</v>
      </c>
      <c r="CQ1775">
        <v>0</v>
      </c>
      <c r="CR1775">
        <v>100</v>
      </c>
      <c r="CS1775">
        <v>-999.9</v>
      </c>
      <c r="CT1775">
        <v>400</v>
      </c>
      <c r="CU1775">
        <v>10.1797</v>
      </c>
      <c r="CV1775">
        <v>103.58</v>
      </c>
      <c r="CW1775">
        <v>103.114</v>
      </c>
    </row>
    <row r="1776" spans="1:101" x14ac:dyDescent="0.2">
      <c r="A1776">
        <v>1762</v>
      </c>
      <c r="B1776">
        <v>1550585581.2</v>
      </c>
      <c r="C1776">
        <v>6409.7000000476801</v>
      </c>
      <c r="D1776" t="s">
        <v>3749</v>
      </c>
      <c r="E1776" t="s">
        <v>3750</v>
      </c>
      <c r="F1776">
        <f t="shared" si="405"/>
        <v>7432</v>
      </c>
      <c r="G1776">
        <f t="shared" si="406"/>
        <v>42.5616048690569</v>
      </c>
      <c r="H1776">
        <f t="shared" si="407"/>
        <v>0.44745771070185963</v>
      </c>
      <c r="I1776" t="s">
        <v>197</v>
      </c>
      <c r="J1776" t="s">
        <v>198</v>
      </c>
      <c r="K1776" t="s">
        <v>199</v>
      </c>
      <c r="L1776" t="s">
        <v>200</v>
      </c>
      <c r="M1776" t="s">
        <v>3199</v>
      </c>
      <c r="N1776" t="s">
        <v>3200</v>
      </c>
      <c r="O1776" t="s">
        <v>203</v>
      </c>
      <c r="P1776" t="s">
        <v>689</v>
      </c>
      <c r="Q1776">
        <v>1550585581.2</v>
      </c>
      <c r="R1776">
        <f t="shared" si="408"/>
        <v>6.7437496131750466E-3</v>
      </c>
      <c r="S1776">
        <f t="shared" si="409"/>
        <v>-5.0974040468764334</v>
      </c>
      <c r="T1776">
        <f t="shared" si="410"/>
        <v>74.603954481219517</v>
      </c>
      <c r="U1776">
        <f t="shared" si="411"/>
        <v>0.84129043980564611</v>
      </c>
      <c r="V1776">
        <f t="shared" si="412"/>
        <v>1.1276753969086573</v>
      </c>
      <c r="W1776">
        <v>141</v>
      </c>
      <c r="X1776">
        <v>10</v>
      </c>
      <c r="Y1776">
        <f t="shared" si="413"/>
        <v>1</v>
      </c>
      <c r="Z1776">
        <f t="shared" si="414"/>
        <v>0</v>
      </c>
      <c r="AA1776">
        <f t="shared" si="415"/>
        <v>56179.490731840044</v>
      </c>
      <c r="AB1776">
        <f t="shared" si="416"/>
        <v>0.21912699999999999</v>
      </c>
      <c r="AC1776">
        <f t="shared" si="417"/>
        <v>0.10737223</v>
      </c>
      <c r="AD1776">
        <f t="shared" si="418"/>
        <v>0.49</v>
      </c>
      <c r="AE1776">
        <f t="shared" si="419"/>
        <v>0.39</v>
      </c>
      <c r="AF1776">
        <v>10</v>
      </c>
      <c r="AG1776">
        <v>1550585581.2</v>
      </c>
      <c r="AH1776">
        <v>402.31</v>
      </c>
      <c r="AI1776">
        <v>400.637</v>
      </c>
      <c r="AJ1776">
        <v>8.4339300000000001</v>
      </c>
      <c r="AK1776">
        <v>3.7419799999999999</v>
      </c>
      <c r="AL1776">
        <v>1425.18</v>
      </c>
      <c r="AM1776">
        <v>99.727400000000003</v>
      </c>
      <c r="AN1776">
        <v>2.3302199999999999E-2</v>
      </c>
      <c r="AO1776">
        <v>8.6795200000000001</v>
      </c>
      <c r="AP1776">
        <v>999.9</v>
      </c>
      <c r="AQ1776">
        <v>999.9</v>
      </c>
      <c r="AR1776">
        <v>10003.1</v>
      </c>
      <c r="AS1776">
        <v>0</v>
      </c>
      <c r="AT1776">
        <v>0.21912699999999999</v>
      </c>
      <c r="AU1776">
        <v>0</v>
      </c>
      <c r="AV1776" t="s">
        <v>204</v>
      </c>
      <c r="AW1776">
        <v>0</v>
      </c>
      <c r="AX1776">
        <v>-1.4419999999999999</v>
      </c>
      <c r="AY1776">
        <v>-3.5999999999999997E-2</v>
      </c>
      <c r="AZ1776">
        <v>0</v>
      </c>
      <c r="BA1776">
        <v>0</v>
      </c>
      <c r="BB1776">
        <v>0</v>
      </c>
      <c r="BC1776">
        <v>0</v>
      </c>
      <c r="BD1776">
        <v>402.79531147541002</v>
      </c>
      <c r="BE1776">
        <v>5.6493935318434403</v>
      </c>
      <c r="BF1776">
        <v>1.6583478499722699</v>
      </c>
      <c r="BG1776">
        <v>-1</v>
      </c>
      <c r="BH1776">
        <v>0</v>
      </c>
      <c r="BI1776">
        <v>0</v>
      </c>
      <c r="BJ1776" t="s">
        <v>205</v>
      </c>
      <c r="BK1776">
        <v>1.8847499999999999</v>
      </c>
      <c r="BL1776">
        <v>1.88171</v>
      </c>
      <c r="BM1776">
        <v>1.88324</v>
      </c>
      <c r="BN1776">
        <v>1.8818900000000001</v>
      </c>
      <c r="BO1776">
        <v>1.8838200000000001</v>
      </c>
      <c r="BP1776">
        <v>1.8830899999999999</v>
      </c>
      <c r="BQ1776">
        <v>1.8848</v>
      </c>
      <c r="BR1776">
        <v>1.88232</v>
      </c>
      <c r="BS1776" t="s">
        <v>206</v>
      </c>
      <c r="BT1776" t="s">
        <v>17</v>
      </c>
      <c r="BU1776" t="s">
        <v>17</v>
      </c>
      <c r="BV1776" t="s">
        <v>17</v>
      </c>
      <c r="BW1776" t="s">
        <v>207</v>
      </c>
      <c r="BX1776" t="s">
        <v>208</v>
      </c>
      <c r="BY1776" t="s">
        <v>209</v>
      </c>
      <c r="BZ1776" t="s">
        <v>209</v>
      </c>
      <c r="CA1776" t="s">
        <v>209</v>
      </c>
      <c r="CB1776" t="s">
        <v>209</v>
      </c>
      <c r="CC1776">
        <v>5</v>
      </c>
      <c r="CD1776">
        <v>0</v>
      </c>
      <c r="CE1776">
        <v>0</v>
      </c>
      <c r="CF1776">
        <v>0</v>
      </c>
      <c r="CG1776">
        <v>0</v>
      </c>
      <c r="CH1776">
        <v>2</v>
      </c>
      <c r="CI1776">
        <v>1316.57</v>
      </c>
      <c r="CJ1776">
        <v>0.142149</v>
      </c>
      <c r="CK1776">
        <v>9.8544199999999993</v>
      </c>
      <c r="CL1776">
        <v>11.5649</v>
      </c>
      <c r="CM1776">
        <v>30.001200000000001</v>
      </c>
      <c r="CN1776">
        <v>11.3164</v>
      </c>
      <c r="CO1776">
        <v>11.609400000000001</v>
      </c>
      <c r="CP1776">
        <v>-1</v>
      </c>
      <c r="CQ1776">
        <v>0</v>
      </c>
      <c r="CR1776">
        <v>100</v>
      </c>
      <c r="CS1776">
        <v>-999.9</v>
      </c>
      <c r="CT1776">
        <v>400</v>
      </c>
      <c r="CU1776">
        <v>10.1797</v>
      </c>
      <c r="CV1776">
        <v>103.57899999999999</v>
      </c>
      <c r="CW1776">
        <v>103.11199999999999</v>
      </c>
    </row>
    <row r="1777" spans="1:101" x14ac:dyDescent="0.2">
      <c r="A1777">
        <v>1763</v>
      </c>
      <c r="B1777">
        <v>1550585583.2</v>
      </c>
      <c r="C1777">
        <v>6411.7000000476801</v>
      </c>
      <c r="D1777" t="s">
        <v>3751</v>
      </c>
      <c r="E1777" t="s">
        <v>3752</v>
      </c>
      <c r="F1777">
        <f t="shared" si="405"/>
        <v>7432</v>
      </c>
      <c r="G1777">
        <f t="shared" si="406"/>
        <v>42.562575551536192</v>
      </c>
      <c r="H1777">
        <f t="shared" si="407"/>
        <v>0.44881193726667656</v>
      </c>
      <c r="I1777" t="s">
        <v>197</v>
      </c>
      <c r="J1777" t="s">
        <v>198</v>
      </c>
      <c r="K1777" t="s">
        <v>199</v>
      </c>
      <c r="L1777" t="s">
        <v>200</v>
      </c>
      <c r="M1777" t="s">
        <v>3199</v>
      </c>
      <c r="N1777" t="s">
        <v>3200</v>
      </c>
      <c r="O1777" t="s">
        <v>203</v>
      </c>
      <c r="P1777" t="s">
        <v>689</v>
      </c>
      <c r="Q1777">
        <v>1550585583.2</v>
      </c>
      <c r="R1777">
        <f t="shared" si="408"/>
        <v>6.7456488627219476E-3</v>
      </c>
      <c r="S1777">
        <f t="shared" si="409"/>
        <v>-5.2859686064821068</v>
      </c>
      <c r="T1777">
        <f t="shared" si="410"/>
        <v>74.648255106707978</v>
      </c>
      <c r="U1777">
        <f t="shared" si="411"/>
        <v>0.84140786173668003</v>
      </c>
      <c r="V1777">
        <f t="shared" si="412"/>
        <v>1.1271634689034684</v>
      </c>
      <c r="W1777">
        <v>135</v>
      </c>
      <c r="X1777">
        <v>9</v>
      </c>
      <c r="Y1777">
        <f t="shared" si="413"/>
        <v>1</v>
      </c>
      <c r="Z1777">
        <f t="shared" si="414"/>
        <v>0</v>
      </c>
      <c r="AA1777">
        <f t="shared" si="415"/>
        <v>56147.266489087888</v>
      </c>
      <c r="AB1777">
        <f t="shared" si="416"/>
        <v>0.21912699999999999</v>
      </c>
      <c r="AC1777">
        <f t="shared" si="417"/>
        <v>0.10737223</v>
      </c>
      <c r="AD1777">
        <f t="shared" si="418"/>
        <v>0.49</v>
      </c>
      <c r="AE1777">
        <f t="shared" si="419"/>
        <v>0.39</v>
      </c>
      <c r="AF1777">
        <v>10</v>
      </c>
      <c r="AG1777">
        <v>1550585583.2</v>
      </c>
      <c r="AH1777">
        <v>402.46800000000002</v>
      </c>
      <c r="AI1777">
        <v>400.66399999999999</v>
      </c>
      <c r="AJ1777">
        <v>8.4351000000000003</v>
      </c>
      <c r="AK1777">
        <v>3.7418999999999998</v>
      </c>
      <c r="AL1777">
        <v>1425.2</v>
      </c>
      <c r="AM1777">
        <v>99.7273</v>
      </c>
      <c r="AN1777">
        <v>2.3486799999999999E-2</v>
      </c>
      <c r="AO1777">
        <v>8.6728100000000001</v>
      </c>
      <c r="AP1777">
        <v>999.9</v>
      </c>
      <c r="AQ1777">
        <v>999.9</v>
      </c>
      <c r="AR1777">
        <v>9996.8799999999992</v>
      </c>
      <c r="AS1777">
        <v>0</v>
      </c>
      <c r="AT1777">
        <v>0.21912699999999999</v>
      </c>
      <c r="AU1777">
        <v>0</v>
      </c>
      <c r="AV1777" t="s">
        <v>204</v>
      </c>
      <c r="AW1777">
        <v>0</v>
      </c>
      <c r="AX1777">
        <v>-1.4419999999999999</v>
      </c>
      <c r="AY1777">
        <v>-3.5999999999999997E-2</v>
      </c>
      <c r="AZ1777">
        <v>0</v>
      </c>
      <c r="BA1777">
        <v>0</v>
      </c>
      <c r="BB1777">
        <v>0</v>
      </c>
      <c r="BC1777">
        <v>0</v>
      </c>
      <c r="BD1777">
        <v>402.98245081967201</v>
      </c>
      <c r="BE1777">
        <v>5.6663688243711796</v>
      </c>
      <c r="BF1777">
        <v>1.66329247402214</v>
      </c>
      <c r="BG1777">
        <v>-1</v>
      </c>
      <c r="BH1777">
        <v>0</v>
      </c>
      <c r="BI1777">
        <v>0</v>
      </c>
      <c r="BJ1777" t="s">
        <v>205</v>
      </c>
      <c r="BK1777">
        <v>1.8847499999999999</v>
      </c>
      <c r="BL1777">
        <v>1.88171</v>
      </c>
      <c r="BM1777">
        <v>1.8832199999999999</v>
      </c>
      <c r="BN1777">
        <v>1.88188</v>
      </c>
      <c r="BO1777">
        <v>1.8837900000000001</v>
      </c>
      <c r="BP1777">
        <v>1.8830899999999999</v>
      </c>
      <c r="BQ1777">
        <v>1.88479</v>
      </c>
      <c r="BR1777">
        <v>1.88232</v>
      </c>
      <c r="BS1777" t="s">
        <v>206</v>
      </c>
      <c r="BT1777" t="s">
        <v>17</v>
      </c>
      <c r="BU1777" t="s">
        <v>17</v>
      </c>
      <c r="BV1777" t="s">
        <v>17</v>
      </c>
      <c r="BW1777" t="s">
        <v>207</v>
      </c>
      <c r="BX1777" t="s">
        <v>208</v>
      </c>
      <c r="BY1777" t="s">
        <v>209</v>
      </c>
      <c r="BZ1777" t="s">
        <v>209</v>
      </c>
      <c r="CA1777" t="s">
        <v>209</v>
      </c>
      <c r="CB1777" t="s">
        <v>209</v>
      </c>
      <c r="CC1777">
        <v>5</v>
      </c>
      <c r="CD1777">
        <v>0</v>
      </c>
      <c r="CE1777">
        <v>0</v>
      </c>
      <c r="CF1777">
        <v>0</v>
      </c>
      <c r="CG1777">
        <v>0</v>
      </c>
      <c r="CH1777">
        <v>2</v>
      </c>
      <c r="CI1777">
        <v>1321.2</v>
      </c>
      <c r="CJ1777">
        <v>0.140014</v>
      </c>
      <c r="CK1777">
        <v>9.8549699999999998</v>
      </c>
      <c r="CL1777">
        <v>11.569800000000001</v>
      </c>
      <c r="CM1777">
        <v>30.001300000000001</v>
      </c>
      <c r="CN1777">
        <v>11.320600000000001</v>
      </c>
      <c r="CO1777">
        <v>11.6149</v>
      </c>
      <c r="CP1777">
        <v>-1</v>
      </c>
      <c r="CQ1777">
        <v>0</v>
      </c>
      <c r="CR1777">
        <v>100</v>
      </c>
      <c r="CS1777">
        <v>-999.9</v>
      </c>
      <c r="CT1777">
        <v>400</v>
      </c>
      <c r="CU1777">
        <v>10.1797</v>
      </c>
      <c r="CV1777">
        <v>103.577</v>
      </c>
      <c r="CW1777">
        <v>103.111</v>
      </c>
    </row>
    <row r="1778" spans="1:101" x14ac:dyDescent="0.2">
      <c r="A1778">
        <v>1764</v>
      </c>
      <c r="B1778">
        <v>1550585585.2</v>
      </c>
      <c r="C1778">
        <v>6413.7000000476801</v>
      </c>
      <c r="D1778" t="s">
        <v>3753</v>
      </c>
      <c r="E1778" t="s">
        <v>3754</v>
      </c>
      <c r="F1778">
        <f t="shared" si="405"/>
        <v>7432</v>
      </c>
      <c r="G1778">
        <f t="shared" si="406"/>
        <v>42.564437249001294</v>
      </c>
      <c r="H1778">
        <f t="shared" si="407"/>
        <v>0.45036660749671509</v>
      </c>
      <c r="I1778" t="s">
        <v>197</v>
      </c>
      <c r="J1778" t="s">
        <v>198</v>
      </c>
      <c r="K1778" t="s">
        <v>199</v>
      </c>
      <c r="L1778" t="s">
        <v>200</v>
      </c>
      <c r="M1778" t="s">
        <v>3199</v>
      </c>
      <c r="N1778" t="s">
        <v>3200</v>
      </c>
      <c r="O1778" t="s">
        <v>203</v>
      </c>
      <c r="P1778" t="s">
        <v>689</v>
      </c>
      <c r="Q1778">
        <v>1550585585.2</v>
      </c>
      <c r="R1778">
        <f t="shared" si="408"/>
        <v>6.7466265777763861E-3</v>
      </c>
      <c r="S1778">
        <f t="shared" si="409"/>
        <v>-5.6209092774466756</v>
      </c>
      <c r="T1778">
        <f t="shared" si="410"/>
        <v>74.694237192884586</v>
      </c>
      <c r="U1778">
        <f t="shared" si="411"/>
        <v>0.84151374300297699</v>
      </c>
      <c r="V1778">
        <f t="shared" si="412"/>
        <v>1.1266113352626086</v>
      </c>
      <c r="W1778">
        <v>149</v>
      </c>
      <c r="X1778">
        <v>10</v>
      </c>
      <c r="Y1778">
        <f t="shared" si="413"/>
        <v>1</v>
      </c>
      <c r="Z1778">
        <f t="shared" si="414"/>
        <v>0</v>
      </c>
      <c r="AA1778">
        <f t="shared" si="415"/>
        <v>56371.665499586554</v>
      </c>
      <c r="AB1778">
        <f t="shared" si="416"/>
        <v>0.21912699999999999</v>
      </c>
      <c r="AC1778">
        <f t="shared" si="417"/>
        <v>0.10737223</v>
      </c>
      <c r="AD1778">
        <f t="shared" si="418"/>
        <v>0.49</v>
      </c>
      <c r="AE1778">
        <f t="shared" si="419"/>
        <v>0.39</v>
      </c>
      <c r="AF1778">
        <v>10</v>
      </c>
      <c r="AG1778">
        <v>1550585585.2</v>
      </c>
      <c r="AH1778">
        <v>402.66899999999998</v>
      </c>
      <c r="AI1778">
        <v>400.63099999999997</v>
      </c>
      <c r="AJ1778">
        <v>8.4360099999999996</v>
      </c>
      <c r="AK1778">
        <v>3.7416399999999999</v>
      </c>
      <c r="AL1778">
        <v>1425.05</v>
      </c>
      <c r="AM1778">
        <v>99.729100000000003</v>
      </c>
      <c r="AN1778">
        <v>2.3477700000000001E-2</v>
      </c>
      <c r="AO1778">
        <v>8.6655700000000007</v>
      </c>
      <c r="AP1778">
        <v>999.9</v>
      </c>
      <c r="AQ1778">
        <v>999.9</v>
      </c>
      <c r="AR1778">
        <v>10038.1</v>
      </c>
      <c r="AS1778">
        <v>0</v>
      </c>
      <c r="AT1778">
        <v>0.21912699999999999</v>
      </c>
      <c r="AU1778">
        <v>0</v>
      </c>
      <c r="AV1778" t="s">
        <v>204</v>
      </c>
      <c r="AW1778">
        <v>0</v>
      </c>
      <c r="AX1778">
        <v>-1.4419999999999999</v>
      </c>
      <c r="AY1778">
        <v>-3.5999999999999997E-2</v>
      </c>
      <c r="AZ1778">
        <v>0</v>
      </c>
      <c r="BA1778">
        <v>0</v>
      </c>
      <c r="BB1778">
        <v>0</v>
      </c>
      <c r="BC1778">
        <v>0</v>
      </c>
      <c r="BD1778">
        <v>403.16898360655699</v>
      </c>
      <c r="BE1778">
        <v>5.6857534672081096</v>
      </c>
      <c r="BF1778">
        <v>1.6689004183259799</v>
      </c>
      <c r="BG1778">
        <v>-1</v>
      </c>
      <c r="BH1778">
        <v>0</v>
      </c>
      <c r="BI1778">
        <v>0</v>
      </c>
      <c r="BJ1778" t="s">
        <v>205</v>
      </c>
      <c r="BK1778">
        <v>1.88476</v>
      </c>
      <c r="BL1778">
        <v>1.88171</v>
      </c>
      <c r="BM1778">
        <v>1.8832199999999999</v>
      </c>
      <c r="BN1778">
        <v>1.88188</v>
      </c>
      <c r="BO1778">
        <v>1.8837699999999999</v>
      </c>
      <c r="BP1778">
        <v>1.8830899999999999</v>
      </c>
      <c r="BQ1778">
        <v>1.8847799999999999</v>
      </c>
      <c r="BR1778">
        <v>1.88232</v>
      </c>
      <c r="BS1778" t="s">
        <v>206</v>
      </c>
      <c r="BT1778" t="s">
        <v>17</v>
      </c>
      <c r="BU1778" t="s">
        <v>17</v>
      </c>
      <c r="BV1778" t="s">
        <v>17</v>
      </c>
      <c r="BW1778" t="s">
        <v>207</v>
      </c>
      <c r="BX1778" t="s">
        <v>208</v>
      </c>
      <c r="BY1778" t="s">
        <v>209</v>
      </c>
      <c r="BZ1778" t="s">
        <v>209</v>
      </c>
      <c r="CA1778" t="s">
        <v>209</v>
      </c>
      <c r="CB1778" t="s">
        <v>209</v>
      </c>
      <c r="CC1778">
        <v>5</v>
      </c>
      <c r="CD1778">
        <v>0</v>
      </c>
      <c r="CE1778">
        <v>0</v>
      </c>
      <c r="CF1778">
        <v>0</v>
      </c>
      <c r="CG1778">
        <v>0</v>
      </c>
      <c r="CH1778">
        <v>2</v>
      </c>
      <c r="CI1778">
        <v>1310.56</v>
      </c>
      <c r="CJ1778">
        <v>0.135745</v>
      </c>
      <c r="CK1778">
        <v>9.8552800000000005</v>
      </c>
      <c r="CL1778">
        <v>11.5746</v>
      </c>
      <c r="CM1778">
        <v>30.001200000000001</v>
      </c>
      <c r="CN1778">
        <v>11.3246</v>
      </c>
      <c r="CO1778">
        <v>11.6198</v>
      </c>
      <c r="CP1778">
        <v>-1</v>
      </c>
      <c r="CQ1778">
        <v>0</v>
      </c>
      <c r="CR1778">
        <v>100</v>
      </c>
      <c r="CS1778">
        <v>-999.9</v>
      </c>
      <c r="CT1778">
        <v>400</v>
      </c>
      <c r="CU1778">
        <v>10.1797</v>
      </c>
      <c r="CV1778">
        <v>103.57599999999999</v>
      </c>
      <c r="CW1778">
        <v>103.11</v>
      </c>
    </row>
    <row r="1779" spans="1:101" x14ac:dyDescent="0.2">
      <c r="A1779">
        <v>1765</v>
      </c>
      <c r="B1779">
        <v>1550585587.2</v>
      </c>
      <c r="C1779">
        <v>6415.7000000476801</v>
      </c>
      <c r="D1779" t="s">
        <v>3755</v>
      </c>
      <c r="E1779" t="s">
        <v>3756</v>
      </c>
      <c r="F1779">
        <f t="shared" si="405"/>
        <v>7432</v>
      </c>
      <c r="G1779">
        <f t="shared" si="406"/>
        <v>42.564318660948892</v>
      </c>
      <c r="H1779">
        <f t="shared" si="407"/>
        <v>0.45175857828227428</v>
      </c>
      <c r="I1779" t="s">
        <v>197</v>
      </c>
      <c r="J1779" t="s">
        <v>198</v>
      </c>
      <c r="K1779" t="s">
        <v>199</v>
      </c>
      <c r="L1779" t="s">
        <v>200</v>
      </c>
      <c r="M1779" t="s">
        <v>3199</v>
      </c>
      <c r="N1779" t="s">
        <v>3200</v>
      </c>
      <c r="O1779" t="s">
        <v>203</v>
      </c>
      <c r="P1779" t="s">
        <v>689</v>
      </c>
      <c r="Q1779">
        <v>1550585587.2</v>
      </c>
      <c r="R1779">
        <f t="shared" si="408"/>
        <v>6.7472123009864994E-3</v>
      </c>
      <c r="S1779">
        <f t="shared" si="409"/>
        <v>-5.9286076741230351</v>
      </c>
      <c r="T1779">
        <f t="shared" si="410"/>
        <v>74.703792090451842</v>
      </c>
      <c r="U1779">
        <f t="shared" si="411"/>
        <v>0.84163392039725016</v>
      </c>
      <c r="V1779">
        <f t="shared" si="412"/>
        <v>1.1266281092908836</v>
      </c>
      <c r="W1779">
        <v>170</v>
      </c>
      <c r="X1779">
        <v>12</v>
      </c>
      <c r="Y1779">
        <f t="shared" si="413"/>
        <v>1</v>
      </c>
      <c r="Z1779">
        <f t="shared" si="414"/>
        <v>0</v>
      </c>
      <c r="AA1779">
        <f t="shared" si="415"/>
        <v>56179.842300240955</v>
      </c>
      <c r="AB1779">
        <f t="shared" si="416"/>
        <v>0.21912699999999999</v>
      </c>
      <c r="AC1779">
        <f t="shared" si="417"/>
        <v>0.10737223</v>
      </c>
      <c r="AD1779">
        <f t="shared" si="418"/>
        <v>0.49</v>
      </c>
      <c r="AE1779">
        <f t="shared" si="419"/>
        <v>0.39</v>
      </c>
      <c r="AF1779">
        <v>10</v>
      </c>
      <c r="AG1779">
        <v>1550585587.2</v>
      </c>
      <c r="AH1779">
        <v>402.87200000000001</v>
      </c>
      <c r="AI1779">
        <v>400.61900000000003</v>
      </c>
      <c r="AJ1779">
        <v>8.4372500000000006</v>
      </c>
      <c r="AK1779">
        <v>3.7420499999999999</v>
      </c>
      <c r="AL1779">
        <v>1424.92</v>
      </c>
      <c r="AM1779">
        <v>99.728899999999996</v>
      </c>
      <c r="AN1779">
        <v>2.3261E-2</v>
      </c>
      <c r="AO1779">
        <v>8.6657899999999994</v>
      </c>
      <c r="AP1779">
        <v>999.9</v>
      </c>
      <c r="AQ1779">
        <v>999.9</v>
      </c>
      <c r="AR1779">
        <v>10002.5</v>
      </c>
      <c r="AS1779">
        <v>0</v>
      </c>
      <c r="AT1779">
        <v>0.21912699999999999</v>
      </c>
      <c r="AU1779">
        <v>0</v>
      </c>
      <c r="AV1779" t="s">
        <v>204</v>
      </c>
      <c r="AW1779">
        <v>0</v>
      </c>
      <c r="AX1779">
        <v>-1.4419999999999999</v>
      </c>
      <c r="AY1779">
        <v>-3.5999999999999997E-2</v>
      </c>
      <c r="AZ1779">
        <v>0</v>
      </c>
      <c r="BA1779">
        <v>0</v>
      </c>
      <c r="BB1779">
        <v>0</v>
      </c>
      <c r="BC1779">
        <v>0</v>
      </c>
      <c r="BD1779">
        <v>403.35643442622899</v>
      </c>
      <c r="BE1779">
        <v>5.7033497344865198</v>
      </c>
      <c r="BF1779">
        <v>1.6740000733871201</v>
      </c>
      <c r="BG1779">
        <v>-1</v>
      </c>
      <c r="BH1779">
        <v>0</v>
      </c>
      <c r="BI1779">
        <v>0</v>
      </c>
      <c r="BJ1779" t="s">
        <v>205</v>
      </c>
      <c r="BK1779">
        <v>1.8847499999999999</v>
      </c>
      <c r="BL1779">
        <v>1.88171</v>
      </c>
      <c r="BM1779">
        <v>1.8832100000000001</v>
      </c>
      <c r="BN1779">
        <v>1.88188</v>
      </c>
      <c r="BO1779">
        <v>1.8837999999999999</v>
      </c>
      <c r="BP1779">
        <v>1.8830899999999999</v>
      </c>
      <c r="BQ1779">
        <v>1.88479</v>
      </c>
      <c r="BR1779">
        <v>1.88232</v>
      </c>
      <c r="BS1779" t="s">
        <v>206</v>
      </c>
      <c r="BT1779" t="s">
        <v>17</v>
      </c>
      <c r="BU1779" t="s">
        <v>17</v>
      </c>
      <c r="BV1779" t="s">
        <v>17</v>
      </c>
      <c r="BW1779" t="s">
        <v>207</v>
      </c>
      <c r="BX1779" t="s">
        <v>208</v>
      </c>
      <c r="BY1779" t="s">
        <v>209</v>
      </c>
      <c r="BZ1779" t="s">
        <v>209</v>
      </c>
      <c r="CA1779" t="s">
        <v>209</v>
      </c>
      <c r="CB1779" t="s">
        <v>209</v>
      </c>
      <c r="CC1779">
        <v>5</v>
      </c>
      <c r="CD1779">
        <v>0</v>
      </c>
      <c r="CE1779">
        <v>0</v>
      </c>
      <c r="CF1779">
        <v>0</v>
      </c>
      <c r="CG1779">
        <v>0</v>
      </c>
      <c r="CH1779">
        <v>2</v>
      </c>
      <c r="CI1779">
        <v>1294.5899999999999</v>
      </c>
      <c r="CJ1779">
        <v>0.135745</v>
      </c>
      <c r="CK1779">
        <v>9.8556000000000008</v>
      </c>
      <c r="CL1779">
        <v>11.579499999999999</v>
      </c>
      <c r="CM1779">
        <v>30.001200000000001</v>
      </c>
      <c r="CN1779">
        <v>11.328799999999999</v>
      </c>
      <c r="CO1779">
        <v>11.625299999999999</v>
      </c>
      <c r="CP1779">
        <v>-1</v>
      </c>
      <c r="CQ1779">
        <v>0</v>
      </c>
      <c r="CR1779">
        <v>100</v>
      </c>
      <c r="CS1779">
        <v>-999.9</v>
      </c>
      <c r="CT1779">
        <v>400</v>
      </c>
      <c r="CU1779">
        <v>10.1797</v>
      </c>
      <c r="CV1779">
        <v>103.575</v>
      </c>
      <c r="CW1779">
        <v>103.108</v>
      </c>
    </row>
    <row r="1780" spans="1:101" x14ac:dyDescent="0.2">
      <c r="A1780">
        <v>1766</v>
      </c>
      <c r="B1780">
        <v>1550585589.2</v>
      </c>
      <c r="C1780">
        <v>6417.7000000476801</v>
      </c>
      <c r="D1780" t="s">
        <v>3757</v>
      </c>
      <c r="E1780" t="s">
        <v>3758</v>
      </c>
      <c r="F1780">
        <f t="shared" si="405"/>
        <v>7432</v>
      </c>
      <c r="G1780">
        <f t="shared" si="406"/>
        <v>42.563212553702634</v>
      </c>
      <c r="H1780">
        <f t="shared" si="407"/>
        <v>0.45286034281698223</v>
      </c>
      <c r="I1780" t="s">
        <v>197</v>
      </c>
      <c r="J1780" t="s">
        <v>198</v>
      </c>
      <c r="K1780" t="s">
        <v>199</v>
      </c>
      <c r="L1780" t="s">
        <v>200</v>
      </c>
      <c r="M1780" t="s">
        <v>3199</v>
      </c>
      <c r="N1780" t="s">
        <v>3200</v>
      </c>
      <c r="O1780" t="s">
        <v>203</v>
      </c>
      <c r="P1780" t="s">
        <v>689</v>
      </c>
      <c r="Q1780">
        <v>1550585589.2</v>
      </c>
      <c r="R1780">
        <f t="shared" si="408"/>
        <v>6.7483038184793214E-3</v>
      </c>
      <c r="S1780">
        <f t="shared" si="409"/>
        <v>-6.1799537080641302</v>
      </c>
      <c r="T1780">
        <f t="shared" si="410"/>
        <v>74.693053902837974</v>
      </c>
      <c r="U1780">
        <f t="shared" si="411"/>
        <v>0.841720833021112</v>
      </c>
      <c r="V1780">
        <f t="shared" si="412"/>
        <v>1.1269064378008122</v>
      </c>
      <c r="W1780">
        <v>164</v>
      </c>
      <c r="X1780">
        <v>12</v>
      </c>
      <c r="Y1780">
        <f t="shared" si="413"/>
        <v>1</v>
      </c>
      <c r="Z1780">
        <f t="shared" si="414"/>
        <v>0</v>
      </c>
      <c r="AA1780">
        <f t="shared" si="415"/>
        <v>56043.66940084142</v>
      </c>
      <c r="AB1780">
        <f t="shared" si="416"/>
        <v>0.21912699999999999</v>
      </c>
      <c r="AC1780">
        <f t="shared" si="417"/>
        <v>0.10737223</v>
      </c>
      <c r="AD1780">
        <f t="shared" si="418"/>
        <v>0.49</v>
      </c>
      <c r="AE1780">
        <f t="shared" si="419"/>
        <v>0.39</v>
      </c>
      <c r="AF1780">
        <v>10</v>
      </c>
      <c r="AG1780">
        <v>1550585589.2</v>
      </c>
      <c r="AH1780">
        <v>403.08300000000003</v>
      </c>
      <c r="AI1780">
        <v>400.65499999999997</v>
      </c>
      <c r="AJ1780">
        <v>8.4382599999999996</v>
      </c>
      <c r="AK1780">
        <v>3.74247</v>
      </c>
      <c r="AL1780">
        <v>1424.97</v>
      </c>
      <c r="AM1780">
        <v>99.727599999999995</v>
      </c>
      <c r="AN1780">
        <v>2.2921199999999999E-2</v>
      </c>
      <c r="AO1780">
        <v>8.6694399999999998</v>
      </c>
      <c r="AP1780">
        <v>999.9</v>
      </c>
      <c r="AQ1780">
        <v>999.9</v>
      </c>
      <c r="AR1780">
        <v>9977.5</v>
      </c>
      <c r="AS1780">
        <v>0</v>
      </c>
      <c r="AT1780">
        <v>0.21912699999999999</v>
      </c>
      <c r="AU1780">
        <v>0</v>
      </c>
      <c r="AV1780" t="s">
        <v>204</v>
      </c>
      <c r="AW1780">
        <v>0</v>
      </c>
      <c r="AX1780">
        <v>-1.4419999999999999</v>
      </c>
      <c r="AY1780">
        <v>-3.5999999999999997E-2</v>
      </c>
      <c r="AZ1780">
        <v>0</v>
      </c>
      <c r="BA1780">
        <v>0</v>
      </c>
      <c r="BB1780">
        <v>0</v>
      </c>
      <c r="BC1780">
        <v>0</v>
      </c>
      <c r="BD1780">
        <v>403.54560655737703</v>
      </c>
      <c r="BE1780">
        <v>5.7174136626341499</v>
      </c>
      <c r="BF1780">
        <v>1.6781019603901299</v>
      </c>
      <c r="BG1780">
        <v>-1</v>
      </c>
      <c r="BH1780">
        <v>0</v>
      </c>
      <c r="BI1780">
        <v>0</v>
      </c>
      <c r="BJ1780" t="s">
        <v>205</v>
      </c>
      <c r="BK1780">
        <v>1.8847499999999999</v>
      </c>
      <c r="BL1780">
        <v>1.88171</v>
      </c>
      <c r="BM1780">
        <v>1.8832100000000001</v>
      </c>
      <c r="BN1780">
        <v>1.88188</v>
      </c>
      <c r="BO1780">
        <v>1.8837999999999999</v>
      </c>
      <c r="BP1780">
        <v>1.8830899999999999</v>
      </c>
      <c r="BQ1780">
        <v>1.8848</v>
      </c>
      <c r="BR1780">
        <v>1.88232</v>
      </c>
      <c r="BS1780" t="s">
        <v>206</v>
      </c>
      <c r="BT1780" t="s">
        <v>17</v>
      </c>
      <c r="BU1780" t="s">
        <v>17</v>
      </c>
      <c r="BV1780" t="s">
        <v>17</v>
      </c>
      <c r="BW1780" t="s">
        <v>207</v>
      </c>
      <c r="BX1780" t="s">
        <v>208</v>
      </c>
      <c r="BY1780" t="s">
        <v>209</v>
      </c>
      <c r="BZ1780" t="s">
        <v>209</v>
      </c>
      <c r="CA1780" t="s">
        <v>209</v>
      </c>
      <c r="CB1780" t="s">
        <v>209</v>
      </c>
      <c r="CC1780">
        <v>5</v>
      </c>
      <c r="CD1780">
        <v>0</v>
      </c>
      <c r="CE1780">
        <v>0</v>
      </c>
      <c r="CF1780">
        <v>0</v>
      </c>
      <c r="CG1780">
        <v>0</v>
      </c>
      <c r="CH1780">
        <v>2</v>
      </c>
      <c r="CI1780">
        <v>1299.5899999999999</v>
      </c>
      <c r="CJ1780">
        <v>0.114397</v>
      </c>
      <c r="CK1780">
        <v>9.8561200000000007</v>
      </c>
      <c r="CL1780">
        <v>11.5844</v>
      </c>
      <c r="CM1780">
        <v>30.001200000000001</v>
      </c>
      <c r="CN1780">
        <v>11.333600000000001</v>
      </c>
      <c r="CO1780">
        <v>11.631</v>
      </c>
      <c r="CP1780">
        <v>-1</v>
      </c>
      <c r="CQ1780">
        <v>0</v>
      </c>
      <c r="CR1780">
        <v>100</v>
      </c>
      <c r="CS1780">
        <v>-999.9</v>
      </c>
      <c r="CT1780">
        <v>400</v>
      </c>
      <c r="CU1780">
        <v>10.1797</v>
      </c>
      <c r="CV1780">
        <v>103.57299999999999</v>
      </c>
      <c r="CW1780">
        <v>103.10599999999999</v>
      </c>
    </row>
    <row r="1781" spans="1:101" x14ac:dyDescent="0.2">
      <c r="A1781">
        <v>1767</v>
      </c>
      <c r="B1781">
        <v>1550585591.2</v>
      </c>
      <c r="C1781">
        <v>6419.7000000476801</v>
      </c>
      <c r="D1781" t="s">
        <v>3759</v>
      </c>
      <c r="E1781" t="s">
        <v>3760</v>
      </c>
      <c r="F1781">
        <f t="shared" si="405"/>
        <v>7432</v>
      </c>
      <c r="G1781">
        <f t="shared" si="406"/>
        <v>42.562604694478765</v>
      </c>
      <c r="H1781">
        <f t="shared" si="407"/>
        <v>0.45370586657309164</v>
      </c>
      <c r="I1781" t="s">
        <v>197</v>
      </c>
      <c r="J1781" t="s">
        <v>198</v>
      </c>
      <c r="K1781" t="s">
        <v>199</v>
      </c>
      <c r="L1781" t="s">
        <v>200</v>
      </c>
      <c r="M1781" t="s">
        <v>3199</v>
      </c>
      <c r="N1781" t="s">
        <v>3200</v>
      </c>
      <c r="O1781" t="s">
        <v>203</v>
      </c>
      <c r="P1781" t="s">
        <v>689</v>
      </c>
      <c r="Q1781">
        <v>1550585591.2</v>
      </c>
      <c r="R1781">
        <f t="shared" si="408"/>
        <v>6.747375968073956E-3</v>
      </c>
      <c r="S1781">
        <f t="shared" si="409"/>
        <v>-6.4669228636683673</v>
      </c>
      <c r="T1781">
        <f t="shared" si="410"/>
        <v>74.670918832193649</v>
      </c>
      <c r="U1781">
        <f t="shared" si="411"/>
        <v>0.84173280965222386</v>
      </c>
      <c r="V1781">
        <f t="shared" si="412"/>
        <v>1.1272565314802565</v>
      </c>
      <c r="W1781">
        <v>145</v>
      </c>
      <c r="X1781">
        <v>10</v>
      </c>
      <c r="Y1781">
        <f t="shared" si="413"/>
        <v>1</v>
      </c>
      <c r="Z1781">
        <f t="shared" si="414"/>
        <v>0</v>
      </c>
      <c r="AA1781">
        <f t="shared" si="415"/>
        <v>56275.048373804806</v>
      </c>
      <c r="AB1781">
        <f t="shared" si="416"/>
        <v>0.21912699999999999</v>
      </c>
      <c r="AC1781">
        <f t="shared" si="417"/>
        <v>0.10737223</v>
      </c>
      <c r="AD1781">
        <f t="shared" si="418"/>
        <v>0.49</v>
      </c>
      <c r="AE1781">
        <f t="shared" si="419"/>
        <v>0.39</v>
      </c>
      <c r="AF1781">
        <v>10</v>
      </c>
      <c r="AG1781">
        <v>1550585591.2</v>
      </c>
      <c r="AH1781">
        <v>403.29399999999998</v>
      </c>
      <c r="AI1781">
        <v>400.66500000000002</v>
      </c>
      <c r="AJ1781">
        <v>8.4383599999999994</v>
      </c>
      <c r="AK1781">
        <v>3.7425899999999999</v>
      </c>
      <c r="AL1781">
        <v>1424.78</v>
      </c>
      <c r="AM1781">
        <v>99.727800000000002</v>
      </c>
      <c r="AN1781">
        <v>2.29584E-2</v>
      </c>
      <c r="AO1781">
        <v>8.6740300000000001</v>
      </c>
      <c r="AP1781">
        <v>999.9</v>
      </c>
      <c r="AQ1781">
        <v>999.9</v>
      </c>
      <c r="AR1781">
        <v>10020.6</v>
      </c>
      <c r="AS1781">
        <v>0</v>
      </c>
      <c r="AT1781">
        <v>0.21912699999999999</v>
      </c>
      <c r="AU1781">
        <v>0</v>
      </c>
      <c r="AV1781" t="s">
        <v>204</v>
      </c>
      <c r="AW1781">
        <v>0</v>
      </c>
      <c r="AX1781">
        <v>-1.4419999999999999</v>
      </c>
      <c r="AY1781">
        <v>-3.5999999999999997E-2</v>
      </c>
      <c r="AZ1781">
        <v>0</v>
      </c>
      <c r="BA1781">
        <v>0</v>
      </c>
      <c r="BB1781">
        <v>0</v>
      </c>
      <c r="BC1781">
        <v>0</v>
      </c>
      <c r="BD1781">
        <v>403.73783606557402</v>
      </c>
      <c r="BE1781">
        <v>5.7281708804080598</v>
      </c>
      <c r="BF1781">
        <v>1.6812781114020401</v>
      </c>
      <c r="BG1781">
        <v>-1</v>
      </c>
      <c r="BH1781">
        <v>0</v>
      </c>
      <c r="BI1781">
        <v>0</v>
      </c>
      <c r="BJ1781" t="s">
        <v>205</v>
      </c>
      <c r="BK1781">
        <v>1.88476</v>
      </c>
      <c r="BL1781">
        <v>1.88171</v>
      </c>
      <c r="BM1781">
        <v>1.8832199999999999</v>
      </c>
      <c r="BN1781">
        <v>1.88188</v>
      </c>
      <c r="BO1781">
        <v>1.8837900000000001</v>
      </c>
      <c r="BP1781">
        <v>1.8830899999999999</v>
      </c>
      <c r="BQ1781">
        <v>1.88479</v>
      </c>
      <c r="BR1781">
        <v>1.88232</v>
      </c>
      <c r="BS1781" t="s">
        <v>206</v>
      </c>
      <c r="BT1781" t="s">
        <v>17</v>
      </c>
      <c r="BU1781" t="s">
        <v>17</v>
      </c>
      <c r="BV1781" t="s">
        <v>17</v>
      </c>
      <c r="BW1781" t="s">
        <v>207</v>
      </c>
      <c r="BX1781" t="s">
        <v>208</v>
      </c>
      <c r="BY1781" t="s">
        <v>209</v>
      </c>
      <c r="BZ1781" t="s">
        <v>209</v>
      </c>
      <c r="CA1781" t="s">
        <v>209</v>
      </c>
      <c r="CB1781" t="s">
        <v>209</v>
      </c>
      <c r="CC1781">
        <v>5</v>
      </c>
      <c r="CD1781">
        <v>0</v>
      </c>
      <c r="CE1781">
        <v>0</v>
      </c>
      <c r="CF1781">
        <v>0</v>
      </c>
      <c r="CG1781">
        <v>0</v>
      </c>
      <c r="CH1781">
        <v>2</v>
      </c>
      <c r="CI1781">
        <v>1313.36</v>
      </c>
      <c r="CJ1781">
        <v>9.3049999999999994E-2</v>
      </c>
      <c r="CK1781">
        <v>9.8565199999999997</v>
      </c>
      <c r="CL1781">
        <v>11.5899</v>
      </c>
      <c r="CM1781">
        <v>30.001300000000001</v>
      </c>
      <c r="CN1781">
        <v>11.337899999999999</v>
      </c>
      <c r="CO1781">
        <v>11.6366</v>
      </c>
      <c r="CP1781">
        <v>-1</v>
      </c>
      <c r="CQ1781">
        <v>0</v>
      </c>
      <c r="CR1781">
        <v>100</v>
      </c>
      <c r="CS1781">
        <v>-999.9</v>
      </c>
      <c r="CT1781">
        <v>400</v>
      </c>
      <c r="CU1781">
        <v>10.1797</v>
      </c>
      <c r="CV1781">
        <v>103.571</v>
      </c>
      <c r="CW1781">
        <v>103.104</v>
      </c>
    </row>
    <row r="1782" spans="1:101" x14ac:dyDescent="0.2">
      <c r="A1782">
        <v>1768</v>
      </c>
      <c r="B1782">
        <v>1550585593.2</v>
      </c>
      <c r="C1782">
        <v>6421.7000000476801</v>
      </c>
      <c r="D1782" t="s">
        <v>3761</v>
      </c>
      <c r="E1782" t="s">
        <v>3762</v>
      </c>
      <c r="F1782">
        <f t="shared" si="405"/>
        <v>7432</v>
      </c>
      <c r="G1782">
        <f t="shared" si="406"/>
        <v>42.56204216135697</v>
      </c>
      <c r="H1782">
        <f t="shared" si="407"/>
        <v>0.45468197480712302</v>
      </c>
      <c r="I1782" t="s">
        <v>197</v>
      </c>
      <c r="J1782" t="s">
        <v>198</v>
      </c>
      <c r="K1782" t="s">
        <v>199</v>
      </c>
      <c r="L1782" t="s">
        <v>200</v>
      </c>
      <c r="M1782" t="s">
        <v>3199</v>
      </c>
      <c r="N1782" t="s">
        <v>3200</v>
      </c>
      <c r="O1782" t="s">
        <v>203</v>
      </c>
      <c r="P1782" t="s">
        <v>689</v>
      </c>
      <c r="Q1782">
        <v>1550585593.2</v>
      </c>
      <c r="R1782">
        <f t="shared" si="408"/>
        <v>6.7457354708872728E-3</v>
      </c>
      <c r="S1782">
        <f t="shared" si="409"/>
        <v>-6.7474805508837727</v>
      </c>
      <c r="T1782">
        <f t="shared" si="410"/>
        <v>74.651555135186314</v>
      </c>
      <c r="U1782">
        <f t="shared" si="411"/>
        <v>0.84175886447864801</v>
      </c>
      <c r="V1782">
        <f t="shared" si="412"/>
        <v>1.1275838299072392</v>
      </c>
      <c r="W1782">
        <v>139</v>
      </c>
      <c r="X1782">
        <v>10</v>
      </c>
      <c r="Y1782">
        <f t="shared" si="413"/>
        <v>1</v>
      </c>
      <c r="Z1782">
        <f t="shared" si="414"/>
        <v>0</v>
      </c>
      <c r="AA1782">
        <f t="shared" si="415"/>
        <v>56324.902528064427</v>
      </c>
      <c r="AB1782">
        <f t="shared" si="416"/>
        <v>0.21912699999999999</v>
      </c>
      <c r="AC1782">
        <f t="shared" si="417"/>
        <v>0.10737223</v>
      </c>
      <c r="AD1782">
        <f t="shared" si="418"/>
        <v>0.49</v>
      </c>
      <c r="AE1782">
        <f t="shared" si="419"/>
        <v>0.39</v>
      </c>
      <c r="AF1782">
        <v>10</v>
      </c>
      <c r="AG1782">
        <v>1550585593.2</v>
      </c>
      <c r="AH1782">
        <v>403.49099999999999</v>
      </c>
      <c r="AI1782">
        <v>400.66500000000002</v>
      </c>
      <c r="AJ1782">
        <v>8.4385899999999996</v>
      </c>
      <c r="AK1782">
        <v>3.7430400000000001</v>
      </c>
      <c r="AL1782">
        <v>1424.5</v>
      </c>
      <c r="AM1782">
        <v>99.727999999999994</v>
      </c>
      <c r="AN1782">
        <v>2.3127200000000001E-2</v>
      </c>
      <c r="AO1782">
        <v>8.6783199999999994</v>
      </c>
      <c r="AP1782">
        <v>999.9</v>
      </c>
      <c r="AQ1782">
        <v>999.9</v>
      </c>
      <c r="AR1782">
        <v>10030</v>
      </c>
      <c r="AS1782">
        <v>0</v>
      </c>
      <c r="AT1782">
        <v>0.21912699999999999</v>
      </c>
      <c r="AU1782">
        <v>0</v>
      </c>
      <c r="AV1782" t="s">
        <v>204</v>
      </c>
      <c r="AW1782">
        <v>0</v>
      </c>
      <c r="AX1782">
        <v>-1.4419999999999999</v>
      </c>
      <c r="AY1782">
        <v>-3.5999999999999997E-2</v>
      </c>
      <c r="AZ1782">
        <v>0</v>
      </c>
      <c r="BA1782">
        <v>0</v>
      </c>
      <c r="BB1782">
        <v>0</v>
      </c>
      <c r="BC1782">
        <v>0</v>
      </c>
      <c r="BD1782">
        <v>403.930237704918</v>
      </c>
      <c r="BE1782">
        <v>5.7405717382470796</v>
      </c>
      <c r="BF1782">
        <v>1.6849404477158301</v>
      </c>
      <c r="BG1782">
        <v>-1</v>
      </c>
      <c r="BH1782">
        <v>0</v>
      </c>
      <c r="BI1782">
        <v>0</v>
      </c>
      <c r="BJ1782" t="s">
        <v>205</v>
      </c>
      <c r="BK1782">
        <v>1.8847499999999999</v>
      </c>
      <c r="BL1782">
        <v>1.88171</v>
      </c>
      <c r="BM1782">
        <v>1.8832199999999999</v>
      </c>
      <c r="BN1782">
        <v>1.88188</v>
      </c>
      <c r="BO1782">
        <v>1.88381</v>
      </c>
      <c r="BP1782">
        <v>1.8830899999999999</v>
      </c>
      <c r="BQ1782">
        <v>1.8848</v>
      </c>
      <c r="BR1782">
        <v>1.88232</v>
      </c>
      <c r="BS1782" t="s">
        <v>206</v>
      </c>
      <c r="BT1782" t="s">
        <v>17</v>
      </c>
      <c r="BU1782" t="s">
        <v>17</v>
      </c>
      <c r="BV1782" t="s">
        <v>17</v>
      </c>
      <c r="BW1782" t="s">
        <v>207</v>
      </c>
      <c r="BX1782" t="s">
        <v>208</v>
      </c>
      <c r="BY1782" t="s">
        <v>209</v>
      </c>
      <c r="BZ1782" t="s">
        <v>209</v>
      </c>
      <c r="CA1782" t="s">
        <v>209</v>
      </c>
      <c r="CB1782" t="s">
        <v>209</v>
      </c>
      <c r="CC1782">
        <v>5</v>
      </c>
      <c r="CD1782">
        <v>0</v>
      </c>
      <c r="CE1782">
        <v>0</v>
      </c>
      <c r="CF1782">
        <v>0</v>
      </c>
      <c r="CG1782">
        <v>0</v>
      </c>
      <c r="CH1782">
        <v>2</v>
      </c>
      <c r="CI1782">
        <v>1317.79</v>
      </c>
      <c r="CJ1782">
        <v>8.6645799999999995E-2</v>
      </c>
      <c r="CK1782">
        <v>9.8567800000000005</v>
      </c>
      <c r="CL1782">
        <v>11.5954</v>
      </c>
      <c r="CM1782">
        <v>30.001300000000001</v>
      </c>
      <c r="CN1782">
        <v>11.3421</v>
      </c>
      <c r="CO1782">
        <v>11.6424</v>
      </c>
      <c r="CP1782">
        <v>-1</v>
      </c>
      <c r="CQ1782">
        <v>0</v>
      </c>
      <c r="CR1782">
        <v>100</v>
      </c>
      <c r="CS1782">
        <v>-999.9</v>
      </c>
      <c r="CT1782">
        <v>400</v>
      </c>
      <c r="CU1782">
        <v>10.1797</v>
      </c>
      <c r="CV1782">
        <v>103.57</v>
      </c>
      <c r="CW1782">
        <v>103.10299999999999</v>
      </c>
    </row>
    <row r="1783" spans="1:101" x14ac:dyDescent="0.2">
      <c r="A1783">
        <v>1769</v>
      </c>
      <c r="B1783">
        <v>1550585595.2</v>
      </c>
      <c r="C1783">
        <v>6423.7000000476801</v>
      </c>
      <c r="D1783" t="s">
        <v>3763</v>
      </c>
      <c r="E1783" t="s">
        <v>3764</v>
      </c>
      <c r="F1783">
        <f t="shared" si="405"/>
        <v>7432</v>
      </c>
      <c r="G1783">
        <f t="shared" si="406"/>
        <v>42.562138597619274</v>
      </c>
      <c r="H1783">
        <f t="shared" si="407"/>
        <v>0.4558409858575459</v>
      </c>
      <c r="I1783" t="s">
        <v>197</v>
      </c>
      <c r="J1783" t="s">
        <v>198</v>
      </c>
      <c r="K1783" t="s">
        <v>199</v>
      </c>
      <c r="L1783" t="s">
        <v>200</v>
      </c>
      <c r="M1783" t="s">
        <v>3199</v>
      </c>
      <c r="N1783" t="s">
        <v>3200</v>
      </c>
      <c r="O1783" t="s">
        <v>203</v>
      </c>
      <c r="P1783" t="s">
        <v>689</v>
      </c>
      <c r="Q1783">
        <v>1550585595.2</v>
      </c>
      <c r="R1783">
        <f t="shared" si="408"/>
        <v>6.750257337528741E-3</v>
      </c>
      <c r="S1783">
        <f t="shared" si="409"/>
        <v>-6.9852714727494902</v>
      </c>
      <c r="T1783">
        <f t="shared" si="410"/>
        <v>74.65239575606553</v>
      </c>
      <c r="U1783">
        <f t="shared" si="411"/>
        <v>0.84190904992399995</v>
      </c>
      <c r="V1783">
        <f t="shared" si="412"/>
        <v>1.1277723124586989</v>
      </c>
      <c r="W1783">
        <v>142</v>
      </c>
      <c r="X1783">
        <v>10</v>
      </c>
      <c r="Y1783">
        <f t="shared" si="413"/>
        <v>1</v>
      </c>
      <c r="Z1783">
        <f t="shared" si="414"/>
        <v>0</v>
      </c>
      <c r="AA1783">
        <f t="shared" si="415"/>
        <v>56025.43549537412</v>
      </c>
      <c r="AB1783">
        <f t="shared" si="416"/>
        <v>0.21912699999999999</v>
      </c>
      <c r="AC1783">
        <f t="shared" si="417"/>
        <v>0.10737223</v>
      </c>
      <c r="AD1783">
        <f t="shared" si="418"/>
        <v>0.49</v>
      </c>
      <c r="AE1783">
        <f t="shared" si="419"/>
        <v>0.39</v>
      </c>
      <c r="AF1783">
        <v>10</v>
      </c>
      <c r="AG1783">
        <v>1550585595.2</v>
      </c>
      <c r="AH1783">
        <v>403.64400000000001</v>
      </c>
      <c r="AI1783">
        <v>400.654</v>
      </c>
      <c r="AJ1783">
        <v>8.44</v>
      </c>
      <c r="AK1783">
        <v>3.7427600000000001</v>
      </c>
      <c r="AL1783">
        <v>1424.94</v>
      </c>
      <c r="AM1783">
        <v>99.729100000000003</v>
      </c>
      <c r="AN1783">
        <v>2.31571E-2</v>
      </c>
      <c r="AO1783">
        <v>8.68079</v>
      </c>
      <c r="AP1783">
        <v>999.9</v>
      </c>
      <c r="AQ1783">
        <v>999.9</v>
      </c>
      <c r="AR1783">
        <v>9974.3799999999992</v>
      </c>
      <c r="AS1783">
        <v>0</v>
      </c>
      <c r="AT1783">
        <v>0.21912699999999999</v>
      </c>
      <c r="AU1783">
        <v>0</v>
      </c>
      <c r="AV1783" t="s">
        <v>204</v>
      </c>
      <c r="AW1783">
        <v>0</v>
      </c>
      <c r="AX1783">
        <v>-1.4419999999999999</v>
      </c>
      <c r="AY1783">
        <v>-3.5999999999999997E-2</v>
      </c>
      <c r="AZ1783">
        <v>0</v>
      </c>
      <c r="BA1783">
        <v>0</v>
      </c>
      <c r="BB1783">
        <v>0</v>
      </c>
      <c r="BC1783">
        <v>0</v>
      </c>
      <c r="BD1783">
        <v>404.12143442623</v>
      </c>
      <c r="BE1783">
        <v>5.7551999365542397</v>
      </c>
      <c r="BF1783">
        <v>1.6892243393495401</v>
      </c>
      <c r="BG1783">
        <v>-1</v>
      </c>
      <c r="BH1783">
        <v>0</v>
      </c>
      <c r="BI1783">
        <v>0</v>
      </c>
      <c r="BJ1783" t="s">
        <v>205</v>
      </c>
      <c r="BK1783">
        <v>1.8847499999999999</v>
      </c>
      <c r="BL1783">
        <v>1.88171</v>
      </c>
      <c r="BM1783">
        <v>1.88323</v>
      </c>
      <c r="BN1783">
        <v>1.8818900000000001</v>
      </c>
      <c r="BO1783">
        <v>1.8838200000000001</v>
      </c>
      <c r="BP1783">
        <v>1.8830899999999999</v>
      </c>
      <c r="BQ1783">
        <v>1.8848</v>
      </c>
      <c r="BR1783">
        <v>1.88232</v>
      </c>
      <c r="BS1783" t="s">
        <v>206</v>
      </c>
      <c r="BT1783" t="s">
        <v>17</v>
      </c>
      <c r="BU1783" t="s">
        <v>17</v>
      </c>
      <c r="BV1783" t="s">
        <v>17</v>
      </c>
      <c r="BW1783" t="s">
        <v>207</v>
      </c>
      <c r="BX1783" t="s">
        <v>208</v>
      </c>
      <c r="BY1783" t="s">
        <v>209</v>
      </c>
      <c r="BZ1783" t="s">
        <v>209</v>
      </c>
      <c r="CA1783" t="s">
        <v>209</v>
      </c>
      <c r="CB1783" t="s">
        <v>209</v>
      </c>
      <c r="CC1783">
        <v>5</v>
      </c>
      <c r="CD1783">
        <v>0</v>
      </c>
      <c r="CE1783">
        <v>0</v>
      </c>
      <c r="CF1783">
        <v>0</v>
      </c>
      <c r="CG1783">
        <v>0</v>
      </c>
      <c r="CH1783">
        <v>2</v>
      </c>
      <c r="CI1783">
        <v>1315.75</v>
      </c>
      <c r="CJ1783">
        <v>7.8106900000000007E-2</v>
      </c>
      <c r="CK1783">
        <v>9.8572000000000006</v>
      </c>
      <c r="CL1783">
        <v>11.600899999999999</v>
      </c>
      <c r="CM1783">
        <v>30.001300000000001</v>
      </c>
      <c r="CN1783">
        <v>11.347</v>
      </c>
      <c r="CO1783">
        <v>11.648099999999999</v>
      </c>
      <c r="CP1783">
        <v>-1</v>
      </c>
      <c r="CQ1783">
        <v>0</v>
      </c>
      <c r="CR1783">
        <v>100</v>
      </c>
      <c r="CS1783">
        <v>-999.9</v>
      </c>
      <c r="CT1783">
        <v>400</v>
      </c>
      <c r="CU1783">
        <v>10.1797</v>
      </c>
      <c r="CV1783">
        <v>103.568</v>
      </c>
      <c r="CW1783">
        <v>103.102</v>
      </c>
    </row>
    <row r="1784" spans="1:101" x14ac:dyDescent="0.2">
      <c r="A1784">
        <v>1770</v>
      </c>
      <c r="B1784">
        <v>1550585597.2</v>
      </c>
      <c r="C1784">
        <v>6425.7000000476801</v>
      </c>
      <c r="D1784" t="s">
        <v>3765</v>
      </c>
      <c r="E1784" t="s">
        <v>3766</v>
      </c>
      <c r="F1784">
        <f t="shared" si="405"/>
        <v>7432</v>
      </c>
      <c r="G1784">
        <f t="shared" si="406"/>
        <v>42.562413962154842</v>
      </c>
      <c r="H1784">
        <f t="shared" si="407"/>
        <v>0.45615550876929611</v>
      </c>
      <c r="I1784" t="s">
        <v>197</v>
      </c>
      <c r="J1784" t="s">
        <v>198</v>
      </c>
      <c r="K1784" t="s">
        <v>199</v>
      </c>
      <c r="L1784" t="s">
        <v>200</v>
      </c>
      <c r="M1784" t="s">
        <v>3199</v>
      </c>
      <c r="N1784" t="s">
        <v>3200</v>
      </c>
      <c r="O1784" t="s">
        <v>203</v>
      </c>
      <c r="P1784" t="s">
        <v>689</v>
      </c>
      <c r="Q1784">
        <v>1550585597.2</v>
      </c>
      <c r="R1784">
        <f t="shared" si="408"/>
        <v>6.7538873788595957E-3</v>
      </c>
      <c r="S1784">
        <f t="shared" si="409"/>
        <v>-7.1942666235835455</v>
      </c>
      <c r="T1784">
        <f t="shared" si="410"/>
        <v>74.657258093409524</v>
      </c>
      <c r="U1784">
        <f t="shared" si="411"/>
        <v>0.84200490832292707</v>
      </c>
      <c r="V1784">
        <f t="shared" si="412"/>
        <v>1.1278272599690562</v>
      </c>
      <c r="W1784">
        <v>130</v>
      </c>
      <c r="X1784">
        <v>9</v>
      </c>
      <c r="Y1784">
        <f t="shared" si="413"/>
        <v>1</v>
      </c>
      <c r="Z1784">
        <f t="shared" si="414"/>
        <v>0</v>
      </c>
      <c r="AA1784">
        <f t="shared" si="415"/>
        <v>56096.512423966466</v>
      </c>
      <c r="AB1784">
        <f t="shared" si="416"/>
        <v>0.21912699999999999</v>
      </c>
      <c r="AC1784">
        <f t="shared" si="417"/>
        <v>0.10737223</v>
      </c>
      <c r="AD1784">
        <f t="shared" si="418"/>
        <v>0.49</v>
      </c>
      <c r="AE1784">
        <f t="shared" si="419"/>
        <v>0.39</v>
      </c>
      <c r="AF1784">
        <v>10</v>
      </c>
      <c r="AG1784">
        <v>1550585597.2</v>
      </c>
      <c r="AH1784">
        <v>403.8</v>
      </c>
      <c r="AI1784">
        <v>400.666</v>
      </c>
      <c r="AJ1784">
        <v>8.4408700000000003</v>
      </c>
      <c r="AK1784">
        <v>3.7424599999999999</v>
      </c>
      <c r="AL1784">
        <v>1425.35</v>
      </c>
      <c r="AM1784">
        <v>99.73</v>
      </c>
      <c r="AN1784">
        <v>2.3332100000000001E-2</v>
      </c>
      <c r="AO1784">
        <v>8.6815099999999994</v>
      </c>
      <c r="AP1784">
        <v>999.9</v>
      </c>
      <c r="AQ1784">
        <v>999.9</v>
      </c>
      <c r="AR1784">
        <v>9987.5</v>
      </c>
      <c r="AS1784">
        <v>0</v>
      </c>
      <c r="AT1784">
        <v>0.21912699999999999</v>
      </c>
      <c r="AU1784">
        <v>0</v>
      </c>
      <c r="AV1784" t="s">
        <v>204</v>
      </c>
      <c r="AW1784">
        <v>0</v>
      </c>
      <c r="AX1784">
        <v>-1.4419999999999999</v>
      </c>
      <c r="AY1784">
        <v>-3.5999999999999997E-2</v>
      </c>
      <c r="AZ1784">
        <v>0</v>
      </c>
      <c r="BA1784">
        <v>0</v>
      </c>
      <c r="BB1784">
        <v>0</v>
      </c>
      <c r="BC1784">
        <v>0</v>
      </c>
      <c r="BD1784">
        <v>404.31236065573802</v>
      </c>
      <c r="BE1784">
        <v>5.7591387246754397</v>
      </c>
      <c r="BF1784">
        <v>1.6903735500710799</v>
      </c>
      <c r="BG1784">
        <v>-1</v>
      </c>
      <c r="BH1784">
        <v>0</v>
      </c>
      <c r="BI1784">
        <v>0</v>
      </c>
      <c r="BJ1784" t="s">
        <v>205</v>
      </c>
      <c r="BK1784">
        <v>1.8847499999999999</v>
      </c>
      <c r="BL1784">
        <v>1.88171</v>
      </c>
      <c r="BM1784">
        <v>1.8832</v>
      </c>
      <c r="BN1784">
        <v>1.88188</v>
      </c>
      <c r="BO1784">
        <v>1.88381</v>
      </c>
      <c r="BP1784">
        <v>1.8830899999999999</v>
      </c>
      <c r="BQ1784">
        <v>1.8848</v>
      </c>
      <c r="BR1784">
        <v>1.88232</v>
      </c>
      <c r="BS1784" t="s">
        <v>206</v>
      </c>
      <c r="BT1784" t="s">
        <v>17</v>
      </c>
      <c r="BU1784" t="s">
        <v>17</v>
      </c>
      <c r="BV1784" t="s">
        <v>17</v>
      </c>
      <c r="BW1784" t="s">
        <v>207</v>
      </c>
      <c r="BX1784" t="s">
        <v>208</v>
      </c>
      <c r="BY1784" t="s">
        <v>209</v>
      </c>
      <c r="BZ1784" t="s">
        <v>209</v>
      </c>
      <c r="CA1784" t="s">
        <v>209</v>
      </c>
      <c r="CB1784" t="s">
        <v>209</v>
      </c>
      <c r="CC1784">
        <v>5</v>
      </c>
      <c r="CD1784">
        <v>0</v>
      </c>
      <c r="CE1784">
        <v>0</v>
      </c>
      <c r="CF1784">
        <v>0</v>
      </c>
      <c r="CG1784">
        <v>0</v>
      </c>
      <c r="CH1784">
        <v>2</v>
      </c>
      <c r="CI1784">
        <v>1325.12</v>
      </c>
      <c r="CJ1784">
        <v>7.1702699999999994E-2</v>
      </c>
      <c r="CK1784">
        <v>9.8577300000000001</v>
      </c>
      <c r="CL1784">
        <v>11.6067</v>
      </c>
      <c r="CM1784">
        <v>30.001300000000001</v>
      </c>
      <c r="CN1784">
        <v>11.351800000000001</v>
      </c>
      <c r="CO1784">
        <v>11.6539</v>
      </c>
      <c r="CP1784">
        <v>-1</v>
      </c>
      <c r="CQ1784">
        <v>0</v>
      </c>
      <c r="CR1784">
        <v>100</v>
      </c>
      <c r="CS1784">
        <v>-999.9</v>
      </c>
      <c r="CT1784">
        <v>400</v>
      </c>
      <c r="CU1784">
        <v>10.1797</v>
      </c>
      <c r="CV1784">
        <v>103.56699999999999</v>
      </c>
      <c r="CW1784">
        <v>103.101</v>
      </c>
    </row>
    <row r="1785" spans="1:101" x14ac:dyDescent="0.2">
      <c r="A1785">
        <v>1771</v>
      </c>
      <c r="B1785">
        <v>1550585599.2</v>
      </c>
      <c r="C1785">
        <v>6427.7000000476801</v>
      </c>
      <c r="D1785" t="s">
        <v>3767</v>
      </c>
      <c r="E1785" t="s">
        <v>3768</v>
      </c>
      <c r="F1785">
        <f t="shared" si="405"/>
        <v>7432</v>
      </c>
      <c r="G1785">
        <f t="shared" si="406"/>
        <v>42.562232737992638</v>
      </c>
      <c r="H1785">
        <f t="shared" si="407"/>
        <v>0.45589434439760307</v>
      </c>
      <c r="I1785" t="s">
        <v>197</v>
      </c>
      <c r="J1785" t="s">
        <v>198</v>
      </c>
      <c r="K1785" t="s">
        <v>199</v>
      </c>
      <c r="L1785" t="s">
        <v>200</v>
      </c>
      <c r="M1785" t="s">
        <v>3199</v>
      </c>
      <c r="N1785" t="s">
        <v>3200</v>
      </c>
      <c r="O1785" t="s">
        <v>203</v>
      </c>
      <c r="P1785" t="s">
        <v>689</v>
      </c>
      <c r="Q1785">
        <v>1550585599.2</v>
      </c>
      <c r="R1785">
        <f t="shared" si="408"/>
        <v>6.753339772690394E-3</v>
      </c>
      <c r="S1785">
        <f t="shared" si="409"/>
        <v>-7.4714028215839443</v>
      </c>
      <c r="T1785">
        <f t="shared" si="410"/>
        <v>74.655730342697822</v>
      </c>
      <c r="U1785">
        <f t="shared" si="411"/>
        <v>0.84205605095818215</v>
      </c>
      <c r="V1785">
        <f t="shared" si="412"/>
        <v>1.1279188443979167</v>
      </c>
      <c r="W1785">
        <v>124</v>
      </c>
      <c r="X1785">
        <v>9</v>
      </c>
      <c r="Y1785">
        <f t="shared" si="413"/>
        <v>1</v>
      </c>
      <c r="Z1785">
        <f t="shared" si="414"/>
        <v>0</v>
      </c>
      <c r="AA1785">
        <f t="shared" si="415"/>
        <v>56230.943603357446</v>
      </c>
      <c r="AB1785">
        <f t="shared" si="416"/>
        <v>0.21912699999999999</v>
      </c>
      <c r="AC1785">
        <f t="shared" si="417"/>
        <v>0.10737223</v>
      </c>
      <c r="AD1785">
        <f t="shared" si="418"/>
        <v>0.49</v>
      </c>
      <c r="AE1785">
        <f t="shared" si="419"/>
        <v>0.39</v>
      </c>
      <c r="AF1785">
        <v>10</v>
      </c>
      <c r="AG1785">
        <v>1550585599.2</v>
      </c>
      <c r="AH1785">
        <v>404.01299999999998</v>
      </c>
      <c r="AI1785">
        <v>400.685</v>
      </c>
      <c r="AJ1785">
        <v>8.4413800000000005</v>
      </c>
      <c r="AK1785">
        <v>3.7427600000000001</v>
      </c>
      <c r="AL1785">
        <v>1425.17</v>
      </c>
      <c r="AM1785">
        <v>99.73</v>
      </c>
      <c r="AN1785">
        <v>2.33639E-2</v>
      </c>
      <c r="AO1785">
        <v>8.6827100000000002</v>
      </c>
      <c r="AP1785">
        <v>999.9</v>
      </c>
      <c r="AQ1785">
        <v>999.9</v>
      </c>
      <c r="AR1785">
        <v>10012.5</v>
      </c>
      <c r="AS1785">
        <v>0</v>
      </c>
      <c r="AT1785">
        <v>0.21912699999999999</v>
      </c>
      <c r="AU1785">
        <v>0</v>
      </c>
      <c r="AV1785" t="s">
        <v>204</v>
      </c>
      <c r="AW1785">
        <v>0</v>
      </c>
      <c r="AX1785">
        <v>-1.4419999999999999</v>
      </c>
      <c r="AY1785">
        <v>-3.5999999999999997E-2</v>
      </c>
      <c r="AZ1785">
        <v>0</v>
      </c>
      <c r="BA1785">
        <v>0</v>
      </c>
      <c r="BB1785">
        <v>0</v>
      </c>
      <c r="BC1785">
        <v>0</v>
      </c>
      <c r="BD1785">
        <v>404.50318032786902</v>
      </c>
      <c r="BE1785">
        <v>5.7558688921125203</v>
      </c>
      <c r="BF1785">
        <v>1.6894189854696999</v>
      </c>
      <c r="BG1785">
        <v>-1</v>
      </c>
      <c r="BH1785">
        <v>0</v>
      </c>
      <c r="BI1785">
        <v>0</v>
      </c>
      <c r="BJ1785" t="s">
        <v>205</v>
      </c>
      <c r="BK1785">
        <v>1.88476</v>
      </c>
      <c r="BL1785">
        <v>1.88171</v>
      </c>
      <c r="BM1785">
        <v>1.8832100000000001</v>
      </c>
      <c r="BN1785">
        <v>1.88188</v>
      </c>
      <c r="BO1785">
        <v>1.8837900000000001</v>
      </c>
      <c r="BP1785">
        <v>1.8830899999999999</v>
      </c>
      <c r="BQ1785">
        <v>1.8848</v>
      </c>
      <c r="BR1785">
        <v>1.88232</v>
      </c>
      <c r="BS1785" t="s">
        <v>206</v>
      </c>
      <c r="BT1785" t="s">
        <v>17</v>
      </c>
      <c r="BU1785" t="s">
        <v>17</v>
      </c>
      <c r="BV1785" t="s">
        <v>17</v>
      </c>
      <c r="BW1785" t="s">
        <v>207</v>
      </c>
      <c r="BX1785" t="s">
        <v>208</v>
      </c>
      <c r="BY1785" t="s">
        <v>209</v>
      </c>
      <c r="BZ1785" t="s">
        <v>209</v>
      </c>
      <c r="CA1785" t="s">
        <v>209</v>
      </c>
      <c r="CB1785" t="s">
        <v>209</v>
      </c>
      <c r="CC1785">
        <v>5</v>
      </c>
      <c r="CD1785">
        <v>0</v>
      </c>
      <c r="CE1785">
        <v>0</v>
      </c>
      <c r="CF1785">
        <v>0</v>
      </c>
      <c r="CG1785">
        <v>0</v>
      </c>
      <c r="CH1785">
        <v>2</v>
      </c>
      <c r="CI1785">
        <v>1329.39</v>
      </c>
      <c r="CJ1785">
        <v>6.3163700000000003E-2</v>
      </c>
      <c r="CK1785">
        <v>9.8580400000000008</v>
      </c>
      <c r="CL1785">
        <v>11.6122</v>
      </c>
      <c r="CM1785">
        <v>30.001300000000001</v>
      </c>
      <c r="CN1785">
        <v>11.3566</v>
      </c>
      <c r="CO1785">
        <v>11.66</v>
      </c>
      <c r="CP1785">
        <v>-1</v>
      </c>
      <c r="CQ1785">
        <v>0</v>
      </c>
      <c r="CR1785">
        <v>100</v>
      </c>
      <c r="CS1785">
        <v>-999.9</v>
      </c>
      <c r="CT1785">
        <v>400</v>
      </c>
      <c r="CU1785">
        <v>10.1797</v>
      </c>
      <c r="CV1785">
        <v>103.566</v>
      </c>
      <c r="CW1785">
        <v>103.099</v>
      </c>
    </row>
    <row r="1786" spans="1:101" x14ac:dyDescent="0.2">
      <c r="A1786">
        <v>1772</v>
      </c>
      <c r="B1786">
        <v>1550585601.2</v>
      </c>
      <c r="C1786">
        <v>6429.7000000476801</v>
      </c>
      <c r="D1786" t="s">
        <v>3769</v>
      </c>
      <c r="E1786" t="s">
        <v>3770</v>
      </c>
      <c r="F1786">
        <f t="shared" si="405"/>
        <v>7432</v>
      </c>
      <c r="G1786">
        <f t="shared" si="406"/>
        <v>42.562565039958393</v>
      </c>
      <c r="H1786">
        <f t="shared" si="407"/>
        <v>0.45554497938409094</v>
      </c>
      <c r="I1786" t="s">
        <v>197</v>
      </c>
      <c r="J1786" t="s">
        <v>198</v>
      </c>
      <c r="K1786" t="s">
        <v>199</v>
      </c>
      <c r="L1786" t="s">
        <v>200</v>
      </c>
      <c r="M1786" t="s">
        <v>3199</v>
      </c>
      <c r="N1786" t="s">
        <v>3200</v>
      </c>
      <c r="O1786" t="s">
        <v>203</v>
      </c>
      <c r="P1786" t="s">
        <v>689</v>
      </c>
      <c r="Q1786">
        <v>1550585601.2</v>
      </c>
      <c r="R1786">
        <f t="shared" si="408"/>
        <v>6.7551746790778912E-3</v>
      </c>
      <c r="S1786">
        <f t="shared" si="409"/>
        <v>-7.7591972597592314</v>
      </c>
      <c r="T1786">
        <f t="shared" si="410"/>
        <v>74.66368582984974</v>
      </c>
      <c r="U1786">
        <f t="shared" si="411"/>
        <v>0.84208480971721189</v>
      </c>
      <c r="V1786">
        <f t="shared" si="412"/>
        <v>1.1278371812988577</v>
      </c>
      <c r="W1786">
        <v>135</v>
      </c>
      <c r="X1786">
        <v>9</v>
      </c>
      <c r="Y1786">
        <f t="shared" si="413"/>
        <v>1</v>
      </c>
      <c r="Z1786">
        <f t="shared" si="414"/>
        <v>0</v>
      </c>
      <c r="AA1786">
        <f t="shared" si="415"/>
        <v>56032.681309485473</v>
      </c>
      <c r="AB1786">
        <f t="shared" si="416"/>
        <v>0.21912699999999999</v>
      </c>
      <c r="AC1786">
        <f t="shared" si="417"/>
        <v>0.10737223</v>
      </c>
      <c r="AD1786">
        <f t="shared" si="418"/>
        <v>0.49</v>
      </c>
      <c r="AE1786">
        <f t="shared" si="419"/>
        <v>0.39</v>
      </c>
      <c r="AF1786">
        <v>10</v>
      </c>
      <c r="AG1786">
        <v>1550585601.2</v>
      </c>
      <c r="AH1786">
        <v>404.197</v>
      </c>
      <c r="AI1786">
        <v>400.66899999999998</v>
      </c>
      <c r="AJ1786">
        <v>8.4416399999999996</v>
      </c>
      <c r="AK1786">
        <v>3.74247</v>
      </c>
      <c r="AL1786">
        <v>1425.39</v>
      </c>
      <c r="AM1786">
        <v>99.730400000000003</v>
      </c>
      <c r="AN1786">
        <v>2.3298300000000001E-2</v>
      </c>
      <c r="AO1786">
        <v>8.6816399999999998</v>
      </c>
      <c r="AP1786">
        <v>999.9</v>
      </c>
      <c r="AQ1786">
        <v>999.9</v>
      </c>
      <c r="AR1786">
        <v>9975.6200000000008</v>
      </c>
      <c r="AS1786">
        <v>0</v>
      </c>
      <c r="AT1786">
        <v>0.21912699999999999</v>
      </c>
      <c r="AU1786">
        <v>0</v>
      </c>
      <c r="AV1786" t="s">
        <v>204</v>
      </c>
      <c r="AW1786">
        <v>0</v>
      </c>
      <c r="AX1786">
        <v>-1.4419999999999999</v>
      </c>
      <c r="AY1786">
        <v>-3.5999999999999997E-2</v>
      </c>
      <c r="AZ1786">
        <v>0</v>
      </c>
      <c r="BA1786">
        <v>0</v>
      </c>
      <c r="BB1786">
        <v>0</v>
      </c>
      <c r="BC1786">
        <v>0</v>
      </c>
      <c r="BD1786">
        <v>404.69530327868898</v>
      </c>
      <c r="BE1786">
        <v>5.7514146077107098</v>
      </c>
      <c r="BF1786">
        <v>1.6881067913996399</v>
      </c>
      <c r="BG1786">
        <v>-1</v>
      </c>
      <c r="BH1786">
        <v>0</v>
      </c>
      <c r="BI1786">
        <v>0</v>
      </c>
      <c r="BJ1786" t="s">
        <v>205</v>
      </c>
      <c r="BK1786">
        <v>1.8847400000000001</v>
      </c>
      <c r="BL1786">
        <v>1.88171</v>
      </c>
      <c r="BM1786">
        <v>1.8832100000000001</v>
      </c>
      <c r="BN1786">
        <v>1.88188</v>
      </c>
      <c r="BO1786">
        <v>1.8837999999999999</v>
      </c>
      <c r="BP1786">
        <v>1.8830899999999999</v>
      </c>
      <c r="BQ1786">
        <v>1.8848</v>
      </c>
      <c r="BR1786">
        <v>1.88232</v>
      </c>
      <c r="BS1786" t="s">
        <v>206</v>
      </c>
      <c r="BT1786" t="s">
        <v>17</v>
      </c>
      <c r="BU1786" t="s">
        <v>17</v>
      </c>
      <c r="BV1786" t="s">
        <v>17</v>
      </c>
      <c r="BW1786" t="s">
        <v>207</v>
      </c>
      <c r="BX1786" t="s">
        <v>208</v>
      </c>
      <c r="BY1786" t="s">
        <v>209</v>
      </c>
      <c r="BZ1786" t="s">
        <v>209</v>
      </c>
      <c r="CA1786" t="s">
        <v>209</v>
      </c>
      <c r="CB1786" t="s">
        <v>209</v>
      </c>
      <c r="CC1786">
        <v>5</v>
      </c>
      <c r="CD1786">
        <v>0</v>
      </c>
      <c r="CE1786">
        <v>0</v>
      </c>
      <c r="CF1786">
        <v>0</v>
      </c>
      <c r="CG1786">
        <v>0</v>
      </c>
      <c r="CH1786">
        <v>2</v>
      </c>
      <c r="CI1786">
        <v>1321.53</v>
      </c>
      <c r="CJ1786">
        <v>5.8894299999999997E-2</v>
      </c>
      <c r="CK1786">
        <v>9.8582000000000001</v>
      </c>
      <c r="CL1786">
        <v>11.618</v>
      </c>
      <c r="CM1786">
        <v>30.001300000000001</v>
      </c>
      <c r="CN1786">
        <v>11.361499999999999</v>
      </c>
      <c r="CO1786">
        <v>11.6661</v>
      </c>
      <c r="CP1786">
        <v>-1</v>
      </c>
      <c r="CQ1786">
        <v>0</v>
      </c>
      <c r="CR1786">
        <v>100</v>
      </c>
      <c r="CS1786">
        <v>-999.9</v>
      </c>
      <c r="CT1786">
        <v>400</v>
      </c>
      <c r="CU1786">
        <v>10.1797</v>
      </c>
      <c r="CV1786">
        <v>103.56399999999999</v>
      </c>
      <c r="CW1786">
        <v>103.09699999999999</v>
      </c>
    </row>
    <row r="1787" spans="1:101" x14ac:dyDescent="0.2">
      <c r="A1787">
        <v>1773</v>
      </c>
      <c r="B1787">
        <v>1550585603.2</v>
      </c>
      <c r="C1787">
        <v>6431.7000000476801</v>
      </c>
      <c r="D1787" t="s">
        <v>3771</v>
      </c>
      <c r="E1787" t="s">
        <v>3772</v>
      </c>
      <c r="F1787">
        <f t="shared" si="405"/>
        <v>7432</v>
      </c>
      <c r="G1787">
        <f t="shared" si="406"/>
        <v>42.562743134222295</v>
      </c>
      <c r="H1787">
        <f t="shared" si="407"/>
        <v>0.45518285787247997</v>
      </c>
      <c r="I1787" t="s">
        <v>197</v>
      </c>
      <c r="J1787" t="s">
        <v>198</v>
      </c>
      <c r="K1787" t="s">
        <v>199</v>
      </c>
      <c r="L1787" t="s">
        <v>200</v>
      </c>
      <c r="M1787" t="s">
        <v>3199</v>
      </c>
      <c r="N1787" t="s">
        <v>3200</v>
      </c>
      <c r="O1787" t="s">
        <v>203</v>
      </c>
      <c r="P1787" t="s">
        <v>689</v>
      </c>
      <c r="Q1787">
        <v>1550585603.2</v>
      </c>
      <c r="R1787">
        <f t="shared" si="408"/>
        <v>6.7524208634974154E-3</v>
      </c>
      <c r="S1787">
        <f t="shared" si="409"/>
        <v>-8.0467058681479795</v>
      </c>
      <c r="T1787">
        <f t="shared" si="410"/>
        <v>74.6649356135826</v>
      </c>
      <c r="U1787">
        <f t="shared" si="411"/>
        <v>0.84190290401433621</v>
      </c>
      <c r="V1787">
        <f t="shared" si="412"/>
        <v>1.1275746735676315</v>
      </c>
      <c r="W1787">
        <v>150</v>
      </c>
      <c r="X1787">
        <v>11</v>
      </c>
      <c r="Y1787">
        <f t="shared" si="413"/>
        <v>1</v>
      </c>
      <c r="Z1787">
        <f t="shared" si="414"/>
        <v>0</v>
      </c>
      <c r="AA1787">
        <f t="shared" si="415"/>
        <v>56093.605508689376</v>
      </c>
      <c r="AB1787">
        <f t="shared" si="416"/>
        <v>0.21912699999999999</v>
      </c>
      <c r="AC1787">
        <f t="shared" si="417"/>
        <v>0.10737223</v>
      </c>
      <c r="AD1787">
        <f t="shared" si="418"/>
        <v>0.49</v>
      </c>
      <c r="AE1787">
        <f t="shared" si="419"/>
        <v>0.39</v>
      </c>
      <c r="AF1787">
        <v>10</v>
      </c>
      <c r="AG1787">
        <v>1550585603.2</v>
      </c>
      <c r="AH1787">
        <v>404.38799999999998</v>
      </c>
      <c r="AI1787">
        <v>400.65800000000002</v>
      </c>
      <c r="AJ1787">
        <v>8.4398800000000005</v>
      </c>
      <c r="AK1787">
        <v>3.7420900000000001</v>
      </c>
      <c r="AL1787">
        <v>1425.23</v>
      </c>
      <c r="AM1787">
        <v>99.729600000000005</v>
      </c>
      <c r="AN1787">
        <v>2.3347199999999999E-2</v>
      </c>
      <c r="AO1787">
        <v>8.6782000000000004</v>
      </c>
      <c r="AP1787">
        <v>999.9</v>
      </c>
      <c r="AQ1787">
        <v>999.9</v>
      </c>
      <c r="AR1787">
        <v>9986.8799999999992</v>
      </c>
      <c r="AS1787">
        <v>0</v>
      </c>
      <c r="AT1787">
        <v>0.21912699999999999</v>
      </c>
      <c r="AU1787">
        <v>0</v>
      </c>
      <c r="AV1787" t="s">
        <v>204</v>
      </c>
      <c r="AW1787">
        <v>0</v>
      </c>
      <c r="AX1787">
        <v>-1.4419999999999999</v>
      </c>
      <c r="AY1787">
        <v>-3.5999999999999997E-2</v>
      </c>
      <c r="AZ1787">
        <v>0</v>
      </c>
      <c r="BA1787">
        <v>0</v>
      </c>
      <c r="BB1787">
        <v>0</v>
      </c>
      <c r="BC1787">
        <v>0</v>
      </c>
      <c r="BD1787">
        <v>404.88843442622999</v>
      </c>
      <c r="BE1787">
        <v>5.7468084501736598</v>
      </c>
      <c r="BF1787">
        <v>1.6867439289250901</v>
      </c>
      <c r="BG1787">
        <v>-1</v>
      </c>
      <c r="BH1787">
        <v>0</v>
      </c>
      <c r="BI1787">
        <v>0</v>
      </c>
      <c r="BJ1787" t="s">
        <v>205</v>
      </c>
      <c r="BK1787">
        <v>1.8847400000000001</v>
      </c>
      <c r="BL1787">
        <v>1.88171</v>
      </c>
      <c r="BM1787">
        <v>1.8832199999999999</v>
      </c>
      <c r="BN1787">
        <v>1.8818900000000001</v>
      </c>
      <c r="BO1787">
        <v>1.8838200000000001</v>
      </c>
      <c r="BP1787">
        <v>1.8830899999999999</v>
      </c>
      <c r="BQ1787">
        <v>1.8848</v>
      </c>
      <c r="BR1787">
        <v>1.88232</v>
      </c>
      <c r="BS1787" t="s">
        <v>206</v>
      </c>
      <c r="BT1787" t="s">
        <v>17</v>
      </c>
      <c r="BU1787" t="s">
        <v>17</v>
      </c>
      <c r="BV1787" t="s">
        <v>17</v>
      </c>
      <c r="BW1787" t="s">
        <v>207</v>
      </c>
      <c r="BX1787" t="s">
        <v>208</v>
      </c>
      <c r="BY1787" t="s">
        <v>209</v>
      </c>
      <c r="BZ1787" t="s">
        <v>209</v>
      </c>
      <c r="CA1787" t="s">
        <v>209</v>
      </c>
      <c r="CB1787" t="s">
        <v>209</v>
      </c>
      <c r="CC1787">
        <v>5</v>
      </c>
      <c r="CD1787">
        <v>0</v>
      </c>
      <c r="CE1787">
        <v>0</v>
      </c>
      <c r="CF1787">
        <v>0</v>
      </c>
      <c r="CG1787">
        <v>0</v>
      </c>
      <c r="CH1787">
        <v>2</v>
      </c>
      <c r="CI1787">
        <v>1309.95</v>
      </c>
      <c r="CJ1787">
        <v>5.8894299999999997E-2</v>
      </c>
      <c r="CK1787">
        <v>9.85853</v>
      </c>
      <c r="CL1787">
        <v>11.6241</v>
      </c>
      <c r="CM1787">
        <v>30.001300000000001</v>
      </c>
      <c r="CN1787">
        <v>11.366300000000001</v>
      </c>
      <c r="CO1787">
        <v>11.6723</v>
      </c>
      <c r="CP1787">
        <v>-1</v>
      </c>
      <c r="CQ1787">
        <v>0</v>
      </c>
      <c r="CR1787">
        <v>100</v>
      </c>
      <c r="CS1787">
        <v>-999.9</v>
      </c>
      <c r="CT1787">
        <v>400</v>
      </c>
      <c r="CU1787">
        <v>10.1797</v>
      </c>
      <c r="CV1787">
        <v>103.562</v>
      </c>
      <c r="CW1787">
        <v>103.096</v>
      </c>
    </row>
    <row r="1788" spans="1:101" x14ac:dyDescent="0.2">
      <c r="A1788">
        <v>1774</v>
      </c>
      <c r="B1788">
        <v>1550585605.2</v>
      </c>
      <c r="C1788">
        <v>6433.7000000476801</v>
      </c>
      <c r="D1788" t="s">
        <v>3773</v>
      </c>
      <c r="E1788" t="s">
        <v>3774</v>
      </c>
      <c r="F1788">
        <f t="shared" si="405"/>
        <v>7432</v>
      </c>
      <c r="G1788">
        <f t="shared" si="406"/>
        <v>42.562054301591623</v>
      </c>
      <c r="H1788">
        <f t="shared" si="407"/>
        <v>0.45527949415104657</v>
      </c>
      <c r="I1788" t="s">
        <v>197</v>
      </c>
      <c r="J1788" t="s">
        <v>198</v>
      </c>
      <c r="K1788" t="s">
        <v>199</v>
      </c>
      <c r="L1788" t="s">
        <v>200</v>
      </c>
      <c r="M1788" t="s">
        <v>3199</v>
      </c>
      <c r="N1788" t="s">
        <v>3200</v>
      </c>
      <c r="O1788" t="s">
        <v>203</v>
      </c>
      <c r="P1788" t="s">
        <v>689</v>
      </c>
      <c r="Q1788">
        <v>1550585605.2</v>
      </c>
      <c r="R1788">
        <f t="shared" si="408"/>
        <v>6.7478938889820126E-3</v>
      </c>
      <c r="S1788">
        <f t="shared" si="409"/>
        <v>-8.3583188295721058</v>
      </c>
      <c r="T1788">
        <f t="shared" si="410"/>
        <v>74.647658194700952</v>
      </c>
      <c r="U1788">
        <f t="shared" si="411"/>
        <v>0.84177473148472581</v>
      </c>
      <c r="V1788">
        <f t="shared" si="412"/>
        <v>1.1276639506749875</v>
      </c>
      <c r="W1788">
        <v>150</v>
      </c>
      <c r="X1788">
        <v>11</v>
      </c>
      <c r="Y1788">
        <f t="shared" si="413"/>
        <v>1</v>
      </c>
      <c r="Z1788">
        <f t="shared" si="414"/>
        <v>0</v>
      </c>
      <c r="AA1788">
        <f t="shared" si="415"/>
        <v>56116.245329568039</v>
      </c>
      <c r="AB1788">
        <f t="shared" si="416"/>
        <v>0.23145299999999999</v>
      </c>
      <c r="AC1788">
        <f t="shared" si="417"/>
        <v>0.11341197</v>
      </c>
      <c r="AD1788">
        <f t="shared" si="418"/>
        <v>0.49</v>
      </c>
      <c r="AE1788">
        <f t="shared" si="419"/>
        <v>0.39</v>
      </c>
      <c r="AF1788">
        <v>10</v>
      </c>
      <c r="AG1788">
        <v>1550585605.2</v>
      </c>
      <c r="AH1788">
        <v>404.61799999999999</v>
      </c>
      <c r="AI1788">
        <v>400.66800000000001</v>
      </c>
      <c r="AJ1788">
        <v>8.4386899999999994</v>
      </c>
      <c r="AK1788">
        <v>3.7426599999999999</v>
      </c>
      <c r="AL1788">
        <v>1424.81</v>
      </c>
      <c r="AM1788">
        <v>99.728399999999993</v>
      </c>
      <c r="AN1788">
        <v>2.3425399999999999E-2</v>
      </c>
      <c r="AO1788">
        <v>8.6793700000000005</v>
      </c>
      <c r="AP1788">
        <v>999.9</v>
      </c>
      <c r="AQ1788">
        <v>999.9</v>
      </c>
      <c r="AR1788">
        <v>9991.25</v>
      </c>
      <c r="AS1788">
        <v>0</v>
      </c>
      <c r="AT1788">
        <v>0.23145299999999999</v>
      </c>
      <c r="AU1788">
        <v>0</v>
      </c>
      <c r="AV1788" t="s">
        <v>204</v>
      </c>
      <c r="AW1788">
        <v>0</v>
      </c>
      <c r="AX1788">
        <v>-1.4419999999999999</v>
      </c>
      <c r="AY1788">
        <v>-3.5999999999999997E-2</v>
      </c>
      <c r="AZ1788">
        <v>0</v>
      </c>
      <c r="BA1788">
        <v>0</v>
      </c>
      <c r="BB1788">
        <v>0</v>
      </c>
      <c r="BC1788">
        <v>0</v>
      </c>
      <c r="BD1788">
        <v>405.08143442622901</v>
      </c>
      <c r="BE1788">
        <v>5.7481146384421198</v>
      </c>
      <c r="BF1788">
        <v>1.68713218693494</v>
      </c>
      <c r="BG1788">
        <v>-1</v>
      </c>
      <c r="BH1788">
        <v>0</v>
      </c>
      <c r="BI1788">
        <v>0</v>
      </c>
      <c r="BJ1788" t="s">
        <v>205</v>
      </c>
      <c r="BK1788">
        <v>1.88476</v>
      </c>
      <c r="BL1788">
        <v>1.88171</v>
      </c>
      <c r="BM1788">
        <v>1.88323</v>
      </c>
      <c r="BN1788">
        <v>1.8818900000000001</v>
      </c>
      <c r="BO1788">
        <v>1.8838200000000001</v>
      </c>
      <c r="BP1788">
        <v>1.8830899999999999</v>
      </c>
      <c r="BQ1788">
        <v>1.8848100000000001</v>
      </c>
      <c r="BR1788">
        <v>1.88232</v>
      </c>
      <c r="BS1788" t="s">
        <v>206</v>
      </c>
      <c r="BT1788" t="s">
        <v>17</v>
      </c>
      <c r="BU1788" t="s">
        <v>17</v>
      </c>
      <c r="BV1788" t="s">
        <v>17</v>
      </c>
      <c r="BW1788" t="s">
        <v>207</v>
      </c>
      <c r="BX1788" t="s">
        <v>208</v>
      </c>
      <c r="BY1788" t="s">
        <v>209</v>
      </c>
      <c r="BZ1788" t="s">
        <v>209</v>
      </c>
      <c r="CA1788" t="s">
        <v>209</v>
      </c>
      <c r="CB1788" t="s">
        <v>209</v>
      </c>
      <c r="CC1788">
        <v>5</v>
      </c>
      <c r="CD1788">
        <v>0</v>
      </c>
      <c r="CE1788">
        <v>0</v>
      </c>
      <c r="CF1788">
        <v>0</v>
      </c>
      <c r="CG1788">
        <v>0</v>
      </c>
      <c r="CH1788">
        <v>2</v>
      </c>
      <c r="CI1788">
        <v>1309.9100000000001</v>
      </c>
      <c r="CJ1788">
        <v>5.8894299999999997E-2</v>
      </c>
      <c r="CK1788">
        <v>9.8590699999999991</v>
      </c>
      <c r="CL1788">
        <v>11.629899999999999</v>
      </c>
      <c r="CM1788">
        <v>30.0014</v>
      </c>
      <c r="CN1788">
        <v>11.3712</v>
      </c>
      <c r="CO1788">
        <v>11.6784</v>
      </c>
      <c r="CP1788">
        <v>-1</v>
      </c>
      <c r="CQ1788">
        <v>0</v>
      </c>
      <c r="CR1788">
        <v>100</v>
      </c>
      <c r="CS1788">
        <v>-999.9</v>
      </c>
      <c r="CT1788">
        <v>400</v>
      </c>
      <c r="CU1788">
        <v>10.1797</v>
      </c>
      <c r="CV1788">
        <v>103.56100000000001</v>
      </c>
      <c r="CW1788">
        <v>103.095</v>
      </c>
    </row>
    <row r="1789" spans="1:101" x14ac:dyDescent="0.2">
      <c r="A1789">
        <v>1775</v>
      </c>
      <c r="B1789">
        <v>1550585607.2</v>
      </c>
      <c r="C1789">
        <v>6435.7000000476801</v>
      </c>
      <c r="D1789" t="s">
        <v>3775</v>
      </c>
      <c r="E1789" t="s">
        <v>3776</v>
      </c>
      <c r="F1789">
        <f t="shared" si="405"/>
        <v>7432</v>
      </c>
      <c r="G1789">
        <f t="shared" si="406"/>
        <v>42.562302483924128</v>
      </c>
      <c r="H1789">
        <f t="shared" si="407"/>
        <v>0.45592726915944143</v>
      </c>
      <c r="I1789" t="s">
        <v>197</v>
      </c>
      <c r="J1789" t="s">
        <v>198</v>
      </c>
      <c r="K1789" t="s">
        <v>199</v>
      </c>
      <c r="L1789" t="s">
        <v>200</v>
      </c>
      <c r="M1789" t="s">
        <v>3199</v>
      </c>
      <c r="N1789" t="s">
        <v>3200</v>
      </c>
      <c r="O1789" t="s">
        <v>203</v>
      </c>
      <c r="P1789" t="s">
        <v>689</v>
      </c>
      <c r="Q1789">
        <v>1550585607.2</v>
      </c>
      <c r="R1789">
        <f t="shared" si="408"/>
        <v>6.750799864540624E-3</v>
      </c>
      <c r="S1789">
        <f t="shared" si="409"/>
        <v>-8.6505448103635256</v>
      </c>
      <c r="T1789">
        <f t="shared" si="410"/>
        <v>74.661830049373052</v>
      </c>
      <c r="U1789">
        <f t="shared" si="411"/>
        <v>0.84198581933332295</v>
      </c>
      <c r="V1789">
        <f t="shared" si="412"/>
        <v>1.1277326296134544</v>
      </c>
      <c r="W1789">
        <v>143</v>
      </c>
      <c r="X1789">
        <v>10</v>
      </c>
      <c r="Y1789">
        <f t="shared" si="413"/>
        <v>1</v>
      </c>
      <c r="Z1789">
        <f t="shared" si="414"/>
        <v>0</v>
      </c>
      <c r="AA1789">
        <f t="shared" si="415"/>
        <v>56143.511441343049</v>
      </c>
      <c r="AB1789">
        <f t="shared" si="416"/>
        <v>0.232823</v>
      </c>
      <c r="AC1789">
        <f t="shared" si="417"/>
        <v>0.11408327</v>
      </c>
      <c r="AD1789">
        <f t="shared" si="418"/>
        <v>0.49</v>
      </c>
      <c r="AE1789">
        <f t="shared" si="419"/>
        <v>0.39</v>
      </c>
      <c r="AF1789">
        <v>10</v>
      </c>
      <c r="AG1789">
        <v>1550585607.2</v>
      </c>
      <c r="AH1789">
        <v>404.81900000000002</v>
      </c>
      <c r="AI1789">
        <v>400.666</v>
      </c>
      <c r="AJ1789">
        <v>8.4407300000000003</v>
      </c>
      <c r="AK1789">
        <v>3.7430500000000002</v>
      </c>
      <c r="AL1789">
        <v>1424.92</v>
      </c>
      <c r="AM1789">
        <v>99.729299999999995</v>
      </c>
      <c r="AN1789">
        <v>2.3425100000000001E-2</v>
      </c>
      <c r="AO1789">
        <v>8.6802700000000002</v>
      </c>
      <c r="AP1789">
        <v>999.9</v>
      </c>
      <c r="AQ1789">
        <v>999.9</v>
      </c>
      <c r="AR1789">
        <v>9996.25</v>
      </c>
      <c r="AS1789">
        <v>0</v>
      </c>
      <c r="AT1789">
        <v>0.232823</v>
      </c>
      <c r="AU1789">
        <v>0</v>
      </c>
      <c r="AV1789" t="s">
        <v>204</v>
      </c>
      <c r="AW1789">
        <v>0</v>
      </c>
      <c r="AX1789">
        <v>-1.4419999999999999</v>
      </c>
      <c r="AY1789">
        <v>-3.5999999999999997E-2</v>
      </c>
      <c r="AZ1789">
        <v>0</v>
      </c>
      <c r="BA1789">
        <v>0</v>
      </c>
      <c r="BB1789">
        <v>0</v>
      </c>
      <c r="BC1789">
        <v>0</v>
      </c>
      <c r="BD1789">
        <v>405.27294262295101</v>
      </c>
      <c r="BE1789">
        <v>5.7562713757472199</v>
      </c>
      <c r="BF1789">
        <v>1.68952379215235</v>
      </c>
      <c r="BG1789">
        <v>-1</v>
      </c>
      <c r="BH1789">
        <v>0</v>
      </c>
      <c r="BI1789">
        <v>0</v>
      </c>
      <c r="BJ1789" t="s">
        <v>205</v>
      </c>
      <c r="BK1789">
        <v>1.8847499999999999</v>
      </c>
      <c r="BL1789">
        <v>1.8816999999999999</v>
      </c>
      <c r="BM1789">
        <v>1.8832199999999999</v>
      </c>
      <c r="BN1789">
        <v>1.88188</v>
      </c>
      <c r="BO1789">
        <v>1.88384</v>
      </c>
      <c r="BP1789">
        <v>1.8830899999999999</v>
      </c>
      <c r="BQ1789">
        <v>1.8848100000000001</v>
      </c>
      <c r="BR1789">
        <v>1.8823099999999999</v>
      </c>
      <c r="BS1789" t="s">
        <v>206</v>
      </c>
      <c r="BT1789" t="s">
        <v>17</v>
      </c>
      <c r="BU1789" t="s">
        <v>17</v>
      </c>
      <c r="BV1789" t="s">
        <v>17</v>
      </c>
      <c r="BW1789" t="s">
        <v>207</v>
      </c>
      <c r="BX1789" t="s">
        <v>208</v>
      </c>
      <c r="BY1789" t="s">
        <v>209</v>
      </c>
      <c r="BZ1789" t="s">
        <v>209</v>
      </c>
      <c r="CA1789" t="s">
        <v>209</v>
      </c>
      <c r="CB1789" t="s">
        <v>209</v>
      </c>
      <c r="CC1789">
        <v>5</v>
      </c>
      <c r="CD1789">
        <v>0</v>
      </c>
      <c r="CE1789">
        <v>0</v>
      </c>
      <c r="CF1789">
        <v>0</v>
      </c>
      <c r="CG1789">
        <v>0</v>
      </c>
      <c r="CH1789">
        <v>2</v>
      </c>
      <c r="CI1789">
        <v>1314.72</v>
      </c>
      <c r="CJ1789">
        <v>5.8894299999999997E-2</v>
      </c>
      <c r="CK1789">
        <v>9.8594399999999993</v>
      </c>
      <c r="CL1789">
        <v>11.636100000000001</v>
      </c>
      <c r="CM1789">
        <v>30.0014</v>
      </c>
      <c r="CN1789">
        <v>11.376300000000001</v>
      </c>
      <c r="CO1789">
        <v>11.684799999999999</v>
      </c>
      <c r="CP1789">
        <v>-1</v>
      </c>
      <c r="CQ1789">
        <v>0</v>
      </c>
      <c r="CR1789">
        <v>100</v>
      </c>
      <c r="CS1789">
        <v>-999.9</v>
      </c>
      <c r="CT1789">
        <v>400</v>
      </c>
      <c r="CU1789">
        <v>10.1797</v>
      </c>
      <c r="CV1789">
        <v>103.559</v>
      </c>
      <c r="CW1789">
        <v>103.09399999999999</v>
      </c>
    </row>
    <row r="1790" spans="1:101" x14ac:dyDescent="0.2">
      <c r="A1790">
        <v>1776</v>
      </c>
      <c r="B1790">
        <v>1550585609.2</v>
      </c>
      <c r="C1790">
        <v>6437.7000000476801</v>
      </c>
      <c r="D1790" t="s">
        <v>3777</v>
      </c>
      <c r="E1790" t="s">
        <v>3778</v>
      </c>
      <c r="F1790">
        <f t="shared" si="405"/>
        <v>7432</v>
      </c>
      <c r="G1790">
        <f t="shared" si="406"/>
        <v>42.56311817602279</v>
      </c>
      <c r="H1790">
        <f t="shared" si="407"/>
        <v>0.45639733779750813</v>
      </c>
      <c r="I1790" t="s">
        <v>197</v>
      </c>
      <c r="J1790" t="s">
        <v>198</v>
      </c>
      <c r="K1790" t="s">
        <v>199</v>
      </c>
      <c r="L1790" t="s">
        <v>200</v>
      </c>
      <c r="M1790" t="s">
        <v>3199</v>
      </c>
      <c r="N1790" t="s">
        <v>3200</v>
      </c>
      <c r="O1790" t="s">
        <v>203</v>
      </c>
      <c r="P1790" t="s">
        <v>689</v>
      </c>
      <c r="Q1790">
        <v>1550585609.2</v>
      </c>
      <c r="R1790">
        <f t="shared" si="408"/>
        <v>6.7503445078699823E-3</v>
      </c>
      <c r="S1790">
        <f t="shared" si="409"/>
        <v>-8.8390626215625208</v>
      </c>
      <c r="T1790">
        <f t="shared" si="410"/>
        <v>74.682469604502273</v>
      </c>
      <c r="U1790">
        <f t="shared" si="411"/>
        <v>0.84210403193936512</v>
      </c>
      <c r="V1790">
        <f t="shared" si="412"/>
        <v>1.1275792517292418</v>
      </c>
      <c r="W1790">
        <v>146</v>
      </c>
      <c r="X1790">
        <v>10</v>
      </c>
      <c r="Y1790">
        <f t="shared" si="413"/>
        <v>1</v>
      </c>
      <c r="Z1790">
        <f t="shared" si="414"/>
        <v>0</v>
      </c>
      <c r="AA1790">
        <f t="shared" si="415"/>
        <v>56171.253863557482</v>
      </c>
      <c r="AB1790">
        <f t="shared" si="416"/>
        <v>0.26979999999999998</v>
      </c>
      <c r="AC1790">
        <f t="shared" si="417"/>
        <v>0.13220199999999999</v>
      </c>
      <c r="AD1790">
        <f t="shared" si="418"/>
        <v>0.49</v>
      </c>
      <c r="AE1790">
        <f t="shared" si="419"/>
        <v>0.39</v>
      </c>
      <c r="AF1790">
        <v>10</v>
      </c>
      <c r="AG1790">
        <v>1550585609.2</v>
      </c>
      <c r="AH1790">
        <v>404.959</v>
      </c>
      <c r="AI1790">
        <v>400.673</v>
      </c>
      <c r="AJ1790">
        <v>8.4418100000000003</v>
      </c>
      <c r="AK1790">
        <v>3.7431000000000001</v>
      </c>
      <c r="AL1790">
        <v>1424.51</v>
      </c>
      <c r="AM1790">
        <v>99.730500000000006</v>
      </c>
      <c r="AN1790">
        <v>2.3466500000000001E-2</v>
      </c>
      <c r="AO1790">
        <v>8.6782599999999999</v>
      </c>
      <c r="AP1790">
        <v>999.9</v>
      </c>
      <c r="AQ1790">
        <v>999.9</v>
      </c>
      <c r="AR1790">
        <v>10001.200000000001</v>
      </c>
      <c r="AS1790">
        <v>0</v>
      </c>
      <c r="AT1790">
        <v>0.26979999999999998</v>
      </c>
      <c r="AU1790">
        <v>0</v>
      </c>
      <c r="AV1790" t="s">
        <v>204</v>
      </c>
      <c r="AW1790">
        <v>0</v>
      </c>
      <c r="AX1790">
        <v>-1.4419999999999999</v>
      </c>
      <c r="AY1790">
        <v>-3.5999999999999997E-2</v>
      </c>
      <c r="AZ1790">
        <v>0</v>
      </c>
      <c r="BA1790">
        <v>0</v>
      </c>
      <c r="BB1790">
        <v>0</v>
      </c>
      <c r="BC1790">
        <v>0</v>
      </c>
      <c r="BD1790">
        <v>405.464532786885</v>
      </c>
      <c r="BE1790">
        <v>5.7621020352189696</v>
      </c>
      <c r="BF1790">
        <v>1.6912366713246301</v>
      </c>
      <c r="BG1790">
        <v>-1</v>
      </c>
      <c r="BH1790">
        <v>0</v>
      </c>
      <c r="BI1790">
        <v>0</v>
      </c>
      <c r="BJ1790" t="s">
        <v>205</v>
      </c>
      <c r="BK1790">
        <v>1.8847499999999999</v>
      </c>
      <c r="BL1790">
        <v>1.8816999999999999</v>
      </c>
      <c r="BM1790">
        <v>1.8832100000000001</v>
      </c>
      <c r="BN1790">
        <v>1.88188</v>
      </c>
      <c r="BO1790">
        <v>1.8838299999999999</v>
      </c>
      <c r="BP1790">
        <v>1.8830899999999999</v>
      </c>
      <c r="BQ1790">
        <v>1.8848100000000001</v>
      </c>
      <c r="BR1790">
        <v>1.8823099999999999</v>
      </c>
      <c r="BS1790" t="s">
        <v>206</v>
      </c>
      <c r="BT1790" t="s">
        <v>17</v>
      </c>
      <c r="BU1790" t="s">
        <v>17</v>
      </c>
      <c r="BV1790" t="s">
        <v>17</v>
      </c>
      <c r="BW1790" t="s">
        <v>207</v>
      </c>
      <c r="BX1790" t="s">
        <v>208</v>
      </c>
      <c r="BY1790" t="s">
        <v>209</v>
      </c>
      <c r="BZ1790" t="s">
        <v>209</v>
      </c>
      <c r="CA1790" t="s">
        <v>209</v>
      </c>
      <c r="CB1790" t="s">
        <v>209</v>
      </c>
      <c r="CC1790">
        <v>5</v>
      </c>
      <c r="CD1790">
        <v>0</v>
      </c>
      <c r="CE1790">
        <v>0</v>
      </c>
      <c r="CF1790">
        <v>0</v>
      </c>
      <c r="CG1790">
        <v>0</v>
      </c>
      <c r="CH1790">
        <v>2</v>
      </c>
      <c r="CI1790">
        <v>1312.33</v>
      </c>
      <c r="CJ1790">
        <v>5.8894299999999997E-2</v>
      </c>
      <c r="CK1790">
        <v>9.8596000000000004</v>
      </c>
      <c r="CL1790">
        <v>11.6425</v>
      </c>
      <c r="CM1790">
        <v>30.0014</v>
      </c>
      <c r="CN1790">
        <v>11.3818</v>
      </c>
      <c r="CO1790">
        <v>11.6912</v>
      </c>
      <c r="CP1790">
        <v>-1</v>
      </c>
      <c r="CQ1790">
        <v>0</v>
      </c>
      <c r="CR1790">
        <v>100</v>
      </c>
      <c r="CS1790">
        <v>-999.9</v>
      </c>
      <c r="CT1790">
        <v>400</v>
      </c>
      <c r="CU1790">
        <v>10.1797</v>
      </c>
      <c r="CV1790">
        <v>103.557</v>
      </c>
      <c r="CW1790">
        <v>103.093</v>
      </c>
    </row>
    <row r="1791" spans="1:101" x14ac:dyDescent="0.2">
      <c r="A1791">
        <v>1777</v>
      </c>
      <c r="B1791">
        <v>1550585611.2</v>
      </c>
      <c r="C1791">
        <v>6439.7000000476801</v>
      </c>
      <c r="D1791" t="s">
        <v>3779</v>
      </c>
      <c r="E1791" t="s">
        <v>3780</v>
      </c>
      <c r="F1791">
        <f t="shared" si="405"/>
        <v>7432</v>
      </c>
      <c r="G1791">
        <f t="shared" si="406"/>
        <v>42.563390751337295</v>
      </c>
      <c r="H1791">
        <f t="shared" si="407"/>
        <v>0.45615990219530916</v>
      </c>
      <c r="I1791" t="s">
        <v>197</v>
      </c>
      <c r="J1791" t="s">
        <v>198</v>
      </c>
      <c r="K1791" t="s">
        <v>199</v>
      </c>
      <c r="L1791" t="s">
        <v>200</v>
      </c>
      <c r="M1791" t="s">
        <v>3199</v>
      </c>
      <c r="N1791" t="s">
        <v>3200</v>
      </c>
      <c r="O1791" t="s">
        <v>203</v>
      </c>
      <c r="P1791" t="s">
        <v>689</v>
      </c>
      <c r="Q1791">
        <v>1550585611.2</v>
      </c>
      <c r="R1791">
        <f t="shared" si="408"/>
        <v>6.7456998165709194E-3</v>
      </c>
      <c r="S1791">
        <f t="shared" si="409"/>
        <v>-9.0817243636855132</v>
      </c>
      <c r="T1791">
        <f t="shared" si="410"/>
        <v>74.675428754451318</v>
      </c>
      <c r="U1791">
        <f t="shared" si="411"/>
        <v>0.84188960898817999</v>
      </c>
      <c r="V1791">
        <f t="shared" si="412"/>
        <v>1.1273984268058133</v>
      </c>
      <c r="W1791">
        <v>136</v>
      </c>
      <c r="X1791">
        <v>10</v>
      </c>
      <c r="Y1791">
        <f t="shared" si="413"/>
        <v>1</v>
      </c>
      <c r="Z1791">
        <f t="shared" si="414"/>
        <v>0</v>
      </c>
      <c r="AA1791">
        <f t="shared" si="415"/>
        <v>56043.903353485199</v>
      </c>
      <c r="AB1791">
        <f t="shared" si="416"/>
        <v>0.27390900000000001</v>
      </c>
      <c r="AC1791">
        <f t="shared" si="417"/>
        <v>0.13421541000000001</v>
      </c>
      <c r="AD1791">
        <f t="shared" si="418"/>
        <v>0.49</v>
      </c>
      <c r="AE1791">
        <f t="shared" si="419"/>
        <v>0.39</v>
      </c>
      <c r="AF1791">
        <v>10</v>
      </c>
      <c r="AG1791">
        <v>1550585611.2</v>
      </c>
      <c r="AH1791">
        <v>405.14</v>
      </c>
      <c r="AI1791">
        <v>400.68200000000002</v>
      </c>
      <c r="AJ1791">
        <v>8.4396699999999996</v>
      </c>
      <c r="AK1791">
        <v>3.7429299999999999</v>
      </c>
      <c r="AL1791">
        <v>1424.13</v>
      </c>
      <c r="AM1791">
        <v>99.7303</v>
      </c>
      <c r="AN1791">
        <v>2.3553999999999999E-2</v>
      </c>
      <c r="AO1791">
        <v>8.6758900000000008</v>
      </c>
      <c r="AP1791">
        <v>999.9</v>
      </c>
      <c r="AQ1791">
        <v>999.9</v>
      </c>
      <c r="AR1791">
        <v>9977.5</v>
      </c>
      <c r="AS1791">
        <v>0</v>
      </c>
      <c r="AT1791">
        <v>0.27390900000000001</v>
      </c>
      <c r="AU1791">
        <v>0</v>
      </c>
      <c r="AV1791" t="s">
        <v>204</v>
      </c>
      <c r="AW1791">
        <v>0</v>
      </c>
      <c r="AX1791">
        <v>-1.4419999999999999</v>
      </c>
      <c r="AY1791">
        <v>-3.5999999999999997E-2</v>
      </c>
      <c r="AZ1791">
        <v>0</v>
      </c>
      <c r="BA1791">
        <v>0</v>
      </c>
      <c r="BB1791">
        <v>0</v>
      </c>
      <c r="BC1791">
        <v>0</v>
      </c>
      <c r="BD1791">
        <v>405.65653278688501</v>
      </c>
      <c r="BE1791">
        <v>5.7590550556636604</v>
      </c>
      <c r="BF1791">
        <v>1.6903418956929499</v>
      </c>
      <c r="BG1791">
        <v>-1</v>
      </c>
      <c r="BH1791">
        <v>0</v>
      </c>
      <c r="BI1791">
        <v>0</v>
      </c>
      <c r="BJ1791" t="s">
        <v>205</v>
      </c>
      <c r="BK1791">
        <v>1.8847499999999999</v>
      </c>
      <c r="BL1791">
        <v>1.88171</v>
      </c>
      <c r="BM1791">
        <v>1.8832100000000001</v>
      </c>
      <c r="BN1791">
        <v>1.88188</v>
      </c>
      <c r="BO1791">
        <v>1.8838299999999999</v>
      </c>
      <c r="BP1791">
        <v>1.8830899999999999</v>
      </c>
      <c r="BQ1791">
        <v>1.8848100000000001</v>
      </c>
      <c r="BR1791">
        <v>1.88232</v>
      </c>
      <c r="BS1791" t="s">
        <v>206</v>
      </c>
      <c r="BT1791" t="s">
        <v>17</v>
      </c>
      <c r="BU1791" t="s">
        <v>17</v>
      </c>
      <c r="BV1791" t="s">
        <v>17</v>
      </c>
      <c r="BW1791" t="s">
        <v>207</v>
      </c>
      <c r="BX1791" t="s">
        <v>208</v>
      </c>
      <c r="BY1791" t="s">
        <v>209</v>
      </c>
      <c r="BZ1791" t="s">
        <v>209</v>
      </c>
      <c r="CA1791" t="s">
        <v>209</v>
      </c>
      <c r="CB1791" t="s">
        <v>209</v>
      </c>
      <c r="CC1791">
        <v>5</v>
      </c>
      <c r="CD1791">
        <v>0</v>
      </c>
      <c r="CE1791">
        <v>0</v>
      </c>
      <c r="CF1791">
        <v>0</v>
      </c>
      <c r="CG1791">
        <v>0</v>
      </c>
      <c r="CH1791">
        <v>2</v>
      </c>
      <c r="CI1791">
        <v>1319.76</v>
      </c>
      <c r="CJ1791">
        <v>5.8894299999999997E-2</v>
      </c>
      <c r="CK1791">
        <v>9.8598599999999994</v>
      </c>
      <c r="CL1791">
        <v>11.6486</v>
      </c>
      <c r="CM1791">
        <v>30.0014</v>
      </c>
      <c r="CN1791">
        <v>11.386900000000001</v>
      </c>
      <c r="CO1791">
        <v>11.6976</v>
      </c>
      <c r="CP1791">
        <v>-1</v>
      </c>
      <c r="CQ1791">
        <v>0</v>
      </c>
      <c r="CR1791">
        <v>100</v>
      </c>
      <c r="CS1791">
        <v>-999.9</v>
      </c>
      <c r="CT1791">
        <v>400</v>
      </c>
      <c r="CU1791">
        <v>10.1797</v>
      </c>
      <c r="CV1791">
        <v>103.554</v>
      </c>
      <c r="CW1791">
        <v>103.09099999999999</v>
      </c>
    </row>
    <row r="1792" spans="1:101" x14ac:dyDescent="0.2">
      <c r="A1792">
        <v>1778</v>
      </c>
      <c r="B1792">
        <v>1550585613.2</v>
      </c>
      <c r="C1792">
        <v>6441.7000000476801</v>
      </c>
      <c r="D1792" t="s">
        <v>3781</v>
      </c>
      <c r="E1792" t="s">
        <v>3782</v>
      </c>
      <c r="F1792">
        <f t="shared" si="405"/>
        <v>7432</v>
      </c>
      <c r="G1792">
        <f t="shared" si="406"/>
        <v>42.563838238517988</v>
      </c>
      <c r="H1792">
        <f t="shared" si="407"/>
        <v>0.45647095719856623</v>
      </c>
      <c r="I1792" t="s">
        <v>197</v>
      </c>
      <c r="J1792" t="s">
        <v>198</v>
      </c>
      <c r="K1792" t="s">
        <v>199</v>
      </c>
      <c r="L1792" t="s">
        <v>200</v>
      </c>
      <c r="M1792" t="s">
        <v>3199</v>
      </c>
      <c r="N1792" t="s">
        <v>3200</v>
      </c>
      <c r="O1792" t="s">
        <v>203</v>
      </c>
      <c r="P1792" t="s">
        <v>689</v>
      </c>
      <c r="Q1792">
        <v>1550585613.2</v>
      </c>
      <c r="R1792">
        <f t="shared" si="408"/>
        <v>6.7468165014644803E-3</v>
      </c>
      <c r="S1792">
        <f t="shared" si="409"/>
        <v>-9.3568891898046775</v>
      </c>
      <c r="T1792">
        <f t="shared" si="410"/>
        <v>74.680171241135696</v>
      </c>
      <c r="U1792">
        <f t="shared" si="411"/>
        <v>0.84185476849843999</v>
      </c>
      <c r="V1792">
        <f t="shared" si="412"/>
        <v>1.127280179607737</v>
      </c>
      <c r="W1792">
        <v>132</v>
      </c>
      <c r="X1792">
        <v>9</v>
      </c>
      <c r="Y1792">
        <f t="shared" si="413"/>
        <v>1</v>
      </c>
      <c r="Z1792">
        <f t="shared" si="414"/>
        <v>0</v>
      </c>
      <c r="AA1792">
        <f t="shared" si="415"/>
        <v>56219.60249227217</v>
      </c>
      <c r="AB1792">
        <f t="shared" si="416"/>
        <v>0.224605</v>
      </c>
      <c r="AC1792">
        <f t="shared" si="417"/>
        <v>0.11005645</v>
      </c>
      <c r="AD1792">
        <f t="shared" si="418"/>
        <v>0.49</v>
      </c>
      <c r="AE1792">
        <f t="shared" si="419"/>
        <v>0.39</v>
      </c>
      <c r="AF1792">
        <v>10</v>
      </c>
      <c r="AG1792">
        <v>1550585613.2</v>
      </c>
      <c r="AH1792">
        <v>405.334</v>
      </c>
      <c r="AI1792">
        <v>400.685</v>
      </c>
      <c r="AJ1792">
        <v>8.4392800000000001</v>
      </c>
      <c r="AK1792">
        <v>3.74275</v>
      </c>
      <c r="AL1792">
        <v>1424.43</v>
      </c>
      <c r="AM1792">
        <v>99.730800000000002</v>
      </c>
      <c r="AN1792">
        <v>2.3535500000000001E-2</v>
      </c>
      <c r="AO1792">
        <v>8.6743400000000008</v>
      </c>
      <c r="AP1792">
        <v>999.9</v>
      </c>
      <c r="AQ1792">
        <v>999.9</v>
      </c>
      <c r="AR1792">
        <v>10010</v>
      </c>
      <c r="AS1792">
        <v>0</v>
      </c>
      <c r="AT1792">
        <v>0.224605</v>
      </c>
      <c r="AU1792">
        <v>0</v>
      </c>
      <c r="AV1792" t="s">
        <v>204</v>
      </c>
      <c r="AW1792">
        <v>0</v>
      </c>
      <c r="AX1792">
        <v>-1.4419999999999999</v>
      </c>
      <c r="AY1792">
        <v>-3.5999999999999997E-2</v>
      </c>
      <c r="AZ1792">
        <v>0</v>
      </c>
      <c r="BA1792">
        <v>0</v>
      </c>
      <c r="BB1792">
        <v>0</v>
      </c>
      <c r="BC1792">
        <v>0</v>
      </c>
      <c r="BD1792">
        <v>405.84754098360702</v>
      </c>
      <c r="BE1792">
        <v>5.7629192950918799</v>
      </c>
      <c r="BF1792">
        <v>1.6914705995978601</v>
      </c>
      <c r="BG1792">
        <v>-1</v>
      </c>
      <c r="BH1792">
        <v>0</v>
      </c>
      <c r="BI1792">
        <v>0</v>
      </c>
      <c r="BJ1792" t="s">
        <v>205</v>
      </c>
      <c r="BK1792">
        <v>1.8847499999999999</v>
      </c>
      <c r="BL1792">
        <v>1.88171</v>
      </c>
      <c r="BM1792">
        <v>1.8832100000000001</v>
      </c>
      <c r="BN1792">
        <v>1.8818900000000001</v>
      </c>
      <c r="BO1792">
        <v>1.8838200000000001</v>
      </c>
      <c r="BP1792">
        <v>1.8830899999999999</v>
      </c>
      <c r="BQ1792">
        <v>1.8848</v>
      </c>
      <c r="BR1792">
        <v>1.88232</v>
      </c>
      <c r="BS1792" t="s">
        <v>206</v>
      </c>
      <c r="BT1792" t="s">
        <v>17</v>
      </c>
      <c r="BU1792" t="s">
        <v>17</v>
      </c>
      <c r="BV1792" t="s">
        <v>17</v>
      </c>
      <c r="BW1792" t="s">
        <v>207</v>
      </c>
      <c r="BX1792" t="s">
        <v>208</v>
      </c>
      <c r="BY1792" t="s">
        <v>209</v>
      </c>
      <c r="BZ1792" t="s">
        <v>209</v>
      </c>
      <c r="CA1792" t="s">
        <v>209</v>
      </c>
      <c r="CB1792" t="s">
        <v>209</v>
      </c>
      <c r="CC1792">
        <v>5</v>
      </c>
      <c r="CD1792">
        <v>0</v>
      </c>
      <c r="CE1792">
        <v>0</v>
      </c>
      <c r="CF1792">
        <v>0</v>
      </c>
      <c r="CG1792">
        <v>0</v>
      </c>
      <c r="CH1792">
        <v>2</v>
      </c>
      <c r="CI1792">
        <v>1322.78</v>
      </c>
      <c r="CJ1792">
        <v>5.8894299999999997E-2</v>
      </c>
      <c r="CK1792">
        <v>9.8602900000000009</v>
      </c>
      <c r="CL1792">
        <v>11.654999999999999</v>
      </c>
      <c r="CM1792">
        <v>30.0014</v>
      </c>
      <c r="CN1792">
        <v>11.3917</v>
      </c>
      <c r="CO1792">
        <v>11.704000000000001</v>
      </c>
      <c r="CP1792">
        <v>-1</v>
      </c>
      <c r="CQ1792">
        <v>0</v>
      </c>
      <c r="CR1792">
        <v>100</v>
      </c>
      <c r="CS1792">
        <v>-999.9</v>
      </c>
      <c r="CT1792">
        <v>400</v>
      </c>
      <c r="CU1792">
        <v>10.1797</v>
      </c>
      <c r="CV1792">
        <v>103.553</v>
      </c>
      <c r="CW1792">
        <v>103.089</v>
      </c>
    </row>
    <row r="1793" spans="1:101" x14ac:dyDescent="0.2">
      <c r="A1793">
        <v>1779</v>
      </c>
      <c r="B1793">
        <v>1550585615.2</v>
      </c>
      <c r="C1793">
        <v>6443.7000000476801</v>
      </c>
      <c r="D1793" t="s">
        <v>3783</v>
      </c>
      <c r="E1793" t="s">
        <v>3784</v>
      </c>
      <c r="F1793">
        <f t="shared" si="405"/>
        <v>7432</v>
      </c>
      <c r="G1793">
        <f t="shared" si="406"/>
        <v>42.564962895095682</v>
      </c>
      <c r="H1793">
        <f t="shared" si="407"/>
        <v>0.45711006450920899</v>
      </c>
      <c r="I1793" t="s">
        <v>197</v>
      </c>
      <c r="J1793" t="s">
        <v>198</v>
      </c>
      <c r="K1793" t="s">
        <v>199</v>
      </c>
      <c r="L1793" t="s">
        <v>200</v>
      </c>
      <c r="M1793" t="s">
        <v>3199</v>
      </c>
      <c r="N1793" t="s">
        <v>3200</v>
      </c>
      <c r="O1793" t="s">
        <v>203</v>
      </c>
      <c r="P1793" t="s">
        <v>689</v>
      </c>
      <c r="Q1793">
        <v>1550585615.2</v>
      </c>
      <c r="R1793">
        <f t="shared" si="408"/>
        <v>6.7480119493192282E-3</v>
      </c>
      <c r="S1793">
        <f t="shared" si="409"/>
        <v>-9.5781124054489197</v>
      </c>
      <c r="T1793">
        <f t="shared" si="410"/>
        <v>74.690030626424971</v>
      </c>
      <c r="U1793">
        <f t="shared" si="411"/>
        <v>0.84183145447831509</v>
      </c>
      <c r="V1793">
        <f t="shared" si="412"/>
        <v>1.1271001597105774</v>
      </c>
      <c r="W1793">
        <v>145</v>
      </c>
      <c r="X1793">
        <v>10</v>
      </c>
      <c r="Y1793">
        <f t="shared" si="413"/>
        <v>1</v>
      </c>
      <c r="Z1793">
        <f t="shared" si="414"/>
        <v>0</v>
      </c>
      <c r="AA1793">
        <f t="shared" si="415"/>
        <v>56160.49050513636</v>
      </c>
      <c r="AB1793">
        <f t="shared" si="416"/>
        <v>0.21912699999999999</v>
      </c>
      <c r="AC1793">
        <f t="shared" si="417"/>
        <v>0.10737223</v>
      </c>
      <c r="AD1793">
        <f t="shared" si="418"/>
        <v>0.49</v>
      </c>
      <c r="AE1793">
        <f t="shared" si="419"/>
        <v>0.39</v>
      </c>
      <c r="AF1793">
        <v>10</v>
      </c>
      <c r="AG1793">
        <v>1550585615.2</v>
      </c>
      <c r="AH1793">
        <v>405.5</v>
      </c>
      <c r="AI1793">
        <v>400.69799999999998</v>
      </c>
      <c r="AJ1793">
        <v>8.4389099999999999</v>
      </c>
      <c r="AK1793">
        <v>3.7427000000000001</v>
      </c>
      <c r="AL1793">
        <v>1424.78</v>
      </c>
      <c r="AM1793">
        <v>99.732600000000005</v>
      </c>
      <c r="AN1793">
        <v>2.3346499999999999E-2</v>
      </c>
      <c r="AO1793">
        <v>8.6719799999999996</v>
      </c>
      <c r="AP1793">
        <v>999.9</v>
      </c>
      <c r="AQ1793">
        <v>999.9</v>
      </c>
      <c r="AR1793">
        <v>9998.75</v>
      </c>
      <c r="AS1793">
        <v>0</v>
      </c>
      <c r="AT1793">
        <v>0.21912699999999999</v>
      </c>
      <c r="AU1793">
        <v>0</v>
      </c>
      <c r="AV1793" t="s">
        <v>204</v>
      </c>
      <c r="AW1793">
        <v>0</v>
      </c>
      <c r="AX1793">
        <v>-1.4419999999999999</v>
      </c>
      <c r="AY1793">
        <v>-3.5999999999999997E-2</v>
      </c>
      <c r="AZ1793">
        <v>0</v>
      </c>
      <c r="BA1793">
        <v>0</v>
      </c>
      <c r="BB1793">
        <v>0</v>
      </c>
      <c r="BC1793">
        <v>0</v>
      </c>
      <c r="BD1793">
        <v>406.03698360655699</v>
      </c>
      <c r="BE1793">
        <v>5.7708333526093902</v>
      </c>
      <c r="BF1793">
        <v>1.6937580342008001</v>
      </c>
      <c r="BG1793">
        <v>-1</v>
      </c>
      <c r="BH1793">
        <v>0</v>
      </c>
      <c r="BI1793">
        <v>0</v>
      </c>
      <c r="BJ1793" t="s">
        <v>205</v>
      </c>
      <c r="BK1793">
        <v>1.8847499999999999</v>
      </c>
      <c r="BL1793">
        <v>1.88171</v>
      </c>
      <c r="BM1793">
        <v>1.8832199999999999</v>
      </c>
      <c r="BN1793">
        <v>1.88188</v>
      </c>
      <c r="BO1793">
        <v>1.8838200000000001</v>
      </c>
      <c r="BP1793">
        <v>1.8830899999999999</v>
      </c>
      <c r="BQ1793">
        <v>1.88479</v>
      </c>
      <c r="BR1793">
        <v>1.88232</v>
      </c>
      <c r="BS1793" t="s">
        <v>206</v>
      </c>
      <c r="BT1793" t="s">
        <v>17</v>
      </c>
      <c r="BU1793" t="s">
        <v>17</v>
      </c>
      <c r="BV1793" t="s">
        <v>17</v>
      </c>
      <c r="BW1793" t="s">
        <v>207</v>
      </c>
      <c r="BX1793" t="s">
        <v>208</v>
      </c>
      <c r="BY1793" t="s">
        <v>209</v>
      </c>
      <c r="BZ1793" t="s">
        <v>209</v>
      </c>
      <c r="CA1793" t="s">
        <v>209</v>
      </c>
      <c r="CB1793" t="s">
        <v>209</v>
      </c>
      <c r="CC1793">
        <v>5</v>
      </c>
      <c r="CD1793">
        <v>0</v>
      </c>
      <c r="CE1793">
        <v>0</v>
      </c>
      <c r="CF1793">
        <v>0</v>
      </c>
      <c r="CG1793">
        <v>0</v>
      </c>
      <c r="CH1793">
        <v>2</v>
      </c>
      <c r="CI1793">
        <v>1313.3</v>
      </c>
      <c r="CJ1793">
        <v>6.1029E-2</v>
      </c>
      <c r="CK1793">
        <v>9.8607099999999992</v>
      </c>
      <c r="CL1793">
        <v>11.6614</v>
      </c>
      <c r="CM1793">
        <v>30.0014</v>
      </c>
      <c r="CN1793">
        <v>11.3969</v>
      </c>
      <c r="CO1793">
        <v>11.710699999999999</v>
      </c>
      <c r="CP1793">
        <v>-1</v>
      </c>
      <c r="CQ1793">
        <v>0</v>
      </c>
      <c r="CR1793">
        <v>100</v>
      </c>
      <c r="CS1793">
        <v>-999.9</v>
      </c>
      <c r="CT1793">
        <v>400</v>
      </c>
      <c r="CU1793">
        <v>10.1797</v>
      </c>
      <c r="CV1793">
        <v>103.551</v>
      </c>
      <c r="CW1793">
        <v>103.089</v>
      </c>
    </row>
    <row r="1794" spans="1:101" x14ac:dyDescent="0.2">
      <c r="A1794">
        <v>1780</v>
      </c>
      <c r="B1794">
        <v>1550585617.2</v>
      </c>
      <c r="C1794">
        <v>6445.7000000476801</v>
      </c>
      <c r="D1794" t="s">
        <v>3785</v>
      </c>
      <c r="E1794" t="s">
        <v>3786</v>
      </c>
      <c r="F1794">
        <f t="shared" si="405"/>
        <v>7432</v>
      </c>
      <c r="G1794">
        <f t="shared" si="406"/>
        <v>42.565552761436258</v>
      </c>
      <c r="H1794">
        <f t="shared" si="407"/>
        <v>0.45692159922419223</v>
      </c>
      <c r="I1794" t="s">
        <v>197</v>
      </c>
      <c r="J1794" t="s">
        <v>198</v>
      </c>
      <c r="K1794" t="s">
        <v>199</v>
      </c>
      <c r="L1794" t="s">
        <v>200</v>
      </c>
      <c r="M1794" t="s">
        <v>3199</v>
      </c>
      <c r="N1794" t="s">
        <v>3200</v>
      </c>
      <c r="O1794" t="s">
        <v>203</v>
      </c>
      <c r="P1794" t="s">
        <v>689</v>
      </c>
      <c r="Q1794">
        <v>1550585617.2</v>
      </c>
      <c r="R1794">
        <f t="shared" si="408"/>
        <v>6.7443814038397375E-3</v>
      </c>
      <c r="S1794">
        <f t="shared" si="409"/>
        <v>-9.8974727700216771</v>
      </c>
      <c r="T1794">
        <f t="shared" si="410"/>
        <v>74.690609250205085</v>
      </c>
      <c r="U1794">
        <f t="shared" si="411"/>
        <v>0.84171208141053</v>
      </c>
      <c r="V1794">
        <f t="shared" si="412"/>
        <v>1.126931604736132</v>
      </c>
      <c r="W1794">
        <v>128</v>
      </c>
      <c r="X1794">
        <v>9</v>
      </c>
      <c r="Y1794">
        <f t="shared" si="413"/>
        <v>1</v>
      </c>
      <c r="Z1794">
        <f t="shared" si="414"/>
        <v>0</v>
      </c>
      <c r="AA1794">
        <f t="shared" si="415"/>
        <v>56184.702815360768</v>
      </c>
      <c r="AB1794">
        <f t="shared" si="416"/>
        <v>0.21912699999999999</v>
      </c>
      <c r="AC1794">
        <f t="shared" si="417"/>
        <v>0.10737223</v>
      </c>
      <c r="AD1794">
        <f t="shared" si="418"/>
        <v>0.49</v>
      </c>
      <c r="AE1794">
        <f t="shared" si="419"/>
        <v>0.39</v>
      </c>
      <c r="AF1794">
        <v>10</v>
      </c>
      <c r="AG1794">
        <v>1550585617.2</v>
      </c>
      <c r="AH1794">
        <v>405.71699999999998</v>
      </c>
      <c r="AI1794">
        <v>400.69</v>
      </c>
      <c r="AJ1794">
        <v>8.4376700000000007</v>
      </c>
      <c r="AK1794">
        <v>3.7431899999999998</v>
      </c>
      <c r="AL1794">
        <v>1424.54</v>
      </c>
      <c r="AM1794">
        <v>99.733199999999997</v>
      </c>
      <c r="AN1794">
        <v>2.3258999999999998E-2</v>
      </c>
      <c r="AO1794">
        <v>8.6697699999999998</v>
      </c>
      <c r="AP1794">
        <v>999.9</v>
      </c>
      <c r="AQ1794">
        <v>999.9</v>
      </c>
      <c r="AR1794">
        <v>10003.1</v>
      </c>
      <c r="AS1794">
        <v>0</v>
      </c>
      <c r="AT1794">
        <v>0.21912699999999999</v>
      </c>
      <c r="AU1794">
        <v>0</v>
      </c>
      <c r="AV1794" t="s">
        <v>204</v>
      </c>
      <c r="AW1794">
        <v>0</v>
      </c>
      <c r="AX1794">
        <v>-1.4419999999999999</v>
      </c>
      <c r="AY1794">
        <v>-3.5999999999999997E-2</v>
      </c>
      <c r="AZ1794">
        <v>0</v>
      </c>
      <c r="BA1794">
        <v>0</v>
      </c>
      <c r="BB1794">
        <v>0</v>
      </c>
      <c r="BC1794">
        <v>0</v>
      </c>
      <c r="BD1794">
        <v>406.22737704918001</v>
      </c>
      <c r="BE1794">
        <v>5.7683669011734198</v>
      </c>
      <c r="BF1794">
        <v>1.6930416382893401</v>
      </c>
      <c r="BG1794">
        <v>-1</v>
      </c>
      <c r="BH1794">
        <v>0</v>
      </c>
      <c r="BI1794">
        <v>0</v>
      </c>
      <c r="BJ1794" t="s">
        <v>205</v>
      </c>
      <c r="BK1794">
        <v>1.8847499999999999</v>
      </c>
      <c r="BL1794">
        <v>1.88171</v>
      </c>
      <c r="BM1794">
        <v>1.8832199999999999</v>
      </c>
      <c r="BN1794">
        <v>1.8818900000000001</v>
      </c>
      <c r="BO1794">
        <v>1.8838200000000001</v>
      </c>
      <c r="BP1794">
        <v>1.8830899999999999</v>
      </c>
      <c r="BQ1794">
        <v>1.88479</v>
      </c>
      <c r="BR1794">
        <v>1.88232</v>
      </c>
      <c r="BS1794" t="s">
        <v>206</v>
      </c>
      <c r="BT1794" t="s">
        <v>17</v>
      </c>
      <c r="BU1794" t="s">
        <v>17</v>
      </c>
      <c r="BV1794" t="s">
        <v>17</v>
      </c>
      <c r="BW1794" t="s">
        <v>207</v>
      </c>
      <c r="BX1794" t="s">
        <v>208</v>
      </c>
      <c r="BY1794" t="s">
        <v>209</v>
      </c>
      <c r="BZ1794" t="s">
        <v>209</v>
      </c>
      <c r="CA1794" t="s">
        <v>209</v>
      </c>
      <c r="CB1794" t="s">
        <v>209</v>
      </c>
      <c r="CC1794">
        <v>5</v>
      </c>
      <c r="CD1794">
        <v>0</v>
      </c>
      <c r="CE1794">
        <v>0</v>
      </c>
      <c r="CF1794">
        <v>0</v>
      </c>
      <c r="CG1794">
        <v>0</v>
      </c>
      <c r="CH1794">
        <v>2</v>
      </c>
      <c r="CI1794">
        <v>1325.58</v>
      </c>
      <c r="CJ1794">
        <v>6.1029E-2</v>
      </c>
      <c r="CK1794">
        <v>9.8608899999999995</v>
      </c>
      <c r="CL1794">
        <v>11.667899999999999</v>
      </c>
      <c r="CM1794">
        <v>30.0014</v>
      </c>
      <c r="CN1794">
        <v>11.4024</v>
      </c>
      <c r="CO1794">
        <v>11.717499999999999</v>
      </c>
      <c r="CP1794">
        <v>-1</v>
      </c>
      <c r="CQ1794">
        <v>0</v>
      </c>
      <c r="CR1794">
        <v>100</v>
      </c>
      <c r="CS1794">
        <v>-999.9</v>
      </c>
      <c r="CT1794">
        <v>400</v>
      </c>
      <c r="CU1794">
        <v>10.1797</v>
      </c>
      <c r="CV1794">
        <v>103.54900000000001</v>
      </c>
      <c r="CW1794">
        <v>103.087</v>
      </c>
    </row>
    <row r="1795" spans="1:101" x14ac:dyDescent="0.2">
      <c r="A1795">
        <v>1781</v>
      </c>
      <c r="B1795">
        <v>1550585619.2</v>
      </c>
      <c r="C1795">
        <v>6447.7000000476801</v>
      </c>
      <c r="D1795" t="s">
        <v>3787</v>
      </c>
      <c r="E1795" t="s">
        <v>3788</v>
      </c>
      <c r="F1795">
        <f t="shared" si="405"/>
        <v>7432</v>
      </c>
      <c r="G1795">
        <f t="shared" si="406"/>
        <v>42.564933030470677</v>
      </c>
      <c r="H1795">
        <f t="shared" si="407"/>
        <v>0.45684510648789056</v>
      </c>
      <c r="I1795" t="s">
        <v>197</v>
      </c>
      <c r="J1795" t="s">
        <v>198</v>
      </c>
      <c r="K1795" t="s">
        <v>199</v>
      </c>
      <c r="L1795" t="s">
        <v>200</v>
      </c>
      <c r="M1795" t="s">
        <v>3199</v>
      </c>
      <c r="N1795" t="s">
        <v>3200</v>
      </c>
      <c r="O1795" t="s">
        <v>203</v>
      </c>
      <c r="P1795" t="s">
        <v>689</v>
      </c>
      <c r="Q1795">
        <v>1550585619.2</v>
      </c>
      <c r="R1795">
        <f t="shared" si="408"/>
        <v>6.7423089715625073E-3</v>
      </c>
      <c r="S1795">
        <f t="shared" si="409"/>
        <v>-10.260555924696895</v>
      </c>
      <c r="T1795">
        <f t="shared" si="410"/>
        <v>74.677635503905947</v>
      </c>
      <c r="U1795">
        <f t="shared" si="411"/>
        <v>0.84165472587756007</v>
      </c>
      <c r="V1795">
        <f t="shared" si="412"/>
        <v>1.1270505824110326</v>
      </c>
      <c r="W1795">
        <v>117</v>
      </c>
      <c r="X1795">
        <v>8</v>
      </c>
      <c r="Y1795">
        <f t="shared" si="413"/>
        <v>1</v>
      </c>
      <c r="Z1795">
        <f t="shared" si="414"/>
        <v>0</v>
      </c>
      <c r="AA1795">
        <f t="shared" si="415"/>
        <v>56352.410119049637</v>
      </c>
      <c r="AB1795">
        <f t="shared" si="416"/>
        <v>0.21912699999999999</v>
      </c>
      <c r="AC1795">
        <f t="shared" si="417"/>
        <v>0.10737223</v>
      </c>
      <c r="AD1795">
        <f t="shared" si="418"/>
        <v>0.49</v>
      </c>
      <c r="AE1795">
        <f t="shared" si="419"/>
        <v>0.39</v>
      </c>
      <c r="AF1795">
        <v>10</v>
      </c>
      <c r="AG1795">
        <v>1550585619.2</v>
      </c>
      <c r="AH1795">
        <v>405.94900000000001</v>
      </c>
      <c r="AI1795">
        <v>400.66699999999997</v>
      </c>
      <c r="AJ1795">
        <v>8.4371600000000004</v>
      </c>
      <c r="AK1795">
        <v>3.74356</v>
      </c>
      <c r="AL1795">
        <v>1424.37</v>
      </c>
      <c r="AM1795">
        <v>99.732299999999995</v>
      </c>
      <c r="AN1795">
        <v>2.3390999999999999E-2</v>
      </c>
      <c r="AO1795">
        <v>8.6713299999999993</v>
      </c>
      <c r="AP1795">
        <v>999.9</v>
      </c>
      <c r="AQ1795">
        <v>999.9</v>
      </c>
      <c r="AR1795">
        <v>10034.4</v>
      </c>
      <c r="AS1795">
        <v>0</v>
      </c>
      <c r="AT1795">
        <v>0.21912699999999999</v>
      </c>
      <c r="AU1795">
        <v>0</v>
      </c>
      <c r="AV1795" t="s">
        <v>204</v>
      </c>
      <c r="AW1795">
        <v>0</v>
      </c>
      <c r="AX1795">
        <v>-1.4419999999999999</v>
      </c>
      <c r="AY1795">
        <v>-3.5999999999999997E-2</v>
      </c>
      <c r="AZ1795">
        <v>0</v>
      </c>
      <c r="BA1795">
        <v>0</v>
      </c>
      <c r="BB1795">
        <v>0</v>
      </c>
      <c r="BC1795">
        <v>0</v>
      </c>
      <c r="BD1795">
        <v>406.41945081967202</v>
      </c>
      <c r="BE1795">
        <v>5.7674822302484001</v>
      </c>
      <c r="BF1795">
        <v>1.6927820689111699</v>
      </c>
      <c r="BG1795">
        <v>-1</v>
      </c>
      <c r="BH1795">
        <v>0</v>
      </c>
      <c r="BI1795">
        <v>0</v>
      </c>
      <c r="BJ1795" t="s">
        <v>205</v>
      </c>
      <c r="BK1795">
        <v>1.88476</v>
      </c>
      <c r="BL1795">
        <v>1.88171</v>
      </c>
      <c r="BM1795">
        <v>1.8832199999999999</v>
      </c>
      <c r="BN1795">
        <v>1.8818999999999999</v>
      </c>
      <c r="BO1795">
        <v>1.8838200000000001</v>
      </c>
      <c r="BP1795">
        <v>1.8830899999999999</v>
      </c>
      <c r="BQ1795">
        <v>1.8848</v>
      </c>
      <c r="BR1795">
        <v>1.88232</v>
      </c>
      <c r="BS1795" t="s">
        <v>206</v>
      </c>
      <c r="BT1795" t="s">
        <v>17</v>
      </c>
      <c r="BU1795" t="s">
        <v>17</v>
      </c>
      <c r="BV1795" t="s">
        <v>17</v>
      </c>
      <c r="BW1795" t="s">
        <v>207</v>
      </c>
      <c r="BX1795" t="s">
        <v>208</v>
      </c>
      <c r="BY1795" t="s">
        <v>209</v>
      </c>
      <c r="BZ1795" t="s">
        <v>209</v>
      </c>
      <c r="CA1795" t="s">
        <v>209</v>
      </c>
      <c r="CB1795" t="s">
        <v>209</v>
      </c>
      <c r="CC1795">
        <v>5</v>
      </c>
      <c r="CD1795">
        <v>0</v>
      </c>
      <c r="CE1795">
        <v>0</v>
      </c>
      <c r="CF1795">
        <v>0</v>
      </c>
      <c r="CG1795">
        <v>0</v>
      </c>
      <c r="CH1795">
        <v>2</v>
      </c>
      <c r="CI1795">
        <v>1333.86</v>
      </c>
      <c r="CJ1795">
        <v>5.8894299999999997E-2</v>
      </c>
      <c r="CK1795">
        <v>9.8609899999999993</v>
      </c>
      <c r="CL1795">
        <v>11.6745</v>
      </c>
      <c r="CM1795">
        <v>30.0014</v>
      </c>
      <c r="CN1795">
        <v>11.407500000000001</v>
      </c>
      <c r="CO1795">
        <v>11.7239</v>
      </c>
      <c r="CP1795">
        <v>-1</v>
      </c>
      <c r="CQ1795">
        <v>0</v>
      </c>
      <c r="CR1795">
        <v>100</v>
      </c>
      <c r="CS1795">
        <v>-999.9</v>
      </c>
      <c r="CT1795">
        <v>400</v>
      </c>
      <c r="CU1795">
        <v>10.1797</v>
      </c>
      <c r="CV1795">
        <v>103.548</v>
      </c>
      <c r="CW1795">
        <v>103.08499999999999</v>
      </c>
    </row>
    <row r="1796" spans="1:101" x14ac:dyDescent="0.2">
      <c r="A1796">
        <v>1782</v>
      </c>
      <c r="B1796">
        <v>1550585621.2</v>
      </c>
      <c r="C1796">
        <v>6449.7000000476801</v>
      </c>
      <c r="D1796" t="s">
        <v>3789</v>
      </c>
      <c r="E1796" t="s">
        <v>3790</v>
      </c>
      <c r="F1796">
        <f t="shared" si="405"/>
        <v>7432</v>
      </c>
      <c r="G1796">
        <f t="shared" si="406"/>
        <v>42.565213614555539</v>
      </c>
      <c r="H1796">
        <f t="shared" si="407"/>
        <v>0.45758949789014092</v>
      </c>
      <c r="I1796" t="s">
        <v>197</v>
      </c>
      <c r="J1796" t="s">
        <v>198</v>
      </c>
      <c r="K1796" t="s">
        <v>199</v>
      </c>
      <c r="L1796" t="s">
        <v>200</v>
      </c>
      <c r="M1796" t="s">
        <v>3199</v>
      </c>
      <c r="N1796" t="s">
        <v>3200</v>
      </c>
      <c r="O1796" t="s">
        <v>203</v>
      </c>
      <c r="P1796" t="s">
        <v>689</v>
      </c>
      <c r="Q1796">
        <v>1550585621.2</v>
      </c>
      <c r="R1796">
        <f t="shared" si="408"/>
        <v>6.7395089656115265E-3</v>
      </c>
      <c r="S1796">
        <f t="shared" si="409"/>
        <v>-10.483745541605272</v>
      </c>
      <c r="T1796">
        <f t="shared" si="410"/>
        <v>74.660529024177421</v>
      </c>
      <c r="U1796">
        <f t="shared" si="411"/>
        <v>0.8414044149371761</v>
      </c>
      <c r="V1796">
        <f t="shared" si="412"/>
        <v>1.1269735507294663</v>
      </c>
      <c r="W1796">
        <v>126</v>
      </c>
      <c r="X1796">
        <v>9</v>
      </c>
      <c r="Y1796">
        <f t="shared" si="413"/>
        <v>1</v>
      </c>
      <c r="Z1796">
        <f t="shared" si="414"/>
        <v>0</v>
      </c>
      <c r="AA1796">
        <f t="shared" si="415"/>
        <v>56133.882615875802</v>
      </c>
      <c r="AB1796">
        <f t="shared" si="416"/>
        <v>0.21912699999999999</v>
      </c>
      <c r="AC1796">
        <f t="shared" si="417"/>
        <v>0.10737223</v>
      </c>
      <c r="AD1796">
        <f t="shared" si="418"/>
        <v>0.49</v>
      </c>
      <c r="AE1796">
        <f t="shared" si="419"/>
        <v>0.39</v>
      </c>
      <c r="AF1796">
        <v>10</v>
      </c>
      <c r="AG1796">
        <v>1550585621.2</v>
      </c>
      <c r="AH1796">
        <v>406.11900000000003</v>
      </c>
      <c r="AI1796">
        <v>400.68099999999998</v>
      </c>
      <c r="AJ1796">
        <v>8.4346200000000007</v>
      </c>
      <c r="AK1796">
        <v>3.7435499999999999</v>
      </c>
      <c r="AL1796">
        <v>1424.55</v>
      </c>
      <c r="AM1796">
        <v>99.732600000000005</v>
      </c>
      <c r="AN1796">
        <v>2.3454800000000001E-2</v>
      </c>
      <c r="AO1796">
        <v>8.6703200000000002</v>
      </c>
      <c r="AP1796">
        <v>999.9</v>
      </c>
      <c r="AQ1796">
        <v>999.9</v>
      </c>
      <c r="AR1796">
        <v>9993.75</v>
      </c>
      <c r="AS1796">
        <v>0</v>
      </c>
      <c r="AT1796">
        <v>0.21912699999999999</v>
      </c>
      <c r="AU1796">
        <v>0</v>
      </c>
      <c r="AV1796" t="s">
        <v>204</v>
      </c>
      <c r="AW1796">
        <v>0</v>
      </c>
      <c r="AX1796">
        <v>-1.4419999999999999</v>
      </c>
      <c r="AY1796">
        <v>-3.5999999999999997E-2</v>
      </c>
      <c r="AZ1796">
        <v>0</v>
      </c>
      <c r="BA1796">
        <v>0</v>
      </c>
      <c r="BB1796">
        <v>0</v>
      </c>
      <c r="BC1796">
        <v>0</v>
      </c>
      <c r="BD1796">
        <v>406.61117213114801</v>
      </c>
      <c r="BE1796">
        <v>5.7768269882129903</v>
      </c>
      <c r="BF1796">
        <v>1.69551446176168</v>
      </c>
      <c r="BG1796">
        <v>-1</v>
      </c>
      <c r="BH1796">
        <v>0</v>
      </c>
      <c r="BI1796">
        <v>0</v>
      </c>
      <c r="BJ1796" t="s">
        <v>205</v>
      </c>
      <c r="BK1796">
        <v>1.8847700000000001</v>
      </c>
      <c r="BL1796">
        <v>1.88171</v>
      </c>
      <c r="BM1796">
        <v>1.88323</v>
      </c>
      <c r="BN1796">
        <v>1.8818999999999999</v>
      </c>
      <c r="BO1796">
        <v>1.88381</v>
      </c>
      <c r="BP1796">
        <v>1.8830899999999999</v>
      </c>
      <c r="BQ1796">
        <v>1.8848100000000001</v>
      </c>
      <c r="BR1796">
        <v>1.88232</v>
      </c>
      <c r="BS1796" t="s">
        <v>206</v>
      </c>
      <c r="BT1796" t="s">
        <v>17</v>
      </c>
      <c r="BU1796" t="s">
        <v>17</v>
      </c>
      <c r="BV1796" t="s">
        <v>17</v>
      </c>
      <c r="BW1796" t="s">
        <v>207</v>
      </c>
      <c r="BX1796" t="s">
        <v>208</v>
      </c>
      <c r="BY1796" t="s">
        <v>209</v>
      </c>
      <c r="BZ1796" t="s">
        <v>209</v>
      </c>
      <c r="CA1796" t="s">
        <v>209</v>
      </c>
      <c r="CB1796" t="s">
        <v>209</v>
      </c>
      <c r="CC1796">
        <v>5</v>
      </c>
      <c r="CD1796">
        <v>0</v>
      </c>
      <c r="CE1796">
        <v>0</v>
      </c>
      <c r="CF1796">
        <v>0</v>
      </c>
      <c r="CG1796">
        <v>0</v>
      </c>
      <c r="CH1796">
        <v>2</v>
      </c>
      <c r="CI1796">
        <v>1327.12</v>
      </c>
      <c r="CJ1796">
        <v>5.8894299999999997E-2</v>
      </c>
      <c r="CK1796">
        <v>9.8611299999999993</v>
      </c>
      <c r="CL1796">
        <v>11.680999999999999</v>
      </c>
      <c r="CM1796">
        <v>30.0014</v>
      </c>
      <c r="CN1796">
        <v>11.412699999999999</v>
      </c>
      <c r="CO1796">
        <v>11.730600000000001</v>
      </c>
      <c r="CP1796">
        <v>-1</v>
      </c>
      <c r="CQ1796">
        <v>0</v>
      </c>
      <c r="CR1796">
        <v>100</v>
      </c>
      <c r="CS1796">
        <v>-999.9</v>
      </c>
      <c r="CT1796">
        <v>400</v>
      </c>
      <c r="CU1796">
        <v>10.1797</v>
      </c>
      <c r="CV1796">
        <v>103.547</v>
      </c>
      <c r="CW1796">
        <v>103.083</v>
      </c>
    </row>
    <row r="1797" spans="1:101" x14ac:dyDescent="0.2">
      <c r="A1797">
        <v>1783</v>
      </c>
      <c r="B1797">
        <v>1550585623.2</v>
      </c>
      <c r="C1797">
        <v>6451.7000000476801</v>
      </c>
      <c r="D1797" t="s">
        <v>3791</v>
      </c>
      <c r="E1797" t="s">
        <v>3792</v>
      </c>
      <c r="F1797">
        <f t="shared" si="405"/>
        <v>7432</v>
      </c>
      <c r="G1797">
        <f t="shared" si="406"/>
        <v>42.565091321534901</v>
      </c>
      <c r="H1797">
        <f t="shared" si="407"/>
        <v>0.45777419176605305</v>
      </c>
      <c r="I1797" t="s">
        <v>197</v>
      </c>
      <c r="J1797" t="s">
        <v>198</v>
      </c>
      <c r="K1797" t="s">
        <v>199</v>
      </c>
      <c r="L1797" t="s">
        <v>200</v>
      </c>
      <c r="M1797" t="s">
        <v>3199</v>
      </c>
      <c r="N1797" t="s">
        <v>3200</v>
      </c>
      <c r="O1797" t="s">
        <v>203</v>
      </c>
      <c r="P1797" t="s">
        <v>689</v>
      </c>
      <c r="Q1797">
        <v>1550585623.2</v>
      </c>
      <c r="R1797">
        <f t="shared" si="408"/>
        <v>6.7372920182167005E-3</v>
      </c>
      <c r="S1797">
        <f t="shared" si="409"/>
        <v>-10.703603675745077</v>
      </c>
      <c r="T1797">
        <f t="shared" si="410"/>
        <v>74.636595458860469</v>
      </c>
      <c r="U1797">
        <f t="shared" si="411"/>
        <v>0.84124512673292207</v>
      </c>
      <c r="V1797">
        <f t="shared" si="412"/>
        <v>1.1271215166782556</v>
      </c>
      <c r="W1797">
        <v>125</v>
      </c>
      <c r="X1797">
        <v>9</v>
      </c>
      <c r="Y1797">
        <f t="shared" si="413"/>
        <v>1</v>
      </c>
      <c r="Z1797">
        <f t="shared" si="414"/>
        <v>0</v>
      </c>
      <c r="AA1797">
        <f t="shared" si="415"/>
        <v>56106.778411932304</v>
      </c>
      <c r="AB1797">
        <f t="shared" si="416"/>
        <v>0.21912699999999999</v>
      </c>
      <c r="AC1797">
        <f t="shared" si="417"/>
        <v>0.10737223</v>
      </c>
      <c r="AD1797">
        <f t="shared" si="418"/>
        <v>0.49</v>
      </c>
      <c r="AE1797">
        <f t="shared" si="419"/>
        <v>0.39</v>
      </c>
      <c r="AF1797">
        <v>10</v>
      </c>
      <c r="AG1797">
        <v>1550585623.2</v>
      </c>
      <c r="AH1797">
        <v>406.28199999999998</v>
      </c>
      <c r="AI1797">
        <v>400.69</v>
      </c>
      <c r="AJ1797">
        <v>8.4329900000000002</v>
      </c>
      <c r="AK1797">
        <v>3.7436199999999999</v>
      </c>
      <c r="AL1797">
        <v>1424.6</v>
      </c>
      <c r="AM1797">
        <v>99.733000000000004</v>
      </c>
      <c r="AN1797">
        <v>2.3447800000000001E-2</v>
      </c>
      <c r="AO1797">
        <v>8.6722599999999996</v>
      </c>
      <c r="AP1797">
        <v>999.9</v>
      </c>
      <c r="AQ1797">
        <v>999.9</v>
      </c>
      <c r="AR1797">
        <v>9988.75</v>
      </c>
      <c r="AS1797">
        <v>0</v>
      </c>
      <c r="AT1797">
        <v>0.21912699999999999</v>
      </c>
      <c r="AU1797">
        <v>0</v>
      </c>
      <c r="AV1797" t="s">
        <v>204</v>
      </c>
      <c r="AW1797">
        <v>0</v>
      </c>
      <c r="AX1797">
        <v>-1.4419999999999999</v>
      </c>
      <c r="AY1797">
        <v>-3.5999999999999997E-2</v>
      </c>
      <c r="AZ1797">
        <v>0</v>
      </c>
      <c r="BA1797">
        <v>0</v>
      </c>
      <c r="BB1797">
        <v>0</v>
      </c>
      <c r="BC1797">
        <v>0</v>
      </c>
      <c r="BD1797">
        <v>406.80300819672101</v>
      </c>
      <c r="BE1797">
        <v>5.7791657551854501</v>
      </c>
      <c r="BF1797">
        <v>1.6961958086389299</v>
      </c>
      <c r="BG1797">
        <v>-1</v>
      </c>
      <c r="BH1797">
        <v>0</v>
      </c>
      <c r="BI1797">
        <v>0</v>
      </c>
      <c r="BJ1797" t="s">
        <v>205</v>
      </c>
      <c r="BK1797">
        <v>1.8847700000000001</v>
      </c>
      <c r="BL1797">
        <v>1.88171</v>
      </c>
      <c r="BM1797">
        <v>1.88323</v>
      </c>
      <c r="BN1797">
        <v>1.8818999999999999</v>
      </c>
      <c r="BO1797">
        <v>1.88378</v>
      </c>
      <c r="BP1797">
        <v>1.8830899999999999</v>
      </c>
      <c r="BQ1797">
        <v>1.8848100000000001</v>
      </c>
      <c r="BR1797">
        <v>1.88232</v>
      </c>
      <c r="BS1797" t="s">
        <v>206</v>
      </c>
      <c r="BT1797" t="s">
        <v>17</v>
      </c>
      <c r="BU1797" t="s">
        <v>17</v>
      </c>
      <c r="BV1797" t="s">
        <v>17</v>
      </c>
      <c r="BW1797" t="s">
        <v>207</v>
      </c>
      <c r="BX1797" t="s">
        <v>208</v>
      </c>
      <c r="BY1797" t="s">
        <v>209</v>
      </c>
      <c r="BZ1797" t="s">
        <v>209</v>
      </c>
      <c r="CA1797" t="s">
        <v>209</v>
      </c>
      <c r="CB1797" t="s">
        <v>209</v>
      </c>
      <c r="CC1797">
        <v>5</v>
      </c>
      <c r="CD1797">
        <v>0</v>
      </c>
      <c r="CE1797">
        <v>0</v>
      </c>
      <c r="CF1797">
        <v>0</v>
      </c>
      <c r="CG1797">
        <v>0</v>
      </c>
      <c r="CH1797">
        <v>2</v>
      </c>
      <c r="CI1797">
        <v>1327.89</v>
      </c>
      <c r="CJ1797">
        <v>5.8894299999999997E-2</v>
      </c>
      <c r="CK1797">
        <v>9.8614099999999993</v>
      </c>
      <c r="CL1797">
        <v>11.6874</v>
      </c>
      <c r="CM1797">
        <v>30.0014</v>
      </c>
      <c r="CN1797">
        <v>11.418100000000001</v>
      </c>
      <c r="CO1797">
        <v>11.737399999999999</v>
      </c>
      <c r="CP1797">
        <v>-1</v>
      </c>
      <c r="CQ1797">
        <v>0</v>
      </c>
      <c r="CR1797">
        <v>100</v>
      </c>
      <c r="CS1797">
        <v>-999.9</v>
      </c>
      <c r="CT1797">
        <v>400</v>
      </c>
      <c r="CU1797">
        <v>10.1797</v>
      </c>
      <c r="CV1797">
        <v>103.545</v>
      </c>
      <c r="CW1797">
        <v>103.081</v>
      </c>
    </row>
    <row r="1798" spans="1:101" x14ac:dyDescent="0.2">
      <c r="A1798">
        <v>1784</v>
      </c>
      <c r="B1798">
        <v>1550585625.2</v>
      </c>
      <c r="C1798">
        <v>6453.7000000476801</v>
      </c>
      <c r="D1798" t="s">
        <v>3793</v>
      </c>
      <c r="E1798" t="s">
        <v>3794</v>
      </c>
      <c r="F1798">
        <f t="shared" si="405"/>
        <v>7432</v>
      </c>
      <c r="G1798">
        <f t="shared" si="406"/>
        <v>42.564409092167288</v>
      </c>
      <c r="H1798">
        <f t="shared" si="407"/>
        <v>0.45679657708766974</v>
      </c>
      <c r="I1798" t="s">
        <v>197</v>
      </c>
      <c r="J1798" t="s">
        <v>198</v>
      </c>
      <c r="K1798" t="s">
        <v>199</v>
      </c>
      <c r="L1798" t="s">
        <v>200</v>
      </c>
      <c r="M1798" t="s">
        <v>3199</v>
      </c>
      <c r="N1798" t="s">
        <v>3200</v>
      </c>
      <c r="O1798" t="s">
        <v>203</v>
      </c>
      <c r="P1798" t="s">
        <v>689</v>
      </c>
      <c r="Q1798">
        <v>1550585625.2</v>
      </c>
      <c r="R1798">
        <f t="shared" si="408"/>
        <v>6.7400178434691566E-3</v>
      </c>
      <c r="S1798">
        <f t="shared" si="409"/>
        <v>-10.926267652299602</v>
      </c>
      <c r="T1798">
        <f t="shared" si="410"/>
        <v>74.604777550286599</v>
      </c>
      <c r="U1798">
        <f t="shared" si="411"/>
        <v>0.84122400767514294</v>
      </c>
      <c r="V1798">
        <f t="shared" si="412"/>
        <v>1.1275739105422897</v>
      </c>
      <c r="W1798">
        <v>130</v>
      </c>
      <c r="X1798">
        <v>9</v>
      </c>
      <c r="Y1798">
        <f t="shared" si="413"/>
        <v>1</v>
      </c>
      <c r="Z1798">
        <f t="shared" si="414"/>
        <v>0</v>
      </c>
      <c r="AA1798">
        <f t="shared" si="415"/>
        <v>56139.555756010443</v>
      </c>
      <c r="AB1798">
        <f t="shared" si="416"/>
        <v>0.21912699999999999</v>
      </c>
      <c r="AC1798">
        <f t="shared" si="417"/>
        <v>0.10737223</v>
      </c>
      <c r="AD1798">
        <f t="shared" si="418"/>
        <v>0.49</v>
      </c>
      <c r="AE1798">
        <f t="shared" si="419"/>
        <v>0.39</v>
      </c>
      <c r="AF1798">
        <v>10</v>
      </c>
      <c r="AG1798">
        <v>1550585625.2</v>
      </c>
      <c r="AH1798">
        <v>406.44</v>
      </c>
      <c r="AI1798">
        <v>400.69499999999999</v>
      </c>
      <c r="AJ1798">
        <v>8.4327299999999994</v>
      </c>
      <c r="AK1798">
        <v>3.7429100000000002</v>
      </c>
      <c r="AL1798">
        <v>1425.04</v>
      </c>
      <c r="AM1798">
        <v>99.733500000000006</v>
      </c>
      <c r="AN1798">
        <v>2.3519100000000001E-2</v>
      </c>
      <c r="AO1798">
        <v>8.6781900000000007</v>
      </c>
      <c r="AP1798">
        <v>999.9</v>
      </c>
      <c r="AQ1798">
        <v>999.9</v>
      </c>
      <c r="AR1798">
        <v>9995</v>
      </c>
      <c r="AS1798">
        <v>0</v>
      </c>
      <c r="AT1798">
        <v>0.21912699999999999</v>
      </c>
      <c r="AU1798">
        <v>0</v>
      </c>
      <c r="AV1798" t="s">
        <v>204</v>
      </c>
      <c r="AW1798">
        <v>0</v>
      </c>
      <c r="AX1798">
        <v>-1.4419999999999999</v>
      </c>
      <c r="AY1798">
        <v>-3.5999999999999997E-2</v>
      </c>
      <c r="AZ1798">
        <v>0</v>
      </c>
      <c r="BA1798">
        <v>0</v>
      </c>
      <c r="BB1798">
        <v>0</v>
      </c>
      <c r="BC1798">
        <v>0</v>
      </c>
      <c r="BD1798">
        <v>406.99491803278698</v>
      </c>
      <c r="BE1798">
        <v>5.7669147878038496</v>
      </c>
      <c r="BF1798">
        <v>1.6926114927568401</v>
      </c>
      <c r="BG1798">
        <v>-1</v>
      </c>
      <c r="BH1798">
        <v>0</v>
      </c>
      <c r="BI1798">
        <v>0</v>
      </c>
      <c r="BJ1798" t="s">
        <v>205</v>
      </c>
      <c r="BK1798">
        <v>1.8847700000000001</v>
      </c>
      <c r="BL1798">
        <v>1.88171</v>
      </c>
      <c r="BM1798">
        <v>1.88324</v>
      </c>
      <c r="BN1798">
        <v>1.8818999999999999</v>
      </c>
      <c r="BO1798">
        <v>1.88378</v>
      </c>
      <c r="BP1798">
        <v>1.8830899999999999</v>
      </c>
      <c r="BQ1798">
        <v>1.8848100000000001</v>
      </c>
      <c r="BR1798">
        <v>1.88232</v>
      </c>
      <c r="BS1798" t="s">
        <v>206</v>
      </c>
      <c r="BT1798" t="s">
        <v>17</v>
      </c>
      <c r="BU1798" t="s">
        <v>17</v>
      </c>
      <c r="BV1798" t="s">
        <v>17</v>
      </c>
      <c r="BW1798" t="s">
        <v>207</v>
      </c>
      <c r="BX1798" t="s">
        <v>208</v>
      </c>
      <c r="BY1798" t="s">
        <v>209</v>
      </c>
      <c r="BZ1798" t="s">
        <v>209</v>
      </c>
      <c r="CA1798" t="s">
        <v>209</v>
      </c>
      <c r="CB1798" t="s">
        <v>209</v>
      </c>
      <c r="CC1798">
        <v>5</v>
      </c>
      <c r="CD1798">
        <v>0</v>
      </c>
      <c r="CE1798">
        <v>0</v>
      </c>
      <c r="CF1798">
        <v>0</v>
      </c>
      <c r="CG1798">
        <v>0</v>
      </c>
      <c r="CH1798">
        <v>2</v>
      </c>
      <c r="CI1798">
        <v>1325.03</v>
      </c>
      <c r="CJ1798">
        <v>5.8894299999999997E-2</v>
      </c>
      <c r="CK1798">
        <v>9.8618199999999998</v>
      </c>
      <c r="CL1798">
        <v>11.6942</v>
      </c>
      <c r="CM1798">
        <v>30.0014</v>
      </c>
      <c r="CN1798">
        <v>11.4232</v>
      </c>
      <c r="CO1798">
        <v>11.7441</v>
      </c>
      <c r="CP1798">
        <v>-1</v>
      </c>
      <c r="CQ1798">
        <v>0</v>
      </c>
      <c r="CR1798">
        <v>100</v>
      </c>
      <c r="CS1798">
        <v>-999.9</v>
      </c>
      <c r="CT1798">
        <v>400</v>
      </c>
      <c r="CU1798">
        <v>10.1797</v>
      </c>
      <c r="CV1798">
        <v>103.542</v>
      </c>
      <c r="CW1798">
        <v>103.08</v>
      </c>
    </row>
    <row r="1799" spans="1:101" x14ac:dyDescent="0.2">
      <c r="A1799">
        <v>1785</v>
      </c>
      <c r="B1799">
        <v>1550585627.2</v>
      </c>
      <c r="C1799">
        <v>6455.7000000476801</v>
      </c>
      <c r="D1799" t="s">
        <v>3795</v>
      </c>
      <c r="E1799" t="s">
        <v>3796</v>
      </c>
      <c r="F1799">
        <f t="shared" si="405"/>
        <v>7432</v>
      </c>
      <c r="G1799">
        <f t="shared" si="406"/>
        <v>42.56326678674565</v>
      </c>
      <c r="H1799">
        <f t="shared" si="407"/>
        <v>0.45530171333955261</v>
      </c>
      <c r="I1799" t="s">
        <v>197</v>
      </c>
      <c r="J1799" t="s">
        <v>198</v>
      </c>
      <c r="K1799" t="s">
        <v>199</v>
      </c>
      <c r="L1799" t="s">
        <v>200</v>
      </c>
      <c r="M1799" t="s">
        <v>3199</v>
      </c>
      <c r="N1799" t="s">
        <v>3200</v>
      </c>
      <c r="O1799" t="s">
        <v>203</v>
      </c>
      <c r="P1799" t="s">
        <v>689</v>
      </c>
      <c r="Q1799">
        <v>1550585627.2</v>
      </c>
      <c r="R1799">
        <f t="shared" si="408"/>
        <v>6.7399699532430411E-3</v>
      </c>
      <c r="S1799">
        <f t="shared" si="409"/>
        <v>-11.125367063108694</v>
      </c>
      <c r="T1799">
        <f t="shared" si="410"/>
        <v>74.578564071104054</v>
      </c>
      <c r="U1799">
        <f t="shared" si="411"/>
        <v>0.84114981869490713</v>
      </c>
      <c r="V1799">
        <f t="shared" si="412"/>
        <v>1.127870761755275</v>
      </c>
      <c r="W1799">
        <v>146</v>
      </c>
      <c r="X1799">
        <v>10</v>
      </c>
      <c r="Y1799">
        <f t="shared" si="413"/>
        <v>1</v>
      </c>
      <c r="Z1799">
        <f t="shared" si="414"/>
        <v>0</v>
      </c>
      <c r="AA1799">
        <f t="shared" si="415"/>
        <v>56151.51753714709</v>
      </c>
      <c r="AB1799">
        <f t="shared" si="416"/>
        <v>0.21912699999999999</v>
      </c>
      <c r="AC1799">
        <f t="shared" si="417"/>
        <v>0.10737223</v>
      </c>
      <c r="AD1799">
        <f t="shared" si="418"/>
        <v>0.49</v>
      </c>
      <c r="AE1799">
        <f t="shared" si="419"/>
        <v>0.39</v>
      </c>
      <c r="AF1799">
        <v>10</v>
      </c>
      <c r="AG1799">
        <v>1550585627.2</v>
      </c>
      <c r="AH1799">
        <v>406.596</v>
      </c>
      <c r="AI1799">
        <v>400.71300000000002</v>
      </c>
      <c r="AJ1799">
        <v>8.4320900000000005</v>
      </c>
      <c r="AK1799">
        <v>3.74309</v>
      </c>
      <c r="AL1799">
        <v>1425.28</v>
      </c>
      <c r="AM1799">
        <v>99.732200000000006</v>
      </c>
      <c r="AN1799">
        <v>2.35923E-2</v>
      </c>
      <c r="AO1799">
        <v>8.6820799999999991</v>
      </c>
      <c r="AP1799">
        <v>999.9</v>
      </c>
      <c r="AQ1799">
        <v>999.9</v>
      </c>
      <c r="AR1799">
        <v>9997.5</v>
      </c>
      <c r="AS1799">
        <v>0</v>
      </c>
      <c r="AT1799">
        <v>0.21912699999999999</v>
      </c>
      <c r="AU1799">
        <v>0</v>
      </c>
      <c r="AV1799" t="s">
        <v>204</v>
      </c>
      <c r="AW1799">
        <v>0</v>
      </c>
      <c r="AX1799">
        <v>-1.4419999999999999</v>
      </c>
      <c r="AY1799">
        <v>-3.5999999999999997E-2</v>
      </c>
      <c r="AZ1799">
        <v>0</v>
      </c>
      <c r="BA1799">
        <v>0</v>
      </c>
      <c r="BB1799">
        <v>0</v>
      </c>
      <c r="BC1799">
        <v>0</v>
      </c>
      <c r="BD1799">
        <v>407.18630327868902</v>
      </c>
      <c r="BE1799">
        <v>5.7481931524910097</v>
      </c>
      <c r="BF1799">
        <v>1.68713360510206</v>
      </c>
      <c r="BG1799">
        <v>-1</v>
      </c>
      <c r="BH1799">
        <v>0</v>
      </c>
      <c r="BI1799">
        <v>0</v>
      </c>
      <c r="BJ1799" t="s">
        <v>205</v>
      </c>
      <c r="BK1799">
        <v>1.8847700000000001</v>
      </c>
      <c r="BL1799">
        <v>1.88171</v>
      </c>
      <c r="BM1799">
        <v>1.8832199999999999</v>
      </c>
      <c r="BN1799">
        <v>1.8818900000000001</v>
      </c>
      <c r="BO1799">
        <v>1.8837999999999999</v>
      </c>
      <c r="BP1799">
        <v>1.8830899999999999</v>
      </c>
      <c r="BQ1799">
        <v>1.8848100000000001</v>
      </c>
      <c r="BR1799">
        <v>1.88232</v>
      </c>
      <c r="BS1799" t="s">
        <v>206</v>
      </c>
      <c r="BT1799" t="s">
        <v>17</v>
      </c>
      <c r="BU1799" t="s">
        <v>17</v>
      </c>
      <c r="BV1799" t="s">
        <v>17</v>
      </c>
      <c r="BW1799" t="s">
        <v>207</v>
      </c>
      <c r="BX1799" t="s">
        <v>208</v>
      </c>
      <c r="BY1799" t="s">
        <v>209</v>
      </c>
      <c r="BZ1799" t="s">
        <v>209</v>
      </c>
      <c r="CA1799" t="s">
        <v>209</v>
      </c>
      <c r="CB1799" t="s">
        <v>209</v>
      </c>
      <c r="CC1799">
        <v>5</v>
      </c>
      <c r="CD1799">
        <v>0</v>
      </c>
      <c r="CE1799">
        <v>0</v>
      </c>
      <c r="CF1799">
        <v>0</v>
      </c>
      <c r="CG1799">
        <v>0</v>
      </c>
      <c r="CH1799">
        <v>2</v>
      </c>
      <c r="CI1799">
        <v>1312.88</v>
      </c>
      <c r="CJ1799">
        <v>5.8894299999999997E-2</v>
      </c>
      <c r="CK1799">
        <v>9.8620999999999999</v>
      </c>
      <c r="CL1799">
        <v>11.7012</v>
      </c>
      <c r="CM1799">
        <v>30.0014</v>
      </c>
      <c r="CN1799">
        <v>11.4284</v>
      </c>
      <c r="CO1799">
        <v>11.751099999999999</v>
      </c>
      <c r="CP1799">
        <v>-1</v>
      </c>
      <c r="CQ1799">
        <v>0</v>
      </c>
      <c r="CR1799">
        <v>100</v>
      </c>
      <c r="CS1799">
        <v>-999.9</v>
      </c>
      <c r="CT1799">
        <v>400</v>
      </c>
      <c r="CU1799">
        <v>10.1797</v>
      </c>
      <c r="CV1799">
        <v>103.542</v>
      </c>
      <c r="CW1799">
        <v>103.078</v>
      </c>
    </row>
    <row r="1800" spans="1:101" x14ac:dyDescent="0.2">
      <c r="A1800">
        <v>1786</v>
      </c>
      <c r="B1800">
        <v>1550585703.2</v>
      </c>
      <c r="C1800">
        <v>6531.7000000476801</v>
      </c>
      <c r="D1800" t="s">
        <v>3797</v>
      </c>
      <c r="E1800" t="s">
        <v>3798</v>
      </c>
      <c r="F1800">
        <f t="shared" si="405"/>
        <v>8092</v>
      </c>
      <c r="G1800">
        <f t="shared" si="406"/>
        <v>42.50930088615759</v>
      </c>
      <c r="H1800">
        <f t="shared" si="407"/>
        <v>-6.2777097622090869E-2</v>
      </c>
      <c r="I1800" t="s">
        <v>197</v>
      </c>
      <c r="J1800" t="s">
        <v>198</v>
      </c>
      <c r="K1800" t="s">
        <v>199</v>
      </c>
      <c r="L1800" t="s">
        <v>200</v>
      </c>
      <c r="M1800" t="s">
        <v>3799</v>
      </c>
      <c r="N1800" t="s">
        <v>3800</v>
      </c>
      <c r="O1800" t="s">
        <v>203</v>
      </c>
      <c r="P1800" t="s">
        <v>807</v>
      </c>
      <c r="Q1800">
        <v>1550585703.2</v>
      </c>
      <c r="R1800">
        <f t="shared" si="408"/>
        <v>5.6645550706365642E-3</v>
      </c>
      <c r="S1800">
        <f t="shared" si="409"/>
        <v>1.9380624977296155</v>
      </c>
      <c r="T1800">
        <f t="shared" si="410"/>
        <v>66.403659255643149</v>
      </c>
      <c r="U1800">
        <f t="shared" si="411"/>
        <v>0.76758232053481212</v>
      </c>
      <c r="V1800">
        <f t="shared" si="412"/>
        <v>1.1559337680168296</v>
      </c>
      <c r="W1800">
        <v>167</v>
      </c>
      <c r="X1800">
        <v>12</v>
      </c>
      <c r="Y1800">
        <f t="shared" si="413"/>
        <v>1</v>
      </c>
      <c r="Z1800">
        <f t="shared" si="414"/>
        <v>0</v>
      </c>
      <c r="AA1800">
        <f t="shared" si="415"/>
        <v>56026.471809256982</v>
      </c>
      <c r="AB1800">
        <f t="shared" si="416"/>
        <v>1006.08</v>
      </c>
      <c r="AC1800">
        <f t="shared" si="417"/>
        <v>492.97919999999999</v>
      </c>
      <c r="AD1800">
        <f t="shared" si="418"/>
        <v>0.49</v>
      </c>
      <c r="AE1800">
        <f t="shared" si="419"/>
        <v>0.39</v>
      </c>
      <c r="AF1800">
        <v>10</v>
      </c>
      <c r="AG1800">
        <v>1550585703.2</v>
      </c>
      <c r="AH1800">
        <v>397.67599999999999</v>
      </c>
      <c r="AI1800">
        <v>400.61500000000001</v>
      </c>
      <c r="AJ1800">
        <v>7.6945100000000002</v>
      </c>
      <c r="AK1800">
        <v>3.7524600000000001</v>
      </c>
      <c r="AL1800">
        <v>1425.9</v>
      </c>
      <c r="AM1800">
        <v>99.734300000000005</v>
      </c>
      <c r="AN1800">
        <v>2.2841199999999999E-2</v>
      </c>
      <c r="AO1800">
        <v>9.0458099999999995</v>
      </c>
      <c r="AP1800">
        <v>999.9</v>
      </c>
      <c r="AQ1800">
        <v>999.9</v>
      </c>
      <c r="AR1800">
        <v>9987.5</v>
      </c>
      <c r="AS1800">
        <v>0</v>
      </c>
      <c r="AT1800">
        <v>1006.08</v>
      </c>
      <c r="AU1800">
        <v>0</v>
      </c>
      <c r="AV1800" t="s">
        <v>204</v>
      </c>
      <c r="AW1800">
        <v>0</v>
      </c>
      <c r="AX1800">
        <v>-1.4419999999999999</v>
      </c>
      <c r="AY1800">
        <v>-3.5999999999999997E-2</v>
      </c>
      <c r="AZ1800">
        <v>0</v>
      </c>
      <c r="BA1800">
        <v>0</v>
      </c>
      <c r="BB1800">
        <v>0</v>
      </c>
      <c r="BC1800">
        <v>0</v>
      </c>
      <c r="BD1800">
        <v>401.88984426229501</v>
      </c>
      <c r="BE1800">
        <v>-0.72830147279955004</v>
      </c>
      <c r="BF1800">
        <v>0.309812900187866</v>
      </c>
      <c r="BG1800">
        <v>-1</v>
      </c>
      <c r="BH1800">
        <v>0</v>
      </c>
      <c r="BI1800">
        <v>0</v>
      </c>
      <c r="BJ1800" t="s">
        <v>205</v>
      </c>
      <c r="BK1800">
        <v>1.8847700000000001</v>
      </c>
      <c r="BL1800">
        <v>1.88171</v>
      </c>
      <c r="BM1800">
        <v>1.8832199999999999</v>
      </c>
      <c r="BN1800">
        <v>1.88188</v>
      </c>
      <c r="BO1800">
        <v>1.8838200000000001</v>
      </c>
      <c r="BP1800">
        <v>1.8830899999999999</v>
      </c>
      <c r="BQ1800">
        <v>1.88479</v>
      </c>
      <c r="BR1800">
        <v>1.8823099999999999</v>
      </c>
      <c r="BS1800" t="s">
        <v>206</v>
      </c>
      <c r="BT1800" t="s">
        <v>17</v>
      </c>
      <c r="BU1800" t="s">
        <v>17</v>
      </c>
      <c r="BV1800" t="s">
        <v>17</v>
      </c>
      <c r="BW1800" t="s">
        <v>207</v>
      </c>
      <c r="BX1800" t="s">
        <v>208</v>
      </c>
      <c r="BY1800" t="s">
        <v>209</v>
      </c>
      <c r="BZ1800" t="s">
        <v>209</v>
      </c>
      <c r="CA1800" t="s">
        <v>209</v>
      </c>
      <c r="CB1800" t="s">
        <v>209</v>
      </c>
      <c r="CC1800">
        <v>5</v>
      </c>
      <c r="CD1800">
        <v>0</v>
      </c>
      <c r="CE1800">
        <v>0</v>
      </c>
      <c r="CF1800">
        <v>0</v>
      </c>
      <c r="CG1800">
        <v>0</v>
      </c>
      <c r="CH1800">
        <v>2</v>
      </c>
      <c r="CI1800">
        <v>1298.01</v>
      </c>
      <c r="CJ1800">
        <v>0.74309400000000003</v>
      </c>
      <c r="CK1800">
        <v>9.5501799999999992</v>
      </c>
      <c r="CL1800">
        <v>11.8668</v>
      </c>
      <c r="CM1800">
        <v>29.999500000000001</v>
      </c>
      <c r="CN1800">
        <v>11.549799999999999</v>
      </c>
      <c r="CO1800">
        <v>11.904500000000001</v>
      </c>
      <c r="CP1800">
        <v>-1</v>
      </c>
      <c r="CQ1800">
        <v>0</v>
      </c>
      <c r="CR1800">
        <v>100</v>
      </c>
      <c r="CS1800">
        <v>-999.9</v>
      </c>
      <c r="CT1800">
        <v>400</v>
      </c>
      <c r="CU1800">
        <v>10.1797</v>
      </c>
      <c r="CV1800">
        <v>103.521</v>
      </c>
      <c r="CW1800">
        <v>103.069</v>
      </c>
    </row>
    <row r="1801" spans="1:101" x14ac:dyDescent="0.2">
      <c r="A1801">
        <v>1787</v>
      </c>
      <c r="B1801">
        <v>1550585705.2</v>
      </c>
      <c r="C1801">
        <v>6533.7000000476801</v>
      </c>
      <c r="D1801" t="s">
        <v>3801</v>
      </c>
      <c r="E1801" t="s">
        <v>3802</v>
      </c>
      <c r="F1801">
        <f t="shared" si="405"/>
        <v>8092</v>
      </c>
      <c r="G1801">
        <f t="shared" si="406"/>
        <v>42.493128353602238</v>
      </c>
      <c r="H1801">
        <f t="shared" si="407"/>
        <v>-7.9407290430754618E-2</v>
      </c>
      <c r="I1801" t="s">
        <v>197</v>
      </c>
      <c r="J1801" t="s">
        <v>198</v>
      </c>
      <c r="K1801" t="s">
        <v>199</v>
      </c>
      <c r="L1801" t="s">
        <v>200</v>
      </c>
      <c r="M1801" t="s">
        <v>3799</v>
      </c>
      <c r="N1801" t="s">
        <v>3800</v>
      </c>
      <c r="O1801" t="s">
        <v>203</v>
      </c>
      <c r="P1801" t="s">
        <v>807</v>
      </c>
      <c r="Q1801">
        <v>1550585705.2</v>
      </c>
      <c r="R1801">
        <f t="shared" si="408"/>
        <v>6.094126679621616E-3</v>
      </c>
      <c r="S1801">
        <f t="shared" si="409"/>
        <v>2.2527591060788055</v>
      </c>
      <c r="T1801">
        <f t="shared" si="410"/>
        <v>68.491227097178836</v>
      </c>
      <c r="U1801">
        <f t="shared" si="411"/>
        <v>0.79736217981963897</v>
      </c>
      <c r="V1801">
        <f t="shared" si="412"/>
        <v>1.1641814778530699</v>
      </c>
      <c r="W1801">
        <v>162</v>
      </c>
      <c r="X1801">
        <v>11</v>
      </c>
      <c r="Y1801">
        <f t="shared" si="413"/>
        <v>1</v>
      </c>
      <c r="Z1801">
        <f t="shared" si="414"/>
        <v>0</v>
      </c>
      <c r="AA1801">
        <f t="shared" si="415"/>
        <v>56005.145587980347</v>
      </c>
      <c r="AB1801">
        <f t="shared" si="416"/>
        <v>1004.76</v>
      </c>
      <c r="AC1801">
        <f t="shared" si="417"/>
        <v>492.33240000000001</v>
      </c>
      <c r="AD1801">
        <f t="shared" si="418"/>
        <v>0.49</v>
      </c>
      <c r="AE1801">
        <f t="shared" si="419"/>
        <v>0.39</v>
      </c>
      <c r="AF1801">
        <v>10</v>
      </c>
      <c r="AG1801">
        <v>1550585705.2</v>
      </c>
      <c r="AH1801">
        <v>397.36399999999998</v>
      </c>
      <c r="AI1801">
        <v>400.64299999999997</v>
      </c>
      <c r="AJ1801">
        <v>7.9930899999999996</v>
      </c>
      <c r="AK1801">
        <v>3.7523</v>
      </c>
      <c r="AL1801">
        <v>1425.54</v>
      </c>
      <c r="AM1801">
        <v>99.733599999999996</v>
      </c>
      <c r="AN1801">
        <v>2.2837099999999999E-2</v>
      </c>
      <c r="AO1801">
        <v>9.15123</v>
      </c>
      <c r="AP1801">
        <v>999.9</v>
      </c>
      <c r="AQ1801">
        <v>999.9</v>
      </c>
      <c r="AR1801">
        <v>9987.5</v>
      </c>
      <c r="AS1801">
        <v>0</v>
      </c>
      <c r="AT1801">
        <v>1004.76</v>
      </c>
      <c r="AU1801">
        <v>0</v>
      </c>
      <c r="AV1801" t="s">
        <v>204</v>
      </c>
      <c r="AW1801">
        <v>0</v>
      </c>
      <c r="AX1801">
        <v>-1.4419999999999999</v>
      </c>
      <c r="AY1801">
        <v>-3.5999999999999997E-2</v>
      </c>
      <c r="AZ1801">
        <v>0</v>
      </c>
      <c r="BA1801">
        <v>0</v>
      </c>
      <c r="BB1801">
        <v>0</v>
      </c>
      <c r="BC1801">
        <v>0</v>
      </c>
      <c r="BD1801">
        <v>401.84540983606598</v>
      </c>
      <c r="BE1801">
        <v>-0.92186279207320898</v>
      </c>
      <c r="BF1801">
        <v>0.37481319399809698</v>
      </c>
      <c r="BG1801">
        <v>-1</v>
      </c>
      <c r="BH1801">
        <v>0</v>
      </c>
      <c r="BI1801">
        <v>0</v>
      </c>
      <c r="BJ1801" t="s">
        <v>205</v>
      </c>
      <c r="BK1801">
        <v>1.88476</v>
      </c>
      <c r="BL1801">
        <v>1.88171</v>
      </c>
      <c r="BM1801">
        <v>1.88323</v>
      </c>
      <c r="BN1801">
        <v>1.8818999999999999</v>
      </c>
      <c r="BO1801">
        <v>1.8838200000000001</v>
      </c>
      <c r="BP1801">
        <v>1.8830899999999999</v>
      </c>
      <c r="BQ1801">
        <v>1.8848</v>
      </c>
      <c r="BR1801">
        <v>1.8823099999999999</v>
      </c>
      <c r="BS1801" t="s">
        <v>206</v>
      </c>
      <c r="BT1801" t="s">
        <v>17</v>
      </c>
      <c r="BU1801" t="s">
        <v>17</v>
      </c>
      <c r="BV1801" t="s">
        <v>17</v>
      </c>
      <c r="BW1801" t="s">
        <v>207</v>
      </c>
      <c r="BX1801" t="s">
        <v>208</v>
      </c>
      <c r="BY1801" t="s">
        <v>209</v>
      </c>
      <c r="BZ1801" t="s">
        <v>209</v>
      </c>
      <c r="CA1801" t="s">
        <v>209</v>
      </c>
      <c r="CB1801" t="s">
        <v>209</v>
      </c>
      <c r="CC1801">
        <v>5</v>
      </c>
      <c r="CD1801">
        <v>0</v>
      </c>
      <c r="CE1801">
        <v>0</v>
      </c>
      <c r="CF1801">
        <v>0</v>
      </c>
      <c r="CG1801">
        <v>0</v>
      </c>
      <c r="CH1801">
        <v>2</v>
      </c>
      <c r="CI1801">
        <v>1301.06</v>
      </c>
      <c r="CJ1801">
        <v>0.74309400000000003</v>
      </c>
      <c r="CK1801">
        <v>9.5516799999999993</v>
      </c>
      <c r="CL1801">
        <v>11.8674</v>
      </c>
      <c r="CM1801">
        <v>29.999500000000001</v>
      </c>
      <c r="CN1801">
        <v>11.5504</v>
      </c>
      <c r="CO1801">
        <v>11.904500000000001</v>
      </c>
      <c r="CP1801">
        <v>-1</v>
      </c>
      <c r="CQ1801">
        <v>0</v>
      </c>
      <c r="CR1801">
        <v>100</v>
      </c>
      <c r="CS1801">
        <v>-999.9</v>
      </c>
      <c r="CT1801">
        <v>400</v>
      </c>
      <c r="CU1801">
        <v>10.1797</v>
      </c>
      <c r="CV1801">
        <v>103.521</v>
      </c>
      <c r="CW1801">
        <v>103.069</v>
      </c>
    </row>
    <row r="1802" spans="1:101" x14ac:dyDescent="0.2">
      <c r="A1802">
        <v>1788</v>
      </c>
      <c r="B1802">
        <v>1550585707.2</v>
      </c>
      <c r="C1802">
        <v>6535.7000000476801</v>
      </c>
      <c r="D1802" t="s">
        <v>3803</v>
      </c>
      <c r="E1802" t="s">
        <v>3804</v>
      </c>
      <c r="F1802">
        <f t="shared" si="405"/>
        <v>8092</v>
      </c>
      <c r="G1802">
        <f t="shared" si="406"/>
        <v>42.476625913832038</v>
      </c>
      <c r="H1802">
        <f t="shared" si="407"/>
        <v>-8.8653566248627441E-2</v>
      </c>
      <c r="I1802" t="s">
        <v>197</v>
      </c>
      <c r="J1802" t="s">
        <v>198</v>
      </c>
      <c r="K1802" t="s">
        <v>199</v>
      </c>
      <c r="L1802" t="s">
        <v>200</v>
      </c>
      <c r="M1802" t="s">
        <v>3799</v>
      </c>
      <c r="N1802" t="s">
        <v>3800</v>
      </c>
      <c r="O1802" t="s">
        <v>203</v>
      </c>
      <c r="P1802" t="s">
        <v>807</v>
      </c>
      <c r="Q1802">
        <v>1550585707.2</v>
      </c>
      <c r="R1802">
        <f t="shared" si="408"/>
        <v>6.4633341259726623E-3</v>
      </c>
      <c r="S1802">
        <f t="shared" si="409"/>
        <v>2.5228533486047513</v>
      </c>
      <c r="T1802">
        <f t="shared" si="410"/>
        <v>70.178949093611493</v>
      </c>
      <c r="U1802">
        <f t="shared" si="411"/>
        <v>0.82299226938046088</v>
      </c>
      <c r="V1802">
        <f t="shared" si="412"/>
        <v>1.1727053197714232</v>
      </c>
      <c r="W1802">
        <v>140</v>
      </c>
      <c r="X1802">
        <v>10</v>
      </c>
      <c r="Y1802">
        <f t="shared" si="413"/>
        <v>1</v>
      </c>
      <c r="Z1802">
        <f t="shared" si="414"/>
        <v>0</v>
      </c>
      <c r="AA1802">
        <f t="shared" si="415"/>
        <v>56043.87602557012</v>
      </c>
      <c r="AB1802">
        <f t="shared" si="416"/>
        <v>1002.6</v>
      </c>
      <c r="AC1802">
        <f t="shared" si="417"/>
        <v>491.274</v>
      </c>
      <c r="AD1802">
        <f t="shared" si="418"/>
        <v>0.49</v>
      </c>
      <c r="AE1802">
        <f t="shared" si="419"/>
        <v>0.39</v>
      </c>
      <c r="AF1802">
        <v>10</v>
      </c>
      <c r="AG1802">
        <v>1550585707.2</v>
      </c>
      <c r="AH1802">
        <v>397.06400000000002</v>
      </c>
      <c r="AI1802">
        <v>400.63499999999999</v>
      </c>
      <c r="AJ1802">
        <v>8.2500699999999991</v>
      </c>
      <c r="AK1802">
        <v>3.7522899999999999</v>
      </c>
      <c r="AL1802">
        <v>1425.15</v>
      </c>
      <c r="AM1802">
        <v>99.733099999999993</v>
      </c>
      <c r="AN1802">
        <v>2.2692299999999999E-2</v>
      </c>
      <c r="AO1802">
        <v>9.2594899999999996</v>
      </c>
      <c r="AP1802">
        <v>999.9</v>
      </c>
      <c r="AQ1802">
        <v>999.9</v>
      </c>
      <c r="AR1802">
        <v>9998.75</v>
      </c>
      <c r="AS1802">
        <v>0</v>
      </c>
      <c r="AT1802">
        <v>1002.6</v>
      </c>
      <c r="AU1802">
        <v>0</v>
      </c>
      <c r="AV1802" t="s">
        <v>204</v>
      </c>
      <c r="AW1802">
        <v>0</v>
      </c>
      <c r="AX1802">
        <v>-1.4419999999999999</v>
      </c>
      <c r="AY1802">
        <v>-3.5999999999999997E-2</v>
      </c>
      <c r="AZ1802">
        <v>0</v>
      </c>
      <c r="BA1802">
        <v>0</v>
      </c>
      <c r="BB1802">
        <v>0</v>
      </c>
      <c r="BC1802">
        <v>0</v>
      </c>
      <c r="BD1802">
        <v>401.82136885245899</v>
      </c>
      <c r="BE1802">
        <v>-1.0298721930389501</v>
      </c>
      <c r="BF1802">
        <v>0.40903008428415499</v>
      </c>
      <c r="BG1802">
        <v>-1</v>
      </c>
      <c r="BH1802">
        <v>0</v>
      </c>
      <c r="BI1802">
        <v>0</v>
      </c>
      <c r="BJ1802" t="s">
        <v>205</v>
      </c>
      <c r="BK1802">
        <v>1.8847700000000001</v>
      </c>
      <c r="BL1802">
        <v>1.88171</v>
      </c>
      <c r="BM1802">
        <v>1.88323</v>
      </c>
      <c r="BN1802">
        <v>1.8818900000000001</v>
      </c>
      <c r="BO1802">
        <v>1.8838200000000001</v>
      </c>
      <c r="BP1802">
        <v>1.8830899999999999</v>
      </c>
      <c r="BQ1802">
        <v>1.88479</v>
      </c>
      <c r="BR1802">
        <v>1.8823099999999999</v>
      </c>
      <c r="BS1802" t="s">
        <v>206</v>
      </c>
      <c r="BT1802" t="s">
        <v>17</v>
      </c>
      <c r="BU1802" t="s">
        <v>17</v>
      </c>
      <c r="BV1802" t="s">
        <v>17</v>
      </c>
      <c r="BW1802" t="s">
        <v>207</v>
      </c>
      <c r="BX1802" t="s">
        <v>208</v>
      </c>
      <c r="BY1802" t="s">
        <v>209</v>
      </c>
      <c r="BZ1802" t="s">
        <v>209</v>
      </c>
      <c r="CA1802" t="s">
        <v>209</v>
      </c>
      <c r="CB1802" t="s">
        <v>209</v>
      </c>
      <c r="CC1802">
        <v>5</v>
      </c>
      <c r="CD1802">
        <v>0</v>
      </c>
      <c r="CE1802">
        <v>0</v>
      </c>
      <c r="CF1802">
        <v>0</v>
      </c>
      <c r="CG1802">
        <v>0</v>
      </c>
      <c r="CH1802">
        <v>2</v>
      </c>
      <c r="CI1802">
        <v>1317.55</v>
      </c>
      <c r="CJ1802">
        <v>0.74309400000000003</v>
      </c>
      <c r="CK1802">
        <v>9.5539500000000004</v>
      </c>
      <c r="CL1802">
        <v>11.8673</v>
      </c>
      <c r="CM1802">
        <v>29.999500000000001</v>
      </c>
      <c r="CN1802">
        <v>11.550599999999999</v>
      </c>
      <c r="CO1802">
        <v>11.904500000000001</v>
      </c>
      <c r="CP1802">
        <v>-1</v>
      </c>
      <c r="CQ1802">
        <v>0</v>
      </c>
      <c r="CR1802">
        <v>100</v>
      </c>
      <c r="CS1802">
        <v>-999.9</v>
      </c>
      <c r="CT1802">
        <v>400</v>
      </c>
      <c r="CU1802">
        <v>10.1797</v>
      </c>
      <c r="CV1802">
        <v>103.521</v>
      </c>
      <c r="CW1802">
        <v>103.068</v>
      </c>
    </row>
    <row r="1803" spans="1:101" x14ac:dyDescent="0.2">
      <c r="A1803">
        <v>1789</v>
      </c>
      <c r="B1803">
        <v>1550585709.2</v>
      </c>
      <c r="C1803">
        <v>6537.7000000476801</v>
      </c>
      <c r="D1803" t="s">
        <v>3805</v>
      </c>
      <c r="E1803" t="s">
        <v>3806</v>
      </c>
      <c r="F1803">
        <f t="shared" si="405"/>
        <v>8092</v>
      </c>
      <c r="G1803">
        <f t="shared" si="406"/>
        <v>42.462956170582501</v>
      </c>
      <c r="H1803">
        <f t="shared" si="407"/>
        <v>-0.11278022830036823</v>
      </c>
      <c r="I1803" t="s">
        <v>197</v>
      </c>
      <c r="J1803" t="s">
        <v>198</v>
      </c>
      <c r="K1803" t="s">
        <v>199</v>
      </c>
      <c r="L1803" t="s">
        <v>200</v>
      </c>
      <c r="M1803" t="s">
        <v>3799</v>
      </c>
      <c r="N1803" t="s">
        <v>3800</v>
      </c>
      <c r="O1803" t="s">
        <v>203</v>
      </c>
      <c r="P1803" t="s">
        <v>807</v>
      </c>
      <c r="Q1803">
        <v>1550585709.2</v>
      </c>
      <c r="R1803">
        <f t="shared" si="408"/>
        <v>6.7797293364717957E-3</v>
      </c>
      <c r="S1803">
        <f t="shared" si="409"/>
        <v>2.7747892033334107</v>
      </c>
      <c r="T1803">
        <f t="shared" si="410"/>
        <v>71.603876690332228</v>
      </c>
      <c r="U1803">
        <f t="shared" si="411"/>
        <v>0.8449388655470419</v>
      </c>
      <c r="V1803">
        <f t="shared" si="412"/>
        <v>1.1800183238697792</v>
      </c>
      <c r="W1803">
        <v>131</v>
      </c>
      <c r="X1803">
        <v>9</v>
      </c>
      <c r="Y1803">
        <f t="shared" si="413"/>
        <v>1</v>
      </c>
      <c r="Z1803">
        <f t="shared" si="414"/>
        <v>0</v>
      </c>
      <c r="AA1803">
        <f t="shared" si="415"/>
        <v>56160.4106482879</v>
      </c>
      <c r="AB1803">
        <f t="shared" si="416"/>
        <v>999.97900000000004</v>
      </c>
      <c r="AC1803">
        <f t="shared" si="417"/>
        <v>489.98971</v>
      </c>
      <c r="AD1803">
        <f t="shared" si="418"/>
        <v>0.49</v>
      </c>
      <c r="AE1803">
        <f t="shared" si="419"/>
        <v>0.39</v>
      </c>
      <c r="AF1803">
        <v>10</v>
      </c>
      <c r="AG1803">
        <v>1550585709.2</v>
      </c>
      <c r="AH1803">
        <v>396.77800000000002</v>
      </c>
      <c r="AI1803">
        <v>400.613</v>
      </c>
      <c r="AJ1803">
        <v>8.4700299999999995</v>
      </c>
      <c r="AK1803">
        <v>3.7525900000000001</v>
      </c>
      <c r="AL1803">
        <v>1424.99</v>
      </c>
      <c r="AM1803">
        <v>99.733599999999996</v>
      </c>
      <c r="AN1803">
        <v>2.27014E-2</v>
      </c>
      <c r="AO1803">
        <v>9.35182</v>
      </c>
      <c r="AP1803">
        <v>999.9</v>
      </c>
      <c r="AQ1803">
        <v>999.9</v>
      </c>
      <c r="AR1803">
        <v>10023.799999999999</v>
      </c>
      <c r="AS1803">
        <v>0</v>
      </c>
      <c r="AT1803">
        <v>999.97900000000004</v>
      </c>
      <c r="AU1803">
        <v>0</v>
      </c>
      <c r="AV1803" t="s">
        <v>204</v>
      </c>
      <c r="AW1803">
        <v>0</v>
      </c>
      <c r="AX1803">
        <v>-1.4419999999999999</v>
      </c>
      <c r="AY1803">
        <v>-3.5999999999999997E-2</v>
      </c>
      <c r="AZ1803">
        <v>0</v>
      </c>
      <c r="BA1803">
        <v>0</v>
      </c>
      <c r="BB1803">
        <v>0</v>
      </c>
      <c r="BC1803">
        <v>0</v>
      </c>
      <c r="BD1803">
        <v>401.75262295082001</v>
      </c>
      <c r="BE1803">
        <v>-1.31085969389405</v>
      </c>
      <c r="BF1803">
        <v>0.49723884038889499</v>
      </c>
      <c r="BG1803">
        <v>-1</v>
      </c>
      <c r="BH1803">
        <v>0</v>
      </c>
      <c r="BI1803">
        <v>0</v>
      </c>
      <c r="BJ1803" t="s">
        <v>205</v>
      </c>
      <c r="BK1803">
        <v>1.8847700000000001</v>
      </c>
      <c r="BL1803">
        <v>1.88171</v>
      </c>
      <c r="BM1803">
        <v>1.88324</v>
      </c>
      <c r="BN1803">
        <v>1.88188</v>
      </c>
      <c r="BO1803">
        <v>1.8838200000000001</v>
      </c>
      <c r="BP1803">
        <v>1.8830899999999999</v>
      </c>
      <c r="BQ1803">
        <v>1.88479</v>
      </c>
      <c r="BR1803">
        <v>1.8823099999999999</v>
      </c>
      <c r="BS1803" t="s">
        <v>206</v>
      </c>
      <c r="BT1803" t="s">
        <v>17</v>
      </c>
      <c r="BU1803" t="s">
        <v>17</v>
      </c>
      <c r="BV1803" t="s">
        <v>17</v>
      </c>
      <c r="BW1803" t="s">
        <v>207</v>
      </c>
      <c r="BX1803" t="s">
        <v>208</v>
      </c>
      <c r="BY1803" t="s">
        <v>209</v>
      </c>
      <c r="BZ1803" t="s">
        <v>209</v>
      </c>
      <c r="CA1803" t="s">
        <v>209</v>
      </c>
      <c r="CB1803" t="s">
        <v>209</v>
      </c>
      <c r="CC1803">
        <v>5</v>
      </c>
      <c r="CD1803">
        <v>0</v>
      </c>
      <c r="CE1803">
        <v>0</v>
      </c>
      <c r="CF1803">
        <v>0</v>
      </c>
      <c r="CG1803">
        <v>0</v>
      </c>
      <c r="CH1803">
        <v>2</v>
      </c>
      <c r="CI1803">
        <v>1323.6</v>
      </c>
      <c r="CJ1803">
        <v>0.74309400000000003</v>
      </c>
      <c r="CK1803">
        <v>9.55687</v>
      </c>
      <c r="CL1803">
        <v>11.8667</v>
      </c>
      <c r="CM1803">
        <v>29.999600000000001</v>
      </c>
      <c r="CN1803">
        <v>11.550599999999999</v>
      </c>
      <c r="CO1803">
        <v>11.904299999999999</v>
      </c>
      <c r="CP1803">
        <v>-1</v>
      </c>
      <c r="CQ1803">
        <v>0</v>
      </c>
      <c r="CR1803">
        <v>100</v>
      </c>
      <c r="CS1803">
        <v>-999.9</v>
      </c>
      <c r="CT1803">
        <v>400</v>
      </c>
      <c r="CU1803">
        <v>10.1797</v>
      </c>
      <c r="CV1803">
        <v>103.521</v>
      </c>
      <c r="CW1803">
        <v>103.068</v>
      </c>
    </row>
    <row r="1804" spans="1:101" x14ac:dyDescent="0.2">
      <c r="A1804">
        <v>1790</v>
      </c>
      <c r="B1804">
        <v>1550585711.2</v>
      </c>
      <c r="C1804">
        <v>6539.7000000476801</v>
      </c>
      <c r="D1804" t="s">
        <v>3807</v>
      </c>
      <c r="E1804" t="s">
        <v>3808</v>
      </c>
      <c r="F1804">
        <f t="shared" si="405"/>
        <v>8092</v>
      </c>
      <c r="G1804">
        <f t="shared" si="406"/>
        <v>42.452305337841871</v>
      </c>
      <c r="H1804">
        <f t="shared" si="407"/>
        <v>-0.13339998305113288</v>
      </c>
      <c r="I1804" t="s">
        <v>197</v>
      </c>
      <c r="J1804" t="s">
        <v>198</v>
      </c>
      <c r="K1804" t="s">
        <v>199</v>
      </c>
      <c r="L1804" t="s">
        <v>200</v>
      </c>
      <c r="M1804" t="s">
        <v>3799</v>
      </c>
      <c r="N1804" t="s">
        <v>3800</v>
      </c>
      <c r="O1804" t="s">
        <v>203</v>
      </c>
      <c r="P1804" t="s">
        <v>807</v>
      </c>
      <c r="Q1804">
        <v>1550585711.2</v>
      </c>
      <c r="R1804">
        <f t="shared" si="408"/>
        <v>7.0742396789996078E-3</v>
      </c>
      <c r="S1804">
        <f t="shared" si="409"/>
        <v>2.9562349095323457</v>
      </c>
      <c r="T1804">
        <f t="shared" si="410"/>
        <v>72.970858070931229</v>
      </c>
      <c r="U1804">
        <f t="shared" si="411"/>
        <v>0.86530123868159003</v>
      </c>
      <c r="V1804">
        <f t="shared" si="412"/>
        <v>1.1858175462874168</v>
      </c>
      <c r="W1804">
        <v>137</v>
      </c>
      <c r="X1804">
        <v>10</v>
      </c>
      <c r="Y1804">
        <f t="shared" si="413"/>
        <v>1</v>
      </c>
      <c r="Z1804">
        <f t="shared" si="414"/>
        <v>0</v>
      </c>
      <c r="AA1804">
        <f t="shared" si="415"/>
        <v>56072.207180379992</v>
      </c>
      <c r="AB1804">
        <f t="shared" si="416"/>
        <v>997.58900000000006</v>
      </c>
      <c r="AC1804">
        <f t="shared" si="417"/>
        <v>488.81861000000004</v>
      </c>
      <c r="AD1804">
        <f t="shared" si="418"/>
        <v>0.49</v>
      </c>
      <c r="AE1804">
        <f t="shared" si="419"/>
        <v>0.39</v>
      </c>
      <c r="AF1804">
        <v>10</v>
      </c>
      <c r="AG1804">
        <v>1550585711.2</v>
      </c>
      <c r="AH1804">
        <v>396.54899999999998</v>
      </c>
      <c r="AI1804">
        <v>400.59199999999998</v>
      </c>
      <c r="AJ1804">
        <v>8.6740999999999993</v>
      </c>
      <c r="AK1804">
        <v>3.75299</v>
      </c>
      <c r="AL1804">
        <v>1425.06</v>
      </c>
      <c r="AM1804">
        <v>99.734300000000005</v>
      </c>
      <c r="AN1804">
        <v>2.25899E-2</v>
      </c>
      <c r="AO1804">
        <v>9.4246800000000004</v>
      </c>
      <c r="AP1804">
        <v>999.9</v>
      </c>
      <c r="AQ1804">
        <v>999.9</v>
      </c>
      <c r="AR1804">
        <v>10010</v>
      </c>
      <c r="AS1804">
        <v>0</v>
      </c>
      <c r="AT1804">
        <v>997.58900000000006</v>
      </c>
      <c r="AU1804">
        <v>0</v>
      </c>
      <c r="AV1804" t="s">
        <v>204</v>
      </c>
      <c r="AW1804">
        <v>0</v>
      </c>
      <c r="AX1804">
        <v>-1.4419999999999999</v>
      </c>
      <c r="AY1804">
        <v>-3.5999999999999997E-2</v>
      </c>
      <c r="AZ1804">
        <v>0</v>
      </c>
      <c r="BA1804">
        <v>0</v>
      </c>
      <c r="BB1804">
        <v>0</v>
      </c>
      <c r="BC1804">
        <v>0</v>
      </c>
      <c r="BD1804">
        <v>401.69021311475399</v>
      </c>
      <c r="BE1804">
        <v>-1.5512341391903599</v>
      </c>
      <c r="BF1804">
        <v>0.56992005809138702</v>
      </c>
      <c r="BG1804">
        <v>-1</v>
      </c>
      <c r="BH1804">
        <v>0</v>
      </c>
      <c r="BI1804">
        <v>0</v>
      </c>
      <c r="BJ1804" t="s">
        <v>205</v>
      </c>
      <c r="BK1804">
        <v>1.8847700000000001</v>
      </c>
      <c r="BL1804">
        <v>1.8816999999999999</v>
      </c>
      <c r="BM1804">
        <v>1.88324</v>
      </c>
      <c r="BN1804">
        <v>1.88188</v>
      </c>
      <c r="BO1804">
        <v>1.8838200000000001</v>
      </c>
      <c r="BP1804">
        <v>1.8830899999999999</v>
      </c>
      <c r="BQ1804">
        <v>1.88479</v>
      </c>
      <c r="BR1804">
        <v>1.88232</v>
      </c>
      <c r="BS1804" t="s">
        <v>206</v>
      </c>
      <c r="BT1804" t="s">
        <v>17</v>
      </c>
      <c r="BU1804" t="s">
        <v>17</v>
      </c>
      <c r="BV1804" t="s">
        <v>17</v>
      </c>
      <c r="BW1804" t="s">
        <v>207</v>
      </c>
      <c r="BX1804" t="s">
        <v>208</v>
      </c>
      <c r="BY1804" t="s">
        <v>209</v>
      </c>
      <c r="BZ1804" t="s">
        <v>209</v>
      </c>
      <c r="CA1804" t="s">
        <v>209</v>
      </c>
      <c r="CB1804" t="s">
        <v>209</v>
      </c>
      <c r="CC1804">
        <v>5</v>
      </c>
      <c r="CD1804">
        <v>0</v>
      </c>
      <c r="CE1804">
        <v>0</v>
      </c>
      <c r="CF1804">
        <v>0</v>
      </c>
      <c r="CG1804">
        <v>0</v>
      </c>
      <c r="CH1804">
        <v>2</v>
      </c>
      <c r="CI1804">
        <v>1319.21</v>
      </c>
      <c r="CJ1804">
        <v>0.74309400000000003</v>
      </c>
      <c r="CK1804">
        <v>9.5603700000000007</v>
      </c>
      <c r="CL1804">
        <v>11.866099999999999</v>
      </c>
      <c r="CM1804">
        <v>29.999500000000001</v>
      </c>
      <c r="CN1804">
        <v>11.550599999999999</v>
      </c>
      <c r="CO1804">
        <v>11.903600000000001</v>
      </c>
      <c r="CP1804">
        <v>-1</v>
      </c>
      <c r="CQ1804">
        <v>0</v>
      </c>
      <c r="CR1804">
        <v>100</v>
      </c>
      <c r="CS1804">
        <v>-999.9</v>
      </c>
      <c r="CT1804">
        <v>400</v>
      </c>
      <c r="CU1804">
        <v>10.1797</v>
      </c>
      <c r="CV1804">
        <v>103.521</v>
      </c>
      <c r="CW1804">
        <v>103.069</v>
      </c>
    </row>
    <row r="1805" spans="1:101" x14ac:dyDescent="0.2">
      <c r="A1805">
        <v>1791</v>
      </c>
      <c r="B1805">
        <v>1550585713.2</v>
      </c>
      <c r="C1805">
        <v>6541.7000000476801</v>
      </c>
      <c r="D1805" t="s">
        <v>3809</v>
      </c>
      <c r="E1805" t="s">
        <v>3810</v>
      </c>
      <c r="F1805">
        <f t="shared" si="405"/>
        <v>8092</v>
      </c>
      <c r="G1805">
        <f t="shared" si="406"/>
        <v>42.44637143642516</v>
      </c>
      <c r="H1805">
        <f t="shared" si="407"/>
        <v>-0.15481960240128209</v>
      </c>
      <c r="I1805" t="s">
        <v>197</v>
      </c>
      <c r="J1805" t="s">
        <v>198</v>
      </c>
      <c r="K1805" t="s">
        <v>199</v>
      </c>
      <c r="L1805" t="s">
        <v>200</v>
      </c>
      <c r="M1805" t="s">
        <v>3799</v>
      </c>
      <c r="N1805" t="s">
        <v>3800</v>
      </c>
      <c r="O1805" t="s">
        <v>203</v>
      </c>
      <c r="P1805" t="s">
        <v>807</v>
      </c>
      <c r="Q1805">
        <v>1550585713.2</v>
      </c>
      <c r="R1805">
        <f t="shared" si="408"/>
        <v>7.3331736460199503E-3</v>
      </c>
      <c r="S1805">
        <f t="shared" si="409"/>
        <v>3.1635156506093711</v>
      </c>
      <c r="T1805">
        <f t="shared" si="410"/>
        <v>74.275592661268362</v>
      </c>
      <c r="U1805">
        <f t="shared" si="411"/>
        <v>0.88314984870924695</v>
      </c>
      <c r="V1805">
        <f t="shared" si="412"/>
        <v>1.1890175723495411</v>
      </c>
      <c r="W1805">
        <v>144</v>
      </c>
      <c r="X1805">
        <v>10</v>
      </c>
      <c r="Y1805">
        <f t="shared" si="413"/>
        <v>1</v>
      </c>
      <c r="Z1805">
        <f t="shared" si="414"/>
        <v>0</v>
      </c>
      <c r="AA1805">
        <f t="shared" si="415"/>
        <v>56017.098237538317</v>
      </c>
      <c r="AB1805">
        <f t="shared" si="416"/>
        <v>995.48500000000001</v>
      </c>
      <c r="AC1805">
        <f t="shared" si="417"/>
        <v>487.78764999999999</v>
      </c>
      <c r="AD1805">
        <f t="shared" si="418"/>
        <v>0.49</v>
      </c>
      <c r="AE1805">
        <f t="shared" si="419"/>
        <v>0.39</v>
      </c>
      <c r="AF1805">
        <v>10</v>
      </c>
      <c r="AG1805">
        <v>1550585713.2</v>
      </c>
      <c r="AH1805">
        <v>396.32</v>
      </c>
      <c r="AI1805">
        <v>400.57900000000001</v>
      </c>
      <c r="AJ1805">
        <v>8.8530099999999994</v>
      </c>
      <c r="AK1805">
        <v>3.7530899999999998</v>
      </c>
      <c r="AL1805">
        <v>1425.17</v>
      </c>
      <c r="AM1805">
        <v>99.734499999999997</v>
      </c>
      <c r="AN1805">
        <v>2.2514699999999999E-2</v>
      </c>
      <c r="AO1805">
        <v>9.4647500000000004</v>
      </c>
      <c r="AP1805">
        <v>999.9</v>
      </c>
      <c r="AQ1805">
        <v>999.9</v>
      </c>
      <c r="AR1805">
        <v>10001.200000000001</v>
      </c>
      <c r="AS1805">
        <v>0</v>
      </c>
      <c r="AT1805">
        <v>995.48500000000001</v>
      </c>
      <c r="AU1805">
        <v>0</v>
      </c>
      <c r="AV1805" t="s">
        <v>204</v>
      </c>
      <c r="AW1805">
        <v>0</v>
      </c>
      <c r="AX1805">
        <v>-1.4419999999999999</v>
      </c>
      <c r="AY1805">
        <v>-3.5999999999999997E-2</v>
      </c>
      <c r="AZ1805">
        <v>0</v>
      </c>
      <c r="BA1805">
        <v>0</v>
      </c>
      <c r="BB1805">
        <v>0</v>
      </c>
      <c r="BC1805">
        <v>0</v>
      </c>
      <c r="BD1805">
        <v>401.62359016393401</v>
      </c>
      <c r="BE1805">
        <v>-1.80088766353056</v>
      </c>
      <c r="BF1805">
        <v>0.64092478976301104</v>
      </c>
      <c r="BG1805">
        <v>-1</v>
      </c>
      <c r="BH1805">
        <v>0</v>
      </c>
      <c r="BI1805">
        <v>0</v>
      </c>
      <c r="BJ1805" t="s">
        <v>205</v>
      </c>
      <c r="BK1805">
        <v>1.8847700000000001</v>
      </c>
      <c r="BL1805">
        <v>1.8816999999999999</v>
      </c>
      <c r="BM1805">
        <v>1.88323</v>
      </c>
      <c r="BN1805">
        <v>1.88188</v>
      </c>
      <c r="BO1805">
        <v>1.8838200000000001</v>
      </c>
      <c r="BP1805">
        <v>1.8830899999999999</v>
      </c>
      <c r="BQ1805">
        <v>1.8848</v>
      </c>
      <c r="BR1805">
        <v>1.88232</v>
      </c>
      <c r="BS1805" t="s">
        <v>206</v>
      </c>
      <c r="BT1805" t="s">
        <v>17</v>
      </c>
      <c r="BU1805" t="s">
        <v>17</v>
      </c>
      <c r="BV1805" t="s">
        <v>17</v>
      </c>
      <c r="BW1805" t="s">
        <v>207</v>
      </c>
      <c r="BX1805" t="s">
        <v>208</v>
      </c>
      <c r="BY1805" t="s">
        <v>209</v>
      </c>
      <c r="BZ1805" t="s">
        <v>209</v>
      </c>
      <c r="CA1805" t="s">
        <v>209</v>
      </c>
      <c r="CB1805" t="s">
        <v>209</v>
      </c>
      <c r="CC1805">
        <v>5</v>
      </c>
      <c r="CD1805">
        <v>0</v>
      </c>
      <c r="CE1805">
        <v>0</v>
      </c>
      <c r="CF1805">
        <v>0</v>
      </c>
      <c r="CG1805">
        <v>0</v>
      </c>
      <c r="CH1805">
        <v>2</v>
      </c>
      <c r="CI1805">
        <v>1314.39</v>
      </c>
      <c r="CJ1805">
        <v>0.74309400000000003</v>
      </c>
      <c r="CK1805">
        <v>9.5643100000000008</v>
      </c>
      <c r="CL1805">
        <v>11.8658</v>
      </c>
      <c r="CM1805">
        <v>29.999500000000001</v>
      </c>
      <c r="CN1805">
        <v>11.5503</v>
      </c>
      <c r="CO1805">
        <v>11.902699999999999</v>
      </c>
      <c r="CP1805">
        <v>-1</v>
      </c>
      <c r="CQ1805">
        <v>0</v>
      </c>
      <c r="CR1805">
        <v>100</v>
      </c>
      <c r="CS1805">
        <v>-999.9</v>
      </c>
      <c r="CT1805">
        <v>400</v>
      </c>
      <c r="CU1805">
        <v>10.1797</v>
      </c>
      <c r="CV1805">
        <v>103.52200000000001</v>
      </c>
      <c r="CW1805">
        <v>103.069</v>
      </c>
    </row>
    <row r="1806" spans="1:101" x14ac:dyDescent="0.2">
      <c r="A1806">
        <v>1792</v>
      </c>
      <c r="B1806">
        <v>1550585715.2</v>
      </c>
      <c r="C1806">
        <v>6543.7000000476801</v>
      </c>
      <c r="D1806" t="s">
        <v>3811</v>
      </c>
      <c r="E1806" t="s">
        <v>3812</v>
      </c>
      <c r="F1806">
        <f t="shared" si="405"/>
        <v>8092</v>
      </c>
      <c r="G1806">
        <f t="shared" si="406"/>
        <v>42.441550351748887</v>
      </c>
      <c r="H1806">
        <f t="shared" si="407"/>
        <v>-0.17602143803216042</v>
      </c>
      <c r="I1806" t="s">
        <v>197</v>
      </c>
      <c r="J1806" t="s">
        <v>198</v>
      </c>
      <c r="K1806" t="s">
        <v>199</v>
      </c>
      <c r="L1806" t="s">
        <v>200</v>
      </c>
      <c r="M1806" t="s">
        <v>3799</v>
      </c>
      <c r="N1806" t="s">
        <v>3800</v>
      </c>
      <c r="O1806" t="s">
        <v>203</v>
      </c>
      <c r="P1806" t="s">
        <v>807</v>
      </c>
      <c r="Q1806">
        <v>1550585715.2</v>
      </c>
      <c r="R1806">
        <f t="shared" si="408"/>
        <v>7.5725167950463582E-3</v>
      </c>
      <c r="S1806">
        <f t="shared" si="409"/>
        <v>3.3539314023813995</v>
      </c>
      <c r="T1806">
        <f t="shared" si="410"/>
        <v>75.51340201947346</v>
      </c>
      <c r="U1806">
        <f t="shared" si="411"/>
        <v>0.89984205677869011</v>
      </c>
      <c r="V1806">
        <f t="shared" si="412"/>
        <v>1.1916322569424671</v>
      </c>
      <c r="W1806">
        <v>142</v>
      </c>
      <c r="X1806">
        <v>10</v>
      </c>
      <c r="Y1806">
        <f t="shared" si="413"/>
        <v>1</v>
      </c>
      <c r="Z1806">
        <f t="shared" si="414"/>
        <v>0</v>
      </c>
      <c r="AA1806">
        <f t="shared" si="415"/>
        <v>55957.27979008024</v>
      </c>
      <c r="AB1806">
        <f t="shared" si="416"/>
        <v>993.95600000000002</v>
      </c>
      <c r="AC1806">
        <f t="shared" si="417"/>
        <v>487.03843999999998</v>
      </c>
      <c r="AD1806">
        <f t="shared" si="418"/>
        <v>0.49</v>
      </c>
      <c r="AE1806">
        <f t="shared" si="419"/>
        <v>0.39</v>
      </c>
      <c r="AF1806">
        <v>10</v>
      </c>
      <c r="AG1806">
        <v>1550585715.2</v>
      </c>
      <c r="AH1806">
        <v>396.10599999999999</v>
      </c>
      <c r="AI1806">
        <v>400.565</v>
      </c>
      <c r="AJ1806">
        <v>9.0203000000000007</v>
      </c>
      <c r="AK1806">
        <v>3.7536700000000001</v>
      </c>
      <c r="AL1806">
        <v>1424.86</v>
      </c>
      <c r="AM1806">
        <v>99.734700000000004</v>
      </c>
      <c r="AN1806">
        <v>2.27423E-2</v>
      </c>
      <c r="AO1806">
        <v>9.49742</v>
      </c>
      <c r="AP1806">
        <v>999.9</v>
      </c>
      <c r="AQ1806">
        <v>999.9</v>
      </c>
      <c r="AR1806">
        <v>9991.25</v>
      </c>
      <c r="AS1806">
        <v>0</v>
      </c>
      <c r="AT1806">
        <v>993.95600000000002</v>
      </c>
      <c r="AU1806">
        <v>0</v>
      </c>
      <c r="AV1806" t="s">
        <v>204</v>
      </c>
      <c r="AW1806">
        <v>0</v>
      </c>
      <c r="AX1806">
        <v>-1.4419999999999999</v>
      </c>
      <c r="AY1806">
        <v>-3.5999999999999997E-2</v>
      </c>
      <c r="AZ1806">
        <v>0</v>
      </c>
      <c r="BA1806">
        <v>0</v>
      </c>
      <c r="BB1806">
        <v>0</v>
      </c>
      <c r="BC1806">
        <v>0</v>
      </c>
      <c r="BD1806">
        <v>401.55140163934402</v>
      </c>
      <c r="BE1806">
        <v>-2.04808925196282</v>
      </c>
      <c r="BF1806">
        <v>0.70922497135768803</v>
      </c>
      <c r="BG1806">
        <v>-1</v>
      </c>
      <c r="BH1806">
        <v>0</v>
      </c>
      <c r="BI1806">
        <v>0</v>
      </c>
      <c r="BJ1806" t="s">
        <v>205</v>
      </c>
      <c r="BK1806">
        <v>1.8847700000000001</v>
      </c>
      <c r="BL1806">
        <v>1.88171</v>
      </c>
      <c r="BM1806">
        <v>1.88323</v>
      </c>
      <c r="BN1806">
        <v>1.88188</v>
      </c>
      <c r="BO1806">
        <v>1.8838200000000001</v>
      </c>
      <c r="BP1806">
        <v>1.8830899999999999</v>
      </c>
      <c r="BQ1806">
        <v>1.8848100000000001</v>
      </c>
      <c r="BR1806">
        <v>1.88232</v>
      </c>
      <c r="BS1806" t="s">
        <v>206</v>
      </c>
      <c r="BT1806" t="s">
        <v>17</v>
      </c>
      <c r="BU1806" t="s">
        <v>17</v>
      </c>
      <c r="BV1806" t="s">
        <v>17</v>
      </c>
      <c r="BW1806" t="s">
        <v>207</v>
      </c>
      <c r="BX1806" t="s">
        <v>208</v>
      </c>
      <c r="BY1806" t="s">
        <v>209</v>
      </c>
      <c r="BZ1806" t="s">
        <v>209</v>
      </c>
      <c r="CA1806" t="s">
        <v>209</v>
      </c>
      <c r="CB1806" t="s">
        <v>209</v>
      </c>
      <c r="CC1806">
        <v>5</v>
      </c>
      <c r="CD1806">
        <v>0</v>
      </c>
      <c r="CE1806">
        <v>0</v>
      </c>
      <c r="CF1806">
        <v>0</v>
      </c>
      <c r="CG1806">
        <v>0</v>
      </c>
      <c r="CH1806">
        <v>2</v>
      </c>
      <c r="CI1806">
        <v>1315.27</v>
      </c>
      <c r="CJ1806">
        <v>0.74309400000000003</v>
      </c>
      <c r="CK1806">
        <v>9.5685599999999997</v>
      </c>
      <c r="CL1806">
        <v>11.8651</v>
      </c>
      <c r="CM1806">
        <v>29.999600000000001</v>
      </c>
      <c r="CN1806">
        <v>11.5497</v>
      </c>
      <c r="CO1806">
        <v>11.9018</v>
      </c>
      <c r="CP1806">
        <v>-1</v>
      </c>
      <c r="CQ1806">
        <v>0</v>
      </c>
      <c r="CR1806">
        <v>100</v>
      </c>
      <c r="CS1806">
        <v>-999.9</v>
      </c>
      <c r="CT1806">
        <v>400</v>
      </c>
      <c r="CU1806">
        <v>10.1797</v>
      </c>
      <c r="CV1806">
        <v>103.523</v>
      </c>
      <c r="CW1806">
        <v>103.07</v>
      </c>
    </row>
    <row r="1807" spans="1:101" x14ac:dyDescent="0.2">
      <c r="A1807">
        <v>1793</v>
      </c>
      <c r="B1807">
        <v>1550585717.2</v>
      </c>
      <c r="C1807">
        <v>6545.7000000476801</v>
      </c>
      <c r="D1807" t="s">
        <v>3813</v>
      </c>
      <c r="E1807" t="s">
        <v>3814</v>
      </c>
      <c r="F1807">
        <f t="shared" ref="F1807:F1870" si="420">J1807+I1807+M1807*K1807</f>
        <v>8092</v>
      </c>
      <c r="G1807">
        <f t="shared" ref="G1807:G1870" si="421">(1000*AM1807)/(L1807*(AO1807+273.15))</f>
        <v>42.433737913868235</v>
      </c>
      <c r="H1807">
        <f t="shared" ref="H1807:H1870" si="422">((G1807*F1807*(1-(AJ1807/1000)))/(100*K1807))*(BE1807/60)</f>
        <v>-0.19699780392184912</v>
      </c>
      <c r="I1807" t="s">
        <v>197</v>
      </c>
      <c r="J1807" t="s">
        <v>198</v>
      </c>
      <c r="K1807" t="s">
        <v>199</v>
      </c>
      <c r="L1807" t="s">
        <v>200</v>
      </c>
      <c r="M1807" t="s">
        <v>3799</v>
      </c>
      <c r="N1807" t="s">
        <v>3800</v>
      </c>
      <c r="O1807" t="s">
        <v>203</v>
      </c>
      <c r="P1807" t="s">
        <v>807</v>
      </c>
      <c r="Q1807">
        <v>1550585717.2</v>
      </c>
      <c r="R1807">
        <f t="shared" ref="R1807:R1870" si="423">AL1807*Y1807*(AJ1807-AK1807)/(100*AF1807*(1000-Y1807*AJ1807))</f>
        <v>7.7917265620108247E-3</v>
      </c>
      <c r="S1807">
        <f t="shared" ref="S1807:S1870" si="424">AL1807*Y1807*(AI1807-AH1807*(1000-Y1807*AK1807)/(1000-Y1807*AJ1807))/(100*AF1807)</f>
        <v>3.5715934078421365</v>
      </c>
      <c r="T1807">
        <f t="shared" ref="T1807:T1870" si="425">(U1807/V1807*100)</f>
        <v>76.546730091519549</v>
      </c>
      <c r="U1807">
        <f t="shared" ref="U1807:U1870" si="426">AJ1807*(AM1807+AN1807)/1000</f>
        <v>0.91515975551039985</v>
      </c>
      <c r="V1807">
        <f t="shared" ref="V1807:V1870" si="427">0.61365*EXP(17.502*AO1807/(240.97+AO1807))</f>
        <v>1.1955569550994949</v>
      </c>
      <c r="W1807">
        <v>125</v>
      </c>
      <c r="X1807">
        <v>9</v>
      </c>
      <c r="Y1807">
        <f t="shared" ref="Y1807:Y1870" si="428">IF(W1807*$H$11&gt;=AA1807,1,(AA1807/(AA1807-W1807*$H$11)))</f>
        <v>1</v>
      </c>
      <c r="Z1807">
        <f t="shared" ref="Z1807:Z1870" si="429">(Y1807-1)*100</f>
        <v>0</v>
      </c>
      <c r="AA1807">
        <f t="shared" ref="AA1807:AA1870" si="430">MAX(0,($B$11+$C$11*AR1807)/(1+$D$11*AR1807)*AM1807/(AO1807+273)*$E$11)</f>
        <v>55920.112806648976</v>
      </c>
      <c r="AB1807">
        <f t="shared" ref="AB1807:AB1870" si="431">$B$9*AS1807+$C$9*AT1807</f>
        <v>993.25</v>
      </c>
      <c r="AC1807">
        <f t="shared" ref="AC1807:AC1870" si="432">AB1807*AD1807</f>
        <v>486.6925</v>
      </c>
      <c r="AD1807">
        <f t="shared" ref="AD1807:AD1870" si="433">($B$9*$D$7+$C$9*$D$7)/($B$9+$C$9)</f>
        <v>0.49</v>
      </c>
      <c r="AE1807">
        <f t="shared" ref="AE1807:AE1870" si="434">($B$9*$K$7+$C$9*$K$7)/($B$9+$C$9)</f>
        <v>0.39</v>
      </c>
      <c r="AF1807">
        <v>10</v>
      </c>
      <c r="AG1807">
        <v>1550585717.2</v>
      </c>
      <c r="AH1807">
        <v>395.92099999999999</v>
      </c>
      <c r="AI1807">
        <v>400.59399999999999</v>
      </c>
      <c r="AJ1807">
        <v>9.1739599999999992</v>
      </c>
      <c r="AK1807">
        <v>3.7541899999999999</v>
      </c>
      <c r="AL1807">
        <v>1424.46</v>
      </c>
      <c r="AM1807">
        <v>99.733599999999996</v>
      </c>
      <c r="AN1807">
        <v>2.264E-2</v>
      </c>
      <c r="AO1807">
        <v>9.5463400000000007</v>
      </c>
      <c r="AP1807">
        <v>999.9</v>
      </c>
      <c r="AQ1807">
        <v>999.9</v>
      </c>
      <c r="AR1807">
        <v>9986.25</v>
      </c>
      <c r="AS1807">
        <v>0</v>
      </c>
      <c r="AT1807">
        <v>993.25</v>
      </c>
      <c r="AU1807">
        <v>0</v>
      </c>
      <c r="AV1807" t="s">
        <v>204</v>
      </c>
      <c r="AW1807">
        <v>0</v>
      </c>
      <c r="AX1807">
        <v>-1.4419999999999999</v>
      </c>
      <c r="AY1807">
        <v>-3.5999999999999997E-2</v>
      </c>
      <c r="AZ1807">
        <v>0</v>
      </c>
      <c r="BA1807">
        <v>0</v>
      </c>
      <c r="BB1807">
        <v>0</v>
      </c>
      <c r="BC1807">
        <v>0</v>
      </c>
      <c r="BD1807">
        <v>401.47381147541</v>
      </c>
      <c r="BE1807">
        <v>-2.2929363282365198</v>
      </c>
      <c r="BF1807">
        <v>0.77536726709650905</v>
      </c>
      <c r="BG1807">
        <v>-1</v>
      </c>
      <c r="BH1807">
        <v>0</v>
      </c>
      <c r="BI1807">
        <v>0</v>
      </c>
      <c r="BJ1807" t="s">
        <v>205</v>
      </c>
      <c r="BK1807">
        <v>1.88476</v>
      </c>
      <c r="BL1807">
        <v>1.88171</v>
      </c>
      <c r="BM1807">
        <v>1.8832199999999999</v>
      </c>
      <c r="BN1807">
        <v>1.88188</v>
      </c>
      <c r="BO1807">
        <v>1.8838200000000001</v>
      </c>
      <c r="BP1807">
        <v>1.8830899999999999</v>
      </c>
      <c r="BQ1807">
        <v>1.8848100000000001</v>
      </c>
      <c r="BR1807">
        <v>1.8823099999999999</v>
      </c>
      <c r="BS1807" t="s">
        <v>206</v>
      </c>
      <c r="BT1807" t="s">
        <v>17</v>
      </c>
      <c r="BU1807" t="s">
        <v>17</v>
      </c>
      <c r="BV1807" t="s">
        <v>17</v>
      </c>
      <c r="BW1807" t="s">
        <v>207</v>
      </c>
      <c r="BX1807" t="s">
        <v>208</v>
      </c>
      <c r="BY1807" t="s">
        <v>209</v>
      </c>
      <c r="BZ1807" t="s">
        <v>209</v>
      </c>
      <c r="CA1807" t="s">
        <v>209</v>
      </c>
      <c r="CB1807" t="s">
        <v>209</v>
      </c>
      <c r="CC1807">
        <v>5</v>
      </c>
      <c r="CD1807">
        <v>0</v>
      </c>
      <c r="CE1807">
        <v>0</v>
      </c>
      <c r="CF1807">
        <v>0</v>
      </c>
      <c r="CG1807">
        <v>0</v>
      </c>
      <c r="CH1807">
        <v>2</v>
      </c>
      <c r="CI1807">
        <v>1328.12</v>
      </c>
      <c r="CJ1807">
        <v>0.74309400000000003</v>
      </c>
      <c r="CK1807">
        <v>9.5727899999999995</v>
      </c>
      <c r="CL1807">
        <v>11.8643</v>
      </c>
      <c r="CM1807">
        <v>29.999600000000001</v>
      </c>
      <c r="CN1807">
        <v>11.5494</v>
      </c>
      <c r="CO1807">
        <v>11.9009</v>
      </c>
      <c r="CP1807">
        <v>-1</v>
      </c>
      <c r="CQ1807">
        <v>0</v>
      </c>
      <c r="CR1807">
        <v>100</v>
      </c>
      <c r="CS1807">
        <v>-999.9</v>
      </c>
      <c r="CT1807">
        <v>400</v>
      </c>
      <c r="CU1807">
        <v>10.1797</v>
      </c>
      <c r="CV1807">
        <v>103.523</v>
      </c>
      <c r="CW1807">
        <v>103.07</v>
      </c>
    </row>
    <row r="1808" spans="1:101" x14ac:dyDescent="0.2">
      <c r="A1808">
        <v>1794</v>
      </c>
      <c r="B1808">
        <v>1550585719.2</v>
      </c>
      <c r="C1808">
        <v>6547.7000000476801</v>
      </c>
      <c r="D1808" t="s">
        <v>3815</v>
      </c>
      <c r="E1808" t="s">
        <v>3816</v>
      </c>
      <c r="F1808">
        <f t="shared" si="420"/>
        <v>8092</v>
      </c>
      <c r="G1808">
        <f t="shared" si="421"/>
        <v>42.430538863278414</v>
      </c>
      <c r="H1808">
        <f t="shared" si="422"/>
        <v>-0.21770593399548155</v>
      </c>
      <c r="I1808" t="s">
        <v>197</v>
      </c>
      <c r="J1808" t="s">
        <v>198</v>
      </c>
      <c r="K1808" t="s">
        <v>199</v>
      </c>
      <c r="L1808" t="s">
        <v>200</v>
      </c>
      <c r="M1808" t="s">
        <v>3799</v>
      </c>
      <c r="N1808" t="s">
        <v>3800</v>
      </c>
      <c r="O1808" t="s">
        <v>203</v>
      </c>
      <c r="P1808" t="s">
        <v>807</v>
      </c>
      <c r="Q1808">
        <v>1550585719.2</v>
      </c>
      <c r="R1808">
        <f t="shared" si="423"/>
        <v>7.9675168725206295E-3</v>
      </c>
      <c r="S1808">
        <f t="shared" si="424"/>
        <v>3.8050418809254767</v>
      </c>
      <c r="T1808">
        <f t="shared" si="425"/>
        <v>77.446591218267855</v>
      </c>
      <c r="U1808">
        <f t="shared" si="426"/>
        <v>0.92717451895967207</v>
      </c>
      <c r="V1808">
        <f t="shared" si="427"/>
        <v>1.1971792487891617</v>
      </c>
      <c r="W1808">
        <v>123</v>
      </c>
      <c r="X1808">
        <v>9</v>
      </c>
      <c r="Y1808">
        <f t="shared" si="428"/>
        <v>1</v>
      </c>
      <c r="Z1808">
        <f t="shared" si="429"/>
        <v>0</v>
      </c>
      <c r="AA1808">
        <f t="shared" si="430"/>
        <v>55962.896404452549</v>
      </c>
      <c r="AB1808">
        <f t="shared" si="431"/>
        <v>993.14800000000002</v>
      </c>
      <c r="AC1808">
        <f t="shared" si="432"/>
        <v>486.64251999999999</v>
      </c>
      <c r="AD1808">
        <f t="shared" si="433"/>
        <v>0.49</v>
      </c>
      <c r="AE1808">
        <f t="shared" si="434"/>
        <v>0.39</v>
      </c>
      <c r="AF1808">
        <v>10</v>
      </c>
      <c r="AG1808">
        <v>1550585719.2</v>
      </c>
      <c r="AH1808">
        <v>395.70699999999999</v>
      </c>
      <c r="AI1808">
        <v>400.59100000000001</v>
      </c>
      <c r="AJ1808">
        <v>9.2944399999999998</v>
      </c>
      <c r="AK1808">
        <v>3.7536900000000002</v>
      </c>
      <c r="AL1808">
        <v>1424.62</v>
      </c>
      <c r="AM1808">
        <v>99.733199999999997</v>
      </c>
      <c r="AN1808">
        <v>2.2623799999999999E-2</v>
      </c>
      <c r="AO1808">
        <v>9.5665200000000006</v>
      </c>
      <c r="AP1808">
        <v>999.9</v>
      </c>
      <c r="AQ1808">
        <v>999.9</v>
      </c>
      <c r="AR1808">
        <v>9995</v>
      </c>
      <c r="AS1808">
        <v>0</v>
      </c>
      <c r="AT1808">
        <v>993.14800000000002</v>
      </c>
      <c r="AU1808">
        <v>0</v>
      </c>
      <c r="AV1808" t="s">
        <v>204</v>
      </c>
      <c r="AW1808">
        <v>0</v>
      </c>
      <c r="AX1808">
        <v>-1.4419999999999999</v>
      </c>
      <c r="AY1808">
        <v>-3.5999999999999997E-2</v>
      </c>
      <c r="AZ1808">
        <v>0</v>
      </c>
      <c r="BA1808">
        <v>0</v>
      </c>
      <c r="BB1808">
        <v>0</v>
      </c>
      <c r="BC1808">
        <v>0</v>
      </c>
      <c r="BD1808">
        <v>401.39218032786903</v>
      </c>
      <c r="BE1808">
        <v>-2.5344657748783099</v>
      </c>
      <c r="BF1808">
        <v>0.83850335069169801</v>
      </c>
      <c r="BG1808">
        <v>-1</v>
      </c>
      <c r="BH1808">
        <v>0</v>
      </c>
      <c r="BI1808">
        <v>0</v>
      </c>
      <c r="BJ1808" t="s">
        <v>205</v>
      </c>
      <c r="BK1808">
        <v>1.88476</v>
      </c>
      <c r="BL1808">
        <v>1.8816999999999999</v>
      </c>
      <c r="BM1808">
        <v>1.8832199999999999</v>
      </c>
      <c r="BN1808">
        <v>1.8818900000000001</v>
      </c>
      <c r="BO1808">
        <v>1.88381</v>
      </c>
      <c r="BP1808">
        <v>1.8830899999999999</v>
      </c>
      <c r="BQ1808">
        <v>1.8848</v>
      </c>
      <c r="BR1808">
        <v>1.8823099999999999</v>
      </c>
      <c r="BS1808" t="s">
        <v>206</v>
      </c>
      <c r="BT1808" t="s">
        <v>17</v>
      </c>
      <c r="BU1808" t="s">
        <v>17</v>
      </c>
      <c r="BV1808" t="s">
        <v>17</v>
      </c>
      <c r="BW1808" t="s">
        <v>207</v>
      </c>
      <c r="BX1808" t="s">
        <v>208</v>
      </c>
      <c r="BY1808" t="s">
        <v>209</v>
      </c>
      <c r="BZ1808" t="s">
        <v>209</v>
      </c>
      <c r="CA1808" t="s">
        <v>209</v>
      </c>
      <c r="CB1808" t="s">
        <v>209</v>
      </c>
      <c r="CC1808">
        <v>5</v>
      </c>
      <c r="CD1808">
        <v>0</v>
      </c>
      <c r="CE1808">
        <v>0</v>
      </c>
      <c r="CF1808">
        <v>0</v>
      </c>
      <c r="CG1808">
        <v>0</v>
      </c>
      <c r="CH1808">
        <v>2</v>
      </c>
      <c r="CI1808">
        <v>1329.92</v>
      </c>
      <c r="CJ1808">
        <v>0.74309400000000003</v>
      </c>
      <c r="CK1808">
        <v>9.5771300000000004</v>
      </c>
      <c r="CL1808">
        <v>11.863300000000001</v>
      </c>
      <c r="CM1808">
        <v>29.999500000000001</v>
      </c>
      <c r="CN1808">
        <v>11.548500000000001</v>
      </c>
      <c r="CO1808">
        <v>11.899699999999999</v>
      </c>
      <c r="CP1808">
        <v>-1</v>
      </c>
      <c r="CQ1808">
        <v>0</v>
      </c>
      <c r="CR1808">
        <v>100</v>
      </c>
      <c r="CS1808">
        <v>-999.9</v>
      </c>
      <c r="CT1808">
        <v>400</v>
      </c>
      <c r="CU1808">
        <v>10.1797</v>
      </c>
      <c r="CV1808">
        <v>103.523</v>
      </c>
      <c r="CW1808">
        <v>103.069</v>
      </c>
    </row>
    <row r="1809" spans="1:101" x14ac:dyDescent="0.2">
      <c r="A1809">
        <v>1795</v>
      </c>
      <c r="B1809">
        <v>1550585721.2</v>
      </c>
      <c r="C1809">
        <v>6549.7000000476801</v>
      </c>
      <c r="D1809" t="s">
        <v>3817</v>
      </c>
      <c r="E1809" t="s">
        <v>3818</v>
      </c>
      <c r="F1809">
        <f t="shared" si="420"/>
        <v>8092</v>
      </c>
      <c r="G1809">
        <f t="shared" si="421"/>
        <v>42.427103774287538</v>
      </c>
      <c r="H1809">
        <f t="shared" si="422"/>
        <v>-0.23856792378758215</v>
      </c>
      <c r="I1809" t="s">
        <v>197</v>
      </c>
      <c r="J1809" t="s">
        <v>198</v>
      </c>
      <c r="K1809" t="s">
        <v>199</v>
      </c>
      <c r="L1809" t="s">
        <v>200</v>
      </c>
      <c r="M1809" t="s">
        <v>3799</v>
      </c>
      <c r="N1809" t="s">
        <v>3800</v>
      </c>
      <c r="O1809" t="s">
        <v>203</v>
      </c>
      <c r="P1809" t="s">
        <v>807</v>
      </c>
      <c r="Q1809">
        <v>1550585721.2</v>
      </c>
      <c r="R1809">
        <f t="shared" si="423"/>
        <v>8.139418095741471E-3</v>
      </c>
      <c r="S1809">
        <f t="shared" si="424"/>
        <v>4.0611494574227391</v>
      </c>
      <c r="T1809">
        <f t="shared" si="425"/>
        <v>78.306709651563892</v>
      </c>
      <c r="U1809">
        <f t="shared" si="426"/>
        <v>0.93891448067453398</v>
      </c>
      <c r="V1809">
        <f t="shared" si="427"/>
        <v>1.1990217503102336</v>
      </c>
      <c r="W1809">
        <v>132</v>
      </c>
      <c r="X1809">
        <v>9</v>
      </c>
      <c r="Y1809">
        <f t="shared" si="428"/>
        <v>1</v>
      </c>
      <c r="Z1809">
        <f t="shared" si="429"/>
        <v>0</v>
      </c>
      <c r="AA1809">
        <f t="shared" si="430"/>
        <v>55978.501550536501</v>
      </c>
      <c r="AB1809">
        <f t="shared" si="431"/>
        <v>993.17100000000005</v>
      </c>
      <c r="AC1809">
        <f t="shared" si="432"/>
        <v>486.65379000000001</v>
      </c>
      <c r="AD1809">
        <f t="shared" si="433"/>
        <v>0.49</v>
      </c>
      <c r="AE1809">
        <f t="shared" si="434"/>
        <v>0.39</v>
      </c>
      <c r="AF1809">
        <v>10</v>
      </c>
      <c r="AG1809">
        <v>1550585721.2</v>
      </c>
      <c r="AH1809">
        <v>395.47300000000001</v>
      </c>
      <c r="AI1809">
        <v>400.58199999999999</v>
      </c>
      <c r="AJ1809">
        <v>9.4121299999999994</v>
      </c>
      <c r="AK1809">
        <v>3.7538200000000002</v>
      </c>
      <c r="AL1809">
        <v>1424.95</v>
      </c>
      <c r="AM1809">
        <v>99.733199999999997</v>
      </c>
      <c r="AN1809">
        <v>2.2591799999999999E-2</v>
      </c>
      <c r="AO1809">
        <v>9.5894100000000009</v>
      </c>
      <c r="AP1809">
        <v>999.9</v>
      </c>
      <c r="AQ1809">
        <v>999.9</v>
      </c>
      <c r="AR1809">
        <v>9998.75</v>
      </c>
      <c r="AS1809">
        <v>0</v>
      </c>
      <c r="AT1809">
        <v>993.17100000000005</v>
      </c>
      <c r="AU1809">
        <v>0</v>
      </c>
      <c r="AV1809" t="s">
        <v>204</v>
      </c>
      <c r="AW1809">
        <v>0</v>
      </c>
      <c r="AX1809">
        <v>-1.4419999999999999</v>
      </c>
      <c r="AY1809">
        <v>-3.5999999999999997E-2</v>
      </c>
      <c r="AZ1809">
        <v>0</v>
      </c>
      <c r="BA1809">
        <v>0</v>
      </c>
      <c r="BB1809">
        <v>0</v>
      </c>
      <c r="BC1809">
        <v>0</v>
      </c>
      <c r="BD1809">
        <v>401.30577868852498</v>
      </c>
      <c r="BE1809">
        <v>-2.7778895300312501</v>
      </c>
      <c r="BF1809">
        <v>0.90098697714697495</v>
      </c>
      <c r="BG1809">
        <v>-1</v>
      </c>
      <c r="BH1809">
        <v>0</v>
      </c>
      <c r="BI1809">
        <v>0</v>
      </c>
      <c r="BJ1809" t="s">
        <v>205</v>
      </c>
      <c r="BK1809">
        <v>1.88476</v>
      </c>
      <c r="BL1809">
        <v>1.8816999999999999</v>
      </c>
      <c r="BM1809">
        <v>1.8832199999999999</v>
      </c>
      <c r="BN1809">
        <v>1.8818999999999999</v>
      </c>
      <c r="BO1809">
        <v>1.8838200000000001</v>
      </c>
      <c r="BP1809">
        <v>1.8830899999999999</v>
      </c>
      <c r="BQ1809">
        <v>1.8848100000000001</v>
      </c>
      <c r="BR1809">
        <v>1.88232</v>
      </c>
      <c r="BS1809" t="s">
        <v>206</v>
      </c>
      <c r="BT1809" t="s">
        <v>17</v>
      </c>
      <c r="BU1809" t="s">
        <v>17</v>
      </c>
      <c r="BV1809" t="s">
        <v>17</v>
      </c>
      <c r="BW1809" t="s">
        <v>207</v>
      </c>
      <c r="BX1809" t="s">
        <v>208</v>
      </c>
      <c r="BY1809" t="s">
        <v>209</v>
      </c>
      <c r="BZ1809" t="s">
        <v>209</v>
      </c>
      <c r="CA1809" t="s">
        <v>209</v>
      </c>
      <c r="CB1809" t="s">
        <v>209</v>
      </c>
      <c r="CC1809">
        <v>5</v>
      </c>
      <c r="CD1809">
        <v>0</v>
      </c>
      <c r="CE1809">
        <v>0</v>
      </c>
      <c r="CF1809">
        <v>0</v>
      </c>
      <c r="CG1809">
        <v>0</v>
      </c>
      <c r="CH1809">
        <v>2</v>
      </c>
      <c r="CI1809">
        <v>1323.31</v>
      </c>
      <c r="CJ1809">
        <v>0.74309400000000003</v>
      </c>
      <c r="CK1809">
        <v>9.5816700000000008</v>
      </c>
      <c r="CL1809">
        <v>11.862399999999999</v>
      </c>
      <c r="CM1809">
        <v>29.999600000000001</v>
      </c>
      <c r="CN1809">
        <v>11.5472</v>
      </c>
      <c r="CO1809">
        <v>11.898400000000001</v>
      </c>
      <c r="CP1809">
        <v>-1</v>
      </c>
      <c r="CQ1809">
        <v>0</v>
      </c>
      <c r="CR1809">
        <v>100</v>
      </c>
      <c r="CS1809">
        <v>-999.9</v>
      </c>
      <c r="CT1809">
        <v>400</v>
      </c>
      <c r="CU1809">
        <v>10.1797</v>
      </c>
      <c r="CV1809">
        <v>103.523</v>
      </c>
      <c r="CW1809">
        <v>103.069</v>
      </c>
    </row>
    <row r="1810" spans="1:101" x14ac:dyDescent="0.2">
      <c r="A1810">
        <v>1796</v>
      </c>
      <c r="B1810">
        <v>1550585723.2</v>
      </c>
      <c r="C1810">
        <v>6551.7000000476801</v>
      </c>
      <c r="D1810" t="s">
        <v>3819</v>
      </c>
      <c r="E1810" t="s">
        <v>3820</v>
      </c>
      <c r="F1810">
        <f t="shared" si="420"/>
        <v>8092</v>
      </c>
      <c r="G1810">
        <f t="shared" si="421"/>
        <v>42.422992875672875</v>
      </c>
      <c r="H1810">
        <f t="shared" si="422"/>
        <v>-0.25964361925537105</v>
      </c>
      <c r="I1810" t="s">
        <v>197</v>
      </c>
      <c r="J1810" t="s">
        <v>198</v>
      </c>
      <c r="K1810" t="s">
        <v>199</v>
      </c>
      <c r="L1810" t="s">
        <v>200</v>
      </c>
      <c r="M1810" t="s">
        <v>3799</v>
      </c>
      <c r="N1810" t="s">
        <v>3800</v>
      </c>
      <c r="O1810" t="s">
        <v>203</v>
      </c>
      <c r="P1810" t="s">
        <v>807</v>
      </c>
      <c r="Q1810">
        <v>1550585723.2</v>
      </c>
      <c r="R1810">
        <f t="shared" si="423"/>
        <v>8.3029187161097369E-3</v>
      </c>
      <c r="S1810">
        <f t="shared" si="424"/>
        <v>4.2857739844406053</v>
      </c>
      <c r="T1810">
        <f t="shared" si="425"/>
        <v>79.116675172646012</v>
      </c>
      <c r="U1810">
        <f t="shared" si="426"/>
        <v>0.95022879771202795</v>
      </c>
      <c r="V1810">
        <f t="shared" si="427"/>
        <v>1.2010474348656177</v>
      </c>
      <c r="W1810">
        <v>134</v>
      </c>
      <c r="X1810">
        <v>9</v>
      </c>
      <c r="Y1810">
        <f t="shared" si="428"/>
        <v>1</v>
      </c>
      <c r="Z1810">
        <f t="shared" si="429"/>
        <v>0</v>
      </c>
      <c r="AA1810">
        <f t="shared" si="430"/>
        <v>56060.306545096966</v>
      </c>
      <c r="AB1810">
        <f t="shared" si="431"/>
        <v>992.95</v>
      </c>
      <c r="AC1810">
        <f t="shared" si="432"/>
        <v>486.5455</v>
      </c>
      <c r="AD1810">
        <f t="shared" si="433"/>
        <v>0.49</v>
      </c>
      <c r="AE1810">
        <f t="shared" si="434"/>
        <v>0.39</v>
      </c>
      <c r="AF1810">
        <v>10</v>
      </c>
      <c r="AG1810">
        <v>1550585723.2</v>
      </c>
      <c r="AH1810">
        <v>395.29899999999998</v>
      </c>
      <c r="AI1810">
        <v>400.61</v>
      </c>
      <c r="AJ1810">
        <v>9.5256299999999996</v>
      </c>
      <c r="AK1810">
        <v>3.7543199999999999</v>
      </c>
      <c r="AL1810">
        <v>1424.95</v>
      </c>
      <c r="AM1810">
        <v>99.732399999999998</v>
      </c>
      <c r="AN1810">
        <v>2.2555599999999999E-2</v>
      </c>
      <c r="AO1810">
        <v>9.6145399999999999</v>
      </c>
      <c r="AP1810">
        <v>999.9</v>
      </c>
      <c r="AQ1810">
        <v>999.9</v>
      </c>
      <c r="AR1810">
        <v>10015</v>
      </c>
      <c r="AS1810">
        <v>0</v>
      </c>
      <c r="AT1810">
        <v>992.95</v>
      </c>
      <c r="AU1810">
        <v>0</v>
      </c>
      <c r="AV1810" t="s">
        <v>204</v>
      </c>
      <c r="AW1810">
        <v>0</v>
      </c>
      <c r="AX1810">
        <v>-1.4419999999999999</v>
      </c>
      <c r="AY1810">
        <v>-3.5999999999999997E-2</v>
      </c>
      <c r="AZ1810">
        <v>0</v>
      </c>
      <c r="BA1810">
        <v>0</v>
      </c>
      <c r="BB1810">
        <v>0</v>
      </c>
      <c r="BC1810">
        <v>0</v>
      </c>
      <c r="BD1810">
        <v>401.21312295081998</v>
      </c>
      <c r="BE1810">
        <v>-3.02393477957304</v>
      </c>
      <c r="BF1810">
        <v>0.96415444631993696</v>
      </c>
      <c r="BG1810">
        <v>-1</v>
      </c>
      <c r="BH1810">
        <v>0</v>
      </c>
      <c r="BI1810">
        <v>0</v>
      </c>
      <c r="BJ1810" t="s">
        <v>205</v>
      </c>
      <c r="BK1810">
        <v>1.8847700000000001</v>
      </c>
      <c r="BL1810">
        <v>1.88171</v>
      </c>
      <c r="BM1810">
        <v>1.8832199999999999</v>
      </c>
      <c r="BN1810">
        <v>1.8818900000000001</v>
      </c>
      <c r="BO1810">
        <v>1.88384</v>
      </c>
      <c r="BP1810">
        <v>1.8830899999999999</v>
      </c>
      <c r="BQ1810">
        <v>1.8848100000000001</v>
      </c>
      <c r="BR1810">
        <v>1.88232</v>
      </c>
      <c r="BS1810" t="s">
        <v>206</v>
      </c>
      <c r="BT1810" t="s">
        <v>17</v>
      </c>
      <c r="BU1810" t="s">
        <v>17</v>
      </c>
      <c r="BV1810" t="s">
        <v>17</v>
      </c>
      <c r="BW1810" t="s">
        <v>207</v>
      </c>
      <c r="BX1810" t="s">
        <v>208</v>
      </c>
      <c r="BY1810" t="s">
        <v>209</v>
      </c>
      <c r="BZ1810" t="s">
        <v>209</v>
      </c>
      <c r="CA1810" t="s">
        <v>209</v>
      </c>
      <c r="CB1810" t="s">
        <v>209</v>
      </c>
      <c r="CC1810">
        <v>5</v>
      </c>
      <c r="CD1810">
        <v>0</v>
      </c>
      <c r="CE1810">
        <v>0</v>
      </c>
      <c r="CF1810">
        <v>0</v>
      </c>
      <c r="CG1810">
        <v>0</v>
      </c>
      <c r="CH1810">
        <v>2</v>
      </c>
      <c r="CI1810">
        <v>1321.78</v>
      </c>
      <c r="CJ1810">
        <v>0.743093</v>
      </c>
      <c r="CK1810">
        <v>9.5857700000000001</v>
      </c>
      <c r="CL1810">
        <v>11.8611</v>
      </c>
      <c r="CM1810">
        <v>29.999500000000001</v>
      </c>
      <c r="CN1810">
        <v>11.5463</v>
      </c>
      <c r="CO1810">
        <v>11.8969</v>
      </c>
      <c r="CP1810">
        <v>-1</v>
      </c>
      <c r="CQ1810">
        <v>0</v>
      </c>
      <c r="CR1810">
        <v>100</v>
      </c>
      <c r="CS1810">
        <v>-999.9</v>
      </c>
      <c r="CT1810">
        <v>400</v>
      </c>
      <c r="CU1810">
        <v>9.5027399999999993</v>
      </c>
      <c r="CV1810">
        <v>103.523</v>
      </c>
      <c r="CW1810">
        <v>103.07</v>
      </c>
    </row>
    <row r="1811" spans="1:101" x14ac:dyDescent="0.2">
      <c r="A1811">
        <v>1797</v>
      </c>
      <c r="B1811">
        <v>1550585725.2</v>
      </c>
      <c r="C1811">
        <v>6553.7000000476801</v>
      </c>
      <c r="D1811" t="s">
        <v>3821</v>
      </c>
      <c r="E1811" t="s">
        <v>3822</v>
      </c>
      <c r="F1811">
        <f t="shared" si="420"/>
        <v>8092</v>
      </c>
      <c r="G1811">
        <f t="shared" si="421"/>
        <v>42.419397508004678</v>
      </c>
      <c r="H1811">
        <f t="shared" si="422"/>
        <v>-0.27990360224361371</v>
      </c>
      <c r="I1811" t="s">
        <v>197</v>
      </c>
      <c r="J1811" t="s">
        <v>198</v>
      </c>
      <c r="K1811" t="s">
        <v>199</v>
      </c>
      <c r="L1811" t="s">
        <v>200</v>
      </c>
      <c r="M1811" t="s">
        <v>3799</v>
      </c>
      <c r="N1811" t="s">
        <v>3800</v>
      </c>
      <c r="O1811" t="s">
        <v>203</v>
      </c>
      <c r="P1811" t="s">
        <v>807</v>
      </c>
      <c r="Q1811">
        <v>1550585725.2</v>
      </c>
      <c r="R1811">
        <f t="shared" si="423"/>
        <v>8.4343105744689641E-3</v>
      </c>
      <c r="S1811">
        <f t="shared" si="424"/>
        <v>4.4547647908091479</v>
      </c>
      <c r="T1811">
        <f t="shared" si="425"/>
        <v>79.751321703751216</v>
      </c>
      <c r="U1811">
        <f t="shared" si="426"/>
        <v>0.95941242166067386</v>
      </c>
      <c r="V1811">
        <f t="shared" si="427"/>
        <v>1.2030050426305932</v>
      </c>
      <c r="W1811">
        <v>126</v>
      </c>
      <c r="X1811">
        <v>9</v>
      </c>
      <c r="Y1811">
        <f t="shared" si="428"/>
        <v>1</v>
      </c>
      <c r="Z1811">
        <f t="shared" si="429"/>
        <v>0</v>
      </c>
      <c r="AA1811">
        <f t="shared" si="430"/>
        <v>56095.796218894895</v>
      </c>
      <c r="AB1811">
        <f t="shared" si="431"/>
        <v>991.01</v>
      </c>
      <c r="AC1811">
        <f t="shared" si="432"/>
        <v>485.5949</v>
      </c>
      <c r="AD1811">
        <f t="shared" si="433"/>
        <v>0.49</v>
      </c>
      <c r="AE1811">
        <f t="shared" si="434"/>
        <v>0.39</v>
      </c>
      <c r="AF1811">
        <v>10</v>
      </c>
      <c r="AG1811">
        <v>1550585725.2</v>
      </c>
      <c r="AH1811">
        <v>395.149</v>
      </c>
      <c r="AI1811">
        <v>400.61500000000001</v>
      </c>
      <c r="AJ1811">
        <v>9.6176899999999996</v>
      </c>
      <c r="AK1811">
        <v>3.7546900000000001</v>
      </c>
      <c r="AL1811">
        <v>1424.73</v>
      </c>
      <c r="AM1811">
        <v>99.732500000000002</v>
      </c>
      <c r="AN1811">
        <v>2.2474600000000001E-2</v>
      </c>
      <c r="AO1811">
        <v>9.6387900000000002</v>
      </c>
      <c r="AP1811">
        <v>999.9</v>
      </c>
      <c r="AQ1811">
        <v>999.9</v>
      </c>
      <c r="AR1811">
        <v>10022.5</v>
      </c>
      <c r="AS1811">
        <v>0</v>
      </c>
      <c r="AT1811">
        <v>991.01</v>
      </c>
      <c r="AU1811">
        <v>0</v>
      </c>
      <c r="AV1811" t="s">
        <v>204</v>
      </c>
      <c r="AW1811">
        <v>0</v>
      </c>
      <c r="AX1811">
        <v>-1.4419999999999999</v>
      </c>
      <c r="AY1811">
        <v>-3.5999999999999997E-2</v>
      </c>
      <c r="AZ1811">
        <v>0</v>
      </c>
      <c r="BA1811">
        <v>0</v>
      </c>
      <c r="BB1811">
        <v>0</v>
      </c>
      <c r="BC1811">
        <v>0</v>
      </c>
      <c r="BD1811">
        <v>401.116147540984</v>
      </c>
      <c r="BE1811">
        <v>-3.2604716564778999</v>
      </c>
      <c r="BF1811">
        <v>1.0238622047410599</v>
      </c>
      <c r="BG1811">
        <v>-1</v>
      </c>
      <c r="BH1811">
        <v>0</v>
      </c>
      <c r="BI1811">
        <v>0</v>
      </c>
      <c r="BJ1811" t="s">
        <v>205</v>
      </c>
      <c r="BK1811">
        <v>1.8847700000000001</v>
      </c>
      <c r="BL1811">
        <v>1.88171</v>
      </c>
      <c r="BM1811">
        <v>1.8832199999999999</v>
      </c>
      <c r="BN1811">
        <v>1.8818900000000001</v>
      </c>
      <c r="BO1811">
        <v>1.88384</v>
      </c>
      <c r="BP1811">
        <v>1.8830899999999999</v>
      </c>
      <c r="BQ1811">
        <v>1.8848100000000001</v>
      </c>
      <c r="BR1811">
        <v>1.88232</v>
      </c>
      <c r="BS1811" t="s">
        <v>206</v>
      </c>
      <c r="BT1811" t="s">
        <v>17</v>
      </c>
      <c r="BU1811" t="s">
        <v>17</v>
      </c>
      <c r="BV1811" t="s">
        <v>17</v>
      </c>
      <c r="BW1811" t="s">
        <v>207</v>
      </c>
      <c r="BX1811" t="s">
        <v>208</v>
      </c>
      <c r="BY1811" t="s">
        <v>209</v>
      </c>
      <c r="BZ1811" t="s">
        <v>209</v>
      </c>
      <c r="CA1811" t="s">
        <v>209</v>
      </c>
      <c r="CB1811" t="s">
        <v>209</v>
      </c>
      <c r="CC1811">
        <v>5</v>
      </c>
      <c r="CD1811">
        <v>0</v>
      </c>
      <c r="CE1811">
        <v>0</v>
      </c>
      <c r="CF1811">
        <v>0</v>
      </c>
      <c r="CG1811">
        <v>0</v>
      </c>
      <c r="CH1811">
        <v>2</v>
      </c>
      <c r="CI1811">
        <v>1327.36</v>
      </c>
      <c r="CJ1811">
        <v>0.743093</v>
      </c>
      <c r="CK1811">
        <v>9.5896699999999999</v>
      </c>
      <c r="CL1811">
        <v>11.8596</v>
      </c>
      <c r="CM1811">
        <v>29.999400000000001</v>
      </c>
      <c r="CN1811">
        <v>11.5451</v>
      </c>
      <c r="CO1811">
        <v>11.895099999999999</v>
      </c>
      <c r="CP1811">
        <v>-1</v>
      </c>
      <c r="CQ1811">
        <v>0</v>
      </c>
      <c r="CR1811">
        <v>100</v>
      </c>
      <c r="CS1811">
        <v>-999.9</v>
      </c>
      <c r="CT1811">
        <v>400</v>
      </c>
      <c r="CU1811">
        <v>9.5007699999999993</v>
      </c>
      <c r="CV1811">
        <v>103.523</v>
      </c>
      <c r="CW1811">
        <v>103.072</v>
      </c>
    </row>
    <row r="1812" spans="1:101" x14ac:dyDescent="0.2">
      <c r="A1812">
        <v>1798</v>
      </c>
      <c r="B1812">
        <v>1550585727.2</v>
      </c>
      <c r="C1812">
        <v>6555.7000000476801</v>
      </c>
      <c r="D1812" t="s">
        <v>3823</v>
      </c>
      <c r="E1812" t="s">
        <v>3824</v>
      </c>
      <c r="F1812">
        <f t="shared" si="420"/>
        <v>8092</v>
      </c>
      <c r="G1812">
        <f t="shared" si="421"/>
        <v>42.413103896241097</v>
      </c>
      <c r="H1812">
        <f t="shared" si="422"/>
        <v>-0.29844627592524575</v>
      </c>
      <c r="I1812" t="s">
        <v>197</v>
      </c>
      <c r="J1812" t="s">
        <v>198</v>
      </c>
      <c r="K1812" t="s">
        <v>199</v>
      </c>
      <c r="L1812" t="s">
        <v>200</v>
      </c>
      <c r="M1812" t="s">
        <v>3799</v>
      </c>
      <c r="N1812" t="s">
        <v>3800</v>
      </c>
      <c r="O1812" t="s">
        <v>203</v>
      </c>
      <c r="P1812" t="s">
        <v>807</v>
      </c>
      <c r="Q1812">
        <v>1550585727.2</v>
      </c>
      <c r="R1812">
        <f t="shared" si="423"/>
        <v>8.5681975074566562E-3</v>
      </c>
      <c r="S1812">
        <f t="shared" si="424"/>
        <v>4.6539028740848289</v>
      </c>
      <c r="T1812">
        <f t="shared" si="425"/>
        <v>80.269629011153143</v>
      </c>
      <c r="U1812">
        <f t="shared" si="426"/>
        <v>0.96866713055508002</v>
      </c>
      <c r="V1812">
        <f t="shared" si="427"/>
        <v>1.2067666718884269</v>
      </c>
      <c r="W1812">
        <v>119</v>
      </c>
      <c r="X1812">
        <v>8</v>
      </c>
      <c r="Y1812">
        <f t="shared" si="428"/>
        <v>1</v>
      </c>
      <c r="Z1812">
        <f t="shared" si="429"/>
        <v>0</v>
      </c>
      <c r="AA1812">
        <f t="shared" si="430"/>
        <v>56010.205033345774</v>
      </c>
      <c r="AB1812">
        <f t="shared" si="431"/>
        <v>987.36500000000001</v>
      </c>
      <c r="AC1812">
        <f t="shared" si="432"/>
        <v>483.80885000000001</v>
      </c>
      <c r="AD1812">
        <f t="shared" si="433"/>
        <v>0.49</v>
      </c>
      <c r="AE1812">
        <f t="shared" si="434"/>
        <v>0.39</v>
      </c>
      <c r="AF1812">
        <v>10</v>
      </c>
      <c r="AG1812">
        <v>1550585727.2</v>
      </c>
      <c r="AH1812">
        <v>394.97199999999998</v>
      </c>
      <c r="AI1812">
        <v>400.61399999999998</v>
      </c>
      <c r="AJ1812">
        <v>9.7103000000000002</v>
      </c>
      <c r="AK1812">
        <v>3.7546200000000001</v>
      </c>
      <c r="AL1812">
        <v>1424.69</v>
      </c>
      <c r="AM1812">
        <v>99.734099999999998</v>
      </c>
      <c r="AN1812">
        <v>2.25636E-2</v>
      </c>
      <c r="AO1812">
        <v>9.6852900000000002</v>
      </c>
      <c r="AP1812">
        <v>999.9</v>
      </c>
      <c r="AQ1812">
        <v>999.9</v>
      </c>
      <c r="AR1812">
        <v>10008.1</v>
      </c>
      <c r="AS1812">
        <v>0</v>
      </c>
      <c r="AT1812">
        <v>987.36500000000001</v>
      </c>
      <c r="AU1812">
        <v>0</v>
      </c>
      <c r="AV1812" t="s">
        <v>204</v>
      </c>
      <c r="AW1812">
        <v>0</v>
      </c>
      <c r="AX1812">
        <v>-1.4419999999999999</v>
      </c>
      <c r="AY1812">
        <v>-3.5999999999999997E-2</v>
      </c>
      <c r="AZ1812">
        <v>0</v>
      </c>
      <c r="BA1812">
        <v>0</v>
      </c>
      <c r="BB1812">
        <v>0</v>
      </c>
      <c r="BC1812">
        <v>0</v>
      </c>
      <c r="BD1812">
        <v>401.01494262295103</v>
      </c>
      <c r="BE1812">
        <v>-3.4773079825512698</v>
      </c>
      <c r="BF1812">
        <v>1.07780895155502</v>
      </c>
      <c r="BG1812">
        <v>-1</v>
      </c>
      <c r="BH1812">
        <v>0</v>
      </c>
      <c r="BI1812">
        <v>0</v>
      </c>
      <c r="BJ1812" t="s">
        <v>205</v>
      </c>
      <c r="BK1812">
        <v>1.88476</v>
      </c>
      <c r="BL1812">
        <v>1.88171</v>
      </c>
      <c r="BM1812">
        <v>1.88323</v>
      </c>
      <c r="BN1812">
        <v>1.88188</v>
      </c>
      <c r="BO1812">
        <v>1.8838299999999999</v>
      </c>
      <c r="BP1812">
        <v>1.8830899999999999</v>
      </c>
      <c r="BQ1812">
        <v>1.8848</v>
      </c>
      <c r="BR1812">
        <v>1.88232</v>
      </c>
      <c r="BS1812" t="s">
        <v>206</v>
      </c>
      <c r="BT1812" t="s">
        <v>17</v>
      </c>
      <c r="BU1812" t="s">
        <v>17</v>
      </c>
      <c r="BV1812" t="s">
        <v>17</v>
      </c>
      <c r="BW1812" t="s">
        <v>207</v>
      </c>
      <c r="BX1812" t="s">
        <v>208</v>
      </c>
      <c r="BY1812" t="s">
        <v>209</v>
      </c>
      <c r="BZ1812" t="s">
        <v>209</v>
      </c>
      <c r="CA1812" t="s">
        <v>209</v>
      </c>
      <c r="CB1812" t="s">
        <v>209</v>
      </c>
      <c r="CC1812">
        <v>5</v>
      </c>
      <c r="CD1812">
        <v>0</v>
      </c>
      <c r="CE1812">
        <v>0</v>
      </c>
      <c r="CF1812">
        <v>0</v>
      </c>
      <c r="CG1812">
        <v>0</v>
      </c>
      <c r="CH1812">
        <v>2</v>
      </c>
      <c r="CI1812">
        <v>1332.41</v>
      </c>
      <c r="CJ1812">
        <v>0.743093</v>
      </c>
      <c r="CK1812">
        <v>9.5940899999999996</v>
      </c>
      <c r="CL1812">
        <v>11.8581</v>
      </c>
      <c r="CM1812">
        <v>29.999500000000001</v>
      </c>
      <c r="CN1812">
        <v>11.5442</v>
      </c>
      <c r="CO1812">
        <v>11.8935</v>
      </c>
      <c r="CP1812">
        <v>-1</v>
      </c>
      <c r="CQ1812">
        <v>0</v>
      </c>
      <c r="CR1812">
        <v>100</v>
      </c>
      <c r="CS1812">
        <v>-999.9</v>
      </c>
      <c r="CT1812">
        <v>400</v>
      </c>
      <c r="CU1812">
        <v>9.4262800000000002</v>
      </c>
      <c r="CV1812">
        <v>103.524</v>
      </c>
      <c r="CW1812">
        <v>103.072</v>
      </c>
    </row>
    <row r="1813" spans="1:101" x14ac:dyDescent="0.2">
      <c r="A1813">
        <v>1799</v>
      </c>
      <c r="B1813">
        <v>1550585729.2</v>
      </c>
      <c r="C1813">
        <v>6557.7000000476801</v>
      </c>
      <c r="D1813" t="s">
        <v>3825</v>
      </c>
      <c r="E1813" t="s">
        <v>3826</v>
      </c>
      <c r="F1813">
        <f t="shared" si="420"/>
        <v>8092</v>
      </c>
      <c r="G1813">
        <f t="shared" si="421"/>
        <v>42.406528755705374</v>
      </c>
      <c r="H1813">
        <f t="shared" si="422"/>
        <v>-0.3157233484351043</v>
      </c>
      <c r="I1813" t="s">
        <v>197</v>
      </c>
      <c r="J1813" t="s">
        <v>198</v>
      </c>
      <c r="K1813" t="s">
        <v>199</v>
      </c>
      <c r="L1813" t="s">
        <v>200</v>
      </c>
      <c r="M1813" t="s">
        <v>3799</v>
      </c>
      <c r="N1813" t="s">
        <v>3800</v>
      </c>
      <c r="O1813" t="s">
        <v>203</v>
      </c>
      <c r="P1813" t="s">
        <v>807</v>
      </c>
      <c r="Q1813">
        <v>1550585729.2</v>
      </c>
      <c r="R1813">
        <f t="shared" si="423"/>
        <v>8.7043439649134007E-3</v>
      </c>
      <c r="S1813">
        <f t="shared" si="424"/>
        <v>4.8336852008436217</v>
      </c>
      <c r="T1813">
        <f t="shared" si="425"/>
        <v>80.784731180599707</v>
      </c>
      <c r="U1813">
        <f t="shared" si="426"/>
        <v>0.97794287143759218</v>
      </c>
      <c r="V1813">
        <f t="shared" si="427"/>
        <v>1.2105540949951732</v>
      </c>
      <c r="W1813">
        <v>114</v>
      </c>
      <c r="X1813">
        <v>8</v>
      </c>
      <c r="Y1813">
        <f t="shared" si="428"/>
        <v>1</v>
      </c>
      <c r="Z1813">
        <f t="shared" si="429"/>
        <v>0</v>
      </c>
      <c r="AA1813">
        <f t="shared" si="430"/>
        <v>56068.577602220445</v>
      </c>
      <c r="AB1813">
        <f t="shared" si="431"/>
        <v>983.19100000000003</v>
      </c>
      <c r="AC1813">
        <f t="shared" si="432"/>
        <v>481.76359000000002</v>
      </c>
      <c r="AD1813">
        <f t="shared" si="433"/>
        <v>0.49</v>
      </c>
      <c r="AE1813">
        <f t="shared" si="434"/>
        <v>0.39</v>
      </c>
      <c r="AF1813">
        <v>10</v>
      </c>
      <c r="AG1813">
        <v>1550585729.2</v>
      </c>
      <c r="AH1813">
        <v>394.78199999999998</v>
      </c>
      <c r="AI1813">
        <v>400.58600000000001</v>
      </c>
      <c r="AJ1813">
        <v>9.8031900000000007</v>
      </c>
      <c r="AK1813">
        <v>3.7542499999999999</v>
      </c>
      <c r="AL1813">
        <v>1424.88</v>
      </c>
      <c r="AM1813">
        <v>99.735100000000003</v>
      </c>
      <c r="AN1813">
        <v>2.25168E-2</v>
      </c>
      <c r="AO1813">
        <v>9.7319800000000001</v>
      </c>
      <c r="AP1813">
        <v>999.9</v>
      </c>
      <c r="AQ1813">
        <v>999.9</v>
      </c>
      <c r="AR1813">
        <v>10020.6</v>
      </c>
      <c r="AS1813">
        <v>0</v>
      </c>
      <c r="AT1813">
        <v>983.19100000000003</v>
      </c>
      <c r="AU1813">
        <v>0</v>
      </c>
      <c r="AV1813" t="s">
        <v>204</v>
      </c>
      <c r="AW1813">
        <v>0</v>
      </c>
      <c r="AX1813">
        <v>-1.4419999999999999</v>
      </c>
      <c r="AY1813">
        <v>-3.5999999999999997E-2</v>
      </c>
      <c r="AZ1813">
        <v>0</v>
      </c>
      <c r="BA1813">
        <v>0</v>
      </c>
      <c r="BB1813">
        <v>0</v>
      </c>
      <c r="BC1813">
        <v>0</v>
      </c>
      <c r="BD1813">
        <v>400.90884426229502</v>
      </c>
      <c r="BE1813">
        <v>-3.6795250583311701</v>
      </c>
      <c r="BF1813">
        <v>1.1280639879863501</v>
      </c>
      <c r="BG1813">
        <v>-1</v>
      </c>
      <c r="BH1813">
        <v>0</v>
      </c>
      <c r="BI1813">
        <v>0</v>
      </c>
      <c r="BJ1813" t="s">
        <v>205</v>
      </c>
      <c r="BK1813">
        <v>1.8847499999999999</v>
      </c>
      <c r="BL1813">
        <v>1.88171</v>
      </c>
      <c r="BM1813">
        <v>1.8832100000000001</v>
      </c>
      <c r="BN1813">
        <v>1.8818699999999999</v>
      </c>
      <c r="BO1813">
        <v>1.8838200000000001</v>
      </c>
      <c r="BP1813">
        <v>1.8830899999999999</v>
      </c>
      <c r="BQ1813">
        <v>1.8848</v>
      </c>
      <c r="BR1813">
        <v>1.88232</v>
      </c>
      <c r="BS1813" t="s">
        <v>206</v>
      </c>
      <c r="BT1813" t="s">
        <v>17</v>
      </c>
      <c r="BU1813" t="s">
        <v>17</v>
      </c>
      <c r="BV1813" t="s">
        <v>17</v>
      </c>
      <c r="BW1813" t="s">
        <v>207</v>
      </c>
      <c r="BX1813" t="s">
        <v>208</v>
      </c>
      <c r="BY1813" t="s">
        <v>209</v>
      </c>
      <c r="BZ1813" t="s">
        <v>209</v>
      </c>
      <c r="CA1813" t="s">
        <v>209</v>
      </c>
      <c r="CB1813" t="s">
        <v>209</v>
      </c>
      <c r="CC1813">
        <v>5</v>
      </c>
      <c r="CD1813">
        <v>0</v>
      </c>
      <c r="CE1813">
        <v>0</v>
      </c>
      <c r="CF1813">
        <v>0</v>
      </c>
      <c r="CG1813">
        <v>0</v>
      </c>
      <c r="CH1813">
        <v>2</v>
      </c>
      <c r="CI1813">
        <v>1336.57</v>
      </c>
      <c r="CJ1813">
        <v>0.743093</v>
      </c>
      <c r="CK1813">
        <v>9.5987799999999996</v>
      </c>
      <c r="CL1813">
        <v>11.8565</v>
      </c>
      <c r="CM1813">
        <v>29.999500000000001</v>
      </c>
      <c r="CN1813">
        <v>11.5433</v>
      </c>
      <c r="CO1813">
        <v>11.8917</v>
      </c>
      <c r="CP1813">
        <v>-1</v>
      </c>
      <c r="CQ1813">
        <v>0</v>
      </c>
      <c r="CR1813">
        <v>100</v>
      </c>
      <c r="CS1813">
        <v>-999.9</v>
      </c>
      <c r="CT1813">
        <v>400</v>
      </c>
      <c r="CU1813">
        <v>9.3771699999999996</v>
      </c>
      <c r="CV1813">
        <v>103.524</v>
      </c>
      <c r="CW1813">
        <v>103.071</v>
      </c>
    </row>
    <row r="1814" spans="1:101" x14ac:dyDescent="0.2">
      <c r="A1814">
        <v>1800</v>
      </c>
      <c r="B1814">
        <v>1550585731.2</v>
      </c>
      <c r="C1814">
        <v>6559.7000000476801</v>
      </c>
      <c r="D1814" t="s">
        <v>3827</v>
      </c>
      <c r="E1814" t="s">
        <v>3828</v>
      </c>
      <c r="F1814">
        <f t="shared" si="420"/>
        <v>8092</v>
      </c>
      <c r="G1814">
        <f t="shared" si="421"/>
        <v>42.403565667458139</v>
      </c>
      <c r="H1814">
        <f t="shared" si="422"/>
        <v>-0.33281608310705413</v>
      </c>
      <c r="I1814" t="s">
        <v>197</v>
      </c>
      <c r="J1814" t="s">
        <v>198</v>
      </c>
      <c r="K1814" t="s">
        <v>199</v>
      </c>
      <c r="L1814" t="s">
        <v>200</v>
      </c>
      <c r="M1814" t="s">
        <v>3799</v>
      </c>
      <c r="N1814" t="s">
        <v>3800</v>
      </c>
      <c r="O1814" t="s">
        <v>203</v>
      </c>
      <c r="P1814" t="s">
        <v>807</v>
      </c>
      <c r="Q1814">
        <v>1550585731.2</v>
      </c>
      <c r="R1814">
        <f t="shared" si="423"/>
        <v>8.8076472251427916E-3</v>
      </c>
      <c r="S1814">
        <f t="shared" si="424"/>
        <v>4.9895332284835465</v>
      </c>
      <c r="T1814">
        <f t="shared" si="425"/>
        <v>81.290865980443613</v>
      </c>
      <c r="U1814">
        <f t="shared" si="426"/>
        <v>0.98533846058260799</v>
      </c>
      <c r="V1814">
        <f t="shared" si="427"/>
        <v>1.2121146068485158</v>
      </c>
      <c r="W1814">
        <v>123</v>
      </c>
      <c r="X1814">
        <v>9</v>
      </c>
      <c r="Y1814">
        <f t="shared" si="428"/>
        <v>1</v>
      </c>
      <c r="Z1814">
        <f t="shared" si="429"/>
        <v>0</v>
      </c>
      <c r="AA1814">
        <f t="shared" si="430"/>
        <v>56034.61989342195</v>
      </c>
      <c r="AB1814">
        <f t="shared" si="431"/>
        <v>978.27800000000002</v>
      </c>
      <c r="AC1814">
        <f t="shared" si="432"/>
        <v>479.35622000000001</v>
      </c>
      <c r="AD1814">
        <f t="shared" si="433"/>
        <v>0.49</v>
      </c>
      <c r="AE1814">
        <f t="shared" si="434"/>
        <v>0.39</v>
      </c>
      <c r="AF1814">
        <v>10</v>
      </c>
      <c r="AG1814">
        <v>1550585731.2</v>
      </c>
      <c r="AH1814">
        <v>394.62700000000001</v>
      </c>
      <c r="AI1814">
        <v>400.57</v>
      </c>
      <c r="AJ1814">
        <v>9.8773400000000002</v>
      </c>
      <c r="AK1814">
        <v>3.7550500000000002</v>
      </c>
      <c r="AL1814">
        <v>1424.41</v>
      </c>
      <c r="AM1814">
        <v>99.734899999999996</v>
      </c>
      <c r="AN1814">
        <v>2.25712E-2</v>
      </c>
      <c r="AO1814">
        <v>9.7511799999999997</v>
      </c>
      <c r="AP1814">
        <v>999.9</v>
      </c>
      <c r="AQ1814">
        <v>999.9</v>
      </c>
      <c r="AR1814">
        <v>10015</v>
      </c>
      <c r="AS1814">
        <v>0</v>
      </c>
      <c r="AT1814">
        <v>978.27800000000002</v>
      </c>
      <c r="AU1814">
        <v>0</v>
      </c>
      <c r="AV1814" t="s">
        <v>204</v>
      </c>
      <c r="AW1814">
        <v>0</v>
      </c>
      <c r="AX1814">
        <v>-1.4419999999999999</v>
      </c>
      <c r="AY1814">
        <v>-3.5999999999999997E-2</v>
      </c>
      <c r="AZ1814">
        <v>0</v>
      </c>
      <c r="BA1814">
        <v>0</v>
      </c>
      <c r="BB1814">
        <v>0</v>
      </c>
      <c r="BC1814">
        <v>0</v>
      </c>
      <c r="BD1814">
        <v>400.79953278688498</v>
      </c>
      <c r="BE1814">
        <v>-3.8792899344012901</v>
      </c>
      <c r="BF1814">
        <v>1.17701155463517</v>
      </c>
      <c r="BG1814">
        <v>-1</v>
      </c>
      <c r="BH1814">
        <v>0</v>
      </c>
      <c r="BI1814">
        <v>0</v>
      </c>
      <c r="BJ1814" t="s">
        <v>205</v>
      </c>
      <c r="BK1814">
        <v>1.8847499999999999</v>
      </c>
      <c r="BL1814">
        <v>1.88171</v>
      </c>
      <c r="BM1814">
        <v>1.8832</v>
      </c>
      <c r="BN1814">
        <v>1.8818699999999999</v>
      </c>
      <c r="BO1814">
        <v>1.8838299999999999</v>
      </c>
      <c r="BP1814">
        <v>1.8830899999999999</v>
      </c>
      <c r="BQ1814">
        <v>1.8848100000000001</v>
      </c>
      <c r="BR1814">
        <v>1.88232</v>
      </c>
      <c r="BS1814" t="s">
        <v>206</v>
      </c>
      <c r="BT1814" t="s">
        <v>17</v>
      </c>
      <c r="BU1814" t="s">
        <v>17</v>
      </c>
      <c r="BV1814" t="s">
        <v>17</v>
      </c>
      <c r="BW1814" t="s">
        <v>207</v>
      </c>
      <c r="BX1814" t="s">
        <v>208</v>
      </c>
      <c r="BY1814" t="s">
        <v>209</v>
      </c>
      <c r="BZ1814" t="s">
        <v>209</v>
      </c>
      <c r="CA1814" t="s">
        <v>209</v>
      </c>
      <c r="CB1814" t="s">
        <v>209</v>
      </c>
      <c r="CC1814">
        <v>5</v>
      </c>
      <c r="CD1814">
        <v>0</v>
      </c>
      <c r="CE1814">
        <v>0</v>
      </c>
      <c r="CF1814">
        <v>0</v>
      </c>
      <c r="CG1814">
        <v>0</v>
      </c>
      <c r="CH1814">
        <v>2</v>
      </c>
      <c r="CI1814">
        <v>1329.32</v>
      </c>
      <c r="CJ1814">
        <v>0.74309199999999997</v>
      </c>
      <c r="CK1814">
        <v>9.6033899999999992</v>
      </c>
      <c r="CL1814">
        <v>11.855</v>
      </c>
      <c r="CM1814">
        <v>29.999500000000001</v>
      </c>
      <c r="CN1814">
        <v>11.542</v>
      </c>
      <c r="CO1814">
        <v>11.8893</v>
      </c>
      <c r="CP1814">
        <v>-1</v>
      </c>
      <c r="CQ1814">
        <v>0</v>
      </c>
      <c r="CR1814">
        <v>100</v>
      </c>
      <c r="CS1814">
        <v>-999.9</v>
      </c>
      <c r="CT1814">
        <v>400</v>
      </c>
      <c r="CU1814">
        <v>9.3222000000000005</v>
      </c>
      <c r="CV1814">
        <v>103.524</v>
      </c>
      <c r="CW1814">
        <v>103.072</v>
      </c>
    </row>
    <row r="1815" spans="1:101" x14ac:dyDescent="0.2">
      <c r="A1815">
        <v>1801</v>
      </c>
      <c r="B1815">
        <v>1550585733.2</v>
      </c>
      <c r="C1815">
        <v>6561.7000000476801</v>
      </c>
      <c r="D1815" t="s">
        <v>3829</v>
      </c>
      <c r="E1815" t="s">
        <v>3830</v>
      </c>
      <c r="F1815">
        <f t="shared" si="420"/>
        <v>8092</v>
      </c>
      <c r="G1815">
        <f t="shared" si="421"/>
        <v>42.402349919984005</v>
      </c>
      <c r="H1815">
        <f t="shared" si="422"/>
        <v>-0.34852504799886608</v>
      </c>
      <c r="I1815" t="s">
        <v>197</v>
      </c>
      <c r="J1815" t="s">
        <v>198</v>
      </c>
      <c r="K1815" t="s">
        <v>199</v>
      </c>
      <c r="L1815" t="s">
        <v>200</v>
      </c>
      <c r="M1815" t="s">
        <v>3799</v>
      </c>
      <c r="N1815" t="s">
        <v>3800</v>
      </c>
      <c r="O1815" t="s">
        <v>203</v>
      </c>
      <c r="P1815" t="s">
        <v>807</v>
      </c>
      <c r="Q1815">
        <v>1550585733.2</v>
      </c>
      <c r="R1815">
        <f t="shared" si="423"/>
        <v>8.9050847685178246E-3</v>
      </c>
      <c r="S1815">
        <f t="shared" si="424"/>
        <v>5.1520143845827109</v>
      </c>
      <c r="T1815">
        <f t="shared" si="425"/>
        <v>81.823611009999922</v>
      </c>
      <c r="U1815">
        <f t="shared" si="426"/>
        <v>0.99207145537924202</v>
      </c>
      <c r="V1815">
        <f t="shared" si="427"/>
        <v>1.2124513244202799</v>
      </c>
      <c r="W1815">
        <v>133</v>
      </c>
      <c r="X1815">
        <v>9</v>
      </c>
      <c r="Y1815">
        <f t="shared" si="428"/>
        <v>1</v>
      </c>
      <c r="Z1815">
        <f t="shared" si="429"/>
        <v>0</v>
      </c>
      <c r="AA1815">
        <f t="shared" si="430"/>
        <v>55965.948027085047</v>
      </c>
      <c r="AB1815">
        <f t="shared" si="431"/>
        <v>972.91700000000003</v>
      </c>
      <c r="AC1815">
        <f t="shared" si="432"/>
        <v>476.72933</v>
      </c>
      <c r="AD1815">
        <f t="shared" si="433"/>
        <v>0.49</v>
      </c>
      <c r="AE1815">
        <f t="shared" si="434"/>
        <v>0.39</v>
      </c>
      <c r="AF1815">
        <v>10</v>
      </c>
      <c r="AG1815">
        <v>1550585733.2</v>
      </c>
      <c r="AH1815">
        <v>394.49099999999999</v>
      </c>
      <c r="AI1815">
        <v>400.57400000000001</v>
      </c>
      <c r="AJ1815">
        <v>9.9449400000000008</v>
      </c>
      <c r="AK1815">
        <v>3.75556</v>
      </c>
      <c r="AL1815">
        <v>1424.46</v>
      </c>
      <c r="AM1815">
        <v>99.733500000000006</v>
      </c>
      <c r="AN1815">
        <v>2.2904299999999999E-2</v>
      </c>
      <c r="AO1815">
        <v>9.7553199999999993</v>
      </c>
      <c r="AP1815">
        <v>999.9</v>
      </c>
      <c r="AQ1815">
        <v>999.9</v>
      </c>
      <c r="AR1815">
        <v>10002.5</v>
      </c>
      <c r="AS1815">
        <v>0</v>
      </c>
      <c r="AT1815">
        <v>972.91700000000003</v>
      </c>
      <c r="AU1815">
        <v>0</v>
      </c>
      <c r="AV1815" t="s">
        <v>204</v>
      </c>
      <c r="AW1815">
        <v>0</v>
      </c>
      <c r="AX1815">
        <v>-1.4419999999999999</v>
      </c>
      <c r="AY1815">
        <v>-3.5999999999999997E-2</v>
      </c>
      <c r="AZ1815">
        <v>0</v>
      </c>
      <c r="BA1815">
        <v>0</v>
      </c>
      <c r="BB1815">
        <v>0</v>
      </c>
      <c r="BC1815">
        <v>0</v>
      </c>
      <c r="BD1815">
        <v>400.68767213114802</v>
      </c>
      <c r="BE1815">
        <v>-4.0627868127087803</v>
      </c>
      <c r="BF1815">
        <v>1.2212144213830001</v>
      </c>
      <c r="BG1815">
        <v>-1</v>
      </c>
      <c r="BH1815">
        <v>0</v>
      </c>
      <c r="BI1815">
        <v>0</v>
      </c>
      <c r="BJ1815" t="s">
        <v>205</v>
      </c>
      <c r="BK1815">
        <v>1.8847499999999999</v>
      </c>
      <c r="BL1815">
        <v>1.88171</v>
      </c>
      <c r="BM1815">
        <v>1.8832100000000001</v>
      </c>
      <c r="BN1815">
        <v>1.88188</v>
      </c>
      <c r="BO1815">
        <v>1.88381</v>
      </c>
      <c r="BP1815">
        <v>1.8830899999999999</v>
      </c>
      <c r="BQ1815">
        <v>1.8848</v>
      </c>
      <c r="BR1815">
        <v>1.88232</v>
      </c>
      <c r="BS1815" t="s">
        <v>206</v>
      </c>
      <c r="BT1815" t="s">
        <v>17</v>
      </c>
      <c r="BU1815" t="s">
        <v>17</v>
      </c>
      <c r="BV1815" t="s">
        <v>17</v>
      </c>
      <c r="BW1815" t="s">
        <v>207</v>
      </c>
      <c r="BX1815" t="s">
        <v>208</v>
      </c>
      <c r="BY1815" t="s">
        <v>209</v>
      </c>
      <c r="BZ1815" t="s">
        <v>209</v>
      </c>
      <c r="CA1815" t="s">
        <v>209</v>
      </c>
      <c r="CB1815" t="s">
        <v>209</v>
      </c>
      <c r="CC1815">
        <v>5</v>
      </c>
      <c r="CD1815">
        <v>0</v>
      </c>
      <c r="CE1815">
        <v>0</v>
      </c>
      <c r="CF1815">
        <v>0</v>
      </c>
      <c r="CG1815">
        <v>0</v>
      </c>
      <c r="CH1815">
        <v>2</v>
      </c>
      <c r="CI1815">
        <v>1321.67</v>
      </c>
      <c r="CJ1815">
        <v>0.74309199999999997</v>
      </c>
      <c r="CK1815">
        <v>9.6079399999999993</v>
      </c>
      <c r="CL1815">
        <v>11.853199999999999</v>
      </c>
      <c r="CM1815">
        <v>29.999500000000001</v>
      </c>
      <c r="CN1815">
        <v>11.5406</v>
      </c>
      <c r="CO1815">
        <v>11.887499999999999</v>
      </c>
      <c r="CP1815">
        <v>-1</v>
      </c>
      <c r="CQ1815">
        <v>0</v>
      </c>
      <c r="CR1815">
        <v>100</v>
      </c>
      <c r="CS1815">
        <v>-999.9</v>
      </c>
      <c r="CT1815">
        <v>400</v>
      </c>
      <c r="CU1815">
        <v>9.2464099999999991</v>
      </c>
      <c r="CV1815">
        <v>103.524</v>
      </c>
      <c r="CW1815">
        <v>103.072</v>
      </c>
    </row>
    <row r="1816" spans="1:101" x14ac:dyDescent="0.2">
      <c r="A1816">
        <v>1802</v>
      </c>
      <c r="B1816">
        <v>1550585735.2</v>
      </c>
      <c r="C1816">
        <v>6563.7000000476801</v>
      </c>
      <c r="D1816" t="s">
        <v>3831</v>
      </c>
      <c r="E1816" t="s">
        <v>3832</v>
      </c>
      <c r="F1816">
        <f t="shared" si="420"/>
        <v>8092</v>
      </c>
      <c r="G1816">
        <f t="shared" si="421"/>
        <v>42.397659923195533</v>
      </c>
      <c r="H1816">
        <f t="shared" si="422"/>
        <v>-0.36165796213278256</v>
      </c>
      <c r="I1816" t="s">
        <v>197</v>
      </c>
      <c r="J1816" t="s">
        <v>198</v>
      </c>
      <c r="K1816" t="s">
        <v>199</v>
      </c>
      <c r="L1816" t="s">
        <v>200</v>
      </c>
      <c r="M1816" t="s">
        <v>3799</v>
      </c>
      <c r="N1816" t="s">
        <v>3800</v>
      </c>
      <c r="O1816" t="s">
        <v>203</v>
      </c>
      <c r="P1816" t="s">
        <v>807</v>
      </c>
      <c r="Q1816">
        <v>1550585735.2</v>
      </c>
      <c r="R1816">
        <f t="shared" si="423"/>
        <v>9.0042561018145364E-3</v>
      </c>
      <c r="S1816">
        <f t="shared" si="424"/>
        <v>5.3611188796763196</v>
      </c>
      <c r="T1816">
        <f t="shared" si="425"/>
        <v>82.205954297234783</v>
      </c>
      <c r="U1816">
        <f t="shared" si="426"/>
        <v>0.99872573555263977</v>
      </c>
      <c r="V1816">
        <f t="shared" si="427"/>
        <v>1.2149068082605234</v>
      </c>
      <c r="W1816">
        <v>121</v>
      </c>
      <c r="X1816">
        <v>8</v>
      </c>
      <c r="Y1816">
        <f t="shared" si="428"/>
        <v>1</v>
      </c>
      <c r="Z1816">
        <f t="shared" si="429"/>
        <v>0</v>
      </c>
      <c r="AA1816">
        <f t="shared" si="430"/>
        <v>55899.382010445508</v>
      </c>
      <c r="AB1816">
        <f t="shared" si="431"/>
        <v>967.43799999999999</v>
      </c>
      <c r="AC1816">
        <f t="shared" si="432"/>
        <v>474.04462000000001</v>
      </c>
      <c r="AD1816">
        <f t="shared" si="433"/>
        <v>0.49</v>
      </c>
      <c r="AE1816">
        <f t="shared" si="434"/>
        <v>0.39</v>
      </c>
      <c r="AF1816">
        <v>10</v>
      </c>
      <c r="AG1816">
        <v>1550585735.2</v>
      </c>
      <c r="AH1816">
        <v>394.32100000000003</v>
      </c>
      <c r="AI1816">
        <v>400.57600000000002</v>
      </c>
      <c r="AJ1816">
        <v>10.011699999999999</v>
      </c>
      <c r="AK1816">
        <v>3.7549999999999999</v>
      </c>
      <c r="AL1816">
        <v>1424.73</v>
      </c>
      <c r="AM1816">
        <v>99.733099999999993</v>
      </c>
      <c r="AN1816">
        <v>2.27592E-2</v>
      </c>
      <c r="AO1816">
        <v>9.7854799999999997</v>
      </c>
      <c r="AP1816">
        <v>999.9</v>
      </c>
      <c r="AQ1816">
        <v>999.9</v>
      </c>
      <c r="AR1816">
        <v>9991.25</v>
      </c>
      <c r="AS1816">
        <v>0</v>
      </c>
      <c r="AT1816">
        <v>967.43799999999999</v>
      </c>
      <c r="AU1816">
        <v>0</v>
      </c>
      <c r="AV1816" t="s">
        <v>204</v>
      </c>
      <c r="AW1816">
        <v>0</v>
      </c>
      <c r="AX1816">
        <v>-1.4419999999999999</v>
      </c>
      <c r="AY1816">
        <v>-3.5999999999999997E-2</v>
      </c>
      <c r="AZ1816">
        <v>0</v>
      </c>
      <c r="BA1816">
        <v>0</v>
      </c>
      <c r="BB1816">
        <v>0</v>
      </c>
      <c r="BC1816">
        <v>0</v>
      </c>
      <c r="BD1816">
        <v>400.570385245902</v>
      </c>
      <c r="BE1816">
        <v>-4.2166290226173597</v>
      </c>
      <c r="BF1816">
        <v>1.2587740617246701</v>
      </c>
      <c r="BG1816">
        <v>-1</v>
      </c>
      <c r="BH1816">
        <v>0</v>
      </c>
      <c r="BI1816">
        <v>0</v>
      </c>
      <c r="BJ1816" t="s">
        <v>205</v>
      </c>
      <c r="BK1816">
        <v>1.8847499999999999</v>
      </c>
      <c r="BL1816">
        <v>1.88171</v>
      </c>
      <c r="BM1816">
        <v>1.8832100000000001</v>
      </c>
      <c r="BN1816">
        <v>1.88188</v>
      </c>
      <c r="BO1816">
        <v>1.8838200000000001</v>
      </c>
      <c r="BP1816">
        <v>1.8830899999999999</v>
      </c>
      <c r="BQ1816">
        <v>1.8847799999999999</v>
      </c>
      <c r="BR1816">
        <v>1.88232</v>
      </c>
      <c r="BS1816" t="s">
        <v>206</v>
      </c>
      <c r="BT1816" t="s">
        <v>17</v>
      </c>
      <c r="BU1816" t="s">
        <v>17</v>
      </c>
      <c r="BV1816" t="s">
        <v>17</v>
      </c>
      <c r="BW1816" t="s">
        <v>207</v>
      </c>
      <c r="BX1816" t="s">
        <v>208</v>
      </c>
      <c r="BY1816" t="s">
        <v>209</v>
      </c>
      <c r="BZ1816" t="s">
        <v>209</v>
      </c>
      <c r="CA1816" t="s">
        <v>209</v>
      </c>
      <c r="CB1816" t="s">
        <v>209</v>
      </c>
      <c r="CC1816">
        <v>5</v>
      </c>
      <c r="CD1816">
        <v>0</v>
      </c>
      <c r="CE1816">
        <v>0</v>
      </c>
      <c r="CF1816">
        <v>0</v>
      </c>
      <c r="CG1816">
        <v>0</v>
      </c>
      <c r="CH1816">
        <v>2</v>
      </c>
      <c r="CI1816">
        <v>1331.15</v>
      </c>
      <c r="CJ1816">
        <v>0.74309199999999997</v>
      </c>
      <c r="CK1816">
        <v>9.6125100000000003</v>
      </c>
      <c r="CL1816">
        <v>11.8507</v>
      </c>
      <c r="CM1816">
        <v>29.999500000000001</v>
      </c>
      <c r="CN1816">
        <v>11.5388</v>
      </c>
      <c r="CO1816">
        <v>11.8856</v>
      </c>
      <c r="CP1816">
        <v>-1</v>
      </c>
      <c r="CQ1816">
        <v>0</v>
      </c>
      <c r="CR1816">
        <v>100</v>
      </c>
      <c r="CS1816">
        <v>-999.9</v>
      </c>
      <c r="CT1816">
        <v>400</v>
      </c>
      <c r="CU1816">
        <v>9.1654999999999998</v>
      </c>
      <c r="CV1816">
        <v>103.52500000000001</v>
      </c>
      <c r="CW1816">
        <v>103.072</v>
      </c>
    </row>
    <row r="1817" spans="1:101" x14ac:dyDescent="0.2">
      <c r="A1817">
        <v>1803</v>
      </c>
      <c r="B1817">
        <v>1550585737.2</v>
      </c>
      <c r="C1817">
        <v>6565.7000000476801</v>
      </c>
      <c r="D1817" t="s">
        <v>3833</v>
      </c>
      <c r="E1817" t="s">
        <v>3834</v>
      </c>
      <c r="F1817">
        <f t="shared" si="420"/>
        <v>8092</v>
      </c>
      <c r="G1817">
        <f t="shared" si="421"/>
        <v>42.391177877430501</v>
      </c>
      <c r="H1817">
        <f t="shared" si="422"/>
        <v>-0.37286736993854847</v>
      </c>
      <c r="I1817" t="s">
        <v>197</v>
      </c>
      <c r="J1817" t="s">
        <v>198</v>
      </c>
      <c r="K1817" t="s">
        <v>199</v>
      </c>
      <c r="L1817" t="s">
        <v>200</v>
      </c>
      <c r="M1817" t="s">
        <v>3799</v>
      </c>
      <c r="N1817" t="s">
        <v>3800</v>
      </c>
      <c r="O1817" t="s">
        <v>203</v>
      </c>
      <c r="P1817" t="s">
        <v>807</v>
      </c>
      <c r="Q1817">
        <v>1550585737.2</v>
      </c>
      <c r="R1817">
        <f t="shared" si="423"/>
        <v>9.0881803751946596E-3</v>
      </c>
      <c r="S1817">
        <f t="shared" si="424"/>
        <v>5.5129442688039099</v>
      </c>
      <c r="T1817">
        <f t="shared" si="425"/>
        <v>82.45634169432499</v>
      </c>
      <c r="U1817">
        <f t="shared" si="426"/>
        <v>1.00465928658296</v>
      </c>
      <c r="V1817">
        <f t="shared" si="427"/>
        <v>1.2184136064480593</v>
      </c>
      <c r="W1817">
        <v>129</v>
      </c>
      <c r="X1817">
        <v>9</v>
      </c>
      <c r="Y1817">
        <f t="shared" si="428"/>
        <v>1</v>
      </c>
      <c r="Z1817">
        <f t="shared" si="429"/>
        <v>0</v>
      </c>
      <c r="AA1817">
        <f t="shared" si="430"/>
        <v>55978.016428734867</v>
      </c>
      <c r="AB1817">
        <f t="shared" si="431"/>
        <v>962.11099999999999</v>
      </c>
      <c r="AC1817">
        <f t="shared" si="432"/>
        <v>471.43439000000001</v>
      </c>
      <c r="AD1817">
        <f t="shared" si="433"/>
        <v>0.49</v>
      </c>
      <c r="AE1817">
        <f t="shared" si="434"/>
        <v>0.39</v>
      </c>
      <c r="AF1817">
        <v>10</v>
      </c>
      <c r="AG1817">
        <v>1550585737.2</v>
      </c>
      <c r="AH1817">
        <v>394.185</v>
      </c>
      <c r="AI1817">
        <v>400.57</v>
      </c>
      <c r="AJ1817">
        <v>10.071199999999999</v>
      </c>
      <c r="AK1817">
        <v>3.7555000000000001</v>
      </c>
      <c r="AL1817">
        <v>1424.49</v>
      </c>
      <c r="AM1817">
        <v>99.733000000000004</v>
      </c>
      <c r="AN1817">
        <v>2.2668299999999999E-2</v>
      </c>
      <c r="AO1817">
        <v>9.8284599999999998</v>
      </c>
      <c r="AP1817">
        <v>999.9</v>
      </c>
      <c r="AQ1817">
        <v>999.9</v>
      </c>
      <c r="AR1817">
        <v>10007.5</v>
      </c>
      <c r="AS1817">
        <v>0</v>
      </c>
      <c r="AT1817">
        <v>962.11099999999999</v>
      </c>
      <c r="AU1817">
        <v>0</v>
      </c>
      <c r="AV1817" t="s">
        <v>204</v>
      </c>
      <c r="AW1817">
        <v>0</v>
      </c>
      <c r="AX1817">
        <v>-1.4419999999999999</v>
      </c>
      <c r="AY1817">
        <v>-3.5999999999999997E-2</v>
      </c>
      <c r="AZ1817">
        <v>0</v>
      </c>
      <c r="BA1817">
        <v>0</v>
      </c>
      <c r="BB1817">
        <v>0</v>
      </c>
      <c r="BC1817">
        <v>0</v>
      </c>
      <c r="BD1817">
        <v>400.44731967213102</v>
      </c>
      <c r="BE1817">
        <v>-4.3482474191651201</v>
      </c>
      <c r="BF1817">
        <v>1.2915612693805201</v>
      </c>
      <c r="BG1817">
        <v>-1</v>
      </c>
      <c r="BH1817">
        <v>0</v>
      </c>
      <c r="BI1817">
        <v>0</v>
      </c>
      <c r="BJ1817" t="s">
        <v>205</v>
      </c>
      <c r="BK1817">
        <v>1.8847700000000001</v>
      </c>
      <c r="BL1817">
        <v>1.88171</v>
      </c>
      <c r="BM1817">
        <v>1.8832199999999999</v>
      </c>
      <c r="BN1817">
        <v>1.8818699999999999</v>
      </c>
      <c r="BO1817">
        <v>1.88384</v>
      </c>
      <c r="BP1817">
        <v>1.8830899999999999</v>
      </c>
      <c r="BQ1817">
        <v>1.88479</v>
      </c>
      <c r="BR1817">
        <v>1.88232</v>
      </c>
      <c r="BS1817" t="s">
        <v>206</v>
      </c>
      <c r="BT1817" t="s">
        <v>17</v>
      </c>
      <c r="BU1817" t="s">
        <v>17</v>
      </c>
      <c r="BV1817" t="s">
        <v>17</v>
      </c>
      <c r="BW1817" t="s">
        <v>207</v>
      </c>
      <c r="BX1817" t="s">
        <v>208</v>
      </c>
      <c r="BY1817" t="s">
        <v>209</v>
      </c>
      <c r="BZ1817" t="s">
        <v>209</v>
      </c>
      <c r="CA1817" t="s">
        <v>209</v>
      </c>
      <c r="CB1817" t="s">
        <v>209</v>
      </c>
      <c r="CC1817">
        <v>5</v>
      </c>
      <c r="CD1817">
        <v>0</v>
      </c>
      <c r="CE1817">
        <v>0</v>
      </c>
      <c r="CF1817">
        <v>0</v>
      </c>
      <c r="CG1817">
        <v>0</v>
      </c>
      <c r="CH1817">
        <v>2</v>
      </c>
      <c r="CI1817">
        <v>1324.81</v>
      </c>
      <c r="CJ1817">
        <v>0.74309199999999997</v>
      </c>
      <c r="CK1817">
        <v>9.6172500000000003</v>
      </c>
      <c r="CL1817">
        <v>11.8489</v>
      </c>
      <c r="CM1817">
        <v>29.999500000000001</v>
      </c>
      <c r="CN1817">
        <v>11.5372</v>
      </c>
      <c r="CO1817">
        <v>11.8832</v>
      </c>
      <c r="CP1817">
        <v>-1</v>
      </c>
      <c r="CQ1817">
        <v>0</v>
      </c>
      <c r="CR1817">
        <v>100</v>
      </c>
      <c r="CS1817">
        <v>-999.9</v>
      </c>
      <c r="CT1817">
        <v>400</v>
      </c>
      <c r="CU1817">
        <v>9.1562699999999992</v>
      </c>
      <c r="CV1817">
        <v>103.52500000000001</v>
      </c>
      <c r="CW1817">
        <v>103.07299999999999</v>
      </c>
    </row>
    <row r="1818" spans="1:101" x14ac:dyDescent="0.2">
      <c r="A1818">
        <v>1804</v>
      </c>
      <c r="B1818">
        <v>1550585739.2</v>
      </c>
      <c r="C1818">
        <v>6567.7000000476801</v>
      </c>
      <c r="D1818" t="s">
        <v>3835</v>
      </c>
      <c r="E1818" t="s">
        <v>3836</v>
      </c>
      <c r="F1818">
        <f t="shared" si="420"/>
        <v>8092</v>
      </c>
      <c r="G1818">
        <f t="shared" si="421"/>
        <v>42.39147898470474</v>
      </c>
      <c r="H1818">
        <f t="shared" si="422"/>
        <v>-0.38243074096105045</v>
      </c>
      <c r="I1818" t="s">
        <v>197</v>
      </c>
      <c r="J1818" t="s">
        <v>198</v>
      </c>
      <c r="K1818" t="s">
        <v>199</v>
      </c>
      <c r="L1818" t="s">
        <v>200</v>
      </c>
      <c r="M1818" t="s">
        <v>3799</v>
      </c>
      <c r="N1818" t="s">
        <v>3800</v>
      </c>
      <c r="O1818" t="s">
        <v>203</v>
      </c>
      <c r="P1818" t="s">
        <v>807</v>
      </c>
      <c r="Q1818">
        <v>1550585739.2</v>
      </c>
      <c r="R1818">
        <f t="shared" si="423"/>
        <v>9.1551111636314388E-3</v>
      </c>
      <c r="S1818">
        <f t="shared" si="424"/>
        <v>5.6788244828607368</v>
      </c>
      <c r="T1818">
        <f t="shared" si="425"/>
        <v>82.856400536213869</v>
      </c>
      <c r="U1818">
        <f t="shared" si="426"/>
        <v>1.00939760999631</v>
      </c>
      <c r="V1818">
        <f t="shared" si="427"/>
        <v>1.2182494091752571</v>
      </c>
      <c r="W1818">
        <v>129</v>
      </c>
      <c r="X1818">
        <v>9</v>
      </c>
      <c r="Y1818">
        <f t="shared" si="428"/>
        <v>1</v>
      </c>
      <c r="Z1818">
        <f t="shared" si="429"/>
        <v>0</v>
      </c>
      <c r="AA1818">
        <f t="shared" si="430"/>
        <v>56045.452138200344</v>
      </c>
      <c r="AB1818">
        <f t="shared" si="431"/>
        <v>956.93399999999997</v>
      </c>
      <c r="AC1818">
        <f t="shared" si="432"/>
        <v>468.89765999999997</v>
      </c>
      <c r="AD1818">
        <f t="shared" si="433"/>
        <v>0.49</v>
      </c>
      <c r="AE1818">
        <f t="shared" si="434"/>
        <v>0.39</v>
      </c>
      <c r="AF1818">
        <v>10</v>
      </c>
      <c r="AG1818">
        <v>1550585739.2</v>
      </c>
      <c r="AH1818">
        <v>394.03300000000002</v>
      </c>
      <c r="AI1818">
        <v>400.553</v>
      </c>
      <c r="AJ1818">
        <v>10.1187</v>
      </c>
      <c r="AK1818">
        <v>3.7558099999999999</v>
      </c>
      <c r="AL1818">
        <v>1424.27</v>
      </c>
      <c r="AM1818">
        <v>99.733000000000004</v>
      </c>
      <c r="AN1818">
        <v>2.2661299999999999E-2</v>
      </c>
      <c r="AO1818">
        <v>9.8264499999999995</v>
      </c>
      <c r="AP1818">
        <v>999.9</v>
      </c>
      <c r="AQ1818">
        <v>999.9</v>
      </c>
      <c r="AR1818">
        <v>10020</v>
      </c>
      <c r="AS1818">
        <v>0</v>
      </c>
      <c r="AT1818">
        <v>956.93399999999997</v>
      </c>
      <c r="AU1818">
        <v>0</v>
      </c>
      <c r="AV1818" t="s">
        <v>204</v>
      </c>
      <c r="AW1818">
        <v>0</v>
      </c>
      <c r="AX1818">
        <v>-1.4419999999999999</v>
      </c>
      <c r="AY1818">
        <v>-3.5999999999999997E-2</v>
      </c>
      <c r="AZ1818">
        <v>0</v>
      </c>
      <c r="BA1818">
        <v>0</v>
      </c>
      <c r="BB1818">
        <v>0</v>
      </c>
      <c r="BC1818">
        <v>0</v>
      </c>
      <c r="BD1818">
        <v>400.32125409836101</v>
      </c>
      <c r="BE1818">
        <v>-4.4599543956183902</v>
      </c>
      <c r="BF1818">
        <v>1.3193887280714101</v>
      </c>
      <c r="BG1818">
        <v>-1</v>
      </c>
      <c r="BH1818">
        <v>0</v>
      </c>
      <c r="BI1818">
        <v>0</v>
      </c>
      <c r="BJ1818" t="s">
        <v>205</v>
      </c>
      <c r="BK1818">
        <v>1.8847700000000001</v>
      </c>
      <c r="BL1818">
        <v>1.88171</v>
      </c>
      <c r="BM1818">
        <v>1.8832199999999999</v>
      </c>
      <c r="BN1818">
        <v>1.8818699999999999</v>
      </c>
      <c r="BO1818">
        <v>1.88384</v>
      </c>
      <c r="BP1818">
        <v>1.8830899999999999</v>
      </c>
      <c r="BQ1818">
        <v>1.88479</v>
      </c>
      <c r="BR1818">
        <v>1.88232</v>
      </c>
      <c r="BS1818" t="s">
        <v>206</v>
      </c>
      <c r="BT1818" t="s">
        <v>17</v>
      </c>
      <c r="BU1818" t="s">
        <v>17</v>
      </c>
      <c r="BV1818" t="s">
        <v>17</v>
      </c>
      <c r="BW1818" t="s">
        <v>207</v>
      </c>
      <c r="BX1818" t="s">
        <v>208</v>
      </c>
      <c r="BY1818" t="s">
        <v>209</v>
      </c>
      <c r="BZ1818" t="s">
        <v>209</v>
      </c>
      <c r="CA1818" t="s">
        <v>209</v>
      </c>
      <c r="CB1818" t="s">
        <v>209</v>
      </c>
      <c r="CC1818">
        <v>5</v>
      </c>
      <c r="CD1818">
        <v>0</v>
      </c>
      <c r="CE1818">
        <v>0</v>
      </c>
      <c r="CF1818">
        <v>0</v>
      </c>
      <c r="CG1818">
        <v>0</v>
      </c>
      <c r="CH1818">
        <v>2</v>
      </c>
      <c r="CI1818">
        <v>1324.8</v>
      </c>
      <c r="CJ1818">
        <v>0.74309099999999995</v>
      </c>
      <c r="CK1818">
        <v>9.6220300000000005</v>
      </c>
      <c r="CL1818">
        <v>11.847</v>
      </c>
      <c r="CM1818">
        <v>29.999400000000001</v>
      </c>
      <c r="CN1818">
        <v>11.535399999999999</v>
      </c>
      <c r="CO1818">
        <v>11.880800000000001</v>
      </c>
      <c r="CP1818">
        <v>-1</v>
      </c>
      <c r="CQ1818">
        <v>0</v>
      </c>
      <c r="CR1818">
        <v>100</v>
      </c>
      <c r="CS1818">
        <v>-999.9</v>
      </c>
      <c r="CT1818">
        <v>400</v>
      </c>
      <c r="CU1818">
        <v>9.0906000000000002</v>
      </c>
      <c r="CV1818">
        <v>103.52500000000001</v>
      </c>
      <c r="CW1818">
        <v>103.074</v>
      </c>
    </row>
    <row r="1819" spans="1:101" x14ac:dyDescent="0.2">
      <c r="A1819">
        <v>1805</v>
      </c>
      <c r="B1819">
        <v>1550585741.2</v>
      </c>
      <c r="C1819">
        <v>6569.7000000476801</v>
      </c>
      <c r="D1819" t="s">
        <v>3837</v>
      </c>
      <c r="E1819" t="s">
        <v>3838</v>
      </c>
      <c r="F1819">
        <f t="shared" si="420"/>
        <v>8092</v>
      </c>
      <c r="G1819">
        <f t="shared" si="421"/>
        <v>42.390280379953417</v>
      </c>
      <c r="H1819">
        <f t="shared" si="422"/>
        <v>-0.39002787265651517</v>
      </c>
      <c r="I1819" t="s">
        <v>197</v>
      </c>
      <c r="J1819" t="s">
        <v>198</v>
      </c>
      <c r="K1819" t="s">
        <v>199</v>
      </c>
      <c r="L1819" t="s">
        <v>200</v>
      </c>
      <c r="M1819" t="s">
        <v>3799</v>
      </c>
      <c r="N1819" t="s">
        <v>3800</v>
      </c>
      <c r="O1819" t="s">
        <v>203</v>
      </c>
      <c r="P1819" t="s">
        <v>807</v>
      </c>
      <c r="Q1819">
        <v>1550585741.2</v>
      </c>
      <c r="R1819">
        <f t="shared" si="423"/>
        <v>9.2291159327827742E-3</v>
      </c>
      <c r="S1819">
        <f t="shared" si="424"/>
        <v>5.8917072657867235</v>
      </c>
      <c r="T1819">
        <f t="shared" si="425"/>
        <v>83.227739391355641</v>
      </c>
      <c r="U1819">
        <f t="shared" si="426"/>
        <v>1.0145620389942402</v>
      </c>
      <c r="V1819">
        <f t="shared" si="427"/>
        <v>1.2190190991774272</v>
      </c>
      <c r="W1819">
        <v>125</v>
      </c>
      <c r="X1819">
        <v>9</v>
      </c>
      <c r="Y1819">
        <f t="shared" si="428"/>
        <v>1</v>
      </c>
      <c r="Z1819">
        <f t="shared" si="429"/>
        <v>0</v>
      </c>
      <c r="AA1819">
        <f t="shared" si="430"/>
        <v>55809.133476904019</v>
      </c>
      <c r="AB1819">
        <f t="shared" si="431"/>
        <v>951.78700000000003</v>
      </c>
      <c r="AC1819">
        <f t="shared" si="432"/>
        <v>466.37563</v>
      </c>
      <c r="AD1819">
        <f t="shared" si="433"/>
        <v>0.49</v>
      </c>
      <c r="AE1819">
        <f t="shared" si="434"/>
        <v>0.39</v>
      </c>
      <c r="AF1819">
        <v>10</v>
      </c>
      <c r="AG1819">
        <v>1550585741.2</v>
      </c>
      <c r="AH1819">
        <v>393.86799999999999</v>
      </c>
      <c r="AI1819">
        <v>400.55799999999999</v>
      </c>
      <c r="AJ1819">
        <v>10.170400000000001</v>
      </c>
      <c r="AK1819">
        <v>3.7553299999999998</v>
      </c>
      <c r="AL1819">
        <v>1424.03</v>
      </c>
      <c r="AM1819">
        <v>99.733500000000006</v>
      </c>
      <c r="AN1819">
        <v>2.28556E-2</v>
      </c>
      <c r="AO1819">
        <v>9.8358699999999999</v>
      </c>
      <c r="AP1819">
        <v>999.9</v>
      </c>
      <c r="AQ1819">
        <v>999.9</v>
      </c>
      <c r="AR1819">
        <v>9976.25</v>
      </c>
      <c r="AS1819">
        <v>0</v>
      </c>
      <c r="AT1819">
        <v>951.78700000000003</v>
      </c>
      <c r="AU1819">
        <v>0</v>
      </c>
      <c r="AV1819" t="s">
        <v>204</v>
      </c>
      <c r="AW1819">
        <v>0</v>
      </c>
      <c r="AX1819">
        <v>-1.4419999999999999</v>
      </c>
      <c r="AY1819">
        <v>-3.5999999999999997E-2</v>
      </c>
      <c r="AZ1819">
        <v>0</v>
      </c>
      <c r="BA1819">
        <v>0</v>
      </c>
      <c r="BB1819">
        <v>0</v>
      </c>
      <c r="BC1819">
        <v>0</v>
      </c>
      <c r="BD1819">
        <v>400.19101639344302</v>
      </c>
      <c r="BE1819">
        <v>-4.5489192765995696</v>
      </c>
      <c r="BF1819">
        <v>1.3418509420017299</v>
      </c>
      <c r="BG1819">
        <v>-1</v>
      </c>
      <c r="BH1819">
        <v>0</v>
      </c>
      <c r="BI1819">
        <v>0</v>
      </c>
      <c r="BJ1819" t="s">
        <v>205</v>
      </c>
      <c r="BK1819">
        <v>1.8847700000000001</v>
      </c>
      <c r="BL1819">
        <v>1.88171</v>
      </c>
      <c r="BM1819">
        <v>1.8832</v>
      </c>
      <c r="BN1819">
        <v>1.8818699999999999</v>
      </c>
      <c r="BO1819">
        <v>1.88384</v>
      </c>
      <c r="BP1819">
        <v>1.8830899999999999</v>
      </c>
      <c r="BQ1819">
        <v>1.88479</v>
      </c>
      <c r="BR1819">
        <v>1.88232</v>
      </c>
      <c r="BS1819" t="s">
        <v>206</v>
      </c>
      <c r="BT1819" t="s">
        <v>17</v>
      </c>
      <c r="BU1819" t="s">
        <v>17</v>
      </c>
      <c r="BV1819" t="s">
        <v>17</v>
      </c>
      <c r="BW1819" t="s">
        <v>207</v>
      </c>
      <c r="BX1819" t="s">
        <v>208</v>
      </c>
      <c r="BY1819" t="s">
        <v>209</v>
      </c>
      <c r="BZ1819" t="s">
        <v>209</v>
      </c>
      <c r="CA1819" t="s">
        <v>209</v>
      </c>
      <c r="CB1819" t="s">
        <v>209</v>
      </c>
      <c r="CC1819">
        <v>5</v>
      </c>
      <c r="CD1819">
        <v>0</v>
      </c>
      <c r="CE1819">
        <v>0</v>
      </c>
      <c r="CF1819">
        <v>0</v>
      </c>
      <c r="CG1819">
        <v>0</v>
      </c>
      <c r="CH1819">
        <v>2</v>
      </c>
      <c r="CI1819">
        <v>1327.76</v>
      </c>
      <c r="CJ1819">
        <v>0.74309099999999995</v>
      </c>
      <c r="CK1819">
        <v>9.6267700000000005</v>
      </c>
      <c r="CL1819">
        <v>11.8446</v>
      </c>
      <c r="CM1819">
        <v>29.999400000000001</v>
      </c>
      <c r="CN1819">
        <v>11.533300000000001</v>
      </c>
      <c r="CO1819">
        <v>11.878299999999999</v>
      </c>
      <c r="CP1819">
        <v>-1</v>
      </c>
      <c r="CQ1819">
        <v>0</v>
      </c>
      <c r="CR1819">
        <v>100</v>
      </c>
      <c r="CS1819">
        <v>-999.9</v>
      </c>
      <c r="CT1819">
        <v>400</v>
      </c>
      <c r="CU1819">
        <v>9.0014800000000008</v>
      </c>
      <c r="CV1819">
        <v>103.524</v>
      </c>
      <c r="CW1819">
        <v>103.075</v>
      </c>
    </row>
    <row r="1820" spans="1:101" x14ac:dyDescent="0.2">
      <c r="A1820">
        <v>1806</v>
      </c>
      <c r="B1820">
        <v>1550585743.2</v>
      </c>
      <c r="C1820">
        <v>6571.7000000476801</v>
      </c>
      <c r="D1820" t="s">
        <v>3839</v>
      </c>
      <c r="E1820" t="s">
        <v>3840</v>
      </c>
      <c r="F1820">
        <f t="shared" si="420"/>
        <v>8092</v>
      </c>
      <c r="G1820">
        <f t="shared" si="421"/>
        <v>42.383788586285107</v>
      </c>
      <c r="H1820">
        <f t="shared" si="422"/>
        <v>-0.39537496460485738</v>
      </c>
      <c r="I1820" t="s">
        <v>197</v>
      </c>
      <c r="J1820" t="s">
        <v>198</v>
      </c>
      <c r="K1820" t="s">
        <v>199</v>
      </c>
      <c r="L1820" t="s">
        <v>200</v>
      </c>
      <c r="M1820" t="s">
        <v>3799</v>
      </c>
      <c r="N1820" t="s">
        <v>3800</v>
      </c>
      <c r="O1820" t="s">
        <v>203</v>
      </c>
      <c r="P1820" t="s">
        <v>807</v>
      </c>
      <c r="Q1820">
        <v>1550585743.2</v>
      </c>
      <c r="R1820">
        <f t="shared" si="423"/>
        <v>9.3116035092058388E-3</v>
      </c>
      <c r="S1820">
        <f t="shared" si="424"/>
        <v>6.0229637418362314</v>
      </c>
      <c r="T1820">
        <f t="shared" si="425"/>
        <v>83.455214420732105</v>
      </c>
      <c r="U1820">
        <f t="shared" si="426"/>
        <v>1.02012058684726</v>
      </c>
      <c r="V1820">
        <f t="shared" si="427"/>
        <v>1.2223569179325477</v>
      </c>
      <c r="W1820">
        <v>139</v>
      </c>
      <c r="X1820">
        <v>10</v>
      </c>
      <c r="Y1820">
        <f t="shared" si="428"/>
        <v>1</v>
      </c>
      <c r="Z1820">
        <f t="shared" si="429"/>
        <v>0</v>
      </c>
      <c r="AA1820">
        <f t="shared" si="430"/>
        <v>55773.740796743768</v>
      </c>
      <c r="AB1820">
        <f t="shared" si="431"/>
        <v>946.66800000000001</v>
      </c>
      <c r="AC1820">
        <f t="shared" si="432"/>
        <v>463.86732000000001</v>
      </c>
      <c r="AD1820">
        <f t="shared" si="433"/>
        <v>0.49</v>
      </c>
      <c r="AE1820">
        <f t="shared" si="434"/>
        <v>0.39</v>
      </c>
      <c r="AF1820">
        <v>10</v>
      </c>
      <c r="AG1820">
        <v>1550585743.2</v>
      </c>
      <c r="AH1820">
        <v>393.75400000000002</v>
      </c>
      <c r="AI1820">
        <v>400.55700000000002</v>
      </c>
      <c r="AJ1820">
        <v>10.2262</v>
      </c>
      <c r="AK1820">
        <v>3.7553399999999999</v>
      </c>
      <c r="AL1820">
        <v>1424.29</v>
      </c>
      <c r="AM1820">
        <v>99.732600000000005</v>
      </c>
      <c r="AN1820">
        <v>2.2987299999999999E-2</v>
      </c>
      <c r="AO1820">
        <v>9.8766599999999993</v>
      </c>
      <c r="AP1820">
        <v>999.9</v>
      </c>
      <c r="AQ1820">
        <v>999.9</v>
      </c>
      <c r="AR1820">
        <v>9971.25</v>
      </c>
      <c r="AS1820">
        <v>0</v>
      </c>
      <c r="AT1820">
        <v>946.66800000000001</v>
      </c>
      <c r="AU1820">
        <v>0</v>
      </c>
      <c r="AV1820" t="s">
        <v>204</v>
      </c>
      <c r="AW1820">
        <v>0</v>
      </c>
      <c r="AX1820">
        <v>-1.4419999999999999</v>
      </c>
      <c r="AY1820">
        <v>-3.5999999999999997E-2</v>
      </c>
      <c r="AZ1820">
        <v>0</v>
      </c>
      <c r="BA1820">
        <v>0</v>
      </c>
      <c r="BB1820">
        <v>0</v>
      </c>
      <c r="BC1820">
        <v>0</v>
      </c>
      <c r="BD1820">
        <v>400.05604918032799</v>
      </c>
      <c r="BE1820">
        <v>-4.6122490455141198</v>
      </c>
      <c r="BF1820">
        <v>1.3581712201173499</v>
      </c>
      <c r="BG1820">
        <v>-1</v>
      </c>
      <c r="BH1820">
        <v>0</v>
      </c>
      <c r="BI1820">
        <v>0</v>
      </c>
      <c r="BJ1820" t="s">
        <v>205</v>
      </c>
      <c r="BK1820">
        <v>1.88476</v>
      </c>
      <c r="BL1820">
        <v>1.8816999999999999</v>
      </c>
      <c r="BM1820">
        <v>1.8832100000000001</v>
      </c>
      <c r="BN1820">
        <v>1.88188</v>
      </c>
      <c r="BO1820">
        <v>1.8838200000000001</v>
      </c>
      <c r="BP1820">
        <v>1.8830899999999999</v>
      </c>
      <c r="BQ1820">
        <v>1.88479</v>
      </c>
      <c r="BR1820">
        <v>1.8823099999999999</v>
      </c>
      <c r="BS1820" t="s">
        <v>206</v>
      </c>
      <c r="BT1820" t="s">
        <v>17</v>
      </c>
      <c r="BU1820" t="s">
        <v>17</v>
      </c>
      <c r="BV1820" t="s">
        <v>17</v>
      </c>
      <c r="BW1820" t="s">
        <v>207</v>
      </c>
      <c r="BX1820" t="s">
        <v>208</v>
      </c>
      <c r="BY1820" t="s">
        <v>209</v>
      </c>
      <c r="BZ1820" t="s">
        <v>209</v>
      </c>
      <c r="CA1820" t="s">
        <v>209</v>
      </c>
      <c r="CB1820" t="s">
        <v>209</v>
      </c>
      <c r="CC1820">
        <v>5</v>
      </c>
      <c r="CD1820">
        <v>0</v>
      </c>
      <c r="CE1820">
        <v>0</v>
      </c>
      <c r="CF1820">
        <v>0</v>
      </c>
      <c r="CG1820">
        <v>0</v>
      </c>
      <c r="CH1820">
        <v>2</v>
      </c>
      <c r="CI1820">
        <v>1317.39</v>
      </c>
      <c r="CJ1820">
        <v>0.74309099999999995</v>
      </c>
      <c r="CK1820">
        <v>9.6311099999999996</v>
      </c>
      <c r="CL1820">
        <v>11.8421</v>
      </c>
      <c r="CM1820">
        <v>29.999500000000001</v>
      </c>
      <c r="CN1820">
        <v>11.5314</v>
      </c>
      <c r="CO1820">
        <v>11.8756</v>
      </c>
      <c r="CP1820">
        <v>-1</v>
      </c>
      <c r="CQ1820">
        <v>0</v>
      </c>
      <c r="CR1820">
        <v>100</v>
      </c>
      <c r="CS1820">
        <v>-999.9</v>
      </c>
      <c r="CT1820">
        <v>400</v>
      </c>
      <c r="CU1820">
        <v>8.9295299999999997</v>
      </c>
      <c r="CV1820">
        <v>103.524</v>
      </c>
      <c r="CW1820">
        <v>103.07599999999999</v>
      </c>
    </row>
    <row r="1821" spans="1:101" x14ac:dyDescent="0.2">
      <c r="A1821">
        <v>1807</v>
      </c>
      <c r="B1821">
        <v>1550585745.2</v>
      </c>
      <c r="C1821">
        <v>6573.7000000476801</v>
      </c>
      <c r="D1821" t="s">
        <v>3841</v>
      </c>
      <c r="E1821" t="s">
        <v>3842</v>
      </c>
      <c r="F1821">
        <f t="shared" si="420"/>
        <v>8092</v>
      </c>
      <c r="G1821">
        <f t="shared" si="421"/>
        <v>42.384559621930705</v>
      </c>
      <c r="H1821">
        <f t="shared" si="422"/>
        <v>-0.39781835960737072</v>
      </c>
      <c r="I1821" t="s">
        <v>197</v>
      </c>
      <c r="J1821" t="s">
        <v>198</v>
      </c>
      <c r="K1821" t="s">
        <v>199</v>
      </c>
      <c r="L1821" t="s">
        <v>200</v>
      </c>
      <c r="M1821" t="s">
        <v>3799</v>
      </c>
      <c r="N1821" t="s">
        <v>3800</v>
      </c>
      <c r="O1821" t="s">
        <v>203</v>
      </c>
      <c r="P1821" t="s">
        <v>807</v>
      </c>
      <c r="Q1821">
        <v>1550585745.2</v>
      </c>
      <c r="R1821">
        <f t="shared" si="423"/>
        <v>9.3519346130833229E-3</v>
      </c>
      <c r="S1821">
        <f t="shared" si="424"/>
        <v>6.1959226611404938</v>
      </c>
      <c r="T1821">
        <f t="shared" si="425"/>
        <v>83.720249108389751</v>
      </c>
      <c r="U1821">
        <f t="shared" si="426"/>
        <v>1.0229487879225601</v>
      </c>
      <c r="V1821">
        <f t="shared" si="427"/>
        <v>1.2218654373545677</v>
      </c>
      <c r="W1821">
        <v>126</v>
      </c>
      <c r="X1821">
        <v>9</v>
      </c>
      <c r="Y1821">
        <f t="shared" si="428"/>
        <v>1</v>
      </c>
      <c r="Z1821">
        <f t="shared" si="429"/>
        <v>0</v>
      </c>
      <c r="AA1821">
        <f t="shared" si="430"/>
        <v>55915.633365325535</v>
      </c>
      <c r="AB1821">
        <f t="shared" si="431"/>
        <v>941.803</v>
      </c>
      <c r="AC1821">
        <f t="shared" si="432"/>
        <v>461.48347000000001</v>
      </c>
      <c r="AD1821">
        <f t="shared" si="433"/>
        <v>0.49</v>
      </c>
      <c r="AE1821">
        <f t="shared" si="434"/>
        <v>0.39</v>
      </c>
      <c r="AF1821">
        <v>10</v>
      </c>
      <c r="AG1821">
        <v>1550585745.2</v>
      </c>
      <c r="AH1821">
        <v>393.613</v>
      </c>
      <c r="AI1821">
        <v>400.548</v>
      </c>
      <c r="AJ1821">
        <v>10.2546</v>
      </c>
      <c r="AK1821">
        <v>3.7555800000000001</v>
      </c>
      <c r="AL1821">
        <v>1424.22</v>
      </c>
      <c r="AM1821">
        <v>99.732299999999995</v>
      </c>
      <c r="AN1821">
        <v>2.28136E-2</v>
      </c>
      <c r="AO1821">
        <v>9.8706600000000009</v>
      </c>
      <c r="AP1821">
        <v>999.9</v>
      </c>
      <c r="AQ1821">
        <v>999.9</v>
      </c>
      <c r="AR1821">
        <v>9997.5</v>
      </c>
      <c r="AS1821">
        <v>0</v>
      </c>
      <c r="AT1821">
        <v>941.803</v>
      </c>
      <c r="AU1821">
        <v>0</v>
      </c>
      <c r="AV1821" t="s">
        <v>204</v>
      </c>
      <c r="AW1821">
        <v>0</v>
      </c>
      <c r="AX1821">
        <v>-1.4419999999999999</v>
      </c>
      <c r="AY1821">
        <v>-3.5999999999999997E-2</v>
      </c>
      <c r="AZ1821">
        <v>0</v>
      </c>
      <c r="BA1821">
        <v>0</v>
      </c>
      <c r="BB1821">
        <v>0</v>
      </c>
      <c r="BC1821">
        <v>0</v>
      </c>
      <c r="BD1821">
        <v>399.91691803278701</v>
      </c>
      <c r="BE1821">
        <v>-4.6408012232904099</v>
      </c>
      <c r="BF1821">
        <v>1.3656637885824301</v>
      </c>
      <c r="BG1821">
        <v>-1</v>
      </c>
      <c r="BH1821">
        <v>0</v>
      </c>
      <c r="BI1821">
        <v>0</v>
      </c>
      <c r="BJ1821" t="s">
        <v>205</v>
      </c>
      <c r="BK1821">
        <v>1.88476</v>
      </c>
      <c r="BL1821">
        <v>1.8816999999999999</v>
      </c>
      <c r="BM1821">
        <v>1.8832199999999999</v>
      </c>
      <c r="BN1821">
        <v>1.88188</v>
      </c>
      <c r="BO1821">
        <v>1.8838200000000001</v>
      </c>
      <c r="BP1821">
        <v>1.8830899999999999</v>
      </c>
      <c r="BQ1821">
        <v>1.88479</v>
      </c>
      <c r="BR1821">
        <v>1.8823099999999999</v>
      </c>
      <c r="BS1821" t="s">
        <v>206</v>
      </c>
      <c r="BT1821" t="s">
        <v>17</v>
      </c>
      <c r="BU1821" t="s">
        <v>17</v>
      </c>
      <c r="BV1821" t="s">
        <v>17</v>
      </c>
      <c r="BW1821" t="s">
        <v>207</v>
      </c>
      <c r="BX1821" t="s">
        <v>208</v>
      </c>
      <c r="BY1821" t="s">
        <v>209</v>
      </c>
      <c r="BZ1821" t="s">
        <v>209</v>
      </c>
      <c r="CA1821" t="s">
        <v>209</v>
      </c>
      <c r="CB1821" t="s">
        <v>209</v>
      </c>
      <c r="CC1821">
        <v>5</v>
      </c>
      <c r="CD1821">
        <v>0</v>
      </c>
      <c r="CE1821">
        <v>0</v>
      </c>
      <c r="CF1821">
        <v>0</v>
      </c>
      <c r="CG1821">
        <v>0</v>
      </c>
      <c r="CH1821">
        <v>2</v>
      </c>
      <c r="CI1821">
        <v>1327.38</v>
      </c>
      <c r="CJ1821">
        <v>0.74309000000000003</v>
      </c>
      <c r="CK1821">
        <v>9.6348800000000008</v>
      </c>
      <c r="CL1821">
        <v>11.839700000000001</v>
      </c>
      <c r="CM1821">
        <v>29.999400000000001</v>
      </c>
      <c r="CN1821">
        <v>11.529299999999999</v>
      </c>
      <c r="CO1821">
        <v>11.8725</v>
      </c>
      <c r="CP1821">
        <v>-1</v>
      </c>
      <c r="CQ1821">
        <v>0</v>
      </c>
      <c r="CR1821">
        <v>100</v>
      </c>
      <c r="CS1821">
        <v>-999.9</v>
      </c>
      <c r="CT1821">
        <v>400</v>
      </c>
      <c r="CU1821">
        <v>8.8703500000000002</v>
      </c>
      <c r="CV1821">
        <v>103.524</v>
      </c>
      <c r="CW1821">
        <v>103.077</v>
      </c>
    </row>
    <row r="1822" spans="1:101" x14ac:dyDescent="0.2">
      <c r="A1822">
        <v>1808</v>
      </c>
      <c r="B1822">
        <v>1550585747.2</v>
      </c>
      <c r="C1822">
        <v>6575.7000000476801</v>
      </c>
      <c r="D1822" t="s">
        <v>3843</v>
      </c>
      <c r="E1822" t="s">
        <v>3844</v>
      </c>
      <c r="F1822">
        <f t="shared" si="420"/>
        <v>8092</v>
      </c>
      <c r="G1822">
        <f t="shared" si="421"/>
        <v>42.386483902353369</v>
      </c>
      <c r="H1822">
        <f t="shared" si="422"/>
        <v>-0.3978947190773387</v>
      </c>
      <c r="I1822" t="s">
        <v>197</v>
      </c>
      <c r="J1822" t="s">
        <v>198</v>
      </c>
      <c r="K1822" t="s">
        <v>199</v>
      </c>
      <c r="L1822" t="s">
        <v>200</v>
      </c>
      <c r="M1822" t="s">
        <v>3799</v>
      </c>
      <c r="N1822" t="s">
        <v>3800</v>
      </c>
      <c r="O1822" t="s">
        <v>203</v>
      </c>
      <c r="P1822" t="s">
        <v>807</v>
      </c>
      <c r="Q1822">
        <v>1550585747.2</v>
      </c>
      <c r="R1822">
        <f t="shared" si="423"/>
        <v>9.388047371700025E-3</v>
      </c>
      <c r="S1822">
        <f t="shared" si="424"/>
        <v>6.4059294489413583</v>
      </c>
      <c r="T1822">
        <f t="shared" si="425"/>
        <v>84.007873071350645</v>
      </c>
      <c r="U1822">
        <f t="shared" si="426"/>
        <v>1.0255209658309199</v>
      </c>
      <c r="V1822">
        <f t="shared" si="427"/>
        <v>1.2207438759459024</v>
      </c>
      <c r="W1822">
        <v>124</v>
      </c>
      <c r="X1822">
        <v>9</v>
      </c>
      <c r="Y1822">
        <f t="shared" si="428"/>
        <v>1</v>
      </c>
      <c r="Z1822">
        <f t="shared" si="429"/>
        <v>0</v>
      </c>
      <c r="AA1822">
        <f t="shared" si="430"/>
        <v>55944.996153451983</v>
      </c>
      <c r="AB1822">
        <f t="shared" si="431"/>
        <v>936.947</v>
      </c>
      <c r="AC1822">
        <f t="shared" si="432"/>
        <v>459.10402999999997</v>
      </c>
      <c r="AD1822">
        <f t="shared" si="433"/>
        <v>0.49</v>
      </c>
      <c r="AE1822">
        <f t="shared" si="434"/>
        <v>0.39</v>
      </c>
      <c r="AF1822">
        <v>10</v>
      </c>
      <c r="AG1822">
        <v>1550585747.2</v>
      </c>
      <c r="AH1822">
        <v>393.464</v>
      </c>
      <c r="AI1822">
        <v>400.55599999999998</v>
      </c>
      <c r="AJ1822">
        <v>10.2804</v>
      </c>
      <c r="AK1822">
        <v>3.7559499999999999</v>
      </c>
      <c r="AL1822">
        <v>1424.11</v>
      </c>
      <c r="AM1822">
        <v>99.731999999999999</v>
      </c>
      <c r="AN1822">
        <v>2.29673E-2</v>
      </c>
      <c r="AO1822">
        <v>9.8569600000000008</v>
      </c>
      <c r="AP1822">
        <v>999.9</v>
      </c>
      <c r="AQ1822">
        <v>999.9</v>
      </c>
      <c r="AR1822">
        <v>10002.5</v>
      </c>
      <c r="AS1822">
        <v>0</v>
      </c>
      <c r="AT1822">
        <v>936.947</v>
      </c>
      <c r="AU1822">
        <v>0</v>
      </c>
      <c r="AV1822" t="s">
        <v>204</v>
      </c>
      <c r="AW1822">
        <v>0</v>
      </c>
      <c r="AX1822">
        <v>-1.4419999999999999</v>
      </c>
      <c r="AY1822">
        <v>-3.5999999999999997E-2</v>
      </c>
      <c r="AZ1822">
        <v>0</v>
      </c>
      <c r="BA1822">
        <v>0</v>
      </c>
      <c r="BB1822">
        <v>0</v>
      </c>
      <c r="BC1822">
        <v>0</v>
      </c>
      <c r="BD1822">
        <v>399.77445081967198</v>
      </c>
      <c r="BE1822">
        <v>-4.6416022729944997</v>
      </c>
      <c r="BF1822">
        <v>1.3658383548267099</v>
      </c>
      <c r="BG1822">
        <v>-1</v>
      </c>
      <c r="BH1822">
        <v>0</v>
      </c>
      <c r="BI1822">
        <v>0</v>
      </c>
      <c r="BJ1822" t="s">
        <v>205</v>
      </c>
      <c r="BK1822">
        <v>1.88476</v>
      </c>
      <c r="BL1822">
        <v>1.8816999999999999</v>
      </c>
      <c r="BM1822">
        <v>1.8832100000000001</v>
      </c>
      <c r="BN1822">
        <v>1.88188</v>
      </c>
      <c r="BO1822">
        <v>1.8838200000000001</v>
      </c>
      <c r="BP1822">
        <v>1.8830899999999999</v>
      </c>
      <c r="BQ1822">
        <v>1.8848</v>
      </c>
      <c r="BR1822">
        <v>1.88232</v>
      </c>
      <c r="BS1822" t="s">
        <v>206</v>
      </c>
      <c r="BT1822" t="s">
        <v>17</v>
      </c>
      <c r="BU1822" t="s">
        <v>17</v>
      </c>
      <c r="BV1822" t="s">
        <v>17</v>
      </c>
      <c r="BW1822" t="s">
        <v>207</v>
      </c>
      <c r="BX1822" t="s">
        <v>208</v>
      </c>
      <c r="BY1822" t="s">
        <v>209</v>
      </c>
      <c r="BZ1822" t="s">
        <v>209</v>
      </c>
      <c r="CA1822" t="s">
        <v>209</v>
      </c>
      <c r="CB1822" t="s">
        <v>209</v>
      </c>
      <c r="CC1822">
        <v>5</v>
      </c>
      <c r="CD1822">
        <v>0</v>
      </c>
      <c r="CE1822">
        <v>0</v>
      </c>
      <c r="CF1822">
        <v>0</v>
      </c>
      <c r="CG1822">
        <v>0</v>
      </c>
      <c r="CH1822">
        <v>2</v>
      </c>
      <c r="CI1822">
        <v>1328.67</v>
      </c>
      <c r="CJ1822">
        <v>0.74309000000000003</v>
      </c>
      <c r="CK1822">
        <v>9.6389999999999993</v>
      </c>
      <c r="CL1822">
        <v>11.836600000000001</v>
      </c>
      <c r="CM1822">
        <v>29.999300000000002</v>
      </c>
      <c r="CN1822">
        <v>11.526899999999999</v>
      </c>
      <c r="CO1822">
        <v>11.8697</v>
      </c>
      <c r="CP1822">
        <v>-1</v>
      </c>
      <c r="CQ1822">
        <v>0</v>
      </c>
      <c r="CR1822">
        <v>100</v>
      </c>
      <c r="CS1822">
        <v>-999.9</v>
      </c>
      <c r="CT1822">
        <v>400</v>
      </c>
      <c r="CU1822">
        <v>8.7825600000000001</v>
      </c>
      <c r="CV1822">
        <v>103.52500000000001</v>
      </c>
      <c r="CW1822">
        <v>103.077</v>
      </c>
    </row>
    <row r="1823" spans="1:101" x14ac:dyDescent="0.2">
      <c r="A1823">
        <v>1809</v>
      </c>
      <c r="B1823">
        <v>1550585749.2</v>
      </c>
      <c r="C1823">
        <v>6577.7000000476801</v>
      </c>
      <c r="D1823" t="s">
        <v>3845</v>
      </c>
      <c r="E1823" t="s">
        <v>3846</v>
      </c>
      <c r="F1823">
        <f t="shared" si="420"/>
        <v>8092</v>
      </c>
      <c r="G1823">
        <f t="shared" si="421"/>
        <v>42.382725633737415</v>
      </c>
      <c r="H1823">
        <f t="shared" si="422"/>
        <v>-0.39549973625773605</v>
      </c>
      <c r="I1823" t="s">
        <v>197</v>
      </c>
      <c r="J1823" t="s">
        <v>198</v>
      </c>
      <c r="K1823" t="s">
        <v>199</v>
      </c>
      <c r="L1823" t="s">
        <v>200</v>
      </c>
      <c r="M1823" t="s">
        <v>3799</v>
      </c>
      <c r="N1823" t="s">
        <v>3800</v>
      </c>
      <c r="O1823" t="s">
        <v>203</v>
      </c>
      <c r="P1823" t="s">
        <v>807</v>
      </c>
      <c r="Q1823">
        <v>1550585749.2</v>
      </c>
      <c r="R1823">
        <f t="shared" si="423"/>
        <v>9.4560347811255552E-3</v>
      </c>
      <c r="S1823">
        <f t="shared" si="424"/>
        <v>6.5583710628094973</v>
      </c>
      <c r="T1823">
        <f t="shared" si="425"/>
        <v>84.2513757375567</v>
      </c>
      <c r="U1823">
        <f t="shared" si="426"/>
        <v>1.0299898884349501</v>
      </c>
      <c r="V1823">
        <f t="shared" si="427"/>
        <v>1.2225199641171105</v>
      </c>
      <c r="W1823">
        <v>123</v>
      </c>
      <c r="X1823">
        <v>9</v>
      </c>
      <c r="Y1823">
        <f t="shared" si="428"/>
        <v>1</v>
      </c>
      <c r="Z1823">
        <f t="shared" si="429"/>
        <v>0</v>
      </c>
      <c r="AA1823">
        <f t="shared" si="430"/>
        <v>55893.095197224975</v>
      </c>
      <c r="AB1823">
        <f t="shared" si="431"/>
        <v>932.26900000000001</v>
      </c>
      <c r="AC1823">
        <f t="shared" si="432"/>
        <v>456.81180999999998</v>
      </c>
      <c r="AD1823">
        <f t="shared" si="433"/>
        <v>0.49</v>
      </c>
      <c r="AE1823">
        <f t="shared" si="434"/>
        <v>0.39</v>
      </c>
      <c r="AF1823">
        <v>10</v>
      </c>
      <c r="AG1823">
        <v>1550585749.2</v>
      </c>
      <c r="AH1823">
        <v>393.351</v>
      </c>
      <c r="AI1823">
        <v>400.56599999999997</v>
      </c>
      <c r="AJ1823">
        <v>10.3253</v>
      </c>
      <c r="AK1823">
        <v>3.7557900000000002</v>
      </c>
      <c r="AL1823">
        <v>1424.52</v>
      </c>
      <c r="AM1823">
        <v>99.730800000000002</v>
      </c>
      <c r="AN1823">
        <v>2.31915E-2</v>
      </c>
      <c r="AO1823">
        <v>9.8786500000000004</v>
      </c>
      <c r="AP1823">
        <v>999.9</v>
      </c>
      <c r="AQ1823">
        <v>999.9</v>
      </c>
      <c r="AR1823">
        <v>9993.75</v>
      </c>
      <c r="AS1823">
        <v>0</v>
      </c>
      <c r="AT1823">
        <v>932.26900000000001</v>
      </c>
      <c r="AU1823">
        <v>0</v>
      </c>
      <c r="AV1823" t="s">
        <v>204</v>
      </c>
      <c r="AW1823">
        <v>0</v>
      </c>
      <c r="AX1823">
        <v>-1.4419999999999999</v>
      </c>
      <c r="AY1823">
        <v>-3.5999999999999997E-2</v>
      </c>
      <c r="AZ1823">
        <v>0</v>
      </c>
      <c r="BA1823">
        <v>0</v>
      </c>
      <c r="BB1823">
        <v>0</v>
      </c>
      <c r="BC1823">
        <v>0</v>
      </c>
      <c r="BD1823">
        <v>399.62869672131097</v>
      </c>
      <c r="BE1823">
        <v>-4.6142822808985304</v>
      </c>
      <c r="BF1823">
        <v>1.35823807571321</v>
      </c>
      <c r="BG1823">
        <v>-1</v>
      </c>
      <c r="BH1823">
        <v>0</v>
      </c>
      <c r="BI1823">
        <v>0</v>
      </c>
      <c r="BJ1823" t="s">
        <v>205</v>
      </c>
      <c r="BK1823">
        <v>1.88476</v>
      </c>
      <c r="BL1823">
        <v>1.8816999999999999</v>
      </c>
      <c r="BM1823">
        <v>1.8832199999999999</v>
      </c>
      <c r="BN1823">
        <v>1.8818699999999999</v>
      </c>
      <c r="BO1823">
        <v>1.8838200000000001</v>
      </c>
      <c r="BP1823">
        <v>1.8830899999999999</v>
      </c>
      <c r="BQ1823">
        <v>1.8848</v>
      </c>
      <c r="BR1823">
        <v>1.88232</v>
      </c>
      <c r="BS1823" t="s">
        <v>206</v>
      </c>
      <c r="BT1823" t="s">
        <v>17</v>
      </c>
      <c r="BU1823" t="s">
        <v>17</v>
      </c>
      <c r="BV1823" t="s">
        <v>17</v>
      </c>
      <c r="BW1823" t="s">
        <v>207</v>
      </c>
      <c r="BX1823" t="s">
        <v>208</v>
      </c>
      <c r="BY1823" t="s">
        <v>209</v>
      </c>
      <c r="BZ1823" t="s">
        <v>209</v>
      </c>
      <c r="CA1823" t="s">
        <v>209</v>
      </c>
      <c r="CB1823" t="s">
        <v>209</v>
      </c>
      <c r="CC1823">
        <v>5</v>
      </c>
      <c r="CD1823">
        <v>0</v>
      </c>
      <c r="CE1823">
        <v>0</v>
      </c>
      <c r="CF1823">
        <v>0</v>
      </c>
      <c r="CG1823">
        <v>0</v>
      </c>
      <c r="CH1823">
        <v>2</v>
      </c>
      <c r="CI1823">
        <v>1329.83</v>
      </c>
      <c r="CJ1823">
        <v>0.74309000000000003</v>
      </c>
      <c r="CK1823">
        <v>9.64344</v>
      </c>
      <c r="CL1823">
        <v>11.833500000000001</v>
      </c>
      <c r="CM1823">
        <v>29.999400000000001</v>
      </c>
      <c r="CN1823">
        <v>11.525</v>
      </c>
      <c r="CO1823">
        <v>11.8667</v>
      </c>
      <c r="CP1823">
        <v>-1</v>
      </c>
      <c r="CQ1823">
        <v>0</v>
      </c>
      <c r="CR1823">
        <v>100</v>
      </c>
      <c r="CS1823">
        <v>-999.9</v>
      </c>
      <c r="CT1823">
        <v>400</v>
      </c>
      <c r="CU1823">
        <v>8.6907899999999998</v>
      </c>
      <c r="CV1823">
        <v>103.52500000000001</v>
      </c>
      <c r="CW1823">
        <v>103.078</v>
      </c>
    </row>
    <row r="1824" spans="1:101" x14ac:dyDescent="0.2">
      <c r="A1824">
        <v>1810</v>
      </c>
      <c r="B1824">
        <v>1550585751.2</v>
      </c>
      <c r="C1824">
        <v>6579.7000000476801</v>
      </c>
      <c r="D1824" t="s">
        <v>3847</v>
      </c>
      <c r="E1824" t="s">
        <v>3848</v>
      </c>
      <c r="F1824">
        <f t="shared" si="420"/>
        <v>8092</v>
      </c>
      <c r="G1824">
        <f t="shared" si="421"/>
        <v>42.380159551549205</v>
      </c>
      <c r="H1824">
        <f t="shared" si="422"/>
        <v>-0.38981368180034243</v>
      </c>
      <c r="I1824" t="s">
        <v>197</v>
      </c>
      <c r="J1824" t="s">
        <v>198</v>
      </c>
      <c r="K1824" t="s">
        <v>199</v>
      </c>
      <c r="L1824" t="s">
        <v>200</v>
      </c>
      <c r="M1824" t="s">
        <v>3799</v>
      </c>
      <c r="N1824" t="s">
        <v>3800</v>
      </c>
      <c r="O1824" t="s">
        <v>203</v>
      </c>
      <c r="P1824" t="s">
        <v>807</v>
      </c>
      <c r="Q1824">
        <v>1550585751.2</v>
      </c>
      <c r="R1824">
        <f t="shared" si="423"/>
        <v>9.514256497540511E-3</v>
      </c>
      <c r="S1824">
        <f t="shared" si="424"/>
        <v>6.6906551974721449</v>
      </c>
      <c r="T1824">
        <f t="shared" si="425"/>
        <v>84.460940874499272</v>
      </c>
      <c r="U1824">
        <f t="shared" si="426"/>
        <v>1.0338564163364001</v>
      </c>
      <c r="V1824">
        <f t="shared" si="427"/>
        <v>1.2240645269067154</v>
      </c>
      <c r="W1824">
        <v>121</v>
      </c>
      <c r="X1824">
        <v>8</v>
      </c>
      <c r="Y1824">
        <f t="shared" si="428"/>
        <v>1</v>
      </c>
      <c r="Z1824">
        <f t="shared" si="429"/>
        <v>0</v>
      </c>
      <c r="AA1824">
        <f t="shared" si="430"/>
        <v>56057.280487952681</v>
      </c>
      <c r="AB1824">
        <f t="shared" si="431"/>
        <v>927.93299999999999</v>
      </c>
      <c r="AC1824">
        <f t="shared" si="432"/>
        <v>454.68716999999998</v>
      </c>
      <c r="AD1824">
        <f t="shared" si="433"/>
        <v>0.49</v>
      </c>
      <c r="AE1824">
        <f t="shared" si="434"/>
        <v>0.39</v>
      </c>
      <c r="AF1824">
        <v>10</v>
      </c>
      <c r="AG1824">
        <v>1550585751.2</v>
      </c>
      <c r="AH1824">
        <v>393.23</v>
      </c>
      <c r="AI1824">
        <v>400.55200000000002</v>
      </c>
      <c r="AJ1824">
        <v>10.364000000000001</v>
      </c>
      <c r="AK1824">
        <v>3.7553200000000002</v>
      </c>
      <c r="AL1824">
        <v>1424.74</v>
      </c>
      <c r="AM1824">
        <v>99.731399999999994</v>
      </c>
      <c r="AN1824">
        <v>2.3175100000000001E-2</v>
      </c>
      <c r="AO1824">
        <v>9.8974899999999995</v>
      </c>
      <c r="AP1824">
        <v>999.9</v>
      </c>
      <c r="AQ1824">
        <v>999.9</v>
      </c>
      <c r="AR1824">
        <v>10025</v>
      </c>
      <c r="AS1824">
        <v>0</v>
      </c>
      <c r="AT1824">
        <v>927.93299999999999</v>
      </c>
      <c r="AU1824">
        <v>0</v>
      </c>
      <c r="AV1824" t="s">
        <v>204</v>
      </c>
      <c r="AW1824">
        <v>0</v>
      </c>
      <c r="AX1824">
        <v>-1.4419999999999999</v>
      </c>
      <c r="AY1824">
        <v>-3.5999999999999997E-2</v>
      </c>
      <c r="AZ1824">
        <v>0</v>
      </c>
      <c r="BA1824">
        <v>0</v>
      </c>
      <c r="BB1824">
        <v>0</v>
      </c>
      <c r="BC1824">
        <v>0</v>
      </c>
      <c r="BD1824">
        <v>399.47895901639299</v>
      </c>
      <c r="BE1824">
        <v>-4.5483965059330096</v>
      </c>
      <c r="BF1824">
        <v>1.3392967227000501</v>
      </c>
      <c r="BG1824">
        <v>-1</v>
      </c>
      <c r="BH1824">
        <v>0</v>
      </c>
      <c r="BI1824">
        <v>0</v>
      </c>
      <c r="BJ1824" t="s">
        <v>205</v>
      </c>
      <c r="BK1824">
        <v>1.88476</v>
      </c>
      <c r="BL1824">
        <v>1.88171</v>
      </c>
      <c r="BM1824">
        <v>1.8832199999999999</v>
      </c>
      <c r="BN1824">
        <v>1.88188</v>
      </c>
      <c r="BO1824">
        <v>1.8838200000000001</v>
      </c>
      <c r="BP1824">
        <v>1.8830899999999999</v>
      </c>
      <c r="BQ1824">
        <v>1.88479</v>
      </c>
      <c r="BR1824">
        <v>1.88232</v>
      </c>
      <c r="BS1824" t="s">
        <v>206</v>
      </c>
      <c r="BT1824" t="s">
        <v>17</v>
      </c>
      <c r="BU1824" t="s">
        <v>17</v>
      </c>
      <c r="BV1824" t="s">
        <v>17</v>
      </c>
      <c r="BW1824" t="s">
        <v>207</v>
      </c>
      <c r="BX1824" t="s">
        <v>208</v>
      </c>
      <c r="BY1824" t="s">
        <v>209</v>
      </c>
      <c r="BZ1824" t="s">
        <v>209</v>
      </c>
      <c r="CA1824" t="s">
        <v>209</v>
      </c>
      <c r="CB1824" t="s">
        <v>209</v>
      </c>
      <c r="CC1824">
        <v>5</v>
      </c>
      <c r="CD1824">
        <v>0</v>
      </c>
      <c r="CE1824">
        <v>0</v>
      </c>
      <c r="CF1824">
        <v>0</v>
      </c>
      <c r="CG1824">
        <v>0</v>
      </c>
      <c r="CH1824">
        <v>2</v>
      </c>
      <c r="CI1824">
        <v>1331.02</v>
      </c>
      <c r="CJ1824">
        <v>0.743089</v>
      </c>
      <c r="CK1824">
        <v>9.6477199999999996</v>
      </c>
      <c r="CL1824">
        <v>11.831</v>
      </c>
      <c r="CM1824">
        <v>29.999400000000001</v>
      </c>
      <c r="CN1824">
        <v>11.523199999999999</v>
      </c>
      <c r="CO1824">
        <v>11.8636</v>
      </c>
      <c r="CP1824">
        <v>-1</v>
      </c>
      <c r="CQ1824">
        <v>0</v>
      </c>
      <c r="CR1824">
        <v>100</v>
      </c>
      <c r="CS1824">
        <v>-999.9</v>
      </c>
      <c r="CT1824">
        <v>400</v>
      </c>
      <c r="CU1824">
        <v>8.6190700000000007</v>
      </c>
      <c r="CV1824">
        <v>103.52500000000001</v>
      </c>
      <c r="CW1824">
        <v>103.078</v>
      </c>
    </row>
    <row r="1825" spans="1:101" x14ac:dyDescent="0.2">
      <c r="A1825">
        <v>1811</v>
      </c>
      <c r="B1825">
        <v>1550585753.2</v>
      </c>
      <c r="C1825">
        <v>6581.7000000476801</v>
      </c>
      <c r="D1825" t="s">
        <v>3849</v>
      </c>
      <c r="E1825" t="s">
        <v>3850</v>
      </c>
      <c r="F1825">
        <f t="shared" si="420"/>
        <v>8092</v>
      </c>
      <c r="G1825">
        <f t="shared" si="421"/>
        <v>42.381138501264829</v>
      </c>
      <c r="H1825">
        <f t="shared" si="422"/>
        <v>-0.38219054397480373</v>
      </c>
      <c r="I1825" t="s">
        <v>197</v>
      </c>
      <c r="J1825" t="s">
        <v>198</v>
      </c>
      <c r="K1825" t="s">
        <v>199</v>
      </c>
      <c r="L1825" t="s">
        <v>200</v>
      </c>
      <c r="M1825" t="s">
        <v>3799</v>
      </c>
      <c r="N1825" t="s">
        <v>3800</v>
      </c>
      <c r="O1825" t="s">
        <v>203</v>
      </c>
      <c r="P1825" t="s">
        <v>807</v>
      </c>
      <c r="Q1825">
        <v>1550585753.2</v>
      </c>
      <c r="R1825">
        <f t="shared" si="423"/>
        <v>9.5507890991881981E-3</v>
      </c>
      <c r="S1825">
        <f t="shared" si="424"/>
        <v>6.7829616106470194</v>
      </c>
      <c r="T1825">
        <f t="shared" si="425"/>
        <v>84.688874503731554</v>
      </c>
      <c r="U1825">
        <f t="shared" si="426"/>
        <v>1.0363894629138002</v>
      </c>
      <c r="V1825">
        <f t="shared" si="427"/>
        <v>1.2237610536058485</v>
      </c>
      <c r="W1825">
        <v>120</v>
      </c>
      <c r="X1825">
        <v>8</v>
      </c>
      <c r="Y1825">
        <f t="shared" si="428"/>
        <v>1</v>
      </c>
      <c r="Z1825">
        <f t="shared" si="429"/>
        <v>0</v>
      </c>
      <c r="AA1825">
        <f t="shared" si="430"/>
        <v>55984.593389558409</v>
      </c>
      <c r="AB1825">
        <f t="shared" si="431"/>
        <v>924.82100000000003</v>
      </c>
      <c r="AC1825">
        <f t="shared" si="432"/>
        <v>453.16228999999998</v>
      </c>
      <c r="AD1825">
        <f t="shared" si="433"/>
        <v>0.49</v>
      </c>
      <c r="AE1825">
        <f t="shared" si="434"/>
        <v>0.39</v>
      </c>
      <c r="AF1825">
        <v>10</v>
      </c>
      <c r="AG1825">
        <v>1550585753.2</v>
      </c>
      <c r="AH1825">
        <v>393.13099999999997</v>
      </c>
      <c r="AI1825">
        <v>400.52699999999999</v>
      </c>
      <c r="AJ1825">
        <v>10.3893</v>
      </c>
      <c r="AK1825">
        <v>3.7555999999999998</v>
      </c>
      <c r="AL1825">
        <v>1424.78</v>
      </c>
      <c r="AM1825">
        <v>99.732399999999998</v>
      </c>
      <c r="AN1825">
        <v>2.3066E-2</v>
      </c>
      <c r="AO1825">
        <v>9.8937899999999992</v>
      </c>
      <c r="AP1825">
        <v>999.9</v>
      </c>
      <c r="AQ1825">
        <v>999.9</v>
      </c>
      <c r="AR1825">
        <v>10011.200000000001</v>
      </c>
      <c r="AS1825">
        <v>0</v>
      </c>
      <c r="AT1825">
        <v>924.82100000000003</v>
      </c>
      <c r="AU1825">
        <v>0</v>
      </c>
      <c r="AV1825" t="s">
        <v>204</v>
      </c>
      <c r="AW1825">
        <v>0</v>
      </c>
      <c r="AX1825">
        <v>-1.4419999999999999</v>
      </c>
      <c r="AY1825">
        <v>-3.5999999999999997E-2</v>
      </c>
      <c r="AZ1825">
        <v>0</v>
      </c>
      <c r="BA1825">
        <v>0</v>
      </c>
      <c r="BB1825">
        <v>0</v>
      </c>
      <c r="BC1825">
        <v>0</v>
      </c>
      <c r="BD1825">
        <v>399.32854098360701</v>
      </c>
      <c r="BE1825">
        <v>-4.4594597452316496</v>
      </c>
      <c r="BF1825">
        <v>1.31321234313283</v>
      </c>
      <c r="BG1825">
        <v>-1</v>
      </c>
      <c r="BH1825">
        <v>0</v>
      </c>
      <c r="BI1825">
        <v>0</v>
      </c>
      <c r="BJ1825" t="s">
        <v>205</v>
      </c>
      <c r="BK1825">
        <v>1.88476</v>
      </c>
      <c r="BL1825">
        <v>1.88171</v>
      </c>
      <c r="BM1825">
        <v>1.8832199999999999</v>
      </c>
      <c r="BN1825">
        <v>1.88188</v>
      </c>
      <c r="BO1825">
        <v>1.8837999999999999</v>
      </c>
      <c r="BP1825">
        <v>1.8830899999999999</v>
      </c>
      <c r="BQ1825">
        <v>1.88479</v>
      </c>
      <c r="BR1825">
        <v>1.88232</v>
      </c>
      <c r="BS1825" t="s">
        <v>206</v>
      </c>
      <c r="BT1825" t="s">
        <v>17</v>
      </c>
      <c r="BU1825" t="s">
        <v>17</v>
      </c>
      <c r="BV1825" t="s">
        <v>17</v>
      </c>
      <c r="BW1825" t="s">
        <v>207</v>
      </c>
      <c r="BX1825" t="s">
        <v>208</v>
      </c>
      <c r="BY1825" t="s">
        <v>209</v>
      </c>
      <c r="BZ1825" t="s">
        <v>209</v>
      </c>
      <c r="CA1825" t="s">
        <v>209</v>
      </c>
      <c r="CB1825" t="s">
        <v>209</v>
      </c>
      <c r="CC1825">
        <v>5</v>
      </c>
      <c r="CD1825">
        <v>0</v>
      </c>
      <c r="CE1825">
        <v>0</v>
      </c>
      <c r="CF1825">
        <v>0</v>
      </c>
      <c r="CG1825">
        <v>0</v>
      </c>
      <c r="CH1825">
        <v>2</v>
      </c>
      <c r="CI1825">
        <v>1331.62</v>
      </c>
      <c r="CJ1825">
        <v>0.743089</v>
      </c>
      <c r="CK1825">
        <v>9.6518099999999993</v>
      </c>
      <c r="CL1825">
        <v>11.827999999999999</v>
      </c>
      <c r="CM1825">
        <v>29.999400000000001</v>
      </c>
      <c r="CN1825">
        <v>11.520799999999999</v>
      </c>
      <c r="CO1825">
        <v>11.8605</v>
      </c>
      <c r="CP1825">
        <v>-1</v>
      </c>
      <c r="CQ1825">
        <v>0</v>
      </c>
      <c r="CR1825">
        <v>100</v>
      </c>
      <c r="CS1825">
        <v>-999.9</v>
      </c>
      <c r="CT1825">
        <v>400</v>
      </c>
      <c r="CU1825">
        <v>8.5396300000000007</v>
      </c>
      <c r="CV1825">
        <v>103.52500000000001</v>
      </c>
      <c r="CW1825">
        <v>103.07899999999999</v>
      </c>
    </row>
    <row r="1826" spans="1:101" x14ac:dyDescent="0.2">
      <c r="A1826">
        <v>1812</v>
      </c>
      <c r="B1826">
        <v>1550585755.2</v>
      </c>
      <c r="C1826">
        <v>6583.7000000476801</v>
      </c>
      <c r="D1826" t="s">
        <v>3851</v>
      </c>
      <c r="E1826" t="s">
        <v>3852</v>
      </c>
      <c r="F1826">
        <f t="shared" si="420"/>
        <v>8092</v>
      </c>
      <c r="G1826">
        <f t="shared" si="421"/>
        <v>42.380200548566123</v>
      </c>
      <c r="H1826">
        <f t="shared" si="422"/>
        <v>-0.37450485044244086</v>
      </c>
      <c r="I1826" t="s">
        <v>197</v>
      </c>
      <c r="J1826" t="s">
        <v>198</v>
      </c>
      <c r="K1826" t="s">
        <v>199</v>
      </c>
      <c r="L1826" t="s">
        <v>200</v>
      </c>
      <c r="M1826" t="s">
        <v>3799</v>
      </c>
      <c r="N1826" t="s">
        <v>3800</v>
      </c>
      <c r="O1826" t="s">
        <v>203</v>
      </c>
      <c r="P1826" t="s">
        <v>807</v>
      </c>
      <c r="Q1826">
        <v>1550585755.2</v>
      </c>
      <c r="R1826">
        <f t="shared" si="423"/>
        <v>9.5890939605874394E-3</v>
      </c>
      <c r="S1826">
        <f t="shared" si="424"/>
        <v>6.9490114716099667</v>
      </c>
      <c r="T1826">
        <f t="shared" si="425"/>
        <v>84.892682073038742</v>
      </c>
      <c r="U1826">
        <f t="shared" si="426"/>
        <v>1.0391419035601999</v>
      </c>
      <c r="V1826">
        <f t="shared" si="427"/>
        <v>1.2240653471946592</v>
      </c>
      <c r="W1826">
        <v>145</v>
      </c>
      <c r="X1826">
        <v>10</v>
      </c>
      <c r="Y1826">
        <f t="shared" si="428"/>
        <v>1</v>
      </c>
      <c r="Z1826">
        <f t="shared" si="429"/>
        <v>0</v>
      </c>
      <c r="AA1826">
        <f t="shared" si="430"/>
        <v>55836.10804318072</v>
      </c>
      <c r="AB1826">
        <f t="shared" si="431"/>
        <v>922.56899999999996</v>
      </c>
      <c r="AC1826">
        <f t="shared" si="432"/>
        <v>452.05880999999999</v>
      </c>
      <c r="AD1826">
        <f t="shared" si="433"/>
        <v>0.49</v>
      </c>
      <c r="AE1826">
        <f t="shared" si="434"/>
        <v>0.39</v>
      </c>
      <c r="AF1826">
        <v>10</v>
      </c>
      <c r="AG1826">
        <v>1550585755.2</v>
      </c>
      <c r="AH1826">
        <v>393.02</v>
      </c>
      <c r="AI1826">
        <v>400.54300000000001</v>
      </c>
      <c r="AJ1826">
        <v>10.417</v>
      </c>
      <c r="AK1826">
        <v>3.7563200000000001</v>
      </c>
      <c r="AL1826">
        <v>1424.66</v>
      </c>
      <c r="AM1826">
        <v>99.731499999999997</v>
      </c>
      <c r="AN1826">
        <v>2.2930599999999999E-2</v>
      </c>
      <c r="AO1826">
        <v>9.8975000000000009</v>
      </c>
      <c r="AP1826">
        <v>999.9</v>
      </c>
      <c r="AQ1826">
        <v>999.9</v>
      </c>
      <c r="AR1826">
        <v>9983.75</v>
      </c>
      <c r="AS1826">
        <v>0</v>
      </c>
      <c r="AT1826">
        <v>922.56899999999996</v>
      </c>
      <c r="AU1826">
        <v>0</v>
      </c>
      <c r="AV1826" t="s">
        <v>204</v>
      </c>
      <c r="AW1826">
        <v>0</v>
      </c>
      <c r="AX1826">
        <v>-1.4419999999999999</v>
      </c>
      <c r="AY1826">
        <v>-3.5999999999999997E-2</v>
      </c>
      <c r="AZ1826">
        <v>0</v>
      </c>
      <c r="BA1826">
        <v>0</v>
      </c>
      <c r="BB1826">
        <v>0</v>
      </c>
      <c r="BC1826">
        <v>0</v>
      </c>
      <c r="BD1826">
        <v>399.18223770491801</v>
      </c>
      <c r="BE1826">
        <v>-4.3700008881516901</v>
      </c>
      <c r="BF1826">
        <v>1.2871840217278401</v>
      </c>
      <c r="BG1826">
        <v>-1</v>
      </c>
      <c r="BH1826">
        <v>0</v>
      </c>
      <c r="BI1826">
        <v>0</v>
      </c>
      <c r="BJ1826" t="s">
        <v>205</v>
      </c>
      <c r="BK1826">
        <v>1.88476</v>
      </c>
      <c r="BL1826">
        <v>1.88171</v>
      </c>
      <c r="BM1826">
        <v>1.8832199999999999</v>
      </c>
      <c r="BN1826">
        <v>1.8818699999999999</v>
      </c>
      <c r="BO1826">
        <v>1.8837999999999999</v>
      </c>
      <c r="BP1826">
        <v>1.8830899999999999</v>
      </c>
      <c r="BQ1826">
        <v>1.88479</v>
      </c>
      <c r="BR1826">
        <v>1.8823099999999999</v>
      </c>
      <c r="BS1826" t="s">
        <v>206</v>
      </c>
      <c r="BT1826" t="s">
        <v>17</v>
      </c>
      <c r="BU1826" t="s">
        <v>17</v>
      </c>
      <c r="BV1826" t="s">
        <v>17</v>
      </c>
      <c r="BW1826" t="s">
        <v>207</v>
      </c>
      <c r="BX1826" t="s">
        <v>208</v>
      </c>
      <c r="BY1826" t="s">
        <v>209</v>
      </c>
      <c r="BZ1826" t="s">
        <v>209</v>
      </c>
      <c r="CA1826" t="s">
        <v>209</v>
      </c>
      <c r="CB1826" t="s">
        <v>209</v>
      </c>
      <c r="CC1826">
        <v>5</v>
      </c>
      <c r="CD1826">
        <v>0</v>
      </c>
      <c r="CE1826">
        <v>0</v>
      </c>
      <c r="CF1826">
        <v>0</v>
      </c>
      <c r="CG1826">
        <v>0</v>
      </c>
      <c r="CH1826">
        <v>2</v>
      </c>
      <c r="CI1826">
        <v>1313.22</v>
      </c>
      <c r="CJ1826">
        <v>0.74308799999999997</v>
      </c>
      <c r="CK1826">
        <v>9.6557600000000008</v>
      </c>
      <c r="CL1826">
        <v>11.8246</v>
      </c>
      <c r="CM1826">
        <v>29.999300000000002</v>
      </c>
      <c r="CN1826">
        <v>11.5184</v>
      </c>
      <c r="CO1826">
        <v>11.8569</v>
      </c>
      <c r="CP1826">
        <v>-1</v>
      </c>
      <c r="CQ1826">
        <v>0</v>
      </c>
      <c r="CR1826">
        <v>100</v>
      </c>
      <c r="CS1826">
        <v>-999.9</v>
      </c>
      <c r="CT1826">
        <v>400</v>
      </c>
      <c r="CU1826">
        <v>8.4542000000000002</v>
      </c>
      <c r="CV1826">
        <v>103.52500000000001</v>
      </c>
      <c r="CW1826">
        <v>103.081</v>
      </c>
    </row>
    <row r="1827" spans="1:101" x14ac:dyDescent="0.2">
      <c r="A1827">
        <v>1813</v>
      </c>
      <c r="B1827">
        <v>1550585757.2</v>
      </c>
      <c r="C1827">
        <v>6585.7000000476801</v>
      </c>
      <c r="D1827" t="s">
        <v>3853</v>
      </c>
      <c r="E1827" t="s">
        <v>3854</v>
      </c>
      <c r="F1827">
        <f t="shared" si="420"/>
        <v>8092</v>
      </c>
      <c r="G1827">
        <f t="shared" si="421"/>
        <v>42.37789604583562</v>
      </c>
      <c r="H1827">
        <f t="shared" si="422"/>
        <v>-0.36739592323539089</v>
      </c>
      <c r="I1827" t="s">
        <v>197</v>
      </c>
      <c r="J1827" t="s">
        <v>198</v>
      </c>
      <c r="K1827" t="s">
        <v>199</v>
      </c>
      <c r="L1827" t="s">
        <v>200</v>
      </c>
      <c r="M1827" t="s">
        <v>3799</v>
      </c>
      <c r="N1827" t="s">
        <v>3800</v>
      </c>
      <c r="O1827" t="s">
        <v>203</v>
      </c>
      <c r="P1827" t="s">
        <v>807</v>
      </c>
      <c r="Q1827">
        <v>1550585757.2</v>
      </c>
      <c r="R1827">
        <f t="shared" si="423"/>
        <v>9.6405711698672718E-3</v>
      </c>
      <c r="S1827">
        <f t="shared" si="424"/>
        <v>7.0968786599339229</v>
      </c>
      <c r="T1827">
        <f t="shared" si="425"/>
        <v>85.11262062797303</v>
      </c>
      <c r="U1827">
        <f t="shared" si="426"/>
        <v>1.04269105863777</v>
      </c>
      <c r="V1827">
        <f t="shared" si="427"/>
        <v>1.2250722054433842</v>
      </c>
      <c r="W1827">
        <v>171</v>
      </c>
      <c r="X1827">
        <v>12</v>
      </c>
      <c r="Y1827">
        <f t="shared" si="428"/>
        <v>1</v>
      </c>
      <c r="Z1827">
        <f t="shared" si="429"/>
        <v>0</v>
      </c>
      <c r="AA1827">
        <f t="shared" si="430"/>
        <v>55866.60506095348</v>
      </c>
      <c r="AB1827">
        <f t="shared" si="431"/>
        <v>920.63</v>
      </c>
      <c r="AC1827">
        <f t="shared" si="432"/>
        <v>451.1087</v>
      </c>
      <c r="AD1827">
        <f t="shared" si="433"/>
        <v>0.49</v>
      </c>
      <c r="AE1827">
        <f t="shared" si="434"/>
        <v>0.39</v>
      </c>
      <c r="AF1827">
        <v>10</v>
      </c>
      <c r="AG1827">
        <v>1550585757.2</v>
      </c>
      <c r="AH1827">
        <v>392.91300000000001</v>
      </c>
      <c r="AI1827">
        <v>400.553</v>
      </c>
      <c r="AJ1827">
        <v>10.4527</v>
      </c>
      <c r="AK1827">
        <v>3.7567400000000002</v>
      </c>
      <c r="AL1827">
        <v>1424.71</v>
      </c>
      <c r="AM1827">
        <v>99.730400000000003</v>
      </c>
      <c r="AN1827">
        <v>2.2875099999999999E-2</v>
      </c>
      <c r="AO1827">
        <v>9.90977</v>
      </c>
      <c r="AP1827">
        <v>999.9</v>
      </c>
      <c r="AQ1827">
        <v>999.9</v>
      </c>
      <c r="AR1827">
        <v>9990</v>
      </c>
      <c r="AS1827">
        <v>0</v>
      </c>
      <c r="AT1827">
        <v>920.63</v>
      </c>
      <c r="AU1827">
        <v>0</v>
      </c>
      <c r="AV1827" t="s">
        <v>204</v>
      </c>
      <c r="AW1827">
        <v>0</v>
      </c>
      <c r="AX1827">
        <v>-1.4419999999999999</v>
      </c>
      <c r="AY1827">
        <v>-3.5999999999999997E-2</v>
      </c>
      <c r="AZ1827">
        <v>0</v>
      </c>
      <c r="BA1827">
        <v>0</v>
      </c>
      <c r="BB1827">
        <v>0</v>
      </c>
      <c r="BC1827">
        <v>0</v>
      </c>
      <c r="BD1827">
        <v>399.03881147541</v>
      </c>
      <c r="BE1827">
        <v>-4.2874364445597104</v>
      </c>
      <c r="BF1827">
        <v>1.2631665799572001</v>
      </c>
      <c r="BG1827">
        <v>-1</v>
      </c>
      <c r="BH1827">
        <v>0</v>
      </c>
      <c r="BI1827">
        <v>0</v>
      </c>
      <c r="BJ1827" t="s">
        <v>205</v>
      </c>
      <c r="BK1827">
        <v>1.8847700000000001</v>
      </c>
      <c r="BL1827">
        <v>1.88171</v>
      </c>
      <c r="BM1827">
        <v>1.88323</v>
      </c>
      <c r="BN1827">
        <v>1.88188</v>
      </c>
      <c r="BO1827">
        <v>1.8837999999999999</v>
      </c>
      <c r="BP1827">
        <v>1.8830899999999999</v>
      </c>
      <c r="BQ1827">
        <v>1.8848</v>
      </c>
      <c r="BR1827">
        <v>1.8823099999999999</v>
      </c>
      <c r="BS1827" t="s">
        <v>206</v>
      </c>
      <c r="BT1827" t="s">
        <v>17</v>
      </c>
      <c r="BU1827" t="s">
        <v>17</v>
      </c>
      <c r="BV1827" t="s">
        <v>17</v>
      </c>
      <c r="BW1827" t="s">
        <v>207</v>
      </c>
      <c r="BX1827" t="s">
        <v>208</v>
      </c>
      <c r="BY1827" t="s">
        <v>209</v>
      </c>
      <c r="BZ1827" t="s">
        <v>209</v>
      </c>
      <c r="CA1827" t="s">
        <v>209</v>
      </c>
      <c r="CB1827" t="s">
        <v>209</v>
      </c>
      <c r="CC1827">
        <v>5</v>
      </c>
      <c r="CD1827">
        <v>0</v>
      </c>
      <c r="CE1827">
        <v>0</v>
      </c>
      <c r="CF1827">
        <v>0</v>
      </c>
      <c r="CG1827">
        <v>0</v>
      </c>
      <c r="CH1827">
        <v>2</v>
      </c>
      <c r="CI1827">
        <v>1293.97</v>
      </c>
      <c r="CJ1827">
        <v>0.74308799999999997</v>
      </c>
      <c r="CK1827">
        <v>9.65977</v>
      </c>
      <c r="CL1827">
        <v>11.8215</v>
      </c>
      <c r="CM1827">
        <v>29.999400000000001</v>
      </c>
      <c r="CN1827">
        <v>11.5153</v>
      </c>
      <c r="CO1827">
        <v>11.8535</v>
      </c>
      <c r="CP1827">
        <v>-1</v>
      </c>
      <c r="CQ1827">
        <v>0</v>
      </c>
      <c r="CR1827">
        <v>100</v>
      </c>
      <c r="CS1827">
        <v>-999.9</v>
      </c>
      <c r="CT1827">
        <v>400</v>
      </c>
      <c r="CU1827">
        <v>8.3524200000000004</v>
      </c>
      <c r="CV1827">
        <v>103.526</v>
      </c>
      <c r="CW1827">
        <v>103.081</v>
      </c>
    </row>
    <row r="1828" spans="1:101" x14ac:dyDescent="0.2">
      <c r="A1828">
        <v>1814</v>
      </c>
      <c r="B1828">
        <v>1550585759.2</v>
      </c>
      <c r="C1828">
        <v>6587.7000000476801</v>
      </c>
      <c r="D1828" t="s">
        <v>3855</v>
      </c>
      <c r="E1828" t="s">
        <v>3856</v>
      </c>
      <c r="F1828">
        <f t="shared" si="420"/>
        <v>8092</v>
      </c>
      <c r="G1828">
        <f t="shared" si="421"/>
        <v>42.378323306112257</v>
      </c>
      <c r="H1828">
        <f t="shared" si="422"/>
        <v>-0.35956264122516945</v>
      </c>
      <c r="I1828" t="s">
        <v>197</v>
      </c>
      <c r="J1828" t="s">
        <v>198</v>
      </c>
      <c r="K1828" t="s">
        <v>199</v>
      </c>
      <c r="L1828" t="s">
        <v>200</v>
      </c>
      <c r="M1828" t="s">
        <v>3799</v>
      </c>
      <c r="N1828" t="s">
        <v>3800</v>
      </c>
      <c r="O1828" t="s">
        <v>203</v>
      </c>
      <c r="P1828" t="s">
        <v>807</v>
      </c>
      <c r="Q1828">
        <v>1550585759.2</v>
      </c>
      <c r="R1828">
        <f t="shared" si="423"/>
        <v>9.6828840725411165E-3</v>
      </c>
      <c r="S1828">
        <f t="shared" si="424"/>
        <v>7.195028154581105</v>
      </c>
      <c r="T1828">
        <f t="shared" si="425"/>
        <v>85.359389129648136</v>
      </c>
      <c r="U1828">
        <f t="shared" si="426"/>
        <v>1.0455340846247201</v>
      </c>
      <c r="V1828">
        <f t="shared" si="427"/>
        <v>1.2248612546145454</v>
      </c>
      <c r="W1828">
        <v>157</v>
      </c>
      <c r="X1828">
        <v>11</v>
      </c>
      <c r="Y1828">
        <f t="shared" si="428"/>
        <v>1</v>
      </c>
      <c r="Z1828">
        <f t="shared" si="429"/>
        <v>0</v>
      </c>
      <c r="AA1828">
        <f t="shared" si="430"/>
        <v>55840.341209162085</v>
      </c>
      <c r="AB1828">
        <f t="shared" si="431"/>
        <v>918.79</v>
      </c>
      <c r="AC1828">
        <f t="shared" si="432"/>
        <v>450.20709999999997</v>
      </c>
      <c r="AD1828">
        <f t="shared" si="433"/>
        <v>0.49</v>
      </c>
      <c r="AE1828">
        <f t="shared" si="434"/>
        <v>0.39</v>
      </c>
      <c r="AF1828">
        <v>10</v>
      </c>
      <c r="AG1828">
        <v>1550585759.2</v>
      </c>
      <c r="AH1828">
        <v>392.81099999999998</v>
      </c>
      <c r="AI1828">
        <v>400.53</v>
      </c>
      <c r="AJ1828">
        <v>10.481199999999999</v>
      </c>
      <c r="AK1828">
        <v>3.7568000000000001</v>
      </c>
      <c r="AL1828">
        <v>1424.87</v>
      </c>
      <c r="AM1828">
        <v>99.730500000000006</v>
      </c>
      <c r="AN1828">
        <v>2.2780600000000002E-2</v>
      </c>
      <c r="AO1828">
        <v>9.9071999999999996</v>
      </c>
      <c r="AP1828">
        <v>999.9</v>
      </c>
      <c r="AQ1828">
        <v>999.9</v>
      </c>
      <c r="AR1828">
        <v>9985</v>
      </c>
      <c r="AS1828">
        <v>0</v>
      </c>
      <c r="AT1828">
        <v>918.79</v>
      </c>
      <c r="AU1828">
        <v>0</v>
      </c>
      <c r="AV1828" t="s">
        <v>204</v>
      </c>
      <c r="AW1828">
        <v>0</v>
      </c>
      <c r="AX1828">
        <v>-1.4419999999999999</v>
      </c>
      <c r="AY1828">
        <v>-3.5999999999999997E-2</v>
      </c>
      <c r="AZ1828">
        <v>0</v>
      </c>
      <c r="BA1828">
        <v>0</v>
      </c>
      <c r="BB1828">
        <v>0</v>
      </c>
      <c r="BC1828">
        <v>0</v>
      </c>
      <c r="BD1828">
        <v>398.89703278688501</v>
      </c>
      <c r="BE1828">
        <v>-4.1961021684589097</v>
      </c>
      <c r="BF1828">
        <v>1.23637555925179</v>
      </c>
      <c r="BG1828">
        <v>-1</v>
      </c>
      <c r="BH1828">
        <v>0</v>
      </c>
      <c r="BI1828">
        <v>0</v>
      </c>
      <c r="BJ1828" t="s">
        <v>205</v>
      </c>
      <c r="BK1828">
        <v>1.88476</v>
      </c>
      <c r="BL1828">
        <v>1.88171</v>
      </c>
      <c r="BM1828">
        <v>1.88323</v>
      </c>
      <c r="BN1828">
        <v>1.88188</v>
      </c>
      <c r="BO1828">
        <v>1.8837900000000001</v>
      </c>
      <c r="BP1828">
        <v>1.8831</v>
      </c>
      <c r="BQ1828">
        <v>1.8848</v>
      </c>
      <c r="BR1828">
        <v>1.88232</v>
      </c>
      <c r="BS1828" t="s">
        <v>206</v>
      </c>
      <c r="BT1828" t="s">
        <v>17</v>
      </c>
      <c r="BU1828" t="s">
        <v>17</v>
      </c>
      <c r="BV1828" t="s">
        <v>17</v>
      </c>
      <c r="BW1828" t="s">
        <v>207</v>
      </c>
      <c r="BX1828" t="s">
        <v>208</v>
      </c>
      <c r="BY1828" t="s">
        <v>209</v>
      </c>
      <c r="BZ1828" t="s">
        <v>209</v>
      </c>
      <c r="CA1828" t="s">
        <v>209</v>
      </c>
      <c r="CB1828" t="s">
        <v>209</v>
      </c>
      <c r="CC1828">
        <v>5</v>
      </c>
      <c r="CD1828">
        <v>0</v>
      </c>
      <c r="CE1828">
        <v>0</v>
      </c>
      <c r="CF1828">
        <v>0</v>
      </c>
      <c r="CG1828">
        <v>0</v>
      </c>
      <c r="CH1828">
        <v>2</v>
      </c>
      <c r="CI1828">
        <v>1304.1199999999999</v>
      </c>
      <c r="CJ1828">
        <v>0.74308799999999997</v>
      </c>
      <c r="CK1828">
        <v>9.66371</v>
      </c>
      <c r="CL1828">
        <v>11.818099999999999</v>
      </c>
      <c r="CM1828">
        <v>29.999300000000002</v>
      </c>
      <c r="CN1828">
        <v>11.5123</v>
      </c>
      <c r="CO1828">
        <v>11.850099999999999</v>
      </c>
      <c r="CP1828">
        <v>-1</v>
      </c>
      <c r="CQ1828">
        <v>0</v>
      </c>
      <c r="CR1828">
        <v>100</v>
      </c>
      <c r="CS1828">
        <v>-999.9</v>
      </c>
      <c r="CT1828">
        <v>400</v>
      </c>
      <c r="CU1828">
        <v>8.2742900000000006</v>
      </c>
      <c r="CV1828">
        <v>103.527</v>
      </c>
      <c r="CW1828">
        <v>103.08199999999999</v>
      </c>
    </row>
    <row r="1829" spans="1:101" x14ac:dyDescent="0.2">
      <c r="A1829">
        <v>1815</v>
      </c>
      <c r="B1829">
        <v>1550585761.2</v>
      </c>
      <c r="C1829">
        <v>6589.7000000476801</v>
      </c>
      <c r="D1829" t="s">
        <v>3857</v>
      </c>
      <c r="E1829" t="s">
        <v>3858</v>
      </c>
      <c r="F1829">
        <f t="shared" si="420"/>
        <v>8092</v>
      </c>
      <c r="G1829">
        <f t="shared" si="421"/>
        <v>42.3744662711252</v>
      </c>
      <c r="H1829">
        <f t="shared" si="422"/>
        <v>-0.35093816038318221</v>
      </c>
      <c r="I1829" t="s">
        <v>197</v>
      </c>
      <c r="J1829" t="s">
        <v>198</v>
      </c>
      <c r="K1829" t="s">
        <v>199</v>
      </c>
      <c r="L1829" t="s">
        <v>200</v>
      </c>
      <c r="M1829" t="s">
        <v>3799</v>
      </c>
      <c r="N1829" t="s">
        <v>3800</v>
      </c>
      <c r="O1829" t="s">
        <v>203</v>
      </c>
      <c r="P1829" t="s">
        <v>807</v>
      </c>
      <c r="Q1829">
        <v>1550585761.2</v>
      </c>
      <c r="R1829">
        <f t="shared" si="423"/>
        <v>9.7199682973943807E-3</v>
      </c>
      <c r="S1829">
        <f t="shared" si="424"/>
        <v>7.3777556984085662</v>
      </c>
      <c r="T1829">
        <f t="shared" si="425"/>
        <v>85.417079178704668</v>
      </c>
      <c r="U1829">
        <f t="shared" si="426"/>
        <v>1.04812807759968</v>
      </c>
      <c r="V1829">
        <f t="shared" si="427"/>
        <v>1.2270708477479628</v>
      </c>
      <c r="W1829">
        <v>131</v>
      </c>
      <c r="X1829">
        <v>9</v>
      </c>
      <c r="Y1829">
        <f t="shared" si="428"/>
        <v>1</v>
      </c>
      <c r="Z1829">
        <f t="shared" si="429"/>
        <v>0</v>
      </c>
      <c r="AA1829">
        <f t="shared" si="430"/>
        <v>55902.311115915079</v>
      </c>
      <c r="AB1829">
        <f t="shared" si="431"/>
        <v>917.45600000000002</v>
      </c>
      <c r="AC1829">
        <f t="shared" si="432"/>
        <v>449.55344000000002</v>
      </c>
      <c r="AD1829">
        <f t="shared" si="433"/>
        <v>0.49</v>
      </c>
      <c r="AE1829">
        <f t="shared" si="434"/>
        <v>0.39</v>
      </c>
      <c r="AF1829">
        <v>10</v>
      </c>
      <c r="AG1829">
        <v>1550585761.2</v>
      </c>
      <c r="AH1829">
        <v>392.66199999999998</v>
      </c>
      <c r="AI1829">
        <v>400.51900000000001</v>
      </c>
      <c r="AJ1829">
        <v>10.507199999999999</v>
      </c>
      <c r="AK1829">
        <v>3.7567499999999998</v>
      </c>
      <c r="AL1829">
        <v>1424.77</v>
      </c>
      <c r="AM1829">
        <v>99.730900000000005</v>
      </c>
      <c r="AN1829">
        <v>2.2419399999999999E-2</v>
      </c>
      <c r="AO1829">
        <v>9.9341000000000008</v>
      </c>
      <c r="AP1829">
        <v>999.9</v>
      </c>
      <c r="AQ1829">
        <v>999.9</v>
      </c>
      <c r="AR1829">
        <v>9997.5</v>
      </c>
      <c r="AS1829">
        <v>0</v>
      </c>
      <c r="AT1829">
        <v>917.45600000000002</v>
      </c>
      <c r="AU1829">
        <v>0</v>
      </c>
      <c r="AV1829" t="s">
        <v>204</v>
      </c>
      <c r="AW1829">
        <v>0</v>
      </c>
      <c r="AX1829">
        <v>-1.4419999999999999</v>
      </c>
      <c r="AY1829">
        <v>-3.5999999999999997E-2</v>
      </c>
      <c r="AZ1829">
        <v>0</v>
      </c>
      <c r="BA1829">
        <v>0</v>
      </c>
      <c r="BB1829">
        <v>0</v>
      </c>
      <c r="BC1829">
        <v>0</v>
      </c>
      <c r="BD1829">
        <v>398.75721311475399</v>
      </c>
      <c r="BE1829">
        <v>-4.0959347309317096</v>
      </c>
      <c r="BF1829">
        <v>1.20695078627247</v>
      </c>
      <c r="BG1829">
        <v>-1</v>
      </c>
      <c r="BH1829">
        <v>0</v>
      </c>
      <c r="BI1829">
        <v>0</v>
      </c>
      <c r="BJ1829" t="s">
        <v>205</v>
      </c>
      <c r="BK1829">
        <v>1.8847499999999999</v>
      </c>
      <c r="BL1829">
        <v>1.88171</v>
      </c>
      <c r="BM1829">
        <v>1.8832100000000001</v>
      </c>
      <c r="BN1829">
        <v>1.8818699999999999</v>
      </c>
      <c r="BO1829">
        <v>1.8837900000000001</v>
      </c>
      <c r="BP1829">
        <v>1.8830899999999999</v>
      </c>
      <c r="BQ1829">
        <v>1.8848</v>
      </c>
      <c r="BR1829">
        <v>1.8823000000000001</v>
      </c>
      <c r="BS1829" t="s">
        <v>206</v>
      </c>
      <c r="BT1829" t="s">
        <v>17</v>
      </c>
      <c r="BU1829" t="s">
        <v>17</v>
      </c>
      <c r="BV1829" t="s">
        <v>17</v>
      </c>
      <c r="BW1829" t="s">
        <v>207</v>
      </c>
      <c r="BX1829" t="s">
        <v>208</v>
      </c>
      <c r="BY1829" t="s">
        <v>209</v>
      </c>
      <c r="BZ1829" t="s">
        <v>209</v>
      </c>
      <c r="CA1829" t="s">
        <v>209</v>
      </c>
      <c r="CB1829" t="s">
        <v>209</v>
      </c>
      <c r="CC1829">
        <v>5</v>
      </c>
      <c r="CD1829">
        <v>0</v>
      </c>
      <c r="CE1829">
        <v>0</v>
      </c>
      <c r="CF1829">
        <v>0</v>
      </c>
      <c r="CG1829">
        <v>0</v>
      </c>
      <c r="CH1829">
        <v>2</v>
      </c>
      <c r="CI1829">
        <v>1323.84</v>
      </c>
      <c r="CJ1829">
        <v>0.74308700000000005</v>
      </c>
      <c r="CK1829">
        <v>9.6674299999999995</v>
      </c>
      <c r="CL1829">
        <v>11.814399999999999</v>
      </c>
      <c r="CM1829">
        <v>29.999199999999998</v>
      </c>
      <c r="CN1829">
        <v>11.5098</v>
      </c>
      <c r="CO1829">
        <v>11.846399999999999</v>
      </c>
      <c r="CP1829">
        <v>-1</v>
      </c>
      <c r="CQ1829">
        <v>0</v>
      </c>
      <c r="CR1829">
        <v>100</v>
      </c>
      <c r="CS1829">
        <v>-999.9</v>
      </c>
      <c r="CT1829">
        <v>400</v>
      </c>
      <c r="CU1829">
        <v>8.2120200000000008</v>
      </c>
      <c r="CV1829">
        <v>103.52800000000001</v>
      </c>
      <c r="CW1829">
        <v>103.08199999999999</v>
      </c>
    </row>
    <row r="1830" spans="1:101" x14ac:dyDescent="0.2">
      <c r="A1830">
        <v>1816</v>
      </c>
      <c r="B1830">
        <v>1550585763.2</v>
      </c>
      <c r="C1830">
        <v>6591.7000000476801</v>
      </c>
      <c r="D1830" t="s">
        <v>3859</v>
      </c>
      <c r="E1830" t="s">
        <v>3860</v>
      </c>
      <c r="F1830">
        <f t="shared" si="420"/>
        <v>8092</v>
      </c>
      <c r="G1830">
        <f t="shared" si="421"/>
        <v>42.362331870838659</v>
      </c>
      <c r="H1830">
        <f t="shared" si="422"/>
        <v>-0.34279520438441713</v>
      </c>
      <c r="I1830" t="s">
        <v>197</v>
      </c>
      <c r="J1830" t="s">
        <v>198</v>
      </c>
      <c r="K1830" t="s">
        <v>199</v>
      </c>
      <c r="L1830" t="s">
        <v>200</v>
      </c>
      <c r="M1830" t="s">
        <v>3799</v>
      </c>
      <c r="N1830" t="s">
        <v>3800</v>
      </c>
      <c r="O1830" t="s">
        <v>203</v>
      </c>
      <c r="P1830" t="s">
        <v>807</v>
      </c>
      <c r="Q1830">
        <v>1550585763.2</v>
      </c>
      <c r="R1830">
        <f t="shared" si="423"/>
        <v>9.7831055485533419E-3</v>
      </c>
      <c r="S1830">
        <f t="shared" si="424"/>
        <v>7.5705215403930914</v>
      </c>
      <c r="T1830">
        <f t="shared" si="425"/>
        <v>85.320205858710224</v>
      </c>
      <c r="U1830">
        <f t="shared" si="426"/>
        <v>1.0525002993668799</v>
      </c>
      <c r="V1830">
        <f t="shared" si="427"/>
        <v>1.2335885606157755</v>
      </c>
      <c r="W1830">
        <v>109</v>
      </c>
      <c r="X1830">
        <v>8</v>
      </c>
      <c r="Y1830">
        <f t="shared" si="428"/>
        <v>1</v>
      </c>
      <c r="Z1830">
        <f t="shared" si="429"/>
        <v>0</v>
      </c>
      <c r="AA1830">
        <f t="shared" si="430"/>
        <v>55852.779758189201</v>
      </c>
      <c r="AB1830">
        <f t="shared" si="431"/>
        <v>917.06399999999996</v>
      </c>
      <c r="AC1830">
        <f t="shared" si="432"/>
        <v>449.36135999999999</v>
      </c>
      <c r="AD1830">
        <f t="shared" si="433"/>
        <v>0.49</v>
      </c>
      <c r="AE1830">
        <f t="shared" si="434"/>
        <v>0.39</v>
      </c>
      <c r="AF1830">
        <v>10</v>
      </c>
      <c r="AG1830">
        <v>1550585763.2</v>
      </c>
      <c r="AH1830">
        <v>392.536</v>
      </c>
      <c r="AI1830">
        <v>400.54500000000002</v>
      </c>
      <c r="AJ1830">
        <v>10.5511</v>
      </c>
      <c r="AK1830">
        <v>3.7569599999999999</v>
      </c>
      <c r="AL1830">
        <v>1424.74</v>
      </c>
      <c r="AM1830">
        <v>99.730199999999996</v>
      </c>
      <c r="AN1830">
        <v>2.24608E-2</v>
      </c>
      <c r="AO1830">
        <v>10.013199999999999</v>
      </c>
      <c r="AP1830">
        <v>999.9</v>
      </c>
      <c r="AQ1830">
        <v>999.9</v>
      </c>
      <c r="AR1830">
        <v>9991.25</v>
      </c>
      <c r="AS1830">
        <v>0</v>
      </c>
      <c r="AT1830">
        <v>917.06399999999996</v>
      </c>
      <c r="AU1830">
        <v>0</v>
      </c>
      <c r="AV1830" t="s">
        <v>204</v>
      </c>
      <c r="AW1830">
        <v>0</v>
      </c>
      <c r="AX1830">
        <v>-1.4419999999999999</v>
      </c>
      <c r="AY1830">
        <v>-3.5999999999999997E-2</v>
      </c>
      <c r="AZ1830">
        <v>0</v>
      </c>
      <c r="BA1830">
        <v>0</v>
      </c>
      <c r="BB1830">
        <v>0</v>
      </c>
      <c r="BC1830">
        <v>0</v>
      </c>
      <c r="BD1830">
        <v>398.61925409836101</v>
      </c>
      <c r="BE1830">
        <v>-4.0022187404633698</v>
      </c>
      <c r="BF1830">
        <v>1.17891060828176</v>
      </c>
      <c r="BG1830">
        <v>-1</v>
      </c>
      <c r="BH1830">
        <v>0</v>
      </c>
      <c r="BI1830">
        <v>0</v>
      </c>
      <c r="BJ1830" t="s">
        <v>205</v>
      </c>
      <c r="BK1830">
        <v>1.8847499999999999</v>
      </c>
      <c r="BL1830">
        <v>1.8816999999999999</v>
      </c>
      <c r="BM1830">
        <v>1.8832100000000001</v>
      </c>
      <c r="BN1830">
        <v>1.8818699999999999</v>
      </c>
      <c r="BO1830">
        <v>1.88381</v>
      </c>
      <c r="BP1830">
        <v>1.8830899999999999</v>
      </c>
      <c r="BQ1830">
        <v>1.88479</v>
      </c>
      <c r="BR1830">
        <v>1.8823099999999999</v>
      </c>
      <c r="BS1830" t="s">
        <v>206</v>
      </c>
      <c r="BT1830" t="s">
        <v>17</v>
      </c>
      <c r="BU1830" t="s">
        <v>17</v>
      </c>
      <c r="BV1830" t="s">
        <v>17</v>
      </c>
      <c r="BW1830" t="s">
        <v>207</v>
      </c>
      <c r="BX1830" t="s">
        <v>208</v>
      </c>
      <c r="BY1830" t="s">
        <v>209</v>
      </c>
      <c r="BZ1830" t="s">
        <v>209</v>
      </c>
      <c r="CA1830" t="s">
        <v>209</v>
      </c>
      <c r="CB1830" t="s">
        <v>209</v>
      </c>
      <c r="CC1830">
        <v>5</v>
      </c>
      <c r="CD1830">
        <v>0</v>
      </c>
      <c r="CE1830">
        <v>0</v>
      </c>
      <c r="CF1830">
        <v>0</v>
      </c>
      <c r="CG1830">
        <v>0</v>
      </c>
      <c r="CH1830">
        <v>2</v>
      </c>
      <c r="CI1830">
        <v>1339.86</v>
      </c>
      <c r="CJ1830">
        <v>0.74308700000000005</v>
      </c>
      <c r="CK1830">
        <v>9.6709999999999994</v>
      </c>
      <c r="CL1830">
        <v>11.810700000000001</v>
      </c>
      <c r="CM1830">
        <v>29.999199999999998</v>
      </c>
      <c r="CN1830">
        <v>11.507400000000001</v>
      </c>
      <c r="CO1830">
        <v>11.8424</v>
      </c>
      <c r="CP1830">
        <v>-1</v>
      </c>
      <c r="CQ1830">
        <v>0</v>
      </c>
      <c r="CR1830">
        <v>100</v>
      </c>
      <c r="CS1830">
        <v>-999.9</v>
      </c>
      <c r="CT1830">
        <v>400</v>
      </c>
      <c r="CU1830">
        <v>8.0991499999999998</v>
      </c>
      <c r="CV1830">
        <v>103.52800000000001</v>
      </c>
      <c r="CW1830">
        <v>103.083</v>
      </c>
    </row>
    <row r="1831" spans="1:101" x14ac:dyDescent="0.2">
      <c r="A1831">
        <v>1817</v>
      </c>
      <c r="B1831">
        <v>1550585765.2</v>
      </c>
      <c r="C1831">
        <v>6593.7000000476801</v>
      </c>
      <c r="D1831" t="s">
        <v>3861</v>
      </c>
      <c r="E1831" t="s">
        <v>3862</v>
      </c>
      <c r="F1831">
        <f t="shared" si="420"/>
        <v>8092</v>
      </c>
      <c r="G1831">
        <f t="shared" si="421"/>
        <v>42.359934089079168</v>
      </c>
      <c r="H1831">
        <f t="shared" si="422"/>
        <v>-0.33516754376806529</v>
      </c>
      <c r="I1831" t="s">
        <v>197</v>
      </c>
      <c r="J1831" t="s">
        <v>198</v>
      </c>
      <c r="K1831" t="s">
        <v>199</v>
      </c>
      <c r="L1831" t="s">
        <v>200</v>
      </c>
      <c r="M1831" t="s">
        <v>3799</v>
      </c>
      <c r="N1831" t="s">
        <v>3800</v>
      </c>
      <c r="O1831" t="s">
        <v>203</v>
      </c>
      <c r="P1831" t="s">
        <v>807</v>
      </c>
      <c r="Q1831">
        <v>1550585765.2</v>
      </c>
      <c r="R1831">
        <f t="shared" si="423"/>
        <v>9.8270016381344118E-3</v>
      </c>
      <c r="S1831">
        <f t="shared" si="424"/>
        <v>7.6942834201124697</v>
      </c>
      <c r="T1831">
        <f t="shared" si="425"/>
        <v>85.464368237767147</v>
      </c>
      <c r="U1831">
        <f t="shared" si="426"/>
        <v>1.05557108578086</v>
      </c>
      <c r="V1831">
        <f t="shared" si="427"/>
        <v>1.2351007882538791</v>
      </c>
      <c r="W1831">
        <v>111</v>
      </c>
      <c r="X1831">
        <v>8</v>
      </c>
      <c r="Y1831">
        <f t="shared" si="428"/>
        <v>1</v>
      </c>
      <c r="Z1831">
        <f t="shared" si="429"/>
        <v>0</v>
      </c>
      <c r="AA1831">
        <f t="shared" si="430"/>
        <v>55902.966189950479</v>
      </c>
      <c r="AB1831">
        <f t="shared" si="431"/>
        <v>916.95399999999995</v>
      </c>
      <c r="AC1831">
        <f t="shared" si="432"/>
        <v>449.30745999999999</v>
      </c>
      <c r="AD1831">
        <f t="shared" si="433"/>
        <v>0.49</v>
      </c>
      <c r="AE1831">
        <f t="shared" si="434"/>
        <v>0.39</v>
      </c>
      <c r="AF1831">
        <v>10</v>
      </c>
      <c r="AG1831">
        <v>1550585765.2</v>
      </c>
      <c r="AH1831">
        <v>392.45100000000002</v>
      </c>
      <c r="AI1831">
        <v>400.55900000000003</v>
      </c>
      <c r="AJ1831">
        <v>10.581799999999999</v>
      </c>
      <c r="AK1831">
        <v>3.7568600000000001</v>
      </c>
      <c r="AL1831">
        <v>1424.63</v>
      </c>
      <c r="AM1831">
        <v>99.730999999999995</v>
      </c>
      <c r="AN1831">
        <v>2.2452699999999999E-2</v>
      </c>
      <c r="AO1831">
        <v>10.031499999999999</v>
      </c>
      <c r="AP1831">
        <v>999.9</v>
      </c>
      <c r="AQ1831">
        <v>999.9</v>
      </c>
      <c r="AR1831">
        <v>10001.200000000001</v>
      </c>
      <c r="AS1831">
        <v>0</v>
      </c>
      <c r="AT1831">
        <v>916.95399999999995</v>
      </c>
      <c r="AU1831">
        <v>0</v>
      </c>
      <c r="AV1831" t="s">
        <v>204</v>
      </c>
      <c r="AW1831">
        <v>0</v>
      </c>
      <c r="AX1831">
        <v>-1.4419999999999999</v>
      </c>
      <c r="AY1831">
        <v>-3.5999999999999997E-2</v>
      </c>
      <c r="AZ1831">
        <v>0</v>
      </c>
      <c r="BA1831">
        <v>0</v>
      </c>
      <c r="BB1831">
        <v>0</v>
      </c>
      <c r="BC1831">
        <v>0</v>
      </c>
      <c r="BD1831">
        <v>398.48457377049198</v>
      </c>
      <c r="BE1831">
        <v>-3.9135068476921302</v>
      </c>
      <c r="BF1831">
        <v>1.1523934175533199</v>
      </c>
      <c r="BG1831">
        <v>-1</v>
      </c>
      <c r="BH1831">
        <v>0</v>
      </c>
      <c r="BI1831">
        <v>0</v>
      </c>
      <c r="BJ1831" t="s">
        <v>205</v>
      </c>
      <c r="BK1831">
        <v>1.88476</v>
      </c>
      <c r="BL1831">
        <v>1.8816999999999999</v>
      </c>
      <c r="BM1831">
        <v>1.8832100000000001</v>
      </c>
      <c r="BN1831">
        <v>1.88188</v>
      </c>
      <c r="BO1831">
        <v>1.8838200000000001</v>
      </c>
      <c r="BP1831">
        <v>1.8830899999999999</v>
      </c>
      <c r="BQ1831">
        <v>1.88479</v>
      </c>
      <c r="BR1831">
        <v>1.88232</v>
      </c>
      <c r="BS1831" t="s">
        <v>206</v>
      </c>
      <c r="BT1831" t="s">
        <v>17</v>
      </c>
      <c r="BU1831" t="s">
        <v>17</v>
      </c>
      <c r="BV1831" t="s">
        <v>17</v>
      </c>
      <c r="BW1831" t="s">
        <v>207</v>
      </c>
      <c r="BX1831" t="s">
        <v>208</v>
      </c>
      <c r="BY1831" t="s">
        <v>209</v>
      </c>
      <c r="BZ1831" t="s">
        <v>209</v>
      </c>
      <c r="CA1831" t="s">
        <v>209</v>
      </c>
      <c r="CB1831" t="s">
        <v>209</v>
      </c>
      <c r="CC1831">
        <v>5</v>
      </c>
      <c r="CD1831">
        <v>0</v>
      </c>
      <c r="CE1831">
        <v>0</v>
      </c>
      <c r="CF1831">
        <v>0</v>
      </c>
      <c r="CG1831">
        <v>0</v>
      </c>
      <c r="CH1831">
        <v>2</v>
      </c>
      <c r="CI1831">
        <v>1338.34</v>
      </c>
      <c r="CJ1831">
        <v>0.74308600000000002</v>
      </c>
      <c r="CK1831">
        <v>9.6744800000000009</v>
      </c>
      <c r="CL1831">
        <v>11.8071</v>
      </c>
      <c r="CM1831">
        <v>29.999300000000002</v>
      </c>
      <c r="CN1831">
        <v>11.505000000000001</v>
      </c>
      <c r="CO1831">
        <v>11.8384</v>
      </c>
      <c r="CP1831">
        <v>-1</v>
      </c>
      <c r="CQ1831">
        <v>0</v>
      </c>
      <c r="CR1831">
        <v>100</v>
      </c>
      <c r="CS1831">
        <v>-999.9</v>
      </c>
      <c r="CT1831">
        <v>400</v>
      </c>
      <c r="CU1831">
        <v>8.0769000000000002</v>
      </c>
      <c r="CV1831">
        <v>103.529</v>
      </c>
      <c r="CW1831">
        <v>103.084</v>
      </c>
    </row>
    <row r="1832" spans="1:101" x14ac:dyDescent="0.2">
      <c r="A1832">
        <v>1818</v>
      </c>
      <c r="B1832">
        <v>1550585767.2</v>
      </c>
      <c r="C1832">
        <v>6595.7000000476801</v>
      </c>
      <c r="D1832" t="s">
        <v>3863</v>
      </c>
      <c r="E1832" t="s">
        <v>3864</v>
      </c>
      <c r="F1832">
        <f t="shared" si="420"/>
        <v>8092</v>
      </c>
      <c r="G1832">
        <f t="shared" si="421"/>
        <v>42.364737834139682</v>
      </c>
      <c r="H1832">
        <f t="shared" si="422"/>
        <v>-0.32774072021821349</v>
      </c>
      <c r="I1832" t="s">
        <v>197</v>
      </c>
      <c r="J1832" t="s">
        <v>198</v>
      </c>
      <c r="K1832" t="s">
        <v>199</v>
      </c>
      <c r="L1832" t="s">
        <v>200</v>
      </c>
      <c r="M1832" t="s">
        <v>3799</v>
      </c>
      <c r="N1832" t="s">
        <v>3800</v>
      </c>
      <c r="O1832" t="s">
        <v>203</v>
      </c>
      <c r="P1832" t="s">
        <v>807</v>
      </c>
      <c r="Q1832">
        <v>1550585767.2</v>
      </c>
      <c r="R1832">
        <f t="shared" si="423"/>
        <v>9.8490841324430853E-3</v>
      </c>
      <c r="S1832">
        <f t="shared" si="424"/>
        <v>7.7854010535326426</v>
      </c>
      <c r="T1832">
        <f t="shared" si="425"/>
        <v>85.770462425687384</v>
      </c>
      <c r="U1832">
        <f t="shared" si="426"/>
        <v>1.0570767313413898</v>
      </c>
      <c r="V1832">
        <f t="shared" si="427"/>
        <v>1.2324484460571197</v>
      </c>
      <c r="W1832">
        <v>118</v>
      </c>
      <c r="X1832">
        <v>8</v>
      </c>
      <c r="Y1832">
        <f t="shared" si="428"/>
        <v>1</v>
      </c>
      <c r="Z1832">
        <f t="shared" si="429"/>
        <v>0</v>
      </c>
      <c r="AA1832">
        <f t="shared" si="430"/>
        <v>56050.265337354358</v>
      </c>
      <c r="AB1832">
        <f t="shared" si="431"/>
        <v>917.11300000000006</v>
      </c>
      <c r="AC1832">
        <f t="shared" si="432"/>
        <v>449.38537000000002</v>
      </c>
      <c r="AD1832">
        <f t="shared" si="433"/>
        <v>0.49</v>
      </c>
      <c r="AE1832">
        <f t="shared" si="434"/>
        <v>0.39</v>
      </c>
      <c r="AF1832">
        <v>10</v>
      </c>
      <c r="AG1832">
        <v>1550585767.2</v>
      </c>
      <c r="AH1832">
        <v>392.375</v>
      </c>
      <c r="AI1832">
        <v>400.55200000000002</v>
      </c>
      <c r="AJ1832">
        <v>10.5969</v>
      </c>
      <c r="AK1832">
        <v>3.7571599999999998</v>
      </c>
      <c r="AL1832">
        <v>1424.72</v>
      </c>
      <c r="AM1832">
        <v>99.730999999999995</v>
      </c>
      <c r="AN1832">
        <v>2.2393099999999999E-2</v>
      </c>
      <c r="AO1832">
        <v>9.99939</v>
      </c>
      <c r="AP1832">
        <v>999.9</v>
      </c>
      <c r="AQ1832">
        <v>999.9</v>
      </c>
      <c r="AR1832">
        <v>10027.5</v>
      </c>
      <c r="AS1832">
        <v>0</v>
      </c>
      <c r="AT1832">
        <v>917.11300000000006</v>
      </c>
      <c r="AU1832">
        <v>0</v>
      </c>
      <c r="AV1832" t="s">
        <v>204</v>
      </c>
      <c r="AW1832">
        <v>0</v>
      </c>
      <c r="AX1832">
        <v>-1.4419999999999999</v>
      </c>
      <c r="AY1832">
        <v>-3.5999999999999997E-2</v>
      </c>
      <c r="AZ1832">
        <v>0</v>
      </c>
      <c r="BA1832">
        <v>0</v>
      </c>
      <c r="BB1832">
        <v>0</v>
      </c>
      <c r="BC1832">
        <v>0</v>
      </c>
      <c r="BD1832">
        <v>398.35359016393397</v>
      </c>
      <c r="BE1832">
        <v>-3.8264137246985301</v>
      </c>
      <c r="BF1832">
        <v>1.12649495392333</v>
      </c>
      <c r="BG1832">
        <v>-1</v>
      </c>
      <c r="BH1832">
        <v>0</v>
      </c>
      <c r="BI1832">
        <v>0</v>
      </c>
      <c r="BJ1832" t="s">
        <v>205</v>
      </c>
      <c r="BK1832">
        <v>1.88476</v>
      </c>
      <c r="BL1832">
        <v>1.88171</v>
      </c>
      <c r="BM1832">
        <v>1.8832</v>
      </c>
      <c r="BN1832">
        <v>1.8818900000000001</v>
      </c>
      <c r="BO1832">
        <v>1.8838200000000001</v>
      </c>
      <c r="BP1832">
        <v>1.8830899999999999</v>
      </c>
      <c r="BQ1832">
        <v>1.8848</v>
      </c>
      <c r="BR1832">
        <v>1.88232</v>
      </c>
      <c r="BS1832" t="s">
        <v>206</v>
      </c>
      <c r="BT1832" t="s">
        <v>17</v>
      </c>
      <c r="BU1832" t="s">
        <v>17</v>
      </c>
      <c r="BV1832" t="s">
        <v>17</v>
      </c>
      <c r="BW1832" t="s">
        <v>207</v>
      </c>
      <c r="BX1832" t="s">
        <v>208</v>
      </c>
      <c r="BY1832" t="s">
        <v>209</v>
      </c>
      <c r="BZ1832" t="s">
        <v>209</v>
      </c>
      <c r="CA1832" t="s">
        <v>209</v>
      </c>
      <c r="CB1832" t="s">
        <v>209</v>
      </c>
      <c r="CC1832">
        <v>5</v>
      </c>
      <c r="CD1832">
        <v>0</v>
      </c>
      <c r="CE1832">
        <v>0</v>
      </c>
      <c r="CF1832">
        <v>0</v>
      </c>
      <c r="CG1832">
        <v>0</v>
      </c>
      <c r="CH1832">
        <v>2</v>
      </c>
      <c r="CI1832">
        <v>1333.11</v>
      </c>
      <c r="CJ1832">
        <v>0.74308600000000002</v>
      </c>
      <c r="CK1832">
        <v>9.6775500000000001</v>
      </c>
      <c r="CL1832">
        <v>11.803000000000001</v>
      </c>
      <c r="CM1832">
        <v>29.999199999999998</v>
      </c>
      <c r="CN1832">
        <v>11.501899999999999</v>
      </c>
      <c r="CO1832">
        <v>11.8345</v>
      </c>
      <c r="CP1832">
        <v>-1</v>
      </c>
      <c r="CQ1832">
        <v>0</v>
      </c>
      <c r="CR1832">
        <v>100</v>
      </c>
      <c r="CS1832">
        <v>-999.9</v>
      </c>
      <c r="CT1832">
        <v>400</v>
      </c>
      <c r="CU1832">
        <v>7.9885400000000004</v>
      </c>
      <c r="CV1832">
        <v>103.53</v>
      </c>
      <c r="CW1832">
        <v>103.08499999999999</v>
      </c>
    </row>
    <row r="1833" spans="1:101" x14ac:dyDescent="0.2">
      <c r="A1833">
        <v>1819</v>
      </c>
      <c r="B1833">
        <v>1550585769.2</v>
      </c>
      <c r="C1833">
        <v>6597.7000000476801</v>
      </c>
      <c r="D1833" t="s">
        <v>3865</v>
      </c>
      <c r="E1833" t="s">
        <v>3866</v>
      </c>
      <c r="F1833">
        <f t="shared" si="420"/>
        <v>8092</v>
      </c>
      <c r="G1833">
        <f t="shared" si="421"/>
        <v>42.364100973000724</v>
      </c>
      <c r="H1833">
        <f t="shared" si="422"/>
        <v>-0.32060209220079394</v>
      </c>
      <c r="I1833" t="s">
        <v>197</v>
      </c>
      <c r="J1833" t="s">
        <v>198</v>
      </c>
      <c r="K1833" t="s">
        <v>199</v>
      </c>
      <c r="L1833" t="s">
        <v>200</v>
      </c>
      <c r="M1833" t="s">
        <v>3799</v>
      </c>
      <c r="N1833" t="s">
        <v>3800</v>
      </c>
      <c r="O1833" t="s">
        <v>203</v>
      </c>
      <c r="P1833" t="s">
        <v>807</v>
      </c>
      <c r="Q1833">
        <v>1550585769.2</v>
      </c>
      <c r="R1833">
        <f t="shared" si="423"/>
        <v>9.8815781571033844E-3</v>
      </c>
      <c r="S1833">
        <f t="shared" si="424"/>
        <v>7.9084773389533769</v>
      </c>
      <c r="T1833">
        <f t="shared" si="425"/>
        <v>85.946565139708994</v>
      </c>
      <c r="U1833">
        <f t="shared" si="426"/>
        <v>1.0592066792735999</v>
      </c>
      <c r="V1833">
        <f t="shared" si="427"/>
        <v>1.2324014084237389</v>
      </c>
      <c r="W1833">
        <v>126</v>
      </c>
      <c r="X1833">
        <v>9</v>
      </c>
      <c r="Y1833">
        <f t="shared" si="428"/>
        <v>1</v>
      </c>
      <c r="Z1833">
        <f t="shared" si="429"/>
        <v>0</v>
      </c>
      <c r="AA1833">
        <f t="shared" si="430"/>
        <v>55915.438556926478</v>
      </c>
      <c r="AB1833">
        <f t="shared" si="431"/>
        <v>917.51300000000003</v>
      </c>
      <c r="AC1833">
        <f t="shared" si="432"/>
        <v>449.58136999999999</v>
      </c>
      <c r="AD1833">
        <f t="shared" si="433"/>
        <v>0.49</v>
      </c>
      <c r="AE1833">
        <f t="shared" si="434"/>
        <v>0.39</v>
      </c>
      <c r="AF1833">
        <v>10</v>
      </c>
      <c r="AG1833">
        <v>1550585769.2</v>
      </c>
      <c r="AH1833">
        <v>392.28100000000001</v>
      </c>
      <c r="AI1833">
        <v>400.55099999999999</v>
      </c>
      <c r="AJ1833">
        <v>10.618399999999999</v>
      </c>
      <c r="AK1833">
        <v>3.7576399999999999</v>
      </c>
      <c r="AL1833">
        <v>1425.01</v>
      </c>
      <c r="AM1833">
        <v>99.729299999999995</v>
      </c>
      <c r="AN1833">
        <v>2.2703999999999998E-2</v>
      </c>
      <c r="AO1833">
        <v>9.9988200000000003</v>
      </c>
      <c r="AP1833">
        <v>999.9</v>
      </c>
      <c r="AQ1833">
        <v>999.9</v>
      </c>
      <c r="AR1833">
        <v>10002.5</v>
      </c>
      <c r="AS1833">
        <v>0</v>
      </c>
      <c r="AT1833">
        <v>917.51300000000003</v>
      </c>
      <c r="AU1833">
        <v>0</v>
      </c>
      <c r="AV1833" t="s">
        <v>204</v>
      </c>
      <c r="AW1833">
        <v>0</v>
      </c>
      <c r="AX1833">
        <v>-1.4419999999999999</v>
      </c>
      <c r="AY1833">
        <v>-3.5999999999999997E-2</v>
      </c>
      <c r="AZ1833">
        <v>0</v>
      </c>
      <c r="BA1833">
        <v>0</v>
      </c>
      <c r="BB1833">
        <v>0</v>
      </c>
      <c r="BC1833">
        <v>0</v>
      </c>
      <c r="BD1833">
        <v>398.22622950819698</v>
      </c>
      <c r="BE1833">
        <v>-3.7432069641801902</v>
      </c>
      <c r="BF1833">
        <v>1.1020467231986499</v>
      </c>
      <c r="BG1833">
        <v>-1</v>
      </c>
      <c r="BH1833">
        <v>0</v>
      </c>
      <c r="BI1833">
        <v>0</v>
      </c>
      <c r="BJ1833" t="s">
        <v>205</v>
      </c>
      <c r="BK1833">
        <v>1.88476</v>
      </c>
      <c r="BL1833">
        <v>1.88171</v>
      </c>
      <c r="BM1833">
        <v>1.8832</v>
      </c>
      <c r="BN1833">
        <v>1.88188</v>
      </c>
      <c r="BO1833">
        <v>1.8838200000000001</v>
      </c>
      <c r="BP1833">
        <v>1.8830899999999999</v>
      </c>
      <c r="BQ1833">
        <v>1.8848100000000001</v>
      </c>
      <c r="BR1833">
        <v>1.88232</v>
      </c>
      <c r="BS1833" t="s">
        <v>206</v>
      </c>
      <c r="BT1833" t="s">
        <v>17</v>
      </c>
      <c r="BU1833" t="s">
        <v>17</v>
      </c>
      <c r="BV1833" t="s">
        <v>17</v>
      </c>
      <c r="BW1833" t="s">
        <v>207</v>
      </c>
      <c r="BX1833" t="s">
        <v>208</v>
      </c>
      <c r="BY1833" t="s">
        <v>209</v>
      </c>
      <c r="BZ1833" t="s">
        <v>209</v>
      </c>
      <c r="CA1833" t="s">
        <v>209</v>
      </c>
      <c r="CB1833" t="s">
        <v>209</v>
      </c>
      <c r="CC1833">
        <v>5</v>
      </c>
      <c r="CD1833">
        <v>0</v>
      </c>
      <c r="CE1833">
        <v>0</v>
      </c>
      <c r="CF1833">
        <v>0</v>
      </c>
      <c r="CG1833">
        <v>0</v>
      </c>
      <c r="CH1833">
        <v>2</v>
      </c>
      <c r="CI1833">
        <v>1327.67</v>
      </c>
      <c r="CJ1833">
        <v>0.743085</v>
      </c>
      <c r="CK1833">
        <v>9.6802899999999994</v>
      </c>
      <c r="CL1833">
        <v>11.798999999999999</v>
      </c>
      <c r="CM1833">
        <v>29.999199999999998</v>
      </c>
      <c r="CN1833">
        <v>11.4986</v>
      </c>
      <c r="CO1833">
        <v>11.830500000000001</v>
      </c>
      <c r="CP1833">
        <v>-1</v>
      </c>
      <c r="CQ1833">
        <v>0</v>
      </c>
      <c r="CR1833">
        <v>100</v>
      </c>
      <c r="CS1833">
        <v>-999.9</v>
      </c>
      <c r="CT1833">
        <v>400</v>
      </c>
      <c r="CU1833">
        <v>7.9042399999999997</v>
      </c>
      <c r="CV1833">
        <v>103.53</v>
      </c>
      <c r="CW1833">
        <v>103.086</v>
      </c>
    </row>
    <row r="1834" spans="1:101" x14ac:dyDescent="0.2">
      <c r="A1834">
        <v>1820</v>
      </c>
      <c r="B1834">
        <v>1550585771.2</v>
      </c>
      <c r="C1834">
        <v>6599.7000000476801</v>
      </c>
      <c r="D1834" t="s">
        <v>3867</v>
      </c>
      <c r="E1834" t="s">
        <v>3868</v>
      </c>
      <c r="F1834">
        <f t="shared" si="420"/>
        <v>8092</v>
      </c>
      <c r="G1834">
        <f t="shared" si="421"/>
        <v>42.361827492981107</v>
      </c>
      <c r="H1834">
        <f t="shared" si="422"/>
        <v>-0.31429638990964065</v>
      </c>
      <c r="I1834" t="s">
        <v>197</v>
      </c>
      <c r="J1834" t="s">
        <v>198</v>
      </c>
      <c r="K1834" t="s">
        <v>199</v>
      </c>
      <c r="L1834" t="s">
        <v>200</v>
      </c>
      <c r="M1834" t="s">
        <v>3799</v>
      </c>
      <c r="N1834" t="s">
        <v>3800</v>
      </c>
      <c r="O1834" t="s">
        <v>203</v>
      </c>
      <c r="P1834" t="s">
        <v>807</v>
      </c>
      <c r="Q1834">
        <v>1550585771.2</v>
      </c>
      <c r="R1834">
        <f t="shared" si="423"/>
        <v>9.9118073841211428E-3</v>
      </c>
      <c r="S1834">
        <f t="shared" si="424"/>
        <v>8.0501565816652629</v>
      </c>
      <c r="T1834">
        <f t="shared" si="425"/>
        <v>86.025584230561819</v>
      </c>
      <c r="U1834">
        <f t="shared" si="426"/>
        <v>1.0612799229489598</v>
      </c>
      <c r="V1834">
        <f t="shared" si="427"/>
        <v>1.2336794134458489</v>
      </c>
      <c r="W1834">
        <v>148</v>
      </c>
      <c r="X1834">
        <v>10</v>
      </c>
      <c r="Y1834">
        <f t="shared" si="428"/>
        <v>1</v>
      </c>
      <c r="Z1834">
        <f t="shared" si="429"/>
        <v>0</v>
      </c>
      <c r="AA1834">
        <f t="shared" si="430"/>
        <v>55905.466739865617</v>
      </c>
      <c r="AB1834">
        <f t="shared" si="431"/>
        <v>918.04700000000003</v>
      </c>
      <c r="AC1834">
        <f t="shared" si="432"/>
        <v>449.84303</v>
      </c>
      <c r="AD1834">
        <f t="shared" si="433"/>
        <v>0.49</v>
      </c>
      <c r="AE1834">
        <f t="shared" si="434"/>
        <v>0.39</v>
      </c>
      <c r="AF1834">
        <v>10</v>
      </c>
      <c r="AG1834">
        <v>1550585771.2</v>
      </c>
      <c r="AH1834">
        <v>392.15699999999998</v>
      </c>
      <c r="AI1834">
        <v>400.53399999999999</v>
      </c>
      <c r="AJ1834">
        <v>10.639200000000001</v>
      </c>
      <c r="AK1834">
        <v>3.7574999999999998</v>
      </c>
      <c r="AL1834">
        <v>1424.99</v>
      </c>
      <c r="AM1834">
        <v>99.729399999999998</v>
      </c>
      <c r="AN1834">
        <v>2.2453799999999999E-2</v>
      </c>
      <c r="AO1834">
        <v>10.0143</v>
      </c>
      <c r="AP1834">
        <v>999.9</v>
      </c>
      <c r="AQ1834">
        <v>999.9</v>
      </c>
      <c r="AR1834">
        <v>10001.200000000001</v>
      </c>
      <c r="AS1834">
        <v>0</v>
      </c>
      <c r="AT1834">
        <v>918.04700000000003</v>
      </c>
      <c r="AU1834">
        <v>0</v>
      </c>
      <c r="AV1834" t="s">
        <v>204</v>
      </c>
      <c r="AW1834">
        <v>0</v>
      </c>
      <c r="AX1834">
        <v>-1.4419999999999999</v>
      </c>
      <c r="AY1834">
        <v>-3.5999999999999997E-2</v>
      </c>
      <c r="AZ1834">
        <v>0</v>
      </c>
      <c r="BA1834">
        <v>0</v>
      </c>
      <c r="BB1834">
        <v>0</v>
      </c>
      <c r="BC1834">
        <v>0</v>
      </c>
      <c r="BD1834">
        <v>398.102639344262</v>
      </c>
      <c r="BE1834">
        <v>-3.6698584900822899</v>
      </c>
      <c r="BF1834">
        <v>1.0805524168984799</v>
      </c>
      <c r="BG1834">
        <v>-1</v>
      </c>
      <c r="BH1834">
        <v>0</v>
      </c>
      <c r="BI1834">
        <v>0</v>
      </c>
      <c r="BJ1834" t="s">
        <v>205</v>
      </c>
      <c r="BK1834">
        <v>1.88476</v>
      </c>
      <c r="BL1834">
        <v>1.88171</v>
      </c>
      <c r="BM1834">
        <v>1.8832</v>
      </c>
      <c r="BN1834">
        <v>1.8818699999999999</v>
      </c>
      <c r="BO1834">
        <v>1.88381</v>
      </c>
      <c r="BP1834">
        <v>1.8830899999999999</v>
      </c>
      <c r="BQ1834">
        <v>1.8848199999999999</v>
      </c>
      <c r="BR1834">
        <v>1.88232</v>
      </c>
      <c r="BS1834" t="s">
        <v>206</v>
      </c>
      <c r="BT1834" t="s">
        <v>17</v>
      </c>
      <c r="BU1834" t="s">
        <v>17</v>
      </c>
      <c r="BV1834" t="s">
        <v>17</v>
      </c>
      <c r="BW1834" t="s">
        <v>207</v>
      </c>
      <c r="BX1834" t="s">
        <v>208</v>
      </c>
      <c r="BY1834" t="s">
        <v>209</v>
      </c>
      <c r="BZ1834" t="s">
        <v>209</v>
      </c>
      <c r="CA1834" t="s">
        <v>209</v>
      </c>
      <c r="CB1834" t="s">
        <v>209</v>
      </c>
      <c r="CC1834">
        <v>5</v>
      </c>
      <c r="CD1834">
        <v>0</v>
      </c>
      <c r="CE1834">
        <v>0</v>
      </c>
      <c r="CF1834">
        <v>0</v>
      </c>
      <c r="CG1834">
        <v>0</v>
      </c>
      <c r="CH1834">
        <v>2</v>
      </c>
      <c r="CI1834">
        <v>1311.22</v>
      </c>
      <c r="CJ1834">
        <v>0.74522699999999997</v>
      </c>
      <c r="CK1834">
        <v>9.6834399999999992</v>
      </c>
      <c r="CL1834">
        <v>11.795</v>
      </c>
      <c r="CM1834">
        <v>29.999199999999998</v>
      </c>
      <c r="CN1834">
        <v>11.4956</v>
      </c>
      <c r="CO1834">
        <v>11.8262</v>
      </c>
      <c r="CP1834">
        <v>-1</v>
      </c>
      <c r="CQ1834">
        <v>0</v>
      </c>
      <c r="CR1834">
        <v>100</v>
      </c>
      <c r="CS1834">
        <v>-999.9</v>
      </c>
      <c r="CT1834">
        <v>400</v>
      </c>
      <c r="CU1834">
        <v>7.8111100000000002</v>
      </c>
      <c r="CV1834">
        <v>103.53100000000001</v>
      </c>
      <c r="CW1834">
        <v>103.087</v>
      </c>
    </row>
    <row r="1835" spans="1:101" x14ac:dyDescent="0.2">
      <c r="A1835">
        <v>1821</v>
      </c>
      <c r="B1835">
        <v>1550585773.2</v>
      </c>
      <c r="C1835">
        <v>6601.7000000476801</v>
      </c>
      <c r="D1835" t="s">
        <v>3869</v>
      </c>
      <c r="E1835" t="s">
        <v>3870</v>
      </c>
      <c r="F1835">
        <f t="shared" si="420"/>
        <v>8092</v>
      </c>
      <c r="G1835">
        <f t="shared" si="421"/>
        <v>42.357022861445479</v>
      </c>
      <c r="H1835">
        <f t="shared" si="422"/>
        <v>-0.30856538721670235</v>
      </c>
      <c r="I1835" t="s">
        <v>197</v>
      </c>
      <c r="J1835" t="s">
        <v>198</v>
      </c>
      <c r="K1835" t="s">
        <v>199</v>
      </c>
      <c r="L1835" t="s">
        <v>200</v>
      </c>
      <c r="M1835" t="s">
        <v>3799</v>
      </c>
      <c r="N1835" t="s">
        <v>3800</v>
      </c>
      <c r="O1835" t="s">
        <v>203</v>
      </c>
      <c r="P1835" t="s">
        <v>807</v>
      </c>
      <c r="Q1835">
        <v>1550585773.2</v>
      </c>
      <c r="R1835">
        <f t="shared" si="423"/>
        <v>9.9460000380052187E-3</v>
      </c>
      <c r="S1835">
        <f t="shared" si="424"/>
        <v>8.198154215100633</v>
      </c>
      <c r="T1835">
        <f t="shared" si="425"/>
        <v>86.034109764845581</v>
      </c>
      <c r="U1835">
        <f t="shared" si="426"/>
        <v>1.06356864565308</v>
      </c>
      <c r="V1835">
        <f t="shared" si="427"/>
        <v>1.2362174125589256</v>
      </c>
      <c r="W1835">
        <v>148</v>
      </c>
      <c r="X1835">
        <v>10</v>
      </c>
      <c r="Y1835">
        <f t="shared" si="428"/>
        <v>1</v>
      </c>
      <c r="Z1835">
        <f t="shared" si="429"/>
        <v>0</v>
      </c>
      <c r="AA1835">
        <f t="shared" si="430"/>
        <v>56053.444142277855</v>
      </c>
      <c r="AB1835">
        <f t="shared" si="431"/>
        <v>918.45799999999997</v>
      </c>
      <c r="AC1835">
        <f t="shared" si="432"/>
        <v>450.04442</v>
      </c>
      <c r="AD1835">
        <f t="shared" si="433"/>
        <v>0.49</v>
      </c>
      <c r="AE1835">
        <f t="shared" si="434"/>
        <v>0.39</v>
      </c>
      <c r="AF1835">
        <v>10</v>
      </c>
      <c r="AG1835">
        <v>1550585773.2</v>
      </c>
      <c r="AH1835">
        <v>392.03500000000003</v>
      </c>
      <c r="AI1835">
        <v>400.524</v>
      </c>
      <c r="AJ1835">
        <v>10.6622</v>
      </c>
      <c r="AK1835">
        <v>3.75726</v>
      </c>
      <c r="AL1835">
        <v>1425.06</v>
      </c>
      <c r="AM1835">
        <v>99.728899999999996</v>
      </c>
      <c r="AN1835">
        <v>2.2431400000000001E-2</v>
      </c>
      <c r="AO1835">
        <v>10.045</v>
      </c>
      <c r="AP1835">
        <v>999.9</v>
      </c>
      <c r="AQ1835">
        <v>999.9</v>
      </c>
      <c r="AR1835">
        <v>10030</v>
      </c>
      <c r="AS1835">
        <v>0</v>
      </c>
      <c r="AT1835">
        <v>918.45799999999997</v>
      </c>
      <c r="AU1835">
        <v>0</v>
      </c>
      <c r="AV1835" t="s">
        <v>204</v>
      </c>
      <c r="AW1835">
        <v>0</v>
      </c>
      <c r="AX1835">
        <v>-1.4419999999999999</v>
      </c>
      <c r="AY1835">
        <v>-3.5999999999999997E-2</v>
      </c>
      <c r="AZ1835">
        <v>0</v>
      </c>
      <c r="BA1835">
        <v>0</v>
      </c>
      <c r="BB1835">
        <v>0</v>
      </c>
      <c r="BC1835">
        <v>0</v>
      </c>
      <c r="BD1835">
        <v>397.98096721311498</v>
      </c>
      <c r="BE1835">
        <v>-3.6034333202493301</v>
      </c>
      <c r="BF1835">
        <v>1.06102625030819</v>
      </c>
      <c r="BG1835">
        <v>-1</v>
      </c>
      <c r="BH1835">
        <v>0</v>
      </c>
      <c r="BI1835">
        <v>0</v>
      </c>
      <c r="BJ1835" t="s">
        <v>205</v>
      </c>
      <c r="BK1835">
        <v>1.88476</v>
      </c>
      <c r="BL1835">
        <v>1.88171</v>
      </c>
      <c r="BM1835">
        <v>1.8832100000000001</v>
      </c>
      <c r="BN1835">
        <v>1.8818699999999999</v>
      </c>
      <c r="BO1835">
        <v>1.88381</v>
      </c>
      <c r="BP1835">
        <v>1.8830899999999999</v>
      </c>
      <c r="BQ1835">
        <v>1.8848199999999999</v>
      </c>
      <c r="BR1835">
        <v>1.88232</v>
      </c>
      <c r="BS1835" t="s">
        <v>206</v>
      </c>
      <c r="BT1835" t="s">
        <v>17</v>
      </c>
      <c r="BU1835" t="s">
        <v>17</v>
      </c>
      <c r="BV1835" t="s">
        <v>17</v>
      </c>
      <c r="BW1835" t="s">
        <v>207</v>
      </c>
      <c r="BX1835" t="s">
        <v>208</v>
      </c>
      <c r="BY1835" t="s">
        <v>209</v>
      </c>
      <c r="BZ1835" t="s">
        <v>209</v>
      </c>
      <c r="CA1835" t="s">
        <v>209</v>
      </c>
      <c r="CB1835" t="s">
        <v>209</v>
      </c>
      <c r="CC1835">
        <v>5</v>
      </c>
      <c r="CD1835">
        <v>0</v>
      </c>
      <c r="CE1835">
        <v>0</v>
      </c>
      <c r="CF1835">
        <v>0</v>
      </c>
      <c r="CG1835">
        <v>0</v>
      </c>
      <c r="CH1835">
        <v>2</v>
      </c>
      <c r="CI1835">
        <v>1311.38</v>
      </c>
      <c r="CJ1835">
        <v>0.74736899999999995</v>
      </c>
      <c r="CK1835">
        <v>9.6870600000000007</v>
      </c>
      <c r="CL1835">
        <v>11.790699999999999</v>
      </c>
      <c r="CM1835">
        <v>29.999099999999999</v>
      </c>
      <c r="CN1835">
        <v>11.4925</v>
      </c>
      <c r="CO1835">
        <v>11.821899999999999</v>
      </c>
      <c r="CP1835">
        <v>-1</v>
      </c>
      <c r="CQ1835">
        <v>0</v>
      </c>
      <c r="CR1835">
        <v>100</v>
      </c>
      <c r="CS1835">
        <v>-999.9</v>
      </c>
      <c r="CT1835">
        <v>400</v>
      </c>
      <c r="CU1835">
        <v>7.7176499999999999</v>
      </c>
      <c r="CV1835">
        <v>103.532</v>
      </c>
      <c r="CW1835">
        <v>103.089</v>
      </c>
    </row>
    <row r="1836" spans="1:101" x14ac:dyDescent="0.2">
      <c r="A1836">
        <v>1822</v>
      </c>
      <c r="B1836">
        <v>1550585775.2</v>
      </c>
      <c r="C1836">
        <v>6603.7000000476801</v>
      </c>
      <c r="D1836" t="s">
        <v>3871</v>
      </c>
      <c r="E1836" t="s">
        <v>3872</v>
      </c>
      <c r="F1836">
        <f t="shared" si="420"/>
        <v>8092</v>
      </c>
      <c r="G1836">
        <f t="shared" si="421"/>
        <v>42.35336354119579</v>
      </c>
      <c r="H1836">
        <f t="shared" si="422"/>
        <v>-0.30424431382170775</v>
      </c>
      <c r="I1836" t="s">
        <v>197</v>
      </c>
      <c r="J1836" t="s">
        <v>198</v>
      </c>
      <c r="K1836" t="s">
        <v>199</v>
      </c>
      <c r="L1836" t="s">
        <v>200</v>
      </c>
      <c r="M1836" t="s">
        <v>3799</v>
      </c>
      <c r="N1836" t="s">
        <v>3800</v>
      </c>
      <c r="O1836" t="s">
        <v>203</v>
      </c>
      <c r="P1836" t="s">
        <v>807</v>
      </c>
      <c r="Q1836">
        <v>1550585775.2</v>
      </c>
      <c r="R1836">
        <f t="shared" si="423"/>
        <v>9.9769215316758107E-3</v>
      </c>
      <c r="S1836">
        <f t="shared" si="424"/>
        <v>8.389810162520881</v>
      </c>
      <c r="T1836">
        <f t="shared" si="425"/>
        <v>86.069148108855302</v>
      </c>
      <c r="U1836">
        <f t="shared" si="426"/>
        <v>1.06570512112656</v>
      </c>
      <c r="V1836">
        <f t="shared" si="427"/>
        <v>1.2381964322206576</v>
      </c>
      <c r="W1836">
        <v>124</v>
      </c>
      <c r="X1836">
        <v>9</v>
      </c>
      <c r="Y1836">
        <f t="shared" si="428"/>
        <v>1</v>
      </c>
      <c r="Z1836">
        <f t="shared" si="429"/>
        <v>0</v>
      </c>
      <c r="AA1836">
        <f t="shared" si="430"/>
        <v>55935.023807007688</v>
      </c>
      <c r="AB1836">
        <f t="shared" si="431"/>
        <v>918.45799999999997</v>
      </c>
      <c r="AC1836">
        <f t="shared" si="432"/>
        <v>450.04442</v>
      </c>
      <c r="AD1836">
        <f t="shared" si="433"/>
        <v>0.49</v>
      </c>
      <c r="AE1836">
        <f t="shared" si="434"/>
        <v>0.39</v>
      </c>
      <c r="AF1836">
        <v>10</v>
      </c>
      <c r="AG1836">
        <v>1550585775.2</v>
      </c>
      <c r="AH1836">
        <v>391.91</v>
      </c>
      <c r="AI1836">
        <v>400.541</v>
      </c>
      <c r="AJ1836">
        <v>10.6836</v>
      </c>
      <c r="AK1836">
        <v>3.7574399999999999</v>
      </c>
      <c r="AL1836">
        <v>1425.08</v>
      </c>
      <c r="AM1836">
        <v>99.728700000000003</v>
      </c>
      <c r="AN1836">
        <v>2.27996E-2</v>
      </c>
      <c r="AO1836">
        <v>10.068899999999999</v>
      </c>
      <c r="AP1836">
        <v>999.9</v>
      </c>
      <c r="AQ1836">
        <v>999.9</v>
      </c>
      <c r="AR1836">
        <v>10008.799999999999</v>
      </c>
      <c r="AS1836">
        <v>0</v>
      </c>
      <c r="AT1836">
        <v>918.45799999999997</v>
      </c>
      <c r="AU1836">
        <v>0</v>
      </c>
      <c r="AV1836" t="s">
        <v>204</v>
      </c>
      <c r="AW1836">
        <v>0</v>
      </c>
      <c r="AX1836">
        <v>-1.4419999999999999</v>
      </c>
      <c r="AY1836">
        <v>-3.5999999999999997E-2</v>
      </c>
      <c r="AZ1836">
        <v>0</v>
      </c>
      <c r="BA1836">
        <v>0</v>
      </c>
      <c r="BB1836">
        <v>0</v>
      </c>
      <c r="BC1836">
        <v>0</v>
      </c>
      <c r="BD1836">
        <v>397.89039344262301</v>
      </c>
      <c r="BE1836">
        <v>-3.5533555681290401</v>
      </c>
      <c r="BF1836">
        <v>1.0466396937254001</v>
      </c>
      <c r="BG1836">
        <v>-1</v>
      </c>
      <c r="BH1836">
        <v>0</v>
      </c>
      <c r="BI1836">
        <v>0</v>
      </c>
      <c r="BJ1836" t="s">
        <v>205</v>
      </c>
      <c r="BK1836">
        <v>1.8847700000000001</v>
      </c>
      <c r="BL1836">
        <v>1.88171</v>
      </c>
      <c r="BM1836">
        <v>1.88323</v>
      </c>
      <c r="BN1836">
        <v>1.8818699999999999</v>
      </c>
      <c r="BO1836">
        <v>1.88381</v>
      </c>
      <c r="BP1836">
        <v>1.8830899999999999</v>
      </c>
      <c r="BQ1836">
        <v>1.8848</v>
      </c>
      <c r="BR1836">
        <v>1.88232</v>
      </c>
      <c r="BS1836" t="s">
        <v>206</v>
      </c>
      <c r="BT1836" t="s">
        <v>17</v>
      </c>
      <c r="BU1836" t="s">
        <v>17</v>
      </c>
      <c r="BV1836" t="s">
        <v>17</v>
      </c>
      <c r="BW1836" t="s">
        <v>207</v>
      </c>
      <c r="BX1836" t="s">
        <v>208</v>
      </c>
      <c r="BY1836" t="s">
        <v>209</v>
      </c>
      <c r="BZ1836" t="s">
        <v>209</v>
      </c>
      <c r="CA1836" t="s">
        <v>209</v>
      </c>
      <c r="CB1836" t="s">
        <v>209</v>
      </c>
      <c r="CC1836">
        <v>5</v>
      </c>
      <c r="CD1836">
        <v>0</v>
      </c>
      <c r="CE1836">
        <v>0</v>
      </c>
      <c r="CF1836">
        <v>0</v>
      </c>
      <c r="CG1836">
        <v>0</v>
      </c>
      <c r="CH1836">
        <v>2</v>
      </c>
      <c r="CI1836">
        <v>1329.26</v>
      </c>
      <c r="CJ1836">
        <v>0.75379600000000002</v>
      </c>
      <c r="CK1836">
        <v>9.6908600000000007</v>
      </c>
      <c r="CL1836">
        <v>11.786799999999999</v>
      </c>
      <c r="CM1836">
        <v>29.999099999999999</v>
      </c>
      <c r="CN1836">
        <v>11.4895</v>
      </c>
      <c r="CO1836">
        <v>11.817600000000001</v>
      </c>
      <c r="CP1836">
        <v>-1</v>
      </c>
      <c r="CQ1836">
        <v>0</v>
      </c>
      <c r="CR1836">
        <v>100</v>
      </c>
      <c r="CS1836">
        <v>-999.9</v>
      </c>
      <c r="CT1836">
        <v>400</v>
      </c>
      <c r="CU1836">
        <v>7.6267500000000004</v>
      </c>
      <c r="CV1836">
        <v>103.533</v>
      </c>
      <c r="CW1836">
        <v>103.09</v>
      </c>
    </row>
    <row r="1837" spans="1:101" x14ac:dyDescent="0.2">
      <c r="A1837">
        <v>1823</v>
      </c>
      <c r="B1837">
        <v>1550585777.2</v>
      </c>
      <c r="C1837">
        <v>6605.7000000476801</v>
      </c>
      <c r="D1837" t="s">
        <v>3873</v>
      </c>
      <c r="E1837" t="s">
        <v>3874</v>
      </c>
      <c r="F1837">
        <f t="shared" si="420"/>
        <v>8092</v>
      </c>
      <c r="G1837">
        <f t="shared" si="421"/>
        <v>42.35301061062588</v>
      </c>
      <c r="H1837">
        <f t="shared" si="422"/>
        <v>-0.2977830694099094</v>
      </c>
      <c r="I1837" t="s">
        <v>197</v>
      </c>
      <c r="J1837" t="s">
        <v>198</v>
      </c>
      <c r="K1837" t="s">
        <v>199</v>
      </c>
      <c r="L1837" t="s">
        <v>200</v>
      </c>
      <c r="M1837" t="s">
        <v>3799</v>
      </c>
      <c r="N1837" t="s">
        <v>3800</v>
      </c>
      <c r="O1837" t="s">
        <v>203</v>
      </c>
      <c r="P1837" t="s">
        <v>807</v>
      </c>
      <c r="Q1837">
        <v>1550585777.2</v>
      </c>
      <c r="R1837">
        <f t="shared" si="423"/>
        <v>9.9991908879345209E-3</v>
      </c>
      <c r="S1837">
        <f t="shared" si="424"/>
        <v>8.5141019549619621</v>
      </c>
      <c r="T1837">
        <f t="shared" si="425"/>
        <v>86.177859789043737</v>
      </c>
      <c r="U1837">
        <f t="shared" si="426"/>
        <v>1.0674225697749598</v>
      </c>
      <c r="V1837">
        <f t="shared" si="427"/>
        <v>1.2386273833997756</v>
      </c>
      <c r="W1837">
        <v>121</v>
      </c>
      <c r="X1837">
        <v>8</v>
      </c>
      <c r="Y1837">
        <f t="shared" si="428"/>
        <v>1</v>
      </c>
      <c r="Z1837">
        <f t="shared" si="429"/>
        <v>0</v>
      </c>
      <c r="AA1837">
        <f t="shared" si="430"/>
        <v>55853.887457941251</v>
      </c>
      <c r="AB1837">
        <f t="shared" si="431"/>
        <v>918.55700000000002</v>
      </c>
      <c r="AC1837">
        <f t="shared" si="432"/>
        <v>450.09293000000002</v>
      </c>
      <c r="AD1837">
        <f t="shared" si="433"/>
        <v>0.49</v>
      </c>
      <c r="AE1837">
        <f t="shared" si="434"/>
        <v>0.39</v>
      </c>
      <c r="AF1837">
        <v>10</v>
      </c>
      <c r="AG1837">
        <v>1550585777.2</v>
      </c>
      <c r="AH1837">
        <v>391.80599999999998</v>
      </c>
      <c r="AI1837">
        <v>400.53199999999998</v>
      </c>
      <c r="AJ1837">
        <v>10.700699999999999</v>
      </c>
      <c r="AK1837">
        <v>3.7572999999999999</v>
      </c>
      <c r="AL1837">
        <v>1424.69</v>
      </c>
      <c r="AM1837">
        <v>99.729699999999994</v>
      </c>
      <c r="AN1837">
        <v>2.2892800000000001E-2</v>
      </c>
      <c r="AO1837">
        <v>10.0741</v>
      </c>
      <c r="AP1837">
        <v>999.9</v>
      </c>
      <c r="AQ1837">
        <v>999.9</v>
      </c>
      <c r="AR1837">
        <v>9993.75</v>
      </c>
      <c r="AS1837">
        <v>0</v>
      </c>
      <c r="AT1837">
        <v>918.55700000000002</v>
      </c>
      <c r="AU1837">
        <v>0</v>
      </c>
      <c r="AV1837" t="s">
        <v>204</v>
      </c>
      <c r="AW1837">
        <v>0</v>
      </c>
      <c r="AX1837">
        <v>-1.4419999999999999</v>
      </c>
      <c r="AY1837">
        <v>-3.5999999999999997E-2</v>
      </c>
      <c r="AZ1837">
        <v>0</v>
      </c>
      <c r="BA1837">
        <v>0</v>
      </c>
      <c r="BB1837">
        <v>0</v>
      </c>
      <c r="BC1837">
        <v>0</v>
      </c>
      <c r="BD1837">
        <v>397.74118032786902</v>
      </c>
      <c r="BE1837">
        <v>-3.4779819607046201</v>
      </c>
      <c r="BF1837">
        <v>1.02419103635858</v>
      </c>
      <c r="BG1837">
        <v>-1</v>
      </c>
      <c r="BH1837">
        <v>0</v>
      </c>
      <c r="BI1837">
        <v>0</v>
      </c>
      <c r="BJ1837" t="s">
        <v>205</v>
      </c>
      <c r="BK1837">
        <v>1.8847700000000001</v>
      </c>
      <c r="BL1837">
        <v>1.88171</v>
      </c>
      <c r="BM1837">
        <v>1.88323</v>
      </c>
      <c r="BN1837">
        <v>1.8818699999999999</v>
      </c>
      <c r="BO1837">
        <v>1.88381</v>
      </c>
      <c r="BP1837">
        <v>1.8830899999999999</v>
      </c>
      <c r="BQ1837">
        <v>1.8848199999999999</v>
      </c>
      <c r="BR1837">
        <v>1.88232</v>
      </c>
      <c r="BS1837" t="s">
        <v>206</v>
      </c>
      <c r="BT1837" t="s">
        <v>17</v>
      </c>
      <c r="BU1837" t="s">
        <v>17</v>
      </c>
      <c r="BV1837" t="s">
        <v>17</v>
      </c>
      <c r="BW1837" t="s">
        <v>207</v>
      </c>
      <c r="BX1837" t="s">
        <v>208</v>
      </c>
      <c r="BY1837" t="s">
        <v>209</v>
      </c>
      <c r="BZ1837" t="s">
        <v>209</v>
      </c>
      <c r="CA1837" t="s">
        <v>209</v>
      </c>
      <c r="CB1837" t="s">
        <v>209</v>
      </c>
      <c r="CC1837">
        <v>5</v>
      </c>
      <c r="CD1837">
        <v>0</v>
      </c>
      <c r="CE1837">
        <v>0</v>
      </c>
      <c r="CF1837">
        <v>0</v>
      </c>
      <c r="CG1837">
        <v>0</v>
      </c>
      <c r="CH1837">
        <v>2</v>
      </c>
      <c r="CI1837">
        <v>1331.27</v>
      </c>
      <c r="CJ1837">
        <v>0.76022199999999995</v>
      </c>
      <c r="CK1837">
        <v>9.6947100000000006</v>
      </c>
      <c r="CL1837">
        <v>11.782500000000001</v>
      </c>
      <c r="CM1837">
        <v>29.999300000000002</v>
      </c>
      <c r="CN1837">
        <v>11.4861</v>
      </c>
      <c r="CO1837">
        <v>11.8133</v>
      </c>
      <c r="CP1837">
        <v>-1</v>
      </c>
      <c r="CQ1837">
        <v>0</v>
      </c>
      <c r="CR1837">
        <v>100</v>
      </c>
      <c r="CS1837">
        <v>-999.9</v>
      </c>
      <c r="CT1837">
        <v>400</v>
      </c>
      <c r="CU1837">
        <v>7.5316900000000002</v>
      </c>
      <c r="CV1837">
        <v>103.53400000000001</v>
      </c>
      <c r="CW1837">
        <v>103.09099999999999</v>
      </c>
    </row>
    <row r="1838" spans="1:101" x14ac:dyDescent="0.2">
      <c r="A1838">
        <v>1824</v>
      </c>
      <c r="B1838">
        <v>1550585779.2</v>
      </c>
      <c r="C1838">
        <v>6607.7000000476801</v>
      </c>
      <c r="D1838" t="s">
        <v>3875</v>
      </c>
      <c r="E1838" t="s">
        <v>3876</v>
      </c>
      <c r="F1838">
        <f t="shared" si="420"/>
        <v>8092</v>
      </c>
      <c r="G1838">
        <f t="shared" si="421"/>
        <v>42.353787640921993</v>
      </c>
      <c r="H1838">
        <f t="shared" si="422"/>
        <v>-0.29274546165014487</v>
      </c>
      <c r="I1838" t="s">
        <v>197</v>
      </c>
      <c r="J1838" t="s">
        <v>198</v>
      </c>
      <c r="K1838" t="s">
        <v>199</v>
      </c>
      <c r="L1838" t="s">
        <v>200</v>
      </c>
      <c r="M1838" t="s">
        <v>3799</v>
      </c>
      <c r="N1838" t="s">
        <v>3800</v>
      </c>
      <c r="O1838" t="s">
        <v>203</v>
      </c>
      <c r="P1838" t="s">
        <v>807</v>
      </c>
      <c r="Q1838">
        <v>1550585779.2</v>
      </c>
      <c r="R1838">
        <f t="shared" si="423"/>
        <v>1.0020597253188742E-2</v>
      </c>
      <c r="S1838">
        <f t="shared" si="424"/>
        <v>8.5456827294935369</v>
      </c>
      <c r="T1838">
        <f t="shared" si="425"/>
        <v>86.329971501935262</v>
      </c>
      <c r="U1838">
        <f t="shared" si="426"/>
        <v>1.0688130233389699</v>
      </c>
      <c r="V1838">
        <f t="shared" si="427"/>
        <v>1.2380555729883569</v>
      </c>
      <c r="W1838">
        <v>115</v>
      </c>
      <c r="X1838">
        <v>8</v>
      </c>
      <c r="Y1838">
        <f t="shared" si="428"/>
        <v>1</v>
      </c>
      <c r="Z1838">
        <f t="shared" si="429"/>
        <v>0</v>
      </c>
      <c r="AA1838">
        <f t="shared" si="430"/>
        <v>55868.315886314143</v>
      </c>
      <c r="AB1838">
        <f t="shared" si="431"/>
        <v>918.31299999999999</v>
      </c>
      <c r="AC1838">
        <f t="shared" si="432"/>
        <v>449.97336999999999</v>
      </c>
      <c r="AD1838">
        <f t="shared" si="433"/>
        <v>0.49</v>
      </c>
      <c r="AE1838">
        <f t="shared" si="434"/>
        <v>0.39</v>
      </c>
      <c r="AF1838">
        <v>10</v>
      </c>
      <c r="AG1838">
        <v>1550585779.2</v>
      </c>
      <c r="AH1838">
        <v>391.76100000000002</v>
      </c>
      <c r="AI1838">
        <v>400.51400000000001</v>
      </c>
      <c r="AJ1838">
        <v>10.714700000000001</v>
      </c>
      <c r="AK1838">
        <v>3.75712</v>
      </c>
      <c r="AL1838">
        <v>1424.81</v>
      </c>
      <c r="AM1838">
        <v>99.729100000000003</v>
      </c>
      <c r="AN1838">
        <v>2.29251E-2</v>
      </c>
      <c r="AO1838">
        <v>10.0672</v>
      </c>
      <c r="AP1838">
        <v>999.9</v>
      </c>
      <c r="AQ1838">
        <v>999.9</v>
      </c>
      <c r="AR1838">
        <v>9996.25</v>
      </c>
      <c r="AS1838">
        <v>0</v>
      </c>
      <c r="AT1838">
        <v>918.31299999999999</v>
      </c>
      <c r="AU1838">
        <v>0</v>
      </c>
      <c r="AV1838" t="s">
        <v>204</v>
      </c>
      <c r="AW1838">
        <v>0</v>
      </c>
      <c r="AX1838">
        <v>-1.4419999999999999</v>
      </c>
      <c r="AY1838">
        <v>-3.5999999999999997E-2</v>
      </c>
      <c r="AZ1838">
        <v>0</v>
      </c>
      <c r="BA1838">
        <v>0</v>
      </c>
      <c r="BB1838">
        <v>0</v>
      </c>
      <c r="BC1838">
        <v>0</v>
      </c>
      <c r="BD1838">
        <v>397.623696721312</v>
      </c>
      <c r="BE1838">
        <v>-3.4191304620226499</v>
      </c>
      <c r="BF1838">
        <v>1.0065378649587899</v>
      </c>
      <c r="BG1838">
        <v>-1</v>
      </c>
      <c r="BH1838">
        <v>0</v>
      </c>
      <c r="BI1838">
        <v>0</v>
      </c>
      <c r="BJ1838" t="s">
        <v>205</v>
      </c>
      <c r="BK1838">
        <v>1.8847700000000001</v>
      </c>
      <c r="BL1838">
        <v>1.88171</v>
      </c>
      <c r="BM1838">
        <v>1.88324</v>
      </c>
      <c r="BN1838">
        <v>1.8818699999999999</v>
      </c>
      <c r="BO1838">
        <v>1.8838200000000001</v>
      </c>
      <c r="BP1838">
        <v>1.8830899999999999</v>
      </c>
      <c r="BQ1838">
        <v>1.8848199999999999</v>
      </c>
      <c r="BR1838">
        <v>1.8823099999999999</v>
      </c>
      <c r="BS1838" t="s">
        <v>206</v>
      </c>
      <c r="BT1838" t="s">
        <v>17</v>
      </c>
      <c r="BU1838" t="s">
        <v>17</v>
      </c>
      <c r="BV1838" t="s">
        <v>17</v>
      </c>
      <c r="BW1838" t="s">
        <v>207</v>
      </c>
      <c r="BX1838" t="s">
        <v>208</v>
      </c>
      <c r="BY1838" t="s">
        <v>209</v>
      </c>
      <c r="BZ1838" t="s">
        <v>209</v>
      </c>
      <c r="CA1838" t="s">
        <v>209</v>
      </c>
      <c r="CB1838" t="s">
        <v>209</v>
      </c>
      <c r="CC1838">
        <v>5</v>
      </c>
      <c r="CD1838">
        <v>0</v>
      </c>
      <c r="CE1838">
        <v>0</v>
      </c>
      <c r="CF1838">
        <v>0</v>
      </c>
      <c r="CG1838">
        <v>0</v>
      </c>
      <c r="CH1838">
        <v>2</v>
      </c>
      <c r="CI1838">
        <v>1335.33</v>
      </c>
      <c r="CJ1838">
        <v>0.768791</v>
      </c>
      <c r="CK1838">
        <v>9.6986100000000004</v>
      </c>
      <c r="CL1838">
        <v>11.777900000000001</v>
      </c>
      <c r="CM1838">
        <v>29.999199999999998</v>
      </c>
      <c r="CN1838">
        <v>11.4825</v>
      </c>
      <c r="CO1838">
        <v>11.808999999999999</v>
      </c>
      <c r="CP1838">
        <v>-1</v>
      </c>
      <c r="CQ1838">
        <v>0</v>
      </c>
      <c r="CR1838">
        <v>100</v>
      </c>
      <c r="CS1838">
        <v>-999.9</v>
      </c>
      <c r="CT1838">
        <v>400</v>
      </c>
      <c r="CU1838">
        <v>7.4426899999999998</v>
      </c>
      <c r="CV1838">
        <v>103.535</v>
      </c>
      <c r="CW1838">
        <v>103.092</v>
      </c>
    </row>
    <row r="1839" spans="1:101" x14ac:dyDescent="0.2">
      <c r="A1839">
        <v>1825</v>
      </c>
      <c r="B1839">
        <v>1550585781.2</v>
      </c>
      <c r="C1839">
        <v>6609.7000000476801</v>
      </c>
      <c r="D1839" t="s">
        <v>3877</v>
      </c>
      <c r="E1839" t="s">
        <v>3878</v>
      </c>
      <c r="F1839">
        <f t="shared" si="420"/>
        <v>8092</v>
      </c>
      <c r="G1839">
        <f t="shared" si="421"/>
        <v>42.356840981974685</v>
      </c>
      <c r="H1839">
        <f t="shared" si="422"/>
        <v>-0.28706633444729052</v>
      </c>
      <c r="I1839" t="s">
        <v>197</v>
      </c>
      <c r="J1839" t="s">
        <v>198</v>
      </c>
      <c r="K1839" t="s">
        <v>199</v>
      </c>
      <c r="L1839" t="s">
        <v>200</v>
      </c>
      <c r="M1839" t="s">
        <v>3799</v>
      </c>
      <c r="N1839" t="s">
        <v>3800</v>
      </c>
      <c r="O1839" t="s">
        <v>203</v>
      </c>
      <c r="P1839" t="s">
        <v>807</v>
      </c>
      <c r="Q1839">
        <v>1550585781.2</v>
      </c>
      <c r="R1839">
        <f t="shared" si="423"/>
        <v>1.0036038905530691E-2</v>
      </c>
      <c r="S1839">
        <f t="shared" si="424"/>
        <v>8.7272695901820629</v>
      </c>
      <c r="T1839">
        <f t="shared" si="425"/>
        <v>86.526231039268183</v>
      </c>
      <c r="U1839">
        <f t="shared" si="426"/>
        <v>1.06975973457202</v>
      </c>
      <c r="V1839">
        <f t="shared" si="427"/>
        <v>1.2363415368069495</v>
      </c>
      <c r="W1839">
        <v>111</v>
      </c>
      <c r="X1839">
        <v>8</v>
      </c>
      <c r="Y1839">
        <f t="shared" si="428"/>
        <v>1</v>
      </c>
      <c r="Z1839">
        <f t="shared" si="429"/>
        <v>0</v>
      </c>
      <c r="AA1839">
        <f t="shared" si="430"/>
        <v>55898.882606383384</v>
      </c>
      <c r="AB1839">
        <f t="shared" si="431"/>
        <v>917.42499999999995</v>
      </c>
      <c r="AC1839">
        <f t="shared" si="432"/>
        <v>449.53824999999995</v>
      </c>
      <c r="AD1839">
        <f t="shared" si="433"/>
        <v>0.49</v>
      </c>
      <c r="AE1839">
        <f t="shared" si="434"/>
        <v>0.39</v>
      </c>
      <c r="AF1839">
        <v>10</v>
      </c>
      <c r="AG1839">
        <v>1550585781.2</v>
      </c>
      <c r="AH1839">
        <v>391.66199999999998</v>
      </c>
      <c r="AI1839">
        <v>400.54399999999998</v>
      </c>
      <c r="AJ1839">
        <v>10.7242</v>
      </c>
      <c r="AK1839">
        <v>3.75753</v>
      </c>
      <c r="AL1839">
        <v>1425.13</v>
      </c>
      <c r="AM1839">
        <v>99.728999999999999</v>
      </c>
      <c r="AN1839">
        <v>2.2938099999999999E-2</v>
      </c>
      <c r="AO1839">
        <v>10.0465</v>
      </c>
      <c r="AP1839">
        <v>999.9</v>
      </c>
      <c r="AQ1839">
        <v>999.9</v>
      </c>
      <c r="AR1839">
        <v>10001.200000000001</v>
      </c>
      <c r="AS1839">
        <v>0</v>
      </c>
      <c r="AT1839">
        <v>917.42499999999995</v>
      </c>
      <c r="AU1839">
        <v>0</v>
      </c>
      <c r="AV1839" t="s">
        <v>204</v>
      </c>
      <c r="AW1839">
        <v>0</v>
      </c>
      <c r="AX1839">
        <v>-1.4419999999999999</v>
      </c>
      <c r="AY1839">
        <v>-3.5999999999999997E-2</v>
      </c>
      <c r="AZ1839">
        <v>0</v>
      </c>
      <c r="BA1839">
        <v>0</v>
      </c>
      <c r="BB1839">
        <v>0</v>
      </c>
      <c r="BC1839">
        <v>0</v>
      </c>
      <c r="BD1839">
        <v>397.50900000000001</v>
      </c>
      <c r="BE1839">
        <v>-3.3525914090208202</v>
      </c>
      <c r="BF1839">
        <v>0.98668165510695005</v>
      </c>
      <c r="BG1839">
        <v>-1</v>
      </c>
      <c r="BH1839">
        <v>0</v>
      </c>
      <c r="BI1839">
        <v>0</v>
      </c>
      <c r="BJ1839" t="s">
        <v>205</v>
      </c>
      <c r="BK1839">
        <v>1.8847700000000001</v>
      </c>
      <c r="BL1839">
        <v>1.88171</v>
      </c>
      <c r="BM1839">
        <v>1.88324</v>
      </c>
      <c r="BN1839">
        <v>1.8818699999999999</v>
      </c>
      <c r="BO1839">
        <v>1.88384</v>
      </c>
      <c r="BP1839">
        <v>1.8830899999999999</v>
      </c>
      <c r="BQ1839">
        <v>1.88483</v>
      </c>
      <c r="BR1839">
        <v>1.8823099999999999</v>
      </c>
      <c r="BS1839" t="s">
        <v>206</v>
      </c>
      <c r="BT1839" t="s">
        <v>17</v>
      </c>
      <c r="BU1839" t="s">
        <v>17</v>
      </c>
      <c r="BV1839" t="s">
        <v>17</v>
      </c>
      <c r="BW1839" t="s">
        <v>207</v>
      </c>
      <c r="BX1839" t="s">
        <v>208</v>
      </c>
      <c r="BY1839" t="s">
        <v>209</v>
      </c>
      <c r="BZ1839" t="s">
        <v>209</v>
      </c>
      <c r="CA1839" t="s">
        <v>209</v>
      </c>
      <c r="CB1839" t="s">
        <v>209</v>
      </c>
      <c r="CC1839">
        <v>5</v>
      </c>
      <c r="CD1839">
        <v>0</v>
      </c>
      <c r="CE1839">
        <v>0</v>
      </c>
      <c r="CF1839">
        <v>0</v>
      </c>
      <c r="CG1839">
        <v>0</v>
      </c>
      <c r="CH1839">
        <v>2</v>
      </c>
      <c r="CI1839">
        <v>1339.19</v>
      </c>
      <c r="CJ1839">
        <v>0.78164500000000003</v>
      </c>
      <c r="CK1839">
        <v>9.7024899999999992</v>
      </c>
      <c r="CL1839">
        <v>11.7736</v>
      </c>
      <c r="CM1839">
        <v>29.999099999999999</v>
      </c>
      <c r="CN1839">
        <v>11.479100000000001</v>
      </c>
      <c r="CO1839">
        <v>11.8041</v>
      </c>
      <c r="CP1839">
        <v>-1</v>
      </c>
      <c r="CQ1839">
        <v>0</v>
      </c>
      <c r="CR1839">
        <v>100</v>
      </c>
      <c r="CS1839">
        <v>-999.9</v>
      </c>
      <c r="CT1839">
        <v>400</v>
      </c>
      <c r="CU1839">
        <v>7.3498700000000001</v>
      </c>
      <c r="CV1839">
        <v>103.535</v>
      </c>
      <c r="CW1839">
        <v>103.093</v>
      </c>
    </row>
    <row r="1840" spans="1:101" x14ac:dyDescent="0.2">
      <c r="A1840">
        <v>1826</v>
      </c>
      <c r="B1840">
        <v>1550585783.2</v>
      </c>
      <c r="C1840">
        <v>6611.7000000476801</v>
      </c>
      <c r="D1840" t="s">
        <v>3879</v>
      </c>
      <c r="E1840" t="s">
        <v>3880</v>
      </c>
      <c r="F1840">
        <f t="shared" si="420"/>
        <v>8092</v>
      </c>
      <c r="G1840">
        <f t="shared" si="421"/>
        <v>42.357097645777216</v>
      </c>
      <c r="H1840">
        <f t="shared" si="422"/>
        <v>-0.28217483045522268</v>
      </c>
      <c r="I1840" t="s">
        <v>197</v>
      </c>
      <c r="J1840" t="s">
        <v>198</v>
      </c>
      <c r="K1840" t="s">
        <v>199</v>
      </c>
      <c r="L1840" t="s">
        <v>200</v>
      </c>
      <c r="M1840" t="s">
        <v>3799</v>
      </c>
      <c r="N1840" t="s">
        <v>3800</v>
      </c>
      <c r="O1840" t="s">
        <v>203</v>
      </c>
      <c r="P1840" t="s">
        <v>807</v>
      </c>
      <c r="Q1840">
        <v>1550585783.2</v>
      </c>
      <c r="R1840">
        <f t="shared" si="423"/>
        <v>1.0056289989095892E-2</v>
      </c>
      <c r="S1840">
        <f t="shared" si="424"/>
        <v>8.9234172183092575</v>
      </c>
      <c r="T1840">
        <f t="shared" si="425"/>
        <v>86.662810777186806</v>
      </c>
      <c r="U1840">
        <f t="shared" si="426"/>
        <v>1.0713049026341401</v>
      </c>
      <c r="V1840">
        <f t="shared" si="427"/>
        <v>1.2361760402492639</v>
      </c>
      <c r="W1840">
        <v>127</v>
      </c>
      <c r="X1840">
        <v>9</v>
      </c>
      <c r="Y1840">
        <f t="shared" si="428"/>
        <v>1</v>
      </c>
      <c r="Z1840">
        <f t="shared" si="429"/>
        <v>0</v>
      </c>
      <c r="AA1840">
        <f t="shared" si="430"/>
        <v>55959.786804619645</v>
      </c>
      <c r="AB1840">
        <f t="shared" si="431"/>
        <v>916.45600000000002</v>
      </c>
      <c r="AC1840">
        <f t="shared" si="432"/>
        <v>449.06344000000001</v>
      </c>
      <c r="AD1840">
        <f t="shared" si="433"/>
        <v>0.49</v>
      </c>
      <c r="AE1840">
        <f t="shared" si="434"/>
        <v>0.39</v>
      </c>
      <c r="AF1840">
        <v>10</v>
      </c>
      <c r="AG1840">
        <v>1550585783.2</v>
      </c>
      <c r="AH1840">
        <v>391.524</v>
      </c>
      <c r="AI1840">
        <v>400.55</v>
      </c>
      <c r="AJ1840">
        <v>10.739699999999999</v>
      </c>
      <c r="AK1840">
        <v>3.7577099999999999</v>
      </c>
      <c r="AL1840">
        <v>1424.85</v>
      </c>
      <c r="AM1840">
        <v>99.728899999999996</v>
      </c>
      <c r="AN1840">
        <v>2.29462E-2</v>
      </c>
      <c r="AO1840">
        <v>10.044499999999999</v>
      </c>
      <c r="AP1840">
        <v>999.9</v>
      </c>
      <c r="AQ1840">
        <v>999.9</v>
      </c>
      <c r="AR1840">
        <v>10012.5</v>
      </c>
      <c r="AS1840">
        <v>0</v>
      </c>
      <c r="AT1840">
        <v>916.45600000000002</v>
      </c>
      <c r="AU1840">
        <v>0</v>
      </c>
      <c r="AV1840" t="s">
        <v>204</v>
      </c>
      <c r="AW1840">
        <v>0</v>
      </c>
      <c r="AX1840">
        <v>-1.4419999999999999</v>
      </c>
      <c r="AY1840">
        <v>-3.5999999999999997E-2</v>
      </c>
      <c r="AZ1840">
        <v>0</v>
      </c>
      <c r="BA1840">
        <v>0</v>
      </c>
      <c r="BB1840">
        <v>0</v>
      </c>
      <c r="BC1840">
        <v>0</v>
      </c>
      <c r="BD1840">
        <v>397.39675409836099</v>
      </c>
      <c r="BE1840">
        <v>-3.2954961583963098</v>
      </c>
      <c r="BF1840">
        <v>0.96968335470134004</v>
      </c>
      <c r="BG1840">
        <v>-1</v>
      </c>
      <c r="BH1840">
        <v>0</v>
      </c>
      <c r="BI1840">
        <v>0</v>
      </c>
      <c r="BJ1840" t="s">
        <v>205</v>
      </c>
      <c r="BK1840">
        <v>1.8847700000000001</v>
      </c>
      <c r="BL1840">
        <v>1.88171</v>
      </c>
      <c r="BM1840">
        <v>1.88323</v>
      </c>
      <c r="BN1840">
        <v>1.8818699999999999</v>
      </c>
      <c r="BO1840">
        <v>1.8838200000000001</v>
      </c>
      <c r="BP1840">
        <v>1.8830899999999999</v>
      </c>
      <c r="BQ1840">
        <v>1.8848400000000001</v>
      </c>
      <c r="BR1840">
        <v>1.88232</v>
      </c>
      <c r="BS1840" t="s">
        <v>206</v>
      </c>
      <c r="BT1840" t="s">
        <v>17</v>
      </c>
      <c r="BU1840" t="s">
        <v>17</v>
      </c>
      <c r="BV1840" t="s">
        <v>17</v>
      </c>
      <c r="BW1840" t="s">
        <v>207</v>
      </c>
      <c r="BX1840" t="s">
        <v>208</v>
      </c>
      <c r="BY1840" t="s">
        <v>209</v>
      </c>
      <c r="BZ1840" t="s">
        <v>209</v>
      </c>
      <c r="CA1840" t="s">
        <v>209</v>
      </c>
      <c r="CB1840" t="s">
        <v>209</v>
      </c>
      <c r="CC1840">
        <v>5</v>
      </c>
      <c r="CD1840">
        <v>0</v>
      </c>
      <c r="CE1840">
        <v>0</v>
      </c>
      <c r="CF1840">
        <v>0</v>
      </c>
      <c r="CG1840">
        <v>0</v>
      </c>
      <c r="CH1840">
        <v>2</v>
      </c>
      <c r="CI1840">
        <v>1326.41</v>
      </c>
      <c r="CJ1840">
        <v>0.78807199999999999</v>
      </c>
      <c r="CK1840">
        <v>9.7063400000000009</v>
      </c>
      <c r="CL1840">
        <v>11.7689</v>
      </c>
      <c r="CM1840">
        <v>29.999199999999998</v>
      </c>
      <c r="CN1840">
        <v>11.476100000000001</v>
      </c>
      <c r="CO1840">
        <v>11.7995</v>
      </c>
      <c r="CP1840">
        <v>-1</v>
      </c>
      <c r="CQ1840">
        <v>0</v>
      </c>
      <c r="CR1840">
        <v>100</v>
      </c>
      <c r="CS1840">
        <v>-999.9</v>
      </c>
      <c r="CT1840">
        <v>400</v>
      </c>
      <c r="CU1840">
        <v>7.2474400000000001</v>
      </c>
      <c r="CV1840">
        <v>103.536</v>
      </c>
      <c r="CW1840">
        <v>103.093</v>
      </c>
    </row>
    <row r="1841" spans="1:101" x14ac:dyDescent="0.2">
      <c r="A1841">
        <v>1827</v>
      </c>
      <c r="B1841">
        <v>1550585785.2</v>
      </c>
      <c r="C1841">
        <v>6613.7000000476801</v>
      </c>
      <c r="D1841" t="s">
        <v>3881</v>
      </c>
      <c r="E1841" t="s">
        <v>3882</v>
      </c>
      <c r="F1841">
        <f t="shared" si="420"/>
        <v>8092</v>
      </c>
      <c r="G1841">
        <f t="shared" si="421"/>
        <v>42.353721274124354</v>
      </c>
      <c r="H1841">
        <f t="shared" si="422"/>
        <v>-0.27849850550000221</v>
      </c>
      <c r="I1841" t="s">
        <v>197</v>
      </c>
      <c r="J1841" t="s">
        <v>198</v>
      </c>
      <c r="K1841" t="s">
        <v>199</v>
      </c>
      <c r="L1841" t="s">
        <v>200</v>
      </c>
      <c r="M1841" t="s">
        <v>3799</v>
      </c>
      <c r="N1841" t="s">
        <v>3800</v>
      </c>
      <c r="O1841" t="s">
        <v>203</v>
      </c>
      <c r="P1841" t="s">
        <v>807</v>
      </c>
      <c r="Q1841">
        <v>1550585785.2</v>
      </c>
      <c r="R1841">
        <f t="shared" si="423"/>
        <v>1.0096423794781303E-2</v>
      </c>
      <c r="S1841">
        <f t="shared" si="424"/>
        <v>9.0301357140088445</v>
      </c>
      <c r="T1841">
        <f t="shared" si="425"/>
        <v>86.754509214837341</v>
      </c>
      <c r="U1841">
        <f t="shared" si="426"/>
        <v>1.0737743647045801</v>
      </c>
      <c r="V1841">
        <f t="shared" si="427"/>
        <v>1.2377159117406844</v>
      </c>
      <c r="W1841">
        <v>128</v>
      </c>
      <c r="X1841">
        <v>9</v>
      </c>
      <c r="Y1841">
        <f t="shared" si="428"/>
        <v>1</v>
      </c>
      <c r="Z1841">
        <f t="shared" si="429"/>
        <v>0</v>
      </c>
      <c r="AA1841">
        <f t="shared" si="430"/>
        <v>55874.929885539445</v>
      </c>
      <c r="AB1841">
        <f t="shared" si="431"/>
        <v>915.31600000000003</v>
      </c>
      <c r="AC1841">
        <f t="shared" si="432"/>
        <v>448.50484</v>
      </c>
      <c r="AD1841">
        <f t="shared" si="433"/>
        <v>0.49</v>
      </c>
      <c r="AE1841">
        <f t="shared" si="434"/>
        <v>0.39</v>
      </c>
      <c r="AF1841">
        <v>10</v>
      </c>
      <c r="AG1841">
        <v>1550585785.2</v>
      </c>
      <c r="AH1841">
        <v>391.43</v>
      </c>
      <c r="AI1841">
        <v>400.53800000000001</v>
      </c>
      <c r="AJ1841">
        <v>10.7646</v>
      </c>
      <c r="AK1841">
        <v>3.7574299999999998</v>
      </c>
      <c r="AL1841">
        <v>1425.36</v>
      </c>
      <c r="AM1841">
        <v>99.727500000000006</v>
      </c>
      <c r="AN1841">
        <v>2.3012299999999999E-2</v>
      </c>
      <c r="AO1841">
        <v>10.0631</v>
      </c>
      <c r="AP1841">
        <v>999.9</v>
      </c>
      <c r="AQ1841">
        <v>999.9</v>
      </c>
      <c r="AR1841">
        <v>9997.5</v>
      </c>
      <c r="AS1841">
        <v>0</v>
      </c>
      <c r="AT1841">
        <v>915.31600000000003</v>
      </c>
      <c r="AU1841">
        <v>0</v>
      </c>
      <c r="AV1841" t="s">
        <v>204</v>
      </c>
      <c r="AW1841">
        <v>0</v>
      </c>
      <c r="AX1841">
        <v>-1.4419999999999999</v>
      </c>
      <c r="AY1841">
        <v>-3.5999999999999997E-2</v>
      </c>
      <c r="AZ1841">
        <v>0</v>
      </c>
      <c r="BA1841">
        <v>0</v>
      </c>
      <c r="BB1841">
        <v>0</v>
      </c>
      <c r="BC1841">
        <v>0</v>
      </c>
      <c r="BD1841">
        <v>397.28634426229502</v>
      </c>
      <c r="BE1841">
        <v>-3.25290183342082</v>
      </c>
      <c r="BF1841">
        <v>0.95701571471151203</v>
      </c>
      <c r="BG1841">
        <v>-1</v>
      </c>
      <c r="BH1841">
        <v>0</v>
      </c>
      <c r="BI1841">
        <v>0</v>
      </c>
      <c r="BJ1841" t="s">
        <v>205</v>
      </c>
      <c r="BK1841">
        <v>1.8847700000000001</v>
      </c>
      <c r="BL1841">
        <v>1.88171</v>
      </c>
      <c r="BM1841">
        <v>1.88323</v>
      </c>
      <c r="BN1841">
        <v>1.8818699999999999</v>
      </c>
      <c r="BO1841">
        <v>1.88381</v>
      </c>
      <c r="BP1841">
        <v>1.8830899999999999</v>
      </c>
      <c r="BQ1841">
        <v>1.8848400000000001</v>
      </c>
      <c r="BR1841">
        <v>1.88232</v>
      </c>
      <c r="BS1841" t="s">
        <v>206</v>
      </c>
      <c r="BT1841" t="s">
        <v>17</v>
      </c>
      <c r="BU1841" t="s">
        <v>17</v>
      </c>
      <c r="BV1841" t="s">
        <v>17</v>
      </c>
      <c r="BW1841" t="s">
        <v>207</v>
      </c>
      <c r="BX1841" t="s">
        <v>208</v>
      </c>
      <c r="BY1841" t="s">
        <v>209</v>
      </c>
      <c r="BZ1841" t="s">
        <v>209</v>
      </c>
      <c r="CA1841" t="s">
        <v>209</v>
      </c>
      <c r="CB1841" t="s">
        <v>209</v>
      </c>
      <c r="CC1841">
        <v>5</v>
      </c>
      <c r="CD1841">
        <v>0</v>
      </c>
      <c r="CE1841">
        <v>0</v>
      </c>
      <c r="CF1841">
        <v>0</v>
      </c>
      <c r="CG1841">
        <v>0</v>
      </c>
      <c r="CH1841">
        <v>2</v>
      </c>
      <c r="CI1841">
        <v>1326.69</v>
      </c>
      <c r="CJ1841">
        <v>0.80092600000000003</v>
      </c>
      <c r="CK1841">
        <v>9.7101600000000001</v>
      </c>
      <c r="CL1841">
        <v>11.7643</v>
      </c>
      <c r="CM1841">
        <v>29.998999999999999</v>
      </c>
      <c r="CN1841">
        <v>11.472799999999999</v>
      </c>
      <c r="CO1841">
        <v>11.795199999999999</v>
      </c>
      <c r="CP1841">
        <v>-1</v>
      </c>
      <c r="CQ1841">
        <v>0</v>
      </c>
      <c r="CR1841">
        <v>100</v>
      </c>
      <c r="CS1841">
        <v>-999.9</v>
      </c>
      <c r="CT1841">
        <v>400</v>
      </c>
      <c r="CU1841">
        <v>7.1418999999999997</v>
      </c>
      <c r="CV1841">
        <v>103.53700000000001</v>
      </c>
      <c r="CW1841">
        <v>103.09399999999999</v>
      </c>
    </row>
    <row r="1842" spans="1:101" x14ac:dyDescent="0.2">
      <c r="A1842">
        <v>1828</v>
      </c>
      <c r="B1842">
        <v>1550585787.2</v>
      </c>
      <c r="C1842">
        <v>6615.7000000476801</v>
      </c>
      <c r="D1842" t="s">
        <v>3883</v>
      </c>
      <c r="E1842" t="s">
        <v>3884</v>
      </c>
      <c r="F1842">
        <f t="shared" si="420"/>
        <v>8092</v>
      </c>
      <c r="G1842">
        <f t="shared" si="421"/>
        <v>42.348163006774257</v>
      </c>
      <c r="H1842">
        <f t="shared" si="422"/>
        <v>-0.27467147920400897</v>
      </c>
      <c r="I1842" t="s">
        <v>197</v>
      </c>
      <c r="J1842" t="s">
        <v>198</v>
      </c>
      <c r="K1842" t="s">
        <v>199</v>
      </c>
      <c r="L1842" t="s">
        <v>200</v>
      </c>
      <c r="M1842" t="s">
        <v>3799</v>
      </c>
      <c r="N1842" t="s">
        <v>3800</v>
      </c>
      <c r="O1842" t="s">
        <v>203</v>
      </c>
      <c r="P1842" t="s">
        <v>807</v>
      </c>
      <c r="Q1842">
        <v>1550585787.2</v>
      </c>
      <c r="R1842">
        <f t="shared" si="423"/>
        <v>1.0141018368943143E-2</v>
      </c>
      <c r="S1842">
        <f t="shared" si="424"/>
        <v>9.1916372339020231</v>
      </c>
      <c r="T1842">
        <f t="shared" si="425"/>
        <v>86.77413146201468</v>
      </c>
      <c r="U1842">
        <f t="shared" si="426"/>
        <v>1.0765283797294498</v>
      </c>
      <c r="V1842">
        <f t="shared" si="427"/>
        <v>1.2406098010911228</v>
      </c>
      <c r="W1842">
        <v>119</v>
      </c>
      <c r="X1842">
        <v>8</v>
      </c>
      <c r="Y1842">
        <f t="shared" si="428"/>
        <v>1</v>
      </c>
      <c r="Z1842">
        <f t="shared" si="429"/>
        <v>0</v>
      </c>
      <c r="AA1842">
        <f t="shared" si="430"/>
        <v>55854.1928088532</v>
      </c>
      <c r="AB1842">
        <f t="shared" si="431"/>
        <v>914.11099999999999</v>
      </c>
      <c r="AC1842">
        <f t="shared" si="432"/>
        <v>447.91438999999997</v>
      </c>
      <c r="AD1842">
        <f t="shared" si="433"/>
        <v>0.49</v>
      </c>
      <c r="AE1842">
        <f t="shared" si="434"/>
        <v>0.39</v>
      </c>
      <c r="AF1842">
        <v>10</v>
      </c>
      <c r="AG1842">
        <v>1550585787.2</v>
      </c>
      <c r="AH1842">
        <v>391.31799999999998</v>
      </c>
      <c r="AI1842">
        <v>400.54700000000003</v>
      </c>
      <c r="AJ1842">
        <v>10.792299999999999</v>
      </c>
      <c r="AK1842">
        <v>3.7572399999999999</v>
      </c>
      <c r="AL1842">
        <v>1425.94</v>
      </c>
      <c r="AM1842">
        <v>99.726699999999994</v>
      </c>
      <c r="AN1842">
        <v>2.2971499999999999E-2</v>
      </c>
      <c r="AO1842">
        <v>10.098000000000001</v>
      </c>
      <c r="AP1842">
        <v>999.9</v>
      </c>
      <c r="AQ1842">
        <v>999.9</v>
      </c>
      <c r="AR1842">
        <v>9995</v>
      </c>
      <c r="AS1842">
        <v>0</v>
      </c>
      <c r="AT1842">
        <v>914.11099999999999</v>
      </c>
      <c r="AU1842">
        <v>0</v>
      </c>
      <c r="AV1842" t="s">
        <v>204</v>
      </c>
      <c r="AW1842">
        <v>0</v>
      </c>
      <c r="AX1842">
        <v>-1.4419999999999999</v>
      </c>
      <c r="AY1842">
        <v>-3.5999999999999997E-2</v>
      </c>
      <c r="AZ1842">
        <v>0</v>
      </c>
      <c r="BA1842">
        <v>0</v>
      </c>
      <c r="BB1842">
        <v>0</v>
      </c>
      <c r="BC1842">
        <v>0</v>
      </c>
      <c r="BD1842">
        <v>397.17672131147498</v>
      </c>
      <c r="BE1842">
        <v>-3.20871255674593</v>
      </c>
      <c r="BF1842">
        <v>0.94394008790061601</v>
      </c>
      <c r="BG1842">
        <v>-1</v>
      </c>
      <c r="BH1842">
        <v>0</v>
      </c>
      <c r="BI1842">
        <v>0</v>
      </c>
      <c r="BJ1842" t="s">
        <v>205</v>
      </c>
      <c r="BK1842">
        <v>1.8847700000000001</v>
      </c>
      <c r="BL1842">
        <v>1.88171</v>
      </c>
      <c r="BM1842">
        <v>1.88323</v>
      </c>
      <c r="BN1842">
        <v>1.8818699999999999</v>
      </c>
      <c r="BO1842">
        <v>1.8838200000000001</v>
      </c>
      <c r="BP1842">
        <v>1.8830899999999999</v>
      </c>
      <c r="BQ1842">
        <v>1.8848199999999999</v>
      </c>
      <c r="BR1842">
        <v>1.88232</v>
      </c>
      <c r="BS1842" t="s">
        <v>206</v>
      </c>
      <c r="BT1842" t="s">
        <v>17</v>
      </c>
      <c r="BU1842" t="s">
        <v>17</v>
      </c>
      <c r="BV1842" t="s">
        <v>17</v>
      </c>
      <c r="BW1842" t="s">
        <v>207</v>
      </c>
      <c r="BX1842" t="s">
        <v>208</v>
      </c>
      <c r="BY1842" t="s">
        <v>209</v>
      </c>
      <c r="BZ1842" t="s">
        <v>209</v>
      </c>
      <c r="CA1842" t="s">
        <v>209</v>
      </c>
      <c r="CB1842" t="s">
        <v>209</v>
      </c>
      <c r="CC1842">
        <v>5</v>
      </c>
      <c r="CD1842">
        <v>0</v>
      </c>
      <c r="CE1842">
        <v>0</v>
      </c>
      <c r="CF1842">
        <v>0</v>
      </c>
      <c r="CG1842">
        <v>0</v>
      </c>
      <c r="CH1842">
        <v>2</v>
      </c>
      <c r="CI1842">
        <v>1333.6</v>
      </c>
      <c r="CJ1842">
        <v>0.81163700000000005</v>
      </c>
      <c r="CK1842">
        <v>9.7139399999999991</v>
      </c>
      <c r="CL1842">
        <v>11.76</v>
      </c>
      <c r="CM1842">
        <v>29.999099999999999</v>
      </c>
      <c r="CN1842">
        <v>11.4697</v>
      </c>
      <c r="CO1842">
        <v>11.7906</v>
      </c>
      <c r="CP1842">
        <v>-1</v>
      </c>
      <c r="CQ1842">
        <v>0</v>
      </c>
      <c r="CR1842">
        <v>100</v>
      </c>
      <c r="CS1842">
        <v>-999.9</v>
      </c>
      <c r="CT1842">
        <v>400</v>
      </c>
      <c r="CU1842">
        <v>7.03003</v>
      </c>
      <c r="CV1842">
        <v>103.538</v>
      </c>
      <c r="CW1842">
        <v>103.095</v>
      </c>
    </row>
    <row r="1843" spans="1:101" x14ac:dyDescent="0.2">
      <c r="A1843">
        <v>1829</v>
      </c>
      <c r="B1843">
        <v>1550585789.2</v>
      </c>
      <c r="C1843">
        <v>6617.7000000476801</v>
      </c>
      <c r="D1843" t="s">
        <v>3885</v>
      </c>
      <c r="E1843" t="s">
        <v>3886</v>
      </c>
      <c r="F1843">
        <f t="shared" si="420"/>
        <v>8092</v>
      </c>
      <c r="G1843">
        <f t="shared" si="421"/>
        <v>42.346736185172027</v>
      </c>
      <c r="H1843">
        <f t="shared" si="422"/>
        <v>-0.27114775321507872</v>
      </c>
      <c r="I1843" t="s">
        <v>197</v>
      </c>
      <c r="J1843" t="s">
        <v>198</v>
      </c>
      <c r="K1843" t="s">
        <v>199</v>
      </c>
      <c r="L1843" t="s">
        <v>200</v>
      </c>
      <c r="M1843" t="s">
        <v>3799</v>
      </c>
      <c r="N1843" t="s">
        <v>3800</v>
      </c>
      <c r="O1843" t="s">
        <v>203</v>
      </c>
      <c r="P1843" t="s">
        <v>807</v>
      </c>
      <c r="Q1843">
        <v>1550585789.2</v>
      </c>
      <c r="R1843">
        <f t="shared" si="423"/>
        <v>1.0159768900305167E-2</v>
      </c>
      <c r="S1843">
        <f t="shared" si="424"/>
        <v>9.327950899667071</v>
      </c>
      <c r="T1843">
        <f t="shared" si="425"/>
        <v>86.833185088282733</v>
      </c>
      <c r="U1843">
        <f t="shared" si="426"/>
        <v>1.0781334318288498</v>
      </c>
      <c r="V1843">
        <f t="shared" si="427"/>
        <v>1.2416145172294653</v>
      </c>
      <c r="W1843">
        <v>120</v>
      </c>
      <c r="X1843">
        <v>8</v>
      </c>
      <c r="Y1843">
        <f t="shared" si="428"/>
        <v>1</v>
      </c>
      <c r="Z1843">
        <f t="shared" si="429"/>
        <v>0</v>
      </c>
      <c r="AA1843">
        <f t="shared" si="430"/>
        <v>55805.401051717672</v>
      </c>
      <c r="AB1843">
        <f t="shared" si="431"/>
        <v>912.97699999999998</v>
      </c>
      <c r="AC1843">
        <f t="shared" si="432"/>
        <v>447.35872999999998</v>
      </c>
      <c r="AD1843">
        <f t="shared" si="433"/>
        <v>0.49</v>
      </c>
      <c r="AE1843">
        <f t="shared" si="434"/>
        <v>0.39</v>
      </c>
      <c r="AF1843">
        <v>10</v>
      </c>
      <c r="AG1843">
        <v>1550585789.2</v>
      </c>
      <c r="AH1843">
        <v>391.21499999999997</v>
      </c>
      <c r="AI1843">
        <v>400.548</v>
      </c>
      <c r="AJ1843">
        <v>10.808299999999999</v>
      </c>
      <c r="AK1843">
        <v>3.7573300000000001</v>
      </c>
      <c r="AL1843">
        <v>1425.33</v>
      </c>
      <c r="AM1843">
        <v>99.727599999999995</v>
      </c>
      <c r="AN1843">
        <v>2.2909499999999999E-2</v>
      </c>
      <c r="AO1843">
        <v>10.110099999999999</v>
      </c>
      <c r="AP1843">
        <v>999.9</v>
      </c>
      <c r="AQ1843">
        <v>999.9</v>
      </c>
      <c r="AR1843">
        <v>9986.25</v>
      </c>
      <c r="AS1843">
        <v>0</v>
      </c>
      <c r="AT1843">
        <v>912.97699999999998</v>
      </c>
      <c r="AU1843">
        <v>0</v>
      </c>
      <c r="AV1843" t="s">
        <v>204</v>
      </c>
      <c r="AW1843">
        <v>0</v>
      </c>
      <c r="AX1843">
        <v>-1.4419999999999999</v>
      </c>
      <c r="AY1843">
        <v>-3.5999999999999997E-2</v>
      </c>
      <c r="AZ1843">
        <v>0</v>
      </c>
      <c r="BA1843">
        <v>0</v>
      </c>
      <c r="BB1843">
        <v>0</v>
      </c>
      <c r="BC1843">
        <v>0</v>
      </c>
      <c r="BD1843">
        <v>397.067549180328</v>
      </c>
      <c r="BE1843">
        <v>-3.1677063483602601</v>
      </c>
      <c r="BF1843">
        <v>0.93155823188063502</v>
      </c>
      <c r="BG1843">
        <v>-1</v>
      </c>
      <c r="BH1843">
        <v>0</v>
      </c>
      <c r="BI1843">
        <v>0</v>
      </c>
      <c r="BJ1843" t="s">
        <v>205</v>
      </c>
      <c r="BK1843">
        <v>1.8847700000000001</v>
      </c>
      <c r="BL1843">
        <v>1.88171</v>
      </c>
      <c r="BM1843">
        <v>1.88323</v>
      </c>
      <c r="BN1843">
        <v>1.8818699999999999</v>
      </c>
      <c r="BO1843">
        <v>1.8837999999999999</v>
      </c>
      <c r="BP1843">
        <v>1.8830899999999999</v>
      </c>
      <c r="BQ1843">
        <v>1.8848</v>
      </c>
      <c r="BR1843">
        <v>1.88232</v>
      </c>
      <c r="BS1843" t="s">
        <v>206</v>
      </c>
      <c r="BT1843" t="s">
        <v>17</v>
      </c>
      <c r="BU1843" t="s">
        <v>17</v>
      </c>
      <c r="BV1843" t="s">
        <v>17</v>
      </c>
      <c r="BW1843" t="s">
        <v>207</v>
      </c>
      <c r="BX1843" t="s">
        <v>208</v>
      </c>
      <c r="BY1843" t="s">
        <v>209</v>
      </c>
      <c r="BZ1843" t="s">
        <v>209</v>
      </c>
      <c r="CA1843" t="s">
        <v>209</v>
      </c>
      <c r="CB1843" t="s">
        <v>209</v>
      </c>
      <c r="CC1843">
        <v>5</v>
      </c>
      <c r="CD1843">
        <v>0</v>
      </c>
      <c r="CE1843">
        <v>0</v>
      </c>
      <c r="CF1843">
        <v>0</v>
      </c>
      <c r="CG1843">
        <v>0</v>
      </c>
      <c r="CH1843">
        <v>2</v>
      </c>
      <c r="CI1843">
        <v>1332.24</v>
      </c>
      <c r="CJ1843">
        <v>0.81163600000000002</v>
      </c>
      <c r="CK1843">
        <v>9.7177199999999999</v>
      </c>
      <c r="CL1843">
        <v>11.7554</v>
      </c>
      <c r="CM1843">
        <v>29.999199999999998</v>
      </c>
      <c r="CN1843">
        <v>11.466699999999999</v>
      </c>
      <c r="CO1843">
        <v>11.7857</v>
      </c>
      <c r="CP1843">
        <v>-1</v>
      </c>
      <c r="CQ1843">
        <v>0</v>
      </c>
      <c r="CR1843">
        <v>100</v>
      </c>
      <c r="CS1843">
        <v>-999.9</v>
      </c>
      <c r="CT1843">
        <v>400</v>
      </c>
      <c r="CU1843">
        <v>6.9411699999999996</v>
      </c>
      <c r="CV1843">
        <v>103.539</v>
      </c>
      <c r="CW1843">
        <v>103.096</v>
      </c>
    </row>
    <row r="1844" spans="1:101" x14ac:dyDescent="0.2">
      <c r="A1844">
        <v>1830</v>
      </c>
      <c r="B1844">
        <v>1550585791.2</v>
      </c>
      <c r="C1844">
        <v>6619.7000000476801</v>
      </c>
      <c r="D1844" t="s">
        <v>3887</v>
      </c>
      <c r="E1844" t="s">
        <v>3888</v>
      </c>
      <c r="F1844">
        <f t="shared" si="420"/>
        <v>8092</v>
      </c>
      <c r="G1844">
        <f t="shared" si="421"/>
        <v>42.349066088380738</v>
      </c>
      <c r="H1844">
        <f t="shared" si="422"/>
        <v>-0.26796517522040381</v>
      </c>
      <c r="I1844" t="s">
        <v>197</v>
      </c>
      <c r="J1844" t="s">
        <v>198</v>
      </c>
      <c r="K1844" t="s">
        <v>199</v>
      </c>
      <c r="L1844" t="s">
        <v>200</v>
      </c>
      <c r="M1844" t="s">
        <v>3799</v>
      </c>
      <c r="N1844" t="s">
        <v>3800</v>
      </c>
      <c r="O1844" t="s">
        <v>203</v>
      </c>
      <c r="P1844" t="s">
        <v>807</v>
      </c>
      <c r="Q1844">
        <v>1550585791.2</v>
      </c>
      <c r="R1844">
        <f t="shared" si="423"/>
        <v>1.0164350259637672E-2</v>
      </c>
      <c r="S1844">
        <f t="shared" si="424"/>
        <v>9.5199569751510182</v>
      </c>
      <c r="T1844">
        <f t="shared" si="425"/>
        <v>86.966261434105405</v>
      </c>
      <c r="U1844">
        <f t="shared" si="426"/>
        <v>1.0786809890649001</v>
      </c>
      <c r="V1844">
        <f t="shared" si="427"/>
        <v>1.2403442108204454</v>
      </c>
      <c r="W1844">
        <v>136</v>
      </c>
      <c r="X1844">
        <v>10</v>
      </c>
      <c r="Y1844">
        <f t="shared" si="428"/>
        <v>1</v>
      </c>
      <c r="Z1844">
        <f t="shared" si="429"/>
        <v>0</v>
      </c>
      <c r="AA1844">
        <f t="shared" si="430"/>
        <v>55855.384243142158</v>
      </c>
      <c r="AB1844">
        <f t="shared" si="431"/>
        <v>912.02700000000004</v>
      </c>
      <c r="AC1844">
        <f t="shared" si="432"/>
        <v>446.89323000000002</v>
      </c>
      <c r="AD1844">
        <f t="shared" si="433"/>
        <v>0.49</v>
      </c>
      <c r="AE1844">
        <f t="shared" si="434"/>
        <v>0.39</v>
      </c>
      <c r="AF1844">
        <v>10</v>
      </c>
      <c r="AG1844">
        <v>1550585791.2</v>
      </c>
      <c r="AH1844">
        <v>391.11799999999999</v>
      </c>
      <c r="AI1844">
        <v>400.589</v>
      </c>
      <c r="AJ1844">
        <v>10.813800000000001</v>
      </c>
      <c r="AK1844">
        <v>3.75766</v>
      </c>
      <c r="AL1844">
        <v>1424.92</v>
      </c>
      <c r="AM1844">
        <v>99.727699999999999</v>
      </c>
      <c r="AN1844">
        <v>2.2710500000000002E-2</v>
      </c>
      <c r="AO1844">
        <v>10.094799999999999</v>
      </c>
      <c r="AP1844">
        <v>999.9</v>
      </c>
      <c r="AQ1844">
        <v>999.9</v>
      </c>
      <c r="AR1844">
        <v>9995</v>
      </c>
      <c r="AS1844">
        <v>0</v>
      </c>
      <c r="AT1844">
        <v>912.02700000000004</v>
      </c>
      <c r="AU1844">
        <v>0</v>
      </c>
      <c r="AV1844" t="s">
        <v>204</v>
      </c>
      <c r="AW1844">
        <v>0</v>
      </c>
      <c r="AX1844">
        <v>-1.4419999999999999</v>
      </c>
      <c r="AY1844">
        <v>-3.5999999999999997E-2</v>
      </c>
      <c r="AZ1844">
        <v>0</v>
      </c>
      <c r="BA1844">
        <v>0</v>
      </c>
      <c r="BB1844">
        <v>0</v>
      </c>
      <c r="BC1844">
        <v>0</v>
      </c>
      <c r="BD1844">
        <v>396.96037704918001</v>
      </c>
      <c r="BE1844">
        <v>-3.1303707884135799</v>
      </c>
      <c r="BF1844">
        <v>0.92034338146212002</v>
      </c>
      <c r="BG1844">
        <v>-1</v>
      </c>
      <c r="BH1844">
        <v>0</v>
      </c>
      <c r="BI1844">
        <v>0</v>
      </c>
      <c r="BJ1844" t="s">
        <v>205</v>
      </c>
      <c r="BK1844">
        <v>1.88476</v>
      </c>
      <c r="BL1844">
        <v>1.88171</v>
      </c>
      <c r="BM1844">
        <v>1.88324</v>
      </c>
      <c r="BN1844">
        <v>1.8818699999999999</v>
      </c>
      <c r="BO1844">
        <v>1.8837999999999999</v>
      </c>
      <c r="BP1844">
        <v>1.8830899999999999</v>
      </c>
      <c r="BQ1844">
        <v>1.8848</v>
      </c>
      <c r="BR1844">
        <v>1.88232</v>
      </c>
      <c r="BS1844" t="s">
        <v>206</v>
      </c>
      <c r="BT1844" t="s">
        <v>17</v>
      </c>
      <c r="BU1844" t="s">
        <v>17</v>
      </c>
      <c r="BV1844" t="s">
        <v>17</v>
      </c>
      <c r="BW1844" t="s">
        <v>207</v>
      </c>
      <c r="BX1844" t="s">
        <v>208</v>
      </c>
      <c r="BY1844" t="s">
        <v>209</v>
      </c>
      <c r="BZ1844" t="s">
        <v>209</v>
      </c>
      <c r="CA1844" t="s">
        <v>209</v>
      </c>
      <c r="CB1844" t="s">
        <v>209</v>
      </c>
      <c r="CC1844">
        <v>5</v>
      </c>
      <c r="CD1844">
        <v>0</v>
      </c>
      <c r="CE1844">
        <v>0</v>
      </c>
      <c r="CF1844">
        <v>0</v>
      </c>
      <c r="CG1844">
        <v>0</v>
      </c>
      <c r="CH1844">
        <v>2</v>
      </c>
      <c r="CI1844">
        <v>1320.12</v>
      </c>
      <c r="CJ1844">
        <v>0.813778</v>
      </c>
      <c r="CK1844">
        <v>9.7213899999999995</v>
      </c>
      <c r="CL1844">
        <v>11.750500000000001</v>
      </c>
      <c r="CM1844">
        <v>29.999099999999999</v>
      </c>
      <c r="CN1844">
        <v>11.4627</v>
      </c>
      <c r="CO1844">
        <v>11.780799999999999</v>
      </c>
      <c r="CP1844">
        <v>-1</v>
      </c>
      <c r="CQ1844">
        <v>0</v>
      </c>
      <c r="CR1844">
        <v>100</v>
      </c>
      <c r="CS1844">
        <v>-999.9</v>
      </c>
      <c r="CT1844">
        <v>400</v>
      </c>
      <c r="CU1844">
        <v>6.8741199999999996</v>
      </c>
      <c r="CV1844">
        <v>103.539</v>
      </c>
      <c r="CW1844">
        <v>103.09699999999999</v>
      </c>
    </row>
    <row r="1845" spans="1:101" x14ac:dyDescent="0.2">
      <c r="A1845">
        <v>1831</v>
      </c>
      <c r="B1845">
        <v>1550585793.2</v>
      </c>
      <c r="C1845">
        <v>6621.7000000476801</v>
      </c>
      <c r="D1845" t="s">
        <v>3889</v>
      </c>
      <c r="E1845" t="s">
        <v>3890</v>
      </c>
      <c r="F1845">
        <f t="shared" si="420"/>
        <v>8092</v>
      </c>
      <c r="G1845">
        <f t="shared" si="421"/>
        <v>42.347039957197843</v>
      </c>
      <c r="H1845">
        <f t="shared" si="422"/>
        <v>-0.26496591027468647</v>
      </c>
      <c r="I1845" t="s">
        <v>197</v>
      </c>
      <c r="J1845" t="s">
        <v>198</v>
      </c>
      <c r="K1845" t="s">
        <v>199</v>
      </c>
      <c r="L1845" t="s">
        <v>200</v>
      </c>
      <c r="M1845" t="s">
        <v>3799</v>
      </c>
      <c r="N1845" t="s">
        <v>3800</v>
      </c>
      <c r="O1845" t="s">
        <v>203</v>
      </c>
      <c r="P1845" t="s">
        <v>807</v>
      </c>
      <c r="Q1845">
        <v>1550585793.2</v>
      </c>
      <c r="R1845">
        <f t="shared" si="423"/>
        <v>1.0183764677254766E-2</v>
      </c>
      <c r="S1845">
        <f t="shared" si="424"/>
        <v>9.6411355358998598</v>
      </c>
      <c r="T1845">
        <f t="shared" si="425"/>
        <v>86.994875210750365</v>
      </c>
      <c r="U1845">
        <f t="shared" si="426"/>
        <v>1.0799531345506601</v>
      </c>
      <c r="V1845">
        <f t="shared" si="427"/>
        <v>1.2413985673689492</v>
      </c>
      <c r="W1845">
        <v>132</v>
      </c>
      <c r="X1845">
        <v>9</v>
      </c>
      <c r="Y1845">
        <f t="shared" si="428"/>
        <v>1</v>
      </c>
      <c r="Z1845">
        <f t="shared" si="429"/>
        <v>0</v>
      </c>
      <c r="AA1845">
        <f t="shared" si="430"/>
        <v>55912.73657383208</v>
      </c>
      <c r="AB1845">
        <f t="shared" si="431"/>
        <v>911.39400000000001</v>
      </c>
      <c r="AC1845">
        <f t="shared" si="432"/>
        <v>446.58305999999999</v>
      </c>
      <c r="AD1845">
        <f t="shared" si="433"/>
        <v>0.49</v>
      </c>
      <c r="AE1845">
        <f t="shared" si="434"/>
        <v>0.39</v>
      </c>
      <c r="AF1845">
        <v>10</v>
      </c>
      <c r="AG1845">
        <v>1550585793.2</v>
      </c>
      <c r="AH1845">
        <v>391.02</v>
      </c>
      <c r="AI1845">
        <v>400.58</v>
      </c>
      <c r="AJ1845">
        <v>10.826599999999999</v>
      </c>
      <c r="AK1845">
        <v>3.7575699999999999</v>
      </c>
      <c r="AL1845">
        <v>1425.02</v>
      </c>
      <c r="AM1845">
        <v>99.727400000000003</v>
      </c>
      <c r="AN1845">
        <v>2.2580099999999999E-2</v>
      </c>
      <c r="AO1845">
        <v>10.1075</v>
      </c>
      <c r="AP1845">
        <v>999.9</v>
      </c>
      <c r="AQ1845">
        <v>999.9</v>
      </c>
      <c r="AR1845">
        <v>10006.200000000001</v>
      </c>
      <c r="AS1845">
        <v>0</v>
      </c>
      <c r="AT1845">
        <v>911.39400000000001</v>
      </c>
      <c r="AU1845">
        <v>0</v>
      </c>
      <c r="AV1845" t="s">
        <v>204</v>
      </c>
      <c r="AW1845">
        <v>0</v>
      </c>
      <c r="AX1845">
        <v>-1.4419999999999999</v>
      </c>
      <c r="AY1845">
        <v>-3.5999999999999997E-2</v>
      </c>
      <c r="AZ1845">
        <v>0</v>
      </c>
      <c r="BA1845">
        <v>0</v>
      </c>
      <c r="BB1845">
        <v>0</v>
      </c>
      <c r="BC1845">
        <v>0</v>
      </c>
      <c r="BD1845">
        <v>396.85451639344302</v>
      </c>
      <c r="BE1845">
        <v>-3.0955215120449102</v>
      </c>
      <c r="BF1845">
        <v>0.90988339402082796</v>
      </c>
      <c r="BG1845">
        <v>-1</v>
      </c>
      <c r="BH1845">
        <v>0</v>
      </c>
      <c r="BI1845">
        <v>0</v>
      </c>
      <c r="BJ1845" t="s">
        <v>205</v>
      </c>
      <c r="BK1845">
        <v>1.88476</v>
      </c>
      <c r="BL1845">
        <v>1.88171</v>
      </c>
      <c r="BM1845">
        <v>1.88323</v>
      </c>
      <c r="BN1845">
        <v>1.8818699999999999</v>
      </c>
      <c r="BO1845">
        <v>1.8838200000000001</v>
      </c>
      <c r="BP1845">
        <v>1.8830899999999999</v>
      </c>
      <c r="BQ1845">
        <v>1.8848100000000001</v>
      </c>
      <c r="BR1845">
        <v>1.8823099999999999</v>
      </c>
      <c r="BS1845" t="s">
        <v>206</v>
      </c>
      <c r="BT1845" t="s">
        <v>17</v>
      </c>
      <c r="BU1845" t="s">
        <v>17</v>
      </c>
      <c r="BV1845" t="s">
        <v>17</v>
      </c>
      <c r="BW1845" t="s">
        <v>207</v>
      </c>
      <c r="BX1845" t="s">
        <v>208</v>
      </c>
      <c r="BY1845" t="s">
        <v>209</v>
      </c>
      <c r="BZ1845" t="s">
        <v>209</v>
      </c>
      <c r="CA1845" t="s">
        <v>209</v>
      </c>
      <c r="CB1845" t="s">
        <v>209</v>
      </c>
      <c r="CC1845">
        <v>5</v>
      </c>
      <c r="CD1845">
        <v>0</v>
      </c>
      <c r="CE1845">
        <v>0</v>
      </c>
      <c r="CF1845">
        <v>0</v>
      </c>
      <c r="CG1845">
        <v>0</v>
      </c>
      <c r="CH1845">
        <v>2</v>
      </c>
      <c r="CI1845">
        <v>1322.99</v>
      </c>
      <c r="CJ1845">
        <v>0.82234700000000005</v>
      </c>
      <c r="CK1845">
        <v>9.7245200000000001</v>
      </c>
      <c r="CL1845">
        <v>11.7456</v>
      </c>
      <c r="CM1845">
        <v>29.999099999999999</v>
      </c>
      <c r="CN1845">
        <v>11.459099999999999</v>
      </c>
      <c r="CO1845">
        <v>11.7759</v>
      </c>
      <c r="CP1845">
        <v>-1</v>
      </c>
      <c r="CQ1845">
        <v>0</v>
      </c>
      <c r="CR1845">
        <v>100</v>
      </c>
      <c r="CS1845">
        <v>-999.9</v>
      </c>
      <c r="CT1845">
        <v>400</v>
      </c>
      <c r="CU1845">
        <v>6.7739700000000003</v>
      </c>
      <c r="CV1845">
        <v>103.54</v>
      </c>
      <c r="CW1845">
        <v>103.09699999999999</v>
      </c>
    </row>
    <row r="1846" spans="1:101" x14ac:dyDescent="0.2">
      <c r="A1846">
        <v>1832</v>
      </c>
      <c r="B1846">
        <v>1550585795.2</v>
      </c>
      <c r="C1846">
        <v>6623.7000000476801</v>
      </c>
      <c r="D1846" t="s">
        <v>3891</v>
      </c>
      <c r="E1846" t="s">
        <v>3892</v>
      </c>
      <c r="F1846">
        <f t="shared" si="420"/>
        <v>8092</v>
      </c>
      <c r="G1846">
        <f t="shared" si="421"/>
        <v>42.348257489699158</v>
      </c>
      <c r="H1846">
        <f t="shared" si="422"/>
        <v>-0.26170534598184808</v>
      </c>
      <c r="I1846" t="s">
        <v>197</v>
      </c>
      <c r="J1846" t="s">
        <v>198</v>
      </c>
      <c r="K1846" t="s">
        <v>199</v>
      </c>
      <c r="L1846" t="s">
        <v>200</v>
      </c>
      <c r="M1846" t="s">
        <v>3799</v>
      </c>
      <c r="N1846" t="s">
        <v>3800</v>
      </c>
      <c r="O1846" t="s">
        <v>203</v>
      </c>
      <c r="P1846" t="s">
        <v>807</v>
      </c>
      <c r="Q1846">
        <v>1550585795.2</v>
      </c>
      <c r="R1846">
        <f t="shared" si="423"/>
        <v>1.0200632038075849E-2</v>
      </c>
      <c r="S1846">
        <f t="shared" si="424"/>
        <v>9.7108354921860478</v>
      </c>
      <c r="T1846">
        <f t="shared" si="425"/>
        <v>87.145093382838695</v>
      </c>
      <c r="U1846">
        <f t="shared" si="426"/>
        <v>1.0810437712282401</v>
      </c>
      <c r="V1846">
        <f t="shared" si="427"/>
        <v>1.2405101988692433</v>
      </c>
      <c r="W1846">
        <v>110</v>
      </c>
      <c r="X1846">
        <v>8</v>
      </c>
      <c r="Y1846">
        <f t="shared" si="428"/>
        <v>1</v>
      </c>
      <c r="Z1846">
        <f t="shared" si="429"/>
        <v>0</v>
      </c>
      <c r="AA1846">
        <f t="shared" si="430"/>
        <v>55861.018044251054</v>
      </c>
      <c r="AB1846">
        <f t="shared" si="431"/>
        <v>911.06799999999998</v>
      </c>
      <c r="AC1846">
        <f t="shared" si="432"/>
        <v>446.42331999999999</v>
      </c>
      <c r="AD1846">
        <f t="shared" si="433"/>
        <v>0.49</v>
      </c>
      <c r="AE1846">
        <f t="shared" si="434"/>
        <v>0.39</v>
      </c>
      <c r="AF1846">
        <v>10</v>
      </c>
      <c r="AG1846">
        <v>1550585795.2</v>
      </c>
      <c r="AH1846">
        <v>390.95400000000001</v>
      </c>
      <c r="AI1846">
        <v>400.56700000000001</v>
      </c>
      <c r="AJ1846">
        <v>10.8376</v>
      </c>
      <c r="AK1846">
        <v>3.7569900000000001</v>
      </c>
      <c r="AL1846">
        <v>1425.03</v>
      </c>
      <c r="AM1846">
        <v>99.726500000000001</v>
      </c>
      <c r="AN1846">
        <v>2.2869899999999999E-2</v>
      </c>
      <c r="AO1846">
        <v>10.0968</v>
      </c>
      <c r="AP1846">
        <v>999.9</v>
      </c>
      <c r="AQ1846">
        <v>999.9</v>
      </c>
      <c r="AR1846">
        <v>9996.25</v>
      </c>
      <c r="AS1846">
        <v>0</v>
      </c>
      <c r="AT1846">
        <v>911.06799999999998</v>
      </c>
      <c r="AU1846">
        <v>0</v>
      </c>
      <c r="AV1846" t="s">
        <v>204</v>
      </c>
      <c r="AW1846">
        <v>0</v>
      </c>
      <c r="AX1846">
        <v>-1.4419999999999999</v>
      </c>
      <c r="AY1846">
        <v>-3.5999999999999997E-2</v>
      </c>
      <c r="AZ1846">
        <v>0</v>
      </c>
      <c r="BA1846">
        <v>0</v>
      </c>
      <c r="BB1846">
        <v>0</v>
      </c>
      <c r="BC1846">
        <v>0</v>
      </c>
      <c r="BD1846">
        <v>396.749090163934</v>
      </c>
      <c r="BE1846">
        <v>-3.0573753616930399</v>
      </c>
      <c r="BF1846">
        <v>0.89835290998964201</v>
      </c>
      <c r="BG1846">
        <v>-1</v>
      </c>
      <c r="BH1846">
        <v>0</v>
      </c>
      <c r="BI1846">
        <v>0</v>
      </c>
      <c r="BJ1846" t="s">
        <v>205</v>
      </c>
      <c r="BK1846">
        <v>1.88476</v>
      </c>
      <c r="BL1846">
        <v>1.88171</v>
      </c>
      <c r="BM1846">
        <v>1.88323</v>
      </c>
      <c r="BN1846">
        <v>1.88188</v>
      </c>
      <c r="BO1846">
        <v>1.8838200000000001</v>
      </c>
      <c r="BP1846">
        <v>1.8830899999999999</v>
      </c>
      <c r="BQ1846">
        <v>1.88483</v>
      </c>
      <c r="BR1846">
        <v>1.8823099999999999</v>
      </c>
      <c r="BS1846" t="s">
        <v>206</v>
      </c>
      <c r="BT1846" t="s">
        <v>17</v>
      </c>
      <c r="BU1846" t="s">
        <v>17</v>
      </c>
      <c r="BV1846" t="s">
        <v>17</v>
      </c>
      <c r="BW1846" t="s">
        <v>207</v>
      </c>
      <c r="BX1846" t="s">
        <v>208</v>
      </c>
      <c r="BY1846" t="s">
        <v>209</v>
      </c>
      <c r="BZ1846" t="s">
        <v>209</v>
      </c>
      <c r="CA1846" t="s">
        <v>209</v>
      </c>
      <c r="CB1846" t="s">
        <v>209</v>
      </c>
      <c r="CC1846">
        <v>5</v>
      </c>
      <c r="CD1846">
        <v>0</v>
      </c>
      <c r="CE1846">
        <v>0</v>
      </c>
      <c r="CF1846">
        <v>0</v>
      </c>
      <c r="CG1846">
        <v>0</v>
      </c>
      <c r="CH1846">
        <v>2</v>
      </c>
      <c r="CI1846">
        <v>1339.44</v>
      </c>
      <c r="CJ1846">
        <v>0.82877299999999998</v>
      </c>
      <c r="CK1846">
        <v>9.7275399999999994</v>
      </c>
      <c r="CL1846">
        <v>11.7407</v>
      </c>
      <c r="CM1846">
        <v>29.999099999999999</v>
      </c>
      <c r="CN1846">
        <v>11.4558</v>
      </c>
      <c r="CO1846">
        <v>11.771000000000001</v>
      </c>
      <c r="CP1846">
        <v>-1</v>
      </c>
      <c r="CQ1846">
        <v>0</v>
      </c>
      <c r="CR1846">
        <v>99.623599999999996</v>
      </c>
      <c r="CS1846">
        <v>-999.9</v>
      </c>
      <c r="CT1846">
        <v>400</v>
      </c>
      <c r="CU1846">
        <v>6.6853999999999996</v>
      </c>
      <c r="CV1846">
        <v>103.541</v>
      </c>
      <c r="CW1846">
        <v>103.098</v>
      </c>
    </row>
    <row r="1847" spans="1:101" x14ac:dyDescent="0.2">
      <c r="A1847">
        <v>1833</v>
      </c>
      <c r="B1847">
        <v>1550585797.2</v>
      </c>
      <c r="C1847">
        <v>6625.7000000476801</v>
      </c>
      <c r="D1847" t="s">
        <v>3893</v>
      </c>
      <c r="E1847" t="s">
        <v>3894</v>
      </c>
      <c r="F1847">
        <f t="shared" si="420"/>
        <v>8092</v>
      </c>
      <c r="G1847">
        <f t="shared" si="421"/>
        <v>42.350756242760319</v>
      </c>
      <c r="H1847">
        <f t="shared" si="422"/>
        <v>-0.25822857329944948</v>
      </c>
      <c r="I1847" t="s">
        <v>197</v>
      </c>
      <c r="J1847" t="s">
        <v>198</v>
      </c>
      <c r="K1847" t="s">
        <v>199</v>
      </c>
      <c r="L1847" t="s">
        <v>200</v>
      </c>
      <c r="M1847" t="s">
        <v>3799</v>
      </c>
      <c r="N1847" t="s">
        <v>3800</v>
      </c>
      <c r="O1847" t="s">
        <v>203</v>
      </c>
      <c r="P1847" t="s">
        <v>807</v>
      </c>
      <c r="Q1847">
        <v>1550585797.2</v>
      </c>
      <c r="R1847">
        <f t="shared" si="423"/>
        <v>1.0205309711756811E-2</v>
      </c>
      <c r="S1847">
        <f t="shared" si="424"/>
        <v>9.8650417514615771</v>
      </c>
      <c r="T1847">
        <f t="shared" si="425"/>
        <v>87.290650024474758</v>
      </c>
      <c r="U1847">
        <f t="shared" si="426"/>
        <v>1.08149534212936</v>
      </c>
      <c r="V1847">
        <f t="shared" si="427"/>
        <v>1.238958974215598</v>
      </c>
      <c r="W1847">
        <v>115</v>
      </c>
      <c r="X1847">
        <v>8</v>
      </c>
      <c r="Y1847">
        <f t="shared" si="428"/>
        <v>1</v>
      </c>
      <c r="Z1847">
        <f t="shared" si="429"/>
        <v>0</v>
      </c>
      <c r="AA1847">
        <f t="shared" si="430"/>
        <v>55830.809177721196</v>
      </c>
      <c r="AB1847">
        <f t="shared" si="431"/>
        <v>910.96400000000006</v>
      </c>
      <c r="AC1847">
        <f t="shared" si="432"/>
        <v>446.37236000000001</v>
      </c>
      <c r="AD1847">
        <f t="shared" si="433"/>
        <v>0.49</v>
      </c>
      <c r="AE1847">
        <f t="shared" si="434"/>
        <v>0.39</v>
      </c>
      <c r="AF1847">
        <v>10</v>
      </c>
      <c r="AG1847">
        <v>1550585797.2</v>
      </c>
      <c r="AH1847">
        <v>390.89100000000002</v>
      </c>
      <c r="AI1847">
        <v>400.61399999999998</v>
      </c>
      <c r="AJ1847">
        <v>10.8422</v>
      </c>
      <c r="AK1847">
        <v>3.7576800000000001</v>
      </c>
      <c r="AL1847">
        <v>1424.89</v>
      </c>
      <c r="AM1847">
        <v>99.725800000000007</v>
      </c>
      <c r="AN1847">
        <v>2.28988E-2</v>
      </c>
      <c r="AO1847">
        <v>10.078099999999999</v>
      </c>
      <c r="AP1847">
        <v>999.9</v>
      </c>
      <c r="AQ1847">
        <v>999.9</v>
      </c>
      <c r="AR1847">
        <v>9990</v>
      </c>
      <c r="AS1847">
        <v>0</v>
      </c>
      <c r="AT1847">
        <v>910.96400000000006</v>
      </c>
      <c r="AU1847">
        <v>0</v>
      </c>
      <c r="AV1847" t="s">
        <v>204</v>
      </c>
      <c r="AW1847">
        <v>0</v>
      </c>
      <c r="AX1847">
        <v>-1.4419999999999999</v>
      </c>
      <c r="AY1847">
        <v>-3.5999999999999997E-2</v>
      </c>
      <c r="AZ1847">
        <v>0</v>
      </c>
      <c r="BA1847">
        <v>0</v>
      </c>
      <c r="BB1847">
        <v>0</v>
      </c>
      <c r="BC1847">
        <v>0</v>
      </c>
      <c r="BD1847">
        <v>396.64658196721302</v>
      </c>
      <c r="BE1847">
        <v>-3.0165939650142199</v>
      </c>
      <c r="BF1847">
        <v>0.88620421766798296</v>
      </c>
      <c r="BG1847">
        <v>-1</v>
      </c>
      <c r="BH1847">
        <v>0</v>
      </c>
      <c r="BI1847">
        <v>0</v>
      </c>
      <c r="BJ1847" t="s">
        <v>205</v>
      </c>
      <c r="BK1847">
        <v>1.8847700000000001</v>
      </c>
      <c r="BL1847">
        <v>1.88171</v>
      </c>
      <c r="BM1847">
        <v>1.88323</v>
      </c>
      <c r="BN1847">
        <v>1.88188</v>
      </c>
      <c r="BO1847">
        <v>1.8838299999999999</v>
      </c>
      <c r="BP1847">
        <v>1.8830899999999999</v>
      </c>
      <c r="BQ1847">
        <v>1.88483</v>
      </c>
      <c r="BR1847">
        <v>1.8823099999999999</v>
      </c>
      <c r="BS1847" t="s">
        <v>206</v>
      </c>
      <c r="BT1847" t="s">
        <v>17</v>
      </c>
      <c r="BU1847" t="s">
        <v>17</v>
      </c>
      <c r="BV1847" t="s">
        <v>17</v>
      </c>
      <c r="BW1847" t="s">
        <v>207</v>
      </c>
      <c r="BX1847" t="s">
        <v>208</v>
      </c>
      <c r="BY1847" t="s">
        <v>209</v>
      </c>
      <c r="BZ1847" t="s">
        <v>209</v>
      </c>
      <c r="CA1847" t="s">
        <v>209</v>
      </c>
      <c r="CB1847" t="s">
        <v>209</v>
      </c>
      <c r="CC1847">
        <v>5</v>
      </c>
      <c r="CD1847">
        <v>0</v>
      </c>
      <c r="CE1847">
        <v>0</v>
      </c>
      <c r="CF1847">
        <v>0</v>
      </c>
      <c r="CG1847">
        <v>0</v>
      </c>
      <c r="CH1847">
        <v>2</v>
      </c>
      <c r="CI1847">
        <v>1335.4</v>
      </c>
      <c r="CJ1847">
        <v>0.82877199999999995</v>
      </c>
      <c r="CK1847">
        <v>9.73123</v>
      </c>
      <c r="CL1847">
        <v>11.735799999999999</v>
      </c>
      <c r="CM1847">
        <v>29.999199999999998</v>
      </c>
      <c r="CN1847">
        <v>11.4521</v>
      </c>
      <c r="CO1847">
        <v>11.7661</v>
      </c>
      <c r="CP1847">
        <v>-1</v>
      </c>
      <c r="CQ1847">
        <v>0</v>
      </c>
      <c r="CR1847">
        <v>99.623599999999996</v>
      </c>
      <c r="CS1847">
        <v>-999.9</v>
      </c>
      <c r="CT1847">
        <v>400</v>
      </c>
      <c r="CU1847">
        <v>6.5874300000000003</v>
      </c>
      <c r="CV1847">
        <v>103.542</v>
      </c>
      <c r="CW1847">
        <v>103.1</v>
      </c>
    </row>
    <row r="1848" spans="1:101" x14ac:dyDescent="0.2">
      <c r="A1848">
        <v>1834</v>
      </c>
      <c r="B1848">
        <v>1550585799.2</v>
      </c>
      <c r="C1848">
        <v>6627.7000000476801</v>
      </c>
      <c r="D1848" t="s">
        <v>3895</v>
      </c>
      <c r="E1848" t="s">
        <v>3896</v>
      </c>
      <c r="F1848">
        <f t="shared" si="420"/>
        <v>8092</v>
      </c>
      <c r="G1848">
        <f t="shared" si="421"/>
        <v>42.351192874270424</v>
      </c>
      <c r="H1848">
        <f t="shared" si="422"/>
        <v>-0.25496825979902321</v>
      </c>
      <c r="I1848" t="s">
        <v>197</v>
      </c>
      <c r="J1848" t="s">
        <v>198</v>
      </c>
      <c r="K1848" t="s">
        <v>199</v>
      </c>
      <c r="L1848" t="s">
        <v>200</v>
      </c>
      <c r="M1848" t="s">
        <v>3799</v>
      </c>
      <c r="N1848" t="s">
        <v>3800</v>
      </c>
      <c r="O1848" t="s">
        <v>203</v>
      </c>
      <c r="P1848" t="s">
        <v>807</v>
      </c>
      <c r="Q1848">
        <v>1550585799.2</v>
      </c>
      <c r="R1848">
        <f t="shared" si="423"/>
        <v>1.0217815639454E-2</v>
      </c>
      <c r="S1848">
        <f t="shared" si="424"/>
        <v>10.038757453252014</v>
      </c>
      <c r="T1848">
        <f t="shared" si="425"/>
        <v>87.355426432967519</v>
      </c>
      <c r="U1848">
        <f t="shared" si="426"/>
        <v>1.0821892637869097</v>
      </c>
      <c r="V1848">
        <f t="shared" si="427"/>
        <v>1.2388346184965753</v>
      </c>
      <c r="W1848">
        <v>116</v>
      </c>
      <c r="X1848">
        <v>8</v>
      </c>
      <c r="Y1848">
        <f t="shared" si="428"/>
        <v>1</v>
      </c>
      <c r="Z1848">
        <f t="shared" si="429"/>
        <v>0</v>
      </c>
      <c r="AA1848">
        <f t="shared" si="430"/>
        <v>55851.490020203928</v>
      </c>
      <c r="AB1848">
        <f t="shared" si="431"/>
        <v>911.02099999999996</v>
      </c>
      <c r="AC1848">
        <f t="shared" si="432"/>
        <v>446.40028999999998</v>
      </c>
      <c r="AD1848">
        <f t="shared" si="433"/>
        <v>0.49</v>
      </c>
      <c r="AE1848">
        <f t="shared" si="434"/>
        <v>0.39</v>
      </c>
      <c r="AF1848">
        <v>10</v>
      </c>
      <c r="AG1848">
        <v>1550585799.2</v>
      </c>
      <c r="AH1848">
        <v>390.75200000000001</v>
      </c>
      <c r="AI1848">
        <v>400.59699999999998</v>
      </c>
      <c r="AJ1848">
        <v>10.8491</v>
      </c>
      <c r="AK1848">
        <v>3.7576399999999999</v>
      </c>
      <c r="AL1848">
        <v>1425.23</v>
      </c>
      <c r="AM1848">
        <v>99.726299999999995</v>
      </c>
      <c r="AN1848">
        <v>2.2920099999999999E-2</v>
      </c>
      <c r="AO1848">
        <v>10.076599999999999</v>
      </c>
      <c r="AP1848">
        <v>999.9</v>
      </c>
      <c r="AQ1848">
        <v>999.9</v>
      </c>
      <c r="AR1848">
        <v>9993.75</v>
      </c>
      <c r="AS1848">
        <v>0</v>
      </c>
      <c r="AT1848">
        <v>911.02099999999996</v>
      </c>
      <c r="AU1848">
        <v>0</v>
      </c>
      <c r="AV1848" t="s">
        <v>204</v>
      </c>
      <c r="AW1848">
        <v>0</v>
      </c>
      <c r="AX1848">
        <v>-1.4419999999999999</v>
      </c>
      <c r="AY1848">
        <v>-3.5999999999999997E-2</v>
      </c>
      <c r="AZ1848">
        <v>0</v>
      </c>
      <c r="BA1848">
        <v>0</v>
      </c>
      <c r="BB1848">
        <v>0</v>
      </c>
      <c r="BC1848">
        <v>0</v>
      </c>
      <c r="BD1848">
        <v>396.54563114754097</v>
      </c>
      <c r="BE1848">
        <v>-2.9784974587481599</v>
      </c>
      <c r="BF1848">
        <v>0.874884003560224</v>
      </c>
      <c r="BG1848">
        <v>-1</v>
      </c>
      <c r="BH1848">
        <v>0</v>
      </c>
      <c r="BI1848">
        <v>0</v>
      </c>
      <c r="BJ1848" t="s">
        <v>205</v>
      </c>
      <c r="BK1848">
        <v>1.8847700000000001</v>
      </c>
      <c r="BL1848">
        <v>1.88171</v>
      </c>
      <c r="BM1848">
        <v>1.88323</v>
      </c>
      <c r="BN1848">
        <v>1.88188</v>
      </c>
      <c r="BO1848">
        <v>1.88384</v>
      </c>
      <c r="BP1848">
        <v>1.8830899999999999</v>
      </c>
      <c r="BQ1848">
        <v>1.88479</v>
      </c>
      <c r="BR1848">
        <v>1.88232</v>
      </c>
      <c r="BS1848" t="s">
        <v>206</v>
      </c>
      <c r="BT1848" t="s">
        <v>17</v>
      </c>
      <c r="BU1848" t="s">
        <v>17</v>
      </c>
      <c r="BV1848" t="s">
        <v>17</v>
      </c>
      <c r="BW1848" t="s">
        <v>207</v>
      </c>
      <c r="BX1848" t="s">
        <v>208</v>
      </c>
      <c r="BY1848" t="s">
        <v>209</v>
      </c>
      <c r="BZ1848" t="s">
        <v>209</v>
      </c>
      <c r="CA1848" t="s">
        <v>209</v>
      </c>
      <c r="CB1848" t="s">
        <v>209</v>
      </c>
      <c r="CC1848">
        <v>5</v>
      </c>
      <c r="CD1848">
        <v>0</v>
      </c>
      <c r="CE1848">
        <v>0</v>
      </c>
      <c r="CF1848">
        <v>0</v>
      </c>
      <c r="CG1848">
        <v>0</v>
      </c>
      <c r="CH1848">
        <v>2</v>
      </c>
      <c r="CI1848">
        <v>1334.96</v>
      </c>
      <c r="CJ1848">
        <v>0.82877100000000004</v>
      </c>
      <c r="CK1848">
        <v>9.7352100000000004</v>
      </c>
      <c r="CL1848">
        <v>11.7309</v>
      </c>
      <c r="CM1848">
        <v>29.999199999999998</v>
      </c>
      <c r="CN1848">
        <v>11.448499999999999</v>
      </c>
      <c r="CO1848">
        <v>11.761200000000001</v>
      </c>
      <c r="CP1848">
        <v>-1</v>
      </c>
      <c r="CQ1848">
        <v>0</v>
      </c>
      <c r="CR1848">
        <v>99.623599999999996</v>
      </c>
      <c r="CS1848">
        <v>-999.9</v>
      </c>
      <c r="CT1848">
        <v>400</v>
      </c>
      <c r="CU1848">
        <v>6.4896399999999996</v>
      </c>
      <c r="CV1848">
        <v>103.544</v>
      </c>
      <c r="CW1848">
        <v>103.102</v>
      </c>
    </row>
    <row r="1849" spans="1:101" x14ac:dyDescent="0.2">
      <c r="A1849">
        <v>1835</v>
      </c>
      <c r="B1849">
        <v>1550585801.2</v>
      </c>
      <c r="C1849">
        <v>6629.7000000476801</v>
      </c>
      <c r="D1849" t="s">
        <v>3897</v>
      </c>
      <c r="E1849" t="s">
        <v>3898</v>
      </c>
      <c r="F1849">
        <f t="shared" si="420"/>
        <v>8092</v>
      </c>
      <c r="G1849">
        <f t="shared" si="421"/>
        <v>42.351833475254367</v>
      </c>
      <c r="H1849">
        <f t="shared" si="422"/>
        <v>-0.25275372339486996</v>
      </c>
      <c r="I1849" t="s">
        <v>197</v>
      </c>
      <c r="J1849" t="s">
        <v>198</v>
      </c>
      <c r="K1849" t="s">
        <v>199</v>
      </c>
      <c r="L1849" t="s">
        <v>200</v>
      </c>
      <c r="M1849" t="s">
        <v>3799</v>
      </c>
      <c r="N1849" t="s">
        <v>3800</v>
      </c>
      <c r="O1849" t="s">
        <v>203</v>
      </c>
      <c r="P1849" t="s">
        <v>807</v>
      </c>
      <c r="Q1849">
        <v>1550585801.2</v>
      </c>
      <c r="R1849">
        <f t="shared" si="423"/>
        <v>1.0234407682947593E-2</v>
      </c>
      <c r="S1849">
        <f t="shared" si="424"/>
        <v>10.2128560252948</v>
      </c>
      <c r="T1849">
        <f t="shared" si="425"/>
        <v>87.457100383754494</v>
      </c>
      <c r="U1849">
        <f t="shared" si="426"/>
        <v>1.0831588618174801</v>
      </c>
      <c r="V1849">
        <f t="shared" si="427"/>
        <v>1.2385030570012829</v>
      </c>
      <c r="W1849">
        <v>118</v>
      </c>
      <c r="X1849">
        <v>8</v>
      </c>
      <c r="Y1849">
        <f t="shared" si="428"/>
        <v>1</v>
      </c>
      <c r="Z1849">
        <f t="shared" si="429"/>
        <v>0</v>
      </c>
      <c r="AA1849">
        <f t="shared" si="430"/>
        <v>55999.439631954519</v>
      </c>
      <c r="AB1849">
        <f t="shared" si="431"/>
        <v>911.13400000000001</v>
      </c>
      <c r="AC1849">
        <f t="shared" si="432"/>
        <v>446.45566000000002</v>
      </c>
      <c r="AD1849">
        <f t="shared" si="433"/>
        <v>0.49</v>
      </c>
      <c r="AE1849">
        <f t="shared" si="434"/>
        <v>0.39</v>
      </c>
      <c r="AF1849">
        <v>10</v>
      </c>
      <c r="AG1849">
        <v>1550585801.2</v>
      </c>
      <c r="AH1849">
        <v>390.61900000000003</v>
      </c>
      <c r="AI1849">
        <v>400.58800000000002</v>
      </c>
      <c r="AJ1849">
        <v>10.8588</v>
      </c>
      <c r="AK1849">
        <v>3.7571400000000001</v>
      </c>
      <c r="AL1849">
        <v>1425.48</v>
      </c>
      <c r="AM1849">
        <v>99.726399999999998</v>
      </c>
      <c r="AN1849">
        <v>2.3007099999999999E-2</v>
      </c>
      <c r="AO1849">
        <v>10.0726</v>
      </c>
      <c r="AP1849">
        <v>999.9</v>
      </c>
      <c r="AQ1849">
        <v>999.9</v>
      </c>
      <c r="AR1849">
        <v>10021.200000000001</v>
      </c>
      <c r="AS1849">
        <v>0</v>
      </c>
      <c r="AT1849">
        <v>911.13400000000001</v>
      </c>
      <c r="AU1849">
        <v>0</v>
      </c>
      <c r="AV1849" t="s">
        <v>204</v>
      </c>
      <c r="AW1849">
        <v>0</v>
      </c>
      <c r="AX1849">
        <v>-1.4419999999999999</v>
      </c>
      <c r="AY1849">
        <v>-3.5999999999999997E-2</v>
      </c>
      <c r="AZ1849">
        <v>0</v>
      </c>
      <c r="BA1849">
        <v>0</v>
      </c>
      <c r="BB1849">
        <v>0</v>
      </c>
      <c r="BC1849">
        <v>0</v>
      </c>
      <c r="BD1849">
        <v>396.44404918032802</v>
      </c>
      <c r="BE1849">
        <v>-2.9526119010312999</v>
      </c>
      <c r="BF1849">
        <v>0.867048969559437</v>
      </c>
      <c r="BG1849">
        <v>-1</v>
      </c>
      <c r="BH1849">
        <v>0</v>
      </c>
      <c r="BI1849">
        <v>0</v>
      </c>
      <c r="BJ1849" t="s">
        <v>205</v>
      </c>
      <c r="BK1849">
        <v>1.88476</v>
      </c>
      <c r="BL1849">
        <v>1.88171</v>
      </c>
      <c r="BM1849">
        <v>1.88323</v>
      </c>
      <c r="BN1849">
        <v>1.8818699999999999</v>
      </c>
      <c r="BO1849">
        <v>1.88384</v>
      </c>
      <c r="BP1849">
        <v>1.8830899999999999</v>
      </c>
      <c r="BQ1849">
        <v>1.88479</v>
      </c>
      <c r="BR1849">
        <v>1.88232</v>
      </c>
      <c r="BS1849" t="s">
        <v>206</v>
      </c>
      <c r="BT1849" t="s">
        <v>17</v>
      </c>
      <c r="BU1849" t="s">
        <v>17</v>
      </c>
      <c r="BV1849" t="s">
        <v>17</v>
      </c>
      <c r="BW1849" t="s">
        <v>207</v>
      </c>
      <c r="BX1849" t="s">
        <v>208</v>
      </c>
      <c r="BY1849" t="s">
        <v>209</v>
      </c>
      <c r="BZ1849" t="s">
        <v>209</v>
      </c>
      <c r="CA1849" t="s">
        <v>209</v>
      </c>
      <c r="CB1849" t="s">
        <v>209</v>
      </c>
      <c r="CC1849">
        <v>5</v>
      </c>
      <c r="CD1849">
        <v>0</v>
      </c>
      <c r="CE1849">
        <v>0</v>
      </c>
      <c r="CF1849">
        <v>0</v>
      </c>
      <c r="CG1849">
        <v>0</v>
      </c>
      <c r="CH1849">
        <v>2</v>
      </c>
      <c r="CI1849">
        <v>1333.62</v>
      </c>
      <c r="CJ1849">
        <v>0.82877100000000004</v>
      </c>
      <c r="CK1849">
        <v>9.7392699999999994</v>
      </c>
      <c r="CL1849">
        <v>11.726000000000001</v>
      </c>
      <c r="CM1849">
        <v>29.999099999999999</v>
      </c>
      <c r="CN1849">
        <v>11.4451</v>
      </c>
      <c r="CO1849">
        <v>11.7563</v>
      </c>
      <c r="CP1849">
        <v>-1</v>
      </c>
      <c r="CQ1849">
        <v>0</v>
      </c>
      <c r="CR1849">
        <v>99.623599999999996</v>
      </c>
      <c r="CS1849">
        <v>-999.9</v>
      </c>
      <c r="CT1849">
        <v>400</v>
      </c>
      <c r="CU1849">
        <v>6.3906599999999996</v>
      </c>
      <c r="CV1849">
        <v>103.544</v>
      </c>
      <c r="CW1849">
        <v>103.10299999999999</v>
      </c>
    </row>
    <row r="1850" spans="1:101" x14ac:dyDescent="0.2">
      <c r="A1850">
        <v>1836</v>
      </c>
      <c r="B1850">
        <v>1550585803.2</v>
      </c>
      <c r="C1850">
        <v>6631.7000000476801</v>
      </c>
      <c r="D1850" t="s">
        <v>3899</v>
      </c>
      <c r="E1850" t="s">
        <v>3900</v>
      </c>
      <c r="F1850">
        <f t="shared" si="420"/>
        <v>8092</v>
      </c>
      <c r="G1850">
        <f t="shared" si="421"/>
        <v>42.347790381325368</v>
      </c>
      <c r="H1850">
        <f t="shared" si="422"/>
        <v>-0.25143424103204126</v>
      </c>
      <c r="I1850" t="s">
        <v>197</v>
      </c>
      <c r="J1850" t="s">
        <v>198</v>
      </c>
      <c r="K1850" t="s">
        <v>199</v>
      </c>
      <c r="L1850" t="s">
        <v>200</v>
      </c>
      <c r="M1850" t="s">
        <v>3799</v>
      </c>
      <c r="N1850" t="s">
        <v>3800</v>
      </c>
      <c r="O1850" t="s">
        <v>203</v>
      </c>
      <c r="P1850" t="s">
        <v>807</v>
      </c>
      <c r="Q1850">
        <v>1550585803.2</v>
      </c>
      <c r="R1850">
        <f t="shared" si="423"/>
        <v>1.0252840433472495E-2</v>
      </c>
      <c r="S1850">
        <f t="shared" si="424"/>
        <v>10.358647745399045</v>
      </c>
      <c r="T1850">
        <f t="shared" si="425"/>
        <v>87.416880899908932</v>
      </c>
      <c r="U1850">
        <f t="shared" si="426"/>
        <v>1.0844153230967499</v>
      </c>
      <c r="V1850">
        <f t="shared" si="427"/>
        <v>1.2405101988692433</v>
      </c>
      <c r="W1850">
        <v>115</v>
      </c>
      <c r="X1850">
        <v>8</v>
      </c>
      <c r="Y1850">
        <f t="shared" si="428"/>
        <v>1</v>
      </c>
      <c r="Z1850">
        <f t="shared" si="429"/>
        <v>0</v>
      </c>
      <c r="AA1850">
        <f t="shared" si="430"/>
        <v>55960.87885380433</v>
      </c>
      <c r="AB1850">
        <f t="shared" si="431"/>
        <v>911.41899999999998</v>
      </c>
      <c r="AC1850">
        <f t="shared" si="432"/>
        <v>446.59530999999998</v>
      </c>
      <c r="AD1850">
        <f t="shared" si="433"/>
        <v>0.49</v>
      </c>
      <c r="AE1850">
        <f t="shared" si="434"/>
        <v>0.39</v>
      </c>
      <c r="AF1850">
        <v>10</v>
      </c>
      <c r="AG1850">
        <v>1550585803.2</v>
      </c>
      <c r="AH1850">
        <v>390.52300000000002</v>
      </c>
      <c r="AI1850">
        <v>400.59800000000001</v>
      </c>
      <c r="AJ1850">
        <v>10.871499999999999</v>
      </c>
      <c r="AK1850">
        <v>3.75759</v>
      </c>
      <c r="AL1850">
        <v>1425.57</v>
      </c>
      <c r="AM1850">
        <v>99.725399999999993</v>
      </c>
      <c r="AN1850">
        <v>2.3054499999999999E-2</v>
      </c>
      <c r="AO1850">
        <v>10.0968</v>
      </c>
      <c r="AP1850">
        <v>999.9</v>
      </c>
      <c r="AQ1850">
        <v>999.9</v>
      </c>
      <c r="AR1850">
        <v>10015</v>
      </c>
      <c r="AS1850">
        <v>0</v>
      </c>
      <c r="AT1850">
        <v>911.41899999999998</v>
      </c>
      <c r="AU1850">
        <v>0</v>
      </c>
      <c r="AV1850" t="s">
        <v>204</v>
      </c>
      <c r="AW1850">
        <v>0</v>
      </c>
      <c r="AX1850">
        <v>-1.4419999999999999</v>
      </c>
      <c r="AY1850">
        <v>-3.5999999999999997E-2</v>
      </c>
      <c r="AZ1850">
        <v>0</v>
      </c>
      <c r="BA1850">
        <v>0</v>
      </c>
      <c r="BB1850">
        <v>0</v>
      </c>
      <c r="BC1850">
        <v>0</v>
      </c>
      <c r="BD1850">
        <v>396.34324590163902</v>
      </c>
      <c r="BE1850">
        <v>-2.9375161468620599</v>
      </c>
      <c r="BF1850">
        <v>0.86253375616029704</v>
      </c>
      <c r="BG1850">
        <v>-1</v>
      </c>
      <c r="BH1850">
        <v>0</v>
      </c>
      <c r="BI1850">
        <v>0</v>
      </c>
      <c r="BJ1850" t="s">
        <v>205</v>
      </c>
      <c r="BK1850">
        <v>1.88476</v>
      </c>
      <c r="BL1850">
        <v>1.8816999999999999</v>
      </c>
      <c r="BM1850">
        <v>1.88323</v>
      </c>
      <c r="BN1850">
        <v>1.8818699999999999</v>
      </c>
      <c r="BO1850">
        <v>1.88384</v>
      </c>
      <c r="BP1850">
        <v>1.8830899999999999</v>
      </c>
      <c r="BQ1850">
        <v>1.88479</v>
      </c>
      <c r="BR1850">
        <v>1.88232</v>
      </c>
      <c r="BS1850" t="s">
        <v>206</v>
      </c>
      <c r="BT1850" t="s">
        <v>17</v>
      </c>
      <c r="BU1850" t="s">
        <v>17</v>
      </c>
      <c r="BV1850" t="s">
        <v>17</v>
      </c>
      <c r="BW1850" t="s">
        <v>207</v>
      </c>
      <c r="BX1850" t="s">
        <v>208</v>
      </c>
      <c r="BY1850" t="s">
        <v>209</v>
      </c>
      <c r="BZ1850" t="s">
        <v>209</v>
      </c>
      <c r="CA1850" t="s">
        <v>209</v>
      </c>
      <c r="CB1850" t="s">
        <v>209</v>
      </c>
      <c r="CC1850">
        <v>5</v>
      </c>
      <c r="CD1850">
        <v>0</v>
      </c>
      <c r="CE1850">
        <v>0</v>
      </c>
      <c r="CF1850">
        <v>0</v>
      </c>
      <c r="CG1850">
        <v>0</v>
      </c>
      <c r="CH1850">
        <v>2</v>
      </c>
      <c r="CI1850">
        <v>1336.43</v>
      </c>
      <c r="CJ1850">
        <v>0.82877000000000001</v>
      </c>
      <c r="CK1850">
        <v>9.7433599999999991</v>
      </c>
      <c r="CL1850">
        <v>11.7211</v>
      </c>
      <c r="CM1850">
        <v>29.999099999999999</v>
      </c>
      <c r="CN1850">
        <v>11.441800000000001</v>
      </c>
      <c r="CO1850">
        <v>11.7514</v>
      </c>
      <c r="CP1850">
        <v>-1</v>
      </c>
      <c r="CQ1850">
        <v>0</v>
      </c>
      <c r="CR1850">
        <v>99.623599999999996</v>
      </c>
      <c r="CS1850">
        <v>-999.9</v>
      </c>
      <c r="CT1850">
        <v>400</v>
      </c>
      <c r="CU1850">
        <v>6.2823599999999997</v>
      </c>
      <c r="CV1850">
        <v>103.545</v>
      </c>
      <c r="CW1850">
        <v>103.105</v>
      </c>
    </row>
    <row r="1851" spans="1:101" x14ac:dyDescent="0.2">
      <c r="A1851">
        <v>1837</v>
      </c>
      <c r="B1851">
        <v>1550585805.2</v>
      </c>
      <c r="C1851">
        <v>6633.7000000476801</v>
      </c>
      <c r="D1851" t="s">
        <v>3901</v>
      </c>
      <c r="E1851" t="s">
        <v>3902</v>
      </c>
      <c r="F1851">
        <f t="shared" si="420"/>
        <v>8092</v>
      </c>
      <c r="G1851">
        <f t="shared" si="421"/>
        <v>42.342716581610496</v>
      </c>
      <c r="H1851">
        <f t="shared" si="422"/>
        <v>-0.25058073463089148</v>
      </c>
      <c r="I1851" t="s">
        <v>197</v>
      </c>
      <c r="J1851" t="s">
        <v>198</v>
      </c>
      <c r="K1851" t="s">
        <v>199</v>
      </c>
      <c r="L1851" t="s">
        <v>200</v>
      </c>
      <c r="M1851" t="s">
        <v>3799</v>
      </c>
      <c r="N1851" t="s">
        <v>3800</v>
      </c>
      <c r="O1851" t="s">
        <v>203</v>
      </c>
      <c r="P1851" t="s">
        <v>807</v>
      </c>
      <c r="Q1851">
        <v>1550585805.2</v>
      </c>
      <c r="R1851">
        <f t="shared" si="423"/>
        <v>1.0277496173735037E-2</v>
      </c>
      <c r="S1851">
        <f t="shared" si="424"/>
        <v>10.444300546415374</v>
      </c>
      <c r="T1851">
        <f t="shared" si="425"/>
        <v>87.376371796220653</v>
      </c>
      <c r="U1851">
        <f t="shared" si="426"/>
        <v>1.0861702886168401</v>
      </c>
      <c r="V1851">
        <f t="shared" si="427"/>
        <v>1.2430938322204641</v>
      </c>
      <c r="W1851">
        <v>118</v>
      </c>
      <c r="X1851">
        <v>8</v>
      </c>
      <c r="Y1851">
        <f t="shared" si="428"/>
        <v>1</v>
      </c>
      <c r="Z1851">
        <f t="shared" si="429"/>
        <v>0</v>
      </c>
      <c r="AA1851">
        <f t="shared" si="430"/>
        <v>55826.905923883351</v>
      </c>
      <c r="AB1851">
        <f t="shared" si="431"/>
        <v>911.93399999999997</v>
      </c>
      <c r="AC1851">
        <f t="shared" si="432"/>
        <v>446.84765999999996</v>
      </c>
      <c r="AD1851">
        <f t="shared" si="433"/>
        <v>0.49</v>
      </c>
      <c r="AE1851">
        <f t="shared" si="434"/>
        <v>0.39</v>
      </c>
      <c r="AF1851">
        <v>10</v>
      </c>
      <c r="AG1851">
        <v>1550585805.2</v>
      </c>
      <c r="AH1851">
        <v>390.43700000000001</v>
      </c>
      <c r="AI1851">
        <v>400.57900000000001</v>
      </c>
      <c r="AJ1851">
        <v>10.889200000000001</v>
      </c>
      <c r="AK1851">
        <v>3.7577600000000002</v>
      </c>
      <c r="AL1851">
        <v>1425.46</v>
      </c>
      <c r="AM1851">
        <v>99.724400000000003</v>
      </c>
      <c r="AN1851">
        <v>2.3082700000000001E-2</v>
      </c>
      <c r="AO1851">
        <v>10.1279</v>
      </c>
      <c r="AP1851">
        <v>999.9</v>
      </c>
      <c r="AQ1851">
        <v>999.9</v>
      </c>
      <c r="AR1851">
        <v>9991.25</v>
      </c>
      <c r="AS1851">
        <v>0</v>
      </c>
      <c r="AT1851">
        <v>911.93399999999997</v>
      </c>
      <c r="AU1851">
        <v>0</v>
      </c>
      <c r="AV1851" t="s">
        <v>204</v>
      </c>
      <c r="AW1851">
        <v>0</v>
      </c>
      <c r="AX1851">
        <v>-1.4419999999999999</v>
      </c>
      <c r="AY1851">
        <v>-3.5999999999999997E-2</v>
      </c>
      <c r="AZ1851">
        <v>0</v>
      </c>
      <c r="BA1851">
        <v>0</v>
      </c>
      <c r="BB1851">
        <v>0</v>
      </c>
      <c r="BC1851">
        <v>0</v>
      </c>
      <c r="BD1851">
        <v>396.24328688524599</v>
      </c>
      <c r="BE1851">
        <v>-2.92794779103997</v>
      </c>
      <c r="BF1851">
        <v>0.85961988816167301</v>
      </c>
      <c r="BG1851">
        <v>-1</v>
      </c>
      <c r="BH1851">
        <v>0</v>
      </c>
      <c r="BI1851">
        <v>0</v>
      </c>
      <c r="BJ1851" t="s">
        <v>205</v>
      </c>
      <c r="BK1851">
        <v>1.88476</v>
      </c>
      <c r="BL1851">
        <v>1.8816999999999999</v>
      </c>
      <c r="BM1851">
        <v>1.88323</v>
      </c>
      <c r="BN1851">
        <v>1.8818699999999999</v>
      </c>
      <c r="BO1851">
        <v>1.88381</v>
      </c>
      <c r="BP1851">
        <v>1.8830899999999999</v>
      </c>
      <c r="BQ1851">
        <v>1.8848</v>
      </c>
      <c r="BR1851">
        <v>1.8823099999999999</v>
      </c>
      <c r="BS1851" t="s">
        <v>206</v>
      </c>
      <c r="BT1851" t="s">
        <v>17</v>
      </c>
      <c r="BU1851" t="s">
        <v>17</v>
      </c>
      <c r="BV1851" t="s">
        <v>17</v>
      </c>
      <c r="BW1851" t="s">
        <v>207</v>
      </c>
      <c r="BX1851" t="s">
        <v>208</v>
      </c>
      <c r="BY1851" t="s">
        <v>209</v>
      </c>
      <c r="BZ1851" t="s">
        <v>209</v>
      </c>
      <c r="CA1851" t="s">
        <v>209</v>
      </c>
      <c r="CB1851" t="s">
        <v>209</v>
      </c>
      <c r="CC1851">
        <v>5</v>
      </c>
      <c r="CD1851">
        <v>0</v>
      </c>
      <c r="CE1851">
        <v>0</v>
      </c>
      <c r="CF1851">
        <v>0</v>
      </c>
      <c r="CG1851">
        <v>0</v>
      </c>
      <c r="CH1851">
        <v>2</v>
      </c>
      <c r="CI1851">
        <v>1334.15</v>
      </c>
      <c r="CJ1851">
        <v>0.82876899999999998</v>
      </c>
      <c r="CK1851">
        <v>9.7475299999999994</v>
      </c>
      <c r="CL1851">
        <v>11.716200000000001</v>
      </c>
      <c r="CM1851">
        <v>29.999199999999998</v>
      </c>
      <c r="CN1851">
        <v>11.4382</v>
      </c>
      <c r="CO1851">
        <v>11.746499999999999</v>
      </c>
      <c r="CP1851">
        <v>-1</v>
      </c>
      <c r="CQ1851">
        <v>0</v>
      </c>
      <c r="CR1851">
        <v>99.623599999999996</v>
      </c>
      <c r="CS1851">
        <v>-999.9</v>
      </c>
      <c r="CT1851">
        <v>400</v>
      </c>
      <c r="CU1851">
        <v>6.1732800000000001</v>
      </c>
      <c r="CV1851">
        <v>103.54600000000001</v>
      </c>
      <c r="CW1851">
        <v>103.10599999999999</v>
      </c>
    </row>
    <row r="1852" spans="1:101" x14ac:dyDescent="0.2">
      <c r="A1852">
        <v>1838</v>
      </c>
      <c r="B1852">
        <v>1550585807.2</v>
      </c>
      <c r="C1852">
        <v>6635.7000000476801</v>
      </c>
      <c r="D1852" t="s">
        <v>3903</v>
      </c>
      <c r="E1852" t="s">
        <v>3904</v>
      </c>
      <c r="F1852">
        <f t="shared" si="420"/>
        <v>8092</v>
      </c>
      <c r="G1852">
        <f t="shared" si="421"/>
        <v>42.338063691958467</v>
      </c>
      <c r="H1852">
        <f t="shared" si="422"/>
        <v>-0.24924210761937343</v>
      </c>
      <c r="I1852" t="s">
        <v>197</v>
      </c>
      <c r="J1852" t="s">
        <v>198</v>
      </c>
      <c r="K1852" t="s">
        <v>199</v>
      </c>
      <c r="L1852" t="s">
        <v>200</v>
      </c>
      <c r="M1852" t="s">
        <v>3799</v>
      </c>
      <c r="N1852" t="s">
        <v>3800</v>
      </c>
      <c r="O1852" t="s">
        <v>203</v>
      </c>
      <c r="P1852" t="s">
        <v>807</v>
      </c>
      <c r="Q1852">
        <v>1550585807.2</v>
      </c>
      <c r="R1852">
        <f t="shared" si="423"/>
        <v>1.0304603206176176E-2</v>
      </c>
      <c r="S1852">
        <f t="shared" si="424"/>
        <v>10.550440928627534</v>
      </c>
      <c r="T1852">
        <f t="shared" si="425"/>
        <v>87.349913819913127</v>
      </c>
      <c r="U1852">
        <f t="shared" si="426"/>
        <v>1.0881459924048003</v>
      </c>
      <c r="V1852">
        <f t="shared" si="427"/>
        <v>1.245732187725108</v>
      </c>
      <c r="W1852">
        <v>122</v>
      </c>
      <c r="X1852">
        <v>9</v>
      </c>
      <c r="Y1852">
        <f t="shared" si="428"/>
        <v>1</v>
      </c>
      <c r="Z1852">
        <f t="shared" si="429"/>
        <v>0</v>
      </c>
      <c r="AA1852">
        <f t="shared" si="430"/>
        <v>55814.068137823466</v>
      </c>
      <c r="AB1852">
        <f t="shared" si="431"/>
        <v>912.44299999999998</v>
      </c>
      <c r="AC1852">
        <f t="shared" si="432"/>
        <v>447.09706999999997</v>
      </c>
      <c r="AD1852">
        <f t="shared" si="433"/>
        <v>0.49</v>
      </c>
      <c r="AE1852">
        <f t="shared" si="434"/>
        <v>0.39</v>
      </c>
      <c r="AF1852">
        <v>10</v>
      </c>
      <c r="AG1852">
        <v>1550585807.2</v>
      </c>
      <c r="AH1852">
        <v>390.363</v>
      </c>
      <c r="AI1852">
        <v>400.58800000000002</v>
      </c>
      <c r="AJ1852">
        <v>10.909000000000001</v>
      </c>
      <c r="AK1852">
        <v>3.7577400000000001</v>
      </c>
      <c r="AL1852">
        <v>1425.23</v>
      </c>
      <c r="AM1852">
        <v>99.724599999999995</v>
      </c>
      <c r="AN1852">
        <v>2.2947200000000001E-2</v>
      </c>
      <c r="AO1852">
        <v>10.159599999999999</v>
      </c>
      <c r="AP1852">
        <v>999.9</v>
      </c>
      <c r="AQ1852">
        <v>999.9</v>
      </c>
      <c r="AR1852">
        <v>9990</v>
      </c>
      <c r="AS1852">
        <v>0</v>
      </c>
      <c r="AT1852">
        <v>912.44299999999998</v>
      </c>
      <c r="AU1852">
        <v>0</v>
      </c>
      <c r="AV1852" t="s">
        <v>204</v>
      </c>
      <c r="AW1852">
        <v>0</v>
      </c>
      <c r="AX1852">
        <v>-1.4419999999999999</v>
      </c>
      <c r="AY1852">
        <v>-3.5999999999999997E-2</v>
      </c>
      <c r="AZ1852">
        <v>0</v>
      </c>
      <c r="BA1852">
        <v>0</v>
      </c>
      <c r="BB1852">
        <v>0</v>
      </c>
      <c r="BC1852">
        <v>0</v>
      </c>
      <c r="BD1852">
        <v>396.14497540983598</v>
      </c>
      <c r="BE1852">
        <v>-2.9126847691800202</v>
      </c>
      <c r="BF1852">
        <v>0.85505872162566199</v>
      </c>
      <c r="BG1852">
        <v>-1</v>
      </c>
      <c r="BH1852">
        <v>0</v>
      </c>
      <c r="BI1852">
        <v>0</v>
      </c>
      <c r="BJ1852" t="s">
        <v>205</v>
      </c>
      <c r="BK1852">
        <v>1.88476</v>
      </c>
      <c r="BL1852">
        <v>1.88171</v>
      </c>
      <c r="BM1852">
        <v>1.8832199999999999</v>
      </c>
      <c r="BN1852">
        <v>1.88188</v>
      </c>
      <c r="BO1852">
        <v>1.88381</v>
      </c>
      <c r="BP1852">
        <v>1.8830899999999999</v>
      </c>
      <c r="BQ1852">
        <v>1.8848100000000001</v>
      </c>
      <c r="BR1852">
        <v>1.8823099999999999</v>
      </c>
      <c r="BS1852" t="s">
        <v>206</v>
      </c>
      <c r="BT1852" t="s">
        <v>17</v>
      </c>
      <c r="BU1852" t="s">
        <v>17</v>
      </c>
      <c r="BV1852" t="s">
        <v>17</v>
      </c>
      <c r="BW1852" t="s">
        <v>207</v>
      </c>
      <c r="BX1852" t="s">
        <v>208</v>
      </c>
      <c r="BY1852" t="s">
        <v>209</v>
      </c>
      <c r="BZ1852" t="s">
        <v>209</v>
      </c>
      <c r="CA1852" t="s">
        <v>209</v>
      </c>
      <c r="CB1852" t="s">
        <v>209</v>
      </c>
      <c r="CC1852">
        <v>5</v>
      </c>
      <c r="CD1852">
        <v>0</v>
      </c>
      <c r="CE1852">
        <v>0</v>
      </c>
      <c r="CF1852">
        <v>0</v>
      </c>
      <c r="CG1852">
        <v>0</v>
      </c>
      <c r="CH1852">
        <v>2</v>
      </c>
      <c r="CI1852">
        <v>1330.55</v>
      </c>
      <c r="CJ1852">
        <v>0.82876899999999998</v>
      </c>
      <c r="CK1852">
        <v>9.7517800000000001</v>
      </c>
      <c r="CL1852">
        <v>11.7113</v>
      </c>
      <c r="CM1852">
        <v>29.999199999999998</v>
      </c>
      <c r="CN1852">
        <v>11.434799999999999</v>
      </c>
      <c r="CO1852">
        <v>11.7416</v>
      </c>
      <c r="CP1852">
        <v>-1</v>
      </c>
      <c r="CQ1852">
        <v>0</v>
      </c>
      <c r="CR1852">
        <v>99.623599999999996</v>
      </c>
      <c r="CS1852">
        <v>-999.9</v>
      </c>
      <c r="CT1852">
        <v>400</v>
      </c>
      <c r="CU1852">
        <v>6.0627199999999997</v>
      </c>
      <c r="CV1852">
        <v>103.547</v>
      </c>
      <c r="CW1852">
        <v>103.108</v>
      </c>
    </row>
    <row r="1853" spans="1:101" x14ac:dyDescent="0.2">
      <c r="A1853">
        <v>1839</v>
      </c>
      <c r="B1853">
        <v>1550585809.2</v>
      </c>
      <c r="C1853">
        <v>6637.7000000476801</v>
      </c>
      <c r="D1853" t="s">
        <v>3905</v>
      </c>
      <c r="E1853" t="s">
        <v>3906</v>
      </c>
      <c r="F1853">
        <f t="shared" si="420"/>
        <v>8092</v>
      </c>
      <c r="G1853">
        <f t="shared" si="421"/>
        <v>42.333194139095347</v>
      </c>
      <c r="H1853">
        <f t="shared" si="422"/>
        <v>-0.24777042014057629</v>
      </c>
      <c r="I1853" t="s">
        <v>197</v>
      </c>
      <c r="J1853" t="s">
        <v>198</v>
      </c>
      <c r="K1853" t="s">
        <v>199</v>
      </c>
      <c r="L1853" t="s">
        <v>200</v>
      </c>
      <c r="M1853" t="s">
        <v>3799</v>
      </c>
      <c r="N1853" t="s">
        <v>3800</v>
      </c>
      <c r="O1853" t="s">
        <v>203</v>
      </c>
      <c r="P1853" t="s">
        <v>807</v>
      </c>
      <c r="Q1853">
        <v>1550585809.2</v>
      </c>
      <c r="R1853">
        <f t="shared" si="423"/>
        <v>1.0325908189893946E-2</v>
      </c>
      <c r="S1853">
        <f t="shared" si="424"/>
        <v>10.666625787097324</v>
      </c>
      <c r="T1853">
        <f t="shared" si="425"/>
        <v>87.288083924437501</v>
      </c>
      <c r="U1853">
        <f t="shared" si="426"/>
        <v>1.0896028967979701</v>
      </c>
      <c r="V1853">
        <f t="shared" si="427"/>
        <v>1.2482836692133195</v>
      </c>
      <c r="W1853">
        <v>113</v>
      </c>
      <c r="X1853">
        <v>8</v>
      </c>
      <c r="Y1853">
        <f t="shared" si="428"/>
        <v>1</v>
      </c>
      <c r="Z1853">
        <f t="shared" si="429"/>
        <v>0</v>
      </c>
      <c r="AA1853">
        <f t="shared" si="430"/>
        <v>55941.580743862949</v>
      </c>
      <c r="AB1853">
        <f t="shared" si="431"/>
        <v>913.01800000000003</v>
      </c>
      <c r="AC1853">
        <f t="shared" si="432"/>
        <v>447.37882000000002</v>
      </c>
      <c r="AD1853">
        <f t="shared" si="433"/>
        <v>0.49</v>
      </c>
      <c r="AE1853">
        <f t="shared" si="434"/>
        <v>0.39</v>
      </c>
      <c r="AF1853">
        <v>10</v>
      </c>
      <c r="AG1853">
        <v>1550585809.2</v>
      </c>
      <c r="AH1853">
        <v>390.274</v>
      </c>
      <c r="AI1853">
        <v>400.58600000000001</v>
      </c>
      <c r="AJ1853">
        <v>10.9237</v>
      </c>
      <c r="AK1853">
        <v>3.7575599999999998</v>
      </c>
      <c r="AL1853">
        <v>1425.19</v>
      </c>
      <c r="AM1853">
        <v>99.7239</v>
      </c>
      <c r="AN1853">
        <v>2.2788099999999999E-2</v>
      </c>
      <c r="AO1853">
        <v>10.190200000000001</v>
      </c>
      <c r="AP1853">
        <v>999.9</v>
      </c>
      <c r="AQ1853">
        <v>999.9</v>
      </c>
      <c r="AR1853">
        <v>10015</v>
      </c>
      <c r="AS1853">
        <v>0</v>
      </c>
      <c r="AT1853">
        <v>913.01800000000003</v>
      </c>
      <c r="AU1853">
        <v>0</v>
      </c>
      <c r="AV1853" t="s">
        <v>204</v>
      </c>
      <c r="AW1853">
        <v>0</v>
      </c>
      <c r="AX1853">
        <v>-1.4419999999999999</v>
      </c>
      <c r="AY1853">
        <v>-3.5999999999999997E-2</v>
      </c>
      <c r="AZ1853">
        <v>0</v>
      </c>
      <c r="BA1853">
        <v>0</v>
      </c>
      <c r="BB1853">
        <v>0</v>
      </c>
      <c r="BC1853">
        <v>0</v>
      </c>
      <c r="BD1853">
        <v>396.048573770492</v>
      </c>
      <c r="BE1853">
        <v>-2.8958624883920399</v>
      </c>
      <c r="BF1853">
        <v>0.85010523859641296</v>
      </c>
      <c r="BG1853">
        <v>-1</v>
      </c>
      <c r="BH1853">
        <v>0</v>
      </c>
      <c r="BI1853">
        <v>0</v>
      </c>
      <c r="BJ1853" t="s">
        <v>205</v>
      </c>
      <c r="BK1853">
        <v>1.8847499999999999</v>
      </c>
      <c r="BL1853">
        <v>1.88171</v>
      </c>
      <c r="BM1853">
        <v>1.8832100000000001</v>
      </c>
      <c r="BN1853">
        <v>1.88188</v>
      </c>
      <c r="BO1853">
        <v>1.8838299999999999</v>
      </c>
      <c r="BP1853">
        <v>1.8830800000000001</v>
      </c>
      <c r="BQ1853">
        <v>1.88479</v>
      </c>
      <c r="BR1853">
        <v>1.8823000000000001</v>
      </c>
      <c r="BS1853" t="s">
        <v>206</v>
      </c>
      <c r="BT1853" t="s">
        <v>17</v>
      </c>
      <c r="BU1853" t="s">
        <v>17</v>
      </c>
      <c r="BV1853" t="s">
        <v>17</v>
      </c>
      <c r="BW1853" t="s">
        <v>207</v>
      </c>
      <c r="BX1853" t="s">
        <v>208</v>
      </c>
      <c r="BY1853" t="s">
        <v>209</v>
      </c>
      <c r="BZ1853" t="s">
        <v>209</v>
      </c>
      <c r="CA1853" t="s">
        <v>209</v>
      </c>
      <c r="CB1853" t="s">
        <v>209</v>
      </c>
      <c r="CC1853">
        <v>5</v>
      </c>
      <c r="CD1853">
        <v>0</v>
      </c>
      <c r="CE1853">
        <v>0</v>
      </c>
      <c r="CF1853">
        <v>0</v>
      </c>
      <c r="CG1853">
        <v>0</v>
      </c>
      <c r="CH1853">
        <v>2</v>
      </c>
      <c r="CI1853">
        <v>1337.18</v>
      </c>
      <c r="CJ1853">
        <v>0.82876799999999995</v>
      </c>
      <c r="CK1853">
        <v>9.7559900000000006</v>
      </c>
      <c r="CL1853">
        <v>11.7064</v>
      </c>
      <c r="CM1853">
        <v>29.999099999999999</v>
      </c>
      <c r="CN1853">
        <v>11.4315</v>
      </c>
      <c r="CO1853">
        <v>11.736700000000001</v>
      </c>
      <c r="CP1853">
        <v>-1</v>
      </c>
      <c r="CQ1853">
        <v>0</v>
      </c>
      <c r="CR1853">
        <v>99.623599999999996</v>
      </c>
      <c r="CS1853">
        <v>-999.9</v>
      </c>
      <c r="CT1853">
        <v>400</v>
      </c>
      <c r="CU1853">
        <v>5.9573299999999998</v>
      </c>
      <c r="CV1853">
        <v>103.54900000000001</v>
      </c>
      <c r="CW1853">
        <v>103.108</v>
      </c>
    </row>
    <row r="1854" spans="1:101" x14ac:dyDescent="0.2">
      <c r="A1854">
        <v>1840</v>
      </c>
      <c r="B1854">
        <v>1550585811.2</v>
      </c>
      <c r="C1854">
        <v>6639.7000000476801</v>
      </c>
      <c r="D1854" t="s">
        <v>3907</v>
      </c>
      <c r="E1854" t="s">
        <v>3908</v>
      </c>
      <c r="F1854">
        <f t="shared" si="420"/>
        <v>8092</v>
      </c>
      <c r="G1854">
        <f t="shared" si="421"/>
        <v>42.331986342255341</v>
      </c>
      <c r="H1854">
        <f t="shared" si="422"/>
        <v>-0.24694286590856451</v>
      </c>
      <c r="I1854" t="s">
        <v>197</v>
      </c>
      <c r="J1854" t="s">
        <v>198</v>
      </c>
      <c r="K1854" t="s">
        <v>199</v>
      </c>
      <c r="L1854" t="s">
        <v>200</v>
      </c>
      <c r="M1854" t="s">
        <v>3799</v>
      </c>
      <c r="N1854" t="s">
        <v>3800</v>
      </c>
      <c r="O1854" t="s">
        <v>203</v>
      </c>
      <c r="P1854" t="s">
        <v>807</v>
      </c>
      <c r="Q1854">
        <v>1550585811.2</v>
      </c>
      <c r="R1854">
        <f t="shared" si="423"/>
        <v>1.0341986498374577E-2</v>
      </c>
      <c r="S1854">
        <f t="shared" si="424"/>
        <v>10.832255053956189</v>
      </c>
      <c r="T1854">
        <f t="shared" si="425"/>
        <v>87.323816890236188</v>
      </c>
      <c r="U1854">
        <f t="shared" si="426"/>
        <v>1.0906175226853099</v>
      </c>
      <c r="V1854">
        <f t="shared" si="427"/>
        <v>1.2489347826563608</v>
      </c>
      <c r="W1854">
        <v>116</v>
      </c>
      <c r="X1854">
        <v>8</v>
      </c>
      <c r="Y1854">
        <f t="shared" si="428"/>
        <v>1</v>
      </c>
      <c r="Z1854">
        <f t="shared" si="429"/>
        <v>0</v>
      </c>
      <c r="AA1854">
        <f t="shared" si="430"/>
        <v>55987.104507054522</v>
      </c>
      <c r="AB1854">
        <f t="shared" si="431"/>
        <v>913.65099999999995</v>
      </c>
      <c r="AC1854">
        <f t="shared" si="432"/>
        <v>447.68898999999999</v>
      </c>
      <c r="AD1854">
        <f t="shared" si="433"/>
        <v>0.49</v>
      </c>
      <c r="AE1854">
        <f t="shared" si="434"/>
        <v>0.39</v>
      </c>
      <c r="AF1854">
        <v>10</v>
      </c>
      <c r="AG1854">
        <v>1550585811.2</v>
      </c>
      <c r="AH1854">
        <v>390.17200000000003</v>
      </c>
      <c r="AI1854">
        <v>400.60300000000001</v>
      </c>
      <c r="AJ1854">
        <v>10.9339</v>
      </c>
      <c r="AK1854">
        <v>3.7572800000000002</v>
      </c>
      <c r="AL1854">
        <v>1425.31</v>
      </c>
      <c r="AM1854">
        <v>99.723799999999997</v>
      </c>
      <c r="AN1854">
        <v>2.2632900000000001E-2</v>
      </c>
      <c r="AO1854">
        <v>10.198</v>
      </c>
      <c r="AP1854">
        <v>999.9</v>
      </c>
      <c r="AQ1854">
        <v>999.9</v>
      </c>
      <c r="AR1854">
        <v>10023.799999999999</v>
      </c>
      <c r="AS1854">
        <v>0</v>
      </c>
      <c r="AT1854">
        <v>913.65099999999995</v>
      </c>
      <c r="AU1854">
        <v>0</v>
      </c>
      <c r="AV1854" t="s">
        <v>204</v>
      </c>
      <c r="AW1854">
        <v>0</v>
      </c>
      <c r="AX1854">
        <v>-1.4419999999999999</v>
      </c>
      <c r="AY1854">
        <v>-3.5999999999999997E-2</v>
      </c>
      <c r="AZ1854">
        <v>0</v>
      </c>
      <c r="BA1854">
        <v>0</v>
      </c>
      <c r="BB1854">
        <v>0</v>
      </c>
      <c r="BC1854">
        <v>0</v>
      </c>
      <c r="BD1854">
        <v>395.95243442623001</v>
      </c>
      <c r="BE1854">
        <v>-2.88630240854964</v>
      </c>
      <c r="BF1854">
        <v>0.84726956814812904</v>
      </c>
      <c r="BG1854">
        <v>-1</v>
      </c>
      <c r="BH1854">
        <v>0</v>
      </c>
      <c r="BI1854">
        <v>0</v>
      </c>
      <c r="BJ1854" t="s">
        <v>205</v>
      </c>
      <c r="BK1854">
        <v>1.8847499999999999</v>
      </c>
      <c r="BL1854">
        <v>1.88171</v>
      </c>
      <c r="BM1854">
        <v>1.8832199999999999</v>
      </c>
      <c r="BN1854">
        <v>1.8818699999999999</v>
      </c>
      <c r="BO1854">
        <v>1.8838299999999999</v>
      </c>
      <c r="BP1854">
        <v>1.8830899999999999</v>
      </c>
      <c r="BQ1854">
        <v>1.8847799999999999</v>
      </c>
      <c r="BR1854">
        <v>1.88229</v>
      </c>
      <c r="BS1854" t="s">
        <v>206</v>
      </c>
      <c r="BT1854" t="s">
        <v>17</v>
      </c>
      <c r="BU1854" t="s">
        <v>17</v>
      </c>
      <c r="BV1854" t="s">
        <v>17</v>
      </c>
      <c r="BW1854" t="s">
        <v>207</v>
      </c>
      <c r="BX1854" t="s">
        <v>208</v>
      </c>
      <c r="BY1854" t="s">
        <v>209</v>
      </c>
      <c r="BZ1854" t="s">
        <v>209</v>
      </c>
      <c r="CA1854" t="s">
        <v>209</v>
      </c>
      <c r="CB1854" t="s">
        <v>209</v>
      </c>
      <c r="CC1854">
        <v>5</v>
      </c>
      <c r="CD1854">
        <v>0</v>
      </c>
      <c r="CE1854">
        <v>0</v>
      </c>
      <c r="CF1854">
        <v>0</v>
      </c>
      <c r="CG1854">
        <v>0</v>
      </c>
      <c r="CH1854">
        <v>2</v>
      </c>
      <c r="CI1854">
        <v>1335.28</v>
      </c>
      <c r="CJ1854">
        <v>0.82876700000000003</v>
      </c>
      <c r="CK1854">
        <v>9.7602499999999992</v>
      </c>
      <c r="CL1854">
        <v>11.701499999999999</v>
      </c>
      <c r="CM1854">
        <v>29.999099999999999</v>
      </c>
      <c r="CN1854">
        <v>11.4278</v>
      </c>
      <c r="CO1854">
        <v>11.7318</v>
      </c>
      <c r="CP1854">
        <v>-1</v>
      </c>
      <c r="CQ1854">
        <v>0</v>
      </c>
      <c r="CR1854">
        <v>99.249099999999999</v>
      </c>
      <c r="CS1854">
        <v>-999.9</v>
      </c>
      <c r="CT1854">
        <v>400</v>
      </c>
      <c r="CU1854">
        <v>5.8969800000000001</v>
      </c>
      <c r="CV1854">
        <v>103.55</v>
      </c>
      <c r="CW1854">
        <v>103.10899999999999</v>
      </c>
    </row>
    <row r="1855" spans="1:101" x14ac:dyDescent="0.2">
      <c r="A1855">
        <v>1841</v>
      </c>
      <c r="B1855">
        <v>1550585813.2</v>
      </c>
      <c r="C1855">
        <v>6641.7000000476801</v>
      </c>
      <c r="D1855" t="s">
        <v>3909</v>
      </c>
      <c r="E1855" t="s">
        <v>3910</v>
      </c>
      <c r="F1855">
        <f t="shared" si="420"/>
        <v>8092</v>
      </c>
      <c r="G1855">
        <f t="shared" si="421"/>
        <v>42.334558269498039</v>
      </c>
      <c r="H1855">
        <f t="shared" si="422"/>
        <v>-0.2460692238893078</v>
      </c>
      <c r="I1855" t="s">
        <v>197</v>
      </c>
      <c r="J1855" t="s">
        <v>198</v>
      </c>
      <c r="K1855" t="s">
        <v>199</v>
      </c>
      <c r="L1855" t="s">
        <v>200</v>
      </c>
      <c r="M1855" t="s">
        <v>3799</v>
      </c>
      <c r="N1855" t="s">
        <v>3800</v>
      </c>
      <c r="O1855" t="s">
        <v>203</v>
      </c>
      <c r="P1855" t="s">
        <v>807</v>
      </c>
      <c r="Q1855">
        <v>1550585813.2</v>
      </c>
      <c r="R1855">
        <f t="shared" si="423"/>
        <v>1.0353222615424047E-2</v>
      </c>
      <c r="S1855">
        <f t="shared" si="424"/>
        <v>11.029434841511044</v>
      </c>
      <c r="T1855">
        <f t="shared" si="425"/>
        <v>87.448965484751511</v>
      </c>
      <c r="U1855">
        <f t="shared" si="426"/>
        <v>1.0912973712940499</v>
      </c>
      <c r="V1855">
        <f t="shared" si="427"/>
        <v>1.247924849933576</v>
      </c>
      <c r="W1855">
        <v>103</v>
      </c>
      <c r="X1855">
        <v>7</v>
      </c>
      <c r="Y1855">
        <f t="shared" si="428"/>
        <v>1</v>
      </c>
      <c r="Z1855">
        <f t="shared" si="429"/>
        <v>0</v>
      </c>
      <c r="AA1855">
        <f t="shared" si="430"/>
        <v>55839.562356769813</v>
      </c>
      <c r="AB1855">
        <f t="shared" si="431"/>
        <v>914.01300000000003</v>
      </c>
      <c r="AC1855">
        <f t="shared" si="432"/>
        <v>447.86637000000002</v>
      </c>
      <c r="AD1855">
        <f t="shared" si="433"/>
        <v>0.49</v>
      </c>
      <c r="AE1855">
        <f t="shared" si="434"/>
        <v>0.39</v>
      </c>
      <c r="AF1855">
        <v>10</v>
      </c>
      <c r="AG1855">
        <v>1550585813.2</v>
      </c>
      <c r="AH1855">
        <v>390.07400000000001</v>
      </c>
      <c r="AI1855">
        <v>400.64400000000001</v>
      </c>
      <c r="AJ1855">
        <v>10.9405</v>
      </c>
      <c r="AK1855">
        <v>3.7572899999999998</v>
      </c>
      <c r="AL1855">
        <v>1425.54</v>
      </c>
      <c r="AM1855">
        <v>99.7256</v>
      </c>
      <c r="AN1855">
        <v>2.28001E-2</v>
      </c>
      <c r="AO1855">
        <v>10.1859</v>
      </c>
      <c r="AP1855">
        <v>999.9</v>
      </c>
      <c r="AQ1855">
        <v>999.9</v>
      </c>
      <c r="AR1855">
        <v>9995.6200000000008</v>
      </c>
      <c r="AS1855">
        <v>0</v>
      </c>
      <c r="AT1855">
        <v>914.01300000000003</v>
      </c>
      <c r="AU1855">
        <v>0</v>
      </c>
      <c r="AV1855" t="s">
        <v>204</v>
      </c>
      <c r="AW1855">
        <v>0</v>
      </c>
      <c r="AX1855">
        <v>-1.4419999999999999</v>
      </c>
      <c r="AY1855">
        <v>-3.5999999999999997E-2</v>
      </c>
      <c r="AZ1855">
        <v>0</v>
      </c>
      <c r="BA1855">
        <v>0</v>
      </c>
      <c r="BB1855">
        <v>0</v>
      </c>
      <c r="BC1855">
        <v>0</v>
      </c>
      <c r="BD1855">
        <v>395.856844262295</v>
      </c>
      <c r="BE1855">
        <v>-2.8759356211476099</v>
      </c>
      <c r="BF1855">
        <v>0.84420241746124303</v>
      </c>
      <c r="BG1855">
        <v>-1</v>
      </c>
      <c r="BH1855">
        <v>0</v>
      </c>
      <c r="BI1855">
        <v>0</v>
      </c>
      <c r="BJ1855" t="s">
        <v>205</v>
      </c>
      <c r="BK1855">
        <v>1.8847700000000001</v>
      </c>
      <c r="BL1855">
        <v>1.8816999999999999</v>
      </c>
      <c r="BM1855">
        <v>1.8832100000000001</v>
      </c>
      <c r="BN1855">
        <v>1.88188</v>
      </c>
      <c r="BO1855">
        <v>1.8838200000000001</v>
      </c>
      <c r="BP1855">
        <v>1.8830899999999999</v>
      </c>
      <c r="BQ1855">
        <v>1.8847799999999999</v>
      </c>
      <c r="BR1855">
        <v>1.8823000000000001</v>
      </c>
      <c r="BS1855" t="s">
        <v>206</v>
      </c>
      <c r="BT1855" t="s">
        <v>17</v>
      </c>
      <c r="BU1855" t="s">
        <v>17</v>
      </c>
      <c r="BV1855" t="s">
        <v>17</v>
      </c>
      <c r="BW1855" t="s">
        <v>207</v>
      </c>
      <c r="BX1855" t="s">
        <v>208</v>
      </c>
      <c r="BY1855" t="s">
        <v>209</v>
      </c>
      <c r="BZ1855" t="s">
        <v>209</v>
      </c>
      <c r="CA1855" t="s">
        <v>209</v>
      </c>
      <c r="CB1855" t="s">
        <v>209</v>
      </c>
      <c r="CC1855">
        <v>5</v>
      </c>
      <c r="CD1855">
        <v>0</v>
      </c>
      <c r="CE1855">
        <v>0</v>
      </c>
      <c r="CF1855">
        <v>0</v>
      </c>
      <c r="CG1855">
        <v>0</v>
      </c>
      <c r="CH1855">
        <v>2</v>
      </c>
      <c r="CI1855">
        <v>1345.03</v>
      </c>
      <c r="CJ1855">
        <v>0.828766</v>
      </c>
      <c r="CK1855">
        <v>9.7645800000000005</v>
      </c>
      <c r="CL1855">
        <v>11.6966</v>
      </c>
      <c r="CM1855">
        <v>29.999099999999999</v>
      </c>
      <c r="CN1855">
        <v>11.424200000000001</v>
      </c>
      <c r="CO1855">
        <v>11.726900000000001</v>
      </c>
      <c r="CP1855">
        <v>-1</v>
      </c>
      <c r="CQ1855">
        <v>0</v>
      </c>
      <c r="CR1855">
        <v>99.249099999999999</v>
      </c>
      <c r="CS1855">
        <v>-999.9</v>
      </c>
      <c r="CT1855">
        <v>400</v>
      </c>
      <c r="CU1855">
        <v>5.8017599999999998</v>
      </c>
      <c r="CV1855">
        <v>103.551</v>
      </c>
      <c r="CW1855">
        <v>103.11</v>
      </c>
    </row>
    <row r="1856" spans="1:101" x14ac:dyDescent="0.2">
      <c r="A1856">
        <v>1842</v>
      </c>
      <c r="B1856">
        <v>1550585815.2</v>
      </c>
      <c r="C1856">
        <v>6643.7000000476801</v>
      </c>
      <c r="D1856" t="s">
        <v>3911</v>
      </c>
      <c r="E1856" t="s">
        <v>3912</v>
      </c>
      <c r="F1856">
        <f t="shared" si="420"/>
        <v>8092</v>
      </c>
      <c r="G1856">
        <f t="shared" si="421"/>
        <v>42.335726111189686</v>
      </c>
      <c r="H1856">
        <f t="shared" si="422"/>
        <v>-0.24510087160302044</v>
      </c>
      <c r="I1856" t="s">
        <v>197</v>
      </c>
      <c r="J1856" t="s">
        <v>198</v>
      </c>
      <c r="K1856" t="s">
        <v>199</v>
      </c>
      <c r="L1856" t="s">
        <v>200</v>
      </c>
      <c r="M1856" t="s">
        <v>3799</v>
      </c>
      <c r="N1856" t="s">
        <v>3800</v>
      </c>
      <c r="O1856" t="s">
        <v>203</v>
      </c>
      <c r="P1856" t="s">
        <v>807</v>
      </c>
      <c r="Q1856">
        <v>1550585815.2</v>
      </c>
      <c r="R1856">
        <f t="shared" si="423"/>
        <v>1.0354963231359149E-2</v>
      </c>
      <c r="S1856">
        <f t="shared" si="424"/>
        <v>11.146289823850649</v>
      </c>
      <c r="T1856">
        <f t="shared" si="425"/>
        <v>87.512530858886947</v>
      </c>
      <c r="U1856">
        <f t="shared" si="426"/>
        <v>1.0914993246855</v>
      </c>
      <c r="V1856">
        <f t="shared" si="427"/>
        <v>1.2472491813149953</v>
      </c>
      <c r="W1856">
        <v>93</v>
      </c>
      <c r="X1856">
        <v>7</v>
      </c>
      <c r="Y1856">
        <f t="shared" si="428"/>
        <v>1</v>
      </c>
      <c r="Z1856">
        <f t="shared" si="429"/>
        <v>0</v>
      </c>
      <c r="AA1856">
        <f t="shared" si="430"/>
        <v>55777.483509842568</v>
      </c>
      <c r="AB1856">
        <f t="shared" si="431"/>
        <v>914.09199999999998</v>
      </c>
      <c r="AC1856">
        <f t="shared" si="432"/>
        <v>447.90508</v>
      </c>
      <c r="AD1856">
        <f t="shared" si="433"/>
        <v>0.49</v>
      </c>
      <c r="AE1856">
        <f t="shared" si="434"/>
        <v>0.39</v>
      </c>
      <c r="AF1856">
        <v>10</v>
      </c>
      <c r="AG1856">
        <v>1550585815.2</v>
      </c>
      <c r="AH1856">
        <v>389.97500000000002</v>
      </c>
      <c r="AI1856">
        <v>400.62799999999999</v>
      </c>
      <c r="AJ1856">
        <v>10.942500000000001</v>
      </c>
      <c r="AK1856">
        <v>3.7572399999999999</v>
      </c>
      <c r="AL1856">
        <v>1425.37</v>
      </c>
      <c r="AM1856">
        <v>99.725499999999997</v>
      </c>
      <c r="AN1856">
        <v>2.3124599999999999E-2</v>
      </c>
      <c r="AO1856">
        <v>10.1778</v>
      </c>
      <c r="AP1856">
        <v>999.9</v>
      </c>
      <c r="AQ1856">
        <v>999.9</v>
      </c>
      <c r="AR1856">
        <v>9983.75</v>
      </c>
      <c r="AS1856">
        <v>0</v>
      </c>
      <c r="AT1856">
        <v>914.09199999999998</v>
      </c>
      <c r="AU1856">
        <v>0</v>
      </c>
      <c r="AV1856" t="s">
        <v>204</v>
      </c>
      <c r="AW1856">
        <v>0</v>
      </c>
      <c r="AX1856">
        <v>-1.4419999999999999</v>
      </c>
      <c r="AY1856">
        <v>-3.5999999999999997E-2</v>
      </c>
      <c r="AZ1856">
        <v>0</v>
      </c>
      <c r="BA1856">
        <v>0</v>
      </c>
      <c r="BB1856">
        <v>0</v>
      </c>
      <c r="BC1856">
        <v>0</v>
      </c>
      <c r="BD1856">
        <v>395.76144262295099</v>
      </c>
      <c r="BE1856">
        <v>-2.8645447688866499</v>
      </c>
      <c r="BF1856">
        <v>0.84083129288895697</v>
      </c>
      <c r="BG1856">
        <v>-1</v>
      </c>
      <c r="BH1856">
        <v>0</v>
      </c>
      <c r="BI1856">
        <v>0</v>
      </c>
      <c r="BJ1856" t="s">
        <v>205</v>
      </c>
      <c r="BK1856">
        <v>1.88476</v>
      </c>
      <c r="BL1856">
        <v>1.8816999999999999</v>
      </c>
      <c r="BM1856">
        <v>1.8832199999999999</v>
      </c>
      <c r="BN1856">
        <v>1.88188</v>
      </c>
      <c r="BO1856">
        <v>1.8838200000000001</v>
      </c>
      <c r="BP1856">
        <v>1.8830899999999999</v>
      </c>
      <c r="BQ1856">
        <v>1.8847799999999999</v>
      </c>
      <c r="BR1856">
        <v>1.88232</v>
      </c>
      <c r="BS1856" t="s">
        <v>206</v>
      </c>
      <c r="BT1856" t="s">
        <v>17</v>
      </c>
      <c r="BU1856" t="s">
        <v>17</v>
      </c>
      <c r="BV1856" t="s">
        <v>17</v>
      </c>
      <c r="BW1856" t="s">
        <v>207</v>
      </c>
      <c r="BX1856" t="s">
        <v>208</v>
      </c>
      <c r="BY1856" t="s">
        <v>209</v>
      </c>
      <c r="BZ1856" t="s">
        <v>209</v>
      </c>
      <c r="CA1856" t="s">
        <v>209</v>
      </c>
      <c r="CB1856" t="s">
        <v>209</v>
      </c>
      <c r="CC1856">
        <v>5</v>
      </c>
      <c r="CD1856">
        <v>0</v>
      </c>
      <c r="CE1856">
        <v>0</v>
      </c>
      <c r="CF1856">
        <v>0</v>
      </c>
      <c r="CG1856">
        <v>0</v>
      </c>
      <c r="CH1856">
        <v>2</v>
      </c>
      <c r="CI1856">
        <v>1352.52</v>
      </c>
      <c r="CJ1856">
        <v>0.828766</v>
      </c>
      <c r="CK1856">
        <v>9.7689800000000009</v>
      </c>
      <c r="CL1856">
        <v>11.691700000000001</v>
      </c>
      <c r="CM1856">
        <v>29.999199999999998</v>
      </c>
      <c r="CN1856">
        <v>11.4209</v>
      </c>
      <c r="CO1856">
        <v>11.722</v>
      </c>
      <c r="CP1856">
        <v>-1</v>
      </c>
      <c r="CQ1856">
        <v>0</v>
      </c>
      <c r="CR1856">
        <v>99.249099999999999</v>
      </c>
      <c r="CS1856">
        <v>-999.9</v>
      </c>
      <c r="CT1856">
        <v>400</v>
      </c>
      <c r="CU1856">
        <v>5.7028999999999996</v>
      </c>
      <c r="CV1856">
        <v>103.55200000000001</v>
      </c>
      <c r="CW1856">
        <v>103.111</v>
      </c>
    </row>
    <row r="1857" spans="1:101" x14ac:dyDescent="0.2">
      <c r="A1857">
        <v>1843</v>
      </c>
      <c r="B1857">
        <v>1550585817.2</v>
      </c>
      <c r="C1857">
        <v>6645.7000000476801</v>
      </c>
      <c r="D1857" t="s">
        <v>3913</v>
      </c>
      <c r="E1857" t="s">
        <v>3914</v>
      </c>
      <c r="F1857">
        <f t="shared" si="420"/>
        <v>8092</v>
      </c>
      <c r="G1857">
        <f t="shared" si="421"/>
        <v>42.328986731560953</v>
      </c>
      <c r="H1857">
        <f t="shared" si="422"/>
        <v>-0.24411780487565554</v>
      </c>
      <c r="I1857" t="s">
        <v>197</v>
      </c>
      <c r="J1857" t="s">
        <v>198</v>
      </c>
      <c r="K1857" t="s">
        <v>199</v>
      </c>
      <c r="L1857" t="s">
        <v>200</v>
      </c>
      <c r="M1857" t="s">
        <v>3799</v>
      </c>
      <c r="N1857" t="s">
        <v>3800</v>
      </c>
      <c r="O1857" t="s">
        <v>203</v>
      </c>
      <c r="P1857" t="s">
        <v>807</v>
      </c>
      <c r="Q1857">
        <v>1550585817.2</v>
      </c>
      <c r="R1857">
        <f t="shared" si="423"/>
        <v>1.0383547366457422E-2</v>
      </c>
      <c r="S1857">
        <f t="shared" si="424"/>
        <v>11.267341562734</v>
      </c>
      <c r="T1857">
        <f t="shared" si="425"/>
        <v>87.419504682426975</v>
      </c>
      <c r="U1857">
        <f t="shared" si="426"/>
        <v>1.0933829041514498</v>
      </c>
      <c r="V1857">
        <f t="shared" si="427"/>
        <v>1.2507310675385708</v>
      </c>
      <c r="W1857">
        <v>110</v>
      </c>
      <c r="X1857">
        <v>8</v>
      </c>
      <c r="Y1857">
        <f t="shared" si="428"/>
        <v>1</v>
      </c>
      <c r="Z1857">
        <f t="shared" si="429"/>
        <v>0</v>
      </c>
      <c r="AA1857">
        <f t="shared" si="430"/>
        <v>55869.068985870581</v>
      </c>
      <c r="AB1857">
        <f t="shared" si="431"/>
        <v>914.14099999999996</v>
      </c>
      <c r="AC1857">
        <f t="shared" si="432"/>
        <v>447.92908999999997</v>
      </c>
      <c r="AD1857">
        <f t="shared" si="433"/>
        <v>0.49</v>
      </c>
      <c r="AE1857">
        <f t="shared" si="434"/>
        <v>0.39</v>
      </c>
      <c r="AF1857">
        <v>10</v>
      </c>
      <c r="AG1857">
        <v>1550585817.2</v>
      </c>
      <c r="AH1857">
        <v>389.84899999999999</v>
      </c>
      <c r="AI1857">
        <v>400.59300000000002</v>
      </c>
      <c r="AJ1857">
        <v>10.961499999999999</v>
      </c>
      <c r="AK1857">
        <v>3.7570999999999999</v>
      </c>
      <c r="AL1857">
        <v>1425.48</v>
      </c>
      <c r="AM1857">
        <v>99.724299999999999</v>
      </c>
      <c r="AN1857">
        <v>2.32623E-2</v>
      </c>
      <c r="AO1857">
        <v>10.2195</v>
      </c>
      <c r="AP1857">
        <v>999.9</v>
      </c>
      <c r="AQ1857">
        <v>999.9</v>
      </c>
      <c r="AR1857">
        <v>10002.5</v>
      </c>
      <c r="AS1857">
        <v>0</v>
      </c>
      <c r="AT1857">
        <v>914.14099999999996</v>
      </c>
      <c r="AU1857">
        <v>0</v>
      </c>
      <c r="AV1857" t="s">
        <v>204</v>
      </c>
      <c r="AW1857">
        <v>0</v>
      </c>
      <c r="AX1857">
        <v>-1.4419999999999999</v>
      </c>
      <c r="AY1857">
        <v>-3.5999999999999997E-2</v>
      </c>
      <c r="AZ1857">
        <v>0</v>
      </c>
      <c r="BA1857">
        <v>0</v>
      </c>
      <c r="BB1857">
        <v>0</v>
      </c>
      <c r="BC1857">
        <v>0</v>
      </c>
      <c r="BD1857">
        <v>395.66531147541002</v>
      </c>
      <c r="BE1857">
        <v>-2.85356452873254</v>
      </c>
      <c r="BF1857">
        <v>0.83754112286577698</v>
      </c>
      <c r="BG1857">
        <v>-1</v>
      </c>
      <c r="BH1857">
        <v>0</v>
      </c>
      <c r="BI1857">
        <v>0</v>
      </c>
      <c r="BJ1857" t="s">
        <v>205</v>
      </c>
      <c r="BK1857">
        <v>1.88476</v>
      </c>
      <c r="BL1857">
        <v>1.8816999999999999</v>
      </c>
      <c r="BM1857">
        <v>1.88324</v>
      </c>
      <c r="BN1857">
        <v>1.88188</v>
      </c>
      <c r="BO1857">
        <v>1.8838200000000001</v>
      </c>
      <c r="BP1857">
        <v>1.8830899999999999</v>
      </c>
      <c r="BQ1857">
        <v>1.8847799999999999</v>
      </c>
      <c r="BR1857">
        <v>1.88232</v>
      </c>
      <c r="BS1857" t="s">
        <v>206</v>
      </c>
      <c r="BT1857" t="s">
        <v>17</v>
      </c>
      <c r="BU1857" t="s">
        <v>17</v>
      </c>
      <c r="BV1857" t="s">
        <v>17</v>
      </c>
      <c r="BW1857" t="s">
        <v>207</v>
      </c>
      <c r="BX1857" t="s">
        <v>208</v>
      </c>
      <c r="BY1857" t="s">
        <v>209</v>
      </c>
      <c r="BZ1857" t="s">
        <v>209</v>
      </c>
      <c r="CA1857" t="s">
        <v>209</v>
      </c>
      <c r="CB1857" t="s">
        <v>209</v>
      </c>
      <c r="CC1857">
        <v>5</v>
      </c>
      <c r="CD1857">
        <v>0</v>
      </c>
      <c r="CE1857">
        <v>0</v>
      </c>
      <c r="CF1857">
        <v>0</v>
      </c>
      <c r="CG1857">
        <v>0</v>
      </c>
      <c r="CH1857">
        <v>2</v>
      </c>
      <c r="CI1857">
        <v>1340.16</v>
      </c>
      <c r="CJ1857">
        <v>0.82876499999999997</v>
      </c>
      <c r="CK1857">
        <v>9.7736099999999997</v>
      </c>
      <c r="CL1857">
        <v>11.6868</v>
      </c>
      <c r="CM1857">
        <v>29.999099999999999</v>
      </c>
      <c r="CN1857">
        <v>11.4178</v>
      </c>
      <c r="CO1857">
        <v>11.7171</v>
      </c>
      <c r="CP1857">
        <v>-1</v>
      </c>
      <c r="CQ1857">
        <v>0</v>
      </c>
      <c r="CR1857">
        <v>99.249099999999999</v>
      </c>
      <c r="CS1857">
        <v>-999.9</v>
      </c>
      <c r="CT1857">
        <v>400</v>
      </c>
      <c r="CU1857">
        <v>5.5764699999999996</v>
      </c>
      <c r="CV1857">
        <v>103.554</v>
      </c>
      <c r="CW1857">
        <v>103.111</v>
      </c>
    </row>
    <row r="1858" spans="1:101" x14ac:dyDescent="0.2">
      <c r="A1858">
        <v>1844</v>
      </c>
      <c r="B1858">
        <v>1550585819.2</v>
      </c>
      <c r="C1858">
        <v>6647.7000000476801</v>
      </c>
      <c r="D1858" t="s">
        <v>3915</v>
      </c>
      <c r="E1858" t="s">
        <v>3916</v>
      </c>
      <c r="F1858">
        <f t="shared" si="420"/>
        <v>8092</v>
      </c>
      <c r="G1858">
        <f t="shared" si="421"/>
        <v>42.322825426757653</v>
      </c>
      <c r="H1858">
        <f t="shared" si="422"/>
        <v>-0.24386747143809256</v>
      </c>
      <c r="I1858" t="s">
        <v>197</v>
      </c>
      <c r="J1858" t="s">
        <v>198</v>
      </c>
      <c r="K1858" t="s">
        <v>199</v>
      </c>
      <c r="L1858" t="s">
        <v>200</v>
      </c>
      <c r="M1858" t="s">
        <v>3799</v>
      </c>
      <c r="N1858" t="s">
        <v>3800</v>
      </c>
      <c r="O1858" t="s">
        <v>203</v>
      </c>
      <c r="P1858" t="s">
        <v>807</v>
      </c>
      <c r="Q1858">
        <v>1550585819.2</v>
      </c>
      <c r="R1858">
        <f t="shared" si="423"/>
        <v>1.0418781401739047E-2</v>
      </c>
      <c r="S1858">
        <f t="shared" si="424"/>
        <v>11.375426729388417</v>
      </c>
      <c r="T1858">
        <f t="shared" si="425"/>
        <v>87.387106243162421</v>
      </c>
      <c r="U1858">
        <f t="shared" si="426"/>
        <v>1.09593268305942</v>
      </c>
      <c r="V1858">
        <f t="shared" si="427"/>
        <v>1.2541125689754384</v>
      </c>
      <c r="W1858">
        <v>98</v>
      </c>
      <c r="X1858">
        <v>7</v>
      </c>
      <c r="Y1858">
        <f t="shared" si="428"/>
        <v>1</v>
      </c>
      <c r="Z1858">
        <f t="shared" si="429"/>
        <v>0</v>
      </c>
      <c r="AA1858">
        <f t="shared" si="430"/>
        <v>55844.220811553125</v>
      </c>
      <c r="AB1858">
        <f t="shared" si="431"/>
        <v>914.22299999999996</v>
      </c>
      <c r="AC1858">
        <f t="shared" si="432"/>
        <v>447.96926999999999</v>
      </c>
      <c r="AD1858">
        <f t="shared" si="433"/>
        <v>0.49</v>
      </c>
      <c r="AE1858">
        <f t="shared" si="434"/>
        <v>0.39</v>
      </c>
      <c r="AF1858">
        <v>10</v>
      </c>
      <c r="AG1858">
        <v>1550585819.2</v>
      </c>
      <c r="AH1858">
        <v>389.767</v>
      </c>
      <c r="AI1858">
        <v>400.59699999999998</v>
      </c>
      <c r="AJ1858">
        <v>10.9871</v>
      </c>
      <c r="AK1858">
        <v>3.7576800000000001</v>
      </c>
      <c r="AL1858">
        <v>1425.33</v>
      </c>
      <c r="AM1858">
        <v>99.724000000000004</v>
      </c>
      <c r="AN1858">
        <v>2.32202E-2</v>
      </c>
      <c r="AO1858">
        <v>10.2599</v>
      </c>
      <c r="AP1858">
        <v>999.9</v>
      </c>
      <c r="AQ1858">
        <v>999.9</v>
      </c>
      <c r="AR1858">
        <v>9999.3799999999992</v>
      </c>
      <c r="AS1858">
        <v>0</v>
      </c>
      <c r="AT1858">
        <v>914.22299999999996</v>
      </c>
      <c r="AU1858">
        <v>0</v>
      </c>
      <c r="AV1858" t="s">
        <v>204</v>
      </c>
      <c r="AW1858">
        <v>0</v>
      </c>
      <c r="AX1858">
        <v>-1.4419999999999999</v>
      </c>
      <c r="AY1858">
        <v>-3.5999999999999997E-2</v>
      </c>
      <c r="AZ1858">
        <v>0</v>
      </c>
      <c r="BA1858">
        <v>0</v>
      </c>
      <c r="BB1858">
        <v>0</v>
      </c>
      <c r="BC1858">
        <v>0</v>
      </c>
      <c r="BD1858">
        <v>395.56959836065602</v>
      </c>
      <c r="BE1858">
        <v>-2.8511270980549699</v>
      </c>
      <c r="BF1858">
        <v>0.83678088931250405</v>
      </c>
      <c r="BG1858">
        <v>-1</v>
      </c>
      <c r="BH1858">
        <v>0</v>
      </c>
      <c r="BI1858">
        <v>0</v>
      </c>
      <c r="BJ1858" t="s">
        <v>205</v>
      </c>
      <c r="BK1858">
        <v>1.8847700000000001</v>
      </c>
      <c r="BL1858">
        <v>1.8816999999999999</v>
      </c>
      <c r="BM1858">
        <v>1.88324</v>
      </c>
      <c r="BN1858">
        <v>1.88188</v>
      </c>
      <c r="BO1858">
        <v>1.88381</v>
      </c>
      <c r="BP1858">
        <v>1.8830899999999999</v>
      </c>
      <c r="BQ1858">
        <v>1.8847799999999999</v>
      </c>
      <c r="BR1858">
        <v>1.88232</v>
      </c>
      <c r="BS1858" t="s">
        <v>206</v>
      </c>
      <c r="BT1858" t="s">
        <v>17</v>
      </c>
      <c r="BU1858" t="s">
        <v>17</v>
      </c>
      <c r="BV1858" t="s">
        <v>17</v>
      </c>
      <c r="BW1858" t="s">
        <v>207</v>
      </c>
      <c r="BX1858" t="s">
        <v>208</v>
      </c>
      <c r="BY1858" t="s">
        <v>209</v>
      </c>
      <c r="BZ1858" t="s">
        <v>209</v>
      </c>
      <c r="CA1858" t="s">
        <v>209</v>
      </c>
      <c r="CB1858" t="s">
        <v>209</v>
      </c>
      <c r="CC1858">
        <v>5</v>
      </c>
      <c r="CD1858">
        <v>0</v>
      </c>
      <c r="CE1858">
        <v>0</v>
      </c>
      <c r="CF1858">
        <v>0</v>
      </c>
      <c r="CG1858">
        <v>0</v>
      </c>
      <c r="CH1858">
        <v>2</v>
      </c>
      <c r="CI1858">
        <v>1348.99</v>
      </c>
      <c r="CJ1858">
        <v>0.82876399999999995</v>
      </c>
      <c r="CK1858">
        <v>9.7782300000000006</v>
      </c>
      <c r="CL1858">
        <v>11.681900000000001</v>
      </c>
      <c r="CM1858">
        <v>29.999300000000002</v>
      </c>
      <c r="CN1858">
        <v>11.4148</v>
      </c>
      <c r="CO1858">
        <v>11.712199999999999</v>
      </c>
      <c r="CP1858">
        <v>-1</v>
      </c>
      <c r="CQ1858">
        <v>0</v>
      </c>
      <c r="CR1858">
        <v>99.249099999999999</v>
      </c>
      <c r="CS1858">
        <v>-999.9</v>
      </c>
      <c r="CT1858">
        <v>400</v>
      </c>
      <c r="CU1858">
        <v>5.4714200000000002</v>
      </c>
      <c r="CV1858">
        <v>103.554</v>
      </c>
      <c r="CW1858">
        <v>103.11199999999999</v>
      </c>
    </row>
    <row r="1859" spans="1:101" x14ac:dyDescent="0.2">
      <c r="A1859">
        <v>1845</v>
      </c>
      <c r="B1859">
        <v>1550585821.2</v>
      </c>
      <c r="C1859">
        <v>6649.7000000476801</v>
      </c>
      <c r="D1859" t="s">
        <v>3917</v>
      </c>
      <c r="E1859" t="s">
        <v>3918</v>
      </c>
      <c r="F1859">
        <f t="shared" si="420"/>
        <v>8092</v>
      </c>
      <c r="G1859">
        <f t="shared" si="421"/>
        <v>42.323427494494162</v>
      </c>
      <c r="H1859">
        <f t="shared" si="422"/>
        <v>-0.24332060257358637</v>
      </c>
      <c r="I1859" t="s">
        <v>197</v>
      </c>
      <c r="J1859" t="s">
        <v>198</v>
      </c>
      <c r="K1859" t="s">
        <v>199</v>
      </c>
      <c r="L1859" t="s">
        <v>200</v>
      </c>
      <c r="M1859" t="s">
        <v>3799</v>
      </c>
      <c r="N1859" t="s">
        <v>3800</v>
      </c>
      <c r="O1859" t="s">
        <v>203</v>
      </c>
      <c r="P1859" t="s">
        <v>807</v>
      </c>
      <c r="Q1859">
        <v>1550585821.2</v>
      </c>
      <c r="R1859">
        <f t="shared" si="423"/>
        <v>1.0429299787533744E-2</v>
      </c>
      <c r="S1859">
        <f t="shared" si="424"/>
        <v>11.505491746693147</v>
      </c>
      <c r="T1859">
        <f t="shared" si="425"/>
        <v>87.48385066514804</v>
      </c>
      <c r="U1859">
        <f t="shared" si="426"/>
        <v>1.09680877952325</v>
      </c>
      <c r="V1859">
        <f t="shared" si="427"/>
        <v>1.2537271407055226</v>
      </c>
      <c r="W1859">
        <v>94</v>
      </c>
      <c r="X1859">
        <v>7</v>
      </c>
      <c r="Y1859">
        <f t="shared" si="428"/>
        <v>1</v>
      </c>
      <c r="Z1859">
        <f t="shared" si="429"/>
        <v>0</v>
      </c>
      <c r="AA1859">
        <f t="shared" si="430"/>
        <v>55680.867727388642</v>
      </c>
      <c r="AB1859">
        <f t="shared" si="431"/>
        <v>914.54399999999998</v>
      </c>
      <c r="AC1859">
        <f t="shared" si="432"/>
        <v>448.12655999999998</v>
      </c>
      <c r="AD1859">
        <f t="shared" si="433"/>
        <v>0.49</v>
      </c>
      <c r="AE1859">
        <f t="shared" si="434"/>
        <v>0.39</v>
      </c>
      <c r="AF1859">
        <v>10</v>
      </c>
      <c r="AG1859">
        <v>1550585821.2</v>
      </c>
      <c r="AH1859">
        <v>389.67700000000002</v>
      </c>
      <c r="AI1859">
        <v>400.60300000000001</v>
      </c>
      <c r="AJ1859">
        <v>10.995900000000001</v>
      </c>
      <c r="AK1859">
        <v>3.7575699999999999</v>
      </c>
      <c r="AL1859">
        <v>1425</v>
      </c>
      <c r="AM1859">
        <v>99.723799999999997</v>
      </c>
      <c r="AN1859">
        <v>2.32675E-2</v>
      </c>
      <c r="AO1859">
        <v>10.2553</v>
      </c>
      <c r="AP1859">
        <v>999.9</v>
      </c>
      <c r="AQ1859">
        <v>999.9</v>
      </c>
      <c r="AR1859">
        <v>9968.75</v>
      </c>
      <c r="AS1859">
        <v>0</v>
      </c>
      <c r="AT1859">
        <v>914.54399999999998</v>
      </c>
      <c r="AU1859">
        <v>0</v>
      </c>
      <c r="AV1859" t="s">
        <v>204</v>
      </c>
      <c r="AW1859">
        <v>0</v>
      </c>
      <c r="AX1859">
        <v>-1.4419999999999999</v>
      </c>
      <c r="AY1859">
        <v>-3.5999999999999997E-2</v>
      </c>
      <c r="AZ1859">
        <v>0</v>
      </c>
      <c r="BA1859">
        <v>0</v>
      </c>
      <c r="BB1859">
        <v>0</v>
      </c>
      <c r="BC1859">
        <v>0</v>
      </c>
      <c r="BD1859">
        <v>395.47409016393402</v>
      </c>
      <c r="BE1859">
        <v>-2.8447183357510002</v>
      </c>
      <c r="BF1859">
        <v>0.83485040383801701</v>
      </c>
      <c r="BG1859">
        <v>-1</v>
      </c>
      <c r="BH1859">
        <v>0</v>
      </c>
      <c r="BI1859">
        <v>0</v>
      </c>
      <c r="BJ1859" t="s">
        <v>205</v>
      </c>
      <c r="BK1859">
        <v>1.88476</v>
      </c>
      <c r="BL1859">
        <v>1.8816999999999999</v>
      </c>
      <c r="BM1859">
        <v>1.88324</v>
      </c>
      <c r="BN1859">
        <v>1.8818699999999999</v>
      </c>
      <c r="BO1859">
        <v>1.88381</v>
      </c>
      <c r="BP1859">
        <v>1.8830899999999999</v>
      </c>
      <c r="BQ1859">
        <v>1.8847799999999999</v>
      </c>
      <c r="BR1859">
        <v>1.88232</v>
      </c>
      <c r="BS1859" t="s">
        <v>206</v>
      </c>
      <c r="BT1859" t="s">
        <v>17</v>
      </c>
      <c r="BU1859" t="s">
        <v>17</v>
      </c>
      <c r="BV1859" t="s">
        <v>17</v>
      </c>
      <c r="BW1859" t="s">
        <v>207</v>
      </c>
      <c r="BX1859" t="s">
        <v>208</v>
      </c>
      <c r="BY1859" t="s">
        <v>209</v>
      </c>
      <c r="BZ1859" t="s">
        <v>209</v>
      </c>
      <c r="CA1859" t="s">
        <v>209</v>
      </c>
      <c r="CB1859" t="s">
        <v>209</v>
      </c>
      <c r="CC1859">
        <v>5</v>
      </c>
      <c r="CD1859">
        <v>0</v>
      </c>
      <c r="CE1859">
        <v>0</v>
      </c>
      <c r="CF1859">
        <v>0</v>
      </c>
      <c r="CG1859">
        <v>0</v>
      </c>
      <c r="CH1859">
        <v>2</v>
      </c>
      <c r="CI1859">
        <v>1351.77</v>
      </c>
      <c r="CJ1859">
        <v>0.82876300000000003</v>
      </c>
      <c r="CK1859">
        <v>9.7828400000000002</v>
      </c>
      <c r="CL1859">
        <v>11.677</v>
      </c>
      <c r="CM1859">
        <v>29.999400000000001</v>
      </c>
      <c r="CN1859">
        <v>11.4115</v>
      </c>
      <c r="CO1859">
        <v>11.7073</v>
      </c>
      <c r="CP1859">
        <v>-1</v>
      </c>
      <c r="CQ1859">
        <v>0</v>
      </c>
      <c r="CR1859">
        <v>99.249099999999999</v>
      </c>
      <c r="CS1859">
        <v>-999.9</v>
      </c>
      <c r="CT1859">
        <v>400</v>
      </c>
      <c r="CU1859">
        <v>5.3687699999999996</v>
      </c>
      <c r="CV1859">
        <v>103.554</v>
      </c>
      <c r="CW1859">
        <v>103.11199999999999</v>
      </c>
    </row>
    <row r="1860" spans="1:101" x14ac:dyDescent="0.2">
      <c r="A1860">
        <v>1846</v>
      </c>
      <c r="B1860">
        <v>1550585886.7</v>
      </c>
      <c r="C1860">
        <v>6715.2000000476801</v>
      </c>
      <c r="D1860" t="s">
        <v>3919</v>
      </c>
      <c r="E1860" t="s">
        <v>3920</v>
      </c>
      <c r="F1860">
        <f t="shared" si="420"/>
        <v>8092</v>
      </c>
      <c r="G1860">
        <f t="shared" si="421"/>
        <v>42.40620129411343</v>
      </c>
      <c r="H1860">
        <f t="shared" si="422"/>
        <v>5.234348893204982E-2</v>
      </c>
      <c r="I1860" t="s">
        <v>197</v>
      </c>
      <c r="J1860" t="s">
        <v>198</v>
      </c>
      <c r="K1860" t="s">
        <v>199</v>
      </c>
      <c r="L1860" t="s">
        <v>200</v>
      </c>
      <c r="M1860" t="s">
        <v>3799</v>
      </c>
      <c r="N1860" t="s">
        <v>3800</v>
      </c>
      <c r="O1860" t="s">
        <v>203</v>
      </c>
      <c r="P1860" t="s">
        <v>330</v>
      </c>
      <c r="Q1860">
        <v>1550585886.7</v>
      </c>
      <c r="R1860">
        <f t="shared" si="423"/>
        <v>8.3763893125862587E-3</v>
      </c>
      <c r="S1860">
        <f t="shared" si="424"/>
        <v>3.3053689836279965</v>
      </c>
      <c r="T1860">
        <f t="shared" si="425"/>
        <v>79.078957907842153</v>
      </c>
      <c r="U1860">
        <f t="shared" si="426"/>
        <v>0.95475855086238992</v>
      </c>
      <c r="V1860">
        <f t="shared" si="427"/>
        <v>1.2073484225412483</v>
      </c>
      <c r="W1860">
        <v>106</v>
      </c>
      <c r="X1860">
        <v>7</v>
      </c>
      <c r="Y1860">
        <f t="shared" si="428"/>
        <v>1</v>
      </c>
      <c r="Z1860">
        <f t="shared" si="429"/>
        <v>0</v>
      </c>
      <c r="AA1860">
        <f t="shared" si="430"/>
        <v>56011.283488445566</v>
      </c>
      <c r="AB1860">
        <f t="shared" si="431"/>
        <v>75.545500000000004</v>
      </c>
      <c r="AC1860">
        <f t="shared" si="432"/>
        <v>37.017295000000004</v>
      </c>
      <c r="AD1860">
        <f t="shared" si="433"/>
        <v>0.49</v>
      </c>
      <c r="AE1860">
        <f t="shared" si="434"/>
        <v>0.39</v>
      </c>
      <c r="AF1860">
        <v>10</v>
      </c>
      <c r="AG1860">
        <v>1550585886.7</v>
      </c>
      <c r="AH1860">
        <v>395.94499999999999</v>
      </c>
      <c r="AI1860">
        <v>400.59</v>
      </c>
      <c r="AJ1860">
        <v>9.5721699999999998</v>
      </c>
      <c r="AK1860">
        <v>3.7527599999999999</v>
      </c>
      <c r="AL1860">
        <v>1425.61</v>
      </c>
      <c r="AM1860">
        <v>99.720399999999998</v>
      </c>
      <c r="AN1860">
        <v>2.2766999999999999E-2</v>
      </c>
      <c r="AO1860">
        <v>9.6924700000000001</v>
      </c>
      <c r="AP1860">
        <v>999.9</v>
      </c>
      <c r="AQ1860">
        <v>999.9</v>
      </c>
      <c r="AR1860">
        <v>10010</v>
      </c>
      <c r="AS1860">
        <v>0</v>
      </c>
      <c r="AT1860">
        <v>75.545500000000004</v>
      </c>
      <c r="AU1860">
        <v>0</v>
      </c>
      <c r="AV1860" t="s">
        <v>204</v>
      </c>
      <c r="AW1860">
        <v>0</v>
      </c>
      <c r="AX1860">
        <v>-1.4419999999999999</v>
      </c>
      <c r="AY1860">
        <v>-3.5999999999999997E-2</v>
      </c>
      <c r="AZ1860">
        <v>0</v>
      </c>
      <c r="BA1860">
        <v>0</v>
      </c>
      <c r="BB1860">
        <v>0</v>
      </c>
      <c r="BC1860">
        <v>0</v>
      </c>
      <c r="BD1860">
        <v>400.75963114754097</v>
      </c>
      <c r="BE1860">
        <v>0.60988755739215805</v>
      </c>
      <c r="BF1860">
        <v>1.8886296715023301</v>
      </c>
      <c r="BG1860">
        <v>-1</v>
      </c>
      <c r="BH1860">
        <v>0</v>
      </c>
      <c r="BI1860">
        <v>0</v>
      </c>
      <c r="BJ1860" t="s">
        <v>205</v>
      </c>
      <c r="BK1860">
        <v>1.88476</v>
      </c>
      <c r="BL1860">
        <v>1.88171</v>
      </c>
      <c r="BM1860">
        <v>1.88324</v>
      </c>
      <c r="BN1860">
        <v>1.8818699999999999</v>
      </c>
      <c r="BO1860">
        <v>1.8837900000000001</v>
      </c>
      <c r="BP1860">
        <v>1.8830899999999999</v>
      </c>
      <c r="BQ1860">
        <v>1.8848100000000001</v>
      </c>
      <c r="BR1860">
        <v>1.8823099999999999</v>
      </c>
      <c r="BS1860" t="s">
        <v>206</v>
      </c>
      <c r="BT1860" t="s">
        <v>17</v>
      </c>
      <c r="BU1860" t="s">
        <v>17</v>
      </c>
      <c r="BV1860" t="s">
        <v>17</v>
      </c>
      <c r="BW1860" t="s">
        <v>207</v>
      </c>
      <c r="BX1860" t="s">
        <v>208</v>
      </c>
      <c r="BY1860" t="s">
        <v>209</v>
      </c>
      <c r="BZ1860" t="s">
        <v>209</v>
      </c>
      <c r="CA1860" t="s">
        <v>209</v>
      </c>
      <c r="CB1860" t="s">
        <v>209</v>
      </c>
      <c r="CC1860">
        <v>5</v>
      </c>
      <c r="CD1860">
        <v>0</v>
      </c>
      <c r="CE1860">
        <v>0</v>
      </c>
      <c r="CF1860">
        <v>0</v>
      </c>
      <c r="CG1860">
        <v>0</v>
      </c>
      <c r="CH1860">
        <v>2</v>
      </c>
      <c r="CI1860">
        <v>1342.77</v>
      </c>
      <c r="CJ1860">
        <v>0.65739899999999996</v>
      </c>
      <c r="CK1860">
        <v>9.6430199999999999</v>
      </c>
      <c r="CL1860">
        <v>11.526199999999999</v>
      </c>
      <c r="CM1860">
        <v>29.999300000000002</v>
      </c>
      <c r="CN1860">
        <v>11.3058</v>
      </c>
      <c r="CO1860">
        <v>11.5601</v>
      </c>
      <c r="CP1860">
        <v>-1</v>
      </c>
      <c r="CQ1860">
        <v>0</v>
      </c>
      <c r="CR1860">
        <v>100</v>
      </c>
      <c r="CS1860">
        <v>-999.9</v>
      </c>
      <c r="CT1860">
        <v>400</v>
      </c>
      <c r="CU1860">
        <v>9.1858900000000006</v>
      </c>
      <c r="CV1860">
        <v>103.6</v>
      </c>
      <c r="CW1860">
        <v>103.148</v>
      </c>
    </row>
    <row r="1861" spans="1:101" x14ac:dyDescent="0.2">
      <c r="A1861">
        <v>1847</v>
      </c>
      <c r="B1861">
        <v>1550585888.7</v>
      </c>
      <c r="C1861">
        <v>6717.2000000476801</v>
      </c>
      <c r="D1861" t="s">
        <v>3921</v>
      </c>
      <c r="E1861" t="s">
        <v>3922</v>
      </c>
      <c r="F1861">
        <f t="shared" si="420"/>
        <v>8092</v>
      </c>
      <c r="G1861">
        <f t="shared" si="421"/>
        <v>42.409964086410454</v>
      </c>
      <c r="H1861">
        <f t="shared" si="422"/>
        <v>-8.2994766189941463E-2</v>
      </c>
      <c r="I1861" t="s">
        <v>197</v>
      </c>
      <c r="J1861" t="s">
        <v>198</v>
      </c>
      <c r="K1861" t="s">
        <v>199</v>
      </c>
      <c r="L1861" t="s">
        <v>200</v>
      </c>
      <c r="M1861" t="s">
        <v>3799</v>
      </c>
      <c r="N1861" t="s">
        <v>3800</v>
      </c>
      <c r="O1861" t="s">
        <v>203</v>
      </c>
      <c r="P1861" t="s">
        <v>330</v>
      </c>
      <c r="Q1861">
        <v>1550585888.7</v>
      </c>
      <c r="R1861">
        <f t="shared" si="423"/>
        <v>8.4604739091297433E-3</v>
      </c>
      <c r="S1861">
        <f t="shared" si="424"/>
        <v>3.2274069295191143</v>
      </c>
      <c r="T1861">
        <f t="shared" si="425"/>
        <v>79.668328666039329</v>
      </c>
      <c r="U1861">
        <f t="shared" si="426"/>
        <v>0.96058443797708704</v>
      </c>
      <c r="V1861">
        <f t="shared" si="427"/>
        <v>1.2057293708315997</v>
      </c>
      <c r="W1861">
        <v>99</v>
      </c>
      <c r="X1861">
        <v>7</v>
      </c>
      <c r="Y1861">
        <f t="shared" si="428"/>
        <v>1</v>
      </c>
      <c r="Z1861">
        <f t="shared" si="429"/>
        <v>0</v>
      </c>
      <c r="AA1861">
        <f t="shared" si="430"/>
        <v>55868.632500117441</v>
      </c>
      <c r="AB1861">
        <f t="shared" si="431"/>
        <v>75.251000000000005</v>
      </c>
      <c r="AC1861">
        <f t="shared" si="432"/>
        <v>36.872990000000001</v>
      </c>
      <c r="AD1861">
        <f t="shared" si="433"/>
        <v>0.49</v>
      </c>
      <c r="AE1861">
        <f t="shared" si="434"/>
        <v>0.39</v>
      </c>
      <c r="AF1861">
        <v>10</v>
      </c>
      <c r="AG1861">
        <v>1550585888.7</v>
      </c>
      <c r="AH1861">
        <v>395.96300000000002</v>
      </c>
      <c r="AI1861">
        <v>400.577</v>
      </c>
      <c r="AJ1861">
        <v>9.6303900000000002</v>
      </c>
      <c r="AK1861">
        <v>3.7526199999999998</v>
      </c>
      <c r="AL1861">
        <v>1425.54</v>
      </c>
      <c r="AM1861">
        <v>99.722200000000001</v>
      </c>
      <c r="AN1861">
        <v>2.2923300000000001E-2</v>
      </c>
      <c r="AO1861">
        <v>9.6724800000000002</v>
      </c>
      <c r="AP1861">
        <v>999.9</v>
      </c>
      <c r="AQ1861">
        <v>999.9</v>
      </c>
      <c r="AR1861">
        <v>9982.5</v>
      </c>
      <c r="AS1861">
        <v>0</v>
      </c>
      <c r="AT1861">
        <v>75.251000000000005</v>
      </c>
      <c r="AU1861">
        <v>0</v>
      </c>
      <c r="AV1861" t="s">
        <v>204</v>
      </c>
      <c r="AW1861">
        <v>0</v>
      </c>
      <c r="AX1861">
        <v>-1.4419999999999999</v>
      </c>
      <c r="AY1861">
        <v>-3.5999999999999997E-2</v>
      </c>
      <c r="AZ1861">
        <v>0</v>
      </c>
      <c r="BA1861">
        <v>0</v>
      </c>
      <c r="BB1861">
        <v>0</v>
      </c>
      <c r="BC1861">
        <v>0</v>
      </c>
      <c r="BD1861">
        <v>400.95604098360701</v>
      </c>
      <c r="BE1861">
        <v>-0.96699628940843396</v>
      </c>
      <c r="BF1861">
        <v>1.40222191011465</v>
      </c>
      <c r="BG1861">
        <v>-1</v>
      </c>
      <c r="BH1861">
        <v>0</v>
      </c>
      <c r="BI1861">
        <v>0</v>
      </c>
      <c r="BJ1861" t="s">
        <v>205</v>
      </c>
      <c r="BK1861">
        <v>1.88476</v>
      </c>
      <c r="BL1861">
        <v>1.8816999999999999</v>
      </c>
      <c r="BM1861">
        <v>1.88324</v>
      </c>
      <c r="BN1861">
        <v>1.8818699999999999</v>
      </c>
      <c r="BO1861">
        <v>1.8837999999999999</v>
      </c>
      <c r="BP1861">
        <v>1.8830899999999999</v>
      </c>
      <c r="BQ1861">
        <v>1.8848199999999999</v>
      </c>
      <c r="BR1861">
        <v>1.88232</v>
      </c>
      <c r="BS1861" t="s">
        <v>206</v>
      </c>
      <c r="BT1861" t="s">
        <v>17</v>
      </c>
      <c r="BU1861" t="s">
        <v>17</v>
      </c>
      <c r="BV1861" t="s">
        <v>17</v>
      </c>
      <c r="BW1861" t="s">
        <v>207</v>
      </c>
      <c r="BX1861" t="s">
        <v>208</v>
      </c>
      <c r="BY1861" t="s">
        <v>209</v>
      </c>
      <c r="BZ1861" t="s">
        <v>209</v>
      </c>
      <c r="CA1861" t="s">
        <v>209</v>
      </c>
      <c r="CB1861" t="s">
        <v>209</v>
      </c>
      <c r="CC1861">
        <v>5</v>
      </c>
      <c r="CD1861">
        <v>0</v>
      </c>
      <c r="CE1861">
        <v>0</v>
      </c>
      <c r="CF1861">
        <v>0</v>
      </c>
      <c r="CG1861">
        <v>0</v>
      </c>
      <c r="CH1861">
        <v>2</v>
      </c>
      <c r="CI1861">
        <v>1348.14</v>
      </c>
      <c r="CJ1861">
        <v>0.65739800000000004</v>
      </c>
      <c r="CK1861">
        <v>9.6474700000000002</v>
      </c>
      <c r="CL1861">
        <v>11.5219</v>
      </c>
      <c r="CM1861">
        <v>29.999199999999998</v>
      </c>
      <c r="CN1861">
        <v>11.3017</v>
      </c>
      <c r="CO1861">
        <v>11.555899999999999</v>
      </c>
      <c r="CP1861">
        <v>-1</v>
      </c>
      <c r="CQ1861">
        <v>0</v>
      </c>
      <c r="CR1861">
        <v>100</v>
      </c>
      <c r="CS1861">
        <v>-999.9</v>
      </c>
      <c r="CT1861">
        <v>400</v>
      </c>
      <c r="CU1861">
        <v>9.6539599999999997</v>
      </c>
      <c r="CV1861">
        <v>103.601</v>
      </c>
      <c r="CW1861">
        <v>103.148</v>
      </c>
    </row>
    <row r="1862" spans="1:101" x14ac:dyDescent="0.2">
      <c r="A1862">
        <v>1848</v>
      </c>
      <c r="B1862">
        <v>1550585890.7</v>
      </c>
      <c r="C1862">
        <v>6719.2000000476801</v>
      </c>
      <c r="D1862" t="s">
        <v>3923</v>
      </c>
      <c r="E1862" t="s">
        <v>3924</v>
      </c>
      <c r="F1862">
        <f t="shared" si="420"/>
        <v>8092</v>
      </c>
      <c r="G1862">
        <f t="shared" si="421"/>
        <v>42.411005025924077</v>
      </c>
      <c r="H1862">
        <f t="shared" si="422"/>
        <v>-0.19673191434563023</v>
      </c>
      <c r="I1862" t="s">
        <v>197</v>
      </c>
      <c r="J1862" t="s">
        <v>198</v>
      </c>
      <c r="K1862" t="s">
        <v>199</v>
      </c>
      <c r="L1862" t="s">
        <v>200</v>
      </c>
      <c r="M1862" t="s">
        <v>3799</v>
      </c>
      <c r="N1862" t="s">
        <v>3800</v>
      </c>
      <c r="O1862" t="s">
        <v>203</v>
      </c>
      <c r="P1862" t="s">
        <v>330</v>
      </c>
      <c r="Q1862">
        <v>1550585890.7</v>
      </c>
      <c r="R1862">
        <f t="shared" si="423"/>
        <v>8.5321550309576666E-3</v>
      </c>
      <c r="S1862">
        <f t="shared" si="424"/>
        <v>3.1616533173065466</v>
      </c>
      <c r="T1862">
        <f t="shared" si="425"/>
        <v>80.093577604622567</v>
      </c>
      <c r="U1862">
        <f t="shared" si="426"/>
        <v>0.96537212275441409</v>
      </c>
      <c r="V1862">
        <f t="shared" si="427"/>
        <v>1.20530528367695</v>
      </c>
      <c r="W1862">
        <v>119</v>
      </c>
      <c r="X1862">
        <v>8</v>
      </c>
      <c r="Y1862">
        <f t="shared" si="428"/>
        <v>1</v>
      </c>
      <c r="Z1862">
        <f t="shared" si="429"/>
        <v>0</v>
      </c>
      <c r="AA1862">
        <f t="shared" si="430"/>
        <v>56057.872310668849</v>
      </c>
      <c r="AB1862">
        <f t="shared" si="431"/>
        <v>75.051100000000005</v>
      </c>
      <c r="AC1862">
        <f t="shared" si="432"/>
        <v>36.775039</v>
      </c>
      <c r="AD1862">
        <f t="shared" si="433"/>
        <v>0.49</v>
      </c>
      <c r="AE1862">
        <f t="shared" si="434"/>
        <v>0.39</v>
      </c>
      <c r="AF1862">
        <v>10</v>
      </c>
      <c r="AG1862">
        <v>1550585890.7</v>
      </c>
      <c r="AH1862">
        <v>395.97699999999998</v>
      </c>
      <c r="AI1862">
        <v>400.56400000000002</v>
      </c>
      <c r="AJ1862">
        <v>9.6783099999999997</v>
      </c>
      <c r="AK1862">
        <v>3.7521499999999999</v>
      </c>
      <c r="AL1862">
        <v>1425.81</v>
      </c>
      <c r="AM1862">
        <v>99.722800000000007</v>
      </c>
      <c r="AN1862">
        <v>2.3139400000000001E-2</v>
      </c>
      <c r="AO1862">
        <v>9.6672399999999996</v>
      </c>
      <c r="AP1862">
        <v>999.9</v>
      </c>
      <c r="AQ1862">
        <v>999.9</v>
      </c>
      <c r="AR1862">
        <v>10017.5</v>
      </c>
      <c r="AS1862">
        <v>0</v>
      </c>
      <c r="AT1862">
        <v>75.051100000000005</v>
      </c>
      <c r="AU1862">
        <v>0</v>
      </c>
      <c r="AV1862" t="s">
        <v>204</v>
      </c>
      <c r="AW1862">
        <v>0</v>
      </c>
      <c r="AX1862">
        <v>-1.4419999999999999</v>
      </c>
      <c r="AY1862">
        <v>-3.5999999999999997E-2</v>
      </c>
      <c r="AZ1862">
        <v>0</v>
      </c>
      <c r="BA1862">
        <v>0</v>
      </c>
      <c r="BB1862">
        <v>0</v>
      </c>
      <c r="BC1862">
        <v>0</v>
      </c>
      <c r="BD1862">
        <v>401.10023770491802</v>
      </c>
      <c r="BE1862">
        <v>-2.2922357130548701</v>
      </c>
      <c r="BF1862">
        <v>0.97664146863138701</v>
      </c>
      <c r="BG1862">
        <v>-1</v>
      </c>
      <c r="BH1862">
        <v>0</v>
      </c>
      <c r="BI1862">
        <v>0</v>
      </c>
      <c r="BJ1862" t="s">
        <v>205</v>
      </c>
      <c r="BK1862">
        <v>1.8847700000000001</v>
      </c>
      <c r="BL1862">
        <v>1.8816999999999999</v>
      </c>
      <c r="BM1862">
        <v>1.88323</v>
      </c>
      <c r="BN1862">
        <v>1.8818699999999999</v>
      </c>
      <c r="BO1862">
        <v>1.88381</v>
      </c>
      <c r="BP1862">
        <v>1.8830899999999999</v>
      </c>
      <c r="BQ1862">
        <v>1.88483</v>
      </c>
      <c r="BR1862">
        <v>1.88232</v>
      </c>
      <c r="BS1862" t="s">
        <v>206</v>
      </c>
      <c r="BT1862" t="s">
        <v>17</v>
      </c>
      <c r="BU1862" t="s">
        <v>17</v>
      </c>
      <c r="BV1862" t="s">
        <v>17</v>
      </c>
      <c r="BW1862" t="s">
        <v>207</v>
      </c>
      <c r="BX1862" t="s">
        <v>208</v>
      </c>
      <c r="BY1862" t="s">
        <v>209</v>
      </c>
      <c r="BZ1862" t="s">
        <v>209</v>
      </c>
      <c r="CA1862" t="s">
        <v>209</v>
      </c>
      <c r="CB1862" t="s">
        <v>209</v>
      </c>
      <c r="CC1862">
        <v>5</v>
      </c>
      <c r="CD1862">
        <v>0</v>
      </c>
      <c r="CE1862">
        <v>0</v>
      </c>
      <c r="CF1862">
        <v>0</v>
      </c>
      <c r="CG1862">
        <v>0</v>
      </c>
      <c r="CH1862">
        <v>2</v>
      </c>
      <c r="CI1862">
        <v>1333.78</v>
      </c>
      <c r="CJ1862">
        <v>0.65739800000000004</v>
      </c>
      <c r="CK1862">
        <v>9.6518099999999993</v>
      </c>
      <c r="CL1862">
        <v>11.517200000000001</v>
      </c>
      <c r="CM1862">
        <v>29.999400000000001</v>
      </c>
      <c r="CN1862">
        <v>11.298400000000001</v>
      </c>
      <c r="CO1862">
        <v>11.5518</v>
      </c>
      <c r="CP1862">
        <v>-1</v>
      </c>
      <c r="CQ1862">
        <v>0</v>
      </c>
      <c r="CR1862">
        <v>100</v>
      </c>
      <c r="CS1862">
        <v>-999.9</v>
      </c>
      <c r="CT1862">
        <v>400</v>
      </c>
      <c r="CU1862">
        <v>9.6539599999999997</v>
      </c>
      <c r="CV1862">
        <v>103.602</v>
      </c>
      <c r="CW1862">
        <v>103.148</v>
      </c>
    </row>
    <row r="1863" spans="1:101" x14ac:dyDescent="0.2">
      <c r="A1863">
        <v>1849</v>
      </c>
      <c r="B1863">
        <v>1550585892.7</v>
      </c>
      <c r="C1863">
        <v>6721.2000000476801</v>
      </c>
      <c r="D1863" t="s">
        <v>3925</v>
      </c>
      <c r="E1863" t="s">
        <v>3926</v>
      </c>
      <c r="F1863">
        <f t="shared" si="420"/>
        <v>8092</v>
      </c>
      <c r="G1863">
        <f t="shared" si="421"/>
        <v>42.410835869399911</v>
      </c>
      <c r="H1863">
        <f t="shared" si="422"/>
        <v>-0.24852127912981392</v>
      </c>
      <c r="I1863" t="s">
        <v>197</v>
      </c>
      <c r="J1863" t="s">
        <v>198</v>
      </c>
      <c r="K1863" t="s">
        <v>199</v>
      </c>
      <c r="L1863" t="s">
        <v>200</v>
      </c>
      <c r="M1863" t="s">
        <v>3799</v>
      </c>
      <c r="N1863" t="s">
        <v>3800</v>
      </c>
      <c r="O1863" t="s">
        <v>203</v>
      </c>
      <c r="P1863" t="s">
        <v>330</v>
      </c>
      <c r="Q1863">
        <v>1550585892.7</v>
      </c>
      <c r="R1863">
        <f t="shared" si="423"/>
        <v>8.6022318293183173E-3</v>
      </c>
      <c r="S1863">
        <f t="shared" si="424"/>
        <v>3.0040360458845567</v>
      </c>
      <c r="T1863">
        <f t="shared" si="425"/>
        <v>80.491013975953223</v>
      </c>
      <c r="U1863">
        <f t="shared" si="426"/>
        <v>0.97014355580604017</v>
      </c>
      <c r="V1863">
        <f t="shared" si="427"/>
        <v>1.2052818170434176</v>
      </c>
      <c r="W1863">
        <v>138</v>
      </c>
      <c r="X1863">
        <v>10</v>
      </c>
      <c r="Y1863">
        <f t="shared" si="428"/>
        <v>1</v>
      </c>
      <c r="Z1863">
        <f t="shared" si="429"/>
        <v>0</v>
      </c>
      <c r="AA1863">
        <f t="shared" si="430"/>
        <v>56074.279172891511</v>
      </c>
      <c r="AB1863">
        <f t="shared" si="431"/>
        <v>74.786799999999999</v>
      </c>
      <c r="AC1863">
        <f t="shared" si="432"/>
        <v>36.645531999999996</v>
      </c>
      <c r="AD1863">
        <f t="shared" si="433"/>
        <v>0.49</v>
      </c>
      <c r="AE1863">
        <f t="shared" si="434"/>
        <v>0.39</v>
      </c>
      <c r="AF1863">
        <v>10</v>
      </c>
      <c r="AG1863">
        <v>1550585892.7</v>
      </c>
      <c r="AH1863">
        <v>396.08499999999998</v>
      </c>
      <c r="AI1863">
        <v>400.58100000000002</v>
      </c>
      <c r="AJ1863">
        <v>9.7262000000000004</v>
      </c>
      <c r="AK1863">
        <v>3.7524099999999998</v>
      </c>
      <c r="AL1863">
        <v>1425.99</v>
      </c>
      <c r="AM1863">
        <v>99.722300000000004</v>
      </c>
      <c r="AN1863">
        <v>2.3084199999999999E-2</v>
      </c>
      <c r="AO1863">
        <v>9.6669499999999999</v>
      </c>
      <c r="AP1863">
        <v>999.9</v>
      </c>
      <c r="AQ1863">
        <v>999.9</v>
      </c>
      <c r="AR1863">
        <v>10020.6</v>
      </c>
      <c r="AS1863">
        <v>0</v>
      </c>
      <c r="AT1863">
        <v>74.786799999999999</v>
      </c>
      <c r="AU1863">
        <v>0</v>
      </c>
      <c r="AV1863" t="s">
        <v>204</v>
      </c>
      <c r="AW1863">
        <v>0</v>
      </c>
      <c r="AX1863">
        <v>-1.4419999999999999</v>
      </c>
      <c r="AY1863">
        <v>-3.5999999999999997E-2</v>
      </c>
      <c r="AZ1863">
        <v>0</v>
      </c>
      <c r="BA1863">
        <v>0</v>
      </c>
      <c r="BB1863">
        <v>0</v>
      </c>
      <c r="BC1863">
        <v>0</v>
      </c>
      <c r="BD1863">
        <v>401.12022131147501</v>
      </c>
      <c r="BE1863">
        <v>-2.89581471839481</v>
      </c>
      <c r="BF1863">
        <v>0.92132883818450795</v>
      </c>
      <c r="BG1863">
        <v>-1</v>
      </c>
      <c r="BH1863">
        <v>0</v>
      </c>
      <c r="BI1863">
        <v>0</v>
      </c>
      <c r="BJ1863" t="s">
        <v>205</v>
      </c>
      <c r="BK1863">
        <v>1.8847700000000001</v>
      </c>
      <c r="BL1863">
        <v>1.88171</v>
      </c>
      <c r="BM1863">
        <v>1.88323</v>
      </c>
      <c r="BN1863">
        <v>1.88188</v>
      </c>
      <c r="BO1863">
        <v>1.8838200000000001</v>
      </c>
      <c r="BP1863">
        <v>1.8830899999999999</v>
      </c>
      <c r="BQ1863">
        <v>1.88483</v>
      </c>
      <c r="BR1863">
        <v>1.88232</v>
      </c>
      <c r="BS1863" t="s">
        <v>206</v>
      </c>
      <c r="BT1863" t="s">
        <v>17</v>
      </c>
      <c r="BU1863" t="s">
        <v>17</v>
      </c>
      <c r="BV1863" t="s">
        <v>17</v>
      </c>
      <c r="BW1863" t="s">
        <v>207</v>
      </c>
      <c r="BX1863" t="s">
        <v>208</v>
      </c>
      <c r="BY1863" t="s">
        <v>209</v>
      </c>
      <c r="BZ1863" t="s">
        <v>209</v>
      </c>
      <c r="CA1863" t="s">
        <v>209</v>
      </c>
      <c r="CB1863" t="s">
        <v>209</v>
      </c>
      <c r="CC1863">
        <v>5</v>
      </c>
      <c r="CD1863">
        <v>0</v>
      </c>
      <c r="CE1863">
        <v>0</v>
      </c>
      <c r="CF1863">
        <v>0</v>
      </c>
      <c r="CG1863">
        <v>0</v>
      </c>
      <c r="CH1863">
        <v>2</v>
      </c>
      <c r="CI1863">
        <v>1319.63</v>
      </c>
      <c r="CJ1863">
        <v>0.65739700000000001</v>
      </c>
      <c r="CK1863">
        <v>9.6560400000000008</v>
      </c>
      <c r="CL1863">
        <v>11.5128</v>
      </c>
      <c r="CM1863">
        <v>29.999400000000001</v>
      </c>
      <c r="CN1863">
        <v>11.2951</v>
      </c>
      <c r="CO1863">
        <v>11.547599999999999</v>
      </c>
      <c r="CP1863">
        <v>-1</v>
      </c>
      <c r="CQ1863">
        <v>0</v>
      </c>
      <c r="CR1863">
        <v>100</v>
      </c>
      <c r="CS1863">
        <v>-999.9</v>
      </c>
      <c r="CT1863">
        <v>400</v>
      </c>
      <c r="CU1863">
        <v>9.6202100000000002</v>
      </c>
      <c r="CV1863">
        <v>103.60299999999999</v>
      </c>
      <c r="CW1863">
        <v>103.149</v>
      </c>
    </row>
    <row r="1864" spans="1:101" x14ac:dyDescent="0.2">
      <c r="A1864">
        <v>1850</v>
      </c>
      <c r="B1864">
        <v>1550585894.7</v>
      </c>
      <c r="C1864">
        <v>6723.2000000476801</v>
      </c>
      <c r="D1864" t="s">
        <v>3927</v>
      </c>
      <c r="E1864" t="s">
        <v>3928</v>
      </c>
      <c r="F1864">
        <f t="shared" si="420"/>
        <v>8092</v>
      </c>
      <c r="G1864">
        <f t="shared" si="421"/>
        <v>42.411876845420281</v>
      </c>
      <c r="H1864">
        <f t="shared" si="422"/>
        <v>-0.25708671654695958</v>
      </c>
      <c r="I1864" t="s">
        <v>197</v>
      </c>
      <c r="J1864" t="s">
        <v>198</v>
      </c>
      <c r="K1864" t="s">
        <v>199</v>
      </c>
      <c r="L1864" t="s">
        <v>200</v>
      </c>
      <c r="M1864" t="s">
        <v>3799</v>
      </c>
      <c r="N1864" t="s">
        <v>3800</v>
      </c>
      <c r="O1864" t="s">
        <v>203</v>
      </c>
      <c r="P1864" t="s">
        <v>330</v>
      </c>
      <c r="Q1864">
        <v>1550585894.7</v>
      </c>
      <c r="R1864">
        <f t="shared" si="423"/>
        <v>8.6585338739840045E-3</v>
      </c>
      <c r="S1864">
        <f t="shared" si="424"/>
        <v>2.8413769595421847</v>
      </c>
      <c r="T1864">
        <f t="shared" si="425"/>
        <v>80.849533094368965</v>
      </c>
      <c r="U1864">
        <f t="shared" si="426"/>
        <v>0.97412196121488592</v>
      </c>
      <c r="V1864">
        <f t="shared" si="427"/>
        <v>1.2048578686012621</v>
      </c>
      <c r="W1864">
        <v>134</v>
      </c>
      <c r="X1864">
        <v>9</v>
      </c>
      <c r="Y1864">
        <f t="shared" si="428"/>
        <v>1</v>
      </c>
      <c r="Z1864">
        <f t="shared" si="429"/>
        <v>0</v>
      </c>
      <c r="AA1864">
        <f t="shared" si="430"/>
        <v>55898.003985484676</v>
      </c>
      <c r="AB1864">
        <f t="shared" si="431"/>
        <v>74.506</v>
      </c>
      <c r="AC1864">
        <f t="shared" si="432"/>
        <v>36.507939999999998</v>
      </c>
      <c r="AD1864">
        <f t="shared" si="433"/>
        <v>0.49</v>
      </c>
      <c r="AE1864">
        <f t="shared" si="434"/>
        <v>0.39</v>
      </c>
      <c r="AF1864">
        <v>10</v>
      </c>
      <c r="AG1864">
        <v>1550585894.7</v>
      </c>
      <c r="AH1864">
        <v>396.173</v>
      </c>
      <c r="AI1864">
        <v>400.572</v>
      </c>
      <c r="AJ1864">
        <v>9.7660199999999993</v>
      </c>
      <c r="AK1864">
        <v>3.7521499999999999</v>
      </c>
      <c r="AL1864">
        <v>1425.7</v>
      </c>
      <c r="AM1864">
        <v>99.722899999999996</v>
      </c>
      <c r="AN1864">
        <v>2.3154299999999999E-2</v>
      </c>
      <c r="AO1864">
        <v>9.6617099999999994</v>
      </c>
      <c r="AP1864">
        <v>999.9</v>
      </c>
      <c r="AQ1864">
        <v>999.9</v>
      </c>
      <c r="AR1864">
        <v>9987.5</v>
      </c>
      <c r="AS1864">
        <v>0</v>
      </c>
      <c r="AT1864">
        <v>74.506</v>
      </c>
      <c r="AU1864">
        <v>0</v>
      </c>
      <c r="AV1864" t="s">
        <v>204</v>
      </c>
      <c r="AW1864">
        <v>0</v>
      </c>
      <c r="AX1864">
        <v>-1.4419999999999999</v>
      </c>
      <c r="AY1864">
        <v>-3.5999999999999997E-2</v>
      </c>
      <c r="AZ1864">
        <v>0</v>
      </c>
      <c r="BA1864">
        <v>0</v>
      </c>
      <c r="BB1864">
        <v>0</v>
      </c>
      <c r="BC1864">
        <v>0</v>
      </c>
      <c r="BD1864">
        <v>401.06401639344301</v>
      </c>
      <c r="BE1864">
        <v>-2.9956676715862498</v>
      </c>
      <c r="BF1864">
        <v>0.93573108074326805</v>
      </c>
      <c r="BG1864">
        <v>-1</v>
      </c>
      <c r="BH1864">
        <v>0</v>
      </c>
      <c r="BI1864">
        <v>0</v>
      </c>
      <c r="BJ1864" t="s">
        <v>205</v>
      </c>
      <c r="BK1864">
        <v>1.88476</v>
      </c>
      <c r="BL1864">
        <v>1.88171</v>
      </c>
      <c r="BM1864">
        <v>1.88323</v>
      </c>
      <c r="BN1864">
        <v>1.88188</v>
      </c>
      <c r="BO1864">
        <v>1.8838200000000001</v>
      </c>
      <c r="BP1864">
        <v>1.8830899999999999</v>
      </c>
      <c r="BQ1864">
        <v>1.88483</v>
      </c>
      <c r="BR1864">
        <v>1.8823000000000001</v>
      </c>
      <c r="BS1864" t="s">
        <v>206</v>
      </c>
      <c r="BT1864" t="s">
        <v>17</v>
      </c>
      <c r="BU1864" t="s">
        <v>17</v>
      </c>
      <c r="BV1864" t="s">
        <v>17</v>
      </c>
      <c r="BW1864" t="s">
        <v>207</v>
      </c>
      <c r="BX1864" t="s">
        <v>208</v>
      </c>
      <c r="BY1864" t="s">
        <v>209</v>
      </c>
      <c r="BZ1864" t="s">
        <v>209</v>
      </c>
      <c r="CA1864" t="s">
        <v>209</v>
      </c>
      <c r="CB1864" t="s">
        <v>209</v>
      </c>
      <c r="CC1864">
        <v>5</v>
      </c>
      <c r="CD1864">
        <v>0</v>
      </c>
      <c r="CE1864">
        <v>0</v>
      </c>
      <c r="CF1864">
        <v>0</v>
      </c>
      <c r="CG1864">
        <v>0</v>
      </c>
      <c r="CH1864">
        <v>2</v>
      </c>
      <c r="CI1864">
        <v>1322.11</v>
      </c>
      <c r="CJ1864">
        <v>0.65739700000000001</v>
      </c>
      <c r="CK1864">
        <v>9.6601900000000001</v>
      </c>
      <c r="CL1864">
        <v>11.5085</v>
      </c>
      <c r="CM1864">
        <v>29.999400000000001</v>
      </c>
      <c r="CN1864">
        <v>11.291499999999999</v>
      </c>
      <c r="CO1864">
        <v>11.5434</v>
      </c>
      <c r="CP1864">
        <v>-1</v>
      </c>
      <c r="CQ1864">
        <v>0</v>
      </c>
      <c r="CR1864">
        <v>100</v>
      </c>
      <c r="CS1864">
        <v>-999.9</v>
      </c>
      <c r="CT1864">
        <v>400</v>
      </c>
      <c r="CU1864">
        <v>9.6092700000000004</v>
      </c>
      <c r="CV1864">
        <v>103.60299999999999</v>
      </c>
      <c r="CW1864">
        <v>103.149</v>
      </c>
    </row>
    <row r="1865" spans="1:101" x14ac:dyDescent="0.2">
      <c r="A1865">
        <v>1851</v>
      </c>
      <c r="B1865">
        <v>1550585896.7</v>
      </c>
      <c r="C1865">
        <v>6725.2000000476801</v>
      </c>
      <c r="D1865" t="s">
        <v>3929</v>
      </c>
      <c r="E1865" t="s">
        <v>3930</v>
      </c>
      <c r="F1865">
        <f t="shared" si="420"/>
        <v>8092</v>
      </c>
      <c r="G1865">
        <f t="shared" si="421"/>
        <v>42.418196448216548</v>
      </c>
      <c r="H1865">
        <f t="shared" si="422"/>
        <v>-0.25713791166783517</v>
      </c>
      <c r="I1865" t="s">
        <v>197</v>
      </c>
      <c r="J1865" t="s">
        <v>198</v>
      </c>
      <c r="K1865" t="s">
        <v>199</v>
      </c>
      <c r="L1865" t="s">
        <v>200</v>
      </c>
      <c r="M1865" t="s">
        <v>3799</v>
      </c>
      <c r="N1865" t="s">
        <v>3800</v>
      </c>
      <c r="O1865" t="s">
        <v>203</v>
      </c>
      <c r="P1865" t="s">
        <v>1646</v>
      </c>
      <c r="Q1865">
        <v>1550585896.7</v>
      </c>
      <c r="R1865">
        <f t="shared" si="423"/>
        <v>8.671914678918374E-3</v>
      </c>
      <c r="S1865">
        <f t="shared" si="424"/>
        <v>2.7227951523079841</v>
      </c>
      <c r="T1865">
        <f t="shared" si="425"/>
        <v>81.1461127200498</v>
      </c>
      <c r="U1865">
        <f t="shared" si="426"/>
        <v>0.97500726167661989</v>
      </c>
      <c r="V1865">
        <f t="shared" si="427"/>
        <v>1.2015452484339555</v>
      </c>
      <c r="W1865">
        <v>125</v>
      </c>
      <c r="X1865">
        <v>9</v>
      </c>
      <c r="Y1865">
        <f t="shared" si="428"/>
        <v>1</v>
      </c>
      <c r="Z1865">
        <f t="shared" si="429"/>
        <v>0</v>
      </c>
      <c r="AA1865">
        <f t="shared" si="430"/>
        <v>55842.524476313025</v>
      </c>
      <c r="AB1865">
        <f t="shared" si="431"/>
        <v>74.438900000000004</v>
      </c>
      <c r="AC1865">
        <f t="shared" si="432"/>
        <v>36.475061000000004</v>
      </c>
      <c r="AD1865">
        <f t="shared" si="433"/>
        <v>0.49</v>
      </c>
      <c r="AE1865">
        <f t="shared" si="434"/>
        <v>0.39</v>
      </c>
      <c r="AF1865">
        <v>10</v>
      </c>
      <c r="AG1865">
        <v>1550585896.7</v>
      </c>
      <c r="AH1865">
        <v>396.24799999999999</v>
      </c>
      <c r="AI1865">
        <v>400.56799999999998</v>
      </c>
      <c r="AJ1865">
        <v>9.7748600000000003</v>
      </c>
      <c r="AK1865">
        <v>3.7517499999999999</v>
      </c>
      <c r="AL1865">
        <v>1425.7</v>
      </c>
      <c r="AM1865">
        <v>99.723299999999995</v>
      </c>
      <c r="AN1865">
        <v>2.3116999999999999E-2</v>
      </c>
      <c r="AO1865">
        <v>9.6207100000000008</v>
      </c>
      <c r="AP1865">
        <v>999.9</v>
      </c>
      <c r="AQ1865">
        <v>999.9</v>
      </c>
      <c r="AR1865">
        <v>9975.6200000000008</v>
      </c>
      <c r="AS1865">
        <v>0</v>
      </c>
      <c r="AT1865">
        <v>74.438900000000004</v>
      </c>
      <c r="AU1865">
        <v>0</v>
      </c>
      <c r="AV1865" t="s">
        <v>204</v>
      </c>
      <c r="AW1865">
        <v>0</v>
      </c>
      <c r="AX1865">
        <v>-1.4419999999999999</v>
      </c>
      <c r="AY1865">
        <v>-3.5999999999999997E-2</v>
      </c>
      <c r="AZ1865">
        <v>0</v>
      </c>
      <c r="BA1865">
        <v>0</v>
      </c>
      <c r="BB1865">
        <v>0</v>
      </c>
      <c r="BC1865">
        <v>0</v>
      </c>
      <c r="BD1865">
        <v>401.002040983607</v>
      </c>
      <c r="BE1865">
        <v>-2.9958445668328699</v>
      </c>
      <c r="BF1865">
        <v>0.93579011410925395</v>
      </c>
      <c r="BG1865">
        <v>-1</v>
      </c>
      <c r="BH1865">
        <v>0</v>
      </c>
      <c r="BI1865">
        <v>0</v>
      </c>
      <c r="BJ1865" t="s">
        <v>205</v>
      </c>
      <c r="BK1865">
        <v>1.88476</v>
      </c>
      <c r="BL1865">
        <v>1.88171</v>
      </c>
      <c r="BM1865">
        <v>1.88323</v>
      </c>
      <c r="BN1865">
        <v>1.8818699999999999</v>
      </c>
      <c r="BO1865">
        <v>1.8838299999999999</v>
      </c>
      <c r="BP1865">
        <v>1.8830899999999999</v>
      </c>
      <c r="BQ1865">
        <v>1.8848199999999999</v>
      </c>
      <c r="BR1865">
        <v>1.8823000000000001</v>
      </c>
      <c r="BS1865" t="s">
        <v>206</v>
      </c>
      <c r="BT1865" t="s">
        <v>17</v>
      </c>
      <c r="BU1865" t="s">
        <v>17</v>
      </c>
      <c r="BV1865" t="s">
        <v>17</v>
      </c>
      <c r="BW1865" t="s">
        <v>207</v>
      </c>
      <c r="BX1865" t="s">
        <v>208</v>
      </c>
      <c r="BY1865" t="s">
        <v>209</v>
      </c>
      <c r="BZ1865" t="s">
        <v>209</v>
      </c>
      <c r="CA1865" t="s">
        <v>209</v>
      </c>
      <c r="CB1865" t="s">
        <v>209</v>
      </c>
      <c r="CC1865">
        <v>5</v>
      </c>
      <c r="CD1865">
        <v>0</v>
      </c>
      <c r="CE1865">
        <v>0</v>
      </c>
      <c r="CF1865">
        <v>0</v>
      </c>
      <c r="CG1865">
        <v>0</v>
      </c>
      <c r="CH1865">
        <v>2</v>
      </c>
      <c r="CI1865">
        <v>1328.62</v>
      </c>
      <c r="CJ1865">
        <v>0.65739700000000001</v>
      </c>
      <c r="CK1865">
        <v>9.6641600000000007</v>
      </c>
      <c r="CL1865">
        <v>11.504300000000001</v>
      </c>
      <c r="CM1865">
        <v>29.999400000000001</v>
      </c>
      <c r="CN1865">
        <v>11.288</v>
      </c>
      <c r="CO1865">
        <v>11.5397</v>
      </c>
      <c r="CP1865">
        <v>-1</v>
      </c>
      <c r="CQ1865">
        <v>0</v>
      </c>
      <c r="CR1865">
        <v>100</v>
      </c>
      <c r="CS1865">
        <v>-999.9</v>
      </c>
      <c r="CT1865">
        <v>400</v>
      </c>
      <c r="CU1865">
        <v>9.6011600000000001</v>
      </c>
      <c r="CV1865">
        <v>103.60299999999999</v>
      </c>
      <c r="CW1865">
        <v>103.149</v>
      </c>
    </row>
    <row r="1866" spans="1:101" x14ac:dyDescent="0.2">
      <c r="A1866">
        <v>1852</v>
      </c>
      <c r="B1866">
        <v>1550585898.7</v>
      </c>
      <c r="C1866">
        <v>6727.2000000476801</v>
      </c>
      <c r="D1866" t="s">
        <v>3931</v>
      </c>
      <c r="E1866" t="s">
        <v>3932</v>
      </c>
      <c r="F1866">
        <f t="shared" si="420"/>
        <v>8092</v>
      </c>
      <c r="G1866">
        <f t="shared" si="421"/>
        <v>42.422372765022168</v>
      </c>
      <c r="H1866">
        <f t="shared" si="422"/>
        <v>-0.25353827372182924</v>
      </c>
      <c r="I1866" t="s">
        <v>197</v>
      </c>
      <c r="J1866" t="s">
        <v>198</v>
      </c>
      <c r="K1866" t="s">
        <v>199</v>
      </c>
      <c r="L1866" t="s">
        <v>200</v>
      </c>
      <c r="M1866" t="s">
        <v>3799</v>
      </c>
      <c r="N1866" t="s">
        <v>3800</v>
      </c>
      <c r="O1866" t="s">
        <v>203</v>
      </c>
      <c r="P1866" t="s">
        <v>1646</v>
      </c>
      <c r="Q1866">
        <v>1550585898.7</v>
      </c>
      <c r="R1866">
        <f t="shared" si="423"/>
        <v>8.7017361822628782E-3</v>
      </c>
      <c r="S1866">
        <f t="shared" si="424"/>
        <v>2.6056495154791635</v>
      </c>
      <c r="T1866">
        <f t="shared" si="425"/>
        <v>81.479896181702998</v>
      </c>
      <c r="U1866">
        <f t="shared" si="426"/>
        <v>0.97696561519521286</v>
      </c>
      <c r="V1866">
        <f t="shared" si="427"/>
        <v>1.199026583215749</v>
      </c>
      <c r="W1866">
        <v>122</v>
      </c>
      <c r="X1866">
        <v>9</v>
      </c>
      <c r="Y1866">
        <f t="shared" si="428"/>
        <v>1</v>
      </c>
      <c r="Z1866">
        <f t="shared" si="429"/>
        <v>0</v>
      </c>
      <c r="AA1866">
        <f t="shared" si="430"/>
        <v>56005.814442776413</v>
      </c>
      <c r="AB1866">
        <f t="shared" si="431"/>
        <v>74.493700000000004</v>
      </c>
      <c r="AC1866">
        <f t="shared" si="432"/>
        <v>36.501913000000002</v>
      </c>
      <c r="AD1866">
        <f t="shared" si="433"/>
        <v>0.49</v>
      </c>
      <c r="AE1866">
        <f t="shared" si="434"/>
        <v>0.39</v>
      </c>
      <c r="AF1866">
        <v>10</v>
      </c>
      <c r="AG1866">
        <v>1550585898.7</v>
      </c>
      <c r="AH1866">
        <v>396.35500000000002</v>
      </c>
      <c r="AI1866">
        <v>400.601</v>
      </c>
      <c r="AJ1866">
        <v>9.7946299999999997</v>
      </c>
      <c r="AK1866">
        <v>3.75203</v>
      </c>
      <c r="AL1866">
        <v>1425.96</v>
      </c>
      <c r="AM1866">
        <v>99.722099999999998</v>
      </c>
      <c r="AN1866">
        <v>2.29251E-2</v>
      </c>
      <c r="AO1866">
        <v>9.5894700000000004</v>
      </c>
      <c r="AP1866">
        <v>999.9</v>
      </c>
      <c r="AQ1866">
        <v>999.9</v>
      </c>
      <c r="AR1866">
        <v>10005</v>
      </c>
      <c r="AS1866">
        <v>0</v>
      </c>
      <c r="AT1866">
        <v>74.493700000000004</v>
      </c>
      <c r="AU1866">
        <v>0</v>
      </c>
      <c r="AV1866" t="s">
        <v>204</v>
      </c>
      <c r="AW1866">
        <v>0</v>
      </c>
      <c r="AX1866">
        <v>-1.4419999999999999</v>
      </c>
      <c r="AY1866">
        <v>-3.5999999999999997E-2</v>
      </c>
      <c r="AZ1866">
        <v>0</v>
      </c>
      <c r="BA1866">
        <v>0</v>
      </c>
      <c r="BB1866">
        <v>0</v>
      </c>
      <c r="BC1866">
        <v>0</v>
      </c>
      <c r="BD1866">
        <v>400.94294262295102</v>
      </c>
      <c r="BE1866">
        <v>-2.95367432448711</v>
      </c>
      <c r="BF1866">
        <v>0.92891045201107503</v>
      </c>
      <c r="BG1866">
        <v>-1</v>
      </c>
      <c r="BH1866">
        <v>0</v>
      </c>
      <c r="BI1866">
        <v>0</v>
      </c>
      <c r="BJ1866" t="s">
        <v>205</v>
      </c>
      <c r="BK1866">
        <v>1.8847700000000001</v>
      </c>
      <c r="BL1866">
        <v>1.88171</v>
      </c>
      <c r="BM1866">
        <v>1.88324</v>
      </c>
      <c r="BN1866">
        <v>1.88188</v>
      </c>
      <c r="BO1866">
        <v>1.88384</v>
      </c>
      <c r="BP1866">
        <v>1.8830899999999999</v>
      </c>
      <c r="BQ1866">
        <v>1.8848100000000001</v>
      </c>
      <c r="BR1866">
        <v>1.8823099999999999</v>
      </c>
      <c r="BS1866" t="s">
        <v>206</v>
      </c>
      <c r="BT1866" t="s">
        <v>17</v>
      </c>
      <c r="BU1866" t="s">
        <v>17</v>
      </c>
      <c r="BV1866" t="s">
        <v>17</v>
      </c>
      <c r="BW1866" t="s">
        <v>207</v>
      </c>
      <c r="BX1866" t="s">
        <v>208</v>
      </c>
      <c r="BY1866" t="s">
        <v>209</v>
      </c>
      <c r="BZ1866" t="s">
        <v>209</v>
      </c>
      <c r="CA1866" t="s">
        <v>209</v>
      </c>
      <c r="CB1866" t="s">
        <v>209</v>
      </c>
      <c r="CC1866">
        <v>5</v>
      </c>
      <c r="CD1866">
        <v>0</v>
      </c>
      <c r="CE1866">
        <v>0</v>
      </c>
      <c r="CF1866">
        <v>0</v>
      </c>
      <c r="CG1866">
        <v>0</v>
      </c>
      <c r="CH1866">
        <v>2</v>
      </c>
      <c r="CI1866">
        <v>1331.38</v>
      </c>
      <c r="CJ1866">
        <v>0.65739599999999998</v>
      </c>
      <c r="CK1866">
        <v>9.6680200000000003</v>
      </c>
      <c r="CL1866">
        <v>11.5</v>
      </c>
      <c r="CM1866">
        <v>29.999400000000001</v>
      </c>
      <c r="CN1866">
        <v>11.284700000000001</v>
      </c>
      <c r="CO1866">
        <v>11.5357</v>
      </c>
      <c r="CP1866">
        <v>-1</v>
      </c>
      <c r="CQ1866">
        <v>0</v>
      </c>
      <c r="CR1866">
        <v>100</v>
      </c>
      <c r="CS1866">
        <v>-999.9</v>
      </c>
      <c r="CT1866">
        <v>400</v>
      </c>
      <c r="CU1866">
        <v>9.5580200000000008</v>
      </c>
      <c r="CV1866">
        <v>103.604</v>
      </c>
      <c r="CW1866">
        <v>103.15</v>
      </c>
    </row>
    <row r="1867" spans="1:101" x14ac:dyDescent="0.2">
      <c r="A1867">
        <v>1853</v>
      </c>
      <c r="B1867">
        <v>1550585900.7</v>
      </c>
      <c r="C1867">
        <v>6729.2000000476801</v>
      </c>
      <c r="D1867" t="s">
        <v>3933</v>
      </c>
      <c r="E1867" t="s">
        <v>3934</v>
      </c>
      <c r="F1867">
        <f t="shared" si="420"/>
        <v>8092</v>
      </c>
      <c r="G1867">
        <f t="shared" si="421"/>
        <v>42.423047616748043</v>
      </c>
      <c r="H1867">
        <f t="shared" si="422"/>
        <v>-0.24607197024596841</v>
      </c>
      <c r="I1867" t="s">
        <v>197</v>
      </c>
      <c r="J1867" t="s">
        <v>198</v>
      </c>
      <c r="K1867" t="s">
        <v>199</v>
      </c>
      <c r="L1867" t="s">
        <v>200</v>
      </c>
      <c r="M1867" t="s">
        <v>3799</v>
      </c>
      <c r="N1867" t="s">
        <v>3800</v>
      </c>
      <c r="O1867" t="s">
        <v>203</v>
      </c>
      <c r="P1867" t="s">
        <v>1646</v>
      </c>
      <c r="Q1867">
        <v>1550585900.7</v>
      </c>
      <c r="R1867">
        <f t="shared" si="423"/>
        <v>8.7408233877579976E-3</v>
      </c>
      <c r="S1867">
        <f t="shared" si="424"/>
        <v>2.4485062363959753</v>
      </c>
      <c r="T1867">
        <f t="shared" si="425"/>
        <v>81.755375748423816</v>
      </c>
      <c r="U1867">
        <f t="shared" si="426"/>
        <v>0.97974857306071805</v>
      </c>
      <c r="V1867">
        <f t="shared" si="427"/>
        <v>1.1983903982969668</v>
      </c>
      <c r="W1867">
        <v>129</v>
      </c>
      <c r="X1867">
        <v>9</v>
      </c>
      <c r="Y1867">
        <f t="shared" si="428"/>
        <v>1</v>
      </c>
      <c r="Z1867">
        <f t="shared" si="429"/>
        <v>0</v>
      </c>
      <c r="AA1867">
        <f t="shared" si="430"/>
        <v>56066.822437540075</v>
      </c>
      <c r="AB1867">
        <f t="shared" si="431"/>
        <v>74.436099999999996</v>
      </c>
      <c r="AC1867">
        <f t="shared" si="432"/>
        <v>36.473689</v>
      </c>
      <c r="AD1867">
        <f t="shared" si="433"/>
        <v>0.49</v>
      </c>
      <c r="AE1867">
        <f t="shared" si="434"/>
        <v>0.39</v>
      </c>
      <c r="AF1867">
        <v>10</v>
      </c>
      <c r="AG1867">
        <v>1550585900.7</v>
      </c>
      <c r="AH1867">
        <v>396.464</v>
      </c>
      <c r="AI1867">
        <v>400.61200000000002</v>
      </c>
      <c r="AJ1867">
        <v>9.8226600000000008</v>
      </c>
      <c r="AK1867">
        <v>3.7521100000000001</v>
      </c>
      <c r="AL1867">
        <v>1425.73</v>
      </c>
      <c r="AM1867">
        <v>99.7209</v>
      </c>
      <c r="AN1867">
        <v>2.2812300000000001E-2</v>
      </c>
      <c r="AO1867">
        <v>9.5815699999999993</v>
      </c>
      <c r="AP1867">
        <v>999.9</v>
      </c>
      <c r="AQ1867">
        <v>999.9</v>
      </c>
      <c r="AR1867">
        <v>10016.200000000001</v>
      </c>
      <c r="AS1867">
        <v>0</v>
      </c>
      <c r="AT1867">
        <v>74.436099999999996</v>
      </c>
      <c r="AU1867">
        <v>0</v>
      </c>
      <c r="AV1867" t="s">
        <v>204</v>
      </c>
      <c r="AW1867">
        <v>0</v>
      </c>
      <c r="AX1867">
        <v>-1.4419999999999999</v>
      </c>
      <c r="AY1867">
        <v>-3.5999999999999997E-2</v>
      </c>
      <c r="AZ1867">
        <v>0</v>
      </c>
      <c r="BA1867">
        <v>0</v>
      </c>
      <c r="BB1867">
        <v>0</v>
      </c>
      <c r="BC1867">
        <v>0</v>
      </c>
      <c r="BD1867">
        <v>400.88732786885203</v>
      </c>
      <c r="BE1867">
        <v>-2.8667288070735299</v>
      </c>
      <c r="BF1867">
        <v>0.91538428231278801</v>
      </c>
      <c r="BG1867">
        <v>-1</v>
      </c>
      <c r="BH1867">
        <v>0</v>
      </c>
      <c r="BI1867">
        <v>0</v>
      </c>
      <c r="BJ1867" t="s">
        <v>205</v>
      </c>
      <c r="BK1867">
        <v>1.8847700000000001</v>
      </c>
      <c r="BL1867">
        <v>1.88171</v>
      </c>
      <c r="BM1867">
        <v>1.88324</v>
      </c>
      <c r="BN1867">
        <v>1.88188</v>
      </c>
      <c r="BO1867">
        <v>1.8838299999999999</v>
      </c>
      <c r="BP1867">
        <v>1.8830899999999999</v>
      </c>
      <c r="BQ1867">
        <v>1.8848100000000001</v>
      </c>
      <c r="BR1867">
        <v>1.88232</v>
      </c>
      <c r="BS1867" t="s">
        <v>206</v>
      </c>
      <c r="BT1867" t="s">
        <v>17</v>
      </c>
      <c r="BU1867" t="s">
        <v>17</v>
      </c>
      <c r="BV1867" t="s">
        <v>17</v>
      </c>
      <c r="BW1867" t="s">
        <v>207</v>
      </c>
      <c r="BX1867" t="s">
        <v>208</v>
      </c>
      <c r="BY1867" t="s">
        <v>209</v>
      </c>
      <c r="BZ1867" t="s">
        <v>209</v>
      </c>
      <c r="CA1867" t="s">
        <v>209</v>
      </c>
      <c r="CB1867" t="s">
        <v>209</v>
      </c>
      <c r="CC1867">
        <v>5</v>
      </c>
      <c r="CD1867">
        <v>0</v>
      </c>
      <c r="CE1867">
        <v>0</v>
      </c>
      <c r="CF1867">
        <v>0</v>
      </c>
      <c r="CG1867">
        <v>0</v>
      </c>
      <c r="CH1867">
        <v>2</v>
      </c>
      <c r="CI1867">
        <v>1325.72</v>
      </c>
      <c r="CJ1867">
        <v>0.65739599999999998</v>
      </c>
      <c r="CK1867">
        <v>9.6717899999999997</v>
      </c>
      <c r="CL1867">
        <v>11.495799999999999</v>
      </c>
      <c r="CM1867">
        <v>29.999400000000001</v>
      </c>
      <c r="CN1867">
        <v>11.281700000000001</v>
      </c>
      <c r="CO1867">
        <v>11.5319</v>
      </c>
      <c r="CP1867">
        <v>-1</v>
      </c>
      <c r="CQ1867">
        <v>0</v>
      </c>
      <c r="CR1867">
        <v>100</v>
      </c>
      <c r="CS1867">
        <v>-999.9</v>
      </c>
      <c r="CT1867">
        <v>400</v>
      </c>
      <c r="CU1867">
        <v>9.4858600000000006</v>
      </c>
      <c r="CV1867">
        <v>103.60299999999999</v>
      </c>
      <c r="CW1867">
        <v>103.151</v>
      </c>
    </row>
    <row r="1868" spans="1:101" x14ac:dyDescent="0.2">
      <c r="A1868">
        <v>1854</v>
      </c>
      <c r="B1868">
        <v>1550585902.7</v>
      </c>
      <c r="C1868">
        <v>6731.2000000476801</v>
      </c>
      <c r="D1868" t="s">
        <v>3935</v>
      </c>
      <c r="E1868" t="s">
        <v>3936</v>
      </c>
      <c r="F1868">
        <f t="shared" si="420"/>
        <v>8092</v>
      </c>
      <c r="G1868">
        <f t="shared" si="421"/>
        <v>42.426607181456617</v>
      </c>
      <c r="H1868">
        <f t="shared" si="422"/>
        <v>-0.23453935957112942</v>
      </c>
      <c r="I1868" t="s">
        <v>197</v>
      </c>
      <c r="J1868" t="s">
        <v>198</v>
      </c>
      <c r="K1868" t="s">
        <v>199</v>
      </c>
      <c r="L1868" t="s">
        <v>200</v>
      </c>
      <c r="M1868" t="s">
        <v>3799</v>
      </c>
      <c r="N1868" t="s">
        <v>3800</v>
      </c>
      <c r="O1868" t="s">
        <v>203</v>
      </c>
      <c r="P1868" t="s">
        <v>1646</v>
      </c>
      <c r="Q1868">
        <v>1550585902.7</v>
      </c>
      <c r="R1868">
        <f t="shared" si="423"/>
        <v>8.7663257089437095E-3</v>
      </c>
      <c r="S1868">
        <f t="shared" si="424"/>
        <v>2.2654850962556847</v>
      </c>
      <c r="T1868">
        <f t="shared" si="425"/>
        <v>82.038611828666149</v>
      </c>
      <c r="U1868">
        <f t="shared" si="426"/>
        <v>0.98168937300420511</v>
      </c>
      <c r="V1868">
        <f t="shared" si="427"/>
        <v>1.1966187032204032</v>
      </c>
      <c r="W1868">
        <v>139</v>
      </c>
      <c r="X1868">
        <v>10</v>
      </c>
      <c r="Y1868">
        <f t="shared" si="428"/>
        <v>1</v>
      </c>
      <c r="Z1868">
        <f t="shared" si="429"/>
        <v>0</v>
      </c>
      <c r="AA1868">
        <f t="shared" si="430"/>
        <v>55957.711525021768</v>
      </c>
      <c r="AB1868">
        <f t="shared" si="431"/>
        <v>74.088300000000004</v>
      </c>
      <c r="AC1868">
        <f t="shared" si="432"/>
        <v>36.303266999999998</v>
      </c>
      <c r="AD1868">
        <f t="shared" si="433"/>
        <v>0.49</v>
      </c>
      <c r="AE1868">
        <f t="shared" si="434"/>
        <v>0.39</v>
      </c>
      <c r="AF1868">
        <v>10</v>
      </c>
      <c r="AG1868">
        <v>1550585902.7</v>
      </c>
      <c r="AH1868">
        <v>396.56799999999998</v>
      </c>
      <c r="AI1868">
        <v>400.59699999999998</v>
      </c>
      <c r="AJ1868">
        <v>9.8420500000000004</v>
      </c>
      <c r="AK1868">
        <v>3.75143</v>
      </c>
      <c r="AL1868">
        <v>1425.15</v>
      </c>
      <c r="AM1868">
        <v>99.721500000000006</v>
      </c>
      <c r="AN1868">
        <v>2.29001E-2</v>
      </c>
      <c r="AO1868">
        <v>9.5595499999999998</v>
      </c>
      <c r="AP1868">
        <v>999.9</v>
      </c>
      <c r="AQ1868">
        <v>999.9</v>
      </c>
      <c r="AR1868">
        <v>9995</v>
      </c>
      <c r="AS1868">
        <v>0</v>
      </c>
      <c r="AT1868">
        <v>74.088300000000004</v>
      </c>
      <c r="AU1868">
        <v>0</v>
      </c>
      <c r="AV1868" t="s">
        <v>204</v>
      </c>
      <c r="AW1868">
        <v>0</v>
      </c>
      <c r="AX1868">
        <v>-1.4419999999999999</v>
      </c>
      <c r="AY1868">
        <v>-3.5999999999999997E-2</v>
      </c>
      <c r="AZ1868">
        <v>0</v>
      </c>
      <c r="BA1868">
        <v>0</v>
      </c>
      <c r="BB1868">
        <v>0</v>
      </c>
      <c r="BC1868">
        <v>0</v>
      </c>
      <c r="BD1868">
        <v>400.83528688524598</v>
      </c>
      <c r="BE1868">
        <v>-2.7321986032462799</v>
      </c>
      <c r="BF1868">
        <v>0.89544972197332495</v>
      </c>
      <c r="BG1868">
        <v>-1</v>
      </c>
      <c r="BH1868">
        <v>0</v>
      </c>
      <c r="BI1868">
        <v>0</v>
      </c>
      <c r="BJ1868" t="s">
        <v>205</v>
      </c>
      <c r="BK1868">
        <v>1.8847700000000001</v>
      </c>
      <c r="BL1868">
        <v>1.88171</v>
      </c>
      <c r="BM1868">
        <v>1.88324</v>
      </c>
      <c r="BN1868">
        <v>1.8818900000000001</v>
      </c>
      <c r="BO1868">
        <v>1.8838299999999999</v>
      </c>
      <c r="BP1868">
        <v>1.8830899999999999</v>
      </c>
      <c r="BQ1868">
        <v>1.8848100000000001</v>
      </c>
      <c r="BR1868">
        <v>1.88232</v>
      </c>
      <c r="BS1868" t="s">
        <v>206</v>
      </c>
      <c r="BT1868" t="s">
        <v>17</v>
      </c>
      <c r="BU1868" t="s">
        <v>17</v>
      </c>
      <c r="BV1868" t="s">
        <v>17</v>
      </c>
      <c r="BW1868" t="s">
        <v>207</v>
      </c>
      <c r="BX1868" t="s">
        <v>208</v>
      </c>
      <c r="BY1868" t="s">
        <v>209</v>
      </c>
      <c r="BZ1868" t="s">
        <v>209</v>
      </c>
      <c r="CA1868" t="s">
        <v>209</v>
      </c>
      <c r="CB1868" t="s">
        <v>209</v>
      </c>
      <c r="CC1868">
        <v>5</v>
      </c>
      <c r="CD1868">
        <v>0</v>
      </c>
      <c r="CE1868">
        <v>0</v>
      </c>
      <c r="CF1868">
        <v>0</v>
      </c>
      <c r="CG1868">
        <v>0</v>
      </c>
      <c r="CH1868">
        <v>2</v>
      </c>
      <c r="CI1868">
        <v>1318.07</v>
      </c>
      <c r="CJ1868">
        <v>0.65739499999999995</v>
      </c>
      <c r="CK1868">
        <v>9.6755200000000006</v>
      </c>
      <c r="CL1868">
        <v>11.4917</v>
      </c>
      <c r="CM1868">
        <v>29.999500000000001</v>
      </c>
      <c r="CN1868">
        <v>11.2791</v>
      </c>
      <c r="CO1868">
        <v>11.5282</v>
      </c>
      <c r="CP1868">
        <v>-1</v>
      </c>
      <c r="CQ1868">
        <v>0</v>
      </c>
      <c r="CR1868">
        <v>100</v>
      </c>
      <c r="CS1868">
        <v>-999.9</v>
      </c>
      <c r="CT1868">
        <v>400</v>
      </c>
      <c r="CU1868">
        <v>9.4465400000000006</v>
      </c>
      <c r="CV1868">
        <v>103.60299999999999</v>
      </c>
      <c r="CW1868">
        <v>103.151</v>
      </c>
    </row>
    <row r="1869" spans="1:101" x14ac:dyDescent="0.2">
      <c r="A1869">
        <v>1855</v>
      </c>
      <c r="B1869">
        <v>1550585904.7</v>
      </c>
      <c r="C1869">
        <v>6733.2000000476801</v>
      </c>
      <c r="D1869" t="s">
        <v>3937</v>
      </c>
      <c r="E1869" t="s">
        <v>3938</v>
      </c>
      <c r="F1869">
        <f t="shared" si="420"/>
        <v>8092</v>
      </c>
      <c r="G1869">
        <f t="shared" si="421"/>
        <v>42.427941045868472</v>
      </c>
      <c r="H1869">
        <f t="shared" si="422"/>
        <v>-0.21927279970178779</v>
      </c>
      <c r="I1869" t="s">
        <v>197</v>
      </c>
      <c r="J1869" t="s">
        <v>198</v>
      </c>
      <c r="K1869" t="s">
        <v>199</v>
      </c>
      <c r="L1869" t="s">
        <v>200</v>
      </c>
      <c r="M1869" t="s">
        <v>3799</v>
      </c>
      <c r="N1869" t="s">
        <v>3800</v>
      </c>
      <c r="O1869" t="s">
        <v>203</v>
      </c>
      <c r="P1869" t="s">
        <v>1646</v>
      </c>
      <c r="Q1869">
        <v>1550585904.7</v>
      </c>
      <c r="R1869">
        <f t="shared" si="423"/>
        <v>8.8038798811457038E-3</v>
      </c>
      <c r="S1869">
        <f t="shared" si="424"/>
        <v>2.1293326941045398</v>
      </c>
      <c r="T1869">
        <f t="shared" si="425"/>
        <v>82.280969061061072</v>
      </c>
      <c r="U1869">
        <f t="shared" si="426"/>
        <v>0.98415157923943608</v>
      </c>
      <c r="V1869">
        <f t="shared" si="427"/>
        <v>1.1960865197261992</v>
      </c>
      <c r="W1869">
        <v>129</v>
      </c>
      <c r="X1869">
        <v>9</v>
      </c>
      <c r="Y1869">
        <f t="shared" si="428"/>
        <v>1</v>
      </c>
      <c r="Z1869">
        <f t="shared" si="429"/>
        <v>0</v>
      </c>
      <c r="AA1869">
        <f t="shared" si="430"/>
        <v>56053.432725811137</v>
      </c>
      <c r="AB1869">
        <f t="shared" si="431"/>
        <v>73.907499999999999</v>
      </c>
      <c r="AC1869">
        <f t="shared" si="432"/>
        <v>36.214675</v>
      </c>
      <c r="AD1869">
        <f t="shared" si="433"/>
        <v>0.49</v>
      </c>
      <c r="AE1869">
        <f t="shared" si="434"/>
        <v>0.39</v>
      </c>
      <c r="AF1869">
        <v>10</v>
      </c>
      <c r="AG1869">
        <v>1550585904.7</v>
      </c>
      <c r="AH1869">
        <v>396.65800000000002</v>
      </c>
      <c r="AI1869">
        <v>400.60199999999998</v>
      </c>
      <c r="AJ1869">
        <v>9.8666800000000006</v>
      </c>
      <c r="AK1869">
        <v>3.7508499999999998</v>
      </c>
      <c r="AL1869">
        <v>1425.32</v>
      </c>
      <c r="AM1869">
        <v>99.722300000000004</v>
      </c>
      <c r="AN1869">
        <v>2.2657699999999999E-2</v>
      </c>
      <c r="AO1869">
        <v>9.5529299999999999</v>
      </c>
      <c r="AP1869">
        <v>999.9</v>
      </c>
      <c r="AQ1869">
        <v>999.9</v>
      </c>
      <c r="AR1869">
        <v>10012.5</v>
      </c>
      <c r="AS1869">
        <v>0</v>
      </c>
      <c r="AT1869">
        <v>73.907499999999999</v>
      </c>
      <c r="AU1869">
        <v>0</v>
      </c>
      <c r="AV1869" t="s">
        <v>204</v>
      </c>
      <c r="AW1869">
        <v>0</v>
      </c>
      <c r="AX1869">
        <v>-1.4419999999999999</v>
      </c>
      <c r="AY1869">
        <v>-3.5999999999999997E-2</v>
      </c>
      <c r="AZ1869">
        <v>0</v>
      </c>
      <c r="BA1869">
        <v>0</v>
      </c>
      <c r="BB1869">
        <v>0</v>
      </c>
      <c r="BC1869">
        <v>0</v>
      </c>
      <c r="BD1869">
        <v>400.78669672131201</v>
      </c>
      <c r="BE1869">
        <v>-2.5543384525435</v>
      </c>
      <c r="BF1869">
        <v>0.87019488008923296</v>
      </c>
      <c r="BG1869">
        <v>-1</v>
      </c>
      <c r="BH1869">
        <v>0</v>
      </c>
      <c r="BI1869">
        <v>0</v>
      </c>
      <c r="BJ1869" t="s">
        <v>205</v>
      </c>
      <c r="BK1869">
        <v>1.8847700000000001</v>
      </c>
      <c r="BL1869">
        <v>1.88171</v>
      </c>
      <c r="BM1869">
        <v>1.88324</v>
      </c>
      <c r="BN1869">
        <v>1.8818900000000001</v>
      </c>
      <c r="BO1869">
        <v>1.8838299999999999</v>
      </c>
      <c r="BP1869">
        <v>1.8830899999999999</v>
      </c>
      <c r="BQ1869">
        <v>1.8848</v>
      </c>
      <c r="BR1869">
        <v>1.88232</v>
      </c>
      <c r="BS1869" t="s">
        <v>206</v>
      </c>
      <c r="BT1869" t="s">
        <v>17</v>
      </c>
      <c r="BU1869" t="s">
        <v>17</v>
      </c>
      <c r="BV1869" t="s">
        <v>17</v>
      </c>
      <c r="BW1869" t="s">
        <v>207</v>
      </c>
      <c r="BX1869" t="s">
        <v>208</v>
      </c>
      <c r="BY1869" t="s">
        <v>209</v>
      </c>
      <c r="BZ1869" t="s">
        <v>209</v>
      </c>
      <c r="CA1869" t="s">
        <v>209</v>
      </c>
      <c r="CB1869" t="s">
        <v>209</v>
      </c>
      <c r="CC1869">
        <v>5</v>
      </c>
      <c r="CD1869">
        <v>0</v>
      </c>
      <c r="CE1869">
        <v>0</v>
      </c>
      <c r="CF1869">
        <v>0</v>
      </c>
      <c r="CG1869">
        <v>0</v>
      </c>
      <c r="CH1869">
        <v>2</v>
      </c>
      <c r="CI1869">
        <v>1325.37</v>
      </c>
      <c r="CJ1869">
        <v>0.65739499999999995</v>
      </c>
      <c r="CK1869">
        <v>9.6786100000000008</v>
      </c>
      <c r="CL1869">
        <v>11.4877</v>
      </c>
      <c r="CM1869">
        <v>29.999600000000001</v>
      </c>
      <c r="CN1869">
        <v>11.2767</v>
      </c>
      <c r="CO1869">
        <v>11.5246</v>
      </c>
      <c r="CP1869">
        <v>-1</v>
      </c>
      <c r="CQ1869">
        <v>0</v>
      </c>
      <c r="CR1869">
        <v>100</v>
      </c>
      <c r="CS1869">
        <v>-999.9</v>
      </c>
      <c r="CT1869">
        <v>400</v>
      </c>
      <c r="CU1869">
        <v>9.4034300000000002</v>
      </c>
      <c r="CV1869">
        <v>103.604</v>
      </c>
      <c r="CW1869">
        <v>103.151</v>
      </c>
    </row>
    <row r="1870" spans="1:101" x14ac:dyDescent="0.2">
      <c r="A1870">
        <v>1856</v>
      </c>
      <c r="B1870">
        <v>1550585906.7</v>
      </c>
      <c r="C1870">
        <v>6735.2000000476801</v>
      </c>
      <c r="D1870" t="s">
        <v>3939</v>
      </c>
      <c r="E1870" t="s">
        <v>3940</v>
      </c>
      <c r="F1870">
        <f t="shared" si="420"/>
        <v>8092</v>
      </c>
      <c r="G1870">
        <f t="shared" si="421"/>
        <v>42.427960868330771</v>
      </c>
      <c r="H1870">
        <f t="shared" si="422"/>
        <v>-0.2002600959226781</v>
      </c>
      <c r="I1870" t="s">
        <v>197</v>
      </c>
      <c r="J1870" t="s">
        <v>198</v>
      </c>
      <c r="K1870" t="s">
        <v>199</v>
      </c>
      <c r="L1870" t="s">
        <v>200</v>
      </c>
      <c r="M1870" t="s">
        <v>3799</v>
      </c>
      <c r="N1870" t="s">
        <v>3800</v>
      </c>
      <c r="O1870" t="s">
        <v>203</v>
      </c>
      <c r="P1870" t="s">
        <v>1646</v>
      </c>
      <c r="Q1870">
        <v>1550585906.7</v>
      </c>
      <c r="R1870">
        <f t="shared" si="423"/>
        <v>8.8288097927872386E-3</v>
      </c>
      <c r="S1870">
        <f t="shared" si="424"/>
        <v>1.9483713258905537</v>
      </c>
      <c r="T1870">
        <f t="shared" si="425"/>
        <v>82.440835918607135</v>
      </c>
      <c r="U1870">
        <f t="shared" si="426"/>
        <v>0.98590470908704197</v>
      </c>
      <c r="V1870">
        <f t="shared" si="427"/>
        <v>1.1958936346307965</v>
      </c>
      <c r="W1870">
        <v>118</v>
      </c>
      <c r="X1870">
        <v>8</v>
      </c>
      <c r="Y1870">
        <f t="shared" si="428"/>
        <v>1</v>
      </c>
      <c r="Z1870">
        <f t="shared" si="429"/>
        <v>0</v>
      </c>
      <c r="AA1870">
        <f t="shared" si="430"/>
        <v>55992.792518776776</v>
      </c>
      <c r="AB1870">
        <f t="shared" si="431"/>
        <v>74.044499999999999</v>
      </c>
      <c r="AC1870">
        <f t="shared" si="432"/>
        <v>36.281804999999999</v>
      </c>
      <c r="AD1870">
        <f t="shared" si="433"/>
        <v>0.49</v>
      </c>
      <c r="AE1870">
        <f t="shared" si="434"/>
        <v>0.39</v>
      </c>
      <c r="AF1870">
        <v>10</v>
      </c>
      <c r="AG1870">
        <v>1550585906.7</v>
      </c>
      <c r="AH1870">
        <v>396.79300000000001</v>
      </c>
      <c r="AI1870">
        <v>400.61799999999999</v>
      </c>
      <c r="AJ1870">
        <v>9.8843399999999999</v>
      </c>
      <c r="AK1870">
        <v>3.7509999999999999</v>
      </c>
      <c r="AL1870">
        <v>1425.25</v>
      </c>
      <c r="AM1870">
        <v>99.721500000000006</v>
      </c>
      <c r="AN1870">
        <v>2.2611300000000001E-2</v>
      </c>
      <c r="AO1870">
        <v>9.5505300000000002</v>
      </c>
      <c r="AP1870">
        <v>999.9</v>
      </c>
      <c r="AQ1870">
        <v>999.9</v>
      </c>
      <c r="AR1870">
        <v>10001.200000000001</v>
      </c>
      <c r="AS1870">
        <v>0</v>
      </c>
      <c r="AT1870">
        <v>74.044499999999999</v>
      </c>
      <c r="AU1870">
        <v>0</v>
      </c>
      <c r="AV1870" t="s">
        <v>204</v>
      </c>
      <c r="AW1870">
        <v>0</v>
      </c>
      <c r="AX1870">
        <v>-1.4419999999999999</v>
      </c>
      <c r="AY1870">
        <v>-3.5999999999999997E-2</v>
      </c>
      <c r="AZ1870">
        <v>0</v>
      </c>
      <c r="BA1870">
        <v>0</v>
      </c>
      <c r="BB1870">
        <v>0</v>
      </c>
      <c r="BC1870">
        <v>0</v>
      </c>
      <c r="BD1870">
        <v>400.74077868852498</v>
      </c>
      <c r="BE1870">
        <v>-2.3328974184985101</v>
      </c>
      <c r="BF1870">
        <v>0.83948451701024396</v>
      </c>
      <c r="BG1870">
        <v>-1</v>
      </c>
      <c r="BH1870">
        <v>0</v>
      </c>
      <c r="BI1870">
        <v>0</v>
      </c>
      <c r="BJ1870" t="s">
        <v>205</v>
      </c>
      <c r="BK1870">
        <v>1.8847700000000001</v>
      </c>
      <c r="BL1870">
        <v>1.88171</v>
      </c>
      <c r="BM1870">
        <v>1.88323</v>
      </c>
      <c r="BN1870">
        <v>1.88188</v>
      </c>
      <c r="BO1870">
        <v>1.88384</v>
      </c>
      <c r="BP1870">
        <v>1.8830899999999999</v>
      </c>
      <c r="BQ1870">
        <v>1.88479</v>
      </c>
      <c r="BR1870">
        <v>1.88232</v>
      </c>
      <c r="BS1870" t="s">
        <v>206</v>
      </c>
      <c r="BT1870" t="s">
        <v>17</v>
      </c>
      <c r="BU1870" t="s">
        <v>17</v>
      </c>
      <c r="BV1870" t="s">
        <v>17</v>
      </c>
      <c r="BW1870" t="s">
        <v>207</v>
      </c>
      <c r="BX1870" t="s">
        <v>208</v>
      </c>
      <c r="BY1870" t="s">
        <v>209</v>
      </c>
      <c r="BZ1870" t="s">
        <v>209</v>
      </c>
      <c r="CA1870" t="s">
        <v>209</v>
      </c>
      <c r="CB1870" t="s">
        <v>209</v>
      </c>
      <c r="CC1870">
        <v>5</v>
      </c>
      <c r="CD1870">
        <v>0</v>
      </c>
      <c r="CE1870">
        <v>0</v>
      </c>
      <c r="CF1870">
        <v>0</v>
      </c>
      <c r="CG1870">
        <v>0</v>
      </c>
      <c r="CH1870">
        <v>2</v>
      </c>
      <c r="CI1870">
        <v>1334.06</v>
      </c>
      <c r="CJ1870">
        <v>0.65739499999999995</v>
      </c>
      <c r="CK1870">
        <v>9.6815200000000008</v>
      </c>
      <c r="CL1870">
        <v>11.4841</v>
      </c>
      <c r="CM1870">
        <v>29.999500000000001</v>
      </c>
      <c r="CN1870">
        <v>11.2743</v>
      </c>
      <c r="CO1870">
        <v>11.521000000000001</v>
      </c>
      <c r="CP1870">
        <v>-1</v>
      </c>
      <c r="CQ1870">
        <v>0</v>
      </c>
      <c r="CR1870">
        <v>100</v>
      </c>
      <c r="CS1870">
        <v>-999.9</v>
      </c>
      <c r="CT1870">
        <v>400</v>
      </c>
      <c r="CU1870">
        <v>9.3737100000000009</v>
      </c>
      <c r="CV1870">
        <v>103.60299999999999</v>
      </c>
      <c r="CW1870">
        <v>103.151</v>
      </c>
    </row>
    <row r="1871" spans="1:101" x14ac:dyDescent="0.2">
      <c r="A1871">
        <v>1857</v>
      </c>
      <c r="B1871">
        <v>1550585908.7</v>
      </c>
      <c r="C1871">
        <v>6737.2000000476801</v>
      </c>
      <c r="D1871" t="s">
        <v>3941</v>
      </c>
      <c r="E1871" t="s">
        <v>3942</v>
      </c>
      <c r="F1871">
        <f t="shared" ref="F1871:F1934" si="435">J1871+I1871+M1871*K1871</f>
        <v>8092</v>
      </c>
      <c r="G1871">
        <f t="shared" ref="G1871:G1934" si="436">(1000*AM1871)/(L1871*(AO1871+273.15))</f>
        <v>42.43035225048579</v>
      </c>
      <c r="H1871">
        <f t="shared" ref="H1871:H1934" si="437">((G1871*F1871*(1-(AJ1871/1000)))/(100*K1871))*(BE1871/60)</f>
        <v>-0.17772049584164509</v>
      </c>
      <c r="I1871" t="s">
        <v>197</v>
      </c>
      <c r="J1871" t="s">
        <v>198</v>
      </c>
      <c r="K1871" t="s">
        <v>199</v>
      </c>
      <c r="L1871" t="s">
        <v>200</v>
      </c>
      <c r="M1871" t="s">
        <v>3799</v>
      </c>
      <c r="N1871" t="s">
        <v>3800</v>
      </c>
      <c r="O1871" t="s">
        <v>203</v>
      </c>
      <c r="P1871" t="s">
        <v>1646</v>
      </c>
      <c r="Q1871">
        <v>1550585908.7</v>
      </c>
      <c r="R1871">
        <f t="shared" ref="R1871:R1934" si="438">AL1871*Y1871*(AJ1871-AK1871)/(100*AF1871*(1000-Y1871*AJ1871))</f>
        <v>8.8404763789742772E-3</v>
      </c>
      <c r="S1871">
        <f t="shared" ref="S1871:S1934" si="439">AL1871*Y1871*(AI1871-AH1871*(1000-Y1871*AK1871)/(1000-Y1871*AJ1871))/(100*AF1871)</f>
        <v>1.7882816875631078</v>
      </c>
      <c r="T1871">
        <f t="shared" ref="T1871:T1934" si="440">(U1871/V1871*100)</f>
        <v>82.60222943954733</v>
      </c>
      <c r="U1871">
        <f t="shared" ref="U1871:U1934" si="441">AJ1871*(AM1871+AN1871)/1000</f>
        <v>0.98674004090199996</v>
      </c>
      <c r="V1871">
        <f t="shared" ref="V1871:V1934" si="442">0.61365*EXP(17.502*AO1871/(240.97+AO1871))</f>
        <v>1.1945682914335241</v>
      </c>
      <c r="W1871">
        <v>113</v>
      </c>
      <c r="X1871">
        <v>8</v>
      </c>
      <c r="Y1871">
        <f t="shared" ref="Y1871:Y1934" si="443">IF(W1871*$H$11&gt;=AA1871,1,(AA1871/(AA1871-W1871*$H$11)))</f>
        <v>1</v>
      </c>
      <c r="Z1871">
        <f t="shared" ref="Z1871:Z1934" si="444">(Y1871-1)*100</f>
        <v>0</v>
      </c>
      <c r="AA1871">
        <f t="shared" ref="AA1871:AA1934" si="445">MAX(0,($B$11+$C$11*AR1871)/(1+$D$11*AR1871)*AM1871/(AO1871+273)*$E$11)</f>
        <v>55865.307412545764</v>
      </c>
      <c r="AB1871">
        <f t="shared" ref="AB1871:AB1934" si="446">$B$9*AS1871+$C$9*AT1871</f>
        <v>74.149900000000002</v>
      </c>
      <c r="AC1871">
        <f t="shared" ref="AC1871:AC1934" si="447">AB1871*AD1871</f>
        <v>36.333451000000004</v>
      </c>
      <c r="AD1871">
        <f t="shared" ref="AD1871:AD1934" si="448">($B$9*$D$7+$C$9*$D$7)/($B$9+$C$9)</f>
        <v>0.49</v>
      </c>
      <c r="AE1871">
        <f t="shared" ref="AE1871:AE1934" si="449">($B$9*$K$7+$C$9*$K$7)/($B$9+$C$9)</f>
        <v>0.39</v>
      </c>
      <c r="AF1871">
        <v>10</v>
      </c>
      <c r="AG1871">
        <v>1550585908.7</v>
      </c>
      <c r="AH1871">
        <v>396.916</v>
      </c>
      <c r="AI1871">
        <v>400.63299999999998</v>
      </c>
      <c r="AJ1871">
        <v>9.8926999999999996</v>
      </c>
      <c r="AK1871">
        <v>3.7507899999999998</v>
      </c>
      <c r="AL1871">
        <v>1425.13</v>
      </c>
      <c r="AM1871">
        <v>99.721299999999999</v>
      </c>
      <c r="AN1871">
        <v>2.2960000000000001E-2</v>
      </c>
      <c r="AO1871">
        <v>9.5340299999999996</v>
      </c>
      <c r="AP1871">
        <v>999.9</v>
      </c>
      <c r="AQ1871">
        <v>999.9</v>
      </c>
      <c r="AR1871">
        <v>9976.8799999999992</v>
      </c>
      <c r="AS1871">
        <v>0</v>
      </c>
      <c r="AT1871">
        <v>74.149900000000002</v>
      </c>
      <c r="AU1871">
        <v>0</v>
      </c>
      <c r="AV1871" t="s">
        <v>204</v>
      </c>
      <c r="AW1871">
        <v>0</v>
      </c>
      <c r="AX1871">
        <v>-1.4419999999999999</v>
      </c>
      <c r="AY1871">
        <v>-3.5999999999999997E-2</v>
      </c>
      <c r="AZ1871">
        <v>0</v>
      </c>
      <c r="BA1871">
        <v>0</v>
      </c>
      <c r="BB1871">
        <v>0</v>
      </c>
      <c r="BC1871">
        <v>0</v>
      </c>
      <c r="BD1871">
        <v>400.69912295082003</v>
      </c>
      <c r="BE1871">
        <v>-2.0702268089761899</v>
      </c>
      <c r="BF1871">
        <v>0.80513198773243699</v>
      </c>
      <c r="BG1871">
        <v>-1</v>
      </c>
      <c r="BH1871">
        <v>0</v>
      </c>
      <c r="BI1871">
        <v>0</v>
      </c>
      <c r="BJ1871" t="s">
        <v>205</v>
      </c>
      <c r="BK1871">
        <v>1.8847700000000001</v>
      </c>
      <c r="BL1871">
        <v>1.88171</v>
      </c>
      <c r="BM1871">
        <v>1.88323</v>
      </c>
      <c r="BN1871">
        <v>1.88188</v>
      </c>
      <c r="BO1871">
        <v>1.8838200000000001</v>
      </c>
      <c r="BP1871">
        <v>1.8830899999999999</v>
      </c>
      <c r="BQ1871">
        <v>1.88479</v>
      </c>
      <c r="BR1871">
        <v>1.88232</v>
      </c>
      <c r="BS1871" t="s">
        <v>206</v>
      </c>
      <c r="BT1871" t="s">
        <v>17</v>
      </c>
      <c r="BU1871" t="s">
        <v>17</v>
      </c>
      <c r="BV1871" t="s">
        <v>17</v>
      </c>
      <c r="BW1871" t="s">
        <v>207</v>
      </c>
      <c r="BX1871" t="s">
        <v>208</v>
      </c>
      <c r="BY1871" t="s">
        <v>209</v>
      </c>
      <c r="BZ1871" t="s">
        <v>209</v>
      </c>
      <c r="CA1871" t="s">
        <v>209</v>
      </c>
      <c r="CB1871" t="s">
        <v>209</v>
      </c>
      <c r="CC1871">
        <v>5</v>
      </c>
      <c r="CD1871">
        <v>0</v>
      </c>
      <c r="CE1871">
        <v>0</v>
      </c>
      <c r="CF1871">
        <v>0</v>
      </c>
      <c r="CG1871">
        <v>0</v>
      </c>
      <c r="CH1871">
        <v>2</v>
      </c>
      <c r="CI1871">
        <v>1337.63</v>
      </c>
      <c r="CJ1871">
        <v>0.65739400000000003</v>
      </c>
      <c r="CK1871">
        <v>9.6850000000000005</v>
      </c>
      <c r="CL1871">
        <v>11.480399999999999</v>
      </c>
      <c r="CM1871">
        <v>29.999500000000001</v>
      </c>
      <c r="CN1871">
        <v>11.2719</v>
      </c>
      <c r="CO1871">
        <v>11.5177</v>
      </c>
      <c r="CP1871">
        <v>-1</v>
      </c>
      <c r="CQ1871">
        <v>0</v>
      </c>
      <c r="CR1871">
        <v>100</v>
      </c>
      <c r="CS1871">
        <v>-999.9</v>
      </c>
      <c r="CT1871">
        <v>400</v>
      </c>
      <c r="CU1871">
        <v>9.3474799999999991</v>
      </c>
      <c r="CV1871">
        <v>103.60299999999999</v>
      </c>
      <c r="CW1871">
        <v>103.152</v>
      </c>
    </row>
    <row r="1872" spans="1:101" x14ac:dyDescent="0.2">
      <c r="A1872">
        <v>1858</v>
      </c>
      <c r="B1872">
        <v>1550585910.7</v>
      </c>
      <c r="C1872">
        <v>6739.2000000476801</v>
      </c>
      <c r="D1872" t="s">
        <v>3943</v>
      </c>
      <c r="E1872" t="s">
        <v>3944</v>
      </c>
      <c r="F1872">
        <f t="shared" si="435"/>
        <v>8092</v>
      </c>
      <c r="G1872">
        <f t="shared" si="436"/>
        <v>42.431199463266807</v>
      </c>
      <c r="H1872">
        <f t="shared" si="437"/>
        <v>-0.15253964794992725</v>
      </c>
      <c r="I1872" t="s">
        <v>197</v>
      </c>
      <c r="J1872" t="s">
        <v>198</v>
      </c>
      <c r="K1872" t="s">
        <v>199</v>
      </c>
      <c r="L1872" t="s">
        <v>200</v>
      </c>
      <c r="M1872" t="s">
        <v>3799</v>
      </c>
      <c r="N1872" t="s">
        <v>3800</v>
      </c>
      <c r="O1872" t="s">
        <v>203</v>
      </c>
      <c r="P1872" t="s">
        <v>1646</v>
      </c>
      <c r="Q1872">
        <v>1550585910.7</v>
      </c>
      <c r="R1872">
        <f t="shared" si="438"/>
        <v>8.8629231123510191E-3</v>
      </c>
      <c r="S1872">
        <f t="shared" si="439"/>
        <v>1.6243857662415426</v>
      </c>
      <c r="T1872">
        <f t="shared" si="440"/>
        <v>82.750615998593119</v>
      </c>
      <c r="U1872">
        <f t="shared" si="441"/>
        <v>0.98826949029646483</v>
      </c>
      <c r="V1872">
        <f t="shared" si="442"/>
        <v>1.1942744816706461</v>
      </c>
      <c r="W1872">
        <v>112</v>
      </c>
      <c r="X1872">
        <v>8</v>
      </c>
      <c r="Y1872">
        <f t="shared" si="443"/>
        <v>1</v>
      </c>
      <c r="Z1872">
        <f t="shared" si="444"/>
        <v>0</v>
      </c>
      <c r="AA1872">
        <f t="shared" si="445"/>
        <v>56087.799709394647</v>
      </c>
      <c r="AB1872">
        <f t="shared" si="446"/>
        <v>74.251300000000001</v>
      </c>
      <c r="AC1872">
        <f t="shared" si="447"/>
        <v>36.383136999999998</v>
      </c>
      <c r="AD1872">
        <f t="shared" si="448"/>
        <v>0.49</v>
      </c>
      <c r="AE1872">
        <f t="shared" si="449"/>
        <v>0.39</v>
      </c>
      <c r="AF1872">
        <v>10</v>
      </c>
      <c r="AG1872">
        <v>1550585910.7</v>
      </c>
      <c r="AH1872">
        <v>397.03699999999998</v>
      </c>
      <c r="AI1872">
        <v>400.64600000000002</v>
      </c>
      <c r="AJ1872">
        <v>9.9079499999999996</v>
      </c>
      <c r="AK1872">
        <v>3.75054</v>
      </c>
      <c r="AL1872">
        <v>1425.13</v>
      </c>
      <c r="AM1872">
        <v>99.721999999999994</v>
      </c>
      <c r="AN1872">
        <v>2.31027E-2</v>
      </c>
      <c r="AO1872">
        <v>9.5303699999999996</v>
      </c>
      <c r="AP1872">
        <v>999.9</v>
      </c>
      <c r="AQ1872">
        <v>999.9</v>
      </c>
      <c r="AR1872">
        <v>10018.1</v>
      </c>
      <c r="AS1872">
        <v>0</v>
      </c>
      <c r="AT1872">
        <v>74.251300000000001</v>
      </c>
      <c r="AU1872">
        <v>0</v>
      </c>
      <c r="AV1872" t="s">
        <v>204</v>
      </c>
      <c r="AW1872">
        <v>0</v>
      </c>
      <c r="AX1872">
        <v>-1.4419999999999999</v>
      </c>
      <c r="AY1872">
        <v>-3.5999999999999997E-2</v>
      </c>
      <c r="AZ1872">
        <v>0</v>
      </c>
      <c r="BA1872">
        <v>0</v>
      </c>
      <c r="BB1872">
        <v>0</v>
      </c>
      <c r="BC1872">
        <v>0</v>
      </c>
      <c r="BD1872">
        <v>400.66297540983601</v>
      </c>
      <c r="BE1872">
        <v>-1.77689256216581</v>
      </c>
      <c r="BF1872">
        <v>0.77040629543836403</v>
      </c>
      <c r="BG1872">
        <v>-1</v>
      </c>
      <c r="BH1872">
        <v>0</v>
      </c>
      <c r="BI1872">
        <v>0</v>
      </c>
      <c r="BJ1872" t="s">
        <v>205</v>
      </c>
      <c r="BK1872">
        <v>1.8847700000000001</v>
      </c>
      <c r="BL1872">
        <v>1.88171</v>
      </c>
      <c r="BM1872">
        <v>1.8832199999999999</v>
      </c>
      <c r="BN1872">
        <v>1.88188</v>
      </c>
      <c r="BO1872">
        <v>1.8838200000000001</v>
      </c>
      <c r="BP1872">
        <v>1.8830899999999999</v>
      </c>
      <c r="BQ1872">
        <v>1.8848</v>
      </c>
      <c r="BR1872">
        <v>1.88232</v>
      </c>
      <c r="BS1872" t="s">
        <v>206</v>
      </c>
      <c r="BT1872" t="s">
        <v>17</v>
      </c>
      <c r="BU1872" t="s">
        <v>17</v>
      </c>
      <c r="BV1872" t="s">
        <v>17</v>
      </c>
      <c r="BW1872" t="s">
        <v>207</v>
      </c>
      <c r="BX1872" t="s">
        <v>208</v>
      </c>
      <c r="BY1872" t="s">
        <v>209</v>
      </c>
      <c r="BZ1872" t="s">
        <v>209</v>
      </c>
      <c r="CA1872" t="s">
        <v>209</v>
      </c>
      <c r="CB1872" t="s">
        <v>209</v>
      </c>
      <c r="CC1872">
        <v>5</v>
      </c>
      <c r="CD1872">
        <v>0</v>
      </c>
      <c r="CE1872">
        <v>0</v>
      </c>
      <c r="CF1872">
        <v>0</v>
      </c>
      <c r="CG1872">
        <v>0</v>
      </c>
      <c r="CH1872">
        <v>2</v>
      </c>
      <c r="CI1872">
        <v>1337.99</v>
      </c>
      <c r="CJ1872">
        <v>0.65739400000000003</v>
      </c>
      <c r="CK1872">
        <v>9.6885899999999996</v>
      </c>
      <c r="CL1872">
        <v>11.476800000000001</v>
      </c>
      <c r="CM1872">
        <v>29.999700000000001</v>
      </c>
      <c r="CN1872">
        <v>11.269500000000001</v>
      </c>
      <c r="CO1872">
        <v>11.5145</v>
      </c>
      <c r="CP1872">
        <v>-1</v>
      </c>
      <c r="CQ1872">
        <v>0</v>
      </c>
      <c r="CR1872">
        <v>100</v>
      </c>
      <c r="CS1872">
        <v>-999.9</v>
      </c>
      <c r="CT1872">
        <v>400</v>
      </c>
      <c r="CU1872">
        <v>9.2944600000000008</v>
      </c>
      <c r="CV1872">
        <v>103.604</v>
      </c>
      <c r="CW1872">
        <v>103.15300000000001</v>
      </c>
    </row>
    <row r="1873" spans="1:101" x14ac:dyDescent="0.2">
      <c r="A1873">
        <v>1859</v>
      </c>
      <c r="B1873">
        <v>1550585912.7</v>
      </c>
      <c r="C1873">
        <v>6741.2000000476801</v>
      </c>
      <c r="D1873" t="s">
        <v>3945</v>
      </c>
      <c r="E1873" t="s">
        <v>3946</v>
      </c>
      <c r="F1873">
        <f t="shared" si="435"/>
        <v>8092</v>
      </c>
      <c r="G1873">
        <f t="shared" si="436"/>
        <v>42.428555197172606</v>
      </c>
      <c r="H1873">
        <f t="shared" si="437"/>
        <v>-0.12421445723149983</v>
      </c>
      <c r="I1873" t="s">
        <v>197</v>
      </c>
      <c r="J1873" t="s">
        <v>198</v>
      </c>
      <c r="K1873" t="s">
        <v>199</v>
      </c>
      <c r="L1873" t="s">
        <v>200</v>
      </c>
      <c r="M1873" t="s">
        <v>3799</v>
      </c>
      <c r="N1873" t="s">
        <v>3800</v>
      </c>
      <c r="O1873" t="s">
        <v>203</v>
      </c>
      <c r="P1873" t="s">
        <v>1646</v>
      </c>
      <c r="Q1873">
        <v>1550585912.7</v>
      </c>
      <c r="R1873">
        <f t="shared" si="438"/>
        <v>8.8964794322226523E-3</v>
      </c>
      <c r="S1873">
        <f t="shared" si="439"/>
        <v>1.3807861436033779</v>
      </c>
      <c r="T1873">
        <f t="shared" si="440"/>
        <v>82.845881222766153</v>
      </c>
      <c r="U1873">
        <f t="shared" si="441"/>
        <v>0.99048500410280116</v>
      </c>
      <c r="V1873">
        <f t="shared" si="442"/>
        <v>1.1955754341479738</v>
      </c>
      <c r="W1873">
        <v>130</v>
      </c>
      <c r="X1873">
        <v>9</v>
      </c>
      <c r="Y1873">
        <f t="shared" si="443"/>
        <v>1</v>
      </c>
      <c r="Z1873">
        <f t="shared" si="444"/>
        <v>0</v>
      </c>
      <c r="AA1873">
        <f t="shared" si="445"/>
        <v>56168.545942134006</v>
      </c>
      <c r="AB1873">
        <f t="shared" si="446"/>
        <v>74.315600000000003</v>
      </c>
      <c r="AC1873">
        <f t="shared" si="447"/>
        <v>36.414644000000003</v>
      </c>
      <c r="AD1873">
        <f t="shared" si="448"/>
        <v>0.49</v>
      </c>
      <c r="AE1873">
        <f t="shared" si="449"/>
        <v>0.39</v>
      </c>
      <c r="AF1873">
        <v>10</v>
      </c>
      <c r="AG1873">
        <v>1550585912.7</v>
      </c>
      <c r="AH1873">
        <v>397.20400000000001</v>
      </c>
      <c r="AI1873">
        <v>400.65199999999999</v>
      </c>
      <c r="AJ1873">
        <v>9.9302100000000006</v>
      </c>
      <c r="AK1873">
        <v>3.7504499999999998</v>
      </c>
      <c r="AL1873">
        <v>1425.32</v>
      </c>
      <c r="AM1873">
        <v>99.721500000000006</v>
      </c>
      <c r="AN1873">
        <v>2.3118099999999999E-2</v>
      </c>
      <c r="AO1873">
        <v>9.5465699999999991</v>
      </c>
      <c r="AP1873">
        <v>999.9</v>
      </c>
      <c r="AQ1873">
        <v>999.9</v>
      </c>
      <c r="AR1873">
        <v>10033.799999999999</v>
      </c>
      <c r="AS1873">
        <v>0</v>
      </c>
      <c r="AT1873">
        <v>74.315600000000003</v>
      </c>
      <c r="AU1873">
        <v>0</v>
      </c>
      <c r="AV1873" t="s">
        <v>204</v>
      </c>
      <c r="AW1873">
        <v>0</v>
      </c>
      <c r="AX1873">
        <v>-1.4419999999999999</v>
      </c>
      <c r="AY1873">
        <v>-3.5999999999999997E-2</v>
      </c>
      <c r="AZ1873">
        <v>0</v>
      </c>
      <c r="BA1873">
        <v>0</v>
      </c>
      <c r="BB1873">
        <v>0</v>
      </c>
      <c r="BC1873">
        <v>0</v>
      </c>
      <c r="BD1873">
        <v>400.632573770492</v>
      </c>
      <c r="BE1873">
        <v>-1.44706288808251</v>
      </c>
      <c r="BF1873">
        <v>0.73607381042527398</v>
      </c>
      <c r="BG1873">
        <v>-1</v>
      </c>
      <c r="BH1873">
        <v>0</v>
      </c>
      <c r="BI1873">
        <v>0</v>
      </c>
      <c r="BJ1873" t="s">
        <v>205</v>
      </c>
      <c r="BK1873">
        <v>1.88476</v>
      </c>
      <c r="BL1873">
        <v>1.88171</v>
      </c>
      <c r="BM1873">
        <v>1.8832199999999999</v>
      </c>
      <c r="BN1873">
        <v>1.8818900000000001</v>
      </c>
      <c r="BO1873">
        <v>1.8838299999999999</v>
      </c>
      <c r="BP1873">
        <v>1.8830899999999999</v>
      </c>
      <c r="BQ1873">
        <v>1.8848</v>
      </c>
      <c r="BR1873">
        <v>1.88232</v>
      </c>
      <c r="BS1873" t="s">
        <v>206</v>
      </c>
      <c r="BT1873" t="s">
        <v>17</v>
      </c>
      <c r="BU1873" t="s">
        <v>17</v>
      </c>
      <c r="BV1873" t="s">
        <v>17</v>
      </c>
      <c r="BW1873" t="s">
        <v>207</v>
      </c>
      <c r="BX1873" t="s">
        <v>208</v>
      </c>
      <c r="BY1873" t="s">
        <v>209</v>
      </c>
      <c r="BZ1873" t="s">
        <v>209</v>
      </c>
      <c r="CA1873" t="s">
        <v>209</v>
      </c>
      <c r="CB1873" t="s">
        <v>209</v>
      </c>
      <c r="CC1873">
        <v>5</v>
      </c>
      <c r="CD1873">
        <v>0</v>
      </c>
      <c r="CE1873">
        <v>0</v>
      </c>
      <c r="CF1873">
        <v>0</v>
      </c>
      <c r="CG1873">
        <v>0</v>
      </c>
      <c r="CH1873">
        <v>2</v>
      </c>
      <c r="CI1873">
        <v>1324.86</v>
      </c>
      <c r="CJ1873">
        <v>0.65739400000000003</v>
      </c>
      <c r="CK1873">
        <v>9.6920300000000008</v>
      </c>
      <c r="CL1873">
        <v>11.473100000000001</v>
      </c>
      <c r="CM1873">
        <v>29.999700000000001</v>
      </c>
      <c r="CN1873">
        <v>11.266999999999999</v>
      </c>
      <c r="CO1873">
        <v>11.5113</v>
      </c>
      <c r="CP1873">
        <v>-1</v>
      </c>
      <c r="CQ1873">
        <v>0</v>
      </c>
      <c r="CR1873">
        <v>100</v>
      </c>
      <c r="CS1873">
        <v>-999.9</v>
      </c>
      <c r="CT1873">
        <v>400</v>
      </c>
      <c r="CU1873">
        <v>9.2558100000000003</v>
      </c>
      <c r="CV1873">
        <v>103.604</v>
      </c>
      <c r="CW1873">
        <v>103.154</v>
      </c>
    </row>
    <row r="1874" spans="1:101" x14ac:dyDescent="0.2">
      <c r="A1874">
        <v>1860</v>
      </c>
      <c r="B1874">
        <v>1550585914.7</v>
      </c>
      <c r="C1874">
        <v>6743.2000000476801</v>
      </c>
      <c r="D1874" t="s">
        <v>3947</v>
      </c>
      <c r="E1874" t="s">
        <v>3948</v>
      </c>
      <c r="F1874">
        <f t="shared" si="435"/>
        <v>8092</v>
      </c>
      <c r="G1874">
        <f t="shared" si="436"/>
        <v>42.427879513324044</v>
      </c>
      <c r="H1874">
        <f t="shared" si="437"/>
        <v>-9.1755155205537273E-2</v>
      </c>
      <c r="I1874" t="s">
        <v>197</v>
      </c>
      <c r="J1874" t="s">
        <v>198</v>
      </c>
      <c r="K1874" t="s">
        <v>199</v>
      </c>
      <c r="L1874" t="s">
        <v>200</v>
      </c>
      <c r="M1874" t="s">
        <v>3799</v>
      </c>
      <c r="N1874" t="s">
        <v>3800</v>
      </c>
      <c r="O1874" t="s">
        <v>203</v>
      </c>
      <c r="P1874" t="s">
        <v>1646</v>
      </c>
      <c r="Q1874">
        <v>1550585914.7</v>
      </c>
      <c r="R1874">
        <f t="shared" si="438"/>
        <v>8.9200470438606013E-3</v>
      </c>
      <c r="S1874">
        <f t="shared" si="439"/>
        <v>1.180343148627397</v>
      </c>
      <c r="T1874">
        <f t="shared" si="440"/>
        <v>82.933816416310336</v>
      </c>
      <c r="U1874">
        <f t="shared" si="441"/>
        <v>0.99198752841448001</v>
      </c>
      <c r="V1874">
        <f t="shared" si="442"/>
        <v>1.196119473671525</v>
      </c>
      <c r="W1874">
        <v>147</v>
      </c>
      <c r="X1874">
        <v>10</v>
      </c>
      <c r="Y1874">
        <f t="shared" si="443"/>
        <v>1</v>
      </c>
      <c r="Z1874">
        <f t="shared" si="444"/>
        <v>0</v>
      </c>
      <c r="AA1874">
        <f t="shared" si="445"/>
        <v>56033.489330000615</v>
      </c>
      <c r="AB1874">
        <f t="shared" si="446"/>
        <v>74.343000000000004</v>
      </c>
      <c r="AC1874">
        <f t="shared" si="447"/>
        <v>36.428069999999998</v>
      </c>
      <c r="AD1874">
        <f t="shared" si="448"/>
        <v>0.49</v>
      </c>
      <c r="AE1874">
        <f t="shared" si="449"/>
        <v>0.39</v>
      </c>
      <c r="AF1874">
        <v>10</v>
      </c>
      <c r="AG1874">
        <v>1550585914.7</v>
      </c>
      <c r="AH1874">
        <v>397.31799999999998</v>
      </c>
      <c r="AI1874">
        <v>400.63200000000001</v>
      </c>
      <c r="AJ1874">
        <v>9.9451999999999998</v>
      </c>
      <c r="AK1874">
        <v>3.7503799999999998</v>
      </c>
      <c r="AL1874">
        <v>1425.6</v>
      </c>
      <c r="AM1874">
        <v>99.722300000000004</v>
      </c>
      <c r="AN1874">
        <v>2.3057399999999999E-2</v>
      </c>
      <c r="AO1874">
        <v>9.5533400000000004</v>
      </c>
      <c r="AP1874">
        <v>999.9</v>
      </c>
      <c r="AQ1874">
        <v>999.9</v>
      </c>
      <c r="AR1874">
        <v>10008.799999999999</v>
      </c>
      <c r="AS1874">
        <v>0</v>
      </c>
      <c r="AT1874">
        <v>74.343000000000004</v>
      </c>
      <c r="AU1874">
        <v>0</v>
      </c>
      <c r="AV1874" t="s">
        <v>204</v>
      </c>
      <c r="AW1874">
        <v>0</v>
      </c>
      <c r="AX1874">
        <v>-1.4419999999999999</v>
      </c>
      <c r="AY1874">
        <v>-3.5999999999999997E-2</v>
      </c>
      <c r="AZ1874">
        <v>0</v>
      </c>
      <c r="BA1874">
        <v>0</v>
      </c>
      <c r="BB1874">
        <v>0</v>
      </c>
      <c r="BC1874">
        <v>0</v>
      </c>
      <c r="BD1874">
        <v>400.60717213114799</v>
      </c>
      <c r="BE1874">
        <v>-1.06895451373811</v>
      </c>
      <c r="BF1874">
        <v>0.70159439840912796</v>
      </c>
      <c r="BG1874">
        <v>-1</v>
      </c>
      <c r="BH1874">
        <v>0</v>
      </c>
      <c r="BI1874">
        <v>0</v>
      </c>
      <c r="BJ1874" t="s">
        <v>205</v>
      </c>
      <c r="BK1874">
        <v>1.88476</v>
      </c>
      <c r="BL1874">
        <v>1.88171</v>
      </c>
      <c r="BM1874">
        <v>1.88323</v>
      </c>
      <c r="BN1874">
        <v>1.8818900000000001</v>
      </c>
      <c r="BO1874">
        <v>1.8838299999999999</v>
      </c>
      <c r="BP1874">
        <v>1.8830899999999999</v>
      </c>
      <c r="BQ1874">
        <v>1.88479</v>
      </c>
      <c r="BR1874">
        <v>1.8823099999999999</v>
      </c>
      <c r="BS1874" t="s">
        <v>206</v>
      </c>
      <c r="BT1874" t="s">
        <v>17</v>
      </c>
      <c r="BU1874" t="s">
        <v>17</v>
      </c>
      <c r="BV1874" t="s">
        <v>17</v>
      </c>
      <c r="BW1874" t="s">
        <v>207</v>
      </c>
      <c r="BX1874" t="s">
        <v>208</v>
      </c>
      <c r="BY1874" t="s">
        <v>209</v>
      </c>
      <c r="BZ1874" t="s">
        <v>209</v>
      </c>
      <c r="CA1874" t="s">
        <v>209</v>
      </c>
      <c r="CB1874" t="s">
        <v>209</v>
      </c>
      <c r="CC1874">
        <v>5</v>
      </c>
      <c r="CD1874">
        <v>0</v>
      </c>
      <c r="CE1874">
        <v>0</v>
      </c>
      <c r="CF1874">
        <v>0</v>
      </c>
      <c r="CG1874">
        <v>0</v>
      </c>
      <c r="CH1874">
        <v>2</v>
      </c>
      <c r="CI1874">
        <v>1312.76</v>
      </c>
      <c r="CJ1874">
        <v>0.65739400000000003</v>
      </c>
      <c r="CK1874">
        <v>9.6954799999999999</v>
      </c>
      <c r="CL1874">
        <v>11.469799999999999</v>
      </c>
      <c r="CM1874">
        <v>29.999700000000001</v>
      </c>
      <c r="CN1874">
        <v>11.2646</v>
      </c>
      <c r="CO1874">
        <v>11.5084</v>
      </c>
      <c r="CP1874">
        <v>-1</v>
      </c>
      <c r="CQ1874">
        <v>0</v>
      </c>
      <c r="CR1874">
        <v>100</v>
      </c>
      <c r="CS1874">
        <v>-999.9</v>
      </c>
      <c r="CT1874">
        <v>400</v>
      </c>
      <c r="CU1874">
        <v>9.2175600000000006</v>
      </c>
      <c r="CV1874">
        <v>103.605</v>
      </c>
      <c r="CW1874">
        <v>103.154</v>
      </c>
    </row>
    <row r="1875" spans="1:101" x14ac:dyDescent="0.2">
      <c r="A1875">
        <v>1861</v>
      </c>
      <c r="B1875">
        <v>1550585916.7</v>
      </c>
      <c r="C1875">
        <v>6745.2000000476801</v>
      </c>
      <c r="D1875" t="s">
        <v>3949</v>
      </c>
      <c r="E1875" t="s">
        <v>3950</v>
      </c>
      <c r="F1875">
        <f t="shared" si="435"/>
        <v>8092</v>
      </c>
      <c r="G1875">
        <f t="shared" si="436"/>
        <v>42.429804267419378</v>
      </c>
      <c r="H1875">
        <f t="shared" si="437"/>
        <v>-5.6374979164016292E-2</v>
      </c>
      <c r="I1875" t="s">
        <v>197</v>
      </c>
      <c r="J1875" t="s">
        <v>198</v>
      </c>
      <c r="K1875" t="s">
        <v>199</v>
      </c>
      <c r="L1875" t="s">
        <v>200</v>
      </c>
      <c r="M1875" t="s">
        <v>3799</v>
      </c>
      <c r="N1875" t="s">
        <v>3800</v>
      </c>
      <c r="O1875" t="s">
        <v>203</v>
      </c>
      <c r="P1875" t="s">
        <v>1646</v>
      </c>
      <c r="Q1875">
        <v>1550585916.7</v>
      </c>
      <c r="R1875">
        <f t="shared" si="438"/>
        <v>8.9342223305720267E-3</v>
      </c>
      <c r="S1875">
        <f t="shared" si="439"/>
        <v>0.92891509982377196</v>
      </c>
      <c r="T1875">
        <f t="shared" si="440"/>
        <v>83.082336453190905</v>
      </c>
      <c r="U1875">
        <f t="shared" si="441"/>
        <v>0.99304035738263996</v>
      </c>
      <c r="V1875">
        <f t="shared" si="442"/>
        <v>1.195248472510309</v>
      </c>
      <c r="W1875">
        <v>140</v>
      </c>
      <c r="X1875">
        <v>10</v>
      </c>
      <c r="Y1875">
        <f t="shared" si="443"/>
        <v>1</v>
      </c>
      <c r="Z1875">
        <f t="shared" si="444"/>
        <v>0</v>
      </c>
      <c r="AA1875">
        <f t="shared" si="445"/>
        <v>55908.214000406049</v>
      </c>
      <c r="AB1875">
        <f t="shared" si="446"/>
        <v>74.360799999999998</v>
      </c>
      <c r="AC1875">
        <f t="shared" si="447"/>
        <v>36.436791999999997</v>
      </c>
      <c r="AD1875">
        <f t="shared" si="448"/>
        <v>0.49</v>
      </c>
      <c r="AE1875">
        <f t="shared" si="449"/>
        <v>0.39</v>
      </c>
      <c r="AF1875">
        <v>10</v>
      </c>
      <c r="AG1875">
        <v>1550585916.7</v>
      </c>
      <c r="AH1875">
        <v>397.46300000000002</v>
      </c>
      <c r="AI1875">
        <v>400.60599999999999</v>
      </c>
      <c r="AJ1875">
        <v>9.9556799999999992</v>
      </c>
      <c r="AK1875">
        <v>3.7500800000000001</v>
      </c>
      <c r="AL1875">
        <v>1425.37</v>
      </c>
      <c r="AM1875">
        <v>99.722999999999999</v>
      </c>
      <c r="AN1875">
        <v>2.3110499999999999E-2</v>
      </c>
      <c r="AO1875">
        <v>9.5425000000000004</v>
      </c>
      <c r="AP1875">
        <v>999.9</v>
      </c>
      <c r="AQ1875">
        <v>999.9</v>
      </c>
      <c r="AR1875">
        <v>9985</v>
      </c>
      <c r="AS1875">
        <v>0</v>
      </c>
      <c r="AT1875">
        <v>74.360799999999998</v>
      </c>
      <c r="AU1875">
        <v>0</v>
      </c>
      <c r="AV1875" t="s">
        <v>204</v>
      </c>
      <c r="AW1875">
        <v>0</v>
      </c>
      <c r="AX1875">
        <v>-1.4419999999999999</v>
      </c>
      <c r="AY1875">
        <v>-3.5999999999999997E-2</v>
      </c>
      <c r="AZ1875">
        <v>0</v>
      </c>
      <c r="BA1875">
        <v>0</v>
      </c>
      <c r="BB1875">
        <v>0</v>
      </c>
      <c r="BC1875">
        <v>0</v>
      </c>
      <c r="BD1875">
        <v>400.58550819672098</v>
      </c>
      <c r="BE1875">
        <v>-0.65674993934891401</v>
      </c>
      <c r="BF1875">
        <v>0.66795704247245702</v>
      </c>
      <c r="BG1875">
        <v>-1</v>
      </c>
      <c r="BH1875">
        <v>0</v>
      </c>
      <c r="BI1875">
        <v>0</v>
      </c>
      <c r="BJ1875" t="s">
        <v>205</v>
      </c>
      <c r="BK1875">
        <v>1.8847700000000001</v>
      </c>
      <c r="BL1875">
        <v>1.88171</v>
      </c>
      <c r="BM1875">
        <v>1.88324</v>
      </c>
      <c r="BN1875">
        <v>1.8818900000000001</v>
      </c>
      <c r="BO1875">
        <v>1.88384</v>
      </c>
      <c r="BP1875">
        <v>1.8830899999999999</v>
      </c>
      <c r="BQ1875">
        <v>1.8848100000000001</v>
      </c>
      <c r="BR1875">
        <v>1.8823099999999999</v>
      </c>
      <c r="BS1875" t="s">
        <v>206</v>
      </c>
      <c r="BT1875" t="s">
        <v>17</v>
      </c>
      <c r="BU1875" t="s">
        <v>17</v>
      </c>
      <c r="BV1875" t="s">
        <v>17</v>
      </c>
      <c r="BW1875" t="s">
        <v>207</v>
      </c>
      <c r="BX1875" t="s">
        <v>208</v>
      </c>
      <c r="BY1875" t="s">
        <v>209</v>
      </c>
      <c r="BZ1875" t="s">
        <v>209</v>
      </c>
      <c r="CA1875" t="s">
        <v>209</v>
      </c>
      <c r="CB1875" t="s">
        <v>209</v>
      </c>
      <c r="CC1875">
        <v>5</v>
      </c>
      <c r="CD1875">
        <v>0</v>
      </c>
      <c r="CE1875">
        <v>0</v>
      </c>
      <c r="CF1875">
        <v>0</v>
      </c>
      <c r="CG1875">
        <v>0</v>
      </c>
      <c r="CH1875">
        <v>2</v>
      </c>
      <c r="CI1875">
        <v>1317.75</v>
      </c>
      <c r="CJ1875">
        <v>0.65739300000000001</v>
      </c>
      <c r="CK1875">
        <v>9.6989400000000003</v>
      </c>
      <c r="CL1875">
        <v>11.4666</v>
      </c>
      <c r="CM1875">
        <v>29.9998</v>
      </c>
      <c r="CN1875">
        <v>11.262700000000001</v>
      </c>
      <c r="CO1875">
        <v>11.505599999999999</v>
      </c>
      <c r="CP1875">
        <v>-1</v>
      </c>
      <c r="CQ1875">
        <v>0</v>
      </c>
      <c r="CR1875">
        <v>100</v>
      </c>
      <c r="CS1875">
        <v>-999.9</v>
      </c>
      <c r="CT1875">
        <v>400</v>
      </c>
      <c r="CU1875">
        <v>9.1798400000000004</v>
      </c>
      <c r="CV1875">
        <v>103.60599999999999</v>
      </c>
      <c r="CW1875">
        <v>103.155</v>
      </c>
    </row>
    <row r="1876" spans="1:101" x14ac:dyDescent="0.2">
      <c r="A1876">
        <v>1862</v>
      </c>
      <c r="B1876">
        <v>1550585918.7</v>
      </c>
      <c r="C1876">
        <v>6747.2000000476801</v>
      </c>
      <c r="D1876" t="s">
        <v>3951</v>
      </c>
      <c r="E1876" t="s">
        <v>3952</v>
      </c>
      <c r="F1876">
        <f t="shared" si="435"/>
        <v>8092</v>
      </c>
      <c r="G1876">
        <f t="shared" si="436"/>
        <v>42.433608808380178</v>
      </c>
      <c r="H1876">
        <f t="shared" si="437"/>
        <v>-1.8248099855411138E-2</v>
      </c>
      <c r="I1876" t="s">
        <v>197</v>
      </c>
      <c r="J1876" t="s">
        <v>198</v>
      </c>
      <c r="K1876" t="s">
        <v>199</v>
      </c>
      <c r="L1876" t="s">
        <v>200</v>
      </c>
      <c r="M1876" t="s">
        <v>3799</v>
      </c>
      <c r="N1876" t="s">
        <v>3800</v>
      </c>
      <c r="O1876" t="s">
        <v>203</v>
      </c>
      <c r="P1876" t="s">
        <v>1646</v>
      </c>
      <c r="Q1876">
        <v>1550585918.7</v>
      </c>
      <c r="R1876">
        <f t="shared" si="438"/>
        <v>8.9397623564670872E-3</v>
      </c>
      <c r="S1876">
        <f t="shared" si="439"/>
        <v>0.71340581348501186</v>
      </c>
      <c r="T1876">
        <f t="shared" si="440"/>
        <v>83.253047030592214</v>
      </c>
      <c r="U1876">
        <f t="shared" si="441"/>
        <v>0.993254614769154</v>
      </c>
      <c r="V1876">
        <f t="shared" si="442"/>
        <v>1.1930549693924981</v>
      </c>
      <c r="W1876">
        <v>133</v>
      </c>
      <c r="X1876">
        <v>9</v>
      </c>
      <c r="Y1876">
        <f t="shared" si="443"/>
        <v>1</v>
      </c>
      <c r="Z1876">
        <f t="shared" si="444"/>
        <v>0</v>
      </c>
      <c r="AA1876">
        <f t="shared" si="445"/>
        <v>56027.099598955319</v>
      </c>
      <c r="AB1876">
        <f t="shared" si="446"/>
        <v>74.401899999999998</v>
      </c>
      <c r="AC1876">
        <f t="shared" si="447"/>
        <v>36.456930999999997</v>
      </c>
      <c r="AD1876">
        <f t="shared" si="448"/>
        <v>0.49</v>
      </c>
      <c r="AE1876">
        <f t="shared" si="449"/>
        <v>0.39</v>
      </c>
      <c r="AF1876">
        <v>10</v>
      </c>
      <c r="AG1876">
        <v>1550585918.7</v>
      </c>
      <c r="AH1876">
        <v>397.62700000000001</v>
      </c>
      <c r="AI1876">
        <v>400.62099999999998</v>
      </c>
      <c r="AJ1876">
        <v>9.95791</v>
      </c>
      <c r="AK1876">
        <v>3.74926</v>
      </c>
      <c r="AL1876">
        <v>1425.55</v>
      </c>
      <c r="AM1876">
        <v>99.722300000000004</v>
      </c>
      <c r="AN1876">
        <v>2.29894E-2</v>
      </c>
      <c r="AO1876">
        <v>9.5151699999999995</v>
      </c>
      <c r="AP1876">
        <v>999.9</v>
      </c>
      <c r="AQ1876">
        <v>999.9</v>
      </c>
      <c r="AR1876">
        <v>10006.200000000001</v>
      </c>
      <c r="AS1876">
        <v>0</v>
      </c>
      <c r="AT1876">
        <v>74.401899999999998</v>
      </c>
      <c r="AU1876">
        <v>0</v>
      </c>
      <c r="AV1876" t="s">
        <v>204</v>
      </c>
      <c r="AW1876">
        <v>0</v>
      </c>
      <c r="AX1876">
        <v>-1.4419999999999999</v>
      </c>
      <c r="AY1876">
        <v>-3.5999999999999997E-2</v>
      </c>
      <c r="AZ1876">
        <v>0</v>
      </c>
      <c r="BA1876">
        <v>0</v>
      </c>
      <c r="BB1876">
        <v>0</v>
      </c>
      <c r="BC1876">
        <v>0</v>
      </c>
      <c r="BD1876">
        <v>400.56949180327899</v>
      </c>
      <c r="BE1876">
        <v>-0.212565771798676</v>
      </c>
      <c r="BF1876">
        <v>0.63989210471025404</v>
      </c>
      <c r="BG1876">
        <v>-1</v>
      </c>
      <c r="BH1876">
        <v>0</v>
      </c>
      <c r="BI1876">
        <v>0</v>
      </c>
      <c r="BJ1876" t="s">
        <v>205</v>
      </c>
      <c r="BK1876">
        <v>1.8847700000000001</v>
      </c>
      <c r="BL1876">
        <v>1.88171</v>
      </c>
      <c r="BM1876">
        <v>1.88324</v>
      </c>
      <c r="BN1876">
        <v>1.8818900000000001</v>
      </c>
      <c r="BO1876">
        <v>1.8838299999999999</v>
      </c>
      <c r="BP1876">
        <v>1.8830899999999999</v>
      </c>
      <c r="BQ1876">
        <v>1.8848</v>
      </c>
      <c r="BR1876">
        <v>1.88232</v>
      </c>
      <c r="BS1876" t="s">
        <v>206</v>
      </c>
      <c r="BT1876" t="s">
        <v>17</v>
      </c>
      <c r="BU1876" t="s">
        <v>17</v>
      </c>
      <c r="BV1876" t="s">
        <v>17</v>
      </c>
      <c r="BW1876" t="s">
        <v>207</v>
      </c>
      <c r="BX1876" t="s">
        <v>208</v>
      </c>
      <c r="BY1876" t="s">
        <v>209</v>
      </c>
      <c r="BZ1876" t="s">
        <v>209</v>
      </c>
      <c r="CA1876" t="s">
        <v>209</v>
      </c>
      <c r="CB1876" t="s">
        <v>209</v>
      </c>
      <c r="CC1876">
        <v>5</v>
      </c>
      <c r="CD1876">
        <v>0</v>
      </c>
      <c r="CE1876">
        <v>0</v>
      </c>
      <c r="CF1876">
        <v>0</v>
      </c>
      <c r="CG1876">
        <v>0</v>
      </c>
      <c r="CH1876">
        <v>2</v>
      </c>
      <c r="CI1876">
        <v>1323.16</v>
      </c>
      <c r="CJ1876">
        <v>0.65739300000000001</v>
      </c>
      <c r="CK1876">
        <v>9.7022700000000004</v>
      </c>
      <c r="CL1876">
        <v>11.4633</v>
      </c>
      <c r="CM1876">
        <v>29.9998</v>
      </c>
      <c r="CN1876">
        <v>11.2608</v>
      </c>
      <c r="CO1876">
        <v>11.5025</v>
      </c>
      <c r="CP1876">
        <v>-1</v>
      </c>
      <c r="CQ1876">
        <v>0</v>
      </c>
      <c r="CR1876">
        <v>100</v>
      </c>
      <c r="CS1876">
        <v>-999.9</v>
      </c>
      <c r="CT1876">
        <v>400</v>
      </c>
      <c r="CU1876">
        <v>9.1507199999999997</v>
      </c>
      <c r="CV1876">
        <v>103.605</v>
      </c>
      <c r="CW1876">
        <v>103.154</v>
      </c>
    </row>
    <row r="1877" spans="1:101" x14ac:dyDescent="0.2">
      <c r="A1877">
        <v>1863</v>
      </c>
      <c r="B1877">
        <v>1550585920.7</v>
      </c>
      <c r="C1877">
        <v>6749.2000000476801</v>
      </c>
      <c r="D1877" t="s">
        <v>3953</v>
      </c>
      <c r="E1877" t="s">
        <v>3954</v>
      </c>
      <c r="F1877">
        <f t="shared" si="435"/>
        <v>8092</v>
      </c>
      <c r="G1877">
        <f t="shared" si="436"/>
        <v>42.435806064460991</v>
      </c>
      <c r="H1877">
        <f t="shared" si="437"/>
        <v>2.2187310308587702E-2</v>
      </c>
      <c r="I1877" t="s">
        <v>197</v>
      </c>
      <c r="J1877" t="s">
        <v>198</v>
      </c>
      <c r="K1877" t="s">
        <v>199</v>
      </c>
      <c r="L1877" t="s">
        <v>200</v>
      </c>
      <c r="M1877" t="s">
        <v>3799</v>
      </c>
      <c r="N1877" t="s">
        <v>3800</v>
      </c>
      <c r="O1877" t="s">
        <v>203</v>
      </c>
      <c r="P1877" t="s">
        <v>1646</v>
      </c>
      <c r="Q1877">
        <v>1550585920.7</v>
      </c>
      <c r="R1877">
        <f t="shared" si="438"/>
        <v>8.9489321278284715E-3</v>
      </c>
      <c r="S1877">
        <f t="shared" si="439"/>
        <v>0.57908362868124108</v>
      </c>
      <c r="T1877">
        <f t="shared" si="440"/>
        <v>83.39567032437273</v>
      </c>
      <c r="U1877">
        <f t="shared" si="441"/>
        <v>0.99384520499414997</v>
      </c>
      <c r="V1877">
        <f t="shared" si="442"/>
        <v>1.1917227850421086</v>
      </c>
      <c r="W1877">
        <v>123</v>
      </c>
      <c r="X1877">
        <v>9</v>
      </c>
      <c r="Y1877">
        <f t="shared" si="443"/>
        <v>1</v>
      </c>
      <c r="Z1877">
        <f t="shared" si="444"/>
        <v>0</v>
      </c>
      <c r="AA1877">
        <f t="shared" si="445"/>
        <v>56124.487139803838</v>
      </c>
      <c r="AB1877">
        <f t="shared" si="446"/>
        <v>74.452600000000004</v>
      </c>
      <c r="AC1877">
        <f t="shared" si="447"/>
        <v>36.481774000000001</v>
      </c>
      <c r="AD1877">
        <f t="shared" si="448"/>
        <v>0.49</v>
      </c>
      <c r="AE1877">
        <f t="shared" si="449"/>
        <v>0.39</v>
      </c>
      <c r="AF1877">
        <v>10</v>
      </c>
      <c r="AG1877">
        <v>1550585920.7</v>
      </c>
      <c r="AH1877">
        <v>397.74299999999999</v>
      </c>
      <c r="AI1877">
        <v>400.64600000000002</v>
      </c>
      <c r="AJ1877">
        <v>9.9639000000000006</v>
      </c>
      <c r="AK1877">
        <v>3.74905</v>
      </c>
      <c r="AL1877">
        <v>1425.58</v>
      </c>
      <c r="AM1877">
        <v>99.721599999999995</v>
      </c>
      <c r="AN1877">
        <v>2.2998500000000002E-2</v>
      </c>
      <c r="AO1877">
        <v>9.4985499999999998</v>
      </c>
      <c r="AP1877">
        <v>999.9</v>
      </c>
      <c r="AQ1877">
        <v>999.9</v>
      </c>
      <c r="AR1877">
        <v>10023.799999999999</v>
      </c>
      <c r="AS1877">
        <v>0</v>
      </c>
      <c r="AT1877">
        <v>74.452600000000004</v>
      </c>
      <c r="AU1877">
        <v>0</v>
      </c>
      <c r="AV1877" t="s">
        <v>204</v>
      </c>
      <c r="AW1877">
        <v>0</v>
      </c>
      <c r="AX1877">
        <v>-1.4419999999999999</v>
      </c>
      <c r="AY1877">
        <v>-3.5999999999999997E-2</v>
      </c>
      <c r="AZ1877">
        <v>0</v>
      </c>
      <c r="BA1877">
        <v>0</v>
      </c>
      <c r="BB1877">
        <v>0</v>
      </c>
      <c r="BC1877">
        <v>0</v>
      </c>
      <c r="BD1877">
        <v>400.55960655737698</v>
      </c>
      <c r="BE1877">
        <v>0.258440446413221</v>
      </c>
      <c r="BF1877">
        <v>0.62079737933282997</v>
      </c>
      <c r="BG1877">
        <v>-1</v>
      </c>
      <c r="BH1877">
        <v>0</v>
      </c>
      <c r="BI1877">
        <v>0</v>
      </c>
      <c r="BJ1877" t="s">
        <v>205</v>
      </c>
      <c r="BK1877">
        <v>1.8847700000000001</v>
      </c>
      <c r="BL1877">
        <v>1.88171</v>
      </c>
      <c r="BM1877">
        <v>1.88324</v>
      </c>
      <c r="BN1877">
        <v>1.88188</v>
      </c>
      <c r="BO1877">
        <v>1.8838299999999999</v>
      </c>
      <c r="BP1877">
        <v>1.8830899999999999</v>
      </c>
      <c r="BQ1877">
        <v>1.8847799999999999</v>
      </c>
      <c r="BR1877">
        <v>1.88232</v>
      </c>
      <c r="BS1877" t="s">
        <v>206</v>
      </c>
      <c r="BT1877" t="s">
        <v>17</v>
      </c>
      <c r="BU1877" t="s">
        <v>17</v>
      </c>
      <c r="BV1877" t="s">
        <v>17</v>
      </c>
      <c r="BW1877" t="s">
        <v>207</v>
      </c>
      <c r="BX1877" t="s">
        <v>208</v>
      </c>
      <c r="BY1877" t="s">
        <v>209</v>
      </c>
      <c r="BZ1877" t="s">
        <v>209</v>
      </c>
      <c r="CA1877" t="s">
        <v>209</v>
      </c>
      <c r="CB1877" t="s">
        <v>209</v>
      </c>
      <c r="CC1877">
        <v>5</v>
      </c>
      <c r="CD1877">
        <v>0</v>
      </c>
      <c r="CE1877">
        <v>0</v>
      </c>
      <c r="CF1877">
        <v>0</v>
      </c>
      <c r="CG1877">
        <v>0</v>
      </c>
      <c r="CH1877">
        <v>2</v>
      </c>
      <c r="CI1877">
        <v>1330.28</v>
      </c>
      <c r="CJ1877">
        <v>0.65739300000000001</v>
      </c>
      <c r="CK1877">
        <v>9.7056000000000004</v>
      </c>
      <c r="CL1877">
        <v>11.4602</v>
      </c>
      <c r="CM1877">
        <v>29.999700000000001</v>
      </c>
      <c r="CN1877">
        <v>11.258599999999999</v>
      </c>
      <c r="CO1877">
        <v>11.4999</v>
      </c>
      <c r="CP1877">
        <v>-1</v>
      </c>
      <c r="CQ1877">
        <v>0</v>
      </c>
      <c r="CR1877">
        <v>100</v>
      </c>
      <c r="CS1877">
        <v>-999.9</v>
      </c>
      <c r="CT1877">
        <v>400</v>
      </c>
      <c r="CU1877">
        <v>9.10534</v>
      </c>
      <c r="CV1877">
        <v>103.605</v>
      </c>
      <c r="CW1877">
        <v>103.154</v>
      </c>
    </row>
    <row r="1878" spans="1:101" x14ac:dyDescent="0.2">
      <c r="A1878">
        <v>1864</v>
      </c>
      <c r="B1878">
        <v>1550585922.8</v>
      </c>
      <c r="C1878">
        <v>6751.2999999523199</v>
      </c>
      <c r="D1878" t="s">
        <v>3955</v>
      </c>
      <c r="E1878" t="s">
        <v>3956</v>
      </c>
      <c r="F1878">
        <f t="shared" si="435"/>
        <v>8092</v>
      </c>
      <c r="G1878">
        <f t="shared" si="436"/>
        <v>42.434661905474464</v>
      </c>
      <c r="H1878">
        <f t="shared" si="437"/>
        <v>6.1208874451750092E-2</v>
      </c>
      <c r="I1878" t="s">
        <v>197</v>
      </c>
      <c r="J1878" t="s">
        <v>198</v>
      </c>
      <c r="K1878" t="s">
        <v>199</v>
      </c>
      <c r="L1878" t="s">
        <v>200</v>
      </c>
      <c r="M1878" t="s">
        <v>3799</v>
      </c>
      <c r="N1878" t="s">
        <v>3800</v>
      </c>
      <c r="O1878" t="s">
        <v>203</v>
      </c>
      <c r="P1878" t="s">
        <v>1646</v>
      </c>
      <c r="Q1878">
        <v>1550585922.8</v>
      </c>
      <c r="R1878">
        <f t="shared" si="438"/>
        <v>8.9713841780754405E-3</v>
      </c>
      <c r="S1878">
        <f t="shared" si="439"/>
        <v>0.42482665613688758</v>
      </c>
      <c r="T1878">
        <f t="shared" si="440"/>
        <v>83.505092207384635</v>
      </c>
      <c r="U1878">
        <f t="shared" si="441"/>
        <v>0.99548844939975578</v>
      </c>
      <c r="V1878">
        <f t="shared" si="442"/>
        <v>1.1921290343916553</v>
      </c>
      <c r="W1878">
        <v>120</v>
      </c>
      <c r="X1878">
        <v>8</v>
      </c>
      <c r="Y1878">
        <f t="shared" si="443"/>
        <v>1</v>
      </c>
      <c r="Z1878">
        <f t="shared" si="444"/>
        <v>0</v>
      </c>
      <c r="AA1878">
        <f t="shared" si="445"/>
        <v>55887.751833749659</v>
      </c>
      <c r="AB1878">
        <f t="shared" si="446"/>
        <v>74.501900000000006</v>
      </c>
      <c r="AC1878">
        <f t="shared" si="447"/>
        <v>36.505931000000004</v>
      </c>
      <c r="AD1878">
        <f t="shared" si="448"/>
        <v>0.49</v>
      </c>
      <c r="AE1878">
        <f t="shared" si="449"/>
        <v>0.39</v>
      </c>
      <c r="AF1878">
        <v>10</v>
      </c>
      <c r="AG1878">
        <v>1550585922.8</v>
      </c>
      <c r="AH1878">
        <v>397.84899999999999</v>
      </c>
      <c r="AI1878">
        <v>400.65100000000001</v>
      </c>
      <c r="AJ1878">
        <v>9.9804899999999996</v>
      </c>
      <c r="AK1878">
        <v>3.7495400000000001</v>
      </c>
      <c r="AL1878">
        <v>1425.44</v>
      </c>
      <c r="AM1878">
        <v>99.720699999999994</v>
      </c>
      <c r="AN1878">
        <v>2.2744400000000001E-2</v>
      </c>
      <c r="AO1878">
        <v>9.5036199999999997</v>
      </c>
      <c r="AP1878">
        <v>999.9</v>
      </c>
      <c r="AQ1878">
        <v>999.9</v>
      </c>
      <c r="AR1878">
        <v>9980</v>
      </c>
      <c r="AS1878">
        <v>0</v>
      </c>
      <c r="AT1878">
        <v>74.501900000000006</v>
      </c>
      <c r="AU1878">
        <v>0</v>
      </c>
      <c r="AV1878" t="s">
        <v>204</v>
      </c>
      <c r="AW1878">
        <v>0</v>
      </c>
      <c r="AX1878">
        <v>-1.4419999999999999</v>
      </c>
      <c r="AY1878">
        <v>-3.5999999999999997E-2</v>
      </c>
      <c r="AZ1878">
        <v>0</v>
      </c>
      <c r="BA1878">
        <v>0</v>
      </c>
      <c r="BB1878">
        <v>0</v>
      </c>
      <c r="BC1878">
        <v>0</v>
      </c>
      <c r="BD1878">
        <v>400.56076229508199</v>
      </c>
      <c r="BE1878">
        <v>0.71299946799791303</v>
      </c>
      <c r="BF1878">
        <v>0.62282368703808699</v>
      </c>
      <c r="BG1878">
        <v>-1</v>
      </c>
      <c r="BH1878">
        <v>0</v>
      </c>
      <c r="BI1878">
        <v>0</v>
      </c>
      <c r="BJ1878" t="s">
        <v>205</v>
      </c>
      <c r="BK1878">
        <v>1.8847700000000001</v>
      </c>
      <c r="BL1878">
        <v>1.88171</v>
      </c>
      <c r="BM1878">
        <v>1.88324</v>
      </c>
      <c r="BN1878">
        <v>1.88188</v>
      </c>
      <c r="BO1878">
        <v>1.8838299999999999</v>
      </c>
      <c r="BP1878">
        <v>1.8830899999999999</v>
      </c>
      <c r="BQ1878">
        <v>1.8847700000000001</v>
      </c>
      <c r="BR1878">
        <v>1.88232</v>
      </c>
      <c r="BS1878" t="s">
        <v>206</v>
      </c>
      <c r="BT1878" t="s">
        <v>17</v>
      </c>
      <c r="BU1878" t="s">
        <v>17</v>
      </c>
      <c r="BV1878" t="s">
        <v>17</v>
      </c>
      <c r="BW1878" t="s">
        <v>207</v>
      </c>
      <c r="BX1878" t="s">
        <v>208</v>
      </c>
      <c r="BY1878" t="s">
        <v>209</v>
      </c>
      <c r="BZ1878" t="s">
        <v>209</v>
      </c>
      <c r="CA1878" t="s">
        <v>209</v>
      </c>
      <c r="CB1878" t="s">
        <v>209</v>
      </c>
      <c r="CC1878">
        <v>5</v>
      </c>
      <c r="CD1878">
        <v>0</v>
      </c>
      <c r="CE1878">
        <v>0</v>
      </c>
      <c r="CF1878">
        <v>0</v>
      </c>
      <c r="CG1878">
        <v>0</v>
      </c>
      <c r="CH1878">
        <v>2</v>
      </c>
      <c r="CI1878">
        <v>1332.77</v>
      </c>
      <c r="CJ1878">
        <v>0.65739300000000001</v>
      </c>
      <c r="CK1878">
        <v>9.7088300000000007</v>
      </c>
      <c r="CL1878">
        <v>11.4572</v>
      </c>
      <c r="CM1878">
        <v>29.999700000000001</v>
      </c>
      <c r="CN1878">
        <v>11.2567</v>
      </c>
      <c r="CO1878">
        <v>11.497400000000001</v>
      </c>
      <c r="CP1878">
        <v>-1</v>
      </c>
      <c r="CQ1878">
        <v>0</v>
      </c>
      <c r="CR1878">
        <v>100</v>
      </c>
      <c r="CS1878">
        <v>-999.9</v>
      </c>
      <c r="CT1878">
        <v>400</v>
      </c>
      <c r="CU1878">
        <v>9.0096299999999996</v>
      </c>
      <c r="CV1878">
        <v>103.604</v>
      </c>
      <c r="CW1878">
        <v>103.155</v>
      </c>
    </row>
    <row r="1879" spans="1:101" x14ac:dyDescent="0.2">
      <c r="A1879">
        <v>1865</v>
      </c>
      <c r="B1879">
        <v>1550585924.7</v>
      </c>
      <c r="C1879">
        <v>6753.2000000476801</v>
      </c>
      <c r="D1879" t="s">
        <v>3957</v>
      </c>
      <c r="E1879" t="s">
        <v>3958</v>
      </c>
      <c r="F1879">
        <f t="shared" si="435"/>
        <v>8092</v>
      </c>
      <c r="G1879">
        <f t="shared" si="436"/>
        <v>42.43388031568891</v>
      </c>
      <c r="H1879">
        <f t="shared" si="437"/>
        <v>0.10631755406862579</v>
      </c>
      <c r="I1879" t="s">
        <v>197</v>
      </c>
      <c r="J1879" t="s">
        <v>198</v>
      </c>
      <c r="K1879" t="s">
        <v>199</v>
      </c>
      <c r="L1879" t="s">
        <v>200</v>
      </c>
      <c r="M1879" t="s">
        <v>3799</v>
      </c>
      <c r="N1879" t="s">
        <v>3800</v>
      </c>
      <c r="O1879" t="s">
        <v>203</v>
      </c>
      <c r="P1879" t="s">
        <v>1646</v>
      </c>
      <c r="Q1879">
        <v>1550585924.7</v>
      </c>
      <c r="R1879">
        <f t="shared" si="438"/>
        <v>8.9888627190229994E-3</v>
      </c>
      <c r="S1879">
        <f t="shared" si="439"/>
        <v>0.1792042212406405</v>
      </c>
      <c r="T1879">
        <f t="shared" si="440"/>
        <v>83.562102225822798</v>
      </c>
      <c r="U1879">
        <f t="shared" si="441"/>
        <v>0.99659273138583304</v>
      </c>
      <c r="V1879">
        <f t="shared" si="442"/>
        <v>1.1926372181166365</v>
      </c>
      <c r="W1879">
        <v>125</v>
      </c>
      <c r="X1879">
        <v>9</v>
      </c>
      <c r="Y1879">
        <f t="shared" si="443"/>
        <v>1</v>
      </c>
      <c r="Z1879">
        <f t="shared" si="444"/>
        <v>0</v>
      </c>
      <c r="AA1879">
        <f t="shared" si="445"/>
        <v>55839.695996466507</v>
      </c>
      <c r="AB1879">
        <f t="shared" si="446"/>
        <v>74.588200000000001</v>
      </c>
      <c r="AC1879">
        <f t="shared" si="447"/>
        <v>36.548217999999999</v>
      </c>
      <c r="AD1879">
        <f t="shared" si="448"/>
        <v>0.49</v>
      </c>
      <c r="AE1879">
        <f t="shared" si="449"/>
        <v>0.39</v>
      </c>
      <c r="AF1879">
        <v>10</v>
      </c>
      <c r="AG1879">
        <v>1550585924.7</v>
      </c>
      <c r="AH1879">
        <v>398.00299999999999</v>
      </c>
      <c r="AI1879">
        <v>400.63799999999998</v>
      </c>
      <c r="AJ1879">
        <v>9.9915299999999991</v>
      </c>
      <c r="AK1879">
        <v>3.7497799999999999</v>
      </c>
      <c r="AL1879">
        <v>1425.73</v>
      </c>
      <c r="AM1879">
        <v>99.721100000000007</v>
      </c>
      <c r="AN1879">
        <v>2.2656099999999998E-2</v>
      </c>
      <c r="AO1879">
        <v>9.5099599999999995</v>
      </c>
      <c r="AP1879">
        <v>999.9</v>
      </c>
      <c r="AQ1879">
        <v>999.9</v>
      </c>
      <c r="AR1879">
        <v>9971.25</v>
      </c>
      <c r="AS1879">
        <v>0</v>
      </c>
      <c r="AT1879">
        <v>74.588200000000001</v>
      </c>
      <c r="AU1879">
        <v>0</v>
      </c>
      <c r="AV1879" t="s">
        <v>204</v>
      </c>
      <c r="AW1879">
        <v>0</v>
      </c>
      <c r="AX1879">
        <v>-1.4419999999999999</v>
      </c>
      <c r="AY1879">
        <v>-3.5999999999999997E-2</v>
      </c>
      <c r="AZ1879">
        <v>0</v>
      </c>
      <c r="BA1879">
        <v>0</v>
      </c>
      <c r="BB1879">
        <v>0</v>
      </c>
      <c r="BC1879">
        <v>0</v>
      </c>
      <c r="BD1879">
        <v>400.58150819672102</v>
      </c>
      <c r="BE1879">
        <v>1.2384903619177401</v>
      </c>
      <c r="BF1879">
        <v>0.65797917459073696</v>
      </c>
      <c r="BG1879">
        <v>-1</v>
      </c>
      <c r="BH1879">
        <v>0</v>
      </c>
      <c r="BI1879">
        <v>0</v>
      </c>
      <c r="BJ1879" t="s">
        <v>205</v>
      </c>
      <c r="BK1879">
        <v>1.88476</v>
      </c>
      <c r="BL1879">
        <v>1.88171</v>
      </c>
      <c r="BM1879">
        <v>1.88323</v>
      </c>
      <c r="BN1879">
        <v>1.88188</v>
      </c>
      <c r="BO1879">
        <v>1.8838200000000001</v>
      </c>
      <c r="BP1879">
        <v>1.8830899999999999</v>
      </c>
      <c r="BQ1879">
        <v>1.8847799999999999</v>
      </c>
      <c r="BR1879">
        <v>1.88232</v>
      </c>
      <c r="BS1879" t="s">
        <v>206</v>
      </c>
      <c r="BT1879" t="s">
        <v>17</v>
      </c>
      <c r="BU1879" t="s">
        <v>17</v>
      </c>
      <c r="BV1879" t="s">
        <v>17</v>
      </c>
      <c r="BW1879" t="s">
        <v>207</v>
      </c>
      <c r="BX1879" t="s">
        <v>208</v>
      </c>
      <c r="BY1879" t="s">
        <v>209</v>
      </c>
      <c r="BZ1879" t="s">
        <v>209</v>
      </c>
      <c r="CA1879" t="s">
        <v>209</v>
      </c>
      <c r="CB1879" t="s">
        <v>209</v>
      </c>
      <c r="CC1879">
        <v>5</v>
      </c>
      <c r="CD1879">
        <v>0</v>
      </c>
      <c r="CE1879">
        <v>0</v>
      </c>
      <c r="CF1879">
        <v>0</v>
      </c>
      <c r="CG1879">
        <v>0</v>
      </c>
      <c r="CH1879">
        <v>2</v>
      </c>
      <c r="CI1879">
        <v>1328.71</v>
      </c>
      <c r="CJ1879">
        <v>0.65739199999999998</v>
      </c>
      <c r="CK1879">
        <v>9.7119099999999996</v>
      </c>
      <c r="CL1879">
        <v>11.4542</v>
      </c>
      <c r="CM1879">
        <v>29.9998</v>
      </c>
      <c r="CN1879">
        <v>11.255000000000001</v>
      </c>
      <c r="CO1879">
        <v>11.494999999999999</v>
      </c>
      <c r="CP1879">
        <v>-1</v>
      </c>
      <c r="CQ1879">
        <v>0</v>
      </c>
      <c r="CR1879">
        <v>100</v>
      </c>
      <c r="CS1879">
        <v>-999.9</v>
      </c>
      <c r="CT1879">
        <v>400</v>
      </c>
      <c r="CU1879">
        <v>8.9625400000000006</v>
      </c>
      <c r="CV1879">
        <v>103.604</v>
      </c>
      <c r="CW1879">
        <v>103.155</v>
      </c>
    </row>
    <row r="1880" spans="1:101" x14ac:dyDescent="0.2">
      <c r="A1880">
        <v>1866</v>
      </c>
      <c r="B1880">
        <v>1550585926.7</v>
      </c>
      <c r="C1880">
        <v>6755.2000000476801</v>
      </c>
      <c r="D1880" t="s">
        <v>3959</v>
      </c>
      <c r="E1880" t="s">
        <v>3960</v>
      </c>
      <c r="F1880">
        <f t="shared" si="435"/>
        <v>8092</v>
      </c>
      <c r="G1880">
        <f t="shared" si="436"/>
        <v>42.430625555997601</v>
      </c>
      <c r="H1880">
        <f t="shared" si="437"/>
        <v>0.14125671578278962</v>
      </c>
      <c r="I1880" t="s">
        <v>197</v>
      </c>
      <c r="J1880" t="s">
        <v>198</v>
      </c>
      <c r="K1880" t="s">
        <v>199</v>
      </c>
      <c r="L1880" t="s">
        <v>200</v>
      </c>
      <c r="M1880" t="s">
        <v>3799</v>
      </c>
      <c r="N1880" t="s">
        <v>3800</v>
      </c>
      <c r="O1880" t="s">
        <v>203</v>
      </c>
      <c r="P1880" t="s">
        <v>1646</v>
      </c>
      <c r="Q1880">
        <v>1550585926.7</v>
      </c>
      <c r="R1880">
        <f t="shared" si="438"/>
        <v>9.0051801311701058E-3</v>
      </c>
      <c r="S1880">
        <f t="shared" si="439"/>
        <v>-2.4051615983057394E-2</v>
      </c>
      <c r="T1880">
        <f t="shared" si="440"/>
        <v>83.525184703545449</v>
      </c>
      <c r="U1880">
        <f t="shared" si="441"/>
        <v>0.99775732491596003</v>
      </c>
      <c r="V1880">
        <f t="shared" si="442"/>
        <v>1.1945586573166926</v>
      </c>
      <c r="W1880">
        <v>123</v>
      </c>
      <c r="X1880">
        <v>9</v>
      </c>
      <c r="Y1880">
        <f t="shared" si="443"/>
        <v>1</v>
      </c>
      <c r="Z1880">
        <f t="shared" si="444"/>
        <v>0</v>
      </c>
      <c r="AA1880">
        <f t="shared" si="445"/>
        <v>56037.118007856814</v>
      </c>
      <c r="AB1880">
        <f t="shared" si="446"/>
        <v>74.697699999999998</v>
      </c>
      <c r="AC1880">
        <f t="shared" si="447"/>
        <v>36.601872999999998</v>
      </c>
      <c r="AD1880">
        <f t="shared" si="448"/>
        <v>0.49</v>
      </c>
      <c r="AE1880">
        <f t="shared" si="449"/>
        <v>0.39</v>
      </c>
      <c r="AF1880">
        <v>10</v>
      </c>
      <c r="AG1880">
        <v>1550585926.7</v>
      </c>
      <c r="AH1880">
        <v>398.13200000000001</v>
      </c>
      <c r="AI1880">
        <v>400.63</v>
      </c>
      <c r="AJ1880">
        <v>10.0031</v>
      </c>
      <c r="AK1880">
        <v>3.7496100000000001</v>
      </c>
      <c r="AL1880">
        <v>1425.62</v>
      </c>
      <c r="AM1880">
        <v>99.721900000000005</v>
      </c>
      <c r="AN1880">
        <v>2.2911600000000001E-2</v>
      </c>
      <c r="AO1880">
        <v>9.5339100000000006</v>
      </c>
      <c r="AP1880">
        <v>999.9</v>
      </c>
      <c r="AQ1880">
        <v>999.9</v>
      </c>
      <c r="AR1880">
        <v>10008.799999999999</v>
      </c>
      <c r="AS1880">
        <v>0</v>
      </c>
      <c r="AT1880">
        <v>74.697699999999998</v>
      </c>
      <c r="AU1880">
        <v>0</v>
      </c>
      <c r="AV1880" t="s">
        <v>204</v>
      </c>
      <c r="AW1880">
        <v>0</v>
      </c>
      <c r="AX1880">
        <v>-1.4419999999999999</v>
      </c>
      <c r="AY1880">
        <v>-3.5999999999999997E-2</v>
      </c>
      <c r="AZ1880">
        <v>0</v>
      </c>
      <c r="BA1880">
        <v>0</v>
      </c>
      <c r="BB1880">
        <v>0</v>
      </c>
      <c r="BC1880">
        <v>0</v>
      </c>
      <c r="BD1880">
        <v>400.60940163934401</v>
      </c>
      <c r="BE1880">
        <v>1.6456411827805799</v>
      </c>
      <c r="BF1880">
        <v>0.70114160609721998</v>
      </c>
      <c r="BG1880">
        <v>-1</v>
      </c>
      <c r="BH1880">
        <v>0</v>
      </c>
      <c r="BI1880">
        <v>0</v>
      </c>
      <c r="BJ1880" t="s">
        <v>205</v>
      </c>
      <c r="BK1880">
        <v>1.88476</v>
      </c>
      <c r="BL1880">
        <v>1.88171</v>
      </c>
      <c r="BM1880">
        <v>1.8832199999999999</v>
      </c>
      <c r="BN1880">
        <v>1.8818699999999999</v>
      </c>
      <c r="BO1880">
        <v>1.88381</v>
      </c>
      <c r="BP1880">
        <v>1.8830899999999999</v>
      </c>
      <c r="BQ1880">
        <v>1.8848</v>
      </c>
      <c r="BR1880">
        <v>1.8823099999999999</v>
      </c>
      <c r="BS1880" t="s">
        <v>206</v>
      </c>
      <c r="BT1880" t="s">
        <v>17</v>
      </c>
      <c r="BU1880" t="s">
        <v>17</v>
      </c>
      <c r="BV1880" t="s">
        <v>17</v>
      </c>
      <c r="BW1880" t="s">
        <v>207</v>
      </c>
      <c r="BX1880" t="s">
        <v>208</v>
      </c>
      <c r="BY1880" t="s">
        <v>209</v>
      </c>
      <c r="BZ1880" t="s">
        <v>209</v>
      </c>
      <c r="CA1880" t="s">
        <v>209</v>
      </c>
      <c r="CB1880" t="s">
        <v>209</v>
      </c>
      <c r="CC1880">
        <v>5</v>
      </c>
      <c r="CD1880">
        <v>0</v>
      </c>
      <c r="CE1880">
        <v>0</v>
      </c>
      <c r="CF1880">
        <v>0</v>
      </c>
      <c r="CG1880">
        <v>0</v>
      </c>
      <c r="CH1880">
        <v>2</v>
      </c>
      <c r="CI1880">
        <v>1330.14</v>
      </c>
      <c r="CJ1880">
        <v>0.65739199999999998</v>
      </c>
      <c r="CK1880">
        <v>9.7150400000000001</v>
      </c>
      <c r="CL1880">
        <v>11.451599999999999</v>
      </c>
      <c r="CM1880">
        <v>29.9999</v>
      </c>
      <c r="CN1880">
        <v>11.253299999999999</v>
      </c>
      <c r="CO1880">
        <v>11.492599999999999</v>
      </c>
      <c r="CP1880">
        <v>-1</v>
      </c>
      <c r="CQ1880">
        <v>0</v>
      </c>
      <c r="CR1880">
        <v>100</v>
      </c>
      <c r="CS1880">
        <v>-999.9</v>
      </c>
      <c r="CT1880">
        <v>400</v>
      </c>
      <c r="CU1880">
        <v>8.9079999999999995</v>
      </c>
      <c r="CV1880">
        <v>103.604</v>
      </c>
      <c r="CW1880">
        <v>103.155</v>
      </c>
    </row>
    <row r="1881" spans="1:101" x14ac:dyDescent="0.2">
      <c r="A1881">
        <v>1867</v>
      </c>
      <c r="B1881">
        <v>1550585928.7</v>
      </c>
      <c r="C1881">
        <v>6757.2000000476801</v>
      </c>
      <c r="D1881" t="s">
        <v>3961</v>
      </c>
      <c r="E1881" t="s">
        <v>3962</v>
      </c>
      <c r="F1881">
        <f t="shared" si="435"/>
        <v>8092</v>
      </c>
      <c r="G1881">
        <f t="shared" si="436"/>
        <v>42.425887979573773</v>
      </c>
      <c r="H1881">
        <f t="shared" si="437"/>
        <v>0.17452990042059352</v>
      </c>
      <c r="I1881" t="s">
        <v>197</v>
      </c>
      <c r="J1881" t="s">
        <v>198</v>
      </c>
      <c r="K1881" t="s">
        <v>199</v>
      </c>
      <c r="L1881" t="s">
        <v>200</v>
      </c>
      <c r="M1881" t="s">
        <v>3799</v>
      </c>
      <c r="N1881" t="s">
        <v>3800</v>
      </c>
      <c r="O1881" t="s">
        <v>203</v>
      </c>
      <c r="P1881" t="s">
        <v>1646</v>
      </c>
      <c r="Q1881">
        <v>1550585928.7</v>
      </c>
      <c r="R1881">
        <f t="shared" si="438"/>
        <v>9.0288810002342474E-3</v>
      </c>
      <c r="S1881">
        <f t="shared" si="439"/>
        <v>-0.24603464715325649</v>
      </c>
      <c r="T1881">
        <f t="shared" si="440"/>
        <v>83.486568089946275</v>
      </c>
      <c r="U1881">
        <f t="shared" si="441"/>
        <v>0.9994328313409</v>
      </c>
      <c r="V1881">
        <f t="shared" si="442"/>
        <v>1.1971181163706919</v>
      </c>
      <c r="W1881">
        <v>111</v>
      </c>
      <c r="X1881">
        <v>8</v>
      </c>
      <c r="Y1881">
        <f t="shared" si="443"/>
        <v>1</v>
      </c>
      <c r="Z1881">
        <f t="shared" si="444"/>
        <v>0</v>
      </c>
      <c r="AA1881">
        <f t="shared" si="445"/>
        <v>56144.62768497369</v>
      </c>
      <c r="AB1881">
        <f t="shared" si="446"/>
        <v>74.8429</v>
      </c>
      <c r="AC1881">
        <f t="shared" si="447"/>
        <v>36.673020999999999</v>
      </c>
      <c r="AD1881">
        <f t="shared" si="448"/>
        <v>0.49</v>
      </c>
      <c r="AE1881">
        <f t="shared" si="449"/>
        <v>0.39</v>
      </c>
      <c r="AF1881">
        <v>10</v>
      </c>
      <c r="AG1881">
        <v>1550585928.7</v>
      </c>
      <c r="AH1881">
        <v>398.26</v>
      </c>
      <c r="AI1881">
        <v>400.61</v>
      </c>
      <c r="AJ1881">
        <v>10.0199</v>
      </c>
      <c r="AK1881">
        <v>3.7493099999999999</v>
      </c>
      <c r="AL1881">
        <v>1425.45</v>
      </c>
      <c r="AM1881">
        <v>99.721999999999994</v>
      </c>
      <c r="AN1881">
        <v>2.2790999999999999E-2</v>
      </c>
      <c r="AO1881">
        <v>9.5657599999999992</v>
      </c>
      <c r="AP1881">
        <v>999.9</v>
      </c>
      <c r="AQ1881">
        <v>999.9</v>
      </c>
      <c r="AR1881">
        <v>10030</v>
      </c>
      <c r="AS1881">
        <v>0</v>
      </c>
      <c r="AT1881">
        <v>74.8429</v>
      </c>
      <c r="AU1881">
        <v>0</v>
      </c>
      <c r="AV1881" t="s">
        <v>204</v>
      </c>
      <c r="AW1881">
        <v>0</v>
      </c>
      <c r="AX1881">
        <v>-1.4419999999999999</v>
      </c>
      <c r="AY1881">
        <v>-3.5999999999999997E-2</v>
      </c>
      <c r="AZ1881">
        <v>0</v>
      </c>
      <c r="BA1881">
        <v>0</v>
      </c>
      <c r="BB1881">
        <v>0</v>
      </c>
      <c r="BC1881">
        <v>0</v>
      </c>
      <c r="BD1881">
        <v>400.64686885245902</v>
      </c>
      <c r="BE1881">
        <v>2.0335354467880302</v>
      </c>
      <c r="BF1881">
        <v>0.75271097963686895</v>
      </c>
      <c r="BG1881">
        <v>-1</v>
      </c>
      <c r="BH1881">
        <v>0</v>
      </c>
      <c r="BI1881">
        <v>0</v>
      </c>
      <c r="BJ1881" t="s">
        <v>205</v>
      </c>
      <c r="BK1881">
        <v>1.8847700000000001</v>
      </c>
      <c r="BL1881">
        <v>1.88171</v>
      </c>
      <c r="BM1881">
        <v>1.8832100000000001</v>
      </c>
      <c r="BN1881">
        <v>1.88188</v>
      </c>
      <c r="BO1881">
        <v>1.8838200000000001</v>
      </c>
      <c r="BP1881">
        <v>1.8830899999999999</v>
      </c>
      <c r="BQ1881">
        <v>1.8848100000000001</v>
      </c>
      <c r="BR1881">
        <v>1.8823099999999999</v>
      </c>
      <c r="BS1881" t="s">
        <v>206</v>
      </c>
      <c r="BT1881" t="s">
        <v>17</v>
      </c>
      <c r="BU1881" t="s">
        <v>17</v>
      </c>
      <c r="BV1881" t="s">
        <v>17</v>
      </c>
      <c r="BW1881" t="s">
        <v>207</v>
      </c>
      <c r="BX1881" t="s">
        <v>208</v>
      </c>
      <c r="BY1881" t="s">
        <v>209</v>
      </c>
      <c r="BZ1881" t="s">
        <v>209</v>
      </c>
      <c r="CA1881" t="s">
        <v>209</v>
      </c>
      <c r="CB1881" t="s">
        <v>209</v>
      </c>
      <c r="CC1881">
        <v>5</v>
      </c>
      <c r="CD1881">
        <v>0</v>
      </c>
      <c r="CE1881">
        <v>0</v>
      </c>
      <c r="CF1881">
        <v>0</v>
      </c>
      <c r="CG1881">
        <v>0</v>
      </c>
      <c r="CH1881">
        <v>2</v>
      </c>
      <c r="CI1881">
        <v>1339.22</v>
      </c>
      <c r="CJ1881">
        <v>0.65739199999999998</v>
      </c>
      <c r="CK1881">
        <v>9.7182200000000005</v>
      </c>
      <c r="CL1881">
        <v>11.449199999999999</v>
      </c>
      <c r="CM1881">
        <v>29.9999</v>
      </c>
      <c r="CN1881">
        <v>11.251799999999999</v>
      </c>
      <c r="CO1881">
        <v>11.4902</v>
      </c>
      <c r="CP1881">
        <v>-1</v>
      </c>
      <c r="CQ1881">
        <v>0</v>
      </c>
      <c r="CR1881">
        <v>100</v>
      </c>
      <c r="CS1881">
        <v>-999.9</v>
      </c>
      <c r="CT1881">
        <v>400</v>
      </c>
      <c r="CU1881">
        <v>8.8542500000000004</v>
      </c>
      <c r="CV1881">
        <v>103.604</v>
      </c>
      <c r="CW1881">
        <v>103.155</v>
      </c>
    </row>
    <row r="1882" spans="1:101" x14ac:dyDescent="0.2">
      <c r="A1882">
        <v>1868</v>
      </c>
      <c r="B1882">
        <v>1550585930.7</v>
      </c>
      <c r="C1882">
        <v>6759.2000000476801</v>
      </c>
      <c r="D1882" t="s">
        <v>3963</v>
      </c>
      <c r="E1882" t="s">
        <v>3964</v>
      </c>
      <c r="F1882">
        <f t="shared" si="435"/>
        <v>8092</v>
      </c>
      <c r="G1882">
        <f t="shared" si="436"/>
        <v>42.425422177099065</v>
      </c>
      <c r="H1882">
        <f t="shared" si="437"/>
        <v>0.20502210837730064</v>
      </c>
      <c r="I1882" t="s">
        <v>197</v>
      </c>
      <c r="J1882" t="s">
        <v>198</v>
      </c>
      <c r="K1882" t="s">
        <v>199</v>
      </c>
      <c r="L1882" t="s">
        <v>200</v>
      </c>
      <c r="M1882" t="s">
        <v>3799</v>
      </c>
      <c r="N1882" t="s">
        <v>3800</v>
      </c>
      <c r="O1882" t="s">
        <v>203</v>
      </c>
      <c r="P1882" t="s">
        <v>1646</v>
      </c>
      <c r="Q1882">
        <v>1550585930.7</v>
      </c>
      <c r="R1882">
        <f t="shared" si="438"/>
        <v>9.0404765530158453E-3</v>
      </c>
      <c r="S1882">
        <f t="shared" si="439"/>
        <v>-0.46370160491677198</v>
      </c>
      <c r="T1882">
        <f t="shared" si="440"/>
        <v>83.527835747418152</v>
      </c>
      <c r="U1882">
        <f t="shared" si="441"/>
        <v>1.0000592182841999</v>
      </c>
      <c r="V1882">
        <f t="shared" si="442"/>
        <v>1.1972765837107322</v>
      </c>
      <c r="W1882">
        <v>106</v>
      </c>
      <c r="X1882">
        <v>7</v>
      </c>
      <c r="Y1882">
        <f t="shared" si="443"/>
        <v>1</v>
      </c>
      <c r="Z1882">
        <f t="shared" si="444"/>
        <v>0</v>
      </c>
      <c r="AA1882">
        <f t="shared" si="445"/>
        <v>56003.39999737039</v>
      </c>
      <c r="AB1882">
        <f t="shared" si="446"/>
        <v>75.104500000000002</v>
      </c>
      <c r="AC1882">
        <f t="shared" si="447"/>
        <v>36.801205000000003</v>
      </c>
      <c r="AD1882">
        <f t="shared" si="448"/>
        <v>0.49</v>
      </c>
      <c r="AE1882">
        <f t="shared" si="449"/>
        <v>0.39</v>
      </c>
      <c r="AF1882">
        <v>10</v>
      </c>
      <c r="AG1882">
        <v>1550585930.7</v>
      </c>
      <c r="AH1882">
        <v>398.41300000000001</v>
      </c>
      <c r="AI1882">
        <v>400.61399999999998</v>
      </c>
      <c r="AJ1882">
        <v>10.026199999999999</v>
      </c>
      <c r="AK1882">
        <v>3.74905</v>
      </c>
      <c r="AL1882">
        <v>1425.78</v>
      </c>
      <c r="AM1882">
        <v>99.721599999999995</v>
      </c>
      <c r="AN1882">
        <v>2.2991000000000001E-2</v>
      </c>
      <c r="AO1882">
        <v>9.5677299999999992</v>
      </c>
      <c r="AP1882">
        <v>999.9</v>
      </c>
      <c r="AQ1882">
        <v>999.9</v>
      </c>
      <c r="AR1882">
        <v>10003.799999999999</v>
      </c>
      <c r="AS1882">
        <v>0</v>
      </c>
      <c r="AT1882">
        <v>75.104500000000002</v>
      </c>
      <c r="AU1882">
        <v>0</v>
      </c>
      <c r="AV1882" t="s">
        <v>204</v>
      </c>
      <c r="AW1882">
        <v>0</v>
      </c>
      <c r="AX1882">
        <v>-1.4419999999999999</v>
      </c>
      <c r="AY1882">
        <v>-3.5999999999999997E-2</v>
      </c>
      <c r="AZ1882">
        <v>0</v>
      </c>
      <c r="BA1882">
        <v>0</v>
      </c>
      <c r="BB1882">
        <v>0</v>
      </c>
      <c r="BC1882">
        <v>0</v>
      </c>
      <c r="BD1882">
        <v>400.69683606557402</v>
      </c>
      <c r="BE1882">
        <v>2.3888568920139899</v>
      </c>
      <c r="BF1882">
        <v>0.81130069985457298</v>
      </c>
      <c r="BG1882">
        <v>-1</v>
      </c>
      <c r="BH1882">
        <v>0</v>
      </c>
      <c r="BI1882">
        <v>0</v>
      </c>
      <c r="BJ1882" t="s">
        <v>205</v>
      </c>
      <c r="BK1882">
        <v>1.8847700000000001</v>
      </c>
      <c r="BL1882">
        <v>1.88171</v>
      </c>
      <c r="BM1882">
        <v>1.8832199999999999</v>
      </c>
      <c r="BN1882">
        <v>1.88188</v>
      </c>
      <c r="BO1882">
        <v>1.8838299999999999</v>
      </c>
      <c r="BP1882">
        <v>1.8830899999999999</v>
      </c>
      <c r="BQ1882">
        <v>1.8848</v>
      </c>
      <c r="BR1882">
        <v>1.88232</v>
      </c>
      <c r="BS1882" t="s">
        <v>206</v>
      </c>
      <c r="BT1882" t="s">
        <v>17</v>
      </c>
      <c r="BU1882" t="s">
        <v>17</v>
      </c>
      <c r="BV1882" t="s">
        <v>17</v>
      </c>
      <c r="BW1882" t="s">
        <v>207</v>
      </c>
      <c r="BX1882" t="s">
        <v>208</v>
      </c>
      <c r="BY1882" t="s">
        <v>209</v>
      </c>
      <c r="BZ1882" t="s">
        <v>209</v>
      </c>
      <c r="CA1882" t="s">
        <v>209</v>
      </c>
      <c r="CB1882" t="s">
        <v>209</v>
      </c>
      <c r="CC1882">
        <v>5</v>
      </c>
      <c r="CD1882">
        <v>0</v>
      </c>
      <c r="CE1882">
        <v>0</v>
      </c>
      <c r="CF1882">
        <v>0</v>
      </c>
      <c r="CG1882">
        <v>0</v>
      </c>
      <c r="CH1882">
        <v>2</v>
      </c>
      <c r="CI1882">
        <v>1343.41</v>
      </c>
      <c r="CJ1882">
        <v>0.65739199999999998</v>
      </c>
      <c r="CK1882">
        <v>9.7212899999999998</v>
      </c>
      <c r="CL1882">
        <v>11.4467</v>
      </c>
      <c r="CM1882">
        <v>29.9998</v>
      </c>
      <c r="CN1882">
        <v>11.2502</v>
      </c>
      <c r="CO1882">
        <v>11.4884</v>
      </c>
      <c r="CP1882">
        <v>-1</v>
      </c>
      <c r="CQ1882">
        <v>0</v>
      </c>
      <c r="CR1882">
        <v>100</v>
      </c>
      <c r="CS1882">
        <v>-999.9</v>
      </c>
      <c r="CT1882">
        <v>400</v>
      </c>
      <c r="CU1882">
        <v>8.8094099999999997</v>
      </c>
      <c r="CV1882">
        <v>103.604</v>
      </c>
      <c r="CW1882">
        <v>103.155</v>
      </c>
    </row>
    <row r="1883" spans="1:101" x14ac:dyDescent="0.2">
      <c r="A1883">
        <v>1869</v>
      </c>
      <c r="B1883">
        <v>1550585932.7</v>
      </c>
      <c r="C1883">
        <v>6761.2000000476801</v>
      </c>
      <c r="D1883" t="s">
        <v>3965</v>
      </c>
      <c r="E1883" t="s">
        <v>3966</v>
      </c>
      <c r="F1883">
        <f t="shared" si="435"/>
        <v>8092</v>
      </c>
      <c r="G1883">
        <f t="shared" si="436"/>
        <v>42.428258484503111</v>
      </c>
      <c r="H1883">
        <f t="shared" si="437"/>
        <v>0.232840228800127</v>
      </c>
      <c r="I1883" t="s">
        <v>197</v>
      </c>
      <c r="J1883" t="s">
        <v>198</v>
      </c>
      <c r="K1883" t="s">
        <v>199</v>
      </c>
      <c r="L1883" t="s">
        <v>200</v>
      </c>
      <c r="M1883" t="s">
        <v>3799</v>
      </c>
      <c r="N1883" t="s">
        <v>3800</v>
      </c>
      <c r="O1883" t="s">
        <v>203</v>
      </c>
      <c r="P1883" t="s">
        <v>1646</v>
      </c>
      <c r="Q1883">
        <v>1550585932.7</v>
      </c>
      <c r="R1883">
        <f t="shared" si="438"/>
        <v>9.0421771100112382E-3</v>
      </c>
      <c r="S1883">
        <f t="shared" si="439"/>
        <v>-0.64958837291437921</v>
      </c>
      <c r="T1883">
        <f t="shared" si="440"/>
        <v>83.641984429822742</v>
      </c>
      <c r="U1883">
        <f t="shared" si="441"/>
        <v>1.00009777656684</v>
      </c>
      <c r="V1883">
        <f t="shared" si="442"/>
        <v>1.1956887242506082</v>
      </c>
      <c r="W1883">
        <v>118</v>
      </c>
      <c r="X1883">
        <v>8</v>
      </c>
      <c r="Y1883">
        <f t="shared" si="443"/>
        <v>1</v>
      </c>
      <c r="Z1883">
        <f t="shared" si="444"/>
        <v>0</v>
      </c>
      <c r="AA1883">
        <f t="shared" si="445"/>
        <v>56013.589105243191</v>
      </c>
      <c r="AB1883">
        <f t="shared" si="446"/>
        <v>75.468800000000002</v>
      </c>
      <c r="AC1883">
        <f t="shared" si="447"/>
        <v>36.979711999999999</v>
      </c>
      <c r="AD1883">
        <f t="shared" si="448"/>
        <v>0.49</v>
      </c>
      <c r="AE1883">
        <f t="shared" si="449"/>
        <v>0.39</v>
      </c>
      <c r="AF1883">
        <v>10</v>
      </c>
      <c r="AG1883">
        <v>1550585932.7</v>
      </c>
      <c r="AH1883">
        <v>398.57100000000003</v>
      </c>
      <c r="AI1883">
        <v>400.64299999999997</v>
      </c>
      <c r="AJ1883">
        <v>10.0266</v>
      </c>
      <c r="AK1883">
        <v>3.74858</v>
      </c>
      <c r="AL1883">
        <v>1425.85</v>
      </c>
      <c r="AM1883">
        <v>99.721299999999999</v>
      </c>
      <c r="AN1883">
        <v>2.3157400000000002E-2</v>
      </c>
      <c r="AO1883">
        <v>9.5479800000000008</v>
      </c>
      <c r="AP1883">
        <v>999.9</v>
      </c>
      <c r="AQ1883">
        <v>999.9</v>
      </c>
      <c r="AR1883">
        <v>10005</v>
      </c>
      <c r="AS1883">
        <v>0</v>
      </c>
      <c r="AT1883">
        <v>75.468800000000002</v>
      </c>
      <c r="AU1883">
        <v>0</v>
      </c>
      <c r="AV1883" t="s">
        <v>204</v>
      </c>
      <c r="AW1883">
        <v>0</v>
      </c>
      <c r="AX1883">
        <v>-1.4419999999999999</v>
      </c>
      <c r="AY1883">
        <v>-3.5999999999999997E-2</v>
      </c>
      <c r="AZ1883">
        <v>0</v>
      </c>
      <c r="BA1883">
        <v>0</v>
      </c>
      <c r="BB1883">
        <v>0</v>
      </c>
      <c r="BC1883">
        <v>0</v>
      </c>
      <c r="BD1883">
        <v>400.75847540983602</v>
      </c>
      <c r="BE1883">
        <v>2.7128051276078402</v>
      </c>
      <c r="BF1883">
        <v>0.87253756754214995</v>
      </c>
      <c r="BG1883">
        <v>-1</v>
      </c>
      <c r="BH1883">
        <v>0</v>
      </c>
      <c r="BI1883">
        <v>0</v>
      </c>
      <c r="BJ1883" t="s">
        <v>205</v>
      </c>
      <c r="BK1883">
        <v>1.8847700000000001</v>
      </c>
      <c r="BL1883">
        <v>1.88171</v>
      </c>
      <c r="BM1883">
        <v>1.88323</v>
      </c>
      <c r="BN1883">
        <v>1.8818699999999999</v>
      </c>
      <c r="BO1883">
        <v>1.8838299999999999</v>
      </c>
      <c r="BP1883">
        <v>1.8830899999999999</v>
      </c>
      <c r="BQ1883">
        <v>1.8847799999999999</v>
      </c>
      <c r="BR1883">
        <v>1.88232</v>
      </c>
      <c r="BS1883" t="s">
        <v>206</v>
      </c>
      <c r="BT1883" t="s">
        <v>17</v>
      </c>
      <c r="BU1883" t="s">
        <v>17</v>
      </c>
      <c r="BV1883" t="s">
        <v>17</v>
      </c>
      <c r="BW1883" t="s">
        <v>207</v>
      </c>
      <c r="BX1883" t="s">
        <v>208</v>
      </c>
      <c r="BY1883" t="s">
        <v>209</v>
      </c>
      <c r="BZ1883" t="s">
        <v>209</v>
      </c>
      <c r="CA1883" t="s">
        <v>209</v>
      </c>
      <c r="CB1883" t="s">
        <v>209</v>
      </c>
      <c r="CC1883">
        <v>5</v>
      </c>
      <c r="CD1883">
        <v>0</v>
      </c>
      <c r="CE1883">
        <v>0</v>
      </c>
      <c r="CF1883">
        <v>0</v>
      </c>
      <c r="CG1883">
        <v>0</v>
      </c>
      <c r="CH1883">
        <v>2</v>
      </c>
      <c r="CI1883">
        <v>1333.98</v>
      </c>
      <c r="CJ1883">
        <v>0.65739099999999995</v>
      </c>
      <c r="CK1883">
        <v>9.7239699999999996</v>
      </c>
      <c r="CL1883">
        <v>11.4443</v>
      </c>
      <c r="CM1883">
        <v>29.9998</v>
      </c>
      <c r="CN1883">
        <v>11.2485</v>
      </c>
      <c r="CO1883">
        <v>11.486499999999999</v>
      </c>
      <c r="CP1883">
        <v>-1</v>
      </c>
      <c r="CQ1883">
        <v>0</v>
      </c>
      <c r="CR1883">
        <v>100</v>
      </c>
      <c r="CS1883">
        <v>-999.9</v>
      </c>
      <c r="CT1883">
        <v>400</v>
      </c>
      <c r="CU1883">
        <v>8.7577200000000008</v>
      </c>
      <c r="CV1883">
        <v>103.604</v>
      </c>
      <c r="CW1883">
        <v>103.155</v>
      </c>
    </row>
    <row r="1884" spans="1:101" x14ac:dyDescent="0.2">
      <c r="A1884">
        <v>1870</v>
      </c>
      <c r="B1884">
        <v>1550585934.7</v>
      </c>
      <c r="C1884">
        <v>6763.2000000476801</v>
      </c>
      <c r="D1884" t="s">
        <v>3967</v>
      </c>
      <c r="E1884" t="s">
        <v>3968</v>
      </c>
      <c r="F1884">
        <f t="shared" si="435"/>
        <v>8092</v>
      </c>
      <c r="G1884">
        <f t="shared" si="436"/>
        <v>42.429439997309316</v>
      </c>
      <c r="H1884">
        <f t="shared" si="437"/>
        <v>0.25883740653250237</v>
      </c>
      <c r="I1884" t="s">
        <v>197</v>
      </c>
      <c r="J1884" t="s">
        <v>198</v>
      </c>
      <c r="K1884" t="s">
        <v>199</v>
      </c>
      <c r="L1884" t="s">
        <v>200</v>
      </c>
      <c r="M1884" t="s">
        <v>3799</v>
      </c>
      <c r="N1884" t="s">
        <v>3800</v>
      </c>
      <c r="O1884" t="s">
        <v>203</v>
      </c>
      <c r="P1884" t="s">
        <v>1646</v>
      </c>
      <c r="Q1884">
        <v>1550585934.7</v>
      </c>
      <c r="R1884">
        <f t="shared" si="438"/>
        <v>9.0495146589616351E-3</v>
      </c>
      <c r="S1884">
        <f t="shared" si="439"/>
        <v>-0.84236448482116699</v>
      </c>
      <c r="T1884">
        <f t="shared" si="440"/>
        <v>83.74498014104995</v>
      </c>
      <c r="U1884">
        <f t="shared" si="441"/>
        <v>1.0006471700781601</v>
      </c>
      <c r="V1884">
        <f t="shared" si="442"/>
        <v>1.1948742102425609</v>
      </c>
      <c r="W1884">
        <v>119</v>
      </c>
      <c r="X1884">
        <v>8</v>
      </c>
      <c r="Y1884">
        <f t="shared" si="443"/>
        <v>1</v>
      </c>
      <c r="Z1884">
        <f t="shared" si="444"/>
        <v>0</v>
      </c>
      <c r="AA1884">
        <f t="shared" si="445"/>
        <v>56021.592935298868</v>
      </c>
      <c r="AB1884">
        <f t="shared" si="446"/>
        <v>75.808400000000006</v>
      </c>
      <c r="AC1884">
        <f t="shared" si="447"/>
        <v>37.146115999999999</v>
      </c>
      <c r="AD1884">
        <f t="shared" si="448"/>
        <v>0.49</v>
      </c>
      <c r="AE1884">
        <f t="shared" si="449"/>
        <v>0.39</v>
      </c>
      <c r="AF1884">
        <v>10</v>
      </c>
      <c r="AG1884">
        <v>1550585934.7</v>
      </c>
      <c r="AH1884">
        <v>398.72</v>
      </c>
      <c r="AI1884">
        <v>400.66</v>
      </c>
      <c r="AJ1884">
        <v>10.0322</v>
      </c>
      <c r="AK1884">
        <v>3.7484600000000001</v>
      </c>
      <c r="AL1884">
        <v>1425.7</v>
      </c>
      <c r="AM1884">
        <v>99.720500000000001</v>
      </c>
      <c r="AN1884">
        <v>2.3042799999999999E-2</v>
      </c>
      <c r="AO1884">
        <v>9.5378399999999992</v>
      </c>
      <c r="AP1884">
        <v>999.9</v>
      </c>
      <c r="AQ1884">
        <v>999.9</v>
      </c>
      <c r="AR1884">
        <v>10006.200000000001</v>
      </c>
      <c r="AS1884">
        <v>0</v>
      </c>
      <c r="AT1884">
        <v>75.808400000000006</v>
      </c>
      <c r="AU1884">
        <v>0</v>
      </c>
      <c r="AV1884" t="s">
        <v>204</v>
      </c>
      <c r="AW1884">
        <v>0</v>
      </c>
      <c r="AX1884">
        <v>-1.4419999999999999</v>
      </c>
      <c r="AY1884">
        <v>-3.5999999999999997E-2</v>
      </c>
      <c r="AZ1884">
        <v>0</v>
      </c>
      <c r="BA1884">
        <v>0</v>
      </c>
      <c r="BB1884">
        <v>0</v>
      </c>
      <c r="BC1884">
        <v>0</v>
      </c>
      <c r="BD1884">
        <v>400.83006557377098</v>
      </c>
      <c r="BE1884">
        <v>3.0156294985827601</v>
      </c>
      <c r="BF1884">
        <v>0.93448245286707998</v>
      </c>
      <c r="BG1884">
        <v>-1</v>
      </c>
      <c r="BH1884">
        <v>0</v>
      </c>
      <c r="BI1884">
        <v>0</v>
      </c>
      <c r="BJ1884" t="s">
        <v>205</v>
      </c>
      <c r="BK1884">
        <v>1.8847700000000001</v>
      </c>
      <c r="BL1884">
        <v>1.88171</v>
      </c>
      <c r="BM1884">
        <v>1.88323</v>
      </c>
      <c r="BN1884">
        <v>1.8818699999999999</v>
      </c>
      <c r="BO1884">
        <v>1.88384</v>
      </c>
      <c r="BP1884">
        <v>1.8830899999999999</v>
      </c>
      <c r="BQ1884">
        <v>1.88479</v>
      </c>
      <c r="BR1884">
        <v>1.88232</v>
      </c>
      <c r="BS1884" t="s">
        <v>206</v>
      </c>
      <c r="BT1884" t="s">
        <v>17</v>
      </c>
      <c r="BU1884" t="s">
        <v>17</v>
      </c>
      <c r="BV1884" t="s">
        <v>17</v>
      </c>
      <c r="BW1884" t="s">
        <v>207</v>
      </c>
      <c r="BX1884" t="s">
        <v>208</v>
      </c>
      <c r="BY1884" t="s">
        <v>209</v>
      </c>
      <c r="BZ1884" t="s">
        <v>209</v>
      </c>
      <c r="CA1884" t="s">
        <v>209</v>
      </c>
      <c r="CB1884" t="s">
        <v>209</v>
      </c>
      <c r="CC1884">
        <v>5</v>
      </c>
      <c r="CD1884">
        <v>0</v>
      </c>
      <c r="CE1884">
        <v>0</v>
      </c>
      <c r="CF1884">
        <v>0</v>
      </c>
      <c r="CG1884">
        <v>0</v>
      </c>
      <c r="CH1884">
        <v>2</v>
      </c>
      <c r="CI1884">
        <v>1333.18</v>
      </c>
      <c r="CJ1884">
        <v>0.65739099999999995</v>
      </c>
      <c r="CK1884">
        <v>9.7261500000000005</v>
      </c>
      <c r="CL1884">
        <v>11.4419</v>
      </c>
      <c r="CM1884">
        <v>29.9999</v>
      </c>
      <c r="CN1884">
        <v>11.247</v>
      </c>
      <c r="CO1884">
        <v>11.484500000000001</v>
      </c>
      <c r="CP1884">
        <v>-1</v>
      </c>
      <c r="CQ1884">
        <v>0</v>
      </c>
      <c r="CR1884">
        <v>100</v>
      </c>
      <c r="CS1884">
        <v>-999.9</v>
      </c>
      <c r="CT1884">
        <v>400</v>
      </c>
      <c r="CU1884">
        <v>8.7077600000000004</v>
      </c>
      <c r="CV1884">
        <v>103.604</v>
      </c>
      <c r="CW1884">
        <v>103.155</v>
      </c>
    </row>
    <row r="1885" spans="1:101" x14ac:dyDescent="0.2">
      <c r="A1885">
        <v>1871</v>
      </c>
      <c r="B1885">
        <v>1550585936.7</v>
      </c>
      <c r="C1885">
        <v>6765.2000000476801</v>
      </c>
      <c r="D1885" t="s">
        <v>3969</v>
      </c>
      <c r="E1885" t="s">
        <v>3970</v>
      </c>
      <c r="F1885">
        <f t="shared" si="435"/>
        <v>8092</v>
      </c>
      <c r="G1885">
        <f t="shared" si="436"/>
        <v>42.429944121671767</v>
      </c>
      <c r="H1885">
        <f t="shared" si="437"/>
        <v>0.28142651279970343</v>
      </c>
      <c r="I1885" t="s">
        <v>197</v>
      </c>
      <c r="J1885" t="s">
        <v>198</v>
      </c>
      <c r="K1885" t="s">
        <v>199</v>
      </c>
      <c r="L1885" t="s">
        <v>200</v>
      </c>
      <c r="M1885" t="s">
        <v>3799</v>
      </c>
      <c r="N1885" t="s">
        <v>3800</v>
      </c>
      <c r="O1885" t="s">
        <v>203</v>
      </c>
      <c r="P1885" t="s">
        <v>1646</v>
      </c>
      <c r="Q1885">
        <v>1550585936.7</v>
      </c>
      <c r="R1885">
        <f t="shared" si="438"/>
        <v>9.0548748249934235E-3</v>
      </c>
      <c r="S1885">
        <f t="shared" si="439"/>
        <v>-1.0212582652003419</v>
      </c>
      <c r="T1885">
        <f t="shared" si="440"/>
        <v>83.819327166546444</v>
      </c>
      <c r="U1885">
        <f t="shared" si="441"/>
        <v>1.00113779580152</v>
      </c>
      <c r="V1885">
        <f t="shared" si="442"/>
        <v>1.1943997042738004</v>
      </c>
      <c r="W1885">
        <v>137</v>
      </c>
      <c r="X1885">
        <v>10</v>
      </c>
      <c r="Y1885">
        <f t="shared" si="443"/>
        <v>1</v>
      </c>
      <c r="Z1885">
        <f t="shared" si="444"/>
        <v>0</v>
      </c>
      <c r="AA1885">
        <f t="shared" si="445"/>
        <v>55881.535396205327</v>
      </c>
      <c r="AB1885">
        <f t="shared" si="446"/>
        <v>76.119299999999996</v>
      </c>
      <c r="AC1885">
        <f t="shared" si="447"/>
        <v>37.298456999999999</v>
      </c>
      <c r="AD1885">
        <f t="shared" si="448"/>
        <v>0.49</v>
      </c>
      <c r="AE1885">
        <f t="shared" si="449"/>
        <v>0.39</v>
      </c>
      <c r="AF1885">
        <v>10</v>
      </c>
      <c r="AG1885">
        <v>1550585936.7</v>
      </c>
      <c r="AH1885">
        <v>398.84</v>
      </c>
      <c r="AI1885">
        <v>400.65699999999998</v>
      </c>
      <c r="AJ1885">
        <v>10.0372</v>
      </c>
      <c r="AK1885">
        <v>3.7490199999999998</v>
      </c>
      <c r="AL1885">
        <v>1425.53</v>
      </c>
      <c r="AM1885">
        <v>99.7196</v>
      </c>
      <c r="AN1885">
        <v>2.31366E-2</v>
      </c>
      <c r="AO1885">
        <v>9.5319299999999991</v>
      </c>
      <c r="AP1885">
        <v>999.9</v>
      </c>
      <c r="AQ1885">
        <v>999.9</v>
      </c>
      <c r="AR1885">
        <v>9980</v>
      </c>
      <c r="AS1885">
        <v>0</v>
      </c>
      <c r="AT1885">
        <v>76.119299999999996</v>
      </c>
      <c r="AU1885">
        <v>0</v>
      </c>
      <c r="AV1885" t="s">
        <v>204</v>
      </c>
      <c r="AW1885">
        <v>0</v>
      </c>
      <c r="AX1885">
        <v>-1.4419999999999999</v>
      </c>
      <c r="AY1885">
        <v>-3.5999999999999997E-2</v>
      </c>
      <c r="AZ1885">
        <v>0</v>
      </c>
      <c r="BA1885">
        <v>0</v>
      </c>
      <c r="BB1885">
        <v>0</v>
      </c>
      <c r="BC1885">
        <v>0</v>
      </c>
      <c r="BD1885">
        <v>400.91273770491802</v>
      </c>
      <c r="BE1885">
        <v>3.2787853501779201</v>
      </c>
      <c r="BF1885">
        <v>0.99269985230937896</v>
      </c>
      <c r="BG1885">
        <v>-1</v>
      </c>
      <c r="BH1885">
        <v>0</v>
      </c>
      <c r="BI1885">
        <v>0</v>
      </c>
      <c r="BJ1885" t="s">
        <v>205</v>
      </c>
      <c r="BK1885">
        <v>1.8847700000000001</v>
      </c>
      <c r="BL1885">
        <v>1.88171</v>
      </c>
      <c r="BM1885">
        <v>1.8832199999999999</v>
      </c>
      <c r="BN1885">
        <v>1.88188</v>
      </c>
      <c r="BO1885">
        <v>1.88384</v>
      </c>
      <c r="BP1885">
        <v>1.8830899999999999</v>
      </c>
      <c r="BQ1885">
        <v>1.88479</v>
      </c>
      <c r="BR1885">
        <v>1.88232</v>
      </c>
      <c r="BS1885" t="s">
        <v>206</v>
      </c>
      <c r="BT1885" t="s">
        <v>17</v>
      </c>
      <c r="BU1885" t="s">
        <v>17</v>
      </c>
      <c r="BV1885" t="s">
        <v>17</v>
      </c>
      <c r="BW1885" t="s">
        <v>207</v>
      </c>
      <c r="BX1885" t="s">
        <v>208</v>
      </c>
      <c r="BY1885" t="s">
        <v>209</v>
      </c>
      <c r="BZ1885" t="s">
        <v>209</v>
      </c>
      <c r="CA1885" t="s">
        <v>209</v>
      </c>
      <c r="CB1885" t="s">
        <v>209</v>
      </c>
      <c r="CC1885">
        <v>5</v>
      </c>
      <c r="CD1885">
        <v>0</v>
      </c>
      <c r="CE1885">
        <v>0</v>
      </c>
      <c r="CF1885">
        <v>0</v>
      </c>
      <c r="CG1885">
        <v>0</v>
      </c>
      <c r="CH1885">
        <v>2</v>
      </c>
      <c r="CI1885">
        <v>1319.61</v>
      </c>
      <c r="CJ1885">
        <v>0.65739099999999995</v>
      </c>
      <c r="CK1885">
        <v>9.7285299999999992</v>
      </c>
      <c r="CL1885">
        <v>11.439500000000001</v>
      </c>
      <c r="CM1885">
        <v>30.0001</v>
      </c>
      <c r="CN1885">
        <v>11.2456</v>
      </c>
      <c r="CO1885">
        <v>11.482799999999999</v>
      </c>
      <c r="CP1885">
        <v>-1</v>
      </c>
      <c r="CQ1885">
        <v>0</v>
      </c>
      <c r="CR1885">
        <v>100</v>
      </c>
      <c r="CS1885">
        <v>-999.9</v>
      </c>
      <c r="CT1885">
        <v>400</v>
      </c>
      <c r="CU1885">
        <v>8.6581200000000003</v>
      </c>
      <c r="CV1885">
        <v>103.604</v>
      </c>
      <c r="CW1885">
        <v>103.155</v>
      </c>
    </row>
    <row r="1886" spans="1:101" x14ac:dyDescent="0.2">
      <c r="A1886">
        <v>1872</v>
      </c>
      <c r="B1886">
        <v>1550585938.7</v>
      </c>
      <c r="C1886">
        <v>6767.2000000476801</v>
      </c>
      <c r="D1886" t="s">
        <v>3971</v>
      </c>
      <c r="E1886" t="s">
        <v>3972</v>
      </c>
      <c r="F1886">
        <f t="shared" si="435"/>
        <v>8092</v>
      </c>
      <c r="G1886">
        <f t="shared" si="436"/>
        <v>42.432504020293358</v>
      </c>
      <c r="H1886">
        <f t="shared" si="437"/>
        <v>0.29960878605007041</v>
      </c>
      <c r="I1886" t="s">
        <v>197</v>
      </c>
      <c r="J1886" t="s">
        <v>198</v>
      </c>
      <c r="K1886" t="s">
        <v>199</v>
      </c>
      <c r="L1886" t="s">
        <v>200</v>
      </c>
      <c r="M1886" t="s">
        <v>3799</v>
      </c>
      <c r="N1886" t="s">
        <v>3800</v>
      </c>
      <c r="O1886" t="s">
        <v>203</v>
      </c>
      <c r="P1886" t="s">
        <v>1646</v>
      </c>
      <c r="Q1886">
        <v>1550585938.7</v>
      </c>
      <c r="R1886">
        <f t="shared" si="438"/>
        <v>9.0567910381242761E-3</v>
      </c>
      <c r="S1886">
        <f t="shared" si="439"/>
        <v>-1.2282851555549579</v>
      </c>
      <c r="T1886">
        <f t="shared" si="440"/>
        <v>83.912903628922649</v>
      </c>
      <c r="U1886">
        <f t="shared" si="441"/>
        <v>1.0011835950049599</v>
      </c>
      <c r="V1886">
        <f t="shared" si="442"/>
        <v>1.1931223348346598</v>
      </c>
      <c r="W1886">
        <v>129</v>
      </c>
      <c r="X1886">
        <v>9</v>
      </c>
      <c r="Y1886">
        <f t="shared" si="443"/>
        <v>1</v>
      </c>
      <c r="Z1886">
        <f t="shared" si="444"/>
        <v>0</v>
      </c>
      <c r="AA1886">
        <f t="shared" si="445"/>
        <v>55985.634374883615</v>
      </c>
      <c r="AB1886">
        <f t="shared" si="446"/>
        <v>76.415099999999995</v>
      </c>
      <c r="AC1886">
        <f t="shared" si="447"/>
        <v>37.443398999999999</v>
      </c>
      <c r="AD1886">
        <f t="shared" si="448"/>
        <v>0.49</v>
      </c>
      <c r="AE1886">
        <f t="shared" si="449"/>
        <v>0.39</v>
      </c>
      <c r="AF1886">
        <v>10</v>
      </c>
      <c r="AG1886">
        <v>1550585938.7</v>
      </c>
      <c r="AH1886">
        <v>398.98399999999998</v>
      </c>
      <c r="AI1886">
        <v>400.65699999999998</v>
      </c>
      <c r="AJ1886">
        <v>10.037599999999999</v>
      </c>
      <c r="AK1886">
        <v>3.7489300000000001</v>
      </c>
      <c r="AL1886">
        <v>1425.72</v>
      </c>
      <c r="AM1886">
        <v>99.72</v>
      </c>
      <c r="AN1886">
        <v>2.3324600000000001E-2</v>
      </c>
      <c r="AO1886">
        <v>9.5160099999999996</v>
      </c>
      <c r="AP1886">
        <v>999.9</v>
      </c>
      <c r="AQ1886">
        <v>999.9</v>
      </c>
      <c r="AR1886">
        <v>9998.75</v>
      </c>
      <c r="AS1886">
        <v>0</v>
      </c>
      <c r="AT1886">
        <v>76.415099999999995</v>
      </c>
      <c r="AU1886">
        <v>0</v>
      </c>
      <c r="AV1886" t="s">
        <v>204</v>
      </c>
      <c r="AW1886">
        <v>0</v>
      </c>
      <c r="AX1886">
        <v>-1.4419999999999999</v>
      </c>
      <c r="AY1886">
        <v>-3.5999999999999997E-2</v>
      </c>
      <c r="AZ1886">
        <v>0</v>
      </c>
      <c r="BA1886">
        <v>0</v>
      </c>
      <c r="BB1886">
        <v>0</v>
      </c>
      <c r="BC1886">
        <v>0</v>
      </c>
      <c r="BD1886">
        <v>401.00632786885302</v>
      </c>
      <c r="BE1886">
        <v>3.4904104148633102</v>
      </c>
      <c r="BF1886">
        <v>1.0428811638965501</v>
      </c>
      <c r="BG1886">
        <v>-1</v>
      </c>
      <c r="BH1886">
        <v>0</v>
      </c>
      <c r="BI1886">
        <v>0</v>
      </c>
      <c r="BJ1886" t="s">
        <v>205</v>
      </c>
      <c r="BK1886">
        <v>1.8847700000000001</v>
      </c>
      <c r="BL1886">
        <v>1.88171</v>
      </c>
      <c r="BM1886">
        <v>1.8832199999999999</v>
      </c>
      <c r="BN1886">
        <v>1.8818900000000001</v>
      </c>
      <c r="BO1886">
        <v>1.88385</v>
      </c>
      <c r="BP1886">
        <v>1.8830899999999999</v>
      </c>
      <c r="BQ1886">
        <v>1.88479</v>
      </c>
      <c r="BR1886">
        <v>1.88232</v>
      </c>
      <c r="BS1886" t="s">
        <v>206</v>
      </c>
      <c r="BT1886" t="s">
        <v>17</v>
      </c>
      <c r="BU1886" t="s">
        <v>17</v>
      </c>
      <c r="BV1886" t="s">
        <v>17</v>
      </c>
      <c r="BW1886" t="s">
        <v>207</v>
      </c>
      <c r="BX1886" t="s">
        <v>208</v>
      </c>
      <c r="BY1886" t="s">
        <v>209</v>
      </c>
      <c r="BZ1886" t="s">
        <v>209</v>
      </c>
      <c r="CA1886" t="s">
        <v>209</v>
      </c>
      <c r="CB1886" t="s">
        <v>209</v>
      </c>
      <c r="CC1886">
        <v>5</v>
      </c>
      <c r="CD1886">
        <v>0</v>
      </c>
      <c r="CE1886">
        <v>0</v>
      </c>
      <c r="CF1886">
        <v>0</v>
      </c>
      <c r="CG1886">
        <v>0</v>
      </c>
      <c r="CH1886">
        <v>2</v>
      </c>
      <c r="CI1886">
        <v>1325.87</v>
      </c>
      <c r="CJ1886">
        <v>0.65739099999999995</v>
      </c>
      <c r="CK1886">
        <v>9.7314000000000007</v>
      </c>
      <c r="CL1886">
        <v>11.4375</v>
      </c>
      <c r="CM1886">
        <v>30.0001</v>
      </c>
      <c r="CN1886">
        <v>11.244400000000001</v>
      </c>
      <c r="CO1886">
        <v>11.481199999999999</v>
      </c>
      <c r="CP1886">
        <v>-1</v>
      </c>
      <c r="CQ1886">
        <v>0</v>
      </c>
      <c r="CR1886">
        <v>100</v>
      </c>
      <c r="CS1886">
        <v>-999.9</v>
      </c>
      <c r="CT1886">
        <v>400</v>
      </c>
      <c r="CU1886">
        <v>8.6124399999999994</v>
      </c>
      <c r="CV1886">
        <v>103.604</v>
      </c>
      <c r="CW1886">
        <v>103.15300000000001</v>
      </c>
    </row>
    <row r="1887" spans="1:101" x14ac:dyDescent="0.2">
      <c r="A1887">
        <v>1873</v>
      </c>
      <c r="B1887">
        <v>1550585940.7</v>
      </c>
      <c r="C1887">
        <v>6769.2000000476801</v>
      </c>
      <c r="D1887" t="s">
        <v>3973</v>
      </c>
      <c r="E1887" t="s">
        <v>3974</v>
      </c>
      <c r="F1887">
        <f t="shared" si="435"/>
        <v>8092</v>
      </c>
      <c r="G1887">
        <f t="shared" si="436"/>
        <v>42.433074057843875</v>
      </c>
      <c r="H1887">
        <f t="shared" si="437"/>
        <v>0.31472377499079629</v>
      </c>
      <c r="I1887" t="s">
        <v>197</v>
      </c>
      <c r="J1887" t="s">
        <v>198</v>
      </c>
      <c r="K1887" t="s">
        <v>199</v>
      </c>
      <c r="L1887" t="s">
        <v>200</v>
      </c>
      <c r="M1887" t="s">
        <v>3799</v>
      </c>
      <c r="N1887" t="s">
        <v>3800</v>
      </c>
      <c r="O1887" t="s">
        <v>203</v>
      </c>
      <c r="P1887" t="s">
        <v>1646</v>
      </c>
      <c r="Q1887">
        <v>1550585940.7</v>
      </c>
      <c r="R1887">
        <f t="shared" si="438"/>
        <v>9.0664889335148238E-3</v>
      </c>
      <c r="S1887">
        <f t="shared" si="439"/>
        <v>-1.3809336409211508</v>
      </c>
      <c r="T1887">
        <f t="shared" si="440"/>
        <v>83.96768077163054</v>
      </c>
      <c r="U1887">
        <f t="shared" si="441"/>
        <v>1.0016768925735</v>
      </c>
      <c r="V1887">
        <f t="shared" si="442"/>
        <v>1.1929314747870567</v>
      </c>
      <c r="W1887">
        <v>93</v>
      </c>
      <c r="X1887">
        <v>7</v>
      </c>
      <c r="Y1887">
        <f t="shared" si="443"/>
        <v>1</v>
      </c>
      <c r="Z1887">
        <f t="shared" si="444"/>
        <v>0</v>
      </c>
      <c r="AA1887">
        <f t="shared" si="445"/>
        <v>56067.197220198934</v>
      </c>
      <c r="AB1887">
        <f t="shared" si="446"/>
        <v>76.716399999999993</v>
      </c>
      <c r="AC1887">
        <f t="shared" si="447"/>
        <v>37.591035999999995</v>
      </c>
      <c r="AD1887">
        <f t="shared" si="448"/>
        <v>0.49</v>
      </c>
      <c r="AE1887">
        <f t="shared" si="449"/>
        <v>0.39</v>
      </c>
      <c r="AF1887">
        <v>10</v>
      </c>
      <c r="AG1887">
        <v>1550585940.7</v>
      </c>
      <c r="AH1887">
        <v>399.09500000000003</v>
      </c>
      <c r="AI1887">
        <v>400.66399999999999</v>
      </c>
      <c r="AJ1887">
        <v>10.0425</v>
      </c>
      <c r="AK1887">
        <v>3.7485400000000002</v>
      </c>
      <c r="AL1887">
        <v>1426.04</v>
      </c>
      <c r="AM1887">
        <v>99.720500000000001</v>
      </c>
      <c r="AN1887">
        <v>2.3278199999999999E-2</v>
      </c>
      <c r="AO1887">
        <v>9.5136299999999991</v>
      </c>
      <c r="AP1887">
        <v>999.9</v>
      </c>
      <c r="AQ1887">
        <v>999.9</v>
      </c>
      <c r="AR1887">
        <v>10013.799999999999</v>
      </c>
      <c r="AS1887">
        <v>0</v>
      </c>
      <c r="AT1887">
        <v>76.716399999999993</v>
      </c>
      <c r="AU1887">
        <v>0</v>
      </c>
      <c r="AV1887" t="s">
        <v>204</v>
      </c>
      <c r="AW1887">
        <v>0</v>
      </c>
      <c r="AX1887">
        <v>-1.4419999999999999</v>
      </c>
      <c r="AY1887">
        <v>-3.5999999999999997E-2</v>
      </c>
      <c r="AZ1887">
        <v>0</v>
      </c>
      <c r="BA1887">
        <v>0</v>
      </c>
      <c r="BB1887">
        <v>0</v>
      </c>
      <c r="BC1887">
        <v>0</v>
      </c>
      <c r="BD1887">
        <v>401.109057377049</v>
      </c>
      <c r="BE1887">
        <v>3.6664673173806301</v>
      </c>
      <c r="BF1887">
        <v>1.0867049631964301</v>
      </c>
      <c r="BG1887">
        <v>-1</v>
      </c>
      <c r="BH1887">
        <v>0</v>
      </c>
      <c r="BI1887">
        <v>0</v>
      </c>
      <c r="BJ1887" t="s">
        <v>205</v>
      </c>
      <c r="BK1887">
        <v>1.8847700000000001</v>
      </c>
      <c r="BL1887">
        <v>1.88171</v>
      </c>
      <c r="BM1887">
        <v>1.88323</v>
      </c>
      <c r="BN1887">
        <v>1.88188</v>
      </c>
      <c r="BO1887">
        <v>1.88385</v>
      </c>
      <c r="BP1887">
        <v>1.8830899999999999</v>
      </c>
      <c r="BQ1887">
        <v>1.88479</v>
      </c>
      <c r="BR1887">
        <v>1.88232</v>
      </c>
      <c r="BS1887" t="s">
        <v>206</v>
      </c>
      <c r="BT1887" t="s">
        <v>17</v>
      </c>
      <c r="BU1887" t="s">
        <v>17</v>
      </c>
      <c r="BV1887" t="s">
        <v>17</v>
      </c>
      <c r="BW1887" t="s">
        <v>207</v>
      </c>
      <c r="BX1887" t="s">
        <v>208</v>
      </c>
      <c r="BY1887" t="s">
        <v>209</v>
      </c>
      <c r="BZ1887" t="s">
        <v>209</v>
      </c>
      <c r="CA1887" t="s">
        <v>209</v>
      </c>
      <c r="CB1887" t="s">
        <v>209</v>
      </c>
      <c r="CC1887">
        <v>5</v>
      </c>
      <c r="CD1887">
        <v>0</v>
      </c>
      <c r="CE1887">
        <v>0</v>
      </c>
      <c r="CF1887">
        <v>0</v>
      </c>
      <c r="CG1887">
        <v>0</v>
      </c>
      <c r="CH1887">
        <v>2</v>
      </c>
      <c r="CI1887">
        <v>1352.88</v>
      </c>
      <c r="CJ1887">
        <v>0.65739099999999995</v>
      </c>
      <c r="CK1887">
        <v>9.7343200000000003</v>
      </c>
      <c r="CL1887">
        <v>11.435700000000001</v>
      </c>
      <c r="CM1887">
        <v>30.0001</v>
      </c>
      <c r="CN1887">
        <v>11.2432</v>
      </c>
      <c r="CO1887">
        <v>11.4796</v>
      </c>
      <c r="CP1887">
        <v>-1</v>
      </c>
      <c r="CQ1887">
        <v>0</v>
      </c>
      <c r="CR1887">
        <v>100</v>
      </c>
      <c r="CS1887">
        <v>-999.9</v>
      </c>
      <c r="CT1887">
        <v>400</v>
      </c>
      <c r="CU1887">
        <v>8.5556599999999996</v>
      </c>
      <c r="CV1887">
        <v>103.604</v>
      </c>
      <c r="CW1887">
        <v>103.152</v>
      </c>
    </row>
    <row r="1888" spans="1:101" x14ac:dyDescent="0.2">
      <c r="A1888">
        <v>1874</v>
      </c>
      <c r="B1888">
        <v>1550585942.7</v>
      </c>
      <c r="C1888">
        <v>6771.2000000476801</v>
      </c>
      <c r="D1888" t="s">
        <v>3975</v>
      </c>
      <c r="E1888" t="s">
        <v>3976</v>
      </c>
      <c r="F1888">
        <f t="shared" si="435"/>
        <v>8092</v>
      </c>
      <c r="G1888">
        <f t="shared" si="436"/>
        <v>42.431169719650207</v>
      </c>
      <c r="H1888">
        <f t="shared" si="437"/>
        <v>0.32585657035831811</v>
      </c>
      <c r="I1888" t="s">
        <v>197</v>
      </c>
      <c r="J1888" t="s">
        <v>198</v>
      </c>
      <c r="K1888" t="s">
        <v>199</v>
      </c>
      <c r="L1888" t="s">
        <v>200</v>
      </c>
      <c r="M1888" t="s">
        <v>3799</v>
      </c>
      <c r="N1888" t="s">
        <v>3800</v>
      </c>
      <c r="O1888" t="s">
        <v>203</v>
      </c>
      <c r="P1888" t="s">
        <v>1646</v>
      </c>
      <c r="Q1888">
        <v>1550585942.7</v>
      </c>
      <c r="R1888">
        <f t="shared" si="438"/>
        <v>9.084302465600878E-3</v>
      </c>
      <c r="S1888">
        <f t="shared" si="439"/>
        <v>-1.5531167374098058</v>
      </c>
      <c r="T1888">
        <f t="shared" si="440"/>
        <v>83.991941022990929</v>
      </c>
      <c r="U1888">
        <f t="shared" si="441"/>
        <v>1.0028974748409001</v>
      </c>
      <c r="V1888">
        <f t="shared" si="442"/>
        <v>1.1940401217378454</v>
      </c>
      <c r="W1888">
        <v>86</v>
      </c>
      <c r="X1888">
        <v>6</v>
      </c>
      <c r="Y1888">
        <f t="shared" si="443"/>
        <v>1</v>
      </c>
      <c r="Z1888">
        <f t="shared" si="444"/>
        <v>0</v>
      </c>
      <c r="AA1888">
        <f t="shared" si="445"/>
        <v>55936.875637058671</v>
      </c>
      <c r="AB1888">
        <f t="shared" si="446"/>
        <v>77.015000000000001</v>
      </c>
      <c r="AC1888">
        <f t="shared" si="447"/>
        <v>37.737349999999999</v>
      </c>
      <c r="AD1888">
        <f t="shared" si="448"/>
        <v>0.49</v>
      </c>
      <c r="AE1888">
        <f t="shared" si="449"/>
        <v>0.39</v>
      </c>
      <c r="AF1888">
        <v>10</v>
      </c>
      <c r="AG1888">
        <v>1550585942.7</v>
      </c>
      <c r="AH1888">
        <v>399.21699999999998</v>
      </c>
      <c r="AI1888">
        <v>400.67099999999999</v>
      </c>
      <c r="AJ1888">
        <v>10.0547</v>
      </c>
      <c r="AK1888">
        <v>3.7485400000000002</v>
      </c>
      <c r="AL1888">
        <v>1426.06</v>
      </c>
      <c r="AM1888">
        <v>99.7209</v>
      </c>
      <c r="AN1888">
        <v>2.3247E-2</v>
      </c>
      <c r="AO1888">
        <v>9.52745</v>
      </c>
      <c r="AP1888">
        <v>999.9</v>
      </c>
      <c r="AQ1888">
        <v>999.9</v>
      </c>
      <c r="AR1888">
        <v>9990</v>
      </c>
      <c r="AS1888">
        <v>0</v>
      </c>
      <c r="AT1888">
        <v>77.015000000000001</v>
      </c>
      <c r="AU1888">
        <v>0</v>
      </c>
      <c r="AV1888" t="s">
        <v>204</v>
      </c>
      <c r="AW1888">
        <v>0</v>
      </c>
      <c r="AX1888">
        <v>-1.4419999999999999</v>
      </c>
      <c r="AY1888">
        <v>-3.5999999999999997E-2</v>
      </c>
      <c r="AZ1888">
        <v>0</v>
      </c>
      <c r="BA1888">
        <v>0</v>
      </c>
      <c r="BB1888">
        <v>0</v>
      </c>
      <c r="BC1888">
        <v>0</v>
      </c>
      <c r="BD1888">
        <v>401.21979508196699</v>
      </c>
      <c r="BE1888">
        <v>3.7963792560038301</v>
      </c>
      <c r="BF1888">
        <v>1.12029683521476</v>
      </c>
      <c r="BG1888">
        <v>-1</v>
      </c>
      <c r="BH1888">
        <v>0</v>
      </c>
      <c r="BI1888">
        <v>0</v>
      </c>
      <c r="BJ1888" t="s">
        <v>205</v>
      </c>
      <c r="BK1888">
        <v>1.88476</v>
      </c>
      <c r="BL1888">
        <v>1.88171</v>
      </c>
      <c r="BM1888">
        <v>1.88324</v>
      </c>
      <c r="BN1888">
        <v>1.88188</v>
      </c>
      <c r="BO1888">
        <v>1.88384</v>
      </c>
      <c r="BP1888">
        <v>1.8830899999999999</v>
      </c>
      <c r="BQ1888">
        <v>1.88479</v>
      </c>
      <c r="BR1888">
        <v>1.88232</v>
      </c>
      <c r="BS1888" t="s">
        <v>206</v>
      </c>
      <c r="BT1888" t="s">
        <v>17</v>
      </c>
      <c r="BU1888" t="s">
        <v>17</v>
      </c>
      <c r="BV1888" t="s">
        <v>17</v>
      </c>
      <c r="BW1888" t="s">
        <v>207</v>
      </c>
      <c r="BX1888" t="s">
        <v>208</v>
      </c>
      <c r="BY1888" t="s">
        <v>209</v>
      </c>
      <c r="BZ1888" t="s">
        <v>209</v>
      </c>
      <c r="CA1888" t="s">
        <v>209</v>
      </c>
      <c r="CB1888" t="s">
        <v>209</v>
      </c>
      <c r="CC1888">
        <v>5</v>
      </c>
      <c r="CD1888">
        <v>0</v>
      </c>
      <c r="CE1888">
        <v>0</v>
      </c>
      <c r="CF1888">
        <v>0</v>
      </c>
      <c r="CG1888">
        <v>0</v>
      </c>
      <c r="CH1888">
        <v>2</v>
      </c>
      <c r="CI1888">
        <v>1357.95</v>
      </c>
      <c r="CJ1888">
        <v>0.65739099999999995</v>
      </c>
      <c r="CK1888">
        <v>9.7371999999999996</v>
      </c>
      <c r="CL1888">
        <v>11.4339</v>
      </c>
      <c r="CM1888">
        <v>30.0001</v>
      </c>
      <c r="CN1888">
        <v>11.242000000000001</v>
      </c>
      <c r="CO1888">
        <v>11.478199999999999</v>
      </c>
      <c r="CP1888">
        <v>-1</v>
      </c>
      <c r="CQ1888">
        <v>0</v>
      </c>
      <c r="CR1888">
        <v>100</v>
      </c>
      <c r="CS1888">
        <v>-999.9</v>
      </c>
      <c r="CT1888">
        <v>400</v>
      </c>
      <c r="CU1888">
        <v>8.5012799999999995</v>
      </c>
      <c r="CV1888">
        <v>103.60299999999999</v>
      </c>
      <c r="CW1888">
        <v>103.152</v>
      </c>
    </row>
    <row r="1889" spans="1:101" x14ac:dyDescent="0.2">
      <c r="A1889">
        <v>1875</v>
      </c>
      <c r="B1889">
        <v>1550585944.7</v>
      </c>
      <c r="C1889">
        <v>6773.2000000476801</v>
      </c>
      <c r="D1889" t="s">
        <v>3977</v>
      </c>
      <c r="E1889" t="s">
        <v>3978</v>
      </c>
      <c r="F1889">
        <f t="shared" si="435"/>
        <v>8092</v>
      </c>
      <c r="G1889">
        <f t="shared" si="436"/>
        <v>42.429903983630076</v>
      </c>
      <c r="H1889">
        <f t="shared" si="437"/>
        <v>0.33374447670815149</v>
      </c>
      <c r="I1889" t="s">
        <v>197</v>
      </c>
      <c r="J1889" t="s">
        <v>198</v>
      </c>
      <c r="K1889" t="s">
        <v>199</v>
      </c>
      <c r="L1889" t="s">
        <v>200</v>
      </c>
      <c r="M1889" t="s">
        <v>3799</v>
      </c>
      <c r="N1889" t="s">
        <v>3800</v>
      </c>
      <c r="O1889" t="s">
        <v>203</v>
      </c>
      <c r="P1889" t="s">
        <v>1646</v>
      </c>
      <c r="Q1889">
        <v>1550585944.7</v>
      </c>
      <c r="R1889">
        <f t="shared" si="438"/>
        <v>9.0950693036681608E-3</v>
      </c>
      <c r="S1889">
        <f t="shared" si="439"/>
        <v>-1.7313785216278259</v>
      </c>
      <c r="T1889">
        <f t="shared" si="440"/>
        <v>84.001868958939269</v>
      </c>
      <c r="U1889">
        <f t="shared" si="441"/>
        <v>1.003680242775</v>
      </c>
      <c r="V1889">
        <f t="shared" si="442"/>
        <v>1.1948308474726987</v>
      </c>
      <c r="W1889">
        <v>108</v>
      </c>
      <c r="X1889">
        <v>8</v>
      </c>
      <c r="Y1889">
        <f t="shared" si="443"/>
        <v>1</v>
      </c>
      <c r="Z1889">
        <f t="shared" si="444"/>
        <v>0</v>
      </c>
      <c r="AA1889">
        <f t="shared" si="445"/>
        <v>55955.348449315425</v>
      </c>
      <c r="AB1889">
        <f t="shared" si="446"/>
        <v>77.225899999999996</v>
      </c>
      <c r="AC1889">
        <f t="shared" si="447"/>
        <v>37.840691</v>
      </c>
      <c r="AD1889">
        <f t="shared" si="448"/>
        <v>0.49</v>
      </c>
      <c r="AE1889">
        <f t="shared" si="449"/>
        <v>0.39</v>
      </c>
      <c r="AF1889">
        <v>10</v>
      </c>
      <c r="AG1889">
        <v>1550585944.7</v>
      </c>
      <c r="AH1889">
        <v>399.35300000000001</v>
      </c>
      <c r="AI1889">
        <v>400.68599999999998</v>
      </c>
      <c r="AJ1889">
        <v>10.0625</v>
      </c>
      <c r="AK1889">
        <v>3.7483399999999998</v>
      </c>
      <c r="AL1889">
        <v>1425.93</v>
      </c>
      <c r="AM1889">
        <v>99.721400000000003</v>
      </c>
      <c r="AN1889">
        <v>2.3220399999999999E-2</v>
      </c>
      <c r="AO1889">
        <v>9.5373000000000001</v>
      </c>
      <c r="AP1889">
        <v>999.9</v>
      </c>
      <c r="AQ1889">
        <v>999.9</v>
      </c>
      <c r="AR1889">
        <v>9993.75</v>
      </c>
      <c r="AS1889">
        <v>0</v>
      </c>
      <c r="AT1889">
        <v>77.225899999999996</v>
      </c>
      <c r="AU1889">
        <v>0</v>
      </c>
      <c r="AV1889" t="s">
        <v>204</v>
      </c>
      <c r="AW1889">
        <v>0</v>
      </c>
      <c r="AX1889">
        <v>-1.4419999999999999</v>
      </c>
      <c r="AY1889">
        <v>-3.5999999999999997E-2</v>
      </c>
      <c r="AZ1889">
        <v>0</v>
      </c>
      <c r="BA1889">
        <v>0</v>
      </c>
      <c r="BB1889">
        <v>0</v>
      </c>
      <c r="BC1889">
        <v>0</v>
      </c>
      <c r="BD1889">
        <v>401.33857377049202</v>
      </c>
      <c r="BE1889">
        <v>3.8884236309218299</v>
      </c>
      <c r="BF1889">
        <v>1.14519223755288</v>
      </c>
      <c r="BG1889">
        <v>-1</v>
      </c>
      <c r="BH1889">
        <v>0</v>
      </c>
      <c r="BI1889">
        <v>0</v>
      </c>
      <c r="BJ1889" t="s">
        <v>205</v>
      </c>
      <c r="BK1889">
        <v>1.88476</v>
      </c>
      <c r="BL1889">
        <v>1.8816999999999999</v>
      </c>
      <c r="BM1889">
        <v>1.88324</v>
      </c>
      <c r="BN1889">
        <v>1.8818900000000001</v>
      </c>
      <c r="BO1889">
        <v>1.88384</v>
      </c>
      <c r="BP1889">
        <v>1.8830899999999999</v>
      </c>
      <c r="BQ1889">
        <v>1.8848</v>
      </c>
      <c r="BR1889">
        <v>1.88232</v>
      </c>
      <c r="BS1889" t="s">
        <v>206</v>
      </c>
      <c r="BT1889" t="s">
        <v>17</v>
      </c>
      <c r="BU1889" t="s">
        <v>17</v>
      </c>
      <c r="BV1889" t="s">
        <v>17</v>
      </c>
      <c r="BW1889" t="s">
        <v>207</v>
      </c>
      <c r="BX1889" t="s">
        <v>208</v>
      </c>
      <c r="BY1889" t="s">
        <v>209</v>
      </c>
      <c r="BZ1889" t="s">
        <v>209</v>
      </c>
      <c r="CA1889" t="s">
        <v>209</v>
      </c>
      <c r="CB1889" t="s">
        <v>209</v>
      </c>
      <c r="CC1889">
        <v>5</v>
      </c>
      <c r="CD1889">
        <v>0</v>
      </c>
      <c r="CE1889">
        <v>0</v>
      </c>
      <c r="CF1889">
        <v>0</v>
      </c>
      <c r="CG1889">
        <v>0</v>
      </c>
      <c r="CH1889">
        <v>2</v>
      </c>
      <c r="CI1889">
        <v>1341.72</v>
      </c>
      <c r="CJ1889">
        <v>0.65739000000000003</v>
      </c>
      <c r="CK1889">
        <v>9.7400699999999993</v>
      </c>
      <c r="CL1889">
        <v>11.4322</v>
      </c>
      <c r="CM1889">
        <v>30.0001</v>
      </c>
      <c r="CN1889">
        <v>11.241</v>
      </c>
      <c r="CO1889">
        <v>11.476699999999999</v>
      </c>
      <c r="CP1889">
        <v>-1</v>
      </c>
      <c r="CQ1889">
        <v>0</v>
      </c>
      <c r="CR1889">
        <v>100</v>
      </c>
      <c r="CS1889">
        <v>-999.9</v>
      </c>
      <c r="CT1889">
        <v>400</v>
      </c>
      <c r="CU1889">
        <v>8.4470200000000002</v>
      </c>
      <c r="CV1889">
        <v>103.60299999999999</v>
      </c>
      <c r="CW1889">
        <v>103.152</v>
      </c>
    </row>
    <row r="1890" spans="1:101" x14ac:dyDescent="0.2">
      <c r="A1890">
        <v>1876</v>
      </c>
      <c r="B1890">
        <v>1550585946.7</v>
      </c>
      <c r="C1890">
        <v>6775.2000000476801</v>
      </c>
      <c r="D1890" t="s">
        <v>3979</v>
      </c>
      <c r="E1890" t="s">
        <v>3980</v>
      </c>
      <c r="F1890">
        <f t="shared" si="435"/>
        <v>8092</v>
      </c>
      <c r="G1890">
        <f t="shared" si="436"/>
        <v>42.429333431612207</v>
      </c>
      <c r="H1890">
        <f t="shared" si="437"/>
        <v>0.3397124317223717</v>
      </c>
      <c r="I1890" t="s">
        <v>197</v>
      </c>
      <c r="J1890" t="s">
        <v>198</v>
      </c>
      <c r="K1890" t="s">
        <v>199</v>
      </c>
      <c r="L1890" t="s">
        <v>200</v>
      </c>
      <c r="M1890" t="s">
        <v>3799</v>
      </c>
      <c r="N1890" t="s">
        <v>3800</v>
      </c>
      <c r="O1890" t="s">
        <v>203</v>
      </c>
      <c r="P1890" t="s">
        <v>1646</v>
      </c>
      <c r="Q1890">
        <v>1550585946.7</v>
      </c>
      <c r="R1890">
        <f t="shared" si="438"/>
        <v>9.0987012182026702E-3</v>
      </c>
      <c r="S1890">
        <f t="shared" si="439"/>
        <v>-1.9097640639463465</v>
      </c>
      <c r="T1890">
        <f t="shared" si="440"/>
        <v>84.02480136878728</v>
      </c>
      <c r="U1890">
        <f t="shared" si="441"/>
        <v>1.0040385894469201</v>
      </c>
      <c r="V1890">
        <f t="shared" si="442"/>
        <v>1.1949312263651368</v>
      </c>
      <c r="W1890">
        <v>127</v>
      </c>
      <c r="X1890">
        <v>9</v>
      </c>
      <c r="Y1890">
        <f t="shared" si="443"/>
        <v>1</v>
      </c>
      <c r="Z1890">
        <f t="shared" si="444"/>
        <v>0</v>
      </c>
      <c r="AA1890">
        <f t="shared" si="445"/>
        <v>55988.161310230571</v>
      </c>
      <c r="AB1890">
        <f t="shared" si="446"/>
        <v>77.368300000000005</v>
      </c>
      <c r="AC1890">
        <f t="shared" si="447"/>
        <v>37.910467000000004</v>
      </c>
      <c r="AD1890">
        <f t="shared" si="448"/>
        <v>0.49</v>
      </c>
      <c r="AE1890">
        <f t="shared" si="449"/>
        <v>0.39</v>
      </c>
      <c r="AF1890">
        <v>10</v>
      </c>
      <c r="AG1890">
        <v>1550585946.7</v>
      </c>
      <c r="AH1890">
        <v>399.47899999999998</v>
      </c>
      <c r="AI1890">
        <v>400.68900000000002</v>
      </c>
      <c r="AJ1890">
        <v>10.0662</v>
      </c>
      <c r="AK1890">
        <v>3.7480799999999999</v>
      </c>
      <c r="AL1890">
        <v>1425.6</v>
      </c>
      <c r="AM1890">
        <v>99.720500000000001</v>
      </c>
      <c r="AN1890">
        <v>2.30566E-2</v>
      </c>
      <c r="AO1890">
        <v>9.5385500000000008</v>
      </c>
      <c r="AP1890">
        <v>999.9</v>
      </c>
      <c r="AQ1890">
        <v>999.9</v>
      </c>
      <c r="AR1890">
        <v>10000</v>
      </c>
      <c r="AS1890">
        <v>0</v>
      </c>
      <c r="AT1890">
        <v>77.368300000000005</v>
      </c>
      <c r="AU1890">
        <v>0</v>
      </c>
      <c r="AV1890" t="s">
        <v>204</v>
      </c>
      <c r="AW1890">
        <v>0</v>
      </c>
      <c r="AX1890">
        <v>-1.4419999999999999</v>
      </c>
      <c r="AY1890">
        <v>-3.5999999999999997E-2</v>
      </c>
      <c r="AZ1890">
        <v>0</v>
      </c>
      <c r="BA1890">
        <v>0</v>
      </c>
      <c r="BB1890">
        <v>0</v>
      </c>
      <c r="BC1890">
        <v>0</v>
      </c>
      <c r="BD1890">
        <v>401.46148360655701</v>
      </c>
      <c r="BE1890">
        <v>3.9580236965375599</v>
      </c>
      <c r="BF1890">
        <v>1.1643159198459301</v>
      </c>
      <c r="BG1890">
        <v>-1</v>
      </c>
      <c r="BH1890">
        <v>0</v>
      </c>
      <c r="BI1890">
        <v>0</v>
      </c>
      <c r="BJ1890" t="s">
        <v>205</v>
      </c>
      <c r="BK1890">
        <v>1.8847700000000001</v>
      </c>
      <c r="BL1890">
        <v>1.8816999999999999</v>
      </c>
      <c r="BM1890">
        <v>1.88323</v>
      </c>
      <c r="BN1890">
        <v>1.8818900000000001</v>
      </c>
      <c r="BO1890">
        <v>1.8838200000000001</v>
      </c>
      <c r="BP1890">
        <v>1.8830899999999999</v>
      </c>
      <c r="BQ1890">
        <v>1.8848</v>
      </c>
      <c r="BR1890">
        <v>1.88232</v>
      </c>
      <c r="BS1890" t="s">
        <v>206</v>
      </c>
      <c r="BT1890" t="s">
        <v>17</v>
      </c>
      <c r="BU1890" t="s">
        <v>17</v>
      </c>
      <c r="BV1890" t="s">
        <v>17</v>
      </c>
      <c r="BW1890" t="s">
        <v>207</v>
      </c>
      <c r="BX1890" t="s">
        <v>208</v>
      </c>
      <c r="BY1890" t="s">
        <v>209</v>
      </c>
      <c r="BZ1890" t="s">
        <v>209</v>
      </c>
      <c r="CA1890" t="s">
        <v>209</v>
      </c>
      <c r="CB1890" t="s">
        <v>209</v>
      </c>
      <c r="CC1890">
        <v>5</v>
      </c>
      <c r="CD1890">
        <v>0</v>
      </c>
      <c r="CE1890">
        <v>0</v>
      </c>
      <c r="CF1890">
        <v>0</v>
      </c>
      <c r="CG1890">
        <v>0</v>
      </c>
      <c r="CH1890">
        <v>2</v>
      </c>
      <c r="CI1890">
        <v>1327.16</v>
      </c>
      <c r="CJ1890">
        <v>0.65739000000000003</v>
      </c>
      <c r="CK1890">
        <v>9.7429400000000008</v>
      </c>
      <c r="CL1890">
        <v>11.4305</v>
      </c>
      <c r="CM1890">
        <v>30.0001</v>
      </c>
      <c r="CN1890">
        <v>11.2401</v>
      </c>
      <c r="CO1890">
        <v>11.475199999999999</v>
      </c>
      <c r="CP1890">
        <v>-1</v>
      </c>
      <c r="CQ1890">
        <v>0</v>
      </c>
      <c r="CR1890">
        <v>100</v>
      </c>
      <c r="CS1890">
        <v>-999.9</v>
      </c>
      <c r="CT1890">
        <v>400</v>
      </c>
      <c r="CU1890">
        <v>8.3959100000000007</v>
      </c>
      <c r="CV1890">
        <v>103.60299999999999</v>
      </c>
      <c r="CW1890">
        <v>103.152</v>
      </c>
    </row>
    <row r="1891" spans="1:101" x14ac:dyDescent="0.2">
      <c r="A1891">
        <v>1877</v>
      </c>
      <c r="B1891">
        <v>1550585948.7</v>
      </c>
      <c r="C1891">
        <v>6777.2000000476801</v>
      </c>
      <c r="D1891" t="s">
        <v>3981</v>
      </c>
      <c r="E1891" t="s">
        <v>3982</v>
      </c>
      <c r="F1891">
        <f t="shared" si="435"/>
        <v>8092</v>
      </c>
      <c r="G1891">
        <f t="shared" si="436"/>
        <v>42.429440975891005</v>
      </c>
      <c r="H1891">
        <f t="shared" si="437"/>
        <v>0.34447604380022817</v>
      </c>
      <c r="I1891" t="s">
        <v>197</v>
      </c>
      <c r="J1891" t="s">
        <v>198</v>
      </c>
      <c r="K1891" t="s">
        <v>199</v>
      </c>
      <c r="L1891" t="s">
        <v>200</v>
      </c>
      <c r="M1891" t="s">
        <v>3799</v>
      </c>
      <c r="N1891" t="s">
        <v>3800</v>
      </c>
      <c r="O1891" t="s">
        <v>203</v>
      </c>
      <c r="P1891" t="s">
        <v>1646</v>
      </c>
      <c r="Q1891">
        <v>1550585948.7</v>
      </c>
      <c r="R1891">
        <f t="shared" si="438"/>
        <v>9.1027174230918235E-3</v>
      </c>
      <c r="S1891">
        <f t="shared" si="439"/>
        <v>-2.0379603762879492</v>
      </c>
      <c r="T1891">
        <f t="shared" si="440"/>
        <v>84.05797429050908</v>
      </c>
      <c r="U1891">
        <f t="shared" si="441"/>
        <v>1.0043674813767001</v>
      </c>
      <c r="V1891">
        <f t="shared" si="442"/>
        <v>1.1948509226567245</v>
      </c>
      <c r="W1891">
        <v>119</v>
      </c>
      <c r="X1891">
        <v>8</v>
      </c>
      <c r="Y1891">
        <f t="shared" si="443"/>
        <v>1</v>
      </c>
      <c r="Z1891">
        <f t="shared" si="444"/>
        <v>0</v>
      </c>
      <c r="AA1891">
        <f t="shared" si="445"/>
        <v>55921.166191492208</v>
      </c>
      <c r="AB1891">
        <f t="shared" si="446"/>
        <v>77.447800000000001</v>
      </c>
      <c r="AC1891">
        <f t="shared" si="447"/>
        <v>37.949421999999998</v>
      </c>
      <c r="AD1891">
        <f t="shared" si="448"/>
        <v>0.49</v>
      </c>
      <c r="AE1891">
        <f t="shared" si="449"/>
        <v>0.39</v>
      </c>
      <c r="AF1891">
        <v>10</v>
      </c>
      <c r="AG1891">
        <v>1550585948.7</v>
      </c>
      <c r="AH1891">
        <v>399.56099999999998</v>
      </c>
      <c r="AI1891">
        <v>400.68299999999999</v>
      </c>
      <c r="AJ1891">
        <v>10.0695</v>
      </c>
      <c r="AK1891">
        <v>3.7470599999999998</v>
      </c>
      <c r="AL1891">
        <v>1425.25</v>
      </c>
      <c r="AM1891">
        <v>99.720399999999998</v>
      </c>
      <c r="AN1891">
        <v>2.3130600000000001E-2</v>
      </c>
      <c r="AO1891">
        <v>9.5375499999999995</v>
      </c>
      <c r="AP1891">
        <v>999.9</v>
      </c>
      <c r="AQ1891">
        <v>999.9</v>
      </c>
      <c r="AR1891">
        <v>9987.5</v>
      </c>
      <c r="AS1891">
        <v>0</v>
      </c>
      <c r="AT1891">
        <v>77.447800000000001</v>
      </c>
      <c r="AU1891">
        <v>0</v>
      </c>
      <c r="AV1891" t="s">
        <v>204</v>
      </c>
      <c r="AW1891">
        <v>0</v>
      </c>
      <c r="AX1891">
        <v>-1.4419999999999999</v>
      </c>
      <c r="AY1891">
        <v>-3.5999999999999997E-2</v>
      </c>
      <c r="AZ1891">
        <v>0</v>
      </c>
      <c r="BA1891">
        <v>0</v>
      </c>
      <c r="BB1891">
        <v>0</v>
      </c>
      <c r="BC1891">
        <v>0</v>
      </c>
      <c r="BD1891">
        <v>401.58606557376999</v>
      </c>
      <c r="BE1891">
        <v>4.0135282261820997</v>
      </c>
      <c r="BF1891">
        <v>1.17953530539942</v>
      </c>
      <c r="BG1891">
        <v>-1</v>
      </c>
      <c r="BH1891">
        <v>0</v>
      </c>
      <c r="BI1891">
        <v>0</v>
      </c>
      <c r="BJ1891" t="s">
        <v>205</v>
      </c>
      <c r="BK1891">
        <v>1.8847700000000001</v>
      </c>
      <c r="BL1891">
        <v>1.8816999999999999</v>
      </c>
      <c r="BM1891">
        <v>1.88323</v>
      </c>
      <c r="BN1891">
        <v>1.8818900000000001</v>
      </c>
      <c r="BO1891">
        <v>1.8838299999999999</v>
      </c>
      <c r="BP1891">
        <v>1.8830899999999999</v>
      </c>
      <c r="BQ1891">
        <v>1.88479</v>
      </c>
      <c r="BR1891">
        <v>1.88232</v>
      </c>
      <c r="BS1891" t="s">
        <v>206</v>
      </c>
      <c r="BT1891" t="s">
        <v>17</v>
      </c>
      <c r="BU1891" t="s">
        <v>17</v>
      </c>
      <c r="BV1891" t="s">
        <v>17</v>
      </c>
      <c r="BW1891" t="s">
        <v>207</v>
      </c>
      <c r="BX1891" t="s">
        <v>208</v>
      </c>
      <c r="BY1891" t="s">
        <v>209</v>
      </c>
      <c r="BZ1891" t="s">
        <v>209</v>
      </c>
      <c r="CA1891" t="s">
        <v>209</v>
      </c>
      <c r="CB1891" t="s">
        <v>209</v>
      </c>
      <c r="CC1891">
        <v>5</v>
      </c>
      <c r="CD1891">
        <v>0</v>
      </c>
      <c r="CE1891">
        <v>0</v>
      </c>
      <c r="CF1891">
        <v>0</v>
      </c>
      <c r="CG1891">
        <v>0</v>
      </c>
      <c r="CH1891">
        <v>2</v>
      </c>
      <c r="CI1891">
        <v>1333.36</v>
      </c>
      <c r="CJ1891">
        <v>0.65739000000000003</v>
      </c>
      <c r="CK1891">
        <v>9.7457200000000004</v>
      </c>
      <c r="CL1891">
        <v>11.429</v>
      </c>
      <c r="CM1891">
        <v>30.0001</v>
      </c>
      <c r="CN1891">
        <v>11.239000000000001</v>
      </c>
      <c r="CO1891">
        <v>11.474299999999999</v>
      </c>
      <c r="CP1891">
        <v>-1</v>
      </c>
      <c r="CQ1891">
        <v>0</v>
      </c>
      <c r="CR1891">
        <v>100</v>
      </c>
      <c r="CS1891">
        <v>-999.9</v>
      </c>
      <c r="CT1891">
        <v>400</v>
      </c>
      <c r="CU1891">
        <v>8.3465399999999992</v>
      </c>
      <c r="CV1891">
        <v>103.602</v>
      </c>
      <c r="CW1891">
        <v>103.152</v>
      </c>
    </row>
    <row r="1892" spans="1:101" x14ac:dyDescent="0.2">
      <c r="A1892">
        <v>1878</v>
      </c>
      <c r="B1892">
        <v>1550585950.7</v>
      </c>
      <c r="C1892">
        <v>6779.2000000476801</v>
      </c>
      <c r="D1892" t="s">
        <v>3983</v>
      </c>
      <c r="E1892" t="s">
        <v>3984</v>
      </c>
      <c r="F1892">
        <f t="shared" si="435"/>
        <v>8092</v>
      </c>
      <c r="G1892">
        <f t="shared" si="436"/>
        <v>42.427367839878976</v>
      </c>
      <c r="H1892">
        <f t="shared" si="437"/>
        <v>0.34770000817283925</v>
      </c>
      <c r="I1892" t="s">
        <v>197</v>
      </c>
      <c r="J1892" t="s">
        <v>198</v>
      </c>
      <c r="K1892" t="s">
        <v>199</v>
      </c>
      <c r="L1892" t="s">
        <v>200</v>
      </c>
      <c r="M1892" t="s">
        <v>3799</v>
      </c>
      <c r="N1892" t="s">
        <v>3800</v>
      </c>
      <c r="O1892" t="s">
        <v>203</v>
      </c>
      <c r="P1892" t="s">
        <v>1646</v>
      </c>
      <c r="Q1892">
        <v>1550585950.7</v>
      </c>
      <c r="R1892">
        <f t="shared" si="438"/>
        <v>9.1131553168659288E-3</v>
      </c>
      <c r="S1892">
        <f t="shared" si="439"/>
        <v>-2.2527356433556958</v>
      </c>
      <c r="T1892">
        <f t="shared" si="440"/>
        <v>84.036208165175765</v>
      </c>
      <c r="U1892">
        <f t="shared" si="441"/>
        <v>1.00507821586972</v>
      </c>
      <c r="V1892">
        <f t="shared" si="442"/>
        <v>1.1960061476050987</v>
      </c>
      <c r="W1892">
        <v>116</v>
      </c>
      <c r="X1892">
        <v>8</v>
      </c>
      <c r="Y1892">
        <f t="shared" si="443"/>
        <v>1</v>
      </c>
      <c r="Z1892">
        <f t="shared" si="444"/>
        <v>0</v>
      </c>
      <c r="AA1892">
        <f t="shared" si="445"/>
        <v>55985.566182153016</v>
      </c>
      <c r="AB1892">
        <f t="shared" si="446"/>
        <v>77.430000000000007</v>
      </c>
      <c r="AC1892">
        <f t="shared" si="447"/>
        <v>37.9407</v>
      </c>
      <c r="AD1892">
        <f t="shared" si="448"/>
        <v>0.49</v>
      </c>
      <c r="AE1892">
        <f t="shared" si="449"/>
        <v>0.39</v>
      </c>
      <c r="AF1892">
        <v>10</v>
      </c>
      <c r="AG1892">
        <v>1550585950.7</v>
      </c>
      <c r="AH1892">
        <v>399.68200000000002</v>
      </c>
      <c r="AI1892">
        <v>400.65699999999998</v>
      </c>
      <c r="AJ1892">
        <v>10.076599999999999</v>
      </c>
      <c r="AK1892">
        <v>3.7469999999999999</v>
      </c>
      <c r="AL1892">
        <v>1425.26</v>
      </c>
      <c r="AM1892">
        <v>99.720600000000005</v>
      </c>
      <c r="AN1892">
        <v>2.3184199999999999E-2</v>
      </c>
      <c r="AO1892">
        <v>9.5519300000000005</v>
      </c>
      <c r="AP1892">
        <v>999.9</v>
      </c>
      <c r="AQ1892">
        <v>999.9</v>
      </c>
      <c r="AR1892">
        <v>10000</v>
      </c>
      <c r="AS1892">
        <v>0</v>
      </c>
      <c r="AT1892">
        <v>77.430000000000007</v>
      </c>
      <c r="AU1892">
        <v>0</v>
      </c>
      <c r="AV1892" t="s">
        <v>204</v>
      </c>
      <c r="AW1892">
        <v>0</v>
      </c>
      <c r="AX1892">
        <v>-1.4419999999999999</v>
      </c>
      <c r="AY1892">
        <v>-3.5999999999999997E-2</v>
      </c>
      <c r="AZ1892">
        <v>0</v>
      </c>
      <c r="BA1892">
        <v>0</v>
      </c>
      <c r="BB1892">
        <v>0</v>
      </c>
      <c r="BC1892">
        <v>0</v>
      </c>
      <c r="BD1892">
        <v>401.71314754098398</v>
      </c>
      <c r="BE1892">
        <v>4.0513179953575102</v>
      </c>
      <c r="BF1892">
        <v>1.1899788996072</v>
      </c>
      <c r="BG1892">
        <v>-1</v>
      </c>
      <c r="BH1892">
        <v>0</v>
      </c>
      <c r="BI1892">
        <v>0</v>
      </c>
      <c r="BJ1892" t="s">
        <v>205</v>
      </c>
      <c r="BK1892">
        <v>1.8847700000000001</v>
      </c>
      <c r="BL1892">
        <v>1.88171</v>
      </c>
      <c r="BM1892">
        <v>1.88323</v>
      </c>
      <c r="BN1892">
        <v>1.8818900000000001</v>
      </c>
      <c r="BO1892">
        <v>1.88385</v>
      </c>
      <c r="BP1892">
        <v>1.8830899999999999</v>
      </c>
      <c r="BQ1892">
        <v>1.88479</v>
      </c>
      <c r="BR1892">
        <v>1.88232</v>
      </c>
      <c r="BS1892" t="s">
        <v>206</v>
      </c>
      <c r="BT1892" t="s">
        <v>17</v>
      </c>
      <c r="BU1892" t="s">
        <v>17</v>
      </c>
      <c r="BV1892" t="s">
        <v>17</v>
      </c>
      <c r="BW1892" t="s">
        <v>207</v>
      </c>
      <c r="BX1892" t="s">
        <v>208</v>
      </c>
      <c r="BY1892" t="s">
        <v>209</v>
      </c>
      <c r="BZ1892" t="s">
        <v>209</v>
      </c>
      <c r="CA1892" t="s">
        <v>209</v>
      </c>
      <c r="CB1892" t="s">
        <v>209</v>
      </c>
      <c r="CC1892">
        <v>5</v>
      </c>
      <c r="CD1892">
        <v>0</v>
      </c>
      <c r="CE1892">
        <v>0</v>
      </c>
      <c r="CF1892">
        <v>0</v>
      </c>
      <c r="CG1892">
        <v>0</v>
      </c>
      <c r="CH1892">
        <v>2</v>
      </c>
      <c r="CI1892">
        <v>1335.22</v>
      </c>
      <c r="CJ1892">
        <v>0.65739000000000003</v>
      </c>
      <c r="CK1892">
        <v>9.7485400000000002</v>
      </c>
      <c r="CL1892">
        <v>11.4276</v>
      </c>
      <c r="CM1892">
        <v>30.0002</v>
      </c>
      <c r="CN1892">
        <v>11.238300000000001</v>
      </c>
      <c r="CO1892">
        <v>11.4735</v>
      </c>
      <c r="CP1892">
        <v>-1</v>
      </c>
      <c r="CQ1892">
        <v>0</v>
      </c>
      <c r="CR1892">
        <v>100</v>
      </c>
      <c r="CS1892">
        <v>-999.9</v>
      </c>
      <c r="CT1892">
        <v>400</v>
      </c>
      <c r="CU1892">
        <v>8.2815899999999996</v>
      </c>
      <c r="CV1892">
        <v>103.602</v>
      </c>
      <c r="CW1892">
        <v>103.151</v>
      </c>
    </row>
    <row r="1893" spans="1:101" x14ac:dyDescent="0.2">
      <c r="A1893">
        <v>1879</v>
      </c>
      <c r="B1893">
        <v>1550585952.7</v>
      </c>
      <c r="C1893">
        <v>6781.2000000476801</v>
      </c>
      <c r="D1893" t="s">
        <v>3985</v>
      </c>
      <c r="E1893" t="s">
        <v>3986</v>
      </c>
      <c r="F1893">
        <f t="shared" si="435"/>
        <v>8092</v>
      </c>
      <c r="G1893">
        <f t="shared" si="436"/>
        <v>42.4260341368742</v>
      </c>
      <c r="H1893">
        <f t="shared" si="437"/>
        <v>0.3492708480273698</v>
      </c>
      <c r="I1893" t="s">
        <v>197</v>
      </c>
      <c r="J1893" t="s">
        <v>198</v>
      </c>
      <c r="K1893" t="s">
        <v>199</v>
      </c>
      <c r="L1893" t="s">
        <v>200</v>
      </c>
      <c r="M1893" t="s">
        <v>3799</v>
      </c>
      <c r="N1893" t="s">
        <v>3800</v>
      </c>
      <c r="O1893" t="s">
        <v>203</v>
      </c>
      <c r="P1893" t="s">
        <v>1646</v>
      </c>
      <c r="Q1893">
        <v>1550585952.7</v>
      </c>
      <c r="R1893">
        <f t="shared" si="438"/>
        <v>9.124815909956915E-3</v>
      </c>
      <c r="S1893">
        <f t="shared" si="439"/>
        <v>-2.5277148660144646</v>
      </c>
      <c r="T1893">
        <f t="shared" si="440"/>
        <v>84.040716591866712</v>
      </c>
      <c r="U1893">
        <f t="shared" si="441"/>
        <v>1.0056942356915999</v>
      </c>
      <c r="V1893">
        <f t="shared" si="442"/>
        <v>1.1966749885958599</v>
      </c>
      <c r="W1893">
        <v>132</v>
      </c>
      <c r="X1893">
        <v>9</v>
      </c>
      <c r="Y1893">
        <f t="shared" si="443"/>
        <v>1</v>
      </c>
      <c r="Z1893">
        <f t="shared" si="444"/>
        <v>0</v>
      </c>
      <c r="AA1893">
        <f t="shared" si="445"/>
        <v>56037.493161967737</v>
      </c>
      <c r="AB1893">
        <f t="shared" si="446"/>
        <v>77.410799999999995</v>
      </c>
      <c r="AC1893">
        <f t="shared" si="447"/>
        <v>37.931291999999999</v>
      </c>
      <c r="AD1893">
        <f t="shared" si="448"/>
        <v>0.49</v>
      </c>
      <c r="AE1893">
        <f t="shared" si="449"/>
        <v>0.39</v>
      </c>
      <c r="AF1893">
        <v>10</v>
      </c>
      <c r="AG1893">
        <v>1550585952.7</v>
      </c>
      <c r="AH1893">
        <v>399.82600000000002</v>
      </c>
      <c r="AI1893">
        <v>400.61200000000002</v>
      </c>
      <c r="AJ1893">
        <v>10.082800000000001</v>
      </c>
      <c r="AK1893">
        <v>3.7472300000000001</v>
      </c>
      <c r="AL1893">
        <v>1425.73</v>
      </c>
      <c r="AM1893">
        <v>99.720399999999998</v>
      </c>
      <c r="AN1893">
        <v>2.3147000000000001E-2</v>
      </c>
      <c r="AO1893">
        <v>9.5602499999999999</v>
      </c>
      <c r="AP1893">
        <v>999.9</v>
      </c>
      <c r="AQ1893">
        <v>999.9</v>
      </c>
      <c r="AR1893">
        <v>10010</v>
      </c>
      <c r="AS1893">
        <v>0</v>
      </c>
      <c r="AT1893">
        <v>77.410799999999995</v>
      </c>
      <c r="AU1893">
        <v>0</v>
      </c>
      <c r="AV1893" t="s">
        <v>204</v>
      </c>
      <c r="AW1893">
        <v>0</v>
      </c>
      <c r="AX1893">
        <v>-1.4419999999999999</v>
      </c>
      <c r="AY1893">
        <v>-3.5999999999999997E-2</v>
      </c>
      <c r="AZ1893">
        <v>0</v>
      </c>
      <c r="BA1893">
        <v>0</v>
      </c>
      <c r="BB1893">
        <v>0</v>
      </c>
      <c r="BC1893">
        <v>0</v>
      </c>
      <c r="BD1893">
        <v>401.84308196721298</v>
      </c>
      <c r="BE1893">
        <v>4.0697744705072996</v>
      </c>
      <c r="BF1893">
        <v>1.1951541473401399</v>
      </c>
      <c r="BG1893">
        <v>-1</v>
      </c>
      <c r="BH1893">
        <v>0</v>
      </c>
      <c r="BI1893">
        <v>0</v>
      </c>
      <c r="BJ1893" t="s">
        <v>205</v>
      </c>
      <c r="BK1893">
        <v>1.8847700000000001</v>
      </c>
      <c r="BL1893">
        <v>1.88171</v>
      </c>
      <c r="BM1893">
        <v>1.88323</v>
      </c>
      <c r="BN1893">
        <v>1.8818900000000001</v>
      </c>
      <c r="BO1893">
        <v>1.88384</v>
      </c>
      <c r="BP1893">
        <v>1.8830899999999999</v>
      </c>
      <c r="BQ1893">
        <v>1.8847799999999999</v>
      </c>
      <c r="BR1893">
        <v>1.88232</v>
      </c>
      <c r="BS1893" t="s">
        <v>206</v>
      </c>
      <c r="BT1893" t="s">
        <v>17</v>
      </c>
      <c r="BU1893" t="s">
        <v>17</v>
      </c>
      <c r="BV1893" t="s">
        <v>17</v>
      </c>
      <c r="BW1893" t="s">
        <v>207</v>
      </c>
      <c r="BX1893" t="s">
        <v>208</v>
      </c>
      <c r="BY1893" t="s">
        <v>209</v>
      </c>
      <c r="BZ1893" t="s">
        <v>209</v>
      </c>
      <c r="CA1893" t="s">
        <v>209</v>
      </c>
      <c r="CB1893" t="s">
        <v>209</v>
      </c>
      <c r="CC1893">
        <v>5</v>
      </c>
      <c r="CD1893">
        <v>0</v>
      </c>
      <c r="CE1893">
        <v>0</v>
      </c>
      <c r="CF1893">
        <v>0</v>
      </c>
      <c r="CG1893">
        <v>0</v>
      </c>
      <c r="CH1893">
        <v>2</v>
      </c>
      <c r="CI1893">
        <v>1323.71</v>
      </c>
      <c r="CJ1893">
        <v>0.65739000000000003</v>
      </c>
      <c r="CK1893">
        <v>9.7513799999999993</v>
      </c>
      <c r="CL1893">
        <v>11.426399999999999</v>
      </c>
      <c r="CM1893">
        <v>30.0002</v>
      </c>
      <c r="CN1893">
        <v>11.2377</v>
      </c>
      <c r="CO1893">
        <v>11.4726</v>
      </c>
      <c r="CP1893">
        <v>-1</v>
      </c>
      <c r="CQ1893">
        <v>0</v>
      </c>
      <c r="CR1893">
        <v>100</v>
      </c>
      <c r="CS1893">
        <v>-999.9</v>
      </c>
      <c r="CT1893">
        <v>400</v>
      </c>
      <c r="CU1893">
        <v>8.2352600000000002</v>
      </c>
      <c r="CV1893">
        <v>103.601</v>
      </c>
      <c r="CW1893">
        <v>103.15</v>
      </c>
    </row>
    <row r="1894" spans="1:101" x14ac:dyDescent="0.2">
      <c r="A1894">
        <v>1880</v>
      </c>
      <c r="B1894">
        <v>1550585954.7</v>
      </c>
      <c r="C1894">
        <v>6783.2000000476801</v>
      </c>
      <c r="D1894" t="s">
        <v>3987</v>
      </c>
      <c r="E1894" t="s">
        <v>3988</v>
      </c>
      <c r="F1894">
        <f t="shared" si="435"/>
        <v>8092</v>
      </c>
      <c r="G1894">
        <f t="shared" si="436"/>
        <v>42.428214367035814</v>
      </c>
      <c r="H1894">
        <f t="shared" si="437"/>
        <v>0.35061028204646189</v>
      </c>
      <c r="I1894" t="s">
        <v>197</v>
      </c>
      <c r="J1894" t="s">
        <v>198</v>
      </c>
      <c r="K1894" t="s">
        <v>199</v>
      </c>
      <c r="L1894" t="s">
        <v>200</v>
      </c>
      <c r="M1894" t="s">
        <v>3799</v>
      </c>
      <c r="N1894" t="s">
        <v>3800</v>
      </c>
      <c r="O1894" t="s">
        <v>203</v>
      </c>
      <c r="P1894" t="s">
        <v>1646</v>
      </c>
      <c r="Q1894">
        <v>1550585954.7</v>
      </c>
      <c r="R1894">
        <f t="shared" si="438"/>
        <v>9.1275396690513096E-3</v>
      </c>
      <c r="S1894">
        <f t="shared" si="439"/>
        <v>-2.6849905981768671</v>
      </c>
      <c r="T1894">
        <f t="shared" si="440"/>
        <v>84.110309011151998</v>
      </c>
      <c r="U1894">
        <f t="shared" si="441"/>
        <v>1.00564071211102</v>
      </c>
      <c r="V1894">
        <f t="shared" si="442"/>
        <v>1.1956212311355132</v>
      </c>
      <c r="W1894">
        <v>136</v>
      </c>
      <c r="X1894">
        <v>10</v>
      </c>
      <c r="Y1894">
        <f t="shared" si="443"/>
        <v>1</v>
      </c>
      <c r="Z1894">
        <f t="shared" si="444"/>
        <v>0</v>
      </c>
      <c r="AA1894">
        <f t="shared" si="445"/>
        <v>56120.880653561697</v>
      </c>
      <c r="AB1894">
        <f t="shared" si="446"/>
        <v>77.388900000000007</v>
      </c>
      <c r="AC1894">
        <f t="shared" si="447"/>
        <v>37.920560999999999</v>
      </c>
      <c r="AD1894">
        <f t="shared" si="448"/>
        <v>0.49</v>
      </c>
      <c r="AE1894">
        <f t="shared" si="449"/>
        <v>0.39</v>
      </c>
      <c r="AF1894">
        <v>10</v>
      </c>
      <c r="AG1894">
        <v>1550585954.7</v>
      </c>
      <c r="AH1894">
        <v>399.95100000000002</v>
      </c>
      <c r="AI1894">
        <v>400.62799999999999</v>
      </c>
      <c r="AJ1894">
        <v>10.0822</v>
      </c>
      <c r="AK1894">
        <v>3.74709</v>
      </c>
      <c r="AL1894">
        <v>1426.26</v>
      </c>
      <c r="AM1894">
        <v>99.7209</v>
      </c>
      <c r="AN1894">
        <v>2.3274099999999999E-2</v>
      </c>
      <c r="AO1894">
        <v>9.5471400000000006</v>
      </c>
      <c r="AP1894">
        <v>999.9</v>
      </c>
      <c r="AQ1894">
        <v>999.9</v>
      </c>
      <c r="AR1894">
        <v>10025</v>
      </c>
      <c r="AS1894">
        <v>0</v>
      </c>
      <c r="AT1894">
        <v>77.388900000000007</v>
      </c>
      <c r="AU1894">
        <v>0</v>
      </c>
      <c r="AV1894" t="s">
        <v>204</v>
      </c>
      <c r="AW1894">
        <v>0</v>
      </c>
      <c r="AX1894">
        <v>-1.4419999999999999</v>
      </c>
      <c r="AY1894">
        <v>-3.5999999999999997E-2</v>
      </c>
      <c r="AZ1894">
        <v>0</v>
      </c>
      <c r="BA1894">
        <v>0</v>
      </c>
      <c r="BB1894">
        <v>0</v>
      </c>
      <c r="BC1894">
        <v>0</v>
      </c>
      <c r="BD1894">
        <v>401.97416393442597</v>
      </c>
      <c r="BE1894">
        <v>4.0851694174103601</v>
      </c>
      <c r="BF1894">
        <v>1.19949025621922</v>
      </c>
      <c r="BG1894">
        <v>-1</v>
      </c>
      <c r="BH1894">
        <v>0</v>
      </c>
      <c r="BI1894">
        <v>0</v>
      </c>
      <c r="BJ1894" t="s">
        <v>205</v>
      </c>
      <c r="BK1894">
        <v>1.8847700000000001</v>
      </c>
      <c r="BL1894">
        <v>1.88171</v>
      </c>
      <c r="BM1894">
        <v>1.88323</v>
      </c>
      <c r="BN1894">
        <v>1.88188</v>
      </c>
      <c r="BO1894">
        <v>1.88384</v>
      </c>
      <c r="BP1894">
        <v>1.8830899999999999</v>
      </c>
      <c r="BQ1894">
        <v>1.8847799999999999</v>
      </c>
      <c r="BR1894">
        <v>1.88232</v>
      </c>
      <c r="BS1894" t="s">
        <v>206</v>
      </c>
      <c r="BT1894" t="s">
        <v>17</v>
      </c>
      <c r="BU1894" t="s">
        <v>17</v>
      </c>
      <c r="BV1894" t="s">
        <v>17</v>
      </c>
      <c r="BW1894" t="s">
        <v>207</v>
      </c>
      <c r="BX1894" t="s">
        <v>208</v>
      </c>
      <c r="BY1894" t="s">
        <v>209</v>
      </c>
      <c r="BZ1894" t="s">
        <v>209</v>
      </c>
      <c r="CA1894" t="s">
        <v>209</v>
      </c>
      <c r="CB1894" t="s">
        <v>209</v>
      </c>
      <c r="CC1894">
        <v>5</v>
      </c>
      <c r="CD1894">
        <v>0</v>
      </c>
      <c r="CE1894">
        <v>0</v>
      </c>
      <c r="CF1894">
        <v>0</v>
      </c>
      <c r="CG1894">
        <v>0</v>
      </c>
      <c r="CH1894">
        <v>2</v>
      </c>
      <c r="CI1894">
        <v>1321.37</v>
      </c>
      <c r="CJ1894">
        <v>0.65739000000000003</v>
      </c>
      <c r="CK1894">
        <v>9.7542000000000009</v>
      </c>
      <c r="CL1894">
        <v>11.4254</v>
      </c>
      <c r="CM1894">
        <v>30</v>
      </c>
      <c r="CN1894">
        <v>11.2371</v>
      </c>
      <c r="CO1894">
        <v>11.4719</v>
      </c>
      <c r="CP1894">
        <v>-1</v>
      </c>
      <c r="CQ1894">
        <v>0</v>
      </c>
      <c r="CR1894">
        <v>100</v>
      </c>
      <c r="CS1894">
        <v>-999.9</v>
      </c>
      <c r="CT1894">
        <v>400</v>
      </c>
      <c r="CU1894">
        <v>8.1799099999999996</v>
      </c>
      <c r="CV1894">
        <v>103.601</v>
      </c>
      <c r="CW1894">
        <v>103.149</v>
      </c>
    </row>
    <row r="1895" spans="1:101" x14ac:dyDescent="0.2">
      <c r="A1895">
        <v>1881</v>
      </c>
      <c r="B1895">
        <v>1550585956.7</v>
      </c>
      <c r="C1895">
        <v>6785.2000000476801</v>
      </c>
      <c r="D1895" t="s">
        <v>3989</v>
      </c>
      <c r="E1895" t="s">
        <v>3990</v>
      </c>
      <c r="F1895">
        <f t="shared" si="435"/>
        <v>8092</v>
      </c>
      <c r="G1895">
        <f t="shared" si="436"/>
        <v>42.431090746277256</v>
      </c>
      <c r="H1895">
        <f t="shared" si="437"/>
        <v>0.3516938779361839</v>
      </c>
      <c r="I1895" t="s">
        <v>197</v>
      </c>
      <c r="J1895" t="s">
        <v>198</v>
      </c>
      <c r="K1895" t="s">
        <v>199</v>
      </c>
      <c r="L1895" t="s">
        <v>200</v>
      </c>
      <c r="M1895" t="s">
        <v>3799</v>
      </c>
      <c r="N1895" t="s">
        <v>3800</v>
      </c>
      <c r="O1895" t="s">
        <v>203</v>
      </c>
      <c r="P1895" t="s">
        <v>1646</v>
      </c>
      <c r="Q1895">
        <v>1550585956.7</v>
      </c>
      <c r="R1895">
        <f t="shared" si="438"/>
        <v>9.1289510726706314E-3</v>
      </c>
      <c r="S1895">
        <f t="shared" si="439"/>
        <v>-2.8236918494201722</v>
      </c>
      <c r="T1895">
        <f t="shared" si="440"/>
        <v>84.218469776154933</v>
      </c>
      <c r="U1895">
        <f t="shared" si="441"/>
        <v>1.0057145208198401</v>
      </c>
      <c r="V1895">
        <f t="shared" si="442"/>
        <v>1.1941733487831567</v>
      </c>
      <c r="W1895">
        <v>133</v>
      </c>
      <c r="X1895">
        <v>9</v>
      </c>
      <c r="Y1895">
        <f t="shared" si="443"/>
        <v>1</v>
      </c>
      <c r="Z1895">
        <f t="shared" si="444"/>
        <v>0</v>
      </c>
      <c r="AA1895">
        <f t="shared" si="445"/>
        <v>55980.384936937822</v>
      </c>
      <c r="AB1895">
        <f t="shared" si="446"/>
        <v>77.369699999999995</v>
      </c>
      <c r="AC1895">
        <f t="shared" si="447"/>
        <v>37.911152999999999</v>
      </c>
      <c r="AD1895">
        <f t="shared" si="448"/>
        <v>0.49</v>
      </c>
      <c r="AE1895">
        <f t="shared" si="449"/>
        <v>0.39</v>
      </c>
      <c r="AF1895">
        <v>10</v>
      </c>
      <c r="AG1895">
        <v>1550585956.7</v>
      </c>
      <c r="AH1895">
        <v>400.09500000000003</v>
      </c>
      <c r="AI1895">
        <v>400.67599999999999</v>
      </c>
      <c r="AJ1895">
        <v>10.0829</v>
      </c>
      <c r="AK1895">
        <v>3.7475700000000001</v>
      </c>
      <c r="AL1895">
        <v>1426.43</v>
      </c>
      <c r="AM1895">
        <v>99.721299999999999</v>
      </c>
      <c r="AN1895">
        <v>2.3269600000000001E-2</v>
      </c>
      <c r="AO1895">
        <v>9.5291099999999993</v>
      </c>
      <c r="AP1895">
        <v>999.9</v>
      </c>
      <c r="AQ1895">
        <v>999.9</v>
      </c>
      <c r="AR1895">
        <v>9998.1200000000008</v>
      </c>
      <c r="AS1895">
        <v>0</v>
      </c>
      <c r="AT1895">
        <v>77.369699999999995</v>
      </c>
      <c r="AU1895">
        <v>0</v>
      </c>
      <c r="AV1895" t="s">
        <v>204</v>
      </c>
      <c r="AW1895">
        <v>0</v>
      </c>
      <c r="AX1895">
        <v>-1.4419999999999999</v>
      </c>
      <c r="AY1895">
        <v>-3.5999999999999997E-2</v>
      </c>
      <c r="AZ1895">
        <v>0</v>
      </c>
      <c r="BA1895">
        <v>0</v>
      </c>
      <c r="BB1895">
        <v>0</v>
      </c>
      <c r="BC1895">
        <v>0</v>
      </c>
      <c r="BD1895">
        <v>402.10606557377099</v>
      </c>
      <c r="BE1895">
        <v>4.0975201494303599</v>
      </c>
      <c r="BF1895">
        <v>1.2029755236305499</v>
      </c>
      <c r="BG1895">
        <v>-1</v>
      </c>
      <c r="BH1895">
        <v>0</v>
      </c>
      <c r="BI1895">
        <v>0</v>
      </c>
      <c r="BJ1895" t="s">
        <v>205</v>
      </c>
      <c r="BK1895">
        <v>1.8847700000000001</v>
      </c>
      <c r="BL1895">
        <v>1.88171</v>
      </c>
      <c r="BM1895">
        <v>1.88324</v>
      </c>
      <c r="BN1895">
        <v>1.88188</v>
      </c>
      <c r="BO1895">
        <v>1.88384</v>
      </c>
      <c r="BP1895">
        <v>1.8830899999999999</v>
      </c>
      <c r="BQ1895">
        <v>1.8847700000000001</v>
      </c>
      <c r="BR1895">
        <v>1.88232</v>
      </c>
      <c r="BS1895" t="s">
        <v>206</v>
      </c>
      <c r="BT1895" t="s">
        <v>17</v>
      </c>
      <c r="BU1895" t="s">
        <v>17</v>
      </c>
      <c r="BV1895" t="s">
        <v>17</v>
      </c>
      <c r="BW1895" t="s">
        <v>207</v>
      </c>
      <c r="BX1895" t="s">
        <v>208</v>
      </c>
      <c r="BY1895" t="s">
        <v>209</v>
      </c>
      <c r="BZ1895" t="s">
        <v>209</v>
      </c>
      <c r="CA1895" t="s">
        <v>209</v>
      </c>
      <c r="CB1895" t="s">
        <v>209</v>
      </c>
      <c r="CC1895">
        <v>5</v>
      </c>
      <c r="CD1895">
        <v>0</v>
      </c>
      <c r="CE1895">
        <v>0</v>
      </c>
      <c r="CF1895">
        <v>0</v>
      </c>
      <c r="CG1895">
        <v>0</v>
      </c>
      <c r="CH1895">
        <v>2</v>
      </c>
      <c r="CI1895">
        <v>1323.29</v>
      </c>
      <c r="CJ1895">
        <v>0.65739000000000003</v>
      </c>
      <c r="CK1895">
        <v>9.7569700000000008</v>
      </c>
      <c r="CL1895">
        <v>11.4245</v>
      </c>
      <c r="CM1895">
        <v>30.0001</v>
      </c>
      <c r="CN1895">
        <v>11.236499999999999</v>
      </c>
      <c r="CO1895">
        <v>11.471</v>
      </c>
      <c r="CP1895">
        <v>-1</v>
      </c>
      <c r="CQ1895">
        <v>0</v>
      </c>
      <c r="CR1895">
        <v>100</v>
      </c>
      <c r="CS1895">
        <v>-999.9</v>
      </c>
      <c r="CT1895">
        <v>400</v>
      </c>
      <c r="CU1895">
        <v>8.1281800000000004</v>
      </c>
      <c r="CV1895">
        <v>103.6</v>
      </c>
      <c r="CW1895">
        <v>103.149</v>
      </c>
    </row>
    <row r="1896" spans="1:101" x14ac:dyDescent="0.2">
      <c r="A1896">
        <v>1882</v>
      </c>
      <c r="B1896">
        <v>1550585958.7</v>
      </c>
      <c r="C1896">
        <v>6787.2000000476801</v>
      </c>
      <c r="D1896" t="s">
        <v>3991</v>
      </c>
      <c r="E1896" t="s">
        <v>3992</v>
      </c>
      <c r="F1896">
        <f t="shared" si="435"/>
        <v>8092</v>
      </c>
      <c r="G1896">
        <f t="shared" si="436"/>
        <v>42.431392237029655</v>
      </c>
      <c r="H1896">
        <f t="shared" si="437"/>
        <v>0.35211240398928995</v>
      </c>
      <c r="I1896" t="s">
        <v>197</v>
      </c>
      <c r="J1896" t="s">
        <v>198</v>
      </c>
      <c r="K1896" t="s">
        <v>199</v>
      </c>
      <c r="L1896" t="s">
        <v>200</v>
      </c>
      <c r="M1896" t="s">
        <v>3799</v>
      </c>
      <c r="N1896" t="s">
        <v>3800</v>
      </c>
      <c r="O1896" t="s">
        <v>203</v>
      </c>
      <c r="P1896" t="s">
        <v>1646</v>
      </c>
      <c r="Q1896">
        <v>1550585958.7</v>
      </c>
      <c r="R1896">
        <f t="shared" si="438"/>
        <v>9.1368603424248959E-3</v>
      </c>
      <c r="S1896">
        <f t="shared" si="439"/>
        <v>-2.9507544327591275</v>
      </c>
      <c r="T1896">
        <f t="shared" si="440"/>
        <v>84.263641106084421</v>
      </c>
      <c r="U1896">
        <f t="shared" si="441"/>
        <v>1.00638650927855</v>
      </c>
      <c r="V1896">
        <f t="shared" si="442"/>
        <v>1.194330669869287</v>
      </c>
      <c r="W1896">
        <v>124</v>
      </c>
      <c r="X1896">
        <v>9</v>
      </c>
      <c r="Y1896">
        <f t="shared" si="443"/>
        <v>1</v>
      </c>
      <c r="Z1896">
        <f t="shared" si="444"/>
        <v>0</v>
      </c>
      <c r="AA1896">
        <f t="shared" si="445"/>
        <v>55974.122914011881</v>
      </c>
      <c r="AB1896">
        <f t="shared" si="446"/>
        <v>77.469700000000003</v>
      </c>
      <c r="AC1896">
        <f t="shared" si="447"/>
        <v>37.960152999999998</v>
      </c>
      <c r="AD1896">
        <f t="shared" si="448"/>
        <v>0.49</v>
      </c>
      <c r="AE1896">
        <f t="shared" si="449"/>
        <v>0.39</v>
      </c>
      <c r="AF1896">
        <v>10</v>
      </c>
      <c r="AG1896">
        <v>1550585958.7</v>
      </c>
      <c r="AH1896">
        <v>400.202</v>
      </c>
      <c r="AI1896">
        <v>400.697</v>
      </c>
      <c r="AJ1896">
        <v>10.089499999999999</v>
      </c>
      <c r="AK1896">
        <v>3.7465000000000002</v>
      </c>
      <c r="AL1896">
        <v>1425.93</v>
      </c>
      <c r="AM1896">
        <v>99.722700000000003</v>
      </c>
      <c r="AN1896">
        <v>2.32249E-2</v>
      </c>
      <c r="AO1896">
        <v>9.5310699999999997</v>
      </c>
      <c r="AP1896">
        <v>999.9</v>
      </c>
      <c r="AQ1896">
        <v>999.9</v>
      </c>
      <c r="AR1896">
        <v>9996.8799999999992</v>
      </c>
      <c r="AS1896">
        <v>0</v>
      </c>
      <c r="AT1896">
        <v>77.469700000000003</v>
      </c>
      <c r="AU1896">
        <v>0</v>
      </c>
      <c r="AV1896" t="s">
        <v>204</v>
      </c>
      <c r="AW1896">
        <v>0</v>
      </c>
      <c r="AX1896">
        <v>-1.4419999999999999</v>
      </c>
      <c r="AY1896">
        <v>-3.5999999999999997E-2</v>
      </c>
      <c r="AZ1896">
        <v>0</v>
      </c>
      <c r="BA1896">
        <v>0</v>
      </c>
      <c r="BB1896">
        <v>0</v>
      </c>
      <c r="BC1896">
        <v>0</v>
      </c>
      <c r="BD1896">
        <v>402.23907377049198</v>
      </c>
      <c r="BE1896">
        <v>4.1023945214008899</v>
      </c>
      <c r="BF1896">
        <v>1.20434545972541</v>
      </c>
      <c r="BG1896">
        <v>-1</v>
      </c>
      <c r="BH1896">
        <v>0</v>
      </c>
      <c r="BI1896">
        <v>0</v>
      </c>
      <c r="BJ1896" t="s">
        <v>205</v>
      </c>
      <c r="BK1896">
        <v>1.8847700000000001</v>
      </c>
      <c r="BL1896">
        <v>1.88171</v>
      </c>
      <c r="BM1896">
        <v>1.88324</v>
      </c>
      <c r="BN1896">
        <v>1.8818900000000001</v>
      </c>
      <c r="BO1896">
        <v>1.88384</v>
      </c>
      <c r="BP1896">
        <v>1.8830899999999999</v>
      </c>
      <c r="BQ1896">
        <v>1.8847700000000001</v>
      </c>
      <c r="BR1896">
        <v>1.88232</v>
      </c>
      <c r="BS1896" t="s">
        <v>206</v>
      </c>
      <c r="BT1896" t="s">
        <v>17</v>
      </c>
      <c r="BU1896" t="s">
        <v>17</v>
      </c>
      <c r="BV1896" t="s">
        <v>17</v>
      </c>
      <c r="BW1896" t="s">
        <v>207</v>
      </c>
      <c r="BX1896" t="s">
        <v>208</v>
      </c>
      <c r="BY1896" t="s">
        <v>209</v>
      </c>
      <c r="BZ1896" t="s">
        <v>209</v>
      </c>
      <c r="CA1896" t="s">
        <v>209</v>
      </c>
      <c r="CB1896" t="s">
        <v>209</v>
      </c>
      <c r="CC1896">
        <v>5</v>
      </c>
      <c r="CD1896">
        <v>0</v>
      </c>
      <c r="CE1896">
        <v>0</v>
      </c>
      <c r="CF1896">
        <v>0</v>
      </c>
      <c r="CG1896">
        <v>0</v>
      </c>
      <c r="CH1896">
        <v>2</v>
      </c>
      <c r="CI1896">
        <v>1329.44</v>
      </c>
      <c r="CJ1896">
        <v>0.65739000000000003</v>
      </c>
      <c r="CK1896">
        <v>9.7595700000000001</v>
      </c>
      <c r="CL1896">
        <v>11.4237</v>
      </c>
      <c r="CM1896">
        <v>30.0002</v>
      </c>
      <c r="CN1896">
        <v>11.235900000000001</v>
      </c>
      <c r="CO1896">
        <v>11.470499999999999</v>
      </c>
      <c r="CP1896">
        <v>-1</v>
      </c>
      <c r="CQ1896">
        <v>0</v>
      </c>
      <c r="CR1896">
        <v>100</v>
      </c>
      <c r="CS1896">
        <v>-999.9</v>
      </c>
      <c r="CT1896">
        <v>400</v>
      </c>
      <c r="CU1896">
        <v>8.0682700000000001</v>
      </c>
      <c r="CV1896">
        <v>103.599</v>
      </c>
      <c r="CW1896">
        <v>103.149</v>
      </c>
    </row>
    <row r="1897" spans="1:101" x14ac:dyDescent="0.2">
      <c r="A1897">
        <v>1883</v>
      </c>
      <c r="B1897">
        <v>1550585960.7</v>
      </c>
      <c r="C1897">
        <v>6789.2000000476801</v>
      </c>
      <c r="D1897" t="s">
        <v>3993</v>
      </c>
      <c r="E1897" t="s">
        <v>3994</v>
      </c>
      <c r="F1897">
        <f t="shared" si="435"/>
        <v>8092</v>
      </c>
      <c r="G1897">
        <f t="shared" si="436"/>
        <v>42.428556835563121</v>
      </c>
      <c r="H1897">
        <f t="shared" si="437"/>
        <v>0.3518027343311857</v>
      </c>
      <c r="I1897" t="s">
        <v>197</v>
      </c>
      <c r="J1897" t="s">
        <v>198</v>
      </c>
      <c r="K1897" t="s">
        <v>199</v>
      </c>
      <c r="L1897" t="s">
        <v>200</v>
      </c>
      <c r="M1897" t="s">
        <v>3799</v>
      </c>
      <c r="N1897" t="s">
        <v>3800</v>
      </c>
      <c r="O1897" t="s">
        <v>203</v>
      </c>
      <c r="P1897" t="s">
        <v>1646</v>
      </c>
      <c r="Q1897">
        <v>1550585960.7</v>
      </c>
      <c r="R1897">
        <f t="shared" si="438"/>
        <v>9.1509561275576207E-3</v>
      </c>
      <c r="S1897">
        <f t="shared" si="439"/>
        <v>-3.1288489175012195</v>
      </c>
      <c r="T1897">
        <f t="shared" si="440"/>
        <v>84.259286903834322</v>
      </c>
      <c r="U1897">
        <f t="shared" si="441"/>
        <v>1.0074977496775799</v>
      </c>
      <c r="V1897">
        <f t="shared" si="442"/>
        <v>1.1957112227017108</v>
      </c>
      <c r="W1897">
        <v>114</v>
      </c>
      <c r="X1897">
        <v>8</v>
      </c>
      <c r="Y1897">
        <f t="shared" si="443"/>
        <v>1</v>
      </c>
      <c r="Z1897">
        <f t="shared" si="444"/>
        <v>0</v>
      </c>
      <c r="AA1897">
        <f t="shared" si="445"/>
        <v>55940.143080267168</v>
      </c>
      <c r="AB1897">
        <f t="shared" si="446"/>
        <v>77.492999999999995</v>
      </c>
      <c r="AC1897">
        <f t="shared" si="447"/>
        <v>37.97157</v>
      </c>
      <c r="AD1897">
        <f t="shared" si="448"/>
        <v>0.49</v>
      </c>
      <c r="AE1897">
        <f t="shared" si="449"/>
        <v>0.39</v>
      </c>
      <c r="AF1897">
        <v>10</v>
      </c>
      <c r="AG1897">
        <v>1550585960.7</v>
      </c>
      <c r="AH1897">
        <v>400.33100000000002</v>
      </c>
      <c r="AI1897">
        <v>400.70600000000002</v>
      </c>
      <c r="AJ1897">
        <v>10.1007</v>
      </c>
      <c r="AK1897">
        <v>3.74607</v>
      </c>
      <c r="AL1897">
        <v>1425.5</v>
      </c>
      <c r="AM1897">
        <v>99.722099999999998</v>
      </c>
      <c r="AN1897">
        <v>2.32394E-2</v>
      </c>
      <c r="AO1897">
        <v>9.5482600000000009</v>
      </c>
      <c r="AP1897">
        <v>999.9</v>
      </c>
      <c r="AQ1897">
        <v>999.9</v>
      </c>
      <c r="AR1897">
        <v>9991.25</v>
      </c>
      <c r="AS1897">
        <v>0</v>
      </c>
      <c r="AT1897">
        <v>77.492999999999995</v>
      </c>
      <c r="AU1897">
        <v>0</v>
      </c>
      <c r="AV1897" t="s">
        <v>204</v>
      </c>
      <c r="AW1897">
        <v>0</v>
      </c>
      <c r="AX1897">
        <v>-1.4419999999999999</v>
      </c>
      <c r="AY1897">
        <v>-3.5999999999999997E-2</v>
      </c>
      <c r="AZ1897">
        <v>0</v>
      </c>
      <c r="BA1897">
        <v>0</v>
      </c>
      <c r="BB1897">
        <v>0</v>
      </c>
      <c r="BC1897">
        <v>0</v>
      </c>
      <c r="BD1897">
        <v>402.37236885245898</v>
      </c>
      <c r="BE1897">
        <v>4.0991069094987198</v>
      </c>
      <c r="BF1897">
        <v>1.2033854512481601</v>
      </c>
      <c r="BG1897">
        <v>-1</v>
      </c>
      <c r="BH1897">
        <v>0</v>
      </c>
      <c r="BI1897">
        <v>0</v>
      </c>
      <c r="BJ1897" t="s">
        <v>205</v>
      </c>
      <c r="BK1897">
        <v>1.8847700000000001</v>
      </c>
      <c r="BL1897">
        <v>1.88171</v>
      </c>
      <c r="BM1897">
        <v>1.88324</v>
      </c>
      <c r="BN1897">
        <v>1.8818900000000001</v>
      </c>
      <c r="BO1897">
        <v>1.88384</v>
      </c>
      <c r="BP1897">
        <v>1.8830899999999999</v>
      </c>
      <c r="BQ1897">
        <v>1.8847799999999999</v>
      </c>
      <c r="BR1897">
        <v>1.88232</v>
      </c>
      <c r="BS1897" t="s">
        <v>206</v>
      </c>
      <c r="BT1897" t="s">
        <v>17</v>
      </c>
      <c r="BU1897" t="s">
        <v>17</v>
      </c>
      <c r="BV1897" t="s">
        <v>17</v>
      </c>
      <c r="BW1897" t="s">
        <v>207</v>
      </c>
      <c r="BX1897" t="s">
        <v>208</v>
      </c>
      <c r="BY1897" t="s">
        <v>209</v>
      </c>
      <c r="BZ1897" t="s">
        <v>209</v>
      </c>
      <c r="CA1897" t="s">
        <v>209</v>
      </c>
      <c r="CB1897" t="s">
        <v>209</v>
      </c>
      <c r="CC1897">
        <v>5</v>
      </c>
      <c r="CD1897">
        <v>0</v>
      </c>
      <c r="CE1897">
        <v>0</v>
      </c>
      <c r="CF1897">
        <v>0</v>
      </c>
      <c r="CG1897">
        <v>0</v>
      </c>
      <c r="CH1897">
        <v>2</v>
      </c>
      <c r="CI1897">
        <v>1336.85</v>
      </c>
      <c r="CJ1897">
        <v>0.65739000000000003</v>
      </c>
      <c r="CK1897">
        <v>9.7622499999999999</v>
      </c>
      <c r="CL1897">
        <v>11.4229</v>
      </c>
      <c r="CM1897">
        <v>30.0001</v>
      </c>
      <c r="CN1897">
        <v>11.2357</v>
      </c>
      <c r="CO1897">
        <v>11.4704</v>
      </c>
      <c r="CP1897">
        <v>-1</v>
      </c>
      <c r="CQ1897">
        <v>0</v>
      </c>
      <c r="CR1897">
        <v>100</v>
      </c>
      <c r="CS1897">
        <v>-999.9</v>
      </c>
      <c r="CT1897">
        <v>400</v>
      </c>
      <c r="CU1897">
        <v>8.0058900000000008</v>
      </c>
      <c r="CV1897">
        <v>103.599</v>
      </c>
      <c r="CW1897">
        <v>103.149</v>
      </c>
    </row>
    <row r="1898" spans="1:101" x14ac:dyDescent="0.2">
      <c r="A1898">
        <v>1884</v>
      </c>
      <c r="B1898">
        <v>1550585962.7</v>
      </c>
      <c r="C1898">
        <v>6791.2000000476801</v>
      </c>
      <c r="D1898" t="s">
        <v>3995</v>
      </c>
      <c r="E1898" t="s">
        <v>3996</v>
      </c>
      <c r="F1898">
        <f t="shared" si="435"/>
        <v>8092</v>
      </c>
      <c r="G1898">
        <f t="shared" si="436"/>
        <v>42.426880091669062</v>
      </c>
      <c r="H1898">
        <f t="shared" si="437"/>
        <v>0.35123469402215129</v>
      </c>
      <c r="I1898" t="s">
        <v>197</v>
      </c>
      <c r="J1898" t="s">
        <v>198</v>
      </c>
      <c r="K1898" t="s">
        <v>199</v>
      </c>
      <c r="L1898" t="s">
        <v>200</v>
      </c>
      <c r="M1898" t="s">
        <v>3799</v>
      </c>
      <c r="N1898" t="s">
        <v>3800</v>
      </c>
      <c r="O1898" t="s">
        <v>203</v>
      </c>
      <c r="P1898" t="s">
        <v>1646</v>
      </c>
      <c r="Q1898">
        <v>1550585962.7</v>
      </c>
      <c r="R1898">
        <f t="shared" si="438"/>
        <v>9.1580300980559012E-3</v>
      </c>
      <c r="S1898">
        <f t="shared" si="439"/>
        <v>-3.3597354018500107</v>
      </c>
      <c r="T1898">
        <f t="shared" si="440"/>
        <v>84.258817898818123</v>
      </c>
      <c r="U1898">
        <f t="shared" si="441"/>
        <v>1.0079607485790001</v>
      </c>
      <c r="V1898">
        <f t="shared" si="442"/>
        <v>1.1962673744003931</v>
      </c>
      <c r="W1898">
        <v>129</v>
      </c>
      <c r="X1898">
        <v>9</v>
      </c>
      <c r="Y1898">
        <f t="shared" si="443"/>
        <v>1</v>
      </c>
      <c r="Z1898">
        <f t="shared" si="444"/>
        <v>0</v>
      </c>
      <c r="AA1898">
        <f t="shared" si="445"/>
        <v>55931.217721444904</v>
      </c>
      <c r="AB1898">
        <f t="shared" si="446"/>
        <v>77.514899999999997</v>
      </c>
      <c r="AC1898">
        <f t="shared" si="447"/>
        <v>37.982301</v>
      </c>
      <c r="AD1898">
        <f t="shared" si="448"/>
        <v>0.49</v>
      </c>
      <c r="AE1898">
        <f t="shared" si="449"/>
        <v>0.39</v>
      </c>
      <c r="AF1898">
        <v>10</v>
      </c>
      <c r="AG1898">
        <v>1550585962.7</v>
      </c>
      <c r="AH1898">
        <v>400.48599999999999</v>
      </c>
      <c r="AI1898">
        <v>400.702</v>
      </c>
      <c r="AJ1898">
        <v>10.105499999999999</v>
      </c>
      <c r="AK1898">
        <v>3.7463899999999999</v>
      </c>
      <c r="AL1898">
        <v>1425.59</v>
      </c>
      <c r="AM1898">
        <v>99.720600000000005</v>
      </c>
      <c r="AN1898">
        <v>2.3178000000000001E-2</v>
      </c>
      <c r="AO1898">
        <v>9.55518</v>
      </c>
      <c r="AP1898">
        <v>999.9</v>
      </c>
      <c r="AQ1898">
        <v>999.9</v>
      </c>
      <c r="AR1898">
        <v>9990</v>
      </c>
      <c r="AS1898">
        <v>0</v>
      </c>
      <c r="AT1898">
        <v>77.514899999999997</v>
      </c>
      <c r="AU1898">
        <v>0</v>
      </c>
      <c r="AV1898" t="s">
        <v>204</v>
      </c>
      <c r="AW1898">
        <v>0</v>
      </c>
      <c r="AX1898">
        <v>-1.4419999999999999</v>
      </c>
      <c r="AY1898">
        <v>-3.5999999999999997E-2</v>
      </c>
      <c r="AZ1898">
        <v>0</v>
      </c>
      <c r="BA1898">
        <v>0</v>
      </c>
      <c r="BB1898">
        <v>0</v>
      </c>
      <c r="BC1898">
        <v>0</v>
      </c>
      <c r="BD1898">
        <v>402.50617213114799</v>
      </c>
      <c r="BE1898">
        <v>4.0926698465865297</v>
      </c>
      <c r="BF1898">
        <v>1.2015159460995699</v>
      </c>
      <c r="BG1898">
        <v>-1</v>
      </c>
      <c r="BH1898">
        <v>0</v>
      </c>
      <c r="BI1898">
        <v>0</v>
      </c>
      <c r="BJ1898" t="s">
        <v>205</v>
      </c>
      <c r="BK1898">
        <v>1.88476</v>
      </c>
      <c r="BL1898">
        <v>1.88171</v>
      </c>
      <c r="BM1898">
        <v>1.88323</v>
      </c>
      <c r="BN1898">
        <v>1.88188</v>
      </c>
      <c r="BO1898">
        <v>1.88385</v>
      </c>
      <c r="BP1898">
        <v>1.8830899999999999</v>
      </c>
      <c r="BQ1898">
        <v>1.8847799999999999</v>
      </c>
      <c r="BR1898">
        <v>1.88232</v>
      </c>
      <c r="BS1898" t="s">
        <v>206</v>
      </c>
      <c r="BT1898" t="s">
        <v>17</v>
      </c>
      <c r="BU1898" t="s">
        <v>17</v>
      </c>
      <c r="BV1898" t="s">
        <v>17</v>
      </c>
      <c r="BW1898" t="s">
        <v>207</v>
      </c>
      <c r="BX1898" t="s">
        <v>208</v>
      </c>
      <c r="BY1898" t="s">
        <v>209</v>
      </c>
      <c r="BZ1898" t="s">
        <v>209</v>
      </c>
      <c r="CA1898" t="s">
        <v>209</v>
      </c>
      <c r="CB1898" t="s">
        <v>209</v>
      </c>
      <c r="CC1898">
        <v>5</v>
      </c>
      <c r="CD1898">
        <v>0</v>
      </c>
      <c r="CE1898">
        <v>0</v>
      </c>
      <c r="CF1898">
        <v>0</v>
      </c>
      <c r="CG1898">
        <v>0</v>
      </c>
      <c r="CH1898">
        <v>2</v>
      </c>
      <c r="CI1898">
        <v>1325.93</v>
      </c>
      <c r="CJ1898">
        <v>0.65739000000000003</v>
      </c>
      <c r="CK1898">
        <v>9.7650400000000008</v>
      </c>
      <c r="CL1898">
        <v>11.4223</v>
      </c>
      <c r="CM1898">
        <v>30.0001</v>
      </c>
      <c r="CN1898">
        <v>11.2356</v>
      </c>
      <c r="CO1898">
        <v>11.469799999999999</v>
      </c>
      <c r="CP1898">
        <v>-1</v>
      </c>
      <c r="CQ1898">
        <v>0</v>
      </c>
      <c r="CR1898">
        <v>100</v>
      </c>
      <c r="CS1898">
        <v>-999.9</v>
      </c>
      <c r="CT1898">
        <v>400</v>
      </c>
      <c r="CU1898">
        <v>7.9527599999999996</v>
      </c>
      <c r="CV1898">
        <v>103.599</v>
      </c>
      <c r="CW1898">
        <v>103.15</v>
      </c>
    </row>
    <row r="1899" spans="1:101" x14ac:dyDescent="0.2">
      <c r="A1899">
        <v>1885</v>
      </c>
      <c r="B1899">
        <v>1550585964.7</v>
      </c>
      <c r="C1899">
        <v>6793.2000000476801</v>
      </c>
      <c r="D1899" t="s">
        <v>3997</v>
      </c>
      <c r="E1899" t="s">
        <v>3998</v>
      </c>
      <c r="F1899">
        <f t="shared" si="435"/>
        <v>8092</v>
      </c>
      <c r="G1899">
        <f t="shared" si="436"/>
        <v>42.426880091669062</v>
      </c>
      <c r="H1899">
        <f t="shared" si="437"/>
        <v>0.35077594107162979</v>
      </c>
      <c r="I1899" t="s">
        <v>197</v>
      </c>
      <c r="J1899" t="s">
        <v>198</v>
      </c>
      <c r="K1899" t="s">
        <v>199</v>
      </c>
      <c r="L1899" t="s">
        <v>200</v>
      </c>
      <c r="M1899" t="s">
        <v>3799</v>
      </c>
      <c r="N1899" t="s">
        <v>3800</v>
      </c>
      <c r="O1899" t="s">
        <v>203</v>
      </c>
      <c r="P1899" t="s">
        <v>1646</v>
      </c>
      <c r="Q1899">
        <v>1550585964.7</v>
      </c>
      <c r="R1899">
        <f t="shared" si="438"/>
        <v>9.1563955923863547E-3</v>
      </c>
      <c r="S1899">
        <f t="shared" si="439"/>
        <v>-3.5240573843099554</v>
      </c>
      <c r="T1899">
        <f t="shared" si="440"/>
        <v>84.244617257386651</v>
      </c>
      <c r="U1899">
        <f t="shared" si="441"/>
        <v>1.0077908709385999</v>
      </c>
      <c r="V1899">
        <f t="shared" si="442"/>
        <v>1.1962673744003931</v>
      </c>
      <c r="W1899">
        <v>136</v>
      </c>
      <c r="X1899">
        <v>10</v>
      </c>
      <c r="Y1899">
        <f t="shared" si="443"/>
        <v>1</v>
      </c>
      <c r="Z1899">
        <f t="shared" si="444"/>
        <v>0</v>
      </c>
      <c r="AA1899">
        <f t="shared" si="445"/>
        <v>56011.768600132076</v>
      </c>
      <c r="AB1899">
        <f t="shared" si="446"/>
        <v>77.608000000000004</v>
      </c>
      <c r="AC1899">
        <f t="shared" si="447"/>
        <v>38.027920000000002</v>
      </c>
      <c r="AD1899">
        <f t="shared" si="448"/>
        <v>0.49</v>
      </c>
      <c r="AE1899">
        <f t="shared" si="449"/>
        <v>0.39</v>
      </c>
      <c r="AF1899">
        <v>10</v>
      </c>
      <c r="AG1899">
        <v>1550585964.7</v>
      </c>
      <c r="AH1899">
        <v>400.6</v>
      </c>
      <c r="AI1899">
        <v>400.70100000000002</v>
      </c>
      <c r="AJ1899">
        <v>10.1038</v>
      </c>
      <c r="AK1899">
        <v>3.7462599999999999</v>
      </c>
      <c r="AL1899">
        <v>1425.69</v>
      </c>
      <c r="AM1899">
        <v>99.720600000000005</v>
      </c>
      <c r="AN1899">
        <v>2.3147000000000001E-2</v>
      </c>
      <c r="AO1899">
        <v>9.55518</v>
      </c>
      <c r="AP1899">
        <v>999.9</v>
      </c>
      <c r="AQ1899">
        <v>999.9</v>
      </c>
      <c r="AR1899">
        <v>10005</v>
      </c>
      <c r="AS1899">
        <v>0</v>
      </c>
      <c r="AT1899">
        <v>77.608000000000004</v>
      </c>
      <c r="AU1899">
        <v>0</v>
      </c>
      <c r="AV1899" t="s">
        <v>204</v>
      </c>
      <c r="AW1899">
        <v>0</v>
      </c>
      <c r="AX1899">
        <v>-1.4419999999999999</v>
      </c>
      <c r="AY1899">
        <v>-3.5999999999999997E-2</v>
      </c>
      <c r="AZ1899">
        <v>0</v>
      </c>
      <c r="BA1899">
        <v>0</v>
      </c>
      <c r="BB1899">
        <v>0</v>
      </c>
      <c r="BC1899">
        <v>0</v>
      </c>
      <c r="BD1899">
        <v>402.64118032786899</v>
      </c>
      <c r="BE1899">
        <v>4.0873173291751899</v>
      </c>
      <c r="BF1899">
        <v>1.1999416858535601</v>
      </c>
      <c r="BG1899">
        <v>-1</v>
      </c>
      <c r="BH1899">
        <v>0</v>
      </c>
      <c r="BI1899">
        <v>0</v>
      </c>
      <c r="BJ1899" t="s">
        <v>205</v>
      </c>
      <c r="BK1899">
        <v>1.8847499999999999</v>
      </c>
      <c r="BL1899">
        <v>1.88171</v>
      </c>
      <c r="BM1899">
        <v>1.8832199999999999</v>
      </c>
      <c r="BN1899">
        <v>1.8818900000000001</v>
      </c>
      <c r="BO1899">
        <v>1.88385</v>
      </c>
      <c r="BP1899">
        <v>1.8830899999999999</v>
      </c>
      <c r="BQ1899">
        <v>1.8847799999999999</v>
      </c>
      <c r="BR1899">
        <v>1.88232</v>
      </c>
      <c r="BS1899" t="s">
        <v>206</v>
      </c>
      <c r="BT1899" t="s">
        <v>17</v>
      </c>
      <c r="BU1899" t="s">
        <v>17</v>
      </c>
      <c r="BV1899" t="s">
        <v>17</v>
      </c>
      <c r="BW1899" t="s">
        <v>207</v>
      </c>
      <c r="BX1899" t="s">
        <v>208</v>
      </c>
      <c r="BY1899" t="s">
        <v>209</v>
      </c>
      <c r="BZ1899" t="s">
        <v>209</v>
      </c>
      <c r="CA1899" t="s">
        <v>209</v>
      </c>
      <c r="CB1899" t="s">
        <v>209</v>
      </c>
      <c r="CC1899">
        <v>5</v>
      </c>
      <c r="CD1899">
        <v>0</v>
      </c>
      <c r="CE1899">
        <v>0</v>
      </c>
      <c r="CF1899">
        <v>0</v>
      </c>
      <c r="CG1899">
        <v>0</v>
      </c>
      <c r="CH1899">
        <v>2</v>
      </c>
      <c r="CI1899">
        <v>1320.91</v>
      </c>
      <c r="CJ1899">
        <v>0.65739000000000003</v>
      </c>
      <c r="CK1899">
        <v>9.7677399999999999</v>
      </c>
      <c r="CL1899">
        <v>11.4217</v>
      </c>
      <c r="CM1899">
        <v>30.0002</v>
      </c>
      <c r="CN1899">
        <v>11.234999999999999</v>
      </c>
      <c r="CO1899">
        <v>11.4693</v>
      </c>
      <c r="CP1899">
        <v>-1</v>
      </c>
      <c r="CQ1899">
        <v>0</v>
      </c>
      <c r="CR1899">
        <v>100</v>
      </c>
      <c r="CS1899">
        <v>-999.9</v>
      </c>
      <c r="CT1899">
        <v>400</v>
      </c>
      <c r="CU1899">
        <v>7.8977899999999996</v>
      </c>
      <c r="CV1899">
        <v>103.599</v>
      </c>
      <c r="CW1899">
        <v>103.149</v>
      </c>
    </row>
    <row r="1900" spans="1:101" x14ac:dyDescent="0.2">
      <c r="A1900">
        <v>1886</v>
      </c>
      <c r="B1900">
        <v>1550585966.7</v>
      </c>
      <c r="C1900">
        <v>6795.2000000476801</v>
      </c>
      <c r="D1900" t="s">
        <v>3999</v>
      </c>
      <c r="E1900" t="s">
        <v>4000</v>
      </c>
      <c r="F1900">
        <f t="shared" si="435"/>
        <v>8092</v>
      </c>
      <c r="G1900">
        <f t="shared" si="436"/>
        <v>42.429020466218653</v>
      </c>
      <c r="H1900">
        <f t="shared" si="437"/>
        <v>0.3496784481811635</v>
      </c>
      <c r="I1900" t="s">
        <v>197</v>
      </c>
      <c r="J1900" t="s">
        <v>198</v>
      </c>
      <c r="K1900" t="s">
        <v>199</v>
      </c>
      <c r="L1900" t="s">
        <v>200</v>
      </c>
      <c r="M1900" t="s">
        <v>3799</v>
      </c>
      <c r="N1900" t="s">
        <v>3800</v>
      </c>
      <c r="O1900" t="s">
        <v>203</v>
      </c>
      <c r="P1900" t="s">
        <v>1646</v>
      </c>
      <c r="Q1900">
        <v>1550585966.7</v>
      </c>
      <c r="R1900">
        <f t="shared" si="438"/>
        <v>9.1579466057942656E-3</v>
      </c>
      <c r="S1900">
        <f t="shared" si="439"/>
        <v>-3.6940297897670238</v>
      </c>
      <c r="T1900">
        <f t="shared" si="440"/>
        <v>84.315080583076124</v>
      </c>
      <c r="U1900">
        <f t="shared" si="441"/>
        <v>1.00784040885462</v>
      </c>
      <c r="V1900">
        <f t="shared" si="442"/>
        <v>1.1953263898758766</v>
      </c>
      <c r="W1900">
        <v>134</v>
      </c>
      <c r="X1900">
        <v>9</v>
      </c>
      <c r="Y1900">
        <f t="shared" si="443"/>
        <v>1</v>
      </c>
      <c r="Z1900">
        <f t="shared" si="444"/>
        <v>0</v>
      </c>
      <c r="AA1900">
        <f t="shared" si="445"/>
        <v>56044.660349288832</v>
      </c>
      <c r="AB1900">
        <f t="shared" si="446"/>
        <v>77.624499999999998</v>
      </c>
      <c r="AC1900">
        <f t="shared" si="447"/>
        <v>38.036004999999996</v>
      </c>
      <c r="AD1900">
        <f t="shared" si="448"/>
        <v>0.49</v>
      </c>
      <c r="AE1900">
        <f t="shared" si="449"/>
        <v>0.39</v>
      </c>
      <c r="AF1900">
        <v>10</v>
      </c>
      <c r="AG1900">
        <v>1550585966.7</v>
      </c>
      <c r="AH1900">
        <v>400.72199999999998</v>
      </c>
      <c r="AI1900">
        <v>400.70499999999998</v>
      </c>
      <c r="AJ1900">
        <v>10.104200000000001</v>
      </c>
      <c r="AK1900">
        <v>3.74621</v>
      </c>
      <c r="AL1900">
        <v>1425.83</v>
      </c>
      <c r="AM1900">
        <v>99.721500000000006</v>
      </c>
      <c r="AN1900">
        <v>2.3201099999999999E-2</v>
      </c>
      <c r="AO1900">
        <v>9.5434699999999992</v>
      </c>
      <c r="AP1900">
        <v>999.9</v>
      </c>
      <c r="AQ1900">
        <v>999.9</v>
      </c>
      <c r="AR1900">
        <v>10010.6</v>
      </c>
      <c r="AS1900">
        <v>0</v>
      </c>
      <c r="AT1900">
        <v>77.624499999999998</v>
      </c>
      <c r="AU1900">
        <v>0</v>
      </c>
      <c r="AV1900" t="s">
        <v>204</v>
      </c>
      <c r="AW1900">
        <v>0</v>
      </c>
      <c r="AX1900">
        <v>-1.4419999999999999</v>
      </c>
      <c r="AY1900">
        <v>-3.5999999999999997E-2</v>
      </c>
      <c r="AZ1900">
        <v>0</v>
      </c>
      <c r="BA1900">
        <v>0</v>
      </c>
      <c r="BB1900">
        <v>0</v>
      </c>
      <c r="BC1900">
        <v>0</v>
      </c>
      <c r="BD1900">
        <v>402.77676229508199</v>
      </c>
      <c r="BE1900">
        <v>4.0743252066821096</v>
      </c>
      <c r="BF1900">
        <v>1.1961222253275801</v>
      </c>
      <c r="BG1900">
        <v>-1</v>
      </c>
      <c r="BH1900">
        <v>0</v>
      </c>
      <c r="BI1900">
        <v>0</v>
      </c>
      <c r="BJ1900" t="s">
        <v>205</v>
      </c>
      <c r="BK1900">
        <v>1.88476</v>
      </c>
      <c r="BL1900">
        <v>1.8816999999999999</v>
      </c>
      <c r="BM1900">
        <v>1.8832199999999999</v>
      </c>
      <c r="BN1900">
        <v>1.8818999999999999</v>
      </c>
      <c r="BO1900">
        <v>1.88385</v>
      </c>
      <c r="BP1900">
        <v>1.8830899999999999</v>
      </c>
      <c r="BQ1900">
        <v>1.8847799999999999</v>
      </c>
      <c r="BR1900">
        <v>1.8823099999999999</v>
      </c>
      <c r="BS1900" t="s">
        <v>206</v>
      </c>
      <c r="BT1900" t="s">
        <v>17</v>
      </c>
      <c r="BU1900" t="s">
        <v>17</v>
      </c>
      <c r="BV1900" t="s">
        <v>17</v>
      </c>
      <c r="BW1900" t="s">
        <v>207</v>
      </c>
      <c r="BX1900" t="s">
        <v>208</v>
      </c>
      <c r="BY1900" t="s">
        <v>209</v>
      </c>
      <c r="BZ1900" t="s">
        <v>209</v>
      </c>
      <c r="CA1900" t="s">
        <v>209</v>
      </c>
      <c r="CB1900" t="s">
        <v>209</v>
      </c>
      <c r="CC1900">
        <v>5</v>
      </c>
      <c r="CD1900">
        <v>0</v>
      </c>
      <c r="CE1900">
        <v>0</v>
      </c>
      <c r="CF1900">
        <v>0</v>
      </c>
      <c r="CG1900">
        <v>0</v>
      </c>
      <c r="CH1900">
        <v>2</v>
      </c>
      <c r="CI1900">
        <v>1322.58</v>
      </c>
      <c r="CJ1900">
        <v>0.65739000000000003</v>
      </c>
      <c r="CK1900">
        <v>9.7704599999999999</v>
      </c>
      <c r="CL1900">
        <v>11.4213</v>
      </c>
      <c r="CM1900">
        <v>30.0002</v>
      </c>
      <c r="CN1900">
        <v>11.234500000000001</v>
      </c>
      <c r="CO1900">
        <v>11.4693</v>
      </c>
      <c r="CP1900">
        <v>-1</v>
      </c>
      <c r="CQ1900">
        <v>0</v>
      </c>
      <c r="CR1900">
        <v>100</v>
      </c>
      <c r="CS1900">
        <v>-999.9</v>
      </c>
      <c r="CT1900">
        <v>400</v>
      </c>
      <c r="CU1900">
        <v>7.8443300000000002</v>
      </c>
      <c r="CV1900">
        <v>103.599</v>
      </c>
      <c r="CW1900">
        <v>103.148</v>
      </c>
    </row>
    <row r="1901" spans="1:101" x14ac:dyDescent="0.2">
      <c r="A1901">
        <v>1887</v>
      </c>
      <c r="B1901">
        <v>1550585968.7</v>
      </c>
      <c r="C1901">
        <v>6797.2000000476801</v>
      </c>
      <c r="D1901" t="s">
        <v>4001</v>
      </c>
      <c r="E1901" t="s">
        <v>4002</v>
      </c>
      <c r="F1901">
        <f t="shared" si="435"/>
        <v>8092</v>
      </c>
      <c r="G1901">
        <f t="shared" si="436"/>
        <v>42.430627390529096</v>
      </c>
      <c r="H1901">
        <f t="shared" si="437"/>
        <v>0.34812567172843134</v>
      </c>
      <c r="I1901" t="s">
        <v>197</v>
      </c>
      <c r="J1901" t="s">
        <v>198</v>
      </c>
      <c r="K1901" t="s">
        <v>199</v>
      </c>
      <c r="L1901" t="s">
        <v>200</v>
      </c>
      <c r="M1901" t="s">
        <v>3799</v>
      </c>
      <c r="N1901" t="s">
        <v>3800</v>
      </c>
      <c r="O1901" t="s">
        <v>203</v>
      </c>
      <c r="P1901" t="s">
        <v>1646</v>
      </c>
      <c r="Q1901">
        <v>1550585968.7</v>
      </c>
      <c r="R1901">
        <f t="shared" si="438"/>
        <v>9.1638741886358246E-3</v>
      </c>
      <c r="S1901">
        <f t="shared" si="439"/>
        <v>-3.8928418613953313</v>
      </c>
      <c r="T1901">
        <f t="shared" si="440"/>
        <v>84.417817821879169</v>
      </c>
      <c r="U1901">
        <f t="shared" si="441"/>
        <v>1.0082658367779</v>
      </c>
      <c r="V1901">
        <f t="shared" si="442"/>
        <v>1.1943756221054325</v>
      </c>
      <c r="W1901">
        <v>132</v>
      </c>
      <c r="X1901">
        <v>9</v>
      </c>
      <c r="Y1901">
        <f t="shared" si="443"/>
        <v>1</v>
      </c>
      <c r="Z1901">
        <f t="shared" si="444"/>
        <v>0</v>
      </c>
      <c r="AA1901">
        <f t="shared" si="445"/>
        <v>56000.072482886077</v>
      </c>
      <c r="AB1901">
        <f t="shared" si="446"/>
        <v>77.629900000000006</v>
      </c>
      <c r="AC1901">
        <f t="shared" si="447"/>
        <v>38.038651000000002</v>
      </c>
      <c r="AD1901">
        <f t="shared" si="448"/>
        <v>0.49</v>
      </c>
      <c r="AE1901">
        <f t="shared" si="449"/>
        <v>0.39</v>
      </c>
      <c r="AF1901">
        <v>10</v>
      </c>
      <c r="AG1901">
        <v>1550585968.7</v>
      </c>
      <c r="AH1901">
        <v>400.84300000000002</v>
      </c>
      <c r="AI1901">
        <v>400.68900000000002</v>
      </c>
      <c r="AJ1901">
        <v>10.108499999999999</v>
      </c>
      <c r="AK1901">
        <v>3.7461099999999998</v>
      </c>
      <c r="AL1901">
        <v>1425.76</v>
      </c>
      <c r="AM1901">
        <v>99.721100000000007</v>
      </c>
      <c r="AN1901">
        <v>2.3257400000000001E-2</v>
      </c>
      <c r="AO1901">
        <v>9.5316299999999998</v>
      </c>
      <c r="AP1901">
        <v>999.9</v>
      </c>
      <c r="AQ1901">
        <v>999.9</v>
      </c>
      <c r="AR1901">
        <v>10001.9</v>
      </c>
      <c r="AS1901">
        <v>0</v>
      </c>
      <c r="AT1901">
        <v>77.629900000000006</v>
      </c>
      <c r="AU1901">
        <v>0</v>
      </c>
      <c r="AV1901" t="s">
        <v>204</v>
      </c>
      <c r="AW1901">
        <v>0</v>
      </c>
      <c r="AX1901">
        <v>-1.4419999999999999</v>
      </c>
      <c r="AY1901">
        <v>-3.5999999999999997E-2</v>
      </c>
      <c r="AZ1901">
        <v>0</v>
      </c>
      <c r="BA1901">
        <v>0</v>
      </c>
      <c r="BB1901">
        <v>0</v>
      </c>
      <c r="BC1901">
        <v>0</v>
      </c>
      <c r="BD1901">
        <v>402.91196721311502</v>
      </c>
      <c r="BE1901">
        <v>4.0560968265664004</v>
      </c>
      <c r="BF1901">
        <v>1.1907693403324799</v>
      </c>
      <c r="BG1901">
        <v>-1</v>
      </c>
      <c r="BH1901">
        <v>0</v>
      </c>
      <c r="BI1901">
        <v>0</v>
      </c>
      <c r="BJ1901" t="s">
        <v>205</v>
      </c>
      <c r="BK1901">
        <v>1.8847700000000001</v>
      </c>
      <c r="BL1901">
        <v>1.8816900000000001</v>
      </c>
      <c r="BM1901">
        <v>1.8832199999999999</v>
      </c>
      <c r="BN1901">
        <v>1.8818900000000001</v>
      </c>
      <c r="BO1901">
        <v>1.88385</v>
      </c>
      <c r="BP1901">
        <v>1.8830899999999999</v>
      </c>
      <c r="BQ1901">
        <v>1.8847799999999999</v>
      </c>
      <c r="BR1901">
        <v>1.88232</v>
      </c>
      <c r="BS1901" t="s">
        <v>206</v>
      </c>
      <c r="BT1901" t="s">
        <v>17</v>
      </c>
      <c r="BU1901" t="s">
        <v>17</v>
      </c>
      <c r="BV1901" t="s">
        <v>17</v>
      </c>
      <c r="BW1901" t="s">
        <v>207</v>
      </c>
      <c r="BX1901" t="s">
        <v>208</v>
      </c>
      <c r="BY1901" t="s">
        <v>209</v>
      </c>
      <c r="BZ1901" t="s">
        <v>209</v>
      </c>
      <c r="CA1901" t="s">
        <v>209</v>
      </c>
      <c r="CB1901" t="s">
        <v>209</v>
      </c>
      <c r="CC1901">
        <v>5</v>
      </c>
      <c r="CD1901">
        <v>0</v>
      </c>
      <c r="CE1901">
        <v>0</v>
      </c>
      <c r="CF1901">
        <v>0</v>
      </c>
      <c r="CG1901">
        <v>0</v>
      </c>
      <c r="CH1901">
        <v>2</v>
      </c>
      <c r="CI1901">
        <v>1323.72</v>
      </c>
      <c r="CJ1901">
        <v>0.65739000000000003</v>
      </c>
      <c r="CK1901">
        <v>9.7732100000000006</v>
      </c>
      <c r="CL1901">
        <v>11.4213</v>
      </c>
      <c r="CM1901">
        <v>30.000299999999999</v>
      </c>
      <c r="CN1901">
        <v>11.234500000000001</v>
      </c>
      <c r="CO1901">
        <v>11.4693</v>
      </c>
      <c r="CP1901">
        <v>-1</v>
      </c>
      <c r="CQ1901">
        <v>0</v>
      </c>
      <c r="CR1901">
        <v>100</v>
      </c>
      <c r="CS1901">
        <v>-999.9</v>
      </c>
      <c r="CT1901">
        <v>400</v>
      </c>
      <c r="CU1901">
        <v>7.7867199999999999</v>
      </c>
      <c r="CV1901">
        <v>103.6</v>
      </c>
      <c r="CW1901">
        <v>103.14700000000001</v>
      </c>
    </row>
    <row r="1902" spans="1:101" x14ac:dyDescent="0.2">
      <c r="A1902">
        <v>1888</v>
      </c>
      <c r="B1902">
        <v>1550585970.7</v>
      </c>
      <c r="C1902">
        <v>6799.2000000476801</v>
      </c>
      <c r="D1902" t="s">
        <v>4003</v>
      </c>
      <c r="E1902" t="s">
        <v>4004</v>
      </c>
      <c r="F1902">
        <f t="shared" si="435"/>
        <v>8092</v>
      </c>
      <c r="G1902">
        <f t="shared" si="436"/>
        <v>42.429652216984486</v>
      </c>
      <c r="H1902">
        <f t="shared" si="437"/>
        <v>0.34603768510763244</v>
      </c>
      <c r="I1902" t="s">
        <v>197</v>
      </c>
      <c r="J1902" t="s">
        <v>198</v>
      </c>
      <c r="K1902" t="s">
        <v>199</v>
      </c>
      <c r="L1902" t="s">
        <v>200</v>
      </c>
      <c r="M1902" t="s">
        <v>3799</v>
      </c>
      <c r="N1902" t="s">
        <v>3800</v>
      </c>
      <c r="O1902" t="s">
        <v>203</v>
      </c>
      <c r="P1902" t="s">
        <v>1646</v>
      </c>
      <c r="Q1902">
        <v>1550585970.7</v>
      </c>
      <c r="R1902">
        <f t="shared" si="438"/>
        <v>9.1697751746184324E-3</v>
      </c>
      <c r="S1902">
        <f t="shared" si="439"/>
        <v>-4.0745172431157881</v>
      </c>
      <c r="T1902">
        <f t="shared" si="440"/>
        <v>84.422382009183934</v>
      </c>
      <c r="U1902">
        <f t="shared" si="441"/>
        <v>1.0087222882886799</v>
      </c>
      <c r="V1902">
        <f t="shared" si="442"/>
        <v>1.1948517256702678</v>
      </c>
      <c r="W1902">
        <v>122</v>
      </c>
      <c r="X1902">
        <v>9</v>
      </c>
      <c r="Y1902">
        <f t="shared" si="443"/>
        <v>1</v>
      </c>
      <c r="Z1902">
        <f t="shared" si="444"/>
        <v>0</v>
      </c>
      <c r="AA1902">
        <f t="shared" si="445"/>
        <v>55924.775198036958</v>
      </c>
      <c r="AB1902">
        <f t="shared" si="446"/>
        <v>77.599800000000002</v>
      </c>
      <c r="AC1902">
        <f t="shared" si="447"/>
        <v>38.023902</v>
      </c>
      <c r="AD1902">
        <f t="shared" si="448"/>
        <v>0.49</v>
      </c>
      <c r="AE1902">
        <f t="shared" si="449"/>
        <v>0.39</v>
      </c>
      <c r="AF1902">
        <v>10</v>
      </c>
      <c r="AG1902">
        <v>1550585970.7</v>
      </c>
      <c r="AH1902">
        <v>400.964</v>
      </c>
      <c r="AI1902">
        <v>400.685</v>
      </c>
      <c r="AJ1902">
        <v>10.113099999999999</v>
      </c>
      <c r="AK1902">
        <v>3.7463299999999999</v>
      </c>
      <c r="AL1902">
        <v>1425.69</v>
      </c>
      <c r="AM1902">
        <v>99.7209</v>
      </c>
      <c r="AN1902">
        <v>2.3222799999999998E-2</v>
      </c>
      <c r="AO1902">
        <v>9.5375599999999991</v>
      </c>
      <c r="AP1902">
        <v>999.9</v>
      </c>
      <c r="AQ1902">
        <v>999.9</v>
      </c>
      <c r="AR1902">
        <v>9988.1200000000008</v>
      </c>
      <c r="AS1902">
        <v>0</v>
      </c>
      <c r="AT1902">
        <v>77.599800000000002</v>
      </c>
      <c r="AU1902">
        <v>0</v>
      </c>
      <c r="AV1902" t="s">
        <v>204</v>
      </c>
      <c r="AW1902">
        <v>0</v>
      </c>
      <c r="AX1902">
        <v>-1.4419999999999999</v>
      </c>
      <c r="AY1902">
        <v>-3.5999999999999997E-2</v>
      </c>
      <c r="AZ1902">
        <v>0</v>
      </c>
      <c r="BA1902">
        <v>0</v>
      </c>
      <c r="BB1902">
        <v>0</v>
      </c>
      <c r="BC1902">
        <v>0</v>
      </c>
      <c r="BD1902">
        <v>403.04731147541003</v>
      </c>
      <c r="BE1902">
        <v>4.0318805862985103</v>
      </c>
      <c r="BF1902">
        <v>1.18361843847632</v>
      </c>
      <c r="BG1902">
        <v>-1</v>
      </c>
      <c r="BH1902">
        <v>0</v>
      </c>
      <c r="BI1902">
        <v>0</v>
      </c>
      <c r="BJ1902" t="s">
        <v>205</v>
      </c>
      <c r="BK1902">
        <v>1.8847700000000001</v>
      </c>
      <c r="BL1902">
        <v>1.8816900000000001</v>
      </c>
      <c r="BM1902">
        <v>1.8832199999999999</v>
      </c>
      <c r="BN1902">
        <v>1.8818999999999999</v>
      </c>
      <c r="BO1902">
        <v>1.88384</v>
      </c>
      <c r="BP1902">
        <v>1.8830899999999999</v>
      </c>
      <c r="BQ1902">
        <v>1.8848</v>
      </c>
      <c r="BR1902">
        <v>1.88232</v>
      </c>
      <c r="BS1902" t="s">
        <v>206</v>
      </c>
      <c r="BT1902" t="s">
        <v>17</v>
      </c>
      <c r="BU1902" t="s">
        <v>17</v>
      </c>
      <c r="BV1902" t="s">
        <v>17</v>
      </c>
      <c r="BW1902" t="s">
        <v>207</v>
      </c>
      <c r="BX1902" t="s">
        <v>208</v>
      </c>
      <c r="BY1902" t="s">
        <v>209</v>
      </c>
      <c r="BZ1902" t="s">
        <v>209</v>
      </c>
      <c r="CA1902" t="s">
        <v>209</v>
      </c>
      <c r="CB1902" t="s">
        <v>209</v>
      </c>
      <c r="CC1902">
        <v>5</v>
      </c>
      <c r="CD1902">
        <v>0</v>
      </c>
      <c r="CE1902">
        <v>0</v>
      </c>
      <c r="CF1902">
        <v>0</v>
      </c>
      <c r="CG1902">
        <v>0</v>
      </c>
      <c r="CH1902">
        <v>2</v>
      </c>
      <c r="CI1902">
        <v>1331.48</v>
      </c>
      <c r="CJ1902">
        <v>0.65739000000000003</v>
      </c>
      <c r="CK1902">
        <v>9.7759599999999995</v>
      </c>
      <c r="CL1902">
        <v>11.4213</v>
      </c>
      <c r="CM1902">
        <v>30.000399999999999</v>
      </c>
      <c r="CN1902">
        <v>11.234500000000001</v>
      </c>
      <c r="CO1902">
        <v>11.4694</v>
      </c>
      <c r="CP1902">
        <v>-1</v>
      </c>
      <c r="CQ1902">
        <v>0</v>
      </c>
      <c r="CR1902">
        <v>100</v>
      </c>
      <c r="CS1902">
        <v>-999.9</v>
      </c>
      <c r="CT1902">
        <v>400</v>
      </c>
      <c r="CU1902">
        <v>7.73149</v>
      </c>
      <c r="CV1902">
        <v>103.6</v>
      </c>
      <c r="CW1902">
        <v>103.14700000000001</v>
      </c>
    </row>
    <row r="1903" spans="1:101" x14ac:dyDescent="0.2">
      <c r="A1903">
        <v>1889</v>
      </c>
      <c r="B1903">
        <v>1550585972.7</v>
      </c>
      <c r="C1903">
        <v>6801.2000000476801</v>
      </c>
      <c r="D1903" t="s">
        <v>4005</v>
      </c>
      <c r="E1903" t="s">
        <v>4006</v>
      </c>
      <c r="F1903">
        <f t="shared" si="435"/>
        <v>8092</v>
      </c>
      <c r="G1903">
        <f t="shared" si="436"/>
        <v>42.429250491925487</v>
      </c>
      <c r="H1903">
        <f t="shared" si="437"/>
        <v>0.34364602462837091</v>
      </c>
      <c r="I1903" t="s">
        <v>197</v>
      </c>
      <c r="J1903" t="s">
        <v>198</v>
      </c>
      <c r="K1903" t="s">
        <v>199</v>
      </c>
      <c r="L1903" t="s">
        <v>200</v>
      </c>
      <c r="M1903" t="s">
        <v>3799</v>
      </c>
      <c r="N1903" t="s">
        <v>3800</v>
      </c>
      <c r="O1903" t="s">
        <v>203</v>
      </c>
      <c r="P1903" t="s">
        <v>1646</v>
      </c>
      <c r="Q1903">
        <v>1550585972.7</v>
      </c>
      <c r="R1903">
        <f t="shared" si="438"/>
        <v>9.1728489179751013E-3</v>
      </c>
      <c r="S1903">
        <f t="shared" si="439"/>
        <v>-4.1520659800071993</v>
      </c>
      <c r="T1903">
        <f t="shared" si="440"/>
        <v>84.423202824831449</v>
      </c>
      <c r="U1903">
        <f t="shared" si="441"/>
        <v>1.0089327806739201</v>
      </c>
      <c r="V1903">
        <f t="shared" si="442"/>
        <v>1.1950894385840123</v>
      </c>
      <c r="W1903">
        <v>122</v>
      </c>
      <c r="X1903">
        <v>9</v>
      </c>
      <c r="Y1903">
        <f t="shared" si="443"/>
        <v>1</v>
      </c>
      <c r="Z1903">
        <f t="shared" si="444"/>
        <v>0</v>
      </c>
      <c r="AA1903">
        <f t="shared" si="445"/>
        <v>55904.153650554617</v>
      </c>
      <c r="AB1903">
        <f t="shared" si="446"/>
        <v>77.598399999999998</v>
      </c>
      <c r="AC1903">
        <f t="shared" si="447"/>
        <v>38.023215999999998</v>
      </c>
      <c r="AD1903">
        <f t="shared" si="448"/>
        <v>0.49</v>
      </c>
      <c r="AE1903">
        <f t="shared" si="449"/>
        <v>0.39</v>
      </c>
      <c r="AF1903">
        <v>10</v>
      </c>
      <c r="AG1903">
        <v>1550585972.7</v>
      </c>
      <c r="AH1903">
        <v>401.04700000000003</v>
      </c>
      <c r="AI1903">
        <v>400.71499999999997</v>
      </c>
      <c r="AJ1903">
        <v>10.1152</v>
      </c>
      <c r="AK1903">
        <v>3.7462200000000001</v>
      </c>
      <c r="AL1903">
        <v>1425.67</v>
      </c>
      <c r="AM1903">
        <v>99.721000000000004</v>
      </c>
      <c r="AN1903">
        <v>2.3224600000000001E-2</v>
      </c>
      <c r="AO1903">
        <v>9.5405200000000008</v>
      </c>
      <c r="AP1903">
        <v>999.9</v>
      </c>
      <c r="AQ1903">
        <v>999.9</v>
      </c>
      <c r="AR1903">
        <v>9984.3799999999992</v>
      </c>
      <c r="AS1903">
        <v>0</v>
      </c>
      <c r="AT1903">
        <v>77.598399999999998</v>
      </c>
      <c r="AU1903">
        <v>0</v>
      </c>
      <c r="AV1903" t="s">
        <v>204</v>
      </c>
      <c r="AW1903">
        <v>0</v>
      </c>
      <c r="AX1903">
        <v>-1.4419999999999999</v>
      </c>
      <c r="AY1903">
        <v>-3.5999999999999997E-2</v>
      </c>
      <c r="AZ1903">
        <v>0</v>
      </c>
      <c r="BA1903">
        <v>0</v>
      </c>
      <c r="BB1903">
        <v>0</v>
      </c>
      <c r="BC1903">
        <v>0</v>
      </c>
      <c r="BD1903">
        <v>403.18164754098399</v>
      </c>
      <c r="BE1903">
        <v>4.0040604036265401</v>
      </c>
      <c r="BF1903">
        <v>1.17541681426125</v>
      </c>
      <c r="BG1903">
        <v>-1</v>
      </c>
      <c r="BH1903">
        <v>0</v>
      </c>
      <c r="BI1903">
        <v>0</v>
      </c>
      <c r="BJ1903" t="s">
        <v>205</v>
      </c>
      <c r="BK1903">
        <v>1.8847700000000001</v>
      </c>
      <c r="BL1903">
        <v>1.8816999999999999</v>
      </c>
      <c r="BM1903">
        <v>1.88323</v>
      </c>
      <c r="BN1903">
        <v>1.8818900000000001</v>
      </c>
      <c r="BO1903">
        <v>1.8838299999999999</v>
      </c>
      <c r="BP1903">
        <v>1.8830899999999999</v>
      </c>
      <c r="BQ1903">
        <v>1.8848</v>
      </c>
      <c r="BR1903">
        <v>1.88232</v>
      </c>
      <c r="BS1903" t="s">
        <v>206</v>
      </c>
      <c r="BT1903" t="s">
        <v>17</v>
      </c>
      <c r="BU1903" t="s">
        <v>17</v>
      </c>
      <c r="BV1903" t="s">
        <v>17</v>
      </c>
      <c r="BW1903" t="s">
        <v>207</v>
      </c>
      <c r="BX1903" t="s">
        <v>208</v>
      </c>
      <c r="BY1903" t="s">
        <v>209</v>
      </c>
      <c r="BZ1903" t="s">
        <v>209</v>
      </c>
      <c r="CA1903" t="s">
        <v>209</v>
      </c>
      <c r="CB1903" t="s">
        <v>209</v>
      </c>
      <c r="CC1903">
        <v>5</v>
      </c>
      <c r="CD1903">
        <v>0</v>
      </c>
      <c r="CE1903">
        <v>0</v>
      </c>
      <c r="CF1903">
        <v>0</v>
      </c>
      <c r="CG1903">
        <v>0</v>
      </c>
      <c r="CH1903">
        <v>2</v>
      </c>
      <c r="CI1903">
        <v>1331.09</v>
      </c>
      <c r="CJ1903">
        <v>0.65739000000000003</v>
      </c>
      <c r="CK1903">
        <v>9.7786299999999997</v>
      </c>
      <c r="CL1903">
        <v>11.4213</v>
      </c>
      <c r="CM1903">
        <v>30.000399999999999</v>
      </c>
      <c r="CN1903">
        <v>11.234999999999999</v>
      </c>
      <c r="CO1903">
        <v>11.47</v>
      </c>
      <c r="CP1903">
        <v>-1</v>
      </c>
      <c r="CQ1903">
        <v>0</v>
      </c>
      <c r="CR1903">
        <v>100</v>
      </c>
      <c r="CS1903">
        <v>-999.9</v>
      </c>
      <c r="CT1903">
        <v>400</v>
      </c>
      <c r="CU1903">
        <v>7.6744300000000001</v>
      </c>
      <c r="CV1903">
        <v>103.599</v>
      </c>
      <c r="CW1903">
        <v>103.14700000000001</v>
      </c>
    </row>
    <row r="1904" spans="1:101" x14ac:dyDescent="0.2">
      <c r="A1904">
        <v>1890</v>
      </c>
      <c r="B1904">
        <v>1550585974.7</v>
      </c>
      <c r="C1904">
        <v>6803.2000000476801</v>
      </c>
      <c r="D1904" t="s">
        <v>4007</v>
      </c>
      <c r="E1904" t="s">
        <v>4008</v>
      </c>
      <c r="F1904">
        <f t="shared" si="435"/>
        <v>8092</v>
      </c>
      <c r="G1904">
        <f t="shared" si="436"/>
        <v>42.431385871294609</v>
      </c>
      <c r="H1904">
        <f t="shared" si="437"/>
        <v>0.34127789311404705</v>
      </c>
      <c r="I1904" t="s">
        <v>197</v>
      </c>
      <c r="J1904" t="s">
        <v>198</v>
      </c>
      <c r="K1904" t="s">
        <v>199</v>
      </c>
      <c r="L1904" t="s">
        <v>200</v>
      </c>
      <c r="M1904" t="s">
        <v>3799</v>
      </c>
      <c r="N1904" t="s">
        <v>3800</v>
      </c>
      <c r="O1904" t="s">
        <v>203</v>
      </c>
      <c r="P1904" t="s">
        <v>1646</v>
      </c>
      <c r="Q1904">
        <v>1550585974.7</v>
      </c>
      <c r="R1904">
        <f t="shared" si="438"/>
        <v>9.1754492996954408E-3</v>
      </c>
      <c r="S1904">
        <f t="shared" si="439"/>
        <v>-4.2721361512389056</v>
      </c>
      <c r="T1904">
        <f t="shared" si="440"/>
        <v>84.515540949279654</v>
      </c>
      <c r="U1904">
        <f t="shared" si="441"/>
        <v>1.0090518020144801</v>
      </c>
      <c r="V1904">
        <f t="shared" si="442"/>
        <v>1.1939245618980807</v>
      </c>
      <c r="W1904">
        <v>129</v>
      </c>
      <c r="X1904">
        <v>9</v>
      </c>
      <c r="Y1904">
        <f t="shared" si="443"/>
        <v>1</v>
      </c>
      <c r="Z1904">
        <f t="shared" si="444"/>
        <v>0</v>
      </c>
      <c r="AA1904">
        <f t="shared" si="445"/>
        <v>55937.160740369749</v>
      </c>
      <c r="AB1904">
        <f t="shared" si="446"/>
        <v>77.616200000000006</v>
      </c>
      <c r="AC1904">
        <f t="shared" si="447"/>
        <v>38.031938000000004</v>
      </c>
      <c r="AD1904">
        <f t="shared" si="448"/>
        <v>0.49</v>
      </c>
      <c r="AE1904">
        <f t="shared" si="449"/>
        <v>0.39</v>
      </c>
      <c r="AF1904">
        <v>10</v>
      </c>
      <c r="AG1904">
        <v>1550585974.7</v>
      </c>
      <c r="AH1904">
        <v>401.12700000000001</v>
      </c>
      <c r="AI1904">
        <v>400.71199999999999</v>
      </c>
      <c r="AJ1904">
        <v>10.116400000000001</v>
      </c>
      <c r="AK1904">
        <v>3.7452200000000002</v>
      </c>
      <c r="AL1904">
        <v>1425.58</v>
      </c>
      <c r="AM1904">
        <v>99.7209</v>
      </c>
      <c r="AN1904">
        <v>2.32582E-2</v>
      </c>
      <c r="AO1904">
        <v>9.5260099999999994</v>
      </c>
      <c r="AP1904">
        <v>999.9</v>
      </c>
      <c r="AQ1904">
        <v>999.9</v>
      </c>
      <c r="AR1904">
        <v>9990</v>
      </c>
      <c r="AS1904">
        <v>0</v>
      </c>
      <c r="AT1904">
        <v>77.616200000000006</v>
      </c>
      <c r="AU1904">
        <v>0</v>
      </c>
      <c r="AV1904" t="s">
        <v>204</v>
      </c>
      <c r="AW1904">
        <v>0</v>
      </c>
      <c r="AX1904">
        <v>-1.4419999999999999</v>
      </c>
      <c r="AY1904">
        <v>-3.5999999999999997E-2</v>
      </c>
      <c r="AZ1904">
        <v>0</v>
      </c>
      <c r="BA1904">
        <v>0</v>
      </c>
      <c r="BB1904">
        <v>0</v>
      </c>
      <c r="BC1904">
        <v>0</v>
      </c>
      <c r="BD1904">
        <v>403.31311475409802</v>
      </c>
      <c r="BE1904">
        <v>3.9762723482219502</v>
      </c>
      <c r="BF1904">
        <v>1.16734340541923</v>
      </c>
      <c r="BG1904">
        <v>-1</v>
      </c>
      <c r="BH1904">
        <v>0</v>
      </c>
      <c r="BI1904">
        <v>0</v>
      </c>
      <c r="BJ1904" t="s">
        <v>205</v>
      </c>
      <c r="BK1904">
        <v>1.8847700000000001</v>
      </c>
      <c r="BL1904">
        <v>1.88171</v>
      </c>
      <c r="BM1904">
        <v>1.88323</v>
      </c>
      <c r="BN1904">
        <v>1.8818999999999999</v>
      </c>
      <c r="BO1904">
        <v>1.8838299999999999</v>
      </c>
      <c r="BP1904">
        <v>1.8830899999999999</v>
      </c>
      <c r="BQ1904">
        <v>1.88479</v>
      </c>
      <c r="BR1904">
        <v>1.88232</v>
      </c>
      <c r="BS1904" t="s">
        <v>206</v>
      </c>
      <c r="BT1904" t="s">
        <v>17</v>
      </c>
      <c r="BU1904" t="s">
        <v>17</v>
      </c>
      <c r="BV1904" t="s">
        <v>17</v>
      </c>
      <c r="BW1904" t="s">
        <v>207</v>
      </c>
      <c r="BX1904" t="s">
        <v>208</v>
      </c>
      <c r="BY1904" t="s">
        <v>209</v>
      </c>
      <c r="BZ1904" t="s">
        <v>209</v>
      </c>
      <c r="CA1904" t="s">
        <v>209</v>
      </c>
      <c r="CB1904" t="s">
        <v>209</v>
      </c>
      <c r="CC1904">
        <v>5</v>
      </c>
      <c r="CD1904">
        <v>0</v>
      </c>
      <c r="CE1904">
        <v>0</v>
      </c>
      <c r="CF1904">
        <v>0</v>
      </c>
      <c r="CG1904">
        <v>0</v>
      </c>
      <c r="CH1904">
        <v>2</v>
      </c>
      <c r="CI1904">
        <v>1325.63</v>
      </c>
      <c r="CJ1904">
        <v>0.65739000000000003</v>
      </c>
      <c r="CK1904">
        <v>9.7812099999999997</v>
      </c>
      <c r="CL1904">
        <v>11.4213</v>
      </c>
      <c r="CM1904">
        <v>30.000299999999999</v>
      </c>
      <c r="CN1904">
        <v>11.2356</v>
      </c>
      <c r="CO1904">
        <v>11.470499999999999</v>
      </c>
      <c r="CP1904">
        <v>-1</v>
      </c>
      <c r="CQ1904">
        <v>0</v>
      </c>
      <c r="CR1904">
        <v>100</v>
      </c>
      <c r="CS1904">
        <v>-999.9</v>
      </c>
      <c r="CT1904">
        <v>400</v>
      </c>
      <c r="CU1904">
        <v>7.6166</v>
      </c>
      <c r="CV1904">
        <v>103.599</v>
      </c>
      <c r="CW1904">
        <v>103.146</v>
      </c>
    </row>
    <row r="1905" spans="1:101" x14ac:dyDescent="0.2">
      <c r="A1905">
        <v>1891</v>
      </c>
      <c r="B1905">
        <v>1550585976.7</v>
      </c>
      <c r="C1905">
        <v>6805.2000000476801</v>
      </c>
      <c r="D1905" t="s">
        <v>4009</v>
      </c>
      <c r="E1905" t="s">
        <v>4010</v>
      </c>
      <c r="F1905">
        <f t="shared" si="435"/>
        <v>8092</v>
      </c>
      <c r="G1905">
        <f t="shared" si="436"/>
        <v>42.431706817806656</v>
      </c>
      <c r="H1905">
        <f t="shared" si="437"/>
        <v>0.33838430267541614</v>
      </c>
      <c r="I1905" t="s">
        <v>197</v>
      </c>
      <c r="J1905" t="s">
        <v>198</v>
      </c>
      <c r="K1905" t="s">
        <v>199</v>
      </c>
      <c r="L1905" t="s">
        <v>200</v>
      </c>
      <c r="M1905" t="s">
        <v>3799</v>
      </c>
      <c r="N1905" t="s">
        <v>3800</v>
      </c>
      <c r="O1905" t="s">
        <v>203</v>
      </c>
      <c r="P1905" t="s">
        <v>1646</v>
      </c>
      <c r="Q1905">
        <v>1550585976.7</v>
      </c>
      <c r="R1905">
        <f t="shared" si="438"/>
        <v>9.1785745805334652E-3</v>
      </c>
      <c r="S1905">
        <f t="shared" si="439"/>
        <v>-4.5328804691018938</v>
      </c>
      <c r="T1905">
        <f t="shared" si="440"/>
        <v>84.521775768748583</v>
      </c>
      <c r="U1905">
        <f t="shared" si="441"/>
        <v>1.0091927122083799</v>
      </c>
      <c r="V1905">
        <f t="shared" si="442"/>
        <v>1.1940032057176948</v>
      </c>
      <c r="W1905">
        <v>119</v>
      </c>
      <c r="X1905">
        <v>8</v>
      </c>
      <c r="Y1905">
        <f t="shared" si="443"/>
        <v>1</v>
      </c>
      <c r="Z1905">
        <f t="shared" si="444"/>
        <v>0</v>
      </c>
      <c r="AA1905">
        <f t="shared" si="445"/>
        <v>56044.989298341447</v>
      </c>
      <c r="AB1905">
        <f t="shared" si="446"/>
        <v>77.6738</v>
      </c>
      <c r="AC1905">
        <f t="shared" si="447"/>
        <v>38.060161999999998</v>
      </c>
      <c r="AD1905">
        <f t="shared" si="448"/>
        <v>0.49</v>
      </c>
      <c r="AE1905">
        <f t="shared" si="449"/>
        <v>0.39</v>
      </c>
      <c r="AF1905">
        <v>10</v>
      </c>
      <c r="AG1905">
        <v>1550585976.7</v>
      </c>
      <c r="AH1905">
        <v>401.279</v>
      </c>
      <c r="AI1905">
        <v>400.68299999999999</v>
      </c>
      <c r="AJ1905">
        <v>10.117699999999999</v>
      </c>
      <c r="AK1905">
        <v>3.74485</v>
      </c>
      <c r="AL1905">
        <v>1425.69</v>
      </c>
      <c r="AM1905">
        <v>99.721999999999994</v>
      </c>
      <c r="AN1905">
        <v>2.3269399999999999E-2</v>
      </c>
      <c r="AO1905">
        <v>9.5269899999999996</v>
      </c>
      <c r="AP1905">
        <v>999.9</v>
      </c>
      <c r="AQ1905">
        <v>999.9</v>
      </c>
      <c r="AR1905">
        <v>10010</v>
      </c>
      <c r="AS1905">
        <v>0</v>
      </c>
      <c r="AT1905">
        <v>77.6738</v>
      </c>
      <c r="AU1905">
        <v>0</v>
      </c>
      <c r="AV1905" t="s">
        <v>204</v>
      </c>
      <c r="AW1905">
        <v>0</v>
      </c>
      <c r="AX1905">
        <v>-1.4419999999999999</v>
      </c>
      <c r="AY1905">
        <v>-3.5999999999999997E-2</v>
      </c>
      <c r="AZ1905">
        <v>0</v>
      </c>
      <c r="BA1905">
        <v>0</v>
      </c>
      <c r="BB1905">
        <v>0</v>
      </c>
      <c r="BC1905">
        <v>0</v>
      </c>
      <c r="BD1905">
        <v>403.44392622950801</v>
      </c>
      <c r="BE1905">
        <v>3.9425341130207601</v>
      </c>
      <c r="BF1905">
        <v>1.15751900574301</v>
      </c>
      <c r="BG1905">
        <v>-1</v>
      </c>
      <c r="BH1905">
        <v>0</v>
      </c>
      <c r="BI1905">
        <v>0</v>
      </c>
      <c r="BJ1905" t="s">
        <v>205</v>
      </c>
      <c r="BK1905">
        <v>1.8847700000000001</v>
      </c>
      <c r="BL1905">
        <v>1.88171</v>
      </c>
      <c r="BM1905">
        <v>1.88323</v>
      </c>
      <c r="BN1905">
        <v>1.88192</v>
      </c>
      <c r="BO1905">
        <v>1.8838299999999999</v>
      </c>
      <c r="BP1905">
        <v>1.8830899999999999</v>
      </c>
      <c r="BQ1905">
        <v>1.88479</v>
      </c>
      <c r="BR1905">
        <v>1.88232</v>
      </c>
      <c r="BS1905" t="s">
        <v>206</v>
      </c>
      <c r="BT1905" t="s">
        <v>17</v>
      </c>
      <c r="BU1905" t="s">
        <v>17</v>
      </c>
      <c r="BV1905" t="s">
        <v>17</v>
      </c>
      <c r="BW1905" t="s">
        <v>207</v>
      </c>
      <c r="BX1905" t="s">
        <v>208</v>
      </c>
      <c r="BY1905" t="s">
        <v>209</v>
      </c>
      <c r="BZ1905" t="s">
        <v>209</v>
      </c>
      <c r="CA1905" t="s">
        <v>209</v>
      </c>
      <c r="CB1905" t="s">
        <v>209</v>
      </c>
      <c r="CC1905">
        <v>5</v>
      </c>
      <c r="CD1905">
        <v>0</v>
      </c>
      <c r="CE1905">
        <v>0</v>
      </c>
      <c r="CF1905">
        <v>0</v>
      </c>
      <c r="CG1905">
        <v>0</v>
      </c>
      <c r="CH1905">
        <v>2</v>
      </c>
      <c r="CI1905">
        <v>1333.67</v>
      </c>
      <c r="CJ1905">
        <v>0.65739000000000003</v>
      </c>
      <c r="CK1905">
        <v>9.7838200000000004</v>
      </c>
      <c r="CL1905">
        <v>11.4213</v>
      </c>
      <c r="CM1905">
        <v>30.000299999999999</v>
      </c>
      <c r="CN1905">
        <v>11.2357</v>
      </c>
      <c r="CO1905">
        <v>11.470599999999999</v>
      </c>
      <c r="CP1905">
        <v>-1</v>
      </c>
      <c r="CQ1905">
        <v>0</v>
      </c>
      <c r="CR1905">
        <v>100</v>
      </c>
      <c r="CS1905">
        <v>-999.9</v>
      </c>
      <c r="CT1905">
        <v>400</v>
      </c>
      <c r="CU1905">
        <v>7.5592100000000002</v>
      </c>
      <c r="CV1905">
        <v>103.598</v>
      </c>
      <c r="CW1905">
        <v>103.146</v>
      </c>
    </row>
    <row r="1906" spans="1:101" x14ac:dyDescent="0.2">
      <c r="A1906">
        <v>1892</v>
      </c>
      <c r="B1906">
        <v>1550585978.7</v>
      </c>
      <c r="C1906">
        <v>6807.2000000476801</v>
      </c>
      <c r="D1906" t="s">
        <v>4011</v>
      </c>
      <c r="E1906" t="s">
        <v>4012</v>
      </c>
      <c r="F1906">
        <f t="shared" si="435"/>
        <v>8092</v>
      </c>
      <c r="G1906">
        <f t="shared" si="436"/>
        <v>42.431555551593171</v>
      </c>
      <c r="H1906">
        <f t="shared" si="437"/>
        <v>0.33581878428062983</v>
      </c>
      <c r="I1906" t="s">
        <v>197</v>
      </c>
      <c r="J1906" t="s">
        <v>198</v>
      </c>
      <c r="K1906" t="s">
        <v>199</v>
      </c>
      <c r="L1906" t="s">
        <v>200</v>
      </c>
      <c r="M1906" t="s">
        <v>3799</v>
      </c>
      <c r="N1906" t="s">
        <v>3800</v>
      </c>
      <c r="O1906" t="s">
        <v>203</v>
      </c>
      <c r="P1906" t="s">
        <v>1646</v>
      </c>
      <c r="Q1906">
        <v>1550585978.7</v>
      </c>
      <c r="R1906">
        <f t="shared" si="438"/>
        <v>9.1775973286938629E-3</v>
      </c>
      <c r="S1906">
        <f t="shared" si="439"/>
        <v>-4.6319597125430585</v>
      </c>
      <c r="T1906">
        <f t="shared" si="440"/>
        <v>84.524131921409236</v>
      </c>
      <c r="U1906">
        <f t="shared" si="441"/>
        <v>1.0091353801621201</v>
      </c>
      <c r="V1906">
        <f t="shared" si="442"/>
        <v>1.1939020930737472</v>
      </c>
      <c r="W1906">
        <v>106</v>
      </c>
      <c r="X1906">
        <v>7</v>
      </c>
      <c r="Y1906">
        <f t="shared" si="443"/>
        <v>1</v>
      </c>
      <c r="Z1906">
        <f t="shared" si="444"/>
        <v>0</v>
      </c>
      <c r="AA1906">
        <f t="shared" si="445"/>
        <v>55950.813535321882</v>
      </c>
      <c r="AB1906">
        <f t="shared" si="446"/>
        <v>77.792900000000003</v>
      </c>
      <c r="AC1906">
        <f t="shared" si="447"/>
        <v>38.118521000000001</v>
      </c>
      <c r="AD1906">
        <f t="shared" si="448"/>
        <v>0.49</v>
      </c>
      <c r="AE1906">
        <f t="shared" si="449"/>
        <v>0.39</v>
      </c>
      <c r="AF1906">
        <v>10</v>
      </c>
      <c r="AG1906">
        <v>1550585978.7</v>
      </c>
      <c r="AH1906">
        <v>401.39800000000002</v>
      </c>
      <c r="AI1906">
        <v>400.733</v>
      </c>
      <c r="AJ1906">
        <v>10.1172</v>
      </c>
      <c r="AK1906">
        <v>3.7450700000000001</v>
      </c>
      <c r="AL1906">
        <v>1425.7</v>
      </c>
      <c r="AM1906">
        <v>99.721199999999996</v>
      </c>
      <c r="AN1906">
        <v>2.3332100000000001E-2</v>
      </c>
      <c r="AO1906">
        <v>9.5257299999999994</v>
      </c>
      <c r="AP1906">
        <v>999.9</v>
      </c>
      <c r="AQ1906">
        <v>999.9</v>
      </c>
      <c r="AR1906">
        <v>9992.5</v>
      </c>
      <c r="AS1906">
        <v>0</v>
      </c>
      <c r="AT1906">
        <v>77.792900000000003</v>
      </c>
      <c r="AU1906">
        <v>0</v>
      </c>
      <c r="AV1906" t="s">
        <v>204</v>
      </c>
      <c r="AW1906">
        <v>0</v>
      </c>
      <c r="AX1906">
        <v>-1.4419999999999999</v>
      </c>
      <c r="AY1906">
        <v>-3.5999999999999997E-2</v>
      </c>
      <c r="AZ1906">
        <v>0</v>
      </c>
      <c r="BA1906">
        <v>0</v>
      </c>
      <c r="BB1906">
        <v>0</v>
      </c>
      <c r="BC1906">
        <v>0</v>
      </c>
      <c r="BD1906">
        <v>403.57417213114798</v>
      </c>
      <c r="BE1906">
        <v>3.9126550892035898</v>
      </c>
      <c r="BF1906">
        <v>1.1487848297766501</v>
      </c>
      <c r="BG1906">
        <v>-1</v>
      </c>
      <c r="BH1906">
        <v>0</v>
      </c>
      <c r="BI1906">
        <v>0</v>
      </c>
      <c r="BJ1906" t="s">
        <v>205</v>
      </c>
      <c r="BK1906">
        <v>1.88476</v>
      </c>
      <c r="BL1906">
        <v>1.88171</v>
      </c>
      <c r="BM1906">
        <v>1.88324</v>
      </c>
      <c r="BN1906">
        <v>1.8819399999999999</v>
      </c>
      <c r="BO1906">
        <v>1.88384</v>
      </c>
      <c r="BP1906">
        <v>1.8830899999999999</v>
      </c>
      <c r="BQ1906">
        <v>1.8847799999999999</v>
      </c>
      <c r="BR1906">
        <v>1.88232</v>
      </c>
      <c r="BS1906" t="s">
        <v>206</v>
      </c>
      <c r="BT1906" t="s">
        <v>17</v>
      </c>
      <c r="BU1906" t="s">
        <v>17</v>
      </c>
      <c r="BV1906" t="s">
        <v>17</v>
      </c>
      <c r="BW1906" t="s">
        <v>207</v>
      </c>
      <c r="BX1906" t="s">
        <v>208</v>
      </c>
      <c r="BY1906" t="s">
        <v>209</v>
      </c>
      <c r="BZ1906" t="s">
        <v>209</v>
      </c>
      <c r="CA1906" t="s">
        <v>209</v>
      </c>
      <c r="CB1906" t="s">
        <v>209</v>
      </c>
      <c r="CC1906">
        <v>5</v>
      </c>
      <c r="CD1906">
        <v>0</v>
      </c>
      <c r="CE1906">
        <v>0</v>
      </c>
      <c r="CF1906">
        <v>0</v>
      </c>
      <c r="CG1906">
        <v>0</v>
      </c>
      <c r="CH1906">
        <v>2</v>
      </c>
      <c r="CI1906">
        <v>1342.95</v>
      </c>
      <c r="CJ1906">
        <v>0.65739000000000003</v>
      </c>
      <c r="CK1906">
        <v>9.7864400000000007</v>
      </c>
      <c r="CL1906">
        <v>11.4213</v>
      </c>
      <c r="CM1906">
        <v>30.000299999999999</v>
      </c>
      <c r="CN1906">
        <v>11.2357</v>
      </c>
      <c r="CO1906">
        <v>11.4712</v>
      </c>
      <c r="CP1906">
        <v>-1</v>
      </c>
      <c r="CQ1906">
        <v>0</v>
      </c>
      <c r="CR1906">
        <v>100</v>
      </c>
      <c r="CS1906">
        <v>-999.9</v>
      </c>
      <c r="CT1906">
        <v>400</v>
      </c>
      <c r="CU1906">
        <v>7.50631</v>
      </c>
      <c r="CV1906">
        <v>103.598</v>
      </c>
      <c r="CW1906">
        <v>103.146</v>
      </c>
    </row>
    <row r="1907" spans="1:101" x14ac:dyDescent="0.2">
      <c r="A1907">
        <v>1893</v>
      </c>
      <c r="B1907">
        <v>1550585980.7</v>
      </c>
      <c r="C1907">
        <v>6809.2000000476801</v>
      </c>
      <c r="D1907" t="s">
        <v>4013</v>
      </c>
      <c r="E1907" t="s">
        <v>4014</v>
      </c>
      <c r="F1907">
        <f t="shared" si="435"/>
        <v>8092</v>
      </c>
      <c r="G1907">
        <f t="shared" si="436"/>
        <v>42.433649180344077</v>
      </c>
      <c r="H1907">
        <f t="shared" si="437"/>
        <v>0.33369053410934707</v>
      </c>
      <c r="I1907" t="s">
        <v>197</v>
      </c>
      <c r="J1907" t="s">
        <v>198</v>
      </c>
      <c r="K1907" t="s">
        <v>199</v>
      </c>
      <c r="L1907" t="s">
        <v>200</v>
      </c>
      <c r="M1907" t="s">
        <v>3799</v>
      </c>
      <c r="N1907" t="s">
        <v>3800</v>
      </c>
      <c r="O1907" t="s">
        <v>203</v>
      </c>
      <c r="P1907" t="s">
        <v>1646</v>
      </c>
      <c r="Q1907">
        <v>1550585980.7</v>
      </c>
      <c r="R1907">
        <f t="shared" si="438"/>
        <v>9.1807581486823293E-3</v>
      </c>
      <c r="S1907">
        <f t="shared" si="439"/>
        <v>-4.7568794097286267</v>
      </c>
      <c r="T1907">
        <f t="shared" si="440"/>
        <v>84.616271452289624</v>
      </c>
      <c r="U1907">
        <f t="shared" si="441"/>
        <v>1.0093272879402599</v>
      </c>
      <c r="V1907">
        <f t="shared" si="442"/>
        <v>1.1928288384927987</v>
      </c>
      <c r="W1907">
        <v>113</v>
      </c>
      <c r="X1907">
        <v>8</v>
      </c>
      <c r="Y1907">
        <f t="shared" si="443"/>
        <v>1</v>
      </c>
      <c r="Z1907">
        <f t="shared" si="444"/>
        <v>0</v>
      </c>
      <c r="AA1907">
        <f t="shared" si="445"/>
        <v>56131.293022913029</v>
      </c>
      <c r="AB1907">
        <f t="shared" si="446"/>
        <v>77.884699999999995</v>
      </c>
      <c r="AC1907">
        <f t="shared" si="447"/>
        <v>38.163502999999999</v>
      </c>
      <c r="AD1907">
        <f t="shared" si="448"/>
        <v>0.49</v>
      </c>
      <c r="AE1907">
        <f t="shared" si="449"/>
        <v>0.39</v>
      </c>
      <c r="AF1907">
        <v>10</v>
      </c>
      <c r="AG1907">
        <v>1550585980.7</v>
      </c>
      <c r="AH1907">
        <v>401.50400000000002</v>
      </c>
      <c r="AI1907">
        <v>400.75299999999999</v>
      </c>
      <c r="AJ1907">
        <v>10.1191</v>
      </c>
      <c r="AK1907">
        <v>3.74519</v>
      </c>
      <c r="AL1907">
        <v>1425.79</v>
      </c>
      <c r="AM1907">
        <v>99.721400000000003</v>
      </c>
      <c r="AN1907">
        <v>2.33686E-2</v>
      </c>
      <c r="AO1907">
        <v>9.5123499999999996</v>
      </c>
      <c r="AP1907">
        <v>999.9</v>
      </c>
      <c r="AQ1907">
        <v>999.9</v>
      </c>
      <c r="AR1907">
        <v>10025.6</v>
      </c>
      <c r="AS1907">
        <v>0</v>
      </c>
      <c r="AT1907">
        <v>77.884699999999995</v>
      </c>
      <c r="AU1907">
        <v>0</v>
      </c>
      <c r="AV1907" t="s">
        <v>204</v>
      </c>
      <c r="AW1907">
        <v>0</v>
      </c>
      <c r="AX1907">
        <v>-1.4419999999999999</v>
      </c>
      <c r="AY1907">
        <v>-3.5999999999999997E-2</v>
      </c>
      <c r="AZ1907">
        <v>0</v>
      </c>
      <c r="BA1907">
        <v>0</v>
      </c>
      <c r="BB1907">
        <v>0</v>
      </c>
      <c r="BC1907">
        <v>0</v>
      </c>
      <c r="BD1907">
        <v>403.70373770491801</v>
      </c>
      <c r="BE1907">
        <v>3.8876742930680002</v>
      </c>
      <c r="BF1907">
        <v>1.1414656081021399</v>
      </c>
      <c r="BG1907">
        <v>-1</v>
      </c>
      <c r="BH1907">
        <v>0</v>
      </c>
      <c r="BI1907">
        <v>0</v>
      </c>
      <c r="BJ1907" t="s">
        <v>205</v>
      </c>
      <c r="BK1907">
        <v>1.88476</v>
      </c>
      <c r="BL1907">
        <v>1.88171</v>
      </c>
      <c r="BM1907">
        <v>1.88323</v>
      </c>
      <c r="BN1907">
        <v>1.8819300000000001</v>
      </c>
      <c r="BO1907">
        <v>1.88384</v>
      </c>
      <c r="BP1907">
        <v>1.8830899999999999</v>
      </c>
      <c r="BQ1907">
        <v>1.88479</v>
      </c>
      <c r="BR1907">
        <v>1.88232</v>
      </c>
      <c r="BS1907" t="s">
        <v>206</v>
      </c>
      <c r="BT1907" t="s">
        <v>17</v>
      </c>
      <c r="BU1907" t="s">
        <v>17</v>
      </c>
      <c r="BV1907" t="s">
        <v>17</v>
      </c>
      <c r="BW1907" t="s">
        <v>207</v>
      </c>
      <c r="BX1907" t="s">
        <v>208</v>
      </c>
      <c r="BY1907" t="s">
        <v>209</v>
      </c>
      <c r="BZ1907" t="s">
        <v>209</v>
      </c>
      <c r="CA1907" t="s">
        <v>209</v>
      </c>
      <c r="CB1907" t="s">
        <v>209</v>
      </c>
      <c r="CC1907">
        <v>5</v>
      </c>
      <c r="CD1907">
        <v>0</v>
      </c>
      <c r="CE1907">
        <v>0</v>
      </c>
      <c r="CF1907">
        <v>0</v>
      </c>
      <c r="CG1907">
        <v>0</v>
      </c>
      <c r="CH1907">
        <v>2</v>
      </c>
      <c r="CI1907">
        <v>1338.04</v>
      </c>
      <c r="CJ1907">
        <v>0.65739000000000003</v>
      </c>
      <c r="CK1907">
        <v>9.7890499999999996</v>
      </c>
      <c r="CL1907">
        <v>11.4217</v>
      </c>
      <c r="CM1907">
        <v>30.000399999999999</v>
      </c>
      <c r="CN1907">
        <v>11.2357</v>
      </c>
      <c r="CO1907">
        <v>11.4718</v>
      </c>
      <c r="CP1907">
        <v>-1</v>
      </c>
      <c r="CQ1907">
        <v>0</v>
      </c>
      <c r="CR1907">
        <v>100</v>
      </c>
      <c r="CS1907">
        <v>-999.9</v>
      </c>
      <c r="CT1907">
        <v>400</v>
      </c>
      <c r="CU1907">
        <v>7.4474600000000004</v>
      </c>
      <c r="CV1907">
        <v>103.598</v>
      </c>
      <c r="CW1907">
        <v>103.145</v>
      </c>
    </row>
    <row r="1908" spans="1:101" x14ac:dyDescent="0.2">
      <c r="A1908">
        <v>1894</v>
      </c>
      <c r="B1908">
        <v>1550585982.7</v>
      </c>
      <c r="C1908">
        <v>6811.2000000476801</v>
      </c>
      <c r="D1908" t="s">
        <v>4015</v>
      </c>
      <c r="E1908" t="s">
        <v>4016</v>
      </c>
      <c r="F1908">
        <f t="shared" si="435"/>
        <v>8092</v>
      </c>
      <c r="G1908">
        <f t="shared" si="436"/>
        <v>42.434371430131087</v>
      </c>
      <c r="H1908">
        <f t="shared" si="437"/>
        <v>0.33083902846056473</v>
      </c>
      <c r="I1908" t="s">
        <v>197</v>
      </c>
      <c r="J1908" t="s">
        <v>198</v>
      </c>
      <c r="K1908" t="s">
        <v>199</v>
      </c>
      <c r="L1908" t="s">
        <v>200</v>
      </c>
      <c r="M1908" t="s">
        <v>3799</v>
      </c>
      <c r="N1908" t="s">
        <v>3800</v>
      </c>
      <c r="O1908" t="s">
        <v>203</v>
      </c>
      <c r="P1908" t="s">
        <v>1646</v>
      </c>
      <c r="Q1908">
        <v>1550585982.7</v>
      </c>
      <c r="R1908">
        <f t="shared" si="438"/>
        <v>9.1910598234526356E-3</v>
      </c>
      <c r="S1908">
        <f t="shared" si="439"/>
        <v>-4.9692773220556541</v>
      </c>
      <c r="T1908">
        <f t="shared" si="440"/>
        <v>84.670924807045395</v>
      </c>
      <c r="U1908">
        <f t="shared" si="441"/>
        <v>1.0098257867184002</v>
      </c>
      <c r="V1908">
        <f t="shared" si="442"/>
        <v>1.19264764028463</v>
      </c>
      <c r="W1908">
        <v>128</v>
      </c>
      <c r="X1908">
        <v>9</v>
      </c>
      <c r="Y1908">
        <f t="shared" si="443"/>
        <v>1</v>
      </c>
      <c r="Z1908">
        <f t="shared" si="444"/>
        <v>0</v>
      </c>
      <c r="AA1908">
        <f t="shared" si="445"/>
        <v>55998.03459870426</v>
      </c>
      <c r="AB1908">
        <f t="shared" si="446"/>
        <v>78.0107</v>
      </c>
      <c r="AC1908">
        <f t="shared" si="447"/>
        <v>38.225242999999999</v>
      </c>
      <c r="AD1908">
        <f t="shared" si="448"/>
        <v>0.49</v>
      </c>
      <c r="AE1908">
        <f t="shared" si="449"/>
        <v>0.39</v>
      </c>
      <c r="AF1908">
        <v>10</v>
      </c>
      <c r="AG1908">
        <v>1550585982.7</v>
      </c>
      <c r="AH1908">
        <v>401.61599999999999</v>
      </c>
      <c r="AI1908">
        <v>400.72</v>
      </c>
      <c r="AJ1908">
        <v>10.124000000000001</v>
      </c>
      <c r="AK1908">
        <v>3.7454299999999998</v>
      </c>
      <c r="AL1908">
        <v>1426.34</v>
      </c>
      <c r="AM1908">
        <v>99.722300000000004</v>
      </c>
      <c r="AN1908">
        <v>2.34316E-2</v>
      </c>
      <c r="AO1908">
        <v>9.5100899999999999</v>
      </c>
      <c r="AP1908">
        <v>999.9</v>
      </c>
      <c r="AQ1908">
        <v>999.9</v>
      </c>
      <c r="AR1908">
        <v>10000.6</v>
      </c>
      <c r="AS1908">
        <v>0</v>
      </c>
      <c r="AT1908">
        <v>78.0107</v>
      </c>
      <c r="AU1908">
        <v>0</v>
      </c>
      <c r="AV1908" t="s">
        <v>204</v>
      </c>
      <c r="AW1908">
        <v>0</v>
      </c>
      <c r="AX1908">
        <v>-1.4419999999999999</v>
      </c>
      <c r="AY1908">
        <v>-3.5999999999999997E-2</v>
      </c>
      <c r="AZ1908">
        <v>0</v>
      </c>
      <c r="BA1908">
        <v>0</v>
      </c>
      <c r="BB1908">
        <v>0</v>
      </c>
      <c r="BC1908">
        <v>0</v>
      </c>
      <c r="BD1908">
        <v>403.83282786885201</v>
      </c>
      <c r="BE1908">
        <v>3.8544061931129199</v>
      </c>
      <c r="BF1908">
        <v>1.1318620860538999</v>
      </c>
      <c r="BG1908">
        <v>-1</v>
      </c>
      <c r="BH1908">
        <v>0</v>
      </c>
      <c r="BI1908">
        <v>0</v>
      </c>
      <c r="BJ1908" t="s">
        <v>205</v>
      </c>
      <c r="BK1908">
        <v>1.8847700000000001</v>
      </c>
      <c r="BL1908">
        <v>1.8816999999999999</v>
      </c>
      <c r="BM1908">
        <v>1.88323</v>
      </c>
      <c r="BN1908">
        <v>1.88191</v>
      </c>
      <c r="BO1908">
        <v>1.88384</v>
      </c>
      <c r="BP1908">
        <v>1.8830899999999999</v>
      </c>
      <c r="BQ1908">
        <v>1.88479</v>
      </c>
      <c r="BR1908">
        <v>1.8823099999999999</v>
      </c>
      <c r="BS1908" t="s">
        <v>206</v>
      </c>
      <c r="BT1908" t="s">
        <v>17</v>
      </c>
      <c r="BU1908" t="s">
        <v>17</v>
      </c>
      <c r="BV1908" t="s">
        <v>17</v>
      </c>
      <c r="BW1908" t="s">
        <v>207</v>
      </c>
      <c r="BX1908" t="s">
        <v>208</v>
      </c>
      <c r="BY1908" t="s">
        <v>209</v>
      </c>
      <c r="BZ1908" t="s">
        <v>209</v>
      </c>
      <c r="CA1908" t="s">
        <v>209</v>
      </c>
      <c r="CB1908" t="s">
        <v>209</v>
      </c>
      <c r="CC1908">
        <v>5</v>
      </c>
      <c r="CD1908">
        <v>0</v>
      </c>
      <c r="CE1908">
        <v>0</v>
      </c>
      <c r="CF1908">
        <v>0</v>
      </c>
      <c r="CG1908">
        <v>0</v>
      </c>
      <c r="CH1908">
        <v>2</v>
      </c>
      <c r="CI1908">
        <v>1327.45</v>
      </c>
      <c r="CJ1908">
        <v>0.65739000000000003</v>
      </c>
      <c r="CK1908">
        <v>9.7916399999999992</v>
      </c>
      <c r="CL1908">
        <v>11.4223</v>
      </c>
      <c r="CM1908">
        <v>30.000399999999999</v>
      </c>
      <c r="CN1908">
        <v>11.2362</v>
      </c>
      <c r="CO1908">
        <v>11.4724</v>
      </c>
      <c r="CP1908">
        <v>-1</v>
      </c>
      <c r="CQ1908">
        <v>0</v>
      </c>
      <c r="CR1908">
        <v>100</v>
      </c>
      <c r="CS1908">
        <v>-999.9</v>
      </c>
      <c r="CT1908">
        <v>400</v>
      </c>
      <c r="CU1908">
        <v>7.3892499999999997</v>
      </c>
      <c r="CV1908">
        <v>103.59699999999999</v>
      </c>
      <c r="CW1908">
        <v>103.145</v>
      </c>
    </row>
    <row r="1909" spans="1:101" x14ac:dyDescent="0.2">
      <c r="A1909">
        <v>1895</v>
      </c>
      <c r="B1909">
        <v>1550585984.7</v>
      </c>
      <c r="C1909">
        <v>6813.2000000476801</v>
      </c>
      <c r="D1909" t="s">
        <v>4017</v>
      </c>
      <c r="E1909" t="s">
        <v>4018</v>
      </c>
      <c r="F1909">
        <f t="shared" si="435"/>
        <v>8092</v>
      </c>
      <c r="G1909">
        <f t="shared" si="436"/>
        <v>42.433606002686957</v>
      </c>
      <c r="H1909">
        <f t="shared" si="437"/>
        <v>0.32935227904591458</v>
      </c>
      <c r="I1909" t="s">
        <v>197</v>
      </c>
      <c r="J1909" t="s">
        <v>198</v>
      </c>
      <c r="K1909" t="s">
        <v>199</v>
      </c>
      <c r="L1909" t="s">
        <v>200</v>
      </c>
      <c r="M1909" t="s">
        <v>3799</v>
      </c>
      <c r="N1909" t="s">
        <v>3800</v>
      </c>
      <c r="O1909" t="s">
        <v>203</v>
      </c>
      <c r="P1909" t="s">
        <v>1646</v>
      </c>
      <c r="Q1909">
        <v>1550585984.7</v>
      </c>
      <c r="R1909">
        <f t="shared" si="438"/>
        <v>9.1978467881469583E-3</v>
      </c>
      <c r="S1909">
        <f t="shared" si="439"/>
        <v>-5.133186008670215</v>
      </c>
      <c r="T1909">
        <f t="shared" si="440"/>
        <v>84.697065424688461</v>
      </c>
      <c r="U1909">
        <f t="shared" si="441"/>
        <v>1.0101565649912501</v>
      </c>
      <c r="V1909">
        <f t="shared" si="442"/>
        <v>1.1926700883036712</v>
      </c>
      <c r="W1909">
        <v>140</v>
      </c>
      <c r="X1909">
        <v>10</v>
      </c>
      <c r="Y1909">
        <f t="shared" si="443"/>
        <v>1</v>
      </c>
      <c r="Z1909">
        <f t="shared" si="444"/>
        <v>0</v>
      </c>
      <c r="AA1909">
        <f t="shared" si="445"/>
        <v>55846.053641643688</v>
      </c>
      <c r="AB1909">
        <f t="shared" si="446"/>
        <v>78.229799999999997</v>
      </c>
      <c r="AC1909">
        <f t="shared" si="447"/>
        <v>38.332602000000001</v>
      </c>
      <c r="AD1909">
        <f t="shared" si="448"/>
        <v>0.49</v>
      </c>
      <c r="AE1909">
        <f t="shared" si="449"/>
        <v>0.39</v>
      </c>
      <c r="AF1909">
        <v>10</v>
      </c>
      <c r="AG1909">
        <v>1550585984.7</v>
      </c>
      <c r="AH1909">
        <v>401.74</v>
      </c>
      <c r="AI1909">
        <v>400.73200000000003</v>
      </c>
      <c r="AJ1909">
        <v>10.1275</v>
      </c>
      <c r="AK1909">
        <v>3.7455400000000001</v>
      </c>
      <c r="AL1909">
        <v>1426.63</v>
      </c>
      <c r="AM1909">
        <v>99.720600000000005</v>
      </c>
      <c r="AN1909">
        <v>2.3321499999999998E-2</v>
      </c>
      <c r="AO1909">
        <v>9.51037</v>
      </c>
      <c r="AP1909">
        <v>999.9</v>
      </c>
      <c r="AQ1909">
        <v>999.9</v>
      </c>
      <c r="AR1909">
        <v>9972.5</v>
      </c>
      <c r="AS1909">
        <v>0</v>
      </c>
      <c r="AT1909">
        <v>78.229799999999997</v>
      </c>
      <c r="AU1909">
        <v>0</v>
      </c>
      <c r="AV1909" t="s">
        <v>204</v>
      </c>
      <c r="AW1909">
        <v>0</v>
      </c>
      <c r="AX1909">
        <v>-1.4419999999999999</v>
      </c>
      <c r="AY1909">
        <v>-3.5999999999999997E-2</v>
      </c>
      <c r="AZ1909">
        <v>0</v>
      </c>
      <c r="BA1909">
        <v>0</v>
      </c>
      <c r="BB1909">
        <v>0</v>
      </c>
      <c r="BC1909">
        <v>0</v>
      </c>
      <c r="BD1909">
        <v>403.89705737704901</v>
      </c>
      <c r="BE1909">
        <v>3.8371677531279702</v>
      </c>
      <c r="BF1909">
        <v>1.1268879844486599</v>
      </c>
      <c r="BG1909">
        <v>-1</v>
      </c>
      <c r="BH1909">
        <v>0</v>
      </c>
      <c r="BI1909">
        <v>0</v>
      </c>
      <c r="BJ1909" t="s">
        <v>205</v>
      </c>
      <c r="BK1909">
        <v>1.88476</v>
      </c>
      <c r="BL1909">
        <v>1.8816900000000001</v>
      </c>
      <c r="BM1909">
        <v>1.8832199999999999</v>
      </c>
      <c r="BN1909">
        <v>1.8818900000000001</v>
      </c>
      <c r="BO1909">
        <v>1.88384</v>
      </c>
      <c r="BP1909">
        <v>1.8830899999999999</v>
      </c>
      <c r="BQ1909">
        <v>1.8847799999999999</v>
      </c>
      <c r="BR1909">
        <v>1.8823000000000001</v>
      </c>
      <c r="BS1909" t="s">
        <v>206</v>
      </c>
      <c r="BT1909" t="s">
        <v>17</v>
      </c>
      <c r="BU1909" t="s">
        <v>17</v>
      </c>
      <c r="BV1909" t="s">
        <v>17</v>
      </c>
      <c r="BW1909" t="s">
        <v>207</v>
      </c>
      <c r="BX1909" t="s">
        <v>208</v>
      </c>
      <c r="BY1909" t="s">
        <v>209</v>
      </c>
      <c r="BZ1909" t="s">
        <v>209</v>
      </c>
      <c r="CA1909" t="s">
        <v>209</v>
      </c>
      <c r="CB1909" t="s">
        <v>209</v>
      </c>
      <c r="CC1909">
        <v>5</v>
      </c>
      <c r="CD1909">
        <v>0</v>
      </c>
      <c r="CE1909">
        <v>0</v>
      </c>
      <c r="CF1909">
        <v>0</v>
      </c>
      <c r="CG1909">
        <v>0</v>
      </c>
      <c r="CH1909">
        <v>2</v>
      </c>
      <c r="CI1909">
        <v>1318.39</v>
      </c>
      <c r="CJ1909">
        <v>0.65739000000000003</v>
      </c>
      <c r="CK1909">
        <v>9.7941800000000008</v>
      </c>
      <c r="CL1909">
        <v>11.4229</v>
      </c>
      <c r="CM1909">
        <v>30.000499999999999</v>
      </c>
      <c r="CN1909">
        <v>11.236800000000001</v>
      </c>
      <c r="CO1909">
        <v>11.4733</v>
      </c>
      <c r="CP1909">
        <v>-1</v>
      </c>
      <c r="CQ1909">
        <v>0</v>
      </c>
      <c r="CR1909">
        <v>100</v>
      </c>
      <c r="CS1909">
        <v>-999.9</v>
      </c>
      <c r="CT1909">
        <v>400</v>
      </c>
      <c r="CU1909">
        <v>7.3298399999999999</v>
      </c>
      <c r="CV1909">
        <v>103.59699999999999</v>
      </c>
      <c r="CW1909">
        <v>103.145</v>
      </c>
    </row>
    <row r="1910" spans="1:101" x14ac:dyDescent="0.2">
      <c r="A1910">
        <v>1896</v>
      </c>
      <c r="B1910">
        <v>1550585986.7</v>
      </c>
      <c r="C1910">
        <v>6815.2000000476801</v>
      </c>
      <c r="D1910" t="s">
        <v>4019</v>
      </c>
      <c r="E1910" t="s">
        <v>4020</v>
      </c>
      <c r="F1910">
        <f t="shared" si="435"/>
        <v>8092</v>
      </c>
      <c r="G1910">
        <f t="shared" si="436"/>
        <v>42.432652634999847</v>
      </c>
      <c r="H1910">
        <f t="shared" si="437"/>
        <v>0.32606608169298246</v>
      </c>
      <c r="I1910" t="s">
        <v>197</v>
      </c>
      <c r="J1910" t="s">
        <v>198</v>
      </c>
      <c r="K1910" t="s">
        <v>199</v>
      </c>
      <c r="L1910" t="s">
        <v>200</v>
      </c>
      <c r="M1910" t="s">
        <v>3799</v>
      </c>
      <c r="N1910" t="s">
        <v>3800</v>
      </c>
      <c r="O1910" t="s">
        <v>203</v>
      </c>
      <c r="P1910" t="s">
        <v>1646</v>
      </c>
      <c r="Q1910">
        <v>1550585986.7</v>
      </c>
      <c r="R1910">
        <f t="shared" si="438"/>
        <v>9.1995454025642995E-3</v>
      </c>
      <c r="S1910">
        <f t="shared" si="439"/>
        <v>-5.3056386732014698</v>
      </c>
      <c r="T1910">
        <f t="shared" si="440"/>
        <v>84.697549938695502</v>
      </c>
      <c r="U1910">
        <f t="shared" si="441"/>
        <v>1.0104781400676399</v>
      </c>
      <c r="V1910">
        <f t="shared" si="442"/>
        <v>1.1930429402019644</v>
      </c>
      <c r="W1910">
        <v>122</v>
      </c>
      <c r="X1910">
        <v>9</v>
      </c>
      <c r="Y1910">
        <f t="shared" si="443"/>
        <v>1</v>
      </c>
      <c r="Z1910">
        <f t="shared" si="444"/>
        <v>0</v>
      </c>
      <c r="AA1910">
        <f t="shared" si="445"/>
        <v>56066.640244070382</v>
      </c>
      <c r="AB1910">
        <f t="shared" si="446"/>
        <v>78.417400000000001</v>
      </c>
      <c r="AC1910">
        <f t="shared" si="447"/>
        <v>38.424526</v>
      </c>
      <c r="AD1910">
        <f t="shared" si="448"/>
        <v>0.49</v>
      </c>
      <c r="AE1910">
        <f t="shared" si="449"/>
        <v>0.39</v>
      </c>
      <c r="AF1910">
        <v>10</v>
      </c>
      <c r="AG1910">
        <v>1550585986.7</v>
      </c>
      <c r="AH1910">
        <v>401.86500000000001</v>
      </c>
      <c r="AI1910">
        <v>400.73700000000002</v>
      </c>
      <c r="AJ1910">
        <v>10.130800000000001</v>
      </c>
      <c r="AK1910">
        <v>3.7454000000000001</v>
      </c>
      <c r="AL1910">
        <v>1426.12</v>
      </c>
      <c r="AM1910">
        <v>99.72</v>
      </c>
      <c r="AN1910">
        <v>2.3173300000000001E-2</v>
      </c>
      <c r="AO1910">
        <v>9.5150199999999998</v>
      </c>
      <c r="AP1910">
        <v>999.9</v>
      </c>
      <c r="AQ1910">
        <v>999.9</v>
      </c>
      <c r="AR1910">
        <v>10013.799999999999</v>
      </c>
      <c r="AS1910">
        <v>0</v>
      </c>
      <c r="AT1910">
        <v>78.417400000000001</v>
      </c>
      <c r="AU1910">
        <v>0</v>
      </c>
      <c r="AV1910" t="s">
        <v>204</v>
      </c>
      <c r="AW1910">
        <v>0</v>
      </c>
      <c r="AX1910">
        <v>-1.4419999999999999</v>
      </c>
      <c r="AY1910">
        <v>-3.5999999999999997E-2</v>
      </c>
      <c r="AZ1910">
        <v>0</v>
      </c>
      <c r="BA1910">
        <v>0</v>
      </c>
      <c r="BB1910">
        <v>0</v>
      </c>
      <c r="BC1910">
        <v>0</v>
      </c>
      <c r="BD1910">
        <v>404.05706557377101</v>
      </c>
      <c r="BE1910">
        <v>3.7989794390413198</v>
      </c>
      <c r="BF1910">
        <v>1.11569659735047</v>
      </c>
      <c r="BG1910">
        <v>-1</v>
      </c>
      <c r="BH1910">
        <v>0</v>
      </c>
      <c r="BI1910">
        <v>0</v>
      </c>
      <c r="BJ1910" t="s">
        <v>205</v>
      </c>
      <c r="BK1910">
        <v>1.88476</v>
      </c>
      <c r="BL1910">
        <v>1.8816900000000001</v>
      </c>
      <c r="BM1910">
        <v>1.8832100000000001</v>
      </c>
      <c r="BN1910">
        <v>1.88188</v>
      </c>
      <c r="BO1910">
        <v>1.88381</v>
      </c>
      <c r="BP1910">
        <v>1.8830899999999999</v>
      </c>
      <c r="BQ1910">
        <v>1.8847799999999999</v>
      </c>
      <c r="BR1910">
        <v>1.8823099999999999</v>
      </c>
      <c r="BS1910" t="s">
        <v>206</v>
      </c>
      <c r="BT1910" t="s">
        <v>17</v>
      </c>
      <c r="BU1910" t="s">
        <v>17</v>
      </c>
      <c r="BV1910" t="s">
        <v>17</v>
      </c>
      <c r="BW1910" t="s">
        <v>207</v>
      </c>
      <c r="BX1910" t="s">
        <v>208</v>
      </c>
      <c r="BY1910" t="s">
        <v>209</v>
      </c>
      <c r="BZ1910" t="s">
        <v>209</v>
      </c>
      <c r="CA1910" t="s">
        <v>209</v>
      </c>
      <c r="CB1910" t="s">
        <v>209</v>
      </c>
      <c r="CC1910">
        <v>5</v>
      </c>
      <c r="CD1910">
        <v>0</v>
      </c>
      <c r="CE1910">
        <v>0</v>
      </c>
      <c r="CF1910">
        <v>0</v>
      </c>
      <c r="CG1910">
        <v>0</v>
      </c>
      <c r="CH1910">
        <v>2</v>
      </c>
      <c r="CI1910">
        <v>1331.71</v>
      </c>
      <c r="CJ1910">
        <v>0.65739000000000003</v>
      </c>
      <c r="CK1910">
        <v>9.7967999999999993</v>
      </c>
      <c r="CL1910">
        <v>11.4237</v>
      </c>
      <c r="CM1910">
        <v>30.000499999999999</v>
      </c>
      <c r="CN1910">
        <v>11.2371</v>
      </c>
      <c r="CO1910">
        <v>11.474</v>
      </c>
      <c r="CP1910">
        <v>-1</v>
      </c>
      <c r="CQ1910">
        <v>0</v>
      </c>
      <c r="CR1910">
        <v>100</v>
      </c>
      <c r="CS1910">
        <v>-999.9</v>
      </c>
      <c r="CT1910">
        <v>400</v>
      </c>
      <c r="CU1910">
        <v>7.2742300000000002</v>
      </c>
      <c r="CV1910">
        <v>103.59699999999999</v>
      </c>
      <c r="CW1910">
        <v>103.14400000000001</v>
      </c>
    </row>
    <row r="1911" spans="1:101" x14ac:dyDescent="0.2">
      <c r="A1911">
        <v>1897</v>
      </c>
      <c r="B1911">
        <v>1550585988.7</v>
      </c>
      <c r="C1911">
        <v>6817.2000000476801</v>
      </c>
      <c r="D1911" t="s">
        <v>4021</v>
      </c>
      <c r="E1911" t="s">
        <v>4022</v>
      </c>
      <c r="F1911">
        <f t="shared" si="435"/>
        <v>8092</v>
      </c>
      <c r="G1911">
        <f t="shared" si="436"/>
        <v>42.432635942044236</v>
      </c>
      <c r="H1911">
        <f t="shared" si="437"/>
        <v>0.32349819847687672</v>
      </c>
      <c r="I1911" t="s">
        <v>197</v>
      </c>
      <c r="J1911" t="s">
        <v>198</v>
      </c>
      <c r="K1911" t="s">
        <v>199</v>
      </c>
      <c r="L1911" t="s">
        <v>200</v>
      </c>
      <c r="M1911" t="s">
        <v>3799</v>
      </c>
      <c r="N1911" t="s">
        <v>3800</v>
      </c>
      <c r="O1911" t="s">
        <v>203</v>
      </c>
      <c r="P1911" t="s">
        <v>1646</v>
      </c>
      <c r="Q1911">
        <v>1550585988.7</v>
      </c>
      <c r="R1911">
        <f t="shared" si="438"/>
        <v>9.1988986021559246E-3</v>
      </c>
      <c r="S1911">
        <f t="shared" si="439"/>
        <v>-5.4407151818603241</v>
      </c>
      <c r="T1911">
        <f t="shared" si="440"/>
        <v>84.687736197833601</v>
      </c>
      <c r="U1911">
        <f t="shared" si="441"/>
        <v>1.01069592625104</v>
      </c>
      <c r="V1911">
        <f t="shared" si="442"/>
        <v>1.1934383555725447</v>
      </c>
      <c r="W1911">
        <v>99</v>
      </c>
      <c r="X1911">
        <v>7</v>
      </c>
      <c r="Y1911">
        <f t="shared" si="443"/>
        <v>1</v>
      </c>
      <c r="Z1911">
        <f t="shared" si="444"/>
        <v>0</v>
      </c>
      <c r="AA1911">
        <f t="shared" si="445"/>
        <v>55965.667198464806</v>
      </c>
      <c r="AB1911">
        <f t="shared" si="446"/>
        <v>78.594099999999997</v>
      </c>
      <c r="AC1911">
        <f t="shared" si="447"/>
        <v>38.511108999999998</v>
      </c>
      <c r="AD1911">
        <f t="shared" si="448"/>
        <v>0.49</v>
      </c>
      <c r="AE1911">
        <f t="shared" si="449"/>
        <v>0.39</v>
      </c>
      <c r="AF1911">
        <v>10</v>
      </c>
      <c r="AG1911">
        <v>1550585988.7</v>
      </c>
      <c r="AH1911">
        <v>401.93299999999999</v>
      </c>
      <c r="AI1911">
        <v>400.71</v>
      </c>
      <c r="AJ1911">
        <v>10.1328</v>
      </c>
      <c r="AK1911">
        <v>3.7450399999999999</v>
      </c>
      <c r="AL1911">
        <v>1425.49</v>
      </c>
      <c r="AM1911">
        <v>99.721699999999998</v>
      </c>
      <c r="AN1911">
        <v>2.3279299999999999E-2</v>
      </c>
      <c r="AO1911">
        <v>9.5199499999999997</v>
      </c>
      <c r="AP1911">
        <v>999.9</v>
      </c>
      <c r="AQ1911">
        <v>999.9</v>
      </c>
      <c r="AR1911">
        <v>9995</v>
      </c>
      <c r="AS1911">
        <v>0</v>
      </c>
      <c r="AT1911">
        <v>78.594099999999997</v>
      </c>
      <c r="AU1911">
        <v>0</v>
      </c>
      <c r="AV1911" t="s">
        <v>204</v>
      </c>
      <c r="AW1911">
        <v>0</v>
      </c>
      <c r="AX1911">
        <v>-1.4419999999999999</v>
      </c>
      <c r="AY1911">
        <v>-3.5999999999999997E-2</v>
      </c>
      <c r="AZ1911">
        <v>0</v>
      </c>
      <c r="BA1911">
        <v>0</v>
      </c>
      <c r="BB1911">
        <v>0</v>
      </c>
      <c r="BC1911">
        <v>0</v>
      </c>
      <c r="BD1911">
        <v>404.184090163934</v>
      </c>
      <c r="BE1911">
        <v>3.7690702595007401</v>
      </c>
      <c r="BF1911">
        <v>1.10685917332576</v>
      </c>
      <c r="BG1911">
        <v>-1</v>
      </c>
      <c r="BH1911">
        <v>0</v>
      </c>
      <c r="BI1911">
        <v>0</v>
      </c>
      <c r="BJ1911" t="s">
        <v>205</v>
      </c>
      <c r="BK1911">
        <v>1.8847700000000001</v>
      </c>
      <c r="BL1911">
        <v>1.8816999999999999</v>
      </c>
      <c r="BM1911">
        <v>1.88323</v>
      </c>
      <c r="BN1911">
        <v>1.8818900000000001</v>
      </c>
      <c r="BO1911">
        <v>1.88381</v>
      </c>
      <c r="BP1911">
        <v>1.8830899999999999</v>
      </c>
      <c r="BQ1911">
        <v>1.8848</v>
      </c>
      <c r="BR1911">
        <v>1.88232</v>
      </c>
      <c r="BS1911" t="s">
        <v>206</v>
      </c>
      <c r="BT1911" t="s">
        <v>17</v>
      </c>
      <c r="BU1911" t="s">
        <v>17</v>
      </c>
      <c r="BV1911" t="s">
        <v>17</v>
      </c>
      <c r="BW1911" t="s">
        <v>207</v>
      </c>
      <c r="BX1911" t="s">
        <v>208</v>
      </c>
      <c r="BY1911" t="s">
        <v>209</v>
      </c>
      <c r="BZ1911" t="s">
        <v>209</v>
      </c>
      <c r="CA1911" t="s">
        <v>209</v>
      </c>
      <c r="CB1911" t="s">
        <v>209</v>
      </c>
      <c r="CC1911">
        <v>5</v>
      </c>
      <c r="CD1911">
        <v>0</v>
      </c>
      <c r="CE1911">
        <v>0</v>
      </c>
      <c r="CF1911">
        <v>0</v>
      </c>
      <c r="CG1911">
        <v>0</v>
      </c>
      <c r="CH1911">
        <v>2</v>
      </c>
      <c r="CI1911">
        <v>1347.9</v>
      </c>
      <c r="CJ1911">
        <v>0.65739000000000003</v>
      </c>
      <c r="CK1911">
        <v>9.7993299999999994</v>
      </c>
      <c r="CL1911">
        <v>11.4245</v>
      </c>
      <c r="CM1911">
        <v>30.000399999999999</v>
      </c>
      <c r="CN1911">
        <v>11.2377</v>
      </c>
      <c r="CO1911">
        <v>11.4749</v>
      </c>
      <c r="CP1911">
        <v>-1</v>
      </c>
      <c r="CQ1911">
        <v>0</v>
      </c>
      <c r="CR1911">
        <v>100</v>
      </c>
      <c r="CS1911">
        <v>-999.9</v>
      </c>
      <c r="CT1911">
        <v>400</v>
      </c>
      <c r="CU1911">
        <v>7.2165299999999997</v>
      </c>
      <c r="CV1911">
        <v>103.596</v>
      </c>
      <c r="CW1911">
        <v>103.143</v>
      </c>
    </row>
    <row r="1912" spans="1:101" x14ac:dyDescent="0.2">
      <c r="A1912">
        <v>1898</v>
      </c>
      <c r="B1912">
        <v>1550585990.7</v>
      </c>
      <c r="C1912">
        <v>6819.2000000476801</v>
      </c>
      <c r="D1912" t="s">
        <v>4023</v>
      </c>
      <c r="E1912" t="s">
        <v>4024</v>
      </c>
      <c r="F1912">
        <f t="shared" si="435"/>
        <v>8092</v>
      </c>
      <c r="G1912">
        <f t="shared" si="436"/>
        <v>42.433380736214311</v>
      </c>
      <c r="H1912">
        <f t="shared" si="437"/>
        <v>0.32016154274436598</v>
      </c>
      <c r="I1912" t="s">
        <v>197</v>
      </c>
      <c r="J1912" t="s">
        <v>198</v>
      </c>
      <c r="K1912" t="s">
        <v>199</v>
      </c>
      <c r="L1912" t="s">
        <v>200</v>
      </c>
      <c r="M1912" t="s">
        <v>3799</v>
      </c>
      <c r="N1912" t="s">
        <v>3800</v>
      </c>
      <c r="O1912" t="s">
        <v>203</v>
      </c>
      <c r="P1912" t="s">
        <v>1646</v>
      </c>
      <c r="Q1912">
        <v>1550585990.7</v>
      </c>
      <c r="R1912">
        <f t="shared" si="438"/>
        <v>9.2005304235241638E-3</v>
      </c>
      <c r="S1912">
        <f t="shared" si="439"/>
        <v>-5.5658783350305221</v>
      </c>
      <c r="T1912">
        <f t="shared" si="440"/>
        <v>84.711118102794643</v>
      </c>
      <c r="U1912">
        <f t="shared" si="441"/>
        <v>1.0108689726473599</v>
      </c>
      <c r="V1912">
        <f t="shared" si="442"/>
        <v>1.1933132217906719</v>
      </c>
      <c r="W1912">
        <v>114</v>
      </c>
      <c r="X1912">
        <v>8</v>
      </c>
      <c r="Y1912">
        <f t="shared" si="443"/>
        <v>1</v>
      </c>
      <c r="Z1912">
        <f t="shared" si="444"/>
        <v>0</v>
      </c>
      <c r="AA1912">
        <f t="shared" si="445"/>
        <v>55980.077387862759</v>
      </c>
      <c r="AB1912">
        <f t="shared" si="446"/>
        <v>78.840599999999995</v>
      </c>
      <c r="AC1912">
        <f t="shared" si="447"/>
        <v>38.631893999999996</v>
      </c>
      <c r="AD1912">
        <f t="shared" si="448"/>
        <v>0.49</v>
      </c>
      <c r="AE1912">
        <f t="shared" si="449"/>
        <v>0.39</v>
      </c>
      <c r="AF1912">
        <v>10</v>
      </c>
      <c r="AG1912">
        <v>1550585990.7</v>
      </c>
      <c r="AH1912">
        <v>402.00900000000001</v>
      </c>
      <c r="AI1912">
        <v>400.69900000000001</v>
      </c>
      <c r="AJ1912">
        <v>10.134399999999999</v>
      </c>
      <c r="AK1912">
        <v>3.7448000000000001</v>
      </c>
      <c r="AL1912">
        <v>1425.33</v>
      </c>
      <c r="AM1912">
        <v>99.722899999999996</v>
      </c>
      <c r="AN1912">
        <v>2.3406900000000001E-2</v>
      </c>
      <c r="AO1912">
        <v>9.5183900000000001</v>
      </c>
      <c r="AP1912">
        <v>999.9</v>
      </c>
      <c r="AQ1912">
        <v>999.9</v>
      </c>
      <c r="AR1912">
        <v>9997.5</v>
      </c>
      <c r="AS1912">
        <v>0</v>
      </c>
      <c r="AT1912">
        <v>78.840599999999995</v>
      </c>
      <c r="AU1912">
        <v>0</v>
      </c>
      <c r="AV1912" t="s">
        <v>204</v>
      </c>
      <c r="AW1912">
        <v>0</v>
      </c>
      <c r="AX1912">
        <v>-1.4419999999999999</v>
      </c>
      <c r="AY1912">
        <v>-3.5999999999999997E-2</v>
      </c>
      <c r="AZ1912">
        <v>0</v>
      </c>
      <c r="BA1912">
        <v>0</v>
      </c>
      <c r="BB1912">
        <v>0</v>
      </c>
      <c r="BC1912">
        <v>0</v>
      </c>
      <c r="BD1912">
        <v>404.309401639344</v>
      </c>
      <c r="BE1912">
        <v>3.7301355149732802</v>
      </c>
      <c r="BF1912">
        <v>1.0954077514626801</v>
      </c>
      <c r="BG1912">
        <v>-1</v>
      </c>
      <c r="BH1912">
        <v>0</v>
      </c>
      <c r="BI1912">
        <v>0</v>
      </c>
      <c r="BJ1912" t="s">
        <v>205</v>
      </c>
      <c r="BK1912">
        <v>1.8847700000000001</v>
      </c>
      <c r="BL1912">
        <v>1.8816999999999999</v>
      </c>
      <c r="BM1912">
        <v>1.88324</v>
      </c>
      <c r="BN1912">
        <v>1.8818999999999999</v>
      </c>
      <c r="BO1912">
        <v>1.8838200000000001</v>
      </c>
      <c r="BP1912">
        <v>1.8830899999999999</v>
      </c>
      <c r="BQ1912">
        <v>1.8848</v>
      </c>
      <c r="BR1912">
        <v>1.88232</v>
      </c>
      <c r="BS1912" t="s">
        <v>206</v>
      </c>
      <c r="BT1912" t="s">
        <v>17</v>
      </c>
      <c r="BU1912" t="s">
        <v>17</v>
      </c>
      <c r="BV1912" t="s">
        <v>17</v>
      </c>
      <c r="BW1912" t="s">
        <v>207</v>
      </c>
      <c r="BX1912" t="s">
        <v>208</v>
      </c>
      <c r="BY1912" t="s">
        <v>209</v>
      </c>
      <c r="BZ1912" t="s">
        <v>209</v>
      </c>
      <c r="CA1912" t="s">
        <v>209</v>
      </c>
      <c r="CB1912" t="s">
        <v>209</v>
      </c>
      <c r="CC1912">
        <v>5</v>
      </c>
      <c r="CD1912">
        <v>0</v>
      </c>
      <c r="CE1912">
        <v>0</v>
      </c>
      <c r="CF1912">
        <v>0</v>
      </c>
      <c r="CG1912">
        <v>0</v>
      </c>
      <c r="CH1912">
        <v>2</v>
      </c>
      <c r="CI1912">
        <v>1336.7</v>
      </c>
      <c r="CJ1912">
        <v>0.65739000000000003</v>
      </c>
      <c r="CK1912">
        <v>9.8018199999999993</v>
      </c>
      <c r="CL1912">
        <v>11.4254</v>
      </c>
      <c r="CM1912">
        <v>30.000399999999999</v>
      </c>
      <c r="CN1912">
        <v>11.238300000000001</v>
      </c>
      <c r="CO1912">
        <v>11.476000000000001</v>
      </c>
      <c r="CP1912">
        <v>-1</v>
      </c>
      <c r="CQ1912">
        <v>0</v>
      </c>
      <c r="CR1912">
        <v>100</v>
      </c>
      <c r="CS1912">
        <v>-999.9</v>
      </c>
      <c r="CT1912">
        <v>400</v>
      </c>
      <c r="CU1912">
        <v>7.1574</v>
      </c>
      <c r="CV1912">
        <v>103.595</v>
      </c>
      <c r="CW1912">
        <v>103.142</v>
      </c>
    </row>
    <row r="1913" spans="1:101" x14ac:dyDescent="0.2">
      <c r="A1913">
        <v>1899</v>
      </c>
      <c r="B1913">
        <v>1550585992.7</v>
      </c>
      <c r="C1913">
        <v>6821.2000000476801</v>
      </c>
      <c r="D1913" t="s">
        <v>4025</v>
      </c>
      <c r="E1913" t="s">
        <v>4026</v>
      </c>
      <c r="F1913">
        <f t="shared" si="435"/>
        <v>8092</v>
      </c>
      <c r="G1913">
        <f t="shared" si="436"/>
        <v>42.433378143797469</v>
      </c>
      <c r="H1913">
        <f t="shared" si="437"/>
        <v>0.31661546380291233</v>
      </c>
      <c r="I1913" t="s">
        <v>197</v>
      </c>
      <c r="J1913" t="s">
        <v>198</v>
      </c>
      <c r="K1913" t="s">
        <v>199</v>
      </c>
      <c r="L1913" t="s">
        <v>200</v>
      </c>
      <c r="M1913" t="s">
        <v>3799</v>
      </c>
      <c r="N1913" t="s">
        <v>3800</v>
      </c>
      <c r="O1913" t="s">
        <v>203</v>
      </c>
      <c r="P1913" t="s">
        <v>1646</v>
      </c>
      <c r="Q1913">
        <v>1550585992.7</v>
      </c>
      <c r="R1913">
        <f t="shared" si="438"/>
        <v>9.2070503563224677E-3</v>
      </c>
      <c r="S1913">
        <f t="shared" si="439"/>
        <v>-5.7480296302914953</v>
      </c>
      <c r="T1913">
        <f t="shared" si="440"/>
        <v>84.750414922668909</v>
      </c>
      <c r="U1913">
        <f t="shared" si="441"/>
        <v>1.0112427408048599</v>
      </c>
      <c r="V1913">
        <f t="shared" si="442"/>
        <v>1.1932009320869699</v>
      </c>
      <c r="W1913">
        <v>123</v>
      </c>
      <c r="X1913">
        <v>9</v>
      </c>
      <c r="Y1913">
        <f t="shared" si="443"/>
        <v>1</v>
      </c>
      <c r="Z1913">
        <f t="shared" si="444"/>
        <v>0</v>
      </c>
      <c r="AA1913">
        <f t="shared" si="445"/>
        <v>56114.29717086201</v>
      </c>
      <c r="AB1913">
        <f t="shared" si="446"/>
        <v>79.122699999999995</v>
      </c>
      <c r="AC1913">
        <f t="shared" si="447"/>
        <v>38.770122999999998</v>
      </c>
      <c r="AD1913">
        <f t="shared" si="448"/>
        <v>0.49</v>
      </c>
      <c r="AE1913">
        <f t="shared" si="449"/>
        <v>0.39</v>
      </c>
      <c r="AF1913">
        <v>10</v>
      </c>
      <c r="AG1913">
        <v>1550585992.7</v>
      </c>
      <c r="AH1913">
        <v>402.14</v>
      </c>
      <c r="AI1913">
        <v>400.70499999999998</v>
      </c>
      <c r="AJ1913">
        <v>10.138199999999999</v>
      </c>
      <c r="AK1913">
        <v>3.7445900000000001</v>
      </c>
      <c r="AL1913">
        <v>1425.44</v>
      </c>
      <c r="AM1913">
        <v>99.722399999999993</v>
      </c>
      <c r="AN1913">
        <v>2.33873E-2</v>
      </c>
      <c r="AO1913">
        <v>9.5169899999999998</v>
      </c>
      <c r="AP1913">
        <v>999.9</v>
      </c>
      <c r="AQ1913">
        <v>999.9</v>
      </c>
      <c r="AR1913">
        <v>10022.5</v>
      </c>
      <c r="AS1913">
        <v>0</v>
      </c>
      <c r="AT1913">
        <v>79.122699999999995</v>
      </c>
      <c r="AU1913">
        <v>0</v>
      </c>
      <c r="AV1913" t="s">
        <v>204</v>
      </c>
      <c r="AW1913">
        <v>0</v>
      </c>
      <c r="AX1913">
        <v>-1.4419999999999999</v>
      </c>
      <c r="AY1913">
        <v>-3.5999999999999997E-2</v>
      </c>
      <c r="AZ1913">
        <v>0</v>
      </c>
      <c r="BA1913">
        <v>0</v>
      </c>
      <c r="BB1913">
        <v>0</v>
      </c>
      <c r="BC1913">
        <v>0</v>
      </c>
      <c r="BD1913">
        <v>404.43226229508201</v>
      </c>
      <c r="BE1913">
        <v>3.6888352735504402</v>
      </c>
      <c r="BF1913">
        <v>1.0833644226136001</v>
      </c>
      <c r="BG1913">
        <v>-1</v>
      </c>
      <c r="BH1913">
        <v>0</v>
      </c>
      <c r="BI1913">
        <v>0</v>
      </c>
      <c r="BJ1913" t="s">
        <v>205</v>
      </c>
      <c r="BK1913">
        <v>1.8847700000000001</v>
      </c>
      <c r="BL1913">
        <v>1.8816999999999999</v>
      </c>
      <c r="BM1913">
        <v>1.88323</v>
      </c>
      <c r="BN1913">
        <v>1.88188</v>
      </c>
      <c r="BO1913">
        <v>1.8838200000000001</v>
      </c>
      <c r="BP1913">
        <v>1.8830899999999999</v>
      </c>
      <c r="BQ1913">
        <v>1.88479</v>
      </c>
      <c r="BR1913">
        <v>1.88232</v>
      </c>
      <c r="BS1913" t="s">
        <v>206</v>
      </c>
      <c r="BT1913" t="s">
        <v>17</v>
      </c>
      <c r="BU1913" t="s">
        <v>17</v>
      </c>
      <c r="BV1913" t="s">
        <v>17</v>
      </c>
      <c r="BW1913" t="s">
        <v>207</v>
      </c>
      <c r="BX1913" t="s">
        <v>208</v>
      </c>
      <c r="BY1913" t="s">
        <v>209</v>
      </c>
      <c r="BZ1913" t="s">
        <v>209</v>
      </c>
      <c r="CA1913" t="s">
        <v>209</v>
      </c>
      <c r="CB1913" t="s">
        <v>209</v>
      </c>
      <c r="CC1913">
        <v>5</v>
      </c>
      <c r="CD1913">
        <v>0</v>
      </c>
      <c r="CE1913">
        <v>0</v>
      </c>
      <c r="CF1913">
        <v>0</v>
      </c>
      <c r="CG1913">
        <v>0</v>
      </c>
      <c r="CH1913">
        <v>2</v>
      </c>
      <c r="CI1913">
        <v>1330.42</v>
      </c>
      <c r="CJ1913">
        <v>0.65739000000000003</v>
      </c>
      <c r="CK1913">
        <v>9.8044200000000004</v>
      </c>
      <c r="CL1913">
        <v>11.426399999999999</v>
      </c>
      <c r="CM1913">
        <v>30.000499999999999</v>
      </c>
      <c r="CN1913">
        <v>11.238899999999999</v>
      </c>
      <c r="CO1913">
        <v>11.476900000000001</v>
      </c>
      <c r="CP1913">
        <v>-1</v>
      </c>
      <c r="CQ1913">
        <v>0</v>
      </c>
      <c r="CR1913">
        <v>100</v>
      </c>
      <c r="CS1913">
        <v>-999.9</v>
      </c>
      <c r="CT1913">
        <v>400</v>
      </c>
      <c r="CU1913">
        <v>7.0935499999999996</v>
      </c>
      <c r="CV1913">
        <v>103.59399999999999</v>
      </c>
      <c r="CW1913">
        <v>103.142</v>
      </c>
    </row>
    <row r="1914" spans="1:101" x14ac:dyDescent="0.2">
      <c r="A1914">
        <v>1900</v>
      </c>
      <c r="B1914">
        <v>1550585994.7</v>
      </c>
      <c r="C1914">
        <v>6823.2000000476801</v>
      </c>
      <c r="D1914" t="s">
        <v>4027</v>
      </c>
      <c r="E1914" t="s">
        <v>4028</v>
      </c>
      <c r="F1914">
        <f t="shared" si="435"/>
        <v>8092</v>
      </c>
      <c r="G1914">
        <f t="shared" si="436"/>
        <v>42.432173250877455</v>
      </c>
      <c r="H1914">
        <f t="shared" si="437"/>
        <v>0.3137876314320428</v>
      </c>
      <c r="I1914" t="s">
        <v>197</v>
      </c>
      <c r="J1914" t="s">
        <v>198</v>
      </c>
      <c r="K1914" t="s">
        <v>199</v>
      </c>
      <c r="L1914" t="s">
        <v>200</v>
      </c>
      <c r="M1914" t="s">
        <v>3799</v>
      </c>
      <c r="N1914" t="s">
        <v>3800</v>
      </c>
      <c r="O1914" t="s">
        <v>203</v>
      </c>
      <c r="P1914" t="s">
        <v>1646</v>
      </c>
      <c r="Q1914">
        <v>1550585994.7</v>
      </c>
      <c r="R1914">
        <f t="shared" si="438"/>
        <v>9.2186710385519025E-3</v>
      </c>
      <c r="S1914">
        <f t="shared" si="439"/>
        <v>-5.9053679519679001</v>
      </c>
      <c r="T1914">
        <f t="shared" si="440"/>
        <v>84.758190690703259</v>
      </c>
      <c r="U1914">
        <f t="shared" si="441"/>
        <v>1.01190056692032</v>
      </c>
      <c r="V1914">
        <f t="shared" si="442"/>
        <v>1.1938675881047456</v>
      </c>
      <c r="W1914">
        <v>123</v>
      </c>
      <c r="X1914">
        <v>9</v>
      </c>
      <c r="Y1914">
        <f t="shared" si="443"/>
        <v>1</v>
      </c>
      <c r="Z1914">
        <f t="shared" si="444"/>
        <v>0</v>
      </c>
      <c r="AA1914">
        <f t="shared" si="445"/>
        <v>55985.196979348235</v>
      </c>
      <c r="AB1914">
        <f t="shared" si="446"/>
        <v>79.445899999999995</v>
      </c>
      <c r="AC1914">
        <f t="shared" si="447"/>
        <v>38.928490999999994</v>
      </c>
      <c r="AD1914">
        <f t="shared" si="448"/>
        <v>0.49</v>
      </c>
      <c r="AE1914">
        <f t="shared" si="449"/>
        <v>0.39</v>
      </c>
      <c r="AF1914">
        <v>10</v>
      </c>
      <c r="AG1914">
        <v>1550585994.7</v>
      </c>
      <c r="AH1914">
        <v>402.26</v>
      </c>
      <c r="AI1914">
        <v>400.71899999999999</v>
      </c>
      <c r="AJ1914">
        <v>10.1448</v>
      </c>
      <c r="AK1914">
        <v>3.74451</v>
      </c>
      <c r="AL1914">
        <v>1425.74</v>
      </c>
      <c r="AM1914">
        <v>99.722499999999997</v>
      </c>
      <c r="AN1914">
        <v>2.3238399999999999E-2</v>
      </c>
      <c r="AO1914">
        <v>9.5252999999999997</v>
      </c>
      <c r="AP1914">
        <v>999.9</v>
      </c>
      <c r="AQ1914">
        <v>999.9</v>
      </c>
      <c r="AR1914">
        <v>9998.75</v>
      </c>
      <c r="AS1914">
        <v>0</v>
      </c>
      <c r="AT1914">
        <v>79.445899999999995</v>
      </c>
      <c r="AU1914">
        <v>0</v>
      </c>
      <c r="AV1914" t="s">
        <v>204</v>
      </c>
      <c r="AW1914">
        <v>0</v>
      </c>
      <c r="AX1914">
        <v>-1.4419999999999999</v>
      </c>
      <c r="AY1914">
        <v>-3.5999999999999997E-2</v>
      </c>
      <c r="AZ1914">
        <v>0</v>
      </c>
      <c r="BA1914">
        <v>0</v>
      </c>
      <c r="BB1914">
        <v>0</v>
      </c>
      <c r="BC1914">
        <v>0</v>
      </c>
      <c r="BD1914">
        <v>404.55453278688498</v>
      </c>
      <c r="BE1914">
        <v>3.6560168470329302</v>
      </c>
      <c r="BF1914">
        <v>1.07374113240428</v>
      </c>
      <c r="BG1914">
        <v>-1</v>
      </c>
      <c r="BH1914">
        <v>0</v>
      </c>
      <c r="BI1914">
        <v>0</v>
      </c>
      <c r="BJ1914" t="s">
        <v>205</v>
      </c>
      <c r="BK1914">
        <v>1.88476</v>
      </c>
      <c r="BL1914">
        <v>1.8816900000000001</v>
      </c>
      <c r="BM1914">
        <v>1.88323</v>
      </c>
      <c r="BN1914">
        <v>1.88188</v>
      </c>
      <c r="BO1914">
        <v>1.8838200000000001</v>
      </c>
      <c r="BP1914">
        <v>1.8830899999999999</v>
      </c>
      <c r="BQ1914">
        <v>1.88479</v>
      </c>
      <c r="BR1914">
        <v>1.88232</v>
      </c>
      <c r="BS1914" t="s">
        <v>206</v>
      </c>
      <c r="BT1914" t="s">
        <v>17</v>
      </c>
      <c r="BU1914" t="s">
        <v>17</v>
      </c>
      <c r="BV1914" t="s">
        <v>17</v>
      </c>
      <c r="BW1914" t="s">
        <v>207</v>
      </c>
      <c r="BX1914" t="s">
        <v>208</v>
      </c>
      <c r="BY1914" t="s">
        <v>209</v>
      </c>
      <c r="BZ1914" t="s">
        <v>209</v>
      </c>
      <c r="CA1914" t="s">
        <v>209</v>
      </c>
      <c r="CB1914" t="s">
        <v>209</v>
      </c>
      <c r="CC1914">
        <v>5</v>
      </c>
      <c r="CD1914">
        <v>0</v>
      </c>
      <c r="CE1914">
        <v>0</v>
      </c>
      <c r="CF1914">
        <v>0</v>
      </c>
      <c r="CG1914">
        <v>0</v>
      </c>
      <c r="CH1914">
        <v>2</v>
      </c>
      <c r="CI1914">
        <v>1330.44</v>
      </c>
      <c r="CJ1914">
        <v>0.65739099999999995</v>
      </c>
      <c r="CK1914">
        <v>9.8069500000000005</v>
      </c>
      <c r="CL1914">
        <v>11.4274</v>
      </c>
      <c r="CM1914">
        <v>30.000399999999999</v>
      </c>
      <c r="CN1914">
        <v>11.239800000000001</v>
      </c>
      <c r="CO1914">
        <v>11.478</v>
      </c>
      <c r="CP1914">
        <v>-1</v>
      </c>
      <c r="CQ1914">
        <v>0</v>
      </c>
      <c r="CR1914">
        <v>100</v>
      </c>
      <c r="CS1914">
        <v>-999.9</v>
      </c>
      <c r="CT1914">
        <v>400</v>
      </c>
      <c r="CU1914">
        <v>7.0312999999999999</v>
      </c>
      <c r="CV1914">
        <v>103.59399999999999</v>
      </c>
      <c r="CW1914">
        <v>103.14100000000001</v>
      </c>
    </row>
    <row r="1915" spans="1:101" x14ac:dyDescent="0.2">
      <c r="A1915">
        <v>1901</v>
      </c>
      <c r="B1915">
        <v>1550585996.7</v>
      </c>
      <c r="C1915">
        <v>6825.2000000476801</v>
      </c>
      <c r="D1915" t="s">
        <v>4029</v>
      </c>
      <c r="E1915" t="s">
        <v>4030</v>
      </c>
      <c r="F1915">
        <f t="shared" si="435"/>
        <v>8092</v>
      </c>
      <c r="G1915">
        <f t="shared" si="436"/>
        <v>42.430671628074542</v>
      </c>
      <c r="H1915">
        <f t="shared" si="437"/>
        <v>0.31162098597017557</v>
      </c>
      <c r="I1915" t="s">
        <v>197</v>
      </c>
      <c r="J1915" t="s">
        <v>198</v>
      </c>
      <c r="K1915" t="s">
        <v>199</v>
      </c>
      <c r="L1915" t="s">
        <v>200</v>
      </c>
      <c r="M1915" t="s">
        <v>3799</v>
      </c>
      <c r="N1915" t="s">
        <v>3800</v>
      </c>
      <c r="O1915" t="s">
        <v>203</v>
      </c>
      <c r="P1915" t="s">
        <v>1646</v>
      </c>
      <c r="Q1915">
        <v>1550585996.7</v>
      </c>
      <c r="R1915">
        <f t="shared" si="438"/>
        <v>9.2259266341957816E-3</v>
      </c>
      <c r="S1915">
        <f t="shared" si="439"/>
        <v>-5.9819326042223864</v>
      </c>
      <c r="T1915">
        <f t="shared" si="440"/>
        <v>84.743933058010043</v>
      </c>
      <c r="U1915">
        <f t="shared" si="441"/>
        <v>1.0123336783490799</v>
      </c>
      <c r="V1915">
        <f t="shared" si="442"/>
        <v>1.1945795313230314</v>
      </c>
      <c r="W1915">
        <v>121</v>
      </c>
      <c r="X1915">
        <v>8</v>
      </c>
      <c r="Y1915">
        <f t="shared" si="443"/>
        <v>1</v>
      </c>
      <c r="Z1915">
        <f t="shared" si="444"/>
        <v>0</v>
      </c>
      <c r="AA1915">
        <f t="shared" si="445"/>
        <v>56003.352481698923</v>
      </c>
      <c r="AB1915">
        <f t="shared" si="446"/>
        <v>79.784199999999998</v>
      </c>
      <c r="AC1915">
        <f t="shared" si="447"/>
        <v>39.094257999999996</v>
      </c>
      <c r="AD1915">
        <f t="shared" si="448"/>
        <v>0.49</v>
      </c>
      <c r="AE1915">
        <f t="shared" si="449"/>
        <v>0.39</v>
      </c>
      <c r="AF1915">
        <v>10</v>
      </c>
      <c r="AG1915">
        <v>1550585996.7</v>
      </c>
      <c r="AH1915">
        <v>402.33699999999999</v>
      </c>
      <c r="AI1915">
        <v>400.745</v>
      </c>
      <c r="AJ1915">
        <v>10.1492</v>
      </c>
      <c r="AK1915">
        <v>3.7445300000000001</v>
      </c>
      <c r="AL1915">
        <v>1425.88</v>
      </c>
      <c r="AM1915">
        <v>99.722099999999998</v>
      </c>
      <c r="AN1915">
        <v>2.3069900000000001E-2</v>
      </c>
      <c r="AO1915">
        <v>9.5341699999999996</v>
      </c>
      <c r="AP1915">
        <v>999.9</v>
      </c>
      <c r="AQ1915">
        <v>999.9</v>
      </c>
      <c r="AR1915">
        <v>10002.5</v>
      </c>
      <c r="AS1915">
        <v>0</v>
      </c>
      <c r="AT1915">
        <v>79.784199999999998</v>
      </c>
      <c r="AU1915">
        <v>0</v>
      </c>
      <c r="AV1915" t="s">
        <v>204</v>
      </c>
      <c r="AW1915">
        <v>0</v>
      </c>
      <c r="AX1915">
        <v>-1.4419999999999999</v>
      </c>
      <c r="AY1915">
        <v>-3.5999999999999997E-2</v>
      </c>
      <c r="AZ1915">
        <v>0</v>
      </c>
      <c r="BA1915">
        <v>0</v>
      </c>
      <c r="BB1915">
        <v>0</v>
      </c>
      <c r="BC1915">
        <v>0</v>
      </c>
      <c r="BD1915">
        <v>404.67548360655701</v>
      </c>
      <c r="BE1915">
        <v>3.6309173609601699</v>
      </c>
      <c r="BF1915">
        <v>1.0664036100685901</v>
      </c>
      <c r="BG1915">
        <v>-1</v>
      </c>
      <c r="BH1915">
        <v>0</v>
      </c>
      <c r="BI1915">
        <v>0</v>
      </c>
      <c r="BJ1915" t="s">
        <v>205</v>
      </c>
      <c r="BK1915">
        <v>1.8847499999999999</v>
      </c>
      <c r="BL1915">
        <v>1.8816900000000001</v>
      </c>
      <c r="BM1915">
        <v>1.88324</v>
      </c>
      <c r="BN1915">
        <v>1.8818699999999999</v>
      </c>
      <c r="BO1915">
        <v>1.88381</v>
      </c>
      <c r="BP1915">
        <v>1.8830899999999999</v>
      </c>
      <c r="BQ1915">
        <v>1.8848</v>
      </c>
      <c r="BR1915">
        <v>1.88232</v>
      </c>
      <c r="BS1915" t="s">
        <v>206</v>
      </c>
      <c r="BT1915" t="s">
        <v>17</v>
      </c>
      <c r="BU1915" t="s">
        <v>17</v>
      </c>
      <c r="BV1915" t="s">
        <v>17</v>
      </c>
      <c r="BW1915" t="s">
        <v>207</v>
      </c>
      <c r="BX1915" t="s">
        <v>208</v>
      </c>
      <c r="BY1915" t="s">
        <v>209</v>
      </c>
      <c r="BZ1915" t="s">
        <v>209</v>
      </c>
      <c r="CA1915" t="s">
        <v>209</v>
      </c>
      <c r="CB1915" t="s">
        <v>209</v>
      </c>
      <c r="CC1915">
        <v>5</v>
      </c>
      <c r="CD1915">
        <v>0</v>
      </c>
      <c r="CE1915">
        <v>0</v>
      </c>
      <c r="CF1915">
        <v>0</v>
      </c>
      <c r="CG1915">
        <v>0</v>
      </c>
      <c r="CH1915">
        <v>2</v>
      </c>
      <c r="CI1915">
        <v>1331.9</v>
      </c>
      <c r="CJ1915">
        <v>0.65739099999999995</v>
      </c>
      <c r="CK1915">
        <v>9.8094099999999997</v>
      </c>
      <c r="CL1915">
        <v>11.4282</v>
      </c>
      <c r="CM1915">
        <v>30.000299999999999</v>
      </c>
      <c r="CN1915">
        <v>11.240500000000001</v>
      </c>
      <c r="CO1915">
        <v>11.4793</v>
      </c>
      <c r="CP1915">
        <v>-1</v>
      </c>
      <c r="CQ1915">
        <v>0</v>
      </c>
      <c r="CR1915">
        <v>100</v>
      </c>
      <c r="CS1915">
        <v>-999.9</v>
      </c>
      <c r="CT1915">
        <v>400</v>
      </c>
      <c r="CU1915">
        <v>6.9717099999999999</v>
      </c>
      <c r="CV1915">
        <v>103.59399999999999</v>
      </c>
      <c r="CW1915">
        <v>103.14100000000001</v>
      </c>
    </row>
    <row r="1916" spans="1:101" x14ac:dyDescent="0.2">
      <c r="A1916">
        <v>1902</v>
      </c>
      <c r="B1916">
        <v>1550585998.7</v>
      </c>
      <c r="C1916">
        <v>6827.2000000476801</v>
      </c>
      <c r="D1916" t="s">
        <v>4031</v>
      </c>
      <c r="E1916" t="s">
        <v>4032</v>
      </c>
      <c r="F1916">
        <f t="shared" si="435"/>
        <v>8092</v>
      </c>
      <c r="G1916">
        <f t="shared" si="436"/>
        <v>42.430412684842089</v>
      </c>
      <c r="H1916">
        <f t="shared" si="437"/>
        <v>0.30907442697037768</v>
      </c>
      <c r="I1916" t="s">
        <v>197</v>
      </c>
      <c r="J1916" t="s">
        <v>198</v>
      </c>
      <c r="K1916" t="s">
        <v>199</v>
      </c>
      <c r="L1916" t="s">
        <v>200</v>
      </c>
      <c r="M1916" t="s">
        <v>3799</v>
      </c>
      <c r="N1916" t="s">
        <v>3800</v>
      </c>
      <c r="O1916" t="s">
        <v>203</v>
      </c>
      <c r="P1916" t="s">
        <v>1646</v>
      </c>
      <c r="Q1916">
        <v>1550585998.7</v>
      </c>
      <c r="R1916">
        <f t="shared" si="438"/>
        <v>9.2259632328204836E-3</v>
      </c>
      <c r="S1916">
        <f t="shared" si="439"/>
        <v>-6.1193799016737227</v>
      </c>
      <c r="T1916">
        <f t="shared" si="440"/>
        <v>84.758948888089066</v>
      </c>
      <c r="U1916">
        <f t="shared" si="441"/>
        <v>1.01237968619872</v>
      </c>
      <c r="V1916">
        <f t="shared" si="442"/>
        <v>1.1944221813503244</v>
      </c>
      <c r="W1916">
        <v>105</v>
      </c>
      <c r="X1916">
        <v>7</v>
      </c>
      <c r="Y1916">
        <f t="shared" si="443"/>
        <v>1</v>
      </c>
      <c r="Z1916">
        <f t="shared" si="444"/>
        <v>0</v>
      </c>
      <c r="AA1916">
        <f t="shared" si="445"/>
        <v>56049.721564967287</v>
      </c>
      <c r="AB1916">
        <f t="shared" si="446"/>
        <v>80.095100000000002</v>
      </c>
      <c r="AC1916">
        <f t="shared" si="447"/>
        <v>39.246599000000003</v>
      </c>
      <c r="AD1916">
        <f t="shared" si="448"/>
        <v>0.49</v>
      </c>
      <c r="AE1916">
        <f t="shared" si="449"/>
        <v>0.39</v>
      </c>
      <c r="AF1916">
        <v>10</v>
      </c>
      <c r="AG1916">
        <v>1550585998.7</v>
      </c>
      <c r="AH1916">
        <v>402.43299999999999</v>
      </c>
      <c r="AI1916">
        <v>400.745</v>
      </c>
      <c r="AJ1916">
        <v>10.149800000000001</v>
      </c>
      <c r="AK1916">
        <v>3.7442099999999998</v>
      </c>
      <c r="AL1916">
        <v>1425.68</v>
      </c>
      <c r="AM1916">
        <v>99.720799999999997</v>
      </c>
      <c r="AN1916">
        <v>2.30064E-2</v>
      </c>
      <c r="AO1916">
        <v>9.5322099999999992</v>
      </c>
      <c r="AP1916">
        <v>999.9</v>
      </c>
      <c r="AQ1916">
        <v>999.9</v>
      </c>
      <c r="AR1916">
        <v>10011.200000000001</v>
      </c>
      <c r="AS1916">
        <v>0</v>
      </c>
      <c r="AT1916">
        <v>80.095100000000002</v>
      </c>
      <c r="AU1916">
        <v>0</v>
      </c>
      <c r="AV1916" t="s">
        <v>204</v>
      </c>
      <c r="AW1916">
        <v>0</v>
      </c>
      <c r="AX1916">
        <v>-1.4419999999999999</v>
      </c>
      <c r="AY1916">
        <v>-3.5999999999999997E-2</v>
      </c>
      <c r="AZ1916">
        <v>0</v>
      </c>
      <c r="BA1916">
        <v>0</v>
      </c>
      <c r="BB1916">
        <v>0</v>
      </c>
      <c r="BC1916">
        <v>0</v>
      </c>
      <c r="BD1916">
        <v>404.79458196721299</v>
      </c>
      <c r="BE1916">
        <v>3.6012697544818302</v>
      </c>
      <c r="BF1916">
        <v>1.0578120540256799</v>
      </c>
      <c r="BG1916">
        <v>-1</v>
      </c>
      <c r="BH1916">
        <v>0</v>
      </c>
      <c r="BI1916">
        <v>0</v>
      </c>
      <c r="BJ1916" t="s">
        <v>205</v>
      </c>
      <c r="BK1916">
        <v>1.8847499999999999</v>
      </c>
      <c r="BL1916">
        <v>1.8816999999999999</v>
      </c>
      <c r="BM1916">
        <v>1.88323</v>
      </c>
      <c r="BN1916">
        <v>1.88188</v>
      </c>
      <c r="BO1916">
        <v>1.8838200000000001</v>
      </c>
      <c r="BP1916">
        <v>1.8830899999999999</v>
      </c>
      <c r="BQ1916">
        <v>1.8848100000000001</v>
      </c>
      <c r="BR1916">
        <v>1.88232</v>
      </c>
      <c r="BS1916" t="s">
        <v>206</v>
      </c>
      <c r="BT1916" t="s">
        <v>17</v>
      </c>
      <c r="BU1916" t="s">
        <v>17</v>
      </c>
      <c r="BV1916" t="s">
        <v>17</v>
      </c>
      <c r="BW1916" t="s">
        <v>207</v>
      </c>
      <c r="BX1916" t="s">
        <v>208</v>
      </c>
      <c r="BY1916" t="s">
        <v>209</v>
      </c>
      <c r="BZ1916" t="s">
        <v>209</v>
      </c>
      <c r="CA1916" t="s">
        <v>209</v>
      </c>
      <c r="CB1916" t="s">
        <v>209</v>
      </c>
      <c r="CC1916">
        <v>5</v>
      </c>
      <c r="CD1916">
        <v>0</v>
      </c>
      <c r="CE1916">
        <v>0</v>
      </c>
      <c r="CF1916">
        <v>0</v>
      </c>
      <c r="CG1916">
        <v>0</v>
      </c>
      <c r="CH1916">
        <v>2</v>
      </c>
      <c r="CI1916">
        <v>1343.58</v>
      </c>
      <c r="CJ1916">
        <v>0.65739099999999995</v>
      </c>
      <c r="CK1916">
        <v>9.8119399999999999</v>
      </c>
      <c r="CL1916">
        <v>11.429500000000001</v>
      </c>
      <c r="CM1916">
        <v>30.000399999999999</v>
      </c>
      <c r="CN1916">
        <v>11.241300000000001</v>
      </c>
      <c r="CO1916">
        <v>11.4808</v>
      </c>
      <c r="CP1916">
        <v>-1</v>
      </c>
      <c r="CQ1916">
        <v>0</v>
      </c>
      <c r="CR1916">
        <v>100</v>
      </c>
      <c r="CS1916">
        <v>-999.9</v>
      </c>
      <c r="CT1916">
        <v>400</v>
      </c>
      <c r="CU1916">
        <v>6.9125399999999999</v>
      </c>
      <c r="CV1916">
        <v>103.59399999999999</v>
      </c>
      <c r="CW1916">
        <v>103.14</v>
      </c>
    </row>
    <row r="1917" spans="1:101" x14ac:dyDescent="0.2">
      <c r="A1917">
        <v>1903</v>
      </c>
      <c r="B1917">
        <v>1550586000.7</v>
      </c>
      <c r="C1917">
        <v>6829.2000000476801</v>
      </c>
      <c r="D1917" t="s">
        <v>4033</v>
      </c>
      <c r="E1917" t="s">
        <v>4034</v>
      </c>
      <c r="F1917">
        <f t="shared" si="435"/>
        <v>8092</v>
      </c>
      <c r="G1917">
        <f t="shared" si="436"/>
        <v>42.430939540061544</v>
      </c>
      <c r="H1917">
        <f t="shared" si="437"/>
        <v>0.30633250958288261</v>
      </c>
      <c r="I1917" t="s">
        <v>197</v>
      </c>
      <c r="J1917" t="s">
        <v>198</v>
      </c>
      <c r="K1917" t="s">
        <v>199</v>
      </c>
      <c r="L1917" t="s">
        <v>200</v>
      </c>
      <c r="M1917" t="s">
        <v>3799</v>
      </c>
      <c r="N1917" t="s">
        <v>3800</v>
      </c>
      <c r="O1917" t="s">
        <v>203</v>
      </c>
      <c r="P1917" t="s">
        <v>1646</v>
      </c>
      <c r="Q1917">
        <v>1550586000.7</v>
      </c>
      <c r="R1917">
        <f t="shared" si="438"/>
        <v>9.2282579678575182E-3</v>
      </c>
      <c r="S1917">
        <f t="shared" si="439"/>
        <v>-6.2866315198017277</v>
      </c>
      <c r="T1917">
        <f t="shared" si="440"/>
        <v>84.789865683497453</v>
      </c>
      <c r="U1917">
        <f t="shared" si="441"/>
        <v>1.01251007692047</v>
      </c>
      <c r="V1917">
        <f t="shared" si="442"/>
        <v>1.1941404420900428</v>
      </c>
      <c r="W1917">
        <v>122</v>
      </c>
      <c r="X1917">
        <v>9</v>
      </c>
      <c r="Y1917">
        <f t="shared" si="443"/>
        <v>1</v>
      </c>
      <c r="Z1917">
        <f t="shared" si="444"/>
        <v>0</v>
      </c>
      <c r="AA1917">
        <f t="shared" si="445"/>
        <v>55996.725810582298</v>
      </c>
      <c r="AB1917">
        <f t="shared" si="446"/>
        <v>80.392300000000006</v>
      </c>
      <c r="AC1917">
        <f t="shared" si="447"/>
        <v>39.392227000000005</v>
      </c>
      <c r="AD1917">
        <f t="shared" si="448"/>
        <v>0.49</v>
      </c>
      <c r="AE1917">
        <f t="shared" si="449"/>
        <v>0.39</v>
      </c>
      <c r="AF1917">
        <v>10</v>
      </c>
      <c r="AG1917">
        <v>1550586000.7</v>
      </c>
      <c r="AH1917">
        <v>402.53</v>
      </c>
      <c r="AI1917">
        <v>400.726</v>
      </c>
      <c r="AJ1917">
        <v>10.1511</v>
      </c>
      <c r="AK1917">
        <v>3.7440600000000002</v>
      </c>
      <c r="AL1917">
        <v>1425.71</v>
      </c>
      <c r="AM1917">
        <v>99.720799999999997</v>
      </c>
      <c r="AN1917">
        <v>2.30777E-2</v>
      </c>
      <c r="AO1917">
        <v>9.5287000000000006</v>
      </c>
      <c r="AP1917">
        <v>999.9</v>
      </c>
      <c r="AQ1917">
        <v>999.9</v>
      </c>
      <c r="AR1917">
        <v>10001.200000000001</v>
      </c>
      <c r="AS1917">
        <v>0</v>
      </c>
      <c r="AT1917">
        <v>80.392300000000006</v>
      </c>
      <c r="AU1917">
        <v>0</v>
      </c>
      <c r="AV1917" t="s">
        <v>204</v>
      </c>
      <c r="AW1917">
        <v>0</v>
      </c>
      <c r="AX1917">
        <v>-1.4419999999999999</v>
      </c>
      <c r="AY1917">
        <v>-3.5999999999999997E-2</v>
      </c>
      <c r="AZ1917">
        <v>0</v>
      </c>
      <c r="BA1917">
        <v>0</v>
      </c>
      <c r="BB1917">
        <v>0</v>
      </c>
      <c r="BC1917">
        <v>0</v>
      </c>
      <c r="BD1917">
        <v>404.91275409836101</v>
      </c>
      <c r="BE1917">
        <v>3.56928188208013</v>
      </c>
      <c r="BF1917">
        <v>1.04853166897517</v>
      </c>
      <c r="BG1917">
        <v>-1</v>
      </c>
      <c r="BH1917">
        <v>0</v>
      </c>
      <c r="BI1917">
        <v>0</v>
      </c>
      <c r="BJ1917" t="s">
        <v>205</v>
      </c>
      <c r="BK1917">
        <v>1.8847499999999999</v>
      </c>
      <c r="BL1917">
        <v>1.8816999999999999</v>
      </c>
      <c r="BM1917">
        <v>1.88323</v>
      </c>
      <c r="BN1917">
        <v>1.88188</v>
      </c>
      <c r="BO1917">
        <v>1.8838200000000001</v>
      </c>
      <c r="BP1917">
        <v>1.8830899999999999</v>
      </c>
      <c r="BQ1917">
        <v>1.8848100000000001</v>
      </c>
      <c r="BR1917">
        <v>1.88232</v>
      </c>
      <c r="BS1917" t="s">
        <v>206</v>
      </c>
      <c r="BT1917" t="s">
        <v>17</v>
      </c>
      <c r="BU1917" t="s">
        <v>17</v>
      </c>
      <c r="BV1917" t="s">
        <v>17</v>
      </c>
      <c r="BW1917" t="s">
        <v>207</v>
      </c>
      <c r="BX1917" t="s">
        <v>208</v>
      </c>
      <c r="BY1917" t="s">
        <v>209</v>
      </c>
      <c r="BZ1917" t="s">
        <v>209</v>
      </c>
      <c r="CA1917" t="s">
        <v>209</v>
      </c>
      <c r="CB1917" t="s">
        <v>209</v>
      </c>
      <c r="CC1917">
        <v>5</v>
      </c>
      <c r="CD1917">
        <v>0</v>
      </c>
      <c r="CE1917">
        <v>0</v>
      </c>
      <c r="CF1917">
        <v>0</v>
      </c>
      <c r="CG1917">
        <v>0</v>
      </c>
      <c r="CH1917">
        <v>2</v>
      </c>
      <c r="CI1917">
        <v>1331.33</v>
      </c>
      <c r="CJ1917">
        <v>0.65739099999999995</v>
      </c>
      <c r="CK1917">
        <v>9.8145299999999995</v>
      </c>
      <c r="CL1917">
        <v>11.4307</v>
      </c>
      <c r="CM1917">
        <v>30.000599999999999</v>
      </c>
      <c r="CN1917">
        <v>11.2422</v>
      </c>
      <c r="CO1917">
        <v>11.482200000000001</v>
      </c>
      <c r="CP1917">
        <v>-1</v>
      </c>
      <c r="CQ1917">
        <v>0</v>
      </c>
      <c r="CR1917">
        <v>99.627700000000004</v>
      </c>
      <c r="CS1917">
        <v>-999.9</v>
      </c>
      <c r="CT1917">
        <v>400</v>
      </c>
      <c r="CU1917">
        <v>6.8515499999999996</v>
      </c>
      <c r="CV1917">
        <v>103.59399999999999</v>
      </c>
      <c r="CW1917">
        <v>103.14</v>
      </c>
    </row>
    <row r="1918" spans="1:101" x14ac:dyDescent="0.2">
      <c r="A1918">
        <v>1904</v>
      </c>
      <c r="B1918">
        <v>1550586002.7</v>
      </c>
      <c r="C1918">
        <v>6831.2000000476801</v>
      </c>
      <c r="D1918" t="s">
        <v>4035</v>
      </c>
      <c r="E1918" t="s">
        <v>4036</v>
      </c>
      <c r="F1918">
        <f t="shared" si="435"/>
        <v>8092</v>
      </c>
      <c r="G1918">
        <f t="shared" si="436"/>
        <v>42.431492566768327</v>
      </c>
      <c r="H1918">
        <f t="shared" si="437"/>
        <v>0.30356010561986468</v>
      </c>
      <c r="I1918" t="s">
        <v>197</v>
      </c>
      <c r="J1918" t="s">
        <v>198</v>
      </c>
      <c r="K1918" t="s">
        <v>199</v>
      </c>
      <c r="L1918" t="s">
        <v>200</v>
      </c>
      <c r="M1918" t="s">
        <v>3799</v>
      </c>
      <c r="N1918" t="s">
        <v>3800</v>
      </c>
      <c r="O1918" t="s">
        <v>203</v>
      </c>
      <c r="P1918" t="s">
        <v>1646</v>
      </c>
      <c r="Q1918">
        <v>1550586002.7</v>
      </c>
      <c r="R1918">
        <f t="shared" si="438"/>
        <v>9.2331633220352656E-3</v>
      </c>
      <c r="S1918">
        <f t="shared" si="439"/>
        <v>-6.4073406097780019</v>
      </c>
      <c r="T1918">
        <f t="shared" si="440"/>
        <v>84.832747792885328</v>
      </c>
      <c r="U1918">
        <f t="shared" si="441"/>
        <v>1.012906408938</v>
      </c>
      <c r="V1918">
        <f t="shared" si="442"/>
        <v>1.1940040082291776</v>
      </c>
      <c r="W1918">
        <v>139</v>
      </c>
      <c r="X1918">
        <v>10</v>
      </c>
      <c r="Y1918">
        <f t="shared" si="443"/>
        <v>1</v>
      </c>
      <c r="Z1918">
        <f t="shared" si="444"/>
        <v>0</v>
      </c>
      <c r="AA1918">
        <f t="shared" si="445"/>
        <v>55977.585522191395</v>
      </c>
      <c r="AB1918">
        <f t="shared" si="446"/>
        <v>80.683999999999997</v>
      </c>
      <c r="AC1918">
        <f t="shared" si="447"/>
        <v>39.535159999999998</v>
      </c>
      <c r="AD1918">
        <f t="shared" si="448"/>
        <v>0.49</v>
      </c>
      <c r="AE1918">
        <f t="shared" si="449"/>
        <v>0.39</v>
      </c>
      <c r="AF1918">
        <v>10</v>
      </c>
      <c r="AG1918">
        <v>1550586002.7</v>
      </c>
      <c r="AH1918">
        <v>402.60199999999998</v>
      </c>
      <c r="AI1918">
        <v>400.71499999999997</v>
      </c>
      <c r="AJ1918">
        <v>10.154999999999999</v>
      </c>
      <c r="AK1918">
        <v>3.7439499999999999</v>
      </c>
      <c r="AL1918">
        <v>1425.57</v>
      </c>
      <c r="AM1918">
        <v>99.721500000000006</v>
      </c>
      <c r="AN1918">
        <v>2.3099600000000001E-2</v>
      </c>
      <c r="AO1918">
        <v>9.5269999999999992</v>
      </c>
      <c r="AP1918">
        <v>999.9</v>
      </c>
      <c r="AQ1918">
        <v>999.9</v>
      </c>
      <c r="AR1918">
        <v>9997.5</v>
      </c>
      <c r="AS1918">
        <v>0</v>
      </c>
      <c r="AT1918">
        <v>80.683999999999997</v>
      </c>
      <c r="AU1918">
        <v>0</v>
      </c>
      <c r="AV1918" t="s">
        <v>204</v>
      </c>
      <c r="AW1918">
        <v>0</v>
      </c>
      <c r="AX1918">
        <v>-1.4419999999999999</v>
      </c>
      <c r="AY1918">
        <v>-3.5999999999999997E-2</v>
      </c>
      <c r="AZ1918">
        <v>0</v>
      </c>
      <c r="BA1918">
        <v>0</v>
      </c>
      <c r="BB1918">
        <v>0</v>
      </c>
      <c r="BC1918">
        <v>0</v>
      </c>
      <c r="BD1918">
        <v>405.02949180327897</v>
      </c>
      <c r="BE1918">
        <v>3.53694661372373</v>
      </c>
      <c r="BF1918">
        <v>1.03918202578744</v>
      </c>
      <c r="BG1918">
        <v>-1</v>
      </c>
      <c r="BH1918">
        <v>0</v>
      </c>
      <c r="BI1918">
        <v>0</v>
      </c>
      <c r="BJ1918" t="s">
        <v>205</v>
      </c>
      <c r="BK1918">
        <v>1.88476</v>
      </c>
      <c r="BL1918">
        <v>1.8816999999999999</v>
      </c>
      <c r="BM1918">
        <v>1.8832199999999999</v>
      </c>
      <c r="BN1918">
        <v>1.8818900000000001</v>
      </c>
      <c r="BO1918">
        <v>1.8838200000000001</v>
      </c>
      <c r="BP1918">
        <v>1.8830899999999999</v>
      </c>
      <c r="BQ1918">
        <v>1.8848100000000001</v>
      </c>
      <c r="BR1918">
        <v>1.88232</v>
      </c>
      <c r="BS1918" t="s">
        <v>206</v>
      </c>
      <c r="BT1918" t="s">
        <v>17</v>
      </c>
      <c r="BU1918" t="s">
        <v>17</v>
      </c>
      <c r="BV1918" t="s">
        <v>17</v>
      </c>
      <c r="BW1918" t="s">
        <v>207</v>
      </c>
      <c r="BX1918" t="s">
        <v>208</v>
      </c>
      <c r="BY1918" t="s">
        <v>209</v>
      </c>
      <c r="BZ1918" t="s">
        <v>209</v>
      </c>
      <c r="CA1918" t="s">
        <v>209</v>
      </c>
      <c r="CB1918" t="s">
        <v>209</v>
      </c>
      <c r="CC1918">
        <v>5</v>
      </c>
      <c r="CD1918">
        <v>0</v>
      </c>
      <c r="CE1918">
        <v>0</v>
      </c>
      <c r="CF1918">
        <v>0</v>
      </c>
      <c r="CG1918">
        <v>0</v>
      </c>
      <c r="CH1918">
        <v>2</v>
      </c>
      <c r="CI1918">
        <v>1318.62</v>
      </c>
      <c r="CJ1918">
        <v>0.65739099999999995</v>
      </c>
      <c r="CK1918">
        <v>9.8165300000000002</v>
      </c>
      <c r="CL1918">
        <v>11.4322</v>
      </c>
      <c r="CM1918">
        <v>30.000599999999999</v>
      </c>
      <c r="CN1918">
        <v>11.242900000000001</v>
      </c>
      <c r="CO1918">
        <v>11.4834</v>
      </c>
      <c r="CP1918">
        <v>-1</v>
      </c>
      <c r="CQ1918">
        <v>0</v>
      </c>
      <c r="CR1918">
        <v>99.627700000000004</v>
      </c>
      <c r="CS1918">
        <v>-999.9</v>
      </c>
      <c r="CT1918">
        <v>400</v>
      </c>
      <c r="CU1918">
        <v>6.7869400000000004</v>
      </c>
      <c r="CV1918">
        <v>103.593</v>
      </c>
      <c r="CW1918">
        <v>103.139</v>
      </c>
    </row>
    <row r="1919" spans="1:101" x14ac:dyDescent="0.2">
      <c r="A1919">
        <v>1905</v>
      </c>
      <c r="B1919">
        <v>1550586004.7</v>
      </c>
      <c r="C1919">
        <v>6833.2000000476801</v>
      </c>
      <c r="D1919" t="s">
        <v>4037</v>
      </c>
      <c r="E1919" t="s">
        <v>4038</v>
      </c>
      <c r="F1919">
        <f t="shared" si="435"/>
        <v>8092</v>
      </c>
      <c r="G1919">
        <f t="shared" si="436"/>
        <v>42.431556592141597</v>
      </c>
      <c r="H1919">
        <f t="shared" si="437"/>
        <v>0.30018338524431998</v>
      </c>
      <c r="I1919" t="s">
        <v>197</v>
      </c>
      <c r="J1919" t="s">
        <v>198</v>
      </c>
      <c r="K1919" t="s">
        <v>199</v>
      </c>
      <c r="L1919" t="s">
        <v>200</v>
      </c>
      <c r="M1919" t="s">
        <v>3799</v>
      </c>
      <c r="N1919" t="s">
        <v>3800</v>
      </c>
      <c r="O1919" t="s">
        <v>203</v>
      </c>
      <c r="P1919" t="s">
        <v>1646</v>
      </c>
      <c r="Q1919">
        <v>1550586004.7</v>
      </c>
      <c r="R1919">
        <f t="shared" si="438"/>
        <v>9.2411355860132216E-3</v>
      </c>
      <c r="S1919">
        <f t="shared" si="439"/>
        <v>-6.5642851495722159</v>
      </c>
      <c r="T1919">
        <f t="shared" si="440"/>
        <v>84.875990556756548</v>
      </c>
      <c r="U1919">
        <f t="shared" si="441"/>
        <v>1.0133743693649</v>
      </c>
      <c r="V1919">
        <f t="shared" si="442"/>
        <v>1.1939470310950384</v>
      </c>
      <c r="W1919">
        <v>145</v>
      </c>
      <c r="X1919">
        <v>10</v>
      </c>
      <c r="Y1919">
        <f t="shared" si="443"/>
        <v>1</v>
      </c>
      <c r="Z1919">
        <f t="shared" si="444"/>
        <v>0</v>
      </c>
      <c r="AA1919">
        <f t="shared" si="445"/>
        <v>55917.240318499898</v>
      </c>
      <c r="AB1919">
        <f t="shared" si="446"/>
        <v>80.949700000000007</v>
      </c>
      <c r="AC1919">
        <f t="shared" si="447"/>
        <v>39.665353000000003</v>
      </c>
      <c r="AD1919">
        <f t="shared" si="448"/>
        <v>0.49</v>
      </c>
      <c r="AE1919">
        <f t="shared" si="449"/>
        <v>0.39</v>
      </c>
      <c r="AF1919">
        <v>10</v>
      </c>
      <c r="AG1919">
        <v>1550586004.7</v>
      </c>
      <c r="AH1919">
        <v>402.70800000000003</v>
      </c>
      <c r="AI1919">
        <v>400.714</v>
      </c>
      <c r="AJ1919">
        <v>10.159700000000001</v>
      </c>
      <c r="AK1919">
        <v>3.7436400000000001</v>
      </c>
      <c r="AL1919">
        <v>1425.68</v>
      </c>
      <c r="AM1919">
        <v>99.721400000000003</v>
      </c>
      <c r="AN1919">
        <v>2.3116999999999999E-2</v>
      </c>
      <c r="AO1919">
        <v>9.5262899999999995</v>
      </c>
      <c r="AP1919">
        <v>999.9</v>
      </c>
      <c r="AQ1919">
        <v>999.9</v>
      </c>
      <c r="AR1919">
        <v>9986.25</v>
      </c>
      <c r="AS1919">
        <v>0</v>
      </c>
      <c r="AT1919">
        <v>80.949700000000007</v>
      </c>
      <c r="AU1919">
        <v>0</v>
      </c>
      <c r="AV1919" t="s">
        <v>204</v>
      </c>
      <c r="AW1919">
        <v>0</v>
      </c>
      <c r="AX1919">
        <v>-1.4419999999999999</v>
      </c>
      <c r="AY1919">
        <v>-3.5999999999999997E-2</v>
      </c>
      <c r="AZ1919">
        <v>0</v>
      </c>
      <c r="BA1919">
        <v>0</v>
      </c>
      <c r="BB1919">
        <v>0</v>
      </c>
      <c r="BC1919">
        <v>0</v>
      </c>
      <c r="BD1919">
        <v>405.14527868852502</v>
      </c>
      <c r="BE1919">
        <v>3.4976139076776001</v>
      </c>
      <c r="BF1919">
        <v>1.0277886835679799</v>
      </c>
      <c r="BG1919">
        <v>-1</v>
      </c>
      <c r="BH1919">
        <v>0</v>
      </c>
      <c r="BI1919">
        <v>0</v>
      </c>
      <c r="BJ1919" t="s">
        <v>205</v>
      </c>
      <c r="BK1919">
        <v>1.88476</v>
      </c>
      <c r="BL1919">
        <v>1.8816999999999999</v>
      </c>
      <c r="BM1919">
        <v>1.88323</v>
      </c>
      <c r="BN1919">
        <v>1.88188</v>
      </c>
      <c r="BO1919">
        <v>1.8838200000000001</v>
      </c>
      <c r="BP1919">
        <v>1.8830899999999999</v>
      </c>
      <c r="BQ1919">
        <v>1.88483</v>
      </c>
      <c r="BR1919">
        <v>1.88232</v>
      </c>
      <c r="BS1919" t="s">
        <v>206</v>
      </c>
      <c r="BT1919" t="s">
        <v>17</v>
      </c>
      <c r="BU1919" t="s">
        <v>17</v>
      </c>
      <c r="BV1919" t="s">
        <v>17</v>
      </c>
      <c r="BW1919" t="s">
        <v>207</v>
      </c>
      <c r="BX1919" t="s">
        <v>208</v>
      </c>
      <c r="BY1919" t="s">
        <v>209</v>
      </c>
      <c r="BZ1919" t="s">
        <v>209</v>
      </c>
      <c r="CA1919" t="s">
        <v>209</v>
      </c>
      <c r="CB1919" t="s">
        <v>209</v>
      </c>
      <c r="CC1919">
        <v>5</v>
      </c>
      <c r="CD1919">
        <v>0</v>
      </c>
      <c r="CE1919">
        <v>0</v>
      </c>
      <c r="CF1919">
        <v>0</v>
      </c>
      <c r="CG1919">
        <v>0</v>
      </c>
      <c r="CH1919">
        <v>2</v>
      </c>
      <c r="CI1919">
        <v>1314.29</v>
      </c>
      <c r="CJ1919">
        <v>0.65739099999999995</v>
      </c>
      <c r="CK1919">
        <v>9.8182600000000004</v>
      </c>
      <c r="CL1919">
        <v>11.4337</v>
      </c>
      <c r="CM1919">
        <v>30.000399999999999</v>
      </c>
      <c r="CN1919">
        <v>11.2439</v>
      </c>
      <c r="CO1919">
        <v>11.484999999999999</v>
      </c>
      <c r="CP1919">
        <v>-1</v>
      </c>
      <c r="CQ1919">
        <v>0</v>
      </c>
      <c r="CR1919">
        <v>99.627700000000004</v>
      </c>
      <c r="CS1919">
        <v>-999.9</v>
      </c>
      <c r="CT1919">
        <v>400</v>
      </c>
      <c r="CU1919">
        <v>6.7281199999999997</v>
      </c>
      <c r="CV1919">
        <v>103.592</v>
      </c>
      <c r="CW1919">
        <v>103.13800000000001</v>
      </c>
    </row>
    <row r="1920" spans="1:101" x14ac:dyDescent="0.2">
      <c r="A1920">
        <v>1906</v>
      </c>
      <c r="B1920">
        <v>1550586075.2</v>
      </c>
      <c r="C1920">
        <v>6903.7000000476801</v>
      </c>
      <c r="D1920" t="s">
        <v>4039</v>
      </c>
      <c r="E1920" t="s">
        <v>4040</v>
      </c>
      <c r="F1920">
        <f t="shared" si="435"/>
        <v>8092</v>
      </c>
      <c r="G1920">
        <f t="shared" si="436"/>
        <v>42.422010639859096</v>
      </c>
      <c r="H1920">
        <f t="shared" si="437"/>
        <v>-0.33939011526124419</v>
      </c>
      <c r="I1920" t="s">
        <v>197</v>
      </c>
      <c r="J1920" t="s">
        <v>198</v>
      </c>
      <c r="K1920" t="s">
        <v>199</v>
      </c>
      <c r="L1920" t="s">
        <v>200</v>
      </c>
      <c r="M1920" t="s">
        <v>3799</v>
      </c>
      <c r="N1920" t="s">
        <v>3800</v>
      </c>
      <c r="O1920" t="s">
        <v>203</v>
      </c>
      <c r="P1920" t="s">
        <v>1765</v>
      </c>
      <c r="Q1920">
        <v>1550586075.2</v>
      </c>
      <c r="R1920">
        <f t="shared" si="438"/>
        <v>8.5796810557219414E-3</v>
      </c>
      <c r="S1920">
        <f t="shared" si="439"/>
        <v>0.59371242027357007</v>
      </c>
      <c r="T1920">
        <f t="shared" si="440"/>
        <v>80.729727703115984</v>
      </c>
      <c r="U1920">
        <f t="shared" si="441"/>
        <v>0.96779598798326405</v>
      </c>
      <c r="V1920">
        <f t="shared" si="442"/>
        <v>1.1988099248177067</v>
      </c>
      <c r="W1920">
        <v>112</v>
      </c>
      <c r="X1920">
        <v>8</v>
      </c>
      <c r="Y1920">
        <f t="shared" si="443"/>
        <v>1</v>
      </c>
      <c r="Z1920">
        <f t="shared" si="444"/>
        <v>0</v>
      </c>
      <c r="AA1920">
        <f t="shared" si="445"/>
        <v>55958.358318972307</v>
      </c>
      <c r="AB1920">
        <f t="shared" si="446"/>
        <v>67.304900000000004</v>
      </c>
      <c r="AC1920">
        <f t="shared" si="447"/>
        <v>32.979401000000003</v>
      </c>
      <c r="AD1920">
        <f t="shared" si="448"/>
        <v>0.49</v>
      </c>
      <c r="AE1920">
        <f t="shared" si="449"/>
        <v>0.39</v>
      </c>
      <c r="AF1920">
        <v>10</v>
      </c>
      <c r="AG1920">
        <v>1550586075.2</v>
      </c>
      <c r="AH1920">
        <v>397.87599999999998</v>
      </c>
      <c r="AI1920">
        <v>400.68700000000001</v>
      </c>
      <c r="AJ1920">
        <v>9.7028800000000004</v>
      </c>
      <c r="AK1920">
        <v>3.7429800000000002</v>
      </c>
      <c r="AL1920">
        <v>1425.6</v>
      </c>
      <c r="AM1920">
        <v>99.720299999999995</v>
      </c>
      <c r="AN1920">
        <v>2.2867800000000001E-2</v>
      </c>
      <c r="AO1920">
        <v>9.5867799999999992</v>
      </c>
      <c r="AP1920">
        <v>999.9</v>
      </c>
      <c r="AQ1920">
        <v>999.9</v>
      </c>
      <c r="AR1920">
        <v>9996.25</v>
      </c>
      <c r="AS1920">
        <v>0</v>
      </c>
      <c r="AT1920">
        <v>67.304900000000004</v>
      </c>
      <c r="AU1920">
        <v>0</v>
      </c>
      <c r="AV1920" t="s">
        <v>204</v>
      </c>
      <c r="AW1920">
        <v>0</v>
      </c>
      <c r="AX1920">
        <v>-1.4419999999999999</v>
      </c>
      <c r="AY1920">
        <v>-3.5999999999999997E-2</v>
      </c>
      <c r="AZ1920">
        <v>0</v>
      </c>
      <c r="BA1920">
        <v>0</v>
      </c>
      <c r="BB1920">
        <v>0</v>
      </c>
      <c r="BC1920">
        <v>0</v>
      </c>
      <c r="BD1920">
        <v>402.51678688524601</v>
      </c>
      <c r="BE1920">
        <v>-3.9534999403545399</v>
      </c>
      <c r="BF1920">
        <v>1.7507045196828199</v>
      </c>
      <c r="BG1920">
        <v>-1</v>
      </c>
      <c r="BH1920">
        <v>0</v>
      </c>
      <c r="BI1920">
        <v>0</v>
      </c>
      <c r="BJ1920" t="s">
        <v>205</v>
      </c>
      <c r="BK1920">
        <v>1.8847499999999999</v>
      </c>
      <c r="BL1920">
        <v>1.8816999999999999</v>
      </c>
      <c r="BM1920">
        <v>1.8832199999999999</v>
      </c>
      <c r="BN1920">
        <v>1.8818699999999999</v>
      </c>
      <c r="BO1920">
        <v>1.8838200000000001</v>
      </c>
      <c r="BP1920">
        <v>1.8830899999999999</v>
      </c>
      <c r="BQ1920">
        <v>1.88479</v>
      </c>
      <c r="BR1920">
        <v>1.88232</v>
      </c>
      <c r="BS1920" t="s">
        <v>206</v>
      </c>
      <c r="BT1920" t="s">
        <v>17</v>
      </c>
      <c r="BU1920" t="s">
        <v>17</v>
      </c>
      <c r="BV1920" t="s">
        <v>17</v>
      </c>
      <c r="BW1920" t="s">
        <v>207</v>
      </c>
      <c r="BX1920" t="s">
        <v>208</v>
      </c>
      <c r="BY1920" t="s">
        <v>209</v>
      </c>
      <c r="BZ1920" t="s">
        <v>209</v>
      </c>
      <c r="CA1920" t="s">
        <v>209</v>
      </c>
      <c r="CB1920" t="s">
        <v>209</v>
      </c>
      <c r="CC1920">
        <v>5</v>
      </c>
      <c r="CD1920">
        <v>0</v>
      </c>
      <c r="CE1920">
        <v>0</v>
      </c>
      <c r="CF1920">
        <v>0</v>
      </c>
      <c r="CG1920">
        <v>0</v>
      </c>
      <c r="CH1920">
        <v>2</v>
      </c>
      <c r="CI1920">
        <v>1338.78</v>
      </c>
      <c r="CJ1920">
        <v>0.65739499999999995</v>
      </c>
      <c r="CK1920">
        <v>9.7696100000000001</v>
      </c>
      <c r="CL1920">
        <v>11.481</v>
      </c>
      <c r="CM1920">
        <v>30</v>
      </c>
      <c r="CN1920">
        <v>11.2652</v>
      </c>
      <c r="CO1920">
        <v>11.526300000000001</v>
      </c>
      <c r="CP1920">
        <v>-1</v>
      </c>
      <c r="CQ1920">
        <v>0</v>
      </c>
      <c r="CR1920">
        <v>100</v>
      </c>
      <c r="CS1920">
        <v>-999.9</v>
      </c>
      <c r="CT1920">
        <v>400</v>
      </c>
      <c r="CU1920">
        <v>9.3971699999999991</v>
      </c>
      <c r="CV1920">
        <v>103.59099999999999</v>
      </c>
      <c r="CW1920">
        <v>103.13500000000001</v>
      </c>
    </row>
    <row r="1921" spans="1:101" x14ac:dyDescent="0.2">
      <c r="A1921">
        <v>1907</v>
      </c>
      <c r="B1921">
        <v>1550586077.2</v>
      </c>
      <c r="C1921">
        <v>6905.7000000476801</v>
      </c>
      <c r="D1921" t="s">
        <v>4041</v>
      </c>
      <c r="E1921" t="s">
        <v>4042</v>
      </c>
      <c r="F1921">
        <f t="shared" si="435"/>
        <v>8092</v>
      </c>
      <c r="G1921">
        <f t="shared" si="436"/>
        <v>42.422899513629339</v>
      </c>
      <c r="H1921">
        <f t="shared" si="437"/>
        <v>-0.26871318666861788</v>
      </c>
      <c r="I1921" t="s">
        <v>197</v>
      </c>
      <c r="J1921" t="s">
        <v>198</v>
      </c>
      <c r="K1921" t="s">
        <v>199</v>
      </c>
      <c r="L1921" t="s">
        <v>200</v>
      </c>
      <c r="M1921" t="s">
        <v>3799</v>
      </c>
      <c r="N1921" t="s">
        <v>3800</v>
      </c>
      <c r="O1921" t="s">
        <v>203</v>
      </c>
      <c r="P1921" t="s">
        <v>1765</v>
      </c>
      <c r="Q1921">
        <v>1550586077.2</v>
      </c>
      <c r="R1921">
        <f t="shared" si="438"/>
        <v>8.6208914205657371E-3</v>
      </c>
      <c r="S1921">
        <f t="shared" si="439"/>
        <v>0.44588492798601831</v>
      </c>
      <c r="T1921">
        <f t="shared" si="440"/>
        <v>81.008297002836073</v>
      </c>
      <c r="U1921">
        <f t="shared" si="441"/>
        <v>0.97082304606269398</v>
      </c>
      <c r="V1921">
        <f t="shared" si="442"/>
        <v>1.1984242132984302</v>
      </c>
      <c r="W1921">
        <v>117</v>
      </c>
      <c r="X1921">
        <v>8</v>
      </c>
      <c r="Y1921">
        <f t="shared" si="443"/>
        <v>1</v>
      </c>
      <c r="Z1921">
        <f t="shared" si="444"/>
        <v>0</v>
      </c>
      <c r="AA1921">
        <f t="shared" si="445"/>
        <v>56043.548725460299</v>
      </c>
      <c r="AB1921">
        <f t="shared" si="446"/>
        <v>67.233699999999999</v>
      </c>
      <c r="AC1921">
        <f t="shared" si="447"/>
        <v>32.944513000000001</v>
      </c>
      <c r="AD1921">
        <f t="shared" si="448"/>
        <v>0.49</v>
      </c>
      <c r="AE1921">
        <f t="shared" si="449"/>
        <v>0.39</v>
      </c>
      <c r="AF1921">
        <v>10</v>
      </c>
      <c r="AG1921">
        <v>1550586077.2</v>
      </c>
      <c r="AH1921">
        <v>397.98500000000001</v>
      </c>
      <c r="AI1921">
        <v>400.70499999999998</v>
      </c>
      <c r="AJ1921">
        <v>9.7331900000000005</v>
      </c>
      <c r="AK1921">
        <v>3.7436699999999998</v>
      </c>
      <c r="AL1921">
        <v>1425.32</v>
      </c>
      <c r="AM1921">
        <v>99.720699999999994</v>
      </c>
      <c r="AN1921">
        <v>2.28626E-2</v>
      </c>
      <c r="AO1921">
        <v>9.5819899999999993</v>
      </c>
      <c r="AP1921">
        <v>999.9</v>
      </c>
      <c r="AQ1921">
        <v>999.9</v>
      </c>
      <c r="AR1921">
        <v>10011.9</v>
      </c>
      <c r="AS1921">
        <v>0</v>
      </c>
      <c r="AT1921">
        <v>67.233699999999999</v>
      </c>
      <c r="AU1921">
        <v>0</v>
      </c>
      <c r="AV1921" t="s">
        <v>204</v>
      </c>
      <c r="AW1921">
        <v>0</v>
      </c>
      <c r="AX1921">
        <v>-1.4419999999999999</v>
      </c>
      <c r="AY1921">
        <v>-3.5999999999999997E-2</v>
      </c>
      <c r="AZ1921">
        <v>0</v>
      </c>
      <c r="BA1921">
        <v>0</v>
      </c>
      <c r="BB1921">
        <v>0</v>
      </c>
      <c r="BC1921">
        <v>0</v>
      </c>
      <c r="BD1921">
        <v>402.335926229508</v>
      </c>
      <c r="BE1921">
        <v>-3.1302261801847999</v>
      </c>
      <c r="BF1921">
        <v>1.5150840541960799</v>
      </c>
      <c r="BG1921">
        <v>-1</v>
      </c>
      <c r="BH1921">
        <v>0</v>
      </c>
      <c r="BI1921">
        <v>0</v>
      </c>
      <c r="BJ1921" t="s">
        <v>205</v>
      </c>
      <c r="BK1921">
        <v>1.8847400000000001</v>
      </c>
      <c r="BL1921">
        <v>1.88171</v>
      </c>
      <c r="BM1921">
        <v>1.88323</v>
      </c>
      <c r="BN1921">
        <v>1.8818699999999999</v>
      </c>
      <c r="BO1921">
        <v>1.8838200000000001</v>
      </c>
      <c r="BP1921">
        <v>1.8830899999999999</v>
      </c>
      <c r="BQ1921">
        <v>1.8847799999999999</v>
      </c>
      <c r="BR1921">
        <v>1.88232</v>
      </c>
      <c r="BS1921" t="s">
        <v>206</v>
      </c>
      <c r="BT1921" t="s">
        <v>17</v>
      </c>
      <c r="BU1921" t="s">
        <v>17</v>
      </c>
      <c r="BV1921" t="s">
        <v>17</v>
      </c>
      <c r="BW1921" t="s">
        <v>207</v>
      </c>
      <c r="BX1921" t="s">
        <v>208</v>
      </c>
      <c r="BY1921" t="s">
        <v>209</v>
      </c>
      <c r="BZ1921" t="s">
        <v>209</v>
      </c>
      <c r="CA1921" t="s">
        <v>209</v>
      </c>
      <c r="CB1921" t="s">
        <v>209</v>
      </c>
      <c r="CC1921">
        <v>5</v>
      </c>
      <c r="CD1921">
        <v>0</v>
      </c>
      <c r="CE1921">
        <v>0</v>
      </c>
      <c r="CF1921">
        <v>0</v>
      </c>
      <c r="CG1921">
        <v>0</v>
      </c>
      <c r="CH1921">
        <v>2</v>
      </c>
      <c r="CI1921">
        <v>1334.94</v>
      </c>
      <c r="CJ1921">
        <v>0.65739499999999995</v>
      </c>
      <c r="CK1921">
        <v>9.7730099999999993</v>
      </c>
      <c r="CL1921">
        <v>11.4816</v>
      </c>
      <c r="CM1921">
        <v>30</v>
      </c>
      <c r="CN1921">
        <v>11.2646</v>
      </c>
      <c r="CO1921">
        <v>11.526300000000001</v>
      </c>
      <c r="CP1921">
        <v>-1</v>
      </c>
      <c r="CQ1921">
        <v>0</v>
      </c>
      <c r="CR1921">
        <v>100</v>
      </c>
      <c r="CS1921">
        <v>-999.9</v>
      </c>
      <c r="CT1921">
        <v>400</v>
      </c>
      <c r="CU1921">
        <v>9.3769500000000008</v>
      </c>
      <c r="CV1921">
        <v>103.59099999999999</v>
      </c>
      <c r="CW1921">
        <v>103.134</v>
      </c>
    </row>
    <row r="1922" spans="1:101" x14ac:dyDescent="0.2">
      <c r="A1922">
        <v>1908</v>
      </c>
      <c r="B1922">
        <v>1550586079.2</v>
      </c>
      <c r="C1922">
        <v>6907.7000000476801</v>
      </c>
      <c r="D1922" t="s">
        <v>4043</v>
      </c>
      <c r="E1922" t="s">
        <v>4044</v>
      </c>
      <c r="F1922">
        <f t="shared" si="435"/>
        <v>8092</v>
      </c>
      <c r="G1922">
        <f t="shared" si="436"/>
        <v>42.424932291846716</v>
      </c>
      <c r="H1922">
        <f t="shared" si="437"/>
        <v>-0.18801366920375892</v>
      </c>
      <c r="I1922" t="s">
        <v>197</v>
      </c>
      <c r="J1922" t="s">
        <v>198</v>
      </c>
      <c r="K1922" t="s">
        <v>199</v>
      </c>
      <c r="L1922" t="s">
        <v>200</v>
      </c>
      <c r="M1922" t="s">
        <v>3799</v>
      </c>
      <c r="N1922" t="s">
        <v>3800</v>
      </c>
      <c r="O1922" t="s">
        <v>203</v>
      </c>
      <c r="P1922" t="s">
        <v>1765</v>
      </c>
      <c r="Q1922">
        <v>1550586079.2</v>
      </c>
      <c r="R1922">
        <f t="shared" si="438"/>
        <v>8.6389186391867632E-3</v>
      </c>
      <c r="S1922">
        <f t="shared" si="439"/>
        <v>0.28391970704147501</v>
      </c>
      <c r="T1922">
        <f t="shared" si="440"/>
        <v>81.200344518297015</v>
      </c>
      <c r="U1922">
        <f t="shared" si="441"/>
        <v>0.97227632561237609</v>
      </c>
      <c r="V1922">
        <f t="shared" si="442"/>
        <v>1.1973795571683705</v>
      </c>
      <c r="W1922">
        <v>122</v>
      </c>
      <c r="X1922">
        <v>9</v>
      </c>
      <c r="Y1922">
        <f t="shared" si="443"/>
        <v>1</v>
      </c>
      <c r="Z1922">
        <f t="shared" si="444"/>
        <v>0</v>
      </c>
      <c r="AA1922">
        <f t="shared" si="445"/>
        <v>55948.788592288249</v>
      </c>
      <c r="AB1922">
        <f t="shared" si="446"/>
        <v>67.239199999999997</v>
      </c>
      <c r="AC1922">
        <f t="shared" si="447"/>
        <v>32.947207999999996</v>
      </c>
      <c r="AD1922">
        <f t="shared" si="448"/>
        <v>0.49</v>
      </c>
      <c r="AE1922">
        <f t="shared" si="449"/>
        <v>0.39</v>
      </c>
      <c r="AF1922">
        <v>10</v>
      </c>
      <c r="AG1922">
        <v>1550586079.2</v>
      </c>
      <c r="AH1922">
        <v>398.11599999999999</v>
      </c>
      <c r="AI1922">
        <v>400.72899999999998</v>
      </c>
      <c r="AJ1922">
        <v>9.7477300000000007</v>
      </c>
      <c r="AK1922">
        <v>3.7439200000000001</v>
      </c>
      <c r="AL1922">
        <v>1424.88</v>
      </c>
      <c r="AM1922">
        <v>99.7209</v>
      </c>
      <c r="AN1922">
        <v>2.2971200000000001E-2</v>
      </c>
      <c r="AO1922">
        <v>9.5690100000000005</v>
      </c>
      <c r="AP1922">
        <v>999.9</v>
      </c>
      <c r="AQ1922">
        <v>999.9</v>
      </c>
      <c r="AR1922">
        <v>9993.75</v>
      </c>
      <c r="AS1922">
        <v>0</v>
      </c>
      <c r="AT1922">
        <v>67.239199999999997</v>
      </c>
      <c r="AU1922">
        <v>0</v>
      </c>
      <c r="AV1922" t="s">
        <v>204</v>
      </c>
      <c r="AW1922">
        <v>0</v>
      </c>
      <c r="AX1922">
        <v>-1.4419999999999999</v>
      </c>
      <c r="AY1922">
        <v>-3.5999999999999997E-2</v>
      </c>
      <c r="AZ1922">
        <v>0</v>
      </c>
      <c r="BA1922">
        <v>0</v>
      </c>
      <c r="BB1922">
        <v>0</v>
      </c>
      <c r="BC1922">
        <v>0</v>
      </c>
      <c r="BD1922">
        <v>402.15509016393401</v>
      </c>
      <c r="BE1922">
        <v>-2.1900888409316002</v>
      </c>
      <c r="BF1922">
        <v>1.1903872217778999</v>
      </c>
      <c r="BG1922">
        <v>-1</v>
      </c>
      <c r="BH1922">
        <v>0</v>
      </c>
      <c r="BI1922">
        <v>0</v>
      </c>
      <c r="BJ1922" t="s">
        <v>205</v>
      </c>
      <c r="BK1922">
        <v>1.88473</v>
      </c>
      <c r="BL1922">
        <v>1.8816999999999999</v>
      </c>
      <c r="BM1922">
        <v>1.88323</v>
      </c>
      <c r="BN1922">
        <v>1.88188</v>
      </c>
      <c r="BO1922">
        <v>1.8838200000000001</v>
      </c>
      <c r="BP1922">
        <v>1.8830899999999999</v>
      </c>
      <c r="BQ1922">
        <v>1.8847700000000001</v>
      </c>
      <c r="BR1922">
        <v>1.88232</v>
      </c>
      <c r="BS1922" t="s">
        <v>206</v>
      </c>
      <c r="BT1922" t="s">
        <v>17</v>
      </c>
      <c r="BU1922" t="s">
        <v>17</v>
      </c>
      <c r="BV1922" t="s">
        <v>17</v>
      </c>
      <c r="BW1922" t="s">
        <v>207</v>
      </c>
      <c r="BX1922" t="s">
        <v>208</v>
      </c>
      <c r="BY1922" t="s">
        <v>209</v>
      </c>
      <c r="BZ1922" t="s">
        <v>209</v>
      </c>
      <c r="CA1922" t="s">
        <v>209</v>
      </c>
      <c r="CB1922" t="s">
        <v>209</v>
      </c>
      <c r="CC1922">
        <v>5</v>
      </c>
      <c r="CD1922">
        <v>0</v>
      </c>
      <c r="CE1922">
        <v>0</v>
      </c>
      <c r="CF1922">
        <v>0</v>
      </c>
      <c r="CG1922">
        <v>0</v>
      </c>
      <c r="CH1922">
        <v>2</v>
      </c>
      <c r="CI1922">
        <v>1330.56</v>
      </c>
      <c r="CJ1922">
        <v>0.65739499999999995</v>
      </c>
      <c r="CK1922">
        <v>9.7762600000000006</v>
      </c>
      <c r="CL1922">
        <v>11.4819</v>
      </c>
      <c r="CM1922">
        <v>30</v>
      </c>
      <c r="CN1922">
        <v>11.263999999999999</v>
      </c>
      <c r="CO1922">
        <v>11.526300000000001</v>
      </c>
      <c r="CP1922">
        <v>-1</v>
      </c>
      <c r="CQ1922">
        <v>0</v>
      </c>
      <c r="CR1922">
        <v>100</v>
      </c>
      <c r="CS1922">
        <v>-999.9</v>
      </c>
      <c r="CT1922">
        <v>400</v>
      </c>
      <c r="CU1922">
        <v>9.3474299999999992</v>
      </c>
      <c r="CV1922">
        <v>103.59099999999999</v>
      </c>
      <c r="CW1922">
        <v>103.134</v>
      </c>
    </row>
    <row r="1923" spans="1:101" x14ac:dyDescent="0.2">
      <c r="A1923">
        <v>1909</v>
      </c>
      <c r="B1923">
        <v>1550586081.2</v>
      </c>
      <c r="C1923">
        <v>6909.7000000476801</v>
      </c>
      <c r="D1923" t="s">
        <v>4045</v>
      </c>
      <c r="E1923" t="s">
        <v>4046</v>
      </c>
      <c r="F1923">
        <f t="shared" si="435"/>
        <v>8092</v>
      </c>
      <c r="G1923">
        <f t="shared" si="436"/>
        <v>42.427511843431475</v>
      </c>
      <c r="H1923">
        <f t="shared" si="437"/>
        <v>-0.10151025211461712</v>
      </c>
      <c r="I1923" t="s">
        <v>197</v>
      </c>
      <c r="J1923" t="s">
        <v>198</v>
      </c>
      <c r="K1923" t="s">
        <v>199</v>
      </c>
      <c r="L1923" t="s">
        <v>200</v>
      </c>
      <c r="M1923" t="s">
        <v>3799</v>
      </c>
      <c r="N1923" t="s">
        <v>3800</v>
      </c>
      <c r="O1923" t="s">
        <v>203</v>
      </c>
      <c r="P1923" t="s">
        <v>1765</v>
      </c>
      <c r="Q1923">
        <v>1550586081.2</v>
      </c>
      <c r="R1923">
        <f t="shared" si="438"/>
        <v>8.6566202764074805E-3</v>
      </c>
      <c r="S1923">
        <f t="shared" si="439"/>
        <v>9.3496427882894431E-2</v>
      </c>
      <c r="T1923">
        <f t="shared" si="440"/>
        <v>81.403630660897264</v>
      </c>
      <c r="U1923">
        <f t="shared" si="441"/>
        <v>0.97347401618737706</v>
      </c>
      <c r="V1923">
        <f t="shared" si="442"/>
        <v>1.1958606861683767</v>
      </c>
      <c r="W1923">
        <v>130</v>
      </c>
      <c r="X1923">
        <v>9</v>
      </c>
      <c r="Y1923">
        <f t="shared" si="443"/>
        <v>1</v>
      </c>
      <c r="Z1923">
        <f t="shared" si="444"/>
        <v>0</v>
      </c>
      <c r="AA1923">
        <f t="shared" si="445"/>
        <v>55965.618742064573</v>
      </c>
      <c r="AB1923">
        <f t="shared" si="446"/>
        <v>67.266599999999997</v>
      </c>
      <c r="AC1923">
        <f t="shared" si="447"/>
        <v>32.960633999999999</v>
      </c>
      <c r="AD1923">
        <f t="shared" si="448"/>
        <v>0.49</v>
      </c>
      <c r="AE1923">
        <f t="shared" si="449"/>
        <v>0.39</v>
      </c>
      <c r="AF1923">
        <v>10</v>
      </c>
      <c r="AG1923">
        <v>1550586081.2</v>
      </c>
      <c r="AH1923">
        <v>398.24200000000002</v>
      </c>
      <c r="AI1923">
        <v>400.72699999999998</v>
      </c>
      <c r="AJ1923">
        <v>9.7597900000000006</v>
      </c>
      <c r="AK1923">
        <v>3.7439200000000001</v>
      </c>
      <c r="AL1923">
        <v>1424.92</v>
      </c>
      <c r="AM1923">
        <v>99.720299999999995</v>
      </c>
      <c r="AN1923">
        <v>2.3036299999999999E-2</v>
      </c>
      <c r="AO1923">
        <v>9.5501199999999997</v>
      </c>
      <c r="AP1923">
        <v>999.9</v>
      </c>
      <c r="AQ1923">
        <v>999.9</v>
      </c>
      <c r="AR1923">
        <v>9996.25</v>
      </c>
      <c r="AS1923">
        <v>0</v>
      </c>
      <c r="AT1923">
        <v>67.266599999999997</v>
      </c>
      <c r="AU1923">
        <v>0</v>
      </c>
      <c r="AV1923" t="s">
        <v>204</v>
      </c>
      <c r="AW1923">
        <v>0</v>
      </c>
      <c r="AX1923">
        <v>-1.4419999999999999</v>
      </c>
      <c r="AY1923">
        <v>-3.5999999999999997E-2</v>
      </c>
      <c r="AZ1923">
        <v>0</v>
      </c>
      <c r="BA1923">
        <v>0</v>
      </c>
      <c r="BB1923">
        <v>0</v>
      </c>
      <c r="BC1923">
        <v>0</v>
      </c>
      <c r="BD1923">
        <v>401.98354098360699</v>
      </c>
      <c r="BE1923">
        <v>-1.1823909511964801</v>
      </c>
      <c r="BF1923">
        <v>0.722987020579832</v>
      </c>
      <c r="BG1923">
        <v>-1</v>
      </c>
      <c r="BH1923">
        <v>0</v>
      </c>
      <c r="BI1923">
        <v>0</v>
      </c>
      <c r="BJ1923" t="s">
        <v>205</v>
      </c>
      <c r="BK1923">
        <v>1.88473</v>
      </c>
      <c r="BL1923">
        <v>1.8816999999999999</v>
      </c>
      <c r="BM1923">
        <v>1.88323</v>
      </c>
      <c r="BN1923">
        <v>1.88188</v>
      </c>
      <c r="BO1923">
        <v>1.88384</v>
      </c>
      <c r="BP1923">
        <v>1.8830899999999999</v>
      </c>
      <c r="BQ1923">
        <v>1.8847700000000001</v>
      </c>
      <c r="BR1923">
        <v>1.8823099999999999</v>
      </c>
      <c r="BS1923" t="s">
        <v>206</v>
      </c>
      <c r="BT1923" t="s">
        <v>17</v>
      </c>
      <c r="BU1923" t="s">
        <v>17</v>
      </c>
      <c r="BV1923" t="s">
        <v>17</v>
      </c>
      <c r="BW1923" t="s">
        <v>207</v>
      </c>
      <c r="BX1923" t="s">
        <v>208</v>
      </c>
      <c r="BY1923" t="s">
        <v>209</v>
      </c>
      <c r="BZ1923" t="s">
        <v>209</v>
      </c>
      <c r="CA1923" t="s">
        <v>209</v>
      </c>
      <c r="CB1923" t="s">
        <v>209</v>
      </c>
      <c r="CC1923">
        <v>5</v>
      </c>
      <c r="CD1923">
        <v>0</v>
      </c>
      <c r="CE1923">
        <v>0</v>
      </c>
      <c r="CF1923">
        <v>0</v>
      </c>
      <c r="CG1923">
        <v>0</v>
      </c>
      <c r="CH1923">
        <v>2</v>
      </c>
      <c r="CI1923">
        <v>1324.68</v>
      </c>
      <c r="CJ1923">
        <v>0.65739499999999995</v>
      </c>
      <c r="CK1923">
        <v>9.7793100000000006</v>
      </c>
      <c r="CL1923">
        <v>11.4816</v>
      </c>
      <c r="CM1923">
        <v>30</v>
      </c>
      <c r="CN1923">
        <v>11.2631</v>
      </c>
      <c r="CO1923">
        <v>11.526300000000001</v>
      </c>
      <c r="CP1923">
        <v>-1</v>
      </c>
      <c r="CQ1923">
        <v>0</v>
      </c>
      <c r="CR1923">
        <v>100</v>
      </c>
      <c r="CS1923">
        <v>-999.9</v>
      </c>
      <c r="CT1923">
        <v>400</v>
      </c>
      <c r="CU1923">
        <v>9.3234499999999993</v>
      </c>
      <c r="CV1923">
        <v>103.59099999999999</v>
      </c>
      <c r="CW1923">
        <v>103.134</v>
      </c>
    </row>
    <row r="1924" spans="1:101" x14ac:dyDescent="0.2">
      <c r="A1924">
        <v>1910</v>
      </c>
      <c r="B1924">
        <v>1550586083.2</v>
      </c>
      <c r="C1924">
        <v>6911.7000000476801</v>
      </c>
      <c r="D1924" t="s">
        <v>4047</v>
      </c>
      <c r="E1924" t="s">
        <v>4048</v>
      </c>
      <c r="F1924">
        <f t="shared" si="435"/>
        <v>8092</v>
      </c>
      <c r="G1924">
        <f t="shared" si="436"/>
        <v>42.430766549463279</v>
      </c>
      <c r="H1924">
        <f t="shared" si="437"/>
        <v>-3.8522754715098133E-2</v>
      </c>
      <c r="I1924" t="s">
        <v>197</v>
      </c>
      <c r="J1924" t="s">
        <v>198</v>
      </c>
      <c r="K1924" t="s">
        <v>199</v>
      </c>
      <c r="L1924" t="s">
        <v>200</v>
      </c>
      <c r="M1924" t="s">
        <v>3799</v>
      </c>
      <c r="N1924" t="s">
        <v>3800</v>
      </c>
      <c r="O1924" t="s">
        <v>203</v>
      </c>
      <c r="P1924" t="s">
        <v>1765</v>
      </c>
      <c r="Q1924">
        <v>1550586083.2</v>
      </c>
      <c r="R1924">
        <f t="shared" si="438"/>
        <v>8.6724814509757039E-3</v>
      </c>
      <c r="S1924">
        <f t="shared" si="439"/>
        <v>-9.4998958329199412E-2</v>
      </c>
      <c r="T1924">
        <f t="shared" si="440"/>
        <v>81.615671951411201</v>
      </c>
      <c r="U1924">
        <f t="shared" si="441"/>
        <v>0.97434703481212004</v>
      </c>
      <c r="V1924">
        <f t="shared" si="442"/>
        <v>1.1938234551229139</v>
      </c>
      <c r="W1924">
        <v>125</v>
      </c>
      <c r="X1924">
        <v>9</v>
      </c>
      <c r="Y1924">
        <f t="shared" si="443"/>
        <v>1</v>
      </c>
      <c r="Z1924">
        <f t="shared" si="444"/>
        <v>0</v>
      </c>
      <c r="AA1924">
        <f t="shared" si="445"/>
        <v>55953.103446988927</v>
      </c>
      <c r="AB1924">
        <f t="shared" si="446"/>
        <v>67.296700000000001</v>
      </c>
      <c r="AC1924">
        <f t="shared" si="447"/>
        <v>32.975383000000001</v>
      </c>
      <c r="AD1924">
        <f t="shared" si="448"/>
        <v>0.49</v>
      </c>
      <c r="AE1924">
        <f t="shared" si="449"/>
        <v>0.39</v>
      </c>
      <c r="AF1924">
        <v>10</v>
      </c>
      <c r="AG1924">
        <v>1550586083.2</v>
      </c>
      <c r="AH1924">
        <v>398.35899999999998</v>
      </c>
      <c r="AI1924">
        <v>400.71600000000001</v>
      </c>
      <c r="AJ1924">
        <v>9.7686700000000002</v>
      </c>
      <c r="AK1924">
        <v>3.74403</v>
      </c>
      <c r="AL1924">
        <v>1425.44</v>
      </c>
      <c r="AM1924">
        <v>99.718999999999994</v>
      </c>
      <c r="AN1924">
        <v>2.3036000000000001E-2</v>
      </c>
      <c r="AO1924">
        <v>9.5247499999999992</v>
      </c>
      <c r="AP1924">
        <v>999.9</v>
      </c>
      <c r="AQ1924">
        <v>999.9</v>
      </c>
      <c r="AR1924">
        <v>9993.1200000000008</v>
      </c>
      <c r="AS1924">
        <v>0</v>
      </c>
      <c r="AT1924">
        <v>67.296700000000001</v>
      </c>
      <c r="AU1924">
        <v>0</v>
      </c>
      <c r="AV1924" t="s">
        <v>204</v>
      </c>
      <c r="AW1924">
        <v>0</v>
      </c>
      <c r="AX1924">
        <v>-1.4419999999999999</v>
      </c>
      <c r="AY1924">
        <v>-3.5999999999999997E-2</v>
      </c>
      <c r="AZ1924">
        <v>0</v>
      </c>
      <c r="BA1924">
        <v>0</v>
      </c>
      <c r="BB1924">
        <v>0</v>
      </c>
      <c r="BC1924">
        <v>0</v>
      </c>
      <c r="BD1924">
        <v>401.87625409836102</v>
      </c>
      <c r="BE1924">
        <v>-0.44868247476772</v>
      </c>
      <c r="BF1924">
        <v>0.31830698558682102</v>
      </c>
      <c r="BG1924">
        <v>-1</v>
      </c>
      <c r="BH1924">
        <v>0</v>
      </c>
      <c r="BI1924">
        <v>0</v>
      </c>
      <c r="BJ1924" t="s">
        <v>205</v>
      </c>
      <c r="BK1924">
        <v>1.88473</v>
      </c>
      <c r="BL1924">
        <v>1.88171</v>
      </c>
      <c r="BM1924">
        <v>1.8832199999999999</v>
      </c>
      <c r="BN1924">
        <v>1.8818699999999999</v>
      </c>
      <c r="BO1924">
        <v>1.88384</v>
      </c>
      <c r="BP1924">
        <v>1.8830899999999999</v>
      </c>
      <c r="BQ1924">
        <v>1.88479</v>
      </c>
      <c r="BR1924">
        <v>1.8823099999999999</v>
      </c>
      <c r="BS1924" t="s">
        <v>206</v>
      </c>
      <c r="BT1924" t="s">
        <v>17</v>
      </c>
      <c r="BU1924" t="s">
        <v>17</v>
      </c>
      <c r="BV1924" t="s">
        <v>17</v>
      </c>
      <c r="BW1924" t="s">
        <v>207</v>
      </c>
      <c r="BX1924" t="s">
        <v>208</v>
      </c>
      <c r="BY1924" t="s">
        <v>209</v>
      </c>
      <c r="BZ1924" t="s">
        <v>209</v>
      </c>
      <c r="CA1924" t="s">
        <v>209</v>
      </c>
      <c r="CB1924" t="s">
        <v>209</v>
      </c>
      <c r="CC1924">
        <v>5</v>
      </c>
      <c r="CD1924">
        <v>0</v>
      </c>
      <c r="CE1924">
        <v>0</v>
      </c>
      <c r="CF1924">
        <v>0</v>
      </c>
      <c r="CG1924">
        <v>0</v>
      </c>
      <c r="CH1924">
        <v>2</v>
      </c>
      <c r="CI1924">
        <v>1328.84</v>
      </c>
      <c r="CJ1924">
        <v>0.65739499999999995</v>
      </c>
      <c r="CK1924">
        <v>9.7822499999999994</v>
      </c>
      <c r="CL1924">
        <v>11.481299999999999</v>
      </c>
      <c r="CM1924">
        <v>30</v>
      </c>
      <c r="CN1924">
        <v>11.262499999999999</v>
      </c>
      <c r="CO1924">
        <v>11.526300000000001</v>
      </c>
      <c r="CP1924">
        <v>-1</v>
      </c>
      <c r="CQ1924">
        <v>0</v>
      </c>
      <c r="CR1924">
        <v>100</v>
      </c>
      <c r="CS1924">
        <v>-999.9</v>
      </c>
      <c r="CT1924">
        <v>400</v>
      </c>
      <c r="CU1924">
        <v>9.3079999999999998</v>
      </c>
      <c r="CV1924">
        <v>103.59</v>
      </c>
      <c r="CW1924">
        <v>103.134</v>
      </c>
    </row>
    <row r="1925" spans="1:101" x14ac:dyDescent="0.2">
      <c r="A1925">
        <v>1911</v>
      </c>
      <c r="B1925">
        <v>1550586085.2</v>
      </c>
      <c r="C1925">
        <v>6913.7000000476801</v>
      </c>
      <c r="D1925" t="s">
        <v>4049</v>
      </c>
      <c r="E1925" t="s">
        <v>4050</v>
      </c>
      <c r="F1925">
        <f t="shared" si="435"/>
        <v>8092</v>
      </c>
      <c r="G1925">
        <f t="shared" si="436"/>
        <v>42.434952394116245</v>
      </c>
      <c r="H1925">
        <f t="shared" si="437"/>
        <v>-1.1305470691241019E-2</v>
      </c>
      <c r="I1925" t="s">
        <v>197</v>
      </c>
      <c r="J1925" t="s">
        <v>198</v>
      </c>
      <c r="K1925" t="s">
        <v>199</v>
      </c>
      <c r="L1925" t="s">
        <v>200</v>
      </c>
      <c r="M1925" t="s">
        <v>3799</v>
      </c>
      <c r="N1925" t="s">
        <v>3800</v>
      </c>
      <c r="O1925" t="s">
        <v>203</v>
      </c>
      <c r="P1925" t="s">
        <v>1765</v>
      </c>
      <c r="Q1925">
        <v>1550586085.2</v>
      </c>
      <c r="R1925">
        <f t="shared" si="438"/>
        <v>8.6815015795593722E-3</v>
      </c>
      <c r="S1925">
        <f t="shared" si="439"/>
        <v>-0.27930262341655593</v>
      </c>
      <c r="T1925">
        <f t="shared" si="440"/>
        <v>81.815975802701473</v>
      </c>
      <c r="U1925">
        <f t="shared" si="441"/>
        <v>0.97492786243821605</v>
      </c>
      <c r="V1925">
        <f t="shared" si="442"/>
        <v>1.1916106272315889</v>
      </c>
      <c r="W1925">
        <v>113</v>
      </c>
      <c r="X1925">
        <v>8</v>
      </c>
      <c r="Y1925">
        <f t="shared" si="443"/>
        <v>1</v>
      </c>
      <c r="Z1925">
        <f t="shared" si="444"/>
        <v>0</v>
      </c>
      <c r="AA1925">
        <f t="shared" si="445"/>
        <v>55921.71844213485</v>
      </c>
      <c r="AB1925">
        <f t="shared" si="446"/>
        <v>67.200800000000001</v>
      </c>
      <c r="AC1925">
        <f t="shared" si="447"/>
        <v>32.928392000000002</v>
      </c>
      <c r="AD1925">
        <f t="shared" si="448"/>
        <v>0.49</v>
      </c>
      <c r="AE1925">
        <f t="shared" si="449"/>
        <v>0.39</v>
      </c>
      <c r="AF1925">
        <v>10</v>
      </c>
      <c r="AG1925">
        <v>1550586085.2</v>
      </c>
      <c r="AH1925">
        <v>398.476</v>
      </c>
      <c r="AI1925">
        <v>400.70699999999999</v>
      </c>
      <c r="AJ1925">
        <v>9.7744800000000005</v>
      </c>
      <c r="AK1925">
        <v>3.7434400000000001</v>
      </c>
      <c r="AL1925">
        <v>1425.4</v>
      </c>
      <c r="AM1925">
        <v>99.719099999999997</v>
      </c>
      <c r="AN1925">
        <v>2.3071700000000001E-2</v>
      </c>
      <c r="AO1925">
        <v>9.4971499999999995</v>
      </c>
      <c r="AP1925">
        <v>999.9</v>
      </c>
      <c r="AQ1925">
        <v>999.9</v>
      </c>
      <c r="AR1925">
        <v>9986.25</v>
      </c>
      <c r="AS1925">
        <v>0</v>
      </c>
      <c r="AT1925">
        <v>67.200800000000001</v>
      </c>
      <c r="AU1925">
        <v>0</v>
      </c>
      <c r="AV1925" t="s">
        <v>204</v>
      </c>
      <c r="AW1925">
        <v>0</v>
      </c>
      <c r="AX1925">
        <v>-1.4419999999999999</v>
      </c>
      <c r="AY1925">
        <v>-3.5999999999999997E-2</v>
      </c>
      <c r="AZ1925">
        <v>0</v>
      </c>
      <c r="BA1925">
        <v>0</v>
      </c>
      <c r="BB1925">
        <v>0</v>
      </c>
      <c r="BC1925">
        <v>0</v>
      </c>
      <c r="BD1925">
        <v>401.85152459016399</v>
      </c>
      <c r="BE1925">
        <v>-0.1316649341411</v>
      </c>
      <c r="BF1925">
        <v>0.227718916941545</v>
      </c>
      <c r="BG1925">
        <v>-1</v>
      </c>
      <c r="BH1925">
        <v>0</v>
      </c>
      <c r="BI1925">
        <v>0</v>
      </c>
      <c r="BJ1925" t="s">
        <v>205</v>
      </c>
      <c r="BK1925">
        <v>1.88473</v>
      </c>
      <c r="BL1925">
        <v>1.8816999999999999</v>
      </c>
      <c r="BM1925">
        <v>1.88323</v>
      </c>
      <c r="BN1925">
        <v>1.8818699999999999</v>
      </c>
      <c r="BO1925">
        <v>1.8838200000000001</v>
      </c>
      <c r="BP1925">
        <v>1.8830899999999999</v>
      </c>
      <c r="BQ1925">
        <v>1.88479</v>
      </c>
      <c r="BR1925">
        <v>1.8823099999999999</v>
      </c>
      <c r="BS1925" t="s">
        <v>206</v>
      </c>
      <c r="BT1925" t="s">
        <v>17</v>
      </c>
      <c r="BU1925" t="s">
        <v>17</v>
      </c>
      <c r="BV1925" t="s">
        <v>17</v>
      </c>
      <c r="BW1925" t="s">
        <v>207</v>
      </c>
      <c r="BX1925" t="s">
        <v>208</v>
      </c>
      <c r="BY1925" t="s">
        <v>209</v>
      </c>
      <c r="BZ1925" t="s">
        <v>209</v>
      </c>
      <c r="CA1925" t="s">
        <v>209</v>
      </c>
      <c r="CB1925" t="s">
        <v>209</v>
      </c>
      <c r="CC1925">
        <v>5</v>
      </c>
      <c r="CD1925">
        <v>0</v>
      </c>
      <c r="CE1925">
        <v>0</v>
      </c>
      <c r="CF1925">
        <v>0</v>
      </c>
      <c r="CG1925">
        <v>0</v>
      </c>
      <c r="CH1925">
        <v>2</v>
      </c>
      <c r="CI1925">
        <v>1337.47</v>
      </c>
      <c r="CJ1925">
        <v>0.65739499999999995</v>
      </c>
      <c r="CK1925">
        <v>9.7850900000000003</v>
      </c>
      <c r="CL1925">
        <v>11.481</v>
      </c>
      <c r="CM1925">
        <v>30</v>
      </c>
      <c r="CN1925">
        <v>11.2622</v>
      </c>
      <c r="CO1925">
        <v>11.526300000000001</v>
      </c>
      <c r="CP1925">
        <v>-1</v>
      </c>
      <c r="CQ1925">
        <v>0</v>
      </c>
      <c r="CR1925">
        <v>100</v>
      </c>
      <c r="CS1925">
        <v>-999.9</v>
      </c>
      <c r="CT1925">
        <v>400</v>
      </c>
      <c r="CU1925">
        <v>9.2901399999999992</v>
      </c>
      <c r="CV1925">
        <v>103.59</v>
      </c>
      <c r="CW1925">
        <v>103.133</v>
      </c>
    </row>
    <row r="1926" spans="1:101" x14ac:dyDescent="0.2">
      <c r="A1926">
        <v>1912</v>
      </c>
      <c r="B1926">
        <v>1550586087.2</v>
      </c>
      <c r="C1926">
        <v>6915.7000000476801</v>
      </c>
      <c r="D1926" t="s">
        <v>4051</v>
      </c>
      <c r="E1926" t="s">
        <v>4052</v>
      </c>
      <c r="F1926">
        <f t="shared" si="435"/>
        <v>8092</v>
      </c>
      <c r="G1926">
        <f t="shared" si="436"/>
        <v>42.436726066188591</v>
      </c>
      <c r="H1926">
        <f t="shared" si="437"/>
        <v>3.196592255865285E-3</v>
      </c>
      <c r="I1926" t="s">
        <v>197</v>
      </c>
      <c r="J1926" t="s">
        <v>198</v>
      </c>
      <c r="K1926" t="s">
        <v>199</v>
      </c>
      <c r="L1926" t="s">
        <v>200</v>
      </c>
      <c r="M1926" t="s">
        <v>3799</v>
      </c>
      <c r="N1926" t="s">
        <v>3800</v>
      </c>
      <c r="O1926" t="s">
        <v>203</v>
      </c>
      <c r="P1926" t="s">
        <v>1765</v>
      </c>
      <c r="Q1926">
        <v>1550586087.2</v>
      </c>
      <c r="R1926">
        <f t="shared" si="438"/>
        <v>8.6989218893286629E-3</v>
      </c>
      <c r="S1926">
        <f t="shared" si="439"/>
        <v>-0.5200632154933349</v>
      </c>
      <c r="T1926">
        <f t="shared" si="440"/>
        <v>81.978172527444229</v>
      </c>
      <c r="U1926">
        <f t="shared" si="441"/>
        <v>0.97610367368958395</v>
      </c>
      <c r="V1926">
        <f t="shared" si="442"/>
        <v>1.1906872812550304</v>
      </c>
      <c r="W1926">
        <v>108</v>
      </c>
      <c r="X1926">
        <v>8</v>
      </c>
      <c r="Y1926">
        <f t="shared" si="443"/>
        <v>1</v>
      </c>
      <c r="Z1926">
        <f t="shared" si="444"/>
        <v>0</v>
      </c>
      <c r="AA1926">
        <f t="shared" si="445"/>
        <v>56065.046093590579</v>
      </c>
      <c r="AB1926">
        <f t="shared" si="446"/>
        <v>67.105000000000004</v>
      </c>
      <c r="AC1926">
        <f t="shared" si="447"/>
        <v>32.881450000000001</v>
      </c>
      <c r="AD1926">
        <f t="shared" si="448"/>
        <v>0.49</v>
      </c>
      <c r="AE1926">
        <f t="shared" si="449"/>
        <v>0.39</v>
      </c>
      <c r="AF1926">
        <v>10</v>
      </c>
      <c r="AG1926">
        <v>1550586087.2</v>
      </c>
      <c r="AH1926">
        <v>398.64600000000002</v>
      </c>
      <c r="AI1926">
        <v>400.714</v>
      </c>
      <c r="AJ1926">
        <v>9.7862600000000004</v>
      </c>
      <c r="AK1926">
        <v>3.7431899999999998</v>
      </c>
      <c r="AL1926">
        <v>1425.4</v>
      </c>
      <c r="AM1926">
        <v>99.719200000000001</v>
      </c>
      <c r="AN1926">
        <v>2.30584E-2</v>
      </c>
      <c r="AO1926">
        <v>9.4856200000000008</v>
      </c>
      <c r="AP1926">
        <v>999.9</v>
      </c>
      <c r="AQ1926">
        <v>999.9</v>
      </c>
      <c r="AR1926">
        <v>10012.5</v>
      </c>
      <c r="AS1926">
        <v>0</v>
      </c>
      <c r="AT1926">
        <v>67.105000000000004</v>
      </c>
      <c r="AU1926">
        <v>0</v>
      </c>
      <c r="AV1926" t="s">
        <v>204</v>
      </c>
      <c r="AW1926">
        <v>0</v>
      </c>
      <c r="AX1926">
        <v>-1.4419999999999999</v>
      </c>
      <c r="AY1926">
        <v>-3.5999999999999997E-2</v>
      </c>
      <c r="AZ1926">
        <v>0</v>
      </c>
      <c r="BA1926">
        <v>0</v>
      </c>
      <c r="BB1926">
        <v>0</v>
      </c>
      <c r="BC1926">
        <v>0</v>
      </c>
      <c r="BD1926">
        <v>401.86088524590201</v>
      </c>
      <c r="BE1926">
        <v>3.7226802505931501E-2</v>
      </c>
      <c r="BF1926">
        <v>0.24480293837039099</v>
      </c>
      <c r="BG1926">
        <v>-1</v>
      </c>
      <c r="BH1926">
        <v>0</v>
      </c>
      <c r="BI1926">
        <v>0</v>
      </c>
      <c r="BJ1926" t="s">
        <v>205</v>
      </c>
      <c r="BK1926">
        <v>1.8847400000000001</v>
      </c>
      <c r="BL1926">
        <v>1.8816999999999999</v>
      </c>
      <c r="BM1926">
        <v>1.88324</v>
      </c>
      <c r="BN1926">
        <v>1.8818699999999999</v>
      </c>
      <c r="BO1926">
        <v>1.88381</v>
      </c>
      <c r="BP1926">
        <v>1.8830899999999999</v>
      </c>
      <c r="BQ1926">
        <v>1.88479</v>
      </c>
      <c r="BR1926">
        <v>1.8823000000000001</v>
      </c>
      <c r="BS1926" t="s">
        <v>206</v>
      </c>
      <c r="BT1926" t="s">
        <v>17</v>
      </c>
      <c r="BU1926" t="s">
        <v>17</v>
      </c>
      <c r="BV1926" t="s">
        <v>17</v>
      </c>
      <c r="BW1926" t="s">
        <v>207</v>
      </c>
      <c r="BX1926" t="s">
        <v>208</v>
      </c>
      <c r="BY1926" t="s">
        <v>209</v>
      </c>
      <c r="BZ1926" t="s">
        <v>209</v>
      </c>
      <c r="CA1926" t="s">
        <v>209</v>
      </c>
      <c r="CB1926" t="s">
        <v>209</v>
      </c>
      <c r="CC1926">
        <v>5</v>
      </c>
      <c r="CD1926">
        <v>0</v>
      </c>
      <c r="CE1926">
        <v>0</v>
      </c>
      <c r="CF1926">
        <v>0</v>
      </c>
      <c r="CG1926">
        <v>0</v>
      </c>
      <c r="CH1926">
        <v>2</v>
      </c>
      <c r="CI1926">
        <v>1341.58</v>
      </c>
      <c r="CJ1926">
        <v>0.65739499999999995</v>
      </c>
      <c r="CK1926">
        <v>9.7878500000000006</v>
      </c>
      <c r="CL1926">
        <v>11.480700000000001</v>
      </c>
      <c r="CM1926">
        <v>30</v>
      </c>
      <c r="CN1926">
        <v>11.261900000000001</v>
      </c>
      <c r="CO1926">
        <v>11.526300000000001</v>
      </c>
      <c r="CP1926">
        <v>-1</v>
      </c>
      <c r="CQ1926">
        <v>0</v>
      </c>
      <c r="CR1926">
        <v>100</v>
      </c>
      <c r="CS1926">
        <v>-999.9</v>
      </c>
      <c r="CT1926">
        <v>400</v>
      </c>
      <c r="CU1926">
        <v>9.2583599999999997</v>
      </c>
      <c r="CV1926">
        <v>103.59</v>
      </c>
      <c r="CW1926">
        <v>103.133</v>
      </c>
    </row>
    <row r="1927" spans="1:101" x14ac:dyDescent="0.2">
      <c r="A1927">
        <v>1913</v>
      </c>
      <c r="B1927">
        <v>1550586089.2</v>
      </c>
      <c r="C1927">
        <v>6917.7000000476801</v>
      </c>
      <c r="D1927" t="s">
        <v>4053</v>
      </c>
      <c r="E1927" t="s">
        <v>4054</v>
      </c>
      <c r="F1927">
        <f t="shared" si="435"/>
        <v>8092</v>
      </c>
      <c r="G1927">
        <f t="shared" si="436"/>
        <v>42.434698252555393</v>
      </c>
      <c r="H1927">
        <f t="shared" si="437"/>
        <v>1.8321565450318354E-2</v>
      </c>
      <c r="I1927" t="s">
        <v>197</v>
      </c>
      <c r="J1927" t="s">
        <v>198</v>
      </c>
      <c r="K1927" t="s">
        <v>199</v>
      </c>
      <c r="L1927" t="s">
        <v>200</v>
      </c>
      <c r="M1927" t="s">
        <v>3799</v>
      </c>
      <c r="N1927" t="s">
        <v>3800</v>
      </c>
      <c r="O1927" t="s">
        <v>203</v>
      </c>
      <c r="P1927" t="s">
        <v>1765</v>
      </c>
      <c r="Q1927">
        <v>1550586089.2</v>
      </c>
      <c r="R1927">
        <f t="shared" si="438"/>
        <v>8.7174400345118325E-3</v>
      </c>
      <c r="S1927">
        <f t="shared" si="439"/>
        <v>-0.76178740200406969</v>
      </c>
      <c r="T1927">
        <f t="shared" si="440"/>
        <v>82.016400113882753</v>
      </c>
      <c r="U1927">
        <f t="shared" si="441"/>
        <v>0.97752049450483991</v>
      </c>
      <c r="V1927">
        <f t="shared" si="442"/>
        <v>1.1918597904169377</v>
      </c>
      <c r="W1927">
        <v>132</v>
      </c>
      <c r="X1927">
        <v>9</v>
      </c>
      <c r="Y1927">
        <f t="shared" si="443"/>
        <v>1</v>
      </c>
      <c r="Z1927">
        <f t="shared" si="444"/>
        <v>0</v>
      </c>
      <c r="AA1927">
        <f t="shared" si="445"/>
        <v>56096.18520195414</v>
      </c>
      <c r="AB1927">
        <f t="shared" si="446"/>
        <v>67.118700000000004</v>
      </c>
      <c r="AC1927">
        <f t="shared" si="447"/>
        <v>32.888162999999999</v>
      </c>
      <c r="AD1927">
        <f t="shared" si="448"/>
        <v>0.49</v>
      </c>
      <c r="AE1927">
        <f t="shared" si="449"/>
        <v>0.39</v>
      </c>
      <c r="AF1927">
        <v>10</v>
      </c>
      <c r="AG1927">
        <v>1550586089.2</v>
      </c>
      <c r="AH1927">
        <v>398.82100000000003</v>
      </c>
      <c r="AI1927">
        <v>400.726</v>
      </c>
      <c r="AJ1927">
        <v>9.80044</v>
      </c>
      <c r="AK1927">
        <v>3.7435299999999998</v>
      </c>
      <c r="AL1927">
        <v>1425.15</v>
      </c>
      <c r="AM1927">
        <v>99.7196</v>
      </c>
      <c r="AN1927">
        <v>2.2911000000000001E-2</v>
      </c>
      <c r="AO1927">
        <v>9.5002600000000008</v>
      </c>
      <c r="AP1927">
        <v>999.9</v>
      </c>
      <c r="AQ1927">
        <v>999.9</v>
      </c>
      <c r="AR1927">
        <v>10018.799999999999</v>
      </c>
      <c r="AS1927">
        <v>0</v>
      </c>
      <c r="AT1927">
        <v>67.118700000000004</v>
      </c>
      <c r="AU1927">
        <v>0</v>
      </c>
      <c r="AV1927" t="s">
        <v>204</v>
      </c>
      <c r="AW1927">
        <v>0</v>
      </c>
      <c r="AX1927">
        <v>-1.4419999999999999</v>
      </c>
      <c r="AY1927">
        <v>-3.5999999999999997E-2</v>
      </c>
      <c r="AZ1927">
        <v>0</v>
      </c>
      <c r="BA1927">
        <v>0</v>
      </c>
      <c r="BB1927">
        <v>0</v>
      </c>
      <c r="BC1927">
        <v>0</v>
      </c>
      <c r="BD1927">
        <v>401.87964754098402</v>
      </c>
      <c r="BE1927">
        <v>0.21338212846510099</v>
      </c>
      <c r="BF1927">
        <v>0.27762579255299003</v>
      </c>
      <c r="BG1927">
        <v>-1</v>
      </c>
      <c r="BH1927">
        <v>0</v>
      </c>
      <c r="BI1927">
        <v>0</v>
      </c>
      <c r="BJ1927" t="s">
        <v>205</v>
      </c>
      <c r="BK1927">
        <v>1.8847400000000001</v>
      </c>
      <c r="BL1927">
        <v>1.8816999999999999</v>
      </c>
      <c r="BM1927">
        <v>1.8832199999999999</v>
      </c>
      <c r="BN1927">
        <v>1.8818699999999999</v>
      </c>
      <c r="BO1927">
        <v>1.88381</v>
      </c>
      <c r="BP1927">
        <v>1.8830899999999999</v>
      </c>
      <c r="BQ1927">
        <v>1.8847799999999999</v>
      </c>
      <c r="BR1927">
        <v>1.8823099999999999</v>
      </c>
      <c r="BS1927" t="s">
        <v>206</v>
      </c>
      <c r="BT1927" t="s">
        <v>17</v>
      </c>
      <c r="BU1927" t="s">
        <v>17</v>
      </c>
      <c r="BV1927" t="s">
        <v>17</v>
      </c>
      <c r="BW1927" t="s">
        <v>207</v>
      </c>
      <c r="BX1927" t="s">
        <v>208</v>
      </c>
      <c r="BY1927" t="s">
        <v>209</v>
      </c>
      <c r="BZ1927" t="s">
        <v>209</v>
      </c>
      <c r="CA1927" t="s">
        <v>209</v>
      </c>
      <c r="CB1927" t="s">
        <v>209</v>
      </c>
      <c r="CC1927">
        <v>5</v>
      </c>
      <c r="CD1927">
        <v>0</v>
      </c>
      <c r="CE1927">
        <v>0</v>
      </c>
      <c r="CF1927">
        <v>0</v>
      </c>
      <c r="CG1927">
        <v>0</v>
      </c>
      <c r="CH1927">
        <v>2</v>
      </c>
      <c r="CI1927">
        <v>1323.52</v>
      </c>
      <c r="CJ1927">
        <v>0.65739499999999995</v>
      </c>
      <c r="CK1927">
        <v>9.7905599999999993</v>
      </c>
      <c r="CL1927">
        <v>11.480700000000001</v>
      </c>
      <c r="CM1927">
        <v>30</v>
      </c>
      <c r="CN1927">
        <v>11.2613</v>
      </c>
      <c r="CO1927">
        <v>11.526300000000001</v>
      </c>
      <c r="CP1927">
        <v>-1</v>
      </c>
      <c r="CQ1927">
        <v>0</v>
      </c>
      <c r="CR1927">
        <v>100</v>
      </c>
      <c r="CS1927">
        <v>-999.9</v>
      </c>
      <c r="CT1927">
        <v>400</v>
      </c>
      <c r="CU1927">
        <v>9.2348099999999995</v>
      </c>
      <c r="CV1927">
        <v>103.59</v>
      </c>
      <c r="CW1927">
        <v>103.133</v>
      </c>
    </row>
    <row r="1928" spans="1:101" x14ac:dyDescent="0.2">
      <c r="A1928">
        <v>1914</v>
      </c>
      <c r="B1928">
        <v>1550586091.2</v>
      </c>
      <c r="C1928">
        <v>6919.7000000476801</v>
      </c>
      <c r="D1928" t="s">
        <v>4055</v>
      </c>
      <c r="E1928" t="s">
        <v>4056</v>
      </c>
      <c r="F1928">
        <f t="shared" si="435"/>
        <v>8092</v>
      </c>
      <c r="G1928">
        <f t="shared" si="436"/>
        <v>42.433943367619619</v>
      </c>
      <c r="H1928">
        <f t="shared" si="437"/>
        <v>3.6591230379055539E-2</v>
      </c>
      <c r="I1928" t="s">
        <v>197</v>
      </c>
      <c r="J1928" t="s">
        <v>198</v>
      </c>
      <c r="K1928" t="s">
        <v>199</v>
      </c>
      <c r="L1928" t="s">
        <v>200</v>
      </c>
      <c r="M1928" t="s">
        <v>3799</v>
      </c>
      <c r="N1928" t="s">
        <v>3800</v>
      </c>
      <c r="O1928" t="s">
        <v>203</v>
      </c>
      <c r="P1928" t="s">
        <v>1765</v>
      </c>
      <c r="Q1928">
        <v>1550586091.2</v>
      </c>
      <c r="R1928">
        <f t="shared" si="438"/>
        <v>8.7244764873446179E-3</v>
      </c>
      <c r="S1928">
        <f t="shared" si="439"/>
        <v>-0.99316465549129584</v>
      </c>
      <c r="T1928">
        <f t="shared" si="440"/>
        <v>82.018518403631745</v>
      </c>
      <c r="U1928">
        <f t="shared" si="441"/>
        <v>0.978155759715855</v>
      </c>
      <c r="V1928">
        <f t="shared" si="442"/>
        <v>1.1926035470454714</v>
      </c>
      <c r="W1928">
        <v>140</v>
      </c>
      <c r="X1928">
        <v>10</v>
      </c>
      <c r="Y1928">
        <f t="shared" si="443"/>
        <v>1</v>
      </c>
      <c r="Z1928">
        <f t="shared" si="444"/>
        <v>0</v>
      </c>
      <c r="AA1928">
        <f t="shared" si="445"/>
        <v>55990.917682367981</v>
      </c>
      <c r="AB1928">
        <f t="shared" si="446"/>
        <v>67.192599999999999</v>
      </c>
      <c r="AC1928">
        <f t="shared" si="447"/>
        <v>32.924374</v>
      </c>
      <c r="AD1928">
        <f t="shared" si="448"/>
        <v>0.49</v>
      </c>
      <c r="AE1928">
        <f t="shared" si="449"/>
        <v>0.39</v>
      </c>
      <c r="AF1928">
        <v>10</v>
      </c>
      <c r="AG1928">
        <v>1550586091.2</v>
      </c>
      <c r="AH1928">
        <v>398.97699999999998</v>
      </c>
      <c r="AI1928">
        <v>400.72300000000001</v>
      </c>
      <c r="AJ1928">
        <v>9.8066499999999994</v>
      </c>
      <c r="AK1928">
        <v>3.7433999999999998</v>
      </c>
      <c r="AL1928">
        <v>1424.8</v>
      </c>
      <c r="AM1928">
        <v>99.721100000000007</v>
      </c>
      <c r="AN1928">
        <v>2.3028699999999999E-2</v>
      </c>
      <c r="AO1928">
        <v>9.5095399999999994</v>
      </c>
      <c r="AP1928">
        <v>999.9</v>
      </c>
      <c r="AQ1928">
        <v>999.9</v>
      </c>
      <c r="AR1928">
        <v>9999.3799999999992</v>
      </c>
      <c r="AS1928">
        <v>0</v>
      </c>
      <c r="AT1928">
        <v>67.192599999999999</v>
      </c>
      <c r="AU1928">
        <v>0</v>
      </c>
      <c r="AV1928" t="s">
        <v>204</v>
      </c>
      <c r="AW1928">
        <v>0</v>
      </c>
      <c r="AX1928">
        <v>-1.4419999999999999</v>
      </c>
      <c r="AY1928">
        <v>-3.5999999999999997E-2</v>
      </c>
      <c r="AZ1928">
        <v>0</v>
      </c>
      <c r="BA1928">
        <v>0</v>
      </c>
      <c r="BB1928">
        <v>0</v>
      </c>
      <c r="BC1928">
        <v>0</v>
      </c>
      <c r="BD1928">
        <v>401.902655737705</v>
      </c>
      <c r="BE1928">
        <v>0.42617005140175401</v>
      </c>
      <c r="BF1928">
        <v>0.32004450946836999</v>
      </c>
      <c r="BG1928">
        <v>-1</v>
      </c>
      <c r="BH1928">
        <v>0</v>
      </c>
      <c r="BI1928">
        <v>0</v>
      </c>
      <c r="BJ1928" t="s">
        <v>205</v>
      </c>
      <c r="BK1928">
        <v>1.88473</v>
      </c>
      <c r="BL1928">
        <v>1.8816900000000001</v>
      </c>
      <c r="BM1928">
        <v>1.8832199999999999</v>
      </c>
      <c r="BN1928">
        <v>1.8818699999999999</v>
      </c>
      <c r="BO1928">
        <v>1.8838299999999999</v>
      </c>
      <c r="BP1928">
        <v>1.8830899999999999</v>
      </c>
      <c r="BQ1928">
        <v>1.8847700000000001</v>
      </c>
      <c r="BR1928">
        <v>1.8823099999999999</v>
      </c>
      <c r="BS1928" t="s">
        <v>206</v>
      </c>
      <c r="BT1928" t="s">
        <v>17</v>
      </c>
      <c r="BU1928" t="s">
        <v>17</v>
      </c>
      <c r="BV1928" t="s">
        <v>17</v>
      </c>
      <c r="BW1928" t="s">
        <v>207</v>
      </c>
      <c r="BX1928" t="s">
        <v>208</v>
      </c>
      <c r="BY1928" t="s">
        <v>209</v>
      </c>
      <c r="BZ1928" t="s">
        <v>209</v>
      </c>
      <c r="CA1928" t="s">
        <v>209</v>
      </c>
      <c r="CB1928" t="s">
        <v>209</v>
      </c>
      <c r="CC1928">
        <v>5</v>
      </c>
      <c r="CD1928">
        <v>0</v>
      </c>
      <c r="CE1928">
        <v>0</v>
      </c>
      <c r="CF1928">
        <v>0</v>
      </c>
      <c r="CG1928">
        <v>0</v>
      </c>
      <c r="CH1928">
        <v>2</v>
      </c>
      <c r="CI1928">
        <v>1316.8</v>
      </c>
      <c r="CJ1928">
        <v>0.65739499999999995</v>
      </c>
      <c r="CK1928">
        <v>9.7931600000000003</v>
      </c>
      <c r="CL1928">
        <v>11.480700000000001</v>
      </c>
      <c r="CM1928">
        <v>30</v>
      </c>
      <c r="CN1928">
        <v>11.260999999999999</v>
      </c>
      <c r="CO1928">
        <v>11.526300000000001</v>
      </c>
      <c r="CP1928">
        <v>-1</v>
      </c>
      <c r="CQ1928">
        <v>0</v>
      </c>
      <c r="CR1928">
        <v>100</v>
      </c>
      <c r="CS1928">
        <v>-999.9</v>
      </c>
      <c r="CT1928">
        <v>400</v>
      </c>
      <c r="CU1928">
        <v>9.2133299999999991</v>
      </c>
      <c r="CV1928">
        <v>103.589</v>
      </c>
      <c r="CW1928">
        <v>103.134</v>
      </c>
    </row>
    <row r="1929" spans="1:101" x14ac:dyDescent="0.2">
      <c r="A1929">
        <v>1915</v>
      </c>
      <c r="B1929">
        <v>1550586093.2</v>
      </c>
      <c r="C1929">
        <v>6921.7000000476801</v>
      </c>
      <c r="D1929" t="s">
        <v>4057</v>
      </c>
      <c r="E1929" t="s">
        <v>4058</v>
      </c>
      <c r="F1929">
        <f t="shared" si="435"/>
        <v>8092</v>
      </c>
      <c r="G1929">
        <f t="shared" si="436"/>
        <v>42.43440979167999</v>
      </c>
      <c r="H1929">
        <f t="shared" si="437"/>
        <v>5.7125439739607167E-2</v>
      </c>
      <c r="I1929" t="s">
        <v>197</v>
      </c>
      <c r="J1929" t="s">
        <v>198</v>
      </c>
      <c r="K1929" t="s">
        <v>199</v>
      </c>
      <c r="L1929" t="s">
        <v>200</v>
      </c>
      <c r="M1929" t="s">
        <v>3799</v>
      </c>
      <c r="N1929" t="s">
        <v>3800</v>
      </c>
      <c r="O1929" t="s">
        <v>203</v>
      </c>
      <c r="P1929" t="s">
        <v>1765</v>
      </c>
      <c r="Q1929">
        <v>1550586093.2</v>
      </c>
      <c r="R1929">
        <f t="shared" si="438"/>
        <v>8.7315895536078329E-3</v>
      </c>
      <c r="S1929">
        <f t="shared" si="439"/>
        <v>-1.2481767176061311</v>
      </c>
      <c r="T1929">
        <f t="shared" si="440"/>
        <v>82.071249362358472</v>
      </c>
      <c r="U1929">
        <f t="shared" si="441"/>
        <v>0.97861752412062497</v>
      </c>
      <c r="V1929">
        <f t="shared" si="442"/>
        <v>1.1923999350855046</v>
      </c>
      <c r="W1929">
        <v>139</v>
      </c>
      <c r="X1929">
        <v>10</v>
      </c>
      <c r="Y1929">
        <f t="shared" si="443"/>
        <v>1</v>
      </c>
      <c r="Z1929">
        <f t="shared" si="444"/>
        <v>0</v>
      </c>
      <c r="AA1929">
        <f t="shared" si="445"/>
        <v>55917.617473653605</v>
      </c>
      <c r="AB1929">
        <f t="shared" si="446"/>
        <v>67.280299999999997</v>
      </c>
      <c r="AC1929">
        <f t="shared" si="447"/>
        <v>32.967346999999997</v>
      </c>
      <c r="AD1929">
        <f t="shared" si="448"/>
        <v>0.49</v>
      </c>
      <c r="AE1929">
        <f t="shared" si="449"/>
        <v>0.39</v>
      </c>
      <c r="AF1929">
        <v>10</v>
      </c>
      <c r="AG1929">
        <v>1550586093.2</v>
      </c>
      <c r="AH1929">
        <v>399.142</v>
      </c>
      <c r="AI1929">
        <v>400.71199999999999</v>
      </c>
      <c r="AJ1929">
        <v>9.8112499999999994</v>
      </c>
      <c r="AK1929">
        <v>3.7431700000000001</v>
      </c>
      <c r="AL1929">
        <v>1424.82</v>
      </c>
      <c r="AM1929">
        <v>99.721299999999999</v>
      </c>
      <c r="AN1929">
        <v>2.31285E-2</v>
      </c>
      <c r="AO1929">
        <v>9.5069999999999997</v>
      </c>
      <c r="AP1929">
        <v>999.9</v>
      </c>
      <c r="AQ1929">
        <v>999.9</v>
      </c>
      <c r="AR1929">
        <v>9985.6200000000008</v>
      </c>
      <c r="AS1929">
        <v>0</v>
      </c>
      <c r="AT1929">
        <v>67.280299999999997</v>
      </c>
      <c r="AU1929">
        <v>0</v>
      </c>
      <c r="AV1929" t="s">
        <v>204</v>
      </c>
      <c r="AW1929">
        <v>0</v>
      </c>
      <c r="AX1929">
        <v>-1.4419999999999999</v>
      </c>
      <c r="AY1929">
        <v>-3.5999999999999997E-2</v>
      </c>
      <c r="AZ1929">
        <v>0</v>
      </c>
      <c r="BA1929">
        <v>0</v>
      </c>
      <c r="BB1929">
        <v>0</v>
      </c>
      <c r="BC1929">
        <v>0</v>
      </c>
      <c r="BD1929">
        <v>401.92977049180303</v>
      </c>
      <c r="BE1929">
        <v>0.66532327119764501</v>
      </c>
      <c r="BF1929">
        <v>0.36874334196568298</v>
      </c>
      <c r="BG1929">
        <v>-1</v>
      </c>
      <c r="BH1929">
        <v>0</v>
      </c>
      <c r="BI1929">
        <v>0</v>
      </c>
      <c r="BJ1929" t="s">
        <v>205</v>
      </c>
      <c r="BK1929">
        <v>1.8847400000000001</v>
      </c>
      <c r="BL1929">
        <v>1.8816900000000001</v>
      </c>
      <c r="BM1929">
        <v>1.88323</v>
      </c>
      <c r="BN1929">
        <v>1.88188</v>
      </c>
      <c r="BO1929">
        <v>1.88384</v>
      </c>
      <c r="BP1929">
        <v>1.8830899999999999</v>
      </c>
      <c r="BQ1929">
        <v>1.8847700000000001</v>
      </c>
      <c r="BR1929">
        <v>1.8823099999999999</v>
      </c>
      <c r="BS1929" t="s">
        <v>206</v>
      </c>
      <c r="BT1929" t="s">
        <v>17</v>
      </c>
      <c r="BU1929" t="s">
        <v>17</v>
      </c>
      <c r="BV1929" t="s">
        <v>17</v>
      </c>
      <c r="BW1929" t="s">
        <v>207</v>
      </c>
      <c r="BX1929" t="s">
        <v>208</v>
      </c>
      <c r="BY1929" t="s">
        <v>209</v>
      </c>
      <c r="BZ1929" t="s">
        <v>209</v>
      </c>
      <c r="CA1929" t="s">
        <v>209</v>
      </c>
      <c r="CB1929" t="s">
        <v>209</v>
      </c>
      <c r="CC1929">
        <v>5</v>
      </c>
      <c r="CD1929">
        <v>0</v>
      </c>
      <c r="CE1929">
        <v>0</v>
      </c>
      <c r="CF1929">
        <v>0</v>
      </c>
      <c r="CG1929">
        <v>0</v>
      </c>
      <c r="CH1929">
        <v>2</v>
      </c>
      <c r="CI1929">
        <v>1317.54</v>
      </c>
      <c r="CJ1929">
        <v>0.65739499999999995</v>
      </c>
      <c r="CK1929">
        <v>9.7956800000000008</v>
      </c>
      <c r="CL1929">
        <v>11.480700000000001</v>
      </c>
      <c r="CM1929">
        <v>30</v>
      </c>
      <c r="CN1929">
        <v>11.260999999999999</v>
      </c>
      <c r="CO1929">
        <v>11.526300000000001</v>
      </c>
      <c r="CP1929">
        <v>-1</v>
      </c>
      <c r="CQ1929">
        <v>0</v>
      </c>
      <c r="CR1929">
        <v>100</v>
      </c>
      <c r="CS1929">
        <v>-999.9</v>
      </c>
      <c r="CT1929">
        <v>400</v>
      </c>
      <c r="CU1929">
        <v>9.1878700000000002</v>
      </c>
      <c r="CV1929">
        <v>103.589</v>
      </c>
      <c r="CW1929">
        <v>103.134</v>
      </c>
    </row>
    <row r="1930" spans="1:101" x14ac:dyDescent="0.2">
      <c r="A1930">
        <v>1916</v>
      </c>
      <c r="B1930">
        <v>1550586095.2</v>
      </c>
      <c r="C1930">
        <v>6923.7000000476801</v>
      </c>
      <c r="D1930" t="s">
        <v>4059</v>
      </c>
      <c r="E1930" t="s">
        <v>4060</v>
      </c>
      <c r="F1930">
        <f t="shared" si="435"/>
        <v>8092</v>
      </c>
      <c r="G1930">
        <f t="shared" si="436"/>
        <v>42.437020913477525</v>
      </c>
      <c r="H1930">
        <f t="shared" si="437"/>
        <v>7.9227032722440416E-2</v>
      </c>
      <c r="I1930" t="s">
        <v>197</v>
      </c>
      <c r="J1930" t="s">
        <v>198</v>
      </c>
      <c r="K1930" t="s">
        <v>199</v>
      </c>
      <c r="L1930" t="s">
        <v>200</v>
      </c>
      <c r="M1930" t="s">
        <v>3799</v>
      </c>
      <c r="N1930" t="s">
        <v>3800</v>
      </c>
      <c r="O1930" t="s">
        <v>203</v>
      </c>
      <c r="P1930" t="s">
        <v>1765</v>
      </c>
      <c r="Q1930">
        <v>1550586095.2</v>
      </c>
      <c r="R1930">
        <f t="shared" si="438"/>
        <v>8.725011723874871E-3</v>
      </c>
      <c r="S1930">
        <f t="shared" si="439"/>
        <v>-1.5133841164721535</v>
      </c>
      <c r="T1930">
        <f t="shared" si="440"/>
        <v>82.155954112559982</v>
      </c>
      <c r="U1930">
        <f t="shared" si="441"/>
        <v>0.97816590890421018</v>
      </c>
      <c r="V1930">
        <f t="shared" si="442"/>
        <v>1.1906208374916414</v>
      </c>
      <c r="W1930">
        <v>145</v>
      </c>
      <c r="X1930">
        <v>10</v>
      </c>
      <c r="Y1930">
        <f t="shared" si="443"/>
        <v>1</v>
      </c>
      <c r="Z1930">
        <f t="shared" si="444"/>
        <v>0</v>
      </c>
      <c r="AA1930">
        <f t="shared" si="445"/>
        <v>56018.719559678219</v>
      </c>
      <c r="AB1930">
        <f t="shared" si="446"/>
        <v>67.252899999999997</v>
      </c>
      <c r="AC1930">
        <f t="shared" si="447"/>
        <v>32.953921000000001</v>
      </c>
      <c r="AD1930">
        <f t="shared" si="448"/>
        <v>0.49</v>
      </c>
      <c r="AE1930">
        <f t="shared" si="449"/>
        <v>0.39</v>
      </c>
      <c r="AF1930">
        <v>10</v>
      </c>
      <c r="AG1930">
        <v>1550586095.2</v>
      </c>
      <c r="AH1930">
        <v>399.31099999999998</v>
      </c>
      <c r="AI1930">
        <v>400.69400000000002</v>
      </c>
      <c r="AJ1930">
        <v>9.8069000000000006</v>
      </c>
      <c r="AK1930">
        <v>3.7436199999999999</v>
      </c>
      <c r="AL1930">
        <v>1424.88</v>
      </c>
      <c r="AM1930">
        <v>99.7196</v>
      </c>
      <c r="AN1930">
        <v>2.30209E-2</v>
      </c>
      <c r="AO1930">
        <v>9.4847900000000003</v>
      </c>
      <c r="AP1930">
        <v>999.9</v>
      </c>
      <c r="AQ1930">
        <v>999.9</v>
      </c>
      <c r="AR1930">
        <v>10003.799999999999</v>
      </c>
      <c r="AS1930">
        <v>0</v>
      </c>
      <c r="AT1930">
        <v>67.252899999999997</v>
      </c>
      <c r="AU1930">
        <v>0</v>
      </c>
      <c r="AV1930" t="s">
        <v>204</v>
      </c>
      <c r="AW1930">
        <v>0</v>
      </c>
      <c r="AX1930">
        <v>-1.4419999999999999</v>
      </c>
      <c r="AY1930">
        <v>-3.5999999999999997E-2</v>
      </c>
      <c r="AZ1930">
        <v>0</v>
      </c>
      <c r="BA1930">
        <v>0</v>
      </c>
      <c r="BB1930">
        <v>0</v>
      </c>
      <c r="BC1930">
        <v>0</v>
      </c>
      <c r="BD1930">
        <v>401.96281967213099</v>
      </c>
      <c r="BE1930">
        <v>0.92267322504966898</v>
      </c>
      <c r="BF1930">
        <v>0.424201487394952</v>
      </c>
      <c r="BG1930">
        <v>-1</v>
      </c>
      <c r="BH1930">
        <v>0</v>
      </c>
      <c r="BI1930">
        <v>0</v>
      </c>
      <c r="BJ1930" t="s">
        <v>205</v>
      </c>
      <c r="BK1930">
        <v>1.88473</v>
      </c>
      <c r="BL1930">
        <v>1.8816999999999999</v>
      </c>
      <c r="BM1930">
        <v>1.8832199999999999</v>
      </c>
      <c r="BN1930">
        <v>1.88188</v>
      </c>
      <c r="BO1930">
        <v>1.8838299999999999</v>
      </c>
      <c r="BP1930">
        <v>1.8830899999999999</v>
      </c>
      <c r="BQ1930">
        <v>1.8847700000000001</v>
      </c>
      <c r="BR1930">
        <v>1.88232</v>
      </c>
      <c r="BS1930" t="s">
        <v>206</v>
      </c>
      <c r="BT1930" t="s">
        <v>17</v>
      </c>
      <c r="BU1930" t="s">
        <v>17</v>
      </c>
      <c r="BV1930" t="s">
        <v>17</v>
      </c>
      <c r="BW1930" t="s">
        <v>207</v>
      </c>
      <c r="BX1930" t="s">
        <v>208</v>
      </c>
      <c r="BY1930" t="s">
        <v>209</v>
      </c>
      <c r="BZ1930" t="s">
        <v>209</v>
      </c>
      <c r="CA1930" t="s">
        <v>209</v>
      </c>
      <c r="CB1930" t="s">
        <v>209</v>
      </c>
      <c r="CC1930">
        <v>5</v>
      </c>
      <c r="CD1930">
        <v>0</v>
      </c>
      <c r="CE1930">
        <v>0</v>
      </c>
      <c r="CF1930">
        <v>0</v>
      </c>
      <c r="CG1930">
        <v>0</v>
      </c>
      <c r="CH1930">
        <v>2</v>
      </c>
      <c r="CI1930">
        <v>1313.16</v>
      </c>
      <c r="CJ1930">
        <v>0.65739499999999995</v>
      </c>
      <c r="CK1930">
        <v>9.7981800000000003</v>
      </c>
      <c r="CL1930">
        <v>11.480700000000001</v>
      </c>
      <c r="CM1930">
        <v>30</v>
      </c>
      <c r="CN1930">
        <v>11.260999999999999</v>
      </c>
      <c r="CO1930">
        <v>11.526300000000001</v>
      </c>
      <c r="CP1930">
        <v>-1</v>
      </c>
      <c r="CQ1930">
        <v>0</v>
      </c>
      <c r="CR1930">
        <v>100</v>
      </c>
      <c r="CS1930">
        <v>-999.9</v>
      </c>
      <c r="CT1930">
        <v>400</v>
      </c>
      <c r="CU1930">
        <v>9.1834900000000008</v>
      </c>
      <c r="CV1930">
        <v>103.589</v>
      </c>
      <c r="CW1930">
        <v>103.134</v>
      </c>
    </row>
    <row r="1931" spans="1:101" x14ac:dyDescent="0.2">
      <c r="A1931">
        <v>1917</v>
      </c>
      <c r="B1931">
        <v>1550586097.2</v>
      </c>
      <c r="C1931">
        <v>6925.7000000476801</v>
      </c>
      <c r="D1931" t="s">
        <v>4061</v>
      </c>
      <c r="E1931" t="s">
        <v>4062</v>
      </c>
      <c r="F1931">
        <f t="shared" si="435"/>
        <v>8092</v>
      </c>
      <c r="G1931">
        <f t="shared" si="436"/>
        <v>42.441624977098932</v>
      </c>
      <c r="H1931">
        <f t="shared" si="437"/>
        <v>0.10303448274412334</v>
      </c>
      <c r="I1931" t="s">
        <v>197</v>
      </c>
      <c r="J1931" t="s">
        <v>198</v>
      </c>
      <c r="K1931" t="s">
        <v>199</v>
      </c>
      <c r="L1931" t="s">
        <v>200</v>
      </c>
      <c r="M1931" t="s">
        <v>3799</v>
      </c>
      <c r="N1931" t="s">
        <v>3800</v>
      </c>
      <c r="O1931" t="s">
        <v>203</v>
      </c>
      <c r="P1931" t="s">
        <v>1765</v>
      </c>
      <c r="Q1931">
        <v>1550586097.2</v>
      </c>
      <c r="R1931">
        <f t="shared" si="438"/>
        <v>8.7177699618842218E-3</v>
      </c>
      <c r="S1931">
        <f t="shared" si="439"/>
        <v>-1.7123488046549895</v>
      </c>
      <c r="T1931">
        <f t="shared" si="440"/>
        <v>82.272704021635562</v>
      </c>
      <c r="U1931">
        <f t="shared" si="441"/>
        <v>0.97759440623848992</v>
      </c>
      <c r="V1931">
        <f t="shared" si="442"/>
        <v>1.1882366306830128</v>
      </c>
      <c r="W1931">
        <v>115</v>
      </c>
      <c r="X1931">
        <v>8</v>
      </c>
      <c r="Y1931">
        <f t="shared" si="443"/>
        <v>1</v>
      </c>
      <c r="Z1931">
        <f t="shared" si="444"/>
        <v>0</v>
      </c>
      <c r="AA1931">
        <f t="shared" si="445"/>
        <v>56004.389566259779</v>
      </c>
      <c r="AB1931">
        <f t="shared" si="446"/>
        <v>67.181700000000006</v>
      </c>
      <c r="AC1931">
        <f t="shared" si="447"/>
        <v>32.919033000000006</v>
      </c>
      <c r="AD1931">
        <f t="shared" si="448"/>
        <v>0.49</v>
      </c>
      <c r="AE1931">
        <f t="shared" si="449"/>
        <v>0.39</v>
      </c>
      <c r="AF1931">
        <v>10</v>
      </c>
      <c r="AG1931">
        <v>1550586097.2</v>
      </c>
      <c r="AH1931">
        <v>399.44400000000002</v>
      </c>
      <c r="AI1931">
        <v>400.68599999999998</v>
      </c>
      <c r="AJ1931">
        <v>9.8011400000000002</v>
      </c>
      <c r="AK1931">
        <v>3.7435800000000001</v>
      </c>
      <c r="AL1931">
        <v>1425.05</v>
      </c>
      <c r="AM1931">
        <v>99.719899999999996</v>
      </c>
      <c r="AN1931">
        <v>2.30285E-2</v>
      </c>
      <c r="AO1931">
        <v>9.4549800000000008</v>
      </c>
      <c r="AP1931">
        <v>999.9</v>
      </c>
      <c r="AQ1931">
        <v>999.9</v>
      </c>
      <c r="AR1931">
        <v>10000</v>
      </c>
      <c r="AS1931">
        <v>0</v>
      </c>
      <c r="AT1931">
        <v>67.181700000000006</v>
      </c>
      <c r="AU1931">
        <v>0</v>
      </c>
      <c r="AV1931" t="s">
        <v>204</v>
      </c>
      <c r="AW1931">
        <v>0</v>
      </c>
      <c r="AX1931">
        <v>-1.4419999999999999</v>
      </c>
      <c r="AY1931">
        <v>-3.5999999999999997E-2</v>
      </c>
      <c r="AZ1931">
        <v>0</v>
      </c>
      <c r="BA1931">
        <v>0</v>
      </c>
      <c r="BB1931">
        <v>0</v>
      </c>
      <c r="BC1931">
        <v>0</v>
      </c>
      <c r="BD1931">
        <v>402.00125409836102</v>
      </c>
      <c r="BE1931">
        <v>1.1997961982774701</v>
      </c>
      <c r="BF1931">
        <v>0.48477482623929102</v>
      </c>
      <c r="BG1931">
        <v>-1</v>
      </c>
      <c r="BH1931">
        <v>0</v>
      </c>
      <c r="BI1931">
        <v>0</v>
      </c>
      <c r="BJ1931" t="s">
        <v>205</v>
      </c>
      <c r="BK1931">
        <v>1.8847100000000001</v>
      </c>
      <c r="BL1931">
        <v>1.8816999999999999</v>
      </c>
      <c r="BM1931">
        <v>1.8832100000000001</v>
      </c>
      <c r="BN1931">
        <v>1.8818699999999999</v>
      </c>
      <c r="BO1931">
        <v>1.8838299999999999</v>
      </c>
      <c r="BP1931">
        <v>1.8830899999999999</v>
      </c>
      <c r="BQ1931">
        <v>1.8847799999999999</v>
      </c>
      <c r="BR1931">
        <v>1.88232</v>
      </c>
      <c r="BS1931" t="s">
        <v>206</v>
      </c>
      <c r="BT1931" t="s">
        <v>17</v>
      </c>
      <c r="BU1931" t="s">
        <v>17</v>
      </c>
      <c r="BV1931" t="s">
        <v>17</v>
      </c>
      <c r="BW1931" t="s">
        <v>207</v>
      </c>
      <c r="BX1931" t="s">
        <v>208</v>
      </c>
      <c r="BY1931" t="s">
        <v>209</v>
      </c>
      <c r="BZ1931" t="s">
        <v>209</v>
      </c>
      <c r="CA1931" t="s">
        <v>209</v>
      </c>
      <c r="CB1931" t="s">
        <v>209</v>
      </c>
      <c r="CC1931">
        <v>5</v>
      </c>
      <c r="CD1931">
        <v>0</v>
      </c>
      <c r="CE1931">
        <v>0</v>
      </c>
      <c r="CF1931">
        <v>0</v>
      </c>
      <c r="CG1931">
        <v>0</v>
      </c>
      <c r="CH1931">
        <v>2</v>
      </c>
      <c r="CI1931">
        <v>1335.97</v>
      </c>
      <c r="CJ1931">
        <v>0.65739499999999995</v>
      </c>
      <c r="CK1931">
        <v>9.8005800000000001</v>
      </c>
      <c r="CL1931">
        <v>11.480700000000001</v>
      </c>
      <c r="CM1931">
        <v>30</v>
      </c>
      <c r="CN1931">
        <v>11.260999999999999</v>
      </c>
      <c r="CO1931">
        <v>11.526300000000001</v>
      </c>
      <c r="CP1931">
        <v>-1</v>
      </c>
      <c r="CQ1931">
        <v>0</v>
      </c>
      <c r="CR1931">
        <v>100</v>
      </c>
      <c r="CS1931">
        <v>-999.9</v>
      </c>
      <c r="CT1931">
        <v>400</v>
      </c>
      <c r="CU1931">
        <v>9.1590699999999998</v>
      </c>
      <c r="CV1931">
        <v>103.589</v>
      </c>
      <c r="CW1931">
        <v>103.134</v>
      </c>
    </row>
    <row r="1932" spans="1:101" x14ac:dyDescent="0.2">
      <c r="A1932">
        <v>1918</v>
      </c>
      <c r="B1932">
        <v>1550586099.2</v>
      </c>
      <c r="C1932">
        <v>6927.7000000476801</v>
      </c>
      <c r="D1932" t="s">
        <v>4063</v>
      </c>
      <c r="E1932" t="s">
        <v>4064</v>
      </c>
      <c r="F1932">
        <f t="shared" si="435"/>
        <v>8092</v>
      </c>
      <c r="G1932">
        <f t="shared" si="436"/>
        <v>42.445128009369959</v>
      </c>
      <c r="H1932">
        <f t="shared" si="437"/>
        <v>0.12694672379870975</v>
      </c>
      <c r="I1932" t="s">
        <v>197</v>
      </c>
      <c r="J1932" t="s">
        <v>198</v>
      </c>
      <c r="K1932" t="s">
        <v>199</v>
      </c>
      <c r="L1932" t="s">
        <v>200</v>
      </c>
      <c r="M1932" t="s">
        <v>3799</v>
      </c>
      <c r="N1932" t="s">
        <v>3800</v>
      </c>
      <c r="O1932" t="s">
        <v>203</v>
      </c>
      <c r="P1932" t="s">
        <v>1765</v>
      </c>
      <c r="Q1932">
        <v>1550586099.2</v>
      </c>
      <c r="R1932">
        <f t="shared" si="438"/>
        <v>8.7171250326651666E-3</v>
      </c>
      <c r="S1932">
        <f t="shared" si="439"/>
        <v>-1.9060716473030477</v>
      </c>
      <c r="T1932">
        <f t="shared" si="440"/>
        <v>82.394235652283967</v>
      </c>
      <c r="U1932">
        <f t="shared" si="441"/>
        <v>0.97763433498260399</v>
      </c>
      <c r="V1932">
        <f t="shared" si="442"/>
        <v>1.186532440337656</v>
      </c>
      <c r="W1932">
        <v>116</v>
      </c>
      <c r="X1932">
        <v>8</v>
      </c>
      <c r="Y1932">
        <f t="shared" si="443"/>
        <v>1</v>
      </c>
      <c r="Z1932">
        <f t="shared" si="444"/>
        <v>0</v>
      </c>
      <c r="AA1932">
        <f t="shared" si="445"/>
        <v>56015.460543460533</v>
      </c>
      <c r="AB1932">
        <f t="shared" si="446"/>
        <v>67.148799999999994</v>
      </c>
      <c r="AC1932">
        <f t="shared" si="447"/>
        <v>32.902911999999993</v>
      </c>
      <c r="AD1932">
        <f t="shared" si="448"/>
        <v>0.49</v>
      </c>
      <c r="AE1932">
        <f t="shared" si="449"/>
        <v>0.39</v>
      </c>
      <c r="AF1932">
        <v>10</v>
      </c>
      <c r="AG1932">
        <v>1550586099.2</v>
      </c>
      <c r="AH1932">
        <v>399.60199999999998</v>
      </c>
      <c r="AI1932">
        <v>400.709</v>
      </c>
      <c r="AJ1932">
        <v>9.8014799999999997</v>
      </c>
      <c r="AK1932">
        <v>3.7435200000000002</v>
      </c>
      <c r="AL1932">
        <v>1424.85</v>
      </c>
      <c r="AM1932">
        <v>99.720600000000005</v>
      </c>
      <c r="AN1932">
        <v>2.2942299999999999E-2</v>
      </c>
      <c r="AO1932">
        <v>9.4336400000000005</v>
      </c>
      <c r="AP1932">
        <v>999.9</v>
      </c>
      <c r="AQ1932">
        <v>999.9</v>
      </c>
      <c r="AR1932">
        <v>10001.200000000001</v>
      </c>
      <c r="AS1932">
        <v>0</v>
      </c>
      <c r="AT1932">
        <v>67.148799999999994</v>
      </c>
      <c r="AU1932">
        <v>0</v>
      </c>
      <c r="AV1932" t="s">
        <v>204</v>
      </c>
      <c r="AW1932">
        <v>0</v>
      </c>
      <c r="AX1932">
        <v>-1.4419999999999999</v>
      </c>
      <c r="AY1932">
        <v>-3.5999999999999997E-2</v>
      </c>
      <c r="AZ1932">
        <v>0</v>
      </c>
      <c r="BA1932">
        <v>0</v>
      </c>
      <c r="BB1932">
        <v>0</v>
      </c>
      <c r="BC1932">
        <v>0</v>
      </c>
      <c r="BD1932">
        <v>402.04550819672102</v>
      </c>
      <c r="BE1932">
        <v>1.4781233869077199</v>
      </c>
      <c r="BF1932">
        <v>0.54648978581341201</v>
      </c>
      <c r="BG1932">
        <v>-1</v>
      </c>
      <c r="BH1932">
        <v>0</v>
      </c>
      <c r="BI1932">
        <v>0</v>
      </c>
      <c r="BJ1932" t="s">
        <v>205</v>
      </c>
      <c r="BK1932">
        <v>1.8847100000000001</v>
      </c>
      <c r="BL1932">
        <v>1.8816999999999999</v>
      </c>
      <c r="BM1932">
        <v>1.8832100000000001</v>
      </c>
      <c r="BN1932">
        <v>1.88188</v>
      </c>
      <c r="BO1932">
        <v>1.88381</v>
      </c>
      <c r="BP1932">
        <v>1.8830899999999999</v>
      </c>
      <c r="BQ1932">
        <v>1.88479</v>
      </c>
      <c r="BR1932">
        <v>1.88232</v>
      </c>
      <c r="BS1932" t="s">
        <v>206</v>
      </c>
      <c r="BT1932" t="s">
        <v>17</v>
      </c>
      <c r="BU1932" t="s">
        <v>17</v>
      </c>
      <c r="BV1932" t="s">
        <v>17</v>
      </c>
      <c r="BW1932" t="s">
        <v>207</v>
      </c>
      <c r="BX1932" t="s">
        <v>208</v>
      </c>
      <c r="BY1932" t="s">
        <v>209</v>
      </c>
      <c r="BZ1932" t="s">
        <v>209</v>
      </c>
      <c r="CA1932" t="s">
        <v>209</v>
      </c>
      <c r="CB1932" t="s">
        <v>209</v>
      </c>
      <c r="CC1932">
        <v>5</v>
      </c>
      <c r="CD1932">
        <v>0</v>
      </c>
      <c r="CE1932">
        <v>0</v>
      </c>
      <c r="CF1932">
        <v>0</v>
      </c>
      <c r="CG1932">
        <v>0</v>
      </c>
      <c r="CH1932">
        <v>2</v>
      </c>
      <c r="CI1932">
        <v>1335.04</v>
      </c>
      <c r="CJ1932">
        <v>0.65739499999999995</v>
      </c>
      <c r="CK1932">
        <v>9.8029299999999999</v>
      </c>
      <c r="CL1932">
        <v>11.480700000000001</v>
      </c>
      <c r="CM1932">
        <v>30</v>
      </c>
      <c r="CN1932">
        <v>11.260999999999999</v>
      </c>
      <c r="CO1932">
        <v>11.526300000000001</v>
      </c>
      <c r="CP1932">
        <v>-1</v>
      </c>
      <c r="CQ1932">
        <v>0</v>
      </c>
      <c r="CR1932">
        <v>100</v>
      </c>
      <c r="CS1932">
        <v>-999.9</v>
      </c>
      <c r="CT1932">
        <v>400</v>
      </c>
      <c r="CU1932">
        <v>9.1425400000000003</v>
      </c>
      <c r="CV1932">
        <v>103.589</v>
      </c>
      <c r="CW1932">
        <v>103.133</v>
      </c>
    </row>
    <row r="1933" spans="1:101" x14ac:dyDescent="0.2">
      <c r="A1933">
        <v>1919</v>
      </c>
      <c r="B1933">
        <v>1550586101.2</v>
      </c>
      <c r="C1933">
        <v>6929.7000000476801</v>
      </c>
      <c r="D1933" t="s">
        <v>4065</v>
      </c>
      <c r="E1933" t="s">
        <v>4066</v>
      </c>
      <c r="F1933">
        <f t="shared" si="435"/>
        <v>8092</v>
      </c>
      <c r="G1933">
        <f t="shared" si="436"/>
        <v>42.448586989066214</v>
      </c>
      <c r="H1933">
        <f t="shared" si="437"/>
        <v>0.1503907535518095</v>
      </c>
      <c r="I1933" t="s">
        <v>197</v>
      </c>
      <c r="J1933" t="s">
        <v>198</v>
      </c>
      <c r="K1933" t="s">
        <v>199</v>
      </c>
      <c r="L1933" t="s">
        <v>200</v>
      </c>
      <c r="M1933" t="s">
        <v>3799</v>
      </c>
      <c r="N1933" t="s">
        <v>3800</v>
      </c>
      <c r="O1933" t="s">
        <v>203</v>
      </c>
      <c r="P1933" t="s">
        <v>1765</v>
      </c>
      <c r="Q1933">
        <v>1550586101.2</v>
      </c>
      <c r="R1933">
        <f t="shared" si="438"/>
        <v>8.7166000368269596E-3</v>
      </c>
      <c r="S1933">
        <f t="shared" si="439"/>
        <v>-2.1538788431224254</v>
      </c>
      <c r="T1933">
        <f t="shared" si="440"/>
        <v>82.518864840504165</v>
      </c>
      <c r="U1933">
        <f t="shared" si="441"/>
        <v>0.97763493572043292</v>
      </c>
      <c r="V1933">
        <f t="shared" si="442"/>
        <v>1.1847411347817809</v>
      </c>
      <c r="W1933">
        <v>132</v>
      </c>
      <c r="X1933">
        <v>9</v>
      </c>
      <c r="Y1933">
        <f t="shared" si="443"/>
        <v>1</v>
      </c>
      <c r="Z1933">
        <f t="shared" si="444"/>
        <v>0</v>
      </c>
      <c r="AA1933">
        <f t="shared" si="445"/>
        <v>56020.027774822025</v>
      </c>
      <c r="AB1933">
        <f t="shared" si="446"/>
        <v>67.135099999999994</v>
      </c>
      <c r="AC1933">
        <f t="shared" si="447"/>
        <v>32.896198999999996</v>
      </c>
      <c r="AD1933">
        <f t="shared" si="448"/>
        <v>0.49</v>
      </c>
      <c r="AE1933">
        <f t="shared" si="449"/>
        <v>0.39</v>
      </c>
      <c r="AF1933">
        <v>10</v>
      </c>
      <c r="AG1933">
        <v>1550586101.2</v>
      </c>
      <c r="AH1933">
        <v>399.774</v>
      </c>
      <c r="AI1933">
        <v>400.70800000000003</v>
      </c>
      <c r="AJ1933">
        <v>9.8015100000000004</v>
      </c>
      <c r="AK1933">
        <v>3.74383</v>
      </c>
      <c r="AL1933">
        <v>1424.83</v>
      </c>
      <c r="AM1933">
        <v>99.720799999999997</v>
      </c>
      <c r="AN1933">
        <v>2.2498299999999999E-2</v>
      </c>
      <c r="AO1933">
        <v>9.4111799999999999</v>
      </c>
      <c r="AP1933">
        <v>999.9</v>
      </c>
      <c r="AQ1933">
        <v>999.9</v>
      </c>
      <c r="AR1933">
        <v>10001.200000000001</v>
      </c>
      <c r="AS1933">
        <v>0</v>
      </c>
      <c r="AT1933">
        <v>67.135099999999994</v>
      </c>
      <c r="AU1933">
        <v>0</v>
      </c>
      <c r="AV1933" t="s">
        <v>204</v>
      </c>
      <c r="AW1933">
        <v>0</v>
      </c>
      <c r="AX1933">
        <v>-1.4419999999999999</v>
      </c>
      <c r="AY1933">
        <v>-3.5999999999999997E-2</v>
      </c>
      <c r="AZ1933">
        <v>0</v>
      </c>
      <c r="BA1933">
        <v>0</v>
      </c>
      <c r="BB1933">
        <v>0</v>
      </c>
      <c r="BC1933">
        <v>0</v>
      </c>
      <c r="BD1933">
        <v>402.097901639344</v>
      </c>
      <c r="BE1933">
        <v>1.75095485719804</v>
      </c>
      <c r="BF1933">
        <v>0.61030500853256797</v>
      </c>
      <c r="BG1933">
        <v>-1</v>
      </c>
      <c r="BH1933">
        <v>0</v>
      </c>
      <c r="BI1933">
        <v>0</v>
      </c>
      <c r="BJ1933" t="s">
        <v>205</v>
      </c>
      <c r="BK1933">
        <v>1.8847100000000001</v>
      </c>
      <c r="BL1933">
        <v>1.8816900000000001</v>
      </c>
      <c r="BM1933">
        <v>1.88323</v>
      </c>
      <c r="BN1933">
        <v>1.88188</v>
      </c>
      <c r="BO1933">
        <v>1.88381</v>
      </c>
      <c r="BP1933">
        <v>1.8830899999999999</v>
      </c>
      <c r="BQ1933">
        <v>1.8847799999999999</v>
      </c>
      <c r="BR1933">
        <v>1.88232</v>
      </c>
      <c r="BS1933" t="s">
        <v>206</v>
      </c>
      <c r="BT1933" t="s">
        <v>17</v>
      </c>
      <c r="BU1933" t="s">
        <v>17</v>
      </c>
      <c r="BV1933" t="s">
        <v>17</v>
      </c>
      <c r="BW1933" t="s">
        <v>207</v>
      </c>
      <c r="BX1933" t="s">
        <v>208</v>
      </c>
      <c r="BY1933" t="s">
        <v>209</v>
      </c>
      <c r="BZ1933" t="s">
        <v>209</v>
      </c>
      <c r="CA1933" t="s">
        <v>209</v>
      </c>
      <c r="CB1933" t="s">
        <v>209</v>
      </c>
      <c r="CC1933">
        <v>5</v>
      </c>
      <c r="CD1933">
        <v>0</v>
      </c>
      <c r="CE1933">
        <v>0</v>
      </c>
      <c r="CF1933">
        <v>0</v>
      </c>
      <c r="CG1933">
        <v>0</v>
      </c>
      <c r="CH1933">
        <v>2</v>
      </c>
      <c r="CI1933">
        <v>1323.09</v>
      </c>
      <c r="CJ1933">
        <v>0.65739499999999995</v>
      </c>
      <c r="CK1933">
        <v>9.8052499999999991</v>
      </c>
      <c r="CL1933">
        <v>11.480700000000001</v>
      </c>
      <c r="CM1933">
        <v>30</v>
      </c>
      <c r="CN1933">
        <v>11.2613</v>
      </c>
      <c r="CO1933">
        <v>11.5266</v>
      </c>
      <c r="CP1933">
        <v>-1</v>
      </c>
      <c r="CQ1933">
        <v>0</v>
      </c>
      <c r="CR1933">
        <v>100</v>
      </c>
      <c r="CS1933">
        <v>-999.9</v>
      </c>
      <c r="CT1933">
        <v>400</v>
      </c>
      <c r="CU1933">
        <v>9.0579900000000002</v>
      </c>
      <c r="CV1933">
        <v>103.589</v>
      </c>
      <c r="CW1933">
        <v>103.133</v>
      </c>
    </row>
    <row r="1934" spans="1:101" x14ac:dyDescent="0.2">
      <c r="A1934">
        <v>1920</v>
      </c>
      <c r="B1934">
        <v>1550586103.2</v>
      </c>
      <c r="C1934">
        <v>6931.7000000476801</v>
      </c>
      <c r="D1934" t="s">
        <v>4067</v>
      </c>
      <c r="E1934" t="s">
        <v>4068</v>
      </c>
      <c r="F1934">
        <f t="shared" si="435"/>
        <v>8092</v>
      </c>
      <c r="G1934">
        <f t="shared" si="436"/>
        <v>42.448922480704702</v>
      </c>
      <c r="H1934">
        <f t="shared" si="437"/>
        <v>0.17400506719179515</v>
      </c>
      <c r="I1934" t="s">
        <v>197</v>
      </c>
      <c r="J1934" t="s">
        <v>198</v>
      </c>
      <c r="K1934" t="s">
        <v>199</v>
      </c>
      <c r="L1934" t="s">
        <v>200</v>
      </c>
      <c r="M1934" t="s">
        <v>3799</v>
      </c>
      <c r="N1934" t="s">
        <v>3800</v>
      </c>
      <c r="O1934" t="s">
        <v>203</v>
      </c>
      <c r="P1934" t="s">
        <v>1765</v>
      </c>
      <c r="Q1934">
        <v>1550586103.2</v>
      </c>
      <c r="R1934">
        <f t="shared" si="438"/>
        <v>8.7291638638427906E-3</v>
      </c>
      <c r="S1934">
        <f t="shared" si="439"/>
        <v>-2.357961579049813</v>
      </c>
      <c r="T1934">
        <f t="shared" si="440"/>
        <v>82.599250320822065</v>
      </c>
      <c r="U1934">
        <f t="shared" si="441"/>
        <v>0.97829108439038392</v>
      </c>
      <c r="V1934">
        <f t="shared" si="442"/>
        <v>1.1843825223481126</v>
      </c>
      <c r="W1934">
        <v>128</v>
      </c>
      <c r="X1934">
        <v>9</v>
      </c>
      <c r="Y1934">
        <f t="shared" si="443"/>
        <v>1</v>
      </c>
      <c r="Z1934">
        <f t="shared" si="444"/>
        <v>0</v>
      </c>
      <c r="AA1934">
        <f t="shared" si="445"/>
        <v>55973.726320112735</v>
      </c>
      <c r="AB1934">
        <f t="shared" si="446"/>
        <v>67.209100000000007</v>
      </c>
      <c r="AC1934">
        <f t="shared" si="447"/>
        <v>32.932459000000001</v>
      </c>
      <c r="AD1934">
        <f t="shared" si="448"/>
        <v>0.49</v>
      </c>
      <c r="AE1934">
        <f t="shared" si="449"/>
        <v>0.39</v>
      </c>
      <c r="AF1934">
        <v>10</v>
      </c>
      <c r="AG1934">
        <v>1550586103.2</v>
      </c>
      <c r="AH1934">
        <v>399.93599999999998</v>
      </c>
      <c r="AI1934">
        <v>400.73099999999999</v>
      </c>
      <c r="AJ1934">
        <v>9.8081600000000009</v>
      </c>
      <c r="AK1934">
        <v>3.74396</v>
      </c>
      <c r="AL1934">
        <v>1425.34</v>
      </c>
      <c r="AM1934">
        <v>99.72</v>
      </c>
      <c r="AN1934">
        <v>2.25699E-2</v>
      </c>
      <c r="AO1934">
        <v>9.4066799999999997</v>
      </c>
      <c r="AP1934">
        <v>999.9</v>
      </c>
      <c r="AQ1934">
        <v>999.9</v>
      </c>
      <c r="AR1934">
        <v>9992.5</v>
      </c>
      <c r="AS1934">
        <v>0</v>
      </c>
      <c r="AT1934">
        <v>67.209100000000007</v>
      </c>
      <c r="AU1934">
        <v>0</v>
      </c>
      <c r="AV1934" t="s">
        <v>204</v>
      </c>
      <c r="AW1934">
        <v>0</v>
      </c>
      <c r="AX1934">
        <v>-1.4419999999999999</v>
      </c>
      <c r="AY1934">
        <v>-3.5999999999999997E-2</v>
      </c>
      <c r="AZ1934">
        <v>0</v>
      </c>
      <c r="BA1934">
        <v>0</v>
      </c>
      <c r="BB1934">
        <v>0</v>
      </c>
      <c r="BC1934">
        <v>0</v>
      </c>
      <c r="BD1934">
        <v>402.157942622951</v>
      </c>
      <c r="BE1934">
        <v>2.0258868883110699</v>
      </c>
      <c r="BF1934">
        <v>0.676571216844152</v>
      </c>
      <c r="BG1934">
        <v>-1</v>
      </c>
      <c r="BH1934">
        <v>0</v>
      </c>
      <c r="BI1934">
        <v>0</v>
      </c>
      <c r="BJ1934" t="s">
        <v>205</v>
      </c>
      <c r="BK1934">
        <v>1.8847100000000001</v>
      </c>
      <c r="BL1934">
        <v>1.88168</v>
      </c>
      <c r="BM1934">
        <v>1.88323</v>
      </c>
      <c r="BN1934">
        <v>1.8818699999999999</v>
      </c>
      <c r="BO1934">
        <v>1.88381</v>
      </c>
      <c r="BP1934">
        <v>1.8830899999999999</v>
      </c>
      <c r="BQ1934">
        <v>1.8847700000000001</v>
      </c>
      <c r="BR1934">
        <v>1.88232</v>
      </c>
      <c r="BS1934" t="s">
        <v>206</v>
      </c>
      <c r="BT1934" t="s">
        <v>17</v>
      </c>
      <c r="BU1934" t="s">
        <v>17</v>
      </c>
      <c r="BV1934" t="s">
        <v>17</v>
      </c>
      <c r="BW1934" t="s">
        <v>207</v>
      </c>
      <c r="BX1934" t="s">
        <v>208</v>
      </c>
      <c r="BY1934" t="s">
        <v>209</v>
      </c>
      <c r="BZ1934" t="s">
        <v>209</v>
      </c>
      <c r="CA1934" t="s">
        <v>209</v>
      </c>
      <c r="CB1934" t="s">
        <v>209</v>
      </c>
      <c r="CC1934">
        <v>5</v>
      </c>
      <c r="CD1934">
        <v>0</v>
      </c>
      <c r="CE1934">
        <v>0</v>
      </c>
      <c r="CF1934">
        <v>0</v>
      </c>
      <c r="CG1934">
        <v>0</v>
      </c>
      <c r="CH1934">
        <v>2</v>
      </c>
      <c r="CI1934">
        <v>1326.1</v>
      </c>
      <c r="CJ1934">
        <v>0.65739499999999995</v>
      </c>
      <c r="CK1934">
        <v>9.8075600000000005</v>
      </c>
      <c r="CL1934">
        <v>11.480700000000001</v>
      </c>
      <c r="CM1934">
        <v>30.0001</v>
      </c>
      <c r="CN1934">
        <v>11.261900000000001</v>
      </c>
      <c r="CO1934">
        <v>11.527200000000001</v>
      </c>
      <c r="CP1934">
        <v>-1</v>
      </c>
      <c r="CQ1934">
        <v>0</v>
      </c>
      <c r="CR1934">
        <v>100</v>
      </c>
      <c r="CS1934">
        <v>-999.9</v>
      </c>
      <c r="CT1934">
        <v>400</v>
      </c>
      <c r="CU1934">
        <v>9.0269300000000001</v>
      </c>
      <c r="CV1934">
        <v>103.59</v>
      </c>
      <c r="CW1934">
        <v>103.133</v>
      </c>
    </row>
    <row r="1935" spans="1:101" x14ac:dyDescent="0.2">
      <c r="A1935">
        <v>1921</v>
      </c>
      <c r="B1935">
        <v>1550586105.2</v>
      </c>
      <c r="C1935">
        <v>6933.7000000476801</v>
      </c>
      <c r="D1935" t="s">
        <v>4069</v>
      </c>
      <c r="E1935" t="s">
        <v>4070</v>
      </c>
      <c r="F1935">
        <f t="shared" ref="F1935:F1998" si="450">J1935+I1935+M1935*K1935</f>
        <v>8092</v>
      </c>
      <c r="G1935">
        <f t="shared" ref="G1935:G1998" si="451">(1000*AM1935)/(L1935*(AO1935+273.15))</f>
        <v>42.447189359123534</v>
      </c>
      <c r="H1935">
        <f t="shared" ref="H1935:H1998" si="452">((G1935*F1935*(1-(AJ1935/1000)))/(100*K1935))*(BE1935/60)</f>
        <v>0.19702814853975648</v>
      </c>
      <c r="I1935" t="s">
        <v>197</v>
      </c>
      <c r="J1935" t="s">
        <v>198</v>
      </c>
      <c r="K1935" t="s">
        <v>199</v>
      </c>
      <c r="L1935" t="s">
        <v>200</v>
      </c>
      <c r="M1935" t="s">
        <v>3799</v>
      </c>
      <c r="N1935" t="s">
        <v>3800</v>
      </c>
      <c r="O1935" t="s">
        <v>203</v>
      </c>
      <c r="P1935" t="s">
        <v>1765</v>
      </c>
      <c r="Q1935">
        <v>1550586105.2</v>
      </c>
      <c r="R1935">
        <f t="shared" ref="R1935:R1998" si="453">AL1935*Y1935*(AJ1935-AK1935)/(100*AF1935*(1000-Y1935*AJ1935))</f>
        <v>8.7384935499517456E-3</v>
      </c>
      <c r="S1935">
        <f t="shared" ref="S1935:S1998" si="454">AL1935*Y1935*(AI1935-AH1935*(1000-Y1935*AK1935)/(1000-Y1935*AJ1935))/(100*AF1935)</f>
        <v>-2.648629970584182</v>
      </c>
      <c r="T1935">
        <f t="shared" ref="T1935:T1998" si="455">(U1935/V1935*100)</f>
        <v>82.601939284908383</v>
      </c>
      <c r="U1935">
        <f t="shared" ref="U1935:U1998" si="456">AJ1935*(AM1935+AN1935)/1000</f>
        <v>0.97898921072901601</v>
      </c>
      <c r="V1935">
        <f t="shared" ref="V1935:V1998" si="457">0.61365*EXP(17.502*AO1935/(240.97+AO1935))</f>
        <v>1.1851891362408729</v>
      </c>
      <c r="W1935">
        <v>133</v>
      </c>
      <c r="X1935">
        <v>9</v>
      </c>
      <c r="Y1935">
        <f t="shared" ref="Y1935:Y1998" si="458">IF(W1935*$H$11&gt;=AA1935,1,(AA1935/(AA1935-W1935*$H$11)))</f>
        <v>1</v>
      </c>
      <c r="Z1935">
        <f t="shared" ref="Z1935:Z1998" si="459">(Y1935-1)*100</f>
        <v>0</v>
      </c>
      <c r="AA1935">
        <f t="shared" ref="AA1935:AA1998" si="460">MAX(0,($B$11+$C$11*AR1935)/(1+$D$11*AR1935)*AM1935/(AO1935+273)*$E$11)</f>
        <v>56025.166242960055</v>
      </c>
      <c r="AB1935">
        <f t="shared" ref="AB1935:AB1998" si="461">$B$9*AS1935+$C$9*AT1935</f>
        <v>67.343299999999999</v>
      </c>
      <c r="AC1935">
        <f t="shared" ref="AC1935:AC1998" si="462">AB1935*AD1935</f>
        <v>32.998216999999997</v>
      </c>
      <c r="AD1935">
        <f t="shared" ref="AD1935:AD1998" si="463">($B$9*$D$7+$C$9*$D$7)/($B$9+$C$9)</f>
        <v>0.49</v>
      </c>
      <c r="AE1935">
        <f t="shared" ref="AE1935:AE1998" si="464">($B$9*$K$7+$C$9*$K$7)/($B$9+$C$9)</f>
        <v>0.39</v>
      </c>
      <c r="AF1935">
        <v>10</v>
      </c>
      <c r="AG1935">
        <v>1550586105.2</v>
      </c>
      <c r="AH1935">
        <v>400.13900000000001</v>
      </c>
      <c r="AI1935">
        <v>400.73399999999998</v>
      </c>
      <c r="AJ1935">
        <v>9.8151600000000006</v>
      </c>
      <c r="AK1935">
        <v>3.7438400000000001</v>
      </c>
      <c r="AL1935">
        <v>1425.18</v>
      </c>
      <c r="AM1935">
        <v>99.719499999999996</v>
      </c>
      <c r="AN1935">
        <v>2.3062599999999999E-2</v>
      </c>
      <c r="AO1935">
        <v>9.4168000000000003</v>
      </c>
      <c r="AP1935">
        <v>999.9</v>
      </c>
      <c r="AQ1935">
        <v>999.9</v>
      </c>
      <c r="AR1935">
        <v>10002.5</v>
      </c>
      <c r="AS1935">
        <v>0</v>
      </c>
      <c r="AT1935">
        <v>67.343299999999999</v>
      </c>
      <c r="AU1935">
        <v>0</v>
      </c>
      <c r="AV1935" t="s">
        <v>204</v>
      </c>
      <c r="AW1935">
        <v>0</v>
      </c>
      <c r="AX1935">
        <v>-1.4419999999999999</v>
      </c>
      <c r="AY1935">
        <v>-3.5999999999999997E-2</v>
      </c>
      <c r="AZ1935">
        <v>0</v>
      </c>
      <c r="BA1935">
        <v>0</v>
      </c>
      <c r="BB1935">
        <v>0</v>
      </c>
      <c r="BC1935">
        <v>0</v>
      </c>
      <c r="BD1935">
        <v>402.22601639344299</v>
      </c>
      <c r="BE1935">
        <v>2.2940473441511302</v>
      </c>
      <c r="BF1935">
        <v>0.74303895253018903</v>
      </c>
      <c r="BG1935">
        <v>-1</v>
      </c>
      <c r="BH1935">
        <v>0</v>
      </c>
      <c r="BI1935">
        <v>0</v>
      </c>
      <c r="BJ1935" t="s">
        <v>205</v>
      </c>
      <c r="BK1935">
        <v>1.8847</v>
      </c>
      <c r="BL1935">
        <v>1.8816999999999999</v>
      </c>
      <c r="BM1935">
        <v>1.88323</v>
      </c>
      <c r="BN1935">
        <v>1.8818699999999999</v>
      </c>
      <c r="BO1935">
        <v>1.8837999999999999</v>
      </c>
      <c r="BP1935">
        <v>1.8830899999999999</v>
      </c>
      <c r="BQ1935">
        <v>1.8847700000000001</v>
      </c>
      <c r="BR1935">
        <v>1.88232</v>
      </c>
      <c r="BS1935" t="s">
        <v>206</v>
      </c>
      <c r="BT1935" t="s">
        <v>17</v>
      </c>
      <c r="BU1935" t="s">
        <v>17</v>
      </c>
      <c r="BV1935" t="s">
        <v>17</v>
      </c>
      <c r="BW1935" t="s">
        <v>207</v>
      </c>
      <c r="BX1935" t="s">
        <v>208</v>
      </c>
      <c r="BY1935" t="s">
        <v>209</v>
      </c>
      <c r="BZ1935" t="s">
        <v>209</v>
      </c>
      <c r="CA1935" t="s">
        <v>209</v>
      </c>
      <c r="CB1935" t="s">
        <v>209</v>
      </c>
      <c r="CC1935">
        <v>5</v>
      </c>
      <c r="CD1935">
        <v>0</v>
      </c>
      <c r="CE1935">
        <v>0</v>
      </c>
      <c r="CF1935">
        <v>0</v>
      </c>
      <c r="CG1935">
        <v>0</v>
      </c>
      <c r="CH1935">
        <v>2</v>
      </c>
      <c r="CI1935">
        <v>1322.45</v>
      </c>
      <c r="CJ1935">
        <v>0.65739499999999995</v>
      </c>
      <c r="CK1935">
        <v>9.8099100000000004</v>
      </c>
      <c r="CL1935">
        <v>11.480700000000001</v>
      </c>
      <c r="CM1935">
        <v>30.0001</v>
      </c>
      <c r="CN1935">
        <v>11.2622</v>
      </c>
      <c r="CO1935">
        <v>11.5276</v>
      </c>
      <c r="CP1935">
        <v>-1</v>
      </c>
      <c r="CQ1935">
        <v>0</v>
      </c>
      <c r="CR1935">
        <v>100</v>
      </c>
      <c r="CS1935">
        <v>-999.9</v>
      </c>
      <c r="CT1935">
        <v>400</v>
      </c>
      <c r="CU1935">
        <v>8.9916999999999998</v>
      </c>
      <c r="CV1935">
        <v>103.589</v>
      </c>
      <c r="CW1935">
        <v>103.133</v>
      </c>
    </row>
    <row r="1936" spans="1:101" x14ac:dyDescent="0.2">
      <c r="A1936">
        <v>1922</v>
      </c>
      <c r="B1936">
        <v>1550586107.2</v>
      </c>
      <c r="C1936">
        <v>6935.7000000476801</v>
      </c>
      <c r="D1936" t="s">
        <v>4071</v>
      </c>
      <c r="E1936" t="s">
        <v>4072</v>
      </c>
      <c r="F1936">
        <f t="shared" si="450"/>
        <v>8092</v>
      </c>
      <c r="G1936">
        <f t="shared" si="451"/>
        <v>42.448077218315369</v>
      </c>
      <c r="H1936">
        <f t="shared" si="452"/>
        <v>0.22516128989025924</v>
      </c>
      <c r="I1936" t="s">
        <v>197</v>
      </c>
      <c r="J1936" t="s">
        <v>198</v>
      </c>
      <c r="K1936" t="s">
        <v>199</v>
      </c>
      <c r="L1936" t="s">
        <v>200</v>
      </c>
      <c r="M1936" t="s">
        <v>3799</v>
      </c>
      <c r="N1936" t="s">
        <v>3800</v>
      </c>
      <c r="O1936" t="s">
        <v>203</v>
      </c>
      <c r="P1936" t="s">
        <v>1765</v>
      </c>
      <c r="Q1936">
        <v>1550586107.2</v>
      </c>
      <c r="R1936">
        <f t="shared" si="453"/>
        <v>8.7393712940173306E-3</v>
      </c>
      <c r="S1936">
        <f t="shared" si="454"/>
        <v>-2.9284715045941851</v>
      </c>
      <c r="T1936">
        <f t="shared" si="455"/>
        <v>82.634647818042296</v>
      </c>
      <c r="U1936">
        <f t="shared" si="456"/>
        <v>0.97921151305612797</v>
      </c>
      <c r="V1936">
        <f t="shared" si="457"/>
        <v>1.1849890317343723</v>
      </c>
      <c r="W1936">
        <v>120</v>
      </c>
      <c r="X1936">
        <v>8</v>
      </c>
      <c r="Y1936">
        <f t="shared" si="458"/>
        <v>1</v>
      </c>
      <c r="Z1936">
        <f t="shared" si="459"/>
        <v>0</v>
      </c>
      <c r="AA1936">
        <f t="shared" si="460"/>
        <v>56076.827859888166</v>
      </c>
      <c r="AB1936">
        <f t="shared" si="461"/>
        <v>67.392600000000002</v>
      </c>
      <c r="AC1936">
        <f t="shared" si="462"/>
        <v>33.022373999999999</v>
      </c>
      <c r="AD1936">
        <f t="shared" si="463"/>
        <v>0.49</v>
      </c>
      <c r="AE1936">
        <f t="shared" si="464"/>
        <v>0.39</v>
      </c>
      <c r="AF1936">
        <v>10</v>
      </c>
      <c r="AG1936">
        <v>1550586107.2</v>
      </c>
      <c r="AH1936">
        <v>400.30700000000002</v>
      </c>
      <c r="AI1936">
        <v>400.70699999999999</v>
      </c>
      <c r="AJ1936">
        <v>9.8172800000000002</v>
      </c>
      <c r="AK1936">
        <v>3.74417</v>
      </c>
      <c r="AL1936">
        <v>1424.9</v>
      </c>
      <c r="AM1936">
        <v>99.720699999999994</v>
      </c>
      <c r="AN1936">
        <v>2.2967600000000001E-2</v>
      </c>
      <c r="AO1936">
        <v>9.4142899999999994</v>
      </c>
      <c r="AP1936">
        <v>999.9</v>
      </c>
      <c r="AQ1936">
        <v>999.9</v>
      </c>
      <c r="AR1936">
        <v>10011.9</v>
      </c>
      <c r="AS1936">
        <v>0</v>
      </c>
      <c r="AT1936">
        <v>67.392600000000002</v>
      </c>
      <c r="AU1936">
        <v>0</v>
      </c>
      <c r="AV1936" t="s">
        <v>204</v>
      </c>
      <c r="AW1936">
        <v>0</v>
      </c>
      <c r="AX1936">
        <v>-1.4419999999999999</v>
      </c>
      <c r="AY1936">
        <v>-3.5999999999999997E-2</v>
      </c>
      <c r="AZ1936">
        <v>0</v>
      </c>
      <c r="BA1936">
        <v>0</v>
      </c>
      <c r="BB1936">
        <v>0</v>
      </c>
      <c r="BC1936">
        <v>0</v>
      </c>
      <c r="BD1936">
        <v>402.323991803279</v>
      </c>
      <c r="BE1936">
        <v>2.6215592281863702</v>
      </c>
      <c r="BF1936">
        <v>0.82752675649776097</v>
      </c>
      <c r="BG1936">
        <v>-1</v>
      </c>
      <c r="BH1936">
        <v>0</v>
      </c>
      <c r="BI1936">
        <v>0</v>
      </c>
      <c r="BJ1936" t="s">
        <v>205</v>
      </c>
      <c r="BK1936">
        <v>1.8847</v>
      </c>
      <c r="BL1936">
        <v>1.8816999999999999</v>
      </c>
      <c r="BM1936">
        <v>1.88324</v>
      </c>
      <c r="BN1936">
        <v>1.8818699999999999</v>
      </c>
      <c r="BO1936">
        <v>1.88378</v>
      </c>
      <c r="BP1936">
        <v>1.8830899999999999</v>
      </c>
      <c r="BQ1936">
        <v>1.8847799999999999</v>
      </c>
      <c r="BR1936">
        <v>1.8823099999999999</v>
      </c>
      <c r="BS1936" t="s">
        <v>206</v>
      </c>
      <c r="BT1936" t="s">
        <v>17</v>
      </c>
      <c r="BU1936" t="s">
        <v>17</v>
      </c>
      <c r="BV1936" t="s">
        <v>17</v>
      </c>
      <c r="BW1936" t="s">
        <v>207</v>
      </c>
      <c r="BX1936" t="s">
        <v>208</v>
      </c>
      <c r="BY1936" t="s">
        <v>209</v>
      </c>
      <c r="BZ1936" t="s">
        <v>209</v>
      </c>
      <c r="CA1936" t="s">
        <v>209</v>
      </c>
      <c r="CB1936" t="s">
        <v>209</v>
      </c>
      <c r="CC1936">
        <v>5</v>
      </c>
      <c r="CD1936">
        <v>0</v>
      </c>
      <c r="CE1936">
        <v>0</v>
      </c>
      <c r="CF1936">
        <v>0</v>
      </c>
      <c r="CG1936">
        <v>0</v>
      </c>
      <c r="CH1936">
        <v>2</v>
      </c>
      <c r="CI1936">
        <v>1331.77</v>
      </c>
      <c r="CJ1936">
        <v>0.65739499999999995</v>
      </c>
      <c r="CK1936">
        <v>9.8121500000000008</v>
      </c>
      <c r="CL1936">
        <v>11.480700000000001</v>
      </c>
      <c r="CM1936">
        <v>30.0002</v>
      </c>
      <c r="CN1936">
        <v>11.2622</v>
      </c>
      <c r="CO1936">
        <v>11.5276</v>
      </c>
      <c r="CP1936">
        <v>-1</v>
      </c>
      <c r="CQ1936">
        <v>0</v>
      </c>
      <c r="CR1936">
        <v>100</v>
      </c>
      <c r="CS1936">
        <v>-999.9</v>
      </c>
      <c r="CT1936">
        <v>400</v>
      </c>
      <c r="CU1936">
        <v>8.9636899999999997</v>
      </c>
      <c r="CV1936">
        <v>103.589</v>
      </c>
      <c r="CW1936">
        <v>103.134</v>
      </c>
    </row>
    <row r="1937" spans="1:101" x14ac:dyDescent="0.2">
      <c r="A1937">
        <v>1923</v>
      </c>
      <c r="B1937">
        <v>1550586109.2</v>
      </c>
      <c r="C1937">
        <v>6937.7000000476801</v>
      </c>
      <c r="D1937" t="s">
        <v>4073</v>
      </c>
      <c r="E1937" t="s">
        <v>4074</v>
      </c>
      <c r="F1937">
        <f t="shared" si="450"/>
        <v>8092</v>
      </c>
      <c r="G1937">
        <f t="shared" si="451"/>
        <v>42.450058265585731</v>
      </c>
      <c r="H1937">
        <f t="shared" si="452"/>
        <v>0.24524218070315185</v>
      </c>
      <c r="I1937" t="s">
        <v>197</v>
      </c>
      <c r="J1937" t="s">
        <v>198</v>
      </c>
      <c r="K1937" t="s">
        <v>199</v>
      </c>
      <c r="L1937" t="s">
        <v>200</v>
      </c>
      <c r="M1937" t="s">
        <v>3799</v>
      </c>
      <c r="N1937" t="s">
        <v>3800</v>
      </c>
      <c r="O1937" t="s">
        <v>203</v>
      </c>
      <c r="P1937" t="s">
        <v>1765</v>
      </c>
      <c r="Q1937">
        <v>1550586109.2</v>
      </c>
      <c r="R1937">
        <f t="shared" si="453"/>
        <v>8.7378190087370935E-3</v>
      </c>
      <c r="S1937">
        <f t="shared" si="454"/>
        <v>-3.1201118158768471</v>
      </c>
      <c r="T1937">
        <f t="shared" si="455"/>
        <v>82.703722094578765</v>
      </c>
      <c r="U1937">
        <f t="shared" si="456"/>
        <v>0.97908633432952108</v>
      </c>
      <c r="V1937">
        <f t="shared" si="457"/>
        <v>1.1838479690307677</v>
      </c>
      <c r="W1937">
        <v>99</v>
      </c>
      <c r="X1937">
        <v>7</v>
      </c>
      <c r="Y1937">
        <f t="shared" si="458"/>
        <v>1</v>
      </c>
      <c r="Z1937">
        <f t="shared" si="459"/>
        <v>0</v>
      </c>
      <c r="AA1937">
        <f t="shared" si="460"/>
        <v>56039.161541002795</v>
      </c>
      <c r="AB1937">
        <f t="shared" si="461"/>
        <v>67.392600000000002</v>
      </c>
      <c r="AC1937">
        <f t="shared" si="462"/>
        <v>33.022373999999999</v>
      </c>
      <c r="AD1937">
        <f t="shared" si="463"/>
        <v>0.49</v>
      </c>
      <c r="AE1937">
        <f t="shared" si="464"/>
        <v>0.39</v>
      </c>
      <c r="AF1937">
        <v>10</v>
      </c>
      <c r="AG1937">
        <v>1550586109.2</v>
      </c>
      <c r="AH1937">
        <v>400.46199999999999</v>
      </c>
      <c r="AI1937">
        <v>400.72800000000001</v>
      </c>
      <c r="AJ1937">
        <v>9.8160699999999999</v>
      </c>
      <c r="AK1937">
        <v>3.7444999999999999</v>
      </c>
      <c r="AL1937">
        <v>1425.01</v>
      </c>
      <c r="AM1937">
        <v>99.720299999999995</v>
      </c>
      <c r="AN1937">
        <v>2.2910300000000001E-2</v>
      </c>
      <c r="AO1937">
        <v>9.3999699999999997</v>
      </c>
      <c r="AP1937">
        <v>999.9</v>
      </c>
      <c r="AQ1937">
        <v>999.9</v>
      </c>
      <c r="AR1937">
        <v>10004.4</v>
      </c>
      <c r="AS1937">
        <v>0</v>
      </c>
      <c r="AT1937">
        <v>67.392600000000002</v>
      </c>
      <c r="AU1937">
        <v>0</v>
      </c>
      <c r="AV1937" t="s">
        <v>204</v>
      </c>
      <c r="AW1937">
        <v>0</v>
      </c>
      <c r="AX1937">
        <v>-1.4419999999999999</v>
      </c>
      <c r="AY1937">
        <v>-3.5999999999999997E-2</v>
      </c>
      <c r="AZ1937">
        <v>0</v>
      </c>
      <c r="BA1937">
        <v>0</v>
      </c>
      <c r="BB1937">
        <v>0</v>
      </c>
      <c r="BC1937">
        <v>0</v>
      </c>
      <c r="BD1937">
        <v>402.41348360655701</v>
      </c>
      <c r="BE1937">
        <v>2.85522486217784</v>
      </c>
      <c r="BF1937">
        <v>0.89035345931722198</v>
      </c>
      <c r="BG1937">
        <v>-1</v>
      </c>
      <c r="BH1937">
        <v>0</v>
      </c>
      <c r="BI1937">
        <v>0</v>
      </c>
      <c r="BJ1937" t="s">
        <v>205</v>
      </c>
      <c r="BK1937">
        <v>1.8847</v>
      </c>
      <c r="BL1937">
        <v>1.88168</v>
      </c>
      <c r="BM1937">
        <v>1.88323</v>
      </c>
      <c r="BN1937">
        <v>1.8818699999999999</v>
      </c>
      <c r="BO1937">
        <v>1.8837699999999999</v>
      </c>
      <c r="BP1937">
        <v>1.8830899999999999</v>
      </c>
      <c r="BQ1937">
        <v>1.8847700000000001</v>
      </c>
      <c r="BR1937">
        <v>1.8823099999999999</v>
      </c>
      <c r="BS1937" t="s">
        <v>206</v>
      </c>
      <c r="BT1937" t="s">
        <v>17</v>
      </c>
      <c r="BU1937" t="s">
        <v>17</v>
      </c>
      <c r="BV1937" t="s">
        <v>17</v>
      </c>
      <c r="BW1937" t="s">
        <v>207</v>
      </c>
      <c r="BX1937" t="s">
        <v>208</v>
      </c>
      <c r="BY1937" t="s">
        <v>209</v>
      </c>
      <c r="BZ1937" t="s">
        <v>209</v>
      </c>
      <c r="CA1937" t="s">
        <v>209</v>
      </c>
      <c r="CB1937" t="s">
        <v>209</v>
      </c>
      <c r="CC1937">
        <v>5</v>
      </c>
      <c r="CD1937">
        <v>0</v>
      </c>
      <c r="CE1937">
        <v>0</v>
      </c>
      <c r="CF1937">
        <v>0</v>
      </c>
      <c r="CG1937">
        <v>0</v>
      </c>
      <c r="CH1937">
        <v>2</v>
      </c>
      <c r="CI1937">
        <v>1347.63</v>
      </c>
      <c r="CJ1937">
        <v>0.65739499999999995</v>
      </c>
      <c r="CK1937">
        <v>9.8142899999999997</v>
      </c>
      <c r="CL1937">
        <v>11.481299999999999</v>
      </c>
      <c r="CM1937">
        <v>30.0002</v>
      </c>
      <c r="CN1937">
        <v>11.2628</v>
      </c>
      <c r="CO1937">
        <v>11.527799999999999</v>
      </c>
      <c r="CP1937">
        <v>-1</v>
      </c>
      <c r="CQ1937">
        <v>0</v>
      </c>
      <c r="CR1937">
        <v>100</v>
      </c>
      <c r="CS1937">
        <v>-999.9</v>
      </c>
      <c r="CT1937">
        <v>400</v>
      </c>
      <c r="CU1937">
        <v>8.9354600000000008</v>
      </c>
      <c r="CV1937">
        <v>103.589</v>
      </c>
      <c r="CW1937">
        <v>103.134</v>
      </c>
    </row>
    <row r="1938" spans="1:101" x14ac:dyDescent="0.2">
      <c r="A1938">
        <v>1924</v>
      </c>
      <c r="B1938">
        <v>1550586111.2</v>
      </c>
      <c r="C1938">
        <v>6939.7000000476801</v>
      </c>
      <c r="D1938" t="s">
        <v>4075</v>
      </c>
      <c r="E1938" t="s">
        <v>4076</v>
      </c>
      <c r="F1938">
        <f t="shared" si="450"/>
        <v>8092</v>
      </c>
      <c r="G1938">
        <f t="shared" si="451"/>
        <v>42.450436369738767</v>
      </c>
      <c r="H1938">
        <f t="shared" si="452"/>
        <v>0.26345650550321337</v>
      </c>
      <c r="I1938" t="s">
        <v>197</v>
      </c>
      <c r="J1938" t="s">
        <v>198</v>
      </c>
      <c r="K1938" t="s">
        <v>199</v>
      </c>
      <c r="L1938" t="s">
        <v>200</v>
      </c>
      <c r="M1938" t="s">
        <v>3799</v>
      </c>
      <c r="N1938" t="s">
        <v>3800</v>
      </c>
      <c r="O1938" t="s">
        <v>203</v>
      </c>
      <c r="P1938" t="s">
        <v>1765</v>
      </c>
      <c r="Q1938">
        <v>1550586111.2</v>
      </c>
      <c r="R1938">
        <f t="shared" si="453"/>
        <v>8.7412033408468971E-3</v>
      </c>
      <c r="S1938">
        <f t="shared" si="454"/>
        <v>-3.4067479669337617</v>
      </c>
      <c r="T1938">
        <f t="shared" si="455"/>
        <v>82.731700425046469</v>
      </c>
      <c r="U1938">
        <f t="shared" si="456"/>
        <v>0.97923306385984799</v>
      </c>
      <c r="V1938">
        <f t="shared" si="457"/>
        <v>1.1836249694239231</v>
      </c>
      <c r="W1938">
        <v>114</v>
      </c>
      <c r="X1938">
        <v>8</v>
      </c>
      <c r="Y1938">
        <f t="shared" si="458"/>
        <v>1</v>
      </c>
      <c r="Z1938">
        <f t="shared" si="459"/>
        <v>0</v>
      </c>
      <c r="AA1938">
        <f t="shared" si="460"/>
        <v>55942.134078402472</v>
      </c>
      <c r="AB1938">
        <f t="shared" si="461"/>
        <v>67.406300000000002</v>
      </c>
      <c r="AC1938">
        <f t="shared" si="462"/>
        <v>33.029086999999997</v>
      </c>
      <c r="AD1938">
        <f t="shared" si="463"/>
        <v>0.49</v>
      </c>
      <c r="AE1938">
        <f t="shared" si="464"/>
        <v>0.39</v>
      </c>
      <c r="AF1938">
        <v>10</v>
      </c>
      <c r="AG1938">
        <v>1550586111.2</v>
      </c>
      <c r="AH1938">
        <v>400.65699999999998</v>
      </c>
      <c r="AI1938">
        <v>400.72399999999999</v>
      </c>
      <c r="AJ1938">
        <v>9.8175399999999993</v>
      </c>
      <c r="AK1938">
        <v>3.7436699999999998</v>
      </c>
      <c r="AL1938">
        <v>1425.02</v>
      </c>
      <c r="AM1938">
        <v>99.720200000000006</v>
      </c>
      <c r="AN1938">
        <v>2.3021199999999999E-2</v>
      </c>
      <c r="AO1938">
        <v>9.3971699999999991</v>
      </c>
      <c r="AP1938">
        <v>999.9</v>
      </c>
      <c r="AQ1938">
        <v>999.9</v>
      </c>
      <c r="AR1938">
        <v>9986.25</v>
      </c>
      <c r="AS1938">
        <v>0</v>
      </c>
      <c r="AT1938">
        <v>67.406300000000002</v>
      </c>
      <c r="AU1938">
        <v>0</v>
      </c>
      <c r="AV1938" t="s">
        <v>204</v>
      </c>
      <c r="AW1938">
        <v>0</v>
      </c>
      <c r="AX1938">
        <v>-1.4419999999999999</v>
      </c>
      <c r="AY1938">
        <v>-3.5999999999999997E-2</v>
      </c>
      <c r="AZ1938">
        <v>0</v>
      </c>
      <c r="BA1938">
        <v>0</v>
      </c>
      <c r="BB1938">
        <v>0</v>
      </c>
      <c r="BC1938">
        <v>0</v>
      </c>
      <c r="BD1938">
        <v>402.51143442622998</v>
      </c>
      <c r="BE1938">
        <v>3.0672618353383299</v>
      </c>
      <c r="BF1938">
        <v>0.94869721704794296</v>
      </c>
      <c r="BG1938">
        <v>-1</v>
      </c>
      <c r="BH1938">
        <v>0</v>
      </c>
      <c r="BI1938">
        <v>0</v>
      </c>
      <c r="BJ1938" t="s">
        <v>205</v>
      </c>
      <c r="BK1938">
        <v>1.8847</v>
      </c>
      <c r="BL1938">
        <v>1.8816900000000001</v>
      </c>
      <c r="BM1938">
        <v>1.88323</v>
      </c>
      <c r="BN1938">
        <v>1.8818699999999999</v>
      </c>
      <c r="BO1938">
        <v>1.8837699999999999</v>
      </c>
      <c r="BP1938">
        <v>1.8830899999999999</v>
      </c>
      <c r="BQ1938">
        <v>1.8847700000000001</v>
      </c>
      <c r="BR1938">
        <v>1.88232</v>
      </c>
      <c r="BS1938" t="s">
        <v>206</v>
      </c>
      <c r="BT1938" t="s">
        <v>17</v>
      </c>
      <c r="BU1938" t="s">
        <v>17</v>
      </c>
      <c r="BV1938" t="s">
        <v>17</v>
      </c>
      <c r="BW1938" t="s">
        <v>207</v>
      </c>
      <c r="BX1938" t="s">
        <v>208</v>
      </c>
      <c r="BY1938" t="s">
        <v>209</v>
      </c>
      <c r="BZ1938" t="s">
        <v>209</v>
      </c>
      <c r="CA1938" t="s">
        <v>209</v>
      </c>
      <c r="CB1938" t="s">
        <v>209</v>
      </c>
      <c r="CC1938">
        <v>5</v>
      </c>
      <c r="CD1938">
        <v>0</v>
      </c>
      <c r="CE1938">
        <v>0</v>
      </c>
      <c r="CF1938">
        <v>0</v>
      </c>
      <c r="CG1938">
        <v>0</v>
      </c>
      <c r="CH1938">
        <v>2</v>
      </c>
      <c r="CI1938">
        <v>1336.32</v>
      </c>
      <c r="CJ1938">
        <v>0.65739499999999995</v>
      </c>
      <c r="CK1938">
        <v>9.8160600000000002</v>
      </c>
      <c r="CL1938">
        <v>11.4819</v>
      </c>
      <c r="CM1938">
        <v>30.0002</v>
      </c>
      <c r="CN1938">
        <v>11.2637</v>
      </c>
      <c r="CO1938">
        <v>11.5284</v>
      </c>
      <c r="CP1938">
        <v>-1</v>
      </c>
      <c r="CQ1938">
        <v>0</v>
      </c>
      <c r="CR1938">
        <v>100</v>
      </c>
      <c r="CS1938">
        <v>-999.9</v>
      </c>
      <c r="CT1938">
        <v>400</v>
      </c>
      <c r="CU1938">
        <v>8.9047800000000006</v>
      </c>
      <c r="CV1938">
        <v>103.589</v>
      </c>
      <c r="CW1938">
        <v>103.133</v>
      </c>
    </row>
    <row r="1939" spans="1:101" x14ac:dyDescent="0.2">
      <c r="A1939">
        <v>1925</v>
      </c>
      <c r="B1939">
        <v>1550586113.2</v>
      </c>
      <c r="C1939">
        <v>6941.7000000476801</v>
      </c>
      <c r="D1939" t="s">
        <v>4077</v>
      </c>
      <c r="E1939" t="s">
        <v>4078</v>
      </c>
      <c r="F1939">
        <f t="shared" si="450"/>
        <v>8092</v>
      </c>
      <c r="G1939">
        <f t="shared" si="451"/>
        <v>42.450100340571446</v>
      </c>
      <c r="H1939">
        <f t="shared" si="452"/>
        <v>0.28148147295917708</v>
      </c>
      <c r="I1939" t="s">
        <v>197</v>
      </c>
      <c r="J1939" t="s">
        <v>198</v>
      </c>
      <c r="K1939" t="s">
        <v>199</v>
      </c>
      <c r="L1939" t="s">
        <v>200</v>
      </c>
      <c r="M1939" t="s">
        <v>3799</v>
      </c>
      <c r="N1939" t="s">
        <v>3800</v>
      </c>
      <c r="O1939" t="s">
        <v>203</v>
      </c>
      <c r="P1939" t="s">
        <v>1765</v>
      </c>
      <c r="Q1939">
        <v>1550586113.2</v>
      </c>
      <c r="R1939">
        <f t="shared" si="453"/>
        <v>8.7419067124087334E-3</v>
      </c>
      <c r="S1939">
        <f t="shared" si="454"/>
        <v>-3.6107118794006241</v>
      </c>
      <c r="T1939">
        <f t="shared" si="455"/>
        <v>82.719330220660481</v>
      </c>
      <c r="U1939">
        <f t="shared" si="456"/>
        <v>0.97936467200645105</v>
      </c>
      <c r="V1939">
        <f t="shared" si="457"/>
        <v>1.1839610758379171</v>
      </c>
      <c r="W1939">
        <v>131</v>
      </c>
      <c r="X1939">
        <v>9</v>
      </c>
      <c r="Y1939">
        <f t="shared" si="458"/>
        <v>1</v>
      </c>
      <c r="Z1939">
        <f t="shared" si="459"/>
        <v>0</v>
      </c>
      <c r="AA1939">
        <f t="shared" si="460"/>
        <v>55971.948242896942</v>
      </c>
      <c r="AB1939">
        <f t="shared" si="461"/>
        <v>67.409000000000006</v>
      </c>
      <c r="AC1939">
        <f t="shared" si="462"/>
        <v>33.030410000000003</v>
      </c>
      <c r="AD1939">
        <f t="shared" si="463"/>
        <v>0.49</v>
      </c>
      <c r="AE1939">
        <f t="shared" si="464"/>
        <v>0.39</v>
      </c>
      <c r="AF1939">
        <v>10</v>
      </c>
      <c r="AG1939">
        <v>1550586113.2</v>
      </c>
      <c r="AH1939">
        <v>400.81</v>
      </c>
      <c r="AI1939">
        <v>400.73500000000001</v>
      </c>
      <c r="AJ1939">
        <v>9.8187899999999999</v>
      </c>
      <c r="AK1939">
        <v>3.74397</v>
      </c>
      <c r="AL1939">
        <v>1424.91</v>
      </c>
      <c r="AM1939">
        <v>99.7209</v>
      </c>
      <c r="AN1939">
        <v>2.3026899999999999E-2</v>
      </c>
      <c r="AO1939">
        <v>9.4013899999999992</v>
      </c>
      <c r="AP1939">
        <v>999.9</v>
      </c>
      <c r="AQ1939">
        <v>999.9</v>
      </c>
      <c r="AR1939">
        <v>9991.8799999999992</v>
      </c>
      <c r="AS1939">
        <v>0</v>
      </c>
      <c r="AT1939">
        <v>67.409000000000006</v>
      </c>
      <c r="AU1939">
        <v>0</v>
      </c>
      <c r="AV1939" t="s">
        <v>204</v>
      </c>
      <c r="AW1939">
        <v>0</v>
      </c>
      <c r="AX1939">
        <v>-1.4419999999999999</v>
      </c>
      <c r="AY1939">
        <v>-3.5999999999999997E-2</v>
      </c>
      <c r="AZ1939">
        <v>0</v>
      </c>
      <c r="BA1939">
        <v>0</v>
      </c>
      <c r="BB1939">
        <v>0</v>
      </c>
      <c r="BC1939">
        <v>0</v>
      </c>
      <c r="BD1939">
        <v>402.614926229508</v>
      </c>
      <c r="BE1939">
        <v>3.27714550841059</v>
      </c>
      <c r="BF1939">
        <v>1.0061187734861099</v>
      </c>
      <c r="BG1939">
        <v>-1</v>
      </c>
      <c r="BH1939">
        <v>0</v>
      </c>
      <c r="BI1939">
        <v>0</v>
      </c>
      <c r="BJ1939" t="s">
        <v>205</v>
      </c>
      <c r="BK1939">
        <v>1.8847100000000001</v>
      </c>
      <c r="BL1939">
        <v>1.8816999999999999</v>
      </c>
      <c r="BM1939">
        <v>1.88323</v>
      </c>
      <c r="BN1939">
        <v>1.8818699999999999</v>
      </c>
      <c r="BO1939">
        <v>1.8837699999999999</v>
      </c>
      <c r="BP1939">
        <v>1.8830899999999999</v>
      </c>
      <c r="BQ1939">
        <v>1.8847700000000001</v>
      </c>
      <c r="BR1939">
        <v>1.8823099999999999</v>
      </c>
      <c r="BS1939" t="s">
        <v>206</v>
      </c>
      <c r="BT1939" t="s">
        <v>17</v>
      </c>
      <c r="BU1939" t="s">
        <v>17</v>
      </c>
      <c r="BV1939" t="s">
        <v>17</v>
      </c>
      <c r="BW1939" t="s">
        <v>207</v>
      </c>
      <c r="BX1939" t="s">
        <v>208</v>
      </c>
      <c r="BY1939" t="s">
        <v>209</v>
      </c>
      <c r="BZ1939" t="s">
        <v>209</v>
      </c>
      <c r="CA1939" t="s">
        <v>209</v>
      </c>
      <c r="CB1939" t="s">
        <v>209</v>
      </c>
      <c r="CC1939">
        <v>5</v>
      </c>
      <c r="CD1939">
        <v>0</v>
      </c>
      <c r="CE1939">
        <v>0</v>
      </c>
      <c r="CF1939">
        <v>0</v>
      </c>
      <c r="CG1939">
        <v>0</v>
      </c>
      <c r="CH1939">
        <v>2</v>
      </c>
      <c r="CI1939">
        <v>1323.53</v>
      </c>
      <c r="CJ1939">
        <v>0.65739499999999995</v>
      </c>
      <c r="CK1939">
        <v>9.8173100000000009</v>
      </c>
      <c r="CL1939">
        <v>11.4819</v>
      </c>
      <c r="CM1939">
        <v>30.000299999999999</v>
      </c>
      <c r="CN1939">
        <v>11.2643</v>
      </c>
      <c r="CO1939">
        <v>11.528700000000001</v>
      </c>
      <c r="CP1939">
        <v>-1</v>
      </c>
      <c r="CQ1939">
        <v>0</v>
      </c>
      <c r="CR1939">
        <v>100</v>
      </c>
      <c r="CS1939">
        <v>-999.9</v>
      </c>
      <c r="CT1939">
        <v>400</v>
      </c>
      <c r="CU1939">
        <v>8.8783899999999996</v>
      </c>
      <c r="CV1939">
        <v>103.589</v>
      </c>
      <c r="CW1939">
        <v>103.133</v>
      </c>
    </row>
    <row r="1940" spans="1:101" x14ac:dyDescent="0.2">
      <c r="A1940">
        <v>1926</v>
      </c>
      <c r="B1940">
        <v>1550586115.2</v>
      </c>
      <c r="C1940">
        <v>6943.7000000476801</v>
      </c>
      <c r="D1940" t="s">
        <v>4079</v>
      </c>
      <c r="E1940" t="s">
        <v>4080</v>
      </c>
      <c r="F1940">
        <f t="shared" si="450"/>
        <v>8092</v>
      </c>
      <c r="G1940">
        <f t="shared" si="451"/>
        <v>42.451361379805704</v>
      </c>
      <c r="H1940">
        <f t="shared" si="452"/>
        <v>0.29845597688778425</v>
      </c>
      <c r="I1940" t="s">
        <v>197</v>
      </c>
      <c r="J1940" t="s">
        <v>198</v>
      </c>
      <c r="K1940" t="s">
        <v>199</v>
      </c>
      <c r="L1940" t="s">
        <v>200</v>
      </c>
      <c r="M1940" t="s">
        <v>3799</v>
      </c>
      <c r="N1940" t="s">
        <v>3800</v>
      </c>
      <c r="O1940" t="s">
        <v>203</v>
      </c>
      <c r="P1940" t="s">
        <v>1765</v>
      </c>
      <c r="Q1940">
        <v>1550586115.2</v>
      </c>
      <c r="R1940">
        <f t="shared" si="453"/>
        <v>8.7398511587345046E-3</v>
      </c>
      <c r="S1940">
        <f t="shared" si="454"/>
        <v>-3.7893871597130824</v>
      </c>
      <c r="T1940">
        <f t="shared" si="455"/>
        <v>82.759141529263985</v>
      </c>
      <c r="U1940">
        <f t="shared" si="456"/>
        <v>0.97924551233057988</v>
      </c>
      <c r="V1940">
        <f t="shared" si="457"/>
        <v>1.183247547322992</v>
      </c>
      <c r="W1940">
        <v>143</v>
      </c>
      <c r="X1940">
        <v>10</v>
      </c>
      <c r="Y1940">
        <f t="shared" si="458"/>
        <v>1</v>
      </c>
      <c r="Z1940">
        <f t="shared" si="459"/>
        <v>0</v>
      </c>
      <c r="AA1940">
        <f t="shared" si="460"/>
        <v>56033.89877004554</v>
      </c>
      <c r="AB1940">
        <f t="shared" si="461"/>
        <v>67.444599999999994</v>
      </c>
      <c r="AC1940">
        <f t="shared" si="462"/>
        <v>33.047853999999994</v>
      </c>
      <c r="AD1940">
        <f t="shared" si="463"/>
        <v>0.49</v>
      </c>
      <c r="AE1940">
        <f t="shared" si="464"/>
        <v>0.39</v>
      </c>
      <c r="AF1940">
        <v>10</v>
      </c>
      <c r="AG1940">
        <v>1550586115.2</v>
      </c>
      <c r="AH1940">
        <v>400.96600000000001</v>
      </c>
      <c r="AI1940">
        <v>400.76600000000002</v>
      </c>
      <c r="AJ1940">
        <v>9.8176100000000002</v>
      </c>
      <c r="AK1940">
        <v>3.7446799999999998</v>
      </c>
      <c r="AL1940">
        <v>1425.02</v>
      </c>
      <c r="AM1940">
        <v>99.720699999999994</v>
      </c>
      <c r="AN1940">
        <v>2.3078000000000001E-2</v>
      </c>
      <c r="AO1940">
        <v>9.3924299999999992</v>
      </c>
      <c r="AP1940">
        <v>999.9</v>
      </c>
      <c r="AQ1940">
        <v>999.9</v>
      </c>
      <c r="AR1940">
        <v>10003.1</v>
      </c>
      <c r="AS1940">
        <v>0</v>
      </c>
      <c r="AT1940">
        <v>67.444599999999994</v>
      </c>
      <c r="AU1940">
        <v>0</v>
      </c>
      <c r="AV1940" t="s">
        <v>204</v>
      </c>
      <c r="AW1940">
        <v>0</v>
      </c>
      <c r="AX1940">
        <v>-1.4419999999999999</v>
      </c>
      <c r="AY1940">
        <v>-3.5999999999999997E-2</v>
      </c>
      <c r="AZ1940">
        <v>0</v>
      </c>
      <c r="BA1940">
        <v>0</v>
      </c>
      <c r="BB1940">
        <v>0</v>
      </c>
      <c r="BC1940">
        <v>0</v>
      </c>
      <c r="BD1940">
        <v>402.72430327868898</v>
      </c>
      <c r="BE1940">
        <v>3.4746636565987599</v>
      </c>
      <c r="BF1940">
        <v>1.0601296772622699</v>
      </c>
      <c r="BG1940">
        <v>-1</v>
      </c>
      <c r="BH1940">
        <v>0</v>
      </c>
      <c r="BI1940">
        <v>0</v>
      </c>
      <c r="BJ1940" t="s">
        <v>205</v>
      </c>
      <c r="BK1940">
        <v>1.88473</v>
      </c>
      <c r="BL1940">
        <v>1.8816999999999999</v>
      </c>
      <c r="BM1940">
        <v>1.88323</v>
      </c>
      <c r="BN1940">
        <v>1.8818699999999999</v>
      </c>
      <c r="BO1940">
        <v>1.8837900000000001</v>
      </c>
      <c r="BP1940">
        <v>1.8830899999999999</v>
      </c>
      <c r="BQ1940">
        <v>1.8847700000000001</v>
      </c>
      <c r="BR1940">
        <v>1.8823099999999999</v>
      </c>
      <c r="BS1940" t="s">
        <v>206</v>
      </c>
      <c r="BT1940" t="s">
        <v>17</v>
      </c>
      <c r="BU1940" t="s">
        <v>17</v>
      </c>
      <c r="BV1940" t="s">
        <v>17</v>
      </c>
      <c r="BW1940" t="s">
        <v>207</v>
      </c>
      <c r="BX1940" t="s">
        <v>208</v>
      </c>
      <c r="BY1940" t="s">
        <v>209</v>
      </c>
      <c r="BZ1940" t="s">
        <v>209</v>
      </c>
      <c r="CA1940" t="s">
        <v>209</v>
      </c>
      <c r="CB1940" t="s">
        <v>209</v>
      </c>
      <c r="CC1940">
        <v>5</v>
      </c>
      <c r="CD1940">
        <v>0</v>
      </c>
      <c r="CE1940">
        <v>0</v>
      </c>
      <c r="CF1940">
        <v>0</v>
      </c>
      <c r="CG1940">
        <v>0</v>
      </c>
      <c r="CH1940">
        <v>2</v>
      </c>
      <c r="CI1940">
        <v>1314.9</v>
      </c>
      <c r="CJ1940">
        <v>0.65739599999999998</v>
      </c>
      <c r="CK1940">
        <v>9.8188999999999993</v>
      </c>
      <c r="CL1940">
        <v>11.4819</v>
      </c>
      <c r="CM1940">
        <v>30.000399999999999</v>
      </c>
      <c r="CN1940">
        <v>11.2646</v>
      </c>
      <c r="CO1940">
        <v>11.529299999999999</v>
      </c>
      <c r="CP1940">
        <v>-1</v>
      </c>
      <c r="CQ1940">
        <v>0</v>
      </c>
      <c r="CR1940">
        <v>100</v>
      </c>
      <c r="CS1940">
        <v>-999.9</v>
      </c>
      <c r="CT1940">
        <v>400</v>
      </c>
      <c r="CU1940">
        <v>8.8503500000000006</v>
      </c>
      <c r="CV1940">
        <v>103.589</v>
      </c>
      <c r="CW1940">
        <v>103.133</v>
      </c>
    </row>
    <row r="1941" spans="1:101" x14ac:dyDescent="0.2">
      <c r="A1941">
        <v>1927</v>
      </c>
      <c r="B1941">
        <v>1550586117.2</v>
      </c>
      <c r="C1941">
        <v>6945.7000000476801</v>
      </c>
      <c r="D1941" t="s">
        <v>4081</v>
      </c>
      <c r="E1941" t="s">
        <v>4082</v>
      </c>
      <c r="F1941">
        <f t="shared" si="450"/>
        <v>8092</v>
      </c>
      <c r="G1941">
        <f t="shared" si="451"/>
        <v>42.45308730232572</v>
      </c>
      <c r="H1941">
        <f t="shared" si="452"/>
        <v>0.31399990133407624</v>
      </c>
      <c r="I1941" t="s">
        <v>197</v>
      </c>
      <c r="J1941" t="s">
        <v>198</v>
      </c>
      <c r="K1941" t="s">
        <v>199</v>
      </c>
      <c r="L1941" t="s">
        <v>200</v>
      </c>
      <c r="M1941" t="s">
        <v>3799</v>
      </c>
      <c r="N1941" t="s">
        <v>3800</v>
      </c>
      <c r="O1941" t="s">
        <v>203</v>
      </c>
      <c r="P1941" t="s">
        <v>1765</v>
      </c>
      <c r="Q1941">
        <v>1550586117.2</v>
      </c>
      <c r="R1941">
        <f t="shared" si="453"/>
        <v>8.7423907713359318E-3</v>
      </c>
      <c r="S1941">
        <f t="shared" si="454"/>
        <v>-4.0813683874844919</v>
      </c>
      <c r="T1941">
        <f t="shared" si="455"/>
        <v>82.840654916739936</v>
      </c>
      <c r="U1941">
        <f t="shared" si="456"/>
        <v>0.97937800787789986</v>
      </c>
      <c r="V1941">
        <f t="shared" si="457"/>
        <v>1.1822431979349226</v>
      </c>
      <c r="W1941">
        <v>130</v>
      </c>
      <c r="X1941">
        <v>9</v>
      </c>
      <c r="Y1941">
        <f t="shared" si="458"/>
        <v>1</v>
      </c>
      <c r="Z1941">
        <f t="shared" si="459"/>
        <v>0</v>
      </c>
      <c r="AA1941">
        <f t="shared" si="460"/>
        <v>56046.385705316156</v>
      </c>
      <c r="AB1941">
        <f t="shared" si="461"/>
        <v>67.499399999999994</v>
      </c>
      <c r="AC1941">
        <f t="shared" si="462"/>
        <v>33.074705999999999</v>
      </c>
      <c r="AD1941">
        <f t="shared" si="463"/>
        <v>0.49</v>
      </c>
      <c r="AE1941">
        <f t="shared" si="464"/>
        <v>0.39</v>
      </c>
      <c r="AF1941">
        <v>10</v>
      </c>
      <c r="AG1941">
        <v>1550586117.2</v>
      </c>
      <c r="AH1941">
        <v>401.154</v>
      </c>
      <c r="AI1941">
        <v>400.75099999999998</v>
      </c>
      <c r="AJ1941">
        <v>9.8189799999999998</v>
      </c>
      <c r="AK1941">
        <v>3.74472</v>
      </c>
      <c r="AL1941">
        <v>1425.12</v>
      </c>
      <c r="AM1941">
        <v>99.720299999999995</v>
      </c>
      <c r="AN1941">
        <v>2.3054999999999999E-2</v>
      </c>
      <c r="AO1941">
        <v>9.3798100000000009</v>
      </c>
      <c r="AP1941">
        <v>999.9</v>
      </c>
      <c r="AQ1941">
        <v>999.9</v>
      </c>
      <c r="AR1941">
        <v>10005</v>
      </c>
      <c r="AS1941">
        <v>0</v>
      </c>
      <c r="AT1941">
        <v>67.499399999999994</v>
      </c>
      <c r="AU1941">
        <v>0</v>
      </c>
      <c r="AV1941" t="s">
        <v>204</v>
      </c>
      <c r="AW1941">
        <v>0</v>
      </c>
      <c r="AX1941">
        <v>-1.4419999999999999</v>
      </c>
      <c r="AY1941">
        <v>-3.5999999999999997E-2</v>
      </c>
      <c r="AZ1941">
        <v>0</v>
      </c>
      <c r="BA1941">
        <v>0</v>
      </c>
      <c r="BB1941">
        <v>0</v>
      </c>
      <c r="BC1941">
        <v>0</v>
      </c>
      <c r="BD1941">
        <v>402.839795081967</v>
      </c>
      <c r="BE1941">
        <v>3.65548450398739</v>
      </c>
      <c r="BF1941">
        <v>1.1098514147968801</v>
      </c>
      <c r="BG1941">
        <v>-1</v>
      </c>
      <c r="BH1941">
        <v>0</v>
      </c>
      <c r="BI1941">
        <v>0</v>
      </c>
      <c r="BJ1941" t="s">
        <v>205</v>
      </c>
      <c r="BK1941">
        <v>1.8847499999999999</v>
      </c>
      <c r="BL1941">
        <v>1.8816999999999999</v>
      </c>
      <c r="BM1941">
        <v>1.88323</v>
      </c>
      <c r="BN1941">
        <v>1.8818699999999999</v>
      </c>
      <c r="BO1941">
        <v>1.8837999999999999</v>
      </c>
      <c r="BP1941">
        <v>1.8830899999999999</v>
      </c>
      <c r="BQ1941">
        <v>1.8847700000000001</v>
      </c>
      <c r="BR1941">
        <v>1.88232</v>
      </c>
      <c r="BS1941" t="s">
        <v>206</v>
      </c>
      <c r="BT1941" t="s">
        <v>17</v>
      </c>
      <c r="BU1941" t="s">
        <v>17</v>
      </c>
      <c r="BV1941" t="s">
        <v>17</v>
      </c>
      <c r="BW1941" t="s">
        <v>207</v>
      </c>
      <c r="BX1941" t="s">
        <v>208</v>
      </c>
      <c r="BY1941" t="s">
        <v>209</v>
      </c>
      <c r="BZ1941" t="s">
        <v>209</v>
      </c>
      <c r="CA1941" t="s">
        <v>209</v>
      </c>
      <c r="CB1941" t="s">
        <v>209</v>
      </c>
      <c r="CC1941">
        <v>5</v>
      </c>
      <c r="CD1941">
        <v>0</v>
      </c>
      <c r="CE1941">
        <v>0</v>
      </c>
      <c r="CF1941">
        <v>0</v>
      </c>
      <c r="CG1941">
        <v>0</v>
      </c>
      <c r="CH1941">
        <v>2</v>
      </c>
      <c r="CI1941">
        <v>1324.93</v>
      </c>
      <c r="CJ1941">
        <v>0.65739599999999998</v>
      </c>
      <c r="CK1941">
        <v>9.8208599999999997</v>
      </c>
      <c r="CL1941">
        <v>11.4826</v>
      </c>
      <c r="CM1941">
        <v>30.000399999999999</v>
      </c>
      <c r="CN1941">
        <v>11.2652</v>
      </c>
      <c r="CO1941">
        <v>11.5299</v>
      </c>
      <c r="CP1941">
        <v>-1</v>
      </c>
      <c r="CQ1941">
        <v>0</v>
      </c>
      <c r="CR1941">
        <v>100</v>
      </c>
      <c r="CS1941">
        <v>-999.9</v>
      </c>
      <c r="CT1941">
        <v>400</v>
      </c>
      <c r="CU1941">
        <v>8.8159899999999993</v>
      </c>
      <c r="CV1941">
        <v>103.589</v>
      </c>
      <c r="CW1941">
        <v>103.133</v>
      </c>
    </row>
    <row r="1942" spans="1:101" x14ac:dyDescent="0.2">
      <c r="A1942">
        <v>1928</v>
      </c>
      <c r="B1942">
        <v>1550586119.2</v>
      </c>
      <c r="C1942">
        <v>6947.7000000476801</v>
      </c>
      <c r="D1942" t="s">
        <v>4083</v>
      </c>
      <c r="E1942" t="s">
        <v>4084</v>
      </c>
      <c r="F1942">
        <f t="shared" si="450"/>
        <v>8092</v>
      </c>
      <c r="G1942">
        <f t="shared" si="451"/>
        <v>42.452452224901776</v>
      </c>
      <c r="H1942">
        <f t="shared" si="452"/>
        <v>0.3297830384758294</v>
      </c>
      <c r="I1942" t="s">
        <v>197</v>
      </c>
      <c r="J1942" t="s">
        <v>198</v>
      </c>
      <c r="K1942" t="s">
        <v>199</v>
      </c>
      <c r="L1942" t="s">
        <v>200</v>
      </c>
      <c r="M1942" t="s">
        <v>3799</v>
      </c>
      <c r="N1942" t="s">
        <v>3800</v>
      </c>
      <c r="O1942" t="s">
        <v>203</v>
      </c>
      <c r="P1942" t="s">
        <v>1765</v>
      </c>
      <c r="Q1942">
        <v>1550586119.2</v>
      </c>
      <c r="R1942">
        <f t="shared" si="453"/>
        <v>8.7467158468097148E-3</v>
      </c>
      <c r="S1942">
        <f t="shared" si="454"/>
        <v>-4.359843712128054</v>
      </c>
      <c r="T1942">
        <f t="shared" si="455"/>
        <v>82.868458481937495</v>
      </c>
      <c r="U1942">
        <f t="shared" si="456"/>
        <v>0.97972385435009401</v>
      </c>
      <c r="V1942">
        <f t="shared" si="457"/>
        <v>1.182263882178574</v>
      </c>
      <c r="W1942">
        <v>124</v>
      </c>
      <c r="X1942">
        <v>9</v>
      </c>
      <c r="Y1942">
        <f t="shared" si="458"/>
        <v>1</v>
      </c>
      <c r="Z1942">
        <f t="shared" si="459"/>
        <v>0</v>
      </c>
      <c r="AA1942">
        <f t="shared" si="460"/>
        <v>56032.11645947583</v>
      </c>
      <c r="AB1942">
        <f t="shared" si="461"/>
        <v>67.567899999999995</v>
      </c>
      <c r="AC1942">
        <f t="shared" si="462"/>
        <v>33.108270999999995</v>
      </c>
      <c r="AD1942">
        <f t="shared" si="463"/>
        <v>0.49</v>
      </c>
      <c r="AE1942">
        <f t="shared" si="464"/>
        <v>0.39</v>
      </c>
      <c r="AF1942">
        <v>10</v>
      </c>
      <c r="AG1942">
        <v>1550586119.2</v>
      </c>
      <c r="AH1942">
        <v>401.35700000000003</v>
      </c>
      <c r="AI1942">
        <v>400.76100000000002</v>
      </c>
      <c r="AJ1942">
        <v>9.8225899999999999</v>
      </c>
      <c r="AK1942">
        <v>3.7447499999999998</v>
      </c>
      <c r="AL1942">
        <v>1424.98</v>
      </c>
      <c r="AM1942">
        <v>99.718900000000005</v>
      </c>
      <c r="AN1942">
        <v>2.3006599999999999E-2</v>
      </c>
      <c r="AO1942">
        <v>9.3800699999999999</v>
      </c>
      <c r="AP1942">
        <v>999.9</v>
      </c>
      <c r="AQ1942">
        <v>999.9</v>
      </c>
      <c r="AR1942">
        <v>10002.5</v>
      </c>
      <c r="AS1942">
        <v>0</v>
      </c>
      <c r="AT1942">
        <v>67.567899999999995</v>
      </c>
      <c r="AU1942">
        <v>0</v>
      </c>
      <c r="AV1942" t="s">
        <v>204</v>
      </c>
      <c r="AW1942">
        <v>0</v>
      </c>
      <c r="AX1942">
        <v>-1.4419999999999999</v>
      </c>
      <c r="AY1942">
        <v>-3.5999999999999997E-2</v>
      </c>
      <c r="AZ1942">
        <v>0</v>
      </c>
      <c r="BA1942">
        <v>0</v>
      </c>
      <c r="BB1942">
        <v>0</v>
      </c>
      <c r="BC1942">
        <v>0</v>
      </c>
      <c r="BD1942">
        <v>402.95989344262301</v>
      </c>
      <c r="BE1942">
        <v>3.8392980732420101</v>
      </c>
      <c r="BF1942">
        <v>1.16011598351325</v>
      </c>
      <c r="BG1942">
        <v>-1</v>
      </c>
      <c r="BH1942">
        <v>0</v>
      </c>
      <c r="BI1942">
        <v>0</v>
      </c>
      <c r="BJ1942" t="s">
        <v>205</v>
      </c>
      <c r="BK1942">
        <v>1.88476</v>
      </c>
      <c r="BL1942">
        <v>1.88171</v>
      </c>
      <c r="BM1942">
        <v>1.88324</v>
      </c>
      <c r="BN1942">
        <v>1.8818699999999999</v>
      </c>
      <c r="BO1942">
        <v>1.88381</v>
      </c>
      <c r="BP1942">
        <v>1.8830899999999999</v>
      </c>
      <c r="BQ1942">
        <v>1.88479</v>
      </c>
      <c r="BR1942">
        <v>1.88232</v>
      </c>
      <c r="BS1942" t="s">
        <v>206</v>
      </c>
      <c r="BT1942" t="s">
        <v>17</v>
      </c>
      <c r="BU1942" t="s">
        <v>17</v>
      </c>
      <c r="BV1942" t="s">
        <v>17</v>
      </c>
      <c r="BW1942" t="s">
        <v>207</v>
      </c>
      <c r="BX1942" t="s">
        <v>208</v>
      </c>
      <c r="BY1942" t="s">
        <v>209</v>
      </c>
      <c r="BZ1942" t="s">
        <v>209</v>
      </c>
      <c r="CA1942" t="s">
        <v>209</v>
      </c>
      <c r="CB1942" t="s">
        <v>209</v>
      </c>
      <c r="CC1942">
        <v>5</v>
      </c>
      <c r="CD1942">
        <v>0</v>
      </c>
      <c r="CE1942">
        <v>0</v>
      </c>
      <c r="CF1942">
        <v>0</v>
      </c>
      <c r="CG1942">
        <v>0</v>
      </c>
      <c r="CH1942">
        <v>2</v>
      </c>
      <c r="CI1942">
        <v>1328.81</v>
      </c>
      <c r="CJ1942">
        <v>0.65739599999999998</v>
      </c>
      <c r="CK1942">
        <v>9.8228299999999997</v>
      </c>
      <c r="CL1942">
        <v>11.4832</v>
      </c>
      <c r="CM1942">
        <v>30.000499999999999</v>
      </c>
      <c r="CN1942">
        <v>11.2658</v>
      </c>
      <c r="CO1942">
        <v>11.5305</v>
      </c>
      <c r="CP1942">
        <v>-1</v>
      </c>
      <c r="CQ1942">
        <v>0</v>
      </c>
      <c r="CR1942">
        <v>100</v>
      </c>
      <c r="CS1942">
        <v>-999.9</v>
      </c>
      <c r="CT1942">
        <v>400</v>
      </c>
      <c r="CU1942">
        <v>8.7842800000000008</v>
      </c>
      <c r="CV1942">
        <v>103.58799999999999</v>
      </c>
      <c r="CW1942">
        <v>103.13200000000001</v>
      </c>
    </row>
    <row r="1943" spans="1:101" x14ac:dyDescent="0.2">
      <c r="A1943">
        <v>1929</v>
      </c>
      <c r="B1943">
        <v>1550586121.2</v>
      </c>
      <c r="C1943">
        <v>6949.7000000476801</v>
      </c>
      <c r="D1943" t="s">
        <v>4085</v>
      </c>
      <c r="E1943" t="s">
        <v>4086</v>
      </c>
      <c r="F1943">
        <f t="shared" si="450"/>
        <v>8092</v>
      </c>
      <c r="G1943">
        <f t="shared" si="451"/>
        <v>42.4519899350597</v>
      </c>
      <c r="H1943">
        <f t="shared" si="452"/>
        <v>0.34629651201273842</v>
      </c>
      <c r="I1943" t="s">
        <v>197</v>
      </c>
      <c r="J1943" t="s">
        <v>198</v>
      </c>
      <c r="K1943" t="s">
        <v>199</v>
      </c>
      <c r="L1943" t="s">
        <v>200</v>
      </c>
      <c r="M1943" t="s">
        <v>3799</v>
      </c>
      <c r="N1943" t="s">
        <v>3800</v>
      </c>
      <c r="O1943" t="s">
        <v>203</v>
      </c>
      <c r="P1943" t="s">
        <v>1765</v>
      </c>
      <c r="Q1943">
        <v>1550586121.2</v>
      </c>
      <c r="R1943">
        <f t="shared" si="453"/>
        <v>8.7514070897918989E-3</v>
      </c>
      <c r="S1943">
        <f t="shared" si="454"/>
        <v>-4.5840674703216111</v>
      </c>
      <c r="T1943">
        <f t="shared" si="455"/>
        <v>82.87326642455885</v>
      </c>
      <c r="U1943">
        <f t="shared" si="456"/>
        <v>0.98000224431376382</v>
      </c>
      <c r="V1943">
        <f t="shared" si="457"/>
        <v>1.1825312149435778</v>
      </c>
      <c r="W1943">
        <v>132</v>
      </c>
      <c r="X1943">
        <v>9</v>
      </c>
      <c r="Y1943">
        <f t="shared" si="458"/>
        <v>1</v>
      </c>
      <c r="Z1943">
        <f t="shared" si="459"/>
        <v>0</v>
      </c>
      <c r="AA1943">
        <f t="shared" si="460"/>
        <v>55971.055902749344</v>
      </c>
      <c r="AB1943">
        <f t="shared" si="461"/>
        <v>67.671999999999997</v>
      </c>
      <c r="AC1943">
        <f t="shared" si="462"/>
        <v>33.159279999999995</v>
      </c>
      <c r="AD1943">
        <f t="shared" si="463"/>
        <v>0.49</v>
      </c>
      <c r="AE1943">
        <f t="shared" si="464"/>
        <v>0.39</v>
      </c>
      <c r="AF1943">
        <v>10</v>
      </c>
      <c r="AG1943">
        <v>1550586121.2</v>
      </c>
      <c r="AH1943">
        <v>401.524</v>
      </c>
      <c r="AI1943">
        <v>400.77300000000002</v>
      </c>
      <c r="AJ1943">
        <v>9.8253799999999991</v>
      </c>
      <c r="AK1943">
        <v>3.7443399999999998</v>
      </c>
      <c r="AL1943">
        <v>1424.99</v>
      </c>
      <c r="AM1943">
        <v>99.718999999999994</v>
      </c>
      <c r="AN1943">
        <v>2.2917799999999999E-2</v>
      </c>
      <c r="AO1943">
        <v>9.3834300000000006</v>
      </c>
      <c r="AP1943">
        <v>999.9</v>
      </c>
      <c r="AQ1943">
        <v>999.9</v>
      </c>
      <c r="AR1943">
        <v>9991.25</v>
      </c>
      <c r="AS1943">
        <v>0</v>
      </c>
      <c r="AT1943">
        <v>67.671999999999997</v>
      </c>
      <c r="AU1943">
        <v>0</v>
      </c>
      <c r="AV1943" t="s">
        <v>204</v>
      </c>
      <c r="AW1943">
        <v>0</v>
      </c>
      <c r="AX1943">
        <v>-1.4419999999999999</v>
      </c>
      <c r="AY1943">
        <v>-3.5999999999999997E-2</v>
      </c>
      <c r="AZ1943">
        <v>0</v>
      </c>
      <c r="BA1943">
        <v>0</v>
      </c>
      <c r="BB1943">
        <v>0</v>
      </c>
      <c r="BC1943">
        <v>0</v>
      </c>
      <c r="BD1943">
        <v>403.08360655737698</v>
      </c>
      <c r="BE1943">
        <v>4.0316013885811097</v>
      </c>
      <c r="BF1943">
        <v>1.2119427944446</v>
      </c>
      <c r="BG1943">
        <v>-1</v>
      </c>
      <c r="BH1943">
        <v>0</v>
      </c>
      <c r="BI1943">
        <v>0</v>
      </c>
      <c r="BJ1943" t="s">
        <v>205</v>
      </c>
      <c r="BK1943">
        <v>1.8847499999999999</v>
      </c>
      <c r="BL1943">
        <v>1.88171</v>
      </c>
      <c r="BM1943">
        <v>1.88323</v>
      </c>
      <c r="BN1943">
        <v>1.88188</v>
      </c>
      <c r="BO1943">
        <v>1.88381</v>
      </c>
      <c r="BP1943">
        <v>1.8830800000000001</v>
      </c>
      <c r="BQ1943">
        <v>1.8848</v>
      </c>
      <c r="BR1943">
        <v>1.88232</v>
      </c>
      <c r="BS1943" t="s">
        <v>206</v>
      </c>
      <c r="BT1943" t="s">
        <v>17</v>
      </c>
      <c r="BU1943" t="s">
        <v>17</v>
      </c>
      <c r="BV1943" t="s">
        <v>17</v>
      </c>
      <c r="BW1943" t="s">
        <v>207</v>
      </c>
      <c r="BX1943" t="s">
        <v>208</v>
      </c>
      <c r="BY1943" t="s">
        <v>209</v>
      </c>
      <c r="BZ1943" t="s">
        <v>209</v>
      </c>
      <c r="CA1943" t="s">
        <v>209</v>
      </c>
      <c r="CB1943" t="s">
        <v>209</v>
      </c>
      <c r="CC1943">
        <v>5</v>
      </c>
      <c r="CD1943">
        <v>0</v>
      </c>
      <c r="CE1943">
        <v>0</v>
      </c>
      <c r="CF1943">
        <v>0</v>
      </c>
      <c r="CG1943">
        <v>0</v>
      </c>
      <c r="CH1943">
        <v>2</v>
      </c>
      <c r="CI1943">
        <v>1323.42</v>
      </c>
      <c r="CJ1943">
        <v>0.65739599999999998</v>
      </c>
      <c r="CK1943">
        <v>9.8247800000000005</v>
      </c>
      <c r="CL1943">
        <v>11.483499999999999</v>
      </c>
      <c r="CM1943">
        <v>30.000399999999999</v>
      </c>
      <c r="CN1943">
        <v>11.266400000000001</v>
      </c>
      <c r="CO1943">
        <v>11.5314</v>
      </c>
      <c r="CP1943">
        <v>-1</v>
      </c>
      <c r="CQ1943">
        <v>0</v>
      </c>
      <c r="CR1943">
        <v>100</v>
      </c>
      <c r="CS1943">
        <v>-999.9</v>
      </c>
      <c r="CT1943">
        <v>400</v>
      </c>
      <c r="CU1943">
        <v>8.7522300000000008</v>
      </c>
      <c r="CV1943">
        <v>103.587</v>
      </c>
      <c r="CW1943">
        <v>103.13</v>
      </c>
    </row>
    <row r="1944" spans="1:101" x14ac:dyDescent="0.2">
      <c r="A1944">
        <v>1930</v>
      </c>
      <c r="B1944">
        <v>1550586123.2</v>
      </c>
      <c r="C1944">
        <v>6951.7000000476801</v>
      </c>
      <c r="D1944" t="s">
        <v>4087</v>
      </c>
      <c r="E1944" t="s">
        <v>4088</v>
      </c>
      <c r="F1944">
        <f t="shared" si="450"/>
        <v>8092</v>
      </c>
      <c r="G1944">
        <f t="shared" si="451"/>
        <v>42.454144150342728</v>
      </c>
      <c r="H1944">
        <f t="shared" si="452"/>
        <v>0.3623212877195216</v>
      </c>
      <c r="I1944" t="s">
        <v>197</v>
      </c>
      <c r="J1944" t="s">
        <v>198</v>
      </c>
      <c r="K1944" t="s">
        <v>199</v>
      </c>
      <c r="L1944" t="s">
        <v>200</v>
      </c>
      <c r="M1944" t="s">
        <v>3799</v>
      </c>
      <c r="N1944" t="s">
        <v>3800</v>
      </c>
      <c r="O1944" t="s">
        <v>203</v>
      </c>
      <c r="P1944" t="s">
        <v>1765</v>
      </c>
      <c r="Q1944">
        <v>1550586123.2</v>
      </c>
      <c r="R1944">
        <f t="shared" si="453"/>
        <v>8.7553105192032642E-3</v>
      </c>
      <c r="S1944">
        <f t="shared" si="454"/>
        <v>-4.7735269569328631</v>
      </c>
      <c r="T1944">
        <f t="shared" si="455"/>
        <v>82.942230327955969</v>
      </c>
      <c r="U1944">
        <f t="shared" si="456"/>
        <v>0.98018963874944998</v>
      </c>
      <c r="V1944">
        <f t="shared" si="457"/>
        <v>1.1817739104359166</v>
      </c>
      <c r="W1944">
        <v>117</v>
      </c>
      <c r="X1944">
        <v>8</v>
      </c>
      <c r="Y1944">
        <f t="shared" si="458"/>
        <v>1</v>
      </c>
      <c r="Z1944">
        <f t="shared" si="459"/>
        <v>0</v>
      </c>
      <c r="AA1944">
        <f t="shared" si="460"/>
        <v>56014.201417042175</v>
      </c>
      <c r="AB1944">
        <f t="shared" si="461"/>
        <v>67.792500000000004</v>
      </c>
      <c r="AC1944">
        <f t="shared" si="462"/>
        <v>33.218325</v>
      </c>
      <c r="AD1944">
        <f t="shared" si="463"/>
        <v>0.49</v>
      </c>
      <c r="AE1944">
        <f t="shared" si="464"/>
        <v>0.39</v>
      </c>
      <c r="AF1944">
        <v>10</v>
      </c>
      <c r="AG1944">
        <v>1550586123.2</v>
      </c>
      <c r="AH1944">
        <v>401.64</v>
      </c>
      <c r="AI1944">
        <v>400.75799999999998</v>
      </c>
      <c r="AJ1944">
        <v>9.8270999999999997</v>
      </c>
      <c r="AK1944">
        <v>3.7443399999999998</v>
      </c>
      <c r="AL1944">
        <v>1425.22</v>
      </c>
      <c r="AM1944">
        <v>99.720699999999994</v>
      </c>
      <c r="AN1944">
        <v>2.2829499999999999E-2</v>
      </c>
      <c r="AO1944">
        <v>9.3739100000000004</v>
      </c>
      <c r="AP1944">
        <v>999.9</v>
      </c>
      <c r="AQ1944">
        <v>999.9</v>
      </c>
      <c r="AR1944">
        <v>9998.75</v>
      </c>
      <c r="AS1944">
        <v>0</v>
      </c>
      <c r="AT1944">
        <v>67.792500000000004</v>
      </c>
      <c r="AU1944">
        <v>0</v>
      </c>
      <c r="AV1944" t="s">
        <v>204</v>
      </c>
      <c r="AW1944">
        <v>0</v>
      </c>
      <c r="AX1944">
        <v>-1.4419999999999999</v>
      </c>
      <c r="AY1944">
        <v>-3.5999999999999997E-2</v>
      </c>
      <c r="AZ1944">
        <v>0</v>
      </c>
      <c r="BA1944">
        <v>0</v>
      </c>
      <c r="BB1944">
        <v>0</v>
      </c>
      <c r="BC1944">
        <v>0</v>
      </c>
      <c r="BD1944">
        <v>403.21002459016398</v>
      </c>
      <c r="BE1944">
        <v>4.2179559205017503</v>
      </c>
      <c r="BF1944">
        <v>1.26116190548809</v>
      </c>
      <c r="BG1944">
        <v>-1</v>
      </c>
      <c r="BH1944">
        <v>0</v>
      </c>
      <c r="BI1944">
        <v>0</v>
      </c>
      <c r="BJ1944" t="s">
        <v>205</v>
      </c>
      <c r="BK1944">
        <v>1.8847499999999999</v>
      </c>
      <c r="BL1944">
        <v>1.8816999999999999</v>
      </c>
      <c r="BM1944">
        <v>1.8832199999999999</v>
      </c>
      <c r="BN1944">
        <v>1.88188</v>
      </c>
      <c r="BO1944">
        <v>1.88381</v>
      </c>
      <c r="BP1944">
        <v>1.8830899999999999</v>
      </c>
      <c r="BQ1944">
        <v>1.88479</v>
      </c>
      <c r="BR1944">
        <v>1.88232</v>
      </c>
      <c r="BS1944" t="s">
        <v>206</v>
      </c>
      <c r="BT1944" t="s">
        <v>17</v>
      </c>
      <c r="BU1944" t="s">
        <v>17</v>
      </c>
      <c r="BV1944" t="s">
        <v>17</v>
      </c>
      <c r="BW1944" t="s">
        <v>207</v>
      </c>
      <c r="BX1944" t="s">
        <v>208</v>
      </c>
      <c r="BY1944" t="s">
        <v>209</v>
      </c>
      <c r="BZ1944" t="s">
        <v>209</v>
      </c>
      <c r="CA1944" t="s">
        <v>209</v>
      </c>
      <c r="CB1944" t="s">
        <v>209</v>
      </c>
      <c r="CC1944">
        <v>5</v>
      </c>
      <c r="CD1944">
        <v>0</v>
      </c>
      <c r="CE1944">
        <v>0</v>
      </c>
      <c r="CF1944">
        <v>0</v>
      </c>
      <c r="CG1944">
        <v>0</v>
      </c>
      <c r="CH1944">
        <v>2</v>
      </c>
      <c r="CI1944">
        <v>1334.45</v>
      </c>
      <c r="CJ1944">
        <v>0.65739599999999998</v>
      </c>
      <c r="CK1944">
        <v>9.8266299999999998</v>
      </c>
      <c r="CL1944">
        <v>11.4841</v>
      </c>
      <c r="CM1944">
        <v>30.000299999999999</v>
      </c>
      <c r="CN1944">
        <v>11.267300000000001</v>
      </c>
      <c r="CO1944">
        <v>11.5321</v>
      </c>
      <c r="CP1944">
        <v>-1</v>
      </c>
      <c r="CQ1944">
        <v>0</v>
      </c>
      <c r="CR1944">
        <v>100</v>
      </c>
      <c r="CS1944">
        <v>-999.9</v>
      </c>
      <c r="CT1944">
        <v>400</v>
      </c>
      <c r="CU1944">
        <v>8.7201400000000007</v>
      </c>
      <c r="CV1944">
        <v>103.586</v>
      </c>
      <c r="CW1944">
        <v>103.13</v>
      </c>
    </row>
    <row r="1945" spans="1:101" x14ac:dyDescent="0.2">
      <c r="A1945">
        <v>1931</v>
      </c>
      <c r="B1945">
        <v>1550586125.2</v>
      </c>
      <c r="C1945">
        <v>6953.7000000476801</v>
      </c>
      <c r="D1945" t="s">
        <v>4089</v>
      </c>
      <c r="E1945" t="s">
        <v>4090</v>
      </c>
      <c r="F1945">
        <f t="shared" si="450"/>
        <v>8092</v>
      </c>
      <c r="G1945">
        <f t="shared" si="451"/>
        <v>42.456630679443983</v>
      </c>
      <c r="H1945">
        <f t="shared" si="452"/>
        <v>0.37730820679861049</v>
      </c>
      <c r="I1945" t="s">
        <v>197</v>
      </c>
      <c r="J1945" t="s">
        <v>198</v>
      </c>
      <c r="K1945" t="s">
        <v>199</v>
      </c>
      <c r="L1945" t="s">
        <v>200</v>
      </c>
      <c r="M1945" t="s">
        <v>3799</v>
      </c>
      <c r="N1945" t="s">
        <v>3800</v>
      </c>
      <c r="O1945" t="s">
        <v>203</v>
      </c>
      <c r="P1945" t="s">
        <v>1765</v>
      </c>
      <c r="Q1945">
        <v>1550586125.2</v>
      </c>
      <c r="R1945">
        <f t="shared" si="453"/>
        <v>8.753291855651919E-3</v>
      </c>
      <c r="S1945">
        <f t="shared" si="454"/>
        <v>-4.9906021085964687</v>
      </c>
      <c r="T1945">
        <f t="shared" si="455"/>
        <v>83.011079814217354</v>
      </c>
      <c r="U1945">
        <f t="shared" si="456"/>
        <v>0.98006097928225211</v>
      </c>
      <c r="V1945">
        <f t="shared" si="457"/>
        <v>1.1806387550621844</v>
      </c>
      <c r="W1945">
        <v>123</v>
      </c>
      <c r="X1945">
        <v>9</v>
      </c>
      <c r="Y1945">
        <f t="shared" si="458"/>
        <v>1</v>
      </c>
      <c r="Z1945">
        <f t="shared" si="459"/>
        <v>0</v>
      </c>
      <c r="AA1945">
        <f t="shared" si="460"/>
        <v>56064.496917810109</v>
      </c>
      <c r="AB1945">
        <f t="shared" si="461"/>
        <v>67.965000000000003</v>
      </c>
      <c r="AC1945">
        <f t="shared" si="462"/>
        <v>33.302849999999999</v>
      </c>
      <c r="AD1945">
        <f t="shared" si="463"/>
        <v>0.49</v>
      </c>
      <c r="AE1945">
        <f t="shared" si="464"/>
        <v>0.39</v>
      </c>
      <c r="AF1945">
        <v>10</v>
      </c>
      <c r="AG1945">
        <v>1550586125.2</v>
      </c>
      <c r="AH1945">
        <v>401.77600000000001</v>
      </c>
      <c r="AI1945">
        <v>400.74200000000002</v>
      </c>
      <c r="AJ1945">
        <v>9.8257200000000005</v>
      </c>
      <c r="AK1945">
        <v>3.7446100000000002</v>
      </c>
      <c r="AL1945">
        <v>1425.28</v>
      </c>
      <c r="AM1945">
        <v>99.721500000000006</v>
      </c>
      <c r="AN1945">
        <v>2.2944099999999999E-2</v>
      </c>
      <c r="AO1945">
        <v>9.3596299999999992</v>
      </c>
      <c r="AP1945">
        <v>999.9</v>
      </c>
      <c r="AQ1945">
        <v>999.9</v>
      </c>
      <c r="AR1945">
        <v>10007.5</v>
      </c>
      <c r="AS1945">
        <v>0</v>
      </c>
      <c r="AT1945">
        <v>67.965000000000003</v>
      </c>
      <c r="AU1945">
        <v>0</v>
      </c>
      <c r="AV1945" t="s">
        <v>204</v>
      </c>
      <c r="AW1945">
        <v>0</v>
      </c>
      <c r="AX1945">
        <v>-1.4419999999999999</v>
      </c>
      <c r="AY1945">
        <v>-3.5999999999999997E-2</v>
      </c>
      <c r="AZ1945">
        <v>0</v>
      </c>
      <c r="BA1945">
        <v>0</v>
      </c>
      <c r="BB1945">
        <v>0</v>
      </c>
      <c r="BC1945">
        <v>0</v>
      </c>
      <c r="BD1945">
        <v>403.33850819672102</v>
      </c>
      <c r="BE1945">
        <v>4.3921624653121301</v>
      </c>
      <c r="BF1945">
        <v>1.30620804110759</v>
      </c>
      <c r="BG1945">
        <v>-1</v>
      </c>
      <c r="BH1945">
        <v>0</v>
      </c>
      <c r="BI1945">
        <v>0</v>
      </c>
      <c r="BJ1945" t="s">
        <v>205</v>
      </c>
      <c r="BK1945">
        <v>1.8847700000000001</v>
      </c>
      <c r="BL1945">
        <v>1.8816999999999999</v>
      </c>
      <c r="BM1945">
        <v>1.8832199999999999</v>
      </c>
      <c r="BN1945">
        <v>1.88188</v>
      </c>
      <c r="BO1945">
        <v>1.8838200000000001</v>
      </c>
      <c r="BP1945">
        <v>1.8830899999999999</v>
      </c>
      <c r="BQ1945">
        <v>1.8848100000000001</v>
      </c>
      <c r="BR1945">
        <v>1.88232</v>
      </c>
      <c r="BS1945" t="s">
        <v>206</v>
      </c>
      <c r="BT1945" t="s">
        <v>17</v>
      </c>
      <c r="BU1945" t="s">
        <v>17</v>
      </c>
      <c r="BV1945" t="s">
        <v>17</v>
      </c>
      <c r="BW1945" t="s">
        <v>207</v>
      </c>
      <c r="BX1945" t="s">
        <v>208</v>
      </c>
      <c r="BY1945" t="s">
        <v>209</v>
      </c>
      <c r="BZ1945" t="s">
        <v>209</v>
      </c>
      <c r="CA1945" t="s">
        <v>209</v>
      </c>
      <c r="CB1945" t="s">
        <v>209</v>
      </c>
      <c r="CC1945">
        <v>5</v>
      </c>
      <c r="CD1945">
        <v>0</v>
      </c>
      <c r="CE1945">
        <v>0</v>
      </c>
      <c r="CF1945">
        <v>0</v>
      </c>
      <c r="CG1945">
        <v>0</v>
      </c>
      <c r="CH1945">
        <v>2</v>
      </c>
      <c r="CI1945">
        <v>1329.97</v>
      </c>
      <c r="CJ1945">
        <v>0.65739599999999998</v>
      </c>
      <c r="CK1945">
        <v>9.8285900000000002</v>
      </c>
      <c r="CL1945">
        <v>11.4847</v>
      </c>
      <c r="CM1945">
        <v>30.000299999999999</v>
      </c>
      <c r="CN1945">
        <v>11.267899999999999</v>
      </c>
      <c r="CO1945">
        <v>11.532999999999999</v>
      </c>
      <c r="CP1945">
        <v>-1</v>
      </c>
      <c r="CQ1945">
        <v>0</v>
      </c>
      <c r="CR1945">
        <v>100</v>
      </c>
      <c r="CS1945">
        <v>-999.9</v>
      </c>
      <c r="CT1945">
        <v>400</v>
      </c>
      <c r="CU1945">
        <v>8.6930300000000003</v>
      </c>
      <c r="CV1945">
        <v>103.586</v>
      </c>
      <c r="CW1945">
        <v>103.13</v>
      </c>
    </row>
    <row r="1946" spans="1:101" x14ac:dyDescent="0.2">
      <c r="A1946">
        <v>1932</v>
      </c>
      <c r="B1946">
        <v>1550586127.2</v>
      </c>
      <c r="C1946">
        <v>6955.7000000476801</v>
      </c>
      <c r="D1946" t="s">
        <v>4091</v>
      </c>
      <c r="E1946" t="s">
        <v>4092</v>
      </c>
      <c r="F1946">
        <f t="shared" si="450"/>
        <v>8092</v>
      </c>
      <c r="G1946">
        <f t="shared" si="451"/>
        <v>42.457724241414773</v>
      </c>
      <c r="H1946">
        <f t="shared" si="452"/>
        <v>0.39102746728710791</v>
      </c>
      <c r="I1946" t="s">
        <v>197</v>
      </c>
      <c r="J1946" t="s">
        <v>198</v>
      </c>
      <c r="K1946" t="s">
        <v>199</v>
      </c>
      <c r="L1946" t="s">
        <v>200</v>
      </c>
      <c r="M1946" t="s">
        <v>3799</v>
      </c>
      <c r="N1946" t="s">
        <v>3800</v>
      </c>
      <c r="O1946" t="s">
        <v>203</v>
      </c>
      <c r="P1946" t="s">
        <v>1765</v>
      </c>
      <c r="Q1946">
        <v>1550586127.2</v>
      </c>
      <c r="R1946">
        <f t="shared" si="453"/>
        <v>8.7509187376764771E-3</v>
      </c>
      <c r="S1946">
        <f t="shared" si="454"/>
        <v>-5.2969719829341742</v>
      </c>
      <c r="T1946">
        <f t="shared" si="455"/>
        <v>83.04356516631421</v>
      </c>
      <c r="U1946">
        <f t="shared" si="456"/>
        <v>0.98005790552078698</v>
      </c>
      <c r="V1946">
        <f t="shared" si="457"/>
        <v>1.1801732061454626</v>
      </c>
      <c r="W1946">
        <v>133</v>
      </c>
      <c r="X1946">
        <v>9</v>
      </c>
      <c r="Y1946">
        <f t="shared" si="458"/>
        <v>1</v>
      </c>
      <c r="Z1946">
        <f t="shared" si="459"/>
        <v>0</v>
      </c>
      <c r="AA1946">
        <f t="shared" si="460"/>
        <v>55971.900647843053</v>
      </c>
      <c r="AB1946">
        <f t="shared" si="461"/>
        <v>68.195099999999996</v>
      </c>
      <c r="AC1946">
        <f t="shared" si="462"/>
        <v>33.415599</v>
      </c>
      <c r="AD1946">
        <f t="shared" si="463"/>
        <v>0.49</v>
      </c>
      <c r="AE1946">
        <f t="shared" si="464"/>
        <v>0.39</v>
      </c>
      <c r="AF1946">
        <v>10</v>
      </c>
      <c r="AG1946">
        <v>1550586127.2</v>
      </c>
      <c r="AH1946">
        <v>401.94600000000003</v>
      </c>
      <c r="AI1946">
        <v>400.697</v>
      </c>
      <c r="AJ1946">
        <v>9.8256300000000003</v>
      </c>
      <c r="AK1946">
        <v>3.7441200000000001</v>
      </c>
      <c r="AL1946">
        <v>1424.8</v>
      </c>
      <c r="AM1946">
        <v>99.721999999999994</v>
      </c>
      <c r="AN1946">
        <v>2.30449E-2</v>
      </c>
      <c r="AO1946">
        <v>9.3537700000000008</v>
      </c>
      <c r="AP1946">
        <v>999.9</v>
      </c>
      <c r="AQ1946">
        <v>999.9</v>
      </c>
      <c r="AR1946">
        <v>9990</v>
      </c>
      <c r="AS1946">
        <v>0</v>
      </c>
      <c r="AT1946">
        <v>68.195099999999996</v>
      </c>
      <c r="AU1946">
        <v>0</v>
      </c>
      <c r="AV1946" t="s">
        <v>204</v>
      </c>
      <c r="AW1946">
        <v>0</v>
      </c>
      <c r="AX1946">
        <v>-1.4419999999999999</v>
      </c>
      <c r="AY1946">
        <v>-3.5999999999999997E-2</v>
      </c>
      <c r="AZ1946">
        <v>0</v>
      </c>
      <c r="BA1946">
        <v>0</v>
      </c>
      <c r="BB1946">
        <v>0</v>
      </c>
      <c r="BC1946">
        <v>0</v>
      </c>
      <c r="BD1946">
        <v>403.47041803278699</v>
      </c>
      <c r="BE1946">
        <v>4.5517477278116401</v>
      </c>
      <c r="BF1946">
        <v>1.34718899717191</v>
      </c>
      <c r="BG1946">
        <v>-1</v>
      </c>
      <c r="BH1946">
        <v>0</v>
      </c>
      <c r="BI1946">
        <v>0</v>
      </c>
      <c r="BJ1946" t="s">
        <v>205</v>
      </c>
      <c r="BK1946">
        <v>1.8847700000000001</v>
      </c>
      <c r="BL1946">
        <v>1.8816999999999999</v>
      </c>
      <c r="BM1946">
        <v>1.88323</v>
      </c>
      <c r="BN1946">
        <v>1.8818699999999999</v>
      </c>
      <c r="BO1946">
        <v>1.8838299999999999</v>
      </c>
      <c r="BP1946">
        <v>1.8830899999999999</v>
      </c>
      <c r="BQ1946">
        <v>1.8848100000000001</v>
      </c>
      <c r="BR1946">
        <v>1.88232</v>
      </c>
      <c r="BS1946" t="s">
        <v>206</v>
      </c>
      <c r="BT1946" t="s">
        <v>17</v>
      </c>
      <c r="BU1946" t="s">
        <v>17</v>
      </c>
      <c r="BV1946" t="s">
        <v>17</v>
      </c>
      <c r="BW1946" t="s">
        <v>207</v>
      </c>
      <c r="BX1946" t="s">
        <v>208</v>
      </c>
      <c r="BY1946" t="s">
        <v>209</v>
      </c>
      <c r="BZ1946" t="s">
        <v>209</v>
      </c>
      <c r="CA1946" t="s">
        <v>209</v>
      </c>
      <c r="CB1946" t="s">
        <v>209</v>
      </c>
      <c r="CC1946">
        <v>5</v>
      </c>
      <c r="CD1946">
        <v>0</v>
      </c>
      <c r="CE1946">
        <v>0</v>
      </c>
      <c r="CF1946">
        <v>0</v>
      </c>
      <c r="CG1946">
        <v>0</v>
      </c>
      <c r="CH1946">
        <v>2</v>
      </c>
      <c r="CI1946">
        <v>1322.04</v>
      </c>
      <c r="CJ1946">
        <v>0.65739599999999998</v>
      </c>
      <c r="CK1946">
        <v>9.8305799999999994</v>
      </c>
      <c r="CL1946">
        <v>11.485300000000001</v>
      </c>
      <c r="CM1946">
        <v>30.000399999999999</v>
      </c>
      <c r="CN1946">
        <v>11.268800000000001</v>
      </c>
      <c r="CO1946">
        <v>11.5341</v>
      </c>
      <c r="CP1946">
        <v>-1</v>
      </c>
      <c r="CQ1946">
        <v>0</v>
      </c>
      <c r="CR1946">
        <v>100</v>
      </c>
      <c r="CS1946">
        <v>-999.9</v>
      </c>
      <c r="CT1946">
        <v>400</v>
      </c>
      <c r="CU1946">
        <v>8.6616</v>
      </c>
      <c r="CV1946">
        <v>103.586</v>
      </c>
      <c r="CW1946">
        <v>103.13</v>
      </c>
    </row>
    <row r="1947" spans="1:101" x14ac:dyDescent="0.2">
      <c r="A1947">
        <v>1933</v>
      </c>
      <c r="B1947">
        <v>1550586129.2</v>
      </c>
      <c r="C1947">
        <v>6957.7000000476801</v>
      </c>
      <c r="D1947" t="s">
        <v>4093</v>
      </c>
      <c r="E1947" t="s">
        <v>4094</v>
      </c>
      <c r="F1947">
        <f t="shared" si="450"/>
        <v>8092</v>
      </c>
      <c r="G1947">
        <f t="shared" si="451"/>
        <v>42.455401938016884</v>
      </c>
      <c r="H1947">
        <f t="shared" si="452"/>
        <v>0.40337314172028016</v>
      </c>
      <c r="I1947" t="s">
        <v>197</v>
      </c>
      <c r="J1947" t="s">
        <v>198</v>
      </c>
      <c r="K1947" t="s">
        <v>199</v>
      </c>
      <c r="L1947" t="s">
        <v>200</v>
      </c>
      <c r="M1947" t="s">
        <v>3799</v>
      </c>
      <c r="N1947" t="s">
        <v>3800</v>
      </c>
      <c r="O1947" t="s">
        <v>203</v>
      </c>
      <c r="P1947" t="s">
        <v>1765</v>
      </c>
      <c r="Q1947">
        <v>1550586129.2</v>
      </c>
      <c r="R1947">
        <f t="shared" si="453"/>
        <v>8.7529890269942255E-3</v>
      </c>
      <c r="S1947">
        <f t="shared" si="454"/>
        <v>-5.5984154812276392</v>
      </c>
      <c r="T1947">
        <f t="shared" si="455"/>
        <v>83.003653461723488</v>
      </c>
      <c r="U1947">
        <f t="shared" si="456"/>
        <v>0.98030707763049585</v>
      </c>
      <c r="V1947">
        <f t="shared" si="457"/>
        <v>1.1810408780169623</v>
      </c>
      <c r="W1947">
        <v>123</v>
      </c>
      <c r="X1947">
        <v>9</v>
      </c>
      <c r="Y1947">
        <f t="shared" si="458"/>
        <v>1</v>
      </c>
      <c r="Z1947">
        <f t="shared" si="459"/>
        <v>0</v>
      </c>
      <c r="AA1947">
        <f t="shared" si="460"/>
        <v>56143.43771244424</v>
      </c>
      <c r="AB1947">
        <f t="shared" si="461"/>
        <v>68.427999999999997</v>
      </c>
      <c r="AC1947">
        <f t="shared" si="462"/>
        <v>33.529719999999998</v>
      </c>
      <c r="AD1947">
        <f t="shared" si="463"/>
        <v>0.49</v>
      </c>
      <c r="AE1947">
        <f t="shared" si="464"/>
        <v>0.39</v>
      </c>
      <c r="AF1947">
        <v>10</v>
      </c>
      <c r="AG1947">
        <v>1550586129.2</v>
      </c>
      <c r="AH1947">
        <v>402.14800000000002</v>
      </c>
      <c r="AI1947">
        <v>400.68900000000002</v>
      </c>
      <c r="AJ1947">
        <v>9.8282799999999995</v>
      </c>
      <c r="AK1947">
        <v>3.7442799999999998</v>
      </c>
      <c r="AL1947">
        <v>1424.55</v>
      </c>
      <c r="AM1947">
        <v>99.720399999999998</v>
      </c>
      <c r="AN1947">
        <v>2.3103200000000001E-2</v>
      </c>
      <c r="AO1947">
        <v>9.3646899999999995</v>
      </c>
      <c r="AP1947">
        <v>999.9</v>
      </c>
      <c r="AQ1947">
        <v>999.9</v>
      </c>
      <c r="AR1947">
        <v>10022.5</v>
      </c>
      <c r="AS1947">
        <v>0</v>
      </c>
      <c r="AT1947">
        <v>68.427999999999997</v>
      </c>
      <c r="AU1947">
        <v>0</v>
      </c>
      <c r="AV1947" t="s">
        <v>204</v>
      </c>
      <c r="AW1947">
        <v>0</v>
      </c>
      <c r="AX1947">
        <v>-1.4419999999999999</v>
      </c>
      <c r="AY1947">
        <v>-3.5999999999999997E-2</v>
      </c>
      <c r="AZ1947">
        <v>0</v>
      </c>
      <c r="BA1947">
        <v>0</v>
      </c>
      <c r="BB1947">
        <v>0</v>
      </c>
      <c r="BC1947">
        <v>0</v>
      </c>
      <c r="BD1947">
        <v>403.60796721311499</v>
      </c>
      <c r="BE1947">
        <v>4.6957267219827896</v>
      </c>
      <c r="BF1947">
        <v>1.3846282446831</v>
      </c>
      <c r="BG1947">
        <v>-1</v>
      </c>
      <c r="BH1947">
        <v>0</v>
      </c>
      <c r="BI1947">
        <v>0</v>
      </c>
      <c r="BJ1947" t="s">
        <v>205</v>
      </c>
      <c r="BK1947">
        <v>1.88476</v>
      </c>
      <c r="BL1947">
        <v>1.8816900000000001</v>
      </c>
      <c r="BM1947">
        <v>1.88323</v>
      </c>
      <c r="BN1947">
        <v>1.8818699999999999</v>
      </c>
      <c r="BO1947">
        <v>1.8838200000000001</v>
      </c>
      <c r="BP1947">
        <v>1.8830899999999999</v>
      </c>
      <c r="BQ1947">
        <v>1.88479</v>
      </c>
      <c r="BR1947">
        <v>1.88232</v>
      </c>
      <c r="BS1947" t="s">
        <v>206</v>
      </c>
      <c r="BT1947" t="s">
        <v>17</v>
      </c>
      <c r="BU1947" t="s">
        <v>17</v>
      </c>
      <c r="BV1947" t="s">
        <v>17</v>
      </c>
      <c r="BW1947" t="s">
        <v>207</v>
      </c>
      <c r="BX1947" t="s">
        <v>208</v>
      </c>
      <c r="BY1947" t="s">
        <v>209</v>
      </c>
      <c r="BZ1947" t="s">
        <v>209</v>
      </c>
      <c r="CA1947" t="s">
        <v>209</v>
      </c>
      <c r="CB1947" t="s">
        <v>209</v>
      </c>
      <c r="CC1947">
        <v>5</v>
      </c>
      <c r="CD1947">
        <v>0</v>
      </c>
      <c r="CE1947">
        <v>0</v>
      </c>
      <c r="CF1947">
        <v>0</v>
      </c>
      <c r="CG1947">
        <v>0</v>
      </c>
      <c r="CH1947">
        <v>2</v>
      </c>
      <c r="CI1947">
        <v>1329.19</v>
      </c>
      <c r="CJ1947">
        <v>0.65739599999999998</v>
      </c>
      <c r="CK1947">
        <v>9.8323999999999998</v>
      </c>
      <c r="CL1947">
        <v>11.4862</v>
      </c>
      <c r="CM1947">
        <v>30.000399999999999</v>
      </c>
      <c r="CN1947">
        <v>11.2697</v>
      </c>
      <c r="CO1947">
        <v>11.535</v>
      </c>
      <c r="CP1947">
        <v>-1</v>
      </c>
      <c r="CQ1947">
        <v>0</v>
      </c>
      <c r="CR1947">
        <v>100</v>
      </c>
      <c r="CS1947">
        <v>-999.9</v>
      </c>
      <c r="CT1947">
        <v>400</v>
      </c>
      <c r="CU1947">
        <v>8.6304999999999996</v>
      </c>
      <c r="CV1947">
        <v>103.586</v>
      </c>
      <c r="CW1947">
        <v>103.13</v>
      </c>
    </row>
    <row r="1948" spans="1:101" x14ac:dyDescent="0.2">
      <c r="A1948">
        <v>1934</v>
      </c>
      <c r="B1948">
        <v>1550586131.2</v>
      </c>
      <c r="C1948">
        <v>6959.7000000476801</v>
      </c>
      <c r="D1948" t="s">
        <v>4095</v>
      </c>
      <c r="E1948" t="s">
        <v>4096</v>
      </c>
      <c r="F1948">
        <f t="shared" si="450"/>
        <v>8092</v>
      </c>
      <c r="G1948">
        <f t="shared" si="451"/>
        <v>42.451740508946401</v>
      </c>
      <c r="H1948">
        <f t="shared" si="452"/>
        <v>0.41350384052629102</v>
      </c>
      <c r="I1948" t="s">
        <v>197</v>
      </c>
      <c r="J1948" t="s">
        <v>198</v>
      </c>
      <c r="K1948" t="s">
        <v>199</v>
      </c>
      <c r="L1948" t="s">
        <v>200</v>
      </c>
      <c r="M1948" t="s">
        <v>3799</v>
      </c>
      <c r="N1948" t="s">
        <v>3800</v>
      </c>
      <c r="O1948" t="s">
        <v>203</v>
      </c>
      <c r="P1948" t="s">
        <v>1765</v>
      </c>
      <c r="Q1948">
        <v>1550586131.2</v>
      </c>
      <c r="R1948">
        <f t="shared" si="453"/>
        <v>8.7579237698059385E-3</v>
      </c>
      <c r="S1948">
        <f t="shared" si="454"/>
        <v>-5.8088930733553719</v>
      </c>
      <c r="T1948">
        <f t="shared" si="455"/>
        <v>82.88392914637582</v>
      </c>
      <c r="U1948">
        <f t="shared" si="456"/>
        <v>0.98051817764485494</v>
      </c>
      <c r="V1948">
        <f t="shared" si="457"/>
        <v>1.1830015634432902</v>
      </c>
      <c r="W1948">
        <v>127</v>
      </c>
      <c r="X1948">
        <v>9</v>
      </c>
      <c r="Y1948">
        <f t="shared" si="458"/>
        <v>1</v>
      </c>
      <c r="Z1948">
        <f t="shared" si="459"/>
        <v>0</v>
      </c>
      <c r="AA1948">
        <f t="shared" si="460"/>
        <v>56238.971490491749</v>
      </c>
      <c r="AB1948">
        <f t="shared" si="461"/>
        <v>68.619699999999995</v>
      </c>
      <c r="AC1948">
        <f t="shared" si="462"/>
        <v>33.623652999999997</v>
      </c>
      <c r="AD1948">
        <f t="shared" si="463"/>
        <v>0.49</v>
      </c>
      <c r="AE1948">
        <f t="shared" si="464"/>
        <v>0.39</v>
      </c>
      <c r="AF1948">
        <v>10</v>
      </c>
      <c r="AG1948">
        <v>1550586131.2</v>
      </c>
      <c r="AH1948">
        <v>402.29</v>
      </c>
      <c r="AI1948">
        <v>400.68599999999998</v>
      </c>
      <c r="AJ1948">
        <v>9.8304100000000005</v>
      </c>
      <c r="AK1948">
        <v>3.7448299999999999</v>
      </c>
      <c r="AL1948">
        <v>1424.98</v>
      </c>
      <c r="AM1948">
        <v>99.720500000000001</v>
      </c>
      <c r="AN1948">
        <v>2.28655E-2</v>
      </c>
      <c r="AO1948">
        <v>9.3893400000000007</v>
      </c>
      <c r="AP1948">
        <v>999.9</v>
      </c>
      <c r="AQ1948">
        <v>999.9</v>
      </c>
      <c r="AR1948">
        <v>10041.200000000001</v>
      </c>
      <c r="AS1948">
        <v>0</v>
      </c>
      <c r="AT1948">
        <v>68.619699999999995</v>
      </c>
      <c r="AU1948">
        <v>0</v>
      </c>
      <c r="AV1948" t="s">
        <v>204</v>
      </c>
      <c r="AW1948">
        <v>0</v>
      </c>
      <c r="AX1948">
        <v>-1.4419999999999999</v>
      </c>
      <c r="AY1948">
        <v>-3.5999999999999997E-2</v>
      </c>
      <c r="AZ1948">
        <v>0</v>
      </c>
      <c r="BA1948">
        <v>0</v>
      </c>
      <c r="BB1948">
        <v>0</v>
      </c>
      <c r="BC1948">
        <v>0</v>
      </c>
      <c r="BD1948">
        <v>403.752524590164</v>
      </c>
      <c r="BE1948">
        <v>4.81408522328445</v>
      </c>
      <c r="BF1948">
        <v>1.4161570789803499</v>
      </c>
      <c r="BG1948">
        <v>-1</v>
      </c>
      <c r="BH1948">
        <v>0</v>
      </c>
      <c r="BI1948">
        <v>0</v>
      </c>
      <c r="BJ1948" t="s">
        <v>205</v>
      </c>
      <c r="BK1948">
        <v>1.8847499999999999</v>
      </c>
      <c r="BL1948">
        <v>1.88168</v>
      </c>
      <c r="BM1948">
        <v>1.8832199999999999</v>
      </c>
      <c r="BN1948">
        <v>1.88188</v>
      </c>
      <c r="BO1948">
        <v>1.8837999999999999</v>
      </c>
      <c r="BP1948">
        <v>1.8830899999999999</v>
      </c>
      <c r="BQ1948">
        <v>1.8847799999999999</v>
      </c>
      <c r="BR1948">
        <v>1.88232</v>
      </c>
      <c r="BS1948" t="s">
        <v>206</v>
      </c>
      <c r="BT1948" t="s">
        <v>17</v>
      </c>
      <c r="BU1948" t="s">
        <v>17</v>
      </c>
      <c r="BV1948" t="s">
        <v>17</v>
      </c>
      <c r="BW1948" t="s">
        <v>207</v>
      </c>
      <c r="BX1948" t="s">
        <v>208</v>
      </c>
      <c r="BY1948" t="s">
        <v>209</v>
      </c>
      <c r="BZ1948" t="s">
        <v>209</v>
      </c>
      <c r="CA1948" t="s">
        <v>209</v>
      </c>
      <c r="CB1948" t="s">
        <v>209</v>
      </c>
      <c r="CC1948">
        <v>5</v>
      </c>
      <c r="CD1948">
        <v>0</v>
      </c>
      <c r="CE1948">
        <v>0</v>
      </c>
      <c r="CF1948">
        <v>0</v>
      </c>
      <c r="CG1948">
        <v>0</v>
      </c>
      <c r="CH1948">
        <v>2</v>
      </c>
      <c r="CI1948">
        <v>1327.14</v>
      </c>
      <c r="CJ1948">
        <v>0.65739599999999998</v>
      </c>
      <c r="CK1948">
        <v>9.8342500000000008</v>
      </c>
      <c r="CL1948">
        <v>11.4871</v>
      </c>
      <c r="CM1948">
        <v>30.000299999999999</v>
      </c>
      <c r="CN1948">
        <v>11.2707</v>
      </c>
      <c r="CO1948">
        <v>11.5359</v>
      </c>
      <c r="CP1948">
        <v>-1</v>
      </c>
      <c r="CQ1948">
        <v>0</v>
      </c>
      <c r="CR1948">
        <v>100</v>
      </c>
      <c r="CS1948">
        <v>-999.9</v>
      </c>
      <c r="CT1948">
        <v>400</v>
      </c>
      <c r="CU1948">
        <v>8.5980600000000003</v>
      </c>
      <c r="CV1948">
        <v>103.586</v>
      </c>
      <c r="CW1948">
        <v>103.13</v>
      </c>
    </row>
    <row r="1949" spans="1:101" x14ac:dyDescent="0.2">
      <c r="A1949">
        <v>1935</v>
      </c>
      <c r="B1949">
        <v>1550586133.2</v>
      </c>
      <c r="C1949">
        <v>6961.7000000476801</v>
      </c>
      <c r="D1949" t="s">
        <v>4097</v>
      </c>
      <c r="E1949" t="s">
        <v>4098</v>
      </c>
      <c r="F1949">
        <f t="shared" si="450"/>
        <v>8092</v>
      </c>
      <c r="G1949">
        <f t="shared" si="451"/>
        <v>42.449811899178393</v>
      </c>
      <c r="H1949">
        <f t="shared" si="452"/>
        <v>0.42055771584736484</v>
      </c>
      <c r="I1949" t="s">
        <v>197</v>
      </c>
      <c r="J1949" t="s">
        <v>198</v>
      </c>
      <c r="K1949" t="s">
        <v>199</v>
      </c>
      <c r="L1949" t="s">
        <v>200</v>
      </c>
      <c r="M1949" t="s">
        <v>3799</v>
      </c>
      <c r="N1949" t="s">
        <v>3800</v>
      </c>
      <c r="O1949" t="s">
        <v>203</v>
      </c>
      <c r="P1949" t="s">
        <v>1765</v>
      </c>
      <c r="Q1949">
        <v>1550586133.2</v>
      </c>
      <c r="R1949">
        <f t="shared" si="453"/>
        <v>8.7603826623005188E-3</v>
      </c>
      <c r="S1949">
        <f t="shared" si="454"/>
        <v>-6.0029171189989672</v>
      </c>
      <c r="T1949">
        <f t="shared" si="455"/>
        <v>82.792102629506445</v>
      </c>
      <c r="U1949">
        <f t="shared" si="456"/>
        <v>0.98052109967682</v>
      </c>
      <c r="V1949">
        <f t="shared" si="457"/>
        <v>1.1843171854985237</v>
      </c>
      <c r="W1949">
        <v>126</v>
      </c>
      <c r="X1949">
        <v>9</v>
      </c>
      <c r="Y1949">
        <f t="shared" si="458"/>
        <v>1</v>
      </c>
      <c r="Z1949">
        <f t="shared" si="459"/>
        <v>0</v>
      </c>
      <c r="AA1949">
        <f t="shared" si="460"/>
        <v>56035.612530860344</v>
      </c>
      <c r="AB1949">
        <f t="shared" si="461"/>
        <v>68.789500000000004</v>
      </c>
      <c r="AC1949">
        <f t="shared" si="462"/>
        <v>33.706855000000004</v>
      </c>
      <c r="AD1949">
        <f t="shared" si="463"/>
        <v>0.49</v>
      </c>
      <c r="AE1949">
        <f t="shared" si="464"/>
        <v>0.39</v>
      </c>
      <c r="AF1949">
        <v>10</v>
      </c>
      <c r="AG1949">
        <v>1550586133.2</v>
      </c>
      <c r="AH1949">
        <v>402.44099999999997</v>
      </c>
      <c r="AI1949">
        <v>400.70299999999997</v>
      </c>
      <c r="AJ1949">
        <v>9.8303399999999996</v>
      </c>
      <c r="AK1949">
        <v>3.7449300000000001</v>
      </c>
      <c r="AL1949">
        <v>1425.42</v>
      </c>
      <c r="AM1949">
        <v>99.721800000000002</v>
      </c>
      <c r="AN1949">
        <v>2.2572999999999999E-2</v>
      </c>
      <c r="AO1949">
        <v>9.4058600000000006</v>
      </c>
      <c r="AP1949">
        <v>999.9</v>
      </c>
      <c r="AQ1949">
        <v>999.9</v>
      </c>
      <c r="AR1949">
        <v>10003.799999999999</v>
      </c>
      <c r="AS1949">
        <v>0</v>
      </c>
      <c r="AT1949">
        <v>68.789500000000004</v>
      </c>
      <c r="AU1949">
        <v>0</v>
      </c>
      <c r="AV1949" t="s">
        <v>204</v>
      </c>
      <c r="AW1949">
        <v>0</v>
      </c>
      <c r="AX1949">
        <v>-1.4419999999999999</v>
      </c>
      <c r="AY1949">
        <v>-3.5999999999999997E-2</v>
      </c>
      <c r="AZ1949">
        <v>0</v>
      </c>
      <c r="BA1949">
        <v>0</v>
      </c>
      <c r="BB1949">
        <v>0</v>
      </c>
      <c r="BC1949">
        <v>0</v>
      </c>
      <c r="BD1949">
        <v>403.90359016393398</v>
      </c>
      <c r="BE1949">
        <v>4.8964297956014198</v>
      </c>
      <c r="BF1949">
        <v>1.43863661410526</v>
      </c>
      <c r="BG1949">
        <v>-1</v>
      </c>
      <c r="BH1949">
        <v>0</v>
      </c>
      <c r="BI1949">
        <v>0</v>
      </c>
      <c r="BJ1949" t="s">
        <v>205</v>
      </c>
      <c r="BK1949">
        <v>1.8847499999999999</v>
      </c>
      <c r="BL1949">
        <v>1.8816999999999999</v>
      </c>
      <c r="BM1949">
        <v>1.8832100000000001</v>
      </c>
      <c r="BN1949">
        <v>1.8818699999999999</v>
      </c>
      <c r="BO1949">
        <v>1.88378</v>
      </c>
      <c r="BP1949">
        <v>1.8830899999999999</v>
      </c>
      <c r="BQ1949">
        <v>1.8847799999999999</v>
      </c>
      <c r="BR1949">
        <v>1.8823099999999999</v>
      </c>
      <c r="BS1949" t="s">
        <v>206</v>
      </c>
      <c r="BT1949" t="s">
        <v>17</v>
      </c>
      <c r="BU1949" t="s">
        <v>17</v>
      </c>
      <c r="BV1949" t="s">
        <v>17</v>
      </c>
      <c r="BW1949" t="s">
        <v>207</v>
      </c>
      <c r="BX1949" t="s">
        <v>208</v>
      </c>
      <c r="BY1949" t="s">
        <v>209</v>
      </c>
      <c r="BZ1949" t="s">
        <v>209</v>
      </c>
      <c r="CA1949" t="s">
        <v>209</v>
      </c>
      <c r="CB1949" t="s">
        <v>209</v>
      </c>
      <c r="CC1949">
        <v>5</v>
      </c>
      <c r="CD1949">
        <v>0</v>
      </c>
      <c r="CE1949">
        <v>0</v>
      </c>
      <c r="CF1949">
        <v>0</v>
      </c>
      <c r="CG1949">
        <v>0</v>
      </c>
      <c r="CH1949">
        <v>2</v>
      </c>
      <c r="CI1949">
        <v>1328.01</v>
      </c>
      <c r="CJ1949">
        <v>0.65739599999999998</v>
      </c>
      <c r="CK1949">
        <v>9.8361099999999997</v>
      </c>
      <c r="CL1949">
        <v>11.4877</v>
      </c>
      <c r="CM1949">
        <v>30.0002</v>
      </c>
      <c r="CN1949">
        <v>11.2719</v>
      </c>
      <c r="CO1949">
        <v>11.537100000000001</v>
      </c>
      <c r="CP1949">
        <v>-1</v>
      </c>
      <c r="CQ1949">
        <v>0</v>
      </c>
      <c r="CR1949">
        <v>100</v>
      </c>
      <c r="CS1949">
        <v>-999.9</v>
      </c>
      <c r="CT1949">
        <v>400</v>
      </c>
      <c r="CU1949">
        <v>8.5701800000000006</v>
      </c>
      <c r="CV1949">
        <v>103.58499999999999</v>
      </c>
      <c r="CW1949">
        <v>103.13</v>
      </c>
    </row>
    <row r="1950" spans="1:101" x14ac:dyDescent="0.2">
      <c r="A1950">
        <v>1936</v>
      </c>
      <c r="B1950">
        <v>1550586135.2</v>
      </c>
      <c r="C1950">
        <v>6963.7000000476801</v>
      </c>
      <c r="D1950" t="s">
        <v>4099</v>
      </c>
      <c r="E1950" t="s">
        <v>4100</v>
      </c>
      <c r="F1950">
        <f t="shared" si="450"/>
        <v>8092</v>
      </c>
      <c r="G1950">
        <f t="shared" si="451"/>
        <v>42.449727265193552</v>
      </c>
      <c r="H1950">
        <f t="shared" si="452"/>
        <v>0.42508829325146114</v>
      </c>
      <c r="I1950" t="s">
        <v>197</v>
      </c>
      <c r="J1950" t="s">
        <v>198</v>
      </c>
      <c r="K1950" t="s">
        <v>199</v>
      </c>
      <c r="L1950" t="s">
        <v>200</v>
      </c>
      <c r="M1950" t="s">
        <v>3799</v>
      </c>
      <c r="N1950" t="s">
        <v>3800</v>
      </c>
      <c r="O1950" t="s">
        <v>203</v>
      </c>
      <c r="P1950" t="s">
        <v>1765</v>
      </c>
      <c r="Q1950">
        <v>1550586135.2</v>
      </c>
      <c r="R1950">
        <f t="shared" si="453"/>
        <v>8.7575187987161893E-3</v>
      </c>
      <c r="S1950">
        <f t="shared" si="454"/>
        <v>-6.20799471084438</v>
      </c>
      <c r="T1950">
        <f t="shared" si="455"/>
        <v>82.776406552344127</v>
      </c>
      <c r="U1950">
        <f t="shared" si="456"/>
        <v>0.98035367557721387</v>
      </c>
      <c r="V1950">
        <f t="shared" si="457"/>
        <v>1.1843394952851471</v>
      </c>
      <c r="W1950">
        <v>117</v>
      </c>
      <c r="X1950">
        <v>8</v>
      </c>
      <c r="Y1950">
        <f t="shared" si="458"/>
        <v>1</v>
      </c>
      <c r="Z1950">
        <f t="shared" si="459"/>
        <v>0</v>
      </c>
      <c r="AA1950">
        <f t="shared" si="460"/>
        <v>55927.761378825169</v>
      </c>
      <c r="AB1950">
        <f t="shared" si="461"/>
        <v>68.907300000000006</v>
      </c>
      <c r="AC1950">
        <f t="shared" si="462"/>
        <v>33.764577000000003</v>
      </c>
      <c r="AD1950">
        <f t="shared" si="463"/>
        <v>0.49</v>
      </c>
      <c r="AE1950">
        <f t="shared" si="464"/>
        <v>0.39</v>
      </c>
      <c r="AF1950">
        <v>10</v>
      </c>
      <c r="AG1950">
        <v>1550586135.2</v>
      </c>
      <c r="AH1950">
        <v>402.59899999999999</v>
      </c>
      <c r="AI1950">
        <v>400.71699999999998</v>
      </c>
      <c r="AJ1950">
        <v>9.8286599999999993</v>
      </c>
      <c r="AK1950">
        <v>3.7442899999999999</v>
      </c>
      <c r="AL1950">
        <v>1425.2</v>
      </c>
      <c r="AM1950">
        <v>99.721699999999998</v>
      </c>
      <c r="AN1950">
        <v>2.26879E-2</v>
      </c>
      <c r="AO1950">
        <v>9.4061400000000006</v>
      </c>
      <c r="AP1950">
        <v>999.9</v>
      </c>
      <c r="AQ1950">
        <v>999.9</v>
      </c>
      <c r="AR1950">
        <v>9983.75</v>
      </c>
      <c r="AS1950">
        <v>0</v>
      </c>
      <c r="AT1950">
        <v>68.907300000000006</v>
      </c>
      <c r="AU1950">
        <v>0</v>
      </c>
      <c r="AV1950" t="s">
        <v>204</v>
      </c>
      <c r="AW1950">
        <v>0</v>
      </c>
      <c r="AX1950">
        <v>-1.4419999999999999</v>
      </c>
      <c r="AY1950">
        <v>-3.5999999999999997E-2</v>
      </c>
      <c r="AZ1950">
        <v>0</v>
      </c>
      <c r="BA1950">
        <v>0</v>
      </c>
      <c r="BB1950">
        <v>0</v>
      </c>
      <c r="BC1950">
        <v>0</v>
      </c>
      <c r="BD1950">
        <v>404.05970491803299</v>
      </c>
      <c r="BE1950">
        <v>4.9491794460681398</v>
      </c>
      <c r="BF1950">
        <v>1.45332365089064</v>
      </c>
      <c r="BG1950">
        <v>-1</v>
      </c>
      <c r="BH1950">
        <v>0</v>
      </c>
      <c r="BI1950">
        <v>0</v>
      </c>
      <c r="BJ1950" t="s">
        <v>205</v>
      </c>
      <c r="BK1950">
        <v>1.8847400000000001</v>
      </c>
      <c r="BL1950">
        <v>1.8816900000000001</v>
      </c>
      <c r="BM1950">
        <v>1.8831800000000001</v>
      </c>
      <c r="BN1950">
        <v>1.8818699999999999</v>
      </c>
      <c r="BO1950">
        <v>1.88378</v>
      </c>
      <c r="BP1950">
        <v>1.8830899999999999</v>
      </c>
      <c r="BQ1950">
        <v>1.8847700000000001</v>
      </c>
      <c r="BR1950">
        <v>1.8823099999999999</v>
      </c>
      <c r="BS1950" t="s">
        <v>206</v>
      </c>
      <c r="BT1950" t="s">
        <v>17</v>
      </c>
      <c r="BU1950" t="s">
        <v>17</v>
      </c>
      <c r="BV1950" t="s">
        <v>17</v>
      </c>
      <c r="BW1950" t="s">
        <v>207</v>
      </c>
      <c r="BX1950" t="s">
        <v>208</v>
      </c>
      <c r="BY1950" t="s">
        <v>209</v>
      </c>
      <c r="BZ1950" t="s">
        <v>209</v>
      </c>
      <c r="CA1950" t="s">
        <v>209</v>
      </c>
      <c r="CB1950" t="s">
        <v>209</v>
      </c>
      <c r="CC1950">
        <v>5</v>
      </c>
      <c r="CD1950">
        <v>0</v>
      </c>
      <c r="CE1950">
        <v>0</v>
      </c>
      <c r="CF1950">
        <v>0</v>
      </c>
      <c r="CG1950">
        <v>0</v>
      </c>
      <c r="CH1950">
        <v>2</v>
      </c>
      <c r="CI1950">
        <v>1334.29</v>
      </c>
      <c r="CJ1950">
        <v>0.65739599999999998</v>
      </c>
      <c r="CK1950">
        <v>9.8377999999999997</v>
      </c>
      <c r="CL1950">
        <v>11.4886</v>
      </c>
      <c r="CM1950">
        <v>30.000299999999999</v>
      </c>
      <c r="CN1950">
        <v>11.2728</v>
      </c>
      <c r="CO1950">
        <v>11.5381</v>
      </c>
      <c r="CP1950">
        <v>-1</v>
      </c>
      <c r="CQ1950">
        <v>0</v>
      </c>
      <c r="CR1950">
        <v>100</v>
      </c>
      <c r="CS1950">
        <v>-999.9</v>
      </c>
      <c r="CT1950">
        <v>400</v>
      </c>
      <c r="CU1950">
        <v>8.5406099999999991</v>
      </c>
      <c r="CV1950">
        <v>103.58499999999999</v>
      </c>
      <c r="CW1950">
        <v>103.13</v>
      </c>
    </row>
    <row r="1951" spans="1:101" x14ac:dyDescent="0.2">
      <c r="A1951">
        <v>1937</v>
      </c>
      <c r="B1951">
        <v>1550586137.2</v>
      </c>
      <c r="C1951">
        <v>6965.7000000476801</v>
      </c>
      <c r="D1951" t="s">
        <v>4101</v>
      </c>
      <c r="E1951" t="s">
        <v>4102</v>
      </c>
      <c r="F1951">
        <f t="shared" si="450"/>
        <v>8092</v>
      </c>
      <c r="G1951">
        <f t="shared" si="451"/>
        <v>42.451027832445092</v>
      </c>
      <c r="H1951">
        <f t="shared" si="452"/>
        <v>0.42761621754901491</v>
      </c>
      <c r="I1951" t="s">
        <v>197</v>
      </c>
      <c r="J1951" t="s">
        <v>198</v>
      </c>
      <c r="K1951" t="s">
        <v>199</v>
      </c>
      <c r="L1951" t="s">
        <v>200</v>
      </c>
      <c r="M1951" t="s">
        <v>3799</v>
      </c>
      <c r="N1951" t="s">
        <v>3800</v>
      </c>
      <c r="O1951" t="s">
        <v>203</v>
      </c>
      <c r="P1951" t="s">
        <v>1765</v>
      </c>
      <c r="Q1951">
        <v>1550586137.2</v>
      </c>
      <c r="R1951">
        <f t="shared" si="453"/>
        <v>8.757580963675576E-3</v>
      </c>
      <c r="S1951">
        <f t="shared" si="454"/>
        <v>-6.4846878695777237</v>
      </c>
      <c r="T1951">
        <f t="shared" si="455"/>
        <v>82.835583314104582</v>
      </c>
      <c r="U1951">
        <f t="shared" si="456"/>
        <v>0.98029642317011989</v>
      </c>
      <c r="V1951">
        <f t="shared" si="457"/>
        <v>1.1834243014296524</v>
      </c>
      <c r="W1951">
        <v>120</v>
      </c>
      <c r="X1951">
        <v>8</v>
      </c>
      <c r="Y1951">
        <f t="shared" si="458"/>
        <v>1</v>
      </c>
      <c r="Z1951">
        <f t="shared" si="459"/>
        <v>0</v>
      </c>
      <c r="AA1951">
        <f t="shared" si="460"/>
        <v>55889.157122493874</v>
      </c>
      <c r="AB1951">
        <f t="shared" si="461"/>
        <v>68.989500000000007</v>
      </c>
      <c r="AC1951">
        <f t="shared" si="462"/>
        <v>33.804855000000003</v>
      </c>
      <c r="AD1951">
        <f t="shared" si="463"/>
        <v>0.49</v>
      </c>
      <c r="AE1951">
        <f t="shared" si="464"/>
        <v>0.39</v>
      </c>
      <c r="AF1951">
        <v>10</v>
      </c>
      <c r="AG1951">
        <v>1550586137.2</v>
      </c>
      <c r="AH1951">
        <v>402.76799999999997</v>
      </c>
      <c r="AI1951">
        <v>400.69299999999998</v>
      </c>
      <c r="AJ1951">
        <v>9.8281799999999997</v>
      </c>
      <c r="AK1951">
        <v>3.7440199999999999</v>
      </c>
      <c r="AL1951">
        <v>1425.26</v>
      </c>
      <c r="AM1951">
        <v>99.720699999999994</v>
      </c>
      <c r="AN1951">
        <v>2.2734000000000001E-2</v>
      </c>
      <c r="AO1951">
        <v>9.3946500000000004</v>
      </c>
      <c r="AP1951">
        <v>999.9</v>
      </c>
      <c r="AQ1951">
        <v>999.9</v>
      </c>
      <c r="AR1951">
        <v>9976.25</v>
      </c>
      <c r="AS1951">
        <v>0</v>
      </c>
      <c r="AT1951">
        <v>68.989500000000007</v>
      </c>
      <c r="AU1951">
        <v>0</v>
      </c>
      <c r="AV1951" t="s">
        <v>204</v>
      </c>
      <c r="AW1951">
        <v>0</v>
      </c>
      <c r="AX1951">
        <v>-1.4419999999999999</v>
      </c>
      <c r="AY1951">
        <v>-3.5999999999999997E-2</v>
      </c>
      <c r="AZ1951">
        <v>0</v>
      </c>
      <c r="BA1951">
        <v>0</v>
      </c>
      <c r="BB1951">
        <v>0</v>
      </c>
      <c r="BC1951">
        <v>0</v>
      </c>
      <c r="BD1951">
        <v>404.21974590163899</v>
      </c>
      <c r="BE1951">
        <v>4.9784563913997903</v>
      </c>
      <c r="BF1951">
        <v>1.4616166748797299</v>
      </c>
      <c r="BG1951">
        <v>-1</v>
      </c>
      <c r="BH1951">
        <v>0</v>
      </c>
      <c r="BI1951">
        <v>0</v>
      </c>
      <c r="BJ1951" t="s">
        <v>205</v>
      </c>
      <c r="BK1951">
        <v>1.8847400000000001</v>
      </c>
      <c r="BL1951">
        <v>1.88168</v>
      </c>
      <c r="BM1951">
        <v>1.8831899999999999</v>
      </c>
      <c r="BN1951">
        <v>1.8818699999999999</v>
      </c>
      <c r="BO1951">
        <v>1.88378</v>
      </c>
      <c r="BP1951">
        <v>1.8830899999999999</v>
      </c>
      <c r="BQ1951">
        <v>1.8847799999999999</v>
      </c>
      <c r="BR1951">
        <v>1.88232</v>
      </c>
      <c r="BS1951" t="s">
        <v>206</v>
      </c>
      <c r="BT1951" t="s">
        <v>17</v>
      </c>
      <c r="BU1951" t="s">
        <v>17</v>
      </c>
      <c r="BV1951" t="s">
        <v>17</v>
      </c>
      <c r="BW1951" t="s">
        <v>207</v>
      </c>
      <c r="BX1951" t="s">
        <v>208</v>
      </c>
      <c r="BY1951" t="s">
        <v>209</v>
      </c>
      <c r="BZ1951" t="s">
        <v>209</v>
      </c>
      <c r="CA1951" t="s">
        <v>209</v>
      </c>
      <c r="CB1951" t="s">
        <v>209</v>
      </c>
      <c r="CC1951">
        <v>5</v>
      </c>
      <c r="CD1951">
        <v>0</v>
      </c>
      <c r="CE1951">
        <v>0</v>
      </c>
      <c r="CF1951">
        <v>0</v>
      </c>
      <c r="CG1951">
        <v>0</v>
      </c>
      <c r="CH1951">
        <v>2</v>
      </c>
      <c r="CI1951">
        <v>1332.56</v>
      </c>
      <c r="CJ1951">
        <v>0.65739700000000001</v>
      </c>
      <c r="CK1951">
        <v>9.8395399999999995</v>
      </c>
      <c r="CL1951">
        <v>11.489800000000001</v>
      </c>
      <c r="CM1951">
        <v>30.000399999999999</v>
      </c>
      <c r="CN1951">
        <v>11.2737</v>
      </c>
      <c r="CO1951">
        <v>11.539300000000001</v>
      </c>
      <c r="CP1951">
        <v>-1</v>
      </c>
      <c r="CQ1951">
        <v>0</v>
      </c>
      <c r="CR1951">
        <v>100</v>
      </c>
      <c r="CS1951">
        <v>-999.9</v>
      </c>
      <c r="CT1951">
        <v>400</v>
      </c>
      <c r="CU1951">
        <v>8.5104199999999999</v>
      </c>
      <c r="CV1951">
        <v>103.58499999999999</v>
      </c>
      <c r="CW1951">
        <v>103.129</v>
      </c>
    </row>
    <row r="1952" spans="1:101" x14ac:dyDescent="0.2">
      <c r="A1952">
        <v>1938</v>
      </c>
      <c r="B1952">
        <v>1550586139.2</v>
      </c>
      <c r="C1952">
        <v>6967.7000000476801</v>
      </c>
      <c r="D1952" t="s">
        <v>4103</v>
      </c>
      <c r="E1952" t="s">
        <v>4104</v>
      </c>
      <c r="F1952">
        <f t="shared" si="450"/>
        <v>8092</v>
      </c>
      <c r="G1952">
        <f t="shared" si="451"/>
        <v>42.453174453629096</v>
      </c>
      <c r="H1952">
        <f t="shared" si="452"/>
        <v>0.42940732446121688</v>
      </c>
      <c r="I1952" t="s">
        <v>197</v>
      </c>
      <c r="J1952" t="s">
        <v>198</v>
      </c>
      <c r="K1952" t="s">
        <v>199</v>
      </c>
      <c r="L1952" t="s">
        <v>200</v>
      </c>
      <c r="M1952" t="s">
        <v>3799</v>
      </c>
      <c r="N1952" t="s">
        <v>3800</v>
      </c>
      <c r="O1952" t="s">
        <v>203</v>
      </c>
      <c r="P1952" t="s">
        <v>1765</v>
      </c>
      <c r="Q1952">
        <v>1550586139.2</v>
      </c>
      <c r="R1952">
        <f t="shared" si="453"/>
        <v>8.756052033365937E-3</v>
      </c>
      <c r="S1952">
        <f t="shared" si="454"/>
        <v>-6.7308614444805395</v>
      </c>
      <c r="T1952">
        <f t="shared" si="455"/>
        <v>82.913540743485754</v>
      </c>
      <c r="U1952">
        <f t="shared" si="456"/>
        <v>0.98020143878089594</v>
      </c>
      <c r="V1952">
        <f t="shared" si="457"/>
        <v>1.1821970573098546</v>
      </c>
      <c r="W1952">
        <v>123</v>
      </c>
      <c r="X1952">
        <v>9</v>
      </c>
      <c r="Y1952">
        <f t="shared" si="458"/>
        <v>1</v>
      </c>
      <c r="Z1952">
        <f t="shared" si="459"/>
        <v>0</v>
      </c>
      <c r="AA1952">
        <f t="shared" si="460"/>
        <v>55928.919274098516</v>
      </c>
      <c r="AB1952">
        <f t="shared" si="461"/>
        <v>69.071600000000004</v>
      </c>
      <c r="AC1952">
        <f t="shared" si="462"/>
        <v>33.845084</v>
      </c>
      <c r="AD1952">
        <f t="shared" si="463"/>
        <v>0.49</v>
      </c>
      <c r="AE1952">
        <f t="shared" si="464"/>
        <v>0.39</v>
      </c>
      <c r="AF1952">
        <v>10</v>
      </c>
      <c r="AG1952">
        <v>1550586139.2</v>
      </c>
      <c r="AH1952">
        <v>402.94299999999998</v>
      </c>
      <c r="AI1952">
        <v>400.69600000000003</v>
      </c>
      <c r="AJ1952">
        <v>9.8272700000000004</v>
      </c>
      <c r="AK1952">
        <v>3.74438</v>
      </c>
      <c r="AL1952">
        <v>1425.31</v>
      </c>
      <c r="AM1952">
        <v>99.720299999999995</v>
      </c>
      <c r="AN1952">
        <v>2.2704800000000001E-2</v>
      </c>
      <c r="AO1952">
        <v>9.3792299999999997</v>
      </c>
      <c r="AP1952">
        <v>999.9</v>
      </c>
      <c r="AQ1952">
        <v>999.9</v>
      </c>
      <c r="AR1952">
        <v>9983.1200000000008</v>
      </c>
      <c r="AS1952">
        <v>0</v>
      </c>
      <c r="AT1952">
        <v>69.071600000000004</v>
      </c>
      <c r="AU1952">
        <v>0</v>
      </c>
      <c r="AV1952" t="s">
        <v>204</v>
      </c>
      <c r="AW1952">
        <v>0</v>
      </c>
      <c r="AX1952">
        <v>-1.4419999999999999</v>
      </c>
      <c r="AY1952">
        <v>-3.5999999999999997E-2</v>
      </c>
      <c r="AZ1952">
        <v>0</v>
      </c>
      <c r="BA1952">
        <v>0</v>
      </c>
      <c r="BB1952">
        <v>0</v>
      </c>
      <c r="BC1952">
        <v>0</v>
      </c>
      <c r="BD1952">
        <v>404.38177049180302</v>
      </c>
      <c r="BE1952">
        <v>4.9990516980248296</v>
      </c>
      <c r="BF1952">
        <v>1.4674953111712501</v>
      </c>
      <c r="BG1952">
        <v>-1</v>
      </c>
      <c r="BH1952">
        <v>0</v>
      </c>
      <c r="BI1952">
        <v>0</v>
      </c>
      <c r="BJ1952" t="s">
        <v>205</v>
      </c>
      <c r="BK1952">
        <v>1.88476</v>
      </c>
      <c r="BL1952">
        <v>1.8816900000000001</v>
      </c>
      <c r="BM1952">
        <v>1.8832100000000001</v>
      </c>
      <c r="BN1952">
        <v>1.8818699999999999</v>
      </c>
      <c r="BO1952">
        <v>1.88378</v>
      </c>
      <c r="BP1952">
        <v>1.8830899999999999</v>
      </c>
      <c r="BQ1952">
        <v>1.88479</v>
      </c>
      <c r="BR1952">
        <v>1.88232</v>
      </c>
      <c r="BS1952" t="s">
        <v>206</v>
      </c>
      <c r="BT1952" t="s">
        <v>17</v>
      </c>
      <c r="BU1952" t="s">
        <v>17</v>
      </c>
      <c r="BV1952" t="s">
        <v>17</v>
      </c>
      <c r="BW1952" t="s">
        <v>207</v>
      </c>
      <c r="BX1952" t="s">
        <v>208</v>
      </c>
      <c r="BY1952" t="s">
        <v>209</v>
      </c>
      <c r="BZ1952" t="s">
        <v>209</v>
      </c>
      <c r="CA1952" t="s">
        <v>209</v>
      </c>
      <c r="CB1952" t="s">
        <v>209</v>
      </c>
      <c r="CC1952">
        <v>5</v>
      </c>
      <c r="CD1952">
        <v>0</v>
      </c>
      <c r="CE1952">
        <v>0</v>
      </c>
      <c r="CF1952">
        <v>0</v>
      </c>
      <c r="CG1952">
        <v>0</v>
      </c>
      <c r="CH1952">
        <v>2</v>
      </c>
      <c r="CI1952">
        <v>1330.19</v>
      </c>
      <c r="CJ1952">
        <v>0.65739700000000001</v>
      </c>
      <c r="CK1952">
        <v>9.8413299999999992</v>
      </c>
      <c r="CL1952">
        <v>11.4907</v>
      </c>
      <c r="CM1952">
        <v>30.000299999999999</v>
      </c>
      <c r="CN1952">
        <v>11.274900000000001</v>
      </c>
      <c r="CO1952">
        <v>11.5405</v>
      </c>
      <c r="CP1952">
        <v>-1</v>
      </c>
      <c r="CQ1952">
        <v>0</v>
      </c>
      <c r="CR1952">
        <v>100</v>
      </c>
      <c r="CS1952">
        <v>-999.9</v>
      </c>
      <c r="CT1952">
        <v>400</v>
      </c>
      <c r="CU1952">
        <v>8.4811899999999998</v>
      </c>
      <c r="CV1952">
        <v>103.58499999999999</v>
      </c>
      <c r="CW1952">
        <v>103.129</v>
      </c>
    </row>
    <row r="1953" spans="1:101" x14ac:dyDescent="0.2">
      <c r="A1953">
        <v>1939</v>
      </c>
      <c r="B1953">
        <v>1550586141.2</v>
      </c>
      <c r="C1953">
        <v>6969.7000000476801</v>
      </c>
      <c r="D1953" t="s">
        <v>4105</v>
      </c>
      <c r="E1953" t="s">
        <v>4106</v>
      </c>
      <c r="F1953">
        <f t="shared" si="450"/>
        <v>8092</v>
      </c>
      <c r="G1953">
        <f t="shared" si="451"/>
        <v>42.456460378633516</v>
      </c>
      <c r="H1953">
        <f t="shared" si="452"/>
        <v>0.43074721291134777</v>
      </c>
      <c r="I1953" t="s">
        <v>197</v>
      </c>
      <c r="J1953" t="s">
        <v>198</v>
      </c>
      <c r="K1953" t="s">
        <v>199</v>
      </c>
      <c r="L1953" t="s">
        <v>200</v>
      </c>
      <c r="M1953" t="s">
        <v>3799</v>
      </c>
      <c r="N1953" t="s">
        <v>3800</v>
      </c>
      <c r="O1953" t="s">
        <v>203</v>
      </c>
      <c r="P1953" t="s">
        <v>1765</v>
      </c>
      <c r="Q1953">
        <v>1550586141.2</v>
      </c>
      <c r="R1953">
        <f t="shared" si="453"/>
        <v>8.751664119609516E-3</v>
      </c>
      <c r="S1953">
        <f t="shared" si="454"/>
        <v>-6.8794926200497635</v>
      </c>
      <c r="T1953">
        <f t="shared" si="455"/>
        <v>83.001087175962326</v>
      </c>
      <c r="U1953">
        <f t="shared" si="456"/>
        <v>0.97994300232236009</v>
      </c>
      <c r="V1953">
        <f t="shared" si="457"/>
        <v>1.1806387550621844</v>
      </c>
      <c r="W1953">
        <v>126</v>
      </c>
      <c r="X1953">
        <v>9</v>
      </c>
      <c r="Y1953">
        <f t="shared" si="458"/>
        <v>1</v>
      </c>
      <c r="Z1953">
        <f t="shared" si="459"/>
        <v>0</v>
      </c>
      <c r="AA1953">
        <f t="shared" si="460"/>
        <v>55953.463178869548</v>
      </c>
      <c r="AB1953">
        <f t="shared" si="461"/>
        <v>69.129199999999997</v>
      </c>
      <c r="AC1953">
        <f t="shared" si="462"/>
        <v>33.873308000000002</v>
      </c>
      <c r="AD1953">
        <f t="shared" si="463"/>
        <v>0.49</v>
      </c>
      <c r="AE1953">
        <f t="shared" si="464"/>
        <v>0.39</v>
      </c>
      <c r="AF1953">
        <v>10</v>
      </c>
      <c r="AG1953">
        <v>1550586141.2</v>
      </c>
      <c r="AH1953">
        <v>403.06</v>
      </c>
      <c r="AI1953">
        <v>400.70800000000003</v>
      </c>
      <c r="AJ1953">
        <v>9.8246000000000002</v>
      </c>
      <c r="AK1953">
        <v>3.7442299999999999</v>
      </c>
      <c r="AL1953">
        <v>1425.19</v>
      </c>
      <c r="AM1953">
        <v>99.721100000000007</v>
      </c>
      <c r="AN1953">
        <v>2.27066E-2</v>
      </c>
      <c r="AO1953">
        <v>9.3596299999999992</v>
      </c>
      <c r="AP1953">
        <v>999.9</v>
      </c>
      <c r="AQ1953">
        <v>999.9</v>
      </c>
      <c r="AR1953">
        <v>9986.8799999999992</v>
      </c>
      <c r="AS1953">
        <v>0</v>
      </c>
      <c r="AT1953">
        <v>69.129199999999997</v>
      </c>
      <c r="AU1953">
        <v>0</v>
      </c>
      <c r="AV1953" t="s">
        <v>204</v>
      </c>
      <c r="AW1953">
        <v>0</v>
      </c>
      <c r="AX1953">
        <v>-1.4419999999999999</v>
      </c>
      <c r="AY1953">
        <v>-3.5999999999999997E-2</v>
      </c>
      <c r="AZ1953">
        <v>0</v>
      </c>
      <c r="BA1953">
        <v>0</v>
      </c>
      <c r="BB1953">
        <v>0</v>
      </c>
      <c r="BC1953">
        <v>0</v>
      </c>
      <c r="BD1953">
        <v>404.54453278688499</v>
      </c>
      <c r="BE1953">
        <v>5.0142487105640203</v>
      </c>
      <c r="BF1953">
        <v>1.47183689839683</v>
      </c>
      <c r="BG1953">
        <v>-1</v>
      </c>
      <c r="BH1953">
        <v>0</v>
      </c>
      <c r="BI1953">
        <v>0</v>
      </c>
      <c r="BJ1953" t="s">
        <v>205</v>
      </c>
      <c r="BK1953">
        <v>1.8847499999999999</v>
      </c>
      <c r="BL1953">
        <v>1.8816900000000001</v>
      </c>
      <c r="BM1953">
        <v>1.8832</v>
      </c>
      <c r="BN1953">
        <v>1.8818699999999999</v>
      </c>
      <c r="BO1953">
        <v>1.88381</v>
      </c>
      <c r="BP1953">
        <v>1.8830899999999999</v>
      </c>
      <c r="BQ1953">
        <v>1.8848</v>
      </c>
      <c r="BR1953">
        <v>1.8823099999999999</v>
      </c>
      <c r="BS1953" t="s">
        <v>206</v>
      </c>
      <c r="BT1953" t="s">
        <v>17</v>
      </c>
      <c r="BU1953" t="s">
        <v>17</v>
      </c>
      <c r="BV1953" t="s">
        <v>17</v>
      </c>
      <c r="BW1953" t="s">
        <v>207</v>
      </c>
      <c r="BX1953" t="s">
        <v>208</v>
      </c>
      <c r="BY1953" t="s">
        <v>209</v>
      </c>
      <c r="BZ1953" t="s">
        <v>209</v>
      </c>
      <c r="CA1953" t="s">
        <v>209</v>
      </c>
      <c r="CB1953" t="s">
        <v>209</v>
      </c>
      <c r="CC1953">
        <v>5</v>
      </c>
      <c r="CD1953">
        <v>0</v>
      </c>
      <c r="CE1953">
        <v>0</v>
      </c>
      <c r="CF1953">
        <v>0</v>
      </c>
      <c r="CG1953">
        <v>0</v>
      </c>
      <c r="CH1953">
        <v>2</v>
      </c>
      <c r="CI1953">
        <v>1327.52</v>
      </c>
      <c r="CJ1953">
        <v>0.65739700000000001</v>
      </c>
      <c r="CK1953">
        <v>9.8430700000000009</v>
      </c>
      <c r="CL1953">
        <v>11.4916</v>
      </c>
      <c r="CM1953">
        <v>30.000299999999999</v>
      </c>
      <c r="CN1953">
        <v>11.2758</v>
      </c>
      <c r="CO1953">
        <v>11.541700000000001</v>
      </c>
      <c r="CP1953">
        <v>-1</v>
      </c>
      <c r="CQ1953">
        <v>0</v>
      </c>
      <c r="CR1953">
        <v>100</v>
      </c>
      <c r="CS1953">
        <v>-999.9</v>
      </c>
      <c r="CT1953">
        <v>400</v>
      </c>
      <c r="CU1953">
        <v>8.4541199999999996</v>
      </c>
      <c r="CV1953">
        <v>103.584</v>
      </c>
      <c r="CW1953">
        <v>103.128</v>
      </c>
    </row>
    <row r="1954" spans="1:101" x14ac:dyDescent="0.2">
      <c r="A1954">
        <v>1940</v>
      </c>
      <c r="B1954">
        <v>1550586143.2</v>
      </c>
      <c r="C1954">
        <v>6971.7000000476801</v>
      </c>
      <c r="D1954" t="s">
        <v>4107</v>
      </c>
      <c r="E1954" t="s">
        <v>4108</v>
      </c>
      <c r="F1954">
        <f t="shared" si="450"/>
        <v>8092</v>
      </c>
      <c r="G1954">
        <f t="shared" si="451"/>
        <v>42.459275886958451</v>
      </c>
      <c r="H1954">
        <f t="shared" si="452"/>
        <v>0.43109428673868455</v>
      </c>
      <c r="I1954" t="s">
        <v>197</v>
      </c>
      <c r="J1954" t="s">
        <v>198</v>
      </c>
      <c r="K1954" t="s">
        <v>199</v>
      </c>
      <c r="L1954" t="s">
        <v>200</v>
      </c>
      <c r="M1954" t="s">
        <v>3799</v>
      </c>
      <c r="N1954" t="s">
        <v>3800</v>
      </c>
      <c r="O1954" t="s">
        <v>203</v>
      </c>
      <c r="P1954" t="s">
        <v>1765</v>
      </c>
      <c r="Q1954">
        <v>1550586143.2</v>
      </c>
      <c r="R1954">
        <f t="shared" si="453"/>
        <v>8.7469366619759622E-3</v>
      </c>
      <c r="S1954">
        <f t="shared" si="454"/>
        <v>-7.0397254172489143</v>
      </c>
      <c r="T1954">
        <f t="shared" si="455"/>
        <v>83.085253010079199</v>
      </c>
      <c r="U1954">
        <f t="shared" si="456"/>
        <v>0.97966326445624685</v>
      </c>
      <c r="V1954">
        <f t="shared" si="457"/>
        <v>1.1791060735379868</v>
      </c>
      <c r="W1954">
        <v>138</v>
      </c>
      <c r="X1954">
        <v>10</v>
      </c>
      <c r="Y1954">
        <f t="shared" si="458"/>
        <v>1</v>
      </c>
      <c r="Z1954">
        <f t="shared" si="459"/>
        <v>0</v>
      </c>
      <c r="AA1954">
        <f t="shared" si="460"/>
        <v>56158.766407743729</v>
      </c>
      <c r="AB1954">
        <f t="shared" si="461"/>
        <v>69.183899999999994</v>
      </c>
      <c r="AC1954">
        <f t="shared" si="462"/>
        <v>33.900110999999995</v>
      </c>
      <c r="AD1954">
        <f t="shared" si="463"/>
        <v>0.49</v>
      </c>
      <c r="AE1954">
        <f t="shared" si="464"/>
        <v>0.39</v>
      </c>
      <c r="AF1954">
        <v>10</v>
      </c>
      <c r="AG1954">
        <v>1550586143.2</v>
      </c>
      <c r="AH1954">
        <v>403.18200000000002</v>
      </c>
      <c r="AI1954">
        <v>400.71699999999998</v>
      </c>
      <c r="AJ1954">
        <v>9.8218099999999993</v>
      </c>
      <c r="AK1954">
        <v>3.7447499999999998</v>
      </c>
      <c r="AL1954">
        <v>1425.2</v>
      </c>
      <c r="AM1954">
        <v>99.7209</v>
      </c>
      <c r="AN1954">
        <v>2.27587E-2</v>
      </c>
      <c r="AO1954">
        <v>9.3403299999999998</v>
      </c>
      <c r="AP1954">
        <v>999.9</v>
      </c>
      <c r="AQ1954">
        <v>999.9</v>
      </c>
      <c r="AR1954">
        <v>10024.4</v>
      </c>
      <c r="AS1954">
        <v>0</v>
      </c>
      <c r="AT1954">
        <v>69.183899999999994</v>
      </c>
      <c r="AU1954">
        <v>0</v>
      </c>
      <c r="AV1954" t="s">
        <v>204</v>
      </c>
      <c r="AW1954">
        <v>0</v>
      </c>
      <c r="AX1954">
        <v>-1.4419999999999999</v>
      </c>
      <c r="AY1954">
        <v>-3.5999999999999997E-2</v>
      </c>
      <c r="AZ1954">
        <v>0</v>
      </c>
      <c r="BA1954">
        <v>0</v>
      </c>
      <c r="BB1954">
        <v>0</v>
      </c>
      <c r="BC1954">
        <v>0</v>
      </c>
      <c r="BD1954">
        <v>404.70742622950797</v>
      </c>
      <c r="BE1954">
        <v>5.0179420271596102</v>
      </c>
      <c r="BF1954">
        <v>1.4728834100633601</v>
      </c>
      <c r="BG1954">
        <v>-1</v>
      </c>
      <c r="BH1954">
        <v>0</v>
      </c>
      <c r="BI1954">
        <v>0</v>
      </c>
      <c r="BJ1954" t="s">
        <v>205</v>
      </c>
      <c r="BK1954">
        <v>1.8847400000000001</v>
      </c>
      <c r="BL1954">
        <v>1.8816999999999999</v>
      </c>
      <c r="BM1954">
        <v>1.8832100000000001</v>
      </c>
      <c r="BN1954">
        <v>1.88188</v>
      </c>
      <c r="BO1954">
        <v>1.8838200000000001</v>
      </c>
      <c r="BP1954">
        <v>1.8830899999999999</v>
      </c>
      <c r="BQ1954">
        <v>1.88483</v>
      </c>
      <c r="BR1954">
        <v>1.88232</v>
      </c>
      <c r="BS1954" t="s">
        <v>206</v>
      </c>
      <c r="BT1954" t="s">
        <v>17</v>
      </c>
      <c r="BU1954" t="s">
        <v>17</v>
      </c>
      <c r="BV1954" t="s">
        <v>17</v>
      </c>
      <c r="BW1954" t="s">
        <v>207</v>
      </c>
      <c r="BX1954" t="s">
        <v>208</v>
      </c>
      <c r="BY1954" t="s">
        <v>209</v>
      </c>
      <c r="BZ1954" t="s">
        <v>209</v>
      </c>
      <c r="CA1954" t="s">
        <v>209</v>
      </c>
      <c r="CB1954" t="s">
        <v>209</v>
      </c>
      <c r="CC1954">
        <v>5</v>
      </c>
      <c r="CD1954">
        <v>0</v>
      </c>
      <c r="CE1954">
        <v>0</v>
      </c>
      <c r="CF1954">
        <v>0</v>
      </c>
      <c r="CG1954">
        <v>0</v>
      </c>
      <c r="CH1954">
        <v>2</v>
      </c>
      <c r="CI1954">
        <v>1319.16</v>
      </c>
      <c r="CJ1954">
        <v>0.65739700000000001</v>
      </c>
      <c r="CK1954">
        <v>9.84483</v>
      </c>
      <c r="CL1954">
        <v>11.492900000000001</v>
      </c>
      <c r="CM1954">
        <v>30.000399999999999</v>
      </c>
      <c r="CN1954">
        <v>11.2767</v>
      </c>
      <c r="CO1954">
        <v>11.543200000000001</v>
      </c>
      <c r="CP1954">
        <v>-1</v>
      </c>
      <c r="CQ1954">
        <v>0</v>
      </c>
      <c r="CR1954">
        <v>100</v>
      </c>
      <c r="CS1954">
        <v>-999.9</v>
      </c>
      <c r="CT1954">
        <v>400</v>
      </c>
      <c r="CU1954">
        <v>8.4273600000000002</v>
      </c>
      <c r="CV1954">
        <v>103.583</v>
      </c>
      <c r="CW1954">
        <v>103.127</v>
      </c>
    </row>
    <row r="1955" spans="1:101" x14ac:dyDescent="0.2">
      <c r="A1955">
        <v>1941</v>
      </c>
      <c r="B1955">
        <v>1550586145.2</v>
      </c>
      <c r="C1955">
        <v>6973.7000000476801</v>
      </c>
      <c r="D1955" t="s">
        <v>4109</v>
      </c>
      <c r="E1955" t="s">
        <v>4110</v>
      </c>
      <c r="F1955">
        <f t="shared" si="450"/>
        <v>8092</v>
      </c>
      <c r="G1955">
        <f t="shared" si="451"/>
        <v>42.460115607645101</v>
      </c>
      <c r="H1955">
        <f t="shared" si="452"/>
        <v>0.43013944736543108</v>
      </c>
      <c r="I1955" t="s">
        <v>197</v>
      </c>
      <c r="J1955" t="s">
        <v>198</v>
      </c>
      <c r="K1955" t="s">
        <v>199</v>
      </c>
      <c r="L1955" t="s">
        <v>200</v>
      </c>
      <c r="M1955" t="s">
        <v>3799</v>
      </c>
      <c r="N1955" t="s">
        <v>3800</v>
      </c>
      <c r="O1955" t="s">
        <v>203</v>
      </c>
      <c r="P1955" t="s">
        <v>1765</v>
      </c>
      <c r="Q1955">
        <v>1550586145.2</v>
      </c>
      <c r="R1955">
        <f t="shared" si="453"/>
        <v>8.7468156769308063E-3</v>
      </c>
      <c r="S1955">
        <f t="shared" si="454"/>
        <v>-7.2697630810548528</v>
      </c>
      <c r="T1955">
        <f t="shared" si="455"/>
        <v>83.128176896750972</v>
      </c>
      <c r="U1955">
        <f t="shared" si="456"/>
        <v>0.97978216354672798</v>
      </c>
      <c r="V1955">
        <f t="shared" si="457"/>
        <v>1.1786402638947111</v>
      </c>
      <c r="W1955">
        <v>128</v>
      </c>
      <c r="X1955">
        <v>9</v>
      </c>
      <c r="Y1955">
        <f t="shared" si="458"/>
        <v>1</v>
      </c>
      <c r="Z1955">
        <f t="shared" si="459"/>
        <v>0</v>
      </c>
      <c r="AA1955">
        <f t="shared" si="460"/>
        <v>56173.302318860115</v>
      </c>
      <c r="AB1955">
        <f t="shared" si="461"/>
        <v>69.252399999999994</v>
      </c>
      <c r="AC1955">
        <f t="shared" si="462"/>
        <v>33.933675999999998</v>
      </c>
      <c r="AD1955">
        <f t="shared" si="463"/>
        <v>0.49</v>
      </c>
      <c r="AE1955">
        <f t="shared" si="464"/>
        <v>0.39</v>
      </c>
      <c r="AF1955">
        <v>10</v>
      </c>
      <c r="AG1955">
        <v>1550586145.2</v>
      </c>
      <c r="AH1955">
        <v>403.33499999999998</v>
      </c>
      <c r="AI1955">
        <v>400.709</v>
      </c>
      <c r="AJ1955">
        <v>9.8230199999999996</v>
      </c>
      <c r="AK1955">
        <v>3.7448999999999999</v>
      </c>
      <c r="AL1955">
        <v>1424.93</v>
      </c>
      <c r="AM1955">
        <v>99.720799999999997</v>
      </c>
      <c r="AN1955">
        <v>2.2676399999999999E-2</v>
      </c>
      <c r="AO1955">
        <v>9.33446</v>
      </c>
      <c r="AP1955">
        <v>999.9</v>
      </c>
      <c r="AQ1955">
        <v>999.9</v>
      </c>
      <c r="AR1955">
        <v>10026.9</v>
      </c>
      <c r="AS1955">
        <v>0</v>
      </c>
      <c r="AT1955">
        <v>69.252399999999994</v>
      </c>
      <c r="AU1955">
        <v>0</v>
      </c>
      <c r="AV1955" t="s">
        <v>204</v>
      </c>
      <c r="AW1955">
        <v>0</v>
      </c>
      <c r="AX1955">
        <v>-1.4419999999999999</v>
      </c>
      <c r="AY1955">
        <v>-3.5999999999999997E-2</v>
      </c>
      <c r="AZ1955">
        <v>0</v>
      </c>
      <c r="BA1955">
        <v>0</v>
      </c>
      <c r="BB1955">
        <v>0</v>
      </c>
      <c r="BC1955">
        <v>0</v>
      </c>
      <c r="BD1955">
        <v>404.87036065573801</v>
      </c>
      <c r="BE1955">
        <v>5.0067347865678098</v>
      </c>
      <c r="BF1955">
        <v>1.4696676666019799</v>
      </c>
      <c r="BG1955">
        <v>-1</v>
      </c>
      <c r="BH1955">
        <v>0</v>
      </c>
      <c r="BI1955">
        <v>0</v>
      </c>
      <c r="BJ1955" t="s">
        <v>205</v>
      </c>
      <c r="BK1955">
        <v>1.8847400000000001</v>
      </c>
      <c r="BL1955">
        <v>1.8816999999999999</v>
      </c>
      <c r="BM1955">
        <v>1.8832</v>
      </c>
      <c r="BN1955">
        <v>1.8818699999999999</v>
      </c>
      <c r="BO1955">
        <v>1.8838200000000001</v>
      </c>
      <c r="BP1955">
        <v>1.8830899999999999</v>
      </c>
      <c r="BQ1955">
        <v>1.8848100000000001</v>
      </c>
      <c r="BR1955">
        <v>1.88232</v>
      </c>
      <c r="BS1955" t="s">
        <v>206</v>
      </c>
      <c r="BT1955" t="s">
        <v>17</v>
      </c>
      <c r="BU1955" t="s">
        <v>17</v>
      </c>
      <c r="BV1955" t="s">
        <v>17</v>
      </c>
      <c r="BW1955" t="s">
        <v>207</v>
      </c>
      <c r="BX1955" t="s">
        <v>208</v>
      </c>
      <c r="BY1955" t="s">
        <v>209</v>
      </c>
      <c r="BZ1955" t="s">
        <v>209</v>
      </c>
      <c r="CA1955" t="s">
        <v>209</v>
      </c>
      <c r="CB1955" t="s">
        <v>209</v>
      </c>
      <c r="CC1955">
        <v>5</v>
      </c>
      <c r="CD1955">
        <v>0</v>
      </c>
      <c r="CE1955">
        <v>0</v>
      </c>
      <c r="CF1955">
        <v>0</v>
      </c>
      <c r="CG1955">
        <v>0</v>
      </c>
      <c r="CH1955">
        <v>2</v>
      </c>
      <c r="CI1955">
        <v>1326.29</v>
      </c>
      <c r="CJ1955">
        <v>0.65739700000000001</v>
      </c>
      <c r="CK1955">
        <v>9.8465600000000002</v>
      </c>
      <c r="CL1955">
        <v>11.4941</v>
      </c>
      <c r="CM1955">
        <v>30.000499999999999</v>
      </c>
      <c r="CN1955">
        <v>11.2782</v>
      </c>
      <c r="CO1955">
        <v>11.544499999999999</v>
      </c>
      <c r="CP1955">
        <v>-1</v>
      </c>
      <c r="CQ1955">
        <v>0</v>
      </c>
      <c r="CR1955">
        <v>100</v>
      </c>
      <c r="CS1955">
        <v>-999.9</v>
      </c>
      <c r="CT1955">
        <v>400</v>
      </c>
      <c r="CU1955">
        <v>8.3938299999999995</v>
      </c>
      <c r="CV1955">
        <v>103.583</v>
      </c>
      <c r="CW1955">
        <v>103.126</v>
      </c>
    </row>
    <row r="1956" spans="1:101" x14ac:dyDescent="0.2">
      <c r="A1956">
        <v>1942</v>
      </c>
      <c r="B1956">
        <v>1550586147.2</v>
      </c>
      <c r="C1956">
        <v>6975.7000000476801</v>
      </c>
      <c r="D1956" t="s">
        <v>4111</v>
      </c>
      <c r="E1956" t="s">
        <v>4112</v>
      </c>
      <c r="F1956">
        <f t="shared" si="450"/>
        <v>8092</v>
      </c>
      <c r="G1956">
        <f t="shared" si="451"/>
        <v>42.459234295210983</v>
      </c>
      <c r="H1956">
        <f t="shared" si="452"/>
        <v>0.42850138807586913</v>
      </c>
      <c r="I1956" t="s">
        <v>197</v>
      </c>
      <c r="J1956" t="s">
        <v>198</v>
      </c>
      <c r="K1956" t="s">
        <v>199</v>
      </c>
      <c r="L1956" t="s">
        <v>200</v>
      </c>
      <c r="M1956" t="s">
        <v>3799</v>
      </c>
      <c r="N1956" t="s">
        <v>3800</v>
      </c>
      <c r="O1956" t="s">
        <v>203</v>
      </c>
      <c r="P1956" t="s">
        <v>1765</v>
      </c>
      <c r="Q1956">
        <v>1550586147.2</v>
      </c>
      <c r="R1956">
        <f t="shared" si="453"/>
        <v>8.7481424870500344E-3</v>
      </c>
      <c r="S1956">
        <f t="shared" si="454"/>
        <v>-7.6020446297837454</v>
      </c>
      <c r="T1956">
        <f t="shared" si="455"/>
        <v>83.097899484415322</v>
      </c>
      <c r="U1956">
        <f t="shared" si="456"/>
        <v>0.97984931422249011</v>
      </c>
      <c r="V1956">
        <f t="shared" si="457"/>
        <v>1.1791505204126813</v>
      </c>
      <c r="W1956">
        <v>114</v>
      </c>
      <c r="X1956">
        <v>8</v>
      </c>
      <c r="Y1956">
        <f t="shared" si="458"/>
        <v>1</v>
      </c>
      <c r="Z1956">
        <f t="shared" si="459"/>
        <v>0</v>
      </c>
      <c r="AA1956">
        <f t="shared" si="460"/>
        <v>55933.573294296031</v>
      </c>
      <c r="AB1956">
        <f t="shared" si="461"/>
        <v>69.331900000000005</v>
      </c>
      <c r="AC1956">
        <f t="shared" si="462"/>
        <v>33.972631</v>
      </c>
      <c r="AD1956">
        <f t="shared" si="463"/>
        <v>0.49</v>
      </c>
      <c r="AE1956">
        <f t="shared" si="464"/>
        <v>0.39</v>
      </c>
      <c r="AF1956">
        <v>10</v>
      </c>
      <c r="AG1956">
        <v>1550586147.2</v>
      </c>
      <c r="AH1956">
        <v>403.572</v>
      </c>
      <c r="AI1956">
        <v>400.71499999999997</v>
      </c>
      <c r="AJ1956">
        <v>9.8237000000000005</v>
      </c>
      <c r="AK1956">
        <v>3.7454299999999998</v>
      </c>
      <c r="AL1956">
        <v>1425.11</v>
      </c>
      <c r="AM1956">
        <v>99.721000000000004</v>
      </c>
      <c r="AN1956">
        <v>2.2407699999999999E-2</v>
      </c>
      <c r="AO1956">
        <v>9.3408899999999999</v>
      </c>
      <c r="AP1956">
        <v>999.9</v>
      </c>
      <c r="AQ1956">
        <v>999.9</v>
      </c>
      <c r="AR1956">
        <v>9982.5</v>
      </c>
      <c r="AS1956">
        <v>0</v>
      </c>
      <c r="AT1956">
        <v>69.331900000000005</v>
      </c>
      <c r="AU1956">
        <v>0</v>
      </c>
      <c r="AV1956" t="s">
        <v>204</v>
      </c>
      <c r="AW1956">
        <v>0</v>
      </c>
      <c r="AX1956">
        <v>-1.4419999999999999</v>
      </c>
      <c r="AY1956">
        <v>-3.5999999999999997E-2</v>
      </c>
      <c r="AZ1956">
        <v>0</v>
      </c>
      <c r="BA1956">
        <v>0</v>
      </c>
      <c r="BB1956">
        <v>0</v>
      </c>
      <c r="BC1956">
        <v>0</v>
      </c>
      <c r="BD1956">
        <v>405.03496721311501</v>
      </c>
      <c r="BE1956">
        <v>4.9877750657386901</v>
      </c>
      <c r="BF1956">
        <v>1.4641647646154501</v>
      </c>
      <c r="BG1956">
        <v>-1</v>
      </c>
      <c r="BH1956">
        <v>0</v>
      </c>
      <c r="BI1956">
        <v>0</v>
      </c>
      <c r="BJ1956" t="s">
        <v>205</v>
      </c>
      <c r="BK1956">
        <v>1.8847400000000001</v>
      </c>
      <c r="BL1956">
        <v>1.8816999999999999</v>
      </c>
      <c r="BM1956">
        <v>1.88317</v>
      </c>
      <c r="BN1956">
        <v>1.8818699999999999</v>
      </c>
      <c r="BO1956">
        <v>1.8837999999999999</v>
      </c>
      <c r="BP1956">
        <v>1.8830899999999999</v>
      </c>
      <c r="BQ1956">
        <v>1.8847700000000001</v>
      </c>
      <c r="BR1956">
        <v>1.88232</v>
      </c>
      <c r="BS1956" t="s">
        <v>206</v>
      </c>
      <c r="BT1956" t="s">
        <v>17</v>
      </c>
      <c r="BU1956" t="s">
        <v>17</v>
      </c>
      <c r="BV1956" t="s">
        <v>17</v>
      </c>
      <c r="BW1956" t="s">
        <v>207</v>
      </c>
      <c r="BX1956" t="s">
        <v>208</v>
      </c>
      <c r="BY1956" t="s">
        <v>209</v>
      </c>
      <c r="BZ1956" t="s">
        <v>209</v>
      </c>
      <c r="CA1956" t="s">
        <v>209</v>
      </c>
      <c r="CB1956" t="s">
        <v>209</v>
      </c>
      <c r="CC1956">
        <v>5</v>
      </c>
      <c r="CD1956">
        <v>0</v>
      </c>
      <c r="CE1956">
        <v>0</v>
      </c>
      <c r="CF1956">
        <v>0</v>
      </c>
      <c r="CG1956">
        <v>0</v>
      </c>
      <c r="CH1956">
        <v>2</v>
      </c>
      <c r="CI1956">
        <v>1336.77</v>
      </c>
      <c r="CJ1956">
        <v>0.65739700000000001</v>
      </c>
      <c r="CK1956">
        <v>9.8481699999999996</v>
      </c>
      <c r="CL1956">
        <v>11.4953</v>
      </c>
      <c r="CM1956">
        <v>30.000499999999999</v>
      </c>
      <c r="CN1956">
        <v>11.2797</v>
      </c>
      <c r="CO1956">
        <v>11.5457</v>
      </c>
      <c r="CP1956">
        <v>-1</v>
      </c>
      <c r="CQ1956">
        <v>0</v>
      </c>
      <c r="CR1956">
        <v>100</v>
      </c>
      <c r="CS1956">
        <v>-999.9</v>
      </c>
      <c r="CT1956">
        <v>400</v>
      </c>
      <c r="CU1956">
        <v>8.3225599999999993</v>
      </c>
      <c r="CV1956">
        <v>103.583</v>
      </c>
      <c r="CW1956">
        <v>103.125</v>
      </c>
    </row>
    <row r="1957" spans="1:101" x14ac:dyDescent="0.2">
      <c r="A1957">
        <v>1943</v>
      </c>
      <c r="B1957">
        <v>1550586149.2</v>
      </c>
      <c r="C1957">
        <v>6977.7000000476801</v>
      </c>
      <c r="D1957" t="s">
        <v>4113</v>
      </c>
      <c r="E1957" t="s">
        <v>4114</v>
      </c>
      <c r="F1957">
        <f t="shared" si="450"/>
        <v>8092</v>
      </c>
      <c r="G1957">
        <f t="shared" si="451"/>
        <v>42.457888631288256</v>
      </c>
      <c r="H1957">
        <f t="shared" si="452"/>
        <v>0.42802583382562986</v>
      </c>
      <c r="I1957" t="s">
        <v>197</v>
      </c>
      <c r="J1957" t="s">
        <v>198</v>
      </c>
      <c r="K1957" t="s">
        <v>199</v>
      </c>
      <c r="L1957" t="s">
        <v>200</v>
      </c>
      <c r="M1957" t="s">
        <v>3799</v>
      </c>
      <c r="N1957" t="s">
        <v>3800</v>
      </c>
      <c r="O1957" t="s">
        <v>203</v>
      </c>
      <c r="P1957" t="s">
        <v>1765</v>
      </c>
      <c r="Q1957">
        <v>1550586149.2</v>
      </c>
      <c r="R1957">
        <f t="shared" si="453"/>
        <v>8.7481926624668072E-3</v>
      </c>
      <c r="S1957">
        <f t="shared" si="454"/>
        <v>-7.8386193003608833</v>
      </c>
      <c r="T1957">
        <f t="shared" si="455"/>
        <v>83.041931190281986</v>
      </c>
      <c r="U1957">
        <f t="shared" si="456"/>
        <v>0.97976095907678107</v>
      </c>
      <c r="V1957">
        <f t="shared" si="457"/>
        <v>1.1798388416952399</v>
      </c>
      <c r="W1957">
        <v>125</v>
      </c>
      <c r="X1957">
        <v>9</v>
      </c>
      <c r="Y1957">
        <f t="shared" si="458"/>
        <v>1</v>
      </c>
      <c r="Z1957">
        <f t="shared" si="459"/>
        <v>0</v>
      </c>
      <c r="AA1957">
        <f t="shared" si="460"/>
        <v>55938.519976665797</v>
      </c>
      <c r="AB1957">
        <f t="shared" si="461"/>
        <v>69.375699999999995</v>
      </c>
      <c r="AC1957">
        <f t="shared" si="462"/>
        <v>33.994092999999999</v>
      </c>
      <c r="AD1957">
        <f t="shared" si="463"/>
        <v>0.49</v>
      </c>
      <c r="AE1957">
        <f t="shared" si="464"/>
        <v>0.39</v>
      </c>
      <c r="AF1957">
        <v>10</v>
      </c>
      <c r="AG1957">
        <v>1550586149.2</v>
      </c>
      <c r="AH1957">
        <v>403.76499999999999</v>
      </c>
      <c r="AI1957">
        <v>400.74400000000003</v>
      </c>
      <c r="AJ1957">
        <v>9.8228100000000005</v>
      </c>
      <c r="AK1957">
        <v>3.7461199999999999</v>
      </c>
      <c r="AL1957">
        <v>1425.49</v>
      </c>
      <c r="AM1957">
        <v>99.7209</v>
      </c>
      <c r="AN1957">
        <v>2.25501E-2</v>
      </c>
      <c r="AO1957">
        <v>9.3495600000000003</v>
      </c>
      <c r="AP1957">
        <v>999.9</v>
      </c>
      <c r="AQ1957">
        <v>999.9</v>
      </c>
      <c r="AR1957">
        <v>9983.75</v>
      </c>
      <c r="AS1957">
        <v>0</v>
      </c>
      <c r="AT1957">
        <v>69.375699999999995</v>
      </c>
      <c r="AU1957">
        <v>0</v>
      </c>
      <c r="AV1957" t="s">
        <v>204</v>
      </c>
      <c r="AW1957">
        <v>0</v>
      </c>
      <c r="AX1957">
        <v>-1.4419999999999999</v>
      </c>
      <c r="AY1957">
        <v>-3.5999999999999997E-2</v>
      </c>
      <c r="AZ1957">
        <v>0</v>
      </c>
      <c r="BA1957">
        <v>0</v>
      </c>
      <c r="BB1957">
        <v>0</v>
      </c>
      <c r="BC1957">
        <v>0</v>
      </c>
      <c r="BD1957">
        <v>405.20159016393399</v>
      </c>
      <c r="BE1957">
        <v>4.9823930224817303</v>
      </c>
      <c r="BF1957">
        <v>1.46257444677605</v>
      </c>
      <c r="BG1957">
        <v>-1</v>
      </c>
      <c r="BH1957">
        <v>0</v>
      </c>
      <c r="BI1957">
        <v>0</v>
      </c>
      <c r="BJ1957" t="s">
        <v>205</v>
      </c>
      <c r="BK1957">
        <v>1.8847400000000001</v>
      </c>
      <c r="BL1957">
        <v>1.8816999999999999</v>
      </c>
      <c r="BM1957">
        <v>1.8831800000000001</v>
      </c>
      <c r="BN1957">
        <v>1.8818699999999999</v>
      </c>
      <c r="BO1957">
        <v>1.88381</v>
      </c>
      <c r="BP1957">
        <v>1.8830899999999999</v>
      </c>
      <c r="BQ1957">
        <v>1.8847799999999999</v>
      </c>
      <c r="BR1957">
        <v>1.88232</v>
      </c>
      <c r="BS1957" t="s">
        <v>206</v>
      </c>
      <c r="BT1957" t="s">
        <v>17</v>
      </c>
      <c r="BU1957" t="s">
        <v>17</v>
      </c>
      <c r="BV1957" t="s">
        <v>17</v>
      </c>
      <c r="BW1957" t="s">
        <v>207</v>
      </c>
      <c r="BX1957" t="s">
        <v>208</v>
      </c>
      <c r="BY1957" t="s">
        <v>209</v>
      </c>
      <c r="BZ1957" t="s">
        <v>209</v>
      </c>
      <c r="CA1957" t="s">
        <v>209</v>
      </c>
      <c r="CB1957" t="s">
        <v>209</v>
      </c>
      <c r="CC1957">
        <v>5</v>
      </c>
      <c r="CD1957">
        <v>0</v>
      </c>
      <c r="CE1957">
        <v>0</v>
      </c>
      <c r="CF1957">
        <v>0</v>
      </c>
      <c r="CG1957">
        <v>0</v>
      </c>
      <c r="CH1957">
        <v>2</v>
      </c>
      <c r="CI1957">
        <v>1329.06</v>
      </c>
      <c r="CJ1957">
        <v>0.65739700000000001</v>
      </c>
      <c r="CK1957">
        <v>9.8498300000000008</v>
      </c>
      <c r="CL1957">
        <v>11.496499999999999</v>
      </c>
      <c r="CM1957">
        <v>30.000499999999999</v>
      </c>
      <c r="CN1957">
        <v>11.2806</v>
      </c>
      <c r="CO1957">
        <v>11.5472</v>
      </c>
      <c r="CP1957">
        <v>-1</v>
      </c>
      <c r="CQ1957">
        <v>0</v>
      </c>
      <c r="CR1957">
        <v>100</v>
      </c>
      <c r="CS1957">
        <v>-999.9</v>
      </c>
      <c r="CT1957">
        <v>400</v>
      </c>
      <c r="CU1957">
        <v>8.2873699999999992</v>
      </c>
      <c r="CV1957">
        <v>103.58199999999999</v>
      </c>
      <c r="CW1957">
        <v>103.125</v>
      </c>
    </row>
    <row r="1958" spans="1:101" x14ac:dyDescent="0.2">
      <c r="A1958">
        <v>1944</v>
      </c>
      <c r="B1958">
        <v>1550586151.2</v>
      </c>
      <c r="C1958">
        <v>6979.7000000476801</v>
      </c>
      <c r="D1958" t="s">
        <v>4115</v>
      </c>
      <c r="E1958" t="s">
        <v>4116</v>
      </c>
      <c r="F1958">
        <f t="shared" si="450"/>
        <v>8092</v>
      </c>
      <c r="G1958">
        <f t="shared" si="451"/>
        <v>42.455914844011261</v>
      </c>
      <c r="H1958">
        <f t="shared" si="452"/>
        <v>0.42789298054928948</v>
      </c>
      <c r="I1958" t="s">
        <v>197</v>
      </c>
      <c r="J1958" t="s">
        <v>198</v>
      </c>
      <c r="K1958" t="s">
        <v>199</v>
      </c>
      <c r="L1958" t="s">
        <v>200</v>
      </c>
      <c r="M1958" t="s">
        <v>3799</v>
      </c>
      <c r="N1958" t="s">
        <v>3800</v>
      </c>
      <c r="O1958" t="s">
        <v>203</v>
      </c>
      <c r="P1958" t="s">
        <v>1765</v>
      </c>
      <c r="Q1958">
        <v>1550586151.2</v>
      </c>
      <c r="R1958">
        <f t="shared" si="453"/>
        <v>8.7499764737876667E-3</v>
      </c>
      <c r="S1958">
        <f t="shared" si="454"/>
        <v>-7.9711115887509356</v>
      </c>
      <c r="T1958">
        <f t="shared" si="455"/>
        <v>82.967956930594383</v>
      </c>
      <c r="U1958">
        <f t="shared" si="456"/>
        <v>0.97984723938418306</v>
      </c>
      <c r="V1958">
        <f t="shared" si="457"/>
        <v>1.1809947787479687</v>
      </c>
      <c r="W1958">
        <v>130</v>
      </c>
      <c r="X1958">
        <v>9</v>
      </c>
      <c r="Y1958">
        <f t="shared" si="458"/>
        <v>1</v>
      </c>
      <c r="Z1958">
        <f t="shared" si="459"/>
        <v>0</v>
      </c>
      <c r="AA1958">
        <f t="shared" si="460"/>
        <v>56043.673084633607</v>
      </c>
      <c r="AB1958">
        <f t="shared" si="461"/>
        <v>69.381200000000007</v>
      </c>
      <c r="AC1958">
        <f t="shared" si="462"/>
        <v>33.996788000000002</v>
      </c>
      <c r="AD1958">
        <f t="shared" si="463"/>
        <v>0.49</v>
      </c>
      <c r="AE1958">
        <f t="shared" si="464"/>
        <v>0.39</v>
      </c>
      <c r="AF1958">
        <v>10</v>
      </c>
      <c r="AG1958">
        <v>1550586151.2</v>
      </c>
      <c r="AH1958">
        <v>403.858</v>
      </c>
      <c r="AI1958">
        <v>400.745</v>
      </c>
      <c r="AJ1958">
        <v>9.8236100000000004</v>
      </c>
      <c r="AK1958">
        <v>3.7454299999999998</v>
      </c>
      <c r="AL1958">
        <v>1425.43</v>
      </c>
      <c r="AM1958">
        <v>99.721400000000003</v>
      </c>
      <c r="AN1958">
        <v>2.2710299999999999E-2</v>
      </c>
      <c r="AO1958">
        <v>9.3641100000000002</v>
      </c>
      <c r="AP1958">
        <v>999.9</v>
      </c>
      <c r="AQ1958">
        <v>999.9</v>
      </c>
      <c r="AR1958">
        <v>10003.799999999999</v>
      </c>
      <c r="AS1958">
        <v>0</v>
      </c>
      <c r="AT1958">
        <v>69.381200000000007</v>
      </c>
      <c r="AU1958">
        <v>0</v>
      </c>
      <c r="AV1958" t="s">
        <v>204</v>
      </c>
      <c r="AW1958">
        <v>0</v>
      </c>
      <c r="AX1958">
        <v>-1.4419999999999999</v>
      </c>
      <c r="AY1958">
        <v>-3.5999999999999997E-2</v>
      </c>
      <c r="AZ1958">
        <v>0</v>
      </c>
      <c r="BA1958">
        <v>0</v>
      </c>
      <c r="BB1958">
        <v>0</v>
      </c>
      <c r="BC1958">
        <v>0</v>
      </c>
      <c r="BD1958">
        <v>405.36762295082002</v>
      </c>
      <c r="BE1958">
        <v>4.9810821421972999</v>
      </c>
      <c r="BF1958">
        <v>1.4621840072127299</v>
      </c>
      <c r="BG1958">
        <v>-1</v>
      </c>
      <c r="BH1958">
        <v>0</v>
      </c>
      <c r="BI1958">
        <v>0</v>
      </c>
      <c r="BJ1958" t="s">
        <v>205</v>
      </c>
      <c r="BK1958">
        <v>1.88473</v>
      </c>
      <c r="BL1958">
        <v>1.88171</v>
      </c>
      <c r="BM1958">
        <v>1.8832100000000001</v>
      </c>
      <c r="BN1958">
        <v>1.8818699999999999</v>
      </c>
      <c r="BO1958">
        <v>1.8838200000000001</v>
      </c>
      <c r="BP1958">
        <v>1.8830899999999999</v>
      </c>
      <c r="BQ1958">
        <v>1.8847799999999999</v>
      </c>
      <c r="BR1958">
        <v>1.8823099999999999</v>
      </c>
      <c r="BS1958" t="s">
        <v>206</v>
      </c>
      <c r="BT1958" t="s">
        <v>17</v>
      </c>
      <c r="BU1958" t="s">
        <v>17</v>
      </c>
      <c r="BV1958" t="s">
        <v>17</v>
      </c>
      <c r="BW1958" t="s">
        <v>207</v>
      </c>
      <c r="BX1958" t="s">
        <v>208</v>
      </c>
      <c r="BY1958" t="s">
        <v>209</v>
      </c>
      <c r="BZ1958" t="s">
        <v>209</v>
      </c>
      <c r="CA1958" t="s">
        <v>209</v>
      </c>
      <c r="CB1958" t="s">
        <v>209</v>
      </c>
      <c r="CC1958">
        <v>5</v>
      </c>
      <c r="CD1958">
        <v>0</v>
      </c>
      <c r="CE1958">
        <v>0</v>
      </c>
      <c r="CF1958">
        <v>0</v>
      </c>
      <c r="CG1958">
        <v>0</v>
      </c>
      <c r="CH1958">
        <v>2</v>
      </c>
      <c r="CI1958">
        <v>1324.74</v>
      </c>
      <c r="CJ1958">
        <v>0.65739700000000001</v>
      </c>
      <c r="CK1958">
        <v>9.8515899999999998</v>
      </c>
      <c r="CL1958">
        <v>11.4977</v>
      </c>
      <c r="CM1958">
        <v>30.000499999999999</v>
      </c>
      <c r="CN1958">
        <v>11.281499999999999</v>
      </c>
      <c r="CO1958">
        <v>11.5489</v>
      </c>
      <c r="CP1958">
        <v>-1</v>
      </c>
      <c r="CQ1958">
        <v>0</v>
      </c>
      <c r="CR1958">
        <v>100</v>
      </c>
      <c r="CS1958">
        <v>-999.9</v>
      </c>
      <c r="CT1958">
        <v>400</v>
      </c>
      <c r="CU1958">
        <v>8.2527000000000008</v>
      </c>
      <c r="CV1958">
        <v>103.58199999999999</v>
      </c>
      <c r="CW1958">
        <v>103.124</v>
      </c>
    </row>
    <row r="1959" spans="1:101" x14ac:dyDescent="0.2">
      <c r="A1959">
        <v>1945</v>
      </c>
      <c r="B1959">
        <v>1550586153.2</v>
      </c>
      <c r="C1959">
        <v>6981.7000000476801</v>
      </c>
      <c r="D1959" t="s">
        <v>4117</v>
      </c>
      <c r="E1959" t="s">
        <v>4118</v>
      </c>
      <c r="F1959">
        <f t="shared" si="450"/>
        <v>8092</v>
      </c>
      <c r="G1959">
        <f t="shared" si="451"/>
        <v>42.45385710494299</v>
      </c>
      <c r="H1959">
        <f t="shared" si="452"/>
        <v>0.42647504779523238</v>
      </c>
      <c r="I1959" t="s">
        <v>197</v>
      </c>
      <c r="J1959" t="s">
        <v>198</v>
      </c>
      <c r="K1959" t="s">
        <v>199</v>
      </c>
      <c r="L1959" t="s">
        <v>200</v>
      </c>
      <c r="M1959" t="s">
        <v>3799</v>
      </c>
      <c r="N1959" t="s">
        <v>3800</v>
      </c>
      <c r="O1959" t="s">
        <v>203</v>
      </c>
      <c r="P1959" t="s">
        <v>1765</v>
      </c>
      <c r="Q1959">
        <v>1550586153.2</v>
      </c>
      <c r="R1959">
        <f t="shared" si="453"/>
        <v>8.7548366203108897E-3</v>
      </c>
      <c r="S1959">
        <f t="shared" si="454"/>
        <v>-8.1147425431012508</v>
      </c>
      <c r="T1959">
        <f t="shared" si="455"/>
        <v>82.890322820325267</v>
      </c>
      <c r="U1959">
        <f t="shared" si="456"/>
        <v>0.97998234852593002</v>
      </c>
      <c r="V1959">
        <f t="shared" si="457"/>
        <v>1.182263882178574</v>
      </c>
      <c r="W1959">
        <v>133</v>
      </c>
      <c r="X1959">
        <v>9</v>
      </c>
      <c r="Y1959">
        <f t="shared" si="458"/>
        <v>1</v>
      </c>
      <c r="Z1959">
        <f t="shared" si="459"/>
        <v>0</v>
      </c>
      <c r="AA1959">
        <f t="shared" si="460"/>
        <v>56127.968808509882</v>
      </c>
      <c r="AB1959">
        <f t="shared" si="461"/>
        <v>69.359200000000001</v>
      </c>
      <c r="AC1959">
        <f t="shared" si="462"/>
        <v>33.986007999999998</v>
      </c>
      <c r="AD1959">
        <f t="shared" si="463"/>
        <v>0.49</v>
      </c>
      <c r="AE1959">
        <f t="shared" si="464"/>
        <v>0.39</v>
      </c>
      <c r="AF1959">
        <v>10</v>
      </c>
      <c r="AG1959">
        <v>1550586153.2</v>
      </c>
      <c r="AH1959">
        <v>403.94799999999998</v>
      </c>
      <c r="AI1959">
        <v>400.73700000000002</v>
      </c>
      <c r="AJ1959">
        <v>9.8248999999999995</v>
      </c>
      <c r="AK1959">
        <v>3.7449300000000001</v>
      </c>
      <c r="AL1959">
        <v>1425.8</v>
      </c>
      <c r="AM1959">
        <v>99.722200000000001</v>
      </c>
      <c r="AN1959">
        <v>2.2565700000000001E-2</v>
      </c>
      <c r="AO1959">
        <v>9.3800699999999999</v>
      </c>
      <c r="AP1959">
        <v>999.9</v>
      </c>
      <c r="AQ1959">
        <v>999.9</v>
      </c>
      <c r="AR1959">
        <v>10020</v>
      </c>
      <c r="AS1959">
        <v>0</v>
      </c>
      <c r="AT1959">
        <v>69.359200000000001</v>
      </c>
      <c r="AU1959">
        <v>0</v>
      </c>
      <c r="AV1959" t="s">
        <v>204</v>
      </c>
      <c r="AW1959">
        <v>0</v>
      </c>
      <c r="AX1959">
        <v>-1.4419999999999999</v>
      </c>
      <c r="AY1959">
        <v>-3.5999999999999997E-2</v>
      </c>
      <c r="AZ1959">
        <v>0</v>
      </c>
      <c r="BA1959">
        <v>0</v>
      </c>
      <c r="BB1959">
        <v>0</v>
      </c>
      <c r="BC1959">
        <v>0</v>
      </c>
      <c r="BD1959">
        <v>405.53131147541001</v>
      </c>
      <c r="BE1959">
        <v>4.9648231546652202</v>
      </c>
      <c r="BF1959">
        <v>1.45746925329303</v>
      </c>
      <c r="BG1959">
        <v>-1</v>
      </c>
      <c r="BH1959">
        <v>0</v>
      </c>
      <c r="BI1959">
        <v>0</v>
      </c>
      <c r="BJ1959" t="s">
        <v>205</v>
      </c>
      <c r="BK1959">
        <v>1.88473</v>
      </c>
      <c r="BL1959">
        <v>1.8816999999999999</v>
      </c>
      <c r="BM1959">
        <v>1.8832100000000001</v>
      </c>
      <c r="BN1959">
        <v>1.8818699999999999</v>
      </c>
      <c r="BO1959">
        <v>1.8838200000000001</v>
      </c>
      <c r="BP1959">
        <v>1.8830899999999999</v>
      </c>
      <c r="BQ1959">
        <v>1.8847799999999999</v>
      </c>
      <c r="BR1959">
        <v>1.8823000000000001</v>
      </c>
      <c r="BS1959" t="s">
        <v>206</v>
      </c>
      <c r="BT1959" t="s">
        <v>17</v>
      </c>
      <c r="BU1959" t="s">
        <v>17</v>
      </c>
      <c r="BV1959" t="s">
        <v>17</v>
      </c>
      <c r="BW1959" t="s">
        <v>207</v>
      </c>
      <c r="BX1959" t="s">
        <v>208</v>
      </c>
      <c r="BY1959" t="s">
        <v>209</v>
      </c>
      <c r="BZ1959" t="s">
        <v>209</v>
      </c>
      <c r="CA1959" t="s">
        <v>209</v>
      </c>
      <c r="CB1959" t="s">
        <v>209</v>
      </c>
      <c r="CC1959">
        <v>5</v>
      </c>
      <c r="CD1959">
        <v>0</v>
      </c>
      <c r="CE1959">
        <v>0</v>
      </c>
      <c r="CF1959">
        <v>0</v>
      </c>
      <c r="CG1959">
        <v>0</v>
      </c>
      <c r="CH1959">
        <v>2</v>
      </c>
      <c r="CI1959">
        <v>1322.94</v>
      </c>
      <c r="CJ1959">
        <v>0.65739800000000004</v>
      </c>
      <c r="CK1959">
        <v>9.8532499999999992</v>
      </c>
      <c r="CL1959">
        <v>11.4993</v>
      </c>
      <c r="CM1959">
        <v>30.000399999999999</v>
      </c>
      <c r="CN1959">
        <v>11.282999999999999</v>
      </c>
      <c r="CO1959">
        <v>11.5505</v>
      </c>
      <c r="CP1959">
        <v>-1</v>
      </c>
      <c r="CQ1959">
        <v>0</v>
      </c>
      <c r="CR1959">
        <v>100</v>
      </c>
      <c r="CS1959">
        <v>-999.9</v>
      </c>
      <c r="CT1959">
        <v>400</v>
      </c>
      <c r="CU1959">
        <v>8.2150800000000004</v>
      </c>
      <c r="CV1959">
        <v>103.581</v>
      </c>
      <c r="CW1959">
        <v>103.124</v>
      </c>
    </row>
    <row r="1960" spans="1:101" x14ac:dyDescent="0.2">
      <c r="A1960">
        <v>1946</v>
      </c>
      <c r="B1960">
        <v>1550586155.2</v>
      </c>
      <c r="C1960">
        <v>6983.7000000476801</v>
      </c>
      <c r="D1960" t="s">
        <v>4119</v>
      </c>
      <c r="E1960" t="s">
        <v>4120</v>
      </c>
      <c r="F1960">
        <f t="shared" si="450"/>
        <v>8092</v>
      </c>
      <c r="G1960">
        <f t="shared" si="451"/>
        <v>42.455244576172852</v>
      </c>
      <c r="H1960">
        <f t="shared" si="452"/>
        <v>0.42409906564766403</v>
      </c>
      <c r="I1960" t="s">
        <v>197</v>
      </c>
      <c r="J1960" t="s">
        <v>198</v>
      </c>
      <c r="K1960" t="s">
        <v>199</v>
      </c>
      <c r="L1960" t="s">
        <v>200</v>
      </c>
      <c r="M1960" t="s">
        <v>3799</v>
      </c>
      <c r="N1960" t="s">
        <v>3800</v>
      </c>
      <c r="O1960" t="s">
        <v>203</v>
      </c>
      <c r="P1960" t="s">
        <v>1765</v>
      </c>
      <c r="Q1960">
        <v>1550586155.2</v>
      </c>
      <c r="R1960">
        <f t="shared" si="453"/>
        <v>8.7542283064145406E-3</v>
      </c>
      <c r="S1960">
        <f t="shared" si="454"/>
        <v>-8.3696560024485009</v>
      </c>
      <c r="T1960">
        <f t="shared" si="455"/>
        <v>82.940655619021143</v>
      </c>
      <c r="U1960">
        <f t="shared" si="456"/>
        <v>0.97998701700195912</v>
      </c>
      <c r="V1960">
        <f t="shared" si="457"/>
        <v>1.1815520503038011</v>
      </c>
      <c r="W1960">
        <v>119</v>
      </c>
      <c r="X1960">
        <v>8</v>
      </c>
      <c r="Y1960">
        <f t="shared" si="458"/>
        <v>1</v>
      </c>
      <c r="Z1960">
        <f t="shared" si="459"/>
        <v>0</v>
      </c>
      <c r="AA1960">
        <f t="shared" si="460"/>
        <v>56035.802969312877</v>
      </c>
      <c r="AB1960">
        <f t="shared" si="461"/>
        <v>69.304500000000004</v>
      </c>
      <c r="AC1960">
        <f t="shared" si="462"/>
        <v>33.959205000000004</v>
      </c>
      <c r="AD1960">
        <f t="shared" si="463"/>
        <v>0.49</v>
      </c>
      <c r="AE1960">
        <f t="shared" si="464"/>
        <v>0.39</v>
      </c>
      <c r="AF1960">
        <v>10</v>
      </c>
      <c r="AG1960">
        <v>1550586155.2</v>
      </c>
      <c r="AH1960">
        <v>404.108</v>
      </c>
      <c r="AI1960">
        <v>400.71899999999999</v>
      </c>
      <c r="AJ1960">
        <v>9.8249300000000002</v>
      </c>
      <c r="AK1960">
        <v>3.7453400000000001</v>
      </c>
      <c r="AL1960">
        <v>1425.79</v>
      </c>
      <c r="AM1960">
        <v>99.722300000000004</v>
      </c>
      <c r="AN1960">
        <v>2.2636300000000002E-2</v>
      </c>
      <c r="AO1960">
        <v>9.3711199999999995</v>
      </c>
      <c r="AP1960">
        <v>999.9</v>
      </c>
      <c r="AQ1960">
        <v>999.9</v>
      </c>
      <c r="AR1960">
        <v>10002.5</v>
      </c>
      <c r="AS1960">
        <v>0</v>
      </c>
      <c r="AT1960">
        <v>69.304500000000004</v>
      </c>
      <c r="AU1960">
        <v>0</v>
      </c>
      <c r="AV1960" t="s">
        <v>204</v>
      </c>
      <c r="AW1960">
        <v>0</v>
      </c>
      <c r="AX1960">
        <v>-1.4419999999999999</v>
      </c>
      <c r="AY1960">
        <v>-3.5999999999999997E-2</v>
      </c>
      <c r="AZ1960">
        <v>0</v>
      </c>
      <c r="BA1960">
        <v>0</v>
      </c>
      <c r="BB1960">
        <v>0</v>
      </c>
      <c r="BC1960">
        <v>0</v>
      </c>
      <c r="BD1960">
        <v>405.69318852459003</v>
      </c>
      <c r="BE1960">
        <v>4.9370018802890501</v>
      </c>
      <c r="BF1960">
        <v>1.4494563386226</v>
      </c>
      <c r="BG1960">
        <v>-1</v>
      </c>
      <c r="BH1960">
        <v>0</v>
      </c>
      <c r="BI1960">
        <v>0</v>
      </c>
      <c r="BJ1960" t="s">
        <v>205</v>
      </c>
      <c r="BK1960">
        <v>1.8847400000000001</v>
      </c>
      <c r="BL1960">
        <v>1.8816900000000001</v>
      </c>
      <c r="BM1960">
        <v>1.8832100000000001</v>
      </c>
      <c r="BN1960">
        <v>1.8818699999999999</v>
      </c>
      <c r="BO1960">
        <v>1.8838200000000001</v>
      </c>
      <c r="BP1960">
        <v>1.8830899999999999</v>
      </c>
      <c r="BQ1960">
        <v>1.8847799999999999</v>
      </c>
      <c r="BR1960">
        <v>1.8823099999999999</v>
      </c>
      <c r="BS1960" t="s">
        <v>206</v>
      </c>
      <c r="BT1960" t="s">
        <v>17</v>
      </c>
      <c r="BU1960" t="s">
        <v>17</v>
      </c>
      <c r="BV1960" t="s">
        <v>17</v>
      </c>
      <c r="BW1960" t="s">
        <v>207</v>
      </c>
      <c r="BX1960" t="s">
        <v>208</v>
      </c>
      <c r="BY1960" t="s">
        <v>209</v>
      </c>
      <c r="BZ1960" t="s">
        <v>209</v>
      </c>
      <c r="CA1960" t="s">
        <v>209</v>
      </c>
      <c r="CB1960" t="s">
        <v>209</v>
      </c>
      <c r="CC1960">
        <v>5</v>
      </c>
      <c r="CD1960">
        <v>0</v>
      </c>
      <c r="CE1960">
        <v>0</v>
      </c>
      <c r="CF1960">
        <v>0</v>
      </c>
      <c r="CG1960">
        <v>0</v>
      </c>
      <c r="CH1960">
        <v>2</v>
      </c>
      <c r="CI1960">
        <v>1333.54</v>
      </c>
      <c r="CJ1960">
        <v>0.65739800000000004</v>
      </c>
      <c r="CK1960">
        <v>9.8549000000000007</v>
      </c>
      <c r="CL1960">
        <v>11.5008</v>
      </c>
      <c r="CM1960">
        <v>30.000599999999999</v>
      </c>
      <c r="CN1960">
        <v>11.284800000000001</v>
      </c>
      <c r="CO1960">
        <v>11.552099999999999</v>
      </c>
      <c r="CP1960">
        <v>-1</v>
      </c>
      <c r="CQ1960">
        <v>0</v>
      </c>
      <c r="CR1960">
        <v>100</v>
      </c>
      <c r="CS1960">
        <v>-999.9</v>
      </c>
      <c r="CT1960">
        <v>400</v>
      </c>
      <c r="CU1960">
        <v>8.1821699999999993</v>
      </c>
      <c r="CV1960">
        <v>103.581</v>
      </c>
      <c r="CW1960">
        <v>103.124</v>
      </c>
    </row>
    <row r="1961" spans="1:101" x14ac:dyDescent="0.2">
      <c r="A1961">
        <v>1947</v>
      </c>
      <c r="B1961">
        <v>1550586157.2</v>
      </c>
      <c r="C1961">
        <v>6985.7000000476801</v>
      </c>
      <c r="D1961" t="s">
        <v>4121</v>
      </c>
      <c r="E1961" t="s">
        <v>4122</v>
      </c>
      <c r="F1961">
        <f t="shared" si="450"/>
        <v>8092</v>
      </c>
      <c r="G1961">
        <f t="shared" si="451"/>
        <v>42.458486187093889</v>
      </c>
      <c r="H1961">
        <f t="shared" si="452"/>
        <v>0.42204265586345385</v>
      </c>
      <c r="I1961" t="s">
        <v>197</v>
      </c>
      <c r="J1961" t="s">
        <v>198</v>
      </c>
      <c r="K1961" t="s">
        <v>199</v>
      </c>
      <c r="L1961" t="s">
        <v>200</v>
      </c>
      <c r="M1961" t="s">
        <v>3799</v>
      </c>
      <c r="N1961" t="s">
        <v>3800</v>
      </c>
      <c r="O1961" t="s">
        <v>203</v>
      </c>
      <c r="P1961" t="s">
        <v>1765</v>
      </c>
      <c r="Q1961">
        <v>1550586157.2</v>
      </c>
      <c r="R1961">
        <f t="shared" si="453"/>
        <v>8.74968502524868E-3</v>
      </c>
      <c r="S1961">
        <f t="shared" si="454"/>
        <v>-8.6455287057871182</v>
      </c>
      <c r="T1961">
        <f t="shared" si="455"/>
        <v>83.044560499857539</v>
      </c>
      <c r="U1961">
        <f t="shared" si="456"/>
        <v>0.97984737754237194</v>
      </c>
      <c r="V1961">
        <f t="shared" si="457"/>
        <v>1.1799055490745272</v>
      </c>
      <c r="W1961">
        <v>103</v>
      </c>
      <c r="X1961">
        <v>7</v>
      </c>
      <c r="Y1961">
        <f t="shared" si="458"/>
        <v>1</v>
      </c>
      <c r="Z1961">
        <f t="shared" si="459"/>
        <v>0</v>
      </c>
      <c r="AA1961">
        <f t="shared" si="460"/>
        <v>55952.747228078937</v>
      </c>
      <c r="AB1961">
        <f t="shared" si="461"/>
        <v>69.260599999999997</v>
      </c>
      <c r="AC1961">
        <f t="shared" si="462"/>
        <v>33.937694</v>
      </c>
      <c r="AD1961">
        <f t="shared" si="463"/>
        <v>0.49</v>
      </c>
      <c r="AE1961">
        <f t="shared" si="464"/>
        <v>0.39</v>
      </c>
      <c r="AF1961">
        <v>10</v>
      </c>
      <c r="AG1961">
        <v>1550586157.2</v>
      </c>
      <c r="AH1961">
        <v>404.26799999999997</v>
      </c>
      <c r="AI1961">
        <v>400.68400000000003</v>
      </c>
      <c r="AJ1961">
        <v>9.8234899999999996</v>
      </c>
      <c r="AK1961">
        <v>3.7450000000000001</v>
      </c>
      <c r="AL1961">
        <v>1425.31</v>
      </c>
      <c r="AM1961">
        <v>99.7226</v>
      </c>
      <c r="AN1961">
        <v>2.2742800000000001E-2</v>
      </c>
      <c r="AO1961">
        <v>9.3504000000000005</v>
      </c>
      <c r="AP1961">
        <v>999.9</v>
      </c>
      <c r="AQ1961">
        <v>999.9</v>
      </c>
      <c r="AR1961">
        <v>9986.25</v>
      </c>
      <c r="AS1961">
        <v>0</v>
      </c>
      <c r="AT1961">
        <v>69.260599999999997</v>
      </c>
      <c r="AU1961">
        <v>0</v>
      </c>
      <c r="AV1961" t="s">
        <v>204</v>
      </c>
      <c r="AW1961">
        <v>0</v>
      </c>
      <c r="AX1961">
        <v>-1.4419999999999999</v>
      </c>
      <c r="AY1961">
        <v>-3.5999999999999997E-2</v>
      </c>
      <c r="AZ1961">
        <v>0</v>
      </c>
      <c r="BA1961">
        <v>0</v>
      </c>
      <c r="BB1961">
        <v>0</v>
      </c>
      <c r="BC1961">
        <v>0</v>
      </c>
      <c r="BD1961">
        <v>405.85502459016402</v>
      </c>
      <c r="BE1961">
        <v>4.9126806546045501</v>
      </c>
      <c r="BF1961">
        <v>1.4424163382456301</v>
      </c>
      <c r="BG1961">
        <v>-1</v>
      </c>
      <c r="BH1961">
        <v>0</v>
      </c>
      <c r="BI1961">
        <v>0</v>
      </c>
      <c r="BJ1961" t="s">
        <v>205</v>
      </c>
      <c r="BK1961">
        <v>1.8847499999999999</v>
      </c>
      <c r="BL1961">
        <v>1.8816900000000001</v>
      </c>
      <c r="BM1961">
        <v>1.8832199999999999</v>
      </c>
      <c r="BN1961">
        <v>1.8818699999999999</v>
      </c>
      <c r="BO1961">
        <v>1.8838299999999999</v>
      </c>
      <c r="BP1961">
        <v>1.8830899999999999</v>
      </c>
      <c r="BQ1961">
        <v>1.8847799999999999</v>
      </c>
      <c r="BR1961">
        <v>1.8823000000000001</v>
      </c>
      <c r="BS1961" t="s">
        <v>206</v>
      </c>
      <c r="BT1961" t="s">
        <v>17</v>
      </c>
      <c r="BU1961" t="s">
        <v>17</v>
      </c>
      <c r="BV1961" t="s">
        <v>17</v>
      </c>
      <c r="BW1961" t="s">
        <v>207</v>
      </c>
      <c r="BX1961" t="s">
        <v>208</v>
      </c>
      <c r="BY1961" t="s">
        <v>209</v>
      </c>
      <c r="BZ1961" t="s">
        <v>209</v>
      </c>
      <c r="CA1961" t="s">
        <v>209</v>
      </c>
      <c r="CB1961" t="s">
        <v>209</v>
      </c>
      <c r="CC1961">
        <v>5</v>
      </c>
      <c r="CD1961">
        <v>0</v>
      </c>
      <c r="CE1961">
        <v>0</v>
      </c>
      <c r="CF1961">
        <v>0</v>
      </c>
      <c r="CG1961">
        <v>0</v>
      </c>
      <c r="CH1961">
        <v>2</v>
      </c>
      <c r="CI1961">
        <v>1344.68</v>
      </c>
      <c r="CJ1961">
        <v>0.65739800000000004</v>
      </c>
      <c r="CK1961">
        <v>9.8566599999999998</v>
      </c>
      <c r="CL1961">
        <v>11.5023</v>
      </c>
      <c r="CM1961">
        <v>30.000499999999999</v>
      </c>
      <c r="CN1961">
        <v>11.286300000000001</v>
      </c>
      <c r="CO1961">
        <v>11.553800000000001</v>
      </c>
      <c r="CP1961">
        <v>-1</v>
      </c>
      <c r="CQ1961">
        <v>0</v>
      </c>
      <c r="CR1961">
        <v>100</v>
      </c>
      <c r="CS1961">
        <v>-999.9</v>
      </c>
      <c r="CT1961">
        <v>400</v>
      </c>
      <c r="CU1961">
        <v>8.1455000000000002</v>
      </c>
      <c r="CV1961">
        <v>103.58</v>
      </c>
      <c r="CW1961">
        <v>103.123</v>
      </c>
    </row>
    <row r="1962" spans="1:101" x14ac:dyDescent="0.2">
      <c r="A1962">
        <v>1948</v>
      </c>
      <c r="B1962">
        <v>1550586159.2</v>
      </c>
      <c r="C1962">
        <v>6987.7000000476801</v>
      </c>
      <c r="D1962" t="s">
        <v>4123</v>
      </c>
      <c r="E1962" t="s">
        <v>4124</v>
      </c>
      <c r="F1962">
        <f t="shared" si="450"/>
        <v>8092</v>
      </c>
      <c r="G1962">
        <f t="shared" si="451"/>
        <v>42.458063407070213</v>
      </c>
      <c r="H1962">
        <f t="shared" si="452"/>
        <v>0.41952946907261113</v>
      </c>
      <c r="I1962" t="s">
        <v>197</v>
      </c>
      <c r="J1962" t="s">
        <v>198</v>
      </c>
      <c r="K1962" t="s">
        <v>199</v>
      </c>
      <c r="L1962" t="s">
        <v>200</v>
      </c>
      <c r="M1962" t="s">
        <v>3799</v>
      </c>
      <c r="N1962" t="s">
        <v>3800</v>
      </c>
      <c r="O1962" t="s">
        <v>203</v>
      </c>
      <c r="P1962" t="s">
        <v>1765</v>
      </c>
      <c r="Q1962">
        <v>1550586159.2</v>
      </c>
      <c r="R1962">
        <f t="shared" si="453"/>
        <v>8.7479459102717729E-3</v>
      </c>
      <c r="S1962">
        <f t="shared" si="454"/>
        <v>-8.8203221291403118</v>
      </c>
      <c r="T1962">
        <f t="shared" si="455"/>
        <v>83.026645728955287</v>
      </c>
      <c r="U1962">
        <f t="shared" si="456"/>
        <v>0.9796907284324301</v>
      </c>
      <c r="V1962">
        <f t="shared" si="457"/>
        <v>1.1799714655830857</v>
      </c>
      <c r="W1962">
        <v>125</v>
      </c>
      <c r="X1962">
        <v>9</v>
      </c>
      <c r="Y1962">
        <f t="shared" si="458"/>
        <v>1</v>
      </c>
      <c r="Z1962">
        <f t="shared" si="459"/>
        <v>0</v>
      </c>
      <c r="AA1962">
        <f t="shared" si="460"/>
        <v>55955.576697472417</v>
      </c>
      <c r="AB1962">
        <f t="shared" si="461"/>
        <v>69.246899999999997</v>
      </c>
      <c r="AC1962">
        <f t="shared" si="462"/>
        <v>33.930980999999996</v>
      </c>
      <c r="AD1962">
        <f t="shared" si="463"/>
        <v>0.49</v>
      </c>
      <c r="AE1962">
        <f t="shared" si="464"/>
        <v>0.39</v>
      </c>
      <c r="AF1962">
        <v>10</v>
      </c>
      <c r="AG1962">
        <v>1550586159.2</v>
      </c>
      <c r="AH1962">
        <v>404.41800000000001</v>
      </c>
      <c r="AI1962">
        <v>400.71199999999999</v>
      </c>
      <c r="AJ1962">
        <v>9.8219799999999999</v>
      </c>
      <c r="AK1962">
        <v>3.7450299999999999</v>
      </c>
      <c r="AL1962">
        <v>1425.39</v>
      </c>
      <c r="AM1962">
        <v>99.721900000000005</v>
      </c>
      <c r="AN1962">
        <v>2.2828500000000002E-2</v>
      </c>
      <c r="AO1962">
        <v>9.3512299999999993</v>
      </c>
      <c r="AP1962">
        <v>999.9</v>
      </c>
      <c r="AQ1962">
        <v>999.9</v>
      </c>
      <c r="AR1962">
        <v>9986.8799999999992</v>
      </c>
      <c r="AS1962">
        <v>0</v>
      </c>
      <c r="AT1962">
        <v>69.246899999999997</v>
      </c>
      <c r="AU1962">
        <v>0</v>
      </c>
      <c r="AV1962" t="s">
        <v>204</v>
      </c>
      <c r="AW1962">
        <v>0</v>
      </c>
      <c r="AX1962">
        <v>-1.4419999999999999</v>
      </c>
      <c r="AY1962">
        <v>-3.5999999999999997E-2</v>
      </c>
      <c r="AZ1962">
        <v>0</v>
      </c>
      <c r="BA1962">
        <v>0</v>
      </c>
      <c r="BB1962">
        <v>0</v>
      </c>
      <c r="BC1962">
        <v>0</v>
      </c>
      <c r="BD1962">
        <v>406.01745901639299</v>
      </c>
      <c r="BE1962">
        <v>4.8834677201921304</v>
      </c>
      <c r="BF1962">
        <v>1.4338840302670099</v>
      </c>
      <c r="BG1962">
        <v>-1</v>
      </c>
      <c r="BH1962">
        <v>0</v>
      </c>
      <c r="BI1962">
        <v>0</v>
      </c>
      <c r="BJ1962" t="s">
        <v>205</v>
      </c>
      <c r="BK1962">
        <v>1.8847400000000001</v>
      </c>
      <c r="BL1962">
        <v>1.8816999999999999</v>
      </c>
      <c r="BM1962">
        <v>1.8832</v>
      </c>
      <c r="BN1962">
        <v>1.8818699999999999</v>
      </c>
      <c r="BO1962">
        <v>1.8838200000000001</v>
      </c>
      <c r="BP1962">
        <v>1.8830899999999999</v>
      </c>
      <c r="BQ1962">
        <v>1.8847799999999999</v>
      </c>
      <c r="BR1962">
        <v>1.8823099999999999</v>
      </c>
      <c r="BS1962" t="s">
        <v>206</v>
      </c>
      <c r="BT1962" t="s">
        <v>17</v>
      </c>
      <c r="BU1962" t="s">
        <v>17</v>
      </c>
      <c r="BV1962" t="s">
        <v>17</v>
      </c>
      <c r="BW1962" t="s">
        <v>207</v>
      </c>
      <c r="BX1962" t="s">
        <v>208</v>
      </c>
      <c r="BY1962" t="s">
        <v>209</v>
      </c>
      <c r="BZ1962" t="s">
        <v>209</v>
      </c>
      <c r="CA1962" t="s">
        <v>209</v>
      </c>
      <c r="CB1962" t="s">
        <v>209</v>
      </c>
      <c r="CC1962">
        <v>5</v>
      </c>
      <c r="CD1962">
        <v>0</v>
      </c>
      <c r="CE1962">
        <v>0</v>
      </c>
      <c r="CF1962">
        <v>0</v>
      </c>
      <c r="CG1962">
        <v>0</v>
      </c>
      <c r="CH1962">
        <v>2</v>
      </c>
      <c r="CI1962">
        <v>1328.5</v>
      </c>
      <c r="CJ1962">
        <v>0.65739800000000004</v>
      </c>
      <c r="CK1962">
        <v>9.8583599999999993</v>
      </c>
      <c r="CL1962">
        <v>11.5038</v>
      </c>
      <c r="CM1962">
        <v>30.000399999999999</v>
      </c>
      <c r="CN1962">
        <v>11.2875</v>
      </c>
      <c r="CO1962">
        <v>11.555300000000001</v>
      </c>
      <c r="CP1962">
        <v>-1</v>
      </c>
      <c r="CQ1962">
        <v>0</v>
      </c>
      <c r="CR1962">
        <v>100</v>
      </c>
      <c r="CS1962">
        <v>-999.9</v>
      </c>
      <c r="CT1962">
        <v>400</v>
      </c>
      <c r="CU1962">
        <v>8.1132000000000009</v>
      </c>
      <c r="CV1962">
        <v>103.58</v>
      </c>
      <c r="CW1962">
        <v>103.122</v>
      </c>
    </row>
    <row r="1963" spans="1:101" x14ac:dyDescent="0.2">
      <c r="A1963">
        <v>1949</v>
      </c>
      <c r="B1963">
        <v>1550586161.2</v>
      </c>
      <c r="C1963">
        <v>6989.7000000476801</v>
      </c>
      <c r="D1963" t="s">
        <v>4125</v>
      </c>
      <c r="E1963" t="s">
        <v>4126</v>
      </c>
      <c r="F1963">
        <f t="shared" si="450"/>
        <v>8092</v>
      </c>
      <c r="G1963">
        <f t="shared" si="451"/>
        <v>42.457601498072584</v>
      </c>
      <c r="H1963">
        <f t="shared" si="452"/>
        <v>0.41655879979860377</v>
      </c>
      <c r="I1963" t="s">
        <v>197</v>
      </c>
      <c r="J1963" t="s">
        <v>198</v>
      </c>
      <c r="K1963" t="s">
        <v>199</v>
      </c>
      <c r="L1963" t="s">
        <v>200</v>
      </c>
      <c r="M1963" t="s">
        <v>3799</v>
      </c>
      <c r="N1963" t="s">
        <v>3800</v>
      </c>
      <c r="O1963" t="s">
        <v>203</v>
      </c>
      <c r="P1963" t="s">
        <v>1765</v>
      </c>
      <c r="Q1963">
        <v>1550586161.2</v>
      </c>
      <c r="R1963">
        <f t="shared" si="453"/>
        <v>8.7452104282272382E-3</v>
      </c>
      <c r="S1963">
        <f t="shared" si="454"/>
        <v>-9.0448466288398581</v>
      </c>
      <c r="T1963">
        <f t="shared" si="455"/>
        <v>82.994637592242952</v>
      </c>
      <c r="U1963">
        <f t="shared" si="456"/>
        <v>0.97955299395122397</v>
      </c>
      <c r="V1963">
        <f t="shared" si="457"/>
        <v>1.1802605835377216</v>
      </c>
      <c r="W1963">
        <v>136</v>
      </c>
      <c r="X1963">
        <v>10</v>
      </c>
      <c r="Y1963">
        <f t="shared" si="458"/>
        <v>1</v>
      </c>
      <c r="Z1963">
        <f t="shared" si="459"/>
        <v>0</v>
      </c>
      <c r="AA1963">
        <f t="shared" si="460"/>
        <v>56075.986637512557</v>
      </c>
      <c r="AB1963">
        <f t="shared" si="461"/>
        <v>69.2196</v>
      </c>
      <c r="AC1963">
        <f t="shared" si="462"/>
        <v>33.917603999999997</v>
      </c>
      <c r="AD1963">
        <f t="shared" si="463"/>
        <v>0.49</v>
      </c>
      <c r="AE1963">
        <f t="shared" si="464"/>
        <v>0.39</v>
      </c>
      <c r="AF1963">
        <v>10</v>
      </c>
      <c r="AG1963">
        <v>1550586161.2</v>
      </c>
      <c r="AH1963">
        <v>404.59800000000001</v>
      </c>
      <c r="AI1963">
        <v>400.73500000000001</v>
      </c>
      <c r="AJ1963">
        <v>9.8205799999999996</v>
      </c>
      <c r="AK1963">
        <v>3.7458200000000001</v>
      </c>
      <c r="AL1963">
        <v>1425.46</v>
      </c>
      <c r="AM1963">
        <v>99.722099999999998</v>
      </c>
      <c r="AN1963">
        <v>2.2822800000000001E-2</v>
      </c>
      <c r="AO1963">
        <v>9.35487</v>
      </c>
      <c r="AP1963">
        <v>999.9</v>
      </c>
      <c r="AQ1963">
        <v>999.9</v>
      </c>
      <c r="AR1963">
        <v>10009.4</v>
      </c>
      <c r="AS1963">
        <v>0</v>
      </c>
      <c r="AT1963">
        <v>69.2196</v>
      </c>
      <c r="AU1963">
        <v>0</v>
      </c>
      <c r="AV1963" t="s">
        <v>204</v>
      </c>
      <c r="AW1963">
        <v>0</v>
      </c>
      <c r="AX1963">
        <v>-1.4419999999999999</v>
      </c>
      <c r="AY1963">
        <v>-3.5999999999999997E-2</v>
      </c>
      <c r="AZ1963">
        <v>0</v>
      </c>
      <c r="BA1963">
        <v>0</v>
      </c>
      <c r="BB1963">
        <v>0</v>
      </c>
      <c r="BC1963">
        <v>0</v>
      </c>
      <c r="BD1963">
        <v>406.18003278688502</v>
      </c>
      <c r="BE1963">
        <v>4.8489340018915197</v>
      </c>
      <c r="BF1963">
        <v>1.42384304448154</v>
      </c>
      <c r="BG1963">
        <v>-1</v>
      </c>
      <c r="BH1963">
        <v>0</v>
      </c>
      <c r="BI1963">
        <v>0</v>
      </c>
      <c r="BJ1963" t="s">
        <v>205</v>
      </c>
      <c r="BK1963">
        <v>1.88473</v>
      </c>
      <c r="BL1963">
        <v>1.8816999999999999</v>
      </c>
      <c r="BM1963">
        <v>1.8831899999999999</v>
      </c>
      <c r="BN1963">
        <v>1.8818699999999999</v>
      </c>
      <c r="BO1963">
        <v>1.88381</v>
      </c>
      <c r="BP1963">
        <v>1.8830899999999999</v>
      </c>
      <c r="BQ1963">
        <v>1.8848</v>
      </c>
      <c r="BR1963">
        <v>1.8823099999999999</v>
      </c>
      <c r="BS1963" t="s">
        <v>206</v>
      </c>
      <c r="BT1963" t="s">
        <v>17</v>
      </c>
      <c r="BU1963" t="s">
        <v>17</v>
      </c>
      <c r="BV1963" t="s">
        <v>17</v>
      </c>
      <c r="BW1963" t="s">
        <v>207</v>
      </c>
      <c r="BX1963" t="s">
        <v>208</v>
      </c>
      <c r="BY1963" t="s">
        <v>209</v>
      </c>
      <c r="BZ1963" t="s">
        <v>209</v>
      </c>
      <c r="CA1963" t="s">
        <v>209</v>
      </c>
      <c r="CB1963" t="s">
        <v>209</v>
      </c>
      <c r="CC1963">
        <v>5</v>
      </c>
      <c r="CD1963">
        <v>0</v>
      </c>
      <c r="CE1963">
        <v>0</v>
      </c>
      <c r="CF1963">
        <v>0</v>
      </c>
      <c r="CG1963">
        <v>0</v>
      </c>
      <c r="CH1963">
        <v>2</v>
      </c>
      <c r="CI1963">
        <v>1320.86</v>
      </c>
      <c r="CJ1963">
        <v>0.65739800000000004</v>
      </c>
      <c r="CK1963">
        <v>9.8599800000000002</v>
      </c>
      <c r="CL1963">
        <v>11.5053</v>
      </c>
      <c r="CM1963">
        <v>30.000499999999999</v>
      </c>
      <c r="CN1963">
        <v>11.289</v>
      </c>
      <c r="CO1963">
        <v>11.5572</v>
      </c>
      <c r="CP1963">
        <v>-1</v>
      </c>
      <c r="CQ1963">
        <v>0</v>
      </c>
      <c r="CR1963">
        <v>100</v>
      </c>
      <c r="CS1963">
        <v>-999.9</v>
      </c>
      <c r="CT1963">
        <v>400</v>
      </c>
      <c r="CU1963">
        <v>8.0775400000000008</v>
      </c>
      <c r="CV1963">
        <v>103.58</v>
      </c>
      <c r="CW1963">
        <v>103.121</v>
      </c>
    </row>
    <row r="1964" spans="1:101" x14ac:dyDescent="0.2">
      <c r="A1964">
        <v>1950</v>
      </c>
      <c r="B1964">
        <v>1550586163.7</v>
      </c>
      <c r="C1964">
        <v>6992.2000000476801</v>
      </c>
      <c r="D1964" t="s">
        <v>4127</v>
      </c>
      <c r="E1964" t="s">
        <v>4128</v>
      </c>
      <c r="F1964">
        <f t="shared" si="450"/>
        <v>8092</v>
      </c>
      <c r="G1964">
        <f t="shared" si="451"/>
        <v>42.459232792180821</v>
      </c>
      <c r="H1964">
        <f t="shared" si="452"/>
        <v>0.41355727531876119</v>
      </c>
      <c r="I1964" t="s">
        <v>197</v>
      </c>
      <c r="J1964" t="s">
        <v>198</v>
      </c>
      <c r="K1964" t="s">
        <v>199</v>
      </c>
      <c r="L1964" t="s">
        <v>200</v>
      </c>
      <c r="M1964" t="s">
        <v>3799</v>
      </c>
      <c r="N1964" t="s">
        <v>3800</v>
      </c>
      <c r="O1964" t="s">
        <v>203</v>
      </c>
      <c r="P1964" t="s">
        <v>1765</v>
      </c>
      <c r="Q1964">
        <v>1550586163.7</v>
      </c>
      <c r="R1964">
        <f t="shared" si="453"/>
        <v>8.7388079023909201E-3</v>
      </c>
      <c r="S1964">
        <f t="shared" si="454"/>
        <v>-9.3123864888878263</v>
      </c>
      <c r="T1964">
        <f t="shared" si="455"/>
        <v>83.059886819812206</v>
      </c>
      <c r="U1964">
        <f t="shared" si="456"/>
        <v>0.97940174694264204</v>
      </c>
      <c r="V1964">
        <f t="shared" si="457"/>
        <v>1.1791513141202909</v>
      </c>
      <c r="W1964">
        <v>117</v>
      </c>
      <c r="X1964">
        <v>8</v>
      </c>
      <c r="Y1964">
        <f t="shared" si="458"/>
        <v>1</v>
      </c>
      <c r="Z1964">
        <f t="shared" si="459"/>
        <v>0</v>
      </c>
      <c r="AA1964">
        <f t="shared" si="460"/>
        <v>56094.795989784841</v>
      </c>
      <c r="AB1964">
        <f t="shared" si="461"/>
        <v>69.189400000000006</v>
      </c>
      <c r="AC1964">
        <f t="shared" si="462"/>
        <v>33.902806000000005</v>
      </c>
      <c r="AD1964">
        <f t="shared" si="463"/>
        <v>0.49</v>
      </c>
      <c r="AE1964">
        <f t="shared" si="464"/>
        <v>0.39</v>
      </c>
      <c r="AF1964">
        <v>10</v>
      </c>
      <c r="AG1964">
        <v>1550586163.7</v>
      </c>
      <c r="AH1964">
        <v>404.8</v>
      </c>
      <c r="AI1964">
        <v>400.74700000000001</v>
      </c>
      <c r="AJ1964">
        <v>9.8191699999999997</v>
      </c>
      <c r="AK1964">
        <v>3.7462499999999999</v>
      </c>
      <c r="AL1964">
        <v>1424.85</v>
      </c>
      <c r="AM1964">
        <v>99.721000000000004</v>
      </c>
      <c r="AN1964">
        <v>2.2842600000000001E-2</v>
      </c>
      <c r="AO1964">
        <v>9.3408999999999995</v>
      </c>
      <c r="AP1964">
        <v>999.9</v>
      </c>
      <c r="AQ1964">
        <v>999.9</v>
      </c>
      <c r="AR1964">
        <v>10012.5</v>
      </c>
      <c r="AS1964">
        <v>0</v>
      </c>
      <c r="AT1964">
        <v>69.189400000000006</v>
      </c>
      <c r="AU1964">
        <v>0</v>
      </c>
      <c r="AV1964" t="s">
        <v>204</v>
      </c>
      <c r="AW1964">
        <v>0</v>
      </c>
      <c r="AX1964">
        <v>-1.4419999999999999</v>
      </c>
      <c r="AY1964">
        <v>-3.5999999999999997E-2</v>
      </c>
      <c r="AZ1964">
        <v>0</v>
      </c>
      <c r="BA1964">
        <v>0</v>
      </c>
      <c r="BB1964">
        <v>0</v>
      </c>
      <c r="BC1964">
        <v>0</v>
      </c>
      <c r="BD1964">
        <v>406.383106557377</v>
      </c>
      <c r="BE1964">
        <v>4.8138030813374897</v>
      </c>
      <c r="BF1964">
        <v>1.4134298408039301</v>
      </c>
      <c r="BG1964">
        <v>-1</v>
      </c>
      <c r="BH1964">
        <v>0</v>
      </c>
      <c r="BI1964">
        <v>0</v>
      </c>
      <c r="BJ1964" t="s">
        <v>205</v>
      </c>
      <c r="BK1964">
        <v>1.88472</v>
      </c>
      <c r="BL1964">
        <v>1.88171</v>
      </c>
      <c r="BM1964">
        <v>1.8831899999999999</v>
      </c>
      <c r="BN1964">
        <v>1.8818699999999999</v>
      </c>
      <c r="BO1964">
        <v>1.88381</v>
      </c>
      <c r="BP1964">
        <v>1.8830899999999999</v>
      </c>
      <c r="BQ1964">
        <v>1.88479</v>
      </c>
      <c r="BR1964">
        <v>1.88232</v>
      </c>
      <c r="BS1964" t="s">
        <v>206</v>
      </c>
      <c r="BT1964" t="s">
        <v>17</v>
      </c>
      <c r="BU1964" t="s">
        <v>17</v>
      </c>
      <c r="BV1964" t="s">
        <v>17</v>
      </c>
      <c r="BW1964" t="s">
        <v>207</v>
      </c>
      <c r="BX1964" t="s">
        <v>208</v>
      </c>
      <c r="BY1964" t="s">
        <v>209</v>
      </c>
      <c r="BZ1964" t="s">
        <v>209</v>
      </c>
      <c r="CA1964" t="s">
        <v>209</v>
      </c>
      <c r="CB1964" t="s">
        <v>209</v>
      </c>
      <c r="CC1964">
        <v>5</v>
      </c>
      <c r="CD1964">
        <v>0</v>
      </c>
      <c r="CE1964">
        <v>0</v>
      </c>
      <c r="CF1964">
        <v>0</v>
      </c>
      <c r="CG1964">
        <v>0</v>
      </c>
      <c r="CH1964">
        <v>2</v>
      </c>
      <c r="CI1964">
        <v>1334.51</v>
      </c>
      <c r="CJ1964">
        <v>0.65739800000000004</v>
      </c>
      <c r="CK1964">
        <v>9.8617799999999995</v>
      </c>
      <c r="CL1964">
        <v>11.5076</v>
      </c>
      <c r="CM1964">
        <v>30.000499999999999</v>
      </c>
      <c r="CN1964">
        <v>11.2911</v>
      </c>
      <c r="CO1964">
        <v>11.559799999999999</v>
      </c>
      <c r="CP1964">
        <v>-1</v>
      </c>
      <c r="CQ1964">
        <v>0</v>
      </c>
      <c r="CR1964">
        <v>100</v>
      </c>
      <c r="CS1964">
        <v>-999.9</v>
      </c>
      <c r="CT1964">
        <v>400</v>
      </c>
      <c r="CU1964">
        <v>8.0346600000000006</v>
      </c>
      <c r="CV1964">
        <v>103.57899999999999</v>
      </c>
      <c r="CW1964">
        <v>103.121</v>
      </c>
    </row>
    <row r="1965" spans="1:101" x14ac:dyDescent="0.2">
      <c r="A1965">
        <v>1951</v>
      </c>
      <c r="B1965">
        <v>1550586165.7</v>
      </c>
      <c r="C1965">
        <v>6994.2000000476801</v>
      </c>
      <c r="D1965" t="s">
        <v>4129</v>
      </c>
      <c r="E1965" t="s">
        <v>4130</v>
      </c>
      <c r="F1965">
        <f t="shared" si="450"/>
        <v>8092</v>
      </c>
      <c r="G1965">
        <f t="shared" si="451"/>
        <v>42.461381162040794</v>
      </c>
      <c r="H1965">
        <f t="shared" si="452"/>
        <v>0.41111845840256372</v>
      </c>
      <c r="I1965" t="s">
        <v>197</v>
      </c>
      <c r="J1965" t="s">
        <v>198</v>
      </c>
      <c r="K1965" t="s">
        <v>199</v>
      </c>
      <c r="L1965" t="s">
        <v>200</v>
      </c>
      <c r="M1965" t="s">
        <v>3799</v>
      </c>
      <c r="N1965" t="s">
        <v>3800</v>
      </c>
      <c r="O1965" t="s">
        <v>203</v>
      </c>
      <c r="P1965" t="s">
        <v>1765</v>
      </c>
      <c r="Q1965">
        <v>1550586165.7</v>
      </c>
      <c r="R1965">
        <f t="shared" si="453"/>
        <v>8.7413128283176673E-3</v>
      </c>
      <c r="S1965">
        <f t="shared" si="454"/>
        <v>-9.5052714796321816</v>
      </c>
      <c r="T1965">
        <f t="shared" si="455"/>
        <v>83.132118676314548</v>
      </c>
      <c r="U1965">
        <f t="shared" si="456"/>
        <v>0.97944152034949994</v>
      </c>
      <c r="V1965">
        <f t="shared" si="457"/>
        <v>1.1781746164356519</v>
      </c>
      <c r="W1965">
        <v>104</v>
      </c>
      <c r="X1965">
        <v>7</v>
      </c>
      <c r="Y1965">
        <f t="shared" si="458"/>
        <v>1</v>
      </c>
      <c r="Z1965">
        <f t="shared" si="459"/>
        <v>0</v>
      </c>
      <c r="AA1965">
        <f t="shared" si="460"/>
        <v>56057.340623099844</v>
      </c>
      <c r="AB1965">
        <f t="shared" si="461"/>
        <v>69.2072</v>
      </c>
      <c r="AC1965">
        <f t="shared" si="462"/>
        <v>33.911527999999997</v>
      </c>
      <c r="AD1965">
        <f t="shared" si="463"/>
        <v>0.49</v>
      </c>
      <c r="AE1965">
        <f t="shared" si="464"/>
        <v>0.39</v>
      </c>
      <c r="AF1965">
        <v>10</v>
      </c>
      <c r="AG1965">
        <v>1550586165.7</v>
      </c>
      <c r="AH1965">
        <v>404.92700000000002</v>
      </c>
      <c r="AI1965">
        <v>400.74099999999999</v>
      </c>
      <c r="AJ1965">
        <v>9.8194999999999997</v>
      </c>
      <c r="AK1965">
        <v>3.7461199999999999</v>
      </c>
      <c r="AL1965">
        <v>1425.15</v>
      </c>
      <c r="AM1965">
        <v>99.721699999999998</v>
      </c>
      <c r="AN1965">
        <v>2.2841E-2</v>
      </c>
      <c r="AO1965">
        <v>9.3285900000000002</v>
      </c>
      <c r="AP1965">
        <v>999.9</v>
      </c>
      <c r="AQ1965">
        <v>999.9</v>
      </c>
      <c r="AR1965">
        <v>10005</v>
      </c>
      <c r="AS1965">
        <v>0</v>
      </c>
      <c r="AT1965">
        <v>69.2072</v>
      </c>
      <c r="AU1965">
        <v>0</v>
      </c>
      <c r="AV1965" t="s">
        <v>204</v>
      </c>
      <c r="AW1965">
        <v>0</v>
      </c>
      <c r="AX1965">
        <v>-1.4419999999999999</v>
      </c>
      <c r="AY1965">
        <v>-3.5999999999999997E-2</v>
      </c>
      <c r="AZ1965">
        <v>0</v>
      </c>
      <c r="BA1965">
        <v>0</v>
      </c>
      <c r="BB1965">
        <v>0</v>
      </c>
      <c r="BC1965">
        <v>0</v>
      </c>
      <c r="BD1965">
        <v>406.54504918032802</v>
      </c>
      <c r="BE1965">
        <v>4.7851747462750502</v>
      </c>
      <c r="BF1965">
        <v>1.4051405440029701</v>
      </c>
      <c r="BG1965">
        <v>-1</v>
      </c>
      <c r="BH1965">
        <v>0</v>
      </c>
      <c r="BI1965">
        <v>0</v>
      </c>
      <c r="BJ1965" t="s">
        <v>205</v>
      </c>
      <c r="BK1965">
        <v>1.88473</v>
      </c>
      <c r="BL1965">
        <v>1.88171</v>
      </c>
      <c r="BM1965">
        <v>1.8831899999999999</v>
      </c>
      <c r="BN1965">
        <v>1.88188</v>
      </c>
      <c r="BO1965">
        <v>1.8838200000000001</v>
      </c>
      <c r="BP1965">
        <v>1.8830899999999999</v>
      </c>
      <c r="BQ1965">
        <v>1.88479</v>
      </c>
      <c r="BR1965">
        <v>1.8823099999999999</v>
      </c>
      <c r="BS1965" t="s">
        <v>206</v>
      </c>
      <c r="BT1965" t="s">
        <v>17</v>
      </c>
      <c r="BU1965" t="s">
        <v>17</v>
      </c>
      <c r="BV1965" t="s">
        <v>17</v>
      </c>
      <c r="BW1965" t="s">
        <v>207</v>
      </c>
      <c r="BX1965" t="s">
        <v>208</v>
      </c>
      <c r="BY1965" t="s">
        <v>209</v>
      </c>
      <c r="BZ1965" t="s">
        <v>209</v>
      </c>
      <c r="CA1965" t="s">
        <v>209</v>
      </c>
      <c r="CB1965" t="s">
        <v>209</v>
      </c>
      <c r="CC1965">
        <v>5</v>
      </c>
      <c r="CD1965">
        <v>0</v>
      </c>
      <c r="CE1965">
        <v>0</v>
      </c>
      <c r="CF1965">
        <v>0</v>
      </c>
      <c r="CG1965">
        <v>0</v>
      </c>
      <c r="CH1965">
        <v>2</v>
      </c>
      <c r="CI1965">
        <v>1343.97</v>
      </c>
      <c r="CJ1965">
        <v>0.65739899999999996</v>
      </c>
      <c r="CK1965">
        <v>9.8626299999999993</v>
      </c>
      <c r="CL1965">
        <v>11.509399999999999</v>
      </c>
      <c r="CM1965">
        <v>30.000499999999999</v>
      </c>
      <c r="CN1965">
        <v>11.2928</v>
      </c>
      <c r="CO1965">
        <v>11.5616</v>
      </c>
      <c r="CP1965">
        <v>-1</v>
      </c>
      <c r="CQ1965">
        <v>0</v>
      </c>
      <c r="CR1965">
        <v>100</v>
      </c>
      <c r="CS1965">
        <v>-999.9</v>
      </c>
      <c r="CT1965">
        <v>400</v>
      </c>
      <c r="CU1965">
        <v>8.00136</v>
      </c>
      <c r="CV1965">
        <v>103.578</v>
      </c>
      <c r="CW1965">
        <v>103.121</v>
      </c>
    </row>
    <row r="1966" spans="1:101" x14ac:dyDescent="0.2">
      <c r="A1966">
        <v>1952</v>
      </c>
      <c r="B1966">
        <v>1550586167.7</v>
      </c>
      <c r="C1966">
        <v>6996.2000000476801</v>
      </c>
      <c r="D1966" t="s">
        <v>4131</v>
      </c>
      <c r="E1966" t="s">
        <v>4132</v>
      </c>
      <c r="F1966">
        <f t="shared" si="450"/>
        <v>8092</v>
      </c>
      <c r="G1966">
        <f t="shared" si="451"/>
        <v>42.461997834620121</v>
      </c>
      <c r="H1966">
        <f t="shared" si="452"/>
        <v>0.40888212765317122</v>
      </c>
      <c r="I1966" t="s">
        <v>197</v>
      </c>
      <c r="J1966" t="s">
        <v>198</v>
      </c>
      <c r="K1966" t="s">
        <v>199</v>
      </c>
      <c r="L1966" t="s">
        <v>200</v>
      </c>
      <c r="M1966" t="s">
        <v>3799</v>
      </c>
      <c r="N1966" t="s">
        <v>3800</v>
      </c>
      <c r="O1966" t="s">
        <v>203</v>
      </c>
      <c r="P1966" t="s">
        <v>1765</v>
      </c>
      <c r="Q1966">
        <v>1550586167.7</v>
      </c>
      <c r="R1966">
        <f t="shared" si="453"/>
        <v>8.7434811316041434E-3</v>
      </c>
      <c r="S1966">
        <f t="shared" si="454"/>
        <v>-9.6774339648845995</v>
      </c>
      <c r="T1966">
        <f t="shared" si="455"/>
        <v>83.141139384594226</v>
      </c>
      <c r="U1966">
        <f t="shared" si="456"/>
        <v>0.97952010491747699</v>
      </c>
      <c r="V1966">
        <f t="shared" si="457"/>
        <v>1.1781413054569934</v>
      </c>
      <c r="W1966">
        <v>102</v>
      </c>
      <c r="X1966">
        <v>7</v>
      </c>
      <c r="Y1966">
        <f t="shared" si="458"/>
        <v>1</v>
      </c>
      <c r="Z1966">
        <f t="shared" si="459"/>
        <v>0</v>
      </c>
      <c r="AA1966">
        <f t="shared" si="460"/>
        <v>56212.841659115205</v>
      </c>
      <c r="AB1966">
        <f t="shared" si="461"/>
        <v>69.2346</v>
      </c>
      <c r="AC1966">
        <f t="shared" si="462"/>
        <v>33.924954</v>
      </c>
      <c r="AD1966">
        <f t="shared" si="463"/>
        <v>0.49</v>
      </c>
      <c r="AE1966">
        <f t="shared" si="464"/>
        <v>0.39</v>
      </c>
      <c r="AF1966">
        <v>10</v>
      </c>
      <c r="AG1966">
        <v>1550586167.7</v>
      </c>
      <c r="AH1966">
        <v>405.02199999999999</v>
      </c>
      <c r="AI1966">
        <v>400.71699999999998</v>
      </c>
      <c r="AJ1966">
        <v>9.8201699999999992</v>
      </c>
      <c r="AK1966">
        <v>3.74614</v>
      </c>
      <c r="AL1966">
        <v>1425.35</v>
      </c>
      <c r="AM1966">
        <v>99.722999999999999</v>
      </c>
      <c r="AN1966">
        <v>2.2738100000000001E-2</v>
      </c>
      <c r="AO1966">
        <v>9.3281700000000001</v>
      </c>
      <c r="AP1966">
        <v>999.9</v>
      </c>
      <c r="AQ1966">
        <v>999.9</v>
      </c>
      <c r="AR1966">
        <v>10033.799999999999</v>
      </c>
      <c r="AS1966">
        <v>0</v>
      </c>
      <c r="AT1966">
        <v>69.2346</v>
      </c>
      <c r="AU1966">
        <v>0</v>
      </c>
      <c r="AV1966" t="s">
        <v>204</v>
      </c>
      <c r="AW1966">
        <v>0</v>
      </c>
      <c r="AX1966">
        <v>-1.4419999999999999</v>
      </c>
      <c r="AY1966">
        <v>-3.5999999999999997E-2</v>
      </c>
      <c r="AZ1966">
        <v>0</v>
      </c>
      <c r="BA1966">
        <v>0</v>
      </c>
      <c r="BB1966">
        <v>0</v>
      </c>
      <c r="BC1966">
        <v>0</v>
      </c>
      <c r="BD1966">
        <v>406.704770491803</v>
      </c>
      <c r="BE1966">
        <v>4.7590792876930799</v>
      </c>
      <c r="BF1966">
        <v>1.3974397420182001</v>
      </c>
      <c r="BG1966">
        <v>-1</v>
      </c>
      <c r="BH1966">
        <v>0</v>
      </c>
      <c r="BI1966">
        <v>0</v>
      </c>
      <c r="BJ1966" t="s">
        <v>205</v>
      </c>
      <c r="BK1966">
        <v>1.8847400000000001</v>
      </c>
      <c r="BL1966">
        <v>1.88171</v>
      </c>
      <c r="BM1966">
        <v>1.8832</v>
      </c>
      <c r="BN1966">
        <v>1.8818900000000001</v>
      </c>
      <c r="BO1966">
        <v>1.88384</v>
      </c>
      <c r="BP1966">
        <v>1.8830899999999999</v>
      </c>
      <c r="BQ1966">
        <v>1.88479</v>
      </c>
      <c r="BR1966">
        <v>1.8823099999999999</v>
      </c>
      <c r="BS1966" t="s">
        <v>206</v>
      </c>
      <c r="BT1966" t="s">
        <v>17</v>
      </c>
      <c r="BU1966" t="s">
        <v>17</v>
      </c>
      <c r="BV1966" t="s">
        <v>17</v>
      </c>
      <c r="BW1966" t="s">
        <v>207</v>
      </c>
      <c r="BX1966" t="s">
        <v>208</v>
      </c>
      <c r="BY1966" t="s">
        <v>209</v>
      </c>
      <c r="BZ1966" t="s">
        <v>209</v>
      </c>
      <c r="CA1966" t="s">
        <v>209</v>
      </c>
      <c r="CB1966" t="s">
        <v>209</v>
      </c>
      <c r="CC1966">
        <v>5</v>
      </c>
      <c r="CD1966">
        <v>0</v>
      </c>
      <c r="CE1966">
        <v>0</v>
      </c>
      <c r="CF1966">
        <v>0</v>
      </c>
      <c r="CG1966">
        <v>0</v>
      </c>
      <c r="CH1966">
        <v>2</v>
      </c>
      <c r="CI1966">
        <v>1346.02</v>
      </c>
      <c r="CJ1966">
        <v>0.65739899999999996</v>
      </c>
      <c r="CK1966">
        <v>9.8638300000000001</v>
      </c>
      <c r="CL1966">
        <v>11.5113</v>
      </c>
      <c r="CM1966">
        <v>30.000499999999999</v>
      </c>
      <c r="CN1966">
        <v>11.294600000000001</v>
      </c>
      <c r="CO1966">
        <v>11.563800000000001</v>
      </c>
      <c r="CP1966">
        <v>-1</v>
      </c>
      <c r="CQ1966">
        <v>0</v>
      </c>
      <c r="CR1966">
        <v>100</v>
      </c>
      <c r="CS1966">
        <v>-999.9</v>
      </c>
      <c r="CT1966">
        <v>400</v>
      </c>
      <c r="CU1966">
        <v>7.9653099999999997</v>
      </c>
      <c r="CV1966">
        <v>103.577</v>
      </c>
      <c r="CW1966">
        <v>103.121</v>
      </c>
    </row>
    <row r="1967" spans="1:101" x14ac:dyDescent="0.2">
      <c r="A1967">
        <v>1953</v>
      </c>
      <c r="B1967">
        <v>1550586169.7</v>
      </c>
      <c r="C1967">
        <v>6998.2000000476801</v>
      </c>
      <c r="D1967" t="s">
        <v>4133</v>
      </c>
      <c r="E1967" t="s">
        <v>4134</v>
      </c>
      <c r="F1967">
        <f t="shared" si="450"/>
        <v>8092</v>
      </c>
      <c r="G1967">
        <f t="shared" si="451"/>
        <v>42.45905727105945</v>
      </c>
      <c r="H1967">
        <f t="shared" si="452"/>
        <v>0.40597357358767638</v>
      </c>
      <c r="I1967" t="s">
        <v>197</v>
      </c>
      <c r="J1967" t="s">
        <v>198</v>
      </c>
      <c r="K1967" t="s">
        <v>199</v>
      </c>
      <c r="L1967" t="s">
        <v>200</v>
      </c>
      <c r="M1967" t="s">
        <v>3799</v>
      </c>
      <c r="N1967" t="s">
        <v>3800</v>
      </c>
      <c r="O1967" t="s">
        <v>203</v>
      </c>
      <c r="P1967" t="s">
        <v>1765</v>
      </c>
      <c r="Q1967">
        <v>1550586169.7</v>
      </c>
      <c r="R1967">
        <f t="shared" si="453"/>
        <v>8.7450263194836491E-3</v>
      </c>
      <c r="S1967">
        <f t="shared" si="454"/>
        <v>-9.8119571230755156</v>
      </c>
      <c r="T1967">
        <f t="shared" si="455"/>
        <v>83.035683960081244</v>
      </c>
      <c r="U1967">
        <f t="shared" si="456"/>
        <v>0.97960417061010008</v>
      </c>
      <c r="V1967">
        <f t="shared" si="457"/>
        <v>1.1797387868582345</v>
      </c>
      <c r="W1967">
        <v>114</v>
      </c>
      <c r="X1967">
        <v>8</v>
      </c>
      <c r="Y1967">
        <f t="shared" si="458"/>
        <v>1</v>
      </c>
      <c r="Z1967">
        <f t="shared" si="459"/>
        <v>0</v>
      </c>
      <c r="AA1967">
        <f t="shared" si="460"/>
        <v>56077.910046285026</v>
      </c>
      <c r="AB1967">
        <f t="shared" si="461"/>
        <v>69.244200000000006</v>
      </c>
      <c r="AC1967">
        <f t="shared" si="462"/>
        <v>33.929658000000003</v>
      </c>
      <c r="AD1967">
        <f t="shared" si="463"/>
        <v>0.49</v>
      </c>
      <c r="AE1967">
        <f t="shared" si="464"/>
        <v>0.39</v>
      </c>
      <c r="AF1967">
        <v>10</v>
      </c>
      <c r="AG1967">
        <v>1550586169.7</v>
      </c>
      <c r="AH1967">
        <v>405.14</v>
      </c>
      <c r="AI1967">
        <v>400.74200000000002</v>
      </c>
      <c r="AJ1967">
        <v>9.8209999999999997</v>
      </c>
      <c r="AK1967">
        <v>3.7462</v>
      </c>
      <c r="AL1967">
        <v>1425.42</v>
      </c>
      <c r="AM1967">
        <v>99.723200000000006</v>
      </c>
      <c r="AN1967">
        <v>2.26681E-2</v>
      </c>
      <c r="AO1967">
        <v>9.3483000000000001</v>
      </c>
      <c r="AP1967">
        <v>999.9</v>
      </c>
      <c r="AQ1967">
        <v>999.9</v>
      </c>
      <c r="AR1967">
        <v>10009.4</v>
      </c>
      <c r="AS1967">
        <v>0</v>
      </c>
      <c r="AT1967">
        <v>69.244200000000006</v>
      </c>
      <c r="AU1967">
        <v>0</v>
      </c>
      <c r="AV1967" t="s">
        <v>204</v>
      </c>
      <c r="AW1967">
        <v>0</v>
      </c>
      <c r="AX1967">
        <v>-1.4419999999999999</v>
      </c>
      <c r="AY1967">
        <v>-3.5999999999999997E-2</v>
      </c>
      <c r="AZ1967">
        <v>0</v>
      </c>
      <c r="BA1967">
        <v>0</v>
      </c>
      <c r="BB1967">
        <v>0</v>
      </c>
      <c r="BC1967">
        <v>0</v>
      </c>
      <c r="BD1967">
        <v>406.86186065573798</v>
      </c>
      <c r="BE1967">
        <v>4.7255571276128201</v>
      </c>
      <c r="BF1967">
        <v>1.3876524362612801</v>
      </c>
      <c r="BG1967">
        <v>-1</v>
      </c>
      <c r="BH1967">
        <v>0</v>
      </c>
      <c r="BI1967">
        <v>0</v>
      </c>
      <c r="BJ1967" t="s">
        <v>205</v>
      </c>
      <c r="BK1967">
        <v>1.8847400000000001</v>
      </c>
      <c r="BL1967">
        <v>1.8816999999999999</v>
      </c>
      <c r="BM1967">
        <v>1.8832</v>
      </c>
      <c r="BN1967">
        <v>1.88188</v>
      </c>
      <c r="BO1967">
        <v>1.88384</v>
      </c>
      <c r="BP1967">
        <v>1.8830899999999999</v>
      </c>
      <c r="BQ1967">
        <v>1.8848</v>
      </c>
      <c r="BR1967">
        <v>1.88232</v>
      </c>
      <c r="BS1967" t="s">
        <v>206</v>
      </c>
      <c r="BT1967" t="s">
        <v>17</v>
      </c>
      <c r="BU1967" t="s">
        <v>17</v>
      </c>
      <c r="BV1967" t="s">
        <v>17</v>
      </c>
      <c r="BW1967" t="s">
        <v>207</v>
      </c>
      <c r="BX1967" t="s">
        <v>208</v>
      </c>
      <c r="BY1967" t="s">
        <v>209</v>
      </c>
      <c r="BZ1967" t="s">
        <v>209</v>
      </c>
      <c r="CA1967" t="s">
        <v>209</v>
      </c>
      <c r="CB1967" t="s">
        <v>209</v>
      </c>
      <c r="CC1967">
        <v>5</v>
      </c>
      <c r="CD1967">
        <v>0</v>
      </c>
      <c r="CE1967">
        <v>0</v>
      </c>
      <c r="CF1967">
        <v>0</v>
      </c>
      <c r="CG1967">
        <v>0</v>
      </c>
      <c r="CH1967">
        <v>2</v>
      </c>
      <c r="CI1967">
        <v>1337</v>
      </c>
      <c r="CJ1967">
        <v>0.65739899999999996</v>
      </c>
      <c r="CK1967">
        <v>9.8654899999999994</v>
      </c>
      <c r="CL1967">
        <v>11.5131</v>
      </c>
      <c r="CM1967">
        <v>30.000599999999999</v>
      </c>
      <c r="CN1967">
        <v>11.2964</v>
      </c>
      <c r="CO1967">
        <v>11.565799999999999</v>
      </c>
      <c r="CP1967">
        <v>-1</v>
      </c>
      <c r="CQ1967">
        <v>0</v>
      </c>
      <c r="CR1967">
        <v>100</v>
      </c>
      <c r="CS1967">
        <v>-999.9</v>
      </c>
      <c r="CT1967">
        <v>400</v>
      </c>
      <c r="CU1967">
        <v>7.9295799999999996</v>
      </c>
      <c r="CV1967">
        <v>103.57599999999999</v>
      </c>
      <c r="CW1967">
        <v>103.121</v>
      </c>
    </row>
    <row r="1968" spans="1:101" x14ac:dyDescent="0.2">
      <c r="A1968">
        <v>1954</v>
      </c>
      <c r="B1968">
        <v>1550586171.7</v>
      </c>
      <c r="C1968">
        <v>7000.2000000476801</v>
      </c>
      <c r="D1968" t="s">
        <v>4135</v>
      </c>
      <c r="E1968" t="s">
        <v>4136</v>
      </c>
      <c r="F1968">
        <f t="shared" si="450"/>
        <v>8092</v>
      </c>
      <c r="G1968">
        <f t="shared" si="451"/>
        <v>42.45695370902812</v>
      </c>
      <c r="H1968">
        <f t="shared" si="452"/>
        <v>0.40224681891860581</v>
      </c>
      <c r="I1968" t="s">
        <v>197</v>
      </c>
      <c r="J1968" t="s">
        <v>198</v>
      </c>
      <c r="K1968" t="s">
        <v>199</v>
      </c>
      <c r="L1968" t="s">
        <v>200</v>
      </c>
      <c r="M1968" t="s">
        <v>3799</v>
      </c>
      <c r="N1968" t="s">
        <v>3800</v>
      </c>
      <c r="O1968" t="s">
        <v>203</v>
      </c>
      <c r="P1968" t="s">
        <v>1765</v>
      </c>
      <c r="Q1968">
        <v>1550586171.7</v>
      </c>
      <c r="R1968">
        <f t="shared" si="453"/>
        <v>8.7448983254290978E-3</v>
      </c>
      <c r="S1968">
        <f t="shared" si="454"/>
        <v>-9.9714497284315744</v>
      </c>
      <c r="T1968">
        <f t="shared" si="455"/>
        <v>82.95010799355687</v>
      </c>
      <c r="U1968">
        <f t="shared" si="456"/>
        <v>0.97947954476973909</v>
      </c>
      <c r="V1968">
        <f t="shared" si="457"/>
        <v>1.1808056293860643</v>
      </c>
      <c r="W1968">
        <v>129</v>
      </c>
      <c r="X1968">
        <v>9</v>
      </c>
      <c r="Y1968">
        <f t="shared" si="458"/>
        <v>1</v>
      </c>
      <c r="Z1968">
        <f t="shared" si="459"/>
        <v>0</v>
      </c>
      <c r="AA1968">
        <f t="shared" si="460"/>
        <v>55839.793799655861</v>
      </c>
      <c r="AB1968">
        <f t="shared" si="461"/>
        <v>69.266099999999994</v>
      </c>
      <c r="AC1968">
        <f t="shared" si="462"/>
        <v>33.940388999999996</v>
      </c>
      <c r="AD1968">
        <f t="shared" si="463"/>
        <v>0.49</v>
      </c>
      <c r="AE1968">
        <f t="shared" si="464"/>
        <v>0.39</v>
      </c>
      <c r="AF1968">
        <v>10</v>
      </c>
      <c r="AG1968">
        <v>1550586171.7</v>
      </c>
      <c r="AH1968">
        <v>405.279</v>
      </c>
      <c r="AI1968">
        <v>400.77100000000002</v>
      </c>
      <c r="AJ1968">
        <v>9.8197700000000001</v>
      </c>
      <c r="AK1968">
        <v>3.7465000000000002</v>
      </c>
      <c r="AL1968">
        <v>1425.76</v>
      </c>
      <c r="AM1968">
        <v>99.722999999999999</v>
      </c>
      <c r="AN1968">
        <v>2.2670699999999998E-2</v>
      </c>
      <c r="AO1968">
        <v>9.3617299999999997</v>
      </c>
      <c r="AP1968">
        <v>999.9</v>
      </c>
      <c r="AQ1968">
        <v>999.9</v>
      </c>
      <c r="AR1968">
        <v>9965.6200000000008</v>
      </c>
      <c r="AS1968">
        <v>0</v>
      </c>
      <c r="AT1968">
        <v>69.266099999999994</v>
      </c>
      <c r="AU1968">
        <v>0</v>
      </c>
      <c r="AV1968" t="s">
        <v>204</v>
      </c>
      <c r="AW1968">
        <v>0</v>
      </c>
      <c r="AX1968">
        <v>-1.4419999999999999</v>
      </c>
      <c r="AY1968">
        <v>-3.5999999999999997E-2</v>
      </c>
      <c r="AZ1968">
        <v>0</v>
      </c>
      <c r="BA1968">
        <v>0</v>
      </c>
      <c r="BB1968">
        <v>0</v>
      </c>
      <c r="BC1968">
        <v>0</v>
      </c>
      <c r="BD1968">
        <v>407.01732786885202</v>
      </c>
      <c r="BE1968">
        <v>4.6824036417993797</v>
      </c>
      <c r="BF1968">
        <v>1.3750870758873801</v>
      </c>
      <c r="BG1968">
        <v>-1</v>
      </c>
      <c r="BH1968">
        <v>0</v>
      </c>
      <c r="BI1968">
        <v>0</v>
      </c>
      <c r="BJ1968" t="s">
        <v>205</v>
      </c>
      <c r="BK1968">
        <v>1.8847499999999999</v>
      </c>
      <c r="BL1968">
        <v>1.8816900000000001</v>
      </c>
      <c r="BM1968">
        <v>1.8831899999999999</v>
      </c>
      <c r="BN1968">
        <v>1.88188</v>
      </c>
      <c r="BO1968">
        <v>1.88384</v>
      </c>
      <c r="BP1968">
        <v>1.8830899999999999</v>
      </c>
      <c r="BQ1968">
        <v>1.88479</v>
      </c>
      <c r="BR1968">
        <v>1.88232</v>
      </c>
      <c r="BS1968" t="s">
        <v>206</v>
      </c>
      <c r="BT1968" t="s">
        <v>17</v>
      </c>
      <c r="BU1968" t="s">
        <v>17</v>
      </c>
      <c r="BV1968" t="s">
        <v>17</v>
      </c>
      <c r="BW1968" t="s">
        <v>207</v>
      </c>
      <c r="BX1968" t="s">
        <v>208</v>
      </c>
      <c r="BY1968" t="s">
        <v>209</v>
      </c>
      <c r="BZ1968" t="s">
        <v>209</v>
      </c>
      <c r="CA1968" t="s">
        <v>209</v>
      </c>
      <c r="CB1968" t="s">
        <v>209</v>
      </c>
      <c r="CC1968">
        <v>5</v>
      </c>
      <c r="CD1968">
        <v>0</v>
      </c>
      <c r="CE1968">
        <v>0</v>
      </c>
      <c r="CF1968">
        <v>0</v>
      </c>
      <c r="CG1968">
        <v>0</v>
      </c>
      <c r="CH1968">
        <v>2</v>
      </c>
      <c r="CI1968">
        <v>1326</v>
      </c>
      <c r="CJ1968">
        <v>0.65739899999999996</v>
      </c>
      <c r="CK1968">
        <v>9.8671399999999991</v>
      </c>
      <c r="CL1968">
        <v>11.514900000000001</v>
      </c>
      <c r="CM1968">
        <v>30.000599999999999</v>
      </c>
      <c r="CN1968">
        <v>11.298</v>
      </c>
      <c r="CO1968">
        <v>11.5677</v>
      </c>
      <c r="CP1968">
        <v>-1</v>
      </c>
      <c r="CQ1968">
        <v>0</v>
      </c>
      <c r="CR1968">
        <v>100</v>
      </c>
      <c r="CS1968">
        <v>-999.9</v>
      </c>
      <c r="CT1968">
        <v>400</v>
      </c>
      <c r="CU1968">
        <v>7.8972699999999998</v>
      </c>
      <c r="CV1968">
        <v>103.57599999999999</v>
      </c>
      <c r="CW1968">
        <v>103.12</v>
      </c>
    </row>
    <row r="1969" spans="1:101" x14ac:dyDescent="0.2">
      <c r="A1969">
        <v>1955</v>
      </c>
      <c r="B1969">
        <v>1550586173.7</v>
      </c>
      <c r="C1969">
        <v>7002.2000000476801</v>
      </c>
      <c r="D1969" t="s">
        <v>4137</v>
      </c>
      <c r="E1969" t="s">
        <v>4138</v>
      </c>
      <c r="F1969">
        <f t="shared" si="450"/>
        <v>8092</v>
      </c>
      <c r="G1969">
        <f t="shared" si="451"/>
        <v>42.458574303192414</v>
      </c>
      <c r="H1969">
        <f t="shared" si="452"/>
        <v>0.39904013305461949</v>
      </c>
      <c r="I1969" t="s">
        <v>197</v>
      </c>
      <c r="J1969" t="s">
        <v>198</v>
      </c>
      <c r="K1969" t="s">
        <v>199</v>
      </c>
      <c r="L1969" t="s">
        <v>200</v>
      </c>
      <c r="M1969" t="s">
        <v>3799</v>
      </c>
      <c r="N1969" t="s">
        <v>3800</v>
      </c>
      <c r="O1969" t="s">
        <v>203</v>
      </c>
      <c r="P1969" t="s">
        <v>1765</v>
      </c>
      <c r="Q1969">
        <v>1550586173.7</v>
      </c>
      <c r="R1969">
        <f t="shared" si="453"/>
        <v>8.7399281992306052E-3</v>
      </c>
      <c r="S1969">
        <f t="shared" si="454"/>
        <v>-10.277004528378008</v>
      </c>
      <c r="T1969">
        <f t="shared" si="455"/>
        <v>82.992945405018446</v>
      </c>
      <c r="U1969">
        <f t="shared" si="456"/>
        <v>0.97934910128777408</v>
      </c>
      <c r="V1969">
        <f t="shared" si="457"/>
        <v>1.1800389738048198</v>
      </c>
      <c r="W1969">
        <v>122</v>
      </c>
      <c r="X1969">
        <v>9</v>
      </c>
      <c r="Y1969">
        <f t="shared" si="458"/>
        <v>1</v>
      </c>
      <c r="Z1969">
        <f t="shared" si="459"/>
        <v>0</v>
      </c>
      <c r="AA1969">
        <f t="shared" si="460"/>
        <v>55865.485084615117</v>
      </c>
      <c r="AB1969">
        <f t="shared" si="461"/>
        <v>69.307199999999995</v>
      </c>
      <c r="AC1969">
        <f t="shared" si="462"/>
        <v>33.960527999999996</v>
      </c>
      <c r="AD1969">
        <f t="shared" si="463"/>
        <v>0.49</v>
      </c>
      <c r="AE1969">
        <f t="shared" si="464"/>
        <v>0.39</v>
      </c>
      <c r="AF1969">
        <v>10</v>
      </c>
      <c r="AG1969">
        <v>1550586173.7</v>
      </c>
      <c r="AH1969">
        <v>405.45</v>
      </c>
      <c r="AI1969">
        <v>400.726</v>
      </c>
      <c r="AJ1969">
        <v>9.8184100000000001</v>
      </c>
      <c r="AK1969">
        <v>3.74688</v>
      </c>
      <c r="AL1969">
        <v>1425.36</v>
      </c>
      <c r="AM1969">
        <v>99.723399999999998</v>
      </c>
      <c r="AN1969">
        <v>2.2801399999999999E-2</v>
      </c>
      <c r="AO1969">
        <v>9.3520800000000008</v>
      </c>
      <c r="AP1969">
        <v>999.9</v>
      </c>
      <c r="AQ1969">
        <v>999.9</v>
      </c>
      <c r="AR1969">
        <v>9970</v>
      </c>
      <c r="AS1969">
        <v>0</v>
      </c>
      <c r="AT1969">
        <v>69.307199999999995</v>
      </c>
      <c r="AU1969">
        <v>0</v>
      </c>
      <c r="AV1969" t="s">
        <v>204</v>
      </c>
      <c r="AW1969">
        <v>0</v>
      </c>
      <c r="AX1969">
        <v>-1.4419999999999999</v>
      </c>
      <c r="AY1969">
        <v>-3.5999999999999997E-2</v>
      </c>
      <c r="AZ1969">
        <v>0</v>
      </c>
      <c r="BA1969">
        <v>0</v>
      </c>
      <c r="BB1969">
        <v>0</v>
      </c>
      <c r="BC1969">
        <v>0</v>
      </c>
      <c r="BD1969">
        <v>407.17181967213099</v>
      </c>
      <c r="BE1969">
        <v>4.6448921432043502</v>
      </c>
      <c r="BF1969">
        <v>1.36413704191375</v>
      </c>
      <c r="BG1969">
        <v>-1</v>
      </c>
      <c r="BH1969">
        <v>0</v>
      </c>
      <c r="BI1969">
        <v>0</v>
      </c>
      <c r="BJ1969" t="s">
        <v>205</v>
      </c>
      <c r="BK1969">
        <v>1.88476</v>
      </c>
      <c r="BL1969">
        <v>1.8816999999999999</v>
      </c>
      <c r="BM1969">
        <v>1.8832</v>
      </c>
      <c r="BN1969">
        <v>1.8818699999999999</v>
      </c>
      <c r="BO1969">
        <v>1.88384</v>
      </c>
      <c r="BP1969">
        <v>1.8830899999999999</v>
      </c>
      <c r="BQ1969">
        <v>1.8847799999999999</v>
      </c>
      <c r="BR1969">
        <v>1.88232</v>
      </c>
      <c r="BS1969" t="s">
        <v>206</v>
      </c>
      <c r="BT1969" t="s">
        <v>17</v>
      </c>
      <c r="BU1969" t="s">
        <v>17</v>
      </c>
      <c r="BV1969" t="s">
        <v>17</v>
      </c>
      <c r="BW1969" t="s">
        <v>207</v>
      </c>
      <c r="BX1969" t="s">
        <v>208</v>
      </c>
      <c r="BY1969" t="s">
        <v>209</v>
      </c>
      <c r="BZ1969" t="s">
        <v>209</v>
      </c>
      <c r="CA1969" t="s">
        <v>209</v>
      </c>
      <c r="CB1969" t="s">
        <v>209</v>
      </c>
      <c r="CC1969">
        <v>5</v>
      </c>
      <c r="CD1969">
        <v>0</v>
      </c>
      <c r="CE1969">
        <v>0</v>
      </c>
      <c r="CF1969">
        <v>0</v>
      </c>
      <c r="CG1969">
        <v>0</v>
      </c>
      <c r="CH1969">
        <v>2</v>
      </c>
      <c r="CI1969">
        <v>1330.77</v>
      </c>
      <c r="CJ1969">
        <v>0.65739899999999996</v>
      </c>
      <c r="CK1969">
        <v>9.8688599999999997</v>
      </c>
      <c r="CL1969">
        <v>11.517200000000001</v>
      </c>
      <c r="CM1969">
        <v>30.000499999999999</v>
      </c>
      <c r="CN1969">
        <v>11.299799999999999</v>
      </c>
      <c r="CO1969">
        <v>11.569900000000001</v>
      </c>
      <c r="CP1969">
        <v>-1</v>
      </c>
      <c r="CQ1969">
        <v>0</v>
      </c>
      <c r="CR1969">
        <v>100</v>
      </c>
      <c r="CS1969">
        <v>-999.9</v>
      </c>
      <c r="CT1969">
        <v>400</v>
      </c>
      <c r="CU1969">
        <v>7.86137</v>
      </c>
      <c r="CV1969">
        <v>103.57599999999999</v>
      </c>
      <c r="CW1969">
        <v>103.119</v>
      </c>
    </row>
    <row r="1970" spans="1:101" x14ac:dyDescent="0.2">
      <c r="A1970">
        <v>1956</v>
      </c>
      <c r="B1970">
        <v>1550586175.7</v>
      </c>
      <c r="C1970">
        <v>7004.2000000476801</v>
      </c>
      <c r="D1970" t="s">
        <v>4139</v>
      </c>
      <c r="E1970" t="s">
        <v>4140</v>
      </c>
      <c r="F1970">
        <f t="shared" si="450"/>
        <v>8092</v>
      </c>
      <c r="G1970">
        <f t="shared" si="451"/>
        <v>42.458002736079877</v>
      </c>
      <c r="H1970">
        <f t="shared" si="452"/>
        <v>0.39646316519649266</v>
      </c>
      <c r="I1970" t="s">
        <v>197</v>
      </c>
      <c r="J1970" t="s">
        <v>198</v>
      </c>
      <c r="K1970" t="s">
        <v>199</v>
      </c>
      <c r="L1970" t="s">
        <v>200</v>
      </c>
      <c r="M1970" t="s">
        <v>3799</v>
      </c>
      <c r="N1970" t="s">
        <v>3800</v>
      </c>
      <c r="O1970" t="s">
        <v>203</v>
      </c>
      <c r="P1970" t="s">
        <v>1765</v>
      </c>
      <c r="Q1970">
        <v>1550586175.7</v>
      </c>
      <c r="R1970">
        <f t="shared" si="453"/>
        <v>8.7391992760029943E-3</v>
      </c>
      <c r="S1970">
        <f t="shared" si="454"/>
        <v>-10.468736174763455</v>
      </c>
      <c r="T1970">
        <f t="shared" si="455"/>
        <v>82.988054844389225</v>
      </c>
      <c r="U1970">
        <f t="shared" si="456"/>
        <v>0.97941135702258808</v>
      </c>
      <c r="V1970">
        <f t="shared" si="457"/>
        <v>1.1801835322674821</v>
      </c>
      <c r="W1970">
        <v>114</v>
      </c>
      <c r="X1970">
        <v>8</v>
      </c>
      <c r="Y1970">
        <f t="shared" si="458"/>
        <v>1</v>
      </c>
      <c r="Z1970">
        <f t="shared" si="459"/>
        <v>0</v>
      </c>
      <c r="AA1970">
        <f t="shared" si="460"/>
        <v>55978.986621049888</v>
      </c>
      <c r="AB1970">
        <f t="shared" si="461"/>
        <v>69.318200000000004</v>
      </c>
      <c r="AC1970">
        <f t="shared" si="462"/>
        <v>33.965918000000002</v>
      </c>
      <c r="AD1970">
        <f t="shared" si="463"/>
        <v>0.49</v>
      </c>
      <c r="AE1970">
        <f t="shared" si="464"/>
        <v>0.39</v>
      </c>
      <c r="AF1970">
        <v>10</v>
      </c>
      <c r="AG1970">
        <v>1550586175.7</v>
      </c>
      <c r="AH1970">
        <v>405.577</v>
      </c>
      <c r="AI1970">
        <v>400.71800000000002</v>
      </c>
      <c r="AJ1970">
        <v>9.8191100000000002</v>
      </c>
      <c r="AK1970">
        <v>3.7467700000000002</v>
      </c>
      <c r="AL1970">
        <v>1425.05</v>
      </c>
      <c r="AM1970">
        <v>99.722700000000003</v>
      </c>
      <c r="AN1970">
        <v>2.2730799999999999E-2</v>
      </c>
      <c r="AO1970">
        <v>9.3538999999999994</v>
      </c>
      <c r="AP1970">
        <v>999.9</v>
      </c>
      <c r="AQ1970">
        <v>999.9</v>
      </c>
      <c r="AR1970">
        <v>9991.25</v>
      </c>
      <c r="AS1970">
        <v>0</v>
      </c>
      <c r="AT1970">
        <v>69.318200000000004</v>
      </c>
      <c r="AU1970">
        <v>0</v>
      </c>
      <c r="AV1970" t="s">
        <v>204</v>
      </c>
      <c r="AW1970">
        <v>0</v>
      </c>
      <c r="AX1970">
        <v>-1.4419999999999999</v>
      </c>
      <c r="AY1970">
        <v>-3.5999999999999997E-2</v>
      </c>
      <c r="AZ1970">
        <v>0</v>
      </c>
      <c r="BA1970">
        <v>0</v>
      </c>
      <c r="BB1970">
        <v>0</v>
      </c>
      <c r="BC1970">
        <v>0</v>
      </c>
      <c r="BD1970">
        <v>407.32684426229503</v>
      </c>
      <c r="BE1970">
        <v>4.6149612055660496</v>
      </c>
      <c r="BF1970">
        <v>1.3553033597897</v>
      </c>
      <c r="BG1970">
        <v>-1</v>
      </c>
      <c r="BH1970">
        <v>0</v>
      </c>
      <c r="BI1970">
        <v>0</v>
      </c>
      <c r="BJ1970" t="s">
        <v>205</v>
      </c>
      <c r="BK1970">
        <v>1.8847400000000001</v>
      </c>
      <c r="BL1970">
        <v>1.8816999999999999</v>
      </c>
      <c r="BM1970">
        <v>1.8832100000000001</v>
      </c>
      <c r="BN1970">
        <v>1.8818699999999999</v>
      </c>
      <c r="BO1970">
        <v>1.88381</v>
      </c>
      <c r="BP1970">
        <v>1.8830899999999999</v>
      </c>
      <c r="BQ1970">
        <v>1.8847799999999999</v>
      </c>
      <c r="BR1970">
        <v>1.88232</v>
      </c>
      <c r="BS1970" t="s">
        <v>206</v>
      </c>
      <c r="BT1970" t="s">
        <v>17</v>
      </c>
      <c r="BU1970" t="s">
        <v>17</v>
      </c>
      <c r="BV1970" t="s">
        <v>17</v>
      </c>
      <c r="BW1970" t="s">
        <v>207</v>
      </c>
      <c r="BX1970" t="s">
        <v>208</v>
      </c>
      <c r="BY1970" t="s">
        <v>209</v>
      </c>
      <c r="BZ1970" t="s">
        <v>209</v>
      </c>
      <c r="CA1970" t="s">
        <v>209</v>
      </c>
      <c r="CB1970" t="s">
        <v>209</v>
      </c>
      <c r="CC1970">
        <v>5</v>
      </c>
      <c r="CD1970">
        <v>0</v>
      </c>
      <c r="CE1970">
        <v>0</v>
      </c>
      <c r="CF1970">
        <v>0</v>
      </c>
      <c r="CG1970">
        <v>0</v>
      </c>
      <c r="CH1970">
        <v>2</v>
      </c>
      <c r="CI1970">
        <v>1336.8</v>
      </c>
      <c r="CJ1970">
        <v>0.65739999999999998</v>
      </c>
      <c r="CK1970">
        <v>9.8704300000000007</v>
      </c>
      <c r="CL1970">
        <v>11.5192</v>
      </c>
      <c r="CM1970">
        <v>30.000499999999999</v>
      </c>
      <c r="CN1970">
        <v>11.302</v>
      </c>
      <c r="CO1970">
        <v>11.5723</v>
      </c>
      <c r="CP1970">
        <v>-1</v>
      </c>
      <c r="CQ1970">
        <v>0</v>
      </c>
      <c r="CR1970">
        <v>100</v>
      </c>
      <c r="CS1970">
        <v>-999.9</v>
      </c>
      <c r="CT1970">
        <v>400</v>
      </c>
      <c r="CU1970">
        <v>7.8267899999999999</v>
      </c>
      <c r="CV1970">
        <v>103.57599999999999</v>
      </c>
      <c r="CW1970">
        <v>103.11799999999999</v>
      </c>
    </row>
    <row r="1971" spans="1:101" x14ac:dyDescent="0.2">
      <c r="A1971">
        <v>1957</v>
      </c>
      <c r="B1971">
        <v>1550586177.7</v>
      </c>
      <c r="C1971">
        <v>7006.2000000476801</v>
      </c>
      <c r="D1971" t="s">
        <v>4141</v>
      </c>
      <c r="E1971" t="s">
        <v>4142</v>
      </c>
      <c r="F1971">
        <f t="shared" si="450"/>
        <v>8092</v>
      </c>
      <c r="G1971">
        <f t="shared" si="451"/>
        <v>42.456881654932374</v>
      </c>
      <c r="H1971">
        <f t="shared" si="452"/>
        <v>0.39485877595919544</v>
      </c>
      <c r="I1971" t="s">
        <v>197</v>
      </c>
      <c r="J1971" t="s">
        <v>198</v>
      </c>
      <c r="K1971" t="s">
        <v>199</v>
      </c>
      <c r="L1971" t="s">
        <v>200</v>
      </c>
      <c r="M1971" t="s">
        <v>3799</v>
      </c>
      <c r="N1971" t="s">
        <v>3800</v>
      </c>
      <c r="O1971" t="s">
        <v>203</v>
      </c>
      <c r="P1971" t="s">
        <v>1765</v>
      </c>
      <c r="Q1971">
        <v>1550586177.7</v>
      </c>
      <c r="R1971">
        <f t="shared" si="453"/>
        <v>8.7371277533578838E-3</v>
      </c>
      <c r="S1971">
        <f t="shared" si="454"/>
        <v>-10.614175678048312</v>
      </c>
      <c r="T1971">
        <f t="shared" si="455"/>
        <v>82.94472986229357</v>
      </c>
      <c r="U1971">
        <f t="shared" si="456"/>
        <v>0.97916756668758398</v>
      </c>
      <c r="V1971">
        <f t="shared" si="457"/>
        <v>1.180506065078778</v>
      </c>
      <c r="W1971">
        <v>132</v>
      </c>
      <c r="X1971">
        <v>9</v>
      </c>
      <c r="Y1971">
        <f t="shared" si="458"/>
        <v>1</v>
      </c>
      <c r="Z1971">
        <f t="shared" si="459"/>
        <v>0</v>
      </c>
      <c r="AA1971">
        <f t="shared" si="460"/>
        <v>56098.670822101958</v>
      </c>
      <c r="AB1971">
        <f t="shared" si="461"/>
        <v>69.277100000000004</v>
      </c>
      <c r="AC1971">
        <f t="shared" si="462"/>
        <v>33.945779000000002</v>
      </c>
      <c r="AD1971">
        <f t="shared" si="463"/>
        <v>0.49</v>
      </c>
      <c r="AE1971">
        <f t="shared" si="464"/>
        <v>0.39</v>
      </c>
      <c r="AF1971">
        <v>10</v>
      </c>
      <c r="AG1971">
        <v>1550586177.7</v>
      </c>
      <c r="AH1971">
        <v>405.70400000000001</v>
      </c>
      <c r="AI1971">
        <v>400.74400000000003</v>
      </c>
      <c r="AJ1971">
        <v>9.8167899999999992</v>
      </c>
      <c r="AK1971">
        <v>3.7469399999999999</v>
      </c>
      <c r="AL1971">
        <v>1425.3</v>
      </c>
      <c r="AM1971">
        <v>99.721500000000006</v>
      </c>
      <c r="AN1971">
        <v>2.2669600000000002E-2</v>
      </c>
      <c r="AO1971">
        <v>9.3579600000000003</v>
      </c>
      <c r="AP1971">
        <v>999.9</v>
      </c>
      <c r="AQ1971">
        <v>999.9</v>
      </c>
      <c r="AR1971">
        <v>10013.799999999999</v>
      </c>
      <c r="AS1971">
        <v>0</v>
      </c>
      <c r="AT1971">
        <v>69.277100000000004</v>
      </c>
      <c r="AU1971">
        <v>0</v>
      </c>
      <c r="AV1971" t="s">
        <v>204</v>
      </c>
      <c r="AW1971">
        <v>0</v>
      </c>
      <c r="AX1971">
        <v>-1.4419999999999999</v>
      </c>
      <c r="AY1971">
        <v>-3.5999999999999997E-2</v>
      </c>
      <c r="AZ1971">
        <v>0</v>
      </c>
      <c r="BA1971">
        <v>0</v>
      </c>
      <c r="BB1971">
        <v>0</v>
      </c>
      <c r="BC1971">
        <v>0</v>
      </c>
      <c r="BD1971">
        <v>407.40390163934399</v>
      </c>
      <c r="BE1971">
        <v>4.5963961852309501</v>
      </c>
      <c r="BF1971">
        <v>1.34994192595087</v>
      </c>
      <c r="BG1971">
        <v>-1</v>
      </c>
      <c r="BH1971">
        <v>0</v>
      </c>
      <c r="BI1971">
        <v>0</v>
      </c>
      <c r="BJ1971" t="s">
        <v>205</v>
      </c>
      <c r="BK1971">
        <v>1.88473</v>
      </c>
      <c r="BL1971">
        <v>1.8816999999999999</v>
      </c>
      <c r="BM1971">
        <v>1.88323</v>
      </c>
      <c r="BN1971">
        <v>1.8818699999999999</v>
      </c>
      <c r="BO1971">
        <v>1.8837900000000001</v>
      </c>
      <c r="BP1971">
        <v>1.8830899999999999</v>
      </c>
      <c r="BQ1971">
        <v>1.8847700000000001</v>
      </c>
      <c r="BR1971">
        <v>1.88232</v>
      </c>
      <c r="BS1971" t="s">
        <v>206</v>
      </c>
      <c r="BT1971" t="s">
        <v>17</v>
      </c>
      <c r="BU1971" t="s">
        <v>17</v>
      </c>
      <c r="BV1971" t="s">
        <v>17</v>
      </c>
      <c r="BW1971" t="s">
        <v>207</v>
      </c>
      <c r="BX1971" t="s">
        <v>208</v>
      </c>
      <c r="BY1971" t="s">
        <v>209</v>
      </c>
      <c r="BZ1971" t="s">
        <v>209</v>
      </c>
      <c r="CA1971" t="s">
        <v>209</v>
      </c>
      <c r="CB1971" t="s">
        <v>209</v>
      </c>
      <c r="CC1971">
        <v>5</v>
      </c>
      <c r="CD1971">
        <v>0</v>
      </c>
      <c r="CE1971">
        <v>0</v>
      </c>
      <c r="CF1971">
        <v>0</v>
      </c>
      <c r="CG1971">
        <v>0</v>
      </c>
      <c r="CH1971">
        <v>2</v>
      </c>
      <c r="CI1971">
        <v>1323.62</v>
      </c>
      <c r="CJ1971">
        <v>0.65739999999999998</v>
      </c>
      <c r="CK1971">
        <v>9.8719900000000003</v>
      </c>
      <c r="CL1971">
        <v>11.521000000000001</v>
      </c>
      <c r="CM1971">
        <v>30.000399999999999</v>
      </c>
      <c r="CN1971">
        <v>11.304</v>
      </c>
      <c r="CO1971">
        <v>11.5747</v>
      </c>
      <c r="CP1971">
        <v>-1</v>
      </c>
      <c r="CQ1971">
        <v>0</v>
      </c>
      <c r="CR1971">
        <v>100</v>
      </c>
      <c r="CS1971">
        <v>-999.9</v>
      </c>
      <c r="CT1971">
        <v>400</v>
      </c>
      <c r="CU1971">
        <v>7.7951199999999998</v>
      </c>
      <c r="CV1971">
        <v>103.575</v>
      </c>
      <c r="CW1971">
        <v>103.11799999999999</v>
      </c>
    </row>
    <row r="1972" spans="1:101" x14ac:dyDescent="0.2">
      <c r="A1972">
        <v>1958</v>
      </c>
      <c r="B1972">
        <v>1550586179.7</v>
      </c>
      <c r="C1972">
        <v>7008.2000000476801</v>
      </c>
      <c r="D1972" t="s">
        <v>4143</v>
      </c>
      <c r="E1972" t="s">
        <v>4144</v>
      </c>
      <c r="F1972">
        <f t="shared" si="450"/>
        <v>8092</v>
      </c>
      <c r="G1972">
        <f t="shared" si="451"/>
        <v>42.457114581800788</v>
      </c>
      <c r="H1972">
        <f t="shared" si="452"/>
        <v>0.39091426642287824</v>
      </c>
      <c r="I1972" t="s">
        <v>197</v>
      </c>
      <c r="J1972" t="s">
        <v>198</v>
      </c>
      <c r="K1972" t="s">
        <v>199</v>
      </c>
      <c r="L1972" t="s">
        <v>200</v>
      </c>
      <c r="M1972" t="s">
        <v>3799</v>
      </c>
      <c r="N1972" t="s">
        <v>3800</v>
      </c>
      <c r="O1972" t="s">
        <v>203</v>
      </c>
      <c r="P1972" t="s">
        <v>1765</v>
      </c>
      <c r="Q1972">
        <v>1550586179.7</v>
      </c>
      <c r="R1972">
        <f t="shared" si="453"/>
        <v>8.7394831158535014E-3</v>
      </c>
      <c r="S1972">
        <f t="shared" si="454"/>
        <v>-10.868932991714521</v>
      </c>
      <c r="T1972">
        <f t="shared" si="455"/>
        <v>82.950594447678952</v>
      </c>
      <c r="U1972">
        <f t="shared" si="456"/>
        <v>0.97919066579359504</v>
      </c>
      <c r="V1972">
        <f t="shared" si="457"/>
        <v>1.1804504504319364</v>
      </c>
      <c r="W1972">
        <v>140</v>
      </c>
      <c r="X1972">
        <v>10</v>
      </c>
      <c r="Y1972">
        <f t="shared" si="458"/>
        <v>1</v>
      </c>
      <c r="Z1972">
        <f t="shared" si="459"/>
        <v>0</v>
      </c>
      <c r="AA1972">
        <f t="shared" si="460"/>
        <v>56132.277905007366</v>
      </c>
      <c r="AB1972">
        <f t="shared" si="461"/>
        <v>69.226399999999998</v>
      </c>
      <c r="AC1972">
        <f t="shared" si="462"/>
        <v>33.920935999999998</v>
      </c>
      <c r="AD1972">
        <f t="shared" si="463"/>
        <v>0.49</v>
      </c>
      <c r="AE1972">
        <f t="shared" si="464"/>
        <v>0.39</v>
      </c>
      <c r="AF1972">
        <v>10</v>
      </c>
      <c r="AG1972">
        <v>1550586179.7</v>
      </c>
      <c r="AH1972">
        <v>405.87099999999998</v>
      </c>
      <c r="AI1972">
        <v>400.73500000000001</v>
      </c>
      <c r="AJ1972">
        <v>9.8169900000000005</v>
      </c>
      <c r="AK1972">
        <v>3.74674</v>
      </c>
      <c r="AL1972">
        <v>1425.59</v>
      </c>
      <c r="AM1972">
        <v>99.721800000000002</v>
      </c>
      <c r="AN1972">
        <v>2.2690499999999999E-2</v>
      </c>
      <c r="AO1972">
        <v>9.3572600000000001</v>
      </c>
      <c r="AP1972">
        <v>999.9</v>
      </c>
      <c r="AQ1972">
        <v>999.9</v>
      </c>
      <c r="AR1972">
        <v>10020</v>
      </c>
      <c r="AS1972">
        <v>0</v>
      </c>
      <c r="AT1972">
        <v>69.226399999999998</v>
      </c>
      <c r="AU1972">
        <v>0</v>
      </c>
      <c r="AV1972" t="s">
        <v>204</v>
      </c>
      <c r="AW1972">
        <v>0</v>
      </c>
      <c r="AX1972">
        <v>-1.4419999999999999</v>
      </c>
      <c r="AY1972">
        <v>-3.5999999999999997E-2</v>
      </c>
      <c r="AZ1972">
        <v>0</v>
      </c>
      <c r="BA1972">
        <v>0</v>
      </c>
      <c r="BB1972">
        <v>0</v>
      </c>
      <c r="BC1972">
        <v>0</v>
      </c>
      <c r="BD1972">
        <v>407.59446721311502</v>
      </c>
      <c r="BE1972">
        <v>4.55045565079394</v>
      </c>
      <c r="BF1972">
        <v>1.33654910542789</v>
      </c>
      <c r="BG1972">
        <v>-1</v>
      </c>
      <c r="BH1972">
        <v>0</v>
      </c>
      <c r="BI1972">
        <v>0</v>
      </c>
      <c r="BJ1972" t="s">
        <v>205</v>
      </c>
      <c r="BK1972">
        <v>1.8847400000000001</v>
      </c>
      <c r="BL1972">
        <v>1.8816900000000001</v>
      </c>
      <c r="BM1972">
        <v>1.88323</v>
      </c>
      <c r="BN1972">
        <v>1.88188</v>
      </c>
      <c r="BO1972">
        <v>1.88381</v>
      </c>
      <c r="BP1972">
        <v>1.8830899999999999</v>
      </c>
      <c r="BQ1972">
        <v>1.8847799999999999</v>
      </c>
      <c r="BR1972">
        <v>1.88232</v>
      </c>
      <c r="BS1972" t="s">
        <v>206</v>
      </c>
      <c r="BT1972" t="s">
        <v>17</v>
      </c>
      <c r="BU1972" t="s">
        <v>17</v>
      </c>
      <c r="BV1972" t="s">
        <v>17</v>
      </c>
      <c r="BW1972" t="s">
        <v>207</v>
      </c>
      <c r="BX1972" t="s">
        <v>208</v>
      </c>
      <c r="BY1972" t="s">
        <v>209</v>
      </c>
      <c r="BZ1972" t="s">
        <v>209</v>
      </c>
      <c r="CA1972" t="s">
        <v>209</v>
      </c>
      <c r="CB1972" t="s">
        <v>209</v>
      </c>
      <c r="CC1972">
        <v>5</v>
      </c>
      <c r="CD1972">
        <v>0</v>
      </c>
      <c r="CE1972">
        <v>0</v>
      </c>
      <c r="CF1972">
        <v>0</v>
      </c>
      <c r="CG1972">
        <v>0</v>
      </c>
      <c r="CH1972">
        <v>2</v>
      </c>
      <c r="CI1972">
        <v>1317.33</v>
      </c>
      <c r="CJ1972">
        <v>0.65739999999999998</v>
      </c>
      <c r="CK1972">
        <v>9.8736999999999995</v>
      </c>
      <c r="CL1972">
        <v>11.523300000000001</v>
      </c>
      <c r="CM1972">
        <v>30.000599999999999</v>
      </c>
      <c r="CN1972">
        <v>11.3058</v>
      </c>
      <c r="CO1972">
        <v>11.577199999999999</v>
      </c>
      <c r="CP1972">
        <v>-1</v>
      </c>
      <c r="CQ1972">
        <v>0</v>
      </c>
      <c r="CR1972">
        <v>100</v>
      </c>
      <c r="CS1972">
        <v>-999.9</v>
      </c>
      <c r="CT1972">
        <v>400</v>
      </c>
      <c r="CU1972">
        <v>7.7569999999999997</v>
      </c>
      <c r="CV1972">
        <v>103.574</v>
      </c>
      <c r="CW1972">
        <v>103.117</v>
      </c>
    </row>
    <row r="1973" spans="1:101" x14ac:dyDescent="0.2">
      <c r="A1973">
        <v>1959</v>
      </c>
      <c r="B1973">
        <v>1550586181.7</v>
      </c>
      <c r="C1973">
        <v>7010.2000000476801</v>
      </c>
      <c r="D1973" t="s">
        <v>4145</v>
      </c>
      <c r="E1973" t="s">
        <v>4146</v>
      </c>
      <c r="F1973">
        <f t="shared" si="450"/>
        <v>8092</v>
      </c>
      <c r="G1973">
        <f t="shared" si="451"/>
        <v>42.457077471428519</v>
      </c>
      <c r="H1973">
        <f t="shared" si="452"/>
        <v>0.38895550731455508</v>
      </c>
      <c r="I1973" t="s">
        <v>197</v>
      </c>
      <c r="J1973" t="s">
        <v>198</v>
      </c>
      <c r="K1973" t="s">
        <v>199</v>
      </c>
      <c r="L1973" t="s">
        <v>200</v>
      </c>
      <c r="M1973" t="s">
        <v>3799</v>
      </c>
      <c r="N1973" t="s">
        <v>3800</v>
      </c>
      <c r="O1973" t="s">
        <v>203</v>
      </c>
      <c r="P1973" t="s">
        <v>1765</v>
      </c>
      <c r="Q1973">
        <v>1550586181.7</v>
      </c>
      <c r="R1973">
        <f t="shared" si="453"/>
        <v>8.7431612773181174E-3</v>
      </c>
      <c r="S1973">
        <f t="shared" si="454"/>
        <v>-11.059121866010377</v>
      </c>
      <c r="T1973">
        <f t="shared" si="455"/>
        <v>82.953959165813814</v>
      </c>
      <c r="U1973">
        <f t="shared" si="456"/>
        <v>0.97937736279252585</v>
      </c>
      <c r="V1973">
        <f t="shared" si="457"/>
        <v>1.1806276308462653</v>
      </c>
      <c r="W1973">
        <v>125</v>
      </c>
      <c r="X1973">
        <v>9</v>
      </c>
      <c r="Y1973">
        <f t="shared" si="458"/>
        <v>1</v>
      </c>
      <c r="Z1973">
        <f t="shared" si="459"/>
        <v>0</v>
      </c>
      <c r="AA1973">
        <f t="shared" si="460"/>
        <v>56105.374873748064</v>
      </c>
      <c r="AB1973">
        <f t="shared" si="461"/>
        <v>69.185299999999998</v>
      </c>
      <c r="AC1973">
        <f t="shared" si="462"/>
        <v>33.900796999999997</v>
      </c>
      <c r="AD1973">
        <f t="shared" si="463"/>
        <v>0.49</v>
      </c>
      <c r="AE1973">
        <f t="shared" si="464"/>
        <v>0.39</v>
      </c>
      <c r="AF1973">
        <v>10</v>
      </c>
      <c r="AG1973">
        <v>1550586181.7</v>
      </c>
      <c r="AH1973">
        <v>406.01499999999999</v>
      </c>
      <c r="AI1973">
        <v>400.74799999999999</v>
      </c>
      <c r="AJ1973">
        <v>9.8187899999999999</v>
      </c>
      <c r="AK1973">
        <v>3.74655</v>
      </c>
      <c r="AL1973">
        <v>1425.72</v>
      </c>
      <c r="AM1973">
        <v>99.722499999999997</v>
      </c>
      <c r="AN1973">
        <v>2.2719400000000001E-2</v>
      </c>
      <c r="AO1973">
        <v>9.3594899999999992</v>
      </c>
      <c r="AP1973">
        <v>999.9</v>
      </c>
      <c r="AQ1973">
        <v>999.9</v>
      </c>
      <c r="AR1973">
        <v>10015</v>
      </c>
      <c r="AS1973">
        <v>0</v>
      </c>
      <c r="AT1973">
        <v>69.185299999999998</v>
      </c>
      <c r="AU1973">
        <v>0</v>
      </c>
      <c r="AV1973" t="s">
        <v>204</v>
      </c>
      <c r="AW1973">
        <v>0</v>
      </c>
      <c r="AX1973">
        <v>-1.4419999999999999</v>
      </c>
      <c r="AY1973">
        <v>-3.5999999999999997E-2</v>
      </c>
      <c r="AZ1973">
        <v>0</v>
      </c>
      <c r="BA1973">
        <v>0</v>
      </c>
      <c r="BB1973">
        <v>0</v>
      </c>
      <c r="BC1973">
        <v>0</v>
      </c>
      <c r="BD1973">
        <v>407.74518032786898</v>
      </c>
      <c r="BE1973">
        <v>4.5276668126147097</v>
      </c>
      <c r="BF1973">
        <v>1.3299690247619</v>
      </c>
      <c r="BG1973">
        <v>-1</v>
      </c>
      <c r="BH1973">
        <v>0</v>
      </c>
      <c r="BI1973">
        <v>0</v>
      </c>
      <c r="BJ1973" t="s">
        <v>205</v>
      </c>
      <c r="BK1973">
        <v>1.8847499999999999</v>
      </c>
      <c r="BL1973">
        <v>1.8816999999999999</v>
      </c>
      <c r="BM1973">
        <v>1.88323</v>
      </c>
      <c r="BN1973">
        <v>1.88188</v>
      </c>
      <c r="BO1973">
        <v>1.8837999999999999</v>
      </c>
      <c r="BP1973">
        <v>1.8830899999999999</v>
      </c>
      <c r="BQ1973">
        <v>1.8847799999999999</v>
      </c>
      <c r="BR1973">
        <v>1.8823099999999999</v>
      </c>
      <c r="BS1973" t="s">
        <v>206</v>
      </c>
      <c r="BT1973" t="s">
        <v>17</v>
      </c>
      <c r="BU1973" t="s">
        <v>17</v>
      </c>
      <c r="BV1973" t="s">
        <v>17</v>
      </c>
      <c r="BW1973" t="s">
        <v>207</v>
      </c>
      <c r="BX1973" t="s">
        <v>208</v>
      </c>
      <c r="BY1973" t="s">
        <v>209</v>
      </c>
      <c r="BZ1973" t="s">
        <v>209</v>
      </c>
      <c r="CA1973" t="s">
        <v>209</v>
      </c>
      <c r="CB1973" t="s">
        <v>209</v>
      </c>
      <c r="CC1973">
        <v>5</v>
      </c>
      <c r="CD1973">
        <v>0</v>
      </c>
      <c r="CE1973">
        <v>0</v>
      </c>
      <c r="CF1973">
        <v>0</v>
      </c>
      <c r="CG1973">
        <v>0</v>
      </c>
      <c r="CH1973">
        <v>2</v>
      </c>
      <c r="CI1973">
        <v>1329.19</v>
      </c>
      <c r="CJ1973">
        <v>0.65739999999999998</v>
      </c>
      <c r="CK1973">
        <v>9.8753899999999994</v>
      </c>
      <c r="CL1973">
        <v>11.525700000000001</v>
      </c>
      <c r="CM1973">
        <v>30.000699999999998</v>
      </c>
      <c r="CN1973">
        <v>11.308</v>
      </c>
      <c r="CO1973">
        <v>11.579599999999999</v>
      </c>
      <c r="CP1973">
        <v>-1</v>
      </c>
      <c r="CQ1973">
        <v>0</v>
      </c>
      <c r="CR1973">
        <v>100</v>
      </c>
      <c r="CS1973">
        <v>-999.9</v>
      </c>
      <c r="CT1973">
        <v>400</v>
      </c>
      <c r="CU1973">
        <v>7.7247300000000001</v>
      </c>
      <c r="CV1973">
        <v>103.574</v>
      </c>
      <c r="CW1973">
        <v>103.116</v>
      </c>
    </row>
    <row r="1974" spans="1:101" x14ac:dyDescent="0.2">
      <c r="A1974">
        <v>1960</v>
      </c>
      <c r="B1974">
        <v>1550586183.7</v>
      </c>
      <c r="C1974">
        <v>7012.2000000476801</v>
      </c>
      <c r="D1974" t="s">
        <v>4147</v>
      </c>
      <c r="E1974" t="s">
        <v>4148</v>
      </c>
      <c r="F1974">
        <f t="shared" si="450"/>
        <v>8092</v>
      </c>
      <c r="G1974">
        <f t="shared" si="451"/>
        <v>42.456952222808951</v>
      </c>
      <c r="H1974">
        <f t="shared" si="452"/>
        <v>0.38737798662727913</v>
      </c>
      <c r="I1974" t="s">
        <v>197</v>
      </c>
      <c r="J1974" t="s">
        <v>198</v>
      </c>
      <c r="K1974" t="s">
        <v>199</v>
      </c>
      <c r="L1974" t="s">
        <v>200</v>
      </c>
      <c r="M1974" t="s">
        <v>3799</v>
      </c>
      <c r="N1974" t="s">
        <v>3800</v>
      </c>
      <c r="O1974" t="s">
        <v>203</v>
      </c>
      <c r="P1974" t="s">
        <v>1765</v>
      </c>
      <c r="Q1974">
        <v>1550586183.7</v>
      </c>
      <c r="R1974">
        <f t="shared" si="453"/>
        <v>8.7373806604147744E-3</v>
      </c>
      <c r="S1974">
        <f t="shared" si="454"/>
        <v>-11.245736003795415</v>
      </c>
      <c r="T1974">
        <f t="shared" si="455"/>
        <v>82.929749166409891</v>
      </c>
      <c r="U1974">
        <f t="shared" si="456"/>
        <v>0.97918378914098603</v>
      </c>
      <c r="V1974">
        <f t="shared" si="457"/>
        <v>1.1807388771623073</v>
      </c>
      <c r="W1974">
        <v>119</v>
      </c>
      <c r="X1974">
        <v>8</v>
      </c>
      <c r="Y1974">
        <f t="shared" si="458"/>
        <v>1</v>
      </c>
      <c r="Z1974">
        <f t="shared" si="459"/>
        <v>0</v>
      </c>
      <c r="AA1974">
        <f t="shared" si="460"/>
        <v>56017.907772739127</v>
      </c>
      <c r="AB1974">
        <f t="shared" si="461"/>
        <v>69.1798</v>
      </c>
      <c r="AC1974">
        <f t="shared" si="462"/>
        <v>33.898102000000002</v>
      </c>
      <c r="AD1974">
        <f t="shared" si="463"/>
        <v>0.49</v>
      </c>
      <c r="AE1974">
        <f t="shared" si="464"/>
        <v>0.39</v>
      </c>
      <c r="AF1974">
        <v>10</v>
      </c>
      <c r="AG1974">
        <v>1550586183.7</v>
      </c>
      <c r="AH1974">
        <v>406.16199999999998</v>
      </c>
      <c r="AI1974">
        <v>400.762</v>
      </c>
      <c r="AJ1974">
        <v>9.8168199999999999</v>
      </c>
      <c r="AK1974">
        <v>3.7470500000000002</v>
      </c>
      <c r="AL1974">
        <v>1425.36</v>
      </c>
      <c r="AM1974">
        <v>99.722700000000003</v>
      </c>
      <c r="AN1974">
        <v>2.2817299999999999E-2</v>
      </c>
      <c r="AO1974">
        <v>9.3608899999999995</v>
      </c>
      <c r="AP1974">
        <v>999.9</v>
      </c>
      <c r="AQ1974">
        <v>999.9</v>
      </c>
      <c r="AR1974">
        <v>9998.75</v>
      </c>
      <c r="AS1974">
        <v>0</v>
      </c>
      <c r="AT1974">
        <v>69.1798</v>
      </c>
      <c r="AU1974">
        <v>0</v>
      </c>
      <c r="AV1974" t="s">
        <v>204</v>
      </c>
      <c r="AW1974">
        <v>0</v>
      </c>
      <c r="AX1974">
        <v>-1.4419999999999999</v>
      </c>
      <c r="AY1974">
        <v>-3.5999999999999997E-2</v>
      </c>
      <c r="AZ1974">
        <v>0</v>
      </c>
      <c r="BA1974">
        <v>0</v>
      </c>
      <c r="BB1974">
        <v>0</v>
      </c>
      <c r="BC1974">
        <v>0</v>
      </c>
      <c r="BD1974">
        <v>407.89516393442602</v>
      </c>
      <c r="BE1974">
        <v>4.50930789153443</v>
      </c>
      <c r="BF1974">
        <v>1.3245712412420501</v>
      </c>
      <c r="BG1974">
        <v>-1</v>
      </c>
      <c r="BH1974">
        <v>0</v>
      </c>
      <c r="BI1974">
        <v>0</v>
      </c>
      <c r="BJ1974" t="s">
        <v>205</v>
      </c>
      <c r="BK1974">
        <v>1.8847400000000001</v>
      </c>
      <c r="BL1974">
        <v>1.8816999999999999</v>
      </c>
      <c r="BM1974">
        <v>1.8832100000000001</v>
      </c>
      <c r="BN1974">
        <v>1.8818699999999999</v>
      </c>
      <c r="BO1974">
        <v>1.8837900000000001</v>
      </c>
      <c r="BP1974">
        <v>1.8830899999999999</v>
      </c>
      <c r="BQ1974">
        <v>1.88479</v>
      </c>
      <c r="BR1974">
        <v>1.8823099999999999</v>
      </c>
      <c r="BS1974" t="s">
        <v>206</v>
      </c>
      <c r="BT1974" t="s">
        <v>17</v>
      </c>
      <c r="BU1974" t="s">
        <v>17</v>
      </c>
      <c r="BV1974" t="s">
        <v>17</v>
      </c>
      <c r="BW1974" t="s">
        <v>207</v>
      </c>
      <c r="BX1974" t="s">
        <v>208</v>
      </c>
      <c r="BY1974" t="s">
        <v>209</v>
      </c>
      <c r="BZ1974" t="s">
        <v>209</v>
      </c>
      <c r="CA1974" t="s">
        <v>209</v>
      </c>
      <c r="CB1974" t="s">
        <v>209</v>
      </c>
      <c r="CC1974">
        <v>5</v>
      </c>
      <c r="CD1974">
        <v>0</v>
      </c>
      <c r="CE1974">
        <v>0</v>
      </c>
      <c r="CF1974">
        <v>0</v>
      </c>
      <c r="CG1974">
        <v>0</v>
      </c>
      <c r="CH1974">
        <v>2</v>
      </c>
      <c r="CI1974">
        <v>1333.25</v>
      </c>
      <c r="CJ1974">
        <v>0.65740100000000001</v>
      </c>
      <c r="CK1974">
        <v>9.8770100000000003</v>
      </c>
      <c r="CL1974">
        <v>11.5281</v>
      </c>
      <c r="CM1974">
        <v>30.000599999999999</v>
      </c>
      <c r="CN1974">
        <v>11.310499999999999</v>
      </c>
      <c r="CO1974">
        <v>11.582100000000001</v>
      </c>
      <c r="CP1974">
        <v>-1</v>
      </c>
      <c r="CQ1974">
        <v>0</v>
      </c>
      <c r="CR1974">
        <v>100</v>
      </c>
      <c r="CS1974">
        <v>-999.9</v>
      </c>
      <c r="CT1974">
        <v>400</v>
      </c>
      <c r="CU1974">
        <v>7.69252</v>
      </c>
      <c r="CV1974">
        <v>103.57299999999999</v>
      </c>
      <c r="CW1974">
        <v>103.116</v>
      </c>
    </row>
    <row r="1975" spans="1:101" x14ac:dyDescent="0.2">
      <c r="A1975">
        <v>1961</v>
      </c>
      <c r="B1975">
        <v>1550586185.7</v>
      </c>
      <c r="C1975">
        <v>7014.2000000476801</v>
      </c>
      <c r="D1975" t="s">
        <v>4149</v>
      </c>
      <c r="E1975" t="s">
        <v>4150</v>
      </c>
      <c r="F1975">
        <f t="shared" si="450"/>
        <v>8092</v>
      </c>
      <c r="G1975">
        <f t="shared" si="451"/>
        <v>42.456575477364837</v>
      </c>
      <c r="H1975">
        <f t="shared" si="452"/>
        <v>0.38519078300663356</v>
      </c>
      <c r="I1975" t="s">
        <v>197</v>
      </c>
      <c r="J1975" t="s">
        <v>198</v>
      </c>
      <c r="K1975" t="s">
        <v>199</v>
      </c>
      <c r="L1975" t="s">
        <v>200</v>
      </c>
      <c r="M1975" t="s">
        <v>3799</v>
      </c>
      <c r="N1975" t="s">
        <v>3800</v>
      </c>
      <c r="O1975" t="s">
        <v>203</v>
      </c>
      <c r="P1975" t="s">
        <v>1765</v>
      </c>
      <c r="Q1975">
        <v>1550586185.7</v>
      </c>
      <c r="R1975">
        <f t="shared" si="453"/>
        <v>8.7339077704482633E-3</v>
      </c>
      <c r="S1975">
        <f t="shared" si="454"/>
        <v>-11.482988907934152</v>
      </c>
      <c r="T1975">
        <f t="shared" si="455"/>
        <v>82.898993388633642</v>
      </c>
      <c r="U1975">
        <f t="shared" si="456"/>
        <v>0.97911646475638603</v>
      </c>
      <c r="V1975">
        <f t="shared" si="457"/>
        <v>1.1810957223162537</v>
      </c>
      <c r="W1975">
        <v>126</v>
      </c>
      <c r="X1975">
        <v>9</v>
      </c>
      <c r="Y1975">
        <f t="shared" si="458"/>
        <v>1</v>
      </c>
      <c r="Z1975">
        <f t="shared" si="459"/>
        <v>0</v>
      </c>
      <c r="AA1975">
        <f t="shared" si="460"/>
        <v>55950.22767579426</v>
      </c>
      <c r="AB1975">
        <f t="shared" si="461"/>
        <v>69.246899999999997</v>
      </c>
      <c r="AC1975">
        <f t="shared" si="462"/>
        <v>33.930980999999996</v>
      </c>
      <c r="AD1975">
        <f t="shared" si="463"/>
        <v>0.49</v>
      </c>
      <c r="AE1975">
        <f t="shared" si="464"/>
        <v>0.39</v>
      </c>
      <c r="AF1975">
        <v>10</v>
      </c>
      <c r="AG1975">
        <v>1550586185.7</v>
      </c>
      <c r="AH1975">
        <v>406.31299999999999</v>
      </c>
      <c r="AI1975">
        <v>400.745</v>
      </c>
      <c r="AJ1975">
        <v>9.8160699999999999</v>
      </c>
      <c r="AK1975">
        <v>3.74709</v>
      </c>
      <c r="AL1975">
        <v>1424.98</v>
      </c>
      <c r="AM1975">
        <v>99.723399999999998</v>
      </c>
      <c r="AN1975">
        <v>2.2879799999999999E-2</v>
      </c>
      <c r="AO1975">
        <v>9.36538</v>
      </c>
      <c r="AP1975">
        <v>999.9</v>
      </c>
      <c r="AQ1975">
        <v>999.9</v>
      </c>
      <c r="AR1975">
        <v>9986.25</v>
      </c>
      <c r="AS1975">
        <v>0</v>
      </c>
      <c r="AT1975">
        <v>69.246899999999997</v>
      </c>
      <c r="AU1975">
        <v>0</v>
      </c>
      <c r="AV1975" t="s">
        <v>204</v>
      </c>
      <c r="AW1975">
        <v>0</v>
      </c>
      <c r="AX1975">
        <v>-1.4419999999999999</v>
      </c>
      <c r="AY1975">
        <v>-3.5999999999999997E-2</v>
      </c>
      <c r="AZ1975">
        <v>0</v>
      </c>
      <c r="BA1975">
        <v>0</v>
      </c>
      <c r="BB1975">
        <v>0</v>
      </c>
      <c r="BC1975">
        <v>0</v>
      </c>
      <c r="BD1975">
        <v>408.04539344262298</v>
      </c>
      <c r="BE1975">
        <v>4.4838839452536803</v>
      </c>
      <c r="BF1975">
        <v>1.31717171265281</v>
      </c>
      <c r="BG1975">
        <v>-1</v>
      </c>
      <c r="BH1975">
        <v>0</v>
      </c>
      <c r="BI1975">
        <v>0</v>
      </c>
      <c r="BJ1975" t="s">
        <v>205</v>
      </c>
      <c r="BK1975">
        <v>1.8847499999999999</v>
      </c>
      <c r="BL1975">
        <v>1.8816999999999999</v>
      </c>
      <c r="BM1975">
        <v>1.8832100000000001</v>
      </c>
      <c r="BN1975">
        <v>1.8818699999999999</v>
      </c>
      <c r="BO1975">
        <v>1.88381</v>
      </c>
      <c r="BP1975">
        <v>1.8830899999999999</v>
      </c>
      <c r="BQ1975">
        <v>1.88479</v>
      </c>
      <c r="BR1975">
        <v>1.8823099999999999</v>
      </c>
      <c r="BS1975" t="s">
        <v>206</v>
      </c>
      <c r="BT1975" t="s">
        <v>17</v>
      </c>
      <c r="BU1975" t="s">
        <v>17</v>
      </c>
      <c r="BV1975" t="s">
        <v>17</v>
      </c>
      <c r="BW1975" t="s">
        <v>207</v>
      </c>
      <c r="BX1975" t="s">
        <v>208</v>
      </c>
      <c r="BY1975" t="s">
        <v>209</v>
      </c>
      <c r="BZ1975" t="s">
        <v>209</v>
      </c>
      <c r="CA1975" t="s">
        <v>209</v>
      </c>
      <c r="CB1975" t="s">
        <v>209</v>
      </c>
      <c r="CC1975">
        <v>5</v>
      </c>
      <c r="CD1975">
        <v>0</v>
      </c>
      <c r="CE1975">
        <v>0</v>
      </c>
      <c r="CF1975">
        <v>0</v>
      </c>
      <c r="CG1975">
        <v>0</v>
      </c>
      <c r="CH1975">
        <v>2</v>
      </c>
      <c r="CI1975">
        <v>1327.53</v>
      </c>
      <c r="CJ1975">
        <v>0.65740100000000001</v>
      </c>
      <c r="CK1975">
        <v>9.87866</v>
      </c>
      <c r="CL1975">
        <v>11.5306</v>
      </c>
      <c r="CM1975">
        <v>30.000699999999998</v>
      </c>
      <c r="CN1975">
        <v>11.312900000000001</v>
      </c>
      <c r="CO1975">
        <v>11.5845</v>
      </c>
      <c r="CP1975">
        <v>-1</v>
      </c>
      <c r="CQ1975">
        <v>0</v>
      </c>
      <c r="CR1975">
        <v>100</v>
      </c>
      <c r="CS1975">
        <v>-999.9</v>
      </c>
      <c r="CT1975">
        <v>400</v>
      </c>
      <c r="CU1975">
        <v>7.6553399999999998</v>
      </c>
      <c r="CV1975">
        <v>103.57299999999999</v>
      </c>
      <c r="CW1975">
        <v>103.116</v>
      </c>
    </row>
    <row r="1976" spans="1:101" x14ac:dyDescent="0.2">
      <c r="A1976">
        <v>1962</v>
      </c>
      <c r="B1976">
        <v>1550586187.7</v>
      </c>
      <c r="C1976">
        <v>7016.2000000476801</v>
      </c>
      <c r="D1976" t="s">
        <v>4151</v>
      </c>
      <c r="E1976" t="s">
        <v>4152</v>
      </c>
      <c r="F1976">
        <f t="shared" si="450"/>
        <v>8092</v>
      </c>
      <c r="G1976">
        <f t="shared" si="451"/>
        <v>42.45613515982879</v>
      </c>
      <c r="H1976">
        <f t="shared" si="452"/>
        <v>0.38271405233698835</v>
      </c>
      <c r="I1976" t="s">
        <v>197</v>
      </c>
      <c r="J1976" t="s">
        <v>198</v>
      </c>
      <c r="K1976" t="s">
        <v>199</v>
      </c>
      <c r="L1976" t="s">
        <v>200</v>
      </c>
      <c r="M1976" t="s">
        <v>3799</v>
      </c>
      <c r="N1976" t="s">
        <v>3800</v>
      </c>
      <c r="O1976" t="s">
        <v>203</v>
      </c>
      <c r="P1976" t="s">
        <v>1765</v>
      </c>
      <c r="Q1976">
        <v>1550586187.7</v>
      </c>
      <c r="R1976">
        <f t="shared" si="453"/>
        <v>8.7331968999071006E-3</v>
      </c>
      <c r="S1976">
        <f t="shared" si="454"/>
        <v>-11.678960445542495</v>
      </c>
      <c r="T1976">
        <f t="shared" si="455"/>
        <v>82.877708761457995</v>
      </c>
      <c r="U1976">
        <f t="shared" si="456"/>
        <v>0.97905810718840003</v>
      </c>
      <c r="V1976">
        <f t="shared" si="457"/>
        <v>1.1813286368791456</v>
      </c>
      <c r="W1976">
        <v>117</v>
      </c>
      <c r="X1976">
        <v>8</v>
      </c>
      <c r="Y1976">
        <f t="shared" si="458"/>
        <v>1</v>
      </c>
      <c r="Z1976">
        <f t="shared" si="459"/>
        <v>0</v>
      </c>
      <c r="AA1976">
        <f t="shared" si="460"/>
        <v>55936.207795418763</v>
      </c>
      <c r="AB1976">
        <f t="shared" si="461"/>
        <v>69.392099999999999</v>
      </c>
      <c r="AC1976">
        <f t="shared" si="462"/>
        <v>34.002128999999996</v>
      </c>
      <c r="AD1976">
        <f t="shared" si="463"/>
        <v>0.49</v>
      </c>
      <c r="AE1976">
        <f t="shared" si="464"/>
        <v>0.39</v>
      </c>
      <c r="AF1976">
        <v>10</v>
      </c>
      <c r="AG1976">
        <v>1550586187.7</v>
      </c>
      <c r="AH1976">
        <v>406.45800000000003</v>
      </c>
      <c r="AI1976">
        <v>400.75299999999999</v>
      </c>
      <c r="AJ1976">
        <v>9.8154800000000009</v>
      </c>
      <c r="AK1976">
        <v>3.74682</v>
      </c>
      <c r="AL1976">
        <v>1424.94</v>
      </c>
      <c r="AM1976">
        <v>99.723399999999998</v>
      </c>
      <c r="AN1976">
        <v>2.2929999999999999E-2</v>
      </c>
      <c r="AO1976">
        <v>9.3683099999999992</v>
      </c>
      <c r="AP1976">
        <v>999.9</v>
      </c>
      <c r="AQ1976">
        <v>999.9</v>
      </c>
      <c r="AR1976">
        <v>9983.75</v>
      </c>
      <c r="AS1976">
        <v>0</v>
      </c>
      <c r="AT1976">
        <v>69.392099999999999</v>
      </c>
      <c r="AU1976">
        <v>0</v>
      </c>
      <c r="AV1976" t="s">
        <v>204</v>
      </c>
      <c r="AW1976">
        <v>0</v>
      </c>
      <c r="AX1976">
        <v>-1.4419999999999999</v>
      </c>
      <c r="AY1976">
        <v>-3.5999999999999997E-2</v>
      </c>
      <c r="AZ1976">
        <v>0</v>
      </c>
      <c r="BA1976">
        <v>0</v>
      </c>
      <c r="BB1976">
        <v>0</v>
      </c>
      <c r="BC1976">
        <v>0</v>
      </c>
      <c r="BD1976">
        <v>408.23431147540998</v>
      </c>
      <c r="BE1976">
        <v>4.4550966570264503</v>
      </c>
      <c r="BF1976">
        <v>1.30855431480177</v>
      </c>
      <c r="BG1976">
        <v>-1</v>
      </c>
      <c r="BH1976">
        <v>0</v>
      </c>
      <c r="BI1976">
        <v>0</v>
      </c>
      <c r="BJ1976" t="s">
        <v>205</v>
      </c>
      <c r="BK1976">
        <v>1.8847499999999999</v>
      </c>
      <c r="BL1976">
        <v>1.88171</v>
      </c>
      <c r="BM1976">
        <v>1.88323</v>
      </c>
      <c r="BN1976">
        <v>1.8818699999999999</v>
      </c>
      <c r="BO1976">
        <v>1.8838299999999999</v>
      </c>
      <c r="BP1976">
        <v>1.8830899999999999</v>
      </c>
      <c r="BQ1976">
        <v>1.8847700000000001</v>
      </c>
      <c r="BR1976">
        <v>1.88232</v>
      </c>
      <c r="BS1976" t="s">
        <v>206</v>
      </c>
      <c r="BT1976" t="s">
        <v>17</v>
      </c>
      <c r="BU1976" t="s">
        <v>17</v>
      </c>
      <c r="BV1976" t="s">
        <v>17</v>
      </c>
      <c r="BW1976" t="s">
        <v>207</v>
      </c>
      <c r="BX1976" t="s">
        <v>208</v>
      </c>
      <c r="BY1976" t="s">
        <v>209</v>
      </c>
      <c r="BZ1976" t="s">
        <v>209</v>
      </c>
      <c r="CA1976" t="s">
        <v>209</v>
      </c>
      <c r="CB1976" t="s">
        <v>209</v>
      </c>
      <c r="CC1976">
        <v>5</v>
      </c>
      <c r="CD1976">
        <v>0</v>
      </c>
      <c r="CE1976">
        <v>0</v>
      </c>
      <c r="CF1976">
        <v>0</v>
      </c>
      <c r="CG1976">
        <v>0</v>
      </c>
      <c r="CH1976">
        <v>2</v>
      </c>
      <c r="CI1976">
        <v>1334.55</v>
      </c>
      <c r="CJ1976">
        <v>0.65740100000000001</v>
      </c>
      <c r="CK1976">
        <v>9.8804700000000008</v>
      </c>
      <c r="CL1976">
        <v>11.532999999999999</v>
      </c>
      <c r="CM1976">
        <v>30.000599999999999</v>
      </c>
      <c r="CN1976">
        <v>11.315300000000001</v>
      </c>
      <c r="CO1976">
        <v>11.5869</v>
      </c>
      <c r="CP1976">
        <v>-1</v>
      </c>
      <c r="CQ1976">
        <v>0</v>
      </c>
      <c r="CR1976">
        <v>100</v>
      </c>
      <c r="CS1976">
        <v>-999.9</v>
      </c>
      <c r="CT1976">
        <v>400</v>
      </c>
      <c r="CU1976">
        <v>7.6238000000000001</v>
      </c>
      <c r="CV1976">
        <v>103.572</v>
      </c>
      <c r="CW1976">
        <v>103.11499999999999</v>
      </c>
    </row>
    <row r="1977" spans="1:101" x14ac:dyDescent="0.2">
      <c r="A1977">
        <v>1963</v>
      </c>
      <c r="B1977">
        <v>1550586189.7</v>
      </c>
      <c r="C1977">
        <v>7018.2000000476801</v>
      </c>
      <c r="D1977" t="s">
        <v>4153</v>
      </c>
      <c r="E1977" t="s">
        <v>4154</v>
      </c>
      <c r="F1977">
        <f t="shared" si="450"/>
        <v>8092</v>
      </c>
      <c r="G1977">
        <f t="shared" si="451"/>
        <v>42.454576351465384</v>
      </c>
      <c r="H1977">
        <f t="shared" si="452"/>
        <v>0.38168203727073496</v>
      </c>
      <c r="I1977" t="s">
        <v>197</v>
      </c>
      <c r="J1977" t="s">
        <v>198</v>
      </c>
      <c r="K1977" t="s">
        <v>199</v>
      </c>
      <c r="L1977" t="s">
        <v>200</v>
      </c>
      <c r="M1977" t="s">
        <v>3799</v>
      </c>
      <c r="N1977" t="s">
        <v>3800</v>
      </c>
      <c r="O1977" t="s">
        <v>203</v>
      </c>
      <c r="P1977" t="s">
        <v>1765</v>
      </c>
      <c r="Q1977">
        <v>1550586189.7</v>
      </c>
      <c r="R1977">
        <f t="shared" si="453"/>
        <v>8.7350818283203312E-3</v>
      </c>
      <c r="S1977">
        <f t="shared" si="454"/>
        <v>-11.869840270740387</v>
      </c>
      <c r="T1977">
        <f t="shared" si="455"/>
        <v>82.824420962381794</v>
      </c>
      <c r="U1977">
        <f t="shared" si="456"/>
        <v>0.97903718100093595</v>
      </c>
      <c r="V1977">
        <f t="shared" si="457"/>
        <v>1.1820634175584601</v>
      </c>
      <c r="W1977">
        <v>107</v>
      </c>
      <c r="X1977">
        <v>8</v>
      </c>
      <c r="Y1977">
        <f t="shared" si="458"/>
        <v>1</v>
      </c>
      <c r="Z1977">
        <f t="shared" si="459"/>
        <v>0</v>
      </c>
      <c r="AA1977">
        <f t="shared" si="460"/>
        <v>55927.433307523257</v>
      </c>
      <c r="AB1977">
        <f t="shared" si="461"/>
        <v>69.587999999999994</v>
      </c>
      <c r="AC1977">
        <f t="shared" si="462"/>
        <v>34.098119999999994</v>
      </c>
      <c r="AD1977">
        <f t="shared" si="463"/>
        <v>0.49</v>
      </c>
      <c r="AE1977">
        <f t="shared" si="464"/>
        <v>0.39</v>
      </c>
      <c r="AF1977">
        <v>10</v>
      </c>
      <c r="AG1977">
        <v>1550586189.7</v>
      </c>
      <c r="AH1977">
        <v>406.59199999999998</v>
      </c>
      <c r="AI1977">
        <v>400.75599999999997</v>
      </c>
      <c r="AJ1977">
        <v>9.8153100000000002</v>
      </c>
      <c r="AK1977">
        <v>3.7469999999999999</v>
      </c>
      <c r="AL1977">
        <v>1425.33</v>
      </c>
      <c r="AM1977">
        <v>99.722999999999999</v>
      </c>
      <c r="AN1977">
        <v>2.2925600000000001E-2</v>
      </c>
      <c r="AO1977">
        <v>9.3775499999999994</v>
      </c>
      <c r="AP1977">
        <v>999.9</v>
      </c>
      <c r="AQ1977">
        <v>999.9</v>
      </c>
      <c r="AR1977">
        <v>9982.5</v>
      </c>
      <c r="AS1977">
        <v>0</v>
      </c>
      <c r="AT1977">
        <v>69.587999999999994</v>
      </c>
      <c r="AU1977">
        <v>0</v>
      </c>
      <c r="AV1977" t="s">
        <v>204</v>
      </c>
      <c r="AW1977">
        <v>0</v>
      </c>
      <c r="AX1977">
        <v>-1.4419999999999999</v>
      </c>
      <c r="AY1977">
        <v>-3.5999999999999997E-2</v>
      </c>
      <c r="AZ1977">
        <v>0</v>
      </c>
      <c r="BA1977">
        <v>0</v>
      </c>
      <c r="BB1977">
        <v>0</v>
      </c>
      <c r="BC1977">
        <v>0</v>
      </c>
      <c r="BD1977">
        <v>408.309778688525</v>
      </c>
      <c r="BE1977">
        <v>4.4432455531959203</v>
      </c>
      <c r="BF1977">
        <v>1.3051020531184601</v>
      </c>
      <c r="BG1977">
        <v>-1</v>
      </c>
      <c r="BH1977">
        <v>0</v>
      </c>
      <c r="BI1977">
        <v>0</v>
      </c>
      <c r="BJ1977" t="s">
        <v>205</v>
      </c>
      <c r="BK1977">
        <v>1.8847499999999999</v>
      </c>
      <c r="BL1977">
        <v>1.88171</v>
      </c>
      <c r="BM1977">
        <v>1.88323</v>
      </c>
      <c r="BN1977">
        <v>1.88188</v>
      </c>
      <c r="BO1977">
        <v>1.8838200000000001</v>
      </c>
      <c r="BP1977">
        <v>1.8830899999999999</v>
      </c>
      <c r="BQ1977">
        <v>1.8847700000000001</v>
      </c>
      <c r="BR1977">
        <v>1.88232</v>
      </c>
      <c r="BS1977" t="s">
        <v>206</v>
      </c>
      <c r="BT1977" t="s">
        <v>17</v>
      </c>
      <c r="BU1977" t="s">
        <v>17</v>
      </c>
      <c r="BV1977" t="s">
        <v>17</v>
      </c>
      <c r="BW1977" t="s">
        <v>207</v>
      </c>
      <c r="BX1977" t="s">
        <v>208</v>
      </c>
      <c r="BY1977" t="s">
        <v>209</v>
      </c>
      <c r="BZ1977" t="s">
        <v>209</v>
      </c>
      <c r="CA1977" t="s">
        <v>209</v>
      </c>
      <c r="CB1977" t="s">
        <v>209</v>
      </c>
      <c r="CC1977">
        <v>5</v>
      </c>
      <c r="CD1977">
        <v>0</v>
      </c>
      <c r="CE1977">
        <v>0</v>
      </c>
      <c r="CF1977">
        <v>0</v>
      </c>
      <c r="CG1977">
        <v>0</v>
      </c>
      <c r="CH1977">
        <v>2</v>
      </c>
      <c r="CI1977">
        <v>1342.21</v>
      </c>
      <c r="CJ1977">
        <v>0.65740100000000001</v>
      </c>
      <c r="CK1977">
        <v>9.8822100000000006</v>
      </c>
      <c r="CL1977">
        <v>11.535399999999999</v>
      </c>
      <c r="CM1977">
        <v>30.000599999999999</v>
      </c>
      <c r="CN1977">
        <v>11.317299999999999</v>
      </c>
      <c r="CO1977">
        <v>11.5898</v>
      </c>
      <c r="CP1977">
        <v>-1</v>
      </c>
      <c r="CQ1977">
        <v>0</v>
      </c>
      <c r="CR1977">
        <v>100</v>
      </c>
      <c r="CS1977">
        <v>-999.9</v>
      </c>
      <c r="CT1977">
        <v>400</v>
      </c>
      <c r="CU1977">
        <v>7.5876200000000003</v>
      </c>
      <c r="CV1977">
        <v>103.572</v>
      </c>
      <c r="CW1977">
        <v>103.114</v>
      </c>
    </row>
    <row r="1978" spans="1:101" x14ac:dyDescent="0.2">
      <c r="A1978">
        <v>1964</v>
      </c>
      <c r="B1978">
        <v>1550586191.7</v>
      </c>
      <c r="C1978">
        <v>7020.2000000476801</v>
      </c>
      <c r="D1978" t="s">
        <v>4155</v>
      </c>
      <c r="E1978" t="s">
        <v>4156</v>
      </c>
      <c r="F1978">
        <f t="shared" si="450"/>
        <v>8092</v>
      </c>
      <c r="G1978">
        <f t="shared" si="451"/>
        <v>42.45337775332689</v>
      </c>
      <c r="H1978">
        <f t="shared" si="452"/>
        <v>0.37958805137676677</v>
      </c>
      <c r="I1978" t="s">
        <v>197</v>
      </c>
      <c r="J1978" t="s">
        <v>198</v>
      </c>
      <c r="K1978" t="s">
        <v>199</v>
      </c>
      <c r="L1978" t="s">
        <v>200</v>
      </c>
      <c r="M1978" t="s">
        <v>3799</v>
      </c>
      <c r="N1978" t="s">
        <v>3800</v>
      </c>
      <c r="O1978" t="s">
        <v>203</v>
      </c>
      <c r="P1978" t="s">
        <v>1765</v>
      </c>
      <c r="Q1978">
        <v>1550586191.7</v>
      </c>
      <c r="R1978">
        <f t="shared" si="453"/>
        <v>8.7376319188154812E-3</v>
      </c>
      <c r="S1978">
        <f t="shared" si="454"/>
        <v>-12.031704399014199</v>
      </c>
      <c r="T1978">
        <f t="shared" si="455"/>
        <v>82.793894085853012</v>
      </c>
      <c r="U1978">
        <f t="shared" si="456"/>
        <v>0.9792204474217141</v>
      </c>
      <c r="V1978">
        <f t="shared" si="457"/>
        <v>1.1827206078824035</v>
      </c>
      <c r="W1978">
        <v>131</v>
      </c>
      <c r="X1978">
        <v>9</v>
      </c>
      <c r="Y1978">
        <f t="shared" si="458"/>
        <v>1</v>
      </c>
      <c r="Z1978">
        <f t="shared" si="459"/>
        <v>0</v>
      </c>
      <c r="AA1978">
        <f t="shared" si="460"/>
        <v>56019.905375895549</v>
      </c>
      <c r="AB1978">
        <f t="shared" si="461"/>
        <v>69.779700000000005</v>
      </c>
      <c r="AC1978">
        <f t="shared" si="462"/>
        <v>34.192053000000001</v>
      </c>
      <c r="AD1978">
        <f t="shared" si="463"/>
        <v>0.49</v>
      </c>
      <c r="AE1978">
        <f t="shared" si="464"/>
        <v>0.39</v>
      </c>
      <c r="AF1978">
        <v>10</v>
      </c>
      <c r="AG1978">
        <v>1550586191.7</v>
      </c>
      <c r="AH1978">
        <v>406.70100000000002</v>
      </c>
      <c r="AI1978">
        <v>400.75299999999999</v>
      </c>
      <c r="AJ1978">
        <v>9.8171400000000002</v>
      </c>
      <c r="AK1978">
        <v>3.7472400000000001</v>
      </c>
      <c r="AL1978">
        <v>1425.37</v>
      </c>
      <c r="AM1978">
        <v>99.723100000000002</v>
      </c>
      <c r="AN1978">
        <v>2.29001E-2</v>
      </c>
      <c r="AO1978">
        <v>9.3858099999999993</v>
      </c>
      <c r="AP1978">
        <v>999.9</v>
      </c>
      <c r="AQ1978">
        <v>999.9</v>
      </c>
      <c r="AR1978">
        <v>10000</v>
      </c>
      <c r="AS1978">
        <v>0</v>
      </c>
      <c r="AT1978">
        <v>69.779700000000005</v>
      </c>
      <c r="AU1978">
        <v>0</v>
      </c>
      <c r="AV1978" t="s">
        <v>204</v>
      </c>
      <c r="AW1978">
        <v>0</v>
      </c>
      <c r="AX1978">
        <v>-1.4419999999999999</v>
      </c>
      <c r="AY1978">
        <v>-3.5999999999999997E-2</v>
      </c>
      <c r="AZ1978">
        <v>0</v>
      </c>
      <c r="BA1978">
        <v>0</v>
      </c>
      <c r="BB1978">
        <v>0</v>
      </c>
      <c r="BC1978">
        <v>0</v>
      </c>
      <c r="BD1978">
        <v>408.496081967213</v>
      </c>
      <c r="BE1978">
        <v>4.4190019234150197</v>
      </c>
      <c r="BF1978">
        <v>1.2979725589445901</v>
      </c>
      <c r="BG1978">
        <v>-1</v>
      </c>
      <c r="BH1978">
        <v>0</v>
      </c>
      <c r="BI1978">
        <v>0</v>
      </c>
      <c r="BJ1978" t="s">
        <v>205</v>
      </c>
      <c r="BK1978">
        <v>1.88476</v>
      </c>
      <c r="BL1978">
        <v>1.88171</v>
      </c>
      <c r="BM1978">
        <v>1.88323</v>
      </c>
      <c r="BN1978">
        <v>1.88188</v>
      </c>
      <c r="BO1978">
        <v>1.88381</v>
      </c>
      <c r="BP1978">
        <v>1.8830899999999999</v>
      </c>
      <c r="BQ1978">
        <v>1.8847799999999999</v>
      </c>
      <c r="BR1978">
        <v>1.88232</v>
      </c>
      <c r="BS1978" t="s">
        <v>206</v>
      </c>
      <c r="BT1978" t="s">
        <v>17</v>
      </c>
      <c r="BU1978" t="s">
        <v>17</v>
      </c>
      <c r="BV1978" t="s">
        <v>17</v>
      </c>
      <c r="BW1978" t="s">
        <v>207</v>
      </c>
      <c r="BX1978" t="s">
        <v>208</v>
      </c>
      <c r="BY1978" t="s">
        <v>209</v>
      </c>
      <c r="BZ1978" t="s">
        <v>209</v>
      </c>
      <c r="CA1978" t="s">
        <v>209</v>
      </c>
      <c r="CB1978" t="s">
        <v>209</v>
      </c>
      <c r="CC1978">
        <v>5</v>
      </c>
      <c r="CD1978">
        <v>0</v>
      </c>
      <c r="CE1978">
        <v>0</v>
      </c>
      <c r="CF1978">
        <v>0</v>
      </c>
      <c r="CG1978">
        <v>0</v>
      </c>
      <c r="CH1978">
        <v>2</v>
      </c>
      <c r="CI1978">
        <v>1324.3</v>
      </c>
      <c r="CJ1978">
        <v>0.65740200000000004</v>
      </c>
      <c r="CK1978">
        <v>9.8838500000000007</v>
      </c>
      <c r="CL1978">
        <v>11.5379</v>
      </c>
      <c r="CM1978">
        <v>30.000800000000002</v>
      </c>
      <c r="CN1978">
        <v>11.3195</v>
      </c>
      <c r="CO1978">
        <v>11.5928</v>
      </c>
      <c r="CP1978">
        <v>-1</v>
      </c>
      <c r="CQ1978">
        <v>0</v>
      </c>
      <c r="CR1978">
        <v>100</v>
      </c>
      <c r="CS1978">
        <v>-999.9</v>
      </c>
      <c r="CT1978">
        <v>400</v>
      </c>
      <c r="CU1978">
        <v>7.5512499999999996</v>
      </c>
      <c r="CV1978">
        <v>103.571</v>
      </c>
      <c r="CW1978">
        <v>103.113</v>
      </c>
    </row>
    <row r="1979" spans="1:101" x14ac:dyDescent="0.2">
      <c r="A1979">
        <v>1965</v>
      </c>
      <c r="B1979">
        <v>1550586249.2</v>
      </c>
      <c r="C1979">
        <v>7077.7000000476801</v>
      </c>
      <c r="D1979" t="s">
        <v>4157</v>
      </c>
      <c r="E1979" t="s">
        <v>4158</v>
      </c>
      <c r="F1979">
        <f t="shared" si="450"/>
        <v>8092</v>
      </c>
      <c r="G1979">
        <f t="shared" si="451"/>
        <v>42.477813621696612</v>
      </c>
      <c r="H1979">
        <f t="shared" si="452"/>
        <v>-1.0851531401353032</v>
      </c>
      <c r="I1979" t="s">
        <v>197</v>
      </c>
      <c r="J1979" t="s">
        <v>198</v>
      </c>
      <c r="K1979" t="s">
        <v>199</v>
      </c>
      <c r="L1979" t="s">
        <v>200</v>
      </c>
      <c r="M1979" t="s">
        <v>3799</v>
      </c>
      <c r="N1979" t="s">
        <v>3800</v>
      </c>
      <c r="O1979" t="s">
        <v>203</v>
      </c>
      <c r="P1979" t="s">
        <v>689</v>
      </c>
      <c r="Q1979">
        <v>1550586249.2</v>
      </c>
      <c r="R1979">
        <f t="shared" si="453"/>
        <v>6.900769432400704E-3</v>
      </c>
      <c r="S1979">
        <f t="shared" si="454"/>
        <v>0.16579675961276896</v>
      </c>
      <c r="T1979">
        <f t="shared" si="455"/>
        <v>72.859174873614606</v>
      </c>
      <c r="U1979">
        <f t="shared" si="456"/>
        <v>0.85276451753948412</v>
      </c>
      <c r="V1979">
        <f t="shared" si="457"/>
        <v>1.1704284587613498</v>
      </c>
      <c r="W1979">
        <v>136</v>
      </c>
      <c r="X1979">
        <v>10</v>
      </c>
      <c r="Y1979">
        <f t="shared" si="458"/>
        <v>1</v>
      </c>
      <c r="Z1979">
        <f t="shared" si="459"/>
        <v>0</v>
      </c>
      <c r="AA1979">
        <f t="shared" si="460"/>
        <v>55951.336631594648</v>
      </c>
      <c r="AB1979">
        <f t="shared" si="461"/>
        <v>0.21912699999999999</v>
      </c>
      <c r="AC1979">
        <f t="shared" si="462"/>
        <v>0.10737223</v>
      </c>
      <c r="AD1979">
        <f t="shared" si="463"/>
        <v>0.49</v>
      </c>
      <c r="AE1979">
        <f t="shared" si="464"/>
        <v>0.39</v>
      </c>
      <c r="AF1979">
        <v>10</v>
      </c>
      <c r="AG1979">
        <v>1550586249.2</v>
      </c>
      <c r="AH1979">
        <v>398.68400000000003</v>
      </c>
      <c r="AI1979">
        <v>400.73</v>
      </c>
      <c r="AJ1979">
        <v>8.5491600000000005</v>
      </c>
      <c r="AK1979">
        <v>3.75034</v>
      </c>
      <c r="AL1979">
        <v>1425.72</v>
      </c>
      <c r="AM1979">
        <v>99.725700000000003</v>
      </c>
      <c r="AN1979">
        <v>2.2639900000000001E-2</v>
      </c>
      <c r="AO1979">
        <v>9.2306399999999993</v>
      </c>
      <c r="AP1979">
        <v>999.9</v>
      </c>
      <c r="AQ1979">
        <v>999.9</v>
      </c>
      <c r="AR1979">
        <v>9981.25</v>
      </c>
      <c r="AS1979">
        <v>0</v>
      </c>
      <c r="AT1979">
        <v>0.21912699999999999</v>
      </c>
      <c r="AU1979">
        <v>0</v>
      </c>
      <c r="AV1979" t="s">
        <v>204</v>
      </c>
      <c r="AW1979">
        <v>0</v>
      </c>
      <c r="AX1979">
        <v>-1.4419999999999999</v>
      </c>
      <c r="AY1979">
        <v>-3.5999999999999997E-2</v>
      </c>
      <c r="AZ1979">
        <v>0</v>
      </c>
      <c r="BA1979">
        <v>0</v>
      </c>
      <c r="BB1979">
        <v>0</v>
      </c>
      <c r="BC1979">
        <v>0</v>
      </c>
      <c r="BD1979">
        <v>405.44965573770497</v>
      </c>
      <c r="BE1979">
        <v>-12.609474949208501</v>
      </c>
      <c r="BF1979">
        <v>4.3062031824678897</v>
      </c>
      <c r="BG1979">
        <v>-1</v>
      </c>
      <c r="BH1979">
        <v>0</v>
      </c>
      <c r="BI1979">
        <v>0</v>
      </c>
      <c r="BJ1979" t="s">
        <v>205</v>
      </c>
      <c r="BK1979">
        <v>1.8847400000000001</v>
      </c>
      <c r="BL1979">
        <v>1.88171</v>
      </c>
      <c r="BM1979">
        <v>1.88323</v>
      </c>
      <c r="BN1979">
        <v>1.8818699999999999</v>
      </c>
      <c r="BO1979">
        <v>1.88381</v>
      </c>
      <c r="BP1979">
        <v>1.8830899999999999</v>
      </c>
      <c r="BQ1979">
        <v>1.8848100000000001</v>
      </c>
      <c r="BR1979">
        <v>1.88232</v>
      </c>
      <c r="BS1979" t="s">
        <v>206</v>
      </c>
      <c r="BT1979" t="s">
        <v>17</v>
      </c>
      <c r="BU1979" t="s">
        <v>17</v>
      </c>
      <c r="BV1979" t="s">
        <v>17</v>
      </c>
      <c r="BW1979" t="s">
        <v>207</v>
      </c>
      <c r="BX1979" t="s">
        <v>208</v>
      </c>
      <c r="BY1979" t="s">
        <v>209</v>
      </c>
      <c r="BZ1979" t="s">
        <v>209</v>
      </c>
      <c r="CA1979" t="s">
        <v>209</v>
      </c>
      <c r="CB1979" t="s">
        <v>209</v>
      </c>
      <c r="CC1979">
        <v>5</v>
      </c>
      <c r="CD1979">
        <v>0</v>
      </c>
      <c r="CE1979">
        <v>0</v>
      </c>
      <c r="CF1979">
        <v>0</v>
      </c>
      <c r="CG1979">
        <v>0</v>
      </c>
      <c r="CH1979">
        <v>2</v>
      </c>
      <c r="CI1979">
        <v>1320.5</v>
      </c>
      <c r="CJ1979">
        <v>0.82875500000000002</v>
      </c>
      <c r="CK1979">
        <v>9.75868</v>
      </c>
      <c r="CL1979">
        <v>11.608599999999999</v>
      </c>
      <c r="CM1979">
        <v>29.9998</v>
      </c>
      <c r="CN1979">
        <v>11.369400000000001</v>
      </c>
      <c r="CO1979">
        <v>11.656000000000001</v>
      </c>
      <c r="CP1979">
        <v>-1</v>
      </c>
      <c r="CQ1979">
        <v>0</v>
      </c>
      <c r="CR1979">
        <v>100</v>
      </c>
      <c r="CS1979">
        <v>-999.9</v>
      </c>
      <c r="CT1979">
        <v>400</v>
      </c>
      <c r="CU1979">
        <v>8.7293199999999995</v>
      </c>
      <c r="CV1979">
        <v>103.56699999999999</v>
      </c>
      <c r="CW1979">
        <v>103.10899999999999</v>
      </c>
    </row>
    <row r="1980" spans="1:101" x14ac:dyDescent="0.2">
      <c r="A1980">
        <v>1966</v>
      </c>
      <c r="B1980">
        <v>1550586251.2</v>
      </c>
      <c r="C1980">
        <v>7079.7000000476801</v>
      </c>
      <c r="D1980" t="s">
        <v>4159</v>
      </c>
      <c r="E1980" t="s">
        <v>4160</v>
      </c>
      <c r="F1980">
        <f t="shared" si="450"/>
        <v>8092</v>
      </c>
      <c r="G1980">
        <f t="shared" si="451"/>
        <v>42.476390073740333</v>
      </c>
      <c r="H1980">
        <f t="shared" si="452"/>
        <v>-1.0503387059390012</v>
      </c>
      <c r="I1980" t="s">
        <v>197</v>
      </c>
      <c r="J1980" t="s">
        <v>198</v>
      </c>
      <c r="K1980" t="s">
        <v>199</v>
      </c>
      <c r="L1980" t="s">
        <v>200</v>
      </c>
      <c r="M1980" t="s">
        <v>3799</v>
      </c>
      <c r="N1980" t="s">
        <v>3800</v>
      </c>
      <c r="O1980" t="s">
        <v>203</v>
      </c>
      <c r="P1980" t="s">
        <v>689</v>
      </c>
      <c r="Q1980">
        <v>1550586251.2</v>
      </c>
      <c r="R1980">
        <f t="shared" si="453"/>
        <v>7.0668384364508769E-3</v>
      </c>
      <c r="S1980">
        <f t="shared" si="454"/>
        <v>-8.951277581022829E-2</v>
      </c>
      <c r="T1980">
        <f t="shared" si="455"/>
        <v>73.786527281630413</v>
      </c>
      <c r="U1980">
        <f t="shared" si="456"/>
        <v>0.86420226287240298</v>
      </c>
      <c r="V1980">
        <f t="shared" si="457"/>
        <v>1.1712195907714866</v>
      </c>
      <c r="W1980">
        <v>143</v>
      </c>
      <c r="X1980">
        <v>10</v>
      </c>
      <c r="Y1980">
        <f t="shared" si="458"/>
        <v>1</v>
      </c>
      <c r="Z1980">
        <f t="shared" si="459"/>
        <v>0</v>
      </c>
      <c r="AA1980">
        <f t="shared" si="460"/>
        <v>55976.352927572851</v>
      </c>
      <c r="AB1980">
        <f t="shared" si="461"/>
        <v>0.21912699999999999</v>
      </c>
      <c r="AC1980">
        <f t="shared" si="462"/>
        <v>0.10737223</v>
      </c>
      <c r="AD1980">
        <f t="shared" si="463"/>
        <v>0.49</v>
      </c>
      <c r="AE1980">
        <f t="shared" si="464"/>
        <v>0.39</v>
      </c>
      <c r="AF1980">
        <v>10</v>
      </c>
      <c r="AG1980">
        <v>1550586251.2</v>
      </c>
      <c r="AH1980">
        <v>398.80399999999997</v>
      </c>
      <c r="AI1980">
        <v>400.71800000000002</v>
      </c>
      <c r="AJ1980">
        <v>8.6638300000000008</v>
      </c>
      <c r="AK1980">
        <v>3.7499899999999999</v>
      </c>
      <c r="AL1980">
        <v>1425.69</v>
      </c>
      <c r="AM1980">
        <v>99.725899999999996</v>
      </c>
      <c r="AN1980">
        <v>2.23941E-2</v>
      </c>
      <c r="AO1980">
        <v>9.2406699999999997</v>
      </c>
      <c r="AP1980">
        <v>999.9</v>
      </c>
      <c r="AQ1980">
        <v>999.9</v>
      </c>
      <c r="AR1980">
        <v>9986.25</v>
      </c>
      <c r="AS1980">
        <v>0</v>
      </c>
      <c r="AT1980">
        <v>0.21912699999999999</v>
      </c>
      <c r="AU1980">
        <v>0</v>
      </c>
      <c r="AV1980" t="s">
        <v>204</v>
      </c>
      <c r="AW1980">
        <v>0</v>
      </c>
      <c r="AX1980">
        <v>-1.4419999999999999</v>
      </c>
      <c r="AY1980">
        <v>-3.5999999999999997E-2</v>
      </c>
      <c r="AZ1980">
        <v>0</v>
      </c>
      <c r="BA1980">
        <v>0</v>
      </c>
      <c r="BB1980">
        <v>0</v>
      </c>
      <c r="BC1980">
        <v>0</v>
      </c>
      <c r="BD1980">
        <v>405.17377868852498</v>
      </c>
      <c r="BE1980">
        <v>-12.206752222020601</v>
      </c>
      <c r="BF1980">
        <v>4.2393320992513104</v>
      </c>
      <c r="BG1980">
        <v>-1</v>
      </c>
      <c r="BH1980">
        <v>0</v>
      </c>
      <c r="BI1980">
        <v>0</v>
      </c>
      <c r="BJ1980" t="s">
        <v>205</v>
      </c>
      <c r="BK1980">
        <v>1.8847499999999999</v>
      </c>
      <c r="BL1980">
        <v>1.88171</v>
      </c>
      <c r="BM1980">
        <v>1.88323</v>
      </c>
      <c r="BN1980">
        <v>1.88188</v>
      </c>
      <c r="BO1980">
        <v>1.8837999999999999</v>
      </c>
      <c r="BP1980">
        <v>1.8830899999999999</v>
      </c>
      <c r="BQ1980">
        <v>1.8848</v>
      </c>
      <c r="BR1980">
        <v>1.8823099999999999</v>
      </c>
      <c r="BS1980" t="s">
        <v>206</v>
      </c>
      <c r="BT1980" t="s">
        <v>17</v>
      </c>
      <c r="BU1980" t="s">
        <v>17</v>
      </c>
      <c r="BV1980" t="s">
        <v>17</v>
      </c>
      <c r="BW1980" t="s">
        <v>207</v>
      </c>
      <c r="BX1980" t="s">
        <v>208</v>
      </c>
      <c r="BY1980" t="s">
        <v>209</v>
      </c>
      <c r="BZ1980" t="s">
        <v>209</v>
      </c>
      <c r="CA1980" t="s">
        <v>209</v>
      </c>
      <c r="CB1980" t="s">
        <v>209</v>
      </c>
      <c r="CC1980">
        <v>5</v>
      </c>
      <c r="CD1980">
        <v>0</v>
      </c>
      <c r="CE1980">
        <v>0</v>
      </c>
      <c r="CF1980">
        <v>0</v>
      </c>
      <c r="CG1980">
        <v>0</v>
      </c>
      <c r="CH1980">
        <v>2</v>
      </c>
      <c r="CI1980">
        <v>1315.74</v>
      </c>
      <c r="CJ1980">
        <v>0.82875600000000005</v>
      </c>
      <c r="CK1980">
        <v>9.7609100000000009</v>
      </c>
      <c r="CL1980">
        <v>11.6098</v>
      </c>
      <c r="CM1980">
        <v>29.9998</v>
      </c>
      <c r="CN1980">
        <v>11.37</v>
      </c>
      <c r="CO1980">
        <v>11.6572</v>
      </c>
      <c r="CP1980">
        <v>-1</v>
      </c>
      <c r="CQ1980">
        <v>0</v>
      </c>
      <c r="CR1980">
        <v>100</v>
      </c>
      <c r="CS1980">
        <v>-999.9</v>
      </c>
      <c r="CT1980">
        <v>400</v>
      </c>
      <c r="CU1980">
        <v>8.7293199999999995</v>
      </c>
      <c r="CV1980">
        <v>103.566</v>
      </c>
      <c r="CW1980">
        <v>103.10899999999999</v>
      </c>
    </row>
    <row r="1981" spans="1:101" x14ac:dyDescent="0.2">
      <c r="A1981">
        <v>1967</v>
      </c>
      <c r="B1981">
        <v>1550586253.2</v>
      </c>
      <c r="C1981">
        <v>7081.7000000476801</v>
      </c>
      <c r="D1981" t="s">
        <v>4161</v>
      </c>
      <c r="E1981" t="s">
        <v>4162</v>
      </c>
      <c r="F1981">
        <f t="shared" si="450"/>
        <v>8092</v>
      </c>
      <c r="G1981">
        <f t="shared" si="451"/>
        <v>42.474714493171568</v>
      </c>
      <c r="H1981">
        <f t="shared" si="452"/>
        <v>-1.0018644764615283</v>
      </c>
      <c r="I1981" t="s">
        <v>197</v>
      </c>
      <c r="J1981" t="s">
        <v>198</v>
      </c>
      <c r="K1981" t="s">
        <v>199</v>
      </c>
      <c r="L1981" t="s">
        <v>200</v>
      </c>
      <c r="M1981" t="s">
        <v>3799</v>
      </c>
      <c r="N1981" t="s">
        <v>3800</v>
      </c>
      <c r="O1981" t="s">
        <v>203</v>
      </c>
      <c r="P1981" t="s">
        <v>689</v>
      </c>
      <c r="Q1981">
        <v>1550586253.2</v>
      </c>
      <c r="R1981">
        <f t="shared" si="453"/>
        <v>7.2075197805613438E-3</v>
      </c>
      <c r="S1981">
        <f t="shared" si="454"/>
        <v>-0.31945680853950764</v>
      </c>
      <c r="T1981">
        <f t="shared" si="455"/>
        <v>74.564149315286599</v>
      </c>
      <c r="U1981">
        <f t="shared" si="456"/>
        <v>0.87396552035702979</v>
      </c>
      <c r="V1981">
        <f t="shared" si="457"/>
        <v>1.1720988281668168</v>
      </c>
      <c r="W1981">
        <v>147</v>
      </c>
      <c r="X1981">
        <v>10</v>
      </c>
      <c r="Y1981">
        <f t="shared" si="458"/>
        <v>1</v>
      </c>
      <c r="Z1981">
        <f t="shared" si="459"/>
        <v>0</v>
      </c>
      <c r="AA1981">
        <f t="shared" si="460"/>
        <v>56175.972471316985</v>
      </c>
      <c r="AB1981">
        <f t="shared" si="461"/>
        <v>0.21912699999999999</v>
      </c>
      <c r="AC1981">
        <f t="shared" si="462"/>
        <v>0.10737223</v>
      </c>
      <c r="AD1981">
        <f t="shared" si="463"/>
        <v>0.49</v>
      </c>
      <c r="AE1981">
        <f t="shared" si="464"/>
        <v>0.39</v>
      </c>
      <c r="AF1981">
        <v>10</v>
      </c>
      <c r="AG1981">
        <v>1550586253.2</v>
      </c>
      <c r="AH1981">
        <v>398.92899999999997</v>
      </c>
      <c r="AI1981">
        <v>400.72199999999998</v>
      </c>
      <c r="AJ1981">
        <v>8.7616999999999994</v>
      </c>
      <c r="AK1981">
        <v>3.7496900000000002</v>
      </c>
      <c r="AL1981">
        <v>1425.45</v>
      </c>
      <c r="AM1981">
        <v>99.725899999999996</v>
      </c>
      <c r="AN1981">
        <v>2.2495899999999999E-2</v>
      </c>
      <c r="AO1981">
        <v>9.2518100000000008</v>
      </c>
      <c r="AP1981">
        <v>999.9</v>
      </c>
      <c r="AQ1981">
        <v>999.9</v>
      </c>
      <c r="AR1981">
        <v>10023.799999999999</v>
      </c>
      <c r="AS1981">
        <v>0</v>
      </c>
      <c r="AT1981">
        <v>0.21912699999999999</v>
      </c>
      <c r="AU1981">
        <v>0</v>
      </c>
      <c r="AV1981" t="s">
        <v>204</v>
      </c>
      <c r="AW1981">
        <v>0</v>
      </c>
      <c r="AX1981">
        <v>-1.4419999999999999</v>
      </c>
      <c r="AY1981">
        <v>-3.5999999999999997E-2</v>
      </c>
      <c r="AZ1981">
        <v>0</v>
      </c>
      <c r="BA1981">
        <v>0</v>
      </c>
      <c r="BB1981">
        <v>0</v>
      </c>
      <c r="BC1981">
        <v>0</v>
      </c>
      <c r="BD1981">
        <v>404.90013934426202</v>
      </c>
      <c r="BE1981">
        <v>-11.6450068204459</v>
      </c>
      <c r="BF1981">
        <v>4.1446533271064601</v>
      </c>
      <c r="BG1981">
        <v>-1</v>
      </c>
      <c r="BH1981">
        <v>0</v>
      </c>
      <c r="BI1981">
        <v>0</v>
      </c>
      <c r="BJ1981" t="s">
        <v>205</v>
      </c>
      <c r="BK1981">
        <v>1.88476</v>
      </c>
      <c r="BL1981">
        <v>1.88171</v>
      </c>
      <c r="BM1981">
        <v>1.8832199999999999</v>
      </c>
      <c r="BN1981">
        <v>1.88188</v>
      </c>
      <c r="BO1981">
        <v>1.8837999999999999</v>
      </c>
      <c r="BP1981">
        <v>1.8830899999999999</v>
      </c>
      <c r="BQ1981">
        <v>1.88479</v>
      </c>
      <c r="BR1981">
        <v>1.8823099999999999</v>
      </c>
      <c r="BS1981" t="s">
        <v>206</v>
      </c>
      <c r="BT1981" t="s">
        <v>17</v>
      </c>
      <c r="BU1981" t="s">
        <v>17</v>
      </c>
      <c r="BV1981" t="s">
        <v>17</v>
      </c>
      <c r="BW1981" t="s">
        <v>207</v>
      </c>
      <c r="BX1981" t="s">
        <v>208</v>
      </c>
      <c r="BY1981" t="s">
        <v>209</v>
      </c>
      <c r="BZ1981" t="s">
        <v>209</v>
      </c>
      <c r="CA1981" t="s">
        <v>209</v>
      </c>
      <c r="CB1981" t="s">
        <v>209</v>
      </c>
      <c r="CC1981">
        <v>5</v>
      </c>
      <c r="CD1981">
        <v>0</v>
      </c>
      <c r="CE1981">
        <v>0</v>
      </c>
      <c r="CF1981">
        <v>0</v>
      </c>
      <c r="CG1981">
        <v>0</v>
      </c>
      <c r="CH1981">
        <v>2</v>
      </c>
      <c r="CI1981">
        <v>1312.53</v>
      </c>
      <c r="CJ1981">
        <v>0.82875600000000005</v>
      </c>
      <c r="CK1981">
        <v>9.7632300000000001</v>
      </c>
      <c r="CL1981">
        <v>11.6107</v>
      </c>
      <c r="CM1981">
        <v>29.9999</v>
      </c>
      <c r="CN1981">
        <v>11.370900000000001</v>
      </c>
      <c r="CO1981">
        <v>11.6584</v>
      </c>
      <c r="CP1981">
        <v>-1</v>
      </c>
      <c r="CQ1981">
        <v>0</v>
      </c>
      <c r="CR1981">
        <v>100</v>
      </c>
      <c r="CS1981">
        <v>-999.9</v>
      </c>
      <c r="CT1981">
        <v>400</v>
      </c>
      <c r="CU1981">
        <v>8.7293199999999995</v>
      </c>
      <c r="CV1981">
        <v>103.566</v>
      </c>
      <c r="CW1981">
        <v>103.10899999999999</v>
      </c>
    </row>
    <row r="1982" spans="1:101" x14ac:dyDescent="0.2">
      <c r="A1982">
        <v>1968</v>
      </c>
      <c r="B1982">
        <v>1550586255.2</v>
      </c>
      <c r="C1982">
        <v>7083.7000000476801</v>
      </c>
      <c r="D1982" t="s">
        <v>4163</v>
      </c>
      <c r="E1982" t="s">
        <v>4164</v>
      </c>
      <c r="F1982">
        <f t="shared" si="450"/>
        <v>8092</v>
      </c>
      <c r="G1982">
        <f t="shared" si="451"/>
        <v>42.476390625221654</v>
      </c>
      <c r="H1982">
        <f t="shared" si="452"/>
        <v>-0.93968403435347603</v>
      </c>
      <c r="I1982" t="s">
        <v>197</v>
      </c>
      <c r="J1982" t="s">
        <v>198</v>
      </c>
      <c r="K1982" t="s">
        <v>199</v>
      </c>
      <c r="L1982" t="s">
        <v>200</v>
      </c>
      <c r="M1982" t="s">
        <v>3799</v>
      </c>
      <c r="N1982" t="s">
        <v>3800</v>
      </c>
      <c r="O1982" t="s">
        <v>203</v>
      </c>
      <c r="P1982" t="s">
        <v>689</v>
      </c>
      <c r="Q1982">
        <v>1550586255.2</v>
      </c>
      <c r="R1982">
        <f t="shared" si="453"/>
        <v>7.3070598659244028E-3</v>
      </c>
      <c r="S1982">
        <f t="shared" si="454"/>
        <v>-0.60363742310689428</v>
      </c>
      <c r="T1982">
        <f t="shared" si="455"/>
        <v>75.224386794241497</v>
      </c>
      <c r="U1982">
        <f t="shared" si="456"/>
        <v>0.88100892505511197</v>
      </c>
      <c r="V1982">
        <f t="shared" si="457"/>
        <v>1.1711746184982583</v>
      </c>
      <c r="W1982">
        <v>130</v>
      </c>
      <c r="X1982">
        <v>9</v>
      </c>
      <c r="Y1982">
        <f t="shared" si="458"/>
        <v>1</v>
      </c>
      <c r="Z1982">
        <f t="shared" si="459"/>
        <v>0</v>
      </c>
      <c r="AA1982">
        <f t="shared" si="460"/>
        <v>56198.066596913108</v>
      </c>
      <c r="AB1982">
        <f t="shared" si="461"/>
        <v>0.21912699999999999</v>
      </c>
      <c r="AC1982">
        <f t="shared" si="462"/>
        <v>0.10737223</v>
      </c>
      <c r="AD1982">
        <f t="shared" si="463"/>
        <v>0.49</v>
      </c>
      <c r="AE1982">
        <f t="shared" si="464"/>
        <v>0.39</v>
      </c>
      <c r="AF1982">
        <v>10</v>
      </c>
      <c r="AG1982">
        <v>1550586255.2</v>
      </c>
      <c r="AH1982">
        <v>399.12700000000001</v>
      </c>
      <c r="AI1982">
        <v>400.75</v>
      </c>
      <c r="AJ1982">
        <v>8.8323099999999997</v>
      </c>
      <c r="AK1982">
        <v>3.7499099999999999</v>
      </c>
      <c r="AL1982">
        <v>1425.02</v>
      </c>
      <c r="AM1982">
        <v>99.725700000000003</v>
      </c>
      <c r="AN1982">
        <v>2.2715200000000001E-2</v>
      </c>
      <c r="AO1982">
        <v>9.2401</v>
      </c>
      <c r="AP1982">
        <v>999.9</v>
      </c>
      <c r="AQ1982">
        <v>999.9</v>
      </c>
      <c r="AR1982">
        <v>10027.5</v>
      </c>
      <c r="AS1982">
        <v>0</v>
      </c>
      <c r="AT1982">
        <v>0.21912699999999999</v>
      </c>
      <c r="AU1982">
        <v>0</v>
      </c>
      <c r="AV1982" t="s">
        <v>204</v>
      </c>
      <c r="AW1982">
        <v>0</v>
      </c>
      <c r="AX1982">
        <v>-1.4419999999999999</v>
      </c>
      <c r="AY1982">
        <v>-3.5999999999999997E-2</v>
      </c>
      <c r="AZ1982">
        <v>0</v>
      </c>
      <c r="BA1982">
        <v>0</v>
      </c>
      <c r="BB1982">
        <v>0</v>
      </c>
      <c r="BC1982">
        <v>0</v>
      </c>
      <c r="BD1982">
        <v>404.628295081967</v>
      </c>
      <c r="BE1982">
        <v>-10.9226097540468</v>
      </c>
      <c r="BF1982">
        <v>4.02041736616642</v>
      </c>
      <c r="BG1982">
        <v>-1</v>
      </c>
      <c r="BH1982">
        <v>0</v>
      </c>
      <c r="BI1982">
        <v>0</v>
      </c>
      <c r="BJ1982" t="s">
        <v>205</v>
      </c>
      <c r="BK1982">
        <v>1.8847499999999999</v>
      </c>
      <c r="BL1982">
        <v>1.88171</v>
      </c>
      <c r="BM1982">
        <v>1.88323</v>
      </c>
      <c r="BN1982">
        <v>1.88188</v>
      </c>
      <c r="BO1982">
        <v>1.88378</v>
      </c>
      <c r="BP1982">
        <v>1.8830899999999999</v>
      </c>
      <c r="BQ1982">
        <v>1.8847799999999999</v>
      </c>
      <c r="BR1982">
        <v>1.8823099999999999</v>
      </c>
      <c r="BS1982" t="s">
        <v>206</v>
      </c>
      <c r="BT1982" t="s">
        <v>17</v>
      </c>
      <c r="BU1982" t="s">
        <v>17</v>
      </c>
      <c r="BV1982" t="s">
        <v>17</v>
      </c>
      <c r="BW1982" t="s">
        <v>207</v>
      </c>
      <c r="BX1982" t="s">
        <v>208</v>
      </c>
      <c r="BY1982" t="s">
        <v>209</v>
      </c>
      <c r="BZ1982" t="s">
        <v>209</v>
      </c>
      <c r="CA1982" t="s">
        <v>209</v>
      </c>
      <c r="CB1982" t="s">
        <v>209</v>
      </c>
      <c r="CC1982">
        <v>5</v>
      </c>
      <c r="CD1982">
        <v>0</v>
      </c>
      <c r="CE1982">
        <v>0</v>
      </c>
      <c r="CF1982">
        <v>0</v>
      </c>
      <c r="CG1982">
        <v>0</v>
      </c>
      <c r="CH1982">
        <v>2</v>
      </c>
      <c r="CI1982">
        <v>1324.39</v>
      </c>
      <c r="CJ1982">
        <v>0.82875600000000005</v>
      </c>
      <c r="CK1982">
        <v>9.7656500000000008</v>
      </c>
      <c r="CL1982">
        <v>11.611599999999999</v>
      </c>
      <c r="CM1982">
        <v>29.9999</v>
      </c>
      <c r="CN1982">
        <v>11.3721</v>
      </c>
      <c r="CO1982">
        <v>11.659599999999999</v>
      </c>
      <c r="CP1982">
        <v>-1</v>
      </c>
      <c r="CQ1982">
        <v>0</v>
      </c>
      <c r="CR1982">
        <v>100</v>
      </c>
      <c r="CS1982">
        <v>-999.9</v>
      </c>
      <c r="CT1982">
        <v>400</v>
      </c>
      <c r="CU1982">
        <v>8.7293199999999995</v>
      </c>
      <c r="CV1982">
        <v>103.566</v>
      </c>
      <c r="CW1982">
        <v>103.10899999999999</v>
      </c>
    </row>
    <row r="1983" spans="1:101" x14ac:dyDescent="0.2">
      <c r="A1983">
        <v>1969</v>
      </c>
      <c r="B1983">
        <v>1550586257.3</v>
      </c>
      <c r="C1983">
        <v>7085.7999999523199</v>
      </c>
      <c r="D1983" t="s">
        <v>4165</v>
      </c>
      <c r="E1983" t="s">
        <v>4166</v>
      </c>
      <c r="F1983">
        <f t="shared" si="450"/>
        <v>8092</v>
      </c>
      <c r="G1983">
        <f t="shared" si="451"/>
        <v>42.479032036303508</v>
      </c>
      <c r="H1983">
        <f t="shared" si="452"/>
        <v>-0.8621495424865866</v>
      </c>
      <c r="I1983" t="s">
        <v>197</v>
      </c>
      <c r="J1983" t="s">
        <v>198</v>
      </c>
      <c r="K1983" t="s">
        <v>199</v>
      </c>
      <c r="L1983" t="s">
        <v>200</v>
      </c>
      <c r="M1983" t="s">
        <v>3799</v>
      </c>
      <c r="N1983" t="s">
        <v>3800</v>
      </c>
      <c r="O1983" t="s">
        <v>203</v>
      </c>
      <c r="P1983" t="s">
        <v>689</v>
      </c>
      <c r="Q1983">
        <v>1550586257.3</v>
      </c>
      <c r="R1983">
        <f t="shared" si="453"/>
        <v>7.3982585320686014E-3</v>
      </c>
      <c r="S1983">
        <f t="shared" si="454"/>
        <v>-0.91616807612807438</v>
      </c>
      <c r="T1983">
        <f t="shared" si="455"/>
        <v>75.844725110256391</v>
      </c>
      <c r="U1983">
        <f t="shared" si="456"/>
        <v>0.88727474765246983</v>
      </c>
      <c r="V1983">
        <f t="shared" si="457"/>
        <v>1.1698568969201586</v>
      </c>
      <c r="W1983">
        <v>122</v>
      </c>
      <c r="X1983">
        <v>9</v>
      </c>
      <c r="Y1983">
        <f t="shared" si="458"/>
        <v>1</v>
      </c>
      <c r="Z1983">
        <f t="shared" si="459"/>
        <v>0</v>
      </c>
      <c r="AA1983">
        <f t="shared" si="460"/>
        <v>55932.769120126599</v>
      </c>
      <c r="AB1983">
        <f t="shared" si="461"/>
        <v>0.21912699999999999</v>
      </c>
      <c r="AC1983">
        <f t="shared" si="462"/>
        <v>0.10737223</v>
      </c>
      <c r="AD1983">
        <f t="shared" si="463"/>
        <v>0.49</v>
      </c>
      <c r="AE1983">
        <f t="shared" si="464"/>
        <v>0.39</v>
      </c>
      <c r="AF1983">
        <v>10</v>
      </c>
      <c r="AG1983">
        <v>1550586257.3</v>
      </c>
      <c r="AH1983">
        <v>399.33199999999999</v>
      </c>
      <c r="AI1983">
        <v>400.762</v>
      </c>
      <c r="AJ1983">
        <v>8.8950999999999993</v>
      </c>
      <c r="AK1983">
        <v>3.7506400000000002</v>
      </c>
      <c r="AL1983">
        <v>1425.31</v>
      </c>
      <c r="AM1983">
        <v>99.725999999999999</v>
      </c>
      <c r="AN1983">
        <v>2.2709699999999999E-2</v>
      </c>
      <c r="AO1983">
        <v>9.2233900000000002</v>
      </c>
      <c r="AP1983">
        <v>999.9</v>
      </c>
      <c r="AQ1983">
        <v>999.9</v>
      </c>
      <c r="AR1983">
        <v>9977.5</v>
      </c>
      <c r="AS1983">
        <v>0</v>
      </c>
      <c r="AT1983">
        <v>0.21912699999999999</v>
      </c>
      <c r="AU1983">
        <v>0</v>
      </c>
      <c r="AV1983" t="s">
        <v>204</v>
      </c>
      <c r="AW1983">
        <v>0</v>
      </c>
      <c r="AX1983">
        <v>-1.4419999999999999</v>
      </c>
      <c r="AY1983">
        <v>-3.5999999999999997E-2</v>
      </c>
      <c r="AZ1983">
        <v>0</v>
      </c>
      <c r="BA1983">
        <v>0</v>
      </c>
      <c r="BB1983">
        <v>0</v>
      </c>
      <c r="BC1983">
        <v>0</v>
      </c>
      <c r="BD1983">
        <v>404.35867213114801</v>
      </c>
      <c r="BE1983">
        <v>-10.0213834199181</v>
      </c>
      <c r="BF1983">
        <v>3.8612284769899801</v>
      </c>
      <c r="BG1983">
        <v>-1</v>
      </c>
      <c r="BH1983">
        <v>0</v>
      </c>
      <c r="BI1983">
        <v>0</v>
      </c>
      <c r="BJ1983" t="s">
        <v>205</v>
      </c>
      <c r="BK1983">
        <v>1.88473</v>
      </c>
      <c r="BL1983">
        <v>1.88171</v>
      </c>
      <c r="BM1983">
        <v>1.88323</v>
      </c>
      <c r="BN1983">
        <v>1.8818699999999999</v>
      </c>
      <c r="BO1983">
        <v>1.8837699999999999</v>
      </c>
      <c r="BP1983">
        <v>1.8830899999999999</v>
      </c>
      <c r="BQ1983">
        <v>1.8847700000000001</v>
      </c>
      <c r="BR1983">
        <v>1.8823099999999999</v>
      </c>
      <c r="BS1983" t="s">
        <v>206</v>
      </c>
      <c r="BT1983" t="s">
        <v>17</v>
      </c>
      <c r="BU1983" t="s">
        <v>17</v>
      </c>
      <c r="BV1983" t="s">
        <v>17</v>
      </c>
      <c r="BW1983" t="s">
        <v>207</v>
      </c>
      <c r="BX1983" t="s">
        <v>208</v>
      </c>
      <c r="BY1983" t="s">
        <v>209</v>
      </c>
      <c r="BZ1983" t="s">
        <v>209</v>
      </c>
      <c r="CA1983" t="s">
        <v>209</v>
      </c>
      <c r="CB1983" t="s">
        <v>209</v>
      </c>
      <c r="CC1983">
        <v>5</v>
      </c>
      <c r="CD1983">
        <v>0</v>
      </c>
      <c r="CE1983">
        <v>0</v>
      </c>
      <c r="CF1983">
        <v>0</v>
      </c>
      <c r="CG1983">
        <v>0</v>
      </c>
      <c r="CH1983">
        <v>2</v>
      </c>
      <c r="CI1983">
        <v>1331.03</v>
      </c>
      <c r="CJ1983">
        <v>0.82875600000000005</v>
      </c>
      <c r="CK1983">
        <v>9.7680199999999999</v>
      </c>
      <c r="CL1983">
        <v>11.6128</v>
      </c>
      <c r="CM1983">
        <v>30.0001</v>
      </c>
      <c r="CN1983">
        <v>11.3733</v>
      </c>
      <c r="CO1983">
        <v>11.6608</v>
      </c>
      <c r="CP1983">
        <v>-1</v>
      </c>
      <c r="CQ1983">
        <v>0</v>
      </c>
      <c r="CR1983">
        <v>100</v>
      </c>
      <c r="CS1983">
        <v>-999.9</v>
      </c>
      <c r="CT1983">
        <v>400</v>
      </c>
      <c r="CU1983">
        <v>8.7293199999999995</v>
      </c>
      <c r="CV1983">
        <v>103.566</v>
      </c>
      <c r="CW1983">
        <v>103.10899999999999</v>
      </c>
    </row>
    <row r="1984" spans="1:101" x14ac:dyDescent="0.2">
      <c r="A1984">
        <v>1970</v>
      </c>
      <c r="B1984">
        <v>1550586259.2</v>
      </c>
      <c r="C1984">
        <v>7087.7000000476801</v>
      </c>
      <c r="D1984" t="s">
        <v>4167</v>
      </c>
      <c r="E1984" t="s">
        <v>4168</v>
      </c>
      <c r="F1984">
        <f t="shared" si="450"/>
        <v>8092</v>
      </c>
      <c r="G1984">
        <f t="shared" si="451"/>
        <v>42.479662759286995</v>
      </c>
      <c r="H1984">
        <f t="shared" si="452"/>
        <v>-0.7438012662829292</v>
      </c>
      <c r="I1984" t="s">
        <v>197</v>
      </c>
      <c r="J1984" t="s">
        <v>198</v>
      </c>
      <c r="K1984" t="s">
        <v>199</v>
      </c>
      <c r="L1984" t="s">
        <v>200</v>
      </c>
      <c r="M1984" t="s">
        <v>3799</v>
      </c>
      <c r="N1984" t="s">
        <v>3800</v>
      </c>
      <c r="O1984" t="s">
        <v>203</v>
      </c>
      <c r="P1984" t="s">
        <v>689</v>
      </c>
      <c r="Q1984">
        <v>1550586259.2</v>
      </c>
      <c r="R1984">
        <f t="shared" si="453"/>
        <v>7.4948562832684393E-3</v>
      </c>
      <c r="S1984">
        <f t="shared" si="454"/>
        <v>-1.2122374874350876</v>
      </c>
      <c r="T1984">
        <f t="shared" si="455"/>
        <v>76.424813505014171</v>
      </c>
      <c r="U1984">
        <f t="shared" si="456"/>
        <v>0.89387664208974993</v>
      </c>
      <c r="V1984">
        <f t="shared" si="457"/>
        <v>1.1696157322400313</v>
      </c>
      <c r="W1984">
        <v>131</v>
      </c>
      <c r="X1984">
        <v>9</v>
      </c>
      <c r="Y1984">
        <f t="shared" si="458"/>
        <v>1</v>
      </c>
      <c r="Z1984">
        <f t="shared" si="459"/>
        <v>0</v>
      </c>
      <c r="AA1984">
        <f t="shared" si="460"/>
        <v>56000.836194537776</v>
      </c>
      <c r="AB1984">
        <f t="shared" si="461"/>
        <v>0.21912699999999999</v>
      </c>
      <c r="AC1984">
        <f t="shared" si="462"/>
        <v>0.10737223</v>
      </c>
      <c r="AD1984">
        <f t="shared" si="463"/>
        <v>0.49</v>
      </c>
      <c r="AE1984">
        <f t="shared" si="464"/>
        <v>0.39</v>
      </c>
      <c r="AF1984">
        <v>10</v>
      </c>
      <c r="AG1984">
        <v>1550586259.2</v>
      </c>
      <c r="AH1984">
        <v>399.51900000000001</v>
      </c>
      <c r="AI1984">
        <v>400.76900000000001</v>
      </c>
      <c r="AJ1984">
        <v>8.9612499999999997</v>
      </c>
      <c r="AK1984">
        <v>3.7513200000000002</v>
      </c>
      <c r="AL1984">
        <v>1425.68</v>
      </c>
      <c r="AM1984">
        <v>99.726399999999998</v>
      </c>
      <c r="AN1984">
        <v>2.2702199999999999E-2</v>
      </c>
      <c r="AO1984">
        <v>9.2203300000000006</v>
      </c>
      <c r="AP1984">
        <v>999.9</v>
      </c>
      <c r="AQ1984">
        <v>999.9</v>
      </c>
      <c r="AR1984">
        <v>9990</v>
      </c>
      <c r="AS1984">
        <v>0</v>
      </c>
      <c r="AT1984">
        <v>0.21912699999999999</v>
      </c>
      <c r="AU1984">
        <v>0</v>
      </c>
      <c r="AV1984" t="s">
        <v>204</v>
      </c>
      <c r="AW1984">
        <v>0</v>
      </c>
      <c r="AX1984">
        <v>-1.4419999999999999</v>
      </c>
      <c r="AY1984">
        <v>-3.5999999999999997E-2</v>
      </c>
      <c r="AZ1984">
        <v>0</v>
      </c>
      <c r="BA1984">
        <v>0</v>
      </c>
      <c r="BB1984">
        <v>0</v>
      </c>
      <c r="BC1984">
        <v>0</v>
      </c>
      <c r="BD1984">
        <v>404.02520491803301</v>
      </c>
      <c r="BE1984">
        <v>-8.6461851047530995</v>
      </c>
      <c r="BF1984">
        <v>3.60746471061554</v>
      </c>
      <c r="BG1984">
        <v>-1</v>
      </c>
      <c r="BH1984">
        <v>0</v>
      </c>
      <c r="BI1984">
        <v>0</v>
      </c>
      <c r="BJ1984" t="s">
        <v>205</v>
      </c>
      <c r="BK1984">
        <v>1.88473</v>
      </c>
      <c r="BL1984">
        <v>1.8816999999999999</v>
      </c>
      <c r="BM1984">
        <v>1.88323</v>
      </c>
      <c r="BN1984">
        <v>1.8818699999999999</v>
      </c>
      <c r="BO1984">
        <v>1.8837999999999999</v>
      </c>
      <c r="BP1984">
        <v>1.8830899999999999</v>
      </c>
      <c r="BQ1984">
        <v>1.8847700000000001</v>
      </c>
      <c r="BR1984">
        <v>1.8823099999999999</v>
      </c>
      <c r="BS1984" t="s">
        <v>206</v>
      </c>
      <c r="BT1984" t="s">
        <v>17</v>
      </c>
      <c r="BU1984" t="s">
        <v>17</v>
      </c>
      <c r="BV1984" t="s">
        <v>17</v>
      </c>
      <c r="BW1984" t="s">
        <v>207</v>
      </c>
      <c r="BX1984" t="s">
        <v>208</v>
      </c>
      <c r="BY1984" t="s">
        <v>209</v>
      </c>
      <c r="BZ1984" t="s">
        <v>209</v>
      </c>
      <c r="CA1984" t="s">
        <v>209</v>
      </c>
      <c r="CB1984" t="s">
        <v>209</v>
      </c>
      <c r="CC1984">
        <v>5</v>
      </c>
      <c r="CD1984">
        <v>0</v>
      </c>
      <c r="CE1984">
        <v>0</v>
      </c>
      <c r="CF1984">
        <v>0</v>
      </c>
      <c r="CG1984">
        <v>0</v>
      </c>
      <c r="CH1984">
        <v>2</v>
      </c>
      <c r="CI1984">
        <v>1324.22</v>
      </c>
      <c r="CJ1984">
        <v>0.82875600000000005</v>
      </c>
      <c r="CK1984">
        <v>9.7704000000000004</v>
      </c>
      <c r="CL1984">
        <v>11.614100000000001</v>
      </c>
      <c r="CM1984">
        <v>30.0002</v>
      </c>
      <c r="CN1984">
        <v>11.374499999999999</v>
      </c>
      <c r="CO1984">
        <v>11.662100000000001</v>
      </c>
      <c r="CP1984">
        <v>-1</v>
      </c>
      <c r="CQ1984">
        <v>0</v>
      </c>
      <c r="CR1984">
        <v>100</v>
      </c>
      <c r="CS1984">
        <v>-999.9</v>
      </c>
      <c r="CT1984">
        <v>400</v>
      </c>
      <c r="CU1984">
        <v>8.7293199999999995</v>
      </c>
      <c r="CV1984">
        <v>103.566</v>
      </c>
      <c r="CW1984">
        <v>103.10899999999999</v>
      </c>
    </row>
    <row r="1985" spans="1:101" x14ac:dyDescent="0.2">
      <c r="A1985">
        <v>1971</v>
      </c>
      <c r="B1985">
        <v>1550586261.2</v>
      </c>
      <c r="C1985">
        <v>7089.7000000476801</v>
      </c>
      <c r="D1985" t="s">
        <v>4169</v>
      </c>
      <c r="E1985" t="s">
        <v>4170</v>
      </c>
      <c r="F1985">
        <f t="shared" si="450"/>
        <v>8092</v>
      </c>
      <c r="G1985">
        <f t="shared" si="451"/>
        <v>42.478153984736224</v>
      </c>
      <c r="H1985">
        <f t="shared" si="452"/>
        <v>-0.68983064103614555</v>
      </c>
      <c r="I1985" t="s">
        <v>197</v>
      </c>
      <c r="J1985" t="s">
        <v>198</v>
      </c>
      <c r="K1985" t="s">
        <v>199</v>
      </c>
      <c r="L1985" t="s">
        <v>200</v>
      </c>
      <c r="M1985" t="s">
        <v>3799</v>
      </c>
      <c r="N1985" t="s">
        <v>3800</v>
      </c>
      <c r="O1985" t="s">
        <v>203</v>
      </c>
      <c r="P1985" t="s">
        <v>689</v>
      </c>
      <c r="Q1985">
        <v>1550586261.2</v>
      </c>
      <c r="R1985">
        <f t="shared" si="453"/>
        <v>7.5800453151750507E-3</v>
      </c>
      <c r="S1985">
        <f t="shared" si="454"/>
        <v>-1.5444763931551599</v>
      </c>
      <c r="T1985">
        <f t="shared" si="455"/>
        <v>76.884184633160586</v>
      </c>
      <c r="U1985">
        <f t="shared" si="456"/>
        <v>0.89980587265686995</v>
      </c>
      <c r="V1985">
        <f t="shared" si="457"/>
        <v>1.1703393577627648</v>
      </c>
      <c r="W1985">
        <v>112</v>
      </c>
      <c r="X1985">
        <v>8</v>
      </c>
      <c r="Y1985">
        <f t="shared" si="458"/>
        <v>1</v>
      </c>
      <c r="Z1985">
        <f t="shared" si="459"/>
        <v>0</v>
      </c>
      <c r="AA1985">
        <f t="shared" si="460"/>
        <v>56055.841321293738</v>
      </c>
      <c r="AB1985">
        <f t="shared" si="461"/>
        <v>0.21912699999999999</v>
      </c>
      <c r="AC1985">
        <f t="shared" si="462"/>
        <v>0.10737223</v>
      </c>
      <c r="AD1985">
        <f t="shared" si="463"/>
        <v>0.49</v>
      </c>
      <c r="AE1985">
        <f t="shared" si="464"/>
        <v>0.39</v>
      </c>
      <c r="AF1985">
        <v>10</v>
      </c>
      <c r="AG1985">
        <v>1550586261.2</v>
      </c>
      <c r="AH1985">
        <v>399.71499999999997</v>
      </c>
      <c r="AI1985">
        <v>400.75700000000001</v>
      </c>
      <c r="AJ1985">
        <v>9.0207099999999993</v>
      </c>
      <c r="AK1985">
        <v>3.7512500000000002</v>
      </c>
      <c r="AL1985">
        <v>1425.51</v>
      </c>
      <c r="AM1985">
        <v>99.726100000000002</v>
      </c>
      <c r="AN1985">
        <v>2.2797000000000001E-2</v>
      </c>
      <c r="AO1985">
        <v>9.2295099999999994</v>
      </c>
      <c r="AP1985">
        <v>999.9</v>
      </c>
      <c r="AQ1985">
        <v>999.9</v>
      </c>
      <c r="AR1985">
        <v>10000.6</v>
      </c>
      <c r="AS1985">
        <v>0</v>
      </c>
      <c r="AT1985">
        <v>0.21912699999999999</v>
      </c>
      <c r="AU1985">
        <v>0</v>
      </c>
      <c r="AV1985" t="s">
        <v>204</v>
      </c>
      <c r="AW1985">
        <v>0</v>
      </c>
      <c r="AX1985">
        <v>-1.4419999999999999</v>
      </c>
      <c r="AY1985">
        <v>-3.5999999999999997E-2</v>
      </c>
      <c r="AZ1985">
        <v>0</v>
      </c>
      <c r="BA1985">
        <v>0</v>
      </c>
      <c r="BB1985">
        <v>0</v>
      </c>
      <c r="BC1985">
        <v>0</v>
      </c>
      <c r="BD1985">
        <v>403.89283606557399</v>
      </c>
      <c r="BE1985">
        <v>-8.0195791762967001</v>
      </c>
      <c r="BF1985">
        <v>3.4867730639310301</v>
      </c>
      <c r="BG1985">
        <v>-1</v>
      </c>
      <c r="BH1985">
        <v>0</v>
      </c>
      <c r="BI1985">
        <v>0</v>
      </c>
      <c r="BJ1985" t="s">
        <v>205</v>
      </c>
      <c r="BK1985">
        <v>1.8847499999999999</v>
      </c>
      <c r="BL1985">
        <v>1.8816900000000001</v>
      </c>
      <c r="BM1985">
        <v>1.88323</v>
      </c>
      <c r="BN1985">
        <v>1.8818699999999999</v>
      </c>
      <c r="BO1985">
        <v>1.88381</v>
      </c>
      <c r="BP1985">
        <v>1.8830899999999999</v>
      </c>
      <c r="BQ1985">
        <v>1.8847700000000001</v>
      </c>
      <c r="BR1985">
        <v>1.8823099999999999</v>
      </c>
      <c r="BS1985" t="s">
        <v>206</v>
      </c>
      <c r="BT1985" t="s">
        <v>17</v>
      </c>
      <c r="BU1985" t="s">
        <v>17</v>
      </c>
      <c r="BV1985" t="s">
        <v>17</v>
      </c>
      <c r="BW1985" t="s">
        <v>207</v>
      </c>
      <c r="BX1985" t="s">
        <v>208</v>
      </c>
      <c r="BY1985" t="s">
        <v>209</v>
      </c>
      <c r="BZ1985" t="s">
        <v>209</v>
      </c>
      <c r="CA1985" t="s">
        <v>209</v>
      </c>
      <c r="CB1985" t="s">
        <v>209</v>
      </c>
      <c r="CC1985">
        <v>5</v>
      </c>
      <c r="CD1985">
        <v>0</v>
      </c>
      <c r="CE1985">
        <v>0</v>
      </c>
      <c r="CF1985">
        <v>0</v>
      </c>
      <c r="CG1985">
        <v>0</v>
      </c>
      <c r="CH1985">
        <v>2</v>
      </c>
      <c r="CI1985">
        <v>1338.38</v>
      </c>
      <c r="CJ1985">
        <v>0.82875699999999997</v>
      </c>
      <c r="CK1985">
        <v>9.7727799999999991</v>
      </c>
      <c r="CL1985">
        <v>11.6153</v>
      </c>
      <c r="CM1985">
        <v>30.000299999999999</v>
      </c>
      <c r="CN1985">
        <v>11.376099999999999</v>
      </c>
      <c r="CO1985">
        <v>11.663500000000001</v>
      </c>
      <c r="CP1985">
        <v>-1</v>
      </c>
      <c r="CQ1985">
        <v>0</v>
      </c>
      <c r="CR1985">
        <v>100</v>
      </c>
      <c r="CS1985">
        <v>-999.9</v>
      </c>
      <c r="CT1985">
        <v>400</v>
      </c>
      <c r="CU1985">
        <v>8.7293199999999995</v>
      </c>
      <c r="CV1985">
        <v>103.566</v>
      </c>
      <c r="CW1985">
        <v>103.108</v>
      </c>
    </row>
    <row r="1986" spans="1:101" x14ac:dyDescent="0.2">
      <c r="A1986">
        <v>1972</v>
      </c>
      <c r="B1986">
        <v>1550586263.2</v>
      </c>
      <c r="C1986">
        <v>7091.7000000476801</v>
      </c>
      <c r="D1986" t="s">
        <v>4171</v>
      </c>
      <c r="E1986" t="s">
        <v>4172</v>
      </c>
      <c r="F1986">
        <f t="shared" si="450"/>
        <v>8092</v>
      </c>
      <c r="G1986">
        <f t="shared" si="451"/>
        <v>42.477648152091582</v>
      </c>
      <c r="H1986">
        <f t="shared" si="452"/>
        <v>-0.53985419038922378</v>
      </c>
      <c r="I1986" t="s">
        <v>197</v>
      </c>
      <c r="J1986" t="s">
        <v>198</v>
      </c>
      <c r="K1986" t="s">
        <v>199</v>
      </c>
      <c r="L1986" t="s">
        <v>200</v>
      </c>
      <c r="M1986" t="s">
        <v>3799</v>
      </c>
      <c r="N1986" t="s">
        <v>3800</v>
      </c>
      <c r="O1986" t="s">
        <v>203</v>
      </c>
      <c r="P1986" t="s">
        <v>689</v>
      </c>
      <c r="Q1986">
        <v>1550586263.2</v>
      </c>
      <c r="R1986">
        <f t="shared" si="453"/>
        <v>7.6416027049631624E-3</v>
      </c>
      <c r="S1986">
        <f t="shared" si="454"/>
        <v>-1.8369237808795809</v>
      </c>
      <c r="T1986">
        <f t="shared" si="455"/>
        <v>77.233030715247324</v>
      </c>
      <c r="U1986">
        <f t="shared" si="456"/>
        <v>0.90402436393437002</v>
      </c>
      <c r="V1986">
        <f t="shared" si="457"/>
        <v>1.170515199989294</v>
      </c>
      <c r="W1986">
        <v>118</v>
      </c>
      <c r="X1986">
        <v>8</v>
      </c>
      <c r="Y1986">
        <f t="shared" si="458"/>
        <v>1</v>
      </c>
      <c r="Z1986">
        <f t="shared" si="459"/>
        <v>0</v>
      </c>
      <c r="AA1986">
        <f t="shared" si="460"/>
        <v>55964.565667548835</v>
      </c>
      <c r="AB1986">
        <f t="shared" si="461"/>
        <v>0.21912699999999999</v>
      </c>
      <c r="AC1986">
        <f t="shared" si="462"/>
        <v>0.10737223</v>
      </c>
      <c r="AD1986">
        <f t="shared" si="463"/>
        <v>0.49</v>
      </c>
      <c r="AE1986">
        <f t="shared" si="464"/>
        <v>0.39</v>
      </c>
      <c r="AF1986">
        <v>10</v>
      </c>
      <c r="AG1986">
        <v>1550586263.2</v>
      </c>
      <c r="AH1986">
        <v>399.887</v>
      </c>
      <c r="AI1986">
        <v>400.74200000000002</v>
      </c>
      <c r="AJ1986">
        <v>9.0630299999999995</v>
      </c>
      <c r="AK1986">
        <v>3.7511899999999998</v>
      </c>
      <c r="AL1986">
        <v>1425.56</v>
      </c>
      <c r="AM1986">
        <v>99.725700000000003</v>
      </c>
      <c r="AN1986">
        <v>2.2879E-2</v>
      </c>
      <c r="AO1986">
        <v>9.2317400000000003</v>
      </c>
      <c r="AP1986">
        <v>999.9</v>
      </c>
      <c r="AQ1986">
        <v>999.9</v>
      </c>
      <c r="AR1986">
        <v>9983.75</v>
      </c>
      <c r="AS1986">
        <v>0</v>
      </c>
      <c r="AT1986">
        <v>0.21912699999999999</v>
      </c>
      <c r="AU1986">
        <v>0</v>
      </c>
      <c r="AV1986" t="s">
        <v>204</v>
      </c>
      <c r="AW1986">
        <v>0</v>
      </c>
      <c r="AX1986">
        <v>-1.4419999999999999</v>
      </c>
      <c r="AY1986">
        <v>-3.5999999999999997E-2</v>
      </c>
      <c r="AZ1986">
        <v>0</v>
      </c>
      <c r="BA1986">
        <v>0</v>
      </c>
      <c r="BB1986">
        <v>0</v>
      </c>
      <c r="BC1986">
        <v>0</v>
      </c>
      <c r="BD1986">
        <v>403.56581147540999</v>
      </c>
      <c r="BE1986">
        <v>-6.2763809254485103</v>
      </c>
      <c r="BF1986">
        <v>3.13044027787002</v>
      </c>
      <c r="BG1986">
        <v>-1</v>
      </c>
      <c r="BH1986">
        <v>0</v>
      </c>
      <c r="BI1986">
        <v>0</v>
      </c>
      <c r="BJ1986" t="s">
        <v>205</v>
      </c>
      <c r="BK1986">
        <v>1.88476</v>
      </c>
      <c r="BL1986">
        <v>1.8816999999999999</v>
      </c>
      <c r="BM1986">
        <v>1.88323</v>
      </c>
      <c r="BN1986">
        <v>1.8818699999999999</v>
      </c>
      <c r="BO1986">
        <v>1.8838200000000001</v>
      </c>
      <c r="BP1986">
        <v>1.8830899999999999</v>
      </c>
      <c r="BQ1986">
        <v>1.8847799999999999</v>
      </c>
      <c r="BR1986">
        <v>1.88232</v>
      </c>
      <c r="BS1986" t="s">
        <v>206</v>
      </c>
      <c r="BT1986" t="s">
        <v>17</v>
      </c>
      <c r="BU1986" t="s">
        <v>17</v>
      </c>
      <c r="BV1986" t="s">
        <v>17</v>
      </c>
      <c r="BW1986" t="s">
        <v>207</v>
      </c>
      <c r="BX1986" t="s">
        <v>208</v>
      </c>
      <c r="BY1986" t="s">
        <v>209</v>
      </c>
      <c r="BZ1986" t="s">
        <v>209</v>
      </c>
      <c r="CA1986" t="s">
        <v>209</v>
      </c>
      <c r="CB1986" t="s">
        <v>209</v>
      </c>
      <c r="CC1986">
        <v>5</v>
      </c>
      <c r="CD1986">
        <v>0</v>
      </c>
      <c r="CE1986">
        <v>0</v>
      </c>
      <c r="CF1986">
        <v>0</v>
      </c>
      <c r="CG1986">
        <v>0</v>
      </c>
      <c r="CH1986">
        <v>2</v>
      </c>
      <c r="CI1986">
        <v>1333.87</v>
      </c>
      <c r="CJ1986">
        <v>0.82875699999999997</v>
      </c>
      <c r="CK1986">
        <v>9.7750400000000006</v>
      </c>
      <c r="CL1986">
        <v>11.6165</v>
      </c>
      <c r="CM1986">
        <v>30.0002</v>
      </c>
      <c r="CN1986">
        <v>11.377599999999999</v>
      </c>
      <c r="CO1986">
        <v>11.664999999999999</v>
      </c>
      <c r="CP1986">
        <v>-1</v>
      </c>
      <c r="CQ1986">
        <v>0</v>
      </c>
      <c r="CR1986">
        <v>100</v>
      </c>
      <c r="CS1986">
        <v>-999.9</v>
      </c>
      <c r="CT1986">
        <v>400</v>
      </c>
      <c r="CU1986">
        <v>8.7293199999999995</v>
      </c>
      <c r="CV1986">
        <v>103.565</v>
      </c>
      <c r="CW1986">
        <v>103.107</v>
      </c>
    </row>
    <row r="1987" spans="1:101" x14ac:dyDescent="0.2">
      <c r="A1987">
        <v>1973</v>
      </c>
      <c r="B1987">
        <v>1550586265.2</v>
      </c>
      <c r="C1987">
        <v>7093.7000000476801</v>
      </c>
      <c r="D1987" t="s">
        <v>4173</v>
      </c>
      <c r="E1987" t="s">
        <v>4174</v>
      </c>
      <c r="F1987">
        <f t="shared" si="450"/>
        <v>8092</v>
      </c>
      <c r="G1987">
        <f t="shared" si="451"/>
        <v>42.478023271749585</v>
      </c>
      <c r="H1987">
        <f t="shared" si="452"/>
        <v>-0.40403809190321238</v>
      </c>
      <c r="I1987" t="s">
        <v>197</v>
      </c>
      <c r="J1987" t="s">
        <v>198</v>
      </c>
      <c r="K1987" t="s">
        <v>199</v>
      </c>
      <c r="L1987" t="s">
        <v>200</v>
      </c>
      <c r="M1987" t="s">
        <v>3799</v>
      </c>
      <c r="N1987" t="s">
        <v>3800</v>
      </c>
      <c r="O1987" t="s">
        <v>203</v>
      </c>
      <c r="P1987" t="s">
        <v>689</v>
      </c>
      <c r="Q1987">
        <v>1550586265.2</v>
      </c>
      <c r="R1987">
        <f t="shared" si="453"/>
        <v>7.6916770044323166E-3</v>
      </c>
      <c r="S1987">
        <f t="shared" si="454"/>
        <v>-2.1290493359332632</v>
      </c>
      <c r="T1987">
        <f t="shared" si="455"/>
        <v>77.529821596270722</v>
      </c>
      <c r="U1987">
        <f t="shared" si="456"/>
        <v>0.90731127903360009</v>
      </c>
      <c r="V1987">
        <f t="shared" si="457"/>
        <v>1.1702739157047704</v>
      </c>
      <c r="W1987">
        <v>128</v>
      </c>
      <c r="X1987">
        <v>9</v>
      </c>
      <c r="Y1987">
        <f t="shared" si="458"/>
        <v>1</v>
      </c>
      <c r="Z1987">
        <f t="shared" si="459"/>
        <v>0</v>
      </c>
      <c r="AA1987">
        <f t="shared" si="460"/>
        <v>55955.001780216291</v>
      </c>
      <c r="AB1987">
        <f t="shared" si="461"/>
        <v>0.21912699999999999</v>
      </c>
      <c r="AC1987">
        <f t="shared" si="462"/>
        <v>0.10737223</v>
      </c>
      <c r="AD1987">
        <f t="shared" si="463"/>
        <v>0.49</v>
      </c>
      <c r="AE1987">
        <f t="shared" si="464"/>
        <v>0.39</v>
      </c>
      <c r="AF1987">
        <v>10</v>
      </c>
      <c r="AG1987">
        <v>1550586265.2</v>
      </c>
      <c r="AH1987">
        <v>400.08</v>
      </c>
      <c r="AI1987">
        <v>400.745</v>
      </c>
      <c r="AJ1987">
        <v>9.0960000000000001</v>
      </c>
      <c r="AK1987">
        <v>3.75088</v>
      </c>
      <c r="AL1987">
        <v>1425.92</v>
      </c>
      <c r="AM1987">
        <v>99.725499999999997</v>
      </c>
      <c r="AN1987">
        <v>2.2881599999999998E-2</v>
      </c>
      <c r="AO1987">
        <v>9.2286800000000007</v>
      </c>
      <c r="AP1987">
        <v>999.9</v>
      </c>
      <c r="AQ1987">
        <v>999.9</v>
      </c>
      <c r="AR1987">
        <v>9981.8799999999992</v>
      </c>
      <c r="AS1987">
        <v>0</v>
      </c>
      <c r="AT1987">
        <v>0.21912699999999999</v>
      </c>
      <c r="AU1987">
        <v>0</v>
      </c>
      <c r="AV1987" t="s">
        <v>204</v>
      </c>
      <c r="AW1987">
        <v>0</v>
      </c>
      <c r="AX1987">
        <v>-1.4419999999999999</v>
      </c>
      <c r="AY1987">
        <v>-3.5999999999999997E-2</v>
      </c>
      <c r="AZ1987">
        <v>0</v>
      </c>
      <c r="BA1987">
        <v>0</v>
      </c>
      <c r="BB1987">
        <v>0</v>
      </c>
      <c r="BC1987">
        <v>0</v>
      </c>
      <c r="BD1987">
        <v>403.30744262295099</v>
      </c>
      <c r="BE1987">
        <v>-4.6974886910268099</v>
      </c>
      <c r="BF1987">
        <v>2.7734399663068001</v>
      </c>
      <c r="BG1987">
        <v>-1</v>
      </c>
      <c r="BH1987">
        <v>0</v>
      </c>
      <c r="BI1987">
        <v>0</v>
      </c>
      <c r="BJ1987" t="s">
        <v>205</v>
      </c>
      <c r="BK1987">
        <v>1.88476</v>
      </c>
      <c r="BL1987">
        <v>1.8816999999999999</v>
      </c>
      <c r="BM1987">
        <v>1.88323</v>
      </c>
      <c r="BN1987">
        <v>1.8818699999999999</v>
      </c>
      <c r="BO1987">
        <v>1.8838299999999999</v>
      </c>
      <c r="BP1987">
        <v>1.8830899999999999</v>
      </c>
      <c r="BQ1987">
        <v>1.8847799999999999</v>
      </c>
      <c r="BR1987">
        <v>1.88232</v>
      </c>
      <c r="BS1987" t="s">
        <v>206</v>
      </c>
      <c r="BT1987" t="s">
        <v>17</v>
      </c>
      <c r="BU1987" t="s">
        <v>17</v>
      </c>
      <c r="BV1987" t="s">
        <v>17</v>
      </c>
      <c r="BW1987" t="s">
        <v>207</v>
      </c>
      <c r="BX1987" t="s">
        <v>208</v>
      </c>
      <c r="BY1987" t="s">
        <v>209</v>
      </c>
      <c r="BZ1987" t="s">
        <v>209</v>
      </c>
      <c r="CA1987" t="s">
        <v>209</v>
      </c>
      <c r="CB1987" t="s">
        <v>209</v>
      </c>
      <c r="CC1987">
        <v>5</v>
      </c>
      <c r="CD1987">
        <v>0</v>
      </c>
      <c r="CE1987">
        <v>0</v>
      </c>
      <c r="CF1987">
        <v>0</v>
      </c>
      <c r="CG1987">
        <v>0</v>
      </c>
      <c r="CH1987">
        <v>2</v>
      </c>
      <c r="CI1987">
        <v>1326.99</v>
      </c>
      <c r="CJ1987">
        <v>0.82875699999999997</v>
      </c>
      <c r="CK1987">
        <v>9.7772600000000001</v>
      </c>
      <c r="CL1987">
        <v>11.617699999999999</v>
      </c>
      <c r="CM1987">
        <v>30.0002</v>
      </c>
      <c r="CN1987">
        <v>11.379099999999999</v>
      </c>
      <c r="CO1987">
        <v>11.666600000000001</v>
      </c>
      <c r="CP1987">
        <v>-1</v>
      </c>
      <c r="CQ1987">
        <v>0</v>
      </c>
      <c r="CR1987">
        <v>100</v>
      </c>
      <c r="CS1987">
        <v>-999.9</v>
      </c>
      <c r="CT1987">
        <v>400</v>
      </c>
      <c r="CU1987">
        <v>8.7293199999999995</v>
      </c>
      <c r="CV1987">
        <v>103.56399999999999</v>
      </c>
      <c r="CW1987">
        <v>103.107</v>
      </c>
    </row>
    <row r="1988" spans="1:101" x14ac:dyDescent="0.2">
      <c r="A1988">
        <v>1974</v>
      </c>
      <c r="B1988">
        <v>1550586267.2</v>
      </c>
      <c r="C1988">
        <v>7095.7000000476801</v>
      </c>
      <c r="D1988" t="s">
        <v>4175</v>
      </c>
      <c r="E1988" t="s">
        <v>4176</v>
      </c>
      <c r="F1988">
        <f t="shared" si="450"/>
        <v>8092</v>
      </c>
      <c r="G1988">
        <f t="shared" si="451"/>
        <v>42.476769204531038</v>
      </c>
      <c r="H1988">
        <f t="shared" si="452"/>
        <v>-0.2541143751794061</v>
      </c>
      <c r="I1988" t="s">
        <v>197</v>
      </c>
      <c r="J1988" t="s">
        <v>198</v>
      </c>
      <c r="K1988" t="s">
        <v>199</v>
      </c>
      <c r="L1988" t="s">
        <v>200</v>
      </c>
      <c r="M1988" t="s">
        <v>3799</v>
      </c>
      <c r="N1988" t="s">
        <v>3800</v>
      </c>
      <c r="O1988" t="s">
        <v>203</v>
      </c>
      <c r="P1988" t="s">
        <v>689</v>
      </c>
      <c r="Q1988">
        <v>1550586267.2</v>
      </c>
      <c r="R1988">
        <f t="shared" si="453"/>
        <v>7.7516501479569875E-3</v>
      </c>
      <c r="S1988">
        <f t="shared" si="454"/>
        <v>-2.5644761481865266</v>
      </c>
      <c r="T1988">
        <f t="shared" si="455"/>
        <v>77.839956621356777</v>
      </c>
      <c r="U1988">
        <f t="shared" si="456"/>
        <v>0.91146987094877996</v>
      </c>
      <c r="V1988">
        <f t="shared" si="457"/>
        <v>1.1709537241683174</v>
      </c>
      <c r="W1988">
        <v>125</v>
      </c>
      <c r="X1988">
        <v>9</v>
      </c>
      <c r="Y1988">
        <f t="shared" si="458"/>
        <v>1</v>
      </c>
      <c r="Z1988">
        <f t="shared" si="459"/>
        <v>0</v>
      </c>
      <c r="AA1988">
        <f t="shared" si="460"/>
        <v>56027.239211854634</v>
      </c>
      <c r="AB1988">
        <f t="shared" si="461"/>
        <v>0.21912699999999999</v>
      </c>
      <c r="AC1988">
        <f t="shared" si="462"/>
        <v>0.10737223</v>
      </c>
      <c r="AD1988">
        <f t="shared" si="463"/>
        <v>0.49</v>
      </c>
      <c r="AE1988">
        <f t="shared" si="464"/>
        <v>0.39</v>
      </c>
      <c r="AF1988">
        <v>10</v>
      </c>
      <c r="AG1988">
        <v>1550586267.2</v>
      </c>
      <c r="AH1988">
        <v>400.363</v>
      </c>
      <c r="AI1988">
        <v>400.74099999999999</v>
      </c>
      <c r="AJ1988">
        <v>9.1377000000000006</v>
      </c>
      <c r="AK1988">
        <v>3.7511299999999999</v>
      </c>
      <c r="AL1988">
        <v>1425.92</v>
      </c>
      <c r="AM1988">
        <v>99.7256</v>
      </c>
      <c r="AN1988">
        <v>2.2681400000000001E-2</v>
      </c>
      <c r="AO1988">
        <v>9.2372999999999994</v>
      </c>
      <c r="AP1988">
        <v>999.9</v>
      </c>
      <c r="AQ1988">
        <v>999.9</v>
      </c>
      <c r="AR1988">
        <v>9995.6200000000008</v>
      </c>
      <c r="AS1988">
        <v>0</v>
      </c>
      <c r="AT1988">
        <v>0.21912699999999999</v>
      </c>
      <c r="AU1988">
        <v>0</v>
      </c>
      <c r="AV1988" t="s">
        <v>204</v>
      </c>
      <c r="AW1988">
        <v>0</v>
      </c>
      <c r="AX1988">
        <v>-1.4419999999999999</v>
      </c>
      <c r="AY1988">
        <v>-3.5999999999999997E-2</v>
      </c>
      <c r="AZ1988">
        <v>0</v>
      </c>
      <c r="BA1988">
        <v>0</v>
      </c>
      <c r="BB1988">
        <v>0</v>
      </c>
      <c r="BC1988">
        <v>0</v>
      </c>
      <c r="BD1988">
        <v>403.05263114754098</v>
      </c>
      <c r="BE1988">
        <v>-2.95463449524709</v>
      </c>
      <c r="BF1988">
        <v>2.3230679340567999</v>
      </c>
      <c r="BG1988">
        <v>-1</v>
      </c>
      <c r="BH1988">
        <v>0</v>
      </c>
      <c r="BI1988">
        <v>0</v>
      </c>
      <c r="BJ1988" t="s">
        <v>205</v>
      </c>
      <c r="BK1988">
        <v>1.88476</v>
      </c>
      <c r="BL1988">
        <v>1.8816999999999999</v>
      </c>
      <c r="BM1988">
        <v>1.88323</v>
      </c>
      <c r="BN1988">
        <v>1.8818699999999999</v>
      </c>
      <c r="BO1988">
        <v>1.8838200000000001</v>
      </c>
      <c r="BP1988">
        <v>1.8830800000000001</v>
      </c>
      <c r="BQ1988">
        <v>1.8848</v>
      </c>
      <c r="BR1988">
        <v>1.8823099999999999</v>
      </c>
      <c r="BS1988" t="s">
        <v>206</v>
      </c>
      <c r="BT1988" t="s">
        <v>17</v>
      </c>
      <c r="BU1988" t="s">
        <v>17</v>
      </c>
      <c r="BV1988" t="s">
        <v>17</v>
      </c>
      <c r="BW1988" t="s">
        <v>207</v>
      </c>
      <c r="BX1988" t="s">
        <v>208</v>
      </c>
      <c r="BY1988" t="s">
        <v>209</v>
      </c>
      <c r="BZ1988" t="s">
        <v>209</v>
      </c>
      <c r="CA1988" t="s">
        <v>209</v>
      </c>
      <c r="CB1988" t="s">
        <v>209</v>
      </c>
      <c r="CC1988">
        <v>5</v>
      </c>
      <c r="CD1988">
        <v>0</v>
      </c>
      <c r="CE1988">
        <v>0</v>
      </c>
      <c r="CF1988">
        <v>0</v>
      </c>
      <c r="CG1988">
        <v>0</v>
      </c>
      <c r="CH1988">
        <v>2</v>
      </c>
      <c r="CI1988">
        <v>1328.74</v>
      </c>
      <c r="CJ1988">
        <v>0.82875699999999997</v>
      </c>
      <c r="CK1988">
        <v>9.7793799999999997</v>
      </c>
      <c r="CL1988">
        <v>11.6189</v>
      </c>
      <c r="CM1988">
        <v>30.000299999999999</v>
      </c>
      <c r="CN1988">
        <v>11.3812</v>
      </c>
      <c r="CO1988">
        <v>11.6684</v>
      </c>
      <c r="CP1988">
        <v>-1</v>
      </c>
      <c r="CQ1988">
        <v>0</v>
      </c>
      <c r="CR1988">
        <v>100</v>
      </c>
      <c r="CS1988">
        <v>-999.9</v>
      </c>
      <c r="CT1988">
        <v>400</v>
      </c>
      <c r="CU1988">
        <v>8.7293199999999995</v>
      </c>
      <c r="CV1988">
        <v>103.563</v>
      </c>
      <c r="CW1988">
        <v>103.10599999999999</v>
      </c>
    </row>
    <row r="1989" spans="1:101" x14ac:dyDescent="0.2">
      <c r="A1989">
        <v>1975</v>
      </c>
      <c r="B1989">
        <v>1550586269.2</v>
      </c>
      <c r="C1989">
        <v>7097.7000000476801</v>
      </c>
      <c r="D1989" t="s">
        <v>4177</v>
      </c>
      <c r="E1989" t="s">
        <v>4178</v>
      </c>
      <c r="F1989">
        <f t="shared" si="450"/>
        <v>8092</v>
      </c>
      <c r="G1989">
        <f t="shared" si="451"/>
        <v>42.475850963396773</v>
      </c>
      <c r="H1989">
        <f t="shared" si="452"/>
        <v>-8.9916063640405622E-2</v>
      </c>
      <c r="I1989" t="s">
        <v>197</v>
      </c>
      <c r="J1989" t="s">
        <v>198</v>
      </c>
      <c r="K1989" t="s">
        <v>199</v>
      </c>
      <c r="L1989" t="s">
        <v>200</v>
      </c>
      <c r="M1989" t="s">
        <v>3799</v>
      </c>
      <c r="N1989" t="s">
        <v>3800</v>
      </c>
      <c r="O1989" t="s">
        <v>203</v>
      </c>
      <c r="P1989" t="s">
        <v>689</v>
      </c>
      <c r="Q1989">
        <v>1550586269.2</v>
      </c>
      <c r="R1989">
        <f t="shared" si="453"/>
        <v>7.7970562791848949E-3</v>
      </c>
      <c r="S1989">
        <f t="shared" si="454"/>
        <v>-2.8810520102032453</v>
      </c>
      <c r="T1989">
        <f t="shared" si="455"/>
        <v>78.095037498801929</v>
      </c>
      <c r="U1989">
        <f t="shared" si="456"/>
        <v>0.91497250949694997</v>
      </c>
      <c r="V1989">
        <f t="shared" si="457"/>
        <v>1.1716141496327301</v>
      </c>
      <c r="W1989">
        <v>128</v>
      </c>
      <c r="X1989">
        <v>9</v>
      </c>
      <c r="Y1989">
        <f t="shared" si="458"/>
        <v>1</v>
      </c>
      <c r="Z1989">
        <f t="shared" si="459"/>
        <v>0</v>
      </c>
      <c r="AA1989">
        <f t="shared" si="460"/>
        <v>56113.536682327089</v>
      </c>
      <c r="AB1989">
        <f t="shared" si="461"/>
        <v>0.21912699999999999</v>
      </c>
      <c r="AC1989">
        <f t="shared" si="462"/>
        <v>0.10737223</v>
      </c>
      <c r="AD1989">
        <f t="shared" si="463"/>
        <v>0.49</v>
      </c>
      <c r="AE1989">
        <f t="shared" si="464"/>
        <v>0.39</v>
      </c>
      <c r="AF1989">
        <v>10</v>
      </c>
      <c r="AG1989">
        <v>1550586269.2</v>
      </c>
      <c r="AH1989">
        <v>400.57799999999997</v>
      </c>
      <c r="AI1989">
        <v>400.74799999999999</v>
      </c>
      <c r="AJ1989">
        <v>9.1727500000000006</v>
      </c>
      <c r="AK1989">
        <v>3.7519300000000002</v>
      </c>
      <c r="AL1989">
        <v>1425.16</v>
      </c>
      <c r="AM1989">
        <v>99.726399999999998</v>
      </c>
      <c r="AN1989">
        <v>2.25858E-2</v>
      </c>
      <c r="AO1989">
        <v>9.2456700000000005</v>
      </c>
      <c r="AP1989">
        <v>999.9</v>
      </c>
      <c r="AQ1989">
        <v>999.9</v>
      </c>
      <c r="AR1989">
        <v>10011.9</v>
      </c>
      <c r="AS1989">
        <v>0</v>
      </c>
      <c r="AT1989">
        <v>0.21912699999999999</v>
      </c>
      <c r="AU1989">
        <v>0</v>
      </c>
      <c r="AV1989" t="s">
        <v>204</v>
      </c>
      <c r="AW1989">
        <v>0</v>
      </c>
      <c r="AX1989">
        <v>-1.4419999999999999</v>
      </c>
      <c r="AY1989">
        <v>-3.5999999999999997E-2</v>
      </c>
      <c r="AZ1989">
        <v>0</v>
      </c>
      <c r="BA1989">
        <v>0</v>
      </c>
      <c r="BB1989">
        <v>0</v>
      </c>
      <c r="BC1989">
        <v>0</v>
      </c>
      <c r="BD1989">
        <v>402.804614754098</v>
      </c>
      <c r="BE1989">
        <v>-1.0455301651251601</v>
      </c>
      <c r="BF1989">
        <v>1.71763118642193</v>
      </c>
      <c r="BG1989">
        <v>-1</v>
      </c>
      <c r="BH1989">
        <v>0</v>
      </c>
      <c r="BI1989">
        <v>0</v>
      </c>
      <c r="BJ1989" t="s">
        <v>205</v>
      </c>
      <c r="BK1989">
        <v>1.88476</v>
      </c>
      <c r="BL1989">
        <v>1.8816999999999999</v>
      </c>
      <c r="BM1989">
        <v>1.88323</v>
      </c>
      <c r="BN1989">
        <v>1.8818699999999999</v>
      </c>
      <c r="BO1989">
        <v>1.8838200000000001</v>
      </c>
      <c r="BP1989">
        <v>1.8830800000000001</v>
      </c>
      <c r="BQ1989">
        <v>1.8848100000000001</v>
      </c>
      <c r="BR1989">
        <v>1.8823099999999999</v>
      </c>
      <c r="BS1989" t="s">
        <v>206</v>
      </c>
      <c r="BT1989" t="s">
        <v>17</v>
      </c>
      <c r="BU1989" t="s">
        <v>17</v>
      </c>
      <c r="BV1989" t="s">
        <v>17</v>
      </c>
      <c r="BW1989" t="s">
        <v>207</v>
      </c>
      <c r="BX1989" t="s">
        <v>208</v>
      </c>
      <c r="BY1989" t="s">
        <v>209</v>
      </c>
      <c r="BZ1989" t="s">
        <v>209</v>
      </c>
      <c r="CA1989" t="s">
        <v>209</v>
      </c>
      <c r="CB1989" t="s">
        <v>209</v>
      </c>
      <c r="CC1989">
        <v>5</v>
      </c>
      <c r="CD1989">
        <v>0</v>
      </c>
      <c r="CE1989">
        <v>0</v>
      </c>
      <c r="CF1989">
        <v>0</v>
      </c>
      <c r="CG1989">
        <v>0</v>
      </c>
      <c r="CH1989">
        <v>2</v>
      </c>
      <c r="CI1989">
        <v>1326.41</v>
      </c>
      <c r="CJ1989">
        <v>0.82875699999999997</v>
      </c>
      <c r="CK1989">
        <v>9.7814800000000002</v>
      </c>
      <c r="CL1989">
        <v>11.6205</v>
      </c>
      <c r="CM1989">
        <v>30.000499999999999</v>
      </c>
      <c r="CN1989">
        <v>11.382999999999999</v>
      </c>
      <c r="CO1989">
        <v>11.670199999999999</v>
      </c>
      <c r="CP1989">
        <v>-1</v>
      </c>
      <c r="CQ1989">
        <v>0</v>
      </c>
      <c r="CR1989">
        <v>100</v>
      </c>
      <c r="CS1989">
        <v>-999.9</v>
      </c>
      <c r="CT1989">
        <v>400</v>
      </c>
      <c r="CU1989">
        <v>8.7293199999999995</v>
      </c>
      <c r="CV1989">
        <v>103.562</v>
      </c>
      <c r="CW1989">
        <v>103.105</v>
      </c>
    </row>
    <row r="1990" spans="1:101" x14ac:dyDescent="0.2">
      <c r="A1990">
        <v>1976</v>
      </c>
      <c r="B1990">
        <v>1550586271.3</v>
      </c>
      <c r="C1990">
        <v>7099.7999999523199</v>
      </c>
      <c r="D1990" t="s">
        <v>4179</v>
      </c>
      <c r="E1990" t="s">
        <v>4180</v>
      </c>
      <c r="F1990">
        <f t="shared" si="450"/>
        <v>8092</v>
      </c>
      <c r="G1990">
        <f t="shared" si="451"/>
        <v>42.478356671912749</v>
      </c>
      <c r="H1990">
        <f t="shared" si="452"/>
        <v>6.65593455465988E-2</v>
      </c>
      <c r="I1990" t="s">
        <v>197</v>
      </c>
      <c r="J1990" t="s">
        <v>198</v>
      </c>
      <c r="K1990" t="s">
        <v>199</v>
      </c>
      <c r="L1990" t="s">
        <v>200</v>
      </c>
      <c r="M1990" t="s">
        <v>3799</v>
      </c>
      <c r="N1990" t="s">
        <v>3800</v>
      </c>
      <c r="O1990" t="s">
        <v>203</v>
      </c>
      <c r="P1990" t="s">
        <v>689</v>
      </c>
      <c r="Q1990">
        <v>1550586271.3</v>
      </c>
      <c r="R1990">
        <f t="shared" si="453"/>
        <v>7.8185808652193392E-3</v>
      </c>
      <c r="S1990">
        <f t="shared" si="454"/>
        <v>-3.0776098716045923</v>
      </c>
      <c r="T1990">
        <f t="shared" si="455"/>
        <v>78.323640885871839</v>
      </c>
      <c r="U1990">
        <f t="shared" si="456"/>
        <v>0.91649925096430396</v>
      </c>
      <c r="V1990">
        <f t="shared" si="457"/>
        <v>1.1701438296258055</v>
      </c>
      <c r="W1990">
        <v>121</v>
      </c>
      <c r="X1990">
        <v>8</v>
      </c>
      <c r="Y1990">
        <f t="shared" si="458"/>
        <v>1</v>
      </c>
      <c r="Z1990">
        <f t="shared" si="459"/>
        <v>0</v>
      </c>
      <c r="AA1990">
        <f t="shared" si="460"/>
        <v>56120.073427745119</v>
      </c>
      <c r="AB1990">
        <f t="shared" si="461"/>
        <v>0.21912699999999999</v>
      </c>
      <c r="AC1990">
        <f t="shared" si="462"/>
        <v>0.10737223</v>
      </c>
      <c r="AD1990">
        <f t="shared" si="463"/>
        <v>0.49</v>
      </c>
      <c r="AE1990">
        <f t="shared" si="464"/>
        <v>0.39</v>
      </c>
      <c r="AF1990">
        <v>10</v>
      </c>
      <c r="AG1990">
        <v>1550586271.3</v>
      </c>
      <c r="AH1990">
        <v>400.73599999999999</v>
      </c>
      <c r="AI1990">
        <v>400.77499999999998</v>
      </c>
      <c r="AJ1990">
        <v>9.1881199999999996</v>
      </c>
      <c r="AK1990">
        <v>3.7519999999999998</v>
      </c>
      <c r="AL1990">
        <v>1425.05</v>
      </c>
      <c r="AM1990">
        <v>99.725700000000003</v>
      </c>
      <c r="AN1990">
        <v>2.25892E-2</v>
      </c>
      <c r="AO1990">
        <v>9.2270299999999992</v>
      </c>
      <c r="AP1990">
        <v>999.9</v>
      </c>
      <c r="AQ1990">
        <v>999.9</v>
      </c>
      <c r="AR1990">
        <v>10012.5</v>
      </c>
      <c r="AS1990">
        <v>0</v>
      </c>
      <c r="AT1990">
        <v>0.21912699999999999</v>
      </c>
      <c r="AU1990">
        <v>0</v>
      </c>
      <c r="AV1990" t="s">
        <v>204</v>
      </c>
      <c r="AW1990">
        <v>0</v>
      </c>
      <c r="AX1990">
        <v>-1.4419999999999999</v>
      </c>
      <c r="AY1990">
        <v>-3.5999999999999997E-2</v>
      </c>
      <c r="AZ1990">
        <v>0</v>
      </c>
      <c r="BA1990">
        <v>0</v>
      </c>
      <c r="BB1990">
        <v>0</v>
      </c>
      <c r="BC1990">
        <v>0</v>
      </c>
      <c r="BD1990">
        <v>402.60167213114698</v>
      </c>
      <c r="BE1990">
        <v>0.77390818967641795</v>
      </c>
      <c r="BF1990">
        <v>1.0105909360581999</v>
      </c>
      <c r="BG1990">
        <v>-1</v>
      </c>
      <c r="BH1990">
        <v>0</v>
      </c>
      <c r="BI1990">
        <v>0</v>
      </c>
      <c r="BJ1990" t="s">
        <v>205</v>
      </c>
      <c r="BK1990">
        <v>1.8847499999999999</v>
      </c>
      <c r="BL1990">
        <v>1.8816999999999999</v>
      </c>
      <c r="BM1990">
        <v>1.88323</v>
      </c>
      <c r="BN1990">
        <v>1.8818699999999999</v>
      </c>
      <c r="BO1990">
        <v>1.8838299999999999</v>
      </c>
      <c r="BP1990">
        <v>1.8830899999999999</v>
      </c>
      <c r="BQ1990">
        <v>1.88479</v>
      </c>
      <c r="BR1990">
        <v>1.88232</v>
      </c>
      <c r="BS1990" t="s">
        <v>206</v>
      </c>
      <c r="BT1990" t="s">
        <v>17</v>
      </c>
      <c r="BU1990" t="s">
        <v>17</v>
      </c>
      <c r="BV1990" t="s">
        <v>17</v>
      </c>
      <c r="BW1990" t="s">
        <v>207</v>
      </c>
      <c r="BX1990" t="s">
        <v>208</v>
      </c>
      <c r="BY1990" t="s">
        <v>209</v>
      </c>
      <c r="BZ1990" t="s">
        <v>209</v>
      </c>
      <c r="CA1990" t="s">
        <v>209</v>
      </c>
      <c r="CB1990" t="s">
        <v>209</v>
      </c>
      <c r="CC1990">
        <v>5</v>
      </c>
      <c r="CD1990">
        <v>0</v>
      </c>
      <c r="CE1990">
        <v>0</v>
      </c>
      <c r="CF1990">
        <v>0</v>
      </c>
      <c r="CG1990">
        <v>0</v>
      </c>
      <c r="CH1990">
        <v>2</v>
      </c>
      <c r="CI1990">
        <v>1331.39</v>
      </c>
      <c r="CJ1990">
        <v>0.82875799999999999</v>
      </c>
      <c r="CK1990">
        <v>9.7835400000000003</v>
      </c>
      <c r="CL1990">
        <v>11.622</v>
      </c>
      <c r="CM1990">
        <v>30.000599999999999</v>
      </c>
      <c r="CN1990">
        <v>11.3848</v>
      </c>
      <c r="CO1990">
        <v>11.6721</v>
      </c>
      <c r="CP1990">
        <v>-1</v>
      </c>
      <c r="CQ1990">
        <v>0</v>
      </c>
      <c r="CR1990">
        <v>100</v>
      </c>
      <c r="CS1990">
        <v>-999.9</v>
      </c>
      <c r="CT1990">
        <v>400</v>
      </c>
      <c r="CU1990">
        <v>8.7293199999999995</v>
      </c>
      <c r="CV1990">
        <v>103.562</v>
      </c>
      <c r="CW1990">
        <v>103.104</v>
      </c>
    </row>
    <row r="1991" spans="1:101" x14ac:dyDescent="0.2">
      <c r="A1991">
        <v>1977</v>
      </c>
      <c r="B1991">
        <v>1550586273.3</v>
      </c>
      <c r="C1991">
        <v>7101.7999999523199</v>
      </c>
      <c r="D1991" t="s">
        <v>4181</v>
      </c>
      <c r="E1991" t="s">
        <v>4182</v>
      </c>
      <c r="F1991">
        <f t="shared" si="450"/>
        <v>8092</v>
      </c>
      <c r="G1991">
        <f t="shared" si="451"/>
        <v>42.482923693905711</v>
      </c>
      <c r="H1991">
        <f t="shared" si="452"/>
        <v>0.161730450026072</v>
      </c>
      <c r="I1991" t="s">
        <v>197</v>
      </c>
      <c r="J1991" t="s">
        <v>198</v>
      </c>
      <c r="K1991" t="s">
        <v>199</v>
      </c>
      <c r="L1991" t="s">
        <v>200</v>
      </c>
      <c r="M1991" t="s">
        <v>3799</v>
      </c>
      <c r="N1991" t="s">
        <v>3800</v>
      </c>
      <c r="O1991" t="s">
        <v>203</v>
      </c>
      <c r="P1991" t="s">
        <v>689</v>
      </c>
      <c r="Q1991">
        <v>1550586273.3</v>
      </c>
      <c r="R1991">
        <f t="shared" si="453"/>
        <v>7.8402498904091688E-3</v>
      </c>
      <c r="S1991">
        <f t="shared" si="454"/>
        <v>-3.4130176743091725</v>
      </c>
      <c r="T1991">
        <f t="shared" si="455"/>
        <v>78.590060625517566</v>
      </c>
      <c r="U1991">
        <f t="shared" si="456"/>
        <v>0.91777266560515902</v>
      </c>
      <c r="V1991">
        <f t="shared" si="457"/>
        <v>1.1677973757754878</v>
      </c>
      <c r="W1991">
        <v>128</v>
      </c>
      <c r="X1991">
        <v>9</v>
      </c>
      <c r="Y1991">
        <f t="shared" si="458"/>
        <v>1</v>
      </c>
      <c r="Z1991">
        <f t="shared" si="459"/>
        <v>0</v>
      </c>
      <c r="AA1991">
        <f t="shared" si="460"/>
        <v>56159.968413029615</v>
      </c>
      <c r="AB1991">
        <f t="shared" si="461"/>
        <v>0.21912699999999999</v>
      </c>
      <c r="AC1991">
        <f t="shared" si="462"/>
        <v>0.10737223</v>
      </c>
      <c r="AD1991">
        <f t="shared" si="463"/>
        <v>0.49</v>
      </c>
      <c r="AE1991">
        <f t="shared" si="464"/>
        <v>0.39</v>
      </c>
      <c r="AF1991">
        <v>10</v>
      </c>
      <c r="AG1991">
        <v>1550586273.3</v>
      </c>
      <c r="AH1991">
        <v>400.95299999999997</v>
      </c>
      <c r="AI1991">
        <v>400.76400000000001</v>
      </c>
      <c r="AJ1991">
        <v>9.2008700000000001</v>
      </c>
      <c r="AK1991">
        <v>3.7520099999999998</v>
      </c>
      <c r="AL1991">
        <v>1425.64</v>
      </c>
      <c r="AM1991">
        <v>99.725899999999996</v>
      </c>
      <c r="AN1991">
        <v>2.2565700000000001E-2</v>
      </c>
      <c r="AO1991">
        <v>9.1972400000000007</v>
      </c>
      <c r="AP1991">
        <v>999.9</v>
      </c>
      <c r="AQ1991">
        <v>999.9</v>
      </c>
      <c r="AR1991">
        <v>10018.799999999999</v>
      </c>
      <c r="AS1991">
        <v>0</v>
      </c>
      <c r="AT1991">
        <v>0.21912699999999999</v>
      </c>
      <c r="AU1991">
        <v>0</v>
      </c>
      <c r="AV1991" t="s">
        <v>204</v>
      </c>
      <c r="AW1991">
        <v>0</v>
      </c>
      <c r="AX1991">
        <v>-1.4419999999999999</v>
      </c>
      <c r="AY1991">
        <v>-3.5999999999999997E-2</v>
      </c>
      <c r="AZ1991">
        <v>0</v>
      </c>
      <c r="BA1991">
        <v>0</v>
      </c>
      <c r="BB1991">
        <v>0</v>
      </c>
      <c r="BC1991">
        <v>0</v>
      </c>
      <c r="BD1991">
        <v>402.54072131147501</v>
      </c>
      <c r="BE1991">
        <v>1.8803170878302899</v>
      </c>
      <c r="BF1991">
        <v>0.78679324530481998</v>
      </c>
      <c r="BG1991">
        <v>-1</v>
      </c>
      <c r="BH1991">
        <v>0</v>
      </c>
      <c r="BI1991">
        <v>0</v>
      </c>
      <c r="BJ1991" t="s">
        <v>205</v>
      </c>
      <c r="BK1991">
        <v>1.88476</v>
      </c>
      <c r="BL1991">
        <v>1.88171</v>
      </c>
      <c r="BM1991">
        <v>1.88324</v>
      </c>
      <c r="BN1991">
        <v>1.88188</v>
      </c>
      <c r="BO1991">
        <v>1.88384</v>
      </c>
      <c r="BP1991">
        <v>1.8830899999999999</v>
      </c>
      <c r="BQ1991">
        <v>1.88479</v>
      </c>
      <c r="BR1991">
        <v>1.8823099999999999</v>
      </c>
      <c r="BS1991" t="s">
        <v>206</v>
      </c>
      <c r="BT1991" t="s">
        <v>17</v>
      </c>
      <c r="BU1991" t="s">
        <v>17</v>
      </c>
      <c r="BV1991" t="s">
        <v>17</v>
      </c>
      <c r="BW1991" t="s">
        <v>207</v>
      </c>
      <c r="BX1991" t="s">
        <v>208</v>
      </c>
      <c r="BY1991" t="s">
        <v>209</v>
      </c>
      <c r="BZ1991" t="s">
        <v>209</v>
      </c>
      <c r="CA1991" t="s">
        <v>209</v>
      </c>
      <c r="CB1991" t="s">
        <v>209</v>
      </c>
      <c r="CC1991">
        <v>5</v>
      </c>
      <c r="CD1991">
        <v>0</v>
      </c>
      <c r="CE1991">
        <v>0</v>
      </c>
      <c r="CF1991">
        <v>0</v>
      </c>
      <c r="CG1991">
        <v>0</v>
      </c>
      <c r="CH1991">
        <v>2</v>
      </c>
      <c r="CI1991">
        <v>1326.51</v>
      </c>
      <c r="CJ1991">
        <v>0.82875799999999999</v>
      </c>
      <c r="CK1991">
        <v>9.7855000000000008</v>
      </c>
      <c r="CL1991">
        <v>11.6235</v>
      </c>
      <c r="CM1991">
        <v>30.000599999999999</v>
      </c>
      <c r="CN1991">
        <v>11.3872</v>
      </c>
      <c r="CO1991">
        <v>11.674099999999999</v>
      </c>
      <c r="CP1991">
        <v>-1</v>
      </c>
      <c r="CQ1991">
        <v>0</v>
      </c>
      <c r="CR1991">
        <v>100</v>
      </c>
      <c r="CS1991">
        <v>-999.9</v>
      </c>
      <c r="CT1991">
        <v>400</v>
      </c>
      <c r="CU1991">
        <v>8.7293199999999995</v>
      </c>
      <c r="CV1991">
        <v>103.562</v>
      </c>
      <c r="CW1991">
        <v>103.104</v>
      </c>
    </row>
    <row r="1992" spans="1:101" x14ac:dyDescent="0.2">
      <c r="A1992">
        <v>1978</v>
      </c>
      <c r="B1992">
        <v>1550586275.2</v>
      </c>
      <c r="C1992">
        <v>7103.7000000476801</v>
      </c>
      <c r="D1992" t="s">
        <v>4183</v>
      </c>
      <c r="E1992" t="s">
        <v>4184</v>
      </c>
      <c r="F1992">
        <f t="shared" si="450"/>
        <v>8092</v>
      </c>
      <c r="G1992">
        <f t="shared" si="451"/>
        <v>42.483932662604964</v>
      </c>
      <c r="H1992">
        <f t="shared" si="452"/>
        <v>0.2092181095705721</v>
      </c>
      <c r="I1992" t="s">
        <v>197</v>
      </c>
      <c r="J1992" t="s">
        <v>198</v>
      </c>
      <c r="K1992" t="s">
        <v>199</v>
      </c>
      <c r="L1992" t="s">
        <v>200</v>
      </c>
      <c r="M1992" t="s">
        <v>3799</v>
      </c>
      <c r="N1992" t="s">
        <v>3800</v>
      </c>
      <c r="O1992" t="s">
        <v>203</v>
      </c>
      <c r="P1992" t="s">
        <v>689</v>
      </c>
      <c r="Q1992">
        <v>1550586275.2</v>
      </c>
      <c r="R1992">
        <f t="shared" si="453"/>
        <v>7.8748036627624106E-3</v>
      </c>
      <c r="S1992">
        <f t="shared" si="454"/>
        <v>-3.7549457661756902</v>
      </c>
      <c r="T1992">
        <f t="shared" si="455"/>
        <v>78.827919240776993</v>
      </c>
      <c r="U1992">
        <f t="shared" si="456"/>
        <v>0.92022225825308701</v>
      </c>
      <c r="V1992">
        <f t="shared" si="457"/>
        <v>1.1673811349025995</v>
      </c>
      <c r="W1992">
        <v>115</v>
      </c>
      <c r="X1992">
        <v>8</v>
      </c>
      <c r="Y1992">
        <f t="shared" si="458"/>
        <v>1</v>
      </c>
      <c r="Z1992">
        <f t="shared" si="459"/>
        <v>0</v>
      </c>
      <c r="AA1992">
        <f t="shared" si="460"/>
        <v>56100.56721799005</v>
      </c>
      <c r="AB1992">
        <f t="shared" si="461"/>
        <v>0.21912699999999999</v>
      </c>
      <c r="AC1992">
        <f t="shared" si="462"/>
        <v>0.10737223</v>
      </c>
      <c r="AD1992">
        <f t="shared" si="463"/>
        <v>0.49</v>
      </c>
      <c r="AE1992">
        <f t="shared" si="464"/>
        <v>0.39</v>
      </c>
      <c r="AF1992">
        <v>10</v>
      </c>
      <c r="AG1992">
        <v>1550586275.2</v>
      </c>
      <c r="AH1992">
        <v>401.166</v>
      </c>
      <c r="AI1992">
        <v>400.74799999999999</v>
      </c>
      <c r="AJ1992">
        <v>9.2253900000000009</v>
      </c>
      <c r="AK1992">
        <v>3.75196</v>
      </c>
      <c r="AL1992">
        <v>1425.46</v>
      </c>
      <c r="AM1992">
        <v>99.726399999999998</v>
      </c>
      <c r="AN1992">
        <v>2.2473300000000002E-2</v>
      </c>
      <c r="AO1992">
        <v>9.1919500000000003</v>
      </c>
      <c r="AP1992">
        <v>999.9</v>
      </c>
      <c r="AQ1992">
        <v>999.9</v>
      </c>
      <c r="AR1992">
        <v>10007.5</v>
      </c>
      <c r="AS1992">
        <v>0</v>
      </c>
      <c r="AT1992">
        <v>0.21912699999999999</v>
      </c>
      <c r="AU1992">
        <v>0</v>
      </c>
      <c r="AV1992" t="s">
        <v>204</v>
      </c>
      <c r="AW1992">
        <v>0</v>
      </c>
      <c r="AX1992">
        <v>-1.4419999999999999</v>
      </c>
      <c r="AY1992">
        <v>-3.5999999999999997E-2</v>
      </c>
      <c r="AZ1992">
        <v>0</v>
      </c>
      <c r="BA1992">
        <v>0</v>
      </c>
      <c r="BB1992">
        <v>0</v>
      </c>
      <c r="BC1992">
        <v>0</v>
      </c>
      <c r="BD1992">
        <v>402.62424590163897</v>
      </c>
      <c r="BE1992">
        <v>2.4324224608034699</v>
      </c>
      <c r="BF1992">
        <v>0.89415692787313705</v>
      </c>
      <c r="BG1992">
        <v>-1</v>
      </c>
      <c r="BH1992">
        <v>0</v>
      </c>
      <c r="BI1992">
        <v>0</v>
      </c>
      <c r="BJ1992" t="s">
        <v>205</v>
      </c>
      <c r="BK1992">
        <v>1.88476</v>
      </c>
      <c r="BL1992">
        <v>1.8816999999999999</v>
      </c>
      <c r="BM1992">
        <v>1.88323</v>
      </c>
      <c r="BN1992">
        <v>1.88188</v>
      </c>
      <c r="BO1992">
        <v>1.8838200000000001</v>
      </c>
      <c r="BP1992">
        <v>1.8830899999999999</v>
      </c>
      <c r="BQ1992">
        <v>1.8848</v>
      </c>
      <c r="BR1992">
        <v>1.8823000000000001</v>
      </c>
      <c r="BS1992" t="s">
        <v>206</v>
      </c>
      <c r="BT1992" t="s">
        <v>17</v>
      </c>
      <c r="BU1992" t="s">
        <v>17</v>
      </c>
      <c r="BV1992" t="s">
        <v>17</v>
      </c>
      <c r="BW1992" t="s">
        <v>207</v>
      </c>
      <c r="BX1992" t="s">
        <v>208</v>
      </c>
      <c r="BY1992" t="s">
        <v>209</v>
      </c>
      <c r="BZ1992" t="s">
        <v>209</v>
      </c>
      <c r="CA1992" t="s">
        <v>209</v>
      </c>
      <c r="CB1992" t="s">
        <v>209</v>
      </c>
      <c r="CC1992">
        <v>5</v>
      </c>
      <c r="CD1992">
        <v>0</v>
      </c>
      <c r="CE1992">
        <v>0</v>
      </c>
      <c r="CF1992">
        <v>0</v>
      </c>
      <c r="CG1992">
        <v>0</v>
      </c>
      <c r="CH1992">
        <v>2</v>
      </c>
      <c r="CI1992">
        <v>1336.19</v>
      </c>
      <c r="CJ1992">
        <v>0.82875900000000002</v>
      </c>
      <c r="CK1992">
        <v>9.7875499999999995</v>
      </c>
      <c r="CL1992">
        <v>11.625299999999999</v>
      </c>
      <c r="CM1992">
        <v>30.000699999999998</v>
      </c>
      <c r="CN1992">
        <v>11.389699999999999</v>
      </c>
      <c r="CO1992">
        <v>11.676600000000001</v>
      </c>
      <c r="CP1992">
        <v>-1</v>
      </c>
      <c r="CQ1992">
        <v>0</v>
      </c>
      <c r="CR1992">
        <v>100</v>
      </c>
      <c r="CS1992">
        <v>-999.9</v>
      </c>
      <c r="CT1992">
        <v>400</v>
      </c>
      <c r="CU1992">
        <v>8.7293199999999995</v>
      </c>
      <c r="CV1992">
        <v>103.56100000000001</v>
      </c>
      <c r="CW1992">
        <v>103.10299999999999</v>
      </c>
    </row>
    <row r="1993" spans="1:101" x14ac:dyDescent="0.2">
      <c r="A1993">
        <v>1979</v>
      </c>
      <c r="B1993">
        <v>1550586277.2</v>
      </c>
      <c r="C1993">
        <v>7105.7000000476801</v>
      </c>
      <c r="D1993" t="s">
        <v>4185</v>
      </c>
      <c r="E1993" t="s">
        <v>4186</v>
      </c>
      <c r="F1993">
        <f t="shared" si="450"/>
        <v>8092</v>
      </c>
      <c r="G1993">
        <f t="shared" si="451"/>
        <v>42.482765330576747</v>
      </c>
      <c r="H1993">
        <f t="shared" si="452"/>
        <v>0.24012064948696085</v>
      </c>
      <c r="I1993" t="s">
        <v>197</v>
      </c>
      <c r="J1993" t="s">
        <v>198</v>
      </c>
      <c r="K1993" t="s">
        <v>199</v>
      </c>
      <c r="L1993" t="s">
        <v>200</v>
      </c>
      <c r="M1993" t="s">
        <v>3799</v>
      </c>
      <c r="N1993" t="s">
        <v>3800</v>
      </c>
      <c r="O1993" t="s">
        <v>203</v>
      </c>
      <c r="P1993" t="s">
        <v>689</v>
      </c>
      <c r="Q1993">
        <v>1550586277.2</v>
      </c>
      <c r="R1993">
        <f t="shared" si="453"/>
        <v>7.9093854486503093E-3</v>
      </c>
      <c r="S1993">
        <f t="shared" si="454"/>
        <v>-4.0312215887538629</v>
      </c>
      <c r="T1993">
        <f t="shared" si="455"/>
        <v>78.982140449109423</v>
      </c>
      <c r="U1993">
        <f t="shared" si="456"/>
        <v>0.9226279962380769</v>
      </c>
      <c r="V1993">
        <f t="shared" si="457"/>
        <v>1.1681476229838998</v>
      </c>
      <c r="W1993">
        <v>96</v>
      </c>
      <c r="X1993">
        <v>7</v>
      </c>
      <c r="Y1993">
        <f t="shared" si="458"/>
        <v>1</v>
      </c>
      <c r="Z1993">
        <f t="shared" si="459"/>
        <v>0</v>
      </c>
      <c r="AA1993">
        <f t="shared" si="460"/>
        <v>56075.370702371692</v>
      </c>
      <c r="AB1993">
        <f t="shared" si="461"/>
        <v>0.21912699999999999</v>
      </c>
      <c r="AC1993">
        <f t="shared" si="462"/>
        <v>0.10737223</v>
      </c>
      <c r="AD1993">
        <f t="shared" si="463"/>
        <v>0.49</v>
      </c>
      <c r="AE1993">
        <f t="shared" si="464"/>
        <v>0.39</v>
      </c>
      <c r="AF1993">
        <v>10</v>
      </c>
      <c r="AG1993">
        <v>1550586277.2</v>
      </c>
      <c r="AH1993">
        <v>401.36799999999999</v>
      </c>
      <c r="AI1993">
        <v>400.767</v>
      </c>
      <c r="AJ1993">
        <v>9.2494300000000003</v>
      </c>
      <c r="AK1993">
        <v>3.7517499999999999</v>
      </c>
      <c r="AL1993">
        <v>1425.37</v>
      </c>
      <c r="AM1993">
        <v>99.727099999999993</v>
      </c>
      <c r="AN1993">
        <v>2.2613899999999999E-2</v>
      </c>
      <c r="AO1993">
        <v>9.2016899999999993</v>
      </c>
      <c r="AP1993">
        <v>999.9</v>
      </c>
      <c r="AQ1993">
        <v>999.9</v>
      </c>
      <c r="AR1993">
        <v>10003.1</v>
      </c>
      <c r="AS1993">
        <v>0</v>
      </c>
      <c r="AT1993">
        <v>0.21912699999999999</v>
      </c>
      <c r="AU1993">
        <v>0</v>
      </c>
      <c r="AV1993" t="s">
        <v>204</v>
      </c>
      <c r="AW1993">
        <v>0</v>
      </c>
      <c r="AX1993">
        <v>-1.4419999999999999</v>
      </c>
      <c r="AY1993">
        <v>-3.5999999999999997E-2</v>
      </c>
      <c r="AZ1993">
        <v>0</v>
      </c>
      <c r="BA1993">
        <v>0</v>
      </c>
      <c r="BB1993">
        <v>0</v>
      </c>
      <c r="BC1993">
        <v>0</v>
      </c>
      <c r="BD1993">
        <v>402.71480327868898</v>
      </c>
      <c r="BE1993">
        <v>2.7918476274725901</v>
      </c>
      <c r="BF1993">
        <v>0.98370621230141297</v>
      </c>
      <c r="BG1993">
        <v>-1</v>
      </c>
      <c r="BH1993">
        <v>0</v>
      </c>
      <c r="BI1993">
        <v>0</v>
      </c>
      <c r="BJ1993" t="s">
        <v>205</v>
      </c>
      <c r="BK1993">
        <v>1.88473</v>
      </c>
      <c r="BL1993">
        <v>1.88171</v>
      </c>
      <c r="BM1993">
        <v>1.8832199999999999</v>
      </c>
      <c r="BN1993">
        <v>1.88188</v>
      </c>
      <c r="BO1993">
        <v>1.88381</v>
      </c>
      <c r="BP1993">
        <v>1.8830899999999999</v>
      </c>
      <c r="BQ1993">
        <v>1.8848</v>
      </c>
      <c r="BR1993">
        <v>1.8823099999999999</v>
      </c>
      <c r="BS1993" t="s">
        <v>206</v>
      </c>
      <c r="BT1993" t="s">
        <v>17</v>
      </c>
      <c r="BU1993" t="s">
        <v>17</v>
      </c>
      <c r="BV1993" t="s">
        <v>17</v>
      </c>
      <c r="BW1993" t="s">
        <v>207</v>
      </c>
      <c r="BX1993" t="s">
        <v>208</v>
      </c>
      <c r="BY1993" t="s">
        <v>209</v>
      </c>
      <c r="BZ1993" t="s">
        <v>209</v>
      </c>
      <c r="CA1993" t="s">
        <v>209</v>
      </c>
      <c r="CB1993" t="s">
        <v>209</v>
      </c>
      <c r="CC1993">
        <v>5</v>
      </c>
      <c r="CD1993">
        <v>0</v>
      </c>
      <c r="CE1993">
        <v>0</v>
      </c>
      <c r="CF1993">
        <v>0</v>
      </c>
      <c r="CG1993">
        <v>0</v>
      </c>
      <c r="CH1993">
        <v>2</v>
      </c>
      <c r="CI1993">
        <v>1350.28</v>
      </c>
      <c r="CJ1993">
        <v>0.82875900000000002</v>
      </c>
      <c r="CK1993">
        <v>9.7894900000000007</v>
      </c>
      <c r="CL1993">
        <v>11.6272</v>
      </c>
      <c r="CM1993">
        <v>30.000599999999999</v>
      </c>
      <c r="CN1993">
        <v>11.392099999999999</v>
      </c>
      <c r="CO1993">
        <v>11.679</v>
      </c>
      <c r="CP1993">
        <v>-1</v>
      </c>
      <c r="CQ1993">
        <v>0</v>
      </c>
      <c r="CR1993">
        <v>100</v>
      </c>
      <c r="CS1993">
        <v>-999.9</v>
      </c>
      <c r="CT1993">
        <v>400</v>
      </c>
      <c r="CU1993">
        <v>8.7293199999999995</v>
      </c>
      <c r="CV1993">
        <v>103.56</v>
      </c>
      <c r="CW1993">
        <v>103.101</v>
      </c>
    </row>
    <row r="1994" spans="1:101" x14ac:dyDescent="0.2">
      <c r="A1994">
        <v>1980</v>
      </c>
      <c r="B1994">
        <v>1550586279.2</v>
      </c>
      <c r="C1994">
        <v>7107.7000000476801</v>
      </c>
      <c r="D1994" t="s">
        <v>4187</v>
      </c>
      <c r="E1994" t="s">
        <v>4188</v>
      </c>
      <c r="F1994">
        <f t="shared" si="450"/>
        <v>8092</v>
      </c>
      <c r="G1994">
        <f t="shared" si="451"/>
        <v>42.483142989690108</v>
      </c>
      <c r="H1994">
        <f t="shared" si="452"/>
        <v>0.25548398376691411</v>
      </c>
      <c r="I1994" t="s">
        <v>197</v>
      </c>
      <c r="J1994" t="s">
        <v>198</v>
      </c>
      <c r="K1994" t="s">
        <v>199</v>
      </c>
      <c r="L1994" t="s">
        <v>200</v>
      </c>
      <c r="M1994" t="s">
        <v>3799</v>
      </c>
      <c r="N1994" t="s">
        <v>3800</v>
      </c>
      <c r="O1994" t="s">
        <v>203</v>
      </c>
      <c r="P1994" t="s">
        <v>689</v>
      </c>
      <c r="Q1994">
        <v>1550586279.2</v>
      </c>
      <c r="R1994">
        <f t="shared" si="453"/>
        <v>7.9250256509622828E-3</v>
      </c>
      <c r="S1994">
        <f t="shared" si="454"/>
        <v>-4.2295438494769835</v>
      </c>
      <c r="T1994">
        <f t="shared" si="455"/>
        <v>79.097385559902619</v>
      </c>
      <c r="U1994">
        <f t="shared" si="456"/>
        <v>0.92381795928589205</v>
      </c>
      <c r="V1994">
        <f t="shared" si="457"/>
        <v>1.1679500564355054</v>
      </c>
      <c r="W1994">
        <v>112</v>
      </c>
      <c r="X1994">
        <v>8</v>
      </c>
      <c r="Y1994">
        <f t="shared" si="458"/>
        <v>1</v>
      </c>
      <c r="Z1994">
        <f t="shared" si="459"/>
        <v>0</v>
      </c>
      <c r="AA1994">
        <f t="shared" si="460"/>
        <v>56062.428209002923</v>
      </c>
      <c r="AB1994">
        <f t="shared" si="461"/>
        <v>0.21912699999999999</v>
      </c>
      <c r="AC1994">
        <f t="shared" si="462"/>
        <v>0.10737223</v>
      </c>
      <c r="AD1994">
        <f t="shared" si="463"/>
        <v>0.49</v>
      </c>
      <c r="AE1994">
        <f t="shared" si="464"/>
        <v>0.39</v>
      </c>
      <c r="AF1994">
        <v>10</v>
      </c>
      <c r="AG1994">
        <v>1550586279.2</v>
      </c>
      <c r="AH1994">
        <v>401.524</v>
      </c>
      <c r="AI1994">
        <v>400.78899999999999</v>
      </c>
      <c r="AJ1994">
        <v>9.2613400000000006</v>
      </c>
      <c r="AK1994">
        <v>3.7518500000000001</v>
      </c>
      <c r="AL1994">
        <v>1425.11</v>
      </c>
      <c r="AM1994">
        <v>99.727099999999993</v>
      </c>
      <c r="AN1994">
        <v>2.2823800000000002E-2</v>
      </c>
      <c r="AO1994">
        <v>9.1991800000000001</v>
      </c>
      <c r="AP1994">
        <v>999.9</v>
      </c>
      <c r="AQ1994">
        <v>999.9</v>
      </c>
      <c r="AR1994">
        <v>10000.6</v>
      </c>
      <c r="AS1994">
        <v>0</v>
      </c>
      <c r="AT1994">
        <v>0.21912699999999999</v>
      </c>
      <c r="AU1994">
        <v>0</v>
      </c>
      <c r="AV1994" t="s">
        <v>204</v>
      </c>
      <c r="AW1994">
        <v>0</v>
      </c>
      <c r="AX1994">
        <v>-1.4419999999999999</v>
      </c>
      <c r="AY1994">
        <v>-3.5999999999999997E-2</v>
      </c>
      <c r="AZ1994">
        <v>0</v>
      </c>
      <c r="BA1994">
        <v>0</v>
      </c>
      <c r="BB1994">
        <v>0</v>
      </c>
      <c r="BC1994">
        <v>0</v>
      </c>
      <c r="BD1994">
        <v>402.76312295081999</v>
      </c>
      <c r="BE1994">
        <v>2.97048416763608</v>
      </c>
      <c r="BF1994">
        <v>1.02806118317856</v>
      </c>
      <c r="BG1994">
        <v>-1</v>
      </c>
      <c r="BH1994">
        <v>0</v>
      </c>
      <c r="BI1994">
        <v>0</v>
      </c>
      <c r="BJ1994" t="s">
        <v>205</v>
      </c>
      <c r="BK1994">
        <v>1.8847400000000001</v>
      </c>
      <c r="BL1994">
        <v>1.88171</v>
      </c>
      <c r="BM1994">
        <v>1.8832</v>
      </c>
      <c r="BN1994">
        <v>1.88188</v>
      </c>
      <c r="BO1994">
        <v>1.8838200000000001</v>
      </c>
      <c r="BP1994">
        <v>1.8830899999999999</v>
      </c>
      <c r="BQ1994">
        <v>1.88479</v>
      </c>
      <c r="BR1994">
        <v>1.8823099999999999</v>
      </c>
      <c r="BS1994" t="s">
        <v>206</v>
      </c>
      <c r="BT1994" t="s">
        <v>17</v>
      </c>
      <c r="BU1994" t="s">
        <v>17</v>
      </c>
      <c r="BV1994" t="s">
        <v>17</v>
      </c>
      <c r="BW1994" t="s">
        <v>207</v>
      </c>
      <c r="BX1994" t="s">
        <v>208</v>
      </c>
      <c r="BY1994" t="s">
        <v>209</v>
      </c>
      <c r="BZ1994" t="s">
        <v>209</v>
      </c>
      <c r="CA1994" t="s">
        <v>209</v>
      </c>
      <c r="CB1994" t="s">
        <v>209</v>
      </c>
      <c r="CC1994">
        <v>5</v>
      </c>
      <c r="CD1994">
        <v>0</v>
      </c>
      <c r="CE1994">
        <v>0</v>
      </c>
      <c r="CF1994">
        <v>0</v>
      </c>
      <c r="CG1994">
        <v>0</v>
      </c>
      <c r="CH1994">
        <v>2</v>
      </c>
      <c r="CI1994">
        <v>1337.93</v>
      </c>
      <c r="CJ1994">
        <v>0.82875900000000002</v>
      </c>
      <c r="CK1994">
        <v>9.7913499999999996</v>
      </c>
      <c r="CL1994">
        <v>11.629</v>
      </c>
      <c r="CM1994">
        <v>30.000599999999999</v>
      </c>
      <c r="CN1994">
        <v>11.394500000000001</v>
      </c>
      <c r="CO1994">
        <v>11.6815</v>
      </c>
      <c r="CP1994">
        <v>-1</v>
      </c>
      <c r="CQ1994">
        <v>0</v>
      </c>
      <c r="CR1994">
        <v>100</v>
      </c>
      <c r="CS1994">
        <v>-999.9</v>
      </c>
      <c r="CT1994">
        <v>400</v>
      </c>
      <c r="CU1994">
        <v>8.7293199999999995</v>
      </c>
      <c r="CV1994">
        <v>103.559</v>
      </c>
      <c r="CW1994">
        <v>103.1</v>
      </c>
    </row>
    <row r="1995" spans="1:101" x14ac:dyDescent="0.2">
      <c r="A1995">
        <v>1981</v>
      </c>
      <c r="B1995">
        <v>1550586281.2</v>
      </c>
      <c r="C1995">
        <v>7109.7000000476801</v>
      </c>
      <c r="D1995" t="s">
        <v>4189</v>
      </c>
      <c r="E1995" t="s">
        <v>4190</v>
      </c>
      <c r="F1995">
        <f t="shared" si="450"/>
        <v>8092</v>
      </c>
      <c r="G1995">
        <f t="shared" si="451"/>
        <v>42.484521944353546</v>
      </c>
      <c r="H1995">
        <f t="shared" si="452"/>
        <v>0.29212063938438126</v>
      </c>
      <c r="I1995" t="s">
        <v>197</v>
      </c>
      <c r="J1995" t="s">
        <v>198</v>
      </c>
      <c r="K1995" t="s">
        <v>199</v>
      </c>
      <c r="L1995" t="s">
        <v>200</v>
      </c>
      <c r="M1995" t="s">
        <v>3799</v>
      </c>
      <c r="N1995" t="s">
        <v>3800</v>
      </c>
      <c r="O1995" t="s">
        <v>203</v>
      </c>
      <c r="P1995" t="s">
        <v>689</v>
      </c>
      <c r="Q1995">
        <v>1550586281.2</v>
      </c>
      <c r="R1995">
        <f t="shared" si="453"/>
        <v>7.9404376051714232E-3</v>
      </c>
      <c r="S1995">
        <f t="shared" si="454"/>
        <v>-4.5422176338741975</v>
      </c>
      <c r="T1995">
        <f t="shared" si="455"/>
        <v>79.246321761593251</v>
      </c>
      <c r="U1995">
        <f t="shared" si="456"/>
        <v>0.92489777619203417</v>
      </c>
      <c r="V1995">
        <f t="shared" si="457"/>
        <v>1.1671176095396847</v>
      </c>
      <c r="W1995">
        <v>122</v>
      </c>
      <c r="X1995">
        <v>9</v>
      </c>
      <c r="Y1995">
        <f t="shared" si="458"/>
        <v>1</v>
      </c>
      <c r="Z1995">
        <f t="shared" si="459"/>
        <v>0</v>
      </c>
      <c r="AA1995">
        <f t="shared" si="460"/>
        <v>56151.87120772378</v>
      </c>
      <c r="AB1995">
        <f t="shared" si="461"/>
        <v>0.21912699999999999</v>
      </c>
      <c r="AC1995">
        <f t="shared" si="462"/>
        <v>0.10737223</v>
      </c>
      <c r="AD1995">
        <f t="shared" si="463"/>
        <v>0.49</v>
      </c>
      <c r="AE1995">
        <f t="shared" si="464"/>
        <v>0.39</v>
      </c>
      <c r="AF1995">
        <v>10</v>
      </c>
      <c r="AG1995">
        <v>1550586281.2</v>
      </c>
      <c r="AH1995">
        <v>401.71800000000002</v>
      </c>
      <c r="AI1995">
        <v>400.76900000000001</v>
      </c>
      <c r="AJ1995">
        <v>9.2722200000000008</v>
      </c>
      <c r="AK1995">
        <v>3.75196</v>
      </c>
      <c r="AL1995">
        <v>1425.08</v>
      </c>
      <c r="AM1995">
        <v>99.726600000000005</v>
      </c>
      <c r="AN1995">
        <v>2.27347E-2</v>
      </c>
      <c r="AO1995">
        <v>9.1885999999999992</v>
      </c>
      <c r="AP1995">
        <v>999.9</v>
      </c>
      <c r="AQ1995">
        <v>999.9</v>
      </c>
      <c r="AR1995">
        <v>10016.9</v>
      </c>
      <c r="AS1995">
        <v>0</v>
      </c>
      <c r="AT1995">
        <v>0.21912699999999999</v>
      </c>
      <c r="AU1995">
        <v>0</v>
      </c>
      <c r="AV1995" t="s">
        <v>204</v>
      </c>
      <c r="AW1995">
        <v>0</v>
      </c>
      <c r="AX1995">
        <v>-1.4419999999999999</v>
      </c>
      <c r="AY1995">
        <v>-3.5999999999999997E-2</v>
      </c>
      <c r="AZ1995">
        <v>0</v>
      </c>
      <c r="BA1995">
        <v>0</v>
      </c>
      <c r="BB1995">
        <v>0</v>
      </c>
      <c r="BC1995">
        <v>0</v>
      </c>
      <c r="BD1995">
        <v>402.89217213114802</v>
      </c>
      <c r="BE1995">
        <v>3.3963815878421202</v>
      </c>
      <c r="BF1995">
        <v>1.1331112955379901</v>
      </c>
      <c r="BG1995">
        <v>-1</v>
      </c>
      <c r="BH1995">
        <v>0</v>
      </c>
      <c r="BI1995">
        <v>0</v>
      </c>
      <c r="BJ1995" t="s">
        <v>205</v>
      </c>
      <c r="BK1995">
        <v>1.8847499999999999</v>
      </c>
      <c r="BL1995">
        <v>1.88171</v>
      </c>
      <c r="BM1995">
        <v>1.8832</v>
      </c>
      <c r="BN1995">
        <v>1.88188</v>
      </c>
      <c r="BO1995">
        <v>1.88381</v>
      </c>
      <c r="BP1995">
        <v>1.8830899999999999</v>
      </c>
      <c r="BQ1995">
        <v>1.8848</v>
      </c>
      <c r="BR1995">
        <v>1.8823000000000001</v>
      </c>
      <c r="BS1995" t="s">
        <v>206</v>
      </c>
      <c r="BT1995" t="s">
        <v>17</v>
      </c>
      <c r="BU1995" t="s">
        <v>17</v>
      </c>
      <c r="BV1995" t="s">
        <v>17</v>
      </c>
      <c r="BW1995" t="s">
        <v>207</v>
      </c>
      <c r="BX1995" t="s">
        <v>208</v>
      </c>
      <c r="BY1995" t="s">
        <v>209</v>
      </c>
      <c r="BZ1995" t="s">
        <v>209</v>
      </c>
      <c r="CA1995" t="s">
        <v>209</v>
      </c>
      <c r="CB1995" t="s">
        <v>209</v>
      </c>
      <c r="CC1995">
        <v>5</v>
      </c>
      <c r="CD1995">
        <v>0</v>
      </c>
      <c r="CE1995">
        <v>0</v>
      </c>
      <c r="CF1995">
        <v>0</v>
      </c>
      <c r="CG1995">
        <v>0</v>
      </c>
      <c r="CH1995">
        <v>2</v>
      </c>
      <c r="CI1995">
        <v>1330.74</v>
      </c>
      <c r="CJ1995">
        <v>0.82876000000000005</v>
      </c>
      <c r="CK1995">
        <v>9.7932400000000008</v>
      </c>
      <c r="CL1995">
        <v>11.6311</v>
      </c>
      <c r="CM1995">
        <v>30.000800000000002</v>
      </c>
      <c r="CN1995">
        <v>11.3969</v>
      </c>
      <c r="CO1995">
        <v>11.684200000000001</v>
      </c>
      <c r="CP1995">
        <v>-1</v>
      </c>
      <c r="CQ1995">
        <v>0</v>
      </c>
      <c r="CR1995">
        <v>100</v>
      </c>
      <c r="CS1995">
        <v>-999.9</v>
      </c>
      <c r="CT1995">
        <v>400</v>
      </c>
      <c r="CU1995">
        <v>8.7293199999999995</v>
      </c>
      <c r="CV1995">
        <v>103.55800000000001</v>
      </c>
      <c r="CW1995">
        <v>103.1</v>
      </c>
    </row>
    <row r="1996" spans="1:101" x14ac:dyDescent="0.2">
      <c r="A1996">
        <v>1982</v>
      </c>
      <c r="B1996">
        <v>1550586283.2</v>
      </c>
      <c r="C1996">
        <v>7111.7000000476801</v>
      </c>
      <c r="D1996" t="s">
        <v>4191</v>
      </c>
      <c r="E1996" t="s">
        <v>4192</v>
      </c>
      <c r="F1996">
        <f t="shared" si="450"/>
        <v>8092</v>
      </c>
      <c r="G1996">
        <f t="shared" si="451"/>
        <v>42.486030210807343</v>
      </c>
      <c r="H1996">
        <f t="shared" si="452"/>
        <v>0.32110241750637802</v>
      </c>
      <c r="I1996" t="s">
        <v>197</v>
      </c>
      <c r="J1996" t="s">
        <v>198</v>
      </c>
      <c r="K1996" t="s">
        <v>199</v>
      </c>
      <c r="L1996" t="s">
        <v>200</v>
      </c>
      <c r="M1996" t="s">
        <v>3799</v>
      </c>
      <c r="N1996" t="s">
        <v>3800</v>
      </c>
      <c r="O1996" t="s">
        <v>203</v>
      </c>
      <c r="P1996" t="s">
        <v>689</v>
      </c>
      <c r="Q1996">
        <v>1550586283.2</v>
      </c>
      <c r="R1996">
        <f t="shared" si="453"/>
        <v>7.9545319849871447E-3</v>
      </c>
      <c r="S1996">
        <f t="shared" si="454"/>
        <v>-4.8734603351097157</v>
      </c>
      <c r="T1996">
        <f t="shared" si="455"/>
        <v>79.374646487966544</v>
      </c>
      <c r="U1996">
        <f t="shared" si="456"/>
        <v>0.92578755232304</v>
      </c>
      <c r="V1996">
        <f t="shared" si="457"/>
        <v>1.1663517171864097</v>
      </c>
      <c r="W1996">
        <v>144</v>
      </c>
      <c r="X1996">
        <v>10</v>
      </c>
      <c r="Y1996">
        <f t="shared" si="458"/>
        <v>1</v>
      </c>
      <c r="Z1996">
        <f t="shared" si="459"/>
        <v>0</v>
      </c>
      <c r="AA1996">
        <f t="shared" si="460"/>
        <v>56073.230493128962</v>
      </c>
      <c r="AB1996">
        <f t="shared" si="461"/>
        <v>0.21912699999999999</v>
      </c>
      <c r="AC1996">
        <f t="shared" si="462"/>
        <v>0.10737223</v>
      </c>
      <c r="AD1996">
        <f t="shared" si="463"/>
        <v>0.49</v>
      </c>
      <c r="AE1996">
        <f t="shared" si="464"/>
        <v>0.39</v>
      </c>
      <c r="AF1996">
        <v>10</v>
      </c>
      <c r="AG1996">
        <v>1550586283.2</v>
      </c>
      <c r="AH1996">
        <v>401.94200000000001</v>
      </c>
      <c r="AI1996">
        <v>400.76600000000002</v>
      </c>
      <c r="AJ1996">
        <v>9.2811400000000006</v>
      </c>
      <c r="AK1996">
        <v>3.7521399999999998</v>
      </c>
      <c r="AL1996">
        <v>1425.34</v>
      </c>
      <c r="AM1996">
        <v>99.726699999999994</v>
      </c>
      <c r="AN1996">
        <v>2.2636E-2</v>
      </c>
      <c r="AO1996">
        <v>9.1788600000000002</v>
      </c>
      <c r="AP1996">
        <v>999.9</v>
      </c>
      <c r="AQ1996">
        <v>999.9</v>
      </c>
      <c r="AR1996">
        <v>10001.9</v>
      </c>
      <c r="AS1996">
        <v>0</v>
      </c>
      <c r="AT1996">
        <v>0.21912699999999999</v>
      </c>
      <c r="AU1996">
        <v>0</v>
      </c>
      <c r="AV1996" t="s">
        <v>204</v>
      </c>
      <c r="AW1996">
        <v>0</v>
      </c>
      <c r="AX1996">
        <v>-1.4419999999999999</v>
      </c>
      <c r="AY1996">
        <v>-3.5999999999999997E-2</v>
      </c>
      <c r="AZ1996">
        <v>0</v>
      </c>
      <c r="BA1996">
        <v>0</v>
      </c>
      <c r="BB1996">
        <v>0</v>
      </c>
      <c r="BC1996">
        <v>0</v>
      </c>
      <c r="BD1996">
        <v>403.003098360656</v>
      </c>
      <c r="BE1996">
        <v>3.7332433737316699</v>
      </c>
      <c r="BF1996">
        <v>1.2152819372666099</v>
      </c>
      <c r="BG1996">
        <v>-1</v>
      </c>
      <c r="BH1996">
        <v>0</v>
      </c>
      <c r="BI1996">
        <v>0</v>
      </c>
      <c r="BJ1996" t="s">
        <v>205</v>
      </c>
      <c r="BK1996">
        <v>1.88472</v>
      </c>
      <c r="BL1996">
        <v>1.88171</v>
      </c>
      <c r="BM1996">
        <v>1.88323</v>
      </c>
      <c r="BN1996">
        <v>1.8818699999999999</v>
      </c>
      <c r="BO1996">
        <v>1.8837999999999999</v>
      </c>
      <c r="BP1996">
        <v>1.8830899999999999</v>
      </c>
      <c r="BQ1996">
        <v>1.88479</v>
      </c>
      <c r="BR1996">
        <v>1.8823000000000001</v>
      </c>
      <c r="BS1996" t="s">
        <v>206</v>
      </c>
      <c r="BT1996" t="s">
        <v>17</v>
      </c>
      <c r="BU1996" t="s">
        <v>17</v>
      </c>
      <c r="BV1996" t="s">
        <v>17</v>
      </c>
      <c r="BW1996" t="s">
        <v>207</v>
      </c>
      <c r="BX1996" t="s">
        <v>208</v>
      </c>
      <c r="BY1996" t="s">
        <v>209</v>
      </c>
      <c r="BZ1996" t="s">
        <v>209</v>
      </c>
      <c r="CA1996" t="s">
        <v>209</v>
      </c>
      <c r="CB1996" t="s">
        <v>209</v>
      </c>
      <c r="CC1996">
        <v>5</v>
      </c>
      <c r="CD1996">
        <v>0</v>
      </c>
      <c r="CE1996">
        <v>0</v>
      </c>
      <c r="CF1996">
        <v>0</v>
      </c>
      <c r="CG1996">
        <v>0</v>
      </c>
      <c r="CH1996">
        <v>2</v>
      </c>
      <c r="CI1996">
        <v>1314.56</v>
      </c>
      <c r="CJ1996">
        <v>0.82876000000000005</v>
      </c>
      <c r="CK1996">
        <v>9.7950499999999998</v>
      </c>
      <c r="CL1996">
        <v>11.633599999999999</v>
      </c>
      <c r="CM1996">
        <v>30.000800000000002</v>
      </c>
      <c r="CN1996">
        <v>11.3994</v>
      </c>
      <c r="CO1996">
        <v>11.687200000000001</v>
      </c>
      <c r="CP1996">
        <v>-1</v>
      </c>
      <c r="CQ1996">
        <v>0</v>
      </c>
      <c r="CR1996">
        <v>100</v>
      </c>
      <c r="CS1996">
        <v>-999.9</v>
      </c>
      <c r="CT1996">
        <v>400</v>
      </c>
      <c r="CU1996">
        <v>8.7293199999999995</v>
      </c>
      <c r="CV1996">
        <v>103.557</v>
      </c>
      <c r="CW1996">
        <v>103.099</v>
      </c>
    </row>
    <row r="1997" spans="1:101" x14ac:dyDescent="0.2">
      <c r="A1997">
        <v>1983</v>
      </c>
      <c r="B1997">
        <v>1550586285.2</v>
      </c>
      <c r="C1997">
        <v>7113.7000000476801</v>
      </c>
      <c r="D1997" t="s">
        <v>4193</v>
      </c>
      <c r="E1997" t="s">
        <v>4194</v>
      </c>
      <c r="F1997">
        <f t="shared" si="450"/>
        <v>8092</v>
      </c>
      <c r="G1997">
        <f t="shared" si="451"/>
        <v>42.485361501800234</v>
      </c>
      <c r="H1997">
        <f t="shared" si="452"/>
        <v>0.34985163011426745</v>
      </c>
      <c r="I1997" t="s">
        <v>197</v>
      </c>
      <c r="J1997" t="s">
        <v>198</v>
      </c>
      <c r="K1997" t="s">
        <v>199</v>
      </c>
      <c r="L1997" t="s">
        <v>200</v>
      </c>
      <c r="M1997" t="s">
        <v>3799</v>
      </c>
      <c r="N1997" t="s">
        <v>3800</v>
      </c>
      <c r="O1997" t="s">
        <v>203</v>
      </c>
      <c r="P1997" t="s">
        <v>689</v>
      </c>
      <c r="Q1997">
        <v>1550586285.2</v>
      </c>
      <c r="R1997">
        <f t="shared" si="453"/>
        <v>7.9721413718035136E-3</v>
      </c>
      <c r="S1997">
        <f t="shared" si="454"/>
        <v>-5.1128444584504278</v>
      </c>
      <c r="T1997">
        <f t="shared" si="455"/>
        <v>79.451527430719963</v>
      </c>
      <c r="U1997">
        <f t="shared" si="456"/>
        <v>0.9269972137294501</v>
      </c>
      <c r="V1997">
        <f t="shared" si="457"/>
        <v>1.1667456167381702</v>
      </c>
      <c r="W1997">
        <v>154</v>
      </c>
      <c r="X1997">
        <v>11</v>
      </c>
      <c r="Y1997">
        <f t="shared" si="458"/>
        <v>1</v>
      </c>
      <c r="Z1997">
        <f t="shared" si="459"/>
        <v>0</v>
      </c>
      <c r="AA1997">
        <f t="shared" si="460"/>
        <v>55974.733097802564</v>
      </c>
      <c r="AB1997">
        <f t="shared" si="461"/>
        <v>0.21912699999999999</v>
      </c>
      <c r="AC1997">
        <f t="shared" si="462"/>
        <v>0.10737223</v>
      </c>
      <c r="AD1997">
        <f t="shared" si="463"/>
        <v>0.49</v>
      </c>
      <c r="AE1997">
        <f t="shared" si="464"/>
        <v>0.39</v>
      </c>
      <c r="AF1997">
        <v>10</v>
      </c>
      <c r="AG1997">
        <v>1550586285.2</v>
      </c>
      <c r="AH1997">
        <v>402.10599999999999</v>
      </c>
      <c r="AI1997">
        <v>400.76799999999997</v>
      </c>
      <c r="AJ1997">
        <v>9.2932500000000005</v>
      </c>
      <c r="AK1997">
        <v>3.7523499999999999</v>
      </c>
      <c r="AL1997">
        <v>1425.41</v>
      </c>
      <c r="AM1997">
        <v>99.726900000000001</v>
      </c>
      <c r="AN1997">
        <v>2.2618599999999999E-2</v>
      </c>
      <c r="AO1997">
        <v>9.1838700000000006</v>
      </c>
      <c r="AP1997">
        <v>999.9</v>
      </c>
      <c r="AQ1997">
        <v>999.9</v>
      </c>
      <c r="AR1997">
        <v>9983.75</v>
      </c>
      <c r="AS1997">
        <v>0</v>
      </c>
      <c r="AT1997">
        <v>0.21912699999999999</v>
      </c>
      <c r="AU1997">
        <v>0</v>
      </c>
      <c r="AV1997" t="s">
        <v>204</v>
      </c>
      <c r="AW1997">
        <v>0</v>
      </c>
      <c r="AX1997">
        <v>-1.4419999999999999</v>
      </c>
      <c r="AY1997">
        <v>-3.5999999999999997E-2</v>
      </c>
      <c r="AZ1997">
        <v>0</v>
      </c>
      <c r="BA1997">
        <v>0</v>
      </c>
      <c r="BB1997">
        <v>0</v>
      </c>
      <c r="BC1997">
        <v>0</v>
      </c>
      <c r="BD1997">
        <v>403.12118852459002</v>
      </c>
      <c r="BE1997">
        <v>4.06760501123851</v>
      </c>
      <c r="BF1997">
        <v>1.2964857818315101</v>
      </c>
      <c r="BG1997">
        <v>-1</v>
      </c>
      <c r="BH1997">
        <v>0</v>
      </c>
      <c r="BI1997">
        <v>0</v>
      </c>
      <c r="BJ1997" t="s">
        <v>205</v>
      </c>
      <c r="BK1997">
        <v>1.88473</v>
      </c>
      <c r="BL1997">
        <v>1.88171</v>
      </c>
      <c r="BM1997">
        <v>1.88324</v>
      </c>
      <c r="BN1997">
        <v>1.8818699999999999</v>
      </c>
      <c r="BO1997">
        <v>1.88381</v>
      </c>
      <c r="BP1997">
        <v>1.8830899999999999</v>
      </c>
      <c r="BQ1997">
        <v>1.88479</v>
      </c>
      <c r="BR1997">
        <v>1.8823000000000001</v>
      </c>
      <c r="BS1997" t="s">
        <v>206</v>
      </c>
      <c r="BT1997" t="s">
        <v>17</v>
      </c>
      <c r="BU1997" t="s">
        <v>17</v>
      </c>
      <c r="BV1997" t="s">
        <v>17</v>
      </c>
      <c r="BW1997" t="s">
        <v>207</v>
      </c>
      <c r="BX1997" t="s">
        <v>208</v>
      </c>
      <c r="BY1997" t="s">
        <v>209</v>
      </c>
      <c r="BZ1997" t="s">
        <v>209</v>
      </c>
      <c r="CA1997" t="s">
        <v>209</v>
      </c>
      <c r="CB1997" t="s">
        <v>209</v>
      </c>
      <c r="CC1997">
        <v>5</v>
      </c>
      <c r="CD1997">
        <v>0</v>
      </c>
      <c r="CE1997">
        <v>0</v>
      </c>
      <c r="CF1997">
        <v>0</v>
      </c>
      <c r="CG1997">
        <v>0</v>
      </c>
      <c r="CH1997">
        <v>2</v>
      </c>
      <c r="CI1997">
        <v>1307.02</v>
      </c>
      <c r="CJ1997">
        <v>0.82876099999999997</v>
      </c>
      <c r="CK1997">
        <v>9.7967999999999993</v>
      </c>
      <c r="CL1997">
        <v>11.635999999999999</v>
      </c>
      <c r="CM1997">
        <v>30.000900000000001</v>
      </c>
      <c r="CN1997">
        <v>11.4024</v>
      </c>
      <c r="CO1997">
        <v>11.69</v>
      </c>
      <c r="CP1997">
        <v>-1</v>
      </c>
      <c r="CQ1997">
        <v>0</v>
      </c>
      <c r="CR1997">
        <v>100</v>
      </c>
      <c r="CS1997">
        <v>-999.9</v>
      </c>
      <c r="CT1997">
        <v>400</v>
      </c>
      <c r="CU1997">
        <v>8.7293199999999995</v>
      </c>
      <c r="CV1997">
        <v>103.556</v>
      </c>
      <c r="CW1997">
        <v>103.099</v>
      </c>
    </row>
    <row r="1998" spans="1:101" x14ac:dyDescent="0.2">
      <c r="A1998">
        <v>1984</v>
      </c>
      <c r="B1998">
        <v>1550586287.2</v>
      </c>
      <c r="C1998">
        <v>7115.7000000476801</v>
      </c>
      <c r="D1998" t="s">
        <v>4195</v>
      </c>
      <c r="E1998" t="s">
        <v>4196</v>
      </c>
      <c r="F1998">
        <f t="shared" si="450"/>
        <v>8092</v>
      </c>
      <c r="G1998">
        <f t="shared" si="451"/>
        <v>42.486199582531562</v>
      </c>
      <c r="H1998">
        <f t="shared" si="452"/>
        <v>0.37778694694189502</v>
      </c>
      <c r="I1998" t="s">
        <v>197</v>
      </c>
      <c r="J1998" t="s">
        <v>198</v>
      </c>
      <c r="K1998" t="s">
        <v>199</v>
      </c>
      <c r="L1998" t="s">
        <v>200</v>
      </c>
      <c r="M1998" t="s">
        <v>3799</v>
      </c>
      <c r="N1998" t="s">
        <v>3800</v>
      </c>
      <c r="O1998" t="s">
        <v>203</v>
      </c>
      <c r="P1998" t="s">
        <v>689</v>
      </c>
      <c r="Q1998">
        <v>1550586287.2</v>
      </c>
      <c r="R1998">
        <f t="shared" si="453"/>
        <v>7.9866483109000321E-3</v>
      </c>
      <c r="S1998">
        <f t="shared" si="454"/>
        <v>-5.3839989923987925</v>
      </c>
      <c r="T1998">
        <f t="shared" si="455"/>
        <v>79.561870203832854</v>
      </c>
      <c r="U1998">
        <f t="shared" si="456"/>
        <v>0.9279893773671799</v>
      </c>
      <c r="V1998">
        <f t="shared" si="457"/>
        <v>1.1663745145629754</v>
      </c>
      <c r="W1998">
        <v>141</v>
      </c>
      <c r="X1998">
        <v>10</v>
      </c>
      <c r="Y1998">
        <f t="shared" si="458"/>
        <v>1</v>
      </c>
      <c r="Z1998">
        <f t="shared" si="459"/>
        <v>0</v>
      </c>
      <c r="AA1998">
        <f t="shared" si="460"/>
        <v>56083.669788399253</v>
      </c>
      <c r="AB1998">
        <f t="shared" si="461"/>
        <v>0.21912699999999999</v>
      </c>
      <c r="AC1998">
        <f t="shared" si="462"/>
        <v>0.10737223</v>
      </c>
      <c r="AD1998">
        <f t="shared" si="463"/>
        <v>0.49</v>
      </c>
      <c r="AE1998">
        <f t="shared" si="464"/>
        <v>0.39</v>
      </c>
      <c r="AF1998">
        <v>10</v>
      </c>
      <c r="AG1998">
        <v>1550586287.2</v>
      </c>
      <c r="AH1998">
        <v>402.286</v>
      </c>
      <c r="AI1998">
        <v>400.76299999999998</v>
      </c>
      <c r="AJ1998">
        <v>9.3031600000000001</v>
      </c>
      <c r="AK1998">
        <v>3.7526999999999999</v>
      </c>
      <c r="AL1998">
        <v>1425.53</v>
      </c>
      <c r="AM1998">
        <v>99.727199999999996</v>
      </c>
      <c r="AN1998">
        <v>2.2710500000000002E-2</v>
      </c>
      <c r="AO1998">
        <v>9.1791499999999999</v>
      </c>
      <c r="AP1998">
        <v>999.9</v>
      </c>
      <c r="AQ1998">
        <v>999.9</v>
      </c>
      <c r="AR1998">
        <v>10003.799999999999</v>
      </c>
      <c r="AS1998">
        <v>0</v>
      </c>
      <c r="AT1998">
        <v>0.21912699999999999</v>
      </c>
      <c r="AU1998">
        <v>0</v>
      </c>
      <c r="AV1998" t="s">
        <v>204</v>
      </c>
      <c r="AW1998">
        <v>0</v>
      </c>
      <c r="AX1998">
        <v>-1.4419999999999999</v>
      </c>
      <c r="AY1998">
        <v>-3.5999999999999997E-2</v>
      </c>
      <c r="AZ1998">
        <v>0</v>
      </c>
      <c r="BA1998">
        <v>0</v>
      </c>
      <c r="BB1998">
        <v>0</v>
      </c>
      <c r="BC1998">
        <v>0</v>
      </c>
      <c r="BD1998">
        <v>403.24430327868799</v>
      </c>
      <c r="BE1998">
        <v>4.3923566590333998</v>
      </c>
      <c r="BF1998">
        <v>1.3740784326848201</v>
      </c>
      <c r="BG1998">
        <v>-1</v>
      </c>
      <c r="BH1998">
        <v>0</v>
      </c>
      <c r="BI1998">
        <v>0</v>
      </c>
      <c r="BJ1998" t="s">
        <v>205</v>
      </c>
      <c r="BK1998">
        <v>1.8847400000000001</v>
      </c>
      <c r="BL1998">
        <v>1.88171</v>
      </c>
      <c r="BM1998">
        <v>1.88324</v>
      </c>
      <c r="BN1998">
        <v>1.8818699999999999</v>
      </c>
      <c r="BO1998">
        <v>1.8838200000000001</v>
      </c>
      <c r="BP1998">
        <v>1.8830899999999999</v>
      </c>
      <c r="BQ1998">
        <v>1.8847799999999999</v>
      </c>
      <c r="BR1998">
        <v>1.88232</v>
      </c>
      <c r="BS1998" t="s">
        <v>206</v>
      </c>
      <c r="BT1998" t="s">
        <v>17</v>
      </c>
      <c r="BU1998" t="s">
        <v>17</v>
      </c>
      <c r="BV1998" t="s">
        <v>17</v>
      </c>
      <c r="BW1998" t="s">
        <v>207</v>
      </c>
      <c r="BX1998" t="s">
        <v>208</v>
      </c>
      <c r="BY1998" t="s">
        <v>209</v>
      </c>
      <c r="BZ1998" t="s">
        <v>209</v>
      </c>
      <c r="CA1998" t="s">
        <v>209</v>
      </c>
      <c r="CB1998" t="s">
        <v>209</v>
      </c>
      <c r="CC1998">
        <v>5</v>
      </c>
      <c r="CD1998">
        <v>0</v>
      </c>
      <c r="CE1998">
        <v>0</v>
      </c>
      <c r="CF1998">
        <v>0</v>
      </c>
      <c r="CG1998">
        <v>0</v>
      </c>
      <c r="CH1998">
        <v>2</v>
      </c>
      <c r="CI1998">
        <v>1317.08</v>
      </c>
      <c r="CJ1998">
        <v>0.82876099999999997</v>
      </c>
      <c r="CK1998">
        <v>9.7985699999999998</v>
      </c>
      <c r="CL1998">
        <v>11.638500000000001</v>
      </c>
      <c r="CM1998">
        <v>30.000800000000002</v>
      </c>
      <c r="CN1998">
        <v>11.4057</v>
      </c>
      <c r="CO1998">
        <v>11.693</v>
      </c>
      <c r="CP1998">
        <v>-1</v>
      </c>
      <c r="CQ1998">
        <v>0</v>
      </c>
      <c r="CR1998">
        <v>100</v>
      </c>
      <c r="CS1998">
        <v>-999.9</v>
      </c>
      <c r="CT1998">
        <v>400</v>
      </c>
      <c r="CU1998">
        <v>8.7293199999999995</v>
      </c>
      <c r="CV1998">
        <v>103.55500000000001</v>
      </c>
      <c r="CW1998">
        <v>103.099</v>
      </c>
    </row>
    <row r="1999" spans="1:101" x14ac:dyDescent="0.2">
      <c r="A1999">
        <v>1985</v>
      </c>
      <c r="B1999">
        <v>1550586289.2</v>
      </c>
      <c r="C1999">
        <v>7117.7000000476801</v>
      </c>
      <c r="D1999" t="s">
        <v>4197</v>
      </c>
      <c r="E1999" t="s">
        <v>4198</v>
      </c>
      <c r="F1999">
        <f t="shared" ref="F1999:F2062" si="465">J1999+I1999+M1999*K1999</f>
        <v>8092</v>
      </c>
      <c r="G1999">
        <f t="shared" ref="G1999:G2062" si="466">(1000*AM1999)/(L1999*(AO1999+273.15))</f>
        <v>42.48757828420559</v>
      </c>
      <c r="H1999">
        <f t="shared" ref="H1999:H2062" si="467">((G1999*F1999*(1-(AJ1999/1000)))/(100*K1999))*(BE1999/60)</f>
        <v>0.40523008672470606</v>
      </c>
      <c r="I1999" t="s">
        <v>197</v>
      </c>
      <c r="J1999" t="s">
        <v>198</v>
      </c>
      <c r="K1999" t="s">
        <v>199</v>
      </c>
      <c r="L1999" t="s">
        <v>200</v>
      </c>
      <c r="M1999" t="s">
        <v>3799</v>
      </c>
      <c r="N1999" t="s">
        <v>3800</v>
      </c>
      <c r="O1999" t="s">
        <v>203</v>
      </c>
      <c r="P1999" t="s">
        <v>689</v>
      </c>
      <c r="Q1999">
        <v>1550586289.2</v>
      </c>
      <c r="R1999">
        <f t="shared" ref="R1999:R2062" si="468">AL1999*Y1999*(AJ1999-AK1999)/(100*AF1999*(1000-Y1999*AJ1999))</f>
        <v>7.9937098248236554E-3</v>
      </c>
      <c r="S1999">
        <f t="shared" ref="S1999:S2062" si="469">AL1999*Y1999*(AI1999-AH1999*(1000-Y1999*AK1999)/(1000-Y1999*AJ1999))/(100*AF1999)</f>
        <v>-5.6505732962638948</v>
      </c>
      <c r="T1999">
        <f t="shared" ref="T1999:T2062" si="470">(U1999/V1999*100)</f>
        <v>79.661255155444806</v>
      </c>
      <c r="U1999">
        <f t="shared" ref="U1999:U2062" si="471">AJ1999*(AM1999+AN1999)/1000</f>
        <v>0.92846870557088612</v>
      </c>
      <c r="V1999">
        <f t="shared" ref="V1999:V2062" si="472">0.61365*EXP(17.502*AO1999/(240.97+AO1999))</f>
        <v>1.165521060092694</v>
      </c>
      <c r="W1999">
        <v>142</v>
      </c>
      <c r="X1999">
        <v>10</v>
      </c>
      <c r="Y1999">
        <f t="shared" ref="Y1999:Y2062" si="473">IF(W1999*$H$11&gt;=AA1999,1,(AA1999/(AA1999-W1999*$H$11)))</f>
        <v>1</v>
      </c>
      <c r="Z1999">
        <f t="shared" ref="Z1999:Z2062" si="474">(Y1999-1)*100</f>
        <v>0</v>
      </c>
      <c r="AA1999">
        <f t="shared" ref="AA1999:AA2062" si="475">MAX(0,($B$11+$C$11*AR1999)/(1+$D$11*AR1999)*AM1999/(AO1999+273)*$E$11)</f>
        <v>56044.891899494789</v>
      </c>
      <c r="AB1999">
        <f t="shared" ref="AB1999:AB2062" si="476">$B$9*AS1999+$C$9*AT1999</f>
        <v>0.21912699999999999</v>
      </c>
      <c r="AC1999">
        <f t="shared" ref="AC1999:AC2062" si="477">AB1999*AD1999</f>
        <v>0.10737223</v>
      </c>
      <c r="AD1999">
        <f t="shared" ref="AD1999:AD2062" si="478">($B$9*$D$7+$C$9*$D$7)/($B$9+$C$9)</f>
        <v>0.49</v>
      </c>
      <c r="AE1999">
        <f t="shared" ref="AE1999:AE2062" si="479">($B$9*$K$7+$C$9*$K$7)/($B$9+$C$9)</f>
        <v>0.39</v>
      </c>
      <c r="AF1999">
        <v>10</v>
      </c>
      <c r="AG1999">
        <v>1550586289.2</v>
      </c>
      <c r="AH1999">
        <v>402.48700000000002</v>
      </c>
      <c r="AI1999">
        <v>400.78</v>
      </c>
      <c r="AJ1999">
        <v>9.3080200000000008</v>
      </c>
      <c r="AK1999">
        <v>3.7522899999999999</v>
      </c>
      <c r="AL1999">
        <v>1425.43</v>
      </c>
      <c r="AM1999">
        <v>99.726600000000005</v>
      </c>
      <c r="AN1999">
        <v>2.2724299999999999E-2</v>
      </c>
      <c r="AO1999">
        <v>9.1682900000000007</v>
      </c>
      <c r="AP1999">
        <v>999.9</v>
      </c>
      <c r="AQ1999">
        <v>999.9</v>
      </c>
      <c r="AR1999">
        <v>9996.25</v>
      </c>
      <c r="AS1999">
        <v>0</v>
      </c>
      <c r="AT1999">
        <v>0.21912699999999999</v>
      </c>
      <c r="AU1999">
        <v>0</v>
      </c>
      <c r="AV1999" t="s">
        <v>204</v>
      </c>
      <c r="AW1999">
        <v>0</v>
      </c>
      <c r="AX1999">
        <v>-1.4419999999999999</v>
      </c>
      <c r="AY1999">
        <v>-3.5999999999999997E-2</v>
      </c>
      <c r="AZ1999">
        <v>0</v>
      </c>
      <c r="BA1999">
        <v>0</v>
      </c>
      <c r="BB1999">
        <v>0</v>
      </c>
      <c r="BC1999">
        <v>0</v>
      </c>
      <c r="BD1999">
        <v>403.37255737704902</v>
      </c>
      <c r="BE1999">
        <v>4.7112957667169502</v>
      </c>
      <c r="BF1999">
        <v>1.4488757996368899</v>
      </c>
      <c r="BG1999">
        <v>-1</v>
      </c>
      <c r="BH1999">
        <v>0</v>
      </c>
      <c r="BI1999">
        <v>0</v>
      </c>
      <c r="BJ1999" t="s">
        <v>205</v>
      </c>
      <c r="BK1999">
        <v>1.8847400000000001</v>
      </c>
      <c r="BL1999">
        <v>1.88171</v>
      </c>
      <c r="BM1999">
        <v>1.88324</v>
      </c>
      <c r="BN1999">
        <v>1.8818699999999999</v>
      </c>
      <c r="BO1999">
        <v>1.88384</v>
      </c>
      <c r="BP1999">
        <v>1.8830899999999999</v>
      </c>
      <c r="BQ1999">
        <v>1.88479</v>
      </c>
      <c r="BR1999">
        <v>1.88232</v>
      </c>
      <c r="BS1999" t="s">
        <v>206</v>
      </c>
      <c r="BT1999" t="s">
        <v>17</v>
      </c>
      <c r="BU1999" t="s">
        <v>17</v>
      </c>
      <c r="BV1999" t="s">
        <v>17</v>
      </c>
      <c r="BW1999" t="s">
        <v>207</v>
      </c>
      <c r="BX1999" t="s">
        <v>208</v>
      </c>
      <c r="BY1999" t="s">
        <v>209</v>
      </c>
      <c r="BZ1999" t="s">
        <v>209</v>
      </c>
      <c r="CA1999" t="s">
        <v>209</v>
      </c>
      <c r="CB1999" t="s">
        <v>209</v>
      </c>
      <c r="CC1999">
        <v>5</v>
      </c>
      <c r="CD1999">
        <v>0</v>
      </c>
      <c r="CE1999">
        <v>0</v>
      </c>
      <c r="CF1999">
        <v>0</v>
      </c>
      <c r="CG1999">
        <v>0</v>
      </c>
      <c r="CH1999">
        <v>2</v>
      </c>
      <c r="CI1999">
        <v>1316.11</v>
      </c>
      <c r="CJ1999">
        <v>0.828762</v>
      </c>
      <c r="CK1999">
        <v>9.8003699999999991</v>
      </c>
      <c r="CL1999">
        <v>11.6412</v>
      </c>
      <c r="CM1999">
        <v>30.000800000000002</v>
      </c>
      <c r="CN1999">
        <v>11.4091</v>
      </c>
      <c r="CO1999">
        <v>11.6966</v>
      </c>
      <c r="CP1999">
        <v>-1</v>
      </c>
      <c r="CQ1999">
        <v>0</v>
      </c>
      <c r="CR1999">
        <v>100</v>
      </c>
      <c r="CS1999">
        <v>-999.9</v>
      </c>
      <c r="CT1999">
        <v>400</v>
      </c>
      <c r="CU1999">
        <v>8.7293199999999995</v>
      </c>
      <c r="CV1999">
        <v>103.554</v>
      </c>
      <c r="CW1999">
        <v>103.09699999999999</v>
      </c>
    </row>
    <row r="2000" spans="1:101" x14ac:dyDescent="0.2">
      <c r="A2000">
        <v>1986</v>
      </c>
      <c r="B2000">
        <v>1550586291.2</v>
      </c>
      <c r="C2000">
        <v>7119.7000000476801</v>
      </c>
      <c r="D2000" t="s">
        <v>4199</v>
      </c>
      <c r="E2000" t="s">
        <v>4200</v>
      </c>
      <c r="F2000">
        <f t="shared" si="465"/>
        <v>8092</v>
      </c>
      <c r="G2000">
        <f t="shared" si="466"/>
        <v>42.486908590636581</v>
      </c>
      <c r="H2000">
        <f t="shared" si="467"/>
        <v>0.43080321124614418</v>
      </c>
      <c r="I2000" t="s">
        <v>197</v>
      </c>
      <c r="J2000" t="s">
        <v>198</v>
      </c>
      <c r="K2000" t="s">
        <v>199</v>
      </c>
      <c r="L2000" t="s">
        <v>200</v>
      </c>
      <c r="M2000" t="s">
        <v>3799</v>
      </c>
      <c r="N2000" t="s">
        <v>3800</v>
      </c>
      <c r="O2000" t="s">
        <v>203</v>
      </c>
      <c r="P2000" t="s">
        <v>689</v>
      </c>
      <c r="Q2000">
        <v>1550586291.2</v>
      </c>
      <c r="R2000">
        <f t="shared" si="468"/>
        <v>8.0063500275032555E-3</v>
      </c>
      <c r="S2000">
        <f t="shared" si="469"/>
        <v>-5.9034861846248452</v>
      </c>
      <c r="T2000">
        <f t="shared" si="470"/>
        <v>79.716019840533448</v>
      </c>
      <c r="U2000">
        <f t="shared" si="471"/>
        <v>0.92938572292427413</v>
      </c>
      <c r="V2000">
        <f t="shared" si="472"/>
        <v>1.1658707055162161</v>
      </c>
      <c r="W2000">
        <v>147</v>
      </c>
      <c r="X2000">
        <v>10</v>
      </c>
      <c r="Y2000">
        <f t="shared" si="473"/>
        <v>1</v>
      </c>
      <c r="Z2000">
        <f t="shared" si="474"/>
        <v>0</v>
      </c>
      <c r="AA2000">
        <f t="shared" si="475"/>
        <v>56091.058280201418</v>
      </c>
      <c r="AB2000">
        <f t="shared" si="476"/>
        <v>0.21912699999999999</v>
      </c>
      <c r="AC2000">
        <f t="shared" si="477"/>
        <v>0.10737223</v>
      </c>
      <c r="AD2000">
        <f t="shared" si="478"/>
        <v>0.49</v>
      </c>
      <c r="AE2000">
        <f t="shared" si="479"/>
        <v>0.39</v>
      </c>
      <c r="AF2000">
        <v>10</v>
      </c>
      <c r="AG2000">
        <v>1550586291.2</v>
      </c>
      <c r="AH2000">
        <v>402.673</v>
      </c>
      <c r="AI2000">
        <v>400.79300000000001</v>
      </c>
      <c r="AJ2000">
        <v>9.3172200000000007</v>
      </c>
      <c r="AK2000">
        <v>3.7522099999999998</v>
      </c>
      <c r="AL2000">
        <v>1425.29</v>
      </c>
      <c r="AM2000">
        <v>99.726600000000005</v>
      </c>
      <c r="AN2000">
        <v>2.26517E-2</v>
      </c>
      <c r="AO2000">
        <v>9.1727399999999992</v>
      </c>
      <c r="AP2000">
        <v>999.9</v>
      </c>
      <c r="AQ2000">
        <v>999.9</v>
      </c>
      <c r="AR2000">
        <v>10005</v>
      </c>
      <c r="AS2000">
        <v>0</v>
      </c>
      <c r="AT2000">
        <v>0.21912699999999999</v>
      </c>
      <c r="AU2000">
        <v>0</v>
      </c>
      <c r="AV2000" t="s">
        <v>204</v>
      </c>
      <c r="AW2000">
        <v>0</v>
      </c>
      <c r="AX2000">
        <v>-1.4419999999999999</v>
      </c>
      <c r="AY2000">
        <v>-3.5999999999999997E-2</v>
      </c>
      <c r="AZ2000">
        <v>0</v>
      </c>
      <c r="BA2000">
        <v>0</v>
      </c>
      <c r="BB2000">
        <v>0</v>
      </c>
      <c r="BC2000">
        <v>0</v>
      </c>
      <c r="BD2000">
        <v>403.50907377049202</v>
      </c>
      <c r="BE2000">
        <v>5.00874010211807</v>
      </c>
      <c r="BF2000">
        <v>1.51958909549525</v>
      </c>
      <c r="BG2000">
        <v>-1</v>
      </c>
      <c r="BH2000">
        <v>0</v>
      </c>
      <c r="BI2000">
        <v>0</v>
      </c>
      <c r="BJ2000" t="s">
        <v>205</v>
      </c>
      <c r="BK2000">
        <v>1.88476</v>
      </c>
      <c r="BL2000">
        <v>1.88171</v>
      </c>
      <c r="BM2000">
        <v>1.88323</v>
      </c>
      <c r="BN2000">
        <v>1.8818699999999999</v>
      </c>
      <c r="BO2000">
        <v>1.88384</v>
      </c>
      <c r="BP2000">
        <v>1.8830899999999999</v>
      </c>
      <c r="BQ2000">
        <v>1.88479</v>
      </c>
      <c r="BR2000">
        <v>1.88232</v>
      </c>
      <c r="BS2000" t="s">
        <v>206</v>
      </c>
      <c r="BT2000" t="s">
        <v>17</v>
      </c>
      <c r="BU2000" t="s">
        <v>17</v>
      </c>
      <c r="BV2000" t="s">
        <v>17</v>
      </c>
      <c r="BW2000" t="s">
        <v>207</v>
      </c>
      <c r="BX2000" t="s">
        <v>208</v>
      </c>
      <c r="BY2000" t="s">
        <v>209</v>
      </c>
      <c r="BZ2000" t="s">
        <v>209</v>
      </c>
      <c r="CA2000" t="s">
        <v>209</v>
      </c>
      <c r="CB2000" t="s">
        <v>209</v>
      </c>
      <c r="CC2000">
        <v>5</v>
      </c>
      <c r="CD2000">
        <v>0</v>
      </c>
      <c r="CE2000">
        <v>0</v>
      </c>
      <c r="CF2000">
        <v>0</v>
      </c>
      <c r="CG2000">
        <v>0</v>
      </c>
      <c r="CH2000">
        <v>2</v>
      </c>
      <c r="CI2000">
        <v>1312.41</v>
      </c>
      <c r="CJ2000">
        <v>0.82447700000000002</v>
      </c>
      <c r="CK2000">
        <v>9.8020600000000009</v>
      </c>
      <c r="CL2000">
        <v>11.644299999999999</v>
      </c>
      <c r="CM2000">
        <v>30.000900000000001</v>
      </c>
      <c r="CN2000">
        <v>11.4124</v>
      </c>
      <c r="CO2000">
        <v>11.7</v>
      </c>
      <c r="CP2000">
        <v>-1</v>
      </c>
      <c r="CQ2000">
        <v>0</v>
      </c>
      <c r="CR2000">
        <v>100</v>
      </c>
      <c r="CS2000">
        <v>-999.9</v>
      </c>
      <c r="CT2000">
        <v>400</v>
      </c>
      <c r="CU2000">
        <v>8.7293199999999995</v>
      </c>
      <c r="CV2000">
        <v>103.553</v>
      </c>
      <c r="CW2000">
        <v>103.096</v>
      </c>
    </row>
    <row r="2001" spans="1:101" x14ac:dyDescent="0.2">
      <c r="A2001">
        <v>1987</v>
      </c>
      <c r="B2001">
        <v>1550586293.2</v>
      </c>
      <c r="C2001">
        <v>7121.7000000476801</v>
      </c>
      <c r="D2001" t="s">
        <v>4201</v>
      </c>
      <c r="E2001" t="s">
        <v>4202</v>
      </c>
      <c r="F2001">
        <f t="shared" si="465"/>
        <v>8092</v>
      </c>
      <c r="G2001">
        <f t="shared" si="466"/>
        <v>42.488615446120427</v>
      </c>
      <c r="H2001">
        <f t="shared" si="467"/>
        <v>0.45426997972593547</v>
      </c>
      <c r="I2001" t="s">
        <v>197</v>
      </c>
      <c r="J2001" t="s">
        <v>198</v>
      </c>
      <c r="K2001" t="s">
        <v>199</v>
      </c>
      <c r="L2001" t="s">
        <v>200</v>
      </c>
      <c r="M2001" t="s">
        <v>3799</v>
      </c>
      <c r="N2001" t="s">
        <v>3800</v>
      </c>
      <c r="O2001" t="s">
        <v>203</v>
      </c>
      <c r="P2001" t="s">
        <v>689</v>
      </c>
      <c r="Q2001">
        <v>1550586293.2</v>
      </c>
      <c r="R2001">
        <f t="shared" si="468"/>
        <v>8.0176356805059957E-3</v>
      </c>
      <c r="S2001">
        <f t="shared" si="469"/>
        <v>-6.2110917885829444</v>
      </c>
      <c r="T2001">
        <f t="shared" si="470"/>
        <v>79.854457109620583</v>
      </c>
      <c r="U2001">
        <f t="shared" si="471"/>
        <v>0.93018175925711399</v>
      </c>
      <c r="V2001">
        <f t="shared" si="472"/>
        <v>1.1648463879482678</v>
      </c>
      <c r="W2001">
        <v>141</v>
      </c>
      <c r="X2001">
        <v>10</v>
      </c>
      <c r="Y2001">
        <f t="shared" si="473"/>
        <v>1</v>
      </c>
      <c r="Z2001">
        <f t="shared" si="474"/>
        <v>0</v>
      </c>
      <c r="AA2001">
        <f t="shared" si="475"/>
        <v>56072.880451505946</v>
      </c>
      <c r="AB2001">
        <f t="shared" si="476"/>
        <v>0.21912699999999999</v>
      </c>
      <c r="AC2001">
        <f t="shared" si="477"/>
        <v>0.10737223</v>
      </c>
      <c r="AD2001">
        <f t="shared" si="478"/>
        <v>0.49</v>
      </c>
      <c r="AE2001">
        <f t="shared" si="479"/>
        <v>0.39</v>
      </c>
      <c r="AF2001">
        <v>10</v>
      </c>
      <c r="AG2001">
        <v>1550586293.2</v>
      </c>
      <c r="AH2001">
        <v>402.90300000000002</v>
      </c>
      <c r="AI2001">
        <v>400.81200000000001</v>
      </c>
      <c r="AJ2001">
        <v>9.3252600000000001</v>
      </c>
      <c r="AK2001">
        <v>3.7533500000000002</v>
      </c>
      <c r="AL2001">
        <v>1425.52</v>
      </c>
      <c r="AM2001">
        <v>99.725999999999999</v>
      </c>
      <c r="AN2001">
        <v>2.2613899999999999E-2</v>
      </c>
      <c r="AO2001">
        <v>9.1597000000000008</v>
      </c>
      <c r="AP2001">
        <v>999.9</v>
      </c>
      <c r="AQ2001">
        <v>999.9</v>
      </c>
      <c r="AR2001">
        <v>10001.200000000001</v>
      </c>
      <c r="AS2001">
        <v>0</v>
      </c>
      <c r="AT2001">
        <v>0.21912699999999999</v>
      </c>
      <c r="AU2001">
        <v>0</v>
      </c>
      <c r="AV2001" t="s">
        <v>204</v>
      </c>
      <c r="AW2001">
        <v>0</v>
      </c>
      <c r="AX2001">
        <v>-1.4419999999999999</v>
      </c>
      <c r="AY2001">
        <v>-3.5999999999999997E-2</v>
      </c>
      <c r="AZ2001">
        <v>0</v>
      </c>
      <c r="BA2001">
        <v>0</v>
      </c>
      <c r="BB2001">
        <v>0</v>
      </c>
      <c r="BC2001">
        <v>0</v>
      </c>
      <c r="BD2001">
        <v>403.65434426229501</v>
      </c>
      <c r="BE2001">
        <v>5.28140753355716</v>
      </c>
      <c r="BF2001">
        <v>1.5853982939110101</v>
      </c>
      <c r="BG2001">
        <v>-1</v>
      </c>
      <c r="BH2001">
        <v>0</v>
      </c>
      <c r="BI2001">
        <v>0</v>
      </c>
      <c r="BJ2001" t="s">
        <v>205</v>
      </c>
      <c r="BK2001">
        <v>1.8847700000000001</v>
      </c>
      <c r="BL2001">
        <v>1.88171</v>
      </c>
      <c r="BM2001">
        <v>1.88323</v>
      </c>
      <c r="BN2001">
        <v>1.8818699999999999</v>
      </c>
      <c r="BO2001">
        <v>1.88384</v>
      </c>
      <c r="BP2001">
        <v>1.8830899999999999</v>
      </c>
      <c r="BQ2001">
        <v>1.8847799999999999</v>
      </c>
      <c r="BR2001">
        <v>1.88232</v>
      </c>
      <c r="BS2001" t="s">
        <v>206</v>
      </c>
      <c r="BT2001" t="s">
        <v>17</v>
      </c>
      <c r="BU2001" t="s">
        <v>17</v>
      </c>
      <c r="BV2001" t="s">
        <v>17</v>
      </c>
      <c r="BW2001" t="s">
        <v>207</v>
      </c>
      <c r="BX2001" t="s">
        <v>208</v>
      </c>
      <c r="BY2001" t="s">
        <v>209</v>
      </c>
      <c r="BZ2001" t="s">
        <v>209</v>
      </c>
      <c r="CA2001" t="s">
        <v>209</v>
      </c>
      <c r="CB2001" t="s">
        <v>209</v>
      </c>
      <c r="CC2001">
        <v>5</v>
      </c>
      <c r="CD2001">
        <v>0</v>
      </c>
      <c r="CE2001">
        <v>0</v>
      </c>
      <c r="CF2001">
        <v>0</v>
      </c>
      <c r="CG2001">
        <v>0</v>
      </c>
      <c r="CH2001">
        <v>2</v>
      </c>
      <c r="CI2001">
        <v>1316.81</v>
      </c>
      <c r="CJ2001">
        <v>0.82447800000000004</v>
      </c>
      <c r="CK2001">
        <v>9.8036700000000003</v>
      </c>
      <c r="CL2001">
        <v>11.6473</v>
      </c>
      <c r="CM2001">
        <v>30.000900000000001</v>
      </c>
      <c r="CN2001">
        <v>11.415699999999999</v>
      </c>
      <c r="CO2001">
        <v>11.7037</v>
      </c>
      <c r="CP2001">
        <v>-1</v>
      </c>
      <c r="CQ2001">
        <v>0</v>
      </c>
      <c r="CR2001">
        <v>100</v>
      </c>
      <c r="CS2001">
        <v>-999.9</v>
      </c>
      <c r="CT2001">
        <v>400</v>
      </c>
      <c r="CU2001">
        <v>8.7293199999999995</v>
      </c>
      <c r="CV2001">
        <v>103.55200000000001</v>
      </c>
      <c r="CW2001">
        <v>103.09699999999999</v>
      </c>
    </row>
    <row r="2002" spans="1:101" x14ac:dyDescent="0.2">
      <c r="A2002">
        <v>1988</v>
      </c>
      <c r="B2002">
        <v>1550586295.2</v>
      </c>
      <c r="C2002">
        <v>7123.7000000476801</v>
      </c>
      <c r="D2002" t="s">
        <v>4203</v>
      </c>
      <c r="E2002" t="s">
        <v>4204</v>
      </c>
      <c r="F2002">
        <f t="shared" si="465"/>
        <v>8092</v>
      </c>
      <c r="G2002">
        <f t="shared" si="466"/>
        <v>42.490289111654846</v>
      </c>
      <c r="H2002">
        <f t="shared" si="467"/>
        <v>0.47581641186020529</v>
      </c>
      <c r="I2002" t="s">
        <v>197</v>
      </c>
      <c r="J2002" t="s">
        <v>198</v>
      </c>
      <c r="K2002" t="s">
        <v>199</v>
      </c>
      <c r="L2002" t="s">
        <v>200</v>
      </c>
      <c r="M2002" t="s">
        <v>3799</v>
      </c>
      <c r="N2002" t="s">
        <v>3800</v>
      </c>
      <c r="O2002" t="s">
        <v>203</v>
      </c>
      <c r="P2002" t="s">
        <v>689</v>
      </c>
      <c r="Q2002">
        <v>1550586295.2</v>
      </c>
      <c r="R2002">
        <f t="shared" si="468"/>
        <v>8.0298157592353942E-3</v>
      </c>
      <c r="S2002">
        <f t="shared" si="469"/>
        <v>-6.5458084764678288</v>
      </c>
      <c r="T2002">
        <f t="shared" si="470"/>
        <v>79.987393112177003</v>
      </c>
      <c r="U2002">
        <f t="shared" si="471"/>
        <v>0.93103207264048204</v>
      </c>
      <c r="V2002">
        <f t="shared" si="472"/>
        <v>1.16397351684505</v>
      </c>
      <c r="W2002">
        <v>126</v>
      </c>
      <c r="X2002">
        <v>9</v>
      </c>
      <c r="Y2002">
        <f t="shared" si="473"/>
        <v>1</v>
      </c>
      <c r="Z2002">
        <f t="shared" si="474"/>
        <v>0</v>
      </c>
      <c r="AA2002">
        <f t="shared" si="475"/>
        <v>56021.576415926887</v>
      </c>
      <c r="AB2002">
        <f t="shared" si="476"/>
        <v>0.21912699999999999</v>
      </c>
      <c r="AC2002">
        <f t="shared" si="477"/>
        <v>0.10737223</v>
      </c>
      <c r="AD2002">
        <f t="shared" si="478"/>
        <v>0.49</v>
      </c>
      <c r="AE2002">
        <f t="shared" si="479"/>
        <v>0.39</v>
      </c>
      <c r="AF2002">
        <v>10</v>
      </c>
      <c r="AG2002">
        <v>1550586295.2</v>
      </c>
      <c r="AH2002">
        <v>403.13299999999998</v>
      </c>
      <c r="AI2002">
        <v>400.81200000000001</v>
      </c>
      <c r="AJ2002">
        <v>9.3337900000000005</v>
      </c>
      <c r="AK2002">
        <v>3.7536200000000002</v>
      </c>
      <c r="AL2002">
        <v>1425.56</v>
      </c>
      <c r="AM2002">
        <v>99.725999999999999</v>
      </c>
      <c r="AN2002">
        <v>2.2555800000000001E-2</v>
      </c>
      <c r="AO2002">
        <v>9.1485800000000008</v>
      </c>
      <c r="AP2002">
        <v>999.9</v>
      </c>
      <c r="AQ2002">
        <v>999.9</v>
      </c>
      <c r="AR2002">
        <v>9991.25</v>
      </c>
      <c r="AS2002">
        <v>0</v>
      </c>
      <c r="AT2002">
        <v>0.21912699999999999</v>
      </c>
      <c r="AU2002">
        <v>0</v>
      </c>
      <c r="AV2002" t="s">
        <v>204</v>
      </c>
      <c r="AW2002">
        <v>0</v>
      </c>
      <c r="AX2002">
        <v>-1.4419999999999999</v>
      </c>
      <c r="AY2002">
        <v>-3.5999999999999997E-2</v>
      </c>
      <c r="AZ2002">
        <v>0</v>
      </c>
      <c r="BA2002">
        <v>0</v>
      </c>
      <c r="BB2002">
        <v>0</v>
      </c>
      <c r="BC2002">
        <v>0</v>
      </c>
      <c r="BD2002">
        <v>403.80865573770501</v>
      </c>
      <c r="BE2002">
        <v>5.5317391561588503</v>
      </c>
      <c r="BF2002">
        <v>1.64716900588327</v>
      </c>
      <c r="BG2002">
        <v>-1</v>
      </c>
      <c r="BH2002">
        <v>0</v>
      </c>
      <c r="BI2002">
        <v>0</v>
      </c>
      <c r="BJ2002" t="s">
        <v>205</v>
      </c>
      <c r="BK2002">
        <v>1.8847499999999999</v>
      </c>
      <c r="BL2002">
        <v>1.88171</v>
      </c>
      <c r="BM2002">
        <v>1.88323</v>
      </c>
      <c r="BN2002">
        <v>1.8818699999999999</v>
      </c>
      <c r="BO2002">
        <v>1.8838299999999999</v>
      </c>
      <c r="BP2002">
        <v>1.8830899999999999</v>
      </c>
      <c r="BQ2002">
        <v>1.8847799999999999</v>
      </c>
      <c r="BR2002">
        <v>1.8823099999999999</v>
      </c>
      <c r="BS2002" t="s">
        <v>206</v>
      </c>
      <c r="BT2002" t="s">
        <v>17</v>
      </c>
      <c r="BU2002" t="s">
        <v>17</v>
      </c>
      <c r="BV2002" t="s">
        <v>17</v>
      </c>
      <c r="BW2002" t="s">
        <v>207</v>
      </c>
      <c r="BX2002" t="s">
        <v>208</v>
      </c>
      <c r="BY2002" t="s">
        <v>209</v>
      </c>
      <c r="BZ2002" t="s">
        <v>209</v>
      </c>
      <c r="CA2002" t="s">
        <v>209</v>
      </c>
      <c r="CB2002" t="s">
        <v>209</v>
      </c>
      <c r="CC2002">
        <v>5</v>
      </c>
      <c r="CD2002">
        <v>0</v>
      </c>
      <c r="CE2002">
        <v>0</v>
      </c>
      <c r="CF2002">
        <v>0</v>
      </c>
      <c r="CG2002">
        <v>0</v>
      </c>
      <c r="CH2002">
        <v>2</v>
      </c>
      <c r="CI2002">
        <v>1327.87</v>
      </c>
      <c r="CJ2002">
        <v>0.82662100000000005</v>
      </c>
      <c r="CK2002">
        <v>9.8053899999999992</v>
      </c>
      <c r="CL2002">
        <v>11.650399999999999</v>
      </c>
      <c r="CM2002">
        <v>30.001000000000001</v>
      </c>
      <c r="CN2002">
        <v>11.4194</v>
      </c>
      <c r="CO2002">
        <v>11.707700000000001</v>
      </c>
      <c r="CP2002">
        <v>-1</v>
      </c>
      <c r="CQ2002">
        <v>0</v>
      </c>
      <c r="CR2002">
        <v>100</v>
      </c>
      <c r="CS2002">
        <v>-999.9</v>
      </c>
      <c r="CT2002">
        <v>400</v>
      </c>
      <c r="CU2002">
        <v>9.3303600000000007</v>
      </c>
      <c r="CV2002">
        <v>103.551</v>
      </c>
      <c r="CW2002">
        <v>103.095</v>
      </c>
    </row>
    <row r="2003" spans="1:101" x14ac:dyDescent="0.2">
      <c r="A2003">
        <v>1989</v>
      </c>
      <c r="B2003">
        <v>1550586297.2</v>
      </c>
      <c r="C2003">
        <v>7125.7000000476801</v>
      </c>
      <c r="D2003" t="s">
        <v>4205</v>
      </c>
      <c r="E2003" t="s">
        <v>4206</v>
      </c>
      <c r="F2003">
        <f t="shared" si="465"/>
        <v>8092</v>
      </c>
      <c r="G2003">
        <f t="shared" si="466"/>
        <v>42.491587978509529</v>
      </c>
      <c r="H2003">
        <f t="shared" si="467"/>
        <v>0.49472074109292025</v>
      </c>
      <c r="I2003" t="s">
        <v>197</v>
      </c>
      <c r="J2003" t="s">
        <v>198</v>
      </c>
      <c r="K2003" t="s">
        <v>199</v>
      </c>
      <c r="L2003" t="s">
        <v>200</v>
      </c>
      <c r="M2003" t="s">
        <v>3799</v>
      </c>
      <c r="N2003" t="s">
        <v>3800</v>
      </c>
      <c r="O2003" t="s">
        <v>203</v>
      </c>
      <c r="P2003" t="s">
        <v>689</v>
      </c>
      <c r="Q2003">
        <v>1550586297.2</v>
      </c>
      <c r="R2003">
        <f t="shared" si="468"/>
        <v>8.0378398734192412E-3</v>
      </c>
      <c r="S2003">
        <f t="shared" si="469"/>
        <v>-6.8373408399075695</v>
      </c>
      <c r="T2003">
        <f t="shared" si="470"/>
        <v>80.089220518519468</v>
      </c>
      <c r="U2003">
        <f t="shared" si="471"/>
        <v>0.93172848974600397</v>
      </c>
      <c r="V2003">
        <f t="shared" si="472"/>
        <v>1.1633631638736643</v>
      </c>
      <c r="W2003">
        <v>107</v>
      </c>
      <c r="X2003">
        <v>8</v>
      </c>
      <c r="Y2003">
        <f t="shared" si="473"/>
        <v>1</v>
      </c>
      <c r="Z2003">
        <f t="shared" si="474"/>
        <v>0</v>
      </c>
      <c r="AA2003">
        <f t="shared" si="475"/>
        <v>56083.796185249856</v>
      </c>
      <c r="AB2003">
        <f t="shared" si="476"/>
        <v>0.21912699999999999</v>
      </c>
      <c r="AC2003">
        <f t="shared" si="477"/>
        <v>0.10737223</v>
      </c>
      <c r="AD2003">
        <f t="shared" si="478"/>
        <v>0.49</v>
      </c>
      <c r="AE2003">
        <f t="shared" si="479"/>
        <v>0.39</v>
      </c>
      <c r="AF2003">
        <v>10</v>
      </c>
      <c r="AG2003">
        <v>1550586297.2</v>
      </c>
      <c r="AH2003">
        <v>403.31900000000002</v>
      </c>
      <c r="AI2003">
        <v>400.79599999999999</v>
      </c>
      <c r="AJ2003">
        <v>9.3407400000000003</v>
      </c>
      <c r="AK2003">
        <v>3.7532299999999998</v>
      </c>
      <c r="AL2003">
        <v>1425.1</v>
      </c>
      <c r="AM2003">
        <v>99.726299999999995</v>
      </c>
      <c r="AN2003">
        <v>2.2594599999999999E-2</v>
      </c>
      <c r="AO2003">
        <v>9.1408000000000005</v>
      </c>
      <c r="AP2003">
        <v>999.9</v>
      </c>
      <c r="AQ2003">
        <v>999.9</v>
      </c>
      <c r="AR2003">
        <v>10002.5</v>
      </c>
      <c r="AS2003">
        <v>0</v>
      </c>
      <c r="AT2003">
        <v>0.21912699999999999</v>
      </c>
      <c r="AU2003">
        <v>0</v>
      </c>
      <c r="AV2003" t="s">
        <v>204</v>
      </c>
      <c r="AW2003">
        <v>0</v>
      </c>
      <c r="AX2003">
        <v>-1.4419999999999999</v>
      </c>
      <c r="AY2003">
        <v>-3.5999999999999997E-2</v>
      </c>
      <c r="AZ2003">
        <v>0</v>
      </c>
      <c r="BA2003">
        <v>0</v>
      </c>
      <c r="BB2003">
        <v>0</v>
      </c>
      <c r="BC2003">
        <v>0</v>
      </c>
      <c r="BD2003">
        <v>403.97220491803301</v>
      </c>
      <c r="BE2003">
        <v>5.7513813560307501</v>
      </c>
      <c r="BF2003">
        <v>1.7024440384077999</v>
      </c>
      <c r="BG2003">
        <v>-1</v>
      </c>
      <c r="BH2003">
        <v>0</v>
      </c>
      <c r="BI2003">
        <v>0</v>
      </c>
      <c r="BJ2003" t="s">
        <v>205</v>
      </c>
      <c r="BK2003">
        <v>1.8847499999999999</v>
      </c>
      <c r="BL2003">
        <v>1.88171</v>
      </c>
      <c r="BM2003">
        <v>1.88323</v>
      </c>
      <c r="BN2003">
        <v>1.8818699999999999</v>
      </c>
      <c r="BO2003">
        <v>1.8838200000000001</v>
      </c>
      <c r="BP2003">
        <v>1.8830899999999999</v>
      </c>
      <c r="BQ2003">
        <v>1.8848</v>
      </c>
      <c r="BR2003">
        <v>1.8823099999999999</v>
      </c>
      <c r="BS2003" t="s">
        <v>206</v>
      </c>
      <c r="BT2003" t="s">
        <v>17</v>
      </c>
      <c r="BU2003" t="s">
        <v>17</v>
      </c>
      <c r="BV2003" t="s">
        <v>17</v>
      </c>
      <c r="BW2003" t="s">
        <v>207</v>
      </c>
      <c r="BX2003" t="s">
        <v>208</v>
      </c>
      <c r="BY2003" t="s">
        <v>209</v>
      </c>
      <c r="BZ2003" t="s">
        <v>209</v>
      </c>
      <c r="CA2003" t="s">
        <v>209</v>
      </c>
      <c r="CB2003" t="s">
        <v>209</v>
      </c>
      <c r="CC2003">
        <v>5</v>
      </c>
      <c r="CD2003">
        <v>0</v>
      </c>
      <c r="CE2003">
        <v>0</v>
      </c>
      <c r="CF2003">
        <v>0</v>
      </c>
      <c r="CG2003">
        <v>0</v>
      </c>
      <c r="CH2003">
        <v>2</v>
      </c>
      <c r="CI2003">
        <v>1342.05</v>
      </c>
      <c r="CJ2003">
        <v>0.818052</v>
      </c>
      <c r="CK2003">
        <v>9.8070799999999991</v>
      </c>
      <c r="CL2003">
        <v>11.6538</v>
      </c>
      <c r="CM2003">
        <v>30.001000000000001</v>
      </c>
      <c r="CN2003">
        <v>11.423299999999999</v>
      </c>
      <c r="CO2003">
        <v>11.711600000000001</v>
      </c>
      <c r="CP2003">
        <v>-1</v>
      </c>
      <c r="CQ2003">
        <v>0</v>
      </c>
      <c r="CR2003">
        <v>100</v>
      </c>
      <c r="CS2003">
        <v>-999.9</v>
      </c>
      <c r="CT2003">
        <v>400</v>
      </c>
      <c r="CU2003">
        <v>9.3303600000000007</v>
      </c>
      <c r="CV2003">
        <v>103.551</v>
      </c>
      <c r="CW2003">
        <v>103.093</v>
      </c>
    </row>
    <row r="2004" spans="1:101" x14ac:dyDescent="0.2">
      <c r="A2004">
        <v>1990</v>
      </c>
      <c r="B2004">
        <v>1550586299.2</v>
      </c>
      <c r="C2004">
        <v>7127.7000000476801</v>
      </c>
      <c r="D2004" t="s">
        <v>4207</v>
      </c>
      <c r="E2004" t="s">
        <v>4208</v>
      </c>
      <c r="F2004">
        <f t="shared" si="465"/>
        <v>8092</v>
      </c>
      <c r="G2004">
        <f t="shared" si="466"/>
        <v>42.493637502975908</v>
      </c>
      <c r="H2004">
        <f t="shared" si="467"/>
        <v>0.51040722114040005</v>
      </c>
      <c r="I2004" t="s">
        <v>197</v>
      </c>
      <c r="J2004" t="s">
        <v>198</v>
      </c>
      <c r="K2004" t="s">
        <v>199</v>
      </c>
      <c r="L2004" t="s">
        <v>200</v>
      </c>
      <c r="M2004" t="s">
        <v>3799</v>
      </c>
      <c r="N2004" t="s">
        <v>3800</v>
      </c>
      <c r="O2004" t="s">
        <v>203</v>
      </c>
      <c r="P2004" t="s">
        <v>689</v>
      </c>
      <c r="Q2004">
        <v>1550586299.2</v>
      </c>
      <c r="R2004">
        <f t="shared" si="468"/>
        <v>8.0463149598465362E-3</v>
      </c>
      <c r="S2004">
        <f t="shared" si="469"/>
        <v>-7.1353553157310365</v>
      </c>
      <c r="T2004">
        <f t="shared" si="470"/>
        <v>80.198254298550779</v>
      </c>
      <c r="U2004">
        <f t="shared" si="471"/>
        <v>0.93222981957848394</v>
      </c>
      <c r="V2004">
        <f t="shared" si="472"/>
        <v>1.1624066231019319</v>
      </c>
      <c r="W2004">
        <v>106</v>
      </c>
      <c r="X2004">
        <v>7</v>
      </c>
      <c r="Y2004">
        <f t="shared" si="473"/>
        <v>1</v>
      </c>
      <c r="Z2004">
        <f t="shared" si="474"/>
        <v>0</v>
      </c>
      <c r="AA2004">
        <f t="shared" si="475"/>
        <v>56099.946428474934</v>
      </c>
      <c r="AB2004">
        <f t="shared" si="476"/>
        <v>0.21912699999999999</v>
      </c>
      <c r="AC2004">
        <f t="shared" si="477"/>
        <v>0.10737223</v>
      </c>
      <c r="AD2004">
        <f t="shared" si="478"/>
        <v>0.49</v>
      </c>
      <c r="AE2004">
        <f t="shared" si="479"/>
        <v>0.39</v>
      </c>
      <c r="AF2004">
        <v>10</v>
      </c>
      <c r="AG2004">
        <v>1550586299.2</v>
      </c>
      <c r="AH2004">
        <v>403.54899999999998</v>
      </c>
      <c r="AI2004">
        <v>400.82100000000003</v>
      </c>
      <c r="AJ2004">
        <v>9.34572</v>
      </c>
      <c r="AK2004">
        <v>3.7532100000000002</v>
      </c>
      <c r="AL2004">
        <v>1425.32</v>
      </c>
      <c r="AM2004">
        <v>99.726799999999997</v>
      </c>
      <c r="AN2004">
        <v>2.2584699999999999E-2</v>
      </c>
      <c r="AO2004">
        <v>9.1286000000000005</v>
      </c>
      <c r="AP2004">
        <v>999.9</v>
      </c>
      <c r="AQ2004">
        <v>999.9</v>
      </c>
      <c r="AR2004">
        <v>10005</v>
      </c>
      <c r="AS2004">
        <v>0</v>
      </c>
      <c r="AT2004">
        <v>0.21912699999999999</v>
      </c>
      <c r="AU2004">
        <v>0</v>
      </c>
      <c r="AV2004" t="s">
        <v>204</v>
      </c>
      <c r="AW2004">
        <v>0</v>
      </c>
      <c r="AX2004">
        <v>-1.4419999999999999</v>
      </c>
      <c r="AY2004">
        <v>-3.5999999999999997E-2</v>
      </c>
      <c r="AZ2004">
        <v>0</v>
      </c>
      <c r="BA2004">
        <v>0</v>
      </c>
      <c r="BB2004">
        <v>0</v>
      </c>
      <c r="BC2004">
        <v>0</v>
      </c>
      <c r="BD2004">
        <v>404.14422950819699</v>
      </c>
      <c r="BE2004">
        <v>5.9334883354338803</v>
      </c>
      <c r="BF2004">
        <v>1.74919180769659</v>
      </c>
      <c r="BG2004">
        <v>-1</v>
      </c>
      <c r="BH2004">
        <v>0</v>
      </c>
      <c r="BI2004">
        <v>0</v>
      </c>
      <c r="BJ2004" t="s">
        <v>205</v>
      </c>
      <c r="BK2004">
        <v>1.8847499999999999</v>
      </c>
      <c r="BL2004">
        <v>1.88171</v>
      </c>
      <c r="BM2004">
        <v>1.88324</v>
      </c>
      <c r="BN2004">
        <v>1.8818699999999999</v>
      </c>
      <c r="BO2004">
        <v>1.8838299999999999</v>
      </c>
      <c r="BP2004">
        <v>1.8830899999999999</v>
      </c>
      <c r="BQ2004">
        <v>1.8848</v>
      </c>
      <c r="BR2004">
        <v>1.8823000000000001</v>
      </c>
      <c r="BS2004" t="s">
        <v>206</v>
      </c>
      <c r="BT2004" t="s">
        <v>17</v>
      </c>
      <c r="BU2004" t="s">
        <v>17</v>
      </c>
      <c r="BV2004" t="s">
        <v>17</v>
      </c>
      <c r="BW2004" t="s">
        <v>207</v>
      </c>
      <c r="BX2004" t="s">
        <v>208</v>
      </c>
      <c r="BY2004" t="s">
        <v>209</v>
      </c>
      <c r="BZ2004" t="s">
        <v>209</v>
      </c>
      <c r="CA2004" t="s">
        <v>209</v>
      </c>
      <c r="CB2004" t="s">
        <v>209</v>
      </c>
      <c r="CC2004">
        <v>5</v>
      </c>
      <c r="CD2004">
        <v>0</v>
      </c>
      <c r="CE2004">
        <v>0</v>
      </c>
      <c r="CF2004">
        <v>0</v>
      </c>
      <c r="CG2004">
        <v>0</v>
      </c>
      <c r="CH2004">
        <v>2</v>
      </c>
      <c r="CI2004">
        <v>1343.1</v>
      </c>
      <c r="CJ2004">
        <v>0.81591000000000002</v>
      </c>
      <c r="CK2004">
        <v>9.8086500000000001</v>
      </c>
      <c r="CL2004">
        <v>11.657400000000001</v>
      </c>
      <c r="CM2004">
        <v>30.001000000000001</v>
      </c>
      <c r="CN2004">
        <v>11.427199999999999</v>
      </c>
      <c r="CO2004">
        <v>11.7158</v>
      </c>
      <c r="CP2004">
        <v>-1</v>
      </c>
      <c r="CQ2004">
        <v>0</v>
      </c>
      <c r="CR2004">
        <v>100</v>
      </c>
      <c r="CS2004">
        <v>-999.9</v>
      </c>
      <c r="CT2004">
        <v>400</v>
      </c>
      <c r="CU2004">
        <v>9.3303600000000007</v>
      </c>
      <c r="CV2004">
        <v>103.55</v>
      </c>
      <c r="CW2004">
        <v>103.093</v>
      </c>
    </row>
    <row r="2005" spans="1:101" x14ac:dyDescent="0.2">
      <c r="A2005">
        <v>1991</v>
      </c>
      <c r="B2005">
        <v>1550586301.2</v>
      </c>
      <c r="C2005">
        <v>7129.7000000476801</v>
      </c>
      <c r="D2005" t="s">
        <v>4209</v>
      </c>
      <c r="E2005" t="s">
        <v>4210</v>
      </c>
      <c r="F2005">
        <f t="shared" si="465"/>
        <v>8092</v>
      </c>
      <c r="G2005">
        <f t="shared" si="466"/>
        <v>42.49154906212712</v>
      </c>
      <c r="H2005">
        <f t="shared" si="467"/>
        <v>0.52292032857212301</v>
      </c>
      <c r="I2005" t="s">
        <v>197</v>
      </c>
      <c r="J2005" t="s">
        <v>198</v>
      </c>
      <c r="K2005" t="s">
        <v>199</v>
      </c>
      <c r="L2005" t="s">
        <v>200</v>
      </c>
      <c r="M2005" t="s">
        <v>3799</v>
      </c>
      <c r="N2005" t="s">
        <v>3800</v>
      </c>
      <c r="O2005" t="s">
        <v>203</v>
      </c>
      <c r="P2005" t="s">
        <v>689</v>
      </c>
      <c r="Q2005">
        <v>1550586301.2</v>
      </c>
      <c r="R2005">
        <f t="shared" si="468"/>
        <v>8.0607815763436945E-3</v>
      </c>
      <c r="S2005">
        <f t="shared" si="469"/>
        <v>-7.4427596825513351</v>
      </c>
      <c r="T2005">
        <f t="shared" si="470"/>
        <v>80.203040827768532</v>
      </c>
      <c r="U2005">
        <f t="shared" si="471"/>
        <v>0.93319355206291799</v>
      </c>
      <c r="V2005">
        <f t="shared" si="472"/>
        <v>1.1635388663964725</v>
      </c>
      <c r="W2005">
        <v>119</v>
      </c>
      <c r="X2005">
        <v>8</v>
      </c>
      <c r="Y2005">
        <f t="shared" si="473"/>
        <v>1</v>
      </c>
      <c r="Z2005">
        <f t="shared" si="474"/>
        <v>0</v>
      </c>
      <c r="AA2005">
        <f t="shared" si="475"/>
        <v>56083.744583698382</v>
      </c>
      <c r="AB2005">
        <f t="shared" si="476"/>
        <v>0.21912699999999999</v>
      </c>
      <c r="AC2005">
        <f t="shared" si="477"/>
        <v>0.10737223</v>
      </c>
      <c r="AD2005">
        <f t="shared" si="478"/>
        <v>0.49</v>
      </c>
      <c r="AE2005">
        <f t="shared" si="479"/>
        <v>0.39</v>
      </c>
      <c r="AF2005">
        <v>10</v>
      </c>
      <c r="AG2005">
        <v>1550586301.2</v>
      </c>
      <c r="AH2005">
        <v>403.77699999999999</v>
      </c>
      <c r="AI2005">
        <v>400.839</v>
      </c>
      <c r="AJ2005">
        <v>9.3553800000000003</v>
      </c>
      <c r="AK2005">
        <v>3.7534200000000002</v>
      </c>
      <c r="AL2005">
        <v>1425.46</v>
      </c>
      <c r="AM2005">
        <v>99.727000000000004</v>
      </c>
      <c r="AN2005">
        <v>2.24011E-2</v>
      </c>
      <c r="AO2005">
        <v>9.1430399999999992</v>
      </c>
      <c r="AP2005">
        <v>999.9</v>
      </c>
      <c r="AQ2005">
        <v>999.9</v>
      </c>
      <c r="AR2005">
        <v>10002.5</v>
      </c>
      <c r="AS2005">
        <v>0</v>
      </c>
      <c r="AT2005">
        <v>0.21912699999999999</v>
      </c>
      <c r="AU2005">
        <v>0</v>
      </c>
      <c r="AV2005" t="s">
        <v>204</v>
      </c>
      <c r="AW2005">
        <v>0</v>
      </c>
      <c r="AX2005">
        <v>-1.4419999999999999</v>
      </c>
      <c r="AY2005">
        <v>-3.5999999999999997E-2</v>
      </c>
      <c r="AZ2005">
        <v>0</v>
      </c>
      <c r="BA2005">
        <v>0</v>
      </c>
      <c r="BB2005">
        <v>0</v>
      </c>
      <c r="BC2005">
        <v>0</v>
      </c>
      <c r="BD2005">
        <v>404.32631967213098</v>
      </c>
      <c r="BE2005">
        <v>6.0793113749760801</v>
      </c>
      <c r="BF2005">
        <v>1.78781673001033</v>
      </c>
      <c r="BG2005">
        <v>-1</v>
      </c>
      <c r="BH2005">
        <v>0</v>
      </c>
      <c r="BI2005">
        <v>0</v>
      </c>
      <c r="BJ2005" t="s">
        <v>205</v>
      </c>
      <c r="BK2005">
        <v>1.8847499999999999</v>
      </c>
      <c r="BL2005">
        <v>1.88171</v>
      </c>
      <c r="BM2005">
        <v>1.88323</v>
      </c>
      <c r="BN2005">
        <v>1.8818699999999999</v>
      </c>
      <c r="BO2005">
        <v>1.88384</v>
      </c>
      <c r="BP2005">
        <v>1.8830800000000001</v>
      </c>
      <c r="BQ2005">
        <v>1.88479</v>
      </c>
      <c r="BR2005">
        <v>1.88228</v>
      </c>
      <c r="BS2005" t="s">
        <v>206</v>
      </c>
      <c r="BT2005" t="s">
        <v>17</v>
      </c>
      <c r="BU2005" t="s">
        <v>17</v>
      </c>
      <c r="BV2005" t="s">
        <v>17</v>
      </c>
      <c r="BW2005" t="s">
        <v>207</v>
      </c>
      <c r="BX2005" t="s">
        <v>208</v>
      </c>
      <c r="BY2005" t="s">
        <v>209</v>
      </c>
      <c r="BZ2005" t="s">
        <v>209</v>
      </c>
      <c r="CA2005" t="s">
        <v>209</v>
      </c>
      <c r="CB2005" t="s">
        <v>209</v>
      </c>
      <c r="CC2005">
        <v>5</v>
      </c>
      <c r="CD2005">
        <v>0</v>
      </c>
      <c r="CE2005">
        <v>0</v>
      </c>
      <c r="CF2005">
        <v>0</v>
      </c>
      <c r="CG2005">
        <v>0</v>
      </c>
      <c r="CH2005">
        <v>2</v>
      </c>
      <c r="CI2005">
        <v>1333.06</v>
      </c>
      <c r="CJ2005">
        <v>0.805199</v>
      </c>
      <c r="CK2005">
        <v>9.8102900000000002</v>
      </c>
      <c r="CL2005">
        <v>11.6614</v>
      </c>
      <c r="CM2005">
        <v>30.001200000000001</v>
      </c>
      <c r="CN2005">
        <v>11.4312</v>
      </c>
      <c r="CO2005">
        <v>11.7201</v>
      </c>
      <c r="CP2005">
        <v>-1</v>
      </c>
      <c r="CQ2005">
        <v>0</v>
      </c>
      <c r="CR2005">
        <v>100</v>
      </c>
      <c r="CS2005">
        <v>-999.9</v>
      </c>
      <c r="CT2005">
        <v>400</v>
      </c>
      <c r="CU2005">
        <v>9.3303600000000007</v>
      </c>
      <c r="CV2005">
        <v>103.54900000000001</v>
      </c>
      <c r="CW2005">
        <v>103.09099999999999</v>
      </c>
    </row>
    <row r="2006" spans="1:101" x14ac:dyDescent="0.2">
      <c r="A2006">
        <v>1992</v>
      </c>
      <c r="B2006">
        <v>1550586303.2</v>
      </c>
      <c r="C2006">
        <v>7131.7000000476801</v>
      </c>
      <c r="D2006" t="s">
        <v>4211</v>
      </c>
      <c r="E2006" t="s">
        <v>4212</v>
      </c>
      <c r="F2006">
        <f t="shared" si="465"/>
        <v>8092</v>
      </c>
      <c r="G2006">
        <f t="shared" si="466"/>
        <v>42.488495860955069</v>
      </c>
      <c r="H2006">
        <f t="shared" si="467"/>
        <v>0.5321110407033699</v>
      </c>
      <c r="I2006" t="s">
        <v>197</v>
      </c>
      <c r="J2006" t="s">
        <v>198</v>
      </c>
      <c r="K2006" t="s">
        <v>199</v>
      </c>
      <c r="L2006" t="s">
        <v>200</v>
      </c>
      <c r="M2006" t="s">
        <v>3799</v>
      </c>
      <c r="N2006" t="s">
        <v>3800</v>
      </c>
      <c r="O2006" t="s">
        <v>203</v>
      </c>
      <c r="P2006" t="s">
        <v>689</v>
      </c>
      <c r="Q2006">
        <v>1550586303.2</v>
      </c>
      <c r="R2006">
        <f t="shared" si="468"/>
        <v>8.0714290377086138E-3</v>
      </c>
      <c r="S2006">
        <f t="shared" si="469"/>
        <v>-7.7150433669177882</v>
      </c>
      <c r="T2006">
        <f t="shared" si="470"/>
        <v>80.165469104798177</v>
      </c>
      <c r="U2006">
        <f t="shared" si="471"/>
        <v>0.93394369360203999</v>
      </c>
      <c r="V2006">
        <f t="shared" si="472"/>
        <v>1.1650199319374284</v>
      </c>
      <c r="W2006">
        <v>125</v>
      </c>
      <c r="X2006">
        <v>9</v>
      </c>
      <c r="Y2006">
        <f t="shared" si="473"/>
        <v>1</v>
      </c>
      <c r="Z2006">
        <f t="shared" si="474"/>
        <v>0</v>
      </c>
      <c r="AA2006">
        <f t="shared" si="475"/>
        <v>56032.657303517306</v>
      </c>
      <c r="AB2006">
        <f t="shared" si="476"/>
        <v>0.21912699999999999</v>
      </c>
      <c r="AC2006">
        <f t="shared" si="477"/>
        <v>0.10737223</v>
      </c>
      <c r="AD2006">
        <f t="shared" si="478"/>
        <v>0.49</v>
      </c>
      <c r="AE2006">
        <f t="shared" si="479"/>
        <v>0.39</v>
      </c>
      <c r="AF2006">
        <v>10</v>
      </c>
      <c r="AG2006">
        <v>1550586303.2</v>
      </c>
      <c r="AH2006">
        <v>403.93400000000003</v>
      </c>
      <c r="AI2006">
        <v>400.80900000000003</v>
      </c>
      <c r="AJ2006">
        <v>9.3629499999999997</v>
      </c>
      <c r="AK2006">
        <v>3.7538299999999998</v>
      </c>
      <c r="AL2006">
        <v>1425.51</v>
      </c>
      <c r="AM2006">
        <v>99.726500000000001</v>
      </c>
      <c r="AN2006">
        <v>2.2371200000000001E-2</v>
      </c>
      <c r="AO2006">
        <v>9.1619100000000007</v>
      </c>
      <c r="AP2006">
        <v>999.9</v>
      </c>
      <c r="AQ2006">
        <v>999.9</v>
      </c>
      <c r="AR2006">
        <v>9993.75</v>
      </c>
      <c r="AS2006">
        <v>0</v>
      </c>
      <c r="AT2006">
        <v>0.21912699999999999</v>
      </c>
      <c r="AU2006">
        <v>0</v>
      </c>
      <c r="AV2006" t="s">
        <v>204</v>
      </c>
      <c r="AW2006">
        <v>0</v>
      </c>
      <c r="AX2006">
        <v>-1.4419999999999999</v>
      </c>
      <c r="AY2006">
        <v>-3.5999999999999997E-2</v>
      </c>
      <c r="AZ2006">
        <v>0</v>
      </c>
      <c r="BA2006">
        <v>0</v>
      </c>
      <c r="BB2006">
        <v>0</v>
      </c>
      <c r="BC2006">
        <v>0</v>
      </c>
      <c r="BD2006">
        <v>404.51683606557401</v>
      </c>
      <c r="BE2006">
        <v>6.1866515851283799</v>
      </c>
      <c r="BF2006">
        <v>1.8172613035159999</v>
      </c>
      <c r="BG2006">
        <v>-1</v>
      </c>
      <c r="BH2006">
        <v>0</v>
      </c>
      <c r="BI2006">
        <v>0</v>
      </c>
      <c r="BJ2006" t="s">
        <v>205</v>
      </c>
      <c r="BK2006">
        <v>1.8847499999999999</v>
      </c>
      <c r="BL2006">
        <v>1.88171</v>
      </c>
      <c r="BM2006">
        <v>1.8832100000000001</v>
      </c>
      <c r="BN2006">
        <v>1.8818699999999999</v>
      </c>
      <c r="BO2006">
        <v>1.8838200000000001</v>
      </c>
      <c r="BP2006">
        <v>1.8830800000000001</v>
      </c>
      <c r="BQ2006">
        <v>1.88479</v>
      </c>
      <c r="BR2006">
        <v>1.88229</v>
      </c>
      <c r="BS2006" t="s">
        <v>206</v>
      </c>
      <c r="BT2006" t="s">
        <v>17</v>
      </c>
      <c r="BU2006" t="s">
        <v>17</v>
      </c>
      <c r="BV2006" t="s">
        <v>17</v>
      </c>
      <c r="BW2006" t="s">
        <v>207</v>
      </c>
      <c r="BX2006" t="s">
        <v>208</v>
      </c>
      <c r="BY2006" t="s">
        <v>209</v>
      </c>
      <c r="BZ2006" t="s">
        <v>209</v>
      </c>
      <c r="CA2006" t="s">
        <v>209</v>
      </c>
      <c r="CB2006" t="s">
        <v>209</v>
      </c>
      <c r="CC2006">
        <v>5</v>
      </c>
      <c r="CD2006">
        <v>0</v>
      </c>
      <c r="CE2006">
        <v>0</v>
      </c>
      <c r="CF2006">
        <v>0</v>
      </c>
      <c r="CG2006">
        <v>0</v>
      </c>
      <c r="CH2006">
        <v>2</v>
      </c>
      <c r="CI2006">
        <v>1329.11</v>
      </c>
      <c r="CJ2006">
        <v>0.77734999999999999</v>
      </c>
      <c r="CK2006">
        <v>9.8118999999999996</v>
      </c>
      <c r="CL2006">
        <v>11.6654</v>
      </c>
      <c r="CM2006">
        <v>30.001100000000001</v>
      </c>
      <c r="CN2006">
        <v>11.4354</v>
      </c>
      <c r="CO2006">
        <v>11.7247</v>
      </c>
      <c r="CP2006">
        <v>-1</v>
      </c>
      <c r="CQ2006">
        <v>0</v>
      </c>
      <c r="CR2006">
        <v>100</v>
      </c>
      <c r="CS2006">
        <v>-999.9</v>
      </c>
      <c r="CT2006">
        <v>400</v>
      </c>
      <c r="CU2006">
        <v>9.3303600000000007</v>
      </c>
      <c r="CV2006">
        <v>103.548</v>
      </c>
      <c r="CW2006">
        <v>103.089</v>
      </c>
    </row>
    <row r="2007" spans="1:101" x14ac:dyDescent="0.2">
      <c r="A2007">
        <v>1993</v>
      </c>
      <c r="B2007">
        <v>1550586305.2</v>
      </c>
      <c r="C2007">
        <v>7133.7000000476801</v>
      </c>
      <c r="D2007" t="s">
        <v>4213</v>
      </c>
      <c r="E2007" t="s">
        <v>4214</v>
      </c>
      <c r="F2007">
        <f t="shared" si="465"/>
        <v>8092</v>
      </c>
      <c r="G2007">
        <f t="shared" si="466"/>
        <v>42.488166042997776</v>
      </c>
      <c r="H2007">
        <f t="shared" si="467"/>
        <v>0.53732626443968245</v>
      </c>
      <c r="I2007" t="s">
        <v>197</v>
      </c>
      <c r="J2007" t="s">
        <v>198</v>
      </c>
      <c r="K2007" t="s">
        <v>199</v>
      </c>
      <c r="L2007" t="s">
        <v>200</v>
      </c>
      <c r="M2007" t="s">
        <v>3799</v>
      </c>
      <c r="N2007" t="s">
        <v>3800</v>
      </c>
      <c r="O2007" t="s">
        <v>203</v>
      </c>
      <c r="P2007" t="s">
        <v>689</v>
      </c>
      <c r="Q2007">
        <v>1550586305.2</v>
      </c>
      <c r="R2007">
        <f t="shared" si="468"/>
        <v>8.0753987381248227E-3</v>
      </c>
      <c r="S2007">
        <f t="shared" si="469"/>
        <v>-7.974733361057301</v>
      </c>
      <c r="T2007">
        <f t="shared" si="470"/>
        <v>80.174302560200388</v>
      </c>
      <c r="U2007">
        <f t="shared" si="471"/>
        <v>0.93429155700674393</v>
      </c>
      <c r="V2007">
        <f t="shared" si="472"/>
        <v>1.1653254561275583</v>
      </c>
      <c r="W2007">
        <v>117</v>
      </c>
      <c r="X2007">
        <v>8</v>
      </c>
      <c r="Y2007">
        <f t="shared" si="473"/>
        <v>1</v>
      </c>
      <c r="Z2007">
        <f t="shared" si="474"/>
        <v>0</v>
      </c>
      <c r="AA2007">
        <f t="shared" si="475"/>
        <v>55951.528145408513</v>
      </c>
      <c r="AB2007">
        <f t="shared" si="476"/>
        <v>0.21912699999999999</v>
      </c>
      <c r="AC2007">
        <f t="shared" si="477"/>
        <v>0.10737223</v>
      </c>
      <c r="AD2007">
        <f t="shared" si="478"/>
        <v>0.49</v>
      </c>
      <c r="AE2007">
        <f t="shared" si="479"/>
        <v>0.39</v>
      </c>
      <c r="AF2007">
        <v>10</v>
      </c>
      <c r="AG2007">
        <v>1550586305.2</v>
      </c>
      <c r="AH2007">
        <v>404.11500000000001</v>
      </c>
      <c r="AI2007">
        <v>400.81</v>
      </c>
      <c r="AJ2007">
        <v>9.3663600000000002</v>
      </c>
      <c r="AK2007">
        <v>3.75454</v>
      </c>
      <c r="AL2007">
        <v>1425.52</v>
      </c>
      <c r="AM2007">
        <v>99.727099999999993</v>
      </c>
      <c r="AN2007">
        <v>2.2595400000000002E-2</v>
      </c>
      <c r="AO2007">
        <v>9.1658000000000008</v>
      </c>
      <c r="AP2007">
        <v>999.9</v>
      </c>
      <c r="AQ2007">
        <v>999.9</v>
      </c>
      <c r="AR2007">
        <v>9978.75</v>
      </c>
      <c r="AS2007">
        <v>0</v>
      </c>
      <c r="AT2007">
        <v>0.21912699999999999</v>
      </c>
      <c r="AU2007">
        <v>0</v>
      </c>
      <c r="AV2007" t="s">
        <v>204</v>
      </c>
      <c r="AW2007">
        <v>0</v>
      </c>
      <c r="AX2007">
        <v>-1.4419999999999999</v>
      </c>
      <c r="AY2007">
        <v>-3.5999999999999997E-2</v>
      </c>
      <c r="AZ2007">
        <v>0</v>
      </c>
      <c r="BA2007">
        <v>0</v>
      </c>
      <c r="BB2007">
        <v>0</v>
      </c>
      <c r="BC2007">
        <v>0</v>
      </c>
      <c r="BD2007">
        <v>404.71368032786899</v>
      </c>
      <c r="BE2007">
        <v>6.24735699707748</v>
      </c>
      <c r="BF2007">
        <v>1.83400884594106</v>
      </c>
      <c r="BG2007">
        <v>-1</v>
      </c>
      <c r="BH2007">
        <v>0</v>
      </c>
      <c r="BI2007">
        <v>0</v>
      </c>
      <c r="BJ2007" t="s">
        <v>205</v>
      </c>
      <c r="BK2007">
        <v>1.8847499999999999</v>
      </c>
      <c r="BL2007">
        <v>1.8816999999999999</v>
      </c>
      <c r="BM2007">
        <v>1.8832</v>
      </c>
      <c r="BN2007">
        <v>1.8818699999999999</v>
      </c>
      <c r="BO2007">
        <v>1.8838299999999999</v>
      </c>
      <c r="BP2007">
        <v>1.8830899999999999</v>
      </c>
      <c r="BQ2007">
        <v>1.88479</v>
      </c>
      <c r="BR2007">
        <v>1.8823000000000001</v>
      </c>
      <c r="BS2007" t="s">
        <v>206</v>
      </c>
      <c r="BT2007" t="s">
        <v>17</v>
      </c>
      <c r="BU2007" t="s">
        <v>17</v>
      </c>
      <c r="BV2007" t="s">
        <v>17</v>
      </c>
      <c r="BW2007" t="s">
        <v>207</v>
      </c>
      <c r="BX2007" t="s">
        <v>208</v>
      </c>
      <c r="BY2007" t="s">
        <v>209</v>
      </c>
      <c r="BZ2007" t="s">
        <v>209</v>
      </c>
      <c r="CA2007" t="s">
        <v>209</v>
      </c>
      <c r="CB2007" t="s">
        <v>209</v>
      </c>
      <c r="CC2007">
        <v>5</v>
      </c>
      <c r="CD2007">
        <v>0</v>
      </c>
      <c r="CE2007">
        <v>0</v>
      </c>
      <c r="CF2007">
        <v>0</v>
      </c>
      <c r="CG2007">
        <v>0</v>
      </c>
      <c r="CH2007">
        <v>2</v>
      </c>
      <c r="CI2007">
        <v>1334.7</v>
      </c>
      <c r="CJ2007">
        <v>0.76663899999999996</v>
      </c>
      <c r="CK2007">
        <v>9.8133400000000002</v>
      </c>
      <c r="CL2007">
        <v>11.6694</v>
      </c>
      <c r="CM2007">
        <v>30.001100000000001</v>
      </c>
      <c r="CN2007">
        <v>11.439399999999999</v>
      </c>
      <c r="CO2007">
        <v>11.7296</v>
      </c>
      <c r="CP2007">
        <v>-1</v>
      </c>
      <c r="CQ2007">
        <v>0</v>
      </c>
      <c r="CR2007">
        <v>100</v>
      </c>
      <c r="CS2007">
        <v>-999.9</v>
      </c>
      <c r="CT2007">
        <v>400</v>
      </c>
      <c r="CU2007">
        <v>9.3303600000000007</v>
      </c>
      <c r="CV2007">
        <v>103.54600000000001</v>
      </c>
      <c r="CW2007">
        <v>103.08799999999999</v>
      </c>
    </row>
    <row r="2008" spans="1:101" x14ac:dyDescent="0.2">
      <c r="A2008">
        <v>1994</v>
      </c>
      <c r="B2008">
        <v>1550586307.2</v>
      </c>
      <c r="C2008">
        <v>7135.7000000476801</v>
      </c>
      <c r="D2008" t="s">
        <v>4215</v>
      </c>
      <c r="E2008" t="s">
        <v>4216</v>
      </c>
      <c r="F2008">
        <f t="shared" si="465"/>
        <v>8092</v>
      </c>
      <c r="G2008">
        <f t="shared" si="466"/>
        <v>42.488722334122123</v>
      </c>
      <c r="H2008">
        <f t="shared" si="467"/>
        <v>0.53952973137807703</v>
      </c>
      <c r="I2008" t="s">
        <v>197</v>
      </c>
      <c r="J2008" t="s">
        <v>198</v>
      </c>
      <c r="K2008" t="s">
        <v>199</v>
      </c>
      <c r="L2008" t="s">
        <v>200</v>
      </c>
      <c r="M2008" t="s">
        <v>3799</v>
      </c>
      <c r="N2008" t="s">
        <v>3800</v>
      </c>
      <c r="O2008" t="s">
        <v>203</v>
      </c>
      <c r="P2008" t="s">
        <v>689</v>
      </c>
      <c r="Q2008">
        <v>1550586307.2</v>
      </c>
      <c r="R2008">
        <f t="shared" si="468"/>
        <v>8.0780624923167677E-3</v>
      </c>
      <c r="S2008">
        <f t="shared" si="469"/>
        <v>-8.2391570314562763</v>
      </c>
      <c r="T2008">
        <f t="shared" si="470"/>
        <v>80.193369719775873</v>
      </c>
      <c r="U2008">
        <f t="shared" si="471"/>
        <v>0.93454839757719788</v>
      </c>
      <c r="V2008">
        <f t="shared" si="472"/>
        <v>1.1653686593328625</v>
      </c>
      <c r="W2008">
        <v>129</v>
      </c>
      <c r="X2008">
        <v>9</v>
      </c>
      <c r="Y2008">
        <f t="shared" si="473"/>
        <v>1</v>
      </c>
      <c r="Z2008">
        <f t="shared" si="474"/>
        <v>0</v>
      </c>
      <c r="AA2008">
        <f t="shared" si="475"/>
        <v>56066.567927124641</v>
      </c>
      <c r="AB2008">
        <f t="shared" si="476"/>
        <v>0.21912699999999999</v>
      </c>
      <c r="AC2008">
        <f t="shared" si="477"/>
        <v>0.10737223</v>
      </c>
      <c r="AD2008">
        <f t="shared" si="478"/>
        <v>0.49</v>
      </c>
      <c r="AE2008">
        <f t="shared" si="479"/>
        <v>0.39</v>
      </c>
      <c r="AF2008">
        <v>10</v>
      </c>
      <c r="AG2008">
        <v>1550586307.2</v>
      </c>
      <c r="AH2008">
        <v>404.29700000000003</v>
      </c>
      <c r="AI2008">
        <v>400.80799999999999</v>
      </c>
      <c r="AJ2008">
        <v>9.3687799999999992</v>
      </c>
      <c r="AK2008">
        <v>3.7546499999999998</v>
      </c>
      <c r="AL2008">
        <v>1425.4</v>
      </c>
      <c r="AM2008">
        <v>99.7286</v>
      </c>
      <c r="AN2008">
        <v>2.27441E-2</v>
      </c>
      <c r="AO2008">
        <v>9.1663499999999996</v>
      </c>
      <c r="AP2008">
        <v>999.9</v>
      </c>
      <c r="AQ2008">
        <v>999.9</v>
      </c>
      <c r="AR2008">
        <v>10000</v>
      </c>
      <c r="AS2008">
        <v>0</v>
      </c>
      <c r="AT2008">
        <v>0.21912699999999999</v>
      </c>
      <c r="AU2008">
        <v>0</v>
      </c>
      <c r="AV2008" t="s">
        <v>204</v>
      </c>
      <c r="AW2008">
        <v>0</v>
      </c>
      <c r="AX2008">
        <v>-1.4419999999999999</v>
      </c>
      <c r="AY2008">
        <v>-3.5999999999999997E-2</v>
      </c>
      <c r="AZ2008">
        <v>0</v>
      </c>
      <c r="BA2008">
        <v>0</v>
      </c>
      <c r="BB2008">
        <v>0</v>
      </c>
      <c r="BC2008">
        <v>0</v>
      </c>
      <c r="BD2008">
        <v>404.91572950819699</v>
      </c>
      <c r="BE2008">
        <v>6.2729093455146296</v>
      </c>
      <c r="BF2008">
        <v>1.8412678545176699</v>
      </c>
      <c r="BG2008">
        <v>-1</v>
      </c>
      <c r="BH2008">
        <v>0</v>
      </c>
      <c r="BI2008">
        <v>0</v>
      </c>
      <c r="BJ2008" t="s">
        <v>205</v>
      </c>
      <c r="BK2008">
        <v>1.88476</v>
      </c>
      <c r="BL2008">
        <v>1.8816999999999999</v>
      </c>
      <c r="BM2008">
        <v>1.8832100000000001</v>
      </c>
      <c r="BN2008">
        <v>1.8818699999999999</v>
      </c>
      <c r="BO2008">
        <v>1.8838200000000001</v>
      </c>
      <c r="BP2008">
        <v>1.8830899999999999</v>
      </c>
      <c r="BQ2008">
        <v>1.8847799999999999</v>
      </c>
      <c r="BR2008">
        <v>1.8823000000000001</v>
      </c>
      <c r="BS2008" t="s">
        <v>206</v>
      </c>
      <c r="BT2008" t="s">
        <v>17</v>
      </c>
      <c r="BU2008" t="s">
        <v>17</v>
      </c>
      <c r="BV2008" t="s">
        <v>17</v>
      </c>
      <c r="BW2008" t="s">
        <v>207</v>
      </c>
      <c r="BX2008" t="s">
        <v>208</v>
      </c>
      <c r="BY2008" t="s">
        <v>209</v>
      </c>
      <c r="BZ2008" t="s">
        <v>209</v>
      </c>
      <c r="CA2008" t="s">
        <v>209</v>
      </c>
      <c r="CB2008" t="s">
        <v>209</v>
      </c>
      <c r="CC2008">
        <v>5</v>
      </c>
      <c r="CD2008">
        <v>0</v>
      </c>
      <c r="CE2008">
        <v>0</v>
      </c>
      <c r="CF2008">
        <v>0</v>
      </c>
      <c r="CG2008">
        <v>0</v>
      </c>
      <c r="CH2008">
        <v>2</v>
      </c>
      <c r="CI2008">
        <v>1325.92</v>
      </c>
      <c r="CJ2008">
        <v>0.75807000000000002</v>
      </c>
      <c r="CK2008">
        <v>9.8147400000000005</v>
      </c>
      <c r="CL2008">
        <v>11.6736</v>
      </c>
      <c r="CM2008">
        <v>30.001100000000001</v>
      </c>
      <c r="CN2008">
        <v>11.4436</v>
      </c>
      <c r="CO2008">
        <v>11.734500000000001</v>
      </c>
      <c r="CP2008">
        <v>-1</v>
      </c>
      <c r="CQ2008">
        <v>0</v>
      </c>
      <c r="CR2008">
        <v>100</v>
      </c>
      <c r="CS2008">
        <v>-999.9</v>
      </c>
      <c r="CT2008">
        <v>400</v>
      </c>
      <c r="CU2008">
        <v>9.3303600000000007</v>
      </c>
      <c r="CV2008">
        <v>103.545</v>
      </c>
      <c r="CW2008">
        <v>103.087</v>
      </c>
    </row>
    <row r="2009" spans="1:101" x14ac:dyDescent="0.2">
      <c r="A2009">
        <v>1995</v>
      </c>
      <c r="B2009">
        <v>1550586309.2</v>
      </c>
      <c r="C2009">
        <v>7137.7000000476801</v>
      </c>
      <c r="D2009" t="s">
        <v>4217</v>
      </c>
      <c r="E2009" t="s">
        <v>4218</v>
      </c>
      <c r="F2009">
        <f t="shared" si="465"/>
        <v>8092</v>
      </c>
      <c r="G2009">
        <f t="shared" si="466"/>
        <v>42.489396821537476</v>
      </c>
      <c r="H2009">
        <f t="shared" si="467"/>
        <v>0.54007630886179758</v>
      </c>
      <c r="I2009" t="s">
        <v>197</v>
      </c>
      <c r="J2009" t="s">
        <v>198</v>
      </c>
      <c r="K2009" t="s">
        <v>199</v>
      </c>
      <c r="L2009" t="s">
        <v>200</v>
      </c>
      <c r="M2009" t="s">
        <v>3799</v>
      </c>
      <c r="N2009" t="s">
        <v>3800</v>
      </c>
      <c r="O2009" t="s">
        <v>203</v>
      </c>
      <c r="P2009" t="s">
        <v>689</v>
      </c>
      <c r="Q2009">
        <v>1550586309.2</v>
      </c>
      <c r="R2009">
        <f t="shared" si="468"/>
        <v>8.0822286218664181E-3</v>
      </c>
      <c r="S2009">
        <f t="shared" si="469"/>
        <v>-8.4799235129725474</v>
      </c>
      <c r="T2009">
        <f t="shared" si="470"/>
        <v>80.235051241853895</v>
      </c>
      <c r="U2009">
        <f t="shared" si="471"/>
        <v>0.93487658594463396</v>
      </c>
      <c r="V2009">
        <f t="shared" si="472"/>
        <v>1.1651722925017141</v>
      </c>
      <c r="W2009">
        <v>131</v>
      </c>
      <c r="X2009">
        <v>9</v>
      </c>
      <c r="Y2009">
        <f t="shared" si="473"/>
        <v>1</v>
      </c>
      <c r="Z2009">
        <f t="shared" si="474"/>
        <v>0</v>
      </c>
      <c r="AA2009">
        <f t="shared" si="475"/>
        <v>56114.774871960872</v>
      </c>
      <c r="AB2009">
        <f t="shared" si="476"/>
        <v>0.21912699999999999</v>
      </c>
      <c r="AC2009">
        <f t="shared" si="477"/>
        <v>0.10737223</v>
      </c>
      <c r="AD2009">
        <f t="shared" si="478"/>
        <v>0.49</v>
      </c>
      <c r="AE2009">
        <f t="shared" si="479"/>
        <v>0.39</v>
      </c>
      <c r="AF2009">
        <v>10</v>
      </c>
      <c r="AG2009">
        <v>1550586309.2</v>
      </c>
      <c r="AH2009">
        <v>404.48</v>
      </c>
      <c r="AI2009">
        <v>400.82400000000001</v>
      </c>
      <c r="AJ2009">
        <v>9.3720099999999995</v>
      </c>
      <c r="AK2009">
        <v>3.7545299999999999</v>
      </c>
      <c r="AL2009">
        <v>1425.28</v>
      </c>
      <c r="AM2009">
        <v>99.729299999999995</v>
      </c>
      <c r="AN2009">
        <v>2.2683399999999999E-2</v>
      </c>
      <c r="AO2009">
        <v>9.1638500000000001</v>
      </c>
      <c r="AP2009">
        <v>999.9</v>
      </c>
      <c r="AQ2009">
        <v>999.9</v>
      </c>
      <c r="AR2009">
        <v>10008.799999999999</v>
      </c>
      <c r="AS2009">
        <v>0</v>
      </c>
      <c r="AT2009">
        <v>0.21912699999999999</v>
      </c>
      <c r="AU2009">
        <v>0</v>
      </c>
      <c r="AV2009" t="s">
        <v>204</v>
      </c>
      <c r="AW2009">
        <v>0</v>
      </c>
      <c r="AX2009">
        <v>-1.4419999999999999</v>
      </c>
      <c r="AY2009">
        <v>-3.5999999999999997E-2</v>
      </c>
      <c r="AZ2009">
        <v>0</v>
      </c>
      <c r="BA2009">
        <v>0</v>
      </c>
      <c r="BB2009">
        <v>0</v>
      </c>
      <c r="BC2009">
        <v>0</v>
      </c>
      <c r="BD2009">
        <v>405.11968852459</v>
      </c>
      <c r="BE2009">
        <v>6.2791849913813396</v>
      </c>
      <c r="BF2009">
        <v>1.84292477400875</v>
      </c>
      <c r="BG2009">
        <v>-1</v>
      </c>
      <c r="BH2009">
        <v>0</v>
      </c>
      <c r="BI2009">
        <v>0</v>
      </c>
      <c r="BJ2009" t="s">
        <v>205</v>
      </c>
      <c r="BK2009">
        <v>1.8847700000000001</v>
      </c>
      <c r="BL2009">
        <v>1.8816999999999999</v>
      </c>
      <c r="BM2009">
        <v>1.88323</v>
      </c>
      <c r="BN2009">
        <v>1.8818699999999999</v>
      </c>
      <c r="BO2009">
        <v>1.8838200000000001</v>
      </c>
      <c r="BP2009">
        <v>1.8830899999999999</v>
      </c>
      <c r="BQ2009">
        <v>1.8847700000000001</v>
      </c>
      <c r="BR2009">
        <v>1.8823000000000001</v>
      </c>
      <c r="BS2009" t="s">
        <v>206</v>
      </c>
      <c r="BT2009" t="s">
        <v>17</v>
      </c>
      <c r="BU2009" t="s">
        <v>17</v>
      </c>
      <c r="BV2009" t="s">
        <v>17</v>
      </c>
      <c r="BW2009" t="s">
        <v>207</v>
      </c>
      <c r="BX2009" t="s">
        <v>208</v>
      </c>
      <c r="BY2009" t="s">
        <v>209</v>
      </c>
      <c r="BZ2009" t="s">
        <v>209</v>
      </c>
      <c r="CA2009" t="s">
        <v>209</v>
      </c>
      <c r="CB2009" t="s">
        <v>209</v>
      </c>
      <c r="CC2009">
        <v>5</v>
      </c>
      <c r="CD2009">
        <v>0</v>
      </c>
      <c r="CE2009">
        <v>0</v>
      </c>
      <c r="CF2009">
        <v>0</v>
      </c>
      <c r="CG2009">
        <v>0</v>
      </c>
      <c r="CH2009">
        <v>2</v>
      </c>
      <c r="CI2009">
        <v>1324.4</v>
      </c>
      <c r="CJ2009">
        <v>0.74521599999999999</v>
      </c>
      <c r="CK2009">
        <v>9.8160399999999992</v>
      </c>
      <c r="CL2009">
        <v>11.6782</v>
      </c>
      <c r="CM2009">
        <v>30.001300000000001</v>
      </c>
      <c r="CN2009">
        <v>11.4482</v>
      </c>
      <c r="CO2009">
        <v>11.7394</v>
      </c>
      <c r="CP2009">
        <v>-1</v>
      </c>
      <c r="CQ2009">
        <v>0</v>
      </c>
      <c r="CR2009">
        <v>100</v>
      </c>
      <c r="CS2009">
        <v>-999.9</v>
      </c>
      <c r="CT2009">
        <v>400</v>
      </c>
      <c r="CU2009">
        <v>9.3303600000000007</v>
      </c>
      <c r="CV2009">
        <v>103.54300000000001</v>
      </c>
      <c r="CW2009">
        <v>103.08499999999999</v>
      </c>
    </row>
    <row r="2010" spans="1:101" x14ac:dyDescent="0.2">
      <c r="A2010">
        <v>1996</v>
      </c>
      <c r="B2010">
        <v>1550586311.2</v>
      </c>
      <c r="C2010">
        <v>7139.7000000476801</v>
      </c>
      <c r="D2010" t="s">
        <v>4219</v>
      </c>
      <c r="E2010" t="s">
        <v>4220</v>
      </c>
      <c r="F2010">
        <f t="shared" si="465"/>
        <v>8092</v>
      </c>
      <c r="G2010">
        <f t="shared" si="466"/>
        <v>42.489432707865546</v>
      </c>
      <c r="H2010">
        <f t="shared" si="467"/>
        <v>0.53913861406506536</v>
      </c>
      <c r="I2010" t="s">
        <v>197</v>
      </c>
      <c r="J2010" t="s">
        <v>198</v>
      </c>
      <c r="K2010" t="s">
        <v>199</v>
      </c>
      <c r="L2010" t="s">
        <v>200</v>
      </c>
      <c r="M2010" t="s">
        <v>3799</v>
      </c>
      <c r="N2010" t="s">
        <v>3800</v>
      </c>
      <c r="O2010" t="s">
        <v>203</v>
      </c>
      <c r="P2010" t="s">
        <v>689</v>
      </c>
      <c r="Q2010">
        <v>1550586311.2</v>
      </c>
      <c r="R2010">
        <f t="shared" si="468"/>
        <v>8.0868289457539412E-3</v>
      </c>
      <c r="S2010">
        <f t="shared" si="469"/>
        <v>-8.7580776399649949</v>
      </c>
      <c r="T2010">
        <f t="shared" si="470"/>
        <v>80.280236554864373</v>
      </c>
      <c r="U2010">
        <f t="shared" si="471"/>
        <v>0.93526310466271489</v>
      </c>
      <c r="V2010">
        <f t="shared" si="472"/>
        <v>1.1649979432030524</v>
      </c>
      <c r="W2010">
        <v>123</v>
      </c>
      <c r="X2010">
        <v>9</v>
      </c>
      <c r="Y2010">
        <f t="shared" si="473"/>
        <v>1</v>
      </c>
      <c r="Z2010">
        <f t="shared" si="474"/>
        <v>0</v>
      </c>
      <c r="AA2010">
        <f t="shared" si="475"/>
        <v>56000.27369952458</v>
      </c>
      <c r="AB2010">
        <f t="shared" si="476"/>
        <v>0.21912699999999999</v>
      </c>
      <c r="AC2010">
        <f t="shared" si="477"/>
        <v>0.10737223</v>
      </c>
      <c r="AD2010">
        <f t="shared" si="478"/>
        <v>0.49</v>
      </c>
      <c r="AE2010">
        <f t="shared" si="479"/>
        <v>0.39</v>
      </c>
      <c r="AF2010">
        <v>10</v>
      </c>
      <c r="AG2010">
        <v>1550586311.2</v>
      </c>
      <c r="AH2010">
        <v>404.673</v>
      </c>
      <c r="AI2010">
        <v>400.82400000000001</v>
      </c>
      <c r="AJ2010">
        <v>9.3759499999999996</v>
      </c>
      <c r="AK2010">
        <v>3.7549399999999999</v>
      </c>
      <c r="AL2010">
        <v>1425.19</v>
      </c>
      <c r="AM2010">
        <v>99.7286</v>
      </c>
      <c r="AN2010">
        <v>2.26897E-2</v>
      </c>
      <c r="AO2010">
        <v>9.1616300000000006</v>
      </c>
      <c r="AP2010">
        <v>999.9</v>
      </c>
      <c r="AQ2010">
        <v>999.9</v>
      </c>
      <c r="AR2010">
        <v>9987.5</v>
      </c>
      <c r="AS2010">
        <v>0</v>
      </c>
      <c r="AT2010">
        <v>0.21912699999999999</v>
      </c>
      <c r="AU2010">
        <v>0</v>
      </c>
      <c r="AV2010" t="s">
        <v>204</v>
      </c>
      <c r="AW2010">
        <v>0</v>
      </c>
      <c r="AX2010">
        <v>-1.4419999999999999</v>
      </c>
      <c r="AY2010">
        <v>-3.5999999999999997E-2</v>
      </c>
      <c r="AZ2010">
        <v>0</v>
      </c>
      <c r="BA2010">
        <v>0</v>
      </c>
      <c r="BB2010">
        <v>0</v>
      </c>
      <c r="BC2010">
        <v>0</v>
      </c>
      <c r="BD2010">
        <v>405.32509016393402</v>
      </c>
      <c r="BE2010">
        <v>6.2683025406407502</v>
      </c>
      <c r="BF2010">
        <v>1.8397995079832401</v>
      </c>
      <c r="BG2010">
        <v>-1</v>
      </c>
      <c r="BH2010">
        <v>0</v>
      </c>
      <c r="BI2010">
        <v>0</v>
      </c>
      <c r="BJ2010" t="s">
        <v>205</v>
      </c>
      <c r="BK2010">
        <v>1.88476</v>
      </c>
      <c r="BL2010">
        <v>1.88171</v>
      </c>
      <c r="BM2010">
        <v>1.8832100000000001</v>
      </c>
      <c r="BN2010">
        <v>1.8818699999999999</v>
      </c>
      <c r="BO2010">
        <v>1.8838200000000001</v>
      </c>
      <c r="BP2010">
        <v>1.8830899999999999</v>
      </c>
      <c r="BQ2010">
        <v>1.88479</v>
      </c>
      <c r="BR2010">
        <v>1.8823099999999999</v>
      </c>
      <c r="BS2010" t="s">
        <v>206</v>
      </c>
      <c r="BT2010" t="s">
        <v>17</v>
      </c>
      <c r="BU2010" t="s">
        <v>17</v>
      </c>
      <c r="BV2010" t="s">
        <v>17</v>
      </c>
      <c r="BW2010" t="s">
        <v>207</v>
      </c>
      <c r="BX2010" t="s">
        <v>208</v>
      </c>
      <c r="BY2010" t="s">
        <v>209</v>
      </c>
      <c r="BZ2010" t="s">
        <v>209</v>
      </c>
      <c r="CA2010" t="s">
        <v>209</v>
      </c>
      <c r="CB2010" t="s">
        <v>209</v>
      </c>
      <c r="CC2010">
        <v>5</v>
      </c>
      <c r="CD2010">
        <v>0</v>
      </c>
      <c r="CE2010">
        <v>0</v>
      </c>
      <c r="CF2010">
        <v>0</v>
      </c>
      <c r="CG2010">
        <v>0</v>
      </c>
      <c r="CH2010">
        <v>2</v>
      </c>
      <c r="CI2010">
        <v>1329.84</v>
      </c>
      <c r="CJ2010">
        <v>0.74307500000000004</v>
      </c>
      <c r="CK2010">
        <v>9.8168399999999991</v>
      </c>
      <c r="CL2010">
        <v>11.682499999999999</v>
      </c>
      <c r="CM2010">
        <v>30.001200000000001</v>
      </c>
      <c r="CN2010">
        <v>11.452400000000001</v>
      </c>
      <c r="CO2010">
        <v>11.744300000000001</v>
      </c>
      <c r="CP2010">
        <v>-1</v>
      </c>
      <c r="CQ2010">
        <v>0</v>
      </c>
      <c r="CR2010">
        <v>100</v>
      </c>
      <c r="CS2010">
        <v>-999.9</v>
      </c>
      <c r="CT2010">
        <v>400</v>
      </c>
      <c r="CU2010">
        <v>9.3303600000000007</v>
      </c>
      <c r="CV2010">
        <v>103.542</v>
      </c>
      <c r="CW2010">
        <v>103.084</v>
      </c>
    </row>
    <row r="2011" spans="1:101" x14ac:dyDescent="0.2">
      <c r="A2011">
        <v>1997</v>
      </c>
      <c r="B2011">
        <v>1550586313.2</v>
      </c>
      <c r="C2011">
        <v>7141.7000000476801</v>
      </c>
      <c r="D2011" t="s">
        <v>4221</v>
      </c>
      <c r="E2011" t="s">
        <v>4222</v>
      </c>
      <c r="F2011">
        <f t="shared" si="465"/>
        <v>8092</v>
      </c>
      <c r="G2011">
        <f t="shared" si="466"/>
        <v>42.489016162702043</v>
      </c>
      <c r="H2011">
        <f t="shared" si="467"/>
        <v>0.53743484159700849</v>
      </c>
      <c r="I2011" t="s">
        <v>197</v>
      </c>
      <c r="J2011" t="s">
        <v>198</v>
      </c>
      <c r="K2011" t="s">
        <v>199</v>
      </c>
      <c r="L2011" t="s">
        <v>200</v>
      </c>
      <c r="M2011" t="s">
        <v>3799</v>
      </c>
      <c r="N2011" t="s">
        <v>3800</v>
      </c>
      <c r="O2011" t="s">
        <v>203</v>
      </c>
      <c r="P2011" t="s">
        <v>689</v>
      </c>
      <c r="Q2011">
        <v>1550586313.2</v>
      </c>
      <c r="R2011">
        <f t="shared" si="468"/>
        <v>8.0934961506410885E-3</v>
      </c>
      <c r="S2011">
        <f t="shared" si="469"/>
        <v>-9.0988860474869231</v>
      </c>
      <c r="T2011">
        <f t="shared" si="470"/>
        <v>80.298485973884908</v>
      </c>
      <c r="U2011">
        <f t="shared" si="471"/>
        <v>0.93572166797110001</v>
      </c>
      <c r="V2011">
        <f t="shared" si="472"/>
        <v>1.1653042477979227</v>
      </c>
      <c r="W2011">
        <v>130</v>
      </c>
      <c r="X2011">
        <v>9</v>
      </c>
      <c r="Y2011">
        <f t="shared" si="473"/>
        <v>1</v>
      </c>
      <c r="Z2011">
        <f t="shared" si="474"/>
        <v>0</v>
      </c>
      <c r="AA2011">
        <f t="shared" si="475"/>
        <v>56056.845696548138</v>
      </c>
      <c r="AB2011">
        <f t="shared" si="476"/>
        <v>0.21912699999999999</v>
      </c>
      <c r="AC2011">
        <f t="shared" si="477"/>
        <v>0.10737223</v>
      </c>
      <c r="AD2011">
        <f t="shared" si="478"/>
        <v>0.49</v>
      </c>
      <c r="AE2011">
        <f t="shared" si="479"/>
        <v>0.39</v>
      </c>
      <c r="AF2011">
        <v>10</v>
      </c>
      <c r="AG2011">
        <v>1550586313.2</v>
      </c>
      <c r="AH2011">
        <v>404.87599999999998</v>
      </c>
      <c r="AI2011">
        <v>400.791</v>
      </c>
      <c r="AJ2011">
        <v>9.3804999999999996</v>
      </c>
      <c r="AK2011">
        <v>3.7549999999999999</v>
      </c>
      <c r="AL2011">
        <v>1425.22</v>
      </c>
      <c r="AM2011">
        <v>99.728999999999999</v>
      </c>
      <c r="AN2011">
        <v>2.27902E-2</v>
      </c>
      <c r="AO2011">
        <v>9.1655300000000004</v>
      </c>
      <c r="AP2011">
        <v>999.9</v>
      </c>
      <c r="AQ2011">
        <v>999.9</v>
      </c>
      <c r="AR2011">
        <v>9998.1200000000008</v>
      </c>
      <c r="AS2011">
        <v>0</v>
      </c>
      <c r="AT2011">
        <v>0.21912699999999999</v>
      </c>
      <c r="AU2011">
        <v>0</v>
      </c>
      <c r="AV2011" t="s">
        <v>204</v>
      </c>
      <c r="AW2011">
        <v>0</v>
      </c>
      <c r="AX2011">
        <v>-1.4419999999999999</v>
      </c>
      <c r="AY2011">
        <v>-3.5999999999999997E-2</v>
      </c>
      <c r="AZ2011">
        <v>0</v>
      </c>
      <c r="BA2011">
        <v>0</v>
      </c>
      <c r="BB2011">
        <v>0</v>
      </c>
      <c r="BC2011">
        <v>0</v>
      </c>
      <c r="BD2011">
        <v>405.53204918032799</v>
      </c>
      <c r="BE2011">
        <v>6.2485835643712999</v>
      </c>
      <c r="BF2011">
        <v>1.8340692634562801</v>
      </c>
      <c r="BG2011">
        <v>-1</v>
      </c>
      <c r="BH2011">
        <v>0</v>
      </c>
      <c r="BI2011">
        <v>0</v>
      </c>
      <c r="BJ2011" t="s">
        <v>205</v>
      </c>
      <c r="BK2011">
        <v>1.8847499999999999</v>
      </c>
      <c r="BL2011">
        <v>1.88171</v>
      </c>
      <c r="BM2011">
        <v>1.8832</v>
      </c>
      <c r="BN2011">
        <v>1.88188</v>
      </c>
      <c r="BO2011">
        <v>1.8838200000000001</v>
      </c>
      <c r="BP2011">
        <v>1.8830899999999999</v>
      </c>
      <c r="BQ2011">
        <v>1.8848100000000001</v>
      </c>
      <c r="BR2011">
        <v>1.88232</v>
      </c>
      <c r="BS2011" t="s">
        <v>206</v>
      </c>
      <c r="BT2011" t="s">
        <v>17</v>
      </c>
      <c r="BU2011" t="s">
        <v>17</v>
      </c>
      <c r="BV2011" t="s">
        <v>17</v>
      </c>
      <c r="BW2011" t="s">
        <v>207</v>
      </c>
      <c r="BX2011" t="s">
        <v>208</v>
      </c>
      <c r="BY2011" t="s">
        <v>209</v>
      </c>
      <c r="BZ2011" t="s">
        <v>209</v>
      </c>
      <c r="CA2011" t="s">
        <v>209</v>
      </c>
      <c r="CB2011" t="s">
        <v>209</v>
      </c>
      <c r="CC2011">
        <v>5</v>
      </c>
      <c r="CD2011">
        <v>0</v>
      </c>
      <c r="CE2011">
        <v>0</v>
      </c>
      <c r="CF2011">
        <v>0</v>
      </c>
      <c r="CG2011">
        <v>0</v>
      </c>
      <c r="CH2011">
        <v>2</v>
      </c>
      <c r="CI2011">
        <v>1324.52</v>
      </c>
      <c r="CJ2011">
        <v>0.74521800000000005</v>
      </c>
      <c r="CK2011">
        <v>9.8175899999999992</v>
      </c>
      <c r="CL2011">
        <v>11.6868</v>
      </c>
      <c r="CM2011">
        <v>30.001200000000001</v>
      </c>
      <c r="CN2011">
        <v>11.457000000000001</v>
      </c>
      <c r="CO2011">
        <v>11.7492</v>
      </c>
      <c r="CP2011">
        <v>-1</v>
      </c>
      <c r="CQ2011">
        <v>0</v>
      </c>
      <c r="CR2011">
        <v>100</v>
      </c>
      <c r="CS2011">
        <v>-999.9</v>
      </c>
      <c r="CT2011">
        <v>400</v>
      </c>
      <c r="CU2011">
        <v>9.3303600000000007</v>
      </c>
      <c r="CV2011">
        <v>103.541</v>
      </c>
      <c r="CW2011">
        <v>103.083</v>
      </c>
    </row>
    <row r="2012" spans="1:101" x14ac:dyDescent="0.2">
      <c r="A2012">
        <v>1998</v>
      </c>
      <c r="B2012">
        <v>1550586315.2</v>
      </c>
      <c r="C2012">
        <v>7143.7000000476801</v>
      </c>
      <c r="D2012" t="s">
        <v>4223</v>
      </c>
      <c r="E2012" t="s">
        <v>4224</v>
      </c>
      <c r="F2012">
        <f t="shared" si="465"/>
        <v>8092</v>
      </c>
      <c r="G2012">
        <f t="shared" si="466"/>
        <v>42.488097191408052</v>
      </c>
      <c r="H2012">
        <f t="shared" si="467"/>
        <v>0.53524207083987352</v>
      </c>
      <c r="I2012" t="s">
        <v>197</v>
      </c>
      <c r="J2012" t="s">
        <v>198</v>
      </c>
      <c r="K2012" t="s">
        <v>199</v>
      </c>
      <c r="L2012" t="s">
        <v>200</v>
      </c>
      <c r="M2012" t="s">
        <v>3799</v>
      </c>
      <c r="N2012" t="s">
        <v>3800</v>
      </c>
      <c r="O2012" t="s">
        <v>203</v>
      </c>
      <c r="P2012" t="s">
        <v>689</v>
      </c>
      <c r="Q2012">
        <v>1550586315.2</v>
      </c>
      <c r="R2012">
        <f t="shared" si="468"/>
        <v>8.0997647231550278E-3</v>
      </c>
      <c r="S2012">
        <f t="shared" si="469"/>
        <v>-9.3340953575848893</v>
      </c>
      <c r="T2012">
        <f t="shared" si="470"/>
        <v>80.298481357950237</v>
      </c>
      <c r="U2012">
        <f t="shared" si="471"/>
        <v>0.93607109857389592</v>
      </c>
      <c r="V2012">
        <f t="shared" si="472"/>
        <v>1.1657394794319069</v>
      </c>
      <c r="W2012">
        <v>119</v>
      </c>
      <c r="X2012">
        <v>8</v>
      </c>
      <c r="Y2012">
        <f t="shared" si="473"/>
        <v>1</v>
      </c>
      <c r="Z2012">
        <f t="shared" si="474"/>
        <v>0</v>
      </c>
      <c r="AA2012">
        <f t="shared" si="475"/>
        <v>56113.057717299613</v>
      </c>
      <c r="AB2012">
        <f t="shared" si="476"/>
        <v>0.21912699999999999</v>
      </c>
      <c r="AC2012">
        <f t="shared" si="477"/>
        <v>0.10737223</v>
      </c>
      <c r="AD2012">
        <f t="shared" si="478"/>
        <v>0.49</v>
      </c>
      <c r="AE2012">
        <f t="shared" si="479"/>
        <v>0.39</v>
      </c>
      <c r="AF2012">
        <v>10</v>
      </c>
      <c r="AG2012">
        <v>1550586315.2</v>
      </c>
      <c r="AH2012">
        <v>405.065</v>
      </c>
      <c r="AI2012">
        <v>400.81799999999998</v>
      </c>
      <c r="AJ2012">
        <v>9.3840299999999992</v>
      </c>
      <c r="AK2012">
        <v>3.7544300000000002</v>
      </c>
      <c r="AL2012">
        <v>1425.28</v>
      </c>
      <c r="AM2012">
        <v>99.728800000000007</v>
      </c>
      <c r="AN2012">
        <v>2.27032E-2</v>
      </c>
      <c r="AO2012">
        <v>9.1710700000000003</v>
      </c>
      <c r="AP2012">
        <v>999.9</v>
      </c>
      <c r="AQ2012">
        <v>999.9</v>
      </c>
      <c r="AR2012">
        <v>10008.799999999999</v>
      </c>
      <c r="AS2012">
        <v>0</v>
      </c>
      <c r="AT2012">
        <v>0.21912699999999999</v>
      </c>
      <c r="AU2012">
        <v>0</v>
      </c>
      <c r="AV2012" t="s">
        <v>204</v>
      </c>
      <c r="AW2012">
        <v>0</v>
      </c>
      <c r="AX2012">
        <v>-1.4419999999999999</v>
      </c>
      <c r="AY2012">
        <v>-3.5999999999999997E-2</v>
      </c>
      <c r="AZ2012">
        <v>0</v>
      </c>
      <c r="BA2012">
        <v>0</v>
      </c>
      <c r="BB2012">
        <v>0</v>
      </c>
      <c r="BC2012">
        <v>0</v>
      </c>
      <c r="BD2012">
        <v>405.74003278688502</v>
      </c>
      <c r="BE2012">
        <v>6.2232456925718598</v>
      </c>
      <c r="BF2012">
        <v>1.8264947704458401</v>
      </c>
      <c r="BG2012">
        <v>-1</v>
      </c>
      <c r="BH2012">
        <v>0</v>
      </c>
      <c r="BI2012">
        <v>0</v>
      </c>
      <c r="BJ2012" t="s">
        <v>205</v>
      </c>
      <c r="BK2012">
        <v>1.8847499999999999</v>
      </c>
      <c r="BL2012">
        <v>1.88171</v>
      </c>
      <c r="BM2012">
        <v>1.8832100000000001</v>
      </c>
      <c r="BN2012">
        <v>1.88188</v>
      </c>
      <c r="BO2012">
        <v>1.88384</v>
      </c>
      <c r="BP2012">
        <v>1.8830899999999999</v>
      </c>
      <c r="BQ2012">
        <v>1.88479</v>
      </c>
      <c r="BR2012">
        <v>1.8823099999999999</v>
      </c>
      <c r="BS2012" t="s">
        <v>206</v>
      </c>
      <c r="BT2012" t="s">
        <v>17</v>
      </c>
      <c r="BU2012" t="s">
        <v>17</v>
      </c>
      <c r="BV2012" t="s">
        <v>17</v>
      </c>
      <c r="BW2012" t="s">
        <v>207</v>
      </c>
      <c r="BX2012" t="s">
        <v>208</v>
      </c>
      <c r="BY2012" t="s">
        <v>209</v>
      </c>
      <c r="BZ2012" t="s">
        <v>209</v>
      </c>
      <c r="CA2012" t="s">
        <v>209</v>
      </c>
      <c r="CB2012" t="s">
        <v>209</v>
      </c>
      <c r="CC2012">
        <v>5</v>
      </c>
      <c r="CD2012">
        <v>0</v>
      </c>
      <c r="CE2012">
        <v>0</v>
      </c>
      <c r="CF2012">
        <v>0</v>
      </c>
      <c r="CG2012">
        <v>0</v>
      </c>
      <c r="CH2012">
        <v>2</v>
      </c>
      <c r="CI2012">
        <v>1333.05</v>
      </c>
      <c r="CJ2012">
        <v>0.74521800000000005</v>
      </c>
      <c r="CK2012">
        <v>9.8187800000000003</v>
      </c>
      <c r="CL2012">
        <v>11.691700000000001</v>
      </c>
      <c r="CM2012">
        <v>30.001300000000001</v>
      </c>
      <c r="CN2012">
        <v>11.4618</v>
      </c>
      <c r="CO2012">
        <v>11.7546</v>
      </c>
      <c r="CP2012">
        <v>-1</v>
      </c>
      <c r="CQ2012">
        <v>0</v>
      </c>
      <c r="CR2012">
        <v>100</v>
      </c>
      <c r="CS2012">
        <v>-999.9</v>
      </c>
      <c r="CT2012">
        <v>400</v>
      </c>
      <c r="CU2012">
        <v>9.3303600000000007</v>
      </c>
      <c r="CV2012">
        <v>103.54</v>
      </c>
      <c r="CW2012">
        <v>103.081</v>
      </c>
    </row>
    <row r="2013" spans="1:101" x14ac:dyDescent="0.2">
      <c r="A2013">
        <v>1999</v>
      </c>
      <c r="B2013">
        <v>1550586317.2</v>
      </c>
      <c r="C2013">
        <v>7145.7000000476801</v>
      </c>
      <c r="D2013" t="s">
        <v>4225</v>
      </c>
      <c r="E2013" t="s">
        <v>4226</v>
      </c>
      <c r="F2013">
        <f t="shared" si="465"/>
        <v>8092</v>
      </c>
      <c r="G2013">
        <f t="shared" si="466"/>
        <v>42.48742900116364</v>
      </c>
      <c r="H2013">
        <f t="shared" si="467"/>
        <v>0.53241989778013921</v>
      </c>
      <c r="I2013" t="s">
        <v>197</v>
      </c>
      <c r="J2013" t="s">
        <v>198</v>
      </c>
      <c r="K2013" t="s">
        <v>199</v>
      </c>
      <c r="L2013" t="s">
        <v>200</v>
      </c>
      <c r="M2013" t="s">
        <v>3799</v>
      </c>
      <c r="N2013" t="s">
        <v>3800</v>
      </c>
      <c r="O2013" t="s">
        <v>203</v>
      </c>
      <c r="P2013" t="s">
        <v>689</v>
      </c>
      <c r="Q2013">
        <v>1550586317.2</v>
      </c>
      <c r="R2013">
        <f t="shared" si="468"/>
        <v>8.1019420039932389E-3</v>
      </c>
      <c r="S2013">
        <f t="shared" si="469"/>
        <v>-9.578648567698222</v>
      </c>
      <c r="T2013">
        <f t="shared" si="470"/>
        <v>80.293606615626047</v>
      </c>
      <c r="U2013">
        <f t="shared" si="471"/>
        <v>0.9362944299978001</v>
      </c>
      <c r="V2013">
        <f t="shared" si="472"/>
        <v>1.1660883966514797</v>
      </c>
      <c r="W2013">
        <v>122</v>
      </c>
      <c r="X2013">
        <v>9</v>
      </c>
      <c r="Y2013">
        <f t="shared" si="473"/>
        <v>1</v>
      </c>
      <c r="Z2013">
        <f t="shared" si="474"/>
        <v>0</v>
      </c>
      <c r="AA2013">
        <f t="shared" si="475"/>
        <v>56094.970932799784</v>
      </c>
      <c r="AB2013">
        <f t="shared" si="476"/>
        <v>0.21912699999999999</v>
      </c>
      <c r="AC2013">
        <f t="shared" si="477"/>
        <v>0.10737223</v>
      </c>
      <c r="AD2013">
        <f t="shared" si="478"/>
        <v>0.49</v>
      </c>
      <c r="AE2013">
        <f t="shared" si="479"/>
        <v>0.39</v>
      </c>
      <c r="AF2013">
        <v>10</v>
      </c>
      <c r="AG2013">
        <v>1550586317.2</v>
      </c>
      <c r="AH2013">
        <v>405.24</v>
      </c>
      <c r="AI2013">
        <v>400.82299999999998</v>
      </c>
      <c r="AJ2013">
        <v>9.3862799999999993</v>
      </c>
      <c r="AK2013">
        <v>3.7551399999999999</v>
      </c>
      <c r="AL2013">
        <v>1425.27</v>
      </c>
      <c r="AM2013">
        <v>99.728800000000007</v>
      </c>
      <c r="AN2013">
        <v>2.2585000000000001E-2</v>
      </c>
      <c r="AO2013">
        <v>9.1755099999999992</v>
      </c>
      <c r="AP2013">
        <v>999.9</v>
      </c>
      <c r="AQ2013">
        <v>999.9</v>
      </c>
      <c r="AR2013">
        <v>10005.6</v>
      </c>
      <c r="AS2013">
        <v>0</v>
      </c>
      <c r="AT2013">
        <v>0.21912699999999999</v>
      </c>
      <c r="AU2013">
        <v>0</v>
      </c>
      <c r="AV2013" t="s">
        <v>204</v>
      </c>
      <c r="AW2013">
        <v>0</v>
      </c>
      <c r="AX2013">
        <v>-1.4419999999999999</v>
      </c>
      <c r="AY2013">
        <v>-3.5999999999999997E-2</v>
      </c>
      <c r="AZ2013">
        <v>0</v>
      </c>
      <c r="BA2013">
        <v>0</v>
      </c>
      <c r="BB2013">
        <v>0</v>
      </c>
      <c r="BC2013">
        <v>0</v>
      </c>
      <c r="BD2013">
        <v>405.94739344262302</v>
      </c>
      <c r="BE2013">
        <v>6.1905437757201103</v>
      </c>
      <c r="BF2013">
        <v>1.8167468383655201</v>
      </c>
      <c r="BG2013">
        <v>-1</v>
      </c>
      <c r="BH2013">
        <v>0</v>
      </c>
      <c r="BI2013">
        <v>0</v>
      </c>
      <c r="BJ2013" t="s">
        <v>205</v>
      </c>
      <c r="BK2013">
        <v>1.8847499999999999</v>
      </c>
      <c r="BL2013">
        <v>1.88171</v>
      </c>
      <c r="BM2013">
        <v>1.8832199999999999</v>
      </c>
      <c r="BN2013">
        <v>1.88188</v>
      </c>
      <c r="BO2013">
        <v>1.88384</v>
      </c>
      <c r="BP2013">
        <v>1.8830899999999999</v>
      </c>
      <c r="BQ2013">
        <v>1.8847799999999999</v>
      </c>
      <c r="BR2013">
        <v>1.8823099999999999</v>
      </c>
      <c r="BS2013" t="s">
        <v>206</v>
      </c>
      <c r="BT2013" t="s">
        <v>17</v>
      </c>
      <c r="BU2013" t="s">
        <v>17</v>
      </c>
      <c r="BV2013" t="s">
        <v>17</v>
      </c>
      <c r="BW2013" t="s">
        <v>207</v>
      </c>
      <c r="BX2013" t="s">
        <v>208</v>
      </c>
      <c r="BY2013" t="s">
        <v>209</v>
      </c>
      <c r="BZ2013" t="s">
        <v>209</v>
      </c>
      <c r="CA2013" t="s">
        <v>209</v>
      </c>
      <c r="CB2013" t="s">
        <v>209</v>
      </c>
      <c r="CC2013">
        <v>5</v>
      </c>
      <c r="CD2013">
        <v>0</v>
      </c>
      <c r="CE2013">
        <v>0</v>
      </c>
      <c r="CF2013">
        <v>0</v>
      </c>
      <c r="CG2013">
        <v>0</v>
      </c>
      <c r="CH2013">
        <v>2</v>
      </c>
      <c r="CI2013">
        <v>1331.12</v>
      </c>
      <c r="CJ2013">
        <v>0.74307699999999999</v>
      </c>
      <c r="CK2013">
        <v>9.8201800000000006</v>
      </c>
      <c r="CL2013">
        <v>11.6966</v>
      </c>
      <c r="CM2013">
        <v>30.001300000000001</v>
      </c>
      <c r="CN2013">
        <v>11.466699999999999</v>
      </c>
      <c r="CO2013">
        <v>11.7601</v>
      </c>
      <c r="CP2013">
        <v>-1</v>
      </c>
      <c r="CQ2013">
        <v>0</v>
      </c>
      <c r="CR2013">
        <v>100</v>
      </c>
      <c r="CS2013">
        <v>-999.9</v>
      </c>
      <c r="CT2013">
        <v>400</v>
      </c>
      <c r="CU2013">
        <v>9.3303600000000007</v>
      </c>
      <c r="CV2013">
        <v>103.539</v>
      </c>
      <c r="CW2013">
        <v>103.08</v>
      </c>
    </row>
    <row r="2014" spans="1:101" x14ac:dyDescent="0.2">
      <c r="A2014">
        <v>2000</v>
      </c>
      <c r="B2014">
        <v>1550586319.2</v>
      </c>
      <c r="C2014">
        <v>7147.7000000476801</v>
      </c>
      <c r="D2014" t="s">
        <v>4227</v>
      </c>
      <c r="E2014" t="s">
        <v>4228</v>
      </c>
      <c r="F2014">
        <f t="shared" si="465"/>
        <v>8092</v>
      </c>
      <c r="G2014">
        <f t="shared" si="466"/>
        <v>42.488981785150898</v>
      </c>
      <c r="H2014">
        <f t="shared" si="467"/>
        <v>0.52946363800690865</v>
      </c>
      <c r="I2014" t="s">
        <v>197</v>
      </c>
      <c r="J2014" t="s">
        <v>198</v>
      </c>
      <c r="K2014" t="s">
        <v>199</v>
      </c>
      <c r="L2014" t="s">
        <v>200</v>
      </c>
      <c r="M2014" t="s">
        <v>3799</v>
      </c>
      <c r="N2014" t="s">
        <v>3800</v>
      </c>
      <c r="O2014" t="s">
        <v>203</v>
      </c>
      <c r="P2014" t="s">
        <v>689</v>
      </c>
      <c r="Q2014">
        <v>1550586319.2</v>
      </c>
      <c r="R2014">
        <f t="shared" si="468"/>
        <v>8.1024080281059847E-3</v>
      </c>
      <c r="S2014">
        <f t="shared" si="469"/>
        <v>-9.8592157109152865</v>
      </c>
      <c r="T2014">
        <f t="shared" si="470"/>
        <v>80.34057365125409</v>
      </c>
      <c r="U2014">
        <f t="shared" si="471"/>
        <v>0.93635159200097495</v>
      </c>
      <c r="V2014">
        <f t="shared" si="472"/>
        <v>1.1654778519077189</v>
      </c>
      <c r="W2014">
        <v>134</v>
      </c>
      <c r="X2014">
        <v>9</v>
      </c>
      <c r="Y2014">
        <f t="shared" si="473"/>
        <v>1</v>
      </c>
      <c r="Z2014">
        <f t="shared" si="474"/>
        <v>0</v>
      </c>
      <c r="AA2014">
        <f t="shared" si="475"/>
        <v>56154.005539906568</v>
      </c>
      <c r="AB2014">
        <f t="shared" si="476"/>
        <v>0.21912699999999999</v>
      </c>
      <c r="AC2014">
        <f t="shared" si="477"/>
        <v>0.10737223</v>
      </c>
      <c r="AD2014">
        <f t="shared" si="478"/>
        <v>0.49</v>
      </c>
      <c r="AE2014">
        <f t="shared" si="479"/>
        <v>0.39</v>
      </c>
      <c r="AF2014">
        <v>10</v>
      </c>
      <c r="AG2014">
        <v>1550586319.2</v>
      </c>
      <c r="AH2014">
        <v>405.44</v>
      </c>
      <c r="AI2014">
        <v>400.82799999999997</v>
      </c>
      <c r="AJ2014">
        <v>9.3867700000000003</v>
      </c>
      <c r="AK2014">
        <v>3.7560199999999999</v>
      </c>
      <c r="AL2014">
        <v>1425.45</v>
      </c>
      <c r="AM2014">
        <v>99.729699999999994</v>
      </c>
      <c r="AN2014">
        <v>2.2567500000000001E-2</v>
      </c>
      <c r="AO2014">
        <v>9.1677400000000002</v>
      </c>
      <c r="AP2014">
        <v>999.9</v>
      </c>
      <c r="AQ2014">
        <v>999.9</v>
      </c>
      <c r="AR2014">
        <v>10016.200000000001</v>
      </c>
      <c r="AS2014">
        <v>0</v>
      </c>
      <c r="AT2014">
        <v>0.21912699999999999</v>
      </c>
      <c r="AU2014">
        <v>0</v>
      </c>
      <c r="AV2014" t="s">
        <v>204</v>
      </c>
      <c r="AW2014">
        <v>0</v>
      </c>
      <c r="AX2014">
        <v>-1.4419999999999999</v>
      </c>
      <c r="AY2014">
        <v>-3.5999999999999997E-2</v>
      </c>
      <c r="AZ2014">
        <v>0</v>
      </c>
      <c r="BA2014">
        <v>0</v>
      </c>
      <c r="BB2014">
        <v>0</v>
      </c>
      <c r="BC2014">
        <v>0</v>
      </c>
      <c r="BD2014">
        <v>406.15321311475401</v>
      </c>
      <c r="BE2014">
        <v>6.1559488655139702</v>
      </c>
      <c r="BF2014">
        <v>1.8069015288360299</v>
      </c>
      <c r="BG2014">
        <v>-1</v>
      </c>
      <c r="BH2014">
        <v>0</v>
      </c>
      <c r="BI2014">
        <v>0</v>
      </c>
      <c r="BJ2014" t="s">
        <v>205</v>
      </c>
      <c r="BK2014">
        <v>1.8847499999999999</v>
      </c>
      <c r="BL2014">
        <v>1.88171</v>
      </c>
      <c r="BM2014">
        <v>1.8832199999999999</v>
      </c>
      <c r="BN2014">
        <v>1.8818699999999999</v>
      </c>
      <c r="BO2014">
        <v>1.8838299999999999</v>
      </c>
      <c r="BP2014">
        <v>1.8830899999999999</v>
      </c>
      <c r="BQ2014">
        <v>1.8847799999999999</v>
      </c>
      <c r="BR2014">
        <v>1.8823099999999999</v>
      </c>
      <c r="BS2014" t="s">
        <v>206</v>
      </c>
      <c r="BT2014" t="s">
        <v>17</v>
      </c>
      <c r="BU2014" t="s">
        <v>17</v>
      </c>
      <c r="BV2014" t="s">
        <v>17</v>
      </c>
      <c r="BW2014" t="s">
        <v>207</v>
      </c>
      <c r="BX2014" t="s">
        <v>208</v>
      </c>
      <c r="BY2014" t="s">
        <v>209</v>
      </c>
      <c r="BZ2014" t="s">
        <v>209</v>
      </c>
      <c r="CA2014" t="s">
        <v>209</v>
      </c>
      <c r="CB2014" t="s">
        <v>209</v>
      </c>
      <c r="CC2014">
        <v>5</v>
      </c>
      <c r="CD2014">
        <v>0</v>
      </c>
      <c r="CE2014">
        <v>0</v>
      </c>
      <c r="CF2014">
        <v>0</v>
      </c>
      <c r="CG2014">
        <v>0</v>
      </c>
      <c r="CH2014">
        <v>2</v>
      </c>
      <c r="CI2014">
        <v>1321.66</v>
      </c>
      <c r="CJ2014">
        <v>0.74307699999999999</v>
      </c>
      <c r="CK2014">
        <v>9.8216000000000001</v>
      </c>
      <c r="CL2014">
        <v>11.7018</v>
      </c>
      <c r="CM2014">
        <v>30.001300000000001</v>
      </c>
      <c r="CN2014">
        <v>11.471500000000001</v>
      </c>
      <c r="CO2014">
        <v>11.765700000000001</v>
      </c>
      <c r="CP2014">
        <v>-1</v>
      </c>
      <c r="CQ2014">
        <v>0</v>
      </c>
      <c r="CR2014">
        <v>100</v>
      </c>
      <c r="CS2014">
        <v>-999.9</v>
      </c>
      <c r="CT2014">
        <v>400</v>
      </c>
      <c r="CU2014">
        <v>9.3303600000000007</v>
      </c>
      <c r="CV2014">
        <v>103.538</v>
      </c>
      <c r="CW2014">
        <v>103.07899999999999</v>
      </c>
    </row>
    <row r="2015" spans="1:101" x14ac:dyDescent="0.2">
      <c r="A2015">
        <v>2001</v>
      </c>
      <c r="B2015">
        <v>1550586321.2</v>
      </c>
      <c r="C2015">
        <v>7149.7000000476801</v>
      </c>
      <c r="D2015" t="s">
        <v>4229</v>
      </c>
      <c r="E2015" t="s">
        <v>4230</v>
      </c>
      <c r="F2015">
        <f t="shared" si="465"/>
        <v>8092</v>
      </c>
      <c r="G2015">
        <f t="shared" si="466"/>
        <v>42.490399782536215</v>
      </c>
      <c r="H2015">
        <f t="shared" si="467"/>
        <v>0.52604825985033132</v>
      </c>
      <c r="I2015" t="s">
        <v>197</v>
      </c>
      <c r="J2015" t="s">
        <v>198</v>
      </c>
      <c r="K2015" t="s">
        <v>199</v>
      </c>
      <c r="L2015" t="s">
        <v>200</v>
      </c>
      <c r="M2015" t="s">
        <v>3799</v>
      </c>
      <c r="N2015" t="s">
        <v>3800</v>
      </c>
      <c r="O2015" t="s">
        <v>203</v>
      </c>
      <c r="P2015" t="s">
        <v>689</v>
      </c>
      <c r="Q2015">
        <v>1550586321.2</v>
      </c>
      <c r="R2015">
        <f t="shared" si="468"/>
        <v>8.1018124758590257E-3</v>
      </c>
      <c r="S2015">
        <f t="shared" si="469"/>
        <v>-10.005966954708164</v>
      </c>
      <c r="T2015">
        <f t="shared" si="470"/>
        <v>80.398317903710904</v>
      </c>
      <c r="U2015">
        <f t="shared" si="471"/>
        <v>0.93632247947874514</v>
      </c>
      <c r="V2015">
        <f t="shared" si="472"/>
        <v>1.1646045637424061</v>
      </c>
      <c r="W2015">
        <v>126</v>
      </c>
      <c r="X2015">
        <v>9</v>
      </c>
      <c r="Y2015">
        <f t="shared" si="473"/>
        <v>1</v>
      </c>
      <c r="Z2015">
        <f t="shared" si="474"/>
        <v>0</v>
      </c>
      <c r="AA2015">
        <f t="shared" si="475"/>
        <v>56048.61493823702</v>
      </c>
      <c r="AB2015">
        <f t="shared" si="476"/>
        <v>0.21912699999999999</v>
      </c>
      <c r="AC2015">
        <f t="shared" si="477"/>
        <v>0.10737223</v>
      </c>
      <c r="AD2015">
        <f t="shared" si="478"/>
        <v>0.49</v>
      </c>
      <c r="AE2015">
        <f t="shared" si="479"/>
        <v>0.39</v>
      </c>
      <c r="AF2015">
        <v>10</v>
      </c>
      <c r="AG2015">
        <v>1550586321.2</v>
      </c>
      <c r="AH2015">
        <v>405.608</v>
      </c>
      <c r="AI2015">
        <v>400.89400000000001</v>
      </c>
      <c r="AJ2015">
        <v>9.3865300000000005</v>
      </c>
      <c r="AK2015">
        <v>3.7563900000000001</v>
      </c>
      <c r="AL2015">
        <v>1425.5</v>
      </c>
      <c r="AM2015">
        <v>99.729100000000003</v>
      </c>
      <c r="AN2015">
        <v>2.2616500000000001E-2</v>
      </c>
      <c r="AO2015">
        <v>9.1566200000000002</v>
      </c>
      <c r="AP2015">
        <v>999.9</v>
      </c>
      <c r="AQ2015">
        <v>999.9</v>
      </c>
      <c r="AR2015">
        <v>9996.25</v>
      </c>
      <c r="AS2015">
        <v>0</v>
      </c>
      <c r="AT2015">
        <v>0.21912699999999999</v>
      </c>
      <c r="AU2015">
        <v>0</v>
      </c>
      <c r="AV2015" t="s">
        <v>204</v>
      </c>
      <c r="AW2015">
        <v>0</v>
      </c>
      <c r="AX2015">
        <v>-1.4419999999999999</v>
      </c>
      <c r="AY2015">
        <v>-3.5999999999999997E-2</v>
      </c>
      <c r="AZ2015">
        <v>0</v>
      </c>
      <c r="BA2015">
        <v>0</v>
      </c>
      <c r="BB2015">
        <v>0</v>
      </c>
      <c r="BC2015">
        <v>0</v>
      </c>
      <c r="BD2015">
        <v>406.40948360655699</v>
      </c>
      <c r="BE2015">
        <v>6.1160334750680398</v>
      </c>
      <c r="BF2015">
        <v>1.7951527595330501</v>
      </c>
      <c r="BG2015">
        <v>-1</v>
      </c>
      <c r="BH2015">
        <v>0</v>
      </c>
      <c r="BI2015">
        <v>0</v>
      </c>
      <c r="BJ2015" t="s">
        <v>205</v>
      </c>
      <c r="BK2015">
        <v>1.8847499999999999</v>
      </c>
      <c r="BL2015">
        <v>1.88171</v>
      </c>
      <c r="BM2015">
        <v>1.8832199999999999</v>
      </c>
      <c r="BN2015">
        <v>1.8818699999999999</v>
      </c>
      <c r="BO2015">
        <v>1.8838200000000001</v>
      </c>
      <c r="BP2015">
        <v>1.8830899999999999</v>
      </c>
      <c r="BQ2015">
        <v>1.8847700000000001</v>
      </c>
      <c r="BR2015">
        <v>1.8823099999999999</v>
      </c>
      <c r="BS2015" t="s">
        <v>206</v>
      </c>
      <c r="BT2015" t="s">
        <v>17</v>
      </c>
      <c r="BU2015" t="s">
        <v>17</v>
      </c>
      <c r="BV2015" t="s">
        <v>17</v>
      </c>
      <c r="BW2015" t="s">
        <v>207</v>
      </c>
      <c r="BX2015" t="s">
        <v>208</v>
      </c>
      <c r="BY2015" t="s">
        <v>209</v>
      </c>
      <c r="BZ2015" t="s">
        <v>209</v>
      </c>
      <c r="CA2015" t="s">
        <v>209</v>
      </c>
      <c r="CB2015" t="s">
        <v>209</v>
      </c>
      <c r="CC2015">
        <v>5</v>
      </c>
      <c r="CD2015">
        <v>0</v>
      </c>
      <c r="CE2015">
        <v>0</v>
      </c>
      <c r="CF2015">
        <v>0</v>
      </c>
      <c r="CG2015">
        <v>0</v>
      </c>
      <c r="CH2015">
        <v>2</v>
      </c>
      <c r="CI2015">
        <v>1327.84</v>
      </c>
      <c r="CJ2015">
        <v>0.74307800000000002</v>
      </c>
      <c r="CK2015">
        <v>9.8229299999999995</v>
      </c>
      <c r="CL2015">
        <v>11.7073</v>
      </c>
      <c r="CM2015">
        <v>30.001300000000001</v>
      </c>
      <c r="CN2015">
        <v>11.4764</v>
      </c>
      <c r="CO2015">
        <v>11.7714</v>
      </c>
      <c r="CP2015">
        <v>-1</v>
      </c>
      <c r="CQ2015">
        <v>0</v>
      </c>
      <c r="CR2015">
        <v>100</v>
      </c>
      <c r="CS2015">
        <v>-999.9</v>
      </c>
      <c r="CT2015">
        <v>400</v>
      </c>
      <c r="CU2015">
        <v>9.3303600000000007</v>
      </c>
      <c r="CV2015">
        <v>103.535</v>
      </c>
      <c r="CW2015">
        <v>103.078</v>
      </c>
    </row>
    <row r="2016" spans="1:101" x14ac:dyDescent="0.2">
      <c r="A2016">
        <v>2002</v>
      </c>
      <c r="B2016">
        <v>1550586323.2</v>
      </c>
      <c r="C2016">
        <v>7151.7000000476801</v>
      </c>
      <c r="D2016" t="s">
        <v>4231</v>
      </c>
      <c r="E2016" t="s">
        <v>4232</v>
      </c>
      <c r="F2016">
        <f t="shared" si="465"/>
        <v>8092</v>
      </c>
      <c r="G2016">
        <f t="shared" si="466"/>
        <v>42.491776886135021</v>
      </c>
      <c r="H2016">
        <f t="shared" si="467"/>
        <v>0.52308320395568197</v>
      </c>
      <c r="I2016" t="s">
        <v>197</v>
      </c>
      <c r="J2016" t="s">
        <v>198</v>
      </c>
      <c r="K2016" t="s">
        <v>199</v>
      </c>
      <c r="L2016" t="s">
        <v>200</v>
      </c>
      <c r="M2016" t="s">
        <v>3799</v>
      </c>
      <c r="N2016" t="s">
        <v>3800</v>
      </c>
      <c r="O2016" t="s">
        <v>203</v>
      </c>
      <c r="P2016" t="s">
        <v>689</v>
      </c>
      <c r="Q2016">
        <v>1550586323.2</v>
      </c>
      <c r="R2016">
        <f t="shared" si="468"/>
        <v>8.1019831883123797E-3</v>
      </c>
      <c r="S2016">
        <f t="shared" si="469"/>
        <v>-10.312974371951629</v>
      </c>
      <c r="T2016">
        <f t="shared" si="470"/>
        <v>80.455839842745888</v>
      </c>
      <c r="U2016">
        <f t="shared" si="471"/>
        <v>0.93646825395849187</v>
      </c>
      <c r="V2016">
        <f t="shared" si="472"/>
        <v>1.1639531148874414</v>
      </c>
      <c r="W2016">
        <v>113</v>
      </c>
      <c r="X2016">
        <v>8</v>
      </c>
      <c r="Y2016">
        <f t="shared" si="473"/>
        <v>1</v>
      </c>
      <c r="Z2016">
        <f t="shared" si="474"/>
        <v>0</v>
      </c>
      <c r="AA2016">
        <f t="shared" si="475"/>
        <v>56010.089372344402</v>
      </c>
      <c r="AB2016">
        <f t="shared" si="476"/>
        <v>0.21912699999999999</v>
      </c>
      <c r="AC2016">
        <f t="shared" si="477"/>
        <v>0.10737223</v>
      </c>
      <c r="AD2016">
        <f t="shared" si="478"/>
        <v>0.49</v>
      </c>
      <c r="AE2016">
        <f t="shared" si="479"/>
        <v>0.39</v>
      </c>
      <c r="AF2016">
        <v>10</v>
      </c>
      <c r="AG2016">
        <v>1550586323.2</v>
      </c>
      <c r="AH2016">
        <v>405.79199999999997</v>
      </c>
      <c r="AI2016">
        <v>400.863</v>
      </c>
      <c r="AJ2016">
        <v>9.3879699999999993</v>
      </c>
      <c r="AK2016">
        <v>3.7568899999999998</v>
      </c>
      <c r="AL2016">
        <v>1425.29</v>
      </c>
      <c r="AM2016">
        <v>99.729399999999998</v>
      </c>
      <c r="AN2016">
        <v>2.25436E-2</v>
      </c>
      <c r="AO2016">
        <v>9.14832</v>
      </c>
      <c r="AP2016">
        <v>999.9</v>
      </c>
      <c r="AQ2016">
        <v>999.9</v>
      </c>
      <c r="AR2016">
        <v>9988.75</v>
      </c>
      <c r="AS2016">
        <v>0</v>
      </c>
      <c r="AT2016">
        <v>0.21912699999999999</v>
      </c>
      <c r="AU2016">
        <v>0</v>
      </c>
      <c r="AV2016" t="s">
        <v>204</v>
      </c>
      <c r="AW2016">
        <v>0</v>
      </c>
      <c r="AX2016">
        <v>-1.4419999999999999</v>
      </c>
      <c r="AY2016">
        <v>-3.5999999999999997E-2</v>
      </c>
      <c r="AZ2016">
        <v>0</v>
      </c>
      <c r="BA2016">
        <v>0</v>
      </c>
      <c r="BB2016">
        <v>0</v>
      </c>
      <c r="BC2016">
        <v>0</v>
      </c>
      <c r="BD2016">
        <v>406.61295901639301</v>
      </c>
      <c r="BE2016">
        <v>6.0813723728304803</v>
      </c>
      <c r="BF2016">
        <v>1.78486188746825</v>
      </c>
      <c r="BG2016">
        <v>-1</v>
      </c>
      <c r="BH2016">
        <v>0</v>
      </c>
      <c r="BI2016">
        <v>0</v>
      </c>
      <c r="BJ2016" t="s">
        <v>205</v>
      </c>
      <c r="BK2016">
        <v>1.8847499999999999</v>
      </c>
      <c r="BL2016">
        <v>1.88171</v>
      </c>
      <c r="BM2016">
        <v>1.88323</v>
      </c>
      <c r="BN2016">
        <v>1.8818699999999999</v>
      </c>
      <c r="BO2016">
        <v>1.8838200000000001</v>
      </c>
      <c r="BP2016">
        <v>1.8830800000000001</v>
      </c>
      <c r="BQ2016">
        <v>1.8847799999999999</v>
      </c>
      <c r="BR2016">
        <v>1.8823099999999999</v>
      </c>
      <c r="BS2016" t="s">
        <v>206</v>
      </c>
      <c r="BT2016" t="s">
        <v>17</v>
      </c>
      <c r="BU2016" t="s">
        <v>17</v>
      </c>
      <c r="BV2016" t="s">
        <v>17</v>
      </c>
      <c r="BW2016" t="s">
        <v>207</v>
      </c>
      <c r="BX2016" t="s">
        <v>208</v>
      </c>
      <c r="BY2016" t="s">
        <v>209</v>
      </c>
      <c r="BZ2016" t="s">
        <v>209</v>
      </c>
      <c r="CA2016" t="s">
        <v>209</v>
      </c>
      <c r="CB2016" t="s">
        <v>209</v>
      </c>
      <c r="CC2016">
        <v>5</v>
      </c>
      <c r="CD2016">
        <v>0</v>
      </c>
      <c r="CE2016">
        <v>0</v>
      </c>
      <c r="CF2016">
        <v>0</v>
      </c>
      <c r="CG2016">
        <v>0</v>
      </c>
      <c r="CH2016">
        <v>2</v>
      </c>
      <c r="CI2016">
        <v>1337.78</v>
      </c>
      <c r="CJ2016">
        <v>0.74307900000000005</v>
      </c>
      <c r="CK2016">
        <v>9.8242999999999991</v>
      </c>
      <c r="CL2016">
        <v>11.7125</v>
      </c>
      <c r="CM2016">
        <v>30.001300000000001</v>
      </c>
      <c r="CN2016">
        <v>11.481299999999999</v>
      </c>
      <c r="CO2016">
        <v>11.777200000000001</v>
      </c>
      <c r="CP2016">
        <v>-1</v>
      </c>
      <c r="CQ2016">
        <v>0</v>
      </c>
      <c r="CR2016">
        <v>100</v>
      </c>
      <c r="CS2016">
        <v>-999.9</v>
      </c>
      <c r="CT2016">
        <v>400</v>
      </c>
      <c r="CU2016">
        <v>9.3303600000000007</v>
      </c>
      <c r="CV2016">
        <v>103.53400000000001</v>
      </c>
      <c r="CW2016">
        <v>103.07599999999999</v>
      </c>
    </row>
    <row r="2017" spans="1:101" x14ac:dyDescent="0.2">
      <c r="A2017">
        <v>2003</v>
      </c>
      <c r="B2017">
        <v>1550586325.2</v>
      </c>
      <c r="C2017">
        <v>7153.7000000476801</v>
      </c>
      <c r="D2017" t="s">
        <v>4233</v>
      </c>
      <c r="E2017" t="s">
        <v>4234</v>
      </c>
      <c r="F2017">
        <f t="shared" si="465"/>
        <v>8092</v>
      </c>
      <c r="G2017">
        <f t="shared" si="466"/>
        <v>42.492947385343541</v>
      </c>
      <c r="H2017">
        <f t="shared" si="467"/>
        <v>0.52146024982714589</v>
      </c>
      <c r="I2017" t="s">
        <v>197</v>
      </c>
      <c r="J2017" t="s">
        <v>198</v>
      </c>
      <c r="K2017" t="s">
        <v>199</v>
      </c>
      <c r="L2017" t="s">
        <v>200</v>
      </c>
      <c r="M2017" t="s">
        <v>3799</v>
      </c>
      <c r="N2017" t="s">
        <v>3800</v>
      </c>
      <c r="O2017" t="s">
        <v>203</v>
      </c>
      <c r="P2017" t="s">
        <v>689</v>
      </c>
      <c r="Q2017">
        <v>1550586325.2</v>
      </c>
      <c r="R2017">
        <f t="shared" si="468"/>
        <v>8.1078180688023156E-3</v>
      </c>
      <c r="S2017">
        <f t="shared" si="469"/>
        <v>-10.667198797937452</v>
      </c>
      <c r="T2017">
        <f t="shared" si="470"/>
        <v>80.520213407605439</v>
      </c>
      <c r="U2017">
        <f t="shared" si="471"/>
        <v>0.93676208040810005</v>
      </c>
      <c r="V2017">
        <f t="shared" si="472"/>
        <v>1.1633874784534779</v>
      </c>
      <c r="W2017">
        <v>110</v>
      </c>
      <c r="X2017">
        <v>8</v>
      </c>
      <c r="Y2017">
        <f t="shared" si="473"/>
        <v>1</v>
      </c>
      <c r="Z2017">
        <f t="shared" si="474"/>
        <v>0</v>
      </c>
      <c r="AA2017">
        <f t="shared" si="475"/>
        <v>56193.1118211211</v>
      </c>
      <c r="AB2017">
        <f t="shared" si="476"/>
        <v>0.21912699999999999</v>
      </c>
      <c r="AC2017">
        <f t="shared" si="477"/>
        <v>0.10737223</v>
      </c>
      <c r="AD2017">
        <f t="shared" si="478"/>
        <v>0.49</v>
      </c>
      <c r="AE2017">
        <f t="shared" si="479"/>
        <v>0.39</v>
      </c>
      <c r="AF2017">
        <v>10</v>
      </c>
      <c r="AG2017">
        <v>1550586325.2</v>
      </c>
      <c r="AH2017">
        <v>405.96699999999998</v>
      </c>
      <c r="AI2017">
        <v>400.79300000000001</v>
      </c>
      <c r="AJ2017">
        <v>9.3909000000000002</v>
      </c>
      <c r="AK2017">
        <v>3.7567300000000001</v>
      </c>
      <c r="AL2017">
        <v>1425.53</v>
      </c>
      <c r="AM2017">
        <v>99.729600000000005</v>
      </c>
      <c r="AN2017">
        <v>2.2509000000000001E-2</v>
      </c>
      <c r="AO2017">
        <v>9.1411099999999994</v>
      </c>
      <c r="AP2017">
        <v>999.9</v>
      </c>
      <c r="AQ2017">
        <v>999.9</v>
      </c>
      <c r="AR2017">
        <v>10022.5</v>
      </c>
      <c r="AS2017">
        <v>0</v>
      </c>
      <c r="AT2017">
        <v>0.21912699999999999</v>
      </c>
      <c r="AU2017">
        <v>0</v>
      </c>
      <c r="AV2017" t="s">
        <v>204</v>
      </c>
      <c r="AW2017">
        <v>0</v>
      </c>
      <c r="AX2017">
        <v>-1.4419999999999999</v>
      </c>
      <c r="AY2017">
        <v>-3.5999999999999997E-2</v>
      </c>
      <c r="AZ2017">
        <v>0</v>
      </c>
      <c r="BA2017">
        <v>0</v>
      </c>
      <c r="BB2017">
        <v>0</v>
      </c>
      <c r="BC2017">
        <v>0</v>
      </c>
      <c r="BD2017">
        <v>406.71430327868899</v>
      </c>
      <c r="BE2017">
        <v>6.0623548212252203</v>
      </c>
      <c r="BF2017">
        <v>1.7793663354022999</v>
      </c>
      <c r="BG2017">
        <v>-1</v>
      </c>
      <c r="BH2017">
        <v>0</v>
      </c>
      <c r="BI2017">
        <v>0</v>
      </c>
      <c r="BJ2017" t="s">
        <v>205</v>
      </c>
      <c r="BK2017">
        <v>1.88476</v>
      </c>
      <c r="BL2017">
        <v>1.88171</v>
      </c>
      <c r="BM2017">
        <v>1.88323</v>
      </c>
      <c r="BN2017">
        <v>1.8818699999999999</v>
      </c>
      <c r="BO2017">
        <v>1.8838299999999999</v>
      </c>
      <c r="BP2017">
        <v>1.8830899999999999</v>
      </c>
      <c r="BQ2017">
        <v>1.8847799999999999</v>
      </c>
      <c r="BR2017">
        <v>1.8823099999999999</v>
      </c>
      <c r="BS2017" t="s">
        <v>206</v>
      </c>
      <c r="BT2017" t="s">
        <v>17</v>
      </c>
      <c r="BU2017" t="s">
        <v>17</v>
      </c>
      <c r="BV2017" t="s">
        <v>17</v>
      </c>
      <c r="BW2017" t="s">
        <v>207</v>
      </c>
      <c r="BX2017" t="s">
        <v>208</v>
      </c>
      <c r="BY2017" t="s">
        <v>209</v>
      </c>
      <c r="BZ2017" t="s">
        <v>209</v>
      </c>
      <c r="CA2017" t="s">
        <v>209</v>
      </c>
      <c r="CB2017" t="s">
        <v>209</v>
      </c>
      <c r="CC2017">
        <v>5</v>
      </c>
      <c r="CD2017">
        <v>0</v>
      </c>
      <c r="CE2017">
        <v>0</v>
      </c>
      <c r="CF2017">
        <v>0</v>
      </c>
      <c r="CG2017">
        <v>0</v>
      </c>
      <c r="CH2017">
        <v>2</v>
      </c>
      <c r="CI2017">
        <v>1339.94</v>
      </c>
      <c r="CJ2017">
        <v>0.74307900000000005</v>
      </c>
      <c r="CK2017">
        <v>9.8256099999999993</v>
      </c>
      <c r="CL2017">
        <v>11.718</v>
      </c>
      <c r="CM2017">
        <v>30.001300000000001</v>
      </c>
      <c r="CN2017">
        <v>11.4861</v>
      </c>
      <c r="CO2017">
        <v>11.7834</v>
      </c>
      <c r="CP2017">
        <v>-1</v>
      </c>
      <c r="CQ2017">
        <v>0</v>
      </c>
      <c r="CR2017">
        <v>100</v>
      </c>
      <c r="CS2017">
        <v>-999.9</v>
      </c>
      <c r="CT2017">
        <v>400</v>
      </c>
      <c r="CU2017">
        <v>9.3303600000000007</v>
      </c>
      <c r="CV2017">
        <v>103.532</v>
      </c>
      <c r="CW2017">
        <v>103.075</v>
      </c>
    </row>
    <row r="2018" spans="1:101" x14ac:dyDescent="0.2">
      <c r="A2018">
        <v>2004</v>
      </c>
      <c r="B2018">
        <v>1550586327.2</v>
      </c>
      <c r="C2018">
        <v>7155.7000000476801</v>
      </c>
      <c r="D2018" t="s">
        <v>4235</v>
      </c>
      <c r="E2018" t="s">
        <v>4236</v>
      </c>
      <c r="F2018">
        <f t="shared" si="465"/>
        <v>8092</v>
      </c>
      <c r="G2018">
        <f t="shared" si="466"/>
        <v>42.493488963092283</v>
      </c>
      <c r="H2018">
        <f t="shared" si="467"/>
        <v>0.51688637883841637</v>
      </c>
      <c r="I2018" t="s">
        <v>197</v>
      </c>
      <c r="J2018" t="s">
        <v>198</v>
      </c>
      <c r="K2018" t="s">
        <v>199</v>
      </c>
      <c r="L2018" t="s">
        <v>200</v>
      </c>
      <c r="M2018" t="s">
        <v>3799</v>
      </c>
      <c r="N2018" t="s">
        <v>3800</v>
      </c>
      <c r="O2018" t="s">
        <v>203</v>
      </c>
      <c r="P2018" t="s">
        <v>689</v>
      </c>
      <c r="Q2018">
        <v>1550586327.2</v>
      </c>
      <c r="R2018">
        <f t="shared" si="468"/>
        <v>8.109285775799174E-3</v>
      </c>
      <c r="S2018">
        <f t="shared" si="469"/>
        <v>-10.882829244269665</v>
      </c>
      <c r="T2018">
        <f t="shared" si="470"/>
        <v>80.55644583912337</v>
      </c>
      <c r="U2018">
        <f t="shared" si="471"/>
        <v>0.93688478410462517</v>
      </c>
      <c r="V2018">
        <f t="shared" si="472"/>
        <v>1.1630165337428702</v>
      </c>
      <c r="W2018">
        <v>108</v>
      </c>
      <c r="X2018">
        <v>8</v>
      </c>
      <c r="Y2018">
        <f t="shared" si="473"/>
        <v>1</v>
      </c>
      <c r="Z2018">
        <f t="shared" si="474"/>
        <v>0</v>
      </c>
      <c r="AA2018">
        <f t="shared" si="475"/>
        <v>56099.749504614803</v>
      </c>
      <c r="AB2018">
        <f t="shared" si="476"/>
        <v>0.21912699999999999</v>
      </c>
      <c r="AC2018">
        <f t="shared" si="477"/>
        <v>0.10737223</v>
      </c>
      <c r="AD2018">
        <f t="shared" si="478"/>
        <v>0.49</v>
      </c>
      <c r="AE2018">
        <f t="shared" si="479"/>
        <v>0.39</v>
      </c>
      <c r="AF2018">
        <v>10</v>
      </c>
      <c r="AG2018">
        <v>1550586327.2</v>
      </c>
      <c r="AH2018">
        <v>406.15499999999997</v>
      </c>
      <c r="AI2018">
        <v>400.83100000000002</v>
      </c>
      <c r="AJ2018">
        <v>9.3921500000000009</v>
      </c>
      <c r="AK2018">
        <v>3.7567300000000001</v>
      </c>
      <c r="AL2018">
        <v>1425.47</v>
      </c>
      <c r="AM2018">
        <v>99.729200000000006</v>
      </c>
      <c r="AN2018">
        <v>2.2697499999999999E-2</v>
      </c>
      <c r="AO2018">
        <v>9.1363800000000008</v>
      </c>
      <c r="AP2018">
        <v>999.9</v>
      </c>
      <c r="AQ2018">
        <v>999.9</v>
      </c>
      <c r="AR2018">
        <v>10005</v>
      </c>
      <c r="AS2018">
        <v>0</v>
      </c>
      <c r="AT2018">
        <v>0.21912699999999999</v>
      </c>
      <c r="AU2018">
        <v>0</v>
      </c>
      <c r="AV2018" t="s">
        <v>204</v>
      </c>
      <c r="AW2018">
        <v>0</v>
      </c>
      <c r="AX2018">
        <v>-1.4419999999999999</v>
      </c>
      <c r="AY2018">
        <v>-3.5999999999999997E-2</v>
      </c>
      <c r="AZ2018">
        <v>0</v>
      </c>
      <c r="BA2018">
        <v>0</v>
      </c>
      <c r="BB2018">
        <v>0</v>
      </c>
      <c r="BC2018">
        <v>0</v>
      </c>
      <c r="BD2018">
        <v>406.96676229508199</v>
      </c>
      <c r="BE2018">
        <v>6.0091112388550103</v>
      </c>
      <c r="BF2018">
        <v>1.76382627603201</v>
      </c>
      <c r="BG2018">
        <v>-1</v>
      </c>
      <c r="BH2018">
        <v>0</v>
      </c>
      <c r="BI2018">
        <v>0</v>
      </c>
      <c r="BJ2018" t="s">
        <v>205</v>
      </c>
      <c r="BK2018">
        <v>1.88476</v>
      </c>
      <c r="BL2018">
        <v>1.88171</v>
      </c>
      <c r="BM2018">
        <v>1.88323</v>
      </c>
      <c r="BN2018">
        <v>1.8818699999999999</v>
      </c>
      <c r="BO2018">
        <v>1.88384</v>
      </c>
      <c r="BP2018">
        <v>1.8830899999999999</v>
      </c>
      <c r="BQ2018">
        <v>1.8847799999999999</v>
      </c>
      <c r="BR2018">
        <v>1.88232</v>
      </c>
      <c r="BS2018" t="s">
        <v>206</v>
      </c>
      <c r="BT2018" t="s">
        <v>17</v>
      </c>
      <c r="BU2018" t="s">
        <v>17</v>
      </c>
      <c r="BV2018" t="s">
        <v>17</v>
      </c>
      <c r="BW2018" t="s">
        <v>207</v>
      </c>
      <c r="BX2018" t="s">
        <v>208</v>
      </c>
      <c r="BY2018" t="s">
        <v>209</v>
      </c>
      <c r="BZ2018" t="s">
        <v>209</v>
      </c>
      <c r="CA2018" t="s">
        <v>209</v>
      </c>
      <c r="CB2018" t="s">
        <v>209</v>
      </c>
      <c r="CC2018">
        <v>5</v>
      </c>
      <c r="CD2018">
        <v>0</v>
      </c>
      <c r="CE2018">
        <v>0</v>
      </c>
      <c r="CF2018">
        <v>0</v>
      </c>
      <c r="CG2018">
        <v>0</v>
      </c>
      <c r="CH2018">
        <v>2</v>
      </c>
      <c r="CI2018">
        <v>1341.44</v>
      </c>
      <c r="CJ2018">
        <v>0.74307999999999996</v>
      </c>
      <c r="CK2018">
        <v>9.8268699999999995</v>
      </c>
      <c r="CL2018">
        <v>11.7239</v>
      </c>
      <c r="CM2018">
        <v>30.0014</v>
      </c>
      <c r="CN2018">
        <v>11.4916</v>
      </c>
      <c r="CO2018">
        <v>11.7895</v>
      </c>
      <c r="CP2018">
        <v>-1</v>
      </c>
      <c r="CQ2018">
        <v>0</v>
      </c>
      <c r="CR2018">
        <v>100</v>
      </c>
      <c r="CS2018">
        <v>-999.9</v>
      </c>
      <c r="CT2018">
        <v>400</v>
      </c>
      <c r="CU2018">
        <v>9.3303600000000007</v>
      </c>
      <c r="CV2018">
        <v>103.53100000000001</v>
      </c>
      <c r="CW2018">
        <v>103.07299999999999</v>
      </c>
    </row>
    <row r="2019" spans="1:101" x14ac:dyDescent="0.2">
      <c r="A2019">
        <v>2005</v>
      </c>
      <c r="B2019">
        <v>1550586329.2</v>
      </c>
      <c r="C2019">
        <v>7157.7000000476801</v>
      </c>
      <c r="D2019" t="s">
        <v>4237</v>
      </c>
      <c r="E2019" t="s">
        <v>4238</v>
      </c>
      <c r="F2019">
        <f t="shared" si="465"/>
        <v>8092</v>
      </c>
      <c r="G2019">
        <f t="shared" si="466"/>
        <v>42.493482402516612</v>
      </c>
      <c r="H2019">
        <f t="shared" si="467"/>
        <v>0.51425213220233357</v>
      </c>
      <c r="I2019" t="s">
        <v>197</v>
      </c>
      <c r="J2019" t="s">
        <v>198</v>
      </c>
      <c r="K2019" t="s">
        <v>199</v>
      </c>
      <c r="L2019" t="s">
        <v>200</v>
      </c>
      <c r="M2019" t="s">
        <v>3799</v>
      </c>
      <c r="N2019" t="s">
        <v>3800</v>
      </c>
      <c r="O2019" t="s">
        <v>203</v>
      </c>
      <c r="P2019" t="s">
        <v>689</v>
      </c>
      <c r="Q2019">
        <v>1550586329.2</v>
      </c>
      <c r="R2019">
        <f t="shared" si="468"/>
        <v>8.1085286130303125E-3</v>
      </c>
      <c r="S2019">
        <f t="shared" si="469"/>
        <v>-11.110373051032875</v>
      </c>
      <c r="T2019">
        <f t="shared" si="470"/>
        <v>80.574532537820176</v>
      </c>
      <c r="U2019">
        <f t="shared" si="471"/>
        <v>0.93690118818030688</v>
      </c>
      <c r="V2019">
        <f t="shared" si="472"/>
        <v>1.1627758283804415</v>
      </c>
      <c r="W2019">
        <v>105</v>
      </c>
      <c r="X2019">
        <v>7</v>
      </c>
      <c r="Y2019">
        <f t="shared" si="473"/>
        <v>1</v>
      </c>
      <c r="Z2019">
        <f t="shared" si="474"/>
        <v>0</v>
      </c>
      <c r="AA2019">
        <f t="shared" si="475"/>
        <v>55978.711828189218</v>
      </c>
      <c r="AB2019">
        <f t="shared" si="476"/>
        <v>0.21912699999999999</v>
      </c>
      <c r="AC2019">
        <f t="shared" si="477"/>
        <v>0.10737223</v>
      </c>
      <c r="AD2019">
        <f t="shared" si="478"/>
        <v>0.49</v>
      </c>
      <c r="AE2019">
        <f t="shared" si="479"/>
        <v>0.39</v>
      </c>
      <c r="AF2019">
        <v>10</v>
      </c>
      <c r="AG2019">
        <v>1550586329.2</v>
      </c>
      <c r="AH2019">
        <v>406.33699999999999</v>
      </c>
      <c r="AI2019">
        <v>400.85399999999998</v>
      </c>
      <c r="AJ2019">
        <v>9.3924099999999999</v>
      </c>
      <c r="AK2019">
        <v>3.75732</v>
      </c>
      <c r="AL2019">
        <v>1425.42</v>
      </c>
      <c r="AM2019">
        <v>99.728099999999998</v>
      </c>
      <c r="AN2019">
        <v>2.2782699999999999E-2</v>
      </c>
      <c r="AO2019">
        <v>9.1333099999999998</v>
      </c>
      <c r="AP2019">
        <v>999.9</v>
      </c>
      <c r="AQ2019">
        <v>999.9</v>
      </c>
      <c r="AR2019">
        <v>9982.5</v>
      </c>
      <c r="AS2019">
        <v>0</v>
      </c>
      <c r="AT2019">
        <v>0.21912699999999999</v>
      </c>
      <c r="AU2019">
        <v>0</v>
      </c>
      <c r="AV2019" t="s">
        <v>204</v>
      </c>
      <c r="AW2019">
        <v>0</v>
      </c>
      <c r="AX2019">
        <v>-1.4419999999999999</v>
      </c>
      <c r="AY2019">
        <v>-3.5999999999999997E-2</v>
      </c>
      <c r="AZ2019">
        <v>0</v>
      </c>
      <c r="BA2019">
        <v>0</v>
      </c>
      <c r="BB2019">
        <v>0</v>
      </c>
      <c r="BC2019">
        <v>0</v>
      </c>
      <c r="BD2019">
        <v>407.16605737704901</v>
      </c>
      <c r="BE2019">
        <v>5.9784890488553701</v>
      </c>
      <c r="BF2019">
        <v>1.7547359116569901</v>
      </c>
      <c r="BG2019">
        <v>-1</v>
      </c>
      <c r="BH2019">
        <v>0</v>
      </c>
      <c r="BI2019">
        <v>0</v>
      </c>
      <c r="BJ2019" t="s">
        <v>205</v>
      </c>
      <c r="BK2019">
        <v>1.8847499999999999</v>
      </c>
      <c r="BL2019">
        <v>1.8816999999999999</v>
      </c>
      <c r="BM2019">
        <v>1.88323</v>
      </c>
      <c r="BN2019">
        <v>1.8818699999999999</v>
      </c>
      <c r="BO2019">
        <v>1.8838299999999999</v>
      </c>
      <c r="BP2019">
        <v>1.8830899999999999</v>
      </c>
      <c r="BQ2019">
        <v>1.8847799999999999</v>
      </c>
      <c r="BR2019">
        <v>1.8823000000000001</v>
      </c>
      <c r="BS2019" t="s">
        <v>206</v>
      </c>
      <c r="BT2019" t="s">
        <v>17</v>
      </c>
      <c r="BU2019" t="s">
        <v>17</v>
      </c>
      <c r="BV2019" t="s">
        <v>17</v>
      </c>
      <c r="BW2019" t="s">
        <v>207</v>
      </c>
      <c r="BX2019" t="s">
        <v>208</v>
      </c>
      <c r="BY2019" t="s">
        <v>209</v>
      </c>
      <c r="BZ2019" t="s">
        <v>209</v>
      </c>
      <c r="CA2019" t="s">
        <v>209</v>
      </c>
      <c r="CB2019" t="s">
        <v>209</v>
      </c>
      <c r="CC2019">
        <v>5</v>
      </c>
      <c r="CD2019">
        <v>0</v>
      </c>
      <c r="CE2019">
        <v>0</v>
      </c>
      <c r="CF2019">
        <v>0</v>
      </c>
      <c r="CG2019">
        <v>0</v>
      </c>
      <c r="CH2019">
        <v>2</v>
      </c>
      <c r="CI2019">
        <v>1343.57</v>
      </c>
      <c r="CJ2019">
        <v>0.74308099999999999</v>
      </c>
      <c r="CK2019">
        <v>9.8281899999999993</v>
      </c>
      <c r="CL2019">
        <v>11.7294</v>
      </c>
      <c r="CM2019">
        <v>30.0014</v>
      </c>
      <c r="CN2019">
        <v>11.4971</v>
      </c>
      <c r="CO2019">
        <v>11.795999999999999</v>
      </c>
      <c r="CP2019">
        <v>-1</v>
      </c>
      <c r="CQ2019">
        <v>0</v>
      </c>
      <c r="CR2019">
        <v>100</v>
      </c>
      <c r="CS2019">
        <v>-999.9</v>
      </c>
      <c r="CT2019">
        <v>400</v>
      </c>
      <c r="CU2019">
        <v>9.3303600000000007</v>
      </c>
      <c r="CV2019">
        <v>103.529</v>
      </c>
      <c r="CW2019">
        <v>103.07</v>
      </c>
    </row>
    <row r="2020" spans="1:101" x14ac:dyDescent="0.2">
      <c r="A2020">
        <v>2006</v>
      </c>
      <c r="B2020">
        <v>1550586331.2</v>
      </c>
      <c r="C2020">
        <v>7159.7000000476801</v>
      </c>
      <c r="D2020" t="s">
        <v>4239</v>
      </c>
      <c r="E2020" t="s">
        <v>4240</v>
      </c>
      <c r="F2020">
        <f t="shared" si="465"/>
        <v>8092</v>
      </c>
      <c r="G2020">
        <f t="shared" si="466"/>
        <v>42.493191746441909</v>
      </c>
      <c r="H2020">
        <f t="shared" si="467"/>
        <v>0.51233296770422665</v>
      </c>
      <c r="I2020" t="s">
        <v>197</v>
      </c>
      <c r="J2020" t="s">
        <v>198</v>
      </c>
      <c r="K2020" t="s">
        <v>199</v>
      </c>
      <c r="L2020" t="s">
        <v>200</v>
      </c>
      <c r="M2020" t="s">
        <v>3799</v>
      </c>
      <c r="N2020" t="s">
        <v>3800</v>
      </c>
      <c r="O2020" t="s">
        <v>203</v>
      </c>
      <c r="P2020" t="s">
        <v>689</v>
      </c>
      <c r="Q2020">
        <v>1550586331.2</v>
      </c>
      <c r="R2020">
        <f t="shared" si="468"/>
        <v>8.1102130927357789E-3</v>
      </c>
      <c r="S2020">
        <f t="shared" si="469"/>
        <v>-11.417613808802928</v>
      </c>
      <c r="T2020">
        <f t="shared" si="470"/>
        <v>80.574964609435256</v>
      </c>
      <c r="U2020">
        <f t="shared" si="471"/>
        <v>0.93708183810635992</v>
      </c>
      <c r="V2020">
        <f t="shared" si="472"/>
        <v>1.1629937942245505</v>
      </c>
      <c r="W2020">
        <v>130</v>
      </c>
      <c r="X2020">
        <v>9</v>
      </c>
      <c r="Y2020">
        <f t="shared" si="473"/>
        <v>1</v>
      </c>
      <c r="Z2020">
        <f t="shared" si="474"/>
        <v>0</v>
      </c>
      <c r="AA2020">
        <f t="shared" si="475"/>
        <v>56099.357150915195</v>
      </c>
      <c r="AB2020">
        <f t="shared" si="476"/>
        <v>0.21912699999999999</v>
      </c>
      <c r="AC2020">
        <f t="shared" si="477"/>
        <v>0.10737223</v>
      </c>
      <c r="AD2020">
        <f t="shared" si="478"/>
        <v>0.49</v>
      </c>
      <c r="AE2020">
        <f t="shared" si="479"/>
        <v>0.39</v>
      </c>
      <c r="AF2020">
        <v>10</v>
      </c>
      <c r="AG2020">
        <v>1550586331.2</v>
      </c>
      <c r="AH2020">
        <v>406.53100000000001</v>
      </c>
      <c r="AI2020">
        <v>400.834</v>
      </c>
      <c r="AJ2020">
        <v>9.3941999999999997</v>
      </c>
      <c r="AK2020">
        <v>3.7579099999999999</v>
      </c>
      <c r="AL2020">
        <v>1425.41</v>
      </c>
      <c r="AM2020">
        <v>99.728399999999993</v>
      </c>
      <c r="AN2020">
        <v>2.2705800000000002E-2</v>
      </c>
      <c r="AO2020">
        <v>9.1360899999999994</v>
      </c>
      <c r="AP2020">
        <v>999.9</v>
      </c>
      <c r="AQ2020">
        <v>999.9</v>
      </c>
      <c r="AR2020">
        <v>10005</v>
      </c>
      <c r="AS2020">
        <v>0</v>
      </c>
      <c r="AT2020">
        <v>0.21912699999999999</v>
      </c>
      <c r="AU2020">
        <v>0</v>
      </c>
      <c r="AV2020" t="s">
        <v>204</v>
      </c>
      <c r="AW2020">
        <v>0</v>
      </c>
      <c r="AX2020">
        <v>-1.4419999999999999</v>
      </c>
      <c r="AY2020">
        <v>-3.5999999999999997E-2</v>
      </c>
      <c r="AZ2020">
        <v>0</v>
      </c>
      <c r="BA2020">
        <v>0</v>
      </c>
      <c r="BB2020">
        <v>0</v>
      </c>
      <c r="BC2020">
        <v>0</v>
      </c>
      <c r="BD2020">
        <v>407.36360655737701</v>
      </c>
      <c r="BE2020">
        <v>5.95622911544225</v>
      </c>
      <c r="BF2020">
        <v>1.7482747024901</v>
      </c>
      <c r="BG2020">
        <v>-1</v>
      </c>
      <c r="BH2020">
        <v>0</v>
      </c>
      <c r="BI2020">
        <v>0</v>
      </c>
      <c r="BJ2020" t="s">
        <v>205</v>
      </c>
      <c r="BK2020">
        <v>1.8847499999999999</v>
      </c>
      <c r="BL2020">
        <v>1.88171</v>
      </c>
      <c r="BM2020">
        <v>1.88324</v>
      </c>
      <c r="BN2020">
        <v>1.8818699999999999</v>
      </c>
      <c r="BO2020">
        <v>1.8838200000000001</v>
      </c>
      <c r="BP2020">
        <v>1.8830899999999999</v>
      </c>
      <c r="BQ2020">
        <v>1.8847700000000001</v>
      </c>
      <c r="BR2020">
        <v>1.8823000000000001</v>
      </c>
      <c r="BS2020" t="s">
        <v>206</v>
      </c>
      <c r="BT2020" t="s">
        <v>17</v>
      </c>
      <c r="BU2020" t="s">
        <v>17</v>
      </c>
      <c r="BV2020" t="s">
        <v>17</v>
      </c>
      <c r="BW2020" t="s">
        <v>207</v>
      </c>
      <c r="BX2020" t="s">
        <v>208</v>
      </c>
      <c r="BY2020" t="s">
        <v>209</v>
      </c>
      <c r="BZ2020" t="s">
        <v>209</v>
      </c>
      <c r="CA2020" t="s">
        <v>209</v>
      </c>
      <c r="CB2020" t="s">
        <v>209</v>
      </c>
      <c r="CC2020">
        <v>5</v>
      </c>
      <c r="CD2020">
        <v>0</v>
      </c>
      <c r="CE2020">
        <v>0</v>
      </c>
      <c r="CF2020">
        <v>0</v>
      </c>
      <c r="CG2020">
        <v>0</v>
      </c>
      <c r="CH2020">
        <v>2</v>
      </c>
      <c r="CI2020">
        <v>1324.8</v>
      </c>
      <c r="CJ2020">
        <v>0.74308200000000002</v>
      </c>
      <c r="CK2020">
        <v>9.8295399999999997</v>
      </c>
      <c r="CL2020">
        <v>11.735200000000001</v>
      </c>
      <c r="CM2020">
        <v>30.0014</v>
      </c>
      <c r="CN2020">
        <v>11.502599999999999</v>
      </c>
      <c r="CO2020">
        <v>11.8026</v>
      </c>
      <c r="CP2020">
        <v>-1</v>
      </c>
      <c r="CQ2020">
        <v>0</v>
      </c>
      <c r="CR2020">
        <v>100</v>
      </c>
      <c r="CS2020">
        <v>-999.9</v>
      </c>
      <c r="CT2020">
        <v>400</v>
      </c>
      <c r="CU2020">
        <v>9.3303600000000007</v>
      </c>
      <c r="CV2020">
        <v>103.527</v>
      </c>
      <c r="CW2020">
        <v>103.068</v>
      </c>
    </row>
    <row r="2021" spans="1:101" x14ac:dyDescent="0.2">
      <c r="A2021">
        <v>2007</v>
      </c>
      <c r="B2021">
        <v>1550586333.2</v>
      </c>
      <c r="C2021">
        <v>7161.7000000476801</v>
      </c>
      <c r="D2021" t="s">
        <v>4241</v>
      </c>
      <c r="E2021" t="s">
        <v>4242</v>
      </c>
      <c r="F2021">
        <f t="shared" si="465"/>
        <v>8092</v>
      </c>
      <c r="G2021">
        <f t="shared" si="466"/>
        <v>42.492824997139437</v>
      </c>
      <c r="H2021">
        <f t="shared" si="467"/>
        <v>0.510190360416513</v>
      </c>
      <c r="I2021" t="s">
        <v>197</v>
      </c>
      <c r="J2021" t="s">
        <v>198</v>
      </c>
      <c r="K2021" t="s">
        <v>199</v>
      </c>
      <c r="L2021" t="s">
        <v>200</v>
      </c>
      <c r="M2021" t="s">
        <v>3799</v>
      </c>
      <c r="N2021" t="s">
        <v>3800</v>
      </c>
      <c r="O2021" t="s">
        <v>203</v>
      </c>
      <c r="P2021" t="s">
        <v>689</v>
      </c>
      <c r="Q2021">
        <v>1550586333.2</v>
      </c>
      <c r="R2021">
        <f t="shared" si="468"/>
        <v>8.1107924379408575E-3</v>
      </c>
      <c r="S2021">
        <f t="shared" si="469"/>
        <v>-11.731243640661127</v>
      </c>
      <c r="T2021">
        <f t="shared" si="470"/>
        <v>80.558889651497196</v>
      </c>
      <c r="U2021">
        <f t="shared" si="471"/>
        <v>0.93724552422384999</v>
      </c>
      <c r="V2021">
        <f t="shared" si="472"/>
        <v>1.1634290495790507</v>
      </c>
      <c r="W2021">
        <v>148</v>
      </c>
      <c r="X2021">
        <v>10</v>
      </c>
      <c r="Y2021">
        <f t="shared" si="473"/>
        <v>1</v>
      </c>
      <c r="Z2021">
        <f t="shared" si="474"/>
        <v>0</v>
      </c>
      <c r="AA2021">
        <f t="shared" si="475"/>
        <v>56055.2040836386</v>
      </c>
      <c r="AB2021">
        <f t="shared" si="476"/>
        <v>0.21912699999999999</v>
      </c>
      <c r="AC2021">
        <f t="shared" si="477"/>
        <v>0.10737223</v>
      </c>
      <c r="AD2021">
        <f t="shared" si="478"/>
        <v>0.49</v>
      </c>
      <c r="AE2021">
        <f t="shared" si="479"/>
        <v>0.39</v>
      </c>
      <c r="AF2021">
        <v>10</v>
      </c>
      <c r="AG2021">
        <v>1550586333.2</v>
      </c>
      <c r="AH2021">
        <v>406.733</v>
      </c>
      <c r="AI2021">
        <v>400.81599999999997</v>
      </c>
      <c r="AJ2021">
        <v>9.39574</v>
      </c>
      <c r="AK2021">
        <v>3.7578299999999998</v>
      </c>
      <c r="AL2021">
        <v>1425.1</v>
      </c>
      <c r="AM2021">
        <v>99.729500000000002</v>
      </c>
      <c r="AN2021">
        <v>2.26775E-2</v>
      </c>
      <c r="AO2021">
        <v>9.1416400000000007</v>
      </c>
      <c r="AP2021">
        <v>999.9</v>
      </c>
      <c r="AQ2021">
        <v>999.9</v>
      </c>
      <c r="AR2021">
        <v>9996.8799999999992</v>
      </c>
      <c r="AS2021">
        <v>0</v>
      </c>
      <c r="AT2021">
        <v>0.21912699999999999</v>
      </c>
      <c r="AU2021">
        <v>0</v>
      </c>
      <c r="AV2021" t="s">
        <v>204</v>
      </c>
      <c r="AW2021">
        <v>0</v>
      </c>
      <c r="AX2021">
        <v>-1.4419999999999999</v>
      </c>
      <c r="AY2021">
        <v>-3.5999999999999997E-2</v>
      </c>
      <c r="AZ2021">
        <v>0</v>
      </c>
      <c r="BA2021">
        <v>0</v>
      </c>
      <c r="BB2021">
        <v>0</v>
      </c>
      <c r="BC2021">
        <v>0</v>
      </c>
      <c r="BD2021">
        <v>407.56117213114698</v>
      </c>
      <c r="BE2021">
        <v>5.9313802203099399</v>
      </c>
      <c r="BF2021">
        <v>1.74103208364249</v>
      </c>
      <c r="BG2021">
        <v>-1</v>
      </c>
      <c r="BH2021">
        <v>0</v>
      </c>
      <c r="BI2021">
        <v>0</v>
      </c>
      <c r="BJ2021" t="s">
        <v>205</v>
      </c>
      <c r="BK2021">
        <v>1.8847499999999999</v>
      </c>
      <c r="BL2021">
        <v>1.88171</v>
      </c>
      <c r="BM2021">
        <v>1.88324</v>
      </c>
      <c r="BN2021">
        <v>1.8818699999999999</v>
      </c>
      <c r="BO2021">
        <v>1.8838200000000001</v>
      </c>
      <c r="BP2021">
        <v>1.8830899999999999</v>
      </c>
      <c r="BQ2021">
        <v>1.8847799999999999</v>
      </c>
      <c r="BR2021">
        <v>1.8823099999999999</v>
      </c>
      <c r="BS2021" t="s">
        <v>206</v>
      </c>
      <c r="BT2021" t="s">
        <v>17</v>
      </c>
      <c r="BU2021" t="s">
        <v>17</v>
      </c>
      <c r="BV2021" t="s">
        <v>17</v>
      </c>
      <c r="BW2021" t="s">
        <v>207</v>
      </c>
      <c r="BX2021" t="s">
        <v>208</v>
      </c>
      <c r="BY2021" t="s">
        <v>209</v>
      </c>
      <c r="BZ2021" t="s">
        <v>209</v>
      </c>
      <c r="CA2021" t="s">
        <v>209</v>
      </c>
      <c r="CB2021" t="s">
        <v>209</v>
      </c>
      <c r="CC2021">
        <v>5</v>
      </c>
      <c r="CD2021">
        <v>0</v>
      </c>
      <c r="CE2021">
        <v>0</v>
      </c>
      <c r="CF2021">
        <v>0</v>
      </c>
      <c r="CG2021">
        <v>0</v>
      </c>
      <c r="CH2021">
        <v>2</v>
      </c>
      <c r="CI2021">
        <v>1311.16</v>
      </c>
      <c r="CJ2021">
        <v>0.74308300000000005</v>
      </c>
      <c r="CK2021">
        <v>9.8308800000000005</v>
      </c>
      <c r="CL2021">
        <v>11.741300000000001</v>
      </c>
      <c r="CM2021">
        <v>30.0014</v>
      </c>
      <c r="CN2021">
        <v>11.5083</v>
      </c>
      <c r="CO2021">
        <v>11.809100000000001</v>
      </c>
      <c r="CP2021">
        <v>-1</v>
      </c>
      <c r="CQ2021">
        <v>0</v>
      </c>
      <c r="CR2021">
        <v>100</v>
      </c>
      <c r="CS2021">
        <v>-999.9</v>
      </c>
      <c r="CT2021">
        <v>400</v>
      </c>
      <c r="CU2021">
        <v>9.3290699999999998</v>
      </c>
      <c r="CV2021">
        <v>103.526</v>
      </c>
      <c r="CW2021">
        <v>103.06699999999999</v>
      </c>
    </row>
    <row r="2022" spans="1:101" x14ac:dyDescent="0.2">
      <c r="A2022">
        <v>2008</v>
      </c>
      <c r="B2022">
        <v>1550586335.2</v>
      </c>
      <c r="C2022">
        <v>7163.7000000476801</v>
      </c>
      <c r="D2022" t="s">
        <v>4243</v>
      </c>
      <c r="E2022" t="s">
        <v>4244</v>
      </c>
      <c r="F2022">
        <f t="shared" si="465"/>
        <v>8092</v>
      </c>
      <c r="G2022">
        <f t="shared" si="466"/>
        <v>42.491444358195984</v>
      </c>
      <c r="H2022">
        <f t="shared" si="467"/>
        <v>0.50824959398072822</v>
      </c>
      <c r="I2022" t="s">
        <v>197</v>
      </c>
      <c r="J2022" t="s">
        <v>198</v>
      </c>
      <c r="K2022" t="s">
        <v>199</v>
      </c>
      <c r="L2022" t="s">
        <v>200</v>
      </c>
      <c r="M2022" t="s">
        <v>3799</v>
      </c>
      <c r="N2022" t="s">
        <v>3800</v>
      </c>
      <c r="O2022" t="s">
        <v>203</v>
      </c>
      <c r="P2022" t="s">
        <v>689</v>
      </c>
      <c r="Q2022">
        <v>1550586335.2</v>
      </c>
      <c r="R2022">
        <f t="shared" si="468"/>
        <v>8.1111776545837871E-3</v>
      </c>
      <c r="S2022">
        <f t="shared" si="469"/>
        <v>-11.967038831761871</v>
      </c>
      <c r="T2022">
        <f t="shared" si="470"/>
        <v>80.518229998009346</v>
      </c>
      <c r="U2022">
        <f t="shared" si="471"/>
        <v>0.93728037631229999</v>
      </c>
      <c r="V2022">
        <f t="shared" si="472"/>
        <v>1.1640598363072219</v>
      </c>
      <c r="W2022">
        <v>117</v>
      </c>
      <c r="X2022">
        <v>8</v>
      </c>
      <c r="Y2022">
        <f t="shared" si="473"/>
        <v>1</v>
      </c>
      <c r="Z2022">
        <f t="shared" si="474"/>
        <v>0</v>
      </c>
      <c r="AA2022">
        <f t="shared" si="475"/>
        <v>55945.783888776132</v>
      </c>
      <c r="AB2022">
        <f t="shared" si="476"/>
        <v>0.21912699999999999</v>
      </c>
      <c r="AC2022">
        <f t="shared" si="477"/>
        <v>0.10737223</v>
      </c>
      <c r="AD2022">
        <f t="shared" si="478"/>
        <v>0.49</v>
      </c>
      <c r="AE2022">
        <f t="shared" si="479"/>
        <v>0.39</v>
      </c>
      <c r="AF2022">
        <v>10</v>
      </c>
      <c r="AG2022">
        <v>1550586335.2</v>
      </c>
      <c r="AH2022">
        <v>406.89499999999998</v>
      </c>
      <c r="AI2022">
        <v>400.81400000000002</v>
      </c>
      <c r="AJ2022">
        <v>9.3961199999999998</v>
      </c>
      <c r="AK2022">
        <v>3.75834</v>
      </c>
      <c r="AL2022">
        <v>1425.2</v>
      </c>
      <c r="AM2022">
        <v>99.729100000000003</v>
      </c>
      <c r="AN2022">
        <v>2.2752499999999998E-2</v>
      </c>
      <c r="AO2022">
        <v>9.14968</v>
      </c>
      <c r="AP2022">
        <v>999.9</v>
      </c>
      <c r="AQ2022">
        <v>999.9</v>
      </c>
      <c r="AR2022">
        <v>9976.8799999999992</v>
      </c>
      <c r="AS2022">
        <v>0</v>
      </c>
      <c r="AT2022">
        <v>0.21912699999999999</v>
      </c>
      <c r="AU2022">
        <v>0</v>
      </c>
      <c r="AV2022" t="s">
        <v>204</v>
      </c>
      <c r="AW2022">
        <v>0</v>
      </c>
      <c r="AX2022">
        <v>-1.4419999999999999</v>
      </c>
      <c r="AY2022">
        <v>-3.5999999999999997E-2</v>
      </c>
      <c r="AZ2022">
        <v>0</v>
      </c>
      <c r="BA2022">
        <v>0</v>
      </c>
      <c r="BB2022">
        <v>0</v>
      </c>
      <c r="BC2022">
        <v>0</v>
      </c>
      <c r="BD2022">
        <v>407.75795901639299</v>
      </c>
      <c r="BE2022">
        <v>5.9090114801324098</v>
      </c>
      <c r="BF2022">
        <v>1.7346678020780399</v>
      </c>
      <c r="BG2022">
        <v>-1</v>
      </c>
      <c r="BH2022">
        <v>0</v>
      </c>
      <c r="BI2022">
        <v>0</v>
      </c>
      <c r="BJ2022" t="s">
        <v>205</v>
      </c>
      <c r="BK2022">
        <v>1.8847499999999999</v>
      </c>
      <c r="BL2022">
        <v>1.88171</v>
      </c>
      <c r="BM2022">
        <v>1.88323</v>
      </c>
      <c r="BN2022">
        <v>1.8818699999999999</v>
      </c>
      <c r="BO2022">
        <v>1.88384</v>
      </c>
      <c r="BP2022">
        <v>1.8830899999999999</v>
      </c>
      <c r="BQ2022">
        <v>1.8847799999999999</v>
      </c>
      <c r="BR2022">
        <v>1.8823099999999999</v>
      </c>
      <c r="BS2022" t="s">
        <v>206</v>
      </c>
      <c r="BT2022" t="s">
        <v>17</v>
      </c>
      <c r="BU2022" t="s">
        <v>17</v>
      </c>
      <c r="BV2022" t="s">
        <v>17</v>
      </c>
      <c r="BW2022" t="s">
        <v>207</v>
      </c>
      <c r="BX2022" t="s">
        <v>208</v>
      </c>
      <c r="BY2022" t="s">
        <v>209</v>
      </c>
      <c r="BZ2022" t="s">
        <v>209</v>
      </c>
      <c r="CA2022" t="s">
        <v>209</v>
      </c>
      <c r="CB2022" t="s">
        <v>209</v>
      </c>
      <c r="CC2022">
        <v>5</v>
      </c>
      <c r="CD2022">
        <v>0</v>
      </c>
      <c r="CE2022">
        <v>0</v>
      </c>
      <c r="CF2022">
        <v>0</v>
      </c>
      <c r="CG2022">
        <v>0</v>
      </c>
      <c r="CH2022">
        <v>2</v>
      </c>
      <c r="CI2022">
        <v>1334.52</v>
      </c>
      <c r="CJ2022">
        <v>0.74308300000000005</v>
      </c>
      <c r="CK2022">
        <v>9.8321699999999996</v>
      </c>
      <c r="CL2022">
        <v>11.7478</v>
      </c>
      <c r="CM2022">
        <v>30.0015</v>
      </c>
      <c r="CN2022">
        <v>11.5138</v>
      </c>
      <c r="CO2022">
        <v>11.815899999999999</v>
      </c>
      <c r="CP2022">
        <v>-1</v>
      </c>
      <c r="CQ2022">
        <v>0</v>
      </c>
      <c r="CR2022">
        <v>100</v>
      </c>
      <c r="CS2022">
        <v>-999.9</v>
      </c>
      <c r="CT2022">
        <v>400</v>
      </c>
      <c r="CU2022">
        <v>9.3302399999999999</v>
      </c>
      <c r="CV2022">
        <v>103.52500000000001</v>
      </c>
      <c r="CW2022">
        <v>103.065</v>
      </c>
    </row>
    <row r="2023" spans="1:101" x14ac:dyDescent="0.2">
      <c r="A2023">
        <v>2009</v>
      </c>
      <c r="B2023">
        <v>1550586337.2</v>
      </c>
      <c r="C2023">
        <v>7165.7000000476801</v>
      </c>
      <c r="D2023" t="s">
        <v>4245</v>
      </c>
      <c r="E2023" t="s">
        <v>4246</v>
      </c>
      <c r="F2023">
        <f t="shared" si="465"/>
        <v>8092</v>
      </c>
      <c r="G2023">
        <f t="shared" si="466"/>
        <v>42.492497982680824</v>
      </c>
      <c r="H2023">
        <f t="shared" si="467"/>
        <v>0.50631186174524478</v>
      </c>
      <c r="I2023" t="s">
        <v>197</v>
      </c>
      <c r="J2023" t="s">
        <v>198</v>
      </c>
      <c r="K2023" t="s">
        <v>199</v>
      </c>
      <c r="L2023" t="s">
        <v>200</v>
      </c>
      <c r="M2023" t="s">
        <v>3799</v>
      </c>
      <c r="N2023" t="s">
        <v>3800</v>
      </c>
      <c r="O2023" t="s">
        <v>203</v>
      </c>
      <c r="P2023" t="s">
        <v>689</v>
      </c>
      <c r="Q2023">
        <v>1550586337.2</v>
      </c>
      <c r="R2023">
        <f t="shared" si="468"/>
        <v>8.1127889316327667E-3</v>
      </c>
      <c r="S2023">
        <f t="shared" si="469"/>
        <v>-12.163257536731862</v>
      </c>
      <c r="T2023">
        <f t="shared" si="470"/>
        <v>80.543116505244853</v>
      </c>
      <c r="U2023">
        <f t="shared" si="471"/>
        <v>0.93736024675216012</v>
      </c>
      <c r="V2023">
        <f t="shared" si="472"/>
        <v>1.1637993256582275</v>
      </c>
      <c r="W2023">
        <v>104</v>
      </c>
      <c r="X2023">
        <v>7</v>
      </c>
      <c r="Y2023">
        <f t="shared" si="473"/>
        <v>1</v>
      </c>
      <c r="Z2023">
        <f t="shared" si="474"/>
        <v>0</v>
      </c>
      <c r="AA2023">
        <f t="shared" si="475"/>
        <v>56037.936832313615</v>
      </c>
      <c r="AB2023">
        <f t="shared" si="476"/>
        <v>0.21912699999999999</v>
      </c>
      <c r="AC2023">
        <f t="shared" si="477"/>
        <v>0.10737223</v>
      </c>
      <c r="AD2023">
        <f t="shared" si="478"/>
        <v>0.49</v>
      </c>
      <c r="AE2023">
        <f t="shared" si="479"/>
        <v>0.39</v>
      </c>
      <c r="AF2023">
        <v>10</v>
      </c>
      <c r="AG2023">
        <v>1550586337.2</v>
      </c>
      <c r="AH2023">
        <v>407.04</v>
      </c>
      <c r="AI2023">
        <v>400.82299999999998</v>
      </c>
      <c r="AJ2023">
        <v>9.3968000000000007</v>
      </c>
      <c r="AK2023">
        <v>3.7582599999999999</v>
      </c>
      <c r="AL2023">
        <v>1425.29</v>
      </c>
      <c r="AM2023">
        <v>99.730400000000003</v>
      </c>
      <c r="AN2023">
        <v>2.2733699999999999E-2</v>
      </c>
      <c r="AO2023">
        <v>9.1463599999999996</v>
      </c>
      <c r="AP2023">
        <v>999.9</v>
      </c>
      <c r="AQ2023">
        <v>999.9</v>
      </c>
      <c r="AR2023">
        <v>9993.75</v>
      </c>
      <c r="AS2023">
        <v>0</v>
      </c>
      <c r="AT2023">
        <v>0.21912699999999999</v>
      </c>
      <c r="AU2023">
        <v>0</v>
      </c>
      <c r="AV2023" t="s">
        <v>204</v>
      </c>
      <c r="AW2023">
        <v>0</v>
      </c>
      <c r="AX2023">
        <v>-1.4419999999999999</v>
      </c>
      <c r="AY2023">
        <v>-3.5999999999999997E-2</v>
      </c>
      <c r="AZ2023">
        <v>0</v>
      </c>
      <c r="BA2023">
        <v>0</v>
      </c>
      <c r="BB2023">
        <v>0</v>
      </c>
      <c r="BC2023">
        <v>0</v>
      </c>
      <c r="BD2023">
        <v>407.95326229508203</v>
      </c>
      <c r="BE2023">
        <v>5.8863410995697496</v>
      </c>
      <c r="BF2023">
        <v>1.7281159493737599</v>
      </c>
      <c r="BG2023">
        <v>-1</v>
      </c>
      <c r="BH2023">
        <v>0</v>
      </c>
      <c r="BI2023">
        <v>0</v>
      </c>
      <c r="BJ2023" t="s">
        <v>205</v>
      </c>
      <c r="BK2023">
        <v>1.8847400000000001</v>
      </c>
      <c r="BL2023">
        <v>1.88171</v>
      </c>
      <c r="BM2023">
        <v>1.8832100000000001</v>
      </c>
      <c r="BN2023">
        <v>1.8818699999999999</v>
      </c>
      <c r="BO2023">
        <v>1.8838299999999999</v>
      </c>
      <c r="BP2023">
        <v>1.8830899999999999</v>
      </c>
      <c r="BQ2023">
        <v>1.8847799999999999</v>
      </c>
      <c r="BR2023">
        <v>1.8823099999999999</v>
      </c>
      <c r="BS2023" t="s">
        <v>206</v>
      </c>
      <c r="BT2023" t="s">
        <v>17</v>
      </c>
      <c r="BU2023" t="s">
        <v>17</v>
      </c>
      <c r="BV2023" t="s">
        <v>17</v>
      </c>
      <c r="BW2023" t="s">
        <v>207</v>
      </c>
      <c r="BX2023" t="s">
        <v>208</v>
      </c>
      <c r="BY2023" t="s">
        <v>209</v>
      </c>
      <c r="BZ2023" t="s">
        <v>209</v>
      </c>
      <c r="CA2023" t="s">
        <v>209</v>
      </c>
      <c r="CB2023" t="s">
        <v>209</v>
      </c>
      <c r="CC2023">
        <v>5</v>
      </c>
      <c r="CD2023">
        <v>0</v>
      </c>
      <c r="CE2023">
        <v>0</v>
      </c>
      <c r="CF2023">
        <v>0</v>
      </c>
      <c r="CG2023">
        <v>0</v>
      </c>
      <c r="CH2023">
        <v>2</v>
      </c>
      <c r="CI2023">
        <v>1344.22</v>
      </c>
      <c r="CJ2023">
        <v>0.74308399999999997</v>
      </c>
      <c r="CK2023">
        <v>9.8334399999999995</v>
      </c>
      <c r="CL2023">
        <v>11.754200000000001</v>
      </c>
      <c r="CM2023">
        <v>30.0015</v>
      </c>
      <c r="CN2023">
        <v>11.519600000000001</v>
      </c>
      <c r="CO2023">
        <v>11.8226</v>
      </c>
      <c r="CP2023">
        <v>-1</v>
      </c>
      <c r="CQ2023">
        <v>0</v>
      </c>
      <c r="CR2023">
        <v>100</v>
      </c>
      <c r="CS2023">
        <v>-999.9</v>
      </c>
      <c r="CT2023">
        <v>400</v>
      </c>
      <c r="CU2023">
        <v>9.3278800000000004</v>
      </c>
      <c r="CV2023">
        <v>103.523</v>
      </c>
      <c r="CW2023">
        <v>103.063</v>
      </c>
    </row>
    <row r="2024" spans="1:101" x14ac:dyDescent="0.2">
      <c r="A2024">
        <v>2010</v>
      </c>
      <c r="B2024">
        <v>1550586339.2</v>
      </c>
      <c r="C2024">
        <v>7167.7000000476801</v>
      </c>
      <c r="D2024" t="s">
        <v>4247</v>
      </c>
      <c r="E2024" t="s">
        <v>4248</v>
      </c>
      <c r="F2024">
        <f t="shared" si="465"/>
        <v>8092</v>
      </c>
      <c r="G2024">
        <f t="shared" si="466"/>
        <v>42.493211814462455</v>
      </c>
      <c r="H2024">
        <f t="shared" si="467"/>
        <v>0.50392202638472505</v>
      </c>
      <c r="I2024" t="s">
        <v>197</v>
      </c>
      <c r="J2024" t="s">
        <v>198</v>
      </c>
      <c r="K2024" t="s">
        <v>199</v>
      </c>
      <c r="L2024" t="s">
        <v>200</v>
      </c>
      <c r="M2024" t="s">
        <v>3799</v>
      </c>
      <c r="N2024" t="s">
        <v>3800</v>
      </c>
      <c r="O2024" t="s">
        <v>203</v>
      </c>
      <c r="P2024" t="s">
        <v>689</v>
      </c>
      <c r="Q2024">
        <v>1550586339.2</v>
      </c>
      <c r="R2024">
        <f t="shared" si="468"/>
        <v>8.1129539761885562E-3</v>
      </c>
      <c r="S2024">
        <f t="shared" si="469"/>
        <v>-12.360251146149981</v>
      </c>
      <c r="T2024">
        <f t="shared" si="470"/>
        <v>80.575114131368096</v>
      </c>
      <c r="U2024">
        <f t="shared" si="471"/>
        <v>0.93750443991620513</v>
      </c>
      <c r="V2024">
        <f t="shared" si="472"/>
        <v>1.1635161178769367</v>
      </c>
      <c r="W2024">
        <v>120</v>
      </c>
      <c r="X2024">
        <v>8</v>
      </c>
      <c r="Y2024">
        <f t="shared" si="473"/>
        <v>1</v>
      </c>
      <c r="Z2024">
        <f t="shared" si="474"/>
        <v>0</v>
      </c>
      <c r="AA2024">
        <f t="shared" si="475"/>
        <v>56139.708134915134</v>
      </c>
      <c r="AB2024">
        <f t="shared" si="476"/>
        <v>0.21912699999999999</v>
      </c>
      <c r="AC2024">
        <f t="shared" si="477"/>
        <v>0.10737223</v>
      </c>
      <c r="AD2024">
        <f t="shared" si="478"/>
        <v>0.49</v>
      </c>
      <c r="AE2024">
        <f t="shared" si="479"/>
        <v>0.39</v>
      </c>
      <c r="AF2024">
        <v>10</v>
      </c>
      <c r="AG2024">
        <v>1550586339.2</v>
      </c>
      <c r="AH2024">
        <v>407.19900000000001</v>
      </c>
      <c r="AI2024">
        <v>400.84300000000002</v>
      </c>
      <c r="AJ2024">
        <v>9.3982100000000006</v>
      </c>
      <c r="AK2024">
        <v>3.7580200000000001</v>
      </c>
      <c r="AL2024">
        <v>1424.9</v>
      </c>
      <c r="AM2024">
        <v>99.730800000000002</v>
      </c>
      <c r="AN2024">
        <v>2.2710500000000002E-2</v>
      </c>
      <c r="AO2024">
        <v>9.1427499999999995</v>
      </c>
      <c r="AP2024">
        <v>999.9</v>
      </c>
      <c r="AQ2024">
        <v>999.9</v>
      </c>
      <c r="AR2024">
        <v>10012.5</v>
      </c>
      <c r="AS2024">
        <v>0</v>
      </c>
      <c r="AT2024">
        <v>0.21912699999999999</v>
      </c>
      <c r="AU2024">
        <v>0</v>
      </c>
      <c r="AV2024" t="s">
        <v>204</v>
      </c>
      <c r="AW2024">
        <v>0</v>
      </c>
      <c r="AX2024">
        <v>-1.4419999999999999</v>
      </c>
      <c r="AY2024">
        <v>-3.5999999999999997E-2</v>
      </c>
      <c r="AZ2024">
        <v>0</v>
      </c>
      <c r="BA2024">
        <v>0</v>
      </c>
      <c r="BB2024">
        <v>0</v>
      </c>
      <c r="BC2024">
        <v>0</v>
      </c>
      <c r="BD2024">
        <v>408.14646721311499</v>
      </c>
      <c r="BE2024">
        <v>5.8584669878349498</v>
      </c>
      <c r="BF2024">
        <v>1.7200928834262199</v>
      </c>
      <c r="BG2024">
        <v>-1</v>
      </c>
      <c r="BH2024">
        <v>0</v>
      </c>
      <c r="BI2024">
        <v>0</v>
      </c>
      <c r="BJ2024" t="s">
        <v>205</v>
      </c>
      <c r="BK2024">
        <v>1.8847499999999999</v>
      </c>
      <c r="BL2024">
        <v>1.88171</v>
      </c>
      <c r="BM2024">
        <v>1.8832</v>
      </c>
      <c r="BN2024">
        <v>1.8818699999999999</v>
      </c>
      <c r="BO2024">
        <v>1.88381</v>
      </c>
      <c r="BP2024">
        <v>1.8830899999999999</v>
      </c>
      <c r="BQ2024">
        <v>1.8847799999999999</v>
      </c>
      <c r="BR2024">
        <v>1.8823099999999999</v>
      </c>
      <c r="BS2024" t="s">
        <v>206</v>
      </c>
      <c r="BT2024" t="s">
        <v>17</v>
      </c>
      <c r="BU2024" t="s">
        <v>17</v>
      </c>
      <c r="BV2024" t="s">
        <v>17</v>
      </c>
      <c r="BW2024" t="s">
        <v>207</v>
      </c>
      <c r="BX2024" t="s">
        <v>208</v>
      </c>
      <c r="BY2024" t="s">
        <v>209</v>
      </c>
      <c r="BZ2024" t="s">
        <v>209</v>
      </c>
      <c r="CA2024" t="s">
        <v>209</v>
      </c>
      <c r="CB2024" t="s">
        <v>209</v>
      </c>
      <c r="CC2024">
        <v>5</v>
      </c>
      <c r="CD2024">
        <v>0</v>
      </c>
      <c r="CE2024">
        <v>0</v>
      </c>
      <c r="CF2024">
        <v>0</v>
      </c>
      <c r="CG2024">
        <v>0</v>
      </c>
      <c r="CH2024">
        <v>2</v>
      </c>
      <c r="CI2024">
        <v>1331.84</v>
      </c>
      <c r="CJ2024">
        <v>0.743085</v>
      </c>
      <c r="CK2024">
        <v>9.8347300000000004</v>
      </c>
      <c r="CL2024">
        <v>11.7607</v>
      </c>
      <c r="CM2024">
        <v>30.0016</v>
      </c>
      <c r="CN2024">
        <v>11.525700000000001</v>
      </c>
      <c r="CO2024">
        <v>11.8294</v>
      </c>
      <c r="CP2024">
        <v>-1</v>
      </c>
      <c r="CQ2024">
        <v>0</v>
      </c>
      <c r="CR2024">
        <v>100</v>
      </c>
      <c r="CS2024">
        <v>-999.9</v>
      </c>
      <c r="CT2024">
        <v>400</v>
      </c>
      <c r="CU2024">
        <v>9.3281299999999998</v>
      </c>
      <c r="CV2024">
        <v>103.521</v>
      </c>
      <c r="CW2024">
        <v>103.06100000000001</v>
      </c>
    </row>
    <row r="2025" spans="1:101" x14ac:dyDescent="0.2">
      <c r="A2025">
        <v>2011</v>
      </c>
      <c r="B2025">
        <v>1550586341.2</v>
      </c>
      <c r="C2025">
        <v>7169.7000000476801</v>
      </c>
      <c r="D2025" t="s">
        <v>4249</v>
      </c>
      <c r="E2025" t="s">
        <v>4250</v>
      </c>
      <c r="F2025">
        <f t="shared" si="465"/>
        <v>8092</v>
      </c>
      <c r="G2025">
        <f t="shared" si="466"/>
        <v>42.493468048091344</v>
      </c>
      <c r="H2025">
        <f t="shared" si="467"/>
        <v>0.50069166399685494</v>
      </c>
      <c r="I2025" t="s">
        <v>197</v>
      </c>
      <c r="J2025" t="s">
        <v>198</v>
      </c>
      <c r="K2025" t="s">
        <v>199</v>
      </c>
      <c r="L2025" t="s">
        <v>200</v>
      </c>
      <c r="M2025" t="s">
        <v>3799</v>
      </c>
      <c r="N2025" t="s">
        <v>3800</v>
      </c>
      <c r="O2025" t="s">
        <v>203</v>
      </c>
      <c r="P2025" t="s">
        <v>689</v>
      </c>
      <c r="Q2025">
        <v>1550586341.2</v>
      </c>
      <c r="R2025">
        <f t="shared" si="468"/>
        <v>8.1112393858891654E-3</v>
      </c>
      <c r="S2025">
        <f t="shared" si="469"/>
        <v>-12.597196946320622</v>
      </c>
      <c r="T2025">
        <f t="shared" si="470"/>
        <v>80.574291207549678</v>
      </c>
      <c r="U2025">
        <f t="shared" si="471"/>
        <v>0.93745883911900507</v>
      </c>
      <c r="V2025">
        <f t="shared" si="472"/>
        <v>1.1634714064120328</v>
      </c>
      <c r="W2025">
        <v>124</v>
      </c>
      <c r="X2025">
        <v>9</v>
      </c>
      <c r="Y2025">
        <f t="shared" si="473"/>
        <v>1</v>
      </c>
      <c r="Z2025">
        <f t="shared" si="474"/>
        <v>0</v>
      </c>
      <c r="AA2025">
        <f t="shared" si="475"/>
        <v>56133.057607022172</v>
      </c>
      <c r="AB2025">
        <f t="shared" si="476"/>
        <v>0.21912699999999999</v>
      </c>
      <c r="AC2025">
        <f t="shared" si="477"/>
        <v>0.10737223</v>
      </c>
      <c r="AD2025">
        <f t="shared" si="478"/>
        <v>0.49</v>
      </c>
      <c r="AE2025">
        <f t="shared" si="479"/>
        <v>0.39</v>
      </c>
      <c r="AF2025">
        <v>10</v>
      </c>
      <c r="AG2025">
        <v>1550586341.2</v>
      </c>
      <c r="AH2025">
        <v>407.35199999999998</v>
      </c>
      <c r="AI2025">
        <v>400.83</v>
      </c>
      <c r="AJ2025">
        <v>9.39771</v>
      </c>
      <c r="AK2025">
        <v>3.7586300000000001</v>
      </c>
      <c r="AL2025">
        <v>1424.88</v>
      </c>
      <c r="AM2025">
        <v>99.731200000000001</v>
      </c>
      <c r="AN2025">
        <v>2.2765500000000001E-2</v>
      </c>
      <c r="AO2025">
        <v>9.1421799999999998</v>
      </c>
      <c r="AP2025">
        <v>999.9</v>
      </c>
      <c r="AQ2025">
        <v>999.9</v>
      </c>
      <c r="AR2025">
        <v>10011.200000000001</v>
      </c>
      <c r="AS2025">
        <v>0</v>
      </c>
      <c r="AT2025">
        <v>0.21912699999999999</v>
      </c>
      <c r="AU2025">
        <v>0</v>
      </c>
      <c r="AV2025" t="s">
        <v>204</v>
      </c>
      <c r="AW2025">
        <v>0</v>
      </c>
      <c r="AX2025">
        <v>-1.4419999999999999</v>
      </c>
      <c r="AY2025">
        <v>-3.5999999999999997E-2</v>
      </c>
      <c r="AZ2025">
        <v>0</v>
      </c>
      <c r="BA2025">
        <v>0</v>
      </c>
      <c r="BB2025">
        <v>0</v>
      </c>
      <c r="BC2025">
        <v>0</v>
      </c>
      <c r="BD2025">
        <v>408.33848360655702</v>
      </c>
      <c r="BE2025">
        <v>5.8208735933432303</v>
      </c>
      <c r="BF2025">
        <v>1.7093970811016399</v>
      </c>
      <c r="BG2025">
        <v>-1</v>
      </c>
      <c r="BH2025">
        <v>0</v>
      </c>
      <c r="BI2025">
        <v>0</v>
      </c>
      <c r="BJ2025" t="s">
        <v>205</v>
      </c>
      <c r="BK2025">
        <v>1.8847400000000001</v>
      </c>
      <c r="BL2025">
        <v>1.88171</v>
      </c>
      <c r="BM2025">
        <v>1.8832</v>
      </c>
      <c r="BN2025">
        <v>1.8818699999999999</v>
      </c>
      <c r="BO2025">
        <v>1.8838200000000001</v>
      </c>
      <c r="BP2025">
        <v>1.8830899999999999</v>
      </c>
      <c r="BQ2025">
        <v>1.88479</v>
      </c>
      <c r="BR2025">
        <v>1.8823099999999999</v>
      </c>
      <c r="BS2025" t="s">
        <v>206</v>
      </c>
      <c r="BT2025" t="s">
        <v>17</v>
      </c>
      <c r="BU2025" t="s">
        <v>17</v>
      </c>
      <c r="BV2025" t="s">
        <v>17</v>
      </c>
      <c r="BW2025" t="s">
        <v>207</v>
      </c>
      <c r="BX2025" t="s">
        <v>208</v>
      </c>
      <c r="BY2025" t="s">
        <v>209</v>
      </c>
      <c r="BZ2025" t="s">
        <v>209</v>
      </c>
      <c r="CA2025" t="s">
        <v>209</v>
      </c>
      <c r="CB2025" t="s">
        <v>209</v>
      </c>
      <c r="CC2025">
        <v>5</v>
      </c>
      <c r="CD2025">
        <v>0</v>
      </c>
      <c r="CE2025">
        <v>0</v>
      </c>
      <c r="CF2025">
        <v>0</v>
      </c>
      <c r="CG2025">
        <v>0</v>
      </c>
      <c r="CH2025">
        <v>2</v>
      </c>
      <c r="CI2025">
        <v>1329.3</v>
      </c>
      <c r="CJ2025">
        <v>0.74308600000000002</v>
      </c>
      <c r="CK2025">
        <v>9.8359799999999993</v>
      </c>
      <c r="CL2025">
        <v>11.7674</v>
      </c>
      <c r="CM2025">
        <v>30.0016</v>
      </c>
      <c r="CN2025">
        <v>11.531700000000001</v>
      </c>
      <c r="CO2025">
        <v>11.8367</v>
      </c>
      <c r="CP2025">
        <v>-1</v>
      </c>
      <c r="CQ2025">
        <v>0</v>
      </c>
      <c r="CR2025">
        <v>100</v>
      </c>
      <c r="CS2025">
        <v>-999.9</v>
      </c>
      <c r="CT2025">
        <v>400</v>
      </c>
      <c r="CU2025">
        <v>9.3269000000000002</v>
      </c>
      <c r="CV2025">
        <v>103.51900000000001</v>
      </c>
      <c r="CW2025">
        <v>103.06</v>
      </c>
    </row>
    <row r="2026" spans="1:101" x14ac:dyDescent="0.2">
      <c r="A2026">
        <v>2012</v>
      </c>
      <c r="B2026">
        <v>1550586343.2</v>
      </c>
      <c r="C2026">
        <v>7171.7000000476801</v>
      </c>
      <c r="D2026" t="s">
        <v>4251</v>
      </c>
      <c r="E2026" t="s">
        <v>4252</v>
      </c>
      <c r="F2026">
        <f t="shared" si="465"/>
        <v>8092</v>
      </c>
      <c r="G2026">
        <f t="shared" si="466"/>
        <v>42.494349914263047</v>
      </c>
      <c r="H2026">
        <f t="shared" si="467"/>
        <v>0.49685391932134815</v>
      </c>
      <c r="I2026" t="s">
        <v>197</v>
      </c>
      <c r="J2026" t="s">
        <v>198</v>
      </c>
      <c r="K2026" t="s">
        <v>199</v>
      </c>
      <c r="L2026" t="s">
        <v>200</v>
      </c>
      <c r="M2026" t="s">
        <v>3799</v>
      </c>
      <c r="N2026" t="s">
        <v>3800</v>
      </c>
      <c r="O2026" t="s">
        <v>203</v>
      </c>
      <c r="P2026" t="s">
        <v>689</v>
      </c>
      <c r="Q2026">
        <v>1550586343.2</v>
      </c>
      <c r="R2026">
        <f t="shared" si="468"/>
        <v>8.1128415477978947E-3</v>
      </c>
      <c r="S2026">
        <f t="shared" si="469"/>
        <v>-12.826851433460039</v>
      </c>
      <c r="T2026">
        <f t="shared" si="470"/>
        <v>80.598150079588819</v>
      </c>
      <c r="U2026">
        <f t="shared" si="471"/>
        <v>0.93747346317414004</v>
      </c>
      <c r="V2026">
        <f t="shared" si="472"/>
        <v>1.1631451370141952</v>
      </c>
      <c r="W2026">
        <v>122</v>
      </c>
      <c r="X2026">
        <v>9</v>
      </c>
      <c r="Y2026">
        <f t="shared" si="473"/>
        <v>1</v>
      </c>
      <c r="Z2026">
        <f t="shared" si="474"/>
        <v>0</v>
      </c>
      <c r="AA2026">
        <f t="shared" si="475"/>
        <v>56094.432932776021</v>
      </c>
      <c r="AB2026">
        <f t="shared" si="476"/>
        <v>0.21912699999999999</v>
      </c>
      <c r="AC2026">
        <f t="shared" si="477"/>
        <v>0.10737223</v>
      </c>
      <c r="AD2026">
        <f t="shared" si="478"/>
        <v>0.49</v>
      </c>
      <c r="AE2026">
        <f t="shared" si="479"/>
        <v>0.39</v>
      </c>
      <c r="AF2026">
        <v>10</v>
      </c>
      <c r="AG2026">
        <v>1550586343.2</v>
      </c>
      <c r="AH2026">
        <v>407.50799999999998</v>
      </c>
      <c r="AI2026">
        <v>400.82799999999997</v>
      </c>
      <c r="AJ2026">
        <v>9.3978000000000002</v>
      </c>
      <c r="AK2026">
        <v>3.75915</v>
      </c>
      <c r="AL2026">
        <v>1425.27</v>
      </c>
      <c r="AM2026">
        <v>99.731800000000007</v>
      </c>
      <c r="AN2026">
        <v>2.27663E-2</v>
      </c>
      <c r="AO2026">
        <v>9.1380199999999991</v>
      </c>
      <c r="AP2026">
        <v>999.9</v>
      </c>
      <c r="AQ2026">
        <v>999.9</v>
      </c>
      <c r="AR2026">
        <v>10003.799999999999</v>
      </c>
      <c r="AS2026">
        <v>0</v>
      </c>
      <c r="AT2026">
        <v>0.21912699999999999</v>
      </c>
      <c r="AU2026">
        <v>0</v>
      </c>
      <c r="AV2026" t="s">
        <v>204</v>
      </c>
      <c r="AW2026">
        <v>0</v>
      </c>
      <c r="AX2026">
        <v>-1.4419999999999999</v>
      </c>
      <c r="AY2026">
        <v>-3.5999999999999997E-2</v>
      </c>
      <c r="AZ2026">
        <v>0</v>
      </c>
      <c r="BA2026">
        <v>0</v>
      </c>
      <c r="BB2026">
        <v>0</v>
      </c>
      <c r="BC2026">
        <v>0</v>
      </c>
      <c r="BD2026">
        <v>408.52993442623</v>
      </c>
      <c r="BE2026">
        <v>5.7761379117978304</v>
      </c>
      <c r="BF2026">
        <v>1.6963003317137599</v>
      </c>
      <c r="BG2026">
        <v>-1</v>
      </c>
      <c r="BH2026">
        <v>0</v>
      </c>
      <c r="BI2026">
        <v>0</v>
      </c>
      <c r="BJ2026" t="s">
        <v>205</v>
      </c>
      <c r="BK2026">
        <v>1.88473</v>
      </c>
      <c r="BL2026">
        <v>1.88171</v>
      </c>
      <c r="BM2026">
        <v>1.8832100000000001</v>
      </c>
      <c r="BN2026">
        <v>1.8818699999999999</v>
      </c>
      <c r="BO2026">
        <v>1.8838299999999999</v>
      </c>
      <c r="BP2026">
        <v>1.8830899999999999</v>
      </c>
      <c r="BQ2026">
        <v>1.8847799999999999</v>
      </c>
      <c r="BR2026">
        <v>1.8823000000000001</v>
      </c>
      <c r="BS2026" t="s">
        <v>206</v>
      </c>
      <c r="BT2026" t="s">
        <v>17</v>
      </c>
      <c r="BU2026" t="s">
        <v>17</v>
      </c>
      <c r="BV2026" t="s">
        <v>17</v>
      </c>
      <c r="BW2026" t="s">
        <v>207</v>
      </c>
      <c r="BX2026" t="s">
        <v>208</v>
      </c>
      <c r="BY2026" t="s">
        <v>209</v>
      </c>
      <c r="BZ2026" t="s">
        <v>209</v>
      </c>
      <c r="CA2026" t="s">
        <v>209</v>
      </c>
      <c r="CB2026" t="s">
        <v>209</v>
      </c>
      <c r="CC2026">
        <v>5</v>
      </c>
      <c r="CD2026">
        <v>0</v>
      </c>
      <c r="CE2026">
        <v>0</v>
      </c>
      <c r="CF2026">
        <v>0</v>
      </c>
      <c r="CG2026">
        <v>0</v>
      </c>
      <c r="CH2026">
        <v>2</v>
      </c>
      <c r="CI2026">
        <v>1331.1</v>
      </c>
      <c r="CJ2026">
        <v>0.74308700000000005</v>
      </c>
      <c r="CK2026">
        <v>9.8372499999999992</v>
      </c>
      <c r="CL2026">
        <v>11.7742</v>
      </c>
      <c r="CM2026">
        <v>30.0016</v>
      </c>
      <c r="CN2026">
        <v>11.537800000000001</v>
      </c>
      <c r="CO2026">
        <v>11.844099999999999</v>
      </c>
      <c r="CP2026">
        <v>-1</v>
      </c>
      <c r="CQ2026">
        <v>0</v>
      </c>
      <c r="CR2026">
        <v>100</v>
      </c>
      <c r="CS2026">
        <v>-999.9</v>
      </c>
      <c r="CT2026">
        <v>400</v>
      </c>
      <c r="CU2026">
        <v>9.3268299999999993</v>
      </c>
      <c r="CV2026">
        <v>103.51600000000001</v>
      </c>
      <c r="CW2026">
        <v>103.05800000000001</v>
      </c>
    </row>
    <row r="2027" spans="1:101" x14ac:dyDescent="0.2">
      <c r="A2027">
        <v>2013</v>
      </c>
      <c r="B2027">
        <v>1550586345.2</v>
      </c>
      <c r="C2027">
        <v>7173.7000000476801</v>
      </c>
      <c r="D2027" t="s">
        <v>4253</v>
      </c>
      <c r="E2027" t="s">
        <v>4254</v>
      </c>
      <c r="F2027">
        <f t="shared" si="465"/>
        <v>8092</v>
      </c>
      <c r="G2027">
        <f t="shared" si="466"/>
        <v>42.494263650449241</v>
      </c>
      <c r="H2027">
        <f t="shared" si="467"/>
        <v>0.49313467799293353</v>
      </c>
      <c r="I2027" t="s">
        <v>197</v>
      </c>
      <c r="J2027" t="s">
        <v>198</v>
      </c>
      <c r="K2027" t="s">
        <v>199</v>
      </c>
      <c r="L2027" t="s">
        <v>200</v>
      </c>
      <c r="M2027" t="s">
        <v>3799</v>
      </c>
      <c r="N2027" t="s">
        <v>3800</v>
      </c>
      <c r="O2027" t="s">
        <v>203</v>
      </c>
      <c r="P2027" t="s">
        <v>689</v>
      </c>
      <c r="Q2027">
        <v>1550586345.2</v>
      </c>
      <c r="R2027">
        <f t="shared" si="468"/>
        <v>8.1137323012957629E-3</v>
      </c>
      <c r="S2027">
        <f t="shared" si="469"/>
        <v>-13.051203129663005</v>
      </c>
      <c r="T2027">
        <f t="shared" si="470"/>
        <v>80.596632723648256</v>
      </c>
      <c r="U2027">
        <f t="shared" si="471"/>
        <v>0.93747414351044789</v>
      </c>
      <c r="V2027">
        <f t="shared" si="472"/>
        <v>1.1631678791406617</v>
      </c>
      <c r="W2027">
        <v>127</v>
      </c>
      <c r="X2027">
        <v>9</v>
      </c>
      <c r="Y2027">
        <f t="shared" si="473"/>
        <v>1</v>
      </c>
      <c r="Z2027">
        <f t="shared" si="474"/>
        <v>0</v>
      </c>
      <c r="AA2027">
        <f t="shared" si="475"/>
        <v>55986.466538304536</v>
      </c>
      <c r="AB2027">
        <f t="shared" si="476"/>
        <v>0.21912699999999999</v>
      </c>
      <c r="AC2027">
        <f t="shared" si="477"/>
        <v>0.10737223</v>
      </c>
      <c r="AD2027">
        <f t="shared" si="478"/>
        <v>0.49</v>
      </c>
      <c r="AE2027">
        <f t="shared" si="479"/>
        <v>0.39</v>
      </c>
      <c r="AF2027">
        <v>10</v>
      </c>
      <c r="AG2027">
        <v>1550586345.2</v>
      </c>
      <c r="AH2027">
        <v>407.67599999999999</v>
      </c>
      <c r="AI2027">
        <v>400.84100000000001</v>
      </c>
      <c r="AJ2027">
        <v>9.3978199999999994</v>
      </c>
      <c r="AK2027">
        <v>3.7595399999999999</v>
      </c>
      <c r="AL2027">
        <v>1425.52</v>
      </c>
      <c r="AM2027">
        <v>99.731700000000004</v>
      </c>
      <c r="AN2027">
        <v>2.2726400000000001E-2</v>
      </c>
      <c r="AO2027">
        <v>9.1383100000000006</v>
      </c>
      <c r="AP2027">
        <v>999.9</v>
      </c>
      <c r="AQ2027">
        <v>999.9</v>
      </c>
      <c r="AR2027">
        <v>9983.75</v>
      </c>
      <c r="AS2027">
        <v>0</v>
      </c>
      <c r="AT2027">
        <v>0.21912699999999999</v>
      </c>
      <c r="AU2027">
        <v>0</v>
      </c>
      <c r="AV2027" t="s">
        <v>204</v>
      </c>
      <c r="AW2027">
        <v>0</v>
      </c>
      <c r="AX2027">
        <v>-1.4419999999999999</v>
      </c>
      <c r="AY2027">
        <v>-3.5999999999999997E-2</v>
      </c>
      <c r="AZ2027">
        <v>0</v>
      </c>
      <c r="BA2027">
        <v>0</v>
      </c>
      <c r="BB2027">
        <v>0</v>
      </c>
      <c r="BC2027">
        <v>0</v>
      </c>
      <c r="BD2027">
        <v>408.71940983606601</v>
      </c>
      <c r="BE2027">
        <v>5.7329119047459196</v>
      </c>
      <c r="BF2027">
        <v>1.68367746781887</v>
      </c>
      <c r="BG2027">
        <v>-1</v>
      </c>
      <c r="BH2027">
        <v>0</v>
      </c>
      <c r="BI2027">
        <v>0</v>
      </c>
      <c r="BJ2027" t="s">
        <v>205</v>
      </c>
      <c r="BK2027">
        <v>1.8847400000000001</v>
      </c>
      <c r="BL2027">
        <v>1.88171</v>
      </c>
      <c r="BM2027">
        <v>1.88323</v>
      </c>
      <c r="BN2027">
        <v>1.8818699999999999</v>
      </c>
      <c r="BO2027">
        <v>1.8838299999999999</v>
      </c>
      <c r="BP2027">
        <v>1.8830899999999999</v>
      </c>
      <c r="BQ2027">
        <v>1.8847700000000001</v>
      </c>
      <c r="BR2027">
        <v>1.8823000000000001</v>
      </c>
      <c r="BS2027" t="s">
        <v>206</v>
      </c>
      <c r="BT2027" t="s">
        <v>17</v>
      </c>
      <c r="BU2027" t="s">
        <v>17</v>
      </c>
      <c r="BV2027" t="s">
        <v>17</v>
      </c>
      <c r="BW2027" t="s">
        <v>207</v>
      </c>
      <c r="BX2027" t="s">
        <v>208</v>
      </c>
      <c r="BY2027" t="s">
        <v>209</v>
      </c>
      <c r="BZ2027" t="s">
        <v>209</v>
      </c>
      <c r="CA2027" t="s">
        <v>209</v>
      </c>
      <c r="CB2027" t="s">
        <v>209</v>
      </c>
      <c r="CC2027">
        <v>5</v>
      </c>
      <c r="CD2027">
        <v>0</v>
      </c>
      <c r="CE2027">
        <v>0</v>
      </c>
      <c r="CF2027">
        <v>0</v>
      </c>
      <c r="CG2027">
        <v>0</v>
      </c>
      <c r="CH2027">
        <v>2</v>
      </c>
      <c r="CI2027">
        <v>1327.14</v>
      </c>
      <c r="CJ2027">
        <v>0.74308799999999997</v>
      </c>
      <c r="CK2027">
        <v>9.8385300000000004</v>
      </c>
      <c r="CL2027">
        <v>11.780900000000001</v>
      </c>
      <c r="CM2027">
        <v>30.0017</v>
      </c>
      <c r="CN2027">
        <v>11.543900000000001</v>
      </c>
      <c r="CO2027">
        <v>11.8515</v>
      </c>
      <c r="CP2027">
        <v>-1</v>
      </c>
      <c r="CQ2027">
        <v>0</v>
      </c>
      <c r="CR2027">
        <v>100</v>
      </c>
      <c r="CS2027">
        <v>-999.9</v>
      </c>
      <c r="CT2027">
        <v>400</v>
      </c>
      <c r="CU2027">
        <v>9.3276599999999998</v>
      </c>
      <c r="CV2027">
        <v>103.514</v>
      </c>
      <c r="CW2027">
        <v>103.056</v>
      </c>
    </row>
    <row r="2028" spans="1:101" x14ac:dyDescent="0.2">
      <c r="A2028">
        <v>2014</v>
      </c>
      <c r="B2028">
        <v>1550586347.2</v>
      </c>
      <c r="C2028">
        <v>7175.7000000476801</v>
      </c>
      <c r="D2028" t="s">
        <v>4255</v>
      </c>
      <c r="E2028" t="s">
        <v>4256</v>
      </c>
      <c r="F2028">
        <f t="shared" si="465"/>
        <v>8092</v>
      </c>
      <c r="G2028">
        <f t="shared" si="466"/>
        <v>42.49410035737062</v>
      </c>
      <c r="H2028">
        <f t="shared" si="467"/>
        <v>0.48884123075887626</v>
      </c>
      <c r="I2028" t="s">
        <v>197</v>
      </c>
      <c r="J2028" t="s">
        <v>198</v>
      </c>
      <c r="K2028" t="s">
        <v>199</v>
      </c>
      <c r="L2028" t="s">
        <v>200</v>
      </c>
      <c r="M2028" t="s">
        <v>3799</v>
      </c>
      <c r="N2028" t="s">
        <v>3800</v>
      </c>
      <c r="O2028" t="s">
        <v>203</v>
      </c>
      <c r="P2028" t="s">
        <v>689</v>
      </c>
      <c r="Q2028">
        <v>1550586347.2</v>
      </c>
      <c r="R2028">
        <f t="shared" si="468"/>
        <v>8.1107491195267205E-3</v>
      </c>
      <c r="S2028">
        <f t="shared" si="469"/>
        <v>-13.288560076413024</v>
      </c>
      <c r="T2028">
        <f t="shared" si="470"/>
        <v>80.571334125891752</v>
      </c>
      <c r="U2028">
        <f t="shared" si="471"/>
        <v>0.93733785381079993</v>
      </c>
      <c r="V2028">
        <f t="shared" si="472"/>
        <v>1.1633639482079576</v>
      </c>
      <c r="W2028">
        <v>124</v>
      </c>
      <c r="X2028">
        <v>9</v>
      </c>
      <c r="Y2028">
        <f t="shared" si="473"/>
        <v>1</v>
      </c>
      <c r="Z2028">
        <f t="shared" si="474"/>
        <v>0</v>
      </c>
      <c r="AA2028">
        <f t="shared" si="475"/>
        <v>55966.072290952645</v>
      </c>
      <c r="AB2028">
        <f t="shared" si="476"/>
        <v>0.21912699999999999</v>
      </c>
      <c r="AC2028">
        <f t="shared" si="477"/>
        <v>0.10737223</v>
      </c>
      <c r="AD2028">
        <f t="shared" si="478"/>
        <v>0.49</v>
      </c>
      <c r="AE2028">
        <f t="shared" si="479"/>
        <v>0.39</v>
      </c>
      <c r="AF2028">
        <v>10</v>
      </c>
      <c r="AG2028">
        <v>1550586347.2</v>
      </c>
      <c r="AH2028">
        <v>407.834</v>
      </c>
      <c r="AI2028">
        <v>400.83199999999999</v>
      </c>
      <c r="AJ2028">
        <v>9.3963999999999999</v>
      </c>
      <c r="AK2028">
        <v>3.7597499999999999</v>
      </c>
      <c r="AL2028">
        <v>1425.41</v>
      </c>
      <c r="AM2028">
        <v>99.732200000000006</v>
      </c>
      <c r="AN2028">
        <v>2.2797000000000001E-2</v>
      </c>
      <c r="AO2028">
        <v>9.1408100000000001</v>
      </c>
      <c r="AP2028">
        <v>999.9</v>
      </c>
      <c r="AQ2028">
        <v>999.9</v>
      </c>
      <c r="AR2028">
        <v>9980</v>
      </c>
      <c r="AS2028">
        <v>0</v>
      </c>
      <c r="AT2028">
        <v>0.21912699999999999</v>
      </c>
      <c r="AU2028">
        <v>0</v>
      </c>
      <c r="AV2028" t="s">
        <v>204</v>
      </c>
      <c r="AW2028">
        <v>0</v>
      </c>
      <c r="AX2028">
        <v>-1.4419999999999999</v>
      </c>
      <c r="AY2028">
        <v>-3.5999999999999997E-2</v>
      </c>
      <c r="AZ2028">
        <v>0</v>
      </c>
      <c r="BA2028">
        <v>0</v>
      </c>
      <c r="BB2028">
        <v>0</v>
      </c>
      <c r="BC2028">
        <v>0</v>
      </c>
      <c r="BD2028">
        <v>408.90773770491802</v>
      </c>
      <c r="BE2028">
        <v>5.6830123459056203</v>
      </c>
      <c r="BF2028">
        <v>1.6693719777370599</v>
      </c>
      <c r="BG2028">
        <v>-1</v>
      </c>
      <c r="BH2028">
        <v>0</v>
      </c>
      <c r="BI2028">
        <v>0</v>
      </c>
      <c r="BJ2028" t="s">
        <v>205</v>
      </c>
      <c r="BK2028">
        <v>1.8847499999999999</v>
      </c>
      <c r="BL2028">
        <v>1.88171</v>
      </c>
      <c r="BM2028">
        <v>1.88323</v>
      </c>
      <c r="BN2028">
        <v>1.8818699999999999</v>
      </c>
      <c r="BO2028">
        <v>1.88384</v>
      </c>
      <c r="BP2028">
        <v>1.8830899999999999</v>
      </c>
      <c r="BQ2028">
        <v>1.8847799999999999</v>
      </c>
      <c r="BR2028">
        <v>1.8823000000000001</v>
      </c>
      <c r="BS2028" t="s">
        <v>206</v>
      </c>
      <c r="BT2028" t="s">
        <v>17</v>
      </c>
      <c r="BU2028" t="s">
        <v>17</v>
      </c>
      <c r="BV2028" t="s">
        <v>17</v>
      </c>
      <c r="BW2028" t="s">
        <v>207</v>
      </c>
      <c r="BX2028" t="s">
        <v>208</v>
      </c>
      <c r="BY2028" t="s">
        <v>209</v>
      </c>
      <c r="BZ2028" t="s">
        <v>209</v>
      </c>
      <c r="CA2028" t="s">
        <v>209</v>
      </c>
      <c r="CB2028" t="s">
        <v>209</v>
      </c>
      <c r="CC2028">
        <v>5</v>
      </c>
      <c r="CD2028">
        <v>0</v>
      </c>
      <c r="CE2028">
        <v>0</v>
      </c>
      <c r="CF2028">
        <v>0</v>
      </c>
      <c r="CG2028">
        <v>0</v>
      </c>
      <c r="CH2028">
        <v>2</v>
      </c>
      <c r="CI2028">
        <v>1329.66</v>
      </c>
      <c r="CJ2028">
        <v>0.743089</v>
      </c>
      <c r="CK2028">
        <v>9.8398099999999999</v>
      </c>
      <c r="CL2028">
        <v>11.788</v>
      </c>
      <c r="CM2028">
        <v>30.0017</v>
      </c>
      <c r="CN2028">
        <v>11.55</v>
      </c>
      <c r="CO2028">
        <v>11.8588</v>
      </c>
      <c r="CP2028">
        <v>-1</v>
      </c>
      <c r="CQ2028">
        <v>0</v>
      </c>
      <c r="CR2028">
        <v>100</v>
      </c>
      <c r="CS2028">
        <v>-999.9</v>
      </c>
      <c r="CT2028">
        <v>400</v>
      </c>
      <c r="CU2028">
        <v>9.3291699999999995</v>
      </c>
      <c r="CV2028">
        <v>103.51300000000001</v>
      </c>
      <c r="CW2028">
        <v>103.054</v>
      </c>
    </row>
    <row r="2029" spans="1:101" x14ac:dyDescent="0.2">
      <c r="A2029">
        <v>2015</v>
      </c>
      <c r="B2029">
        <v>1550586349.2</v>
      </c>
      <c r="C2029">
        <v>7177.7000000476801</v>
      </c>
      <c r="D2029" t="s">
        <v>4257</v>
      </c>
      <c r="E2029" t="s">
        <v>4258</v>
      </c>
      <c r="F2029">
        <f t="shared" si="465"/>
        <v>8092</v>
      </c>
      <c r="G2029">
        <f t="shared" si="466"/>
        <v>42.493938572495829</v>
      </c>
      <c r="H2029">
        <f t="shared" si="467"/>
        <v>0.48301729189310932</v>
      </c>
      <c r="I2029" t="s">
        <v>197</v>
      </c>
      <c r="J2029" t="s">
        <v>198</v>
      </c>
      <c r="K2029" t="s">
        <v>199</v>
      </c>
      <c r="L2029" t="s">
        <v>200</v>
      </c>
      <c r="M2029" t="s">
        <v>3799</v>
      </c>
      <c r="N2029" t="s">
        <v>3800</v>
      </c>
      <c r="O2029" t="s">
        <v>203</v>
      </c>
      <c r="P2029" t="s">
        <v>689</v>
      </c>
      <c r="Q2029">
        <v>1550586349.2</v>
      </c>
      <c r="R2029">
        <f t="shared" si="468"/>
        <v>8.1084478474956825E-3</v>
      </c>
      <c r="S2029">
        <f t="shared" si="469"/>
        <v>-13.555294149870061</v>
      </c>
      <c r="T2029">
        <f t="shared" si="470"/>
        <v>80.556349209319123</v>
      </c>
      <c r="U2029">
        <f t="shared" si="471"/>
        <v>0.93732086231717382</v>
      </c>
      <c r="V2029">
        <f t="shared" si="472"/>
        <v>1.1635592619541655</v>
      </c>
      <c r="W2029">
        <v>129</v>
      </c>
      <c r="X2029">
        <v>9</v>
      </c>
      <c r="Y2029">
        <f t="shared" si="473"/>
        <v>1</v>
      </c>
      <c r="Z2029">
        <f t="shared" si="474"/>
        <v>0</v>
      </c>
      <c r="AA2029">
        <f t="shared" si="475"/>
        <v>55952.40521370864</v>
      </c>
      <c r="AB2029">
        <f t="shared" si="476"/>
        <v>0.21912699999999999</v>
      </c>
      <c r="AC2029">
        <f t="shared" si="477"/>
        <v>0.10737223</v>
      </c>
      <c r="AD2029">
        <f t="shared" si="478"/>
        <v>0.49</v>
      </c>
      <c r="AE2029">
        <f t="shared" si="479"/>
        <v>0.39</v>
      </c>
      <c r="AF2029">
        <v>10</v>
      </c>
      <c r="AG2029">
        <v>1550586349.2</v>
      </c>
      <c r="AH2029">
        <v>408.02699999999999</v>
      </c>
      <c r="AI2029">
        <v>400.83699999999999</v>
      </c>
      <c r="AJ2029">
        <v>9.3961799999999993</v>
      </c>
      <c r="AK2029">
        <v>3.7601</v>
      </c>
      <c r="AL2029">
        <v>1425.15</v>
      </c>
      <c r="AM2029">
        <v>99.732699999999994</v>
      </c>
      <c r="AN2029">
        <v>2.2824299999999999E-2</v>
      </c>
      <c r="AO2029">
        <v>9.1433</v>
      </c>
      <c r="AP2029">
        <v>999.9</v>
      </c>
      <c r="AQ2029">
        <v>999.9</v>
      </c>
      <c r="AR2029">
        <v>9977.5</v>
      </c>
      <c r="AS2029">
        <v>0</v>
      </c>
      <c r="AT2029">
        <v>0.21912699999999999</v>
      </c>
      <c r="AU2029">
        <v>0</v>
      </c>
      <c r="AV2029" t="s">
        <v>204</v>
      </c>
      <c r="AW2029">
        <v>0</v>
      </c>
      <c r="AX2029">
        <v>-1.4419999999999999</v>
      </c>
      <c r="AY2029">
        <v>-3.5999999999999997E-2</v>
      </c>
      <c r="AZ2029">
        <v>0</v>
      </c>
      <c r="BA2029">
        <v>0</v>
      </c>
      <c r="BB2029">
        <v>0</v>
      </c>
      <c r="BC2029">
        <v>0</v>
      </c>
      <c r="BD2029">
        <v>409.14312295081999</v>
      </c>
      <c r="BE2029">
        <v>5.6153264119894901</v>
      </c>
      <c r="BF2029">
        <v>1.64953685292126</v>
      </c>
      <c r="BG2029">
        <v>-1</v>
      </c>
      <c r="BH2029">
        <v>0</v>
      </c>
      <c r="BI2029">
        <v>0</v>
      </c>
      <c r="BJ2029" t="s">
        <v>205</v>
      </c>
      <c r="BK2029">
        <v>1.8847700000000001</v>
      </c>
      <c r="BL2029">
        <v>1.88171</v>
      </c>
      <c r="BM2029">
        <v>1.88323</v>
      </c>
      <c r="BN2029">
        <v>1.8818699999999999</v>
      </c>
      <c r="BO2029">
        <v>1.88384</v>
      </c>
      <c r="BP2029">
        <v>1.8830899999999999</v>
      </c>
      <c r="BQ2029">
        <v>1.88479</v>
      </c>
      <c r="BR2029">
        <v>1.8823000000000001</v>
      </c>
      <c r="BS2029" t="s">
        <v>206</v>
      </c>
      <c r="BT2029" t="s">
        <v>17</v>
      </c>
      <c r="BU2029" t="s">
        <v>17</v>
      </c>
      <c r="BV2029" t="s">
        <v>17</v>
      </c>
      <c r="BW2029" t="s">
        <v>207</v>
      </c>
      <c r="BX2029" t="s">
        <v>208</v>
      </c>
      <c r="BY2029" t="s">
        <v>209</v>
      </c>
      <c r="BZ2029" t="s">
        <v>209</v>
      </c>
      <c r="CA2029" t="s">
        <v>209</v>
      </c>
      <c r="CB2029" t="s">
        <v>209</v>
      </c>
      <c r="CC2029">
        <v>5</v>
      </c>
      <c r="CD2029">
        <v>0</v>
      </c>
      <c r="CE2029">
        <v>0</v>
      </c>
      <c r="CF2029">
        <v>0</v>
      </c>
      <c r="CG2029">
        <v>0</v>
      </c>
      <c r="CH2029">
        <v>2</v>
      </c>
      <c r="CI2029">
        <v>1325.83</v>
      </c>
      <c r="CJ2029">
        <v>0.74309000000000003</v>
      </c>
      <c r="CK2029">
        <v>9.8410799999999998</v>
      </c>
      <c r="CL2029">
        <v>11.795400000000001</v>
      </c>
      <c r="CM2029">
        <v>30.0016</v>
      </c>
      <c r="CN2029">
        <v>11.5564</v>
      </c>
      <c r="CO2029">
        <v>11.866199999999999</v>
      </c>
      <c r="CP2029">
        <v>-1</v>
      </c>
      <c r="CQ2029">
        <v>0</v>
      </c>
      <c r="CR2029">
        <v>100</v>
      </c>
      <c r="CS2029">
        <v>-999.9</v>
      </c>
      <c r="CT2029">
        <v>400</v>
      </c>
      <c r="CU2029">
        <v>9.3284699999999994</v>
      </c>
      <c r="CV2029">
        <v>103.512</v>
      </c>
      <c r="CW2029">
        <v>103.053</v>
      </c>
    </row>
    <row r="2030" spans="1:101" x14ac:dyDescent="0.2">
      <c r="A2030">
        <v>2016</v>
      </c>
      <c r="B2030">
        <v>1550586351.2</v>
      </c>
      <c r="C2030">
        <v>7179.7000000476801</v>
      </c>
      <c r="D2030" t="s">
        <v>4259</v>
      </c>
      <c r="E2030" t="s">
        <v>4260</v>
      </c>
      <c r="F2030">
        <f t="shared" si="465"/>
        <v>8092</v>
      </c>
      <c r="G2030">
        <f t="shared" si="466"/>
        <v>42.492683764243814</v>
      </c>
      <c r="H2030">
        <f t="shared" si="467"/>
        <v>0.47873920677063797</v>
      </c>
      <c r="I2030" t="s">
        <v>197</v>
      </c>
      <c r="J2030" t="s">
        <v>198</v>
      </c>
      <c r="K2030" t="s">
        <v>199</v>
      </c>
      <c r="L2030" t="s">
        <v>200</v>
      </c>
      <c r="M2030" t="s">
        <v>3799</v>
      </c>
      <c r="N2030" t="s">
        <v>3800</v>
      </c>
      <c r="O2030" t="s">
        <v>203</v>
      </c>
      <c r="P2030" t="s">
        <v>689</v>
      </c>
      <c r="Q2030">
        <v>1550586351.2</v>
      </c>
      <c r="R2030">
        <f t="shared" si="468"/>
        <v>8.1111285362716438E-3</v>
      </c>
      <c r="S2030">
        <f t="shared" si="469"/>
        <v>-13.84898791769125</v>
      </c>
      <c r="T2030">
        <f t="shared" si="470"/>
        <v>80.518029675094908</v>
      </c>
      <c r="U2030">
        <f t="shared" si="471"/>
        <v>0.93736587710820607</v>
      </c>
      <c r="V2030">
        <f t="shared" si="472"/>
        <v>1.1641689207878658</v>
      </c>
      <c r="W2030">
        <v>134</v>
      </c>
      <c r="X2030">
        <v>9</v>
      </c>
      <c r="Y2030">
        <f t="shared" si="473"/>
        <v>1</v>
      </c>
      <c r="Z2030">
        <f t="shared" si="474"/>
        <v>0</v>
      </c>
      <c r="AA2030">
        <f t="shared" si="475"/>
        <v>56239.51409281305</v>
      </c>
      <c r="AB2030">
        <f t="shared" si="476"/>
        <v>0.21912699999999999</v>
      </c>
      <c r="AC2030">
        <f t="shared" si="477"/>
        <v>0.10737223</v>
      </c>
      <c r="AD2030">
        <f t="shared" si="478"/>
        <v>0.49</v>
      </c>
      <c r="AE2030">
        <f t="shared" si="479"/>
        <v>0.39</v>
      </c>
      <c r="AF2030">
        <v>10</v>
      </c>
      <c r="AG2030">
        <v>1550586351.2</v>
      </c>
      <c r="AH2030">
        <v>408.21699999999998</v>
      </c>
      <c r="AI2030">
        <v>400.82499999999999</v>
      </c>
      <c r="AJ2030">
        <v>9.3966600000000007</v>
      </c>
      <c r="AK2030">
        <v>3.7604199999999999</v>
      </c>
      <c r="AL2030">
        <v>1425.58</v>
      </c>
      <c r="AM2030">
        <v>99.732500000000002</v>
      </c>
      <c r="AN2030">
        <v>2.2719099999999999E-2</v>
      </c>
      <c r="AO2030">
        <v>9.1510700000000007</v>
      </c>
      <c r="AP2030">
        <v>999.9</v>
      </c>
      <c r="AQ2030">
        <v>999.9</v>
      </c>
      <c r="AR2030">
        <v>10031.200000000001</v>
      </c>
      <c r="AS2030">
        <v>0</v>
      </c>
      <c r="AT2030">
        <v>0.21912699999999999</v>
      </c>
      <c r="AU2030">
        <v>0</v>
      </c>
      <c r="AV2030" t="s">
        <v>204</v>
      </c>
      <c r="AW2030">
        <v>0</v>
      </c>
      <c r="AX2030">
        <v>-1.4419999999999999</v>
      </c>
      <c r="AY2030">
        <v>-3.5999999999999997E-2</v>
      </c>
      <c r="AZ2030">
        <v>0</v>
      </c>
      <c r="BA2030">
        <v>0</v>
      </c>
      <c r="BB2030">
        <v>0</v>
      </c>
      <c r="BC2030">
        <v>0</v>
      </c>
      <c r="BD2030">
        <v>409.33093442622902</v>
      </c>
      <c r="BE2030">
        <v>5.5657585034316899</v>
      </c>
      <c r="BF2030">
        <v>1.6347985524753501</v>
      </c>
      <c r="BG2030">
        <v>-1</v>
      </c>
      <c r="BH2030">
        <v>0</v>
      </c>
      <c r="BI2030">
        <v>0</v>
      </c>
      <c r="BJ2030" t="s">
        <v>205</v>
      </c>
      <c r="BK2030">
        <v>1.8847700000000001</v>
      </c>
      <c r="BL2030">
        <v>1.88171</v>
      </c>
      <c r="BM2030">
        <v>1.88323</v>
      </c>
      <c r="BN2030">
        <v>1.88188</v>
      </c>
      <c r="BO2030">
        <v>1.88384</v>
      </c>
      <c r="BP2030">
        <v>1.8830899999999999</v>
      </c>
      <c r="BQ2030">
        <v>1.88479</v>
      </c>
      <c r="BR2030">
        <v>1.8823000000000001</v>
      </c>
      <c r="BS2030" t="s">
        <v>206</v>
      </c>
      <c r="BT2030" t="s">
        <v>17</v>
      </c>
      <c r="BU2030" t="s">
        <v>17</v>
      </c>
      <c r="BV2030" t="s">
        <v>17</v>
      </c>
      <c r="BW2030" t="s">
        <v>207</v>
      </c>
      <c r="BX2030" t="s">
        <v>208</v>
      </c>
      <c r="BY2030" t="s">
        <v>209</v>
      </c>
      <c r="BZ2030" t="s">
        <v>209</v>
      </c>
      <c r="CA2030" t="s">
        <v>209</v>
      </c>
      <c r="CB2030" t="s">
        <v>209</v>
      </c>
      <c r="CC2030">
        <v>5</v>
      </c>
      <c r="CD2030">
        <v>0</v>
      </c>
      <c r="CE2030">
        <v>0</v>
      </c>
      <c r="CF2030">
        <v>0</v>
      </c>
      <c r="CG2030">
        <v>0</v>
      </c>
      <c r="CH2030">
        <v>2</v>
      </c>
      <c r="CI2030">
        <v>1322.29</v>
      </c>
      <c r="CJ2030">
        <v>0.74309000000000003</v>
      </c>
      <c r="CK2030">
        <v>9.8422499999999999</v>
      </c>
      <c r="CL2030">
        <v>11.8028</v>
      </c>
      <c r="CM2030">
        <v>30.0016</v>
      </c>
      <c r="CN2030">
        <v>11.562799999999999</v>
      </c>
      <c r="CO2030">
        <v>11.8736</v>
      </c>
      <c r="CP2030">
        <v>-1</v>
      </c>
      <c r="CQ2030">
        <v>0</v>
      </c>
      <c r="CR2030">
        <v>100</v>
      </c>
      <c r="CS2030">
        <v>-999.9</v>
      </c>
      <c r="CT2030">
        <v>400</v>
      </c>
      <c r="CU2030">
        <v>9.3288899999999995</v>
      </c>
      <c r="CV2030">
        <v>103.51</v>
      </c>
      <c r="CW2030">
        <v>103.05200000000001</v>
      </c>
    </row>
    <row r="2031" spans="1:101" x14ac:dyDescent="0.2">
      <c r="A2031">
        <v>2017</v>
      </c>
      <c r="B2031">
        <v>1550586353.2</v>
      </c>
      <c r="C2031">
        <v>7181.7000000476801</v>
      </c>
      <c r="D2031" t="s">
        <v>4261</v>
      </c>
      <c r="E2031" t="s">
        <v>4262</v>
      </c>
      <c r="F2031">
        <f t="shared" si="465"/>
        <v>8092</v>
      </c>
      <c r="G2031">
        <f t="shared" si="466"/>
        <v>42.490125846940714</v>
      </c>
      <c r="H2031">
        <f t="shared" si="467"/>
        <v>0.4765148801654398</v>
      </c>
      <c r="I2031" t="s">
        <v>197</v>
      </c>
      <c r="J2031" t="s">
        <v>198</v>
      </c>
      <c r="K2031" t="s">
        <v>199</v>
      </c>
      <c r="L2031" t="s">
        <v>200</v>
      </c>
      <c r="M2031" t="s">
        <v>3799</v>
      </c>
      <c r="N2031" t="s">
        <v>3800</v>
      </c>
      <c r="O2031" t="s">
        <v>203</v>
      </c>
      <c r="P2031" t="s">
        <v>689</v>
      </c>
      <c r="Q2031">
        <v>1550586353.2</v>
      </c>
      <c r="R2031">
        <f t="shared" si="468"/>
        <v>8.1122788025453293E-3</v>
      </c>
      <c r="S2031">
        <f t="shared" si="469"/>
        <v>-14.080507171056315</v>
      </c>
      <c r="T2031">
        <f t="shared" si="470"/>
        <v>80.435907401196971</v>
      </c>
      <c r="U2031">
        <f t="shared" si="471"/>
        <v>0.93734010481333907</v>
      </c>
      <c r="V2031">
        <f t="shared" si="472"/>
        <v>1.1653254561275583</v>
      </c>
      <c r="W2031">
        <v>128</v>
      </c>
      <c r="X2031">
        <v>9</v>
      </c>
      <c r="Y2031">
        <f t="shared" si="473"/>
        <v>1</v>
      </c>
      <c r="Z2031">
        <f t="shared" si="474"/>
        <v>0</v>
      </c>
      <c r="AA2031">
        <f t="shared" si="475"/>
        <v>56330.663768385144</v>
      </c>
      <c r="AB2031">
        <f t="shared" si="476"/>
        <v>0.21912699999999999</v>
      </c>
      <c r="AC2031">
        <f t="shared" si="477"/>
        <v>0.10737223</v>
      </c>
      <c r="AD2031">
        <f t="shared" si="478"/>
        <v>0.49</v>
      </c>
      <c r="AE2031">
        <f t="shared" si="479"/>
        <v>0.39</v>
      </c>
      <c r="AF2031">
        <v>10</v>
      </c>
      <c r="AG2031">
        <v>1550586353.2</v>
      </c>
      <c r="AH2031">
        <v>408.38600000000002</v>
      </c>
      <c r="AI2031">
        <v>400.834</v>
      </c>
      <c r="AJ2031">
        <v>9.39649</v>
      </c>
      <c r="AK2031">
        <v>3.7602799999999998</v>
      </c>
      <c r="AL2031">
        <v>1425.79</v>
      </c>
      <c r="AM2031">
        <v>99.731700000000004</v>
      </c>
      <c r="AN2031">
        <v>2.25811E-2</v>
      </c>
      <c r="AO2031">
        <v>9.1658000000000008</v>
      </c>
      <c r="AP2031">
        <v>999.9</v>
      </c>
      <c r="AQ2031">
        <v>999.9</v>
      </c>
      <c r="AR2031">
        <v>10048.799999999999</v>
      </c>
      <c r="AS2031">
        <v>0</v>
      </c>
      <c r="AT2031">
        <v>0.21912699999999999</v>
      </c>
      <c r="AU2031">
        <v>0</v>
      </c>
      <c r="AV2031" t="s">
        <v>204</v>
      </c>
      <c r="AW2031">
        <v>0</v>
      </c>
      <c r="AX2031">
        <v>-1.4419999999999999</v>
      </c>
      <c r="AY2031">
        <v>-3.5999999999999997E-2</v>
      </c>
      <c r="AZ2031">
        <v>0</v>
      </c>
      <c r="BA2031">
        <v>0</v>
      </c>
      <c r="BB2031">
        <v>0</v>
      </c>
      <c r="BC2031">
        <v>0</v>
      </c>
      <c r="BD2031">
        <v>409.42452459016403</v>
      </c>
      <c r="BE2031">
        <v>5.54023133008375</v>
      </c>
      <c r="BF2031">
        <v>1.6273213644409099</v>
      </c>
      <c r="BG2031">
        <v>-1</v>
      </c>
      <c r="BH2031">
        <v>0</v>
      </c>
      <c r="BI2031">
        <v>0</v>
      </c>
      <c r="BJ2031" t="s">
        <v>205</v>
      </c>
      <c r="BK2031">
        <v>1.8847700000000001</v>
      </c>
      <c r="BL2031">
        <v>1.88171</v>
      </c>
      <c r="BM2031">
        <v>1.8832199999999999</v>
      </c>
      <c r="BN2031">
        <v>1.88188</v>
      </c>
      <c r="BO2031">
        <v>1.8838299999999999</v>
      </c>
      <c r="BP2031">
        <v>1.8830899999999999</v>
      </c>
      <c r="BQ2031">
        <v>1.88479</v>
      </c>
      <c r="BR2031">
        <v>1.8823099999999999</v>
      </c>
      <c r="BS2031" t="s">
        <v>206</v>
      </c>
      <c r="BT2031" t="s">
        <v>17</v>
      </c>
      <c r="BU2031" t="s">
        <v>17</v>
      </c>
      <c r="BV2031" t="s">
        <v>17</v>
      </c>
      <c r="BW2031" t="s">
        <v>207</v>
      </c>
      <c r="BX2031" t="s">
        <v>208</v>
      </c>
      <c r="BY2031" t="s">
        <v>209</v>
      </c>
      <c r="BZ2031" t="s">
        <v>209</v>
      </c>
      <c r="CA2031" t="s">
        <v>209</v>
      </c>
      <c r="CB2031" t="s">
        <v>209</v>
      </c>
      <c r="CC2031">
        <v>5</v>
      </c>
      <c r="CD2031">
        <v>0</v>
      </c>
      <c r="CE2031">
        <v>0</v>
      </c>
      <c r="CF2031">
        <v>0</v>
      </c>
      <c r="CG2031">
        <v>0</v>
      </c>
      <c r="CH2031">
        <v>2</v>
      </c>
      <c r="CI2031">
        <v>1326.7</v>
      </c>
      <c r="CJ2031">
        <v>0.74309099999999995</v>
      </c>
      <c r="CK2031">
        <v>9.8434000000000008</v>
      </c>
      <c r="CL2031">
        <v>11.8101</v>
      </c>
      <c r="CM2031">
        <v>30.0017</v>
      </c>
      <c r="CN2031">
        <v>11.5692</v>
      </c>
      <c r="CO2031">
        <v>11.881600000000001</v>
      </c>
      <c r="CP2031">
        <v>-1</v>
      </c>
      <c r="CQ2031">
        <v>0</v>
      </c>
      <c r="CR2031">
        <v>100</v>
      </c>
      <c r="CS2031">
        <v>-999.9</v>
      </c>
      <c r="CT2031">
        <v>400</v>
      </c>
      <c r="CU2031">
        <v>9.3274299999999997</v>
      </c>
      <c r="CV2031">
        <v>103.508</v>
      </c>
      <c r="CW2031">
        <v>103.04900000000001</v>
      </c>
    </row>
    <row r="2032" spans="1:101" x14ac:dyDescent="0.2">
      <c r="A2032">
        <v>2018</v>
      </c>
      <c r="B2032">
        <v>1550586355.2</v>
      </c>
      <c r="C2032">
        <v>7183.7000000476801</v>
      </c>
      <c r="D2032" t="s">
        <v>4263</v>
      </c>
      <c r="E2032" t="s">
        <v>4264</v>
      </c>
      <c r="F2032">
        <f t="shared" si="465"/>
        <v>8092</v>
      </c>
      <c r="G2032">
        <f t="shared" si="466"/>
        <v>42.488367084407919</v>
      </c>
      <c r="H2032">
        <f t="shared" si="467"/>
        <v>0.47139740890463194</v>
      </c>
      <c r="I2032" t="s">
        <v>197</v>
      </c>
      <c r="J2032" t="s">
        <v>198</v>
      </c>
      <c r="K2032" t="s">
        <v>199</v>
      </c>
      <c r="L2032" t="s">
        <v>200</v>
      </c>
      <c r="M2032" t="s">
        <v>3799</v>
      </c>
      <c r="N2032" t="s">
        <v>3800</v>
      </c>
      <c r="O2032" t="s">
        <v>203</v>
      </c>
      <c r="P2032" t="s">
        <v>689</v>
      </c>
      <c r="Q2032">
        <v>1550586355.2</v>
      </c>
      <c r="R2032">
        <f t="shared" si="468"/>
        <v>8.1080921965663855E-3</v>
      </c>
      <c r="S2032">
        <f t="shared" si="469"/>
        <v>-14.209770714602287</v>
      </c>
      <c r="T2032">
        <f t="shared" si="470"/>
        <v>80.366449201022064</v>
      </c>
      <c r="U2032">
        <f t="shared" si="471"/>
        <v>0.93723290428600781</v>
      </c>
      <c r="V2032">
        <f t="shared" si="472"/>
        <v>1.1661992206992873</v>
      </c>
      <c r="W2032">
        <v>113</v>
      </c>
      <c r="X2032">
        <v>8</v>
      </c>
      <c r="Y2032">
        <f t="shared" si="473"/>
        <v>1</v>
      </c>
      <c r="Z2032">
        <f t="shared" si="474"/>
        <v>0</v>
      </c>
      <c r="AA2032">
        <f t="shared" si="475"/>
        <v>56012.315662648085</v>
      </c>
      <c r="AB2032">
        <f t="shared" si="476"/>
        <v>0.21912699999999999</v>
      </c>
      <c r="AC2032">
        <f t="shared" si="477"/>
        <v>0.10737223</v>
      </c>
      <c r="AD2032">
        <f t="shared" si="478"/>
        <v>0.49</v>
      </c>
      <c r="AE2032">
        <f t="shared" si="479"/>
        <v>0.39</v>
      </c>
      <c r="AF2032">
        <v>10</v>
      </c>
      <c r="AG2032">
        <v>1550586355.2</v>
      </c>
      <c r="AH2032">
        <v>408.52499999999998</v>
      </c>
      <c r="AI2032">
        <v>400.88</v>
      </c>
      <c r="AJ2032">
        <v>9.3954299999999993</v>
      </c>
      <c r="AK2032">
        <v>3.7606999999999999</v>
      </c>
      <c r="AL2032">
        <v>1425.43</v>
      </c>
      <c r="AM2032">
        <v>99.731499999999997</v>
      </c>
      <c r="AN2032">
        <v>2.2625599999999999E-2</v>
      </c>
      <c r="AO2032">
        <v>9.1769200000000009</v>
      </c>
      <c r="AP2032">
        <v>999.9</v>
      </c>
      <c r="AQ2032">
        <v>999.9</v>
      </c>
      <c r="AR2032">
        <v>9990</v>
      </c>
      <c r="AS2032">
        <v>0</v>
      </c>
      <c r="AT2032">
        <v>0.21912699999999999</v>
      </c>
      <c r="AU2032">
        <v>0</v>
      </c>
      <c r="AV2032" t="s">
        <v>204</v>
      </c>
      <c r="AW2032">
        <v>0</v>
      </c>
      <c r="AX2032">
        <v>-1.4419999999999999</v>
      </c>
      <c r="AY2032">
        <v>-3.5999999999999997E-2</v>
      </c>
      <c r="AZ2032">
        <v>0</v>
      </c>
      <c r="BA2032">
        <v>0</v>
      </c>
      <c r="BB2032">
        <v>0</v>
      </c>
      <c r="BC2032">
        <v>0</v>
      </c>
      <c r="BD2032">
        <v>409.65701639344297</v>
      </c>
      <c r="BE2032">
        <v>5.4809537211438597</v>
      </c>
      <c r="BF2032">
        <v>1.6097286146571399</v>
      </c>
      <c r="BG2032">
        <v>-1</v>
      </c>
      <c r="BH2032">
        <v>0</v>
      </c>
      <c r="BI2032">
        <v>0</v>
      </c>
      <c r="BJ2032" t="s">
        <v>205</v>
      </c>
      <c r="BK2032">
        <v>1.8847700000000001</v>
      </c>
      <c r="BL2032">
        <v>1.88171</v>
      </c>
      <c r="BM2032">
        <v>1.8832199999999999</v>
      </c>
      <c r="BN2032">
        <v>1.8818699999999999</v>
      </c>
      <c r="BO2032">
        <v>1.88384</v>
      </c>
      <c r="BP2032">
        <v>1.8830899999999999</v>
      </c>
      <c r="BQ2032">
        <v>1.88479</v>
      </c>
      <c r="BR2032">
        <v>1.88232</v>
      </c>
      <c r="BS2032" t="s">
        <v>206</v>
      </c>
      <c r="BT2032" t="s">
        <v>17</v>
      </c>
      <c r="BU2032" t="s">
        <v>17</v>
      </c>
      <c r="BV2032" t="s">
        <v>17</v>
      </c>
      <c r="BW2032" t="s">
        <v>207</v>
      </c>
      <c r="BX2032" t="s">
        <v>208</v>
      </c>
      <c r="BY2032" t="s">
        <v>209</v>
      </c>
      <c r="BZ2032" t="s">
        <v>209</v>
      </c>
      <c r="CA2032" t="s">
        <v>209</v>
      </c>
      <c r="CB2032" t="s">
        <v>209</v>
      </c>
      <c r="CC2032">
        <v>5</v>
      </c>
      <c r="CD2032">
        <v>0</v>
      </c>
      <c r="CE2032">
        <v>0</v>
      </c>
      <c r="CF2032">
        <v>0</v>
      </c>
      <c r="CG2032">
        <v>0</v>
      </c>
      <c r="CH2032">
        <v>2</v>
      </c>
      <c r="CI2032">
        <v>1337.65</v>
      </c>
      <c r="CJ2032">
        <v>0.74309199999999997</v>
      </c>
      <c r="CK2032">
        <v>9.8446400000000001</v>
      </c>
      <c r="CL2032">
        <v>11.817500000000001</v>
      </c>
      <c r="CM2032">
        <v>30.0017</v>
      </c>
      <c r="CN2032">
        <v>11.575900000000001</v>
      </c>
      <c r="CO2032">
        <v>11.8896</v>
      </c>
      <c r="CP2032">
        <v>-1</v>
      </c>
      <c r="CQ2032">
        <v>0</v>
      </c>
      <c r="CR2032">
        <v>100</v>
      </c>
      <c r="CS2032">
        <v>-999.9</v>
      </c>
      <c r="CT2032">
        <v>400</v>
      </c>
      <c r="CU2032">
        <v>9.3286700000000007</v>
      </c>
      <c r="CV2032">
        <v>103.506</v>
      </c>
      <c r="CW2032">
        <v>103.047</v>
      </c>
    </row>
    <row r="2033" spans="1:101" x14ac:dyDescent="0.2">
      <c r="A2033">
        <v>2019</v>
      </c>
      <c r="B2033">
        <v>1550586357.2</v>
      </c>
      <c r="C2033">
        <v>7185.7000000476801</v>
      </c>
      <c r="D2033" t="s">
        <v>4265</v>
      </c>
      <c r="E2033" t="s">
        <v>4266</v>
      </c>
      <c r="F2033">
        <f t="shared" si="465"/>
        <v>8092</v>
      </c>
      <c r="G2033">
        <f t="shared" si="466"/>
        <v>42.489664378009742</v>
      </c>
      <c r="H2033">
        <f t="shared" si="467"/>
        <v>0.46749572798508765</v>
      </c>
      <c r="I2033" t="s">
        <v>197</v>
      </c>
      <c r="J2033" t="s">
        <v>198</v>
      </c>
      <c r="K2033" t="s">
        <v>199</v>
      </c>
      <c r="L2033" t="s">
        <v>200</v>
      </c>
      <c r="M2033" t="s">
        <v>3799</v>
      </c>
      <c r="N2033" t="s">
        <v>3800</v>
      </c>
      <c r="O2033" t="s">
        <v>203</v>
      </c>
      <c r="P2033" t="s">
        <v>689</v>
      </c>
      <c r="Q2033">
        <v>1550586357.2</v>
      </c>
      <c r="R2033">
        <f t="shared" si="468"/>
        <v>8.1059763267489812E-3</v>
      </c>
      <c r="S2033">
        <f t="shared" si="469"/>
        <v>-14.367178666162651</v>
      </c>
      <c r="T2033">
        <f t="shared" si="470"/>
        <v>80.402638623605412</v>
      </c>
      <c r="U2033">
        <f t="shared" si="471"/>
        <v>0.937110317684684</v>
      </c>
      <c r="V2033">
        <f t="shared" si="472"/>
        <v>1.1655218457091254</v>
      </c>
      <c r="W2033">
        <v>104</v>
      </c>
      <c r="X2033">
        <v>7</v>
      </c>
      <c r="Y2033">
        <f t="shared" si="473"/>
        <v>1</v>
      </c>
      <c r="Z2033">
        <f t="shared" si="474"/>
        <v>0</v>
      </c>
      <c r="AA2033">
        <f t="shared" si="475"/>
        <v>56047.643641571594</v>
      </c>
      <c r="AB2033">
        <f t="shared" si="476"/>
        <v>0.21912699999999999</v>
      </c>
      <c r="AC2033">
        <f t="shared" si="477"/>
        <v>0.10737223</v>
      </c>
      <c r="AD2033">
        <f t="shared" si="478"/>
        <v>0.49</v>
      </c>
      <c r="AE2033">
        <f t="shared" si="479"/>
        <v>0.39</v>
      </c>
      <c r="AF2033">
        <v>10</v>
      </c>
      <c r="AG2033">
        <v>1550586357.2</v>
      </c>
      <c r="AH2033">
        <v>408.64</v>
      </c>
      <c r="AI2033">
        <v>400.88499999999999</v>
      </c>
      <c r="AJ2033">
        <v>9.39419</v>
      </c>
      <c r="AK2033">
        <v>3.7612000000000001</v>
      </c>
      <c r="AL2033">
        <v>1425.5</v>
      </c>
      <c r="AM2033">
        <v>99.731499999999997</v>
      </c>
      <c r="AN2033">
        <v>2.2743599999999999E-2</v>
      </c>
      <c r="AO2033">
        <v>9.1683000000000003</v>
      </c>
      <c r="AP2033">
        <v>999.9</v>
      </c>
      <c r="AQ2033">
        <v>999.9</v>
      </c>
      <c r="AR2033">
        <v>9996.25</v>
      </c>
      <c r="AS2033">
        <v>0</v>
      </c>
      <c r="AT2033">
        <v>0.21912699999999999</v>
      </c>
      <c r="AU2033">
        <v>0</v>
      </c>
      <c r="AV2033" t="s">
        <v>204</v>
      </c>
      <c r="AW2033">
        <v>0</v>
      </c>
      <c r="AX2033">
        <v>-1.4419999999999999</v>
      </c>
      <c r="AY2033">
        <v>-3.5999999999999997E-2</v>
      </c>
      <c r="AZ2033">
        <v>0</v>
      </c>
      <c r="BA2033">
        <v>0</v>
      </c>
      <c r="BB2033">
        <v>0</v>
      </c>
      <c r="BC2033">
        <v>0</v>
      </c>
      <c r="BD2033">
        <v>409.839573770492</v>
      </c>
      <c r="BE2033">
        <v>5.4354159811371003</v>
      </c>
      <c r="BF2033">
        <v>1.5962265591589699</v>
      </c>
      <c r="BG2033">
        <v>-1</v>
      </c>
      <c r="BH2033">
        <v>0</v>
      </c>
      <c r="BI2033">
        <v>0</v>
      </c>
      <c r="BJ2033" t="s">
        <v>205</v>
      </c>
      <c r="BK2033">
        <v>1.88476</v>
      </c>
      <c r="BL2033">
        <v>1.88171</v>
      </c>
      <c r="BM2033">
        <v>1.8832100000000001</v>
      </c>
      <c r="BN2033">
        <v>1.88188</v>
      </c>
      <c r="BO2033">
        <v>1.88384</v>
      </c>
      <c r="BP2033">
        <v>1.8830899999999999</v>
      </c>
      <c r="BQ2033">
        <v>1.88479</v>
      </c>
      <c r="BR2033">
        <v>1.88232</v>
      </c>
      <c r="BS2033" t="s">
        <v>206</v>
      </c>
      <c r="BT2033" t="s">
        <v>17</v>
      </c>
      <c r="BU2033" t="s">
        <v>17</v>
      </c>
      <c r="BV2033" t="s">
        <v>17</v>
      </c>
      <c r="BW2033" t="s">
        <v>207</v>
      </c>
      <c r="BX2033" t="s">
        <v>208</v>
      </c>
      <c r="BY2033" t="s">
        <v>209</v>
      </c>
      <c r="BZ2033" t="s">
        <v>209</v>
      </c>
      <c r="CA2033" t="s">
        <v>209</v>
      </c>
      <c r="CB2033" t="s">
        <v>209</v>
      </c>
      <c r="CC2033">
        <v>5</v>
      </c>
      <c r="CD2033">
        <v>0</v>
      </c>
      <c r="CE2033">
        <v>0</v>
      </c>
      <c r="CF2033">
        <v>0</v>
      </c>
      <c r="CG2033">
        <v>0</v>
      </c>
      <c r="CH2033">
        <v>2</v>
      </c>
      <c r="CI2033">
        <v>1344.16</v>
      </c>
      <c r="CJ2033">
        <v>0.743093</v>
      </c>
      <c r="CK2033">
        <v>9.8459500000000002</v>
      </c>
      <c r="CL2033">
        <v>11.8249</v>
      </c>
      <c r="CM2033">
        <v>30.0016</v>
      </c>
      <c r="CN2033">
        <v>11.5823</v>
      </c>
      <c r="CO2033">
        <v>11.8973</v>
      </c>
      <c r="CP2033">
        <v>-1</v>
      </c>
      <c r="CQ2033">
        <v>0</v>
      </c>
      <c r="CR2033">
        <v>100</v>
      </c>
      <c r="CS2033">
        <v>-999.9</v>
      </c>
      <c r="CT2033">
        <v>400</v>
      </c>
      <c r="CU2033">
        <v>9.3288499999999992</v>
      </c>
      <c r="CV2033">
        <v>103.504</v>
      </c>
      <c r="CW2033">
        <v>103.045</v>
      </c>
    </row>
    <row r="2034" spans="1:101" x14ac:dyDescent="0.2">
      <c r="A2034">
        <v>2020</v>
      </c>
      <c r="B2034">
        <v>1550586359.2</v>
      </c>
      <c r="C2034">
        <v>7187.7000000476801</v>
      </c>
      <c r="D2034" t="s">
        <v>4267</v>
      </c>
      <c r="E2034" t="s">
        <v>4268</v>
      </c>
      <c r="F2034">
        <f t="shared" si="465"/>
        <v>8092</v>
      </c>
      <c r="G2034">
        <f t="shared" si="466"/>
        <v>42.49213506995477</v>
      </c>
      <c r="H2034">
        <f t="shared" si="467"/>
        <v>0.46271210006740138</v>
      </c>
      <c r="I2034" t="s">
        <v>197</v>
      </c>
      <c r="J2034" t="s">
        <v>198</v>
      </c>
      <c r="K2034" t="s">
        <v>199</v>
      </c>
      <c r="L2034" t="s">
        <v>200</v>
      </c>
      <c r="M2034" t="s">
        <v>3799</v>
      </c>
      <c r="N2034" t="s">
        <v>3800</v>
      </c>
      <c r="O2034" t="s">
        <v>203</v>
      </c>
      <c r="P2034" t="s">
        <v>689</v>
      </c>
      <c r="Q2034">
        <v>1550586359.2</v>
      </c>
      <c r="R2034">
        <f t="shared" si="468"/>
        <v>8.1045997288347639E-3</v>
      </c>
      <c r="S2034">
        <f t="shared" si="469"/>
        <v>-14.580386035158469</v>
      </c>
      <c r="T2034">
        <f t="shared" si="470"/>
        <v>80.479910368083196</v>
      </c>
      <c r="U2034">
        <f t="shared" si="471"/>
        <v>0.93706296383328214</v>
      </c>
      <c r="V2034">
        <f t="shared" si="472"/>
        <v>1.1643439456474638</v>
      </c>
      <c r="W2034">
        <v>120</v>
      </c>
      <c r="X2034">
        <v>8</v>
      </c>
      <c r="Y2034">
        <f t="shared" si="473"/>
        <v>1</v>
      </c>
      <c r="Z2034">
        <f t="shared" si="474"/>
        <v>0</v>
      </c>
      <c r="AA2034">
        <f t="shared" si="475"/>
        <v>56199.022903120516</v>
      </c>
      <c r="AB2034">
        <f t="shared" si="476"/>
        <v>0.21912699999999999</v>
      </c>
      <c r="AC2034">
        <f t="shared" si="477"/>
        <v>0.10737223</v>
      </c>
      <c r="AD2034">
        <f t="shared" si="478"/>
        <v>0.49</v>
      </c>
      <c r="AE2034">
        <f t="shared" si="479"/>
        <v>0.39</v>
      </c>
      <c r="AF2034">
        <v>10</v>
      </c>
      <c r="AG2034">
        <v>1550586359.2</v>
      </c>
      <c r="AH2034">
        <v>408.76</v>
      </c>
      <c r="AI2034">
        <v>400.85500000000002</v>
      </c>
      <c r="AJ2034">
        <v>9.3936700000000002</v>
      </c>
      <c r="AK2034">
        <v>3.76112</v>
      </c>
      <c r="AL2034">
        <v>1425.37</v>
      </c>
      <c r="AM2034">
        <v>99.731999999999999</v>
      </c>
      <c r="AN2034">
        <v>2.2724600000000001E-2</v>
      </c>
      <c r="AO2034">
        <v>9.1532999999999998</v>
      </c>
      <c r="AP2034">
        <v>999.9</v>
      </c>
      <c r="AQ2034">
        <v>999.9</v>
      </c>
      <c r="AR2034">
        <v>10023.799999999999</v>
      </c>
      <c r="AS2034">
        <v>0</v>
      </c>
      <c r="AT2034">
        <v>0.21912699999999999</v>
      </c>
      <c r="AU2034">
        <v>0</v>
      </c>
      <c r="AV2034" t="s">
        <v>204</v>
      </c>
      <c r="AW2034">
        <v>0</v>
      </c>
      <c r="AX2034">
        <v>-1.4419999999999999</v>
      </c>
      <c r="AY2034">
        <v>-3.5999999999999997E-2</v>
      </c>
      <c r="AZ2034">
        <v>0</v>
      </c>
      <c r="BA2034">
        <v>0</v>
      </c>
      <c r="BB2034">
        <v>0</v>
      </c>
      <c r="BC2034">
        <v>0</v>
      </c>
      <c r="BD2034">
        <v>410.01900000000001</v>
      </c>
      <c r="BE2034">
        <v>5.3794827137231502</v>
      </c>
      <c r="BF2034">
        <v>1.5799318567998899</v>
      </c>
      <c r="BG2034">
        <v>-1</v>
      </c>
      <c r="BH2034">
        <v>0</v>
      </c>
      <c r="BI2034">
        <v>0</v>
      </c>
      <c r="BJ2034" t="s">
        <v>205</v>
      </c>
      <c r="BK2034">
        <v>1.88476</v>
      </c>
      <c r="BL2034">
        <v>1.88171</v>
      </c>
      <c r="BM2034">
        <v>1.8832199999999999</v>
      </c>
      <c r="BN2034">
        <v>1.88188</v>
      </c>
      <c r="BO2034">
        <v>1.8838299999999999</v>
      </c>
      <c r="BP2034">
        <v>1.8830899999999999</v>
      </c>
      <c r="BQ2034">
        <v>1.8848100000000001</v>
      </c>
      <c r="BR2034">
        <v>1.88232</v>
      </c>
      <c r="BS2034" t="s">
        <v>206</v>
      </c>
      <c r="BT2034" t="s">
        <v>17</v>
      </c>
      <c r="BU2034" t="s">
        <v>17</v>
      </c>
      <c r="BV2034" t="s">
        <v>17</v>
      </c>
      <c r="BW2034" t="s">
        <v>207</v>
      </c>
      <c r="BX2034" t="s">
        <v>208</v>
      </c>
      <c r="BY2034" t="s">
        <v>209</v>
      </c>
      <c r="BZ2034" t="s">
        <v>209</v>
      </c>
      <c r="CA2034" t="s">
        <v>209</v>
      </c>
      <c r="CB2034" t="s">
        <v>209</v>
      </c>
      <c r="CC2034">
        <v>5</v>
      </c>
      <c r="CD2034">
        <v>0</v>
      </c>
      <c r="CE2034">
        <v>0</v>
      </c>
      <c r="CF2034">
        <v>0</v>
      </c>
      <c r="CG2034">
        <v>0</v>
      </c>
      <c r="CH2034">
        <v>2</v>
      </c>
      <c r="CI2034">
        <v>1332.01</v>
      </c>
      <c r="CJ2034">
        <v>0.74309400000000003</v>
      </c>
      <c r="CK2034">
        <v>9.8472299999999997</v>
      </c>
      <c r="CL2034">
        <v>11.8323</v>
      </c>
      <c r="CM2034">
        <v>30.0017</v>
      </c>
      <c r="CN2034">
        <v>11.5891</v>
      </c>
      <c r="CO2034">
        <v>11.9053</v>
      </c>
      <c r="CP2034">
        <v>-1</v>
      </c>
      <c r="CQ2034">
        <v>0</v>
      </c>
      <c r="CR2034">
        <v>100</v>
      </c>
      <c r="CS2034">
        <v>-999.9</v>
      </c>
      <c r="CT2034">
        <v>400</v>
      </c>
      <c r="CU2034">
        <v>9.3287999999999993</v>
      </c>
      <c r="CV2034">
        <v>103.502</v>
      </c>
      <c r="CW2034">
        <v>103.04300000000001</v>
      </c>
    </row>
    <row r="2035" spans="1:101" x14ac:dyDescent="0.2">
      <c r="A2035">
        <v>2021</v>
      </c>
      <c r="B2035">
        <v>1550586361.2</v>
      </c>
      <c r="C2035">
        <v>7189.7000000476801</v>
      </c>
      <c r="D2035" t="s">
        <v>4269</v>
      </c>
      <c r="E2035" t="s">
        <v>4270</v>
      </c>
      <c r="F2035">
        <f t="shared" si="465"/>
        <v>8092</v>
      </c>
      <c r="G2035">
        <f t="shared" si="466"/>
        <v>42.494101275263638</v>
      </c>
      <c r="H2035">
        <f t="shared" si="467"/>
        <v>0.45740162775212012</v>
      </c>
      <c r="I2035" t="s">
        <v>197</v>
      </c>
      <c r="J2035" t="s">
        <v>198</v>
      </c>
      <c r="K2035" t="s">
        <v>199</v>
      </c>
      <c r="L2035" t="s">
        <v>200</v>
      </c>
      <c r="M2035" t="s">
        <v>3799</v>
      </c>
      <c r="N2035" t="s">
        <v>3800</v>
      </c>
      <c r="O2035" t="s">
        <v>203</v>
      </c>
      <c r="P2035" t="s">
        <v>689</v>
      </c>
      <c r="Q2035">
        <v>1550586361.2</v>
      </c>
      <c r="R2035">
        <f t="shared" si="468"/>
        <v>8.0998109675066363E-3</v>
      </c>
      <c r="S2035">
        <f t="shared" si="469"/>
        <v>-14.870746591570192</v>
      </c>
      <c r="T2035">
        <f t="shared" si="470"/>
        <v>80.535206258254931</v>
      </c>
      <c r="U2035">
        <f t="shared" si="471"/>
        <v>0.93695292907601002</v>
      </c>
      <c r="V2035">
        <f t="shared" si="472"/>
        <v>1.1634078716722371</v>
      </c>
      <c r="W2035">
        <v>137</v>
      </c>
      <c r="X2035">
        <v>10</v>
      </c>
      <c r="Y2035">
        <f t="shared" si="473"/>
        <v>1</v>
      </c>
      <c r="Z2035">
        <f t="shared" si="474"/>
        <v>0</v>
      </c>
      <c r="AA2035">
        <f t="shared" si="475"/>
        <v>56120.990312252856</v>
      </c>
      <c r="AB2035">
        <f t="shared" si="476"/>
        <v>0.21912699999999999</v>
      </c>
      <c r="AC2035">
        <f t="shared" si="477"/>
        <v>0.10737223</v>
      </c>
      <c r="AD2035">
        <f t="shared" si="478"/>
        <v>0.49</v>
      </c>
      <c r="AE2035">
        <f t="shared" si="479"/>
        <v>0.39</v>
      </c>
      <c r="AF2035">
        <v>10</v>
      </c>
      <c r="AG2035">
        <v>1550586361.2</v>
      </c>
      <c r="AH2035">
        <v>408.96899999999999</v>
      </c>
      <c r="AI2035">
        <v>400.858</v>
      </c>
      <c r="AJ2035">
        <v>9.3925300000000007</v>
      </c>
      <c r="AK2035">
        <v>3.7618399999999999</v>
      </c>
      <c r="AL2035">
        <v>1425</v>
      </c>
      <c r="AM2035">
        <v>99.732399999999998</v>
      </c>
      <c r="AN2035">
        <v>2.2717000000000001E-2</v>
      </c>
      <c r="AO2035">
        <v>9.1413700000000002</v>
      </c>
      <c r="AP2035">
        <v>999.9</v>
      </c>
      <c r="AQ2035">
        <v>999.9</v>
      </c>
      <c r="AR2035">
        <v>10008.799999999999</v>
      </c>
      <c r="AS2035">
        <v>0</v>
      </c>
      <c r="AT2035">
        <v>0.21912699999999999</v>
      </c>
      <c r="AU2035">
        <v>0</v>
      </c>
      <c r="AV2035" t="s">
        <v>204</v>
      </c>
      <c r="AW2035">
        <v>0</v>
      </c>
      <c r="AX2035">
        <v>-1.4419999999999999</v>
      </c>
      <c r="AY2035">
        <v>-3.5999999999999997E-2</v>
      </c>
      <c r="AZ2035">
        <v>0</v>
      </c>
      <c r="BA2035">
        <v>0</v>
      </c>
      <c r="BB2035">
        <v>0</v>
      </c>
      <c r="BC2035">
        <v>0</v>
      </c>
      <c r="BD2035">
        <v>410.24041803278698</v>
      </c>
      <c r="BE2035">
        <v>5.3174910844457903</v>
      </c>
      <c r="BF2035">
        <v>1.56172795662193</v>
      </c>
      <c r="BG2035">
        <v>-1</v>
      </c>
      <c r="BH2035">
        <v>0</v>
      </c>
      <c r="BI2035">
        <v>0</v>
      </c>
      <c r="BJ2035" t="s">
        <v>205</v>
      </c>
      <c r="BK2035">
        <v>1.8847700000000001</v>
      </c>
      <c r="BL2035">
        <v>1.88171</v>
      </c>
      <c r="BM2035">
        <v>1.88323</v>
      </c>
      <c r="BN2035">
        <v>1.8818699999999999</v>
      </c>
      <c r="BO2035">
        <v>1.88384</v>
      </c>
      <c r="BP2035">
        <v>1.8830899999999999</v>
      </c>
      <c r="BQ2035">
        <v>1.8848100000000001</v>
      </c>
      <c r="BR2035">
        <v>1.88232</v>
      </c>
      <c r="BS2035" t="s">
        <v>206</v>
      </c>
      <c r="BT2035" t="s">
        <v>17</v>
      </c>
      <c r="BU2035" t="s">
        <v>17</v>
      </c>
      <c r="BV2035" t="s">
        <v>17</v>
      </c>
      <c r="BW2035" t="s">
        <v>207</v>
      </c>
      <c r="BX2035" t="s">
        <v>208</v>
      </c>
      <c r="BY2035" t="s">
        <v>209</v>
      </c>
      <c r="BZ2035" t="s">
        <v>209</v>
      </c>
      <c r="CA2035" t="s">
        <v>209</v>
      </c>
      <c r="CB2035" t="s">
        <v>209</v>
      </c>
      <c r="CC2035">
        <v>5</v>
      </c>
      <c r="CD2035">
        <v>0</v>
      </c>
      <c r="CE2035">
        <v>0</v>
      </c>
      <c r="CF2035">
        <v>0</v>
      </c>
      <c r="CG2035">
        <v>0</v>
      </c>
      <c r="CH2035">
        <v>2</v>
      </c>
      <c r="CI2035">
        <v>1319.25</v>
      </c>
      <c r="CJ2035">
        <v>0.74309499999999995</v>
      </c>
      <c r="CK2035">
        <v>9.8483800000000006</v>
      </c>
      <c r="CL2035">
        <v>11.84</v>
      </c>
      <c r="CM2035">
        <v>30.0017</v>
      </c>
      <c r="CN2035">
        <v>11.5961</v>
      </c>
      <c r="CO2035">
        <v>11.913600000000001</v>
      </c>
      <c r="CP2035">
        <v>-1</v>
      </c>
      <c r="CQ2035">
        <v>0</v>
      </c>
      <c r="CR2035">
        <v>100</v>
      </c>
      <c r="CS2035">
        <v>-999.9</v>
      </c>
      <c r="CT2035">
        <v>400</v>
      </c>
      <c r="CU2035">
        <v>9.3287999999999993</v>
      </c>
      <c r="CV2035">
        <v>103.5</v>
      </c>
      <c r="CW2035">
        <v>103.042</v>
      </c>
    </row>
    <row r="2036" spans="1:101" x14ac:dyDescent="0.2">
      <c r="A2036">
        <v>2022</v>
      </c>
      <c r="B2036">
        <v>1550586363.2</v>
      </c>
      <c r="C2036">
        <v>7191.7000000476801</v>
      </c>
      <c r="D2036" t="s">
        <v>4271</v>
      </c>
      <c r="E2036" t="s">
        <v>4272</v>
      </c>
      <c r="F2036">
        <f t="shared" si="465"/>
        <v>8092</v>
      </c>
      <c r="G2036">
        <f t="shared" si="466"/>
        <v>42.493502337189334</v>
      </c>
      <c r="H2036">
        <f t="shared" si="467"/>
        <v>0.45470489468533692</v>
      </c>
      <c r="I2036" t="s">
        <v>197</v>
      </c>
      <c r="J2036" t="s">
        <v>198</v>
      </c>
      <c r="K2036" t="s">
        <v>199</v>
      </c>
      <c r="L2036" t="s">
        <v>200</v>
      </c>
      <c r="M2036" t="s">
        <v>3799</v>
      </c>
      <c r="N2036" t="s">
        <v>3800</v>
      </c>
      <c r="O2036" t="s">
        <v>203</v>
      </c>
      <c r="P2036" t="s">
        <v>689</v>
      </c>
      <c r="Q2036">
        <v>1550586363.2</v>
      </c>
      <c r="R2036">
        <f t="shared" si="468"/>
        <v>8.0996240395197587E-3</v>
      </c>
      <c r="S2036">
        <f t="shared" si="469"/>
        <v>-15.236444851708026</v>
      </c>
      <c r="T2036">
        <f t="shared" si="470"/>
        <v>80.538292953072357</v>
      </c>
      <c r="U2036">
        <f t="shared" si="471"/>
        <v>0.93695409640797989</v>
      </c>
      <c r="V2036">
        <f t="shared" si="472"/>
        <v>1.1633647325427168</v>
      </c>
      <c r="W2036">
        <v>123</v>
      </c>
      <c r="X2036">
        <v>9</v>
      </c>
      <c r="Y2036">
        <f t="shared" si="473"/>
        <v>1</v>
      </c>
      <c r="Z2036">
        <f t="shared" si="474"/>
        <v>0</v>
      </c>
      <c r="AA2036">
        <f t="shared" si="475"/>
        <v>55898.00685083287</v>
      </c>
      <c r="AB2036">
        <f t="shared" si="476"/>
        <v>0.21912699999999999</v>
      </c>
      <c r="AC2036">
        <f t="shared" si="477"/>
        <v>0.10737223</v>
      </c>
      <c r="AD2036">
        <f t="shared" si="478"/>
        <v>0.49</v>
      </c>
      <c r="AE2036">
        <f t="shared" si="479"/>
        <v>0.39</v>
      </c>
      <c r="AF2036">
        <v>10</v>
      </c>
      <c r="AG2036">
        <v>1550586363.2</v>
      </c>
      <c r="AH2036">
        <v>409.214</v>
      </c>
      <c r="AI2036">
        <v>400.84899999999999</v>
      </c>
      <c r="AJ2036">
        <v>9.39269</v>
      </c>
      <c r="AK2036">
        <v>3.7629999999999999</v>
      </c>
      <c r="AL2036">
        <v>1425.22</v>
      </c>
      <c r="AM2036">
        <v>99.730800000000002</v>
      </c>
      <c r="AN2036">
        <v>2.2741999999999998E-2</v>
      </c>
      <c r="AO2036">
        <v>9.1408199999999997</v>
      </c>
      <c r="AP2036">
        <v>999.9</v>
      </c>
      <c r="AQ2036">
        <v>999.9</v>
      </c>
      <c r="AR2036">
        <v>9967.5</v>
      </c>
      <c r="AS2036">
        <v>0</v>
      </c>
      <c r="AT2036">
        <v>0.21912699999999999</v>
      </c>
      <c r="AU2036">
        <v>0</v>
      </c>
      <c r="AV2036" t="s">
        <v>204</v>
      </c>
      <c r="AW2036">
        <v>0</v>
      </c>
      <c r="AX2036">
        <v>-1.4419999999999999</v>
      </c>
      <c r="AY2036">
        <v>-3.5999999999999997E-2</v>
      </c>
      <c r="AZ2036">
        <v>0</v>
      </c>
      <c r="BA2036">
        <v>0</v>
      </c>
      <c r="BB2036">
        <v>0</v>
      </c>
      <c r="BC2036">
        <v>0</v>
      </c>
      <c r="BD2036">
        <v>410.41727868852502</v>
      </c>
      <c r="BE2036">
        <v>5.2862157611119001</v>
      </c>
      <c r="BF2036">
        <v>1.55256678144848</v>
      </c>
      <c r="BG2036">
        <v>-1</v>
      </c>
      <c r="BH2036">
        <v>0</v>
      </c>
      <c r="BI2036">
        <v>0</v>
      </c>
      <c r="BJ2036" t="s">
        <v>205</v>
      </c>
      <c r="BK2036">
        <v>1.8847700000000001</v>
      </c>
      <c r="BL2036">
        <v>1.88171</v>
      </c>
      <c r="BM2036">
        <v>1.88323</v>
      </c>
      <c r="BN2036">
        <v>1.8818699999999999</v>
      </c>
      <c r="BO2036">
        <v>1.8838200000000001</v>
      </c>
      <c r="BP2036">
        <v>1.8830899999999999</v>
      </c>
      <c r="BQ2036">
        <v>1.88479</v>
      </c>
      <c r="BR2036">
        <v>1.88232</v>
      </c>
      <c r="BS2036" t="s">
        <v>206</v>
      </c>
      <c r="BT2036" t="s">
        <v>17</v>
      </c>
      <c r="BU2036" t="s">
        <v>17</v>
      </c>
      <c r="BV2036" t="s">
        <v>17</v>
      </c>
      <c r="BW2036" t="s">
        <v>207</v>
      </c>
      <c r="BX2036" t="s">
        <v>208</v>
      </c>
      <c r="BY2036" t="s">
        <v>209</v>
      </c>
      <c r="BZ2036" t="s">
        <v>209</v>
      </c>
      <c r="CA2036" t="s">
        <v>209</v>
      </c>
      <c r="CB2036" t="s">
        <v>209</v>
      </c>
      <c r="CC2036">
        <v>5</v>
      </c>
      <c r="CD2036">
        <v>0</v>
      </c>
      <c r="CE2036">
        <v>0</v>
      </c>
      <c r="CF2036">
        <v>0</v>
      </c>
      <c r="CG2036">
        <v>0</v>
      </c>
      <c r="CH2036">
        <v>2</v>
      </c>
      <c r="CI2036">
        <v>1330.39</v>
      </c>
      <c r="CJ2036">
        <v>0.74309599999999998</v>
      </c>
      <c r="CK2036">
        <v>9.8495799999999996</v>
      </c>
      <c r="CL2036">
        <v>11.848000000000001</v>
      </c>
      <c r="CM2036">
        <v>30.0017</v>
      </c>
      <c r="CN2036">
        <v>11.6028</v>
      </c>
      <c r="CO2036">
        <v>11.921900000000001</v>
      </c>
      <c r="CP2036">
        <v>-1</v>
      </c>
      <c r="CQ2036">
        <v>0</v>
      </c>
      <c r="CR2036">
        <v>100</v>
      </c>
      <c r="CS2036">
        <v>-999.9</v>
      </c>
      <c r="CT2036">
        <v>400</v>
      </c>
      <c r="CU2036">
        <v>9.3287999999999993</v>
      </c>
      <c r="CV2036">
        <v>103.499</v>
      </c>
      <c r="CW2036">
        <v>103.041</v>
      </c>
    </row>
    <row r="2037" spans="1:101" x14ac:dyDescent="0.2">
      <c r="A2037">
        <v>2023</v>
      </c>
      <c r="B2037">
        <v>1550586365.2</v>
      </c>
      <c r="C2037">
        <v>7193.7000000476801</v>
      </c>
      <c r="D2037" t="s">
        <v>4273</v>
      </c>
      <c r="E2037" t="s">
        <v>4274</v>
      </c>
      <c r="F2037">
        <f t="shared" si="465"/>
        <v>8092</v>
      </c>
      <c r="G2037">
        <f t="shared" si="466"/>
        <v>42.491448632764119</v>
      </c>
      <c r="H2037">
        <f t="shared" si="467"/>
        <v>0.45236392219894644</v>
      </c>
      <c r="I2037" t="s">
        <v>197</v>
      </c>
      <c r="J2037" t="s">
        <v>198</v>
      </c>
      <c r="K2037" t="s">
        <v>199</v>
      </c>
      <c r="L2037" t="s">
        <v>200</v>
      </c>
      <c r="M2037" t="s">
        <v>3799</v>
      </c>
      <c r="N2037" t="s">
        <v>3800</v>
      </c>
      <c r="O2037" t="s">
        <v>203</v>
      </c>
      <c r="P2037" t="s">
        <v>689</v>
      </c>
      <c r="Q2037">
        <v>1550586365.2</v>
      </c>
      <c r="R2037">
        <f t="shared" si="468"/>
        <v>8.1008017461155525E-3</v>
      </c>
      <c r="S2037">
        <f t="shared" si="469"/>
        <v>-15.420594266375877</v>
      </c>
      <c r="T2037">
        <f t="shared" si="470"/>
        <v>80.474510585234583</v>
      </c>
      <c r="U2037">
        <f t="shared" si="471"/>
        <v>0.93687692561682989</v>
      </c>
      <c r="V2037">
        <f t="shared" si="472"/>
        <v>1.1641908957303153</v>
      </c>
      <c r="W2037">
        <v>121</v>
      </c>
      <c r="X2037">
        <v>8</v>
      </c>
      <c r="Y2037">
        <f t="shared" si="473"/>
        <v>1</v>
      </c>
      <c r="Z2037">
        <f t="shared" si="474"/>
        <v>0</v>
      </c>
      <c r="AA2037">
        <f t="shared" si="475"/>
        <v>55949.12582458109</v>
      </c>
      <c r="AB2037">
        <f t="shared" si="476"/>
        <v>0.21912699999999999</v>
      </c>
      <c r="AC2037">
        <f t="shared" si="477"/>
        <v>0.10737223</v>
      </c>
      <c r="AD2037">
        <f t="shared" si="478"/>
        <v>0.49</v>
      </c>
      <c r="AE2037">
        <f t="shared" si="479"/>
        <v>0.39</v>
      </c>
      <c r="AF2037">
        <v>10</v>
      </c>
      <c r="AG2037">
        <v>1550586365.2</v>
      </c>
      <c r="AH2037">
        <v>409.35199999999998</v>
      </c>
      <c r="AI2037">
        <v>400.86099999999999</v>
      </c>
      <c r="AJ2037">
        <v>9.3920200000000005</v>
      </c>
      <c r="AK2037">
        <v>3.7628900000000001</v>
      </c>
      <c r="AL2037">
        <v>1425.57</v>
      </c>
      <c r="AM2037">
        <v>99.729699999999994</v>
      </c>
      <c r="AN2037">
        <v>2.2741500000000001E-2</v>
      </c>
      <c r="AO2037">
        <v>9.1513500000000008</v>
      </c>
      <c r="AP2037">
        <v>999.9</v>
      </c>
      <c r="AQ2037">
        <v>999.9</v>
      </c>
      <c r="AR2037">
        <v>9977.5</v>
      </c>
      <c r="AS2037">
        <v>0</v>
      </c>
      <c r="AT2037">
        <v>0.21912699999999999</v>
      </c>
      <c r="AU2037">
        <v>0</v>
      </c>
      <c r="AV2037" t="s">
        <v>204</v>
      </c>
      <c r="AW2037">
        <v>0</v>
      </c>
      <c r="AX2037">
        <v>-1.4419999999999999</v>
      </c>
      <c r="AY2037">
        <v>-3.5999999999999997E-2</v>
      </c>
      <c r="AZ2037">
        <v>0</v>
      </c>
      <c r="BA2037">
        <v>0</v>
      </c>
      <c r="BB2037">
        <v>0</v>
      </c>
      <c r="BC2037">
        <v>0</v>
      </c>
      <c r="BD2037">
        <v>410.59467213114698</v>
      </c>
      <c r="BE2037">
        <v>5.2592511807663698</v>
      </c>
      <c r="BF2037">
        <v>1.5444883732566499</v>
      </c>
      <c r="BG2037">
        <v>-1</v>
      </c>
      <c r="BH2037">
        <v>0</v>
      </c>
      <c r="BI2037">
        <v>0</v>
      </c>
      <c r="BJ2037" t="s">
        <v>205</v>
      </c>
      <c r="BK2037">
        <v>1.88476</v>
      </c>
      <c r="BL2037">
        <v>1.88171</v>
      </c>
      <c r="BM2037">
        <v>1.88323</v>
      </c>
      <c r="BN2037">
        <v>1.8818699999999999</v>
      </c>
      <c r="BO2037">
        <v>1.8837999999999999</v>
      </c>
      <c r="BP2037">
        <v>1.8830899999999999</v>
      </c>
      <c r="BQ2037">
        <v>1.8847799999999999</v>
      </c>
      <c r="BR2037">
        <v>1.88232</v>
      </c>
      <c r="BS2037" t="s">
        <v>206</v>
      </c>
      <c r="BT2037" t="s">
        <v>17</v>
      </c>
      <c r="BU2037" t="s">
        <v>17</v>
      </c>
      <c r="BV2037" t="s">
        <v>17</v>
      </c>
      <c r="BW2037" t="s">
        <v>207</v>
      </c>
      <c r="BX2037" t="s">
        <v>208</v>
      </c>
      <c r="BY2037" t="s">
        <v>209</v>
      </c>
      <c r="BZ2037" t="s">
        <v>209</v>
      </c>
      <c r="CA2037" t="s">
        <v>209</v>
      </c>
      <c r="CB2037" t="s">
        <v>209</v>
      </c>
      <c r="CC2037">
        <v>5</v>
      </c>
      <c r="CD2037">
        <v>0</v>
      </c>
      <c r="CE2037">
        <v>0</v>
      </c>
      <c r="CF2037">
        <v>0</v>
      </c>
      <c r="CG2037">
        <v>0</v>
      </c>
      <c r="CH2037">
        <v>2</v>
      </c>
      <c r="CI2037">
        <v>1331.96</v>
      </c>
      <c r="CJ2037">
        <v>0.74309700000000001</v>
      </c>
      <c r="CK2037">
        <v>9.8508300000000002</v>
      </c>
      <c r="CL2037">
        <v>11.856</v>
      </c>
      <c r="CM2037">
        <v>30.0017</v>
      </c>
      <c r="CN2037">
        <v>11.6098</v>
      </c>
      <c r="CO2037">
        <v>11.9299</v>
      </c>
      <c r="CP2037">
        <v>-1</v>
      </c>
      <c r="CQ2037">
        <v>0</v>
      </c>
      <c r="CR2037">
        <v>100</v>
      </c>
      <c r="CS2037">
        <v>-999.9</v>
      </c>
      <c r="CT2037">
        <v>400</v>
      </c>
      <c r="CU2037">
        <v>9.3287999999999993</v>
      </c>
      <c r="CV2037">
        <v>103.496</v>
      </c>
      <c r="CW2037">
        <v>103.039</v>
      </c>
    </row>
    <row r="2038" spans="1:101" x14ac:dyDescent="0.2">
      <c r="A2038">
        <v>2024</v>
      </c>
      <c r="B2038">
        <v>1550586367.2</v>
      </c>
      <c r="C2038">
        <v>7195.7000000476801</v>
      </c>
      <c r="D2038" t="s">
        <v>4275</v>
      </c>
      <c r="E2038" t="s">
        <v>4276</v>
      </c>
      <c r="F2038">
        <f t="shared" si="465"/>
        <v>8092</v>
      </c>
      <c r="G2038">
        <f t="shared" si="466"/>
        <v>42.490869832922158</v>
      </c>
      <c r="H2038">
        <f t="shared" si="467"/>
        <v>0.44930345393206655</v>
      </c>
      <c r="I2038" t="s">
        <v>197</v>
      </c>
      <c r="J2038" t="s">
        <v>198</v>
      </c>
      <c r="K2038" t="s">
        <v>199</v>
      </c>
      <c r="L2038" t="s">
        <v>200</v>
      </c>
      <c r="M2038" t="s">
        <v>3799</v>
      </c>
      <c r="N2038" t="s">
        <v>3800</v>
      </c>
      <c r="O2038" t="s">
        <v>203</v>
      </c>
      <c r="P2038" t="s">
        <v>689</v>
      </c>
      <c r="Q2038">
        <v>1550586367.2</v>
      </c>
      <c r="R2038">
        <f t="shared" si="468"/>
        <v>8.0945287574090662E-3</v>
      </c>
      <c r="S2038">
        <f t="shared" si="469"/>
        <v>-15.508502747077445</v>
      </c>
      <c r="T2038">
        <f t="shared" si="470"/>
        <v>80.417824525502752</v>
      </c>
      <c r="U2038">
        <f t="shared" si="471"/>
        <v>0.9366026881658801</v>
      </c>
      <c r="V2038">
        <f t="shared" si="472"/>
        <v>1.1646705114098892</v>
      </c>
      <c r="W2038">
        <v>132</v>
      </c>
      <c r="X2038">
        <v>9</v>
      </c>
      <c r="Y2038">
        <f t="shared" si="473"/>
        <v>1</v>
      </c>
      <c r="Z2038">
        <f t="shared" si="474"/>
        <v>0</v>
      </c>
      <c r="AA2038">
        <f t="shared" si="475"/>
        <v>56015.617082779252</v>
      </c>
      <c r="AB2038">
        <f t="shared" si="476"/>
        <v>0.21912699999999999</v>
      </c>
      <c r="AC2038">
        <f t="shared" si="477"/>
        <v>0.10737223</v>
      </c>
      <c r="AD2038">
        <f t="shared" si="478"/>
        <v>0.49</v>
      </c>
      <c r="AE2038">
        <f t="shared" si="479"/>
        <v>0.39</v>
      </c>
      <c r="AF2038">
        <v>10</v>
      </c>
      <c r="AG2038">
        <v>1550586367.2</v>
      </c>
      <c r="AH2038">
        <v>409.44499999999999</v>
      </c>
      <c r="AI2038">
        <v>400.88799999999998</v>
      </c>
      <c r="AJ2038">
        <v>9.3892000000000007</v>
      </c>
      <c r="AK2038">
        <v>3.7624</v>
      </c>
      <c r="AL2038">
        <v>1425.06</v>
      </c>
      <c r="AM2038">
        <v>99.730500000000006</v>
      </c>
      <c r="AN2038">
        <v>2.2693899999999999E-2</v>
      </c>
      <c r="AO2038">
        <v>9.1574600000000004</v>
      </c>
      <c r="AP2038">
        <v>999.9</v>
      </c>
      <c r="AQ2038">
        <v>999.9</v>
      </c>
      <c r="AR2038">
        <v>9990</v>
      </c>
      <c r="AS2038">
        <v>0</v>
      </c>
      <c r="AT2038">
        <v>0.21912699999999999</v>
      </c>
      <c r="AU2038">
        <v>0</v>
      </c>
      <c r="AV2038" t="s">
        <v>204</v>
      </c>
      <c r="AW2038">
        <v>0</v>
      </c>
      <c r="AX2038">
        <v>-1.4419999999999999</v>
      </c>
      <c r="AY2038">
        <v>-3.5999999999999997E-2</v>
      </c>
      <c r="AZ2038">
        <v>0</v>
      </c>
      <c r="BA2038">
        <v>0</v>
      </c>
      <c r="BB2038">
        <v>0</v>
      </c>
      <c r="BC2038">
        <v>0</v>
      </c>
      <c r="BD2038">
        <v>410.77020491803302</v>
      </c>
      <c r="BE2038">
        <v>5.2237260000752501</v>
      </c>
      <c r="BF2038">
        <v>1.5340517332553301</v>
      </c>
      <c r="BG2038">
        <v>-1</v>
      </c>
      <c r="BH2038">
        <v>0</v>
      </c>
      <c r="BI2038">
        <v>0</v>
      </c>
      <c r="BJ2038" t="s">
        <v>205</v>
      </c>
      <c r="BK2038">
        <v>1.88476</v>
      </c>
      <c r="BL2038">
        <v>1.88171</v>
      </c>
      <c r="BM2038">
        <v>1.88324</v>
      </c>
      <c r="BN2038">
        <v>1.8818699999999999</v>
      </c>
      <c r="BO2038">
        <v>1.88381</v>
      </c>
      <c r="BP2038">
        <v>1.8830899999999999</v>
      </c>
      <c r="BQ2038">
        <v>1.8847700000000001</v>
      </c>
      <c r="BR2038">
        <v>1.88232</v>
      </c>
      <c r="BS2038" t="s">
        <v>206</v>
      </c>
      <c r="BT2038" t="s">
        <v>17</v>
      </c>
      <c r="BU2038" t="s">
        <v>17</v>
      </c>
      <c r="BV2038" t="s">
        <v>17</v>
      </c>
      <c r="BW2038" t="s">
        <v>207</v>
      </c>
      <c r="BX2038" t="s">
        <v>208</v>
      </c>
      <c r="BY2038" t="s">
        <v>209</v>
      </c>
      <c r="BZ2038" t="s">
        <v>209</v>
      </c>
      <c r="CA2038" t="s">
        <v>209</v>
      </c>
      <c r="CB2038" t="s">
        <v>209</v>
      </c>
      <c r="CC2038">
        <v>5</v>
      </c>
      <c r="CD2038">
        <v>0</v>
      </c>
      <c r="CE2038">
        <v>0</v>
      </c>
      <c r="CF2038">
        <v>0</v>
      </c>
      <c r="CG2038">
        <v>0</v>
      </c>
      <c r="CH2038">
        <v>2</v>
      </c>
      <c r="CI2038">
        <v>1323.52</v>
      </c>
      <c r="CJ2038">
        <v>0.74309800000000004</v>
      </c>
      <c r="CK2038">
        <v>9.8520599999999998</v>
      </c>
      <c r="CL2038">
        <v>11.864000000000001</v>
      </c>
      <c r="CM2038">
        <v>30.0017</v>
      </c>
      <c r="CN2038">
        <v>11.617100000000001</v>
      </c>
      <c r="CO2038">
        <v>11.9383</v>
      </c>
      <c r="CP2038">
        <v>-1</v>
      </c>
      <c r="CQ2038">
        <v>0</v>
      </c>
      <c r="CR2038">
        <v>100</v>
      </c>
      <c r="CS2038">
        <v>-999.9</v>
      </c>
      <c r="CT2038">
        <v>400</v>
      </c>
      <c r="CU2038">
        <v>9.3287999999999993</v>
      </c>
      <c r="CV2038">
        <v>103.49299999999999</v>
      </c>
      <c r="CW2038">
        <v>103.03700000000001</v>
      </c>
    </row>
    <row r="2039" spans="1:101" x14ac:dyDescent="0.2">
      <c r="A2039">
        <v>2025</v>
      </c>
      <c r="B2039">
        <v>1550586453.7</v>
      </c>
      <c r="C2039">
        <v>7282.2000000476801</v>
      </c>
      <c r="D2039" t="s">
        <v>4277</v>
      </c>
      <c r="E2039" t="s">
        <v>4278</v>
      </c>
      <c r="F2039">
        <f t="shared" si="465"/>
        <v>7630</v>
      </c>
      <c r="G2039">
        <f t="shared" si="466"/>
        <v>42.452121100992095</v>
      </c>
      <c r="H2039">
        <f t="shared" si="467"/>
        <v>-6.7204885490373178E-2</v>
      </c>
      <c r="I2039" t="s">
        <v>197</v>
      </c>
      <c r="J2039" t="s">
        <v>198</v>
      </c>
      <c r="K2039" t="s">
        <v>199</v>
      </c>
      <c r="L2039" t="s">
        <v>200</v>
      </c>
      <c r="M2039" t="s">
        <v>4279</v>
      </c>
      <c r="N2039" t="s">
        <v>4280</v>
      </c>
      <c r="O2039" t="s">
        <v>203</v>
      </c>
      <c r="P2039" t="s">
        <v>807</v>
      </c>
      <c r="Q2039">
        <v>1550586453.7</v>
      </c>
      <c r="R2039">
        <f t="shared" si="468"/>
        <v>7.6036803376338235E-3</v>
      </c>
      <c r="S2039">
        <f t="shared" si="469"/>
        <v>2.8766820486830484</v>
      </c>
      <c r="T2039">
        <f t="shared" si="470"/>
        <v>76.261238932093406</v>
      </c>
      <c r="U2039">
        <f t="shared" si="471"/>
        <v>0.90317070516108389</v>
      </c>
      <c r="V2039">
        <f t="shared" si="472"/>
        <v>1.1843116081097367</v>
      </c>
      <c r="W2039">
        <v>133</v>
      </c>
      <c r="X2039">
        <v>9</v>
      </c>
      <c r="Y2039">
        <f t="shared" si="473"/>
        <v>1</v>
      </c>
      <c r="Z2039">
        <f t="shared" si="474"/>
        <v>0</v>
      </c>
      <c r="AA2039">
        <f t="shared" si="475"/>
        <v>56028.453195945869</v>
      </c>
      <c r="AB2039">
        <f t="shared" si="476"/>
        <v>1081.53</v>
      </c>
      <c r="AC2039">
        <f t="shared" si="477"/>
        <v>529.94970000000001</v>
      </c>
      <c r="AD2039">
        <f t="shared" si="478"/>
        <v>0.49</v>
      </c>
      <c r="AE2039">
        <f t="shared" si="479"/>
        <v>0.39</v>
      </c>
      <c r="AF2039">
        <v>10</v>
      </c>
      <c r="AG2039">
        <v>1550586453.7</v>
      </c>
      <c r="AH2039">
        <v>396.75200000000001</v>
      </c>
      <c r="AI2039">
        <v>400.875</v>
      </c>
      <c r="AJ2039">
        <v>9.0542599999999993</v>
      </c>
      <c r="AK2039">
        <v>3.7829700000000002</v>
      </c>
      <c r="AL2039">
        <v>1429.41</v>
      </c>
      <c r="AM2039">
        <v>99.727199999999996</v>
      </c>
      <c r="AN2039">
        <v>2.3713399999999999E-2</v>
      </c>
      <c r="AO2039">
        <v>9.4057899999999997</v>
      </c>
      <c r="AP2039">
        <v>999.9</v>
      </c>
      <c r="AQ2039">
        <v>999.9</v>
      </c>
      <c r="AR2039">
        <v>10001.9</v>
      </c>
      <c r="AS2039">
        <v>0</v>
      </c>
      <c r="AT2039">
        <v>1081.53</v>
      </c>
      <c r="AU2039">
        <v>0</v>
      </c>
      <c r="AV2039" t="s">
        <v>204</v>
      </c>
      <c r="AW2039">
        <v>0</v>
      </c>
      <c r="AX2039">
        <v>-1.4419999999999999</v>
      </c>
      <c r="AY2039">
        <v>-3.5999999999999997E-2</v>
      </c>
      <c r="AZ2039">
        <v>0</v>
      </c>
      <c r="BA2039">
        <v>0</v>
      </c>
      <c r="BB2039">
        <v>0</v>
      </c>
      <c r="BC2039">
        <v>0</v>
      </c>
      <c r="BD2039">
        <v>402.00509836065601</v>
      </c>
      <c r="BE2039">
        <v>-0.82912922615727802</v>
      </c>
      <c r="BF2039">
        <v>0.41691437596052699</v>
      </c>
      <c r="BG2039">
        <v>-1</v>
      </c>
      <c r="BH2039">
        <v>0</v>
      </c>
      <c r="BI2039">
        <v>0</v>
      </c>
      <c r="BJ2039" t="s">
        <v>205</v>
      </c>
      <c r="BK2039">
        <v>1.8847700000000001</v>
      </c>
      <c r="BL2039">
        <v>1.88171</v>
      </c>
      <c r="BM2039">
        <v>1.88324</v>
      </c>
      <c r="BN2039">
        <v>1.88188</v>
      </c>
      <c r="BO2039">
        <v>1.88384</v>
      </c>
      <c r="BP2039">
        <v>1.8830899999999999</v>
      </c>
      <c r="BQ2039">
        <v>1.8848499999999999</v>
      </c>
      <c r="BR2039">
        <v>1.8823099999999999</v>
      </c>
      <c r="BS2039" t="s">
        <v>206</v>
      </c>
      <c r="BT2039" t="s">
        <v>17</v>
      </c>
      <c r="BU2039" t="s">
        <v>17</v>
      </c>
      <c r="BV2039" t="s">
        <v>17</v>
      </c>
      <c r="BW2039" t="s">
        <v>207</v>
      </c>
      <c r="BX2039" t="s">
        <v>208</v>
      </c>
      <c r="BY2039" t="s">
        <v>209</v>
      </c>
      <c r="BZ2039" t="s">
        <v>209</v>
      </c>
      <c r="CA2039" t="s">
        <v>209</v>
      </c>
      <c r="CB2039" t="s">
        <v>209</v>
      </c>
      <c r="CC2039">
        <v>5</v>
      </c>
      <c r="CD2039">
        <v>0</v>
      </c>
      <c r="CE2039">
        <v>0</v>
      </c>
      <c r="CF2039">
        <v>0</v>
      </c>
      <c r="CG2039">
        <v>0</v>
      </c>
      <c r="CH2039">
        <v>2</v>
      </c>
      <c r="CI2039">
        <v>1325.64</v>
      </c>
      <c r="CJ2039">
        <v>-2.21873E-2</v>
      </c>
      <c r="CK2039">
        <v>9.4007100000000001</v>
      </c>
      <c r="CL2039">
        <v>12.102499999999999</v>
      </c>
      <c r="CM2039">
        <v>29.999199999999998</v>
      </c>
      <c r="CN2039">
        <v>11.82</v>
      </c>
      <c r="CO2039">
        <v>12.167299999999999</v>
      </c>
      <c r="CP2039">
        <v>-1</v>
      </c>
      <c r="CQ2039">
        <v>0</v>
      </c>
      <c r="CR2039">
        <v>100</v>
      </c>
      <c r="CS2039">
        <v>-999.9</v>
      </c>
      <c r="CT2039">
        <v>400</v>
      </c>
      <c r="CU2039">
        <v>7.6165500000000002</v>
      </c>
      <c r="CV2039">
        <v>103.462</v>
      </c>
      <c r="CW2039">
        <v>103.018</v>
      </c>
    </row>
    <row r="2040" spans="1:101" x14ac:dyDescent="0.2">
      <c r="A2040">
        <v>2026</v>
      </c>
      <c r="B2040">
        <v>1550586455.7</v>
      </c>
      <c r="C2040">
        <v>7284.2000000476801</v>
      </c>
      <c r="D2040" t="s">
        <v>4281</v>
      </c>
      <c r="E2040" t="s">
        <v>4282</v>
      </c>
      <c r="F2040">
        <f t="shared" si="465"/>
        <v>7630</v>
      </c>
      <c r="G2040">
        <f t="shared" si="466"/>
        <v>42.401016588291348</v>
      </c>
      <c r="H2040">
        <f t="shared" si="467"/>
        <v>-9.0855835231018381E-2</v>
      </c>
      <c r="I2040" t="s">
        <v>197</v>
      </c>
      <c r="J2040" t="s">
        <v>198</v>
      </c>
      <c r="K2040" t="s">
        <v>199</v>
      </c>
      <c r="L2040" t="s">
        <v>200</v>
      </c>
      <c r="M2040" t="s">
        <v>4279</v>
      </c>
      <c r="N2040" t="s">
        <v>4280</v>
      </c>
      <c r="O2040" t="s">
        <v>203</v>
      </c>
      <c r="P2040" t="s">
        <v>807</v>
      </c>
      <c r="Q2040">
        <v>1550586455.7</v>
      </c>
      <c r="R2040">
        <f t="shared" si="468"/>
        <v>8.4227546056308989E-3</v>
      </c>
      <c r="S2040">
        <f t="shared" si="469"/>
        <v>3.2855317746477732</v>
      </c>
      <c r="T2040">
        <f t="shared" si="470"/>
        <v>79.18487878647764</v>
      </c>
      <c r="U2040">
        <f t="shared" si="471"/>
        <v>0.95977413351968399</v>
      </c>
      <c r="V2040">
        <f t="shared" si="472"/>
        <v>1.2120674404360952</v>
      </c>
      <c r="W2040">
        <v>129</v>
      </c>
      <c r="X2040">
        <v>9</v>
      </c>
      <c r="Y2040">
        <f t="shared" si="473"/>
        <v>1</v>
      </c>
      <c r="Z2040">
        <f t="shared" si="474"/>
        <v>0</v>
      </c>
      <c r="AA2040">
        <f t="shared" si="475"/>
        <v>55930.648129030305</v>
      </c>
      <c r="AB2040">
        <f t="shared" si="476"/>
        <v>1082.94</v>
      </c>
      <c r="AC2040">
        <f t="shared" si="477"/>
        <v>530.64060000000006</v>
      </c>
      <c r="AD2040">
        <f t="shared" si="478"/>
        <v>0.49</v>
      </c>
      <c r="AE2040">
        <f t="shared" si="479"/>
        <v>0.39</v>
      </c>
      <c r="AF2040">
        <v>10</v>
      </c>
      <c r="AG2040">
        <v>1550586455.7</v>
      </c>
      <c r="AH2040">
        <v>396.22199999999998</v>
      </c>
      <c r="AI2040">
        <v>400.85700000000003</v>
      </c>
      <c r="AJ2040">
        <v>9.6215700000000002</v>
      </c>
      <c r="AK2040">
        <v>3.7835899999999998</v>
      </c>
      <c r="AL2040">
        <v>1428.87</v>
      </c>
      <c r="AM2040">
        <v>99.728700000000003</v>
      </c>
      <c r="AN2040">
        <v>2.3641200000000001E-2</v>
      </c>
      <c r="AO2040">
        <v>9.7506000000000004</v>
      </c>
      <c r="AP2040">
        <v>999.9</v>
      </c>
      <c r="AQ2040">
        <v>999.9</v>
      </c>
      <c r="AR2040">
        <v>9996.25</v>
      </c>
      <c r="AS2040">
        <v>0</v>
      </c>
      <c r="AT2040">
        <v>1082.94</v>
      </c>
      <c r="AU2040">
        <v>0</v>
      </c>
      <c r="AV2040" t="s">
        <v>204</v>
      </c>
      <c r="AW2040">
        <v>0</v>
      </c>
      <c r="AX2040">
        <v>-1.4419999999999999</v>
      </c>
      <c r="AY2040">
        <v>-3.5999999999999997E-2</v>
      </c>
      <c r="AZ2040">
        <v>0</v>
      </c>
      <c r="BA2040">
        <v>0</v>
      </c>
      <c r="BB2040">
        <v>0</v>
      </c>
      <c r="BC2040">
        <v>0</v>
      </c>
      <c r="BD2040">
        <v>401.942770491803</v>
      </c>
      <c r="BE2040">
        <v>-1.1229127963293399</v>
      </c>
      <c r="BF2040">
        <v>0.51823203213354396</v>
      </c>
      <c r="BG2040">
        <v>-1</v>
      </c>
      <c r="BH2040">
        <v>0</v>
      </c>
      <c r="BI2040">
        <v>0</v>
      </c>
      <c r="BJ2040" t="s">
        <v>205</v>
      </c>
      <c r="BK2040">
        <v>1.88476</v>
      </c>
      <c r="BL2040">
        <v>1.88171</v>
      </c>
      <c r="BM2040">
        <v>1.88323</v>
      </c>
      <c r="BN2040">
        <v>1.8818699999999999</v>
      </c>
      <c r="BO2040">
        <v>1.88384</v>
      </c>
      <c r="BP2040">
        <v>1.8830899999999999</v>
      </c>
      <c r="BQ2040">
        <v>1.8848400000000001</v>
      </c>
      <c r="BR2040">
        <v>1.88232</v>
      </c>
      <c r="BS2040" t="s">
        <v>206</v>
      </c>
      <c r="BT2040" t="s">
        <v>17</v>
      </c>
      <c r="BU2040" t="s">
        <v>17</v>
      </c>
      <c r="BV2040" t="s">
        <v>17</v>
      </c>
      <c r="BW2040" t="s">
        <v>207</v>
      </c>
      <c r="BX2040" t="s">
        <v>208</v>
      </c>
      <c r="BY2040" t="s">
        <v>209</v>
      </c>
      <c r="BZ2040" t="s">
        <v>209</v>
      </c>
      <c r="CA2040" t="s">
        <v>209</v>
      </c>
      <c r="CB2040" t="s">
        <v>209</v>
      </c>
      <c r="CC2040">
        <v>5</v>
      </c>
      <c r="CD2040">
        <v>0</v>
      </c>
      <c r="CE2040">
        <v>0</v>
      </c>
      <c r="CF2040">
        <v>0</v>
      </c>
      <c r="CG2040">
        <v>0</v>
      </c>
      <c r="CH2040">
        <v>2</v>
      </c>
      <c r="CI2040">
        <v>1328.23</v>
      </c>
      <c r="CJ2040">
        <v>-1.79198E-2</v>
      </c>
      <c r="CK2040">
        <v>9.4071599999999993</v>
      </c>
      <c r="CL2040">
        <v>12.1031</v>
      </c>
      <c r="CM2040">
        <v>29.999199999999998</v>
      </c>
      <c r="CN2040">
        <v>11.823700000000001</v>
      </c>
      <c r="CO2040">
        <v>12.1669</v>
      </c>
      <c r="CP2040">
        <v>-1</v>
      </c>
      <c r="CQ2040">
        <v>0</v>
      </c>
      <c r="CR2040">
        <v>100</v>
      </c>
      <c r="CS2040">
        <v>-999.9</v>
      </c>
      <c r="CT2040">
        <v>400</v>
      </c>
      <c r="CU2040">
        <v>7.8776700000000002</v>
      </c>
      <c r="CV2040">
        <v>103.462</v>
      </c>
      <c r="CW2040">
        <v>103.018</v>
      </c>
    </row>
    <row r="2041" spans="1:101" x14ac:dyDescent="0.2">
      <c r="A2041">
        <v>2027</v>
      </c>
      <c r="B2041">
        <v>1550586457.7</v>
      </c>
      <c r="C2041">
        <v>7286.2000000476801</v>
      </c>
      <c r="D2041" t="s">
        <v>4283</v>
      </c>
      <c r="E2041" t="s">
        <v>4284</v>
      </c>
      <c r="F2041">
        <f t="shared" si="465"/>
        <v>7630</v>
      </c>
      <c r="G2041">
        <f t="shared" si="466"/>
        <v>42.358795599190884</v>
      </c>
      <c r="H2041">
        <f t="shared" si="467"/>
        <v>-0.11721578194676982</v>
      </c>
      <c r="I2041" t="s">
        <v>197</v>
      </c>
      <c r="J2041" t="s">
        <v>198</v>
      </c>
      <c r="K2041" t="s">
        <v>199</v>
      </c>
      <c r="L2041" t="s">
        <v>200</v>
      </c>
      <c r="M2041" t="s">
        <v>4279</v>
      </c>
      <c r="N2041" t="s">
        <v>4280</v>
      </c>
      <c r="O2041" t="s">
        <v>203</v>
      </c>
      <c r="P2041" t="s">
        <v>807</v>
      </c>
      <c r="Q2041">
        <v>1550586457.7</v>
      </c>
      <c r="R2041">
        <f t="shared" si="468"/>
        <v>9.0800279394706081E-3</v>
      </c>
      <c r="S2041">
        <f t="shared" si="469"/>
        <v>3.6760564126471045</v>
      </c>
      <c r="T2041">
        <f t="shared" si="470"/>
        <v>81.351464588948105</v>
      </c>
      <c r="U2041">
        <f t="shared" si="471"/>
        <v>1.0049407462501501</v>
      </c>
      <c r="V2041">
        <f t="shared" si="472"/>
        <v>1.2353075034701648</v>
      </c>
      <c r="W2041">
        <v>126</v>
      </c>
      <c r="X2041">
        <v>9</v>
      </c>
      <c r="Y2041">
        <f t="shared" si="473"/>
        <v>1</v>
      </c>
      <c r="Z2041">
        <f t="shared" si="474"/>
        <v>0</v>
      </c>
      <c r="AA2041">
        <f t="shared" si="475"/>
        <v>56005.434635686361</v>
      </c>
      <c r="AB2041">
        <f t="shared" si="476"/>
        <v>1081.92</v>
      </c>
      <c r="AC2041">
        <f t="shared" si="477"/>
        <v>530.14080000000001</v>
      </c>
      <c r="AD2041">
        <f t="shared" si="478"/>
        <v>0.49</v>
      </c>
      <c r="AE2041">
        <f t="shared" si="479"/>
        <v>0.39</v>
      </c>
      <c r="AF2041">
        <v>10</v>
      </c>
      <c r="AG2041">
        <v>1550586457.7</v>
      </c>
      <c r="AH2041">
        <v>395.76100000000002</v>
      </c>
      <c r="AI2041">
        <v>400.84800000000001</v>
      </c>
      <c r="AJ2041">
        <v>10.074299999999999</v>
      </c>
      <c r="AK2041">
        <v>3.7844199999999999</v>
      </c>
      <c r="AL2041">
        <v>1429.05</v>
      </c>
      <c r="AM2041">
        <v>99.729200000000006</v>
      </c>
      <c r="AN2041">
        <v>2.3710499999999999E-2</v>
      </c>
      <c r="AO2041">
        <v>10.034000000000001</v>
      </c>
      <c r="AP2041">
        <v>999.9</v>
      </c>
      <c r="AQ2041">
        <v>999.9</v>
      </c>
      <c r="AR2041">
        <v>10020.6</v>
      </c>
      <c r="AS2041">
        <v>0</v>
      </c>
      <c r="AT2041">
        <v>1081.92</v>
      </c>
      <c r="AU2041">
        <v>0</v>
      </c>
      <c r="AV2041" t="s">
        <v>204</v>
      </c>
      <c r="AW2041">
        <v>0</v>
      </c>
      <c r="AX2041">
        <v>-1.4419999999999999</v>
      </c>
      <c r="AY2041">
        <v>-3.5999999999999997E-2</v>
      </c>
      <c r="AZ2041">
        <v>0</v>
      </c>
      <c r="BA2041">
        <v>0</v>
      </c>
      <c r="BB2041">
        <v>0</v>
      </c>
      <c r="BC2041">
        <v>0</v>
      </c>
      <c r="BD2041">
        <v>401.87082786885202</v>
      </c>
      <c r="BE2041">
        <v>-1.45080998040405</v>
      </c>
      <c r="BF2041">
        <v>0.62493819619174296</v>
      </c>
      <c r="BG2041">
        <v>-1</v>
      </c>
      <c r="BH2041">
        <v>0</v>
      </c>
      <c r="BI2041">
        <v>0</v>
      </c>
      <c r="BJ2041" t="s">
        <v>205</v>
      </c>
      <c r="BK2041">
        <v>1.8847499999999999</v>
      </c>
      <c r="BL2041">
        <v>1.88171</v>
      </c>
      <c r="BM2041">
        <v>1.88323</v>
      </c>
      <c r="BN2041">
        <v>1.8818699999999999</v>
      </c>
      <c r="BO2041">
        <v>1.88384</v>
      </c>
      <c r="BP2041">
        <v>1.8830899999999999</v>
      </c>
      <c r="BQ2041">
        <v>1.8848499999999999</v>
      </c>
      <c r="BR2041">
        <v>1.88232</v>
      </c>
      <c r="BS2041" t="s">
        <v>206</v>
      </c>
      <c r="BT2041" t="s">
        <v>17</v>
      </c>
      <c r="BU2041" t="s">
        <v>17</v>
      </c>
      <c r="BV2041" t="s">
        <v>17</v>
      </c>
      <c r="BW2041" t="s">
        <v>207</v>
      </c>
      <c r="BX2041" t="s">
        <v>208</v>
      </c>
      <c r="BY2041" t="s">
        <v>209</v>
      </c>
      <c r="BZ2041" t="s">
        <v>209</v>
      </c>
      <c r="CA2041" t="s">
        <v>209</v>
      </c>
      <c r="CB2041" t="s">
        <v>209</v>
      </c>
      <c r="CC2041">
        <v>5</v>
      </c>
      <c r="CD2041">
        <v>0</v>
      </c>
      <c r="CE2041">
        <v>0</v>
      </c>
      <c r="CF2041">
        <v>0</v>
      </c>
      <c r="CG2041">
        <v>0</v>
      </c>
      <c r="CH2041">
        <v>2</v>
      </c>
      <c r="CI2041">
        <v>1330.44</v>
      </c>
      <c r="CJ2041">
        <v>-2.0053600000000001E-2</v>
      </c>
      <c r="CK2041">
        <v>9.4153599999999997</v>
      </c>
      <c r="CL2041">
        <v>12.1038</v>
      </c>
      <c r="CM2041">
        <v>29.999300000000002</v>
      </c>
      <c r="CN2041">
        <v>11.825799999999999</v>
      </c>
      <c r="CO2041">
        <v>12.1662</v>
      </c>
      <c r="CP2041">
        <v>-1</v>
      </c>
      <c r="CQ2041">
        <v>0</v>
      </c>
      <c r="CR2041">
        <v>100</v>
      </c>
      <c r="CS2041">
        <v>-999.9</v>
      </c>
      <c r="CT2041">
        <v>400</v>
      </c>
      <c r="CU2041">
        <v>7.5440500000000004</v>
      </c>
      <c r="CV2041">
        <v>103.461</v>
      </c>
      <c r="CW2041">
        <v>103.018</v>
      </c>
    </row>
    <row r="2042" spans="1:101" x14ac:dyDescent="0.2">
      <c r="A2042">
        <v>2028</v>
      </c>
      <c r="B2042">
        <v>1550586459.7</v>
      </c>
      <c r="C2042">
        <v>7288.2000000476801</v>
      </c>
      <c r="D2042" t="s">
        <v>4285</v>
      </c>
      <c r="E2042" t="s">
        <v>4286</v>
      </c>
      <c r="F2042">
        <f t="shared" si="465"/>
        <v>7630</v>
      </c>
      <c r="G2042">
        <f t="shared" si="466"/>
        <v>42.32841879981671</v>
      </c>
      <c r="H2042">
        <f t="shared" si="467"/>
        <v>-0.13089676986642393</v>
      </c>
      <c r="I2042" t="s">
        <v>197</v>
      </c>
      <c r="J2042" t="s">
        <v>198</v>
      </c>
      <c r="K2042" t="s">
        <v>199</v>
      </c>
      <c r="L2042" t="s">
        <v>200</v>
      </c>
      <c r="M2042" t="s">
        <v>4279</v>
      </c>
      <c r="N2042" t="s">
        <v>4280</v>
      </c>
      <c r="O2042" t="s">
        <v>203</v>
      </c>
      <c r="P2042" t="s">
        <v>807</v>
      </c>
      <c r="Q2042">
        <v>1550586459.7</v>
      </c>
      <c r="R2042">
        <f t="shared" si="468"/>
        <v>9.5746296206284907E-3</v>
      </c>
      <c r="S2042">
        <f t="shared" si="469"/>
        <v>4.0365782167070954</v>
      </c>
      <c r="T2042">
        <f t="shared" si="470"/>
        <v>82.969994068296387</v>
      </c>
      <c r="U2042">
        <f t="shared" si="471"/>
        <v>1.03874463898383</v>
      </c>
      <c r="V2042">
        <f t="shared" si="472"/>
        <v>1.2519521673447291</v>
      </c>
      <c r="W2042">
        <v>138</v>
      </c>
      <c r="X2042">
        <v>10</v>
      </c>
      <c r="Y2042">
        <f t="shared" si="473"/>
        <v>1</v>
      </c>
      <c r="Z2042">
        <f t="shared" si="474"/>
        <v>0</v>
      </c>
      <c r="AA2042">
        <f t="shared" si="475"/>
        <v>55965.250467185615</v>
      </c>
      <c r="AB2042">
        <f t="shared" si="476"/>
        <v>1081.75</v>
      </c>
      <c r="AC2042">
        <f t="shared" si="477"/>
        <v>530.0575</v>
      </c>
      <c r="AD2042">
        <f t="shared" si="478"/>
        <v>0.49</v>
      </c>
      <c r="AE2042">
        <f t="shared" si="479"/>
        <v>0.39</v>
      </c>
      <c r="AF2042">
        <v>10</v>
      </c>
      <c r="AG2042">
        <v>1550586459.7</v>
      </c>
      <c r="AH2042">
        <v>395.38299999999998</v>
      </c>
      <c r="AI2042">
        <v>400.85500000000002</v>
      </c>
      <c r="AJ2042">
        <v>10.4133</v>
      </c>
      <c r="AK2042">
        <v>3.7851599999999999</v>
      </c>
      <c r="AL2042">
        <v>1429.5</v>
      </c>
      <c r="AM2042">
        <v>99.728099999999998</v>
      </c>
      <c r="AN2042">
        <v>2.36251E-2</v>
      </c>
      <c r="AO2042">
        <v>10.2341</v>
      </c>
      <c r="AP2042">
        <v>999.9</v>
      </c>
      <c r="AQ2042">
        <v>999.9</v>
      </c>
      <c r="AR2042">
        <v>10020.6</v>
      </c>
      <c r="AS2042">
        <v>0</v>
      </c>
      <c r="AT2042">
        <v>1081.75</v>
      </c>
      <c r="AU2042">
        <v>0</v>
      </c>
      <c r="AV2042" t="s">
        <v>204</v>
      </c>
      <c r="AW2042">
        <v>0</v>
      </c>
      <c r="AX2042">
        <v>-1.4419999999999999</v>
      </c>
      <c r="AY2042">
        <v>-3.5999999999999997E-2</v>
      </c>
      <c r="AZ2042">
        <v>0</v>
      </c>
      <c r="BA2042">
        <v>0</v>
      </c>
      <c r="BB2042">
        <v>0</v>
      </c>
      <c r="BC2042">
        <v>0</v>
      </c>
      <c r="BD2042">
        <v>401.83095901639302</v>
      </c>
      <c r="BE2042">
        <v>-1.6218611929129001</v>
      </c>
      <c r="BF2042">
        <v>0.67891695812172703</v>
      </c>
      <c r="BG2042">
        <v>-1</v>
      </c>
      <c r="BH2042">
        <v>0</v>
      </c>
      <c r="BI2042">
        <v>0</v>
      </c>
      <c r="BJ2042" t="s">
        <v>205</v>
      </c>
      <c r="BK2042">
        <v>1.88476</v>
      </c>
      <c r="BL2042">
        <v>1.88171</v>
      </c>
      <c r="BM2042">
        <v>1.88323</v>
      </c>
      <c r="BN2042">
        <v>1.8818699999999999</v>
      </c>
      <c r="BO2042">
        <v>1.88384</v>
      </c>
      <c r="BP2042">
        <v>1.8830800000000001</v>
      </c>
      <c r="BQ2042">
        <v>1.8848100000000001</v>
      </c>
      <c r="BR2042">
        <v>1.88232</v>
      </c>
      <c r="BS2042" t="s">
        <v>206</v>
      </c>
      <c r="BT2042" t="s">
        <v>17</v>
      </c>
      <c r="BU2042" t="s">
        <v>17</v>
      </c>
      <c r="BV2042" t="s">
        <v>17</v>
      </c>
      <c r="BW2042" t="s">
        <v>207</v>
      </c>
      <c r="BX2042" t="s">
        <v>208</v>
      </c>
      <c r="BY2042" t="s">
        <v>209</v>
      </c>
      <c r="BZ2042" t="s">
        <v>209</v>
      </c>
      <c r="CA2042" t="s">
        <v>209</v>
      </c>
      <c r="CB2042" t="s">
        <v>209</v>
      </c>
      <c r="CC2042">
        <v>5</v>
      </c>
      <c r="CD2042">
        <v>0</v>
      </c>
      <c r="CE2042">
        <v>0</v>
      </c>
      <c r="CF2042">
        <v>0</v>
      </c>
      <c r="CG2042">
        <v>0</v>
      </c>
      <c r="CH2042">
        <v>2</v>
      </c>
      <c r="CI2042">
        <v>1321.68</v>
      </c>
      <c r="CJ2042">
        <v>-1.3652299999999999E-2</v>
      </c>
      <c r="CK2042">
        <v>9.4247800000000002</v>
      </c>
      <c r="CL2042">
        <v>12.104100000000001</v>
      </c>
      <c r="CM2042">
        <v>29.999500000000001</v>
      </c>
      <c r="CN2042">
        <v>11.827</v>
      </c>
      <c r="CO2042">
        <v>12.1653</v>
      </c>
      <c r="CP2042">
        <v>-1</v>
      </c>
      <c r="CQ2042">
        <v>0</v>
      </c>
      <c r="CR2042">
        <v>100</v>
      </c>
      <c r="CS2042">
        <v>-999.9</v>
      </c>
      <c r="CT2042">
        <v>400</v>
      </c>
      <c r="CU2042">
        <v>7.61761</v>
      </c>
      <c r="CV2042">
        <v>103.458</v>
      </c>
      <c r="CW2042">
        <v>103.01900000000001</v>
      </c>
    </row>
    <row r="2043" spans="1:101" x14ac:dyDescent="0.2">
      <c r="A2043">
        <v>2029</v>
      </c>
      <c r="B2043">
        <v>1550586461.7</v>
      </c>
      <c r="C2043">
        <v>7290.2000000476801</v>
      </c>
      <c r="D2043" t="s">
        <v>4287</v>
      </c>
      <c r="E2043" t="s">
        <v>4288</v>
      </c>
      <c r="F2043">
        <f t="shared" si="465"/>
        <v>7630</v>
      </c>
      <c r="G2043">
        <f t="shared" si="466"/>
        <v>42.309555032633114</v>
      </c>
      <c r="H2043">
        <f t="shared" si="467"/>
        <v>-0.16611381217464913</v>
      </c>
      <c r="I2043" t="s">
        <v>197</v>
      </c>
      <c r="J2043" t="s">
        <v>198</v>
      </c>
      <c r="K2043" t="s">
        <v>199</v>
      </c>
      <c r="L2043" t="s">
        <v>200</v>
      </c>
      <c r="M2043" t="s">
        <v>4279</v>
      </c>
      <c r="N2043" t="s">
        <v>4280</v>
      </c>
      <c r="O2043" t="s">
        <v>203</v>
      </c>
      <c r="P2043" t="s">
        <v>807</v>
      </c>
      <c r="Q2043">
        <v>1550586461.7</v>
      </c>
      <c r="R2043">
        <f t="shared" si="468"/>
        <v>9.9297451598550236E-3</v>
      </c>
      <c r="S2043">
        <f t="shared" si="469"/>
        <v>4.3474195725605842</v>
      </c>
      <c r="T2043">
        <f t="shared" si="470"/>
        <v>84.21581433334768</v>
      </c>
      <c r="U2043">
        <f t="shared" si="471"/>
        <v>1.0633385996301599</v>
      </c>
      <c r="V2043">
        <f t="shared" si="472"/>
        <v>1.2626352996139114</v>
      </c>
      <c r="W2043">
        <v>145</v>
      </c>
      <c r="X2043">
        <v>10</v>
      </c>
      <c r="Y2043">
        <f t="shared" si="473"/>
        <v>1</v>
      </c>
      <c r="Z2043">
        <f t="shared" si="474"/>
        <v>0</v>
      </c>
      <c r="AA2043">
        <f t="shared" si="475"/>
        <v>55883.560480339154</v>
      </c>
      <c r="AB2043">
        <f t="shared" si="476"/>
        <v>1081.3800000000001</v>
      </c>
      <c r="AC2043">
        <f t="shared" si="477"/>
        <v>529.87620000000004</v>
      </c>
      <c r="AD2043">
        <f t="shared" si="478"/>
        <v>0.49</v>
      </c>
      <c r="AE2043">
        <f t="shared" si="479"/>
        <v>0.39</v>
      </c>
      <c r="AF2043">
        <v>10</v>
      </c>
      <c r="AG2043">
        <v>1550586461.7</v>
      </c>
      <c r="AH2043">
        <v>395.04199999999997</v>
      </c>
      <c r="AI2043">
        <v>400.82900000000001</v>
      </c>
      <c r="AJ2043">
        <v>10.659800000000001</v>
      </c>
      <c r="AK2043">
        <v>3.78552</v>
      </c>
      <c r="AL2043">
        <v>1429.08</v>
      </c>
      <c r="AM2043">
        <v>99.728399999999993</v>
      </c>
      <c r="AN2043">
        <v>2.3809199999999999E-2</v>
      </c>
      <c r="AO2043">
        <v>10.3613</v>
      </c>
      <c r="AP2043">
        <v>999.9</v>
      </c>
      <c r="AQ2043">
        <v>999.9</v>
      </c>
      <c r="AR2043">
        <v>10010</v>
      </c>
      <c r="AS2043">
        <v>0</v>
      </c>
      <c r="AT2043">
        <v>1081.3800000000001</v>
      </c>
      <c r="AU2043">
        <v>0</v>
      </c>
      <c r="AV2043" t="s">
        <v>204</v>
      </c>
      <c r="AW2043">
        <v>0</v>
      </c>
      <c r="AX2043">
        <v>-1.4419999999999999</v>
      </c>
      <c r="AY2043">
        <v>-3.5999999999999997E-2</v>
      </c>
      <c r="AZ2043">
        <v>0</v>
      </c>
      <c r="BA2043">
        <v>0</v>
      </c>
      <c r="BB2043">
        <v>0</v>
      </c>
      <c r="BC2043">
        <v>0</v>
      </c>
      <c r="BD2043">
        <v>401.72182786885202</v>
      </c>
      <c r="BE2043">
        <v>-2.0596445590344201</v>
      </c>
      <c r="BF2043">
        <v>0.81141215389321097</v>
      </c>
      <c r="BG2043">
        <v>-1</v>
      </c>
      <c r="BH2043">
        <v>0</v>
      </c>
      <c r="BI2043">
        <v>0</v>
      </c>
      <c r="BJ2043" t="s">
        <v>205</v>
      </c>
      <c r="BK2043">
        <v>1.88476</v>
      </c>
      <c r="BL2043">
        <v>1.88171</v>
      </c>
      <c r="BM2043">
        <v>1.88323</v>
      </c>
      <c r="BN2043">
        <v>1.8818699999999999</v>
      </c>
      <c r="BO2043">
        <v>1.8838299999999999</v>
      </c>
      <c r="BP2043">
        <v>1.8830899999999999</v>
      </c>
      <c r="BQ2043">
        <v>1.8848</v>
      </c>
      <c r="BR2043">
        <v>1.88232</v>
      </c>
      <c r="BS2043" t="s">
        <v>206</v>
      </c>
      <c r="BT2043" t="s">
        <v>17</v>
      </c>
      <c r="BU2043" t="s">
        <v>17</v>
      </c>
      <c r="BV2043" t="s">
        <v>17</v>
      </c>
      <c r="BW2043" t="s">
        <v>207</v>
      </c>
      <c r="BX2043" t="s">
        <v>208</v>
      </c>
      <c r="BY2043" t="s">
        <v>209</v>
      </c>
      <c r="BZ2043" t="s">
        <v>209</v>
      </c>
      <c r="CA2043" t="s">
        <v>209</v>
      </c>
      <c r="CB2043" t="s">
        <v>209</v>
      </c>
      <c r="CC2043">
        <v>5</v>
      </c>
      <c r="CD2043">
        <v>0</v>
      </c>
      <c r="CE2043">
        <v>0</v>
      </c>
      <c r="CF2043">
        <v>0</v>
      </c>
      <c r="CG2043">
        <v>0</v>
      </c>
      <c r="CH2043">
        <v>2</v>
      </c>
      <c r="CI2043">
        <v>1316.29</v>
      </c>
      <c r="CJ2043">
        <v>-1.3652299999999999E-2</v>
      </c>
      <c r="CK2043">
        <v>9.4350900000000006</v>
      </c>
      <c r="CL2043">
        <v>12.104699999999999</v>
      </c>
      <c r="CM2043">
        <v>29.999500000000001</v>
      </c>
      <c r="CN2043">
        <v>11.827</v>
      </c>
      <c r="CO2043">
        <v>12.164400000000001</v>
      </c>
      <c r="CP2043">
        <v>-1</v>
      </c>
      <c r="CQ2043">
        <v>0</v>
      </c>
      <c r="CR2043">
        <v>100</v>
      </c>
      <c r="CS2043">
        <v>-999.9</v>
      </c>
      <c r="CT2043">
        <v>400</v>
      </c>
      <c r="CU2043">
        <v>7.3957899999999999</v>
      </c>
      <c r="CV2043">
        <v>103.455</v>
      </c>
      <c r="CW2043">
        <v>103.02</v>
      </c>
    </row>
    <row r="2044" spans="1:101" x14ac:dyDescent="0.2">
      <c r="A2044">
        <v>2030</v>
      </c>
      <c r="B2044">
        <v>1550586463.7</v>
      </c>
      <c r="C2044">
        <v>7292.2000000476801</v>
      </c>
      <c r="D2044" t="s">
        <v>4289</v>
      </c>
      <c r="E2044" t="s">
        <v>4290</v>
      </c>
      <c r="F2044">
        <f t="shared" si="465"/>
        <v>7630</v>
      </c>
      <c r="G2044">
        <f t="shared" si="466"/>
        <v>42.293674551866054</v>
      </c>
      <c r="H2044">
        <f t="shared" si="467"/>
        <v>-0.19611382412513545</v>
      </c>
      <c r="I2044" t="s">
        <v>197</v>
      </c>
      <c r="J2044" t="s">
        <v>198</v>
      </c>
      <c r="K2044" t="s">
        <v>199</v>
      </c>
      <c r="L2044" t="s">
        <v>200</v>
      </c>
      <c r="M2044" t="s">
        <v>4279</v>
      </c>
      <c r="N2044" t="s">
        <v>4280</v>
      </c>
      <c r="O2044" t="s">
        <v>203</v>
      </c>
      <c r="P2044" t="s">
        <v>807</v>
      </c>
      <c r="Q2044">
        <v>1550586463.7</v>
      </c>
      <c r="R2044">
        <f t="shared" si="468"/>
        <v>1.0211401552268792E-2</v>
      </c>
      <c r="S2044">
        <f t="shared" si="469"/>
        <v>4.7559071961070787</v>
      </c>
      <c r="T2044">
        <f t="shared" si="470"/>
        <v>85.149933156415273</v>
      </c>
      <c r="U2044">
        <f t="shared" si="471"/>
        <v>1.08273694505415</v>
      </c>
      <c r="V2044">
        <f t="shared" si="472"/>
        <v>1.2715652319599919</v>
      </c>
      <c r="W2044">
        <v>132</v>
      </c>
      <c r="X2044">
        <v>9</v>
      </c>
      <c r="Y2044">
        <f t="shared" si="473"/>
        <v>1</v>
      </c>
      <c r="Z2044">
        <f t="shared" si="474"/>
        <v>0</v>
      </c>
      <c r="AA2044">
        <f t="shared" si="475"/>
        <v>55775.59589989853</v>
      </c>
      <c r="AB2044">
        <f t="shared" si="476"/>
        <v>1079.0899999999999</v>
      </c>
      <c r="AC2044">
        <f t="shared" si="477"/>
        <v>528.75409999999999</v>
      </c>
      <c r="AD2044">
        <f t="shared" si="478"/>
        <v>0.49</v>
      </c>
      <c r="AE2044">
        <f t="shared" si="479"/>
        <v>0.39</v>
      </c>
      <c r="AF2044">
        <v>10</v>
      </c>
      <c r="AG2044">
        <v>1550586463.7</v>
      </c>
      <c r="AH2044">
        <v>394.70800000000003</v>
      </c>
      <c r="AI2044">
        <v>400.85700000000003</v>
      </c>
      <c r="AJ2044">
        <v>10.8543</v>
      </c>
      <c r="AK2044">
        <v>3.7856299999999998</v>
      </c>
      <c r="AL2044">
        <v>1428.92</v>
      </c>
      <c r="AM2044">
        <v>99.728099999999998</v>
      </c>
      <c r="AN2044">
        <v>2.3790499999999999E-2</v>
      </c>
      <c r="AO2044">
        <v>10.466900000000001</v>
      </c>
      <c r="AP2044">
        <v>999.9</v>
      </c>
      <c r="AQ2044">
        <v>999.9</v>
      </c>
      <c r="AR2044">
        <v>9993.75</v>
      </c>
      <c r="AS2044">
        <v>0</v>
      </c>
      <c r="AT2044">
        <v>1079.0899999999999</v>
      </c>
      <c r="AU2044">
        <v>0</v>
      </c>
      <c r="AV2044" t="s">
        <v>204</v>
      </c>
      <c r="AW2044">
        <v>0</v>
      </c>
      <c r="AX2044">
        <v>-1.4419999999999999</v>
      </c>
      <c r="AY2044">
        <v>-3.5999999999999997E-2</v>
      </c>
      <c r="AZ2044">
        <v>0</v>
      </c>
      <c r="BA2044">
        <v>0</v>
      </c>
      <c r="BB2044">
        <v>0</v>
      </c>
      <c r="BC2044">
        <v>0</v>
      </c>
      <c r="BD2044">
        <v>401.62694262295099</v>
      </c>
      <c r="BE2044">
        <v>-2.4330059432540598</v>
      </c>
      <c r="BF2044">
        <v>0.91722962513890904</v>
      </c>
      <c r="BG2044">
        <v>-1</v>
      </c>
      <c r="BH2044">
        <v>0</v>
      </c>
      <c r="BI2044">
        <v>0</v>
      </c>
      <c r="BJ2044" t="s">
        <v>205</v>
      </c>
      <c r="BK2044">
        <v>1.88476</v>
      </c>
      <c r="BL2044">
        <v>1.88171</v>
      </c>
      <c r="BM2044">
        <v>1.88324</v>
      </c>
      <c r="BN2044">
        <v>1.8818699999999999</v>
      </c>
      <c r="BO2044">
        <v>1.88384</v>
      </c>
      <c r="BP2044">
        <v>1.8830899999999999</v>
      </c>
      <c r="BQ2044">
        <v>1.8848</v>
      </c>
      <c r="BR2044">
        <v>1.88232</v>
      </c>
      <c r="BS2044" t="s">
        <v>206</v>
      </c>
      <c r="BT2044" t="s">
        <v>17</v>
      </c>
      <c r="BU2044" t="s">
        <v>17</v>
      </c>
      <c r="BV2044" t="s">
        <v>17</v>
      </c>
      <c r="BW2044" t="s">
        <v>207</v>
      </c>
      <c r="BX2044" t="s">
        <v>208</v>
      </c>
      <c r="BY2044" t="s">
        <v>209</v>
      </c>
      <c r="BZ2044" t="s">
        <v>209</v>
      </c>
      <c r="CA2044" t="s">
        <v>209</v>
      </c>
      <c r="CB2044" t="s">
        <v>209</v>
      </c>
      <c r="CC2044">
        <v>5</v>
      </c>
      <c r="CD2044">
        <v>0</v>
      </c>
      <c r="CE2044">
        <v>0</v>
      </c>
      <c r="CF2044">
        <v>0</v>
      </c>
      <c r="CG2044">
        <v>0</v>
      </c>
      <c r="CH2044">
        <v>2</v>
      </c>
      <c r="CI2044">
        <v>1326.41</v>
      </c>
      <c r="CJ2044">
        <v>-2.0053600000000001E-2</v>
      </c>
      <c r="CK2044">
        <v>9.4458699999999993</v>
      </c>
      <c r="CL2044">
        <v>12.1052</v>
      </c>
      <c r="CM2044">
        <v>29.999500000000001</v>
      </c>
      <c r="CN2044">
        <v>11.8264</v>
      </c>
      <c r="CO2044">
        <v>12.163399999999999</v>
      </c>
      <c r="CP2044">
        <v>-1</v>
      </c>
      <c r="CQ2044">
        <v>0</v>
      </c>
      <c r="CR2044">
        <v>100</v>
      </c>
      <c r="CS2044">
        <v>-999.9</v>
      </c>
      <c r="CT2044">
        <v>400</v>
      </c>
      <c r="CU2044">
        <v>7.3471500000000001</v>
      </c>
      <c r="CV2044">
        <v>103.453</v>
      </c>
      <c r="CW2044">
        <v>103.02</v>
      </c>
    </row>
    <row r="2045" spans="1:101" x14ac:dyDescent="0.2">
      <c r="A2045">
        <v>2031</v>
      </c>
      <c r="B2045">
        <v>1550586465.7</v>
      </c>
      <c r="C2045">
        <v>7294.2000000476801</v>
      </c>
      <c r="D2045" t="s">
        <v>4291</v>
      </c>
      <c r="E2045" t="s">
        <v>4292</v>
      </c>
      <c r="F2045">
        <f t="shared" si="465"/>
        <v>7630</v>
      </c>
      <c r="G2045">
        <f t="shared" si="466"/>
        <v>42.282548595772731</v>
      </c>
      <c r="H2045">
        <f t="shared" si="467"/>
        <v>-0.22728118481025314</v>
      </c>
      <c r="I2045" t="s">
        <v>197</v>
      </c>
      <c r="J2045" t="s">
        <v>198</v>
      </c>
      <c r="K2045" t="s">
        <v>199</v>
      </c>
      <c r="L2045" t="s">
        <v>200</v>
      </c>
      <c r="M2045" t="s">
        <v>4279</v>
      </c>
      <c r="N2045" t="s">
        <v>4280</v>
      </c>
      <c r="O2045" t="s">
        <v>203</v>
      </c>
      <c r="P2045" t="s">
        <v>807</v>
      </c>
      <c r="Q2045">
        <v>1550586465.7</v>
      </c>
      <c r="R2045">
        <f t="shared" si="468"/>
        <v>1.0440644772622989E-2</v>
      </c>
      <c r="S2045">
        <f t="shared" si="469"/>
        <v>5.0994298236118123</v>
      </c>
      <c r="T2045">
        <f t="shared" si="470"/>
        <v>85.979738352364095</v>
      </c>
      <c r="U2045">
        <f t="shared" si="471"/>
        <v>1.09851417558152</v>
      </c>
      <c r="V2045">
        <f t="shared" si="472"/>
        <v>1.2776430780465562</v>
      </c>
      <c r="W2045">
        <v>118</v>
      </c>
      <c r="X2045">
        <v>8</v>
      </c>
      <c r="Y2045">
        <f t="shared" si="473"/>
        <v>1</v>
      </c>
      <c r="Z2045">
        <f t="shared" si="474"/>
        <v>0</v>
      </c>
      <c r="AA2045">
        <f t="shared" si="475"/>
        <v>55737.524562202183</v>
      </c>
      <c r="AB2045">
        <f t="shared" si="476"/>
        <v>1076.2</v>
      </c>
      <c r="AC2045">
        <f t="shared" si="477"/>
        <v>527.33799999999997</v>
      </c>
      <c r="AD2045">
        <f t="shared" si="478"/>
        <v>0.49</v>
      </c>
      <c r="AE2045">
        <f t="shared" si="479"/>
        <v>0.39</v>
      </c>
      <c r="AF2045">
        <v>10</v>
      </c>
      <c r="AG2045">
        <v>1550586465.7</v>
      </c>
      <c r="AH2045">
        <v>394.39699999999999</v>
      </c>
      <c r="AI2045">
        <v>400.84800000000001</v>
      </c>
      <c r="AJ2045">
        <v>11.012600000000001</v>
      </c>
      <c r="AK2045">
        <v>3.78579</v>
      </c>
      <c r="AL2045">
        <v>1428.8</v>
      </c>
      <c r="AM2045">
        <v>99.727000000000004</v>
      </c>
      <c r="AN2045">
        <v>2.3665200000000001E-2</v>
      </c>
      <c r="AO2045">
        <v>10.538399999999999</v>
      </c>
      <c r="AP2045">
        <v>999.9</v>
      </c>
      <c r="AQ2045">
        <v>999.9</v>
      </c>
      <c r="AR2045">
        <v>9989.3799999999992</v>
      </c>
      <c r="AS2045">
        <v>0</v>
      </c>
      <c r="AT2045">
        <v>1076.2</v>
      </c>
      <c r="AU2045">
        <v>0</v>
      </c>
      <c r="AV2045" t="s">
        <v>204</v>
      </c>
      <c r="AW2045">
        <v>0</v>
      </c>
      <c r="AX2045">
        <v>-1.4419999999999999</v>
      </c>
      <c r="AY2045">
        <v>-3.5999999999999997E-2</v>
      </c>
      <c r="AZ2045">
        <v>0</v>
      </c>
      <c r="BA2045">
        <v>0</v>
      </c>
      <c r="BB2045">
        <v>0</v>
      </c>
      <c r="BC2045">
        <v>0</v>
      </c>
      <c r="BD2045">
        <v>401.524532786885</v>
      </c>
      <c r="BE2045">
        <v>-2.8208644482427201</v>
      </c>
      <c r="BF2045">
        <v>1.02308274255084</v>
      </c>
      <c r="BG2045">
        <v>-1</v>
      </c>
      <c r="BH2045">
        <v>0</v>
      </c>
      <c r="BI2045">
        <v>0</v>
      </c>
      <c r="BJ2045" t="s">
        <v>205</v>
      </c>
      <c r="BK2045">
        <v>1.88476</v>
      </c>
      <c r="BL2045">
        <v>1.88171</v>
      </c>
      <c r="BM2045">
        <v>1.88324</v>
      </c>
      <c r="BN2045">
        <v>1.8818900000000001</v>
      </c>
      <c r="BO2045">
        <v>1.88385</v>
      </c>
      <c r="BP2045">
        <v>1.8830899999999999</v>
      </c>
      <c r="BQ2045">
        <v>1.8848</v>
      </c>
      <c r="BR2045">
        <v>1.88232</v>
      </c>
      <c r="BS2045" t="s">
        <v>206</v>
      </c>
      <c r="BT2045" t="s">
        <v>17</v>
      </c>
      <c r="BU2045" t="s">
        <v>17</v>
      </c>
      <c r="BV2045" t="s">
        <v>17</v>
      </c>
      <c r="BW2045" t="s">
        <v>207</v>
      </c>
      <c r="BX2045" t="s">
        <v>208</v>
      </c>
      <c r="BY2045" t="s">
        <v>209</v>
      </c>
      <c r="BZ2045" t="s">
        <v>209</v>
      </c>
      <c r="CA2045" t="s">
        <v>209</v>
      </c>
      <c r="CB2045" t="s">
        <v>209</v>
      </c>
      <c r="CC2045">
        <v>5</v>
      </c>
      <c r="CD2045">
        <v>0</v>
      </c>
      <c r="CE2045">
        <v>0</v>
      </c>
      <c r="CF2045">
        <v>0</v>
      </c>
      <c r="CG2045">
        <v>0</v>
      </c>
      <c r="CH2045">
        <v>2</v>
      </c>
      <c r="CI2045">
        <v>1336.06</v>
      </c>
      <c r="CJ2045">
        <v>-2.21873E-2</v>
      </c>
      <c r="CK2045">
        <v>9.4573499999999999</v>
      </c>
      <c r="CL2045">
        <v>12.1052</v>
      </c>
      <c r="CM2045">
        <v>29.999600000000001</v>
      </c>
      <c r="CN2045">
        <v>11.8261</v>
      </c>
      <c r="CO2045">
        <v>12.1624</v>
      </c>
      <c r="CP2045">
        <v>-1</v>
      </c>
      <c r="CQ2045">
        <v>0</v>
      </c>
      <c r="CR2045">
        <v>100</v>
      </c>
      <c r="CS2045">
        <v>-999.9</v>
      </c>
      <c r="CT2045">
        <v>400</v>
      </c>
      <c r="CU2045">
        <v>7.17056</v>
      </c>
      <c r="CV2045">
        <v>103.452</v>
      </c>
      <c r="CW2045">
        <v>103.02</v>
      </c>
    </row>
    <row r="2046" spans="1:101" x14ac:dyDescent="0.2">
      <c r="A2046">
        <v>2032</v>
      </c>
      <c r="B2046">
        <v>1550586467.8</v>
      </c>
      <c r="C2046">
        <v>7296.2999999523199</v>
      </c>
      <c r="D2046" t="s">
        <v>4293</v>
      </c>
      <c r="E2046" t="s">
        <v>4294</v>
      </c>
      <c r="F2046">
        <f t="shared" si="465"/>
        <v>7630</v>
      </c>
      <c r="G2046">
        <f t="shared" si="466"/>
        <v>42.277366016458792</v>
      </c>
      <c r="H2046">
        <f t="shared" si="467"/>
        <v>-0.25904655398426973</v>
      </c>
      <c r="I2046" t="s">
        <v>197</v>
      </c>
      <c r="J2046" t="s">
        <v>198</v>
      </c>
      <c r="K2046" t="s">
        <v>199</v>
      </c>
      <c r="L2046" t="s">
        <v>200</v>
      </c>
      <c r="M2046" t="s">
        <v>4279</v>
      </c>
      <c r="N2046" t="s">
        <v>4280</v>
      </c>
      <c r="O2046" t="s">
        <v>203</v>
      </c>
      <c r="P2046" t="s">
        <v>807</v>
      </c>
      <c r="Q2046">
        <v>1550586467.8</v>
      </c>
      <c r="R2046">
        <f t="shared" si="468"/>
        <v>1.0602456754155382E-2</v>
      </c>
      <c r="S2046">
        <f t="shared" si="469"/>
        <v>5.3911034189657929</v>
      </c>
      <c r="T2046">
        <f t="shared" si="470"/>
        <v>86.674837820024806</v>
      </c>
      <c r="U2046">
        <f t="shared" si="471"/>
        <v>1.1097969167325601</v>
      </c>
      <c r="V2046">
        <f t="shared" si="472"/>
        <v>1.2804141832223419</v>
      </c>
      <c r="W2046">
        <v>112</v>
      </c>
      <c r="X2046">
        <v>8</v>
      </c>
      <c r="Y2046">
        <f t="shared" si="473"/>
        <v>1</v>
      </c>
      <c r="Z2046">
        <f t="shared" si="474"/>
        <v>0</v>
      </c>
      <c r="AA2046">
        <f t="shared" si="475"/>
        <v>55817.484685318101</v>
      </c>
      <c r="AB2046">
        <f t="shared" si="476"/>
        <v>1073.07</v>
      </c>
      <c r="AC2046">
        <f t="shared" si="477"/>
        <v>525.80430000000001</v>
      </c>
      <c r="AD2046">
        <f t="shared" si="478"/>
        <v>0.49</v>
      </c>
      <c r="AE2046">
        <f t="shared" si="479"/>
        <v>0.39</v>
      </c>
      <c r="AF2046">
        <v>10</v>
      </c>
      <c r="AG2046">
        <v>1550586467.8</v>
      </c>
      <c r="AH2046">
        <v>394.11799999999999</v>
      </c>
      <c r="AI2046">
        <v>400.81700000000001</v>
      </c>
      <c r="AJ2046">
        <v>11.1258</v>
      </c>
      <c r="AK2046">
        <v>3.7864399999999998</v>
      </c>
      <c r="AL2046">
        <v>1428.53</v>
      </c>
      <c r="AM2046">
        <v>99.726200000000006</v>
      </c>
      <c r="AN2046">
        <v>2.3653199999999999E-2</v>
      </c>
      <c r="AO2046">
        <v>10.5709</v>
      </c>
      <c r="AP2046">
        <v>999.9</v>
      </c>
      <c r="AQ2046">
        <v>999.9</v>
      </c>
      <c r="AR2046">
        <v>10005.6</v>
      </c>
      <c r="AS2046">
        <v>0</v>
      </c>
      <c r="AT2046">
        <v>1073.07</v>
      </c>
      <c r="AU2046">
        <v>0</v>
      </c>
      <c r="AV2046" t="s">
        <v>204</v>
      </c>
      <c r="AW2046">
        <v>0</v>
      </c>
      <c r="AX2046">
        <v>-1.4419999999999999</v>
      </c>
      <c r="AY2046">
        <v>-3.5999999999999997E-2</v>
      </c>
      <c r="AZ2046">
        <v>0</v>
      </c>
      <c r="BA2046">
        <v>0</v>
      </c>
      <c r="BB2046">
        <v>0</v>
      </c>
      <c r="BC2046">
        <v>0</v>
      </c>
      <c r="BD2046">
        <v>401.41413114754101</v>
      </c>
      <c r="BE2046">
        <v>-3.2158775160304902</v>
      </c>
      <c r="BF2046">
        <v>1.1277321283408199</v>
      </c>
      <c r="BG2046">
        <v>-1</v>
      </c>
      <c r="BH2046">
        <v>0</v>
      </c>
      <c r="BI2046">
        <v>0</v>
      </c>
      <c r="BJ2046" t="s">
        <v>205</v>
      </c>
      <c r="BK2046">
        <v>1.88476</v>
      </c>
      <c r="BL2046">
        <v>1.88171</v>
      </c>
      <c r="BM2046">
        <v>1.88324</v>
      </c>
      <c r="BN2046">
        <v>1.8818900000000001</v>
      </c>
      <c r="BO2046">
        <v>1.88384</v>
      </c>
      <c r="BP2046">
        <v>1.8830899999999999</v>
      </c>
      <c r="BQ2046">
        <v>1.8848</v>
      </c>
      <c r="BR2046">
        <v>1.88232</v>
      </c>
      <c r="BS2046" t="s">
        <v>206</v>
      </c>
      <c r="BT2046" t="s">
        <v>17</v>
      </c>
      <c r="BU2046" t="s">
        <v>17</v>
      </c>
      <c r="BV2046" t="s">
        <v>17</v>
      </c>
      <c r="BW2046" t="s">
        <v>207</v>
      </c>
      <c r="BX2046" t="s">
        <v>208</v>
      </c>
      <c r="BY2046" t="s">
        <v>209</v>
      </c>
      <c r="BZ2046" t="s">
        <v>209</v>
      </c>
      <c r="CA2046" t="s">
        <v>209</v>
      </c>
      <c r="CB2046" t="s">
        <v>209</v>
      </c>
      <c r="CC2046">
        <v>5</v>
      </c>
      <c r="CD2046">
        <v>0</v>
      </c>
      <c r="CE2046">
        <v>0</v>
      </c>
      <c r="CF2046">
        <v>0</v>
      </c>
      <c r="CG2046">
        <v>0</v>
      </c>
      <c r="CH2046">
        <v>2</v>
      </c>
      <c r="CI2046">
        <v>1340.71</v>
      </c>
      <c r="CJ2046">
        <v>-1.79198E-2</v>
      </c>
      <c r="CK2046">
        <v>9.4701699999999995</v>
      </c>
      <c r="CL2046">
        <v>12.1052</v>
      </c>
      <c r="CM2046">
        <v>29.999600000000001</v>
      </c>
      <c r="CN2046">
        <v>11.8254</v>
      </c>
      <c r="CO2046">
        <v>12.1615</v>
      </c>
      <c r="CP2046">
        <v>-1</v>
      </c>
      <c r="CQ2046">
        <v>0</v>
      </c>
      <c r="CR2046">
        <v>100</v>
      </c>
      <c r="CS2046">
        <v>-999.9</v>
      </c>
      <c r="CT2046">
        <v>400</v>
      </c>
      <c r="CU2046">
        <v>7.0878899999999998</v>
      </c>
      <c r="CV2046">
        <v>103.453</v>
      </c>
      <c r="CW2046">
        <v>103.02</v>
      </c>
    </row>
    <row r="2047" spans="1:101" x14ac:dyDescent="0.2">
      <c r="A2047">
        <v>2033</v>
      </c>
      <c r="B2047">
        <v>1550586469.7</v>
      </c>
      <c r="C2047">
        <v>7298.2000000476801</v>
      </c>
      <c r="D2047" t="s">
        <v>4295</v>
      </c>
      <c r="E2047" t="s">
        <v>4296</v>
      </c>
      <c r="F2047">
        <f t="shared" si="465"/>
        <v>7630</v>
      </c>
      <c r="G2047">
        <f t="shared" si="466"/>
        <v>42.271348077352627</v>
      </c>
      <c r="H2047">
        <f t="shared" si="467"/>
        <v>-0.29847203790485449</v>
      </c>
      <c r="I2047" t="s">
        <v>197</v>
      </c>
      <c r="J2047" t="s">
        <v>198</v>
      </c>
      <c r="K2047" t="s">
        <v>199</v>
      </c>
      <c r="L2047" t="s">
        <v>200</v>
      </c>
      <c r="M2047" t="s">
        <v>4279</v>
      </c>
      <c r="N2047" t="s">
        <v>4280</v>
      </c>
      <c r="O2047" t="s">
        <v>203</v>
      </c>
      <c r="P2047" t="s">
        <v>807</v>
      </c>
      <c r="Q2047">
        <v>1550586469.7</v>
      </c>
      <c r="R2047">
        <f t="shared" si="468"/>
        <v>1.0727539461862183E-2</v>
      </c>
      <c r="S2047">
        <f t="shared" si="469"/>
        <v>5.7017001967617125</v>
      </c>
      <c r="T2047">
        <f t="shared" si="470"/>
        <v>87.125428209683164</v>
      </c>
      <c r="U2047">
        <f t="shared" si="471"/>
        <v>1.1184249150656398</v>
      </c>
      <c r="V2047">
        <f t="shared" si="472"/>
        <v>1.2836951714876479</v>
      </c>
      <c r="W2047">
        <v>116</v>
      </c>
      <c r="X2047">
        <v>8</v>
      </c>
      <c r="Y2047">
        <f t="shared" si="473"/>
        <v>1</v>
      </c>
      <c r="Z2047">
        <f t="shared" si="474"/>
        <v>0</v>
      </c>
      <c r="AA2047">
        <f t="shared" si="475"/>
        <v>55846.44044663402</v>
      </c>
      <c r="AB2047">
        <f t="shared" si="476"/>
        <v>1070.71</v>
      </c>
      <c r="AC2047">
        <f t="shared" si="477"/>
        <v>524.64790000000005</v>
      </c>
      <c r="AD2047">
        <f t="shared" si="478"/>
        <v>0.49</v>
      </c>
      <c r="AE2047">
        <f t="shared" si="479"/>
        <v>0.39</v>
      </c>
      <c r="AF2047">
        <v>10</v>
      </c>
      <c r="AG2047">
        <v>1550586469.7</v>
      </c>
      <c r="AH2047">
        <v>393.88</v>
      </c>
      <c r="AI2047">
        <v>400.82900000000001</v>
      </c>
      <c r="AJ2047">
        <v>11.212400000000001</v>
      </c>
      <c r="AK2047">
        <v>3.7872599999999998</v>
      </c>
      <c r="AL2047">
        <v>1428.56</v>
      </c>
      <c r="AM2047">
        <v>99.725499999999997</v>
      </c>
      <c r="AN2047">
        <v>2.34311E-2</v>
      </c>
      <c r="AO2047">
        <v>10.609299999999999</v>
      </c>
      <c r="AP2047">
        <v>999.9</v>
      </c>
      <c r="AQ2047">
        <v>999.9</v>
      </c>
      <c r="AR2047">
        <v>10012.5</v>
      </c>
      <c r="AS2047">
        <v>0</v>
      </c>
      <c r="AT2047">
        <v>1070.71</v>
      </c>
      <c r="AU2047">
        <v>0</v>
      </c>
      <c r="AV2047" t="s">
        <v>204</v>
      </c>
      <c r="AW2047">
        <v>0</v>
      </c>
      <c r="AX2047">
        <v>-1.4419999999999999</v>
      </c>
      <c r="AY2047">
        <v>-3.5999999999999997E-2</v>
      </c>
      <c r="AZ2047">
        <v>0</v>
      </c>
      <c r="BA2047">
        <v>0</v>
      </c>
      <c r="BB2047">
        <v>0</v>
      </c>
      <c r="BC2047">
        <v>0</v>
      </c>
      <c r="BD2047">
        <v>401.26512295082</v>
      </c>
      <c r="BE2047">
        <v>-3.7061687449588598</v>
      </c>
      <c r="BF2047">
        <v>1.2546200821192299</v>
      </c>
      <c r="BG2047">
        <v>-1</v>
      </c>
      <c r="BH2047">
        <v>0</v>
      </c>
      <c r="BI2047">
        <v>0</v>
      </c>
      <c r="BJ2047" t="s">
        <v>205</v>
      </c>
      <c r="BK2047">
        <v>1.8847499999999999</v>
      </c>
      <c r="BL2047">
        <v>1.88171</v>
      </c>
      <c r="BM2047">
        <v>1.88324</v>
      </c>
      <c r="BN2047">
        <v>1.88188</v>
      </c>
      <c r="BO2047">
        <v>1.8838299999999999</v>
      </c>
      <c r="BP2047">
        <v>1.8830899999999999</v>
      </c>
      <c r="BQ2047">
        <v>1.88479</v>
      </c>
      <c r="BR2047">
        <v>1.88232</v>
      </c>
      <c r="BS2047" t="s">
        <v>206</v>
      </c>
      <c r="BT2047" t="s">
        <v>17</v>
      </c>
      <c r="BU2047" t="s">
        <v>17</v>
      </c>
      <c r="BV2047" t="s">
        <v>17</v>
      </c>
      <c r="BW2047" t="s">
        <v>207</v>
      </c>
      <c r="BX2047" t="s">
        <v>208</v>
      </c>
      <c r="BY2047" t="s">
        <v>209</v>
      </c>
      <c r="BZ2047" t="s">
        <v>209</v>
      </c>
      <c r="CA2047" t="s">
        <v>209</v>
      </c>
      <c r="CB2047" t="s">
        <v>209</v>
      </c>
      <c r="CC2047">
        <v>5</v>
      </c>
      <c r="CD2047">
        <v>0</v>
      </c>
      <c r="CE2047">
        <v>0</v>
      </c>
      <c r="CF2047">
        <v>0</v>
      </c>
      <c r="CG2047">
        <v>0</v>
      </c>
      <c r="CH2047">
        <v>2</v>
      </c>
      <c r="CI2047">
        <v>1337.56</v>
      </c>
      <c r="CJ2047">
        <v>-9.38488E-3</v>
      </c>
      <c r="CK2047">
        <v>9.4837100000000003</v>
      </c>
      <c r="CL2047">
        <v>12.1052</v>
      </c>
      <c r="CM2047">
        <v>29.999500000000001</v>
      </c>
      <c r="CN2047">
        <v>11.824199999999999</v>
      </c>
      <c r="CO2047">
        <v>12.160299999999999</v>
      </c>
      <c r="CP2047">
        <v>-1</v>
      </c>
      <c r="CQ2047">
        <v>0</v>
      </c>
      <c r="CR2047">
        <v>99.625299999999996</v>
      </c>
      <c r="CS2047">
        <v>-999.9</v>
      </c>
      <c r="CT2047">
        <v>400</v>
      </c>
      <c r="CU2047">
        <v>6.9363700000000001</v>
      </c>
      <c r="CV2047">
        <v>103.453</v>
      </c>
      <c r="CW2047">
        <v>103.021</v>
      </c>
    </row>
    <row r="2048" spans="1:101" x14ac:dyDescent="0.2">
      <c r="A2048">
        <v>2034</v>
      </c>
      <c r="B2048">
        <v>1550586472.2</v>
      </c>
      <c r="C2048">
        <v>7300.7000000476801</v>
      </c>
      <c r="D2048" t="s">
        <v>4297</v>
      </c>
      <c r="E2048" t="s">
        <v>4298</v>
      </c>
      <c r="F2048">
        <f t="shared" si="465"/>
        <v>7630</v>
      </c>
      <c r="G2048">
        <f t="shared" si="466"/>
        <v>42.261120953405239</v>
      </c>
      <c r="H2048">
        <f t="shared" si="467"/>
        <v>-0.33673873949579836</v>
      </c>
      <c r="I2048" t="s">
        <v>197</v>
      </c>
      <c r="J2048" t="s">
        <v>198</v>
      </c>
      <c r="K2048" t="s">
        <v>199</v>
      </c>
      <c r="L2048" t="s">
        <v>200</v>
      </c>
      <c r="M2048" t="s">
        <v>4279</v>
      </c>
      <c r="N2048" t="s">
        <v>4280</v>
      </c>
      <c r="O2048" t="s">
        <v>203</v>
      </c>
      <c r="P2048" t="s">
        <v>807</v>
      </c>
      <c r="Q2048">
        <v>1550586472.2</v>
      </c>
      <c r="R2048">
        <f t="shared" si="468"/>
        <v>1.0862478024417145E-2</v>
      </c>
      <c r="S2048">
        <f t="shared" si="469"/>
        <v>6.0589994715400364</v>
      </c>
      <c r="T2048">
        <f t="shared" si="470"/>
        <v>87.461494896132351</v>
      </c>
      <c r="U2048">
        <f t="shared" si="471"/>
        <v>1.1281219226800501</v>
      </c>
      <c r="V2048">
        <f t="shared" si="472"/>
        <v>1.2898498065003197</v>
      </c>
      <c r="W2048">
        <v>103</v>
      </c>
      <c r="X2048">
        <v>7</v>
      </c>
      <c r="Y2048">
        <f t="shared" si="473"/>
        <v>1</v>
      </c>
      <c r="Z2048">
        <f t="shared" si="474"/>
        <v>0</v>
      </c>
      <c r="AA2048">
        <f t="shared" si="475"/>
        <v>55766.075237283643</v>
      </c>
      <c r="AB2048">
        <f t="shared" si="476"/>
        <v>1067.8</v>
      </c>
      <c r="AC2048">
        <f t="shared" si="477"/>
        <v>523.22199999999998</v>
      </c>
      <c r="AD2048">
        <f t="shared" si="478"/>
        <v>0.49</v>
      </c>
      <c r="AE2048">
        <f t="shared" si="479"/>
        <v>0.39</v>
      </c>
      <c r="AF2048">
        <v>10</v>
      </c>
      <c r="AG2048">
        <v>1550586472.2</v>
      </c>
      <c r="AH2048">
        <v>393.57499999999999</v>
      </c>
      <c r="AI2048">
        <v>400.81299999999999</v>
      </c>
      <c r="AJ2048">
        <v>11.3095</v>
      </c>
      <c r="AK2048">
        <v>3.7875399999999999</v>
      </c>
      <c r="AL2048">
        <v>1427.77</v>
      </c>
      <c r="AM2048">
        <v>99.726600000000005</v>
      </c>
      <c r="AN2048">
        <v>2.3337900000000002E-2</v>
      </c>
      <c r="AO2048">
        <v>10.681100000000001</v>
      </c>
      <c r="AP2048">
        <v>999.9</v>
      </c>
      <c r="AQ2048">
        <v>999.9</v>
      </c>
      <c r="AR2048">
        <v>10000</v>
      </c>
      <c r="AS2048">
        <v>0</v>
      </c>
      <c r="AT2048">
        <v>1067.8</v>
      </c>
      <c r="AU2048">
        <v>0</v>
      </c>
      <c r="AV2048" t="s">
        <v>204</v>
      </c>
      <c r="AW2048">
        <v>0</v>
      </c>
      <c r="AX2048">
        <v>-1.4419999999999999</v>
      </c>
      <c r="AY2048">
        <v>-3.5999999999999997E-2</v>
      </c>
      <c r="AZ2048">
        <v>0</v>
      </c>
      <c r="BA2048">
        <v>0</v>
      </c>
      <c r="BB2048">
        <v>0</v>
      </c>
      <c r="BC2048">
        <v>0</v>
      </c>
      <c r="BD2048">
        <v>401.10389344262302</v>
      </c>
      <c r="BE2048">
        <v>-4.1827543194575503</v>
      </c>
      <c r="BF2048">
        <v>1.37538544706194</v>
      </c>
      <c r="BG2048">
        <v>-1</v>
      </c>
      <c r="BH2048">
        <v>0</v>
      </c>
      <c r="BI2048">
        <v>0</v>
      </c>
      <c r="BJ2048" t="s">
        <v>205</v>
      </c>
      <c r="BK2048">
        <v>1.8847499999999999</v>
      </c>
      <c r="BL2048">
        <v>1.88171</v>
      </c>
      <c r="BM2048">
        <v>1.88324</v>
      </c>
      <c r="BN2048">
        <v>1.8818699999999999</v>
      </c>
      <c r="BO2048">
        <v>1.8838200000000001</v>
      </c>
      <c r="BP2048">
        <v>1.8830899999999999</v>
      </c>
      <c r="BQ2048">
        <v>1.8847799999999999</v>
      </c>
      <c r="BR2048">
        <v>1.88232</v>
      </c>
      <c r="BS2048" t="s">
        <v>206</v>
      </c>
      <c r="BT2048" t="s">
        <v>17</v>
      </c>
      <c r="BU2048" t="s">
        <v>17</v>
      </c>
      <c r="BV2048" t="s">
        <v>17</v>
      </c>
      <c r="BW2048" t="s">
        <v>207</v>
      </c>
      <c r="BX2048" t="s">
        <v>208</v>
      </c>
      <c r="BY2048" t="s">
        <v>209</v>
      </c>
      <c r="BZ2048" t="s">
        <v>209</v>
      </c>
      <c r="CA2048" t="s">
        <v>209</v>
      </c>
      <c r="CB2048" t="s">
        <v>209</v>
      </c>
      <c r="CC2048">
        <v>5</v>
      </c>
      <c r="CD2048">
        <v>0</v>
      </c>
      <c r="CE2048">
        <v>0</v>
      </c>
      <c r="CF2048">
        <v>0</v>
      </c>
      <c r="CG2048">
        <v>0</v>
      </c>
      <c r="CH2048">
        <v>2</v>
      </c>
      <c r="CI2048">
        <v>1346.8</v>
      </c>
      <c r="CJ2048">
        <v>-8.4993999999999998E-4</v>
      </c>
      <c r="CK2048">
        <v>9.5001899999999999</v>
      </c>
      <c r="CL2048">
        <v>12.1058</v>
      </c>
      <c r="CM2048">
        <v>29.999500000000001</v>
      </c>
      <c r="CN2048">
        <v>11.8223</v>
      </c>
      <c r="CO2048">
        <v>12.1587</v>
      </c>
      <c r="CP2048">
        <v>-1</v>
      </c>
      <c r="CQ2048">
        <v>0</v>
      </c>
      <c r="CR2048">
        <v>99.625299999999996</v>
      </c>
      <c r="CS2048">
        <v>-999.9</v>
      </c>
      <c r="CT2048">
        <v>400</v>
      </c>
      <c r="CU2048">
        <v>6.7849300000000001</v>
      </c>
      <c r="CV2048">
        <v>103.452</v>
      </c>
      <c r="CW2048">
        <v>103.02200000000001</v>
      </c>
    </row>
    <row r="2049" spans="1:101" x14ac:dyDescent="0.2">
      <c r="A2049">
        <v>2035</v>
      </c>
      <c r="B2049">
        <v>1550586474.2</v>
      </c>
      <c r="C2049">
        <v>7302.7000000476801</v>
      </c>
      <c r="D2049" t="s">
        <v>4299</v>
      </c>
      <c r="E2049" t="s">
        <v>4300</v>
      </c>
      <c r="F2049">
        <f t="shared" si="465"/>
        <v>7630</v>
      </c>
      <c r="G2049">
        <f t="shared" si="466"/>
        <v>42.254098910285016</v>
      </c>
      <c r="H2049">
        <f t="shared" si="467"/>
        <v>-0.36619151138713968</v>
      </c>
      <c r="I2049" t="s">
        <v>197</v>
      </c>
      <c r="J2049" t="s">
        <v>198</v>
      </c>
      <c r="K2049" t="s">
        <v>199</v>
      </c>
      <c r="L2049" t="s">
        <v>200</v>
      </c>
      <c r="M2049" t="s">
        <v>4279</v>
      </c>
      <c r="N2049" t="s">
        <v>4280</v>
      </c>
      <c r="O2049" t="s">
        <v>203</v>
      </c>
      <c r="P2049" t="s">
        <v>807</v>
      </c>
      <c r="Q2049">
        <v>1550586474.2</v>
      </c>
      <c r="R2049">
        <f t="shared" si="468"/>
        <v>1.0965362068974237E-2</v>
      </c>
      <c r="S2049">
        <f t="shared" si="469"/>
        <v>6.3608037214793915</v>
      </c>
      <c r="T2049">
        <f t="shared" si="470"/>
        <v>87.703397632773644</v>
      </c>
      <c r="U2049">
        <f t="shared" si="471"/>
        <v>1.13503715202078</v>
      </c>
      <c r="V2049">
        <f t="shared" si="472"/>
        <v>1.2941769448583269</v>
      </c>
      <c r="W2049">
        <v>121</v>
      </c>
      <c r="X2049">
        <v>8</v>
      </c>
      <c r="Y2049">
        <f t="shared" si="473"/>
        <v>1</v>
      </c>
      <c r="Z2049">
        <f t="shared" si="474"/>
        <v>0</v>
      </c>
      <c r="AA2049">
        <f t="shared" si="475"/>
        <v>55716.691212891245</v>
      </c>
      <c r="AB2049">
        <f t="shared" si="476"/>
        <v>1064.94</v>
      </c>
      <c r="AC2049">
        <f t="shared" si="477"/>
        <v>521.82060000000001</v>
      </c>
      <c r="AD2049">
        <f t="shared" si="478"/>
        <v>0.49</v>
      </c>
      <c r="AE2049">
        <f t="shared" si="479"/>
        <v>0.39</v>
      </c>
      <c r="AF2049">
        <v>10</v>
      </c>
      <c r="AG2049">
        <v>1550586474.2</v>
      </c>
      <c r="AH2049">
        <v>393.37400000000002</v>
      </c>
      <c r="AI2049">
        <v>400.84800000000001</v>
      </c>
      <c r="AJ2049">
        <v>11.3787</v>
      </c>
      <c r="AK2049">
        <v>3.7882600000000002</v>
      </c>
      <c r="AL2049">
        <v>1428.19</v>
      </c>
      <c r="AM2049">
        <v>99.727699999999999</v>
      </c>
      <c r="AN2049">
        <v>2.33394E-2</v>
      </c>
      <c r="AO2049">
        <v>10.731400000000001</v>
      </c>
      <c r="AP2049">
        <v>999.9</v>
      </c>
      <c r="AQ2049">
        <v>999.9</v>
      </c>
      <c r="AR2049">
        <v>9992.5</v>
      </c>
      <c r="AS2049">
        <v>0</v>
      </c>
      <c r="AT2049">
        <v>1064.94</v>
      </c>
      <c r="AU2049">
        <v>0</v>
      </c>
      <c r="AV2049" t="s">
        <v>204</v>
      </c>
      <c r="AW2049">
        <v>0</v>
      </c>
      <c r="AX2049">
        <v>-1.4419999999999999</v>
      </c>
      <c r="AY2049">
        <v>-3.5999999999999997E-2</v>
      </c>
      <c r="AZ2049">
        <v>0</v>
      </c>
      <c r="BA2049">
        <v>0</v>
      </c>
      <c r="BB2049">
        <v>0</v>
      </c>
      <c r="BC2049">
        <v>0</v>
      </c>
      <c r="BD2049">
        <v>400.96689344262302</v>
      </c>
      <c r="BE2049">
        <v>-4.5496722603356403</v>
      </c>
      <c r="BF2049">
        <v>1.4668207887640701</v>
      </c>
      <c r="BG2049">
        <v>-1</v>
      </c>
      <c r="BH2049">
        <v>0</v>
      </c>
      <c r="BI2049">
        <v>0</v>
      </c>
      <c r="BJ2049" t="s">
        <v>205</v>
      </c>
      <c r="BK2049">
        <v>1.8847499999999999</v>
      </c>
      <c r="BL2049">
        <v>1.88171</v>
      </c>
      <c r="BM2049">
        <v>1.88323</v>
      </c>
      <c r="BN2049">
        <v>1.88188</v>
      </c>
      <c r="BO2049">
        <v>1.8838200000000001</v>
      </c>
      <c r="BP2049">
        <v>1.8830899999999999</v>
      </c>
      <c r="BQ2049">
        <v>1.88479</v>
      </c>
      <c r="BR2049">
        <v>1.88232</v>
      </c>
      <c r="BS2049" t="s">
        <v>206</v>
      </c>
      <c r="BT2049" t="s">
        <v>17</v>
      </c>
      <c r="BU2049" t="s">
        <v>17</v>
      </c>
      <c r="BV2049" t="s">
        <v>17</v>
      </c>
      <c r="BW2049" t="s">
        <v>207</v>
      </c>
      <c r="BX2049" t="s">
        <v>208</v>
      </c>
      <c r="BY2049" t="s">
        <v>209</v>
      </c>
      <c r="BZ2049" t="s">
        <v>209</v>
      </c>
      <c r="CA2049" t="s">
        <v>209</v>
      </c>
      <c r="CB2049" t="s">
        <v>209</v>
      </c>
      <c r="CC2049">
        <v>5</v>
      </c>
      <c r="CD2049">
        <v>0</v>
      </c>
      <c r="CE2049">
        <v>0</v>
      </c>
      <c r="CF2049">
        <v>0</v>
      </c>
      <c r="CG2049">
        <v>0</v>
      </c>
      <c r="CH2049">
        <v>2</v>
      </c>
      <c r="CI2049">
        <v>1333.37</v>
      </c>
      <c r="CJ2049">
        <v>7.685E-3</v>
      </c>
      <c r="CK2049">
        <v>9.5141799999999996</v>
      </c>
      <c r="CL2049">
        <v>12.106400000000001</v>
      </c>
      <c r="CM2049">
        <v>29.999600000000001</v>
      </c>
      <c r="CN2049">
        <v>11.821099999999999</v>
      </c>
      <c r="CO2049">
        <v>12.157400000000001</v>
      </c>
      <c r="CP2049">
        <v>-1</v>
      </c>
      <c r="CQ2049">
        <v>0</v>
      </c>
      <c r="CR2049">
        <v>99.625299999999996</v>
      </c>
      <c r="CS2049">
        <v>-999.9</v>
      </c>
      <c r="CT2049">
        <v>400</v>
      </c>
      <c r="CU2049">
        <v>6.6360700000000001</v>
      </c>
      <c r="CV2049">
        <v>103.452</v>
      </c>
      <c r="CW2049">
        <v>103.023</v>
      </c>
    </row>
    <row r="2050" spans="1:101" x14ac:dyDescent="0.2">
      <c r="A2050">
        <v>2036</v>
      </c>
      <c r="B2050">
        <v>1550586476.7</v>
      </c>
      <c r="C2050">
        <v>7305.2000000476801</v>
      </c>
      <c r="D2050" t="s">
        <v>4301</v>
      </c>
      <c r="E2050" t="s">
        <v>4302</v>
      </c>
      <c r="F2050">
        <f t="shared" si="465"/>
        <v>7630</v>
      </c>
      <c r="G2050">
        <f t="shared" si="466"/>
        <v>42.24455663937546</v>
      </c>
      <c r="H2050">
        <f t="shared" si="467"/>
        <v>-0.40164893422621378</v>
      </c>
      <c r="I2050" t="s">
        <v>197</v>
      </c>
      <c r="J2050" t="s">
        <v>198</v>
      </c>
      <c r="K2050" t="s">
        <v>199</v>
      </c>
      <c r="L2050" t="s">
        <v>200</v>
      </c>
      <c r="M2050" t="s">
        <v>4279</v>
      </c>
      <c r="N2050" t="s">
        <v>4280</v>
      </c>
      <c r="O2050" t="s">
        <v>203</v>
      </c>
      <c r="P2050" t="s">
        <v>807</v>
      </c>
      <c r="Q2050">
        <v>1550586476.7</v>
      </c>
      <c r="R2050">
        <f t="shared" si="468"/>
        <v>1.107010705930766E-2</v>
      </c>
      <c r="S2050">
        <f t="shared" si="469"/>
        <v>6.8007115026944076</v>
      </c>
      <c r="T2050">
        <f t="shared" si="470"/>
        <v>87.883493037227993</v>
      </c>
      <c r="U2050">
        <f t="shared" si="471"/>
        <v>1.1421239527281599</v>
      </c>
      <c r="V2050">
        <f t="shared" si="472"/>
        <v>1.2995887091610585</v>
      </c>
      <c r="W2050">
        <v>146</v>
      </c>
      <c r="X2050">
        <v>10</v>
      </c>
      <c r="Y2050">
        <f t="shared" si="473"/>
        <v>1</v>
      </c>
      <c r="Z2050">
        <f t="shared" si="474"/>
        <v>0</v>
      </c>
      <c r="AA2050">
        <f t="shared" si="475"/>
        <v>55670.67568841036</v>
      </c>
      <c r="AB2050">
        <f t="shared" si="476"/>
        <v>1063.3</v>
      </c>
      <c r="AC2050">
        <f t="shared" si="477"/>
        <v>521.01699999999994</v>
      </c>
      <c r="AD2050">
        <f t="shared" si="478"/>
        <v>0.49</v>
      </c>
      <c r="AE2050">
        <f t="shared" si="479"/>
        <v>0.39</v>
      </c>
      <c r="AF2050">
        <v>10</v>
      </c>
      <c r="AG2050">
        <v>1550586476.7</v>
      </c>
      <c r="AH2050">
        <v>393.02800000000002</v>
      </c>
      <c r="AI2050">
        <v>400.834</v>
      </c>
      <c r="AJ2050">
        <v>11.4498</v>
      </c>
      <c r="AK2050">
        <v>3.7895500000000002</v>
      </c>
      <c r="AL2050">
        <v>1428.59</v>
      </c>
      <c r="AM2050">
        <v>99.727199999999996</v>
      </c>
      <c r="AN2050">
        <v>2.33592E-2</v>
      </c>
      <c r="AO2050">
        <v>10.7941</v>
      </c>
      <c r="AP2050">
        <v>999.9</v>
      </c>
      <c r="AQ2050">
        <v>999.9</v>
      </c>
      <c r="AR2050">
        <v>9986.25</v>
      </c>
      <c r="AS2050">
        <v>0</v>
      </c>
      <c r="AT2050">
        <v>1063.3</v>
      </c>
      <c r="AU2050">
        <v>0</v>
      </c>
      <c r="AV2050" t="s">
        <v>204</v>
      </c>
      <c r="AW2050">
        <v>0</v>
      </c>
      <c r="AX2050">
        <v>-1.4419999999999999</v>
      </c>
      <c r="AY2050">
        <v>-3.5999999999999997E-2</v>
      </c>
      <c r="AZ2050">
        <v>0</v>
      </c>
      <c r="BA2050">
        <v>0</v>
      </c>
      <c r="BB2050">
        <v>0</v>
      </c>
      <c r="BC2050">
        <v>0</v>
      </c>
      <c r="BD2050">
        <v>400.78713934426202</v>
      </c>
      <c r="BE2050">
        <v>-4.9916920186258897</v>
      </c>
      <c r="BF2050">
        <v>1.5746493459022499</v>
      </c>
      <c r="BG2050">
        <v>-1</v>
      </c>
      <c r="BH2050">
        <v>0</v>
      </c>
      <c r="BI2050">
        <v>0</v>
      </c>
      <c r="BJ2050" t="s">
        <v>205</v>
      </c>
      <c r="BK2050">
        <v>1.88473</v>
      </c>
      <c r="BL2050">
        <v>1.88171</v>
      </c>
      <c r="BM2050">
        <v>1.88323</v>
      </c>
      <c r="BN2050">
        <v>1.8818699999999999</v>
      </c>
      <c r="BO2050">
        <v>1.88381</v>
      </c>
      <c r="BP2050">
        <v>1.8830899999999999</v>
      </c>
      <c r="BQ2050">
        <v>1.8848</v>
      </c>
      <c r="BR2050">
        <v>1.88232</v>
      </c>
      <c r="BS2050" t="s">
        <v>206</v>
      </c>
      <c r="BT2050" t="s">
        <v>17</v>
      </c>
      <c r="BU2050" t="s">
        <v>17</v>
      </c>
      <c r="BV2050" t="s">
        <v>17</v>
      </c>
      <c r="BW2050" t="s">
        <v>207</v>
      </c>
      <c r="BX2050" t="s">
        <v>208</v>
      </c>
      <c r="BY2050" t="s">
        <v>209</v>
      </c>
      <c r="BZ2050" t="s">
        <v>209</v>
      </c>
      <c r="CA2050" t="s">
        <v>209</v>
      </c>
      <c r="CB2050" t="s">
        <v>209</v>
      </c>
      <c r="CC2050">
        <v>5</v>
      </c>
      <c r="CD2050">
        <v>0</v>
      </c>
      <c r="CE2050">
        <v>0</v>
      </c>
      <c r="CF2050">
        <v>0</v>
      </c>
      <c r="CG2050">
        <v>0</v>
      </c>
      <c r="CH2050">
        <v>2</v>
      </c>
      <c r="CI2050">
        <v>1315.23</v>
      </c>
      <c r="CJ2050">
        <v>1.6219899999999999E-2</v>
      </c>
      <c r="CK2050">
        <v>9.5325100000000003</v>
      </c>
      <c r="CL2050">
        <v>12.106400000000001</v>
      </c>
      <c r="CM2050">
        <v>29.999600000000001</v>
      </c>
      <c r="CN2050">
        <v>11.819800000000001</v>
      </c>
      <c r="CO2050">
        <v>12.155900000000001</v>
      </c>
      <c r="CP2050">
        <v>-1</v>
      </c>
      <c r="CQ2050">
        <v>0</v>
      </c>
      <c r="CR2050">
        <v>99.625299999999996</v>
      </c>
      <c r="CS2050">
        <v>-999.9</v>
      </c>
      <c r="CT2050">
        <v>400</v>
      </c>
      <c r="CU2050">
        <v>6.5073299999999996</v>
      </c>
      <c r="CV2050">
        <v>103.452</v>
      </c>
      <c r="CW2050">
        <v>103.02200000000001</v>
      </c>
    </row>
    <row r="2051" spans="1:101" x14ac:dyDescent="0.2">
      <c r="A2051">
        <v>2037</v>
      </c>
      <c r="B2051">
        <v>1550586478.7</v>
      </c>
      <c r="C2051">
        <v>7307.2000000476801</v>
      </c>
      <c r="D2051" t="s">
        <v>4303</v>
      </c>
      <c r="E2051" t="s">
        <v>4304</v>
      </c>
      <c r="F2051">
        <f t="shared" si="465"/>
        <v>7630</v>
      </c>
      <c r="G2051">
        <f t="shared" si="466"/>
        <v>42.241419932399218</v>
      </c>
      <c r="H2051">
        <f t="shared" si="467"/>
        <v>-0.41584508670104836</v>
      </c>
      <c r="I2051" t="s">
        <v>197</v>
      </c>
      <c r="J2051" t="s">
        <v>198</v>
      </c>
      <c r="K2051" t="s">
        <v>199</v>
      </c>
      <c r="L2051" t="s">
        <v>200</v>
      </c>
      <c r="M2051" t="s">
        <v>4279</v>
      </c>
      <c r="N2051" t="s">
        <v>4280</v>
      </c>
      <c r="O2051" t="s">
        <v>203</v>
      </c>
      <c r="P2051" t="s">
        <v>807</v>
      </c>
      <c r="Q2051">
        <v>1550586478.7</v>
      </c>
      <c r="R2051">
        <f t="shared" si="468"/>
        <v>1.11316169981383E-2</v>
      </c>
      <c r="S2051">
        <f t="shared" si="469"/>
        <v>7.1116735195550209</v>
      </c>
      <c r="T2051">
        <f t="shared" si="470"/>
        <v>88.101424668091539</v>
      </c>
      <c r="U2051">
        <f t="shared" si="471"/>
        <v>1.14654171745901</v>
      </c>
      <c r="V2051">
        <f t="shared" si="472"/>
        <v>1.3013883961336927</v>
      </c>
      <c r="W2051">
        <v>135</v>
      </c>
      <c r="X2051">
        <v>9</v>
      </c>
      <c r="Y2051">
        <f t="shared" si="473"/>
        <v>1</v>
      </c>
      <c r="Z2051">
        <f t="shared" si="474"/>
        <v>0</v>
      </c>
      <c r="AA2051">
        <f t="shared" si="475"/>
        <v>55780.156648856348</v>
      </c>
      <c r="AB2051">
        <f t="shared" si="476"/>
        <v>1063.01</v>
      </c>
      <c r="AC2051">
        <f t="shared" si="477"/>
        <v>520.87490000000003</v>
      </c>
      <c r="AD2051">
        <f t="shared" si="478"/>
        <v>0.49</v>
      </c>
      <c r="AE2051">
        <f t="shared" si="479"/>
        <v>0.39</v>
      </c>
      <c r="AF2051">
        <v>10</v>
      </c>
      <c r="AG2051">
        <v>1550586478.7</v>
      </c>
      <c r="AH2051">
        <v>392.72800000000001</v>
      </c>
      <c r="AI2051">
        <v>400.76799999999997</v>
      </c>
      <c r="AJ2051">
        <v>11.4941</v>
      </c>
      <c r="AK2051">
        <v>3.7899600000000002</v>
      </c>
      <c r="AL2051">
        <v>1428.28</v>
      </c>
      <c r="AM2051">
        <v>99.727099999999993</v>
      </c>
      <c r="AN2051">
        <v>2.3356100000000001E-2</v>
      </c>
      <c r="AO2051">
        <v>10.8149</v>
      </c>
      <c r="AP2051">
        <v>999.9</v>
      </c>
      <c r="AQ2051">
        <v>999.9</v>
      </c>
      <c r="AR2051">
        <v>10007.5</v>
      </c>
      <c r="AS2051">
        <v>0</v>
      </c>
      <c r="AT2051">
        <v>1063.01</v>
      </c>
      <c r="AU2051">
        <v>0</v>
      </c>
      <c r="AV2051" t="s">
        <v>204</v>
      </c>
      <c r="AW2051">
        <v>0</v>
      </c>
      <c r="AX2051">
        <v>-1.4419999999999999</v>
      </c>
      <c r="AY2051">
        <v>-3.5999999999999997E-2</v>
      </c>
      <c r="AZ2051">
        <v>0</v>
      </c>
      <c r="BA2051">
        <v>0</v>
      </c>
      <c r="BB2051">
        <v>0</v>
      </c>
      <c r="BC2051">
        <v>0</v>
      </c>
      <c r="BD2051">
        <v>400.71199999999999</v>
      </c>
      <c r="BE2051">
        <v>-5.16873716313121</v>
      </c>
      <c r="BF2051">
        <v>1.6178613944968501</v>
      </c>
      <c r="BG2051">
        <v>-1</v>
      </c>
      <c r="BH2051">
        <v>0</v>
      </c>
      <c r="BI2051">
        <v>0</v>
      </c>
      <c r="BJ2051" t="s">
        <v>205</v>
      </c>
      <c r="BK2051">
        <v>1.88473</v>
      </c>
      <c r="BL2051">
        <v>1.88171</v>
      </c>
      <c r="BM2051">
        <v>1.88323</v>
      </c>
      <c r="BN2051">
        <v>1.8818699999999999</v>
      </c>
      <c r="BO2051">
        <v>1.8837999999999999</v>
      </c>
      <c r="BP2051">
        <v>1.8830899999999999</v>
      </c>
      <c r="BQ2051">
        <v>1.88479</v>
      </c>
      <c r="BR2051">
        <v>1.88232</v>
      </c>
      <c r="BS2051" t="s">
        <v>206</v>
      </c>
      <c r="BT2051" t="s">
        <v>17</v>
      </c>
      <c r="BU2051" t="s">
        <v>17</v>
      </c>
      <c r="BV2051" t="s">
        <v>17</v>
      </c>
      <c r="BW2051" t="s">
        <v>207</v>
      </c>
      <c r="BX2051" t="s">
        <v>208</v>
      </c>
      <c r="BY2051" t="s">
        <v>209</v>
      </c>
      <c r="BZ2051" t="s">
        <v>209</v>
      </c>
      <c r="CA2051" t="s">
        <v>209</v>
      </c>
      <c r="CB2051" t="s">
        <v>209</v>
      </c>
      <c r="CC2051">
        <v>5</v>
      </c>
      <c r="CD2051">
        <v>0</v>
      </c>
      <c r="CE2051">
        <v>0</v>
      </c>
      <c r="CF2051">
        <v>0</v>
      </c>
      <c r="CG2051">
        <v>0</v>
      </c>
      <c r="CH2051">
        <v>2</v>
      </c>
      <c r="CI2051">
        <v>1323.3</v>
      </c>
      <c r="CJ2051">
        <v>1.8353700000000001E-2</v>
      </c>
      <c r="CK2051">
        <v>9.5468100000000007</v>
      </c>
      <c r="CL2051">
        <v>12.106400000000001</v>
      </c>
      <c r="CM2051">
        <v>29.999600000000001</v>
      </c>
      <c r="CN2051">
        <v>11.818899999999999</v>
      </c>
      <c r="CO2051">
        <v>12.1546</v>
      </c>
      <c r="CP2051">
        <v>-1</v>
      </c>
      <c r="CQ2051">
        <v>0</v>
      </c>
      <c r="CR2051">
        <v>99.625299999999996</v>
      </c>
      <c r="CS2051">
        <v>-999.9</v>
      </c>
      <c r="CT2051">
        <v>400</v>
      </c>
      <c r="CU2051">
        <v>6.3709600000000002</v>
      </c>
      <c r="CV2051">
        <v>103.452</v>
      </c>
      <c r="CW2051">
        <v>103.02200000000001</v>
      </c>
    </row>
    <row r="2052" spans="1:101" x14ac:dyDescent="0.2">
      <c r="A2052">
        <v>2038</v>
      </c>
      <c r="B2052">
        <v>1550586480.7</v>
      </c>
      <c r="C2052">
        <v>7309.2000000476801</v>
      </c>
      <c r="D2052" t="s">
        <v>4305</v>
      </c>
      <c r="E2052" t="s">
        <v>4306</v>
      </c>
      <c r="F2052">
        <f t="shared" si="465"/>
        <v>7630</v>
      </c>
      <c r="G2052">
        <f t="shared" si="466"/>
        <v>42.236927004870559</v>
      </c>
      <c r="H2052">
        <f t="shared" si="467"/>
        <v>-0.44998161533425046</v>
      </c>
      <c r="I2052" t="s">
        <v>197</v>
      </c>
      <c r="J2052" t="s">
        <v>198</v>
      </c>
      <c r="K2052" t="s">
        <v>199</v>
      </c>
      <c r="L2052" t="s">
        <v>200</v>
      </c>
      <c r="M2052" t="s">
        <v>4279</v>
      </c>
      <c r="N2052" t="s">
        <v>4280</v>
      </c>
      <c r="O2052" t="s">
        <v>203</v>
      </c>
      <c r="P2052" t="s">
        <v>807</v>
      </c>
      <c r="Q2052">
        <v>1550586480.7</v>
      </c>
      <c r="R2052">
        <f t="shared" si="468"/>
        <v>1.1189243347805912E-2</v>
      </c>
      <c r="S2052">
        <f t="shared" si="469"/>
        <v>7.3709697656591313</v>
      </c>
      <c r="T2052">
        <f t="shared" si="470"/>
        <v>88.210646061121906</v>
      </c>
      <c r="U2052">
        <f t="shared" si="471"/>
        <v>1.15042452643968</v>
      </c>
      <c r="V2052">
        <f t="shared" si="472"/>
        <v>1.3041787786505281</v>
      </c>
      <c r="W2052">
        <v>132</v>
      </c>
      <c r="X2052">
        <v>9</v>
      </c>
      <c r="Y2052">
        <f t="shared" si="473"/>
        <v>1</v>
      </c>
      <c r="Z2052">
        <f t="shared" si="474"/>
        <v>0</v>
      </c>
      <c r="AA2052">
        <f t="shared" si="475"/>
        <v>55800.94062045883</v>
      </c>
      <c r="AB2052">
        <f t="shared" si="476"/>
        <v>1062.57</v>
      </c>
      <c r="AC2052">
        <f t="shared" si="477"/>
        <v>520.65929999999992</v>
      </c>
      <c r="AD2052">
        <f t="shared" si="478"/>
        <v>0.49</v>
      </c>
      <c r="AE2052">
        <f t="shared" si="479"/>
        <v>0.39</v>
      </c>
      <c r="AF2052">
        <v>10</v>
      </c>
      <c r="AG2052">
        <v>1550586480.7</v>
      </c>
      <c r="AH2052">
        <v>392.52600000000001</v>
      </c>
      <c r="AI2052">
        <v>400.76100000000002</v>
      </c>
      <c r="AJ2052">
        <v>11.5329</v>
      </c>
      <c r="AK2052">
        <v>3.7899400000000001</v>
      </c>
      <c r="AL2052">
        <v>1428.42</v>
      </c>
      <c r="AM2052">
        <v>99.727800000000002</v>
      </c>
      <c r="AN2052">
        <v>2.3739199999999998E-2</v>
      </c>
      <c r="AO2052">
        <v>10.847099999999999</v>
      </c>
      <c r="AP2052">
        <v>999.9</v>
      </c>
      <c r="AQ2052">
        <v>999.9</v>
      </c>
      <c r="AR2052">
        <v>10012.5</v>
      </c>
      <c r="AS2052">
        <v>0</v>
      </c>
      <c r="AT2052">
        <v>1062.57</v>
      </c>
      <c r="AU2052">
        <v>0</v>
      </c>
      <c r="AV2052" t="s">
        <v>204</v>
      </c>
      <c r="AW2052">
        <v>0</v>
      </c>
      <c r="AX2052">
        <v>-1.4419999999999999</v>
      </c>
      <c r="AY2052">
        <v>-3.5999999999999997E-2</v>
      </c>
      <c r="AZ2052">
        <v>0</v>
      </c>
      <c r="BA2052">
        <v>0</v>
      </c>
      <c r="BB2052">
        <v>0</v>
      </c>
      <c r="BC2052">
        <v>0</v>
      </c>
      <c r="BD2052">
        <v>400.51363114754099</v>
      </c>
      <c r="BE2052">
        <v>-5.59385089987122</v>
      </c>
      <c r="BF2052">
        <v>1.7224015744361101</v>
      </c>
      <c r="BG2052">
        <v>-1</v>
      </c>
      <c r="BH2052">
        <v>0</v>
      </c>
      <c r="BI2052">
        <v>0</v>
      </c>
      <c r="BJ2052" t="s">
        <v>205</v>
      </c>
      <c r="BK2052">
        <v>1.8847499999999999</v>
      </c>
      <c r="BL2052">
        <v>1.88171</v>
      </c>
      <c r="BM2052">
        <v>1.88324</v>
      </c>
      <c r="BN2052">
        <v>1.8818699999999999</v>
      </c>
      <c r="BO2052">
        <v>1.8838200000000001</v>
      </c>
      <c r="BP2052">
        <v>1.8830899999999999</v>
      </c>
      <c r="BQ2052">
        <v>1.8847700000000001</v>
      </c>
      <c r="BR2052">
        <v>1.88232</v>
      </c>
      <c r="BS2052" t="s">
        <v>206</v>
      </c>
      <c r="BT2052" t="s">
        <v>17</v>
      </c>
      <c r="BU2052" t="s">
        <v>17</v>
      </c>
      <c r="BV2052" t="s">
        <v>17</v>
      </c>
      <c r="BW2052" t="s">
        <v>207</v>
      </c>
      <c r="BX2052" t="s">
        <v>208</v>
      </c>
      <c r="BY2052" t="s">
        <v>209</v>
      </c>
      <c r="BZ2052" t="s">
        <v>209</v>
      </c>
      <c r="CA2052" t="s">
        <v>209</v>
      </c>
      <c r="CB2052" t="s">
        <v>209</v>
      </c>
      <c r="CC2052">
        <v>5</v>
      </c>
      <c r="CD2052">
        <v>0</v>
      </c>
      <c r="CE2052">
        <v>0</v>
      </c>
      <c r="CF2052">
        <v>0</v>
      </c>
      <c r="CG2052">
        <v>0</v>
      </c>
      <c r="CH2052">
        <v>2</v>
      </c>
      <c r="CI2052">
        <v>1325.69</v>
      </c>
      <c r="CJ2052">
        <v>2.47549E-2</v>
      </c>
      <c r="CK2052">
        <v>9.5616199999999996</v>
      </c>
      <c r="CL2052">
        <v>12.106400000000001</v>
      </c>
      <c r="CM2052">
        <v>29.999600000000001</v>
      </c>
      <c r="CN2052">
        <v>11.818099999999999</v>
      </c>
      <c r="CO2052">
        <v>12.1534</v>
      </c>
      <c r="CP2052">
        <v>-1</v>
      </c>
      <c r="CQ2052">
        <v>0</v>
      </c>
      <c r="CR2052">
        <v>99.625299999999996</v>
      </c>
      <c r="CS2052">
        <v>-999.9</v>
      </c>
      <c r="CT2052">
        <v>400</v>
      </c>
      <c r="CU2052">
        <v>6.2261800000000003</v>
      </c>
      <c r="CV2052">
        <v>103.452</v>
      </c>
      <c r="CW2052">
        <v>103.023</v>
      </c>
    </row>
    <row r="2053" spans="1:101" x14ac:dyDescent="0.2">
      <c r="A2053">
        <v>2039</v>
      </c>
      <c r="B2053">
        <v>1550586482.7</v>
      </c>
      <c r="C2053">
        <v>7311.2000000476801</v>
      </c>
      <c r="D2053" t="s">
        <v>4307</v>
      </c>
      <c r="E2053" t="s">
        <v>4308</v>
      </c>
      <c r="F2053">
        <f t="shared" si="465"/>
        <v>7630</v>
      </c>
      <c r="G2053">
        <f t="shared" si="466"/>
        <v>42.234628709242294</v>
      </c>
      <c r="H2053">
        <f t="shared" si="467"/>
        <v>-0.47476214692198881</v>
      </c>
      <c r="I2053" t="s">
        <v>197</v>
      </c>
      <c r="J2053" t="s">
        <v>198</v>
      </c>
      <c r="K2053" t="s">
        <v>199</v>
      </c>
      <c r="L2053" t="s">
        <v>200</v>
      </c>
      <c r="M2053" t="s">
        <v>4279</v>
      </c>
      <c r="N2053" t="s">
        <v>4280</v>
      </c>
      <c r="O2053" t="s">
        <v>203</v>
      </c>
      <c r="P2053" t="s">
        <v>807</v>
      </c>
      <c r="Q2053">
        <v>1550586482.7</v>
      </c>
      <c r="R2053">
        <f t="shared" si="468"/>
        <v>1.1243061195918416E-2</v>
      </c>
      <c r="S2053">
        <f t="shared" si="469"/>
        <v>7.7040774891680925</v>
      </c>
      <c r="T2053">
        <f t="shared" si="470"/>
        <v>88.40586739874901</v>
      </c>
      <c r="U2053">
        <f t="shared" si="471"/>
        <v>1.1540906105809901</v>
      </c>
      <c r="V2053">
        <f t="shared" si="472"/>
        <v>1.3054457181846744</v>
      </c>
      <c r="W2053">
        <v>141</v>
      </c>
      <c r="X2053">
        <v>10</v>
      </c>
      <c r="Y2053">
        <f t="shared" si="473"/>
        <v>1</v>
      </c>
      <c r="Z2053">
        <f t="shared" si="474"/>
        <v>0</v>
      </c>
      <c r="AA2053">
        <f t="shared" si="475"/>
        <v>55804.848983345568</v>
      </c>
      <c r="AB2053">
        <f t="shared" si="476"/>
        <v>1061.47</v>
      </c>
      <c r="AC2053">
        <f t="shared" si="477"/>
        <v>520.12030000000004</v>
      </c>
      <c r="AD2053">
        <f t="shared" si="478"/>
        <v>0.49</v>
      </c>
      <c r="AE2053">
        <f t="shared" si="479"/>
        <v>0.39</v>
      </c>
      <c r="AF2053">
        <v>10</v>
      </c>
      <c r="AG2053">
        <v>1550586482.7</v>
      </c>
      <c r="AH2053">
        <v>392.31099999999998</v>
      </c>
      <c r="AI2053">
        <v>400.79199999999997</v>
      </c>
      <c r="AJ2053">
        <v>11.569699999999999</v>
      </c>
      <c r="AK2053">
        <v>3.79006</v>
      </c>
      <c r="AL2053">
        <v>1428.47</v>
      </c>
      <c r="AM2053">
        <v>99.727500000000006</v>
      </c>
      <c r="AN2053">
        <v>2.36267E-2</v>
      </c>
      <c r="AO2053">
        <v>10.861700000000001</v>
      </c>
      <c r="AP2053">
        <v>999.9</v>
      </c>
      <c r="AQ2053">
        <v>999.9</v>
      </c>
      <c r="AR2053">
        <v>10013.799999999999</v>
      </c>
      <c r="AS2053">
        <v>0</v>
      </c>
      <c r="AT2053">
        <v>1061.47</v>
      </c>
      <c r="AU2053">
        <v>0</v>
      </c>
      <c r="AV2053" t="s">
        <v>204</v>
      </c>
      <c r="AW2053">
        <v>0</v>
      </c>
      <c r="AX2053">
        <v>-1.4419999999999999</v>
      </c>
      <c r="AY2053">
        <v>-3.5999999999999997E-2</v>
      </c>
      <c r="AZ2053">
        <v>0</v>
      </c>
      <c r="BA2053">
        <v>0</v>
      </c>
      <c r="BB2053">
        <v>0</v>
      </c>
      <c r="BC2053">
        <v>0</v>
      </c>
      <c r="BD2053">
        <v>400.346909836066</v>
      </c>
      <c r="BE2053">
        <v>-5.9024457264724202</v>
      </c>
      <c r="BF2053">
        <v>1.7978712731509101</v>
      </c>
      <c r="BG2053">
        <v>-1</v>
      </c>
      <c r="BH2053">
        <v>0</v>
      </c>
      <c r="BI2053">
        <v>0</v>
      </c>
      <c r="BJ2053" t="s">
        <v>205</v>
      </c>
      <c r="BK2053">
        <v>1.88476</v>
      </c>
      <c r="BL2053">
        <v>1.88171</v>
      </c>
      <c r="BM2053">
        <v>1.88324</v>
      </c>
      <c r="BN2053">
        <v>1.8818699999999999</v>
      </c>
      <c r="BO2053">
        <v>1.88384</v>
      </c>
      <c r="BP2053">
        <v>1.8830899999999999</v>
      </c>
      <c r="BQ2053">
        <v>1.8847799999999999</v>
      </c>
      <c r="BR2053">
        <v>1.88232</v>
      </c>
      <c r="BS2053" t="s">
        <v>206</v>
      </c>
      <c r="BT2053" t="s">
        <v>17</v>
      </c>
      <c r="BU2053" t="s">
        <v>17</v>
      </c>
      <c r="BV2053" t="s">
        <v>17</v>
      </c>
      <c r="BW2053" t="s">
        <v>207</v>
      </c>
      <c r="BX2053" t="s">
        <v>208</v>
      </c>
      <c r="BY2053" t="s">
        <v>209</v>
      </c>
      <c r="BZ2053" t="s">
        <v>209</v>
      </c>
      <c r="CA2053" t="s">
        <v>209</v>
      </c>
      <c r="CB2053" t="s">
        <v>209</v>
      </c>
      <c r="CC2053">
        <v>5</v>
      </c>
      <c r="CD2053">
        <v>0</v>
      </c>
      <c r="CE2053">
        <v>0</v>
      </c>
      <c r="CF2053">
        <v>0</v>
      </c>
      <c r="CG2053">
        <v>0</v>
      </c>
      <c r="CH2053">
        <v>2</v>
      </c>
      <c r="CI2053">
        <v>1319.23</v>
      </c>
      <c r="CJ2053">
        <v>2.9022300000000001E-2</v>
      </c>
      <c r="CK2053">
        <v>9.5767399999999991</v>
      </c>
      <c r="CL2053">
        <v>12.106400000000001</v>
      </c>
      <c r="CM2053">
        <v>29.999600000000001</v>
      </c>
      <c r="CN2053">
        <v>11.8172</v>
      </c>
      <c r="CO2053">
        <v>12.152200000000001</v>
      </c>
      <c r="CP2053">
        <v>-1</v>
      </c>
      <c r="CQ2053">
        <v>0</v>
      </c>
      <c r="CR2053">
        <v>99.246300000000005</v>
      </c>
      <c r="CS2053">
        <v>-999.9</v>
      </c>
      <c r="CT2053">
        <v>400</v>
      </c>
      <c r="CU2053">
        <v>6.0854600000000003</v>
      </c>
      <c r="CV2053">
        <v>103.453</v>
      </c>
      <c r="CW2053">
        <v>103.023</v>
      </c>
    </row>
    <row r="2054" spans="1:101" x14ac:dyDescent="0.2">
      <c r="A2054">
        <v>2040</v>
      </c>
      <c r="B2054">
        <v>1550586484.7</v>
      </c>
      <c r="C2054">
        <v>7313.2000000476801</v>
      </c>
      <c r="D2054" t="s">
        <v>4309</v>
      </c>
      <c r="E2054" t="s">
        <v>4310</v>
      </c>
      <c r="F2054">
        <f t="shared" si="465"/>
        <v>7630</v>
      </c>
      <c r="G2054">
        <f t="shared" si="466"/>
        <v>42.23340673419974</v>
      </c>
      <c r="H2054">
        <f t="shared" si="467"/>
        <v>-0.49855522258127677</v>
      </c>
      <c r="I2054" t="s">
        <v>197</v>
      </c>
      <c r="J2054" t="s">
        <v>198</v>
      </c>
      <c r="K2054" t="s">
        <v>199</v>
      </c>
      <c r="L2054" t="s">
        <v>200</v>
      </c>
      <c r="M2054" t="s">
        <v>4279</v>
      </c>
      <c r="N2054" t="s">
        <v>4280</v>
      </c>
      <c r="O2054" t="s">
        <v>203</v>
      </c>
      <c r="P2054" t="s">
        <v>807</v>
      </c>
      <c r="Q2054">
        <v>1550586484.7</v>
      </c>
      <c r="R2054">
        <f t="shared" si="468"/>
        <v>1.1282623010596727E-2</v>
      </c>
      <c r="S2054">
        <f t="shared" si="469"/>
        <v>8.0700924529575655</v>
      </c>
      <c r="T2054">
        <f t="shared" si="470"/>
        <v>88.612456673316103</v>
      </c>
      <c r="U2054">
        <f t="shared" si="471"/>
        <v>1.1571568268836399</v>
      </c>
      <c r="V2054">
        <f t="shared" si="472"/>
        <v>1.3058624829121739</v>
      </c>
      <c r="W2054">
        <v>127</v>
      </c>
      <c r="X2054">
        <v>9</v>
      </c>
      <c r="Y2054">
        <f t="shared" si="473"/>
        <v>1</v>
      </c>
      <c r="Z2054">
        <f t="shared" si="474"/>
        <v>0</v>
      </c>
      <c r="AA2054">
        <f t="shared" si="475"/>
        <v>55716.12202747554</v>
      </c>
      <c r="AB2054">
        <f t="shared" si="476"/>
        <v>1059.68</v>
      </c>
      <c r="AC2054">
        <f t="shared" si="477"/>
        <v>519.2432</v>
      </c>
      <c r="AD2054">
        <f t="shared" si="478"/>
        <v>0.49</v>
      </c>
      <c r="AE2054">
        <f t="shared" si="479"/>
        <v>0.39</v>
      </c>
      <c r="AF2054">
        <v>10</v>
      </c>
      <c r="AG2054">
        <v>1550586484.7</v>
      </c>
      <c r="AH2054">
        <v>392.05599999999998</v>
      </c>
      <c r="AI2054">
        <v>400.80599999999998</v>
      </c>
      <c r="AJ2054">
        <v>11.6006</v>
      </c>
      <c r="AK2054">
        <v>3.79033</v>
      </c>
      <c r="AL2054">
        <v>1427.83</v>
      </c>
      <c r="AM2054">
        <v>99.726299999999995</v>
      </c>
      <c r="AN2054">
        <v>2.3439399999999999E-2</v>
      </c>
      <c r="AO2054">
        <v>10.8665</v>
      </c>
      <c r="AP2054">
        <v>999.9</v>
      </c>
      <c r="AQ2054">
        <v>999.9</v>
      </c>
      <c r="AR2054">
        <v>9997.5</v>
      </c>
      <c r="AS2054">
        <v>0</v>
      </c>
      <c r="AT2054">
        <v>1059.68</v>
      </c>
      <c r="AU2054">
        <v>0</v>
      </c>
      <c r="AV2054" t="s">
        <v>204</v>
      </c>
      <c r="AW2054">
        <v>0</v>
      </c>
      <c r="AX2054">
        <v>-1.4419999999999999</v>
      </c>
      <c r="AY2054">
        <v>-3.5999999999999997E-2</v>
      </c>
      <c r="AZ2054">
        <v>0</v>
      </c>
      <c r="BA2054">
        <v>0</v>
      </c>
      <c r="BB2054">
        <v>0</v>
      </c>
      <c r="BC2054">
        <v>0</v>
      </c>
      <c r="BD2054">
        <v>400.17435245901601</v>
      </c>
      <c r="BE2054">
        <v>-6.1986245210786599</v>
      </c>
      <c r="BF2054">
        <v>1.8697025709030599</v>
      </c>
      <c r="BG2054">
        <v>-1</v>
      </c>
      <c r="BH2054">
        <v>0</v>
      </c>
      <c r="BI2054">
        <v>0</v>
      </c>
      <c r="BJ2054" t="s">
        <v>205</v>
      </c>
      <c r="BK2054">
        <v>1.88476</v>
      </c>
      <c r="BL2054">
        <v>1.88171</v>
      </c>
      <c r="BM2054">
        <v>1.88323</v>
      </c>
      <c r="BN2054">
        <v>1.8818699999999999</v>
      </c>
      <c r="BO2054">
        <v>1.8838200000000001</v>
      </c>
      <c r="BP2054">
        <v>1.8830899999999999</v>
      </c>
      <c r="BQ2054">
        <v>1.8847700000000001</v>
      </c>
      <c r="BR2054">
        <v>1.88232</v>
      </c>
      <c r="BS2054" t="s">
        <v>206</v>
      </c>
      <c r="BT2054" t="s">
        <v>17</v>
      </c>
      <c r="BU2054" t="s">
        <v>17</v>
      </c>
      <c r="BV2054" t="s">
        <v>17</v>
      </c>
      <c r="BW2054" t="s">
        <v>207</v>
      </c>
      <c r="BX2054" t="s">
        <v>208</v>
      </c>
      <c r="BY2054" t="s">
        <v>209</v>
      </c>
      <c r="BZ2054" t="s">
        <v>209</v>
      </c>
      <c r="CA2054" t="s">
        <v>209</v>
      </c>
      <c r="CB2054" t="s">
        <v>209</v>
      </c>
      <c r="CC2054">
        <v>5</v>
      </c>
      <c r="CD2054">
        <v>0</v>
      </c>
      <c r="CE2054">
        <v>0</v>
      </c>
      <c r="CF2054">
        <v>0</v>
      </c>
      <c r="CG2054">
        <v>0</v>
      </c>
      <c r="CH2054">
        <v>2</v>
      </c>
      <c r="CI2054">
        <v>1329.35</v>
      </c>
      <c r="CJ2054">
        <v>3.3289800000000001E-2</v>
      </c>
      <c r="CK2054">
        <v>9.5914099999999998</v>
      </c>
      <c r="CL2054">
        <v>12.106400000000001</v>
      </c>
      <c r="CM2054">
        <v>29.999600000000001</v>
      </c>
      <c r="CN2054">
        <v>11.8165</v>
      </c>
      <c r="CO2054">
        <v>12.1509</v>
      </c>
      <c r="CP2054">
        <v>-1</v>
      </c>
      <c r="CQ2054">
        <v>0</v>
      </c>
      <c r="CR2054">
        <v>99.246300000000005</v>
      </c>
      <c r="CS2054">
        <v>-999.9</v>
      </c>
      <c r="CT2054">
        <v>400</v>
      </c>
      <c r="CU2054">
        <v>5.9443400000000004</v>
      </c>
      <c r="CV2054">
        <v>103.453</v>
      </c>
      <c r="CW2054">
        <v>103.024</v>
      </c>
    </row>
    <row r="2055" spans="1:101" x14ac:dyDescent="0.2">
      <c r="A2055">
        <v>2041</v>
      </c>
      <c r="B2055">
        <v>1550586486.8</v>
      </c>
      <c r="C2055">
        <v>7315.2999999523199</v>
      </c>
      <c r="D2055" t="s">
        <v>4311</v>
      </c>
      <c r="E2055" t="s">
        <v>4312</v>
      </c>
      <c r="F2055">
        <f t="shared" si="465"/>
        <v>7630</v>
      </c>
      <c r="G2055">
        <f t="shared" si="466"/>
        <v>42.230095486854808</v>
      </c>
      <c r="H2055">
        <f t="shared" si="467"/>
        <v>-0.51471564158621586</v>
      </c>
      <c r="I2055" t="s">
        <v>197</v>
      </c>
      <c r="J2055" t="s">
        <v>198</v>
      </c>
      <c r="K2055" t="s">
        <v>199</v>
      </c>
      <c r="L2055" t="s">
        <v>200</v>
      </c>
      <c r="M2055" t="s">
        <v>4279</v>
      </c>
      <c r="N2055" t="s">
        <v>4280</v>
      </c>
      <c r="O2055" t="s">
        <v>203</v>
      </c>
      <c r="P2055" t="s">
        <v>807</v>
      </c>
      <c r="Q2055">
        <v>1550586486.8</v>
      </c>
      <c r="R2055">
        <f t="shared" si="468"/>
        <v>1.132256215521543E-2</v>
      </c>
      <c r="S2055">
        <f t="shared" si="469"/>
        <v>8.3131835066680981</v>
      </c>
      <c r="T2055">
        <f t="shared" si="470"/>
        <v>88.702317659439274</v>
      </c>
      <c r="U2055">
        <f t="shared" si="471"/>
        <v>1.1600028465788401</v>
      </c>
      <c r="V2055">
        <f t="shared" si="472"/>
        <v>1.3077480692584793</v>
      </c>
      <c r="W2055">
        <v>117</v>
      </c>
      <c r="X2055">
        <v>8</v>
      </c>
      <c r="Y2055">
        <f t="shared" si="473"/>
        <v>1</v>
      </c>
      <c r="Z2055">
        <f t="shared" si="474"/>
        <v>0</v>
      </c>
      <c r="AA2055">
        <f t="shared" si="475"/>
        <v>55631.556814436582</v>
      </c>
      <c r="AB2055">
        <f t="shared" si="476"/>
        <v>1057.68</v>
      </c>
      <c r="AC2055">
        <f t="shared" si="477"/>
        <v>518.26319999999998</v>
      </c>
      <c r="AD2055">
        <f t="shared" si="478"/>
        <v>0.49</v>
      </c>
      <c r="AE2055">
        <f t="shared" si="479"/>
        <v>0.39</v>
      </c>
      <c r="AF2055">
        <v>10</v>
      </c>
      <c r="AG2055">
        <v>1550586486.8</v>
      </c>
      <c r="AH2055">
        <v>391.85500000000002</v>
      </c>
      <c r="AI2055">
        <v>400.78500000000003</v>
      </c>
      <c r="AJ2055">
        <v>11.629200000000001</v>
      </c>
      <c r="AK2055">
        <v>3.7911800000000002</v>
      </c>
      <c r="AL2055">
        <v>1427.77</v>
      </c>
      <c r="AM2055">
        <v>99.726100000000002</v>
      </c>
      <c r="AN2055">
        <v>2.3052699999999999E-2</v>
      </c>
      <c r="AO2055">
        <v>10.888199999999999</v>
      </c>
      <c r="AP2055">
        <v>999.9</v>
      </c>
      <c r="AQ2055">
        <v>999.9</v>
      </c>
      <c r="AR2055">
        <v>9982.5</v>
      </c>
      <c r="AS2055">
        <v>0</v>
      </c>
      <c r="AT2055">
        <v>1057.68</v>
      </c>
      <c r="AU2055">
        <v>0</v>
      </c>
      <c r="AV2055" t="s">
        <v>204</v>
      </c>
      <c r="AW2055">
        <v>0</v>
      </c>
      <c r="AX2055">
        <v>-1.4419999999999999</v>
      </c>
      <c r="AY2055">
        <v>-3.5999999999999997E-2</v>
      </c>
      <c r="AZ2055">
        <v>0</v>
      </c>
      <c r="BA2055">
        <v>0</v>
      </c>
      <c r="BB2055">
        <v>0</v>
      </c>
      <c r="BC2055">
        <v>0</v>
      </c>
      <c r="BD2055">
        <v>400.03959836065599</v>
      </c>
      <c r="BE2055">
        <v>-6.4002368265126099</v>
      </c>
      <c r="BF2055">
        <v>1.92027623379962</v>
      </c>
      <c r="BG2055">
        <v>-1</v>
      </c>
      <c r="BH2055">
        <v>0</v>
      </c>
      <c r="BI2055">
        <v>0</v>
      </c>
      <c r="BJ2055" t="s">
        <v>205</v>
      </c>
      <c r="BK2055">
        <v>1.8847400000000001</v>
      </c>
      <c r="BL2055">
        <v>1.88171</v>
      </c>
      <c r="BM2055">
        <v>1.88323</v>
      </c>
      <c r="BN2055">
        <v>1.8818699999999999</v>
      </c>
      <c r="BO2055">
        <v>1.8838200000000001</v>
      </c>
      <c r="BP2055">
        <v>1.8830899999999999</v>
      </c>
      <c r="BQ2055">
        <v>1.8847700000000001</v>
      </c>
      <c r="BR2055">
        <v>1.88232</v>
      </c>
      <c r="BS2055" t="s">
        <v>206</v>
      </c>
      <c r="BT2055" t="s">
        <v>17</v>
      </c>
      <c r="BU2055" t="s">
        <v>17</v>
      </c>
      <c r="BV2055" t="s">
        <v>17</v>
      </c>
      <c r="BW2055" t="s">
        <v>207</v>
      </c>
      <c r="BX2055" t="s">
        <v>208</v>
      </c>
      <c r="BY2055" t="s">
        <v>209</v>
      </c>
      <c r="BZ2055" t="s">
        <v>209</v>
      </c>
      <c r="CA2055" t="s">
        <v>209</v>
      </c>
      <c r="CB2055" t="s">
        <v>209</v>
      </c>
      <c r="CC2055">
        <v>5</v>
      </c>
      <c r="CD2055">
        <v>0</v>
      </c>
      <c r="CE2055">
        <v>0</v>
      </c>
      <c r="CF2055">
        <v>0</v>
      </c>
      <c r="CG2055">
        <v>0</v>
      </c>
      <c r="CH2055">
        <v>2</v>
      </c>
      <c r="CI2055">
        <v>1336.66</v>
      </c>
      <c r="CJ2055">
        <v>2.9022300000000001E-2</v>
      </c>
      <c r="CK2055">
        <v>9.6037599999999994</v>
      </c>
      <c r="CL2055">
        <v>12.106400000000001</v>
      </c>
      <c r="CM2055">
        <v>29.999700000000001</v>
      </c>
      <c r="CN2055">
        <v>11.815899999999999</v>
      </c>
      <c r="CO2055">
        <v>12.1501</v>
      </c>
      <c r="CP2055">
        <v>-1</v>
      </c>
      <c r="CQ2055">
        <v>0</v>
      </c>
      <c r="CR2055">
        <v>99.246300000000005</v>
      </c>
      <c r="CS2055">
        <v>-999.9</v>
      </c>
      <c r="CT2055">
        <v>400</v>
      </c>
      <c r="CU2055">
        <v>5.8525799999999997</v>
      </c>
      <c r="CV2055">
        <v>103.45399999999999</v>
      </c>
      <c r="CW2055">
        <v>103.02500000000001</v>
      </c>
    </row>
    <row r="2056" spans="1:101" x14ac:dyDescent="0.2">
      <c r="A2056">
        <v>2042</v>
      </c>
      <c r="B2056">
        <v>1550586489.2</v>
      </c>
      <c r="C2056">
        <v>7317.7000000476801</v>
      </c>
      <c r="D2056" t="s">
        <v>4313</v>
      </c>
      <c r="E2056" t="s">
        <v>4314</v>
      </c>
      <c r="F2056">
        <f t="shared" si="465"/>
        <v>7630</v>
      </c>
      <c r="G2056">
        <f t="shared" si="466"/>
        <v>42.224331663979065</v>
      </c>
      <c r="H2056">
        <f t="shared" si="467"/>
        <v>-0.54467901455592471</v>
      </c>
      <c r="I2056" t="s">
        <v>197</v>
      </c>
      <c r="J2056" t="s">
        <v>198</v>
      </c>
      <c r="K2056" t="s">
        <v>199</v>
      </c>
      <c r="L2056" t="s">
        <v>200</v>
      </c>
      <c r="M2056" t="s">
        <v>4279</v>
      </c>
      <c r="N2056" t="s">
        <v>4280</v>
      </c>
      <c r="O2056" t="s">
        <v>203</v>
      </c>
      <c r="P2056" t="s">
        <v>807</v>
      </c>
      <c r="Q2056">
        <v>1550586489.2</v>
      </c>
      <c r="R2056">
        <f t="shared" si="468"/>
        <v>1.1369569007812204E-2</v>
      </c>
      <c r="S2056">
        <f t="shared" si="469"/>
        <v>8.6059475008506432</v>
      </c>
      <c r="T2056">
        <f t="shared" si="470"/>
        <v>88.69429585819762</v>
      </c>
      <c r="U2056">
        <f t="shared" si="471"/>
        <v>1.1632877950760101</v>
      </c>
      <c r="V2056">
        <f t="shared" si="472"/>
        <v>1.3115700212963499</v>
      </c>
      <c r="W2056">
        <v>122</v>
      </c>
      <c r="X2056">
        <v>9</v>
      </c>
      <c r="Y2056">
        <f t="shared" si="473"/>
        <v>1</v>
      </c>
      <c r="Z2056">
        <f t="shared" si="474"/>
        <v>0</v>
      </c>
      <c r="AA2056">
        <f t="shared" si="475"/>
        <v>55737.809681611237</v>
      </c>
      <c r="AB2056">
        <f t="shared" si="476"/>
        <v>1051.1300000000001</v>
      </c>
      <c r="AC2056">
        <f t="shared" si="477"/>
        <v>515.05370000000005</v>
      </c>
      <c r="AD2056">
        <f t="shared" si="478"/>
        <v>0.49</v>
      </c>
      <c r="AE2056">
        <f t="shared" si="479"/>
        <v>0.39</v>
      </c>
      <c r="AF2056">
        <v>10</v>
      </c>
      <c r="AG2056">
        <v>1550586489.2</v>
      </c>
      <c r="AH2056">
        <v>391.61</v>
      </c>
      <c r="AI2056">
        <v>400.75599999999997</v>
      </c>
      <c r="AJ2056">
        <v>11.661899999999999</v>
      </c>
      <c r="AK2056">
        <v>3.7915999999999999</v>
      </c>
      <c r="AL2056">
        <v>1427.77</v>
      </c>
      <c r="AM2056">
        <v>99.727900000000005</v>
      </c>
      <c r="AN2056">
        <v>2.3237899999999999E-2</v>
      </c>
      <c r="AO2056">
        <v>10.9321</v>
      </c>
      <c r="AP2056">
        <v>999.9</v>
      </c>
      <c r="AQ2056">
        <v>999.9</v>
      </c>
      <c r="AR2056">
        <v>10003.799999999999</v>
      </c>
      <c r="AS2056">
        <v>0</v>
      </c>
      <c r="AT2056">
        <v>1051.1300000000001</v>
      </c>
      <c r="AU2056">
        <v>0</v>
      </c>
      <c r="AV2056" t="s">
        <v>204</v>
      </c>
      <c r="AW2056">
        <v>0</v>
      </c>
      <c r="AX2056">
        <v>-1.4419999999999999</v>
      </c>
      <c r="AY2056">
        <v>-3.5999999999999997E-2</v>
      </c>
      <c r="AZ2056">
        <v>0</v>
      </c>
      <c r="BA2056">
        <v>0</v>
      </c>
      <c r="BB2056">
        <v>0</v>
      </c>
      <c r="BC2056">
        <v>0</v>
      </c>
      <c r="BD2056">
        <v>399.70736885245901</v>
      </c>
      <c r="BE2056">
        <v>-6.7739653260796304</v>
      </c>
      <c r="BF2056">
        <v>2.0148067807975698</v>
      </c>
      <c r="BG2056">
        <v>-1</v>
      </c>
      <c r="BH2056">
        <v>0</v>
      </c>
      <c r="BI2056">
        <v>0</v>
      </c>
      <c r="BJ2056" t="s">
        <v>205</v>
      </c>
      <c r="BK2056">
        <v>1.8847400000000001</v>
      </c>
      <c r="BL2056">
        <v>1.88171</v>
      </c>
      <c r="BM2056">
        <v>1.88324</v>
      </c>
      <c r="BN2056">
        <v>1.8818699999999999</v>
      </c>
      <c r="BO2056">
        <v>1.8838299999999999</v>
      </c>
      <c r="BP2056">
        <v>1.8830899999999999</v>
      </c>
      <c r="BQ2056">
        <v>1.88479</v>
      </c>
      <c r="BR2056">
        <v>1.88232</v>
      </c>
      <c r="BS2056" t="s">
        <v>206</v>
      </c>
      <c r="BT2056" t="s">
        <v>17</v>
      </c>
      <c r="BU2056" t="s">
        <v>17</v>
      </c>
      <c r="BV2056" t="s">
        <v>17</v>
      </c>
      <c r="BW2056" t="s">
        <v>207</v>
      </c>
      <c r="BX2056" t="s">
        <v>208</v>
      </c>
      <c r="BY2056" t="s">
        <v>209</v>
      </c>
      <c r="BZ2056" t="s">
        <v>209</v>
      </c>
      <c r="CA2056" t="s">
        <v>209</v>
      </c>
      <c r="CB2056" t="s">
        <v>209</v>
      </c>
      <c r="CC2056">
        <v>5</v>
      </c>
      <c r="CD2056">
        <v>0</v>
      </c>
      <c r="CE2056">
        <v>0</v>
      </c>
      <c r="CF2056">
        <v>0</v>
      </c>
      <c r="CG2056">
        <v>0</v>
      </c>
      <c r="CH2056">
        <v>2</v>
      </c>
      <c r="CI2056">
        <v>1332.95</v>
      </c>
      <c r="CJ2056">
        <v>1.40862E-2</v>
      </c>
      <c r="CK2056">
        <v>9.6252600000000008</v>
      </c>
      <c r="CL2056">
        <v>12.106400000000001</v>
      </c>
      <c r="CM2056">
        <v>29.999600000000001</v>
      </c>
      <c r="CN2056">
        <v>11.815099999999999</v>
      </c>
      <c r="CO2056">
        <v>12.1485</v>
      </c>
      <c r="CP2056">
        <v>-1</v>
      </c>
      <c r="CQ2056">
        <v>0</v>
      </c>
      <c r="CR2056">
        <v>99.246300000000005</v>
      </c>
      <c r="CS2056">
        <v>-999.9</v>
      </c>
      <c r="CT2056">
        <v>400</v>
      </c>
      <c r="CU2056">
        <v>5.68154</v>
      </c>
      <c r="CV2056">
        <v>103.45399999999999</v>
      </c>
      <c r="CW2056">
        <v>103.02500000000001</v>
      </c>
    </row>
    <row r="2057" spans="1:101" x14ac:dyDescent="0.2">
      <c r="A2057">
        <v>2043</v>
      </c>
      <c r="B2057">
        <v>1550586491.2</v>
      </c>
      <c r="C2057">
        <v>7319.7000000476801</v>
      </c>
      <c r="D2057" t="s">
        <v>4315</v>
      </c>
      <c r="E2057" t="s">
        <v>4316</v>
      </c>
      <c r="F2057">
        <f t="shared" si="465"/>
        <v>7630</v>
      </c>
      <c r="G2057">
        <f t="shared" si="466"/>
        <v>42.21823350432048</v>
      </c>
      <c r="H2057">
        <f t="shared" si="467"/>
        <v>-0.55170124459094894</v>
      </c>
      <c r="I2057" t="s">
        <v>197</v>
      </c>
      <c r="J2057" t="s">
        <v>198</v>
      </c>
      <c r="K2057" t="s">
        <v>199</v>
      </c>
      <c r="L2057" t="s">
        <v>200</v>
      </c>
      <c r="M2057" t="s">
        <v>4279</v>
      </c>
      <c r="N2057" t="s">
        <v>4280</v>
      </c>
      <c r="O2057" t="s">
        <v>203</v>
      </c>
      <c r="P2057" t="s">
        <v>807</v>
      </c>
      <c r="Q2057">
        <v>1550586491.2</v>
      </c>
      <c r="R2057">
        <f t="shared" si="468"/>
        <v>1.1406130966553726E-2</v>
      </c>
      <c r="S2057">
        <f t="shared" si="469"/>
        <v>8.9576073358817254</v>
      </c>
      <c r="T2057">
        <f t="shared" si="470"/>
        <v>88.658195991296623</v>
      </c>
      <c r="U2057">
        <f t="shared" si="471"/>
        <v>1.1657466872204401</v>
      </c>
      <c r="V2057">
        <f t="shared" si="472"/>
        <v>1.3148775183005967</v>
      </c>
      <c r="W2057">
        <v>132</v>
      </c>
      <c r="X2057">
        <v>9</v>
      </c>
      <c r="Y2057">
        <f t="shared" si="473"/>
        <v>1</v>
      </c>
      <c r="Z2057">
        <f t="shared" si="474"/>
        <v>0</v>
      </c>
      <c r="AA2057">
        <f t="shared" si="475"/>
        <v>55783.174672150577</v>
      </c>
      <c r="AB2057">
        <f t="shared" si="476"/>
        <v>1044.95</v>
      </c>
      <c r="AC2057">
        <f t="shared" si="477"/>
        <v>512.02549999999997</v>
      </c>
      <c r="AD2057">
        <f t="shared" si="478"/>
        <v>0.49</v>
      </c>
      <c r="AE2057">
        <f t="shared" si="479"/>
        <v>0.39</v>
      </c>
      <c r="AF2057">
        <v>10</v>
      </c>
      <c r="AG2057">
        <v>1550586491.2</v>
      </c>
      <c r="AH2057">
        <v>391.36799999999999</v>
      </c>
      <c r="AI2057">
        <v>400.76799999999997</v>
      </c>
      <c r="AJ2057">
        <v>11.6866</v>
      </c>
      <c r="AK2057">
        <v>3.7915199999999998</v>
      </c>
      <c r="AL2057">
        <v>1427.83</v>
      </c>
      <c r="AM2057">
        <v>99.726799999999997</v>
      </c>
      <c r="AN2057">
        <v>2.3913400000000001E-2</v>
      </c>
      <c r="AO2057">
        <v>10.97</v>
      </c>
      <c r="AP2057">
        <v>999.9</v>
      </c>
      <c r="AQ2057">
        <v>999.9</v>
      </c>
      <c r="AR2057">
        <v>10013.799999999999</v>
      </c>
      <c r="AS2057">
        <v>0</v>
      </c>
      <c r="AT2057">
        <v>1044.95</v>
      </c>
      <c r="AU2057">
        <v>0</v>
      </c>
      <c r="AV2057" t="s">
        <v>204</v>
      </c>
      <c r="AW2057">
        <v>0</v>
      </c>
      <c r="AX2057">
        <v>-1.4419999999999999</v>
      </c>
      <c r="AY2057">
        <v>-3.5999999999999997E-2</v>
      </c>
      <c r="AZ2057">
        <v>0</v>
      </c>
      <c r="BA2057">
        <v>0</v>
      </c>
      <c r="BB2057">
        <v>0</v>
      </c>
      <c r="BC2057">
        <v>0</v>
      </c>
      <c r="BD2057">
        <v>399.609081967213</v>
      </c>
      <c r="BE2057">
        <v>-6.8624606992525097</v>
      </c>
      <c r="BF2057">
        <v>2.0370041631019</v>
      </c>
      <c r="BG2057">
        <v>-1</v>
      </c>
      <c r="BH2057">
        <v>0</v>
      </c>
      <c r="BI2057">
        <v>0</v>
      </c>
      <c r="BJ2057" t="s">
        <v>205</v>
      </c>
      <c r="BK2057">
        <v>1.88476</v>
      </c>
      <c r="BL2057">
        <v>1.88171</v>
      </c>
      <c r="BM2057">
        <v>1.88324</v>
      </c>
      <c r="BN2057">
        <v>1.8818699999999999</v>
      </c>
      <c r="BO2057">
        <v>1.88384</v>
      </c>
      <c r="BP2057">
        <v>1.8830899999999999</v>
      </c>
      <c r="BQ2057">
        <v>1.88479</v>
      </c>
      <c r="BR2057">
        <v>1.88232</v>
      </c>
      <c r="BS2057" t="s">
        <v>206</v>
      </c>
      <c r="BT2057" t="s">
        <v>17</v>
      </c>
      <c r="BU2057" t="s">
        <v>17</v>
      </c>
      <c r="BV2057" t="s">
        <v>17</v>
      </c>
      <c r="BW2057" t="s">
        <v>207</v>
      </c>
      <c r="BX2057" t="s">
        <v>208</v>
      </c>
      <c r="BY2057" t="s">
        <v>209</v>
      </c>
      <c r="BZ2057" t="s">
        <v>209</v>
      </c>
      <c r="CA2057" t="s">
        <v>209</v>
      </c>
      <c r="CB2057" t="s">
        <v>209</v>
      </c>
      <c r="CC2057">
        <v>5</v>
      </c>
      <c r="CD2057">
        <v>0</v>
      </c>
      <c r="CE2057">
        <v>0</v>
      </c>
      <c r="CF2057">
        <v>0</v>
      </c>
      <c r="CG2057">
        <v>0</v>
      </c>
      <c r="CH2057">
        <v>2</v>
      </c>
      <c r="CI2057">
        <v>1325.05</v>
      </c>
      <c r="CJ2057">
        <v>2.2621100000000002E-2</v>
      </c>
      <c r="CK2057">
        <v>9.6413499999999992</v>
      </c>
      <c r="CL2057">
        <v>12.106400000000001</v>
      </c>
      <c r="CM2057">
        <v>29.999700000000001</v>
      </c>
      <c r="CN2057">
        <v>11.814500000000001</v>
      </c>
      <c r="CO2057">
        <v>12.1472</v>
      </c>
      <c r="CP2057">
        <v>-1</v>
      </c>
      <c r="CQ2057">
        <v>0</v>
      </c>
      <c r="CR2057">
        <v>99.246300000000005</v>
      </c>
      <c r="CS2057">
        <v>-999.9</v>
      </c>
      <c r="CT2057">
        <v>400</v>
      </c>
      <c r="CU2057">
        <v>5.54129</v>
      </c>
      <c r="CV2057">
        <v>103.45399999999999</v>
      </c>
      <c r="CW2057">
        <v>103.026</v>
      </c>
    </row>
    <row r="2058" spans="1:101" x14ac:dyDescent="0.2">
      <c r="A2058">
        <v>2044</v>
      </c>
      <c r="B2058">
        <v>1550586493.2</v>
      </c>
      <c r="C2058">
        <v>7321.7000000476801</v>
      </c>
      <c r="D2058" t="s">
        <v>4317</v>
      </c>
      <c r="E2058" t="s">
        <v>4318</v>
      </c>
      <c r="F2058">
        <f t="shared" si="465"/>
        <v>7630</v>
      </c>
      <c r="G2058">
        <f t="shared" si="466"/>
        <v>42.219652449550679</v>
      </c>
      <c r="H2058">
        <f t="shared" si="467"/>
        <v>-0.56690696390535356</v>
      </c>
      <c r="I2058" t="s">
        <v>197</v>
      </c>
      <c r="J2058" t="s">
        <v>198</v>
      </c>
      <c r="K2058" t="s">
        <v>199</v>
      </c>
      <c r="L2058" t="s">
        <v>200</v>
      </c>
      <c r="M2058" t="s">
        <v>4279</v>
      </c>
      <c r="N2058" t="s">
        <v>4280</v>
      </c>
      <c r="O2058" t="s">
        <v>203</v>
      </c>
      <c r="P2058" t="s">
        <v>807</v>
      </c>
      <c r="Q2058">
        <v>1550586493.2</v>
      </c>
      <c r="R2058">
        <f t="shared" si="468"/>
        <v>1.143600133725714E-2</v>
      </c>
      <c r="S2058">
        <f t="shared" si="469"/>
        <v>9.2040083488677524</v>
      </c>
      <c r="T2058">
        <f t="shared" si="470"/>
        <v>88.86355455386294</v>
      </c>
      <c r="U2058">
        <f t="shared" si="471"/>
        <v>1.1679268388502</v>
      </c>
      <c r="V2058">
        <f t="shared" si="472"/>
        <v>1.3142922818176077</v>
      </c>
      <c r="W2058">
        <v>144</v>
      </c>
      <c r="X2058">
        <v>10</v>
      </c>
      <c r="Y2058">
        <f t="shared" si="473"/>
        <v>1</v>
      </c>
      <c r="Z2058">
        <f t="shared" si="474"/>
        <v>0</v>
      </c>
      <c r="AA2058">
        <f t="shared" si="475"/>
        <v>55637.838962801499</v>
      </c>
      <c r="AB2058">
        <f t="shared" si="476"/>
        <v>1039.8800000000001</v>
      </c>
      <c r="AC2058">
        <f t="shared" si="477"/>
        <v>509.54120000000006</v>
      </c>
      <c r="AD2058">
        <f t="shared" si="478"/>
        <v>0.49</v>
      </c>
      <c r="AE2058">
        <f t="shared" si="479"/>
        <v>0.39</v>
      </c>
      <c r="AF2058">
        <v>10</v>
      </c>
      <c r="AG2058">
        <v>1550586493.2</v>
      </c>
      <c r="AH2058">
        <v>391.19799999999998</v>
      </c>
      <c r="AI2058">
        <v>400.77800000000002</v>
      </c>
      <c r="AJ2058">
        <v>11.708399999999999</v>
      </c>
      <c r="AK2058">
        <v>3.7923200000000001</v>
      </c>
      <c r="AL2058">
        <v>1427.74</v>
      </c>
      <c r="AM2058">
        <v>99.727800000000002</v>
      </c>
      <c r="AN2058">
        <v>2.3390500000000002E-2</v>
      </c>
      <c r="AO2058">
        <v>10.9633</v>
      </c>
      <c r="AP2058">
        <v>999.9</v>
      </c>
      <c r="AQ2058">
        <v>999.9</v>
      </c>
      <c r="AR2058">
        <v>9986.25</v>
      </c>
      <c r="AS2058">
        <v>0</v>
      </c>
      <c r="AT2058">
        <v>1039.8800000000001</v>
      </c>
      <c r="AU2058">
        <v>0</v>
      </c>
      <c r="AV2058" t="s">
        <v>204</v>
      </c>
      <c r="AW2058">
        <v>0</v>
      </c>
      <c r="AX2058">
        <v>-1.4419999999999999</v>
      </c>
      <c r="AY2058">
        <v>-3.5999999999999997E-2</v>
      </c>
      <c r="AZ2058">
        <v>0</v>
      </c>
      <c r="BA2058">
        <v>0</v>
      </c>
      <c r="BB2058">
        <v>0</v>
      </c>
      <c r="BC2058">
        <v>0</v>
      </c>
      <c r="BD2058">
        <v>399.35599180327898</v>
      </c>
      <c r="BE2058">
        <v>-7.0515190238853496</v>
      </c>
      <c r="BF2058">
        <v>2.0847571564986098</v>
      </c>
      <c r="BG2058">
        <v>-1</v>
      </c>
      <c r="BH2058">
        <v>0</v>
      </c>
      <c r="BI2058">
        <v>0</v>
      </c>
      <c r="BJ2058" t="s">
        <v>205</v>
      </c>
      <c r="BK2058">
        <v>1.88476</v>
      </c>
      <c r="BL2058">
        <v>1.88171</v>
      </c>
      <c r="BM2058">
        <v>1.88324</v>
      </c>
      <c r="BN2058">
        <v>1.8818699999999999</v>
      </c>
      <c r="BO2058">
        <v>1.88385</v>
      </c>
      <c r="BP2058">
        <v>1.8830899999999999</v>
      </c>
      <c r="BQ2058">
        <v>1.88479</v>
      </c>
      <c r="BR2058">
        <v>1.88232</v>
      </c>
      <c r="BS2058" t="s">
        <v>206</v>
      </c>
      <c r="BT2058" t="s">
        <v>17</v>
      </c>
      <c r="BU2058" t="s">
        <v>17</v>
      </c>
      <c r="BV2058" t="s">
        <v>17</v>
      </c>
      <c r="BW2058" t="s">
        <v>207</v>
      </c>
      <c r="BX2058" t="s">
        <v>208</v>
      </c>
      <c r="BY2058" t="s">
        <v>209</v>
      </c>
      <c r="BZ2058" t="s">
        <v>209</v>
      </c>
      <c r="CA2058" t="s">
        <v>209</v>
      </c>
      <c r="CB2058" t="s">
        <v>209</v>
      </c>
      <c r="CC2058">
        <v>5</v>
      </c>
      <c r="CD2058">
        <v>0</v>
      </c>
      <c r="CE2058">
        <v>0</v>
      </c>
      <c r="CF2058">
        <v>0</v>
      </c>
      <c r="CG2058">
        <v>0</v>
      </c>
      <c r="CH2058">
        <v>2</v>
      </c>
      <c r="CI2058">
        <v>1316.54</v>
      </c>
      <c r="CJ2058">
        <v>3.9690999999999997E-2</v>
      </c>
      <c r="CK2058">
        <v>9.6571499999999997</v>
      </c>
      <c r="CL2058">
        <v>12.106400000000001</v>
      </c>
      <c r="CM2058">
        <v>29.9998</v>
      </c>
      <c r="CN2058">
        <v>11.814</v>
      </c>
      <c r="CO2058">
        <v>12.1463</v>
      </c>
      <c r="CP2058">
        <v>-1</v>
      </c>
      <c r="CQ2058">
        <v>0</v>
      </c>
      <c r="CR2058">
        <v>99.246300000000005</v>
      </c>
      <c r="CS2058">
        <v>-999.9</v>
      </c>
      <c r="CT2058">
        <v>400</v>
      </c>
      <c r="CU2058">
        <v>5.4009799999999997</v>
      </c>
      <c r="CV2058">
        <v>103.455</v>
      </c>
      <c r="CW2058">
        <v>103.026</v>
      </c>
    </row>
    <row r="2059" spans="1:101" x14ac:dyDescent="0.2">
      <c r="A2059">
        <v>2045</v>
      </c>
      <c r="B2059">
        <v>1550586495.2</v>
      </c>
      <c r="C2059">
        <v>7323.7000000476801</v>
      </c>
      <c r="D2059" t="s">
        <v>4319</v>
      </c>
      <c r="E2059" t="s">
        <v>4320</v>
      </c>
      <c r="F2059">
        <f t="shared" si="465"/>
        <v>7630</v>
      </c>
      <c r="G2059">
        <f t="shared" si="466"/>
        <v>42.217173754130258</v>
      </c>
      <c r="H2059">
        <f t="shared" si="467"/>
        <v>-0.57485495357194194</v>
      </c>
      <c r="I2059" t="s">
        <v>197</v>
      </c>
      <c r="J2059" t="s">
        <v>198</v>
      </c>
      <c r="K2059" t="s">
        <v>199</v>
      </c>
      <c r="L2059" t="s">
        <v>200</v>
      </c>
      <c r="M2059" t="s">
        <v>4279</v>
      </c>
      <c r="N2059" t="s">
        <v>4280</v>
      </c>
      <c r="O2059" t="s">
        <v>203</v>
      </c>
      <c r="P2059" t="s">
        <v>807</v>
      </c>
      <c r="Q2059">
        <v>1550586495.2</v>
      </c>
      <c r="R2059">
        <f t="shared" si="468"/>
        <v>1.1466408098854705E-2</v>
      </c>
      <c r="S2059">
        <f t="shared" si="469"/>
        <v>9.4404082251858199</v>
      </c>
      <c r="T2059">
        <f t="shared" si="470"/>
        <v>88.904904506876051</v>
      </c>
      <c r="U2059">
        <f t="shared" si="471"/>
        <v>1.1700318219475201</v>
      </c>
      <c r="V2059">
        <f t="shared" si="472"/>
        <v>1.3160486796957618</v>
      </c>
      <c r="W2059">
        <v>137</v>
      </c>
      <c r="X2059">
        <v>10</v>
      </c>
      <c r="Y2059">
        <f t="shared" si="473"/>
        <v>1</v>
      </c>
      <c r="Z2059">
        <f t="shared" si="474"/>
        <v>0</v>
      </c>
      <c r="AA2059">
        <f t="shared" si="475"/>
        <v>55604.474144912616</v>
      </c>
      <c r="AB2059">
        <f t="shared" si="476"/>
        <v>1035.94</v>
      </c>
      <c r="AC2059">
        <f t="shared" si="477"/>
        <v>507.61060000000003</v>
      </c>
      <c r="AD2059">
        <f t="shared" si="478"/>
        <v>0.49</v>
      </c>
      <c r="AE2059">
        <f t="shared" si="479"/>
        <v>0.39</v>
      </c>
      <c r="AF2059">
        <v>10</v>
      </c>
      <c r="AG2059">
        <v>1550586495.2</v>
      </c>
      <c r="AH2059">
        <v>391.02</v>
      </c>
      <c r="AI2059">
        <v>400.77199999999999</v>
      </c>
      <c r="AJ2059">
        <v>11.7294</v>
      </c>
      <c r="AK2059">
        <v>3.7928299999999999</v>
      </c>
      <c r="AL2059">
        <v>1427.81</v>
      </c>
      <c r="AM2059">
        <v>99.728999999999999</v>
      </c>
      <c r="AN2059">
        <v>2.3060799999999999E-2</v>
      </c>
      <c r="AO2059">
        <v>10.9834</v>
      </c>
      <c r="AP2059">
        <v>999.9</v>
      </c>
      <c r="AQ2059">
        <v>999.9</v>
      </c>
      <c r="AR2059">
        <v>9980.6200000000008</v>
      </c>
      <c r="AS2059">
        <v>0</v>
      </c>
      <c r="AT2059">
        <v>1035.94</v>
      </c>
      <c r="AU2059">
        <v>0</v>
      </c>
      <c r="AV2059" t="s">
        <v>204</v>
      </c>
      <c r="AW2059">
        <v>0</v>
      </c>
      <c r="AX2059">
        <v>-1.4419999999999999</v>
      </c>
      <c r="AY2059">
        <v>-3.5999999999999997E-2</v>
      </c>
      <c r="AZ2059">
        <v>0</v>
      </c>
      <c r="BA2059">
        <v>0</v>
      </c>
      <c r="BB2059">
        <v>0</v>
      </c>
      <c r="BC2059">
        <v>0</v>
      </c>
      <c r="BD2059">
        <v>399.14690163934398</v>
      </c>
      <c r="BE2059">
        <v>-7.1509525179653703</v>
      </c>
      <c r="BF2059">
        <v>2.1106507053895101</v>
      </c>
      <c r="BG2059">
        <v>-1</v>
      </c>
      <c r="BH2059">
        <v>0</v>
      </c>
      <c r="BI2059">
        <v>0</v>
      </c>
      <c r="BJ2059" t="s">
        <v>205</v>
      </c>
      <c r="BK2059">
        <v>1.88476</v>
      </c>
      <c r="BL2059">
        <v>1.88171</v>
      </c>
      <c r="BM2059">
        <v>1.88324</v>
      </c>
      <c r="BN2059">
        <v>1.8818699999999999</v>
      </c>
      <c r="BO2059">
        <v>1.88385</v>
      </c>
      <c r="BP2059">
        <v>1.8830899999999999</v>
      </c>
      <c r="BQ2059">
        <v>1.8848</v>
      </c>
      <c r="BR2059">
        <v>1.88232</v>
      </c>
      <c r="BS2059" t="s">
        <v>206</v>
      </c>
      <c r="BT2059" t="s">
        <v>17</v>
      </c>
      <c r="BU2059" t="s">
        <v>17</v>
      </c>
      <c r="BV2059" t="s">
        <v>17</v>
      </c>
      <c r="BW2059" t="s">
        <v>207</v>
      </c>
      <c r="BX2059" t="s">
        <v>208</v>
      </c>
      <c r="BY2059" t="s">
        <v>209</v>
      </c>
      <c r="BZ2059" t="s">
        <v>209</v>
      </c>
      <c r="CA2059" t="s">
        <v>209</v>
      </c>
      <c r="CB2059" t="s">
        <v>209</v>
      </c>
      <c r="CC2059">
        <v>5</v>
      </c>
      <c r="CD2059">
        <v>0</v>
      </c>
      <c r="CE2059">
        <v>0</v>
      </c>
      <c r="CF2059">
        <v>0</v>
      </c>
      <c r="CG2059">
        <v>0</v>
      </c>
      <c r="CH2059">
        <v>2</v>
      </c>
      <c r="CI2059">
        <v>1321.67</v>
      </c>
      <c r="CJ2059">
        <v>4.8225999999999998E-2</v>
      </c>
      <c r="CK2059">
        <v>9.6728699999999996</v>
      </c>
      <c r="CL2059">
        <v>12.106400000000001</v>
      </c>
      <c r="CM2059">
        <v>29.999700000000001</v>
      </c>
      <c r="CN2059">
        <v>11.8139</v>
      </c>
      <c r="CO2059">
        <v>12.1454</v>
      </c>
      <c r="CP2059">
        <v>-1</v>
      </c>
      <c r="CQ2059">
        <v>0</v>
      </c>
      <c r="CR2059">
        <v>98.875</v>
      </c>
      <c r="CS2059">
        <v>-999.9</v>
      </c>
      <c r="CT2059">
        <v>400</v>
      </c>
      <c r="CU2059">
        <v>5.3103300000000004</v>
      </c>
      <c r="CV2059">
        <v>103.45399999999999</v>
      </c>
      <c r="CW2059">
        <v>103.026</v>
      </c>
    </row>
    <row r="2060" spans="1:101" x14ac:dyDescent="0.2">
      <c r="A2060">
        <v>2046</v>
      </c>
      <c r="B2060">
        <v>1550586497.2</v>
      </c>
      <c r="C2060">
        <v>7325.7000000476801</v>
      </c>
      <c r="D2060" t="s">
        <v>4321</v>
      </c>
      <c r="E2060" t="s">
        <v>4322</v>
      </c>
      <c r="F2060">
        <f t="shared" si="465"/>
        <v>7630</v>
      </c>
      <c r="G2060">
        <f t="shared" si="466"/>
        <v>42.207160996330316</v>
      </c>
      <c r="H2060">
        <f t="shared" si="467"/>
        <v>-0.57956525586602559</v>
      </c>
      <c r="I2060" t="s">
        <v>197</v>
      </c>
      <c r="J2060" t="s">
        <v>198</v>
      </c>
      <c r="K2060" t="s">
        <v>199</v>
      </c>
      <c r="L2060" t="s">
        <v>200</v>
      </c>
      <c r="M2060" t="s">
        <v>4279</v>
      </c>
      <c r="N2060" t="s">
        <v>4280</v>
      </c>
      <c r="O2060" t="s">
        <v>203</v>
      </c>
      <c r="P2060" t="s">
        <v>807</v>
      </c>
      <c r="Q2060">
        <v>1550586497.2</v>
      </c>
      <c r="R2060">
        <f t="shared" si="468"/>
        <v>1.1501553726143364E-2</v>
      </c>
      <c r="S2060">
        <f t="shared" si="469"/>
        <v>9.7104123667322284</v>
      </c>
      <c r="T2060">
        <f t="shared" si="470"/>
        <v>88.70708161002085</v>
      </c>
      <c r="U2060">
        <f t="shared" si="471"/>
        <v>1.1723781936222999</v>
      </c>
      <c r="V2060">
        <f t="shared" si="472"/>
        <v>1.3216286370195065</v>
      </c>
      <c r="W2060">
        <v>127</v>
      </c>
      <c r="X2060">
        <v>9</v>
      </c>
      <c r="Y2060">
        <f t="shared" si="473"/>
        <v>1</v>
      </c>
      <c r="Z2060">
        <f t="shared" si="474"/>
        <v>0</v>
      </c>
      <c r="AA2060">
        <f t="shared" si="475"/>
        <v>55417.489072377139</v>
      </c>
      <c r="AB2060">
        <f t="shared" si="476"/>
        <v>1032.9000000000001</v>
      </c>
      <c r="AC2060">
        <f t="shared" si="477"/>
        <v>506.12100000000004</v>
      </c>
      <c r="AD2060">
        <f t="shared" si="478"/>
        <v>0.49</v>
      </c>
      <c r="AE2060">
        <f t="shared" si="479"/>
        <v>0.39</v>
      </c>
      <c r="AF2060">
        <v>10</v>
      </c>
      <c r="AG2060">
        <v>1550586497.2</v>
      </c>
      <c r="AH2060">
        <v>390.81099999999998</v>
      </c>
      <c r="AI2060">
        <v>400.75900000000001</v>
      </c>
      <c r="AJ2060">
        <v>11.753</v>
      </c>
      <c r="AK2060">
        <v>3.7931300000000001</v>
      </c>
      <c r="AL2060">
        <v>1427.96</v>
      </c>
      <c r="AM2060">
        <v>99.727699999999999</v>
      </c>
      <c r="AN2060">
        <v>2.3699100000000001E-2</v>
      </c>
      <c r="AO2060">
        <v>11.0471</v>
      </c>
      <c r="AP2060">
        <v>999.9</v>
      </c>
      <c r="AQ2060">
        <v>999.9</v>
      </c>
      <c r="AR2060">
        <v>9948.1200000000008</v>
      </c>
      <c r="AS2060">
        <v>0</v>
      </c>
      <c r="AT2060">
        <v>1032.9000000000001</v>
      </c>
      <c r="AU2060">
        <v>0</v>
      </c>
      <c r="AV2060" t="s">
        <v>204</v>
      </c>
      <c r="AW2060">
        <v>0</v>
      </c>
      <c r="AX2060">
        <v>-1.4419999999999999</v>
      </c>
      <c r="AY2060">
        <v>-3.5999999999999997E-2</v>
      </c>
      <c r="AZ2060">
        <v>0</v>
      </c>
      <c r="BA2060">
        <v>0</v>
      </c>
      <c r="BB2060">
        <v>0</v>
      </c>
      <c r="BC2060">
        <v>0</v>
      </c>
      <c r="BD2060">
        <v>398.87791803278702</v>
      </c>
      <c r="BE2060">
        <v>-7.2114292089075898</v>
      </c>
      <c r="BF2060">
        <v>2.12633298824242</v>
      </c>
      <c r="BG2060">
        <v>-1</v>
      </c>
      <c r="BH2060">
        <v>0</v>
      </c>
      <c r="BI2060">
        <v>0</v>
      </c>
      <c r="BJ2060" t="s">
        <v>205</v>
      </c>
      <c r="BK2060">
        <v>1.8847499999999999</v>
      </c>
      <c r="BL2060">
        <v>1.8816999999999999</v>
      </c>
      <c r="BM2060">
        <v>1.88323</v>
      </c>
      <c r="BN2060">
        <v>1.8818699999999999</v>
      </c>
      <c r="BO2060">
        <v>1.88384</v>
      </c>
      <c r="BP2060">
        <v>1.8830899999999999</v>
      </c>
      <c r="BQ2060">
        <v>1.8848</v>
      </c>
      <c r="BR2060">
        <v>1.88232</v>
      </c>
      <c r="BS2060" t="s">
        <v>206</v>
      </c>
      <c r="BT2060" t="s">
        <v>17</v>
      </c>
      <c r="BU2060" t="s">
        <v>17</v>
      </c>
      <c r="BV2060" t="s">
        <v>17</v>
      </c>
      <c r="BW2060" t="s">
        <v>207</v>
      </c>
      <c r="BX2060" t="s">
        <v>208</v>
      </c>
      <c r="BY2060" t="s">
        <v>209</v>
      </c>
      <c r="BZ2060" t="s">
        <v>209</v>
      </c>
      <c r="CA2060" t="s">
        <v>209</v>
      </c>
      <c r="CB2060" t="s">
        <v>209</v>
      </c>
      <c r="CC2060">
        <v>5</v>
      </c>
      <c r="CD2060">
        <v>0</v>
      </c>
      <c r="CE2060">
        <v>0</v>
      </c>
      <c r="CF2060">
        <v>0</v>
      </c>
      <c r="CG2060">
        <v>0</v>
      </c>
      <c r="CH2060">
        <v>2</v>
      </c>
      <c r="CI2060">
        <v>1329.21</v>
      </c>
      <c r="CJ2060">
        <v>5.6760900000000003E-2</v>
      </c>
      <c r="CK2060">
        <v>9.6880100000000002</v>
      </c>
      <c r="CL2060">
        <v>12.106299999999999</v>
      </c>
      <c r="CM2060">
        <v>29.999600000000001</v>
      </c>
      <c r="CN2060">
        <v>11.8133</v>
      </c>
      <c r="CO2060">
        <v>12.1442</v>
      </c>
      <c r="CP2060">
        <v>-1</v>
      </c>
      <c r="CQ2060">
        <v>0</v>
      </c>
      <c r="CR2060">
        <v>98.875</v>
      </c>
      <c r="CS2060">
        <v>-999.9</v>
      </c>
      <c r="CT2060">
        <v>400</v>
      </c>
      <c r="CU2060">
        <v>5.1702300000000001</v>
      </c>
      <c r="CV2060">
        <v>103.45399999999999</v>
      </c>
      <c r="CW2060">
        <v>103.026</v>
      </c>
    </row>
    <row r="2061" spans="1:101" x14ac:dyDescent="0.2">
      <c r="A2061">
        <v>2047</v>
      </c>
      <c r="B2061">
        <v>1550586499.2</v>
      </c>
      <c r="C2061">
        <v>7327.7000000476801</v>
      </c>
      <c r="D2061" t="s">
        <v>4323</v>
      </c>
      <c r="E2061" t="s">
        <v>4324</v>
      </c>
      <c r="F2061">
        <f t="shared" si="465"/>
        <v>7630</v>
      </c>
      <c r="G2061">
        <f t="shared" si="466"/>
        <v>42.202446943289878</v>
      </c>
      <c r="H2061">
        <f t="shared" si="467"/>
        <v>-0.57972791495643883</v>
      </c>
      <c r="I2061" t="s">
        <v>197</v>
      </c>
      <c r="J2061" t="s">
        <v>198</v>
      </c>
      <c r="K2061" t="s">
        <v>199</v>
      </c>
      <c r="L2061" t="s">
        <v>200</v>
      </c>
      <c r="M2061" t="s">
        <v>4279</v>
      </c>
      <c r="N2061" t="s">
        <v>4280</v>
      </c>
      <c r="O2061" t="s">
        <v>203</v>
      </c>
      <c r="P2061" t="s">
        <v>807</v>
      </c>
      <c r="Q2061">
        <v>1550586499.2</v>
      </c>
      <c r="R2061">
        <f t="shared" si="468"/>
        <v>1.1533998681169054E-2</v>
      </c>
      <c r="S2061">
        <f t="shared" si="469"/>
        <v>9.9935406271445224</v>
      </c>
      <c r="T2061">
        <f t="shared" si="470"/>
        <v>88.722806868849375</v>
      </c>
      <c r="U2061">
        <f t="shared" si="471"/>
        <v>1.1746822060444602</v>
      </c>
      <c r="V2061">
        <f t="shared" si="472"/>
        <v>1.3239912571531727</v>
      </c>
      <c r="W2061">
        <v>116</v>
      </c>
      <c r="X2061">
        <v>8</v>
      </c>
      <c r="Y2061">
        <f t="shared" si="473"/>
        <v>1</v>
      </c>
      <c r="Z2061">
        <f t="shared" si="474"/>
        <v>0</v>
      </c>
      <c r="AA2061">
        <f t="shared" si="475"/>
        <v>55474.83599875561</v>
      </c>
      <c r="AB2061">
        <f t="shared" si="476"/>
        <v>1031.68</v>
      </c>
      <c r="AC2061">
        <f t="shared" si="477"/>
        <v>505.52320000000003</v>
      </c>
      <c r="AD2061">
        <f t="shared" si="478"/>
        <v>0.49</v>
      </c>
      <c r="AE2061">
        <f t="shared" si="479"/>
        <v>0.39</v>
      </c>
      <c r="AF2061">
        <v>10</v>
      </c>
      <c r="AG2061">
        <v>1550586499.2</v>
      </c>
      <c r="AH2061">
        <v>390.60700000000003</v>
      </c>
      <c r="AI2061">
        <v>400.762</v>
      </c>
      <c r="AJ2061">
        <v>11.776300000000001</v>
      </c>
      <c r="AK2061">
        <v>3.7929900000000001</v>
      </c>
      <c r="AL2061">
        <v>1427.75</v>
      </c>
      <c r="AM2061">
        <v>99.725999999999999</v>
      </c>
      <c r="AN2061">
        <v>2.3684199999999999E-2</v>
      </c>
      <c r="AO2061">
        <v>11.074</v>
      </c>
      <c r="AP2061">
        <v>999.9</v>
      </c>
      <c r="AQ2061">
        <v>999.9</v>
      </c>
      <c r="AR2061">
        <v>9960</v>
      </c>
      <c r="AS2061">
        <v>0</v>
      </c>
      <c r="AT2061">
        <v>1031.68</v>
      </c>
      <c r="AU2061">
        <v>0</v>
      </c>
      <c r="AV2061" t="s">
        <v>204</v>
      </c>
      <c r="AW2061">
        <v>0</v>
      </c>
      <c r="AX2061">
        <v>-1.4419999999999999</v>
      </c>
      <c r="AY2061">
        <v>-3.5999999999999997E-2</v>
      </c>
      <c r="AZ2061">
        <v>0</v>
      </c>
      <c r="BA2061">
        <v>0</v>
      </c>
      <c r="BB2061">
        <v>0</v>
      </c>
      <c r="BC2061">
        <v>0</v>
      </c>
      <c r="BD2061">
        <v>398.65638524590202</v>
      </c>
      <c r="BE2061">
        <v>-7.21442899237858</v>
      </c>
      <c r="BF2061">
        <v>2.1266992683064299</v>
      </c>
      <c r="BG2061">
        <v>-1</v>
      </c>
      <c r="BH2061">
        <v>0</v>
      </c>
      <c r="BI2061">
        <v>0</v>
      </c>
      <c r="BJ2061" t="s">
        <v>205</v>
      </c>
      <c r="BK2061">
        <v>1.8847499999999999</v>
      </c>
      <c r="BL2061">
        <v>1.88171</v>
      </c>
      <c r="BM2061">
        <v>1.88323</v>
      </c>
      <c r="BN2061">
        <v>1.88188</v>
      </c>
      <c r="BO2061">
        <v>1.8838299999999999</v>
      </c>
      <c r="BP2061">
        <v>1.8830899999999999</v>
      </c>
      <c r="BQ2061">
        <v>1.8848100000000001</v>
      </c>
      <c r="BR2061">
        <v>1.88232</v>
      </c>
      <c r="BS2061" t="s">
        <v>206</v>
      </c>
      <c r="BT2061" t="s">
        <v>17</v>
      </c>
      <c r="BU2061" t="s">
        <v>17</v>
      </c>
      <c r="BV2061" t="s">
        <v>17</v>
      </c>
      <c r="BW2061" t="s">
        <v>207</v>
      </c>
      <c r="BX2061" t="s">
        <v>208</v>
      </c>
      <c r="BY2061" t="s">
        <v>209</v>
      </c>
      <c r="BZ2061" t="s">
        <v>209</v>
      </c>
      <c r="CA2061" t="s">
        <v>209</v>
      </c>
      <c r="CB2061" t="s">
        <v>209</v>
      </c>
      <c r="CC2061">
        <v>5</v>
      </c>
      <c r="CD2061">
        <v>0</v>
      </c>
      <c r="CE2061">
        <v>0</v>
      </c>
      <c r="CF2061">
        <v>0</v>
      </c>
      <c r="CG2061">
        <v>0</v>
      </c>
      <c r="CH2061">
        <v>2</v>
      </c>
      <c r="CI2061">
        <v>1337.21</v>
      </c>
      <c r="CJ2061">
        <v>5.2493400000000003E-2</v>
      </c>
      <c r="CK2061">
        <v>9.7037200000000006</v>
      </c>
      <c r="CL2061">
        <v>12.105700000000001</v>
      </c>
      <c r="CM2061">
        <v>29.9998</v>
      </c>
      <c r="CN2061">
        <v>11.8127</v>
      </c>
      <c r="CO2061">
        <v>12.1433</v>
      </c>
      <c r="CP2061">
        <v>-1</v>
      </c>
      <c r="CQ2061">
        <v>0</v>
      </c>
      <c r="CR2061">
        <v>98.875</v>
      </c>
      <c r="CS2061">
        <v>-999.9</v>
      </c>
      <c r="CT2061">
        <v>400</v>
      </c>
      <c r="CU2061">
        <v>5.08134</v>
      </c>
      <c r="CV2061">
        <v>103.453</v>
      </c>
      <c r="CW2061">
        <v>103.026</v>
      </c>
    </row>
    <row r="2062" spans="1:101" x14ac:dyDescent="0.2">
      <c r="A2062">
        <v>2048</v>
      </c>
      <c r="B2062">
        <v>1550586501.2</v>
      </c>
      <c r="C2062">
        <v>7329.7000000476801</v>
      </c>
      <c r="D2062" t="s">
        <v>4325</v>
      </c>
      <c r="E2062" t="s">
        <v>4326</v>
      </c>
      <c r="F2062">
        <f t="shared" si="465"/>
        <v>7630</v>
      </c>
      <c r="G2062">
        <f t="shared" si="466"/>
        <v>42.20278028918846</v>
      </c>
      <c r="H2062">
        <f t="shared" si="467"/>
        <v>-0.57604590520173682</v>
      </c>
      <c r="I2062" t="s">
        <v>197</v>
      </c>
      <c r="J2062" t="s">
        <v>198</v>
      </c>
      <c r="K2062" t="s">
        <v>199</v>
      </c>
      <c r="L2062" t="s">
        <v>200</v>
      </c>
      <c r="M2062" t="s">
        <v>4279</v>
      </c>
      <c r="N2062" t="s">
        <v>4280</v>
      </c>
      <c r="O2062" t="s">
        <v>203</v>
      </c>
      <c r="P2062" t="s">
        <v>807</v>
      </c>
      <c r="Q2062">
        <v>1550586501.2</v>
      </c>
      <c r="R2062">
        <f t="shared" si="468"/>
        <v>1.1561342666387102E-2</v>
      </c>
      <c r="S2062">
        <f t="shared" si="469"/>
        <v>10.379032537490508</v>
      </c>
      <c r="T2062">
        <f t="shared" si="470"/>
        <v>88.884722129790504</v>
      </c>
      <c r="U2062">
        <f t="shared" si="471"/>
        <v>1.1765837731568403</v>
      </c>
      <c r="V2062">
        <f t="shared" si="472"/>
        <v>1.3237187954964622</v>
      </c>
      <c r="W2062">
        <v>131</v>
      </c>
      <c r="X2062">
        <v>9</v>
      </c>
      <c r="Y2062">
        <f t="shared" si="473"/>
        <v>1</v>
      </c>
      <c r="Z2062">
        <f t="shared" si="474"/>
        <v>0</v>
      </c>
      <c r="AA2062">
        <f t="shared" si="475"/>
        <v>55709.346630648928</v>
      </c>
      <c r="AB2062">
        <f t="shared" si="476"/>
        <v>1031.46</v>
      </c>
      <c r="AC2062">
        <f t="shared" si="477"/>
        <v>505.41540000000003</v>
      </c>
      <c r="AD2062">
        <f t="shared" si="478"/>
        <v>0.49</v>
      </c>
      <c r="AE2062">
        <f t="shared" si="479"/>
        <v>0.39</v>
      </c>
      <c r="AF2062">
        <v>10</v>
      </c>
      <c r="AG2062">
        <v>1550586501.2</v>
      </c>
      <c r="AH2062">
        <v>390.35199999999998</v>
      </c>
      <c r="AI2062">
        <v>400.78300000000002</v>
      </c>
      <c r="AJ2062">
        <v>11.795400000000001</v>
      </c>
      <c r="AK2062">
        <v>3.7928700000000002</v>
      </c>
      <c r="AL2062">
        <v>1427.67</v>
      </c>
      <c r="AM2062">
        <v>99.725700000000003</v>
      </c>
      <c r="AN2062">
        <v>2.3674600000000001E-2</v>
      </c>
      <c r="AO2062">
        <v>11.0709</v>
      </c>
      <c r="AP2062">
        <v>999.9</v>
      </c>
      <c r="AQ2062">
        <v>999.9</v>
      </c>
      <c r="AR2062">
        <v>10003.799999999999</v>
      </c>
      <c r="AS2062">
        <v>0</v>
      </c>
      <c r="AT2062">
        <v>1031.46</v>
      </c>
      <c r="AU2062">
        <v>0</v>
      </c>
      <c r="AV2062" t="s">
        <v>204</v>
      </c>
      <c r="AW2062">
        <v>0</v>
      </c>
      <c r="AX2062">
        <v>-1.4419999999999999</v>
      </c>
      <c r="AY2062">
        <v>-3.5999999999999997E-2</v>
      </c>
      <c r="AZ2062">
        <v>0</v>
      </c>
      <c r="BA2062">
        <v>0</v>
      </c>
      <c r="BB2062">
        <v>0</v>
      </c>
      <c r="BC2062">
        <v>0</v>
      </c>
      <c r="BD2062">
        <v>398.42707377049197</v>
      </c>
      <c r="BE2062">
        <v>-7.1686901216666401</v>
      </c>
      <c r="BF2062">
        <v>2.1134298212412999</v>
      </c>
      <c r="BG2062">
        <v>-1</v>
      </c>
      <c r="BH2062">
        <v>0</v>
      </c>
      <c r="BI2062">
        <v>0</v>
      </c>
      <c r="BJ2062" t="s">
        <v>205</v>
      </c>
      <c r="BK2062">
        <v>1.8847400000000001</v>
      </c>
      <c r="BL2062">
        <v>1.88171</v>
      </c>
      <c r="BM2062">
        <v>1.88323</v>
      </c>
      <c r="BN2062">
        <v>1.88188</v>
      </c>
      <c r="BO2062">
        <v>1.88381</v>
      </c>
      <c r="BP2062">
        <v>1.8830899999999999</v>
      </c>
      <c r="BQ2062">
        <v>1.8848</v>
      </c>
      <c r="BR2062">
        <v>1.88232</v>
      </c>
      <c r="BS2062" t="s">
        <v>206</v>
      </c>
      <c r="BT2062" t="s">
        <v>17</v>
      </c>
      <c r="BU2062" t="s">
        <v>17</v>
      </c>
      <c r="BV2062" t="s">
        <v>17</v>
      </c>
      <c r="BW2062" t="s">
        <v>207</v>
      </c>
      <c r="BX2062" t="s">
        <v>208</v>
      </c>
      <c r="BY2062" t="s">
        <v>209</v>
      </c>
      <c r="BZ2062" t="s">
        <v>209</v>
      </c>
      <c r="CA2062" t="s">
        <v>209</v>
      </c>
      <c r="CB2062" t="s">
        <v>209</v>
      </c>
      <c r="CC2062">
        <v>5</v>
      </c>
      <c r="CD2062">
        <v>0</v>
      </c>
      <c r="CE2062">
        <v>0</v>
      </c>
      <c r="CF2062">
        <v>0</v>
      </c>
      <c r="CG2062">
        <v>0</v>
      </c>
      <c r="CH2062">
        <v>2</v>
      </c>
      <c r="CI2062">
        <v>1326.2</v>
      </c>
      <c r="CJ2062">
        <v>5.03597E-2</v>
      </c>
      <c r="CK2062">
        <v>9.7194699999999994</v>
      </c>
      <c r="CL2062">
        <v>12.1052</v>
      </c>
      <c r="CM2062">
        <v>29.9998</v>
      </c>
      <c r="CN2062">
        <v>11.8127</v>
      </c>
      <c r="CO2062">
        <v>12.142300000000001</v>
      </c>
      <c r="CP2062">
        <v>-1</v>
      </c>
      <c r="CQ2062">
        <v>0</v>
      </c>
      <c r="CR2062">
        <v>98.875</v>
      </c>
      <c r="CS2062">
        <v>-999.9</v>
      </c>
      <c r="CT2062">
        <v>400</v>
      </c>
      <c r="CU2062">
        <v>4.9505299999999997</v>
      </c>
      <c r="CV2062">
        <v>103.453</v>
      </c>
      <c r="CW2062">
        <v>103.02500000000001</v>
      </c>
    </row>
    <row r="2063" spans="1:101" x14ac:dyDescent="0.2">
      <c r="A2063">
        <v>2049</v>
      </c>
      <c r="B2063">
        <v>1550586503.2</v>
      </c>
      <c r="C2063">
        <v>7331.7000000476801</v>
      </c>
      <c r="D2063" t="s">
        <v>4327</v>
      </c>
      <c r="E2063" t="s">
        <v>4328</v>
      </c>
      <c r="F2063">
        <f t="shared" ref="F2063:F2126" si="480">J2063+I2063+M2063*K2063</f>
        <v>7630</v>
      </c>
      <c r="G2063">
        <f t="shared" ref="G2063:G2126" si="481">(1000*AM2063)/(L2063*(AO2063+273.15))</f>
        <v>42.196458094731597</v>
      </c>
      <c r="H2063">
        <f t="shared" ref="H2063:H2126" si="482">((G2063*F2063*(1-(AJ2063/1000)))/(100*K2063))*(BE2063/60)</f>
        <v>-0.56861941091635926</v>
      </c>
      <c r="I2063" t="s">
        <v>197</v>
      </c>
      <c r="J2063" t="s">
        <v>198</v>
      </c>
      <c r="K2063" t="s">
        <v>199</v>
      </c>
      <c r="L2063" t="s">
        <v>200</v>
      </c>
      <c r="M2063" t="s">
        <v>4279</v>
      </c>
      <c r="N2063" t="s">
        <v>4280</v>
      </c>
      <c r="O2063" t="s">
        <v>203</v>
      </c>
      <c r="P2063" t="s">
        <v>807</v>
      </c>
      <c r="Q2063">
        <v>1550586503.2</v>
      </c>
      <c r="R2063">
        <f t="shared" ref="R2063:R2126" si="483">AL2063*Y2063*(AJ2063-AK2063)/(100*AF2063*(1000-Y2063*AJ2063))</f>
        <v>1.1590213953365996E-2</v>
      </c>
      <c r="S2063">
        <f t="shared" ref="S2063:S2126" si="484">AL2063*Y2063*(AI2063-AH2063*(1000-Y2063*AK2063)/(1000-Y2063*AJ2063))/(100*AF2063)</f>
        <v>10.673464249089536</v>
      </c>
      <c r="T2063">
        <f t="shared" ref="T2063:T2126" si="485">(U2063/V2063*100)</f>
        <v>88.75500595448392</v>
      </c>
      <c r="U2063">
        <f t="shared" ref="U2063:U2126" si="486">AJ2063*(AM2063+AN2063)/1000</f>
        <v>1.17861597504</v>
      </c>
      <c r="V2063">
        <f t="shared" ref="V2063:V2126" si="487">0.61365*EXP(17.502*AO2063/(240.97+AO2063))</f>
        <v>1.3279430972540609</v>
      </c>
      <c r="W2063">
        <v>136</v>
      </c>
      <c r="X2063">
        <v>10</v>
      </c>
      <c r="Y2063">
        <f t="shared" ref="Y2063:Y2126" si="488">IF(W2063*$H$11&gt;=AA2063,1,(AA2063/(AA2063-W2063*$H$11)))</f>
        <v>1</v>
      </c>
      <c r="Z2063">
        <f t="shared" ref="Z2063:Z2126" si="489">(Y2063-1)*100</f>
        <v>0</v>
      </c>
      <c r="AA2063">
        <f t="shared" ref="AA2063:AA2126" si="490">MAX(0,($B$11+$C$11*AR2063)/(1+$D$11*AR2063)*AM2063/(AO2063+273)*$E$11)</f>
        <v>55660.675460066064</v>
      </c>
      <c r="AB2063">
        <f t="shared" ref="AB2063:AB2126" si="491">$B$9*AS2063+$C$9*AT2063</f>
        <v>1031.23</v>
      </c>
      <c r="AC2063">
        <f t="shared" ref="AC2063:AC2126" si="492">AB2063*AD2063</f>
        <v>505.30270000000002</v>
      </c>
      <c r="AD2063">
        <f t="shared" ref="AD2063:AD2126" si="493">($B$9*$D$7+$C$9*$D$7)/($B$9+$C$9)</f>
        <v>0.49</v>
      </c>
      <c r="AE2063">
        <f t="shared" ref="AE2063:AE2126" si="494">($B$9*$K$7+$C$9*$K$7)/($B$9+$C$9)</f>
        <v>0.39</v>
      </c>
      <c r="AF2063">
        <v>10</v>
      </c>
      <c r="AG2063">
        <v>1550586503.2</v>
      </c>
      <c r="AH2063">
        <v>390.13600000000002</v>
      </c>
      <c r="AI2063">
        <v>400.779</v>
      </c>
      <c r="AJ2063">
        <v>11.8155</v>
      </c>
      <c r="AK2063">
        <v>3.7934299999999999</v>
      </c>
      <c r="AL2063">
        <v>1427.72</v>
      </c>
      <c r="AM2063">
        <v>99.727599999999995</v>
      </c>
      <c r="AN2063">
        <v>2.4080000000000001E-2</v>
      </c>
      <c r="AO2063">
        <v>11.1189</v>
      </c>
      <c r="AP2063">
        <v>999.9</v>
      </c>
      <c r="AQ2063">
        <v>999.9</v>
      </c>
      <c r="AR2063">
        <v>9996.25</v>
      </c>
      <c r="AS2063">
        <v>0</v>
      </c>
      <c r="AT2063">
        <v>1031.23</v>
      </c>
      <c r="AU2063">
        <v>0</v>
      </c>
      <c r="AV2063" t="s">
        <v>204</v>
      </c>
      <c r="AW2063">
        <v>0</v>
      </c>
      <c r="AX2063">
        <v>-1.4419999999999999</v>
      </c>
      <c r="AY2063">
        <v>-3.5999999999999997E-2</v>
      </c>
      <c r="AZ2063">
        <v>0</v>
      </c>
      <c r="BA2063">
        <v>0</v>
      </c>
      <c r="BB2063">
        <v>0</v>
      </c>
      <c r="BC2063">
        <v>0</v>
      </c>
      <c r="BD2063">
        <v>398.19030327868802</v>
      </c>
      <c r="BE2063">
        <v>-7.0774741696485597</v>
      </c>
      <c r="BF2063">
        <v>2.0865266019107098</v>
      </c>
      <c r="BG2063">
        <v>-1</v>
      </c>
      <c r="BH2063">
        <v>0</v>
      </c>
      <c r="BI2063">
        <v>0</v>
      </c>
      <c r="BJ2063" t="s">
        <v>205</v>
      </c>
      <c r="BK2063">
        <v>1.8847400000000001</v>
      </c>
      <c r="BL2063">
        <v>1.88171</v>
      </c>
      <c r="BM2063">
        <v>1.8832199999999999</v>
      </c>
      <c r="BN2063">
        <v>1.88188</v>
      </c>
      <c r="BO2063">
        <v>1.88381</v>
      </c>
      <c r="BP2063">
        <v>1.8830800000000001</v>
      </c>
      <c r="BQ2063">
        <v>1.8848</v>
      </c>
      <c r="BR2063">
        <v>1.88232</v>
      </c>
      <c r="BS2063" t="s">
        <v>206</v>
      </c>
      <c r="BT2063" t="s">
        <v>17</v>
      </c>
      <c r="BU2063" t="s">
        <v>17</v>
      </c>
      <c r="BV2063" t="s">
        <v>17</v>
      </c>
      <c r="BW2063" t="s">
        <v>207</v>
      </c>
      <c r="BX2063" t="s">
        <v>208</v>
      </c>
      <c r="BY2063" t="s">
        <v>209</v>
      </c>
      <c r="BZ2063" t="s">
        <v>209</v>
      </c>
      <c r="CA2063" t="s">
        <v>209</v>
      </c>
      <c r="CB2063" t="s">
        <v>209</v>
      </c>
      <c r="CC2063">
        <v>5</v>
      </c>
      <c r="CD2063">
        <v>0</v>
      </c>
      <c r="CE2063">
        <v>0</v>
      </c>
      <c r="CF2063">
        <v>0</v>
      </c>
      <c r="CG2063">
        <v>0</v>
      </c>
      <c r="CH2063">
        <v>2</v>
      </c>
      <c r="CI2063">
        <v>1322.46</v>
      </c>
      <c r="CJ2063">
        <v>5.6760900000000003E-2</v>
      </c>
      <c r="CK2063">
        <v>9.7349300000000003</v>
      </c>
      <c r="CL2063">
        <v>12.1052</v>
      </c>
      <c r="CM2063">
        <v>29.999700000000001</v>
      </c>
      <c r="CN2063">
        <v>11.8127</v>
      </c>
      <c r="CO2063">
        <v>12.141400000000001</v>
      </c>
      <c r="CP2063">
        <v>-1</v>
      </c>
      <c r="CQ2063">
        <v>0</v>
      </c>
      <c r="CR2063">
        <v>98.875</v>
      </c>
      <c r="CS2063">
        <v>-999.9</v>
      </c>
      <c r="CT2063">
        <v>400</v>
      </c>
      <c r="CU2063">
        <v>4.8101399999999996</v>
      </c>
      <c r="CV2063">
        <v>103.45399999999999</v>
      </c>
      <c r="CW2063">
        <v>103.02500000000001</v>
      </c>
    </row>
    <row r="2064" spans="1:101" x14ac:dyDescent="0.2">
      <c r="A2064">
        <v>2050</v>
      </c>
      <c r="B2064">
        <v>1550586505.2</v>
      </c>
      <c r="C2064">
        <v>7333.7000000476801</v>
      </c>
      <c r="D2064" t="s">
        <v>4329</v>
      </c>
      <c r="E2064" t="s">
        <v>4330</v>
      </c>
      <c r="F2064">
        <f t="shared" si="480"/>
        <v>7630</v>
      </c>
      <c r="G2064">
        <f t="shared" si="481"/>
        <v>42.188491595359963</v>
      </c>
      <c r="H2064">
        <f t="shared" si="482"/>
        <v>-0.55762297824942897</v>
      </c>
      <c r="I2064" t="s">
        <v>197</v>
      </c>
      <c r="J2064" t="s">
        <v>198</v>
      </c>
      <c r="K2064" t="s">
        <v>199</v>
      </c>
      <c r="L2064" t="s">
        <v>200</v>
      </c>
      <c r="M2064" t="s">
        <v>4279</v>
      </c>
      <c r="N2064" t="s">
        <v>4280</v>
      </c>
      <c r="O2064" t="s">
        <v>203</v>
      </c>
      <c r="P2064" t="s">
        <v>807</v>
      </c>
      <c r="Q2064">
        <v>1550586505.2</v>
      </c>
      <c r="R2064">
        <f t="shared" si="483"/>
        <v>1.1620215530128387E-2</v>
      </c>
      <c r="S2064">
        <f t="shared" si="484"/>
        <v>10.851889249931368</v>
      </c>
      <c r="T2064">
        <f t="shared" si="485"/>
        <v>88.570600970240548</v>
      </c>
      <c r="U2064">
        <f t="shared" si="486"/>
        <v>1.1806316831904</v>
      </c>
      <c r="V2064">
        <f t="shared" si="487"/>
        <v>1.3329837104606399</v>
      </c>
      <c r="W2064">
        <v>121</v>
      </c>
      <c r="X2064">
        <v>8</v>
      </c>
      <c r="Y2064">
        <f t="shared" si="488"/>
        <v>1</v>
      </c>
      <c r="Z2064">
        <f t="shared" si="489"/>
        <v>0</v>
      </c>
      <c r="AA2064">
        <f t="shared" si="490"/>
        <v>55630.13474160833</v>
      </c>
      <c r="AB2064">
        <f t="shared" si="491"/>
        <v>1030.75</v>
      </c>
      <c r="AC2064">
        <f t="shared" si="492"/>
        <v>505.0675</v>
      </c>
      <c r="AD2064">
        <f t="shared" si="493"/>
        <v>0.49</v>
      </c>
      <c r="AE2064">
        <f t="shared" si="494"/>
        <v>0.39</v>
      </c>
      <c r="AF2064">
        <v>10</v>
      </c>
      <c r="AG2064">
        <v>1550586505.2</v>
      </c>
      <c r="AH2064">
        <v>389.96899999999999</v>
      </c>
      <c r="AI2064">
        <v>400.74200000000002</v>
      </c>
      <c r="AJ2064">
        <v>11.835599999999999</v>
      </c>
      <c r="AK2064">
        <v>3.7942800000000001</v>
      </c>
      <c r="AL2064">
        <v>1427.96</v>
      </c>
      <c r="AM2064">
        <v>99.728800000000007</v>
      </c>
      <c r="AN2064">
        <v>2.3784E-2</v>
      </c>
      <c r="AO2064">
        <v>11.176</v>
      </c>
      <c r="AP2064">
        <v>999.9</v>
      </c>
      <c r="AQ2064">
        <v>999.9</v>
      </c>
      <c r="AR2064">
        <v>9992.5</v>
      </c>
      <c r="AS2064">
        <v>0</v>
      </c>
      <c r="AT2064">
        <v>1030.75</v>
      </c>
      <c r="AU2064">
        <v>0</v>
      </c>
      <c r="AV2064" t="s">
        <v>204</v>
      </c>
      <c r="AW2064">
        <v>0</v>
      </c>
      <c r="AX2064">
        <v>-1.4419999999999999</v>
      </c>
      <c r="AY2064">
        <v>-3.5999999999999997E-2</v>
      </c>
      <c r="AZ2064">
        <v>0</v>
      </c>
      <c r="BA2064">
        <v>0</v>
      </c>
      <c r="BB2064">
        <v>0</v>
      </c>
      <c r="BC2064">
        <v>0</v>
      </c>
      <c r="BD2064">
        <v>397.94854918032797</v>
      </c>
      <c r="BE2064">
        <v>-6.9420559236110604</v>
      </c>
      <c r="BF2064">
        <v>2.0451023827129098</v>
      </c>
      <c r="BG2064">
        <v>-1</v>
      </c>
      <c r="BH2064">
        <v>0</v>
      </c>
      <c r="BI2064">
        <v>0</v>
      </c>
      <c r="BJ2064" t="s">
        <v>205</v>
      </c>
      <c r="BK2064">
        <v>1.8847400000000001</v>
      </c>
      <c r="BL2064">
        <v>1.88171</v>
      </c>
      <c r="BM2064">
        <v>1.88323</v>
      </c>
      <c r="BN2064">
        <v>1.88188</v>
      </c>
      <c r="BO2064">
        <v>1.88384</v>
      </c>
      <c r="BP2064">
        <v>1.8830800000000001</v>
      </c>
      <c r="BQ2064">
        <v>1.8848</v>
      </c>
      <c r="BR2064">
        <v>1.88232</v>
      </c>
      <c r="BS2064" t="s">
        <v>206</v>
      </c>
      <c r="BT2064" t="s">
        <v>17</v>
      </c>
      <c r="BU2064" t="s">
        <v>17</v>
      </c>
      <c r="BV2064" t="s">
        <v>17</v>
      </c>
      <c r="BW2064" t="s">
        <v>207</v>
      </c>
      <c r="BX2064" t="s">
        <v>208</v>
      </c>
      <c r="BY2064" t="s">
        <v>209</v>
      </c>
      <c r="BZ2064" t="s">
        <v>209</v>
      </c>
      <c r="CA2064" t="s">
        <v>209</v>
      </c>
      <c r="CB2064" t="s">
        <v>209</v>
      </c>
      <c r="CC2064">
        <v>5</v>
      </c>
      <c r="CD2064">
        <v>0</v>
      </c>
      <c r="CE2064">
        <v>0</v>
      </c>
      <c r="CF2064">
        <v>0</v>
      </c>
      <c r="CG2064">
        <v>0</v>
      </c>
      <c r="CH2064">
        <v>2</v>
      </c>
      <c r="CI2064">
        <v>1333.33</v>
      </c>
      <c r="CJ2064">
        <v>5.8894599999999998E-2</v>
      </c>
      <c r="CK2064">
        <v>9.7508900000000001</v>
      </c>
      <c r="CL2064">
        <v>12.1052</v>
      </c>
      <c r="CM2064">
        <v>29.999700000000001</v>
      </c>
      <c r="CN2064">
        <v>11.8127</v>
      </c>
      <c r="CO2064">
        <v>12.140499999999999</v>
      </c>
      <c r="CP2064">
        <v>-1</v>
      </c>
      <c r="CQ2064">
        <v>0</v>
      </c>
      <c r="CR2064">
        <v>98.4876</v>
      </c>
      <c r="CS2064">
        <v>-999.9</v>
      </c>
      <c r="CT2064">
        <v>400</v>
      </c>
      <c r="CU2064">
        <v>4.6769600000000002</v>
      </c>
      <c r="CV2064">
        <v>103.45399999999999</v>
      </c>
      <c r="CW2064">
        <v>103.026</v>
      </c>
    </row>
    <row r="2065" spans="1:101" x14ac:dyDescent="0.2">
      <c r="A2065">
        <v>2051</v>
      </c>
      <c r="B2065">
        <v>1550586507.2</v>
      </c>
      <c r="C2065">
        <v>7335.7000000476801</v>
      </c>
      <c r="D2065" t="s">
        <v>4331</v>
      </c>
      <c r="E2065" t="s">
        <v>4332</v>
      </c>
      <c r="F2065">
        <f t="shared" si="480"/>
        <v>7630</v>
      </c>
      <c r="G2065">
        <f t="shared" si="481"/>
        <v>42.187068446405434</v>
      </c>
      <c r="H2065">
        <f t="shared" si="482"/>
        <v>-0.55116616923067419</v>
      </c>
      <c r="I2065" t="s">
        <v>197</v>
      </c>
      <c r="J2065" t="s">
        <v>198</v>
      </c>
      <c r="K2065" t="s">
        <v>199</v>
      </c>
      <c r="L2065" t="s">
        <v>200</v>
      </c>
      <c r="M2065" t="s">
        <v>4279</v>
      </c>
      <c r="N2065" t="s">
        <v>4280</v>
      </c>
      <c r="O2065" t="s">
        <v>203</v>
      </c>
      <c r="P2065" t="s">
        <v>807</v>
      </c>
      <c r="Q2065">
        <v>1550586507.2</v>
      </c>
      <c r="R2065">
        <f t="shared" si="483"/>
        <v>1.1645502377222705E-2</v>
      </c>
      <c r="S2065">
        <f t="shared" si="484"/>
        <v>11.140129973358624</v>
      </c>
      <c r="T2065">
        <f t="shared" si="485"/>
        <v>88.652249764206374</v>
      </c>
      <c r="U2065">
        <f t="shared" si="486"/>
        <v>1.1821591045426401</v>
      </c>
      <c r="V2065">
        <f t="shared" si="487"/>
        <v>1.3334789671857155</v>
      </c>
      <c r="W2065">
        <v>127</v>
      </c>
      <c r="X2065">
        <v>9</v>
      </c>
      <c r="Y2065">
        <f t="shared" si="488"/>
        <v>1</v>
      </c>
      <c r="Z2065">
        <f t="shared" si="489"/>
        <v>0</v>
      </c>
      <c r="AA2065">
        <f t="shared" si="490"/>
        <v>55601.553295323429</v>
      </c>
      <c r="AB2065">
        <f t="shared" si="491"/>
        <v>1030.05</v>
      </c>
      <c r="AC2065">
        <f t="shared" si="492"/>
        <v>504.72449999999998</v>
      </c>
      <c r="AD2065">
        <f t="shared" si="493"/>
        <v>0.49</v>
      </c>
      <c r="AE2065">
        <f t="shared" si="494"/>
        <v>0.39</v>
      </c>
      <c r="AF2065">
        <v>10</v>
      </c>
      <c r="AG2065">
        <v>1550586507.2</v>
      </c>
      <c r="AH2065">
        <v>389.8</v>
      </c>
      <c r="AI2065">
        <v>400.77699999999999</v>
      </c>
      <c r="AJ2065">
        <v>11.851100000000001</v>
      </c>
      <c r="AK2065">
        <v>3.7948900000000001</v>
      </c>
      <c r="AL2065">
        <v>1428.4</v>
      </c>
      <c r="AM2065">
        <v>99.727400000000003</v>
      </c>
      <c r="AN2065">
        <v>2.3602399999999999E-2</v>
      </c>
      <c r="AO2065">
        <v>11.1816</v>
      </c>
      <c r="AP2065">
        <v>999.9</v>
      </c>
      <c r="AQ2065">
        <v>999.9</v>
      </c>
      <c r="AR2065">
        <v>9987.5</v>
      </c>
      <c r="AS2065">
        <v>0</v>
      </c>
      <c r="AT2065">
        <v>1030.05</v>
      </c>
      <c r="AU2065">
        <v>0</v>
      </c>
      <c r="AV2065" t="s">
        <v>204</v>
      </c>
      <c r="AW2065">
        <v>0</v>
      </c>
      <c r="AX2065">
        <v>-1.4419999999999999</v>
      </c>
      <c r="AY2065">
        <v>-3.5999999999999997E-2</v>
      </c>
      <c r="AZ2065">
        <v>0</v>
      </c>
      <c r="BA2065">
        <v>0</v>
      </c>
      <c r="BB2065">
        <v>0</v>
      </c>
      <c r="BC2065">
        <v>0</v>
      </c>
      <c r="BD2065">
        <v>397.82772950819702</v>
      </c>
      <c r="BE2065">
        <v>-6.8620118143031101</v>
      </c>
      <c r="BF2065">
        <v>2.020467398599</v>
      </c>
      <c r="BG2065">
        <v>-1</v>
      </c>
      <c r="BH2065">
        <v>0</v>
      </c>
      <c r="BI2065">
        <v>0</v>
      </c>
      <c r="BJ2065" t="s">
        <v>205</v>
      </c>
      <c r="BK2065">
        <v>1.8847400000000001</v>
      </c>
      <c r="BL2065">
        <v>1.88171</v>
      </c>
      <c r="BM2065">
        <v>1.88323</v>
      </c>
      <c r="BN2065">
        <v>1.8818900000000001</v>
      </c>
      <c r="BO2065">
        <v>1.88385</v>
      </c>
      <c r="BP2065">
        <v>1.8830899999999999</v>
      </c>
      <c r="BQ2065">
        <v>1.88479</v>
      </c>
      <c r="BR2065">
        <v>1.88232</v>
      </c>
      <c r="BS2065" t="s">
        <v>206</v>
      </c>
      <c r="BT2065" t="s">
        <v>17</v>
      </c>
      <c r="BU2065" t="s">
        <v>17</v>
      </c>
      <c r="BV2065" t="s">
        <v>17</v>
      </c>
      <c r="BW2065" t="s">
        <v>207</v>
      </c>
      <c r="BX2065" t="s">
        <v>208</v>
      </c>
      <c r="BY2065" t="s">
        <v>209</v>
      </c>
      <c r="BZ2065" t="s">
        <v>209</v>
      </c>
      <c r="CA2065" t="s">
        <v>209</v>
      </c>
      <c r="CB2065" t="s">
        <v>209</v>
      </c>
      <c r="CC2065">
        <v>5</v>
      </c>
      <c r="CD2065">
        <v>0</v>
      </c>
      <c r="CE2065">
        <v>0</v>
      </c>
      <c r="CF2065">
        <v>0</v>
      </c>
      <c r="CG2065">
        <v>0</v>
      </c>
      <c r="CH2065">
        <v>2</v>
      </c>
      <c r="CI2065">
        <v>1329.61</v>
      </c>
      <c r="CJ2065">
        <v>5.8894599999999998E-2</v>
      </c>
      <c r="CK2065">
        <v>9.76722</v>
      </c>
      <c r="CL2065">
        <v>12.1052</v>
      </c>
      <c r="CM2065">
        <v>29.999700000000001</v>
      </c>
      <c r="CN2065">
        <v>11.8126</v>
      </c>
      <c r="CO2065">
        <v>12.1395</v>
      </c>
      <c r="CP2065">
        <v>-1</v>
      </c>
      <c r="CQ2065">
        <v>0</v>
      </c>
      <c r="CR2065">
        <v>98.4876</v>
      </c>
      <c r="CS2065">
        <v>-999.9</v>
      </c>
      <c r="CT2065">
        <v>400</v>
      </c>
      <c r="CU2065">
        <v>4.5396299999999998</v>
      </c>
      <c r="CV2065">
        <v>103.45399999999999</v>
      </c>
      <c r="CW2065">
        <v>103.027</v>
      </c>
    </row>
    <row r="2066" spans="1:101" x14ac:dyDescent="0.2">
      <c r="A2066">
        <v>2052</v>
      </c>
      <c r="B2066">
        <v>1550586509.2</v>
      </c>
      <c r="C2066">
        <v>7337.7000000476801</v>
      </c>
      <c r="D2066" t="s">
        <v>4333</v>
      </c>
      <c r="E2066" t="s">
        <v>4334</v>
      </c>
      <c r="F2066">
        <f t="shared" si="480"/>
        <v>7630</v>
      </c>
      <c r="G2066">
        <f t="shared" si="481"/>
        <v>42.184771613330213</v>
      </c>
      <c r="H2066">
        <f t="shared" si="482"/>
        <v>-0.53671436860261268</v>
      </c>
      <c r="I2066" t="s">
        <v>197</v>
      </c>
      <c r="J2066" t="s">
        <v>198</v>
      </c>
      <c r="K2066" t="s">
        <v>199</v>
      </c>
      <c r="L2066" t="s">
        <v>200</v>
      </c>
      <c r="M2066" t="s">
        <v>4279</v>
      </c>
      <c r="N2066" t="s">
        <v>4280</v>
      </c>
      <c r="O2066" t="s">
        <v>203</v>
      </c>
      <c r="P2066" t="s">
        <v>807</v>
      </c>
      <c r="Q2066">
        <v>1550586509.2</v>
      </c>
      <c r="R2066">
        <f t="shared" si="483"/>
        <v>1.1667176768476154E-2</v>
      </c>
      <c r="S2066">
        <f t="shared" si="484"/>
        <v>11.466489905355248</v>
      </c>
      <c r="T2066">
        <f t="shared" si="485"/>
        <v>88.691251833589263</v>
      </c>
      <c r="U2066">
        <f t="shared" si="486"/>
        <v>1.18371513104724</v>
      </c>
      <c r="V2066">
        <f t="shared" si="487"/>
        <v>1.3346469990842342</v>
      </c>
      <c r="W2066">
        <v>125</v>
      </c>
      <c r="X2066">
        <v>9</v>
      </c>
      <c r="Y2066">
        <f t="shared" si="488"/>
        <v>1</v>
      </c>
      <c r="Z2066">
        <f t="shared" si="489"/>
        <v>0</v>
      </c>
      <c r="AA2066">
        <f t="shared" si="490"/>
        <v>55578.495076230829</v>
      </c>
      <c r="AB2066">
        <f t="shared" si="491"/>
        <v>1028.8599999999999</v>
      </c>
      <c r="AC2066">
        <f t="shared" si="492"/>
        <v>504.14139999999992</v>
      </c>
      <c r="AD2066">
        <f t="shared" si="493"/>
        <v>0.49</v>
      </c>
      <c r="AE2066">
        <f t="shared" si="494"/>
        <v>0.39</v>
      </c>
      <c r="AF2066">
        <v>10</v>
      </c>
      <c r="AG2066">
        <v>1550586509.2</v>
      </c>
      <c r="AH2066">
        <v>389.59800000000001</v>
      </c>
      <c r="AI2066">
        <v>400.80900000000003</v>
      </c>
      <c r="AJ2066">
        <v>11.8668</v>
      </c>
      <c r="AK2066">
        <v>3.7948200000000001</v>
      </c>
      <c r="AL2066">
        <v>1428.24</v>
      </c>
      <c r="AM2066">
        <v>99.726600000000005</v>
      </c>
      <c r="AN2066">
        <v>2.35543E-2</v>
      </c>
      <c r="AO2066">
        <v>11.194800000000001</v>
      </c>
      <c r="AP2066">
        <v>999.9</v>
      </c>
      <c r="AQ2066">
        <v>999.9</v>
      </c>
      <c r="AR2066">
        <v>9983.75</v>
      </c>
      <c r="AS2066">
        <v>0</v>
      </c>
      <c r="AT2066">
        <v>1028.8599999999999</v>
      </c>
      <c r="AU2066">
        <v>0</v>
      </c>
      <c r="AV2066" t="s">
        <v>204</v>
      </c>
      <c r="AW2066">
        <v>0</v>
      </c>
      <c r="AX2066">
        <v>-1.4419999999999999</v>
      </c>
      <c r="AY2066">
        <v>-3.5999999999999997E-2</v>
      </c>
      <c r="AZ2066">
        <v>0</v>
      </c>
      <c r="BA2066">
        <v>0</v>
      </c>
      <c r="BB2066">
        <v>0</v>
      </c>
      <c r="BC2066">
        <v>0</v>
      </c>
      <c r="BD2066">
        <v>397.53490983606599</v>
      </c>
      <c r="BE2066">
        <v>-6.6825570736704503</v>
      </c>
      <c r="BF2066">
        <v>1.9660447229211799</v>
      </c>
      <c r="BG2066">
        <v>-1</v>
      </c>
      <c r="BH2066">
        <v>0</v>
      </c>
      <c r="BI2066">
        <v>0</v>
      </c>
      <c r="BJ2066" t="s">
        <v>205</v>
      </c>
      <c r="BK2066">
        <v>1.8847499999999999</v>
      </c>
      <c r="BL2066">
        <v>1.88171</v>
      </c>
      <c r="BM2066">
        <v>1.88323</v>
      </c>
      <c r="BN2066">
        <v>1.88188</v>
      </c>
      <c r="BO2066">
        <v>1.88384</v>
      </c>
      <c r="BP2066">
        <v>1.8830899999999999</v>
      </c>
      <c r="BQ2066">
        <v>1.8848</v>
      </c>
      <c r="BR2066">
        <v>1.88232</v>
      </c>
      <c r="BS2066" t="s">
        <v>206</v>
      </c>
      <c r="BT2066" t="s">
        <v>17</v>
      </c>
      <c r="BU2066" t="s">
        <v>17</v>
      </c>
      <c r="BV2066" t="s">
        <v>17</v>
      </c>
      <c r="BW2066" t="s">
        <v>207</v>
      </c>
      <c r="BX2066" t="s">
        <v>208</v>
      </c>
      <c r="BY2066" t="s">
        <v>209</v>
      </c>
      <c r="BZ2066" t="s">
        <v>209</v>
      </c>
      <c r="CA2066" t="s">
        <v>209</v>
      </c>
      <c r="CB2066" t="s">
        <v>209</v>
      </c>
      <c r="CC2066">
        <v>5</v>
      </c>
      <c r="CD2066">
        <v>0</v>
      </c>
      <c r="CE2066">
        <v>0</v>
      </c>
      <c r="CF2066">
        <v>0</v>
      </c>
      <c r="CG2066">
        <v>0</v>
      </c>
      <c r="CH2066">
        <v>2</v>
      </c>
      <c r="CI2066">
        <v>1331.14</v>
      </c>
      <c r="CJ2066">
        <v>5.8894599999999998E-2</v>
      </c>
      <c r="CK2066">
        <v>9.7833500000000004</v>
      </c>
      <c r="CL2066">
        <v>12.1052</v>
      </c>
      <c r="CM2066">
        <v>29.9998</v>
      </c>
      <c r="CN2066">
        <v>11.8123</v>
      </c>
      <c r="CO2066">
        <v>12.1389</v>
      </c>
      <c r="CP2066">
        <v>-1</v>
      </c>
      <c r="CQ2066">
        <v>0</v>
      </c>
      <c r="CR2066">
        <v>98.4876</v>
      </c>
      <c r="CS2066">
        <v>-999.9</v>
      </c>
      <c r="CT2066">
        <v>400</v>
      </c>
      <c r="CU2066">
        <v>4.4647600000000001</v>
      </c>
      <c r="CV2066">
        <v>103.45399999999999</v>
      </c>
      <c r="CW2066">
        <v>103.02800000000001</v>
      </c>
    </row>
    <row r="2067" spans="1:101" x14ac:dyDescent="0.2">
      <c r="A2067">
        <v>2053</v>
      </c>
      <c r="B2067">
        <v>1550586511.7</v>
      </c>
      <c r="C2067">
        <v>7340.2000000476801</v>
      </c>
      <c r="D2067" t="s">
        <v>4335</v>
      </c>
      <c r="E2067" t="s">
        <v>4336</v>
      </c>
      <c r="F2067">
        <f t="shared" si="480"/>
        <v>7630</v>
      </c>
      <c r="G2067">
        <f t="shared" si="481"/>
        <v>42.178103669403782</v>
      </c>
      <c r="H2067">
        <f t="shared" si="482"/>
        <v>-0.5267107748474148</v>
      </c>
      <c r="I2067" t="s">
        <v>197</v>
      </c>
      <c r="J2067" t="s">
        <v>198</v>
      </c>
      <c r="K2067" t="s">
        <v>199</v>
      </c>
      <c r="L2067" t="s">
        <v>200</v>
      </c>
      <c r="M2067" t="s">
        <v>4279</v>
      </c>
      <c r="N2067" t="s">
        <v>4280</v>
      </c>
      <c r="O2067" t="s">
        <v>203</v>
      </c>
      <c r="P2067" t="s">
        <v>807</v>
      </c>
      <c r="Q2067">
        <v>1550586511.7</v>
      </c>
      <c r="R2067">
        <f t="shared" si="483"/>
        <v>1.1692403767011307E-2</v>
      </c>
      <c r="S2067">
        <f t="shared" si="484"/>
        <v>11.746597026008688</v>
      </c>
      <c r="T2067">
        <f t="shared" si="485"/>
        <v>88.536692869753267</v>
      </c>
      <c r="U2067">
        <f t="shared" si="486"/>
        <v>1.18556101431654</v>
      </c>
      <c r="V2067">
        <f t="shared" si="487"/>
        <v>1.3390617786691268</v>
      </c>
      <c r="W2067">
        <v>117</v>
      </c>
      <c r="X2067">
        <v>8</v>
      </c>
      <c r="Y2067">
        <f t="shared" si="488"/>
        <v>1</v>
      </c>
      <c r="Z2067">
        <f t="shared" si="489"/>
        <v>0</v>
      </c>
      <c r="AA2067">
        <f t="shared" si="490"/>
        <v>55783.474841527488</v>
      </c>
      <c r="AB2067">
        <f t="shared" si="491"/>
        <v>1024.76</v>
      </c>
      <c r="AC2067">
        <f t="shared" si="492"/>
        <v>502.13239999999996</v>
      </c>
      <c r="AD2067">
        <f t="shared" si="493"/>
        <v>0.49</v>
      </c>
      <c r="AE2067">
        <f t="shared" si="494"/>
        <v>0.39</v>
      </c>
      <c r="AF2067">
        <v>10</v>
      </c>
      <c r="AG2067">
        <v>1550586511.7</v>
      </c>
      <c r="AH2067">
        <v>389.37799999999999</v>
      </c>
      <c r="AI2067">
        <v>400.791</v>
      </c>
      <c r="AJ2067">
        <v>11.8851</v>
      </c>
      <c r="AK2067">
        <v>3.7952499999999998</v>
      </c>
      <c r="AL2067">
        <v>1428.14</v>
      </c>
      <c r="AM2067">
        <v>99.728300000000004</v>
      </c>
      <c r="AN2067">
        <v>2.35754E-2</v>
      </c>
      <c r="AO2067">
        <v>11.2446</v>
      </c>
      <c r="AP2067">
        <v>999.9</v>
      </c>
      <c r="AQ2067">
        <v>999.9</v>
      </c>
      <c r="AR2067">
        <v>10023.799999999999</v>
      </c>
      <c r="AS2067">
        <v>0</v>
      </c>
      <c r="AT2067">
        <v>1024.76</v>
      </c>
      <c r="AU2067">
        <v>0</v>
      </c>
      <c r="AV2067" t="s">
        <v>204</v>
      </c>
      <c r="AW2067">
        <v>0</v>
      </c>
      <c r="AX2067">
        <v>-1.4419999999999999</v>
      </c>
      <c r="AY2067">
        <v>-3.5999999999999997E-2</v>
      </c>
      <c r="AZ2067">
        <v>0</v>
      </c>
      <c r="BA2067">
        <v>0</v>
      </c>
      <c r="BB2067">
        <v>0</v>
      </c>
      <c r="BC2067">
        <v>0</v>
      </c>
      <c r="BD2067">
        <v>397.25465573770498</v>
      </c>
      <c r="BE2067">
        <v>-6.5591619284620597</v>
      </c>
      <c r="BF2067">
        <v>1.9288846338399299</v>
      </c>
      <c r="BG2067">
        <v>-1</v>
      </c>
      <c r="BH2067">
        <v>0</v>
      </c>
      <c r="BI2067">
        <v>0</v>
      </c>
      <c r="BJ2067" t="s">
        <v>205</v>
      </c>
      <c r="BK2067">
        <v>1.8847400000000001</v>
      </c>
      <c r="BL2067">
        <v>1.88171</v>
      </c>
      <c r="BM2067">
        <v>1.88324</v>
      </c>
      <c r="BN2067">
        <v>1.8818699999999999</v>
      </c>
      <c r="BO2067">
        <v>1.88385</v>
      </c>
      <c r="BP2067">
        <v>1.8830899999999999</v>
      </c>
      <c r="BQ2067">
        <v>1.8847799999999999</v>
      </c>
      <c r="BR2067">
        <v>1.88232</v>
      </c>
      <c r="BS2067" t="s">
        <v>206</v>
      </c>
      <c r="BT2067" t="s">
        <v>17</v>
      </c>
      <c r="BU2067" t="s">
        <v>17</v>
      </c>
      <c r="BV2067" t="s">
        <v>17</v>
      </c>
      <c r="BW2067" t="s">
        <v>207</v>
      </c>
      <c r="BX2067" t="s">
        <v>208</v>
      </c>
      <c r="BY2067" t="s">
        <v>209</v>
      </c>
      <c r="BZ2067" t="s">
        <v>209</v>
      </c>
      <c r="CA2067" t="s">
        <v>209</v>
      </c>
      <c r="CB2067" t="s">
        <v>209</v>
      </c>
      <c r="CC2067">
        <v>5</v>
      </c>
      <c r="CD2067">
        <v>0</v>
      </c>
      <c r="CE2067">
        <v>0</v>
      </c>
      <c r="CF2067">
        <v>0</v>
      </c>
      <c r="CG2067">
        <v>0</v>
      </c>
      <c r="CH2067">
        <v>2</v>
      </c>
      <c r="CI2067">
        <v>1337.02</v>
      </c>
      <c r="CJ2067">
        <v>5.8894599999999998E-2</v>
      </c>
      <c r="CK2067">
        <v>9.8030399999999993</v>
      </c>
      <c r="CL2067">
        <v>12.1052</v>
      </c>
      <c r="CM2067">
        <v>29.999700000000001</v>
      </c>
      <c r="CN2067">
        <v>11.8118</v>
      </c>
      <c r="CO2067">
        <v>12.1378</v>
      </c>
      <c r="CP2067">
        <v>-1</v>
      </c>
      <c r="CQ2067">
        <v>0</v>
      </c>
      <c r="CR2067">
        <v>98.4876</v>
      </c>
      <c r="CS2067">
        <v>-999.9</v>
      </c>
      <c r="CT2067">
        <v>400</v>
      </c>
      <c r="CU2067">
        <v>4.3017099999999999</v>
      </c>
      <c r="CV2067">
        <v>103.45399999999999</v>
      </c>
      <c r="CW2067">
        <v>103.02800000000001</v>
      </c>
    </row>
    <row r="2068" spans="1:101" x14ac:dyDescent="0.2">
      <c r="A2068">
        <v>2054</v>
      </c>
      <c r="B2068">
        <v>1550586513.8</v>
      </c>
      <c r="C2068">
        <v>7342.2999999523199</v>
      </c>
      <c r="D2068" t="s">
        <v>4337</v>
      </c>
      <c r="E2068" t="s">
        <v>4338</v>
      </c>
      <c r="F2068">
        <f t="shared" si="480"/>
        <v>7630</v>
      </c>
      <c r="G2068">
        <f t="shared" si="481"/>
        <v>42.175646287477122</v>
      </c>
      <c r="H2068">
        <f t="shared" si="482"/>
        <v>-0.51916827150844369</v>
      </c>
      <c r="I2068" t="s">
        <v>197</v>
      </c>
      <c r="J2068" t="s">
        <v>198</v>
      </c>
      <c r="K2068" t="s">
        <v>199</v>
      </c>
      <c r="L2068" t="s">
        <v>200</v>
      </c>
      <c r="M2068" t="s">
        <v>4279</v>
      </c>
      <c r="N2068" t="s">
        <v>4280</v>
      </c>
      <c r="O2068" t="s">
        <v>203</v>
      </c>
      <c r="P2068" t="s">
        <v>807</v>
      </c>
      <c r="Q2068">
        <v>1550586513.8</v>
      </c>
      <c r="R2068">
        <f t="shared" si="483"/>
        <v>1.172024112051998E-2</v>
      </c>
      <c r="S2068">
        <f t="shared" si="484"/>
        <v>11.979621993482427</v>
      </c>
      <c r="T2068">
        <f t="shared" si="485"/>
        <v>88.565680487242673</v>
      </c>
      <c r="U2068">
        <f t="shared" si="486"/>
        <v>1.1872078093101599</v>
      </c>
      <c r="V2068">
        <f t="shared" si="487"/>
        <v>1.3404829080279801</v>
      </c>
      <c r="W2068">
        <v>135</v>
      </c>
      <c r="X2068">
        <v>9</v>
      </c>
      <c r="Y2068">
        <f t="shared" si="488"/>
        <v>1</v>
      </c>
      <c r="Z2068">
        <f t="shared" si="489"/>
        <v>0</v>
      </c>
      <c r="AA2068">
        <f t="shared" si="490"/>
        <v>55673.509062338017</v>
      </c>
      <c r="AB2068">
        <f t="shared" si="491"/>
        <v>1018.83</v>
      </c>
      <c r="AC2068">
        <f t="shared" si="492"/>
        <v>499.22669999999999</v>
      </c>
      <c r="AD2068">
        <f t="shared" si="493"/>
        <v>0.49</v>
      </c>
      <c r="AE2068">
        <f t="shared" si="494"/>
        <v>0.39</v>
      </c>
      <c r="AF2068">
        <v>10</v>
      </c>
      <c r="AG2068">
        <v>1550586513.8</v>
      </c>
      <c r="AH2068">
        <v>389.21</v>
      </c>
      <c r="AI2068">
        <v>400.78800000000001</v>
      </c>
      <c r="AJ2068">
        <v>11.9016</v>
      </c>
      <c r="AK2068">
        <v>3.79569</v>
      </c>
      <c r="AL2068">
        <v>1428.68</v>
      </c>
      <c r="AM2068">
        <v>99.728099999999998</v>
      </c>
      <c r="AN2068">
        <v>2.3850099999999999E-2</v>
      </c>
      <c r="AO2068">
        <v>11.2606</v>
      </c>
      <c r="AP2068">
        <v>999.9</v>
      </c>
      <c r="AQ2068">
        <v>999.9</v>
      </c>
      <c r="AR2068">
        <v>10003.799999999999</v>
      </c>
      <c r="AS2068">
        <v>0</v>
      </c>
      <c r="AT2068">
        <v>1018.83</v>
      </c>
      <c r="AU2068">
        <v>0</v>
      </c>
      <c r="AV2068" t="s">
        <v>204</v>
      </c>
      <c r="AW2068">
        <v>0</v>
      </c>
      <c r="AX2068">
        <v>-1.4419999999999999</v>
      </c>
      <c r="AY2068">
        <v>-3.5999999999999997E-2</v>
      </c>
      <c r="AZ2068">
        <v>0</v>
      </c>
      <c r="BA2068">
        <v>0</v>
      </c>
      <c r="BB2068">
        <v>0</v>
      </c>
      <c r="BC2068">
        <v>0</v>
      </c>
      <c r="BD2068">
        <v>397.03536885245899</v>
      </c>
      <c r="BE2068">
        <v>-6.4657193340593304</v>
      </c>
      <c r="BF2068">
        <v>1.90124575295467</v>
      </c>
      <c r="BG2068">
        <v>-1</v>
      </c>
      <c r="BH2068">
        <v>0</v>
      </c>
      <c r="BI2068">
        <v>0</v>
      </c>
      <c r="BJ2068" t="s">
        <v>205</v>
      </c>
      <c r="BK2068">
        <v>1.88476</v>
      </c>
      <c r="BL2068">
        <v>1.88171</v>
      </c>
      <c r="BM2068">
        <v>1.88323</v>
      </c>
      <c r="BN2068">
        <v>1.8818699999999999</v>
      </c>
      <c r="BO2068">
        <v>1.88385</v>
      </c>
      <c r="BP2068">
        <v>1.8830899999999999</v>
      </c>
      <c r="BQ2068">
        <v>1.8847700000000001</v>
      </c>
      <c r="BR2068">
        <v>1.88232</v>
      </c>
      <c r="BS2068" t="s">
        <v>206</v>
      </c>
      <c r="BT2068" t="s">
        <v>17</v>
      </c>
      <c r="BU2068" t="s">
        <v>17</v>
      </c>
      <c r="BV2068" t="s">
        <v>17</v>
      </c>
      <c r="BW2068" t="s">
        <v>207</v>
      </c>
      <c r="BX2068" t="s">
        <v>208</v>
      </c>
      <c r="BY2068" t="s">
        <v>209</v>
      </c>
      <c r="BZ2068" t="s">
        <v>209</v>
      </c>
      <c r="CA2068" t="s">
        <v>209</v>
      </c>
      <c r="CB2068" t="s">
        <v>209</v>
      </c>
      <c r="CC2068">
        <v>5</v>
      </c>
      <c r="CD2068">
        <v>0</v>
      </c>
      <c r="CE2068">
        <v>0</v>
      </c>
      <c r="CF2068">
        <v>0</v>
      </c>
      <c r="CG2068">
        <v>0</v>
      </c>
      <c r="CH2068">
        <v>2</v>
      </c>
      <c r="CI2068">
        <v>1323.95</v>
      </c>
      <c r="CJ2068">
        <v>5.8894599999999998E-2</v>
      </c>
      <c r="CK2068">
        <v>9.8179800000000004</v>
      </c>
      <c r="CL2068">
        <v>12.1052</v>
      </c>
      <c r="CM2068">
        <v>29.999700000000001</v>
      </c>
      <c r="CN2068">
        <v>11.811500000000001</v>
      </c>
      <c r="CO2068">
        <v>12.136900000000001</v>
      </c>
      <c r="CP2068">
        <v>-1</v>
      </c>
      <c r="CQ2068">
        <v>0</v>
      </c>
      <c r="CR2068">
        <v>98.107799999999997</v>
      </c>
      <c r="CS2068">
        <v>-999.9</v>
      </c>
      <c r="CT2068">
        <v>400</v>
      </c>
      <c r="CU2068">
        <v>4.1658799999999996</v>
      </c>
      <c r="CV2068">
        <v>103.45399999999999</v>
      </c>
      <c r="CW2068">
        <v>103.02800000000001</v>
      </c>
    </row>
    <row r="2069" spans="1:101" x14ac:dyDescent="0.2">
      <c r="A2069">
        <v>2055</v>
      </c>
      <c r="B2069">
        <v>1550586516.3</v>
      </c>
      <c r="C2069">
        <v>7344.7999999523199</v>
      </c>
      <c r="D2069" t="s">
        <v>4339</v>
      </c>
      <c r="E2069" t="s">
        <v>4340</v>
      </c>
      <c r="F2069">
        <f t="shared" si="480"/>
        <v>7630</v>
      </c>
      <c r="G2069">
        <f t="shared" si="481"/>
        <v>42.174005243904126</v>
      </c>
      <c r="H2069">
        <f t="shared" si="482"/>
        <v>-0.50984224750182838</v>
      </c>
      <c r="I2069" t="s">
        <v>197</v>
      </c>
      <c r="J2069" t="s">
        <v>198</v>
      </c>
      <c r="K2069" t="s">
        <v>199</v>
      </c>
      <c r="L2069" t="s">
        <v>200</v>
      </c>
      <c r="M2069" t="s">
        <v>4279</v>
      </c>
      <c r="N2069" t="s">
        <v>4280</v>
      </c>
      <c r="O2069" t="s">
        <v>203</v>
      </c>
      <c r="P2069" t="s">
        <v>807</v>
      </c>
      <c r="Q2069">
        <v>1550586516.3</v>
      </c>
      <c r="R2069">
        <f t="shared" si="483"/>
        <v>1.1750821759932799E-2</v>
      </c>
      <c r="S2069">
        <f t="shared" si="484"/>
        <v>12.369189155235741</v>
      </c>
      <c r="T2069">
        <f t="shared" si="485"/>
        <v>88.670165546126157</v>
      </c>
      <c r="U2069">
        <f t="shared" si="486"/>
        <v>1.1892783299897498</v>
      </c>
      <c r="V2069">
        <f t="shared" si="487"/>
        <v>1.3412384229406769</v>
      </c>
      <c r="W2069">
        <v>122</v>
      </c>
      <c r="X2069">
        <v>9</v>
      </c>
      <c r="Y2069">
        <f t="shared" si="488"/>
        <v>1</v>
      </c>
      <c r="Z2069">
        <f t="shared" si="489"/>
        <v>0</v>
      </c>
      <c r="AA2069">
        <f t="shared" si="490"/>
        <v>55497.538301553817</v>
      </c>
      <c r="AB2069">
        <f t="shared" si="491"/>
        <v>1013.03</v>
      </c>
      <c r="AC2069">
        <f t="shared" si="492"/>
        <v>496.38469999999995</v>
      </c>
      <c r="AD2069">
        <f t="shared" si="493"/>
        <v>0.49</v>
      </c>
      <c r="AE2069">
        <f t="shared" si="494"/>
        <v>0.39</v>
      </c>
      <c r="AF2069">
        <v>10</v>
      </c>
      <c r="AG2069">
        <v>1550586516.3</v>
      </c>
      <c r="AH2069">
        <v>388.91500000000002</v>
      </c>
      <c r="AI2069">
        <v>400.77100000000002</v>
      </c>
      <c r="AJ2069">
        <v>11.922499999999999</v>
      </c>
      <c r="AK2069">
        <v>3.7960099999999999</v>
      </c>
      <c r="AL2069">
        <v>1428.75</v>
      </c>
      <c r="AM2069">
        <v>99.727199999999996</v>
      </c>
      <c r="AN2069">
        <v>2.3551099999999998E-2</v>
      </c>
      <c r="AO2069">
        <v>11.2691</v>
      </c>
      <c r="AP2069">
        <v>999.9</v>
      </c>
      <c r="AQ2069">
        <v>999.9</v>
      </c>
      <c r="AR2069">
        <v>9971.25</v>
      </c>
      <c r="AS2069">
        <v>0</v>
      </c>
      <c r="AT2069">
        <v>1013.03</v>
      </c>
      <c r="AU2069">
        <v>0</v>
      </c>
      <c r="AV2069" t="s">
        <v>204</v>
      </c>
      <c r="AW2069">
        <v>0</v>
      </c>
      <c r="AX2069">
        <v>-1.4419999999999999</v>
      </c>
      <c r="AY2069">
        <v>-3.5999999999999997E-2</v>
      </c>
      <c r="AZ2069">
        <v>0</v>
      </c>
      <c r="BA2069">
        <v>0</v>
      </c>
      <c r="BB2069">
        <v>0</v>
      </c>
      <c r="BC2069">
        <v>0</v>
      </c>
      <c r="BD2069">
        <v>396.764745901639</v>
      </c>
      <c r="BE2069">
        <v>-6.3499544551984304</v>
      </c>
      <c r="BF2069">
        <v>1.86674954443908</v>
      </c>
      <c r="BG2069">
        <v>-1</v>
      </c>
      <c r="BH2069">
        <v>0</v>
      </c>
      <c r="BI2069">
        <v>0</v>
      </c>
      <c r="BJ2069" t="s">
        <v>205</v>
      </c>
      <c r="BK2069">
        <v>1.88476</v>
      </c>
      <c r="BL2069">
        <v>1.88171</v>
      </c>
      <c r="BM2069">
        <v>1.8832199999999999</v>
      </c>
      <c r="BN2069">
        <v>1.8818699999999999</v>
      </c>
      <c r="BO2069">
        <v>1.88384</v>
      </c>
      <c r="BP2069">
        <v>1.8830899999999999</v>
      </c>
      <c r="BQ2069">
        <v>1.8847799999999999</v>
      </c>
      <c r="BR2069">
        <v>1.88232</v>
      </c>
      <c r="BS2069" t="s">
        <v>206</v>
      </c>
      <c r="BT2069" t="s">
        <v>17</v>
      </c>
      <c r="BU2069" t="s">
        <v>17</v>
      </c>
      <c r="BV2069" t="s">
        <v>17</v>
      </c>
      <c r="BW2069" t="s">
        <v>207</v>
      </c>
      <c r="BX2069" t="s">
        <v>208</v>
      </c>
      <c r="BY2069" t="s">
        <v>209</v>
      </c>
      <c r="BZ2069" t="s">
        <v>209</v>
      </c>
      <c r="CA2069" t="s">
        <v>209</v>
      </c>
      <c r="CB2069" t="s">
        <v>209</v>
      </c>
      <c r="CC2069">
        <v>5</v>
      </c>
      <c r="CD2069">
        <v>0</v>
      </c>
      <c r="CE2069">
        <v>0</v>
      </c>
      <c r="CF2069">
        <v>0</v>
      </c>
      <c r="CG2069">
        <v>0</v>
      </c>
      <c r="CH2069">
        <v>2</v>
      </c>
      <c r="CI2069">
        <v>1333.67</v>
      </c>
      <c r="CJ2069">
        <v>5.8894599999999998E-2</v>
      </c>
      <c r="CK2069">
        <v>9.8370899999999999</v>
      </c>
      <c r="CL2069">
        <v>12.1052</v>
      </c>
      <c r="CM2069">
        <v>29.9998</v>
      </c>
      <c r="CN2069">
        <v>11.811500000000001</v>
      </c>
      <c r="CO2069">
        <v>12.1355</v>
      </c>
      <c r="CP2069">
        <v>-1</v>
      </c>
      <c r="CQ2069">
        <v>0</v>
      </c>
      <c r="CR2069">
        <v>98.107799999999997</v>
      </c>
      <c r="CS2069">
        <v>-999.9</v>
      </c>
      <c r="CT2069">
        <v>400</v>
      </c>
      <c r="CU2069">
        <v>4.0428600000000001</v>
      </c>
      <c r="CV2069">
        <v>103.455</v>
      </c>
      <c r="CW2069">
        <v>103.02800000000001</v>
      </c>
    </row>
    <row r="2070" spans="1:101" x14ac:dyDescent="0.2">
      <c r="A2070">
        <v>2056</v>
      </c>
      <c r="B2070">
        <v>1550586518.3</v>
      </c>
      <c r="C2070">
        <v>7346.7999999523199</v>
      </c>
      <c r="D2070" t="s">
        <v>4341</v>
      </c>
      <c r="E2070" t="s">
        <v>4342</v>
      </c>
      <c r="F2070">
        <f t="shared" si="480"/>
        <v>7630</v>
      </c>
      <c r="G2070">
        <f t="shared" si="481"/>
        <v>42.170825690566524</v>
      </c>
      <c r="H2070">
        <f t="shared" si="482"/>
        <v>-0.50251768678612774</v>
      </c>
      <c r="I2070" t="s">
        <v>197</v>
      </c>
      <c r="J2070" t="s">
        <v>198</v>
      </c>
      <c r="K2070" t="s">
        <v>199</v>
      </c>
      <c r="L2070" t="s">
        <v>200</v>
      </c>
      <c r="M2070" t="s">
        <v>4279</v>
      </c>
      <c r="N2070" t="s">
        <v>4280</v>
      </c>
      <c r="O2070" t="s">
        <v>203</v>
      </c>
      <c r="P2070" t="s">
        <v>807</v>
      </c>
      <c r="Q2070">
        <v>1550586518.3</v>
      </c>
      <c r="R2070">
        <f t="shared" si="483"/>
        <v>1.1773316637142473E-2</v>
      </c>
      <c r="S2070">
        <f t="shared" si="484"/>
        <v>12.584686283743851</v>
      </c>
      <c r="T2070">
        <f t="shared" si="485"/>
        <v>88.671587544832192</v>
      </c>
      <c r="U2070">
        <f t="shared" si="486"/>
        <v>1.1910565560462301</v>
      </c>
      <c r="V2070">
        <f t="shared" si="487"/>
        <v>1.3432223207281972</v>
      </c>
      <c r="W2070">
        <v>112</v>
      </c>
      <c r="X2070">
        <v>8</v>
      </c>
      <c r="Y2070">
        <f t="shared" si="488"/>
        <v>1</v>
      </c>
      <c r="Z2070">
        <f t="shared" si="489"/>
        <v>0</v>
      </c>
      <c r="AA2070">
        <f t="shared" si="490"/>
        <v>55566.785941470931</v>
      </c>
      <c r="AB2070">
        <f t="shared" si="491"/>
        <v>1009.63</v>
      </c>
      <c r="AC2070">
        <f t="shared" si="492"/>
        <v>494.71870000000001</v>
      </c>
      <c r="AD2070">
        <f t="shared" si="493"/>
        <v>0.49</v>
      </c>
      <c r="AE2070">
        <f t="shared" si="494"/>
        <v>0.39</v>
      </c>
      <c r="AF2070">
        <v>10</v>
      </c>
      <c r="AG2070">
        <v>1550586518.3</v>
      </c>
      <c r="AH2070">
        <v>388.73599999999999</v>
      </c>
      <c r="AI2070">
        <v>400.75</v>
      </c>
      <c r="AJ2070">
        <v>11.940300000000001</v>
      </c>
      <c r="AK2070">
        <v>3.7966899999999999</v>
      </c>
      <c r="AL2070">
        <v>1428.45</v>
      </c>
      <c r="AM2070">
        <v>99.727500000000006</v>
      </c>
      <c r="AN2070">
        <v>2.3474100000000001E-2</v>
      </c>
      <c r="AO2070">
        <v>11.291399999999999</v>
      </c>
      <c r="AP2070">
        <v>999.9</v>
      </c>
      <c r="AQ2070">
        <v>999.9</v>
      </c>
      <c r="AR2070">
        <v>9985</v>
      </c>
      <c r="AS2070">
        <v>0</v>
      </c>
      <c r="AT2070">
        <v>1009.63</v>
      </c>
      <c r="AU2070">
        <v>0</v>
      </c>
      <c r="AV2070" t="s">
        <v>204</v>
      </c>
      <c r="AW2070">
        <v>0</v>
      </c>
      <c r="AX2070">
        <v>-1.4419999999999999</v>
      </c>
      <c r="AY2070">
        <v>-3.5999999999999997E-2</v>
      </c>
      <c r="AZ2070">
        <v>0</v>
      </c>
      <c r="BA2070">
        <v>0</v>
      </c>
      <c r="BB2070">
        <v>0</v>
      </c>
      <c r="BC2070">
        <v>0</v>
      </c>
      <c r="BD2070">
        <v>396.498008196721</v>
      </c>
      <c r="BE2070">
        <v>-6.2593135791907004</v>
      </c>
      <c r="BF2070">
        <v>1.83977617801153</v>
      </c>
      <c r="BG2070">
        <v>-1</v>
      </c>
      <c r="BH2070">
        <v>0</v>
      </c>
      <c r="BI2070">
        <v>0</v>
      </c>
      <c r="BJ2070" t="s">
        <v>205</v>
      </c>
      <c r="BK2070">
        <v>1.8847499999999999</v>
      </c>
      <c r="BL2070">
        <v>1.88171</v>
      </c>
      <c r="BM2070">
        <v>1.88323</v>
      </c>
      <c r="BN2070">
        <v>1.8818699999999999</v>
      </c>
      <c r="BO2070">
        <v>1.88384</v>
      </c>
      <c r="BP2070">
        <v>1.8830899999999999</v>
      </c>
      <c r="BQ2070">
        <v>1.8847799999999999</v>
      </c>
      <c r="BR2070">
        <v>1.88232</v>
      </c>
      <c r="BS2070" t="s">
        <v>206</v>
      </c>
      <c r="BT2070" t="s">
        <v>17</v>
      </c>
      <c r="BU2070" t="s">
        <v>17</v>
      </c>
      <c r="BV2070" t="s">
        <v>17</v>
      </c>
      <c r="BW2070" t="s">
        <v>207</v>
      </c>
      <c r="BX2070" t="s">
        <v>208</v>
      </c>
      <c r="BY2070" t="s">
        <v>209</v>
      </c>
      <c r="BZ2070" t="s">
        <v>209</v>
      </c>
      <c r="CA2070" t="s">
        <v>209</v>
      </c>
      <c r="CB2070" t="s">
        <v>209</v>
      </c>
      <c r="CC2070">
        <v>5</v>
      </c>
      <c r="CD2070">
        <v>0</v>
      </c>
      <c r="CE2070">
        <v>0</v>
      </c>
      <c r="CF2070">
        <v>0</v>
      </c>
      <c r="CG2070">
        <v>0</v>
      </c>
      <c r="CH2070">
        <v>2</v>
      </c>
      <c r="CI2070">
        <v>1340.94</v>
      </c>
      <c r="CJ2070">
        <v>5.8894599999999998E-2</v>
      </c>
      <c r="CK2070">
        <v>9.8526799999999994</v>
      </c>
      <c r="CL2070">
        <v>12.104799999999999</v>
      </c>
      <c r="CM2070">
        <v>29.9998</v>
      </c>
      <c r="CN2070">
        <v>11.811500000000001</v>
      </c>
      <c r="CO2070">
        <v>12.134600000000001</v>
      </c>
      <c r="CP2070">
        <v>-1</v>
      </c>
      <c r="CQ2070">
        <v>0</v>
      </c>
      <c r="CR2070">
        <v>98.107799999999997</v>
      </c>
      <c r="CS2070">
        <v>-999.9</v>
      </c>
      <c r="CT2070">
        <v>400</v>
      </c>
      <c r="CU2070">
        <v>3.9079700000000002</v>
      </c>
      <c r="CV2070">
        <v>103.456</v>
      </c>
      <c r="CW2070">
        <v>103.02800000000001</v>
      </c>
    </row>
    <row r="2071" spans="1:101" x14ac:dyDescent="0.2">
      <c r="A2071">
        <v>2057</v>
      </c>
      <c r="B2071">
        <v>1550586520.8</v>
      </c>
      <c r="C2071">
        <v>7349.2999999523199</v>
      </c>
      <c r="D2071" t="s">
        <v>4343</v>
      </c>
      <c r="E2071" t="s">
        <v>4344</v>
      </c>
      <c r="F2071">
        <f t="shared" si="480"/>
        <v>7630</v>
      </c>
      <c r="G2071">
        <f t="shared" si="481"/>
        <v>42.167722941691814</v>
      </c>
      <c r="H2071">
        <f t="shared" si="482"/>
        <v>-0.4955497160078367</v>
      </c>
      <c r="I2071" t="s">
        <v>197</v>
      </c>
      <c r="J2071" t="s">
        <v>198</v>
      </c>
      <c r="K2071" t="s">
        <v>199</v>
      </c>
      <c r="L2071" t="s">
        <v>200</v>
      </c>
      <c r="M2071" t="s">
        <v>4279</v>
      </c>
      <c r="N2071" t="s">
        <v>4280</v>
      </c>
      <c r="O2071" t="s">
        <v>203</v>
      </c>
      <c r="P2071" t="s">
        <v>807</v>
      </c>
      <c r="Q2071">
        <v>1550586520.8</v>
      </c>
      <c r="R2071">
        <f t="shared" si="483"/>
        <v>1.1801673903663896E-2</v>
      </c>
      <c r="S2071">
        <f t="shared" si="484"/>
        <v>12.848147456535539</v>
      </c>
      <c r="T2071">
        <f t="shared" si="485"/>
        <v>88.701600425742214</v>
      </c>
      <c r="U2071">
        <f t="shared" si="486"/>
        <v>1.19315848414425</v>
      </c>
      <c r="V2071">
        <f t="shared" si="487"/>
        <v>1.3451374929171873</v>
      </c>
      <c r="W2071">
        <v>114</v>
      </c>
      <c r="X2071">
        <v>8</v>
      </c>
      <c r="Y2071">
        <f t="shared" si="488"/>
        <v>1</v>
      </c>
      <c r="Z2071">
        <f t="shared" si="489"/>
        <v>0</v>
      </c>
      <c r="AA2071">
        <f t="shared" si="490"/>
        <v>55729.202154640516</v>
      </c>
      <c r="AB2071">
        <f t="shared" si="491"/>
        <v>1006.2</v>
      </c>
      <c r="AC2071">
        <f t="shared" si="492"/>
        <v>493.03800000000001</v>
      </c>
      <c r="AD2071">
        <f t="shared" si="493"/>
        <v>0.49</v>
      </c>
      <c r="AE2071">
        <f t="shared" si="494"/>
        <v>0.39</v>
      </c>
      <c r="AF2071">
        <v>10</v>
      </c>
      <c r="AG2071">
        <v>1550586520.8</v>
      </c>
      <c r="AH2071">
        <v>388.53100000000001</v>
      </c>
      <c r="AI2071">
        <v>400.73700000000002</v>
      </c>
      <c r="AJ2071">
        <v>11.9613</v>
      </c>
      <c r="AK2071">
        <v>3.7972199999999998</v>
      </c>
      <c r="AL2071">
        <v>1428.27</v>
      </c>
      <c r="AM2071">
        <v>99.727699999999999</v>
      </c>
      <c r="AN2071">
        <v>2.3872500000000001E-2</v>
      </c>
      <c r="AO2071">
        <v>11.312900000000001</v>
      </c>
      <c r="AP2071">
        <v>999.9</v>
      </c>
      <c r="AQ2071">
        <v>999.9</v>
      </c>
      <c r="AR2071">
        <v>10016.200000000001</v>
      </c>
      <c r="AS2071">
        <v>0</v>
      </c>
      <c r="AT2071">
        <v>1006.2</v>
      </c>
      <c r="AU2071">
        <v>0</v>
      </c>
      <c r="AV2071" t="s">
        <v>204</v>
      </c>
      <c r="AW2071">
        <v>0</v>
      </c>
      <c r="AX2071">
        <v>-1.4419999999999999</v>
      </c>
      <c r="AY2071">
        <v>-3.5999999999999997E-2</v>
      </c>
      <c r="AZ2071">
        <v>0</v>
      </c>
      <c r="BA2071">
        <v>0</v>
      </c>
      <c r="BB2071">
        <v>0</v>
      </c>
      <c r="BC2071">
        <v>0</v>
      </c>
      <c r="BD2071">
        <v>396.237114754098</v>
      </c>
      <c r="BE2071">
        <v>-6.1731065660400199</v>
      </c>
      <c r="BF2071">
        <v>1.8145714311194201</v>
      </c>
      <c r="BG2071">
        <v>-1</v>
      </c>
      <c r="BH2071">
        <v>0</v>
      </c>
      <c r="BI2071">
        <v>0</v>
      </c>
      <c r="BJ2071" t="s">
        <v>205</v>
      </c>
      <c r="BK2071">
        <v>1.8847499999999999</v>
      </c>
      <c r="BL2071">
        <v>1.88171</v>
      </c>
      <c r="BM2071">
        <v>1.88323</v>
      </c>
      <c r="BN2071">
        <v>1.88188</v>
      </c>
      <c r="BO2071">
        <v>1.88384</v>
      </c>
      <c r="BP2071">
        <v>1.8830899999999999</v>
      </c>
      <c r="BQ2071">
        <v>1.8847799999999999</v>
      </c>
      <c r="BR2071">
        <v>1.8823099999999999</v>
      </c>
      <c r="BS2071" t="s">
        <v>206</v>
      </c>
      <c r="BT2071" t="s">
        <v>17</v>
      </c>
      <c r="BU2071" t="s">
        <v>17</v>
      </c>
      <c r="BV2071" t="s">
        <v>17</v>
      </c>
      <c r="BW2071" t="s">
        <v>207</v>
      </c>
      <c r="BX2071" t="s">
        <v>208</v>
      </c>
      <c r="BY2071" t="s">
        <v>209</v>
      </c>
      <c r="BZ2071" t="s">
        <v>209</v>
      </c>
      <c r="CA2071" t="s">
        <v>209</v>
      </c>
      <c r="CB2071" t="s">
        <v>209</v>
      </c>
      <c r="CC2071">
        <v>5</v>
      </c>
      <c r="CD2071">
        <v>0</v>
      </c>
      <c r="CE2071">
        <v>0</v>
      </c>
      <c r="CF2071">
        <v>0</v>
      </c>
      <c r="CG2071">
        <v>0</v>
      </c>
      <c r="CH2071">
        <v>2</v>
      </c>
      <c r="CI2071">
        <v>1339.14</v>
      </c>
      <c r="CJ2071">
        <v>5.8894599999999998E-2</v>
      </c>
      <c r="CK2071">
        <v>9.8713700000000006</v>
      </c>
      <c r="CL2071">
        <v>12.103999999999999</v>
      </c>
      <c r="CM2071">
        <v>29.999700000000001</v>
      </c>
      <c r="CN2071">
        <v>11.811500000000001</v>
      </c>
      <c r="CO2071">
        <v>12.1333</v>
      </c>
      <c r="CP2071">
        <v>-1</v>
      </c>
      <c r="CQ2071">
        <v>0</v>
      </c>
      <c r="CR2071">
        <v>98.107799999999997</v>
      </c>
      <c r="CS2071">
        <v>-999.9</v>
      </c>
      <c r="CT2071">
        <v>400</v>
      </c>
      <c r="CU2071">
        <v>3.7388499999999998</v>
      </c>
      <c r="CV2071">
        <v>103.456</v>
      </c>
      <c r="CW2071">
        <v>103.03</v>
      </c>
    </row>
    <row r="2072" spans="1:101" x14ac:dyDescent="0.2">
      <c r="A2072">
        <v>2058</v>
      </c>
      <c r="B2072">
        <v>1550586522.8</v>
      </c>
      <c r="C2072">
        <v>7351.2999999523199</v>
      </c>
      <c r="D2072" t="s">
        <v>4345</v>
      </c>
      <c r="E2072" t="s">
        <v>4346</v>
      </c>
      <c r="F2072">
        <f t="shared" si="480"/>
        <v>7630</v>
      </c>
      <c r="G2072">
        <f t="shared" si="481"/>
        <v>42.167833271787657</v>
      </c>
      <c r="H2072">
        <f t="shared" si="482"/>
        <v>-0.49018651320206663</v>
      </c>
      <c r="I2072" t="s">
        <v>197</v>
      </c>
      <c r="J2072" t="s">
        <v>198</v>
      </c>
      <c r="K2072" t="s">
        <v>199</v>
      </c>
      <c r="L2072" t="s">
        <v>200</v>
      </c>
      <c r="M2072" t="s">
        <v>4279</v>
      </c>
      <c r="N2072" t="s">
        <v>4280</v>
      </c>
      <c r="O2072" t="s">
        <v>203</v>
      </c>
      <c r="P2072" t="s">
        <v>807</v>
      </c>
      <c r="Q2072">
        <v>1550586522.8</v>
      </c>
      <c r="R2072">
        <f t="shared" si="483"/>
        <v>1.1822690933532762E-2</v>
      </c>
      <c r="S2072">
        <f t="shared" si="484"/>
        <v>13.133180708981786</v>
      </c>
      <c r="T2072">
        <f t="shared" si="485"/>
        <v>88.833644284615616</v>
      </c>
      <c r="U2072">
        <f t="shared" si="486"/>
        <v>1.1948079724336802</v>
      </c>
      <c r="V2072">
        <f t="shared" si="487"/>
        <v>1.3449948857277709</v>
      </c>
      <c r="W2072">
        <v>112</v>
      </c>
      <c r="X2072">
        <v>8</v>
      </c>
      <c r="Y2072">
        <f t="shared" si="488"/>
        <v>1</v>
      </c>
      <c r="Z2072">
        <f t="shared" si="489"/>
        <v>0</v>
      </c>
      <c r="AA2072">
        <f t="shared" si="490"/>
        <v>55849.864485065424</v>
      </c>
      <c r="AB2072">
        <f t="shared" si="491"/>
        <v>1005.02</v>
      </c>
      <c r="AC2072">
        <f t="shared" si="492"/>
        <v>492.45979999999997</v>
      </c>
      <c r="AD2072">
        <f t="shared" si="493"/>
        <v>0.49</v>
      </c>
      <c r="AE2072">
        <f t="shared" si="494"/>
        <v>0.39</v>
      </c>
      <c r="AF2072">
        <v>10</v>
      </c>
      <c r="AG2072">
        <v>1550586522.8</v>
      </c>
      <c r="AH2072">
        <v>388.30799999999999</v>
      </c>
      <c r="AI2072">
        <v>400.721</v>
      </c>
      <c r="AJ2072">
        <v>11.9779</v>
      </c>
      <c r="AK2072">
        <v>3.7970700000000002</v>
      </c>
      <c r="AL2072">
        <v>1427.86</v>
      </c>
      <c r="AM2072">
        <v>99.727400000000003</v>
      </c>
      <c r="AN2072">
        <v>2.3639199999999999E-2</v>
      </c>
      <c r="AO2072">
        <v>11.311299999999999</v>
      </c>
      <c r="AP2072">
        <v>999.9</v>
      </c>
      <c r="AQ2072">
        <v>999.9</v>
      </c>
      <c r="AR2072">
        <v>10038.799999999999</v>
      </c>
      <c r="AS2072">
        <v>0</v>
      </c>
      <c r="AT2072">
        <v>1005.02</v>
      </c>
      <c r="AU2072">
        <v>0</v>
      </c>
      <c r="AV2072" t="s">
        <v>204</v>
      </c>
      <c r="AW2072">
        <v>0</v>
      </c>
      <c r="AX2072">
        <v>-1.4419999999999999</v>
      </c>
      <c r="AY2072">
        <v>-3.5999999999999997E-2</v>
      </c>
      <c r="AZ2072">
        <v>0</v>
      </c>
      <c r="BA2072">
        <v>0</v>
      </c>
      <c r="BB2072">
        <v>0</v>
      </c>
      <c r="BC2072">
        <v>0</v>
      </c>
      <c r="BD2072">
        <v>396.03096721311499</v>
      </c>
      <c r="BE2072">
        <v>-6.1063832914332998</v>
      </c>
      <c r="BF2072">
        <v>1.7949411649996401</v>
      </c>
      <c r="BG2072">
        <v>-1</v>
      </c>
      <c r="BH2072">
        <v>0</v>
      </c>
      <c r="BI2072">
        <v>0</v>
      </c>
      <c r="BJ2072" t="s">
        <v>205</v>
      </c>
      <c r="BK2072">
        <v>1.8847499999999999</v>
      </c>
      <c r="BL2072">
        <v>1.88171</v>
      </c>
      <c r="BM2072">
        <v>1.88323</v>
      </c>
      <c r="BN2072">
        <v>1.8818999999999999</v>
      </c>
      <c r="BO2072">
        <v>1.88385</v>
      </c>
      <c r="BP2072">
        <v>1.8830899999999999</v>
      </c>
      <c r="BQ2072">
        <v>1.8847799999999999</v>
      </c>
      <c r="BR2072">
        <v>1.8823099999999999</v>
      </c>
      <c r="BS2072" t="s">
        <v>206</v>
      </c>
      <c r="BT2072" t="s">
        <v>17</v>
      </c>
      <c r="BU2072" t="s">
        <v>17</v>
      </c>
      <c r="BV2072" t="s">
        <v>17</v>
      </c>
      <c r="BW2072" t="s">
        <v>207</v>
      </c>
      <c r="BX2072" t="s">
        <v>208</v>
      </c>
      <c r="BY2072" t="s">
        <v>209</v>
      </c>
      <c r="BZ2072" t="s">
        <v>209</v>
      </c>
      <c r="CA2072" t="s">
        <v>209</v>
      </c>
      <c r="CB2072" t="s">
        <v>209</v>
      </c>
      <c r="CC2072">
        <v>5</v>
      </c>
      <c r="CD2072">
        <v>0</v>
      </c>
      <c r="CE2072">
        <v>0</v>
      </c>
      <c r="CF2072">
        <v>0</v>
      </c>
      <c r="CG2072">
        <v>0</v>
      </c>
      <c r="CH2072">
        <v>2</v>
      </c>
      <c r="CI2072">
        <v>1339.86</v>
      </c>
      <c r="CJ2072">
        <v>5.8894599999999998E-2</v>
      </c>
      <c r="CK2072">
        <v>9.8870299999999993</v>
      </c>
      <c r="CL2072">
        <v>12.103899999999999</v>
      </c>
      <c r="CM2072">
        <v>29.999700000000001</v>
      </c>
      <c r="CN2072">
        <v>11.811500000000001</v>
      </c>
      <c r="CO2072">
        <v>12.132</v>
      </c>
      <c r="CP2072">
        <v>-1</v>
      </c>
      <c r="CQ2072">
        <v>0.73681600000000003</v>
      </c>
      <c r="CR2072">
        <v>97.733199999999997</v>
      </c>
      <c r="CS2072">
        <v>-999.9</v>
      </c>
      <c r="CT2072">
        <v>400</v>
      </c>
      <c r="CU2072">
        <v>3.6048200000000001</v>
      </c>
      <c r="CV2072">
        <v>103.456</v>
      </c>
      <c r="CW2072">
        <v>103.03100000000001</v>
      </c>
    </row>
    <row r="2073" spans="1:101" x14ac:dyDescent="0.2">
      <c r="A2073">
        <v>2059</v>
      </c>
      <c r="B2073">
        <v>1550586524.8</v>
      </c>
      <c r="C2073">
        <v>7353.2999999523199</v>
      </c>
      <c r="D2073" t="s">
        <v>4347</v>
      </c>
      <c r="E2073" t="s">
        <v>4348</v>
      </c>
      <c r="F2073">
        <f t="shared" si="480"/>
        <v>7630</v>
      </c>
      <c r="G2073">
        <f t="shared" si="481"/>
        <v>42.167202911413618</v>
      </c>
      <c r="H2073">
        <f t="shared" si="482"/>
        <v>-0.48575646178103721</v>
      </c>
      <c r="I2073" t="s">
        <v>197</v>
      </c>
      <c r="J2073" t="s">
        <v>198</v>
      </c>
      <c r="K2073" t="s">
        <v>199</v>
      </c>
      <c r="L2073" t="s">
        <v>200</v>
      </c>
      <c r="M2073" t="s">
        <v>4279</v>
      </c>
      <c r="N2073" t="s">
        <v>4280</v>
      </c>
      <c r="O2073" t="s">
        <v>203</v>
      </c>
      <c r="P2073" t="s">
        <v>807</v>
      </c>
      <c r="Q2073">
        <v>1550586524.8</v>
      </c>
      <c r="R2073">
        <f t="shared" si="483"/>
        <v>1.1841851956139592E-2</v>
      </c>
      <c r="S2073">
        <f t="shared" si="484"/>
        <v>13.42200754026641</v>
      </c>
      <c r="T2073">
        <f t="shared" si="485"/>
        <v>88.93493831458548</v>
      </c>
      <c r="U2073">
        <f t="shared" si="486"/>
        <v>1.19628134547288</v>
      </c>
      <c r="V2073">
        <f t="shared" si="487"/>
        <v>1.345119666290574</v>
      </c>
      <c r="W2073">
        <v>117</v>
      </c>
      <c r="X2073">
        <v>8</v>
      </c>
      <c r="Y2073">
        <f t="shared" si="488"/>
        <v>1</v>
      </c>
      <c r="Z2073">
        <f t="shared" si="489"/>
        <v>0</v>
      </c>
      <c r="AA2073">
        <f t="shared" si="490"/>
        <v>55828.771498128684</v>
      </c>
      <c r="AB2073">
        <f t="shared" si="491"/>
        <v>1005.9</v>
      </c>
      <c r="AC2073">
        <f t="shared" si="492"/>
        <v>492.89099999999996</v>
      </c>
      <c r="AD2073">
        <f t="shared" si="493"/>
        <v>0.49</v>
      </c>
      <c r="AE2073">
        <f t="shared" si="494"/>
        <v>0.39</v>
      </c>
      <c r="AF2073">
        <v>10</v>
      </c>
      <c r="AG2073">
        <v>1550586524.8</v>
      </c>
      <c r="AH2073">
        <v>388.10300000000001</v>
      </c>
      <c r="AI2073">
        <v>400.72399999999999</v>
      </c>
      <c r="AJ2073">
        <v>11.992800000000001</v>
      </c>
      <c r="AK2073">
        <v>3.7974000000000001</v>
      </c>
      <c r="AL2073">
        <v>1427.61</v>
      </c>
      <c r="AM2073">
        <v>99.726399999999998</v>
      </c>
      <c r="AN2073">
        <v>2.3562099999999999E-2</v>
      </c>
      <c r="AO2073">
        <v>11.3127</v>
      </c>
      <c r="AP2073">
        <v>999.9</v>
      </c>
      <c r="AQ2073">
        <v>999.9</v>
      </c>
      <c r="AR2073">
        <v>10035</v>
      </c>
      <c r="AS2073">
        <v>0</v>
      </c>
      <c r="AT2073">
        <v>1005.9</v>
      </c>
      <c r="AU2073">
        <v>0</v>
      </c>
      <c r="AV2073" t="s">
        <v>204</v>
      </c>
      <c r="AW2073">
        <v>0</v>
      </c>
      <c r="AX2073">
        <v>-1.4419999999999999</v>
      </c>
      <c r="AY2073">
        <v>-3.5999999999999997E-2</v>
      </c>
      <c r="AZ2073">
        <v>0</v>
      </c>
      <c r="BA2073">
        <v>0</v>
      </c>
      <c r="BB2073">
        <v>0</v>
      </c>
      <c r="BC2073">
        <v>0</v>
      </c>
      <c r="BD2073">
        <v>395.82544262295102</v>
      </c>
      <c r="BE2073">
        <v>-6.05137868532728</v>
      </c>
      <c r="BF2073">
        <v>1.77861621957744</v>
      </c>
      <c r="BG2073">
        <v>-1</v>
      </c>
      <c r="BH2073">
        <v>0</v>
      </c>
      <c r="BI2073">
        <v>0</v>
      </c>
      <c r="BJ2073" t="s">
        <v>205</v>
      </c>
      <c r="BK2073">
        <v>1.8847499999999999</v>
      </c>
      <c r="BL2073">
        <v>1.88171</v>
      </c>
      <c r="BM2073">
        <v>1.88323</v>
      </c>
      <c r="BN2073">
        <v>1.88188</v>
      </c>
      <c r="BO2073">
        <v>1.88385</v>
      </c>
      <c r="BP2073">
        <v>1.8830899999999999</v>
      </c>
      <c r="BQ2073">
        <v>1.8847799999999999</v>
      </c>
      <c r="BR2073">
        <v>1.88232</v>
      </c>
      <c r="BS2073" t="s">
        <v>206</v>
      </c>
      <c r="BT2073" t="s">
        <v>17</v>
      </c>
      <c r="BU2073" t="s">
        <v>17</v>
      </c>
      <c r="BV2073" t="s">
        <v>17</v>
      </c>
      <c r="BW2073" t="s">
        <v>207</v>
      </c>
      <c r="BX2073" t="s">
        <v>208</v>
      </c>
      <c r="BY2073" t="s">
        <v>209</v>
      </c>
      <c r="BZ2073" t="s">
        <v>209</v>
      </c>
      <c r="CA2073" t="s">
        <v>209</v>
      </c>
      <c r="CB2073" t="s">
        <v>209</v>
      </c>
      <c r="CC2073">
        <v>5</v>
      </c>
      <c r="CD2073">
        <v>0</v>
      </c>
      <c r="CE2073">
        <v>0</v>
      </c>
      <c r="CF2073">
        <v>0</v>
      </c>
      <c r="CG2073">
        <v>0</v>
      </c>
      <c r="CH2073">
        <v>2</v>
      </c>
      <c r="CI2073">
        <v>1336.63</v>
      </c>
      <c r="CJ2073">
        <v>5.8894599999999998E-2</v>
      </c>
      <c r="CK2073">
        <v>9.9025099999999995</v>
      </c>
      <c r="CL2073">
        <v>12.103899999999999</v>
      </c>
      <c r="CM2073">
        <v>29.9998</v>
      </c>
      <c r="CN2073">
        <v>11.811500000000001</v>
      </c>
      <c r="CO2073">
        <v>12.1311</v>
      </c>
      <c r="CP2073">
        <v>-1</v>
      </c>
      <c r="CQ2073">
        <v>1.7823100000000001</v>
      </c>
      <c r="CR2073">
        <v>97.733199999999997</v>
      </c>
      <c r="CS2073">
        <v>-999.9</v>
      </c>
      <c r="CT2073">
        <v>400</v>
      </c>
      <c r="CU2073">
        <v>3.4719699999999998</v>
      </c>
      <c r="CV2073">
        <v>103.45699999999999</v>
      </c>
      <c r="CW2073">
        <v>103.03</v>
      </c>
    </row>
    <row r="2074" spans="1:101" x14ac:dyDescent="0.2">
      <c r="A2074">
        <v>2060</v>
      </c>
      <c r="B2074">
        <v>1550586526.8</v>
      </c>
      <c r="C2074">
        <v>7355.2999999523199</v>
      </c>
      <c r="D2074" t="s">
        <v>4349</v>
      </c>
      <c r="E2074" t="s">
        <v>4350</v>
      </c>
      <c r="F2074">
        <f t="shared" si="480"/>
        <v>7630</v>
      </c>
      <c r="G2074">
        <f t="shared" si="481"/>
        <v>42.160471514807512</v>
      </c>
      <c r="H2074">
        <f t="shared" si="482"/>
        <v>-0.48180834505239922</v>
      </c>
      <c r="I2074" t="s">
        <v>197</v>
      </c>
      <c r="J2074" t="s">
        <v>198</v>
      </c>
      <c r="K2074" t="s">
        <v>199</v>
      </c>
      <c r="L2074" t="s">
        <v>200</v>
      </c>
      <c r="M2074" t="s">
        <v>4279</v>
      </c>
      <c r="N2074" t="s">
        <v>4280</v>
      </c>
      <c r="O2074" t="s">
        <v>203</v>
      </c>
      <c r="P2074" t="s">
        <v>807</v>
      </c>
      <c r="Q2074">
        <v>1550586526.8</v>
      </c>
      <c r="R2074">
        <f t="shared" si="483"/>
        <v>1.1861270220439576E-2</v>
      </c>
      <c r="S2074">
        <f t="shared" si="484"/>
        <v>13.687401927195525</v>
      </c>
      <c r="T2074">
        <f t="shared" si="485"/>
        <v>88.75225178789222</v>
      </c>
      <c r="U2074">
        <f t="shared" si="486"/>
        <v>1.1976026607466601</v>
      </c>
      <c r="V2074">
        <f t="shared" si="487"/>
        <v>1.3493772119819496</v>
      </c>
      <c r="W2074">
        <v>122</v>
      </c>
      <c r="X2074">
        <v>9</v>
      </c>
      <c r="Y2074">
        <f t="shared" si="488"/>
        <v>1</v>
      </c>
      <c r="Z2074">
        <f t="shared" si="489"/>
        <v>0</v>
      </c>
      <c r="AA2074">
        <f t="shared" si="490"/>
        <v>55653.46746512939</v>
      </c>
      <c r="AB2074">
        <f t="shared" si="491"/>
        <v>1009.13</v>
      </c>
      <c r="AC2074">
        <f t="shared" si="492"/>
        <v>494.47370000000001</v>
      </c>
      <c r="AD2074">
        <f t="shared" si="493"/>
        <v>0.49</v>
      </c>
      <c r="AE2074">
        <f t="shared" si="494"/>
        <v>0.39</v>
      </c>
      <c r="AF2074">
        <v>10</v>
      </c>
      <c r="AG2074">
        <v>1550586526.8</v>
      </c>
      <c r="AH2074">
        <v>387.92700000000002</v>
      </c>
      <c r="AI2074">
        <v>400.73700000000002</v>
      </c>
      <c r="AJ2074">
        <v>12.0059</v>
      </c>
      <c r="AK2074">
        <v>3.7976299999999998</v>
      </c>
      <c r="AL2074">
        <v>1427.69</v>
      </c>
      <c r="AM2074">
        <v>99.727199999999996</v>
      </c>
      <c r="AN2074">
        <v>2.3977399999999999E-2</v>
      </c>
      <c r="AO2074">
        <v>11.3604</v>
      </c>
      <c r="AP2074">
        <v>999.9</v>
      </c>
      <c r="AQ2074">
        <v>999.9</v>
      </c>
      <c r="AR2074">
        <v>10003.799999999999</v>
      </c>
      <c r="AS2074">
        <v>0</v>
      </c>
      <c r="AT2074">
        <v>1009.13</v>
      </c>
      <c r="AU2074">
        <v>0</v>
      </c>
      <c r="AV2074" t="s">
        <v>204</v>
      </c>
      <c r="AW2074">
        <v>0</v>
      </c>
      <c r="AX2074">
        <v>-1.4419999999999999</v>
      </c>
      <c r="AY2074">
        <v>-3.5999999999999997E-2</v>
      </c>
      <c r="AZ2074">
        <v>0</v>
      </c>
      <c r="BA2074">
        <v>0</v>
      </c>
      <c r="BB2074">
        <v>0</v>
      </c>
      <c r="BC2074">
        <v>0</v>
      </c>
      <c r="BD2074">
        <v>395.62210655737698</v>
      </c>
      <c r="BE2074">
        <v>-6.0032323872832496</v>
      </c>
      <c r="BF2074">
        <v>1.76432290828836</v>
      </c>
      <c r="BG2074">
        <v>-1</v>
      </c>
      <c r="BH2074">
        <v>0</v>
      </c>
      <c r="BI2074">
        <v>0</v>
      </c>
      <c r="BJ2074" t="s">
        <v>205</v>
      </c>
      <c r="BK2074">
        <v>1.88476</v>
      </c>
      <c r="BL2074">
        <v>1.88171</v>
      </c>
      <c r="BM2074">
        <v>1.88324</v>
      </c>
      <c r="BN2074">
        <v>1.88188</v>
      </c>
      <c r="BO2074">
        <v>1.88385</v>
      </c>
      <c r="BP2074">
        <v>1.8830899999999999</v>
      </c>
      <c r="BQ2074">
        <v>1.8847799999999999</v>
      </c>
      <c r="BR2074">
        <v>1.88232</v>
      </c>
      <c r="BS2074" t="s">
        <v>206</v>
      </c>
      <c r="BT2074" t="s">
        <v>17</v>
      </c>
      <c r="BU2074" t="s">
        <v>17</v>
      </c>
      <c r="BV2074" t="s">
        <v>17</v>
      </c>
      <c r="BW2074" t="s">
        <v>207</v>
      </c>
      <c r="BX2074" t="s">
        <v>208</v>
      </c>
      <c r="BY2074" t="s">
        <v>209</v>
      </c>
      <c r="BZ2074" t="s">
        <v>209</v>
      </c>
      <c r="CA2074" t="s">
        <v>209</v>
      </c>
      <c r="CB2074" t="s">
        <v>209</v>
      </c>
      <c r="CC2074">
        <v>5</v>
      </c>
      <c r="CD2074">
        <v>0</v>
      </c>
      <c r="CE2074">
        <v>0</v>
      </c>
      <c r="CF2074">
        <v>0</v>
      </c>
      <c r="CG2074">
        <v>0</v>
      </c>
      <c r="CH2074">
        <v>2</v>
      </c>
      <c r="CI2074">
        <v>1332.55</v>
      </c>
      <c r="CJ2074">
        <v>5.8894599999999998E-2</v>
      </c>
      <c r="CK2074">
        <v>9.9175699999999996</v>
      </c>
      <c r="CL2074">
        <v>12.103899999999999</v>
      </c>
      <c r="CM2074">
        <v>29.9998</v>
      </c>
      <c r="CN2074">
        <v>11.811500000000001</v>
      </c>
      <c r="CO2074">
        <v>12.1304</v>
      </c>
      <c r="CP2074">
        <v>-1</v>
      </c>
      <c r="CQ2074">
        <v>3.1998099999999998</v>
      </c>
      <c r="CR2074">
        <v>97.733199999999997</v>
      </c>
      <c r="CS2074">
        <v>-999.9</v>
      </c>
      <c r="CT2074">
        <v>400</v>
      </c>
      <c r="CU2074">
        <v>3.33379</v>
      </c>
      <c r="CV2074">
        <v>103.45699999999999</v>
      </c>
      <c r="CW2074">
        <v>103.03</v>
      </c>
    </row>
    <row r="2075" spans="1:101" x14ac:dyDescent="0.2">
      <c r="A2075">
        <v>2061</v>
      </c>
      <c r="B2075">
        <v>1550586528.8</v>
      </c>
      <c r="C2075">
        <v>7357.2999999523199</v>
      </c>
      <c r="D2075" t="s">
        <v>4351</v>
      </c>
      <c r="E2075" t="s">
        <v>4352</v>
      </c>
      <c r="F2075">
        <f t="shared" si="480"/>
        <v>7630</v>
      </c>
      <c r="G2075">
        <f t="shared" si="481"/>
        <v>42.149381804316313</v>
      </c>
      <c r="H2075">
        <f t="shared" si="482"/>
        <v>-0.47788959768739947</v>
      </c>
      <c r="I2075" t="s">
        <v>197</v>
      </c>
      <c r="J2075" t="s">
        <v>198</v>
      </c>
      <c r="K2075" t="s">
        <v>199</v>
      </c>
      <c r="L2075" t="s">
        <v>200</v>
      </c>
      <c r="M2075" t="s">
        <v>4279</v>
      </c>
      <c r="N2075" t="s">
        <v>4280</v>
      </c>
      <c r="O2075" t="s">
        <v>203</v>
      </c>
      <c r="P2075" t="s">
        <v>807</v>
      </c>
      <c r="Q2075">
        <v>1550586528.8</v>
      </c>
      <c r="R2075">
        <f t="shared" si="483"/>
        <v>1.1884113758953256E-2</v>
      </c>
      <c r="S2075">
        <f t="shared" si="484"/>
        <v>13.967293269397116</v>
      </c>
      <c r="T2075">
        <f t="shared" si="485"/>
        <v>88.43288401844913</v>
      </c>
      <c r="U2075">
        <f t="shared" si="486"/>
        <v>1.1991549382448499</v>
      </c>
      <c r="V2075">
        <f t="shared" si="487"/>
        <v>1.3560056890089422</v>
      </c>
      <c r="W2075">
        <v>124</v>
      </c>
      <c r="X2075">
        <v>9</v>
      </c>
      <c r="Y2075">
        <f t="shared" si="488"/>
        <v>1</v>
      </c>
      <c r="Z2075">
        <f t="shared" si="489"/>
        <v>0</v>
      </c>
      <c r="AA2075">
        <f t="shared" si="490"/>
        <v>55478.465900765805</v>
      </c>
      <c r="AB2075">
        <f t="shared" si="491"/>
        <v>1013.88</v>
      </c>
      <c r="AC2075">
        <f t="shared" si="492"/>
        <v>496.80119999999999</v>
      </c>
      <c r="AD2075">
        <f t="shared" si="493"/>
        <v>0.49</v>
      </c>
      <c r="AE2075">
        <f t="shared" si="494"/>
        <v>0.39</v>
      </c>
      <c r="AF2075">
        <v>10</v>
      </c>
      <c r="AG2075">
        <v>1550586528.8</v>
      </c>
      <c r="AH2075">
        <v>387.755</v>
      </c>
      <c r="AI2075">
        <v>400.76499999999999</v>
      </c>
      <c r="AJ2075">
        <v>12.0215</v>
      </c>
      <c r="AK2075">
        <v>3.7980700000000001</v>
      </c>
      <c r="AL2075">
        <v>1427.78</v>
      </c>
      <c r="AM2075">
        <v>99.726900000000001</v>
      </c>
      <c r="AN2075">
        <v>2.3957900000000001E-2</v>
      </c>
      <c r="AO2075">
        <v>11.4344</v>
      </c>
      <c r="AP2075">
        <v>999.9</v>
      </c>
      <c r="AQ2075">
        <v>999.9</v>
      </c>
      <c r="AR2075">
        <v>9973.75</v>
      </c>
      <c r="AS2075">
        <v>0</v>
      </c>
      <c r="AT2075">
        <v>1013.88</v>
      </c>
      <c r="AU2075">
        <v>0</v>
      </c>
      <c r="AV2075" t="s">
        <v>204</v>
      </c>
      <c r="AW2075">
        <v>0</v>
      </c>
      <c r="AX2075">
        <v>-1.4419999999999999</v>
      </c>
      <c r="AY2075">
        <v>-3.5999999999999997E-2</v>
      </c>
      <c r="AZ2075">
        <v>0</v>
      </c>
      <c r="BA2075">
        <v>0</v>
      </c>
      <c r="BB2075">
        <v>0</v>
      </c>
      <c r="BC2075">
        <v>0</v>
      </c>
      <c r="BD2075">
        <v>395.42139344262301</v>
      </c>
      <c r="BE2075">
        <v>-5.9560662823706902</v>
      </c>
      <c r="BF2075">
        <v>1.75048965307732</v>
      </c>
      <c r="BG2075">
        <v>-1</v>
      </c>
      <c r="BH2075">
        <v>0</v>
      </c>
      <c r="BI2075">
        <v>0</v>
      </c>
      <c r="BJ2075" t="s">
        <v>205</v>
      </c>
      <c r="BK2075">
        <v>1.8847700000000001</v>
      </c>
      <c r="BL2075">
        <v>1.88171</v>
      </c>
      <c r="BM2075">
        <v>1.88324</v>
      </c>
      <c r="BN2075">
        <v>1.88188</v>
      </c>
      <c r="BO2075">
        <v>1.88385</v>
      </c>
      <c r="BP2075">
        <v>1.8830899999999999</v>
      </c>
      <c r="BQ2075">
        <v>1.88479</v>
      </c>
      <c r="BR2075">
        <v>1.88232</v>
      </c>
      <c r="BS2075" t="s">
        <v>206</v>
      </c>
      <c r="BT2075" t="s">
        <v>17</v>
      </c>
      <c r="BU2075" t="s">
        <v>17</v>
      </c>
      <c r="BV2075" t="s">
        <v>17</v>
      </c>
      <c r="BW2075" t="s">
        <v>207</v>
      </c>
      <c r="BX2075" t="s">
        <v>208</v>
      </c>
      <c r="BY2075" t="s">
        <v>209</v>
      </c>
      <c r="BZ2075" t="s">
        <v>209</v>
      </c>
      <c r="CA2075" t="s">
        <v>209</v>
      </c>
      <c r="CB2075" t="s">
        <v>209</v>
      </c>
      <c r="CC2075">
        <v>5</v>
      </c>
      <c r="CD2075">
        <v>0</v>
      </c>
      <c r="CE2075">
        <v>0</v>
      </c>
      <c r="CF2075">
        <v>0</v>
      </c>
      <c r="CG2075">
        <v>0</v>
      </c>
      <c r="CH2075">
        <v>2</v>
      </c>
      <c r="CI2075">
        <v>1331.46</v>
      </c>
      <c r="CJ2075">
        <v>5.8894599999999998E-2</v>
      </c>
      <c r="CK2075">
        <v>9.9329800000000006</v>
      </c>
      <c r="CL2075">
        <v>12.103899999999999</v>
      </c>
      <c r="CM2075">
        <v>29.9998</v>
      </c>
      <c r="CN2075">
        <v>11.811500000000001</v>
      </c>
      <c r="CO2075">
        <v>12.1294</v>
      </c>
      <c r="CP2075">
        <v>-1</v>
      </c>
      <c r="CQ2075">
        <v>4.9894600000000002</v>
      </c>
      <c r="CR2075">
        <v>97.343699999999998</v>
      </c>
      <c r="CS2075">
        <v>-999.9</v>
      </c>
      <c r="CT2075">
        <v>400</v>
      </c>
      <c r="CU2075">
        <v>3.1926800000000002</v>
      </c>
      <c r="CV2075">
        <v>103.45699999999999</v>
      </c>
      <c r="CW2075">
        <v>103.03</v>
      </c>
    </row>
    <row r="2076" spans="1:101" x14ac:dyDescent="0.2">
      <c r="A2076">
        <v>2062</v>
      </c>
      <c r="B2076">
        <v>1550586530.8</v>
      </c>
      <c r="C2076">
        <v>7359.2999999523199</v>
      </c>
      <c r="D2076" t="s">
        <v>4353</v>
      </c>
      <c r="E2076" t="s">
        <v>4354</v>
      </c>
      <c r="F2076">
        <f t="shared" si="480"/>
        <v>7630</v>
      </c>
      <c r="G2076">
        <f t="shared" si="481"/>
        <v>42.144424747991344</v>
      </c>
      <c r="H2076">
        <f t="shared" si="482"/>
        <v>-0.47372407765945052</v>
      </c>
      <c r="I2076" t="s">
        <v>197</v>
      </c>
      <c r="J2076" t="s">
        <v>198</v>
      </c>
      <c r="K2076" t="s">
        <v>199</v>
      </c>
      <c r="L2076" t="s">
        <v>200</v>
      </c>
      <c r="M2076" t="s">
        <v>4279</v>
      </c>
      <c r="N2076" t="s">
        <v>4280</v>
      </c>
      <c r="O2076" t="s">
        <v>203</v>
      </c>
      <c r="P2076" t="s">
        <v>807</v>
      </c>
      <c r="Q2076">
        <v>1550586530.8</v>
      </c>
      <c r="R2076">
        <f t="shared" si="483"/>
        <v>1.1905697265218149E-2</v>
      </c>
      <c r="S2076">
        <f t="shared" si="484"/>
        <v>14.135032685937022</v>
      </c>
      <c r="T2076">
        <f t="shared" si="485"/>
        <v>88.351615520633956</v>
      </c>
      <c r="U2076">
        <f t="shared" si="486"/>
        <v>1.20082369924292</v>
      </c>
      <c r="V2076">
        <f t="shared" si="487"/>
        <v>1.3591417566806974</v>
      </c>
      <c r="W2076">
        <v>127</v>
      </c>
      <c r="X2076">
        <v>9</v>
      </c>
      <c r="Y2076">
        <f t="shared" si="488"/>
        <v>1</v>
      </c>
      <c r="Z2076">
        <f t="shared" si="489"/>
        <v>0</v>
      </c>
      <c r="AA2076">
        <f t="shared" si="490"/>
        <v>55545.320278674313</v>
      </c>
      <c r="AB2076">
        <f t="shared" si="491"/>
        <v>1019.32</v>
      </c>
      <c r="AC2076">
        <f t="shared" si="492"/>
        <v>499.46680000000003</v>
      </c>
      <c r="AD2076">
        <f t="shared" si="493"/>
        <v>0.49</v>
      </c>
      <c r="AE2076">
        <f t="shared" si="494"/>
        <v>0.39</v>
      </c>
      <c r="AF2076">
        <v>10</v>
      </c>
      <c r="AG2076">
        <v>1550586530.8</v>
      </c>
      <c r="AH2076">
        <v>387.613</v>
      </c>
      <c r="AI2076">
        <v>400.74700000000001</v>
      </c>
      <c r="AJ2076">
        <v>12.0382</v>
      </c>
      <c r="AK2076">
        <v>3.7988200000000001</v>
      </c>
      <c r="AL2076">
        <v>1427.58</v>
      </c>
      <c r="AM2076">
        <v>99.727400000000003</v>
      </c>
      <c r="AN2076">
        <v>2.3700599999999999E-2</v>
      </c>
      <c r="AO2076">
        <v>11.4693</v>
      </c>
      <c r="AP2076">
        <v>999.9</v>
      </c>
      <c r="AQ2076">
        <v>999.9</v>
      </c>
      <c r="AR2076">
        <v>9987.5</v>
      </c>
      <c r="AS2076">
        <v>0</v>
      </c>
      <c r="AT2076">
        <v>1019.32</v>
      </c>
      <c r="AU2076">
        <v>0</v>
      </c>
      <c r="AV2076" t="s">
        <v>204</v>
      </c>
      <c r="AW2076">
        <v>0</v>
      </c>
      <c r="AX2076">
        <v>-1.4419999999999999</v>
      </c>
      <c r="AY2076">
        <v>-3.5999999999999997E-2</v>
      </c>
      <c r="AZ2076">
        <v>0</v>
      </c>
      <c r="BA2076">
        <v>0</v>
      </c>
      <c r="BB2076">
        <v>0</v>
      </c>
      <c r="BC2076">
        <v>0</v>
      </c>
      <c r="BD2076">
        <v>395.22262295081998</v>
      </c>
      <c r="BE2076">
        <v>-5.9049445512795797</v>
      </c>
      <c r="BF2076">
        <v>1.7356253199572</v>
      </c>
      <c r="BG2076">
        <v>-1</v>
      </c>
      <c r="BH2076">
        <v>0</v>
      </c>
      <c r="BI2076">
        <v>0</v>
      </c>
      <c r="BJ2076" t="s">
        <v>205</v>
      </c>
      <c r="BK2076">
        <v>1.8847700000000001</v>
      </c>
      <c r="BL2076">
        <v>1.88171</v>
      </c>
      <c r="BM2076">
        <v>1.88323</v>
      </c>
      <c r="BN2076">
        <v>1.88188</v>
      </c>
      <c r="BO2076">
        <v>1.88385</v>
      </c>
      <c r="BP2076">
        <v>1.8830899999999999</v>
      </c>
      <c r="BQ2076">
        <v>1.88479</v>
      </c>
      <c r="BR2076">
        <v>1.88232</v>
      </c>
      <c r="BS2076" t="s">
        <v>206</v>
      </c>
      <c r="BT2076" t="s">
        <v>17</v>
      </c>
      <c r="BU2076" t="s">
        <v>17</v>
      </c>
      <c r="BV2076" t="s">
        <v>17</v>
      </c>
      <c r="BW2076" t="s">
        <v>207</v>
      </c>
      <c r="BX2076" t="s">
        <v>208</v>
      </c>
      <c r="BY2076" t="s">
        <v>209</v>
      </c>
      <c r="BZ2076" t="s">
        <v>209</v>
      </c>
      <c r="CA2076" t="s">
        <v>209</v>
      </c>
      <c r="CB2076" t="s">
        <v>209</v>
      </c>
      <c r="CC2076">
        <v>5</v>
      </c>
      <c r="CD2076">
        <v>0</v>
      </c>
      <c r="CE2076">
        <v>0</v>
      </c>
      <c r="CF2076">
        <v>0</v>
      </c>
      <c r="CG2076">
        <v>0</v>
      </c>
      <c r="CH2076">
        <v>2</v>
      </c>
      <c r="CI2076">
        <v>1328.94</v>
      </c>
      <c r="CJ2076">
        <v>5.8894599999999998E-2</v>
      </c>
      <c r="CK2076">
        <v>9.9480599999999999</v>
      </c>
      <c r="CL2076">
        <v>12.103899999999999</v>
      </c>
      <c r="CM2076">
        <v>29.9998</v>
      </c>
      <c r="CN2076">
        <v>11.811500000000001</v>
      </c>
      <c r="CO2076">
        <v>12.1286</v>
      </c>
      <c r="CP2076">
        <v>-1</v>
      </c>
      <c r="CQ2076">
        <v>6.6765800000000004</v>
      </c>
      <c r="CR2076">
        <v>97.343699999999998</v>
      </c>
      <c r="CS2076">
        <v>-999.9</v>
      </c>
      <c r="CT2076">
        <v>400</v>
      </c>
      <c r="CU2076">
        <v>3.1515499999999999</v>
      </c>
      <c r="CV2076">
        <v>103.45699999999999</v>
      </c>
      <c r="CW2076">
        <v>103.03100000000001</v>
      </c>
    </row>
    <row r="2077" spans="1:101" x14ac:dyDescent="0.2">
      <c r="A2077">
        <v>2063</v>
      </c>
      <c r="B2077">
        <v>1550586532.8</v>
      </c>
      <c r="C2077">
        <v>7361.2999999523199</v>
      </c>
      <c r="D2077" t="s">
        <v>4355</v>
      </c>
      <c r="E2077" t="s">
        <v>4356</v>
      </c>
      <c r="F2077">
        <f t="shared" si="480"/>
        <v>7630</v>
      </c>
      <c r="G2077">
        <f t="shared" si="481"/>
        <v>42.144001174976708</v>
      </c>
      <c r="H2077">
        <f t="shared" si="482"/>
        <v>-0.46915388367629618</v>
      </c>
      <c r="I2077" t="s">
        <v>197</v>
      </c>
      <c r="J2077" t="s">
        <v>198</v>
      </c>
      <c r="K2077" t="s">
        <v>199</v>
      </c>
      <c r="L2077" t="s">
        <v>200</v>
      </c>
      <c r="M2077" t="s">
        <v>4279</v>
      </c>
      <c r="N2077" t="s">
        <v>4280</v>
      </c>
      <c r="O2077" t="s">
        <v>203</v>
      </c>
      <c r="P2077" t="s">
        <v>807</v>
      </c>
      <c r="Q2077">
        <v>1550586532.8</v>
      </c>
      <c r="R2077">
        <f t="shared" si="483"/>
        <v>1.1921811253128328E-2</v>
      </c>
      <c r="S2077">
        <f t="shared" si="484"/>
        <v>14.282867339260378</v>
      </c>
      <c r="T2077">
        <f t="shared" si="485"/>
        <v>88.422453905702724</v>
      </c>
      <c r="U2077">
        <f t="shared" si="486"/>
        <v>1.2022637930535001</v>
      </c>
      <c r="V2077">
        <f t="shared" si="487"/>
        <v>1.3596815514028175</v>
      </c>
      <c r="W2077">
        <v>113</v>
      </c>
      <c r="X2077">
        <v>8</v>
      </c>
      <c r="Y2077">
        <f t="shared" si="488"/>
        <v>1</v>
      </c>
      <c r="Z2077">
        <f t="shared" si="489"/>
        <v>0</v>
      </c>
      <c r="AA2077">
        <f t="shared" si="490"/>
        <v>55721.290830120233</v>
      </c>
      <c r="AB2077">
        <f t="shared" si="491"/>
        <v>1024.3</v>
      </c>
      <c r="AC2077">
        <f t="shared" si="492"/>
        <v>501.90699999999998</v>
      </c>
      <c r="AD2077">
        <f t="shared" si="493"/>
        <v>0.49</v>
      </c>
      <c r="AE2077">
        <f t="shared" si="494"/>
        <v>0.39</v>
      </c>
      <c r="AF2077">
        <v>10</v>
      </c>
      <c r="AG2077">
        <v>1550586532.8</v>
      </c>
      <c r="AH2077">
        <v>387.47800000000001</v>
      </c>
      <c r="AI2077">
        <v>400.72399999999999</v>
      </c>
      <c r="AJ2077">
        <v>12.0525</v>
      </c>
      <c r="AK2077">
        <v>3.7988499999999998</v>
      </c>
      <c r="AL2077">
        <v>1427.02</v>
      </c>
      <c r="AM2077">
        <v>99.728499999999997</v>
      </c>
      <c r="AN2077">
        <v>2.3733400000000002E-2</v>
      </c>
      <c r="AO2077">
        <v>11.475300000000001</v>
      </c>
      <c r="AP2077">
        <v>999.9</v>
      </c>
      <c r="AQ2077">
        <v>999.9</v>
      </c>
      <c r="AR2077">
        <v>10020.6</v>
      </c>
      <c r="AS2077">
        <v>0</v>
      </c>
      <c r="AT2077">
        <v>1024.3</v>
      </c>
      <c r="AU2077">
        <v>0</v>
      </c>
      <c r="AV2077" t="s">
        <v>204</v>
      </c>
      <c r="AW2077">
        <v>0</v>
      </c>
      <c r="AX2077">
        <v>-1.4419999999999999</v>
      </c>
      <c r="AY2077">
        <v>-3.5999999999999997E-2</v>
      </c>
      <c r="AZ2077">
        <v>0</v>
      </c>
      <c r="BA2077">
        <v>0</v>
      </c>
      <c r="BB2077">
        <v>0</v>
      </c>
      <c r="BC2077">
        <v>0</v>
      </c>
      <c r="BD2077">
        <v>395.02681967213101</v>
      </c>
      <c r="BE2077">
        <v>-5.8481207577302401</v>
      </c>
      <c r="BF2077">
        <v>1.71902050367993</v>
      </c>
      <c r="BG2077">
        <v>-1</v>
      </c>
      <c r="BH2077">
        <v>0</v>
      </c>
      <c r="BI2077">
        <v>0</v>
      </c>
      <c r="BJ2077" t="s">
        <v>205</v>
      </c>
      <c r="BK2077">
        <v>1.8847700000000001</v>
      </c>
      <c r="BL2077">
        <v>1.88171</v>
      </c>
      <c r="BM2077">
        <v>1.88323</v>
      </c>
      <c r="BN2077">
        <v>1.88188</v>
      </c>
      <c r="BO2077">
        <v>1.88385</v>
      </c>
      <c r="BP2077">
        <v>1.8830899999999999</v>
      </c>
      <c r="BQ2077">
        <v>1.88479</v>
      </c>
      <c r="BR2077">
        <v>1.88232</v>
      </c>
      <c r="BS2077" t="s">
        <v>206</v>
      </c>
      <c r="BT2077" t="s">
        <v>17</v>
      </c>
      <c r="BU2077" t="s">
        <v>17</v>
      </c>
      <c r="BV2077" t="s">
        <v>17</v>
      </c>
      <c r="BW2077" t="s">
        <v>207</v>
      </c>
      <c r="BX2077" t="s">
        <v>208</v>
      </c>
      <c r="BY2077" t="s">
        <v>209</v>
      </c>
      <c r="BZ2077" t="s">
        <v>209</v>
      </c>
      <c r="CA2077" t="s">
        <v>209</v>
      </c>
      <c r="CB2077" t="s">
        <v>209</v>
      </c>
      <c r="CC2077">
        <v>5</v>
      </c>
      <c r="CD2077">
        <v>0</v>
      </c>
      <c r="CE2077">
        <v>0</v>
      </c>
      <c r="CF2077">
        <v>0</v>
      </c>
      <c r="CG2077">
        <v>0</v>
      </c>
      <c r="CH2077">
        <v>2</v>
      </c>
      <c r="CI2077">
        <v>1338.94</v>
      </c>
      <c r="CJ2077">
        <v>5.8894599999999998E-2</v>
      </c>
      <c r="CK2077">
        <v>9.9628200000000007</v>
      </c>
      <c r="CL2077">
        <v>12.103400000000001</v>
      </c>
      <c r="CM2077">
        <v>29.999700000000001</v>
      </c>
      <c r="CN2077">
        <v>11.811</v>
      </c>
      <c r="CO2077">
        <v>12.127700000000001</v>
      </c>
      <c r="CP2077">
        <v>-1</v>
      </c>
      <c r="CQ2077">
        <v>8.8848900000000004</v>
      </c>
      <c r="CR2077">
        <v>97.343699999999998</v>
      </c>
      <c r="CS2077">
        <v>-999.9</v>
      </c>
      <c r="CT2077">
        <v>400</v>
      </c>
      <c r="CU2077">
        <v>3.02081</v>
      </c>
      <c r="CV2077">
        <v>103.45699999999999</v>
      </c>
      <c r="CW2077">
        <v>103.03100000000001</v>
      </c>
    </row>
    <row r="2078" spans="1:101" x14ac:dyDescent="0.2">
      <c r="A2078">
        <v>2064</v>
      </c>
      <c r="B2078">
        <v>1550586534.8</v>
      </c>
      <c r="C2078">
        <v>7363.2999999523199</v>
      </c>
      <c r="D2078" t="s">
        <v>4357</v>
      </c>
      <c r="E2078" t="s">
        <v>4358</v>
      </c>
      <c r="F2078">
        <f t="shared" si="480"/>
        <v>7630</v>
      </c>
      <c r="G2078">
        <f t="shared" si="481"/>
        <v>42.144348221427215</v>
      </c>
      <c r="H2078">
        <f t="shared" si="482"/>
        <v>-0.46439987532489885</v>
      </c>
      <c r="I2078" t="s">
        <v>197</v>
      </c>
      <c r="J2078" t="s">
        <v>198</v>
      </c>
      <c r="K2078" t="s">
        <v>199</v>
      </c>
      <c r="L2078" t="s">
        <v>200</v>
      </c>
      <c r="M2078" t="s">
        <v>4279</v>
      </c>
      <c r="N2078" t="s">
        <v>4280</v>
      </c>
      <c r="O2078" t="s">
        <v>203</v>
      </c>
      <c r="P2078" t="s">
        <v>807</v>
      </c>
      <c r="Q2078">
        <v>1550586534.8</v>
      </c>
      <c r="R2078">
        <f t="shared" si="483"/>
        <v>1.1939533778996975E-2</v>
      </c>
      <c r="S2078">
        <f t="shared" si="484"/>
        <v>14.620949483617197</v>
      </c>
      <c r="T2078">
        <f t="shared" si="485"/>
        <v>88.533468236823495</v>
      </c>
      <c r="U2078">
        <f t="shared" si="486"/>
        <v>1.20351833418447</v>
      </c>
      <c r="V2078">
        <f t="shared" si="487"/>
        <v>1.3593936374040001</v>
      </c>
      <c r="W2078">
        <v>99</v>
      </c>
      <c r="X2078">
        <v>7</v>
      </c>
      <c r="Y2078">
        <f t="shared" si="488"/>
        <v>1</v>
      </c>
      <c r="Z2078">
        <f t="shared" si="489"/>
        <v>0</v>
      </c>
      <c r="AA2078">
        <f t="shared" si="490"/>
        <v>55681.765511032288</v>
      </c>
      <c r="AB2078">
        <f t="shared" si="491"/>
        <v>1028.26</v>
      </c>
      <c r="AC2078">
        <f t="shared" si="492"/>
        <v>503.84739999999999</v>
      </c>
      <c r="AD2078">
        <f t="shared" si="493"/>
        <v>0.49</v>
      </c>
      <c r="AE2078">
        <f t="shared" si="494"/>
        <v>0.39</v>
      </c>
      <c r="AF2078">
        <v>10</v>
      </c>
      <c r="AG2078">
        <v>1550586534.8</v>
      </c>
      <c r="AH2078">
        <v>387.24900000000002</v>
      </c>
      <c r="AI2078">
        <v>400.73500000000001</v>
      </c>
      <c r="AJ2078">
        <v>12.065099999999999</v>
      </c>
      <c r="AK2078">
        <v>3.7991700000000002</v>
      </c>
      <c r="AL2078">
        <v>1427</v>
      </c>
      <c r="AM2078">
        <v>99.728200000000001</v>
      </c>
      <c r="AN2078">
        <v>2.3839699999999998E-2</v>
      </c>
      <c r="AO2078">
        <v>11.472099999999999</v>
      </c>
      <c r="AP2078">
        <v>999.9</v>
      </c>
      <c r="AQ2078">
        <v>999.9</v>
      </c>
      <c r="AR2078">
        <v>10013.1</v>
      </c>
      <c r="AS2078">
        <v>0</v>
      </c>
      <c r="AT2078">
        <v>1028.26</v>
      </c>
      <c r="AU2078">
        <v>0</v>
      </c>
      <c r="AV2078" t="s">
        <v>204</v>
      </c>
      <c r="AW2078">
        <v>0</v>
      </c>
      <c r="AX2078">
        <v>-1.4419999999999999</v>
      </c>
      <c r="AY2078">
        <v>-3.5999999999999997E-2</v>
      </c>
      <c r="AZ2078">
        <v>0</v>
      </c>
      <c r="BA2078">
        <v>0</v>
      </c>
      <c r="BB2078">
        <v>0</v>
      </c>
      <c r="BC2078">
        <v>0</v>
      </c>
      <c r="BD2078">
        <v>394.83234426229501</v>
      </c>
      <c r="BE2078">
        <v>-5.7888870122191003</v>
      </c>
      <c r="BF2078">
        <v>1.70149053638799</v>
      </c>
      <c r="BG2078">
        <v>-1</v>
      </c>
      <c r="BH2078">
        <v>0</v>
      </c>
      <c r="BI2078">
        <v>0</v>
      </c>
      <c r="BJ2078" t="s">
        <v>205</v>
      </c>
      <c r="BK2078">
        <v>1.8847700000000001</v>
      </c>
      <c r="BL2078">
        <v>1.88171</v>
      </c>
      <c r="BM2078">
        <v>1.88324</v>
      </c>
      <c r="BN2078">
        <v>1.88188</v>
      </c>
      <c r="BO2078">
        <v>1.88385</v>
      </c>
      <c r="BP2078">
        <v>1.8830899999999999</v>
      </c>
      <c r="BQ2078">
        <v>1.88479</v>
      </c>
      <c r="BR2078">
        <v>1.88232</v>
      </c>
      <c r="BS2078" t="s">
        <v>206</v>
      </c>
      <c r="BT2078" t="s">
        <v>17</v>
      </c>
      <c r="BU2078" t="s">
        <v>17</v>
      </c>
      <c r="BV2078" t="s">
        <v>17</v>
      </c>
      <c r="BW2078" t="s">
        <v>207</v>
      </c>
      <c r="BX2078" t="s">
        <v>208</v>
      </c>
      <c r="BY2078" t="s">
        <v>209</v>
      </c>
      <c r="BZ2078" t="s">
        <v>209</v>
      </c>
      <c r="CA2078" t="s">
        <v>209</v>
      </c>
      <c r="CB2078" t="s">
        <v>209</v>
      </c>
      <c r="CC2078">
        <v>5</v>
      </c>
      <c r="CD2078">
        <v>0</v>
      </c>
      <c r="CE2078">
        <v>0</v>
      </c>
      <c r="CF2078">
        <v>0</v>
      </c>
      <c r="CG2078">
        <v>0</v>
      </c>
      <c r="CH2078">
        <v>2</v>
      </c>
      <c r="CI2078">
        <v>1349.15</v>
      </c>
      <c r="CJ2078">
        <v>5.8894599999999998E-2</v>
      </c>
      <c r="CK2078">
        <v>9.9781399999999998</v>
      </c>
      <c r="CL2078">
        <v>12.1027</v>
      </c>
      <c r="CM2078">
        <v>29.9998</v>
      </c>
      <c r="CN2078">
        <v>11.8104</v>
      </c>
      <c r="CO2078">
        <v>12.1266</v>
      </c>
      <c r="CP2078">
        <v>-1</v>
      </c>
      <c r="CQ2078">
        <v>11.41</v>
      </c>
      <c r="CR2078">
        <v>97.343699999999998</v>
      </c>
      <c r="CS2078">
        <v>-999.9</v>
      </c>
      <c r="CT2078">
        <v>400</v>
      </c>
      <c r="CU2078">
        <v>2.8961199999999998</v>
      </c>
      <c r="CV2078">
        <v>103.45699999999999</v>
      </c>
      <c r="CW2078">
        <v>103.03100000000001</v>
      </c>
    </row>
    <row r="2079" spans="1:101" x14ac:dyDescent="0.2">
      <c r="A2079">
        <v>2065</v>
      </c>
      <c r="B2079">
        <v>1550586536.8</v>
      </c>
      <c r="C2079">
        <v>7365.2999999523199</v>
      </c>
      <c r="D2079" t="s">
        <v>4359</v>
      </c>
      <c r="E2079" t="s">
        <v>4360</v>
      </c>
      <c r="F2079">
        <f t="shared" si="480"/>
        <v>7630</v>
      </c>
      <c r="G2079">
        <f t="shared" si="481"/>
        <v>42.13828838137286</v>
      </c>
      <c r="H2079">
        <f t="shared" si="482"/>
        <v>-0.45972120805306604</v>
      </c>
      <c r="I2079" t="s">
        <v>197</v>
      </c>
      <c r="J2079" t="s">
        <v>198</v>
      </c>
      <c r="K2079" t="s">
        <v>199</v>
      </c>
      <c r="L2079" t="s">
        <v>200</v>
      </c>
      <c r="M2079" t="s">
        <v>4279</v>
      </c>
      <c r="N2079" t="s">
        <v>4280</v>
      </c>
      <c r="O2079" t="s">
        <v>203</v>
      </c>
      <c r="P2079" t="s">
        <v>807</v>
      </c>
      <c r="Q2079">
        <v>1550586536.8</v>
      </c>
      <c r="R2079">
        <f t="shared" si="483"/>
        <v>1.1956742121086914E-2</v>
      </c>
      <c r="S2079">
        <f t="shared" si="484"/>
        <v>14.90201691642301</v>
      </c>
      <c r="T2079">
        <f t="shared" si="485"/>
        <v>88.375454810661978</v>
      </c>
      <c r="U2079">
        <f t="shared" si="486"/>
        <v>1.2048332386895402</v>
      </c>
      <c r="V2079">
        <f t="shared" si="487"/>
        <v>1.3633120658567566</v>
      </c>
      <c r="W2079">
        <v>121</v>
      </c>
      <c r="X2079">
        <v>8</v>
      </c>
      <c r="Y2079">
        <f t="shared" si="488"/>
        <v>1</v>
      </c>
      <c r="Z2079">
        <f t="shared" si="489"/>
        <v>0</v>
      </c>
      <c r="AA2079">
        <f t="shared" si="490"/>
        <v>55490.54012001917</v>
      </c>
      <c r="AB2079">
        <f t="shared" si="491"/>
        <v>1031.04</v>
      </c>
      <c r="AC2079">
        <f t="shared" si="492"/>
        <v>505.20959999999997</v>
      </c>
      <c r="AD2079">
        <f t="shared" si="493"/>
        <v>0.49</v>
      </c>
      <c r="AE2079">
        <f t="shared" si="494"/>
        <v>0.39</v>
      </c>
      <c r="AF2079">
        <v>10</v>
      </c>
      <c r="AG2079">
        <v>1550586536.8</v>
      </c>
      <c r="AH2079">
        <v>387.036</v>
      </c>
      <c r="AI2079">
        <v>400.72300000000001</v>
      </c>
      <c r="AJ2079">
        <v>12.078200000000001</v>
      </c>
      <c r="AK2079">
        <v>3.7997700000000001</v>
      </c>
      <c r="AL2079">
        <v>1426.88</v>
      </c>
      <c r="AM2079">
        <v>99.729100000000003</v>
      </c>
      <c r="AN2079">
        <v>2.3614699999999999E-2</v>
      </c>
      <c r="AO2079">
        <v>11.515599999999999</v>
      </c>
      <c r="AP2079">
        <v>999.9</v>
      </c>
      <c r="AQ2079">
        <v>999.9</v>
      </c>
      <c r="AR2079">
        <v>9978.75</v>
      </c>
      <c r="AS2079">
        <v>0</v>
      </c>
      <c r="AT2079">
        <v>1031.04</v>
      </c>
      <c r="AU2079">
        <v>0</v>
      </c>
      <c r="AV2079" t="s">
        <v>204</v>
      </c>
      <c r="AW2079">
        <v>0</v>
      </c>
      <c r="AX2079">
        <v>-1.4419999999999999</v>
      </c>
      <c r="AY2079">
        <v>-3.5999999999999997E-2</v>
      </c>
      <c r="AZ2079">
        <v>0</v>
      </c>
      <c r="BA2079">
        <v>0</v>
      </c>
      <c r="BB2079">
        <v>0</v>
      </c>
      <c r="BC2079">
        <v>0</v>
      </c>
      <c r="BD2079">
        <v>394.63687704917999</v>
      </c>
      <c r="BE2079">
        <v>-5.7314660910691897</v>
      </c>
      <c r="BF2079">
        <v>1.6843360105271501</v>
      </c>
      <c r="BG2079">
        <v>-1</v>
      </c>
      <c r="BH2079">
        <v>0</v>
      </c>
      <c r="BI2079">
        <v>0</v>
      </c>
      <c r="BJ2079" t="s">
        <v>205</v>
      </c>
      <c r="BK2079">
        <v>1.8847700000000001</v>
      </c>
      <c r="BL2079">
        <v>1.88171</v>
      </c>
      <c r="BM2079">
        <v>1.88323</v>
      </c>
      <c r="BN2079">
        <v>1.88188</v>
      </c>
      <c r="BO2079">
        <v>1.88385</v>
      </c>
      <c r="BP2079">
        <v>1.8830899999999999</v>
      </c>
      <c r="BQ2079">
        <v>1.88479</v>
      </c>
      <c r="BR2079">
        <v>1.88232</v>
      </c>
      <c r="BS2079" t="s">
        <v>206</v>
      </c>
      <c r="BT2079" t="s">
        <v>17</v>
      </c>
      <c r="BU2079" t="s">
        <v>17</v>
      </c>
      <c r="BV2079" t="s">
        <v>17</v>
      </c>
      <c r="BW2079" t="s">
        <v>207</v>
      </c>
      <c r="BX2079" t="s">
        <v>208</v>
      </c>
      <c r="BY2079" t="s">
        <v>209</v>
      </c>
      <c r="BZ2079" t="s">
        <v>209</v>
      </c>
      <c r="CA2079" t="s">
        <v>209</v>
      </c>
      <c r="CB2079" t="s">
        <v>209</v>
      </c>
      <c r="CC2079">
        <v>5</v>
      </c>
      <c r="CD2079">
        <v>0</v>
      </c>
      <c r="CE2079">
        <v>0</v>
      </c>
      <c r="CF2079">
        <v>0</v>
      </c>
      <c r="CG2079">
        <v>0</v>
      </c>
      <c r="CH2079">
        <v>2</v>
      </c>
      <c r="CI2079">
        <v>1332.9</v>
      </c>
      <c r="CJ2079">
        <v>5.8894599999999998E-2</v>
      </c>
      <c r="CK2079">
        <v>9.9931999999999999</v>
      </c>
      <c r="CL2079">
        <v>12.1027</v>
      </c>
      <c r="CM2079">
        <v>29.9999</v>
      </c>
      <c r="CN2079">
        <v>11.8103</v>
      </c>
      <c r="CO2079">
        <v>12.1257</v>
      </c>
      <c r="CP2079">
        <v>-1</v>
      </c>
      <c r="CQ2079">
        <v>14.2989</v>
      </c>
      <c r="CR2079">
        <v>96.95</v>
      </c>
      <c r="CS2079">
        <v>-999.9</v>
      </c>
      <c r="CT2079">
        <v>400</v>
      </c>
      <c r="CU2079">
        <v>2.7637</v>
      </c>
      <c r="CV2079">
        <v>103.45699999999999</v>
      </c>
      <c r="CW2079">
        <v>103.032</v>
      </c>
    </row>
    <row r="2080" spans="1:101" x14ac:dyDescent="0.2">
      <c r="A2080">
        <v>2066</v>
      </c>
      <c r="B2080">
        <v>1550586538.8</v>
      </c>
      <c r="C2080">
        <v>7367.2999999523199</v>
      </c>
      <c r="D2080" t="s">
        <v>4361</v>
      </c>
      <c r="E2080" t="s">
        <v>4362</v>
      </c>
      <c r="F2080">
        <f t="shared" si="480"/>
        <v>7630</v>
      </c>
      <c r="G2080">
        <f t="shared" si="481"/>
        <v>42.128074826659017</v>
      </c>
      <c r="H2080">
        <f t="shared" si="482"/>
        <v>-0.45597198985668336</v>
      </c>
      <c r="I2080" t="s">
        <v>197</v>
      </c>
      <c r="J2080" t="s">
        <v>198</v>
      </c>
      <c r="K2080" t="s">
        <v>199</v>
      </c>
      <c r="L2080" t="s">
        <v>200</v>
      </c>
      <c r="M2080" t="s">
        <v>4279</v>
      </c>
      <c r="N2080" t="s">
        <v>4280</v>
      </c>
      <c r="O2080" t="s">
        <v>203</v>
      </c>
      <c r="P2080" t="s">
        <v>807</v>
      </c>
      <c r="Q2080">
        <v>1550586538.8</v>
      </c>
      <c r="R2080">
        <f t="shared" si="483"/>
        <v>1.197743827084201E-2</v>
      </c>
      <c r="S2080">
        <f t="shared" si="484"/>
        <v>15.146276116159262</v>
      </c>
      <c r="T2080">
        <f t="shared" si="485"/>
        <v>88.092936099688487</v>
      </c>
      <c r="U2080">
        <f t="shared" si="486"/>
        <v>1.2064988876883602</v>
      </c>
      <c r="V2080">
        <f t="shared" si="487"/>
        <v>1.3695750659542685</v>
      </c>
      <c r="W2080">
        <v>139</v>
      </c>
      <c r="X2080">
        <v>10</v>
      </c>
      <c r="Y2080">
        <f t="shared" si="488"/>
        <v>1</v>
      </c>
      <c r="Z2080">
        <f t="shared" si="489"/>
        <v>0</v>
      </c>
      <c r="AA2080">
        <f t="shared" si="490"/>
        <v>55470.414059884504</v>
      </c>
      <c r="AB2080">
        <f t="shared" si="491"/>
        <v>1032.58</v>
      </c>
      <c r="AC2080">
        <f t="shared" si="492"/>
        <v>505.96419999999995</v>
      </c>
      <c r="AD2080">
        <f t="shared" si="493"/>
        <v>0.49</v>
      </c>
      <c r="AE2080">
        <f t="shared" si="494"/>
        <v>0.39</v>
      </c>
      <c r="AF2080">
        <v>10</v>
      </c>
      <c r="AG2080">
        <v>1550586538.8</v>
      </c>
      <c r="AH2080">
        <v>386.87</v>
      </c>
      <c r="AI2080">
        <v>400.73599999999999</v>
      </c>
      <c r="AJ2080">
        <v>12.094900000000001</v>
      </c>
      <c r="AK2080">
        <v>3.8001299999999998</v>
      </c>
      <c r="AL2080">
        <v>1426.51</v>
      </c>
      <c r="AM2080">
        <v>99.729200000000006</v>
      </c>
      <c r="AN2080">
        <v>2.3496400000000001E-2</v>
      </c>
      <c r="AO2080">
        <v>11.584899999999999</v>
      </c>
      <c r="AP2080">
        <v>999.9</v>
      </c>
      <c r="AQ2080">
        <v>999.9</v>
      </c>
      <c r="AR2080">
        <v>9977.5</v>
      </c>
      <c r="AS2080">
        <v>0</v>
      </c>
      <c r="AT2080">
        <v>1032.58</v>
      </c>
      <c r="AU2080">
        <v>0</v>
      </c>
      <c r="AV2080" t="s">
        <v>204</v>
      </c>
      <c r="AW2080">
        <v>0</v>
      </c>
      <c r="AX2080">
        <v>-1.4419999999999999</v>
      </c>
      <c r="AY2080">
        <v>-3.5999999999999997E-2</v>
      </c>
      <c r="AZ2080">
        <v>0</v>
      </c>
      <c r="BA2080">
        <v>0</v>
      </c>
      <c r="BB2080">
        <v>0</v>
      </c>
      <c r="BC2080">
        <v>0</v>
      </c>
      <c r="BD2080">
        <v>394.443590163934</v>
      </c>
      <c r="BE2080">
        <v>-5.68619792269289</v>
      </c>
      <c r="BF2080">
        <v>1.6708036927106</v>
      </c>
      <c r="BG2080">
        <v>-1</v>
      </c>
      <c r="BH2080">
        <v>0</v>
      </c>
      <c r="BI2080">
        <v>0</v>
      </c>
      <c r="BJ2080" t="s">
        <v>205</v>
      </c>
      <c r="BK2080">
        <v>1.8847700000000001</v>
      </c>
      <c r="BL2080">
        <v>1.88171</v>
      </c>
      <c r="BM2080">
        <v>1.88324</v>
      </c>
      <c r="BN2080">
        <v>1.8818699999999999</v>
      </c>
      <c r="BO2080">
        <v>1.8838299999999999</v>
      </c>
      <c r="BP2080">
        <v>1.8830899999999999</v>
      </c>
      <c r="BQ2080">
        <v>1.88479</v>
      </c>
      <c r="BR2080">
        <v>1.88232</v>
      </c>
      <c r="BS2080" t="s">
        <v>206</v>
      </c>
      <c r="BT2080" t="s">
        <v>17</v>
      </c>
      <c r="BU2080" t="s">
        <v>17</v>
      </c>
      <c r="BV2080" t="s">
        <v>17</v>
      </c>
      <c r="BW2080" t="s">
        <v>207</v>
      </c>
      <c r="BX2080" t="s">
        <v>208</v>
      </c>
      <c r="BY2080" t="s">
        <v>209</v>
      </c>
      <c r="BZ2080" t="s">
        <v>209</v>
      </c>
      <c r="CA2080" t="s">
        <v>209</v>
      </c>
      <c r="CB2080" t="s">
        <v>209</v>
      </c>
      <c r="CC2080">
        <v>5</v>
      </c>
      <c r="CD2080">
        <v>0</v>
      </c>
      <c r="CE2080">
        <v>0</v>
      </c>
      <c r="CF2080">
        <v>0</v>
      </c>
      <c r="CG2080">
        <v>0</v>
      </c>
      <c r="CH2080">
        <v>2</v>
      </c>
      <c r="CI2080">
        <v>1319.13</v>
      </c>
      <c r="CJ2080">
        <v>5.8894599999999998E-2</v>
      </c>
      <c r="CK2080">
        <v>10.0077</v>
      </c>
      <c r="CL2080">
        <v>12.1027</v>
      </c>
      <c r="CM2080">
        <v>29.9998</v>
      </c>
      <c r="CN2080">
        <v>11.8103</v>
      </c>
      <c r="CO2080">
        <v>12.124599999999999</v>
      </c>
      <c r="CP2080">
        <v>-1</v>
      </c>
      <c r="CQ2080">
        <v>17.546500000000002</v>
      </c>
      <c r="CR2080">
        <v>96.95</v>
      </c>
      <c r="CS2080">
        <v>-999.9</v>
      </c>
      <c r="CT2080">
        <v>400</v>
      </c>
      <c r="CU2080">
        <v>2.6270699999999998</v>
      </c>
      <c r="CV2080">
        <v>103.45699999999999</v>
      </c>
      <c r="CW2080">
        <v>103.032</v>
      </c>
    </row>
    <row r="2081" spans="1:101" x14ac:dyDescent="0.2">
      <c r="A2081">
        <v>2067</v>
      </c>
      <c r="B2081">
        <v>1550586540.8</v>
      </c>
      <c r="C2081">
        <v>7369.2999999523199</v>
      </c>
      <c r="D2081" t="s">
        <v>4363</v>
      </c>
      <c r="E2081" t="s">
        <v>4364</v>
      </c>
      <c r="F2081">
        <f t="shared" si="480"/>
        <v>7630</v>
      </c>
      <c r="G2081">
        <f t="shared" si="481"/>
        <v>42.126107510863875</v>
      </c>
      <c r="H2081">
        <f t="shared" si="482"/>
        <v>-0.45321313288618331</v>
      </c>
      <c r="I2081" t="s">
        <v>197</v>
      </c>
      <c r="J2081" t="s">
        <v>198</v>
      </c>
      <c r="K2081" t="s">
        <v>199</v>
      </c>
      <c r="L2081" t="s">
        <v>200</v>
      </c>
      <c r="M2081" t="s">
        <v>4279</v>
      </c>
      <c r="N2081" t="s">
        <v>4280</v>
      </c>
      <c r="O2081" t="s">
        <v>203</v>
      </c>
      <c r="P2081" t="s">
        <v>807</v>
      </c>
      <c r="Q2081">
        <v>1550586540.8</v>
      </c>
      <c r="R2081">
        <f t="shared" si="483"/>
        <v>1.200278968329687E-2</v>
      </c>
      <c r="S2081">
        <f t="shared" si="484"/>
        <v>15.457975643846108</v>
      </c>
      <c r="T2081">
        <f t="shared" si="485"/>
        <v>88.167085430788021</v>
      </c>
      <c r="U2081">
        <f t="shared" si="486"/>
        <v>1.2082571499880401</v>
      </c>
      <c r="V2081">
        <f t="shared" si="487"/>
        <v>1.3704174795894022</v>
      </c>
      <c r="W2081">
        <v>139</v>
      </c>
      <c r="X2081">
        <v>10</v>
      </c>
      <c r="Y2081">
        <f t="shared" si="488"/>
        <v>1</v>
      </c>
      <c r="Z2081">
        <f t="shared" si="489"/>
        <v>0</v>
      </c>
      <c r="AA2081">
        <f t="shared" si="490"/>
        <v>55677.904151892835</v>
      </c>
      <c r="AB2081">
        <f t="shared" si="491"/>
        <v>1033.51</v>
      </c>
      <c r="AC2081">
        <f t="shared" si="492"/>
        <v>506.41989999999998</v>
      </c>
      <c r="AD2081">
        <f t="shared" si="493"/>
        <v>0.49</v>
      </c>
      <c r="AE2081">
        <f t="shared" si="494"/>
        <v>0.39</v>
      </c>
      <c r="AF2081">
        <v>10</v>
      </c>
      <c r="AG2081">
        <v>1550586540.8</v>
      </c>
      <c r="AH2081">
        <v>386.65899999999999</v>
      </c>
      <c r="AI2081">
        <v>400.74900000000002</v>
      </c>
      <c r="AJ2081">
        <v>12.1127</v>
      </c>
      <c r="AK2081">
        <v>3.8002899999999999</v>
      </c>
      <c r="AL2081">
        <v>1426.47</v>
      </c>
      <c r="AM2081">
        <v>99.727800000000002</v>
      </c>
      <c r="AN2081">
        <v>2.3465199999999999E-2</v>
      </c>
      <c r="AO2081">
        <v>11.594200000000001</v>
      </c>
      <c r="AP2081">
        <v>999.9</v>
      </c>
      <c r="AQ2081">
        <v>999.9</v>
      </c>
      <c r="AR2081">
        <v>10016.9</v>
      </c>
      <c r="AS2081">
        <v>0</v>
      </c>
      <c r="AT2081">
        <v>1033.51</v>
      </c>
      <c r="AU2081">
        <v>0</v>
      </c>
      <c r="AV2081" t="s">
        <v>204</v>
      </c>
      <c r="AW2081">
        <v>0</v>
      </c>
      <c r="AX2081">
        <v>-1.4419999999999999</v>
      </c>
      <c r="AY2081">
        <v>-3.5999999999999997E-2</v>
      </c>
      <c r="AZ2081">
        <v>0</v>
      </c>
      <c r="BA2081">
        <v>0</v>
      </c>
      <c r="BB2081">
        <v>0</v>
      </c>
      <c r="BC2081">
        <v>0</v>
      </c>
      <c r="BD2081">
        <v>394.253295081967</v>
      </c>
      <c r="BE2081">
        <v>-5.6521593840527702</v>
      </c>
      <c r="BF2081">
        <v>1.66067563126304</v>
      </c>
      <c r="BG2081">
        <v>-1</v>
      </c>
      <c r="BH2081">
        <v>0</v>
      </c>
      <c r="BI2081">
        <v>0</v>
      </c>
      <c r="BJ2081" t="s">
        <v>205</v>
      </c>
      <c r="BK2081">
        <v>1.8847499999999999</v>
      </c>
      <c r="BL2081">
        <v>1.88171</v>
      </c>
      <c r="BM2081">
        <v>1.88324</v>
      </c>
      <c r="BN2081">
        <v>1.88188</v>
      </c>
      <c r="BO2081">
        <v>1.8838200000000001</v>
      </c>
      <c r="BP2081">
        <v>1.8830899999999999</v>
      </c>
      <c r="BQ2081">
        <v>1.8847799999999999</v>
      </c>
      <c r="BR2081">
        <v>1.88232</v>
      </c>
      <c r="BS2081" t="s">
        <v>206</v>
      </c>
      <c r="BT2081" t="s">
        <v>17</v>
      </c>
      <c r="BU2081" t="s">
        <v>17</v>
      </c>
      <c r="BV2081" t="s">
        <v>17</v>
      </c>
      <c r="BW2081" t="s">
        <v>207</v>
      </c>
      <c r="BX2081" t="s">
        <v>208</v>
      </c>
      <c r="BY2081" t="s">
        <v>209</v>
      </c>
      <c r="BZ2081" t="s">
        <v>209</v>
      </c>
      <c r="CA2081" t="s">
        <v>209</v>
      </c>
      <c r="CB2081" t="s">
        <v>209</v>
      </c>
      <c r="CC2081">
        <v>5</v>
      </c>
      <c r="CD2081">
        <v>0</v>
      </c>
      <c r="CE2081">
        <v>0</v>
      </c>
      <c r="CF2081">
        <v>0</v>
      </c>
      <c r="CG2081">
        <v>0</v>
      </c>
      <c r="CH2081">
        <v>2</v>
      </c>
      <c r="CI2081">
        <v>1319.22</v>
      </c>
      <c r="CJ2081">
        <v>5.8894599999999998E-2</v>
      </c>
      <c r="CK2081">
        <v>10.022600000000001</v>
      </c>
      <c r="CL2081">
        <v>12.1027</v>
      </c>
      <c r="CM2081">
        <v>29.999700000000001</v>
      </c>
      <c r="CN2081">
        <v>11.8103</v>
      </c>
      <c r="CO2081">
        <v>12.123699999999999</v>
      </c>
      <c r="CP2081">
        <v>-1</v>
      </c>
      <c r="CQ2081">
        <v>20.720400000000001</v>
      </c>
      <c r="CR2081">
        <v>96.95</v>
      </c>
      <c r="CS2081">
        <v>-999.9</v>
      </c>
      <c r="CT2081">
        <v>400</v>
      </c>
      <c r="CU2081">
        <v>2.5620099999999999</v>
      </c>
      <c r="CV2081">
        <v>103.45699999999999</v>
      </c>
      <c r="CW2081">
        <v>103.033</v>
      </c>
    </row>
    <row r="2082" spans="1:101" x14ac:dyDescent="0.2">
      <c r="A2082">
        <v>2068</v>
      </c>
      <c r="B2082">
        <v>1550586542.8</v>
      </c>
      <c r="C2082">
        <v>7371.2999999523199</v>
      </c>
      <c r="D2082" t="s">
        <v>4365</v>
      </c>
      <c r="E2082" t="s">
        <v>4366</v>
      </c>
      <c r="F2082">
        <f t="shared" si="480"/>
        <v>7630</v>
      </c>
      <c r="G2082">
        <f t="shared" si="481"/>
        <v>42.127624954902387</v>
      </c>
      <c r="H2082">
        <f t="shared" si="482"/>
        <v>-0.4510120436998607</v>
      </c>
      <c r="I2082" t="s">
        <v>197</v>
      </c>
      <c r="J2082" t="s">
        <v>198</v>
      </c>
      <c r="K2082" t="s">
        <v>199</v>
      </c>
      <c r="L2082" t="s">
        <v>200</v>
      </c>
      <c r="M2082" t="s">
        <v>4279</v>
      </c>
      <c r="N2082" t="s">
        <v>4280</v>
      </c>
      <c r="O2082" t="s">
        <v>203</v>
      </c>
      <c r="P2082" t="s">
        <v>807</v>
      </c>
      <c r="Q2082">
        <v>1550586542.8</v>
      </c>
      <c r="R2082">
        <f t="shared" si="483"/>
        <v>1.2022243087749447E-2</v>
      </c>
      <c r="S2082">
        <f t="shared" si="484"/>
        <v>15.677019789766858</v>
      </c>
      <c r="T2082">
        <f t="shared" si="485"/>
        <v>88.327107571242578</v>
      </c>
      <c r="U2082">
        <f t="shared" si="486"/>
        <v>1.2096980431068201</v>
      </c>
      <c r="V2082">
        <f t="shared" si="487"/>
        <v>1.3695660102207081</v>
      </c>
      <c r="W2082">
        <v>120</v>
      </c>
      <c r="X2082">
        <v>8</v>
      </c>
      <c r="Y2082">
        <f t="shared" si="488"/>
        <v>1</v>
      </c>
      <c r="Z2082">
        <f t="shared" si="489"/>
        <v>0</v>
      </c>
      <c r="AA2082">
        <f t="shared" si="490"/>
        <v>55639.937776851977</v>
      </c>
      <c r="AB2082">
        <f t="shared" si="491"/>
        <v>1034.31</v>
      </c>
      <c r="AC2082">
        <f t="shared" si="492"/>
        <v>506.81189999999998</v>
      </c>
      <c r="AD2082">
        <f t="shared" si="493"/>
        <v>0.49</v>
      </c>
      <c r="AE2082">
        <f t="shared" si="494"/>
        <v>0.39</v>
      </c>
      <c r="AF2082">
        <v>10</v>
      </c>
      <c r="AG2082">
        <v>1550586542.8</v>
      </c>
      <c r="AH2082">
        <v>386.45400000000001</v>
      </c>
      <c r="AI2082">
        <v>400.70299999999997</v>
      </c>
      <c r="AJ2082">
        <v>12.1271</v>
      </c>
      <c r="AK2082">
        <v>3.80023</v>
      </c>
      <c r="AL2082">
        <v>1426.28</v>
      </c>
      <c r="AM2082">
        <v>99.728099999999998</v>
      </c>
      <c r="AN2082">
        <v>2.3534200000000002E-2</v>
      </c>
      <c r="AO2082">
        <v>11.5848</v>
      </c>
      <c r="AP2082">
        <v>999.9</v>
      </c>
      <c r="AQ2082">
        <v>999.9</v>
      </c>
      <c r="AR2082">
        <v>10009.4</v>
      </c>
      <c r="AS2082">
        <v>0</v>
      </c>
      <c r="AT2082">
        <v>1034.31</v>
      </c>
      <c r="AU2082">
        <v>0</v>
      </c>
      <c r="AV2082" t="s">
        <v>204</v>
      </c>
      <c r="AW2082">
        <v>0</v>
      </c>
      <c r="AX2082">
        <v>-1.4419999999999999</v>
      </c>
      <c r="AY2082">
        <v>-3.5999999999999997E-2</v>
      </c>
      <c r="AZ2082">
        <v>0</v>
      </c>
      <c r="BA2082">
        <v>0</v>
      </c>
      <c r="BB2082">
        <v>0</v>
      </c>
      <c r="BC2082">
        <v>0</v>
      </c>
      <c r="BD2082">
        <v>394.06254918032801</v>
      </c>
      <c r="BE2082">
        <v>-5.6245883128427199</v>
      </c>
      <c r="BF2082">
        <v>1.6523691590395999</v>
      </c>
      <c r="BG2082">
        <v>-1</v>
      </c>
      <c r="BH2082">
        <v>0</v>
      </c>
      <c r="BI2082">
        <v>0</v>
      </c>
      <c r="BJ2082" t="s">
        <v>205</v>
      </c>
      <c r="BK2082">
        <v>1.8847499999999999</v>
      </c>
      <c r="BL2082">
        <v>1.88171</v>
      </c>
      <c r="BM2082">
        <v>1.88323</v>
      </c>
      <c r="BN2082">
        <v>1.88188</v>
      </c>
      <c r="BO2082">
        <v>1.8838200000000001</v>
      </c>
      <c r="BP2082">
        <v>1.8830899999999999</v>
      </c>
      <c r="BQ2082">
        <v>1.88479</v>
      </c>
      <c r="BR2082">
        <v>1.88232</v>
      </c>
      <c r="BS2082" t="s">
        <v>206</v>
      </c>
      <c r="BT2082" t="s">
        <v>17</v>
      </c>
      <c r="BU2082" t="s">
        <v>17</v>
      </c>
      <c r="BV2082" t="s">
        <v>17</v>
      </c>
      <c r="BW2082" t="s">
        <v>207</v>
      </c>
      <c r="BX2082" t="s">
        <v>208</v>
      </c>
      <c r="BY2082" t="s">
        <v>209</v>
      </c>
      <c r="BZ2082" t="s">
        <v>209</v>
      </c>
      <c r="CA2082" t="s">
        <v>209</v>
      </c>
      <c r="CB2082" t="s">
        <v>209</v>
      </c>
      <c r="CC2082">
        <v>5</v>
      </c>
      <c r="CD2082">
        <v>0</v>
      </c>
      <c r="CE2082">
        <v>0</v>
      </c>
      <c r="CF2082">
        <v>0</v>
      </c>
      <c r="CG2082">
        <v>0</v>
      </c>
      <c r="CH2082">
        <v>2</v>
      </c>
      <c r="CI2082">
        <v>1333.07</v>
      </c>
      <c r="CJ2082">
        <v>5.8894599999999998E-2</v>
      </c>
      <c r="CK2082">
        <v>10.037599999999999</v>
      </c>
      <c r="CL2082">
        <v>12.102399999999999</v>
      </c>
      <c r="CM2082">
        <v>29.999700000000001</v>
      </c>
      <c r="CN2082">
        <v>11.8103</v>
      </c>
      <c r="CO2082">
        <v>12.1229</v>
      </c>
      <c r="CP2082">
        <v>-1</v>
      </c>
      <c r="CQ2082">
        <v>24.448799999999999</v>
      </c>
      <c r="CR2082">
        <v>96.95</v>
      </c>
      <c r="CS2082">
        <v>-999.9</v>
      </c>
      <c r="CT2082">
        <v>400</v>
      </c>
      <c r="CU2082">
        <v>2.43574</v>
      </c>
      <c r="CV2082">
        <v>103.45699999999999</v>
      </c>
      <c r="CW2082">
        <v>103.03400000000001</v>
      </c>
    </row>
    <row r="2083" spans="1:101" x14ac:dyDescent="0.2">
      <c r="A2083">
        <v>2069</v>
      </c>
      <c r="B2083">
        <v>1550586544.8</v>
      </c>
      <c r="C2083">
        <v>7373.2999999523199</v>
      </c>
      <c r="D2083" t="s">
        <v>4367</v>
      </c>
      <c r="E2083" t="s">
        <v>4368</v>
      </c>
      <c r="F2083">
        <f t="shared" si="480"/>
        <v>7630</v>
      </c>
      <c r="G2083">
        <f t="shared" si="481"/>
        <v>42.123786879001095</v>
      </c>
      <c r="H2083">
        <f t="shared" si="482"/>
        <v>-0.44909705105875647</v>
      </c>
      <c r="I2083" t="s">
        <v>197</v>
      </c>
      <c r="J2083" t="s">
        <v>198</v>
      </c>
      <c r="K2083" t="s">
        <v>199</v>
      </c>
      <c r="L2083" t="s">
        <v>200</v>
      </c>
      <c r="M2083" t="s">
        <v>4279</v>
      </c>
      <c r="N2083" t="s">
        <v>4280</v>
      </c>
      <c r="O2083" t="s">
        <v>203</v>
      </c>
      <c r="P2083" t="s">
        <v>807</v>
      </c>
      <c r="Q2083">
        <v>1550586544.8</v>
      </c>
      <c r="R2083">
        <f t="shared" si="483"/>
        <v>1.2036906466098438E-2</v>
      </c>
      <c r="S2083">
        <f t="shared" si="484"/>
        <v>15.902333198117301</v>
      </c>
      <c r="T2083">
        <f t="shared" si="485"/>
        <v>88.264701256746861</v>
      </c>
      <c r="U2083">
        <f t="shared" si="486"/>
        <v>1.2109871409320001</v>
      </c>
      <c r="V2083">
        <f t="shared" si="487"/>
        <v>1.3719948333699634</v>
      </c>
      <c r="W2083">
        <v>99</v>
      </c>
      <c r="X2083">
        <v>7</v>
      </c>
      <c r="Y2083">
        <f t="shared" si="488"/>
        <v>1</v>
      </c>
      <c r="Z2083">
        <f t="shared" si="489"/>
        <v>0</v>
      </c>
      <c r="AA2083">
        <f t="shared" si="490"/>
        <v>55531.438036210704</v>
      </c>
      <c r="AB2083">
        <f t="shared" si="491"/>
        <v>1035.31</v>
      </c>
      <c r="AC2083">
        <f t="shared" si="492"/>
        <v>507.30189999999999</v>
      </c>
      <c r="AD2083">
        <f t="shared" si="493"/>
        <v>0.49</v>
      </c>
      <c r="AE2083">
        <f t="shared" si="494"/>
        <v>0.39</v>
      </c>
      <c r="AF2083">
        <v>10</v>
      </c>
      <c r="AG2083">
        <v>1550586544.8</v>
      </c>
      <c r="AH2083">
        <v>386.28899999999999</v>
      </c>
      <c r="AI2083">
        <v>400.70299999999997</v>
      </c>
      <c r="AJ2083">
        <v>12.14</v>
      </c>
      <c r="AK2083">
        <v>3.8005100000000001</v>
      </c>
      <c r="AL2083">
        <v>1425.84</v>
      </c>
      <c r="AM2083">
        <v>99.728399999999993</v>
      </c>
      <c r="AN2083">
        <v>2.3423800000000002E-2</v>
      </c>
      <c r="AO2083">
        <v>11.611599999999999</v>
      </c>
      <c r="AP2083">
        <v>999.9</v>
      </c>
      <c r="AQ2083">
        <v>999.9</v>
      </c>
      <c r="AR2083">
        <v>9990</v>
      </c>
      <c r="AS2083">
        <v>0</v>
      </c>
      <c r="AT2083">
        <v>1035.31</v>
      </c>
      <c r="AU2083">
        <v>0</v>
      </c>
      <c r="AV2083" t="s">
        <v>204</v>
      </c>
      <c r="AW2083">
        <v>0</v>
      </c>
      <c r="AX2083">
        <v>-1.4419999999999999</v>
      </c>
      <c r="AY2083">
        <v>-3.5999999999999997E-2</v>
      </c>
      <c r="AZ2083">
        <v>0</v>
      </c>
      <c r="BA2083">
        <v>0</v>
      </c>
      <c r="BB2083">
        <v>0</v>
      </c>
      <c r="BC2083">
        <v>0</v>
      </c>
      <c r="BD2083">
        <v>393.87253278688502</v>
      </c>
      <c r="BE2083">
        <v>-5.6012898145817598</v>
      </c>
      <c r="BF2083">
        <v>1.6451707927901</v>
      </c>
      <c r="BG2083">
        <v>-1</v>
      </c>
      <c r="BH2083">
        <v>0</v>
      </c>
      <c r="BI2083">
        <v>0</v>
      </c>
      <c r="BJ2083" t="s">
        <v>205</v>
      </c>
      <c r="BK2083">
        <v>1.8847400000000001</v>
      </c>
      <c r="BL2083">
        <v>1.8817200000000001</v>
      </c>
      <c r="BM2083">
        <v>1.8832100000000001</v>
      </c>
      <c r="BN2083">
        <v>1.8818699999999999</v>
      </c>
      <c r="BO2083">
        <v>1.8838299999999999</v>
      </c>
      <c r="BP2083">
        <v>1.8830899999999999</v>
      </c>
      <c r="BQ2083">
        <v>1.88479</v>
      </c>
      <c r="BR2083">
        <v>1.88232</v>
      </c>
      <c r="BS2083" t="s">
        <v>206</v>
      </c>
      <c r="BT2083" t="s">
        <v>17</v>
      </c>
      <c r="BU2083" t="s">
        <v>17</v>
      </c>
      <c r="BV2083" t="s">
        <v>17</v>
      </c>
      <c r="BW2083" t="s">
        <v>207</v>
      </c>
      <c r="BX2083" t="s">
        <v>208</v>
      </c>
      <c r="BY2083" t="s">
        <v>209</v>
      </c>
      <c r="BZ2083" t="s">
        <v>209</v>
      </c>
      <c r="CA2083" t="s">
        <v>209</v>
      </c>
      <c r="CB2083" t="s">
        <v>209</v>
      </c>
      <c r="CC2083">
        <v>5</v>
      </c>
      <c r="CD2083">
        <v>0</v>
      </c>
      <c r="CE2083">
        <v>0</v>
      </c>
      <c r="CF2083">
        <v>0</v>
      </c>
      <c r="CG2083">
        <v>0</v>
      </c>
      <c r="CH2083">
        <v>2</v>
      </c>
      <c r="CI2083">
        <v>1348.2</v>
      </c>
      <c r="CJ2083">
        <v>5.8894599999999998E-2</v>
      </c>
      <c r="CK2083">
        <v>10.052099999999999</v>
      </c>
      <c r="CL2083">
        <v>12.101800000000001</v>
      </c>
      <c r="CM2083">
        <v>29.9998</v>
      </c>
      <c r="CN2083">
        <v>11.8103</v>
      </c>
      <c r="CO2083">
        <v>12.122</v>
      </c>
      <c r="CP2083">
        <v>-1</v>
      </c>
      <c r="CQ2083">
        <v>28.4847</v>
      </c>
      <c r="CR2083">
        <v>96.5548</v>
      </c>
      <c r="CS2083">
        <v>-999.9</v>
      </c>
      <c r="CT2083">
        <v>400</v>
      </c>
      <c r="CU2083">
        <v>2.3079399999999999</v>
      </c>
      <c r="CV2083">
        <v>103.458</v>
      </c>
      <c r="CW2083">
        <v>103.035</v>
      </c>
    </row>
    <row r="2084" spans="1:101" x14ac:dyDescent="0.2">
      <c r="A2084">
        <v>2070</v>
      </c>
      <c r="B2084">
        <v>1550586546.8</v>
      </c>
      <c r="C2084">
        <v>7375.2999999523199</v>
      </c>
      <c r="D2084" t="s">
        <v>4369</v>
      </c>
      <c r="E2084" t="s">
        <v>4370</v>
      </c>
      <c r="F2084">
        <f t="shared" si="480"/>
        <v>7630</v>
      </c>
      <c r="G2084">
        <f t="shared" si="481"/>
        <v>42.119529161366984</v>
      </c>
      <c r="H2084">
        <f t="shared" si="482"/>
        <v>-0.44730144837274255</v>
      </c>
      <c r="I2084" t="s">
        <v>197</v>
      </c>
      <c r="J2084" t="s">
        <v>198</v>
      </c>
      <c r="K2084" t="s">
        <v>199</v>
      </c>
      <c r="L2084" t="s">
        <v>200</v>
      </c>
      <c r="M2084" t="s">
        <v>4279</v>
      </c>
      <c r="N2084" t="s">
        <v>4280</v>
      </c>
      <c r="O2084" t="s">
        <v>203</v>
      </c>
      <c r="P2084" t="s">
        <v>807</v>
      </c>
      <c r="Q2084">
        <v>1550586546.8</v>
      </c>
      <c r="R2084">
        <f t="shared" si="483"/>
        <v>1.2056882031636101E-2</v>
      </c>
      <c r="S2084">
        <f t="shared" si="484"/>
        <v>16.215710346405604</v>
      </c>
      <c r="T2084">
        <f t="shared" si="485"/>
        <v>88.198657067227487</v>
      </c>
      <c r="U2084">
        <f t="shared" si="486"/>
        <v>1.2123627608117602</v>
      </c>
      <c r="V2084">
        <f t="shared" si="487"/>
        <v>1.3745818826783986</v>
      </c>
      <c r="W2084">
        <v>106</v>
      </c>
      <c r="X2084">
        <v>7</v>
      </c>
      <c r="Y2084">
        <f t="shared" si="488"/>
        <v>1</v>
      </c>
      <c r="Z2084">
        <f t="shared" si="489"/>
        <v>0</v>
      </c>
      <c r="AA2084">
        <f t="shared" si="490"/>
        <v>55545.817236150426</v>
      </c>
      <c r="AB2084">
        <f t="shared" si="491"/>
        <v>1036.96</v>
      </c>
      <c r="AC2084">
        <f t="shared" si="492"/>
        <v>508.11040000000003</v>
      </c>
      <c r="AD2084">
        <f t="shared" si="493"/>
        <v>0.49</v>
      </c>
      <c r="AE2084">
        <f t="shared" si="494"/>
        <v>0.39</v>
      </c>
      <c r="AF2084">
        <v>10</v>
      </c>
      <c r="AG2084">
        <v>1550586546.8</v>
      </c>
      <c r="AH2084">
        <v>386.09</v>
      </c>
      <c r="AI2084">
        <v>400.72699999999998</v>
      </c>
      <c r="AJ2084">
        <v>12.1538</v>
      </c>
      <c r="AK2084">
        <v>3.8008799999999998</v>
      </c>
      <c r="AL2084">
        <v>1425.89</v>
      </c>
      <c r="AM2084">
        <v>99.728300000000004</v>
      </c>
      <c r="AN2084">
        <v>2.3445199999999999E-2</v>
      </c>
      <c r="AO2084">
        <v>11.6401</v>
      </c>
      <c r="AP2084">
        <v>999.9</v>
      </c>
      <c r="AQ2084">
        <v>999.9</v>
      </c>
      <c r="AR2084">
        <v>9993.75</v>
      </c>
      <c r="AS2084">
        <v>0</v>
      </c>
      <c r="AT2084">
        <v>1036.96</v>
      </c>
      <c r="AU2084">
        <v>0</v>
      </c>
      <c r="AV2084" t="s">
        <v>204</v>
      </c>
      <c r="AW2084">
        <v>0</v>
      </c>
      <c r="AX2084">
        <v>-1.4419999999999999</v>
      </c>
      <c r="AY2084">
        <v>-3.5999999999999997E-2</v>
      </c>
      <c r="AZ2084">
        <v>0</v>
      </c>
      <c r="BA2084">
        <v>0</v>
      </c>
      <c r="BB2084">
        <v>0</v>
      </c>
      <c r="BC2084">
        <v>0</v>
      </c>
      <c r="BD2084">
        <v>393.68496721311499</v>
      </c>
      <c r="BE2084">
        <v>-5.5795363475703601</v>
      </c>
      <c r="BF2084">
        <v>1.6398600046926499</v>
      </c>
      <c r="BG2084">
        <v>-1</v>
      </c>
      <c r="BH2084">
        <v>0</v>
      </c>
      <c r="BI2084">
        <v>0</v>
      </c>
      <c r="BJ2084" t="s">
        <v>205</v>
      </c>
      <c r="BK2084">
        <v>1.8847400000000001</v>
      </c>
      <c r="BL2084">
        <v>1.8817200000000001</v>
      </c>
      <c r="BM2084">
        <v>1.8832199999999999</v>
      </c>
      <c r="BN2084">
        <v>1.88188</v>
      </c>
      <c r="BO2084">
        <v>1.88384</v>
      </c>
      <c r="BP2084">
        <v>1.8830899999999999</v>
      </c>
      <c r="BQ2084">
        <v>1.8848100000000001</v>
      </c>
      <c r="BR2084">
        <v>1.88232</v>
      </c>
      <c r="BS2084" t="s">
        <v>206</v>
      </c>
      <c r="BT2084" t="s">
        <v>17</v>
      </c>
      <c r="BU2084" t="s">
        <v>17</v>
      </c>
      <c r="BV2084" t="s">
        <v>17</v>
      </c>
      <c r="BW2084" t="s">
        <v>207</v>
      </c>
      <c r="BX2084" t="s">
        <v>208</v>
      </c>
      <c r="BY2084" t="s">
        <v>209</v>
      </c>
      <c r="BZ2084" t="s">
        <v>209</v>
      </c>
      <c r="CA2084" t="s">
        <v>209</v>
      </c>
      <c r="CB2084" t="s">
        <v>209</v>
      </c>
      <c r="CC2084">
        <v>5</v>
      </c>
      <c r="CD2084">
        <v>0</v>
      </c>
      <c r="CE2084">
        <v>0</v>
      </c>
      <c r="CF2084">
        <v>0</v>
      </c>
      <c r="CG2084">
        <v>0</v>
      </c>
      <c r="CH2084">
        <v>2</v>
      </c>
      <c r="CI2084">
        <v>1343.22</v>
      </c>
      <c r="CJ2084">
        <v>5.8894599999999998E-2</v>
      </c>
      <c r="CK2084">
        <v>10.067299999999999</v>
      </c>
      <c r="CL2084">
        <v>12.1014</v>
      </c>
      <c r="CM2084">
        <v>29.9999</v>
      </c>
      <c r="CN2084">
        <v>11.8103</v>
      </c>
      <c r="CO2084">
        <v>12.1212</v>
      </c>
      <c r="CP2084">
        <v>-1</v>
      </c>
      <c r="CQ2084">
        <v>32.891599999999997</v>
      </c>
      <c r="CR2084">
        <v>96.5548</v>
      </c>
      <c r="CS2084">
        <v>-999.9</v>
      </c>
      <c r="CT2084">
        <v>400</v>
      </c>
      <c r="CU2084">
        <v>2.17814</v>
      </c>
      <c r="CV2084">
        <v>103.458</v>
      </c>
      <c r="CW2084">
        <v>103.035</v>
      </c>
    </row>
    <row r="2085" spans="1:101" x14ac:dyDescent="0.2">
      <c r="A2085">
        <v>2071</v>
      </c>
      <c r="B2085">
        <v>1550586548.8</v>
      </c>
      <c r="C2085">
        <v>7377.2999999523199</v>
      </c>
      <c r="D2085" t="s">
        <v>4371</v>
      </c>
      <c r="E2085" t="s">
        <v>4372</v>
      </c>
      <c r="F2085">
        <f t="shared" si="480"/>
        <v>7630</v>
      </c>
      <c r="G2085">
        <f t="shared" si="481"/>
        <v>42.118519220246313</v>
      </c>
      <c r="H2085">
        <f t="shared" si="482"/>
        <v>-0.44590408187438507</v>
      </c>
      <c r="I2085" t="s">
        <v>197</v>
      </c>
      <c r="J2085" t="s">
        <v>198</v>
      </c>
      <c r="K2085" t="s">
        <v>199</v>
      </c>
      <c r="L2085" t="s">
        <v>200</v>
      </c>
      <c r="M2085" t="s">
        <v>4279</v>
      </c>
      <c r="N2085" t="s">
        <v>4280</v>
      </c>
      <c r="O2085" t="s">
        <v>203</v>
      </c>
      <c r="P2085" t="s">
        <v>807</v>
      </c>
      <c r="Q2085">
        <v>1550586548.8</v>
      </c>
      <c r="R2085">
        <f t="shared" si="483"/>
        <v>1.2076859528688897E-2</v>
      </c>
      <c r="S2085">
        <f t="shared" si="484"/>
        <v>16.434637401267036</v>
      </c>
      <c r="T2085">
        <f t="shared" si="485"/>
        <v>88.261866442399779</v>
      </c>
      <c r="U2085">
        <f t="shared" si="486"/>
        <v>1.2138251219276401</v>
      </c>
      <c r="V2085">
        <f t="shared" si="487"/>
        <v>1.3752543095378453</v>
      </c>
      <c r="W2085">
        <v>122</v>
      </c>
      <c r="X2085">
        <v>9</v>
      </c>
      <c r="Y2085">
        <f t="shared" si="488"/>
        <v>1</v>
      </c>
      <c r="Z2085">
        <f t="shared" si="489"/>
        <v>0</v>
      </c>
      <c r="AA2085">
        <f t="shared" si="490"/>
        <v>55457.8256820889</v>
      </c>
      <c r="AB2085">
        <f t="shared" si="491"/>
        <v>1038.98</v>
      </c>
      <c r="AC2085">
        <f t="shared" si="492"/>
        <v>509.10019999999997</v>
      </c>
      <c r="AD2085">
        <f t="shared" si="493"/>
        <v>0.49</v>
      </c>
      <c r="AE2085">
        <f t="shared" si="494"/>
        <v>0.39</v>
      </c>
      <c r="AF2085">
        <v>10</v>
      </c>
      <c r="AG2085">
        <v>1550586548.8</v>
      </c>
      <c r="AH2085">
        <v>385.91699999999997</v>
      </c>
      <c r="AI2085">
        <v>400.71199999999999</v>
      </c>
      <c r="AJ2085">
        <v>12.1684</v>
      </c>
      <c r="AK2085">
        <v>3.8014700000000001</v>
      </c>
      <c r="AL2085">
        <v>1425.84</v>
      </c>
      <c r="AM2085">
        <v>99.728499999999997</v>
      </c>
      <c r="AN2085">
        <v>2.3737100000000001E-2</v>
      </c>
      <c r="AO2085">
        <v>11.647500000000001</v>
      </c>
      <c r="AP2085">
        <v>999.9</v>
      </c>
      <c r="AQ2085">
        <v>999.9</v>
      </c>
      <c r="AR2085">
        <v>9977.5</v>
      </c>
      <c r="AS2085">
        <v>0</v>
      </c>
      <c r="AT2085">
        <v>1038.98</v>
      </c>
      <c r="AU2085">
        <v>0</v>
      </c>
      <c r="AV2085" t="s">
        <v>204</v>
      </c>
      <c r="AW2085">
        <v>0</v>
      </c>
      <c r="AX2085">
        <v>-1.4419999999999999</v>
      </c>
      <c r="AY2085">
        <v>-3.5999999999999997E-2</v>
      </c>
      <c r="AZ2085">
        <v>0</v>
      </c>
      <c r="BA2085">
        <v>0</v>
      </c>
      <c r="BB2085">
        <v>0</v>
      </c>
      <c r="BC2085">
        <v>0</v>
      </c>
      <c r="BD2085">
        <v>393.49735245901599</v>
      </c>
      <c r="BE2085">
        <v>-5.56232149655981</v>
      </c>
      <c r="BF2085">
        <v>1.6360091532577501</v>
      </c>
      <c r="BG2085">
        <v>-1</v>
      </c>
      <c r="BH2085">
        <v>0</v>
      </c>
      <c r="BI2085">
        <v>0</v>
      </c>
      <c r="BJ2085" t="s">
        <v>205</v>
      </c>
      <c r="BK2085">
        <v>1.8847499999999999</v>
      </c>
      <c r="BL2085">
        <v>1.88171</v>
      </c>
      <c r="BM2085">
        <v>1.88323</v>
      </c>
      <c r="BN2085">
        <v>1.88188</v>
      </c>
      <c r="BO2085">
        <v>1.8838299999999999</v>
      </c>
      <c r="BP2085">
        <v>1.8830899999999999</v>
      </c>
      <c r="BQ2085">
        <v>1.8848199999999999</v>
      </c>
      <c r="BR2085">
        <v>1.88232</v>
      </c>
      <c r="BS2085" t="s">
        <v>206</v>
      </c>
      <c r="BT2085" t="s">
        <v>17</v>
      </c>
      <c r="BU2085" t="s">
        <v>17</v>
      </c>
      <c r="BV2085" t="s">
        <v>17</v>
      </c>
      <c r="BW2085" t="s">
        <v>207</v>
      </c>
      <c r="BX2085" t="s">
        <v>208</v>
      </c>
      <c r="BY2085" t="s">
        <v>209</v>
      </c>
      <c r="BZ2085" t="s">
        <v>209</v>
      </c>
      <c r="CA2085" t="s">
        <v>209</v>
      </c>
      <c r="CB2085" t="s">
        <v>209</v>
      </c>
      <c r="CC2085">
        <v>5</v>
      </c>
      <c r="CD2085">
        <v>0</v>
      </c>
      <c r="CE2085">
        <v>0</v>
      </c>
      <c r="CF2085">
        <v>0</v>
      </c>
      <c r="CG2085">
        <v>0</v>
      </c>
      <c r="CH2085">
        <v>2</v>
      </c>
      <c r="CI2085">
        <v>1330.97</v>
      </c>
      <c r="CJ2085">
        <v>5.8894599999999998E-2</v>
      </c>
      <c r="CK2085">
        <v>10.082700000000001</v>
      </c>
      <c r="CL2085">
        <v>12.1014</v>
      </c>
      <c r="CM2085">
        <v>29.9998</v>
      </c>
      <c r="CN2085">
        <v>11.809699999999999</v>
      </c>
      <c r="CO2085">
        <v>12.1204</v>
      </c>
      <c r="CP2085">
        <v>-1</v>
      </c>
      <c r="CQ2085">
        <v>37.641300000000001</v>
      </c>
      <c r="CR2085">
        <v>96.5548</v>
      </c>
      <c r="CS2085">
        <v>-999.9</v>
      </c>
      <c r="CT2085">
        <v>400</v>
      </c>
      <c r="CU2085">
        <v>2.0462600000000002</v>
      </c>
      <c r="CV2085">
        <v>103.458</v>
      </c>
      <c r="CW2085">
        <v>103.035</v>
      </c>
    </row>
    <row r="2086" spans="1:101" x14ac:dyDescent="0.2">
      <c r="A2086">
        <v>2072</v>
      </c>
      <c r="B2086">
        <v>1550586550.8</v>
      </c>
      <c r="C2086">
        <v>7379.2999999523199</v>
      </c>
      <c r="D2086" t="s">
        <v>4373</v>
      </c>
      <c r="E2086" t="s">
        <v>4374</v>
      </c>
      <c r="F2086">
        <f t="shared" si="480"/>
        <v>7630</v>
      </c>
      <c r="G2086">
        <f t="shared" si="481"/>
        <v>42.11874944290917</v>
      </c>
      <c r="H2086">
        <f t="shared" si="482"/>
        <v>-0.44419623262857488</v>
      </c>
      <c r="I2086" t="s">
        <v>197</v>
      </c>
      <c r="J2086" t="s">
        <v>198</v>
      </c>
      <c r="K2086" t="s">
        <v>199</v>
      </c>
      <c r="L2086" t="s">
        <v>200</v>
      </c>
      <c r="M2086" t="s">
        <v>4279</v>
      </c>
      <c r="N2086" t="s">
        <v>4280</v>
      </c>
      <c r="O2086" t="s">
        <v>203</v>
      </c>
      <c r="P2086" t="s">
        <v>807</v>
      </c>
      <c r="Q2086">
        <v>1550586550.8</v>
      </c>
      <c r="R2086">
        <f t="shared" si="483"/>
        <v>1.2095927975786628E-2</v>
      </c>
      <c r="S2086">
        <f t="shared" si="484"/>
        <v>16.672510996276682</v>
      </c>
      <c r="T2086">
        <f t="shared" si="485"/>
        <v>88.366404152312327</v>
      </c>
      <c r="U2086">
        <f t="shared" si="486"/>
        <v>1.2152065622792001</v>
      </c>
      <c r="V2086">
        <f t="shared" si="487"/>
        <v>1.3751906891952004</v>
      </c>
      <c r="W2086">
        <v>117</v>
      </c>
      <c r="X2086">
        <v>8</v>
      </c>
      <c r="Y2086">
        <f t="shared" si="488"/>
        <v>1</v>
      </c>
      <c r="Z2086">
        <f t="shared" si="489"/>
        <v>0</v>
      </c>
      <c r="AA2086">
        <f t="shared" si="490"/>
        <v>55564.780764098105</v>
      </c>
      <c r="AB2086">
        <f t="shared" si="491"/>
        <v>1040.7</v>
      </c>
      <c r="AC2086">
        <f t="shared" si="492"/>
        <v>509.94300000000004</v>
      </c>
      <c r="AD2086">
        <f t="shared" si="493"/>
        <v>0.49</v>
      </c>
      <c r="AE2086">
        <f t="shared" si="494"/>
        <v>0.39</v>
      </c>
      <c r="AF2086">
        <v>10</v>
      </c>
      <c r="AG2086">
        <v>1550586550.8</v>
      </c>
      <c r="AH2086">
        <v>385.76299999999998</v>
      </c>
      <c r="AI2086">
        <v>400.72899999999998</v>
      </c>
      <c r="AJ2086">
        <v>12.1822</v>
      </c>
      <c r="AK2086">
        <v>3.802</v>
      </c>
      <c r="AL2086">
        <v>1425.81</v>
      </c>
      <c r="AM2086">
        <v>99.728800000000007</v>
      </c>
      <c r="AN2086">
        <v>2.3836E-2</v>
      </c>
      <c r="AO2086">
        <v>11.646800000000001</v>
      </c>
      <c r="AP2086">
        <v>999.9</v>
      </c>
      <c r="AQ2086">
        <v>999.9</v>
      </c>
      <c r="AR2086">
        <v>9997.5</v>
      </c>
      <c r="AS2086">
        <v>0</v>
      </c>
      <c r="AT2086">
        <v>1040.7</v>
      </c>
      <c r="AU2086">
        <v>0</v>
      </c>
      <c r="AV2086" t="s">
        <v>204</v>
      </c>
      <c r="AW2086">
        <v>0</v>
      </c>
      <c r="AX2086">
        <v>-1.4419999999999999</v>
      </c>
      <c r="AY2086">
        <v>-3.5999999999999997E-2</v>
      </c>
      <c r="AZ2086">
        <v>0</v>
      </c>
      <c r="BA2086">
        <v>0</v>
      </c>
      <c r="BB2086">
        <v>0</v>
      </c>
      <c r="BC2086">
        <v>0</v>
      </c>
      <c r="BD2086">
        <v>393.31081147540999</v>
      </c>
      <c r="BE2086">
        <v>-5.5410644697380196</v>
      </c>
      <c r="BF2086">
        <v>1.6295501055278101</v>
      </c>
      <c r="BG2086">
        <v>-1</v>
      </c>
      <c r="BH2086">
        <v>0</v>
      </c>
      <c r="BI2086">
        <v>0</v>
      </c>
      <c r="BJ2086" t="s">
        <v>205</v>
      </c>
      <c r="BK2086">
        <v>1.8847499999999999</v>
      </c>
      <c r="BL2086">
        <v>1.88171</v>
      </c>
      <c r="BM2086">
        <v>1.88323</v>
      </c>
      <c r="BN2086">
        <v>1.88188</v>
      </c>
      <c r="BO2086">
        <v>1.8838200000000001</v>
      </c>
      <c r="BP2086">
        <v>1.8830899999999999</v>
      </c>
      <c r="BQ2086">
        <v>1.8848</v>
      </c>
      <c r="BR2086">
        <v>1.88232</v>
      </c>
      <c r="BS2086" t="s">
        <v>206</v>
      </c>
      <c r="BT2086" t="s">
        <v>17</v>
      </c>
      <c r="BU2086" t="s">
        <v>17</v>
      </c>
      <c r="BV2086" t="s">
        <v>17</v>
      </c>
      <c r="BW2086" t="s">
        <v>207</v>
      </c>
      <c r="BX2086" t="s">
        <v>208</v>
      </c>
      <c r="BY2086" t="s">
        <v>209</v>
      </c>
      <c r="BZ2086" t="s">
        <v>209</v>
      </c>
      <c r="CA2086" t="s">
        <v>209</v>
      </c>
      <c r="CB2086" t="s">
        <v>209</v>
      </c>
      <c r="CC2086">
        <v>5</v>
      </c>
      <c r="CD2086">
        <v>0</v>
      </c>
      <c r="CE2086">
        <v>0</v>
      </c>
      <c r="CF2086">
        <v>0</v>
      </c>
      <c r="CG2086">
        <v>0</v>
      </c>
      <c r="CH2086">
        <v>2</v>
      </c>
      <c r="CI2086">
        <v>1334.93</v>
      </c>
      <c r="CJ2086">
        <v>5.8894599999999998E-2</v>
      </c>
      <c r="CK2086">
        <v>10.0976</v>
      </c>
      <c r="CL2086">
        <v>12.1014</v>
      </c>
      <c r="CM2086">
        <v>29.9998</v>
      </c>
      <c r="CN2086">
        <v>11.809100000000001</v>
      </c>
      <c r="CO2086">
        <v>12.1195</v>
      </c>
      <c r="CP2086">
        <v>-1</v>
      </c>
      <c r="CQ2086">
        <v>42.717199999999998</v>
      </c>
      <c r="CR2086">
        <v>96.154499999999999</v>
      </c>
      <c r="CS2086">
        <v>-999.9</v>
      </c>
      <c r="CT2086">
        <v>400</v>
      </c>
      <c r="CU2086">
        <v>1.9147099999999999</v>
      </c>
      <c r="CV2086">
        <v>103.458</v>
      </c>
      <c r="CW2086">
        <v>103.035</v>
      </c>
    </row>
    <row r="2087" spans="1:101" x14ac:dyDescent="0.2">
      <c r="A2087">
        <v>2073</v>
      </c>
      <c r="B2087">
        <v>1550586552.8</v>
      </c>
      <c r="C2087">
        <v>7381.2999999523199</v>
      </c>
      <c r="D2087" t="s">
        <v>4375</v>
      </c>
      <c r="E2087" t="s">
        <v>4376</v>
      </c>
      <c r="F2087">
        <f t="shared" si="480"/>
        <v>7630</v>
      </c>
      <c r="G2087">
        <f t="shared" si="481"/>
        <v>42.119066417977137</v>
      </c>
      <c r="H2087">
        <f t="shared" si="482"/>
        <v>-0.44289209965802073</v>
      </c>
      <c r="I2087" t="s">
        <v>197</v>
      </c>
      <c r="J2087" t="s">
        <v>198</v>
      </c>
      <c r="K2087" t="s">
        <v>199</v>
      </c>
      <c r="L2087" t="s">
        <v>200</v>
      </c>
      <c r="M2087" t="s">
        <v>4279</v>
      </c>
      <c r="N2087" t="s">
        <v>4280</v>
      </c>
      <c r="O2087" t="s">
        <v>203</v>
      </c>
      <c r="P2087" t="s">
        <v>807</v>
      </c>
      <c r="Q2087">
        <v>1550586552.8</v>
      </c>
      <c r="R2087">
        <f t="shared" si="483"/>
        <v>1.210993269870104E-2</v>
      </c>
      <c r="S2087">
        <f t="shared" si="484"/>
        <v>17.032631816871596</v>
      </c>
      <c r="T2087">
        <f t="shared" si="485"/>
        <v>88.472157945224538</v>
      </c>
      <c r="U2087">
        <f t="shared" si="486"/>
        <v>1.2164196775941598</v>
      </c>
      <c r="V2087">
        <f t="shared" si="487"/>
        <v>1.3749180599248834</v>
      </c>
      <c r="W2087">
        <v>115</v>
      </c>
      <c r="X2087">
        <v>8</v>
      </c>
      <c r="Y2087">
        <f t="shared" si="488"/>
        <v>1</v>
      </c>
      <c r="Z2087">
        <f t="shared" si="489"/>
        <v>0</v>
      </c>
      <c r="AA2087">
        <f t="shared" si="490"/>
        <v>55701.623837295869</v>
      </c>
      <c r="AB2087">
        <f t="shared" si="491"/>
        <v>1042.17</v>
      </c>
      <c r="AC2087">
        <f t="shared" si="492"/>
        <v>510.66330000000005</v>
      </c>
      <c r="AD2087">
        <f t="shared" si="493"/>
        <v>0.49</v>
      </c>
      <c r="AE2087">
        <f t="shared" si="494"/>
        <v>0.39</v>
      </c>
      <c r="AF2087">
        <v>10</v>
      </c>
      <c r="AG2087">
        <v>1550586552.8</v>
      </c>
      <c r="AH2087">
        <v>385.53300000000002</v>
      </c>
      <c r="AI2087">
        <v>400.75799999999998</v>
      </c>
      <c r="AJ2087">
        <v>12.1944</v>
      </c>
      <c r="AK2087">
        <v>3.8020700000000001</v>
      </c>
      <c r="AL2087">
        <v>1425.38</v>
      </c>
      <c r="AM2087">
        <v>99.728499999999997</v>
      </c>
      <c r="AN2087">
        <v>2.38189E-2</v>
      </c>
      <c r="AO2087">
        <v>11.643800000000001</v>
      </c>
      <c r="AP2087">
        <v>999.9</v>
      </c>
      <c r="AQ2087">
        <v>999.9</v>
      </c>
      <c r="AR2087">
        <v>10023.1</v>
      </c>
      <c r="AS2087">
        <v>0</v>
      </c>
      <c r="AT2087">
        <v>1042.17</v>
      </c>
      <c r="AU2087">
        <v>0</v>
      </c>
      <c r="AV2087" t="s">
        <v>204</v>
      </c>
      <c r="AW2087">
        <v>0</v>
      </c>
      <c r="AX2087">
        <v>-1.4419999999999999</v>
      </c>
      <c r="AY2087">
        <v>-3.5999999999999997E-2</v>
      </c>
      <c r="AZ2087">
        <v>0</v>
      </c>
      <c r="BA2087">
        <v>0</v>
      </c>
      <c r="BB2087">
        <v>0</v>
      </c>
      <c r="BC2087">
        <v>0</v>
      </c>
      <c r="BD2087">
        <v>393.12568852458998</v>
      </c>
      <c r="BE2087">
        <v>-5.5248228995365398</v>
      </c>
      <c r="BF2087">
        <v>1.6246937521357601</v>
      </c>
      <c r="BG2087">
        <v>-1</v>
      </c>
      <c r="BH2087">
        <v>0</v>
      </c>
      <c r="BI2087">
        <v>0</v>
      </c>
      <c r="BJ2087" t="s">
        <v>205</v>
      </c>
      <c r="BK2087">
        <v>1.8847400000000001</v>
      </c>
      <c r="BL2087">
        <v>1.88171</v>
      </c>
      <c r="BM2087">
        <v>1.88324</v>
      </c>
      <c r="BN2087">
        <v>1.8818999999999999</v>
      </c>
      <c r="BO2087">
        <v>1.8838299999999999</v>
      </c>
      <c r="BP2087">
        <v>1.8830899999999999</v>
      </c>
      <c r="BQ2087">
        <v>1.88479</v>
      </c>
      <c r="BR2087">
        <v>1.88232</v>
      </c>
      <c r="BS2087" t="s">
        <v>206</v>
      </c>
      <c r="BT2087" t="s">
        <v>17</v>
      </c>
      <c r="BU2087" t="s">
        <v>17</v>
      </c>
      <c r="BV2087" t="s">
        <v>17</v>
      </c>
      <c r="BW2087" t="s">
        <v>207</v>
      </c>
      <c r="BX2087" t="s">
        <v>208</v>
      </c>
      <c r="BY2087" t="s">
        <v>209</v>
      </c>
      <c r="BZ2087" t="s">
        <v>209</v>
      </c>
      <c r="CA2087" t="s">
        <v>209</v>
      </c>
      <c r="CB2087" t="s">
        <v>209</v>
      </c>
      <c r="CC2087">
        <v>5</v>
      </c>
      <c r="CD2087">
        <v>0</v>
      </c>
      <c r="CE2087">
        <v>0</v>
      </c>
      <c r="CF2087">
        <v>0</v>
      </c>
      <c r="CG2087">
        <v>0</v>
      </c>
      <c r="CH2087">
        <v>2</v>
      </c>
      <c r="CI2087">
        <v>1336.11</v>
      </c>
      <c r="CJ2087">
        <v>5.8894599999999998E-2</v>
      </c>
      <c r="CK2087">
        <v>10.1128</v>
      </c>
      <c r="CL2087">
        <v>12.101100000000001</v>
      </c>
      <c r="CM2087">
        <v>29.999700000000001</v>
      </c>
      <c r="CN2087">
        <v>11.809100000000001</v>
      </c>
      <c r="CO2087">
        <v>12.1187</v>
      </c>
      <c r="CP2087">
        <v>-1</v>
      </c>
      <c r="CQ2087">
        <v>48.151699999999998</v>
      </c>
      <c r="CR2087">
        <v>96.154499999999999</v>
      </c>
      <c r="CS2087">
        <v>-999.9</v>
      </c>
      <c r="CT2087">
        <v>400</v>
      </c>
      <c r="CU2087">
        <v>1.78207</v>
      </c>
      <c r="CV2087">
        <v>103.459</v>
      </c>
      <c r="CW2087">
        <v>103.035</v>
      </c>
    </row>
    <row r="2088" spans="1:101" x14ac:dyDescent="0.2">
      <c r="A2088">
        <v>2074</v>
      </c>
      <c r="B2088">
        <v>1550586554.8</v>
      </c>
      <c r="C2088">
        <v>7383.2999999523199</v>
      </c>
      <c r="D2088" t="s">
        <v>4377</v>
      </c>
      <c r="E2088" t="s">
        <v>4378</v>
      </c>
      <c r="F2088">
        <f t="shared" si="480"/>
        <v>7630</v>
      </c>
      <c r="G2088">
        <f t="shared" si="481"/>
        <v>42.120159036579437</v>
      </c>
      <c r="H2088">
        <f t="shared" si="482"/>
        <v>-0.44230798378274611</v>
      </c>
      <c r="I2088" t="s">
        <v>197</v>
      </c>
      <c r="J2088" t="s">
        <v>198</v>
      </c>
      <c r="K2088" t="s">
        <v>199</v>
      </c>
      <c r="L2088" t="s">
        <v>200</v>
      </c>
      <c r="M2088" t="s">
        <v>4279</v>
      </c>
      <c r="N2088" t="s">
        <v>4280</v>
      </c>
      <c r="O2088" t="s">
        <v>203</v>
      </c>
      <c r="P2088" t="s">
        <v>807</v>
      </c>
      <c r="Q2088">
        <v>1550586554.8</v>
      </c>
      <c r="R2088">
        <f t="shared" si="483"/>
        <v>1.2126488254819533E-2</v>
      </c>
      <c r="S2088">
        <f t="shared" si="484"/>
        <v>17.32059630023522</v>
      </c>
      <c r="T2088">
        <f t="shared" si="485"/>
        <v>88.631652854919579</v>
      </c>
      <c r="U2088">
        <f t="shared" si="486"/>
        <v>1.2177189159335999</v>
      </c>
      <c r="V2088">
        <f t="shared" si="487"/>
        <v>1.3739097452316207</v>
      </c>
      <c r="W2088">
        <v>112</v>
      </c>
      <c r="X2088">
        <v>8</v>
      </c>
      <c r="Y2088">
        <f t="shared" si="488"/>
        <v>1</v>
      </c>
      <c r="Z2088">
        <f t="shared" si="489"/>
        <v>0</v>
      </c>
      <c r="AA2088">
        <f t="shared" si="490"/>
        <v>55576.664217841309</v>
      </c>
      <c r="AB2088">
        <f t="shared" si="491"/>
        <v>1044.1199999999999</v>
      </c>
      <c r="AC2088">
        <f t="shared" si="492"/>
        <v>511.61879999999996</v>
      </c>
      <c r="AD2088">
        <f t="shared" si="493"/>
        <v>0.49</v>
      </c>
      <c r="AE2088">
        <f t="shared" si="494"/>
        <v>0.39</v>
      </c>
      <c r="AF2088">
        <v>10</v>
      </c>
      <c r="AG2088">
        <v>1550586554.8</v>
      </c>
      <c r="AH2088">
        <v>385.327</v>
      </c>
      <c r="AI2088">
        <v>400.76</v>
      </c>
      <c r="AJ2088">
        <v>12.207599999999999</v>
      </c>
      <c r="AK2088">
        <v>3.8021400000000001</v>
      </c>
      <c r="AL2088">
        <v>1425.08</v>
      </c>
      <c r="AM2088">
        <v>99.727199999999996</v>
      </c>
      <c r="AN2088">
        <v>2.3685999999999999E-2</v>
      </c>
      <c r="AO2088">
        <v>11.6327</v>
      </c>
      <c r="AP2088">
        <v>999.9</v>
      </c>
      <c r="AQ2088">
        <v>999.9</v>
      </c>
      <c r="AR2088">
        <v>9999.3799999999992</v>
      </c>
      <c r="AS2088">
        <v>0</v>
      </c>
      <c r="AT2088">
        <v>1044.1199999999999</v>
      </c>
      <c r="AU2088">
        <v>0</v>
      </c>
      <c r="AV2088" t="s">
        <v>204</v>
      </c>
      <c r="AW2088">
        <v>0</v>
      </c>
      <c r="AX2088">
        <v>-1.4419999999999999</v>
      </c>
      <c r="AY2088">
        <v>-3.5999999999999997E-2</v>
      </c>
      <c r="AZ2088">
        <v>0</v>
      </c>
      <c r="BA2088">
        <v>0</v>
      </c>
      <c r="BB2088">
        <v>0</v>
      </c>
      <c r="BC2088">
        <v>0</v>
      </c>
      <c r="BD2088">
        <v>392.93950819672102</v>
      </c>
      <c r="BE2088">
        <v>-5.5174669935997596</v>
      </c>
      <c r="BF2088">
        <v>1.62227895887995</v>
      </c>
      <c r="BG2088">
        <v>-1</v>
      </c>
      <c r="BH2088">
        <v>0</v>
      </c>
      <c r="BI2088">
        <v>0</v>
      </c>
      <c r="BJ2088" t="s">
        <v>205</v>
      </c>
      <c r="BK2088">
        <v>1.88476</v>
      </c>
      <c r="BL2088">
        <v>1.88171</v>
      </c>
      <c r="BM2088">
        <v>1.88324</v>
      </c>
      <c r="BN2088">
        <v>1.8818900000000001</v>
      </c>
      <c r="BO2088">
        <v>1.88384</v>
      </c>
      <c r="BP2088">
        <v>1.8830899999999999</v>
      </c>
      <c r="BQ2088">
        <v>1.88479</v>
      </c>
      <c r="BR2088">
        <v>1.88232</v>
      </c>
      <c r="BS2088" t="s">
        <v>206</v>
      </c>
      <c r="BT2088" t="s">
        <v>17</v>
      </c>
      <c r="BU2088" t="s">
        <v>17</v>
      </c>
      <c r="BV2088" t="s">
        <v>17</v>
      </c>
      <c r="BW2088" t="s">
        <v>207</v>
      </c>
      <c r="BX2088" t="s">
        <v>208</v>
      </c>
      <c r="BY2088" t="s">
        <v>209</v>
      </c>
      <c r="BZ2088" t="s">
        <v>209</v>
      </c>
      <c r="CA2088" t="s">
        <v>209</v>
      </c>
      <c r="CB2088" t="s">
        <v>209</v>
      </c>
      <c r="CC2088">
        <v>5</v>
      </c>
      <c r="CD2088">
        <v>0</v>
      </c>
      <c r="CE2088">
        <v>0</v>
      </c>
      <c r="CF2088">
        <v>0</v>
      </c>
      <c r="CG2088">
        <v>0</v>
      </c>
      <c r="CH2088">
        <v>2</v>
      </c>
      <c r="CI2088">
        <v>1337.99</v>
      </c>
      <c r="CJ2088">
        <v>5.8894599999999998E-2</v>
      </c>
      <c r="CK2088">
        <v>10.1286</v>
      </c>
      <c r="CL2088">
        <v>12.1006</v>
      </c>
      <c r="CM2088">
        <v>29.9998</v>
      </c>
      <c r="CN2088">
        <v>11.809100000000001</v>
      </c>
      <c r="CO2088">
        <v>12.118</v>
      </c>
      <c r="CP2088">
        <v>-1</v>
      </c>
      <c r="CQ2088">
        <v>53.920299999999997</v>
      </c>
      <c r="CR2088">
        <v>96.154499999999999</v>
      </c>
      <c r="CS2088">
        <v>-999.9</v>
      </c>
      <c r="CT2088">
        <v>400</v>
      </c>
      <c r="CU2088">
        <v>1.6478900000000001</v>
      </c>
      <c r="CV2088">
        <v>103.459</v>
      </c>
      <c r="CW2088">
        <v>103.035</v>
      </c>
    </row>
    <row r="2089" spans="1:101" x14ac:dyDescent="0.2">
      <c r="A2089">
        <v>2075</v>
      </c>
      <c r="B2089">
        <v>1550586556.8</v>
      </c>
      <c r="C2089">
        <v>7385.2999999523199</v>
      </c>
      <c r="D2089" t="s">
        <v>4379</v>
      </c>
      <c r="E2089" t="s">
        <v>4380</v>
      </c>
      <c r="F2089">
        <f t="shared" si="480"/>
        <v>7630</v>
      </c>
      <c r="G2089">
        <f t="shared" si="481"/>
        <v>42.117748217877271</v>
      </c>
      <c r="H2089">
        <f t="shared" si="482"/>
        <v>-0.44143041723545201</v>
      </c>
      <c r="I2089" t="s">
        <v>197</v>
      </c>
      <c r="J2089" t="s">
        <v>198</v>
      </c>
      <c r="K2089" t="s">
        <v>199</v>
      </c>
      <c r="L2089" t="s">
        <v>200</v>
      </c>
      <c r="M2089" t="s">
        <v>4279</v>
      </c>
      <c r="N2089" t="s">
        <v>4280</v>
      </c>
      <c r="O2089" t="s">
        <v>203</v>
      </c>
      <c r="P2089" t="s">
        <v>807</v>
      </c>
      <c r="Q2089">
        <v>1550586556.8</v>
      </c>
      <c r="R2089">
        <f t="shared" si="483"/>
        <v>1.214741924219425E-2</v>
      </c>
      <c r="S2089">
        <f t="shared" si="484"/>
        <v>17.536400581446202</v>
      </c>
      <c r="T2089">
        <f t="shared" si="485"/>
        <v>88.628105816467027</v>
      </c>
      <c r="U2089">
        <f t="shared" si="486"/>
        <v>1.21914380666808</v>
      </c>
      <c r="V2089">
        <f t="shared" si="487"/>
        <v>1.3755724501127318</v>
      </c>
      <c r="W2089">
        <v>93</v>
      </c>
      <c r="X2089">
        <v>7</v>
      </c>
      <c r="Y2089">
        <f t="shared" si="488"/>
        <v>1</v>
      </c>
      <c r="Z2089">
        <f t="shared" si="489"/>
        <v>0</v>
      </c>
      <c r="AA2089">
        <f t="shared" si="490"/>
        <v>55590.112081190659</v>
      </c>
      <c r="AB2089">
        <f t="shared" si="491"/>
        <v>1046.8</v>
      </c>
      <c r="AC2089">
        <f t="shared" si="492"/>
        <v>512.93200000000002</v>
      </c>
      <c r="AD2089">
        <f t="shared" si="493"/>
        <v>0.49</v>
      </c>
      <c r="AE2089">
        <f t="shared" si="494"/>
        <v>0.39</v>
      </c>
      <c r="AF2089">
        <v>10</v>
      </c>
      <c r="AG2089">
        <v>1550586556.8</v>
      </c>
      <c r="AH2089">
        <v>385.12</v>
      </c>
      <c r="AI2089">
        <v>400.70800000000003</v>
      </c>
      <c r="AJ2089">
        <v>12.2218</v>
      </c>
      <c r="AK2089">
        <v>3.80213</v>
      </c>
      <c r="AL2089">
        <v>1425.11</v>
      </c>
      <c r="AM2089">
        <v>99.727900000000005</v>
      </c>
      <c r="AN2089">
        <v>2.3675600000000002E-2</v>
      </c>
      <c r="AO2089">
        <v>11.651</v>
      </c>
      <c r="AP2089">
        <v>999.9</v>
      </c>
      <c r="AQ2089">
        <v>999.9</v>
      </c>
      <c r="AR2089">
        <v>10002.5</v>
      </c>
      <c r="AS2089">
        <v>0</v>
      </c>
      <c r="AT2089">
        <v>1046.8</v>
      </c>
      <c r="AU2089">
        <v>0</v>
      </c>
      <c r="AV2089" t="s">
        <v>204</v>
      </c>
      <c r="AW2089">
        <v>0</v>
      </c>
      <c r="AX2089">
        <v>-1.4419999999999999</v>
      </c>
      <c r="AY2089">
        <v>-3.5999999999999997E-2</v>
      </c>
      <c r="AZ2089">
        <v>0</v>
      </c>
      <c r="BA2089">
        <v>0</v>
      </c>
      <c r="BB2089">
        <v>0</v>
      </c>
      <c r="BC2089">
        <v>0</v>
      </c>
      <c r="BD2089">
        <v>392.753032786885</v>
      </c>
      <c r="BE2089">
        <v>-5.5069143535894298</v>
      </c>
      <c r="BF2089">
        <v>1.6192729644353501</v>
      </c>
      <c r="BG2089">
        <v>-1</v>
      </c>
      <c r="BH2089">
        <v>0</v>
      </c>
      <c r="BI2089">
        <v>0</v>
      </c>
      <c r="BJ2089" t="s">
        <v>205</v>
      </c>
      <c r="BK2089">
        <v>1.8847700000000001</v>
      </c>
      <c r="BL2089">
        <v>1.88171</v>
      </c>
      <c r="BM2089">
        <v>1.88324</v>
      </c>
      <c r="BN2089">
        <v>1.88188</v>
      </c>
      <c r="BO2089">
        <v>1.88384</v>
      </c>
      <c r="BP2089">
        <v>1.8830899999999999</v>
      </c>
      <c r="BQ2089">
        <v>1.88479</v>
      </c>
      <c r="BR2089">
        <v>1.88232</v>
      </c>
      <c r="BS2089" t="s">
        <v>206</v>
      </c>
      <c r="BT2089" t="s">
        <v>17</v>
      </c>
      <c r="BU2089" t="s">
        <v>17</v>
      </c>
      <c r="BV2089" t="s">
        <v>17</v>
      </c>
      <c r="BW2089" t="s">
        <v>207</v>
      </c>
      <c r="BX2089" t="s">
        <v>208</v>
      </c>
      <c r="BY2089" t="s">
        <v>209</v>
      </c>
      <c r="BZ2089" t="s">
        <v>209</v>
      </c>
      <c r="CA2089" t="s">
        <v>209</v>
      </c>
      <c r="CB2089" t="s">
        <v>209</v>
      </c>
      <c r="CC2089">
        <v>5</v>
      </c>
      <c r="CD2089">
        <v>0</v>
      </c>
      <c r="CE2089">
        <v>0</v>
      </c>
      <c r="CF2089">
        <v>0</v>
      </c>
      <c r="CG2089">
        <v>0</v>
      </c>
      <c r="CH2089">
        <v>2</v>
      </c>
      <c r="CI2089">
        <v>1352.29</v>
      </c>
      <c r="CJ2089">
        <v>5.8894599999999998E-2</v>
      </c>
      <c r="CK2089">
        <v>10.144399999999999</v>
      </c>
      <c r="CL2089">
        <v>12.100300000000001</v>
      </c>
      <c r="CM2089">
        <v>29.9999</v>
      </c>
      <c r="CN2089">
        <v>11.809100000000001</v>
      </c>
      <c r="CO2089">
        <v>12.117000000000001</v>
      </c>
      <c r="CP2089">
        <v>-1</v>
      </c>
      <c r="CQ2089">
        <v>60.069499999999998</v>
      </c>
      <c r="CR2089">
        <v>95.762699999999995</v>
      </c>
      <c r="CS2089">
        <v>-999.9</v>
      </c>
      <c r="CT2089">
        <v>400</v>
      </c>
      <c r="CU2089">
        <v>1.51006</v>
      </c>
      <c r="CV2089">
        <v>103.46</v>
      </c>
      <c r="CW2089">
        <v>103.035</v>
      </c>
    </row>
    <row r="2090" spans="1:101" x14ac:dyDescent="0.2">
      <c r="A2090">
        <v>2076</v>
      </c>
      <c r="B2090">
        <v>1550586558.8</v>
      </c>
      <c r="C2090">
        <v>7387.2999999523199</v>
      </c>
      <c r="D2090" t="s">
        <v>4381</v>
      </c>
      <c r="E2090" t="s">
        <v>4382</v>
      </c>
      <c r="F2090">
        <f t="shared" si="480"/>
        <v>7630</v>
      </c>
      <c r="G2090">
        <f t="shared" si="481"/>
        <v>42.107990080281908</v>
      </c>
      <c r="H2090">
        <f t="shared" si="482"/>
        <v>-0.44100680082479121</v>
      </c>
      <c r="I2090" t="s">
        <v>197</v>
      </c>
      <c r="J2090" t="s">
        <v>198</v>
      </c>
      <c r="K2090" t="s">
        <v>199</v>
      </c>
      <c r="L2090" t="s">
        <v>200</v>
      </c>
      <c r="M2090" t="s">
        <v>4279</v>
      </c>
      <c r="N2090" t="s">
        <v>4280</v>
      </c>
      <c r="O2090" t="s">
        <v>203</v>
      </c>
      <c r="P2090" t="s">
        <v>807</v>
      </c>
      <c r="Q2090">
        <v>1550586558.8</v>
      </c>
      <c r="R2090">
        <f t="shared" si="483"/>
        <v>1.2167939507750291E-2</v>
      </c>
      <c r="S2090">
        <f t="shared" si="484"/>
        <v>17.832775411708859</v>
      </c>
      <c r="T2090">
        <f t="shared" si="485"/>
        <v>88.353026918017534</v>
      </c>
      <c r="U2090">
        <f t="shared" si="486"/>
        <v>1.2206711181271501</v>
      </c>
      <c r="V2090">
        <f t="shared" si="487"/>
        <v>1.3815838129233611</v>
      </c>
      <c r="W2090">
        <v>103</v>
      </c>
      <c r="X2090">
        <v>7</v>
      </c>
      <c r="Y2090">
        <f t="shared" si="488"/>
        <v>1</v>
      </c>
      <c r="Z2090">
        <f t="shared" si="489"/>
        <v>0</v>
      </c>
      <c r="AA2090">
        <f t="shared" si="490"/>
        <v>55610.79474781554</v>
      </c>
      <c r="AB2090">
        <f t="shared" si="491"/>
        <v>1050.07</v>
      </c>
      <c r="AC2090">
        <f t="shared" si="492"/>
        <v>514.53429999999992</v>
      </c>
      <c r="AD2090">
        <f t="shared" si="493"/>
        <v>0.49</v>
      </c>
      <c r="AE2090">
        <f t="shared" si="494"/>
        <v>0.39</v>
      </c>
      <c r="AF2090">
        <v>10</v>
      </c>
      <c r="AG2090">
        <v>1550586558.8</v>
      </c>
      <c r="AH2090">
        <v>384.904</v>
      </c>
      <c r="AI2090">
        <v>400.70400000000001</v>
      </c>
      <c r="AJ2090">
        <v>12.2371</v>
      </c>
      <c r="AK2090">
        <v>3.8031600000000001</v>
      </c>
      <c r="AL2090">
        <v>1425.08</v>
      </c>
      <c r="AM2090">
        <v>99.727900000000005</v>
      </c>
      <c r="AN2090">
        <v>2.3766499999999999E-2</v>
      </c>
      <c r="AO2090">
        <v>11.717000000000001</v>
      </c>
      <c r="AP2090">
        <v>999.9</v>
      </c>
      <c r="AQ2090">
        <v>999.9</v>
      </c>
      <c r="AR2090">
        <v>10008.799999999999</v>
      </c>
      <c r="AS2090">
        <v>0</v>
      </c>
      <c r="AT2090">
        <v>1050.07</v>
      </c>
      <c r="AU2090">
        <v>0</v>
      </c>
      <c r="AV2090" t="s">
        <v>204</v>
      </c>
      <c r="AW2090">
        <v>0</v>
      </c>
      <c r="AX2090">
        <v>-1.4419999999999999</v>
      </c>
      <c r="AY2090">
        <v>-3.5999999999999997E-2</v>
      </c>
      <c r="AZ2090">
        <v>0</v>
      </c>
      <c r="BA2090">
        <v>0</v>
      </c>
      <c r="BB2090">
        <v>0</v>
      </c>
      <c r="BC2090">
        <v>0</v>
      </c>
      <c r="BD2090">
        <v>392.56520491803298</v>
      </c>
      <c r="BE2090">
        <v>-5.5029898611269203</v>
      </c>
      <c r="BF2090">
        <v>1.6178207764044801</v>
      </c>
      <c r="BG2090">
        <v>-1</v>
      </c>
      <c r="BH2090">
        <v>0</v>
      </c>
      <c r="BI2090">
        <v>0</v>
      </c>
      <c r="BJ2090" t="s">
        <v>205</v>
      </c>
      <c r="BK2090">
        <v>1.8847700000000001</v>
      </c>
      <c r="BL2090">
        <v>1.88171</v>
      </c>
      <c r="BM2090">
        <v>1.88324</v>
      </c>
      <c r="BN2090">
        <v>1.88188</v>
      </c>
      <c r="BO2090">
        <v>1.88384</v>
      </c>
      <c r="BP2090">
        <v>1.8830899999999999</v>
      </c>
      <c r="BQ2090">
        <v>1.88479</v>
      </c>
      <c r="BR2090">
        <v>1.88232</v>
      </c>
      <c r="BS2090" t="s">
        <v>206</v>
      </c>
      <c r="BT2090" t="s">
        <v>17</v>
      </c>
      <c r="BU2090" t="s">
        <v>17</v>
      </c>
      <c r="BV2090" t="s">
        <v>17</v>
      </c>
      <c r="BW2090" t="s">
        <v>207</v>
      </c>
      <c r="BX2090" t="s">
        <v>208</v>
      </c>
      <c r="BY2090" t="s">
        <v>209</v>
      </c>
      <c r="BZ2090" t="s">
        <v>209</v>
      </c>
      <c r="CA2090" t="s">
        <v>209</v>
      </c>
      <c r="CB2090" t="s">
        <v>209</v>
      </c>
      <c r="CC2090">
        <v>5</v>
      </c>
      <c r="CD2090">
        <v>0</v>
      </c>
      <c r="CE2090">
        <v>0</v>
      </c>
      <c r="CF2090">
        <v>0</v>
      </c>
      <c r="CG2090">
        <v>0</v>
      </c>
      <c r="CH2090">
        <v>2</v>
      </c>
      <c r="CI2090">
        <v>1345.14</v>
      </c>
      <c r="CJ2090">
        <v>5.8894599999999998E-2</v>
      </c>
      <c r="CK2090">
        <v>10.16</v>
      </c>
      <c r="CL2090">
        <v>12.100199999999999</v>
      </c>
      <c r="CM2090">
        <v>29.9998</v>
      </c>
      <c r="CN2090">
        <v>11.809100000000001</v>
      </c>
      <c r="CO2090">
        <v>12.116199999999999</v>
      </c>
      <c r="CP2090">
        <v>-1</v>
      </c>
      <c r="CQ2090">
        <v>66.599000000000004</v>
      </c>
      <c r="CR2090">
        <v>95.762699999999995</v>
      </c>
      <c r="CS2090">
        <v>-999.9</v>
      </c>
      <c r="CT2090">
        <v>400</v>
      </c>
      <c r="CU2090">
        <v>1.3700699999999999</v>
      </c>
      <c r="CV2090">
        <v>103.46</v>
      </c>
      <c r="CW2090">
        <v>103.035</v>
      </c>
    </row>
    <row r="2091" spans="1:101" x14ac:dyDescent="0.2">
      <c r="A2091">
        <v>2077</v>
      </c>
      <c r="B2091">
        <v>1550586560.8</v>
      </c>
      <c r="C2091">
        <v>7389.2999999523199</v>
      </c>
      <c r="D2091" t="s">
        <v>4383</v>
      </c>
      <c r="E2091" t="s">
        <v>4384</v>
      </c>
      <c r="F2091">
        <f t="shared" si="480"/>
        <v>7630</v>
      </c>
      <c r="G2091">
        <f t="shared" si="481"/>
        <v>42.102525853003932</v>
      </c>
      <c r="H2091">
        <f t="shared" si="482"/>
        <v>-0.44132187481258323</v>
      </c>
      <c r="I2091" t="s">
        <v>197</v>
      </c>
      <c r="J2091" t="s">
        <v>198</v>
      </c>
      <c r="K2091" t="s">
        <v>199</v>
      </c>
      <c r="L2091" t="s">
        <v>200</v>
      </c>
      <c r="M2091" t="s">
        <v>4279</v>
      </c>
      <c r="N2091" t="s">
        <v>4280</v>
      </c>
      <c r="O2091" t="s">
        <v>203</v>
      </c>
      <c r="P2091" t="s">
        <v>807</v>
      </c>
      <c r="Q2091">
        <v>1550586560.8</v>
      </c>
      <c r="R2091">
        <f t="shared" si="483"/>
        <v>1.2187467462631442E-2</v>
      </c>
      <c r="S2091">
        <f t="shared" si="484"/>
        <v>18.179375206865398</v>
      </c>
      <c r="T2091">
        <f t="shared" si="485"/>
        <v>88.252698548079678</v>
      </c>
      <c r="U2091">
        <f t="shared" si="486"/>
        <v>1.22205820811115</v>
      </c>
      <c r="V2091">
        <f t="shared" si="487"/>
        <v>1.3847261649969582</v>
      </c>
      <c r="W2091">
        <v>103</v>
      </c>
      <c r="X2091">
        <v>7</v>
      </c>
      <c r="Y2091">
        <f t="shared" si="488"/>
        <v>1</v>
      </c>
      <c r="Z2091">
        <f t="shared" si="489"/>
        <v>0</v>
      </c>
      <c r="AA2091">
        <f t="shared" si="490"/>
        <v>55443.421417986814</v>
      </c>
      <c r="AB2091">
        <f t="shared" si="491"/>
        <v>1054.18</v>
      </c>
      <c r="AC2091">
        <f t="shared" si="492"/>
        <v>516.54820000000007</v>
      </c>
      <c r="AD2091">
        <f t="shared" si="493"/>
        <v>0.49</v>
      </c>
      <c r="AE2091">
        <f t="shared" si="494"/>
        <v>0.39</v>
      </c>
      <c r="AF2091">
        <v>10</v>
      </c>
      <c r="AG2091">
        <v>1550586560.8</v>
      </c>
      <c r="AH2091">
        <v>384.69200000000001</v>
      </c>
      <c r="AI2091">
        <v>400.738</v>
      </c>
      <c r="AJ2091">
        <v>12.251099999999999</v>
      </c>
      <c r="AK2091">
        <v>3.8041</v>
      </c>
      <c r="AL2091">
        <v>1425.14</v>
      </c>
      <c r="AM2091">
        <v>99.727000000000004</v>
      </c>
      <c r="AN2091">
        <v>2.3896500000000001E-2</v>
      </c>
      <c r="AO2091">
        <v>11.7514</v>
      </c>
      <c r="AP2091">
        <v>999.9</v>
      </c>
      <c r="AQ2091">
        <v>999.9</v>
      </c>
      <c r="AR2091">
        <v>9978.75</v>
      </c>
      <c r="AS2091">
        <v>0</v>
      </c>
      <c r="AT2091">
        <v>1054.18</v>
      </c>
      <c r="AU2091">
        <v>0</v>
      </c>
      <c r="AV2091" t="s">
        <v>204</v>
      </c>
      <c r="AW2091">
        <v>0</v>
      </c>
      <c r="AX2091">
        <v>-1.4419999999999999</v>
      </c>
      <c r="AY2091">
        <v>-3.5999999999999997E-2</v>
      </c>
      <c r="AZ2091">
        <v>0</v>
      </c>
      <c r="BA2091">
        <v>0</v>
      </c>
      <c r="BB2091">
        <v>0</v>
      </c>
      <c r="BC2091">
        <v>0</v>
      </c>
      <c r="BD2091">
        <v>392.37668852459001</v>
      </c>
      <c r="BE2091">
        <v>-5.5077142034426796</v>
      </c>
      <c r="BF2091">
        <v>1.6189375492059499</v>
      </c>
      <c r="BG2091">
        <v>-1</v>
      </c>
      <c r="BH2091">
        <v>0</v>
      </c>
      <c r="BI2091">
        <v>0</v>
      </c>
      <c r="BJ2091" t="s">
        <v>205</v>
      </c>
      <c r="BK2091">
        <v>1.8847700000000001</v>
      </c>
      <c r="BL2091">
        <v>1.88171</v>
      </c>
      <c r="BM2091">
        <v>1.88324</v>
      </c>
      <c r="BN2091">
        <v>1.88188</v>
      </c>
      <c r="BO2091">
        <v>1.8838200000000001</v>
      </c>
      <c r="BP2091">
        <v>1.8830899999999999</v>
      </c>
      <c r="BQ2091">
        <v>1.88479</v>
      </c>
      <c r="BR2091">
        <v>1.88232</v>
      </c>
      <c r="BS2091" t="s">
        <v>206</v>
      </c>
      <c r="BT2091" t="s">
        <v>17</v>
      </c>
      <c r="BU2091" t="s">
        <v>17</v>
      </c>
      <c r="BV2091" t="s">
        <v>17</v>
      </c>
      <c r="BW2091" t="s">
        <v>207</v>
      </c>
      <c r="BX2091" t="s">
        <v>208</v>
      </c>
      <c r="BY2091" t="s">
        <v>209</v>
      </c>
      <c r="BZ2091" t="s">
        <v>209</v>
      </c>
      <c r="CA2091" t="s">
        <v>209</v>
      </c>
      <c r="CB2091" t="s">
        <v>209</v>
      </c>
      <c r="CC2091">
        <v>5</v>
      </c>
      <c r="CD2091">
        <v>0</v>
      </c>
      <c r="CE2091">
        <v>0</v>
      </c>
      <c r="CF2091">
        <v>0</v>
      </c>
      <c r="CG2091">
        <v>0</v>
      </c>
      <c r="CH2091">
        <v>2</v>
      </c>
      <c r="CI2091">
        <v>1345.15</v>
      </c>
      <c r="CJ2091">
        <v>5.8894599999999998E-2</v>
      </c>
      <c r="CK2091">
        <v>10.175000000000001</v>
      </c>
      <c r="CL2091">
        <v>12.100199999999999</v>
      </c>
      <c r="CM2091">
        <v>29.999700000000001</v>
      </c>
      <c r="CN2091">
        <v>11.809100000000001</v>
      </c>
      <c r="CO2091">
        <v>12.115500000000001</v>
      </c>
      <c r="CP2091">
        <v>-1</v>
      </c>
      <c r="CQ2091">
        <v>73.462699999999998</v>
      </c>
      <c r="CR2091">
        <v>95.762699999999995</v>
      </c>
      <c r="CS2091">
        <v>-999.9</v>
      </c>
      <c r="CT2091">
        <v>400</v>
      </c>
      <c r="CU2091">
        <v>1.23481</v>
      </c>
      <c r="CV2091">
        <v>103.459</v>
      </c>
      <c r="CW2091">
        <v>103.036</v>
      </c>
    </row>
    <row r="2092" spans="1:101" x14ac:dyDescent="0.2">
      <c r="A2092">
        <v>2078</v>
      </c>
      <c r="B2092">
        <v>1550586562.8</v>
      </c>
      <c r="C2092">
        <v>7391.2999999523199</v>
      </c>
      <c r="D2092" t="s">
        <v>4385</v>
      </c>
      <c r="E2092" t="s">
        <v>4386</v>
      </c>
      <c r="F2092">
        <f t="shared" si="480"/>
        <v>7630</v>
      </c>
      <c r="G2092">
        <f t="shared" si="481"/>
        <v>42.106828725982176</v>
      </c>
      <c r="H2092">
        <f t="shared" si="482"/>
        <v>-0.44174753794496252</v>
      </c>
      <c r="I2092" t="s">
        <v>197</v>
      </c>
      <c r="J2092" t="s">
        <v>198</v>
      </c>
      <c r="K2092" t="s">
        <v>199</v>
      </c>
      <c r="L2092" t="s">
        <v>200</v>
      </c>
      <c r="M2092" t="s">
        <v>4279</v>
      </c>
      <c r="N2092" t="s">
        <v>4280</v>
      </c>
      <c r="O2092" t="s">
        <v>203</v>
      </c>
      <c r="P2092" t="s">
        <v>807</v>
      </c>
      <c r="Q2092">
        <v>1550586562.8</v>
      </c>
      <c r="R2092">
        <f t="shared" si="483"/>
        <v>1.220569847012966E-2</v>
      </c>
      <c r="S2092">
        <f t="shared" si="484"/>
        <v>18.537812494666291</v>
      </c>
      <c r="T2092">
        <f t="shared" si="485"/>
        <v>88.496585523966559</v>
      </c>
      <c r="U2092">
        <f t="shared" si="486"/>
        <v>1.22321992560694</v>
      </c>
      <c r="V2092">
        <f t="shared" si="487"/>
        <v>1.3822227358994195</v>
      </c>
      <c r="W2092">
        <v>91</v>
      </c>
      <c r="X2092">
        <v>6</v>
      </c>
      <c r="Y2092">
        <f t="shared" si="488"/>
        <v>1</v>
      </c>
      <c r="Z2092">
        <f t="shared" si="489"/>
        <v>0</v>
      </c>
      <c r="AA2092">
        <f t="shared" si="490"/>
        <v>55632.168233647586</v>
      </c>
      <c r="AB2092">
        <f t="shared" si="491"/>
        <v>1059.02</v>
      </c>
      <c r="AC2092">
        <f t="shared" si="492"/>
        <v>518.91980000000001</v>
      </c>
      <c r="AD2092">
        <f t="shared" si="493"/>
        <v>0.49</v>
      </c>
      <c r="AE2092">
        <f t="shared" si="494"/>
        <v>0.39</v>
      </c>
      <c r="AF2092">
        <v>10</v>
      </c>
      <c r="AG2092">
        <v>1550586562.8</v>
      </c>
      <c r="AH2092">
        <v>384.45499999999998</v>
      </c>
      <c r="AI2092">
        <v>400.75299999999999</v>
      </c>
      <c r="AJ2092">
        <v>12.262700000000001</v>
      </c>
      <c r="AK2092">
        <v>3.8044099999999998</v>
      </c>
      <c r="AL2092">
        <v>1425.35</v>
      </c>
      <c r="AM2092">
        <v>99.727599999999995</v>
      </c>
      <c r="AN2092">
        <v>2.3672200000000001E-2</v>
      </c>
      <c r="AO2092">
        <v>11.724</v>
      </c>
      <c r="AP2092">
        <v>999.9</v>
      </c>
      <c r="AQ2092">
        <v>999.9</v>
      </c>
      <c r="AR2092">
        <v>10013.1</v>
      </c>
      <c r="AS2092">
        <v>0</v>
      </c>
      <c r="AT2092">
        <v>1059.02</v>
      </c>
      <c r="AU2092">
        <v>0</v>
      </c>
      <c r="AV2092" t="s">
        <v>204</v>
      </c>
      <c r="AW2092">
        <v>0</v>
      </c>
      <c r="AX2092">
        <v>-1.4419999999999999</v>
      </c>
      <c r="AY2092">
        <v>-3.5999999999999997E-2</v>
      </c>
      <c r="AZ2092">
        <v>0</v>
      </c>
      <c r="BA2092">
        <v>0</v>
      </c>
      <c r="BB2092">
        <v>0</v>
      </c>
      <c r="BC2092">
        <v>0</v>
      </c>
      <c r="BD2092">
        <v>392.28289344262299</v>
      </c>
      <c r="BE2092">
        <v>-5.5125278613153199</v>
      </c>
      <c r="BF2092">
        <v>1.6204697042573899</v>
      </c>
      <c r="BG2092">
        <v>-1</v>
      </c>
      <c r="BH2092">
        <v>0</v>
      </c>
      <c r="BI2092">
        <v>0</v>
      </c>
      <c r="BJ2092" t="s">
        <v>205</v>
      </c>
      <c r="BK2092">
        <v>1.88476</v>
      </c>
      <c r="BL2092">
        <v>1.88171</v>
      </c>
      <c r="BM2092">
        <v>1.88324</v>
      </c>
      <c r="BN2092">
        <v>1.8818900000000001</v>
      </c>
      <c r="BO2092">
        <v>1.8838299999999999</v>
      </c>
      <c r="BP2092">
        <v>1.8830899999999999</v>
      </c>
      <c r="BQ2092">
        <v>1.8848</v>
      </c>
      <c r="BR2092">
        <v>1.8823099999999999</v>
      </c>
      <c r="BS2092" t="s">
        <v>206</v>
      </c>
      <c r="BT2092" t="s">
        <v>17</v>
      </c>
      <c r="BU2092" t="s">
        <v>17</v>
      </c>
      <c r="BV2092" t="s">
        <v>17</v>
      </c>
      <c r="BW2092" t="s">
        <v>207</v>
      </c>
      <c r="BX2092" t="s">
        <v>208</v>
      </c>
      <c r="BY2092" t="s">
        <v>209</v>
      </c>
      <c r="BZ2092" t="s">
        <v>209</v>
      </c>
      <c r="CA2092" t="s">
        <v>209</v>
      </c>
      <c r="CB2092" t="s">
        <v>209</v>
      </c>
      <c r="CC2092">
        <v>5</v>
      </c>
      <c r="CD2092">
        <v>0</v>
      </c>
      <c r="CE2092">
        <v>0</v>
      </c>
      <c r="CF2092">
        <v>0</v>
      </c>
      <c r="CG2092">
        <v>0</v>
      </c>
      <c r="CH2092">
        <v>2</v>
      </c>
      <c r="CI2092">
        <v>1353.72</v>
      </c>
      <c r="CJ2092">
        <v>5.8894599999999998E-2</v>
      </c>
      <c r="CK2092">
        <v>10.1897</v>
      </c>
      <c r="CL2092">
        <v>12.100199999999999</v>
      </c>
      <c r="CM2092">
        <v>29.999700000000001</v>
      </c>
      <c r="CN2092">
        <v>11.8085</v>
      </c>
      <c r="CO2092">
        <v>12.1145</v>
      </c>
      <c r="CP2092">
        <v>-1</v>
      </c>
      <c r="CQ2092">
        <v>80.142899999999997</v>
      </c>
      <c r="CR2092">
        <v>95.383300000000006</v>
      </c>
      <c r="CS2092">
        <v>-999.9</v>
      </c>
      <c r="CT2092">
        <v>400</v>
      </c>
      <c r="CU2092">
        <v>1.19801</v>
      </c>
      <c r="CV2092">
        <v>103.459</v>
      </c>
      <c r="CW2092">
        <v>103.036</v>
      </c>
    </row>
    <row r="2093" spans="1:101" x14ac:dyDescent="0.2">
      <c r="A2093">
        <v>2079</v>
      </c>
      <c r="B2093">
        <v>1550586564.8</v>
      </c>
      <c r="C2093">
        <v>7393.2999999523199</v>
      </c>
      <c r="D2093" t="s">
        <v>4387</v>
      </c>
      <c r="E2093" t="s">
        <v>4388</v>
      </c>
      <c r="F2093">
        <f t="shared" si="480"/>
        <v>7630</v>
      </c>
      <c r="G2093">
        <f t="shared" si="481"/>
        <v>42.107033472318406</v>
      </c>
      <c r="H2093">
        <f t="shared" si="482"/>
        <v>-0.44441671509056313</v>
      </c>
      <c r="I2093" t="s">
        <v>197</v>
      </c>
      <c r="J2093" t="s">
        <v>198</v>
      </c>
      <c r="K2093" t="s">
        <v>199</v>
      </c>
      <c r="L2093" t="s">
        <v>200</v>
      </c>
      <c r="M2093" t="s">
        <v>4279</v>
      </c>
      <c r="N2093" t="s">
        <v>4280</v>
      </c>
      <c r="O2093" t="s">
        <v>203</v>
      </c>
      <c r="P2093" t="s">
        <v>807</v>
      </c>
      <c r="Q2093">
        <v>1550586564.8</v>
      </c>
      <c r="R2093">
        <f t="shared" si="483"/>
        <v>1.2224866109136935E-2</v>
      </c>
      <c r="S2093">
        <f t="shared" si="484"/>
        <v>18.838122815200176</v>
      </c>
      <c r="T2093">
        <f t="shared" si="485"/>
        <v>88.572825041072591</v>
      </c>
      <c r="U2093">
        <f t="shared" si="486"/>
        <v>1.2243465023864999</v>
      </c>
      <c r="V2093">
        <f t="shared" si="487"/>
        <v>1.3823049020043692</v>
      </c>
      <c r="W2093">
        <v>123</v>
      </c>
      <c r="X2093">
        <v>9</v>
      </c>
      <c r="Y2093">
        <f t="shared" si="488"/>
        <v>1</v>
      </c>
      <c r="Z2093">
        <f t="shared" si="489"/>
        <v>0</v>
      </c>
      <c r="AA2093">
        <f t="shared" si="490"/>
        <v>55699.015598957958</v>
      </c>
      <c r="AB2093">
        <f t="shared" si="491"/>
        <v>1064.17</v>
      </c>
      <c r="AC2093">
        <f t="shared" si="492"/>
        <v>521.44330000000002</v>
      </c>
      <c r="AD2093">
        <f t="shared" si="493"/>
        <v>0.49</v>
      </c>
      <c r="AE2093">
        <f t="shared" si="494"/>
        <v>0.39</v>
      </c>
      <c r="AF2093">
        <v>10</v>
      </c>
      <c r="AG2093">
        <v>1550586564.8</v>
      </c>
      <c r="AH2093">
        <v>384.19499999999999</v>
      </c>
      <c r="AI2093">
        <v>400.702</v>
      </c>
      <c r="AJ2093">
        <v>12.273899999999999</v>
      </c>
      <c r="AK2093">
        <v>3.8048000000000002</v>
      </c>
      <c r="AL2093">
        <v>1425.75</v>
      </c>
      <c r="AM2093">
        <v>99.728399999999993</v>
      </c>
      <c r="AN2093">
        <v>2.3635E-2</v>
      </c>
      <c r="AO2093">
        <v>11.7249</v>
      </c>
      <c r="AP2093">
        <v>999.9</v>
      </c>
      <c r="AQ2093">
        <v>999.9</v>
      </c>
      <c r="AR2093">
        <v>10025.6</v>
      </c>
      <c r="AS2093">
        <v>0</v>
      </c>
      <c r="AT2093">
        <v>1064.17</v>
      </c>
      <c r="AU2093">
        <v>0</v>
      </c>
      <c r="AV2093" t="s">
        <v>204</v>
      </c>
      <c r="AW2093">
        <v>0</v>
      </c>
      <c r="AX2093">
        <v>-1.4419999999999999</v>
      </c>
      <c r="AY2093">
        <v>-3.5999999999999997E-2</v>
      </c>
      <c r="AZ2093">
        <v>0</v>
      </c>
      <c r="BA2093">
        <v>0</v>
      </c>
      <c r="BB2093">
        <v>0</v>
      </c>
      <c r="BC2093">
        <v>0</v>
      </c>
      <c r="BD2093">
        <v>392.048</v>
      </c>
      <c r="BE2093">
        <v>-5.5458722014105097</v>
      </c>
      <c r="BF2093">
        <v>1.62996832917034</v>
      </c>
      <c r="BG2093">
        <v>-1</v>
      </c>
      <c r="BH2093">
        <v>0</v>
      </c>
      <c r="BI2093">
        <v>0</v>
      </c>
      <c r="BJ2093" t="s">
        <v>205</v>
      </c>
      <c r="BK2093">
        <v>1.88476</v>
      </c>
      <c r="BL2093">
        <v>1.88171</v>
      </c>
      <c r="BM2093">
        <v>1.88324</v>
      </c>
      <c r="BN2093">
        <v>1.88188</v>
      </c>
      <c r="BO2093">
        <v>1.88384</v>
      </c>
      <c r="BP2093">
        <v>1.8831</v>
      </c>
      <c r="BQ2093">
        <v>1.88479</v>
      </c>
      <c r="BR2093">
        <v>1.8823099999999999</v>
      </c>
      <c r="BS2093" t="s">
        <v>206</v>
      </c>
      <c r="BT2093" t="s">
        <v>17</v>
      </c>
      <c r="BU2093" t="s">
        <v>17</v>
      </c>
      <c r="BV2093" t="s">
        <v>17</v>
      </c>
      <c r="BW2093" t="s">
        <v>207</v>
      </c>
      <c r="BX2093" t="s">
        <v>208</v>
      </c>
      <c r="BY2093" t="s">
        <v>209</v>
      </c>
      <c r="BZ2093" t="s">
        <v>209</v>
      </c>
      <c r="CA2093" t="s">
        <v>209</v>
      </c>
      <c r="CB2093" t="s">
        <v>209</v>
      </c>
      <c r="CC2093">
        <v>5</v>
      </c>
      <c r="CD2093">
        <v>0</v>
      </c>
      <c r="CE2093">
        <v>0</v>
      </c>
      <c r="CF2093">
        <v>0</v>
      </c>
      <c r="CG2093">
        <v>0</v>
      </c>
      <c r="CH2093">
        <v>2</v>
      </c>
      <c r="CI2093">
        <v>1330.22</v>
      </c>
      <c r="CJ2093">
        <v>5.8894599999999998E-2</v>
      </c>
      <c r="CK2093">
        <v>10.2049</v>
      </c>
      <c r="CL2093">
        <v>12.1</v>
      </c>
      <c r="CM2093">
        <v>29.9998</v>
      </c>
      <c r="CN2093">
        <v>11.8079</v>
      </c>
      <c r="CO2093">
        <v>12.1137</v>
      </c>
      <c r="CP2093">
        <v>-1</v>
      </c>
      <c r="CQ2093">
        <v>87.412599999999998</v>
      </c>
      <c r="CR2093">
        <v>95.383300000000006</v>
      </c>
      <c r="CS2093">
        <v>-999.9</v>
      </c>
      <c r="CT2093">
        <v>400</v>
      </c>
      <c r="CU2093">
        <v>1.06972</v>
      </c>
      <c r="CV2093">
        <v>103.46</v>
      </c>
      <c r="CW2093">
        <v>103.03700000000001</v>
      </c>
    </row>
    <row r="2094" spans="1:101" x14ac:dyDescent="0.2">
      <c r="A2094">
        <v>2080</v>
      </c>
      <c r="B2094">
        <v>1550586566.8</v>
      </c>
      <c r="C2094">
        <v>7395.2999999523199</v>
      </c>
      <c r="D2094" t="s">
        <v>4389</v>
      </c>
      <c r="E2094" t="s">
        <v>4390</v>
      </c>
      <c r="F2094">
        <f t="shared" si="480"/>
        <v>7630</v>
      </c>
      <c r="G2094">
        <f t="shared" si="481"/>
        <v>42.097333115175665</v>
      </c>
      <c r="H2094">
        <f t="shared" si="482"/>
        <v>-0.44834508736741552</v>
      </c>
      <c r="I2094" t="s">
        <v>197</v>
      </c>
      <c r="J2094" t="s">
        <v>198</v>
      </c>
      <c r="K2094" t="s">
        <v>199</v>
      </c>
      <c r="L2094" t="s">
        <v>200</v>
      </c>
      <c r="M2094" t="s">
        <v>4279</v>
      </c>
      <c r="N2094" t="s">
        <v>4280</v>
      </c>
      <c r="O2094" t="s">
        <v>203</v>
      </c>
      <c r="P2094" t="s">
        <v>807</v>
      </c>
      <c r="Q2094">
        <v>1550586566.8</v>
      </c>
      <c r="R2094">
        <f t="shared" si="483"/>
        <v>1.2241680565633543E-2</v>
      </c>
      <c r="S2094">
        <f t="shared" si="484"/>
        <v>19.265255041520494</v>
      </c>
      <c r="T2094">
        <f t="shared" si="485"/>
        <v>88.263238976727365</v>
      </c>
      <c r="U2094">
        <f t="shared" si="486"/>
        <v>1.22559799180052</v>
      </c>
      <c r="V2094">
        <f t="shared" si="487"/>
        <v>1.3885712851798664</v>
      </c>
      <c r="W2094">
        <v>128</v>
      </c>
      <c r="X2094">
        <v>9</v>
      </c>
      <c r="Y2094">
        <f t="shared" si="488"/>
        <v>1</v>
      </c>
      <c r="Z2094">
        <f t="shared" si="489"/>
        <v>0</v>
      </c>
      <c r="AA2094">
        <f t="shared" si="490"/>
        <v>55496.545598075609</v>
      </c>
      <c r="AB2094">
        <f t="shared" si="491"/>
        <v>1069.55</v>
      </c>
      <c r="AC2094">
        <f t="shared" si="492"/>
        <v>524.07949999999994</v>
      </c>
      <c r="AD2094">
        <f t="shared" si="493"/>
        <v>0.49</v>
      </c>
      <c r="AE2094">
        <f t="shared" si="494"/>
        <v>0.39</v>
      </c>
      <c r="AF2094">
        <v>10</v>
      </c>
      <c r="AG2094">
        <v>1550586566.8</v>
      </c>
      <c r="AH2094">
        <v>383.85199999999998</v>
      </c>
      <c r="AI2094">
        <v>400.66300000000001</v>
      </c>
      <c r="AJ2094">
        <v>12.286300000000001</v>
      </c>
      <c r="AK2094">
        <v>3.80423</v>
      </c>
      <c r="AL2094">
        <v>1425.51</v>
      </c>
      <c r="AM2094">
        <v>99.729399999999998</v>
      </c>
      <c r="AN2094">
        <v>2.3820399999999999E-2</v>
      </c>
      <c r="AO2094">
        <v>11.7934</v>
      </c>
      <c r="AP2094">
        <v>999.9</v>
      </c>
      <c r="AQ2094">
        <v>999.9</v>
      </c>
      <c r="AR2094">
        <v>9990</v>
      </c>
      <c r="AS2094">
        <v>0</v>
      </c>
      <c r="AT2094">
        <v>1069.55</v>
      </c>
      <c r="AU2094">
        <v>0</v>
      </c>
      <c r="AV2094" t="s">
        <v>204</v>
      </c>
      <c r="AW2094">
        <v>0</v>
      </c>
      <c r="AX2094">
        <v>-1.4419999999999999</v>
      </c>
      <c r="AY2094">
        <v>-3.5999999999999997E-2</v>
      </c>
      <c r="AZ2094">
        <v>0</v>
      </c>
      <c r="BA2094">
        <v>0</v>
      </c>
      <c r="BB2094">
        <v>0</v>
      </c>
      <c r="BC2094">
        <v>0</v>
      </c>
      <c r="BD2094">
        <v>391.85716393442601</v>
      </c>
      <c r="BE2094">
        <v>-5.5962537937233696</v>
      </c>
      <c r="BF2094">
        <v>1.64474612302053</v>
      </c>
      <c r="BG2094">
        <v>-1</v>
      </c>
      <c r="BH2094">
        <v>0</v>
      </c>
      <c r="BI2094">
        <v>0</v>
      </c>
      <c r="BJ2094" t="s">
        <v>205</v>
      </c>
      <c r="BK2094">
        <v>1.8847700000000001</v>
      </c>
      <c r="BL2094">
        <v>1.88171</v>
      </c>
      <c r="BM2094">
        <v>1.88324</v>
      </c>
      <c r="BN2094">
        <v>1.88188</v>
      </c>
      <c r="BO2094">
        <v>1.88385</v>
      </c>
      <c r="BP2094">
        <v>1.8830899999999999</v>
      </c>
      <c r="BQ2094">
        <v>1.8848</v>
      </c>
      <c r="BR2094">
        <v>1.88232</v>
      </c>
      <c r="BS2094" t="s">
        <v>206</v>
      </c>
      <c r="BT2094" t="s">
        <v>17</v>
      </c>
      <c r="BU2094" t="s">
        <v>17</v>
      </c>
      <c r="BV2094" t="s">
        <v>17</v>
      </c>
      <c r="BW2094" t="s">
        <v>207</v>
      </c>
      <c r="BX2094" t="s">
        <v>208</v>
      </c>
      <c r="BY2094" t="s">
        <v>209</v>
      </c>
      <c r="BZ2094" t="s">
        <v>209</v>
      </c>
      <c r="CA2094" t="s">
        <v>209</v>
      </c>
      <c r="CB2094" t="s">
        <v>209</v>
      </c>
      <c r="CC2094">
        <v>5</v>
      </c>
      <c r="CD2094">
        <v>0</v>
      </c>
      <c r="CE2094">
        <v>0</v>
      </c>
      <c r="CF2094">
        <v>0</v>
      </c>
      <c r="CG2094">
        <v>0</v>
      </c>
      <c r="CH2094">
        <v>2</v>
      </c>
      <c r="CI2094">
        <v>1326.7</v>
      </c>
      <c r="CJ2094">
        <v>5.8894599999999998E-2</v>
      </c>
      <c r="CK2094">
        <v>10.2201</v>
      </c>
      <c r="CL2094">
        <v>12.099299999999999</v>
      </c>
      <c r="CM2094">
        <v>29.9998</v>
      </c>
      <c r="CN2094">
        <v>11.8079</v>
      </c>
      <c r="CO2094">
        <v>12.1129</v>
      </c>
      <c r="CP2094">
        <v>-1</v>
      </c>
      <c r="CQ2094">
        <v>95.0334</v>
      </c>
      <c r="CR2094">
        <v>95.383300000000006</v>
      </c>
      <c r="CS2094">
        <v>-999.9</v>
      </c>
      <c r="CT2094">
        <v>400</v>
      </c>
      <c r="CU2094">
        <v>0.93903499999999995</v>
      </c>
      <c r="CV2094">
        <v>103.459</v>
      </c>
      <c r="CW2094">
        <v>103.036</v>
      </c>
    </row>
    <row r="2095" spans="1:101" x14ac:dyDescent="0.2">
      <c r="A2095">
        <v>2081</v>
      </c>
      <c r="B2095">
        <v>1550586568.8</v>
      </c>
      <c r="C2095">
        <v>7397.2999999523199</v>
      </c>
      <c r="D2095" t="s">
        <v>4391</v>
      </c>
      <c r="E2095" t="s">
        <v>4392</v>
      </c>
      <c r="F2095">
        <f t="shared" si="480"/>
        <v>7630</v>
      </c>
      <c r="G2095">
        <f t="shared" si="481"/>
        <v>42.088114035350067</v>
      </c>
      <c r="H2095">
        <f t="shared" si="482"/>
        <v>-0.45383902882984323</v>
      </c>
      <c r="I2095" t="s">
        <v>197</v>
      </c>
      <c r="J2095" t="s">
        <v>198</v>
      </c>
      <c r="K2095" t="s">
        <v>199</v>
      </c>
      <c r="L2095" t="s">
        <v>200</v>
      </c>
      <c r="M2095" t="s">
        <v>4279</v>
      </c>
      <c r="N2095" t="s">
        <v>4280</v>
      </c>
      <c r="O2095" t="s">
        <v>203</v>
      </c>
      <c r="P2095" t="s">
        <v>807</v>
      </c>
      <c r="Q2095">
        <v>1550586568.8</v>
      </c>
      <c r="R2095">
        <f t="shared" si="483"/>
        <v>1.227329625388947E-2</v>
      </c>
      <c r="S2095">
        <f t="shared" si="484"/>
        <v>19.761339395673122</v>
      </c>
      <c r="T2095">
        <f t="shared" si="485"/>
        <v>88.014154352353486</v>
      </c>
      <c r="U2095">
        <f t="shared" si="486"/>
        <v>1.2270449355767103</v>
      </c>
      <c r="V2095">
        <f t="shared" si="487"/>
        <v>1.3941450038415319</v>
      </c>
      <c r="W2095">
        <v>103</v>
      </c>
      <c r="X2095">
        <v>7</v>
      </c>
      <c r="Y2095">
        <f t="shared" si="488"/>
        <v>1</v>
      </c>
      <c r="Z2095">
        <f t="shared" si="489"/>
        <v>0</v>
      </c>
      <c r="AA2095">
        <f t="shared" si="490"/>
        <v>55464.403633350106</v>
      </c>
      <c r="AB2095">
        <f t="shared" si="491"/>
        <v>1074.94</v>
      </c>
      <c r="AC2095">
        <f t="shared" si="492"/>
        <v>526.72059999999999</v>
      </c>
      <c r="AD2095">
        <f t="shared" si="493"/>
        <v>0.49</v>
      </c>
      <c r="AE2095">
        <f t="shared" si="494"/>
        <v>0.39</v>
      </c>
      <c r="AF2095">
        <v>10</v>
      </c>
      <c r="AG2095">
        <v>1550586568.8</v>
      </c>
      <c r="AH2095">
        <v>383.56400000000002</v>
      </c>
      <c r="AI2095">
        <v>400.714</v>
      </c>
      <c r="AJ2095">
        <v>12.3009</v>
      </c>
      <c r="AK2095">
        <v>3.8045</v>
      </c>
      <c r="AL2095">
        <v>1426.76</v>
      </c>
      <c r="AM2095">
        <v>99.728800000000007</v>
      </c>
      <c r="AN2095">
        <v>2.36519E-2</v>
      </c>
      <c r="AO2095">
        <v>11.854100000000001</v>
      </c>
      <c r="AP2095">
        <v>999.9</v>
      </c>
      <c r="AQ2095">
        <v>999.9</v>
      </c>
      <c r="AR2095">
        <v>9986.25</v>
      </c>
      <c r="AS2095">
        <v>0</v>
      </c>
      <c r="AT2095">
        <v>1074.94</v>
      </c>
      <c r="AU2095">
        <v>0</v>
      </c>
      <c r="AV2095" t="s">
        <v>204</v>
      </c>
      <c r="AW2095">
        <v>0</v>
      </c>
      <c r="AX2095">
        <v>-1.4419999999999999</v>
      </c>
      <c r="AY2095">
        <v>-3.5999999999999997E-2</v>
      </c>
      <c r="AZ2095">
        <v>0</v>
      </c>
      <c r="BA2095">
        <v>0</v>
      </c>
      <c r="BB2095">
        <v>0</v>
      </c>
      <c r="BC2095">
        <v>0</v>
      </c>
      <c r="BD2095">
        <v>391.66056557376999</v>
      </c>
      <c r="BE2095">
        <v>-5.6661538911218798</v>
      </c>
      <c r="BF2095">
        <v>1.6658954712435901</v>
      </c>
      <c r="BG2095">
        <v>-1</v>
      </c>
      <c r="BH2095">
        <v>0</v>
      </c>
      <c r="BI2095">
        <v>0</v>
      </c>
      <c r="BJ2095" t="s">
        <v>205</v>
      </c>
      <c r="BK2095">
        <v>1.8847700000000001</v>
      </c>
      <c r="BL2095">
        <v>1.88171</v>
      </c>
      <c r="BM2095">
        <v>1.88324</v>
      </c>
      <c r="BN2095">
        <v>1.88188</v>
      </c>
      <c r="BO2095">
        <v>1.88384</v>
      </c>
      <c r="BP2095">
        <v>1.8830899999999999</v>
      </c>
      <c r="BQ2095">
        <v>1.8848100000000001</v>
      </c>
      <c r="BR2095">
        <v>1.88232</v>
      </c>
      <c r="BS2095" t="s">
        <v>206</v>
      </c>
      <c r="BT2095" t="s">
        <v>17</v>
      </c>
      <c r="BU2095" t="s">
        <v>17</v>
      </c>
      <c r="BV2095" t="s">
        <v>17</v>
      </c>
      <c r="BW2095" t="s">
        <v>207</v>
      </c>
      <c r="BX2095" t="s">
        <v>208</v>
      </c>
      <c r="BY2095" t="s">
        <v>209</v>
      </c>
      <c r="BZ2095" t="s">
        <v>209</v>
      </c>
      <c r="CA2095" t="s">
        <v>209</v>
      </c>
      <c r="CB2095" t="s">
        <v>209</v>
      </c>
      <c r="CC2095">
        <v>5</v>
      </c>
      <c r="CD2095">
        <v>0</v>
      </c>
      <c r="CE2095">
        <v>0</v>
      </c>
      <c r="CF2095">
        <v>0</v>
      </c>
      <c r="CG2095">
        <v>0</v>
      </c>
      <c r="CH2095">
        <v>2</v>
      </c>
      <c r="CI2095">
        <v>1346.43</v>
      </c>
      <c r="CJ2095">
        <v>5.8894599999999998E-2</v>
      </c>
      <c r="CK2095">
        <v>10.2347</v>
      </c>
      <c r="CL2095">
        <v>12.0989</v>
      </c>
      <c r="CM2095">
        <v>29.9998</v>
      </c>
      <c r="CN2095">
        <v>11.8079</v>
      </c>
      <c r="CO2095">
        <v>12.112</v>
      </c>
      <c r="CP2095">
        <v>-1</v>
      </c>
      <c r="CQ2095">
        <v>100</v>
      </c>
      <c r="CR2095">
        <v>94.9846</v>
      </c>
      <c r="CS2095">
        <v>-999.9</v>
      </c>
      <c r="CT2095">
        <v>400</v>
      </c>
      <c r="CU2095">
        <v>0.80922499999999997</v>
      </c>
      <c r="CV2095">
        <v>103.46</v>
      </c>
      <c r="CW2095">
        <v>103.03700000000001</v>
      </c>
    </row>
    <row r="2096" spans="1:101" x14ac:dyDescent="0.2">
      <c r="A2096">
        <v>2082</v>
      </c>
      <c r="B2096">
        <v>1550586570.8</v>
      </c>
      <c r="C2096">
        <v>7399.2999999523199</v>
      </c>
      <c r="D2096" t="s">
        <v>4393</v>
      </c>
      <c r="E2096" t="s">
        <v>4394</v>
      </c>
      <c r="F2096">
        <f t="shared" si="480"/>
        <v>7630</v>
      </c>
      <c r="G2096">
        <f t="shared" si="481"/>
        <v>42.085135307942053</v>
      </c>
      <c r="H2096">
        <f t="shared" si="482"/>
        <v>-0.45995531157497299</v>
      </c>
      <c r="I2096" t="s">
        <v>197</v>
      </c>
      <c r="J2096" t="s">
        <v>198</v>
      </c>
      <c r="K2096" t="s">
        <v>199</v>
      </c>
      <c r="L2096" t="s">
        <v>200</v>
      </c>
      <c r="M2096" t="s">
        <v>4279</v>
      </c>
      <c r="N2096" t="s">
        <v>4280</v>
      </c>
      <c r="O2096" t="s">
        <v>203</v>
      </c>
      <c r="P2096" t="s">
        <v>807</v>
      </c>
      <c r="Q2096">
        <v>1550586570.8</v>
      </c>
      <c r="R2096">
        <f t="shared" si="483"/>
        <v>1.231562199942046E-2</v>
      </c>
      <c r="S2096">
        <f t="shared" si="484"/>
        <v>20.154240117670255</v>
      </c>
      <c r="T2096">
        <f t="shared" si="485"/>
        <v>88.017667775083083</v>
      </c>
      <c r="U2096">
        <f t="shared" si="486"/>
        <v>1.2285196111421801</v>
      </c>
      <c r="V2096">
        <f t="shared" si="487"/>
        <v>1.3957647847265064</v>
      </c>
      <c r="W2096">
        <v>109</v>
      </c>
      <c r="X2096">
        <v>8</v>
      </c>
      <c r="Y2096">
        <f t="shared" si="488"/>
        <v>1</v>
      </c>
      <c r="Z2096">
        <f t="shared" si="489"/>
        <v>0</v>
      </c>
      <c r="AA2096">
        <f t="shared" si="490"/>
        <v>55573.672561260304</v>
      </c>
      <c r="AB2096">
        <f t="shared" si="491"/>
        <v>1080</v>
      </c>
      <c r="AC2096">
        <f t="shared" si="492"/>
        <v>529.20000000000005</v>
      </c>
      <c r="AD2096">
        <f t="shared" si="493"/>
        <v>0.49</v>
      </c>
      <c r="AE2096">
        <f t="shared" si="494"/>
        <v>0.39</v>
      </c>
      <c r="AF2096">
        <v>10</v>
      </c>
      <c r="AG2096">
        <v>1550586570.8</v>
      </c>
      <c r="AH2096">
        <v>383.31599999999997</v>
      </c>
      <c r="AI2096">
        <v>400.72</v>
      </c>
      <c r="AJ2096">
        <v>12.315799999999999</v>
      </c>
      <c r="AK2096">
        <v>3.8052000000000001</v>
      </c>
      <c r="AL2096">
        <v>1429.27</v>
      </c>
      <c r="AM2096">
        <v>99.727900000000005</v>
      </c>
      <c r="AN2096">
        <v>2.3607099999999999E-2</v>
      </c>
      <c r="AO2096">
        <v>11.871700000000001</v>
      </c>
      <c r="AP2096">
        <v>999.9</v>
      </c>
      <c r="AQ2096">
        <v>999.9</v>
      </c>
      <c r="AR2096">
        <v>10007.5</v>
      </c>
      <c r="AS2096">
        <v>0</v>
      </c>
      <c r="AT2096">
        <v>1080</v>
      </c>
      <c r="AU2096">
        <v>0</v>
      </c>
      <c r="AV2096" t="s">
        <v>204</v>
      </c>
      <c r="AW2096">
        <v>0</v>
      </c>
      <c r="AX2096">
        <v>-1.4419999999999999</v>
      </c>
      <c r="AY2096">
        <v>-3.5999999999999997E-2</v>
      </c>
      <c r="AZ2096">
        <v>0</v>
      </c>
      <c r="BA2096">
        <v>0</v>
      </c>
      <c r="BB2096">
        <v>0</v>
      </c>
      <c r="BC2096">
        <v>0</v>
      </c>
      <c r="BD2096">
        <v>391.46056557377102</v>
      </c>
      <c r="BE2096">
        <v>-5.7430084094155198</v>
      </c>
      <c r="BF2096">
        <v>1.6898080451064901</v>
      </c>
      <c r="BG2096">
        <v>-1</v>
      </c>
      <c r="BH2096">
        <v>0</v>
      </c>
      <c r="BI2096">
        <v>0</v>
      </c>
      <c r="BJ2096" t="s">
        <v>205</v>
      </c>
      <c r="BK2096">
        <v>1.8847499999999999</v>
      </c>
      <c r="BL2096">
        <v>1.88171</v>
      </c>
      <c r="BM2096">
        <v>1.88323</v>
      </c>
      <c r="BN2096">
        <v>1.8818699999999999</v>
      </c>
      <c r="BO2096">
        <v>1.88384</v>
      </c>
      <c r="BP2096">
        <v>1.8830899999999999</v>
      </c>
      <c r="BQ2096">
        <v>1.88479</v>
      </c>
      <c r="BR2096">
        <v>1.88232</v>
      </c>
      <c r="BS2096" t="s">
        <v>206</v>
      </c>
      <c r="BT2096" t="s">
        <v>17</v>
      </c>
      <c r="BU2096" t="s">
        <v>17</v>
      </c>
      <c r="BV2096" t="s">
        <v>17</v>
      </c>
      <c r="BW2096" t="s">
        <v>207</v>
      </c>
      <c r="BX2096" t="s">
        <v>208</v>
      </c>
      <c r="BY2096" t="s">
        <v>209</v>
      </c>
      <c r="BZ2096" t="s">
        <v>209</v>
      </c>
      <c r="CA2096" t="s">
        <v>209</v>
      </c>
      <c r="CB2096" t="s">
        <v>209</v>
      </c>
      <c r="CC2096">
        <v>5</v>
      </c>
      <c r="CD2096">
        <v>0</v>
      </c>
      <c r="CE2096">
        <v>0</v>
      </c>
      <c r="CF2096">
        <v>0</v>
      </c>
      <c r="CG2096">
        <v>0</v>
      </c>
      <c r="CH2096">
        <v>2</v>
      </c>
      <c r="CI2096">
        <v>1343.64</v>
      </c>
      <c r="CJ2096">
        <v>5.8894599999999998E-2</v>
      </c>
      <c r="CK2096">
        <v>10.2498</v>
      </c>
      <c r="CL2096">
        <v>12.0989</v>
      </c>
      <c r="CM2096">
        <v>29.999700000000001</v>
      </c>
      <c r="CN2096">
        <v>11.807600000000001</v>
      </c>
      <c r="CO2096">
        <v>12.1112</v>
      </c>
      <c r="CP2096">
        <v>-1</v>
      </c>
      <c r="CQ2096">
        <v>100</v>
      </c>
      <c r="CR2096">
        <v>94.9846</v>
      </c>
      <c r="CS2096">
        <v>-999.9</v>
      </c>
      <c r="CT2096">
        <v>400</v>
      </c>
      <c r="CU2096">
        <v>0.73899700000000001</v>
      </c>
      <c r="CV2096">
        <v>103.46</v>
      </c>
      <c r="CW2096">
        <v>103.038</v>
      </c>
    </row>
    <row r="2097" spans="1:101" x14ac:dyDescent="0.2">
      <c r="A2097">
        <v>2083</v>
      </c>
      <c r="B2097">
        <v>1550586688.3</v>
      </c>
      <c r="C2097">
        <v>7516.7999999523199</v>
      </c>
      <c r="D2097" t="s">
        <v>4395</v>
      </c>
      <c r="E2097" t="s">
        <v>4396</v>
      </c>
      <c r="F2097">
        <f t="shared" si="480"/>
        <v>7630</v>
      </c>
      <c r="G2097">
        <f t="shared" si="481"/>
        <v>42.291573944719005</v>
      </c>
      <c r="H2097">
        <f t="shared" si="482"/>
        <v>-0.23973269355157215</v>
      </c>
      <c r="I2097" t="s">
        <v>197</v>
      </c>
      <c r="J2097" t="s">
        <v>198</v>
      </c>
      <c r="K2097" t="s">
        <v>199</v>
      </c>
      <c r="L2097" t="s">
        <v>200</v>
      </c>
      <c r="M2097" t="s">
        <v>4279</v>
      </c>
      <c r="N2097" t="s">
        <v>4280</v>
      </c>
      <c r="O2097" t="s">
        <v>203</v>
      </c>
      <c r="P2097" t="s">
        <v>330</v>
      </c>
      <c r="Q2097">
        <v>1550586688.3</v>
      </c>
      <c r="R2097">
        <f t="shared" si="483"/>
        <v>1.0422390187010626E-2</v>
      </c>
      <c r="S2097">
        <f t="shared" si="484"/>
        <v>4.9618375364323049</v>
      </c>
      <c r="T2097">
        <f t="shared" si="485"/>
        <v>86.549568671456456</v>
      </c>
      <c r="U2097">
        <f t="shared" si="486"/>
        <v>1.1018196805278</v>
      </c>
      <c r="V2097">
        <f t="shared" si="487"/>
        <v>1.2730504581834776</v>
      </c>
      <c r="W2097">
        <v>146</v>
      </c>
      <c r="X2097">
        <v>10</v>
      </c>
      <c r="Y2097">
        <f t="shared" si="488"/>
        <v>1</v>
      </c>
      <c r="Z2097">
        <f t="shared" si="489"/>
        <v>0</v>
      </c>
      <c r="AA2097">
        <f t="shared" si="490"/>
        <v>55906.880251804047</v>
      </c>
      <c r="AB2097">
        <f t="shared" si="491"/>
        <v>790.53800000000001</v>
      </c>
      <c r="AC2097">
        <f t="shared" si="492"/>
        <v>387.36362000000003</v>
      </c>
      <c r="AD2097">
        <f t="shared" si="493"/>
        <v>0.49</v>
      </c>
      <c r="AE2097">
        <f t="shared" si="494"/>
        <v>0.39</v>
      </c>
      <c r="AF2097">
        <v>10</v>
      </c>
      <c r="AG2097">
        <v>1550586688.3</v>
      </c>
      <c r="AH2097">
        <v>394.29700000000003</v>
      </c>
      <c r="AI2097">
        <v>400.649</v>
      </c>
      <c r="AJ2097">
        <v>11.045500000000001</v>
      </c>
      <c r="AK2097">
        <v>3.8280799999999999</v>
      </c>
      <c r="AL2097">
        <v>1428.11</v>
      </c>
      <c r="AM2097">
        <v>99.729299999999995</v>
      </c>
      <c r="AN2097">
        <v>2.3511600000000001E-2</v>
      </c>
      <c r="AO2097">
        <v>10.484400000000001</v>
      </c>
      <c r="AP2097">
        <v>999.9</v>
      </c>
      <c r="AQ2097">
        <v>999.9</v>
      </c>
      <c r="AR2097">
        <v>10018.799999999999</v>
      </c>
      <c r="AS2097">
        <v>0</v>
      </c>
      <c r="AT2097">
        <v>790.53800000000001</v>
      </c>
      <c r="AU2097">
        <v>0</v>
      </c>
      <c r="AV2097" t="s">
        <v>204</v>
      </c>
      <c r="AW2097">
        <v>0</v>
      </c>
      <c r="AX2097">
        <v>-1.4419999999999999</v>
      </c>
      <c r="AY2097">
        <v>-3.5999999999999997E-2</v>
      </c>
      <c r="AZ2097">
        <v>0</v>
      </c>
      <c r="BA2097">
        <v>0</v>
      </c>
      <c r="BB2097">
        <v>0</v>
      </c>
      <c r="BC2097">
        <v>0</v>
      </c>
      <c r="BD2097">
        <v>401.270991803279</v>
      </c>
      <c r="BE2097">
        <v>-2.9748683667028502</v>
      </c>
      <c r="BF2097">
        <v>1.0474903144894501</v>
      </c>
      <c r="BG2097">
        <v>-1</v>
      </c>
      <c r="BH2097">
        <v>0</v>
      </c>
      <c r="BI2097">
        <v>0</v>
      </c>
      <c r="BJ2097" t="s">
        <v>205</v>
      </c>
      <c r="BK2097">
        <v>1.8847</v>
      </c>
      <c r="BL2097">
        <v>1.88171</v>
      </c>
      <c r="BM2097">
        <v>1.88324</v>
      </c>
      <c r="BN2097">
        <v>1.8818699999999999</v>
      </c>
      <c r="BO2097">
        <v>1.88384</v>
      </c>
      <c r="BP2097">
        <v>1.8830899999999999</v>
      </c>
      <c r="BQ2097">
        <v>1.88479</v>
      </c>
      <c r="BR2097">
        <v>1.88232</v>
      </c>
      <c r="BS2097" t="s">
        <v>206</v>
      </c>
      <c r="BT2097" t="s">
        <v>17</v>
      </c>
      <c r="BU2097" t="s">
        <v>17</v>
      </c>
      <c r="BV2097" t="s">
        <v>17</v>
      </c>
      <c r="BW2097" t="s">
        <v>207</v>
      </c>
      <c r="BX2097" t="s">
        <v>208</v>
      </c>
      <c r="BY2097" t="s">
        <v>209</v>
      </c>
      <c r="BZ2097" t="s">
        <v>209</v>
      </c>
      <c r="CA2097" t="s">
        <v>209</v>
      </c>
      <c r="CB2097" t="s">
        <v>209</v>
      </c>
      <c r="CC2097">
        <v>5</v>
      </c>
      <c r="CD2097">
        <v>0</v>
      </c>
      <c r="CE2097">
        <v>0</v>
      </c>
      <c r="CF2097">
        <v>0</v>
      </c>
      <c r="CG2097">
        <v>0</v>
      </c>
      <c r="CH2097">
        <v>2</v>
      </c>
      <c r="CI2097">
        <v>1314.77</v>
      </c>
      <c r="CJ2097">
        <v>5.8894500000000002E-2</v>
      </c>
      <c r="CK2097">
        <v>9.5993200000000005</v>
      </c>
      <c r="CL2097">
        <v>11.9513</v>
      </c>
      <c r="CM2097">
        <v>29.999199999999998</v>
      </c>
      <c r="CN2097">
        <v>11.736800000000001</v>
      </c>
      <c r="CO2097">
        <v>11.986499999999999</v>
      </c>
      <c r="CP2097">
        <v>-1</v>
      </c>
      <c r="CQ2097">
        <v>0</v>
      </c>
      <c r="CR2097">
        <v>100</v>
      </c>
      <c r="CS2097">
        <v>-999.9</v>
      </c>
      <c r="CT2097">
        <v>400</v>
      </c>
      <c r="CU2097">
        <v>7.1506999999999996</v>
      </c>
      <c r="CV2097">
        <v>103.509</v>
      </c>
      <c r="CW2097">
        <v>103.07899999999999</v>
      </c>
    </row>
    <row r="2098" spans="1:101" x14ac:dyDescent="0.2">
      <c r="A2098">
        <v>2084</v>
      </c>
      <c r="B2098">
        <v>1550586690.3</v>
      </c>
      <c r="C2098">
        <v>7518.7999999523199</v>
      </c>
      <c r="D2098" t="s">
        <v>4397</v>
      </c>
      <c r="E2098" t="s">
        <v>4398</v>
      </c>
      <c r="F2098">
        <f t="shared" si="480"/>
        <v>7630</v>
      </c>
      <c r="G2098">
        <f t="shared" si="481"/>
        <v>42.285157402737809</v>
      </c>
      <c r="H2098">
        <f t="shared" si="482"/>
        <v>-0.26893185387009938</v>
      </c>
      <c r="I2098" t="s">
        <v>197</v>
      </c>
      <c r="J2098" t="s">
        <v>198</v>
      </c>
      <c r="K2098" t="s">
        <v>199</v>
      </c>
      <c r="L2098" t="s">
        <v>200</v>
      </c>
      <c r="M2098" t="s">
        <v>4279</v>
      </c>
      <c r="N2098" t="s">
        <v>4280</v>
      </c>
      <c r="O2098" t="s">
        <v>203</v>
      </c>
      <c r="P2098" t="s">
        <v>330</v>
      </c>
      <c r="Q2098">
        <v>1550586690.3</v>
      </c>
      <c r="R2098">
        <f t="shared" si="483"/>
        <v>1.0565234800808046E-2</v>
      </c>
      <c r="S2098">
        <f t="shared" si="484"/>
        <v>5.3324310095592136</v>
      </c>
      <c r="T2098">
        <f t="shared" si="485"/>
        <v>87.06339633589144</v>
      </c>
      <c r="U2098">
        <f t="shared" si="486"/>
        <v>1.1117366361532799</v>
      </c>
      <c r="V2098">
        <f t="shared" si="487"/>
        <v>1.2769277135297927</v>
      </c>
      <c r="W2098">
        <v>138</v>
      </c>
      <c r="X2098">
        <v>10</v>
      </c>
      <c r="Y2098">
        <f t="shared" si="488"/>
        <v>1</v>
      </c>
      <c r="Z2098">
        <f t="shared" si="489"/>
        <v>0</v>
      </c>
      <c r="AA2098">
        <f t="shared" si="490"/>
        <v>55830.986145807103</v>
      </c>
      <c r="AB2098">
        <f t="shared" si="491"/>
        <v>787.43499999999995</v>
      </c>
      <c r="AC2098">
        <f t="shared" si="492"/>
        <v>385.84314999999998</v>
      </c>
      <c r="AD2098">
        <f t="shared" si="493"/>
        <v>0.49</v>
      </c>
      <c r="AE2098">
        <f t="shared" si="494"/>
        <v>0.39</v>
      </c>
      <c r="AF2098">
        <v>10</v>
      </c>
      <c r="AG2098">
        <v>1550586690.3</v>
      </c>
      <c r="AH2098">
        <v>394.03800000000001</v>
      </c>
      <c r="AI2098">
        <v>400.68799999999999</v>
      </c>
      <c r="AJ2098">
        <v>11.1448</v>
      </c>
      <c r="AK2098">
        <v>3.8281200000000002</v>
      </c>
      <c r="AL2098">
        <v>1427.9</v>
      </c>
      <c r="AM2098">
        <v>99.730199999999996</v>
      </c>
      <c r="AN2098">
        <v>2.3643600000000001E-2</v>
      </c>
      <c r="AO2098">
        <v>10.53</v>
      </c>
      <c r="AP2098">
        <v>999.9</v>
      </c>
      <c r="AQ2098">
        <v>999.9</v>
      </c>
      <c r="AR2098">
        <v>10006.200000000001</v>
      </c>
      <c r="AS2098">
        <v>0</v>
      </c>
      <c r="AT2098">
        <v>787.43499999999995</v>
      </c>
      <c r="AU2098">
        <v>0</v>
      </c>
      <c r="AV2098" t="s">
        <v>204</v>
      </c>
      <c r="AW2098">
        <v>0</v>
      </c>
      <c r="AX2098">
        <v>-1.4419999999999999</v>
      </c>
      <c r="AY2098">
        <v>-3.5999999999999997E-2</v>
      </c>
      <c r="AZ2098">
        <v>0</v>
      </c>
      <c r="BA2098">
        <v>0</v>
      </c>
      <c r="BB2098">
        <v>0</v>
      </c>
      <c r="BC2098">
        <v>0</v>
      </c>
      <c r="BD2098">
        <v>401.16170491803302</v>
      </c>
      <c r="BE2098">
        <v>-3.33804540993507</v>
      </c>
      <c r="BF2098">
        <v>1.1412045813670699</v>
      </c>
      <c r="BG2098">
        <v>-1</v>
      </c>
      <c r="BH2098">
        <v>0</v>
      </c>
      <c r="BI2098">
        <v>0</v>
      </c>
      <c r="BJ2098" t="s">
        <v>205</v>
      </c>
      <c r="BK2098">
        <v>1.8847100000000001</v>
      </c>
      <c r="BL2098">
        <v>1.88171</v>
      </c>
      <c r="BM2098">
        <v>1.88324</v>
      </c>
      <c r="BN2098">
        <v>1.8818699999999999</v>
      </c>
      <c r="BO2098">
        <v>1.88385</v>
      </c>
      <c r="BP2098">
        <v>1.8830899999999999</v>
      </c>
      <c r="BQ2098">
        <v>1.88479</v>
      </c>
      <c r="BR2098">
        <v>1.88232</v>
      </c>
      <c r="BS2098" t="s">
        <v>206</v>
      </c>
      <c r="BT2098" t="s">
        <v>17</v>
      </c>
      <c r="BU2098" t="s">
        <v>17</v>
      </c>
      <c r="BV2098" t="s">
        <v>17</v>
      </c>
      <c r="BW2098" t="s">
        <v>207</v>
      </c>
      <c r="BX2098" t="s">
        <v>208</v>
      </c>
      <c r="BY2098" t="s">
        <v>209</v>
      </c>
      <c r="BZ2098" t="s">
        <v>209</v>
      </c>
      <c r="CA2098" t="s">
        <v>209</v>
      </c>
      <c r="CB2098" t="s">
        <v>209</v>
      </c>
      <c r="CC2098">
        <v>5</v>
      </c>
      <c r="CD2098">
        <v>0</v>
      </c>
      <c r="CE2098">
        <v>0</v>
      </c>
      <c r="CF2098">
        <v>0</v>
      </c>
      <c r="CG2098">
        <v>0</v>
      </c>
      <c r="CH2098">
        <v>2</v>
      </c>
      <c r="CI2098">
        <v>1321.07</v>
      </c>
      <c r="CJ2098">
        <v>5.8894500000000002E-2</v>
      </c>
      <c r="CK2098">
        <v>9.60792</v>
      </c>
      <c r="CL2098">
        <v>11.946999999999999</v>
      </c>
      <c r="CM2098">
        <v>29.999199999999998</v>
      </c>
      <c r="CN2098">
        <v>11.7325</v>
      </c>
      <c r="CO2098">
        <v>11.982100000000001</v>
      </c>
      <c r="CP2098">
        <v>-1</v>
      </c>
      <c r="CQ2098">
        <v>0</v>
      </c>
      <c r="CR2098">
        <v>100</v>
      </c>
      <c r="CS2098">
        <v>-999.9</v>
      </c>
      <c r="CT2098">
        <v>400</v>
      </c>
      <c r="CU2098">
        <v>6.98367</v>
      </c>
      <c r="CV2098">
        <v>103.508</v>
      </c>
      <c r="CW2098">
        <v>103.08</v>
      </c>
    </row>
    <row r="2099" spans="1:101" x14ac:dyDescent="0.2">
      <c r="A2099">
        <v>2085</v>
      </c>
      <c r="B2099">
        <v>1550586692.3</v>
      </c>
      <c r="C2099">
        <v>7520.7999999523199</v>
      </c>
      <c r="D2099" t="s">
        <v>4399</v>
      </c>
      <c r="E2099" t="s">
        <v>4400</v>
      </c>
      <c r="F2099">
        <f t="shared" si="480"/>
        <v>7630</v>
      </c>
      <c r="G2099">
        <f t="shared" si="481"/>
        <v>42.276192858354285</v>
      </c>
      <c r="H2099">
        <f t="shared" si="482"/>
        <v>-0.29763856570376945</v>
      </c>
      <c r="I2099" t="s">
        <v>197</v>
      </c>
      <c r="J2099" t="s">
        <v>198</v>
      </c>
      <c r="K2099" t="s">
        <v>199</v>
      </c>
      <c r="L2099" t="s">
        <v>200</v>
      </c>
      <c r="M2099" t="s">
        <v>4279</v>
      </c>
      <c r="N2099" t="s">
        <v>4280</v>
      </c>
      <c r="O2099" t="s">
        <v>203</v>
      </c>
      <c r="P2099" t="s">
        <v>330</v>
      </c>
      <c r="Q2099">
        <v>1550586692.3</v>
      </c>
      <c r="R2099">
        <f t="shared" si="483"/>
        <v>1.069571767827425E-2</v>
      </c>
      <c r="S2099">
        <f t="shared" si="484"/>
        <v>5.5365675766939049</v>
      </c>
      <c r="T2099">
        <f t="shared" si="485"/>
        <v>87.42536682082816</v>
      </c>
      <c r="U2099">
        <f t="shared" si="486"/>
        <v>1.12078043913805</v>
      </c>
      <c r="V2099">
        <f t="shared" si="487"/>
        <v>1.2819854006846856</v>
      </c>
      <c r="W2099">
        <v>138</v>
      </c>
      <c r="X2099">
        <v>10</v>
      </c>
      <c r="Y2099">
        <f t="shared" si="488"/>
        <v>1</v>
      </c>
      <c r="Z2099">
        <f t="shared" si="489"/>
        <v>0</v>
      </c>
      <c r="AA2099">
        <f t="shared" si="490"/>
        <v>55812.724032418068</v>
      </c>
      <c r="AB2099">
        <f t="shared" si="491"/>
        <v>785.93399999999997</v>
      </c>
      <c r="AC2099">
        <f t="shared" si="492"/>
        <v>385.10765999999995</v>
      </c>
      <c r="AD2099">
        <f t="shared" si="493"/>
        <v>0.49</v>
      </c>
      <c r="AE2099">
        <f t="shared" si="494"/>
        <v>0.39</v>
      </c>
      <c r="AF2099">
        <v>10</v>
      </c>
      <c r="AG2099">
        <v>1550586692.3</v>
      </c>
      <c r="AH2099">
        <v>393.851</v>
      </c>
      <c r="AI2099">
        <v>400.67899999999997</v>
      </c>
      <c r="AJ2099">
        <v>11.2355</v>
      </c>
      <c r="AK2099">
        <v>3.8286699999999998</v>
      </c>
      <c r="AL2099">
        <v>1427.81</v>
      </c>
      <c r="AM2099">
        <v>99.729900000000001</v>
      </c>
      <c r="AN2099">
        <v>2.3599100000000001E-2</v>
      </c>
      <c r="AO2099">
        <v>10.5893</v>
      </c>
      <c r="AP2099">
        <v>999.9</v>
      </c>
      <c r="AQ2099">
        <v>999.9</v>
      </c>
      <c r="AR2099">
        <v>10005</v>
      </c>
      <c r="AS2099">
        <v>0</v>
      </c>
      <c r="AT2099">
        <v>785.93399999999997</v>
      </c>
      <c r="AU2099">
        <v>0</v>
      </c>
      <c r="AV2099" t="s">
        <v>204</v>
      </c>
      <c r="AW2099">
        <v>0</v>
      </c>
      <c r="AX2099">
        <v>-1.4419999999999999</v>
      </c>
      <c r="AY2099">
        <v>-3.5999999999999997E-2</v>
      </c>
      <c r="AZ2099">
        <v>0</v>
      </c>
      <c r="BA2099">
        <v>0</v>
      </c>
      <c r="BB2099">
        <v>0</v>
      </c>
      <c r="BC2099">
        <v>0</v>
      </c>
      <c r="BD2099">
        <v>401.04574590163901</v>
      </c>
      <c r="BE2099">
        <v>-3.69548220381269</v>
      </c>
      <c r="BF2099">
        <v>1.2314628550236</v>
      </c>
      <c r="BG2099">
        <v>-1</v>
      </c>
      <c r="BH2099">
        <v>0</v>
      </c>
      <c r="BI2099">
        <v>0</v>
      </c>
      <c r="BJ2099" t="s">
        <v>205</v>
      </c>
      <c r="BK2099">
        <v>1.8847100000000001</v>
      </c>
      <c r="BL2099">
        <v>1.88171</v>
      </c>
      <c r="BM2099">
        <v>1.88324</v>
      </c>
      <c r="BN2099">
        <v>1.88188</v>
      </c>
      <c r="BO2099">
        <v>1.88385</v>
      </c>
      <c r="BP2099">
        <v>1.8830899999999999</v>
      </c>
      <c r="BQ2099">
        <v>1.8848</v>
      </c>
      <c r="BR2099">
        <v>1.88232</v>
      </c>
      <c r="BS2099" t="s">
        <v>206</v>
      </c>
      <c r="BT2099" t="s">
        <v>17</v>
      </c>
      <c r="BU2099" t="s">
        <v>17</v>
      </c>
      <c r="BV2099" t="s">
        <v>17</v>
      </c>
      <c r="BW2099" t="s">
        <v>207</v>
      </c>
      <c r="BX2099" t="s">
        <v>208</v>
      </c>
      <c r="BY2099" t="s">
        <v>209</v>
      </c>
      <c r="BZ2099" t="s">
        <v>209</v>
      </c>
      <c r="CA2099" t="s">
        <v>209</v>
      </c>
      <c r="CB2099" t="s">
        <v>209</v>
      </c>
      <c r="CC2099">
        <v>5</v>
      </c>
      <c r="CD2099">
        <v>0</v>
      </c>
      <c r="CE2099">
        <v>0</v>
      </c>
      <c r="CF2099">
        <v>0</v>
      </c>
      <c r="CG2099">
        <v>0</v>
      </c>
      <c r="CH2099">
        <v>2</v>
      </c>
      <c r="CI2099">
        <v>1320.68</v>
      </c>
      <c r="CJ2099">
        <v>5.8894500000000002E-2</v>
      </c>
      <c r="CK2099">
        <v>9.6167800000000003</v>
      </c>
      <c r="CL2099">
        <v>11.9427</v>
      </c>
      <c r="CM2099">
        <v>29.999300000000002</v>
      </c>
      <c r="CN2099">
        <v>11.728300000000001</v>
      </c>
      <c r="CO2099">
        <v>11.9778</v>
      </c>
      <c r="CP2099">
        <v>-1</v>
      </c>
      <c r="CQ2099">
        <v>0</v>
      </c>
      <c r="CR2099">
        <v>100</v>
      </c>
      <c r="CS2099">
        <v>-999.9</v>
      </c>
      <c r="CT2099">
        <v>400</v>
      </c>
      <c r="CU2099">
        <v>6.8674299999999997</v>
      </c>
      <c r="CV2099">
        <v>103.508</v>
      </c>
      <c r="CW2099">
        <v>103.081</v>
      </c>
    </row>
    <row r="2100" spans="1:101" x14ac:dyDescent="0.2">
      <c r="A2100">
        <v>2086</v>
      </c>
      <c r="B2100">
        <v>1550586694.3</v>
      </c>
      <c r="C2100">
        <v>7522.7999999523199</v>
      </c>
      <c r="D2100" t="s">
        <v>4401</v>
      </c>
      <c r="E2100" t="s">
        <v>4402</v>
      </c>
      <c r="F2100">
        <f t="shared" si="480"/>
        <v>7630</v>
      </c>
      <c r="G2100">
        <f t="shared" si="481"/>
        <v>42.271314322152186</v>
      </c>
      <c r="H2100">
        <f t="shared" si="482"/>
        <v>-0.3253301771805826</v>
      </c>
      <c r="I2100" t="s">
        <v>197</v>
      </c>
      <c r="J2100" t="s">
        <v>198</v>
      </c>
      <c r="K2100" t="s">
        <v>199</v>
      </c>
      <c r="L2100" t="s">
        <v>200</v>
      </c>
      <c r="M2100" t="s">
        <v>4279</v>
      </c>
      <c r="N2100" t="s">
        <v>4280</v>
      </c>
      <c r="O2100" t="s">
        <v>203</v>
      </c>
      <c r="P2100" t="s">
        <v>330</v>
      </c>
      <c r="Q2100">
        <v>1550586694.3</v>
      </c>
      <c r="R2100">
        <f t="shared" si="483"/>
        <v>1.0810955321121035E-2</v>
      </c>
      <c r="S2100">
        <f t="shared" si="484"/>
        <v>5.7833235993663479</v>
      </c>
      <c r="T2100">
        <f t="shared" si="485"/>
        <v>87.836347588051197</v>
      </c>
      <c r="U2100">
        <f t="shared" si="486"/>
        <v>1.1285731842681599</v>
      </c>
      <c r="V2100">
        <f t="shared" si="487"/>
        <v>1.2848589624435671</v>
      </c>
      <c r="W2100">
        <v>124</v>
      </c>
      <c r="X2100">
        <v>9</v>
      </c>
      <c r="Y2100">
        <f t="shared" si="488"/>
        <v>1</v>
      </c>
      <c r="Z2100">
        <f t="shared" si="489"/>
        <v>0</v>
      </c>
      <c r="AA2100">
        <f t="shared" si="490"/>
        <v>55806.279929164346</v>
      </c>
      <c r="AB2100">
        <f t="shared" si="491"/>
        <v>785.27499999999998</v>
      </c>
      <c r="AC2100">
        <f t="shared" si="492"/>
        <v>384.78474999999997</v>
      </c>
      <c r="AD2100">
        <f t="shared" si="493"/>
        <v>0.49</v>
      </c>
      <c r="AE2100">
        <f t="shared" si="494"/>
        <v>0.39</v>
      </c>
      <c r="AF2100">
        <v>10</v>
      </c>
      <c r="AG2100">
        <v>1550586694.3</v>
      </c>
      <c r="AH2100">
        <v>393.61700000000002</v>
      </c>
      <c r="AI2100">
        <v>400.64699999999999</v>
      </c>
      <c r="AJ2100">
        <v>11.313599999999999</v>
      </c>
      <c r="AK2100">
        <v>3.8284500000000001</v>
      </c>
      <c r="AL2100">
        <v>1427.98</v>
      </c>
      <c r="AM2100">
        <v>99.730199999999996</v>
      </c>
      <c r="AN2100">
        <v>2.3475599999999999E-2</v>
      </c>
      <c r="AO2100">
        <v>10.6229</v>
      </c>
      <c r="AP2100">
        <v>999.9</v>
      </c>
      <c r="AQ2100">
        <v>999.9</v>
      </c>
      <c r="AR2100">
        <v>10005</v>
      </c>
      <c r="AS2100">
        <v>0</v>
      </c>
      <c r="AT2100">
        <v>785.27499999999998</v>
      </c>
      <c r="AU2100">
        <v>0</v>
      </c>
      <c r="AV2100" t="s">
        <v>204</v>
      </c>
      <c r="AW2100">
        <v>0</v>
      </c>
      <c r="AX2100">
        <v>-1.4419999999999999</v>
      </c>
      <c r="AY2100">
        <v>-3.5999999999999997E-2</v>
      </c>
      <c r="AZ2100">
        <v>0</v>
      </c>
      <c r="BA2100">
        <v>0</v>
      </c>
      <c r="BB2100">
        <v>0</v>
      </c>
      <c r="BC2100">
        <v>0</v>
      </c>
      <c r="BD2100">
        <v>400.92494262295099</v>
      </c>
      <c r="BE2100">
        <v>-4.0400867091180999</v>
      </c>
      <c r="BF2100">
        <v>1.3158992829762399</v>
      </c>
      <c r="BG2100">
        <v>-1</v>
      </c>
      <c r="BH2100">
        <v>0</v>
      </c>
      <c r="BI2100">
        <v>0</v>
      </c>
      <c r="BJ2100" t="s">
        <v>205</v>
      </c>
      <c r="BK2100">
        <v>1.88472</v>
      </c>
      <c r="BL2100">
        <v>1.88171</v>
      </c>
      <c r="BM2100">
        <v>1.88324</v>
      </c>
      <c r="BN2100">
        <v>1.88188</v>
      </c>
      <c r="BO2100">
        <v>1.88385</v>
      </c>
      <c r="BP2100">
        <v>1.8830899999999999</v>
      </c>
      <c r="BQ2100">
        <v>1.8848</v>
      </c>
      <c r="BR2100">
        <v>1.8823099999999999</v>
      </c>
      <c r="BS2100" t="s">
        <v>206</v>
      </c>
      <c r="BT2100" t="s">
        <v>17</v>
      </c>
      <c r="BU2100" t="s">
        <v>17</v>
      </c>
      <c r="BV2100" t="s">
        <v>17</v>
      </c>
      <c r="BW2100" t="s">
        <v>207</v>
      </c>
      <c r="BX2100" t="s">
        <v>208</v>
      </c>
      <c r="BY2100" t="s">
        <v>209</v>
      </c>
      <c r="BZ2100" t="s">
        <v>209</v>
      </c>
      <c r="CA2100" t="s">
        <v>209</v>
      </c>
      <c r="CB2100" t="s">
        <v>209</v>
      </c>
      <c r="CC2100">
        <v>5</v>
      </c>
      <c r="CD2100">
        <v>0</v>
      </c>
      <c r="CE2100">
        <v>0</v>
      </c>
      <c r="CF2100">
        <v>0</v>
      </c>
      <c r="CG2100">
        <v>0</v>
      </c>
      <c r="CH2100">
        <v>2</v>
      </c>
      <c r="CI2100">
        <v>1331.25</v>
      </c>
      <c r="CJ2100">
        <v>5.8894500000000002E-2</v>
      </c>
      <c r="CK2100">
        <v>9.6258599999999994</v>
      </c>
      <c r="CL2100">
        <v>11.9383</v>
      </c>
      <c r="CM2100">
        <v>29.999199999999998</v>
      </c>
      <c r="CN2100">
        <v>11.7242</v>
      </c>
      <c r="CO2100">
        <v>11.9735</v>
      </c>
      <c r="CP2100">
        <v>-1</v>
      </c>
      <c r="CQ2100">
        <v>0</v>
      </c>
      <c r="CR2100">
        <v>99.628100000000003</v>
      </c>
      <c r="CS2100">
        <v>-999.9</v>
      </c>
      <c r="CT2100">
        <v>400</v>
      </c>
      <c r="CU2100">
        <v>6.7123200000000001</v>
      </c>
      <c r="CV2100">
        <v>103.509</v>
      </c>
      <c r="CW2100">
        <v>103.081</v>
      </c>
    </row>
    <row r="2101" spans="1:101" x14ac:dyDescent="0.2">
      <c r="A2101">
        <v>2087</v>
      </c>
      <c r="B2101">
        <v>1550586696.3</v>
      </c>
      <c r="C2101">
        <v>7524.7999999523199</v>
      </c>
      <c r="D2101" t="s">
        <v>4403</v>
      </c>
      <c r="E2101" t="s">
        <v>4404</v>
      </c>
      <c r="F2101">
        <f t="shared" si="480"/>
        <v>7630</v>
      </c>
      <c r="G2101">
        <f t="shared" si="481"/>
        <v>42.265931781284827</v>
      </c>
      <c r="H2101">
        <f t="shared" si="482"/>
        <v>-0.35228644986798824</v>
      </c>
      <c r="I2101" t="s">
        <v>197</v>
      </c>
      <c r="J2101" t="s">
        <v>198</v>
      </c>
      <c r="K2101" t="s">
        <v>199</v>
      </c>
      <c r="L2101" t="s">
        <v>200</v>
      </c>
      <c r="M2101" t="s">
        <v>4279</v>
      </c>
      <c r="N2101" t="s">
        <v>4280</v>
      </c>
      <c r="O2101" t="s">
        <v>203</v>
      </c>
      <c r="P2101" t="s">
        <v>330</v>
      </c>
      <c r="Q2101">
        <v>1550586696.3</v>
      </c>
      <c r="R2101">
        <f t="shared" si="483"/>
        <v>1.090485354682141E-2</v>
      </c>
      <c r="S2101">
        <f t="shared" si="484"/>
        <v>6.1357403639688348</v>
      </c>
      <c r="T2101">
        <f t="shared" si="485"/>
        <v>88.142864515934917</v>
      </c>
      <c r="U2101">
        <f t="shared" si="486"/>
        <v>1.135155184641</v>
      </c>
      <c r="V2101">
        <f t="shared" si="487"/>
        <v>1.287858286515956</v>
      </c>
      <c r="W2101">
        <v>114</v>
      </c>
      <c r="X2101">
        <v>8</v>
      </c>
      <c r="Y2101">
        <f t="shared" si="488"/>
        <v>1</v>
      </c>
      <c r="Z2101">
        <f t="shared" si="489"/>
        <v>0</v>
      </c>
      <c r="AA2101">
        <f t="shared" si="490"/>
        <v>55732.301789310841</v>
      </c>
      <c r="AB2101">
        <f t="shared" si="491"/>
        <v>784.92600000000004</v>
      </c>
      <c r="AC2101">
        <f t="shared" si="492"/>
        <v>384.61374000000001</v>
      </c>
      <c r="AD2101">
        <f t="shared" si="493"/>
        <v>0.49</v>
      </c>
      <c r="AE2101">
        <f t="shared" si="494"/>
        <v>0.39</v>
      </c>
      <c r="AF2101">
        <v>10</v>
      </c>
      <c r="AG2101">
        <v>1550586696.3</v>
      </c>
      <c r="AH2101">
        <v>393.36099999999999</v>
      </c>
      <c r="AI2101">
        <v>400.66300000000001</v>
      </c>
      <c r="AJ2101">
        <v>11.3796</v>
      </c>
      <c r="AK2101">
        <v>3.8286199999999999</v>
      </c>
      <c r="AL2101">
        <v>1427.73</v>
      </c>
      <c r="AM2101">
        <v>99.729799999999997</v>
      </c>
      <c r="AN2101">
        <v>2.3722500000000001E-2</v>
      </c>
      <c r="AO2101">
        <v>10.6579</v>
      </c>
      <c r="AP2101">
        <v>999.9</v>
      </c>
      <c r="AQ2101">
        <v>999.9</v>
      </c>
      <c r="AR2101">
        <v>9992.5</v>
      </c>
      <c r="AS2101">
        <v>0</v>
      </c>
      <c r="AT2101">
        <v>784.92600000000004</v>
      </c>
      <c r="AU2101">
        <v>0</v>
      </c>
      <c r="AV2101" t="s">
        <v>204</v>
      </c>
      <c r="AW2101">
        <v>0</v>
      </c>
      <c r="AX2101">
        <v>-1.4419999999999999</v>
      </c>
      <c r="AY2101">
        <v>-3.5999999999999997E-2</v>
      </c>
      <c r="AZ2101">
        <v>0</v>
      </c>
      <c r="BA2101">
        <v>0</v>
      </c>
      <c r="BB2101">
        <v>0</v>
      </c>
      <c r="BC2101">
        <v>0</v>
      </c>
      <c r="BD2101">
        <v>400.796409836066</v>
      </c>
      <c r="BE2101">
        <v>-4.3756902528244996</v>
      </c>
      <c r="BF2101">
        <v>1.39803056296535</v>
      </c>
      <c r="BG2101">
        <v>-1</v>
      </c>
      <c r="BH2101">
        <v>0</v>
      </c>
      <c r="BI2101">
        <v>0</v>
      </c>
      <c r="BJ2101" t="s">
        <v>205</v>
      </c>
      <c r="BK2101">
        <v>1.8847100000000001</v>
      </c>
      <c r="BL2101">
        <v>1.88171</v>
      </c>
      <c r="BM2101">
        <v>1.88323</v>
      </c>
      <c r="BN2101">
        <v>1.8818699999999999</v>
      </c>
      <c r="BO2101">
        <v>1.8838299999999999</v>
      </c>
      <c r="BP2101">
        <v>1.8830899999999999</v>
      </c>
      <c r="BQ2101">
        <v>1.8847700000000001</v>
      </c>
      <c r="BR2101">
        <v>1.8823099999999999</v>
      </c>
      <c r="BS2101" t="s">
        <v>206</v>
      </c>
      <c r="BT2101" t="s">
        <v>17</v>
      </c>
      <c r="BU2101" t="s">
        <v>17</v>
      </c>
      <c r="BV2101" t="s">
        <v>17</v>
      </c>
      <c r="BW2101" t="s">
        <v>207</v>
      </c>
      <c r="BX2101" t="s">
        <v>208</v>
      </c>
      <c r="BY2101" t="s">
        <v>209</v>
      </c>
      <c r="BZ2101" t="s">
        <v>209</v>
      </c>
      <c r="CA2101" t="s">
        <v>209</v>
      </c>
      <c r="CB2101" t="s">
        <v>209</v>
      </c>
      <c r="CC2101">
        <v>5</v>
      </c>
      <c r="CD2101">
        <v>0</v>
      </c>
      <c r="CE2101">
        <v>0</v>
      </c>
      <c r="CF2101">
        <v>0</v>
      </c>
      <c r="CG2101">
        <v>0</v>
      </c>
      <c r="CH2101">
        <v>2</v>
      </c>
      <c r="CI2101">
        <v>1338.39</v>
      </c>
      <c r="CJ2101">
        <v>5.8894500000000002E-2</v>
      </c>
      <c r="CK2101">
        <v>9.6345899999999993</v>
      </c>
      <c r="CL2101">
        <v>11.933999999999999</v>
      </c>
      <c r="CM2101">
        <v>29.999199999999998</v>
      </c>
      <c r="CN2101">
        <v>11.7202</v>
      </c>
      <c r="CO2101">
        <v>11.969099999999999</v>
      </c>
      <c r="CP2101">
        <v>-1</v>
      </c>
      <c r="CQ2101">
        <v>0</v>
      </c>
      <c r="CR2101">
        <v>99.628100000000003</v>
      </c>
      <c r="CS2101">
        <v>-999.9</v>
      </c>
      <c r="CT2101">
        <v>400</v>
      </c>
      <c r="CU2101">
        <v>6.5565499999999997</v>
      </c>
      <c r="CV2101">
        <v>103.51</v>
      </c>
      <c r="CW2101">
        <v>103.081</v>
      </c>
    </row>
    <row r="2102" spans="1:101" x14ac:dyDescent="0.2">
      <c r="A2102">
        <v>2088</v>
      </c>
      <c r="B2102">
        <v>1550586698.3</v>
      </c>
      <c r="C2102">
        <v>7526.7999999523199</v>
      </c>
      <c r="D2102" t="s">
        <v>4405</v>
      </c>
      <c r="E2102" t="s">
        <v>4406</v>
      </c>
      <c r="F2102">
        <f t="shared" si="480"/>
        <v>7630</v>
      </c>
      <c r="G2102">
        <f t="shared" si="481"/>
        <v>42.25990807273444</v>
      </c>
      <c r="H2102">
        <f t="shared" si="482"/>
        <v>-0.37792010801993764</v>
      </c>
      <c r="I2102" t="s">
        <v>197</v>
      </c>
      <c r="J2102" t="s">
        <v>198</v>
      </c>
      <c r="K2102" t="s">
        <v>199</v>
      </c>
      <c r="L2102" t="s">
        <v>200</v>
      </c>
      <c r="M2102" t="s">
        <v>4279</v>
      </c>
      <c r="N2102" t="s">
        <v>4280</v>
      </c>
      <c r="O2102" t="s">
        <v>203</v>
      </c>
      <c r="P2102" t="s">
        <v>330</v>
      </c>
      <c r="Q2102">
        <v>1550586698.3</v>
      </c>
      <c r="R2102">
        <f t="shared" si="483"/>
        <v>1.0989480739391301E-2</v>
      </c>
      <c r="S2102">
        <f t="shared" si="484"/>
        <v>6.401379807174238</v>
      </c>
      <c r="T2102">
        <f t="shared" si="485"/>
        <v>88.383989306796067</v>
      </c>
      <c r="U2102">
        <f t="shared" si="486"/>
        <v>1.14126642935542</v>
      </c>
      <c r="V2102">
        <f t="shared" si="487"/>
        <v>1.2912592408494794</v>
      </c>
      <c r="W2102">
        <v>134</v>
      </c>
      <c r="X2102">
        <v>9</v>
      </c>
      <c r="Y2102">
        <f t="shared" si="488"/>
        <v>1</v>
      </c>
      <c r="Z2102">
        <f t="shared" si="489"/>
        <v>0</v>
      </c>
      <c r="AA2102">
        <f t="shared" si="490"/>
        <v>55637.401601123842</v>
      </c>
      <c r="AB2102">
        <f t="shared" si="491"/>
        <v>785.19399999999996</v>
      </c>
      <c r="AC2102">
        <f t="shared" si="492"/>
        <v>384.74505999999997</v>
      </c>
      <c r="AD2102">
        <f t="shared" si="493"/>
        <v>0.49</v>
      </c>
      <c r="AE2102">
        <f t="shared" si="494"/>
        <v>0.39</v>
      </c>
      <c r="AF2102">
        <v>10</v>
      </c>
      <c r="AG2102">
        <v>1550586698.3</v>
      </c>
      <c r="AH2102">
        <v>393.16899999999998</v>
      </c>
      <c r="AI2102">
        <v>400.68099999999998</v>
      </c>
      <c r="AJ2102">
        <v>11.440899999999999</v>
      </c>
      <c r="AK2102">
        <v>3.8296600000000001</v>
      </c>
      <c r="AL2102">
        <v>1427.33</v>
      </c>
      <c r="AM2102">
        <v>99.729500000000002</v>
      </c>
      <c r="AN2102">
        <v>2.3703800000000001E-2</v>
      </c>
      <c r="AO2102">
        <v>10.6975</v>
      </c>
      <c r="AP2102">
        <v>999.9</v>
      </c>
      <c r="AQ2102">
        <v>999.9</v>
      </c>
      <c r="AR2102">
        <v>9976.25</v>
      </c>
      <c r="AS2102">
        <v>0</v>
      </c>
      <c r="AT2102">
        <v>785.19399999999996</v>
      </c>
      <c r="AU2102">
        <v>0</v>
      </c>
      <c r="AV2102" t="s">
        <v>204</v>
      </c>
      <c r="AW2102">
        <v>0</v>
      </c>
      <c r="AX2102">
        <v>-1.4419999999999999</v>
      </c>
      <c r="AY2102">
        <v>-3.5999999999999997E-2</v>
      </c>
      <c r="AZ2102">
        <v>0</v>
      </c>
      <c r="BA2102">
        <v>0</v>
      </c>
      <c r="BB2102">
        <v>0</v>
      </c>
      <c r="BC2102">
        <v>0</v>
      </c>
      <c r="BD2102">
        <v>400.66052459016402</v>
      </c>
      <c r="BE2102">
        <v>-4.6950417849389998</v>
      </c>
      <c r="BF2102">
        <v>1.4760386185644601</v>
      </c>
      <c r="BG2102">
        <v>-1</v>
      </c>
      <c r="BH2102">
        <v>0</v>
      </c>
      <c r="BI2102">
        <v>0</v>
      </c>
      <c r="BJ2102" t="s">
        <v>205</v>
      </c>
      <c r="BK2102">
        <v>1.8847100000000001</v>
      </c>
      <c r="BL2102">
        <v>1.88171</v>
      </c>
      <c r="BM2102">
        <v>1.88323</v>
      </c>
      <c r="BN2102">
        <v>1.88188</v>
      </c>
      <c r="BO2102">
        <v>1.88381</v>
      </c>
      <c r="BP2102">
        <v>1.8830899999999999</v>
      </c>
      <c r="BQ2102">
        <v>1.8847700000000001</v>
      </c>
      <c r="BR2102">
        <v>1.88232</v>
      </c>
      <c r="BS2102" t="s">
        <v>206</v>
      </c>
      <c r="BT2102" t="s">
        <v>17</v>
      </c>
      <c r="BU2102" t="s">
        <v>17</v>
      </c>
      <c r="BV2102" t="s">
        <v>17</v>
      </c>
      <c r="BW2102" t="s">
        <v>207</v>
      </c>
      <c r="BX2102" t="s">
        <v>208</v>
      </c>
      <c r="BY2102" t="s">
        <v>209</v>
      </c>
      <c r="BZ2102" t="s">
        <v>209</v>
      </c>
      <c r="CA2102" t="s">
        <v>209</v>
      </c>
      <c r="CB2102" t="s">
        <v>209</v>
      </c>
      <c r="CC2102">
        <v>5</v>
      </c>
      <c r="CD2102">
        <v>0</v>
      </c>
      <c r="CE2102">
        <v>0</v>
      </c>
      <c r="CF2102">
        <v>0</v>
      </c>
      <c r="CG2102">
        <v>0</v>
      </c>
      <c r="CH2102">
        <v>2</v>
      </c>
      <c r="CI2102">
        <v>1323.56</v>
      </c>
      <c r="CJ2102">
        <v>5.8894500000000002E-2</v>
      </c>
      <c r="CK2102">
        <v>9.6438100000000002</v>
      </c>
      <c r="CL2102">
        <v>11.9297</v>
      </c>
      <c r="CM2102">
        <v>29.999199999999998</v>
      </c>
      <c r="CN2102">
        <v>11.7164</v>
      </c>
      <c r="CO2102">
        <v>11.9648</v>
      </c>
      <c r="CP2102">
        <v>-1</v>
      </c>
      <c r="CQ2102">
        <v>0</v>
      </c>
      <c r="CR2102">
        <v>99.628100000000003</v>
      </c>
      <c r="CS2102">
        <v>-999.9</v>
      </c>
      <c r="CT2102">
        <v>400</v>
      </c>
      <c r="CU2102">
        <v>6.4408099999999999</v>
      </c>
      <c r="CV2102">
        <v>103.51</v>
      </c>
      <c r="CW2102">
        <v>103.081</v>
      </c>
    </row>
    <row r="2103" spans="1:101" x14ac:dyDescent="0.2">
      <c r="A2103">
        <v>2089</v>
      </c>
      <c r="B2103">
        <v>1550586700.3</v>
      </c>
      <c r="C2103">
        <v>7528.7999999523199</v>
      </c>
      <c r="D2103" t="s">
        <v>4407</v>
      </c>
      <c r="E2103" t="s">
        <v>4408</v>
      </c>
      <c r="F2103">
        <f t="shared" si="480"/>
        <v>7630</v>
      </c>
      <c r="G2103">
        <f t="shared" si="481"/>
        <v>42.256359227057061</v>
      </c>
      <c r="H2103">
        <f t="shared" si="482"/>
        <v>-0.4020188110630577</v>
      </c>
      <c r="I2103" t="s">
        <v>197</v>
      </c>
      <c r="J2103" t="s">
        <v>198</v>
      </c>
      <c r="K2103" t="s">
        <v>199</v>
      </c>
      <c r="L2103" t="s">
        <v>200</v>
      </c>
      <c r="M2103" t="s">
        <v>4279</v>
      </c>
      <c r="N2103" t="s">
        <v>4280</v>
      </c>
      <c r="O2103" t="s">
        <v>203</v>
      </c>
      <c r="P2103" t="s">
        <v>330</v>
      </c>
      <c r="Q2103">
        <v>1550586700.3</v>
      </c>
      <c r="R2103">
        <f t="shared" si="483"/>
        <v>1.1067914712953326E-2</v>
      </c>
      <c r="S2103">
        <f t="shared" si="484"/>
        <v>6.6627840556771343</v>
      </c>
      <c r="T2103">
        <f t="shared" si="485"/>
        <v>88.655982424303929</v>
      </c>
      <c r="U2103">
        <f t="shared" si="486"/>
        <v>1.1465101067148498</v>
      </c>
      <c r="V2103">
        <f t="shared" si="487"/>
        <v>1.2932123420929442</v>
      </c>
      <c r="W2103">
        <v>131</v>
      </c>
      <c r="X2103">
        <v>9</v>
      </c>
      <c r="Y2103">
        <f t="shared" si="488"/>
        <v>1</v>
      </c>
      <c r="Z2103">
        <f t="shared" si="489"/>
        <v>0</v>
      </c>
      <c r="AA2103">
        <f t="shared" si="490"/>
        <v>55646.105975434002</v>
      </c>
      <c r="AB2103">
        <f t="shared" si="491"/>
        <v>785.32600000000002</v>
      </c>
      <c r="AC2103">
        <f t="shared" si="492"/>
        <v>384.80973999999998</v>
      </c>
      <c r="AD2103">
        <f t="shared" si="493"/>
        <v>0.49</v>
      </c>
      <c r="AE2103">
        <f t="shared" si="494"/>
        <v>0.39</v>
      </c>
      <c r="AF2103">
        <v>10</v>
      </c>
      <c r="AG2103">
        <v>1550586700.3</v>
      </c>
      <c r="AH2103">
        <v>392.97500000000002</v>
      </c>
      <c r="AI2103">
        <v>400.68900000000002</v>
      </c>
      <c r="AJ2103">
        <v>11.493499999999999</v>
      </c>
      <c r="AK2103">
        <v>3.82958</v>
      </c>
      <c r="AL2103">
        <v>1427.56</v>
      </c>
      <c r="AM2103">
        <v>99.729100000000003</v>
      </c>
      <c r="AN2103">
        <v>2.38131E-2</v>
      </c>
      <c r="AO2103">
        <v>10.7202</v>
      </c>
      <c r="AP2103">
        <v>999.9</v>
      </c>
      <c r="AQ2103">
        <v>999.9</v>
      </c>
      <c r="AR2103">
        <v>9978.75</v>
      </c>
      <c r="AS2103">
        <v>0</v>
      </c>
      <c r="AT2103">
        <v>785.32600000000002</v>
      </c>
      <c r="AU2103">
        <v>0</v>
      </c>
      <c r="AV2103" t="s">
        <v>204</v>
      </c>
      <c r="AW2103">
        <v>0</v>
      </c>
      <c r="AX2103">
        <v>-1.4419999999999999</v>
      </c>
      <c r="AY2103">
        <v>-3.5999999999999997E-2</v>
      </c>
      <c r="AZ2103">
        <v>0</v>
      </c>
      <c r="BA2103">
        <v>0</v>
      </c>
      <c r="BB2103">
        <v>0</v>
      </c>
      <c r="BC2103">
        <v>0</v>
      </c>
      <c r="BD2103">
        <v>400.51895901639301</v>
      </c>
      <c r="BE2103">
        <v>-4.9951141526860896</v>
      </c>
      <c r="BF2103">
        <v>1.54859818364414</v>
      </c>
      <c r="BG2103">
        <v>-1</v>
      </c>
      <c r="BH2103">
        <v>0</v>
      </c>
      <c r="BI2103">
        <v>0</v>
      </c>
      <c r="BJ2103" t="s">
        <v>205</v>
      </c>
      <c r="BK2103">
        <v>1.8847</v>
      </c>
      <c r="BL2103">
        <v>1.88171</v>
      </c>
      <c r="BM2103">
        <v>1.88323</v>
      </c>
      <c r="BN2103">
        <v>1.88188</v>
      </c>
      <c r="BO2103">
        <v>1.8838200000000001</v>
      </c>
      <c r="BP2103">
        <v>1.8830899999999999</v>
      </c>
      <c r="BQ2103">
        <v>1.88479</v>
      </c>
      <c r="BR2103">
        <v>1.88232</v>
      </c>
      <c r="BS2103" t="s">
        <v>206</v>
      </c>
      <c r="BT2103" t="s">
        <v>17</v>
      </c>
      <c r="BU2103" t="s">
        <v>17</v>
      </c>
      <c r="BV2103" t="s">
        <v>17</v>
      </c>
      <c r="BW2103" t="s">
        <v>207</v>
      </c>
      <c r="BX2103" t="s">
        <v>208</v>
      </c>
      <c r="BY2103" t="s">
        <v>209</v>
      </c>
      <c r="BZ2103" t="s">
        <v>209</v>
      </c>
      <c r="CA2103" t="s">
        <v>209</v>
      </c>
      <c r="CB2103" t="s">
        <v>209</v>
      </c>
      <c r="CC2103">
        <v>5</v>
      </c>
      <c r="CD2103">
        <v>0</v>
      </c>
      <c r="CE2103">
        <v>0</v>
      </c>
      <c r="CF2103">
        <v>0</v>
      </c>
      <c r="CG2103">
        <v>0</v>
      </c>
      <c r="CH2103">
        <v>2</v>
      </c>
      <c r="CI2103">
        <v>1325.65</v>
      </c>
      <c r="CJ2103">
        <v>5.8894500000000002E-2</v>
      </c>
      <c r="CK2103">
        <v>9.6540700000000008</v>
      </c>
      <c r="CL2103">
        <v>11.9254</v>
      </c>
      <c r="CM2103">
        <v>29.999199999999998</v>
      </c>
      <c r="CN2103">
        <v>11.712999999999999</v>
      </c>
      <c r="CO2103">
        <v>11.9605</v>
      </c>
      <c r="CP2103">
        <v>-1</v>
      </c>
      <c r="CQ2103">
        <v>0</v>
      </c>
      <c r="CR2103">
        <v>99.628100000000003</v>
      </c>
      <c r="CS2103">
        <v>-999.9</v>
      </c>
      <c r="CT2103">
        <v>400</v>
      </c>
      <c r="CU2103">
        <v>6.28939</v>
      </c>
      <c r="CV2103">
        <v>103.51</v>
      </c>
      <c r="CW2103">
        <v>103.08199999999999</v>
      </c>
    </row>
    <row r="2104" spans="1:101" x14ac:dyDescent="0.2">
      <c r="A2104">
        <v>2090</v>
      </c>
      <c r="B2104">
        <v>1550586702.3</v>
      </c>
      <c r="C2104">
        <v>7530.7999999523199</v>
      </c>
      <c r="D2104" t="s">
        <v>4409</v>
      </c>
      <c r="E2104" t="s">
        <v>4410</v>
      </c>
      <c r="F2104">
        <f t="shared" si="480"/>
        <v>7630</v>
      </c>
      <c r="G2104">
        <f t="shared" si="481"/>
        <v>42.254948515868541</v>
      </c>
      <c r="H2104">
        <f t="shared" si="482"/>
        <v>-0.42394548923875142</v>
      </c>
      <c r="I2104" t="s">
        <v>197</v>
      </c>
      <c r="J2104" t="s">
        <v>198</v>
      </c>
      <c r="K2104" t="s">
        <v>199</v>
      </c>
      <c r="L2104" t="s">
        <v>200</v>
      </c>
      <c r="M2104" t="s">
        <v>4279</v>
      </c>
      <c r="N2104" t="s">
        <v>4280</v>
      </c>
      <c r="O2104" t="s">
        <v>203</v>
      </c>
      <c r="P2104" t="s">
        <v>330</v>
      </c>
      <c r="Q2104">
        <v>1550586702.3</v>
      </c>
      <c r="R2104">
        <f t="shared" si="483"/>
        <v>1.1128482898845016E-2</v>
      </c>
      <c r="S2104">
        <f t="shared" si="484"/>
        <v>6.8785703040218431</v>
      </c>
      <c r="T2104">
        <f t="shared" si="485"/>
        <v>88.929734420325104</v>
      </c>
      <c r="U2104">
        <f t="shared" si="486"/>
        <v>1.1506016915161998</v>
      </c>
      <c r="V2104">
        <f t="shared" si="487"/>
        <v>1.2938323711593442</v>
      </c>
      <c r="W2104">
        <v>127</v>
      </c>
      <c r="X2104">
        <v>9</v>
      </c>
      <c r="Y2104">
        <f t="shared" si="488"/>
        <v>1</v>
      </c>
      <c r="Z2104">
        <f t="shared" si="489"/>
        <v>0</v>
      </c>
      <c r="AA2104">
        <f t="shared" si="490"/>
        <v>55771.294777462157</v>
      </c>
      <c r="AB2104">
        <f t="shared" si="491"/>
        <v>785.23400000000004</v>
      </c>
      <c r="AC2104">
        <f t="shared" si="492"/>
        <v>384.76465999999999</v>
      </c>
      <c r="AD2104">
        <f t="shared" si="493"/>
        <v>0.49</v>
      </c>
      <c r="AE2104">
        <f t="shared" si="494"/>
        <v>0.39</v>
      </c>
      <c r="AF2104">
        <v>10</v>
      </c>
      <c r="AG2104">
        <v>1550586702.3</v>
      </c>
      <c r="AH2104">
        <v>392.81099999999998</v>
      </c>
      <c r="AI2104">
        <v>400.69099999999997</v>
      </c>
      <c r="AJ2104">
        <v>11.534599999999999</v>
      </c>
      <c r="AK2104">
        <v>3.8296000000000001</v>
      </c>
      <c r="AL2104">
        <v>1427.66</v>
      </c>
      <c r="AM2104">
        <v>99.728300000000004</v>
      </c>
      <c r="AN2104">
        <v>2.3897000000000002E-2</v>
      </c>
      <c r="AO2104">
        <v>10.727399999999999</v>
      </c>
      <c r="AP2104">
        <v>999.9</v>
      </c>
      <c r="AQ2104">
        <v>999.9</v>
      </c>
      <c r="AR2104">
        <v>10002.5</v>
      </c>
      <c r="AS2104">
        <v>0</v>
      </c>
      <c r="AT2104">
        <v>785.23400000000004</v>
      </c>
      <c r="AU2104">
        <v>0</v>
      </c>
      <c r="AV2104" t="s">
        <v>204</v>
      </c>
      <c r="AW2104">
        <v>0</v>
      </c>
      <c r="AX2104">
        <v>-1.4419999999999999</v>
      </c>
      <c r="AY2104">
        <v>-3.5999999999999997E-2</v>
      </c>
      <c r="AZ2104">
        <v>0</v>
      </c>
      <c r="BA2104">
        <v>0</v>
      </c>
      <c r="BB2104">
        <v>0</v>
      </c>
      <c r="BC2104">
        <v>0</v>
      </c>
      <c r="BD2104">
        <v>400.37125409836102</v>
      </c>
      <c r="BE2104">
        <v>-5.2679496796323004</v>
      </c>
      <c r="BF2104">
        <v>1.61442213465892</v>
      </c>
      <c r="BG2104">
        <v>-1</v>
      </c>
      <c r="BH2104">
        <v>0</v>
      </c>
      <c r="BI2104">
        <v>0</v>
      </c>
      <c r="BJ2104" t="s">
        <v>205</v>
      </c>
      <c r="BK2104">
        <v>1.8847100000000001</v>
      </c>
      <c r="BL2104">
        <v>1.88171</v>
      </c>
      <c r="BM2104">
        <v>1.88323</v>
      </c>
      <c r="BN2104">
        <v>1.8818699999999999</v>
      </c>
      <c r="BO2104">
        <v>1.8838299999999999</v>
      </c>
      <c r="BP2104">
        <v>1.8830899999999999</v>
      </c>
      <c r="BQ2104">
        <v>1.88479</v>
      </c>
      <c r="BR2104">
        <v>1.88232</v>
      </c>
      <c r="BS2104" t="s">
        <v>206</v>
      </c>
      <c r="BT2104" t="s">
        <v>17</v>
      </c>
      <c r="BU2104" t="s">
        <v>17</v>
      </c>
      <c r="BV2104" t="s">
        <v>17</v>
      </c>
      <c r="BW2104" t="s">
        <v>207</v>
      </c>
      <c r="BX2104" t="s">
        <v>208</v>
      </c>
      <c r="BY2104" t="s">
        <v>209</v>
      </c>
      <c r="BZ2104" t="s">
        <v>209</v>
      </c>
      <c r="CA2104" t="s">
        <v>209</v>
      </c>
      <c r="CB2104" t="s">
        <v>209</v>
      </c>
      <c r="CC2104">
        <v>5</v>
      </c>
      <c r="CD2104">
        <v>0</v>
      </c>
      <c r="CE2104">
        <v>0</v>
      </c>
      <c r="CF2104">
        <v>0</v>
      </c>
      <c r="CG2104">
        <v>0</v>
      </c>
      <c r="CH2104">
        <v>2</v>
      </c>
      <c r="CI2104">
        <v>1328.85</v>
      </c>
      <c r="CJ2104">
        <v>5.8894500000000002E-2</v>
      </c>
      <c r="CK2104">
        <v>9.6644600000000001</v>
      </c>
      <c r="CL2104">
        <v>11.9217</v>
      </c>
      <c r="CM2104">
        <v>29.999300000000002</v>
      </c>
      <c r="CN2104">
        <v>11.709199999999999</v>
      </c>
      <c r="CO2104">
        <v>11.9565</v>
      </c>
      <c r="CP2104">
        <v>-1</v>
      </c>
      <c r="CQ2104">
        <v>0</v>
      </c>
      <c r="CR2104">
        <v>99.628100000000003</v>
      </c>
      <c r="CS2104">
        <v>-999.9</v>
      </c>
      <c r="CT2104">
        <v>400</v>
      </c>
      <c r="CU2104">
        <v>6.1403400000000001</v>
      </c>
      <c r="CV2104">
        <v>103.51</v>
      </c>
      <c r="CW2104">
        <v>103.083</v>
      </c>
    </row>
    <row r="2105" spans="1:101" x14ac:dyDescent="0.2">
      <c r="A2105">
        <v>2091</v>
      </c>
      <c r="B2105">
        <v>1550586704.3</v>
      </c>
      <c r="C2105">
        <v>7532.7999999523199</v>
      </c>
      <c r="D2105" t="s">
        <v>4411</v>
      </c>
      <c r="E2105" t="s">
        <v>4412</v>
      </c>
      <c r="F2105">
        <f t="shared" si="480"/>
        <v>7630</v>
      </c>
      <c r="G2105">
        <f t="shared" si="481"/>
        <v>42.255092795922529</v>
      </c>
      <c r="H2105">
        <f t="shared" si="482"/>
        <v>-0.44406283075896791</v>
      </c>
      <c r="I2105" t="s">
        <v>197</v>
      </c>
      <c r="J2105" t="s">
        <v>198</v>
      </c>
      <c r="K2105" t="s">
        <v>199</v>
      </c>
      <c r="L2105" t="s">
        <v>200</v>
      </c>
      <c r="M2105" t="s">
        <v>4279</v>
      </c>
      <c r="N2105" t="s">
        <v>4280</v>
      </c>
      <c r="O2105" t="s">
        <v>203</v>
      </c>
      <c r="P2105" t="s">
        <v>330</v>
      </c>
      <c r="Q2105">
        <v>1550586704.3</v>
      </c>
      <c r="R2105">
        <f t="shared" si="483"/>
        <v>1.1179397916857204E-2</v>
      </c>
      <c r="S2105">
        <f t="shared" si="484"/>
        <v>7.111779091689777</v>
      </c>
      <c r="T2105">
        <f t="shared" si="485"/>
        <v>89.208119901829093</v>
      </c>
      <c r="U2105">
        <f t="shared" si="486"/>
        <v>1.15417279818504</v>
      </c>
      <c r="V2105">
        <f t="shared" si="487"/>
        <v>1.2937979182334223</v>
      </c>
      <c r="W2105">
        <v>112</v>
      </c>
      <c r="X2105">
        <v>8</v>
      </c>
      <c r="Y2105">
        <f t="shared" si="488"/>
        <v>1</v>
      </c>
      <c r="Z2105">
        <f t="shared" si="489"/>
        <v>0</v>
      </c>
      <c r="AA2105">
        <f t="shared" si="490"/>
        <v>55844.731666779771</v>
      </c>
      <c r="AB2105">
        <f t="shared" si="491"/>
        <v>785.14400000000001</v>
      </c>
      <c r="AC2105">
        <f t="shared" si="492"/>
        <v>384.72055999999998</v>
      </c>
      <c r="AD2105">
        <f t="shared" si="493"/>
        <v>0.49</v>
      </c>
      <c r="AE2105">
        <f t="shared" si="494"/>
        <v>0.39</v>
      </c>
      <c r="AF2105">
        <v>10</v>
      </c>
      <c r="AG2105">
        <v>1550586704.3</v>
      </c>
      <c r="AH2105">
        <v>392.62299999999999</v>
      </c>
      <c r="AI2105">
        <v>400.67899999999997</v>
      </c>
      <c r="AJ2105">
        <v>11.570399999999999</v>
      </c>
      <c r="AK2105">
        <v>3.8303199999999999</v>
      </c>
      <c r="AL2105">
        <v>1427.64</v>
      </c>
      <c r="AM2105">
        <v>99.728499999999997</v>
      </c>
      <c r="AN2105">
        <v>2.36951E-2</v>
      </c>
      <c r="AO2105">
        <v>10.727</v>
      </c>
      <c r="AP2105">
        <v>999.9</v>
      </c>
      <c r="AQ2105">
        <v>999.9</v>
      </c>
      <c r="AR2105">
        <v>10016.200000000001</v>
      </c>
      <c r="AS2105">
        <v>0</v>
      </c>
      <c r="AT2105">
        <v>785.14400000000001</v>
      </c>
      <c r="AU2105">
        <v>0</v>
      </c>
      <c r="AV2105" t="s">
        <v>204</v>
      </c>
      <c r="AW2105">
        <v>0</v>
      </c>
      <c r="AX2105">
        <v>-1.4419999999999999</v>
      </c>
      <c r="AY2105">
        <v>-3.5999999999999997E-2</v>
      </c>
      <c r="AZ2105">
        <v>0</v>
      </c>
      <c r="BA2105">
        <v>0</v>
      </c>
      <c r="BB2105">
        <v>0</v>
      </c>
      <c r="BC2105">
        <v>0</v>
      </c>
      <c r="BD2105">
        <v>400.21912295082001</v>
      </c>
      <c r="BE2105">
        <v>-5.5181089217206596</v>
      </c>
      <c r="BF2105">
        <v>1.67420646521323</v>
      </c>
      <c r="BG2105">
        <v>-1</v>
      </c>
      <c r="BH2105">
        <v>0</v>
      </c>
      <c r="BI2105">
        <v>0</v>
      </c>
      <c r="BJ2105" t="s">
        <v>205</v>
      </c>
      <c r="BK2105">
        <v>1.88473</v>
      </c>
      <c r="BL2105">
        <v>1.88171</v>
      </c>
      <c r="BM2105">
        <v>1.88324</v>
      </c>
      <c r="BN2105">
        <v>1.8818699999999999</v>
      </c>
      <c r="BO2105">
        <v>1.8838299999999999</v>
      </c>
      <c r="BP2105">
        <v>1.8830899999999999</v>
      </c>
      <c r="BQ2105">
        <v>1.8847799999999999</v>
      </c>
      <c r="BR2105">
        <v>1.88232</v>
      </c>
      <c r="BS2105" t="s">
        <v>206</v>
      </c>
      <c r="BT2105" t="s">
        <v>17</v>
      </c>
      <c r="BU2105" t="s">
        <v>17</v>
      </c>
      <c r="BV2105" t="s">
        <v>17</v>
      </c>
      <c r="BW2105" t="s">
        <v>207</v>
      </c>
      <c r="BX2105" t="s">
        <v>208</v>
      </c>
      <c r="BY2105" t="s">
        <v>209</v>
      </c>
      <c r="BZ2105" t="s">
        <v>209</v>
      </c>
      <c r="CA2105" t="s">
        <v>209</v>
      </c>
      <c r="CB2105" t="s">
        <v>209</v>
      </c>
      <c r="CC2105">
        <v>5</v>
      </c>
      <c r="CD2105">
        <v>0</v>
      </c>
      <c r="CE2105">
        <v>0</v>
      </c>
      <c r="CF2105">
        <v>0</v>
      </c>
      <c r="CG2105">
        <v>0</v>
      </c>
      <c r="CH2105">
        <v>2</v>
      </c>
      <c r="CI2105">
        <v>1340.03</v>
      </c>
      <c r="CJ2105">
        <v>5.8894500000000002E-2</v>
      </c>
      <c r="CK2105">
        <v>9.6744900000000005</v>
      </c>
      <c r="CL2105">
        <v>11.9176</v>
      </c>
      <c r="CM2105">
        <v>29.999199999999998</v>
      </c>
      <c r="CN2105">
        <v>11.705299999999999</v>
      </c>
      <c r="CO2105">
        <v>11.952199999999999</v>
      </c>
      <c r="CP2105">
        <v>-1</v>
      </c>
      <c r="CQ2105">
        <v>0</v>
      </c>
      <c r="CR2105">
        <v>99.628100000000003</v>
      </c>
      <c r="CS2105">
        <v>-999.9</v>
      </c>
      <c r="CT2105">
        <v>400</v>
      </c>
      <c r="CU2105">
        <v>5.98909</v>
      </c>
      <c r="CV2105">
        <v>103.51</v>
      </c>
      <c r="CW2105">
        <v>103.084</v>
      </c>
    </row>
    <row r="2106" spans="1:101" x14ac:dyDescent="0.2">
      <c r="A2106">
        <v>2092</v>
      </c>
      <c r="B2106">
        <v>1550586706.3</v>
      </c>
      <c r="C2106">
        <v>7534.7999999523199</v>
      </c>
      <c r="D2106" t="s">
        <v>4413</v>
      </c>
      <c r="E2106" t="s">
        <v>4414</v>
      </c>
      <c r="F2106">
        <f t="shared" si="480"/>
        <v>7630</v>
      </c>
      <c r="G2106">
        <f t="shared" si="481"/>
        <v>42.258305937004174</v>
      </c>
      <c r="H2106">
        <f t="shared" si="482"/>
        <v>-0.46203144562098214</v>
      </c>
      <c r="I2106" t="s">
        <v>197</v>
      </c>
      <c r="J2106" t="s">
        <v>198</v>
      </c>
      <c r="K2106" t="s">
        <v>199</v>
      </c>
      <c r="L2106" t="s">
        <v>200</v>
      </c>
      <c r="M2106" t="s">
        <v>4279</v>
      </c>
      <c r="N2106" t="s">
        <v>4280</v>
      </c>
      <c r="O2106" t="s">
        <v>203</v>
      </c>
      <c r="P2106" t="s">
        <v>330</v>
      </c>
      <c r="Q2106">
        <v>1550586706.3</v>
      </c>
      <c r="R2106">
        <f t="shared" si="483"/>
        <v>1.1226917527849866E-2</v>
      </c>
      <c r="S2106">
        <f t="shared" si="484"/>
        <v>7.3094207968036446</v>
      </c>
      <c r="T2106">
        <f t="shared" si="485"/>
        <v>89.558696302153194</v>
      </c>
      <c r="U2106">
        <f t="shared" si="486"/>
        <v>1.1573516184680399</v>
      </c>
      <c r="V2106">
        <f t="shared" si="487"/>
        <v>1.2922827891144888</v>
      </c>
      <c r="W2106">
        <v>97</v>
      </c>
      <c r="X2106">
        <v>7</v>
      </c>
      <c r="Y2106">
        <f t="shared" si="488"/>
        <v>1</v>
      </c>
      <c r="Z2106">
        <f t="shared" si="489"/>
        <v>0</v>
      </c>
      <c r="AA2106">
        <f t="shared" si="490"/>
        <v>55735.614164324332</v>
      </c>
      <c r="AB2106">
        <f t="shared" si="491"/>
        <v>785.57399999999996</v>
      </c>
      <c r="AC2106">
        <f t="shared" si="492"/>
        <v>384.93125999999995</v>
      </c>
      <c r="AD2106">
        <f t="shared" si="493"/>
        <v>0.49</v>
      </c>
      <c r="AE2106">
        <f t="shared" si="494"/>
        <v>0.39</v>
      </c>
      <c r="AF2106">
        <v>10</v>
      </c>
      <c r="AG2106">
        <v>1550586706.3</v>
      </c>
      <c r="AH2106">
        <v>392.42099999999999</v>
      </c>
      <c r="AI2106">
        <v>400.62599999999998</v>
      </c>
      <c r="AJ2106">
        <v>11.6021</v>
      </c>
      <c r="AK2106">
        <v>3.8302399999999999</v>
      </c>
      <c r="AL2106">
        <v>1427.8</v>
      </c>
      <c r="AM2106">
        <v>99.729900000000001</v>
      </c>
      <c r="AN2106">
        <v>2.3732400000000001E-2</v>
      </c>
      <c r="AO2106">
        <v>10.7094</v>
      </c>
      <c r="AP2106">
        <v>999.9</v>
      </c>
      <c r="AQ2106">
        <v>999.9</v>
      </c>
      <c r="AR2106">
        <v>9995</v>
      </c>
      <c r="AS2106">
        <v>0</v>
      </c>
      <c r="AT2106">
        <v>785.57399999999996</v>
      </c>
      <c r="AU2106">
        <v>0</v>
      </c>
      <c r="AV2106" t="s">
        <v>204</v>
      </c>
      <c r="AW2106">
        <v>0</v>
      </c>
      <c r="AX2106">
        <v>-1.4419999999999999</v>
      </c>
      <c r="AY2106">
        <v>-3.5999999999999997E-2</v>
      </c>
      <c r="AZ2106">
        <v>0</v>
      </c>
      <c r="BA2106">
        <v>0</v>
      </c>
      <c r="BB2106">
        <v>0</v>
      </c>
      <c r="BC2106">
        <v>0</v>
      </c>
      <c r="BD2106">
        <v>400.06053278688501</v>
      </c>
      <c r="BE2106">
        <v>-5.7411419564406003</v>
      </c>
      <c r="BF2106">
        <v>1.7279158733336699</v>
      </c>
      <c r="BG2106">
        <v>-1</v>
      </c>
      <c r="BH2106">
        <v>0</v>
      </c>
      <c r="BI2106">
        <v>0</v>
      </c>
      <c r="BJ2106" t="s">
        <v>205</v>
      </c>
      <c r="BK2106">
        <v>1.88473</v>
      </c>
      <c r="BL2106">
        <v>1.88171</v>
      </c>
      <c r="BM2106">
        <v>1.88323</v>
      </c>
      <c r="BN2106">
        <v>1.8818699999999999</v>
      </c>
      <c r="BO2106">
        <v>1.88384</v>
      </c>
      <c r="BP2106">
        <v>1.8830899999999999</v>
      </c>
      <c r="BQ2106">
        <v>1.8847700000000001</v>
      </c>
      <c r="BR2106">
        <v>1.8823099999999999</v>
      </c>
      <c r="BS2106" t="s">
        <v>206</v>
      </c>
      <c r="BT2106" t="s">
        <v>17</v>
      </c>
      <c r="BU2106" t="s">
        <v>17</v>
      </c>
      <c r="BV2106" t="s">
        <v>17</v>
      </c>
      <c r="BW2106" t="s">
        <v>207</v>
      </c>
      <c r="BX2106" t="s">
        <v>208</v>
      </c>
      <c r="BY2106" t="s">
        <v>209</v>
      </c>
      <c r="BZ2106" t="s">
        <v>209</v>
      </c>
      <c r="CA2106" t="s">
        <v>209</v>
      </c>
      <c r="CB2106" t="s">
        <v>209</v>
      </c>
      <c r="CC2106">
        <v>5</v>
      </c>
      <c r="CD2106">
        <v>0</v>
      </c>
      <c r="CE2106">
        <v>0</v>
      </c>
      <c r="CF2106">
        <v>0</v>
      </c>
      <c r="CG2106">
        <v>0</v>
      </c>
      <c r="CH2106">
        <v>2</v>
      </c>
      <c r="CI2106">
        <v>1351.63</v>
      </c>
      <c r="CJ2106">
        <v>5.8894500000000002E-2</v>
      </c>
      <c r="CK2106">
        <v>9.6843400000000006</v>
      </c>
      <c r="CL2106">
        <v>11.913399999999999</v>
      </c>
      <c r="CM2106">
        <v>29.999300000000002</v>
      </c>
      <c r="CN2106">
        <v>11.701700000000001</v>
      </c>
      <c r="CO2106">
        <v>11.947800000000001</v>
      </c>
      <c r="CP2106">
        <v>-1</v>
      </c>
      <c r="CQ2106">
        <v>0</v>
      </c>
      <c r="CR2106">
        <v>99.250799999999998</v>
      </c>
      <c r="CS2106">
        <v>-999.9</v>
      </c>
      <c r="CT2106">
        <v>400</v>
      </c>
      <c r="CU2106">
        <v>5.8400600000000003</v>
      </c>
      <c r="CV2106">
        <v>103.51</v>
      </c>
      <c r="CW2106">
        <v>103.084</v>
      </c>
    </row>
    <row r="2107" spans="1:101" x14ac:dyDescent="0.2">
      <c r="A2107">
        <v>2093</v>
      </c>
      <c r="B2107">
        <v>1550586708.3</v>
      </c>
      <c r="C2107">
        <v>7536.7999999523199</v>
      </c>
      <c r="D2107" t="s">
        <v>4415</v>
      </c>
      <c r="E2107" t="s">
        <v>4416</v>
      </c>
      <c r="F2107">
        <f t="shared" si="480"/>
        <v>7630</v>
      </c>
      <c r="G2107">
        <f t="shared" si="481"/>
        <v>42.259369834944145</v>
      </c>
      <c r="H2107">
        <f t="shared" si="482"/>
        <v>-0.47758690046763758</v>
      </c>
      <c r="I2107" t="s">
        <v>197</v>
      </c>
      <c r="J2107" t="s">
        <v>198</v>
      </c>
      <c r="K2107" t="s">
        <v>199</v>
      </c>
      <c r="L2107" t="s">
        <v>200</v>
      </c>
      <c r="M2107" t="s">
        <v>4279</v>
      </c>
      <c r="N2107" t="s">
        <v>4280</v>
      </c>
      <c r="O2107" t="s">
        <v>203</v>
      </c>
      <c r="P2107" t="s">
        <v>330</v>
      </c>
      <c r="Q2107">
        <v>1550586708.3</v>
      </c>
      <c r="R2107">
        <f t="shared" si="483"/>
        <v>1.1266432679735518E-2</v>
      </c>
      <c r="S2107">
        <f t="shared" si="484"/>
        <v>7.5156449813737503</v>
      </c>
      <c r="T2107">
        <f t="shared" si="485"/>
        <v>89.777606088117565</v>
      </c>
      <c r="U2107">
        <f t="shared" si="486"/>
        <v>1.1601342046482401</v>
      </c>
      <c r="V2107">
        <f t="shared" si="487"/>
        <v>1.2922311645395819</v>
      </c>
      <c r="W2107">
        <v>118</v>
      </c>
      <c r="X2107">
        <v>8</v>
      </c>
      <c r="Y2107">
        <f t="shared" si="488"/>
        <v>1</v>
      </c>
      <c r="Z2107">
        <f t="shared" si="489"/>
        <v>0</v>
      </c>
      <c r="AA2107">
        <f t="shared" si="490"/>
        <v>55650.07173440067</v>
      </c>
      <c r="AB2107">
        <f t="shared" si="491"/>
        <v>785.98500000000001</v>
      </c>
      <c r="AC2107">
        <f t="shared" si="492"/>
        <v>385.13265000000001</v>
      </c>
      <c r="AD2107">
        <f t="shared" si="493"/>
        <v>0.49</v>
      </c>
      <c r="AE2107">
        <f t="shared" si="494"/>
        <v>0.39</v>
      </c>
      <c r="AF2107">
        <v>10</v>
      </c>
      <c r="AG2107">
        <v>1550586708.3</v>
      </c>
      <c r="AH2107">
        <v>392.25</v>
      </c>
      <c r="AI2107">
        <v>400.61</v>
      </c>
      <c r="AJ2107">
        <v>11.6297</v>
      </c>
      <c r="AK2107">
        <v>3.82972</v>
      </c>
      <c r="AL2107">
        <v>1427.62</v>
      </c>
      <c r="AM2107">
        <v>99.732200000000006</v>
      </c>
      <c r="AN2107">
        <v>2.39592E-2</v>
      </c>
      <c r="AO2107">
        <v>10.7088</v>
      </c>
      <c r="AP2107">
        <v>999.9</v>
      </c>
      <c r="AQ2107">
        <v>999.9</v>
      </c>
      <c r="AR2107">
        <v>9978.75</v>
      </c>
      <c r="AS2107">
        <v>0</v>
      </c>
      <c r="AT2107">
        <v>785.98500000000001</v>
      </c>
      <c r="AU2107">
        <v>0</v>
      </c>
      <c r="AV2107" t="s">
        <v>204</v>
      </c>
      <c r="AW2107">
        <v>0</v>
      </c>
      <c r="AX2107">
        <v>-1.4419999999999999</v>
      </c>
      <c r="AY2107">
        <v>-3.5999999999999997E-2</v>
      </c>
      <c r="AZ2107">
        <v>0</v>
      </c>
      <c r="BA2107">
        <v>0</v>
      </c>
      <c r="BB2107">
        <v>0</v>
      </c>
      <c r="BC2107">
        <v>0</v>
      </c>
      <c r="BD2107">
        <v>399.89566393442601</v>
      </c>
      <c r="BE2107">
        <v>-5.9344483033232596</v>
      </c>
      <c r="BF2107">
        <v>1.77491886035121</v>
      </c>
      <c r="BG2107">
        <v>-1</v>
      </c>
      <c r="BH2107">
        <v>0</v>
      </c>
      <c r="BI2107">
        <v>0</v>
      </c>
      <c r="BJ2107" t="s">
        <v>205</v>
      </c>
      <c r="BK2107">
        <v>1.8847400000000001</v>
      </c>
      <c r="BL2107">
        <v>1.88171</v>
      </c>
      <c r="BM2107">
        <v>1.88324</v>
      </c>
      <c r="BN2107">
        <v>1.88188</v>
      </c>
      <c r="BO2107">
        <v>1.8838299999999999</v>
      </c>
      <c r="BP2107">
        <v>1.8830899999999999</v>
      </c>
      <c r="BQ2107">
        <v>1.8847700000000001</v>
      </c>
      <c r="BR2107">
        <v>1.8823099999999999</v>
      </c>
      <c r="BS2107" t="s">
        <v>206</v>
      </c>
      <c r="BT2107" t="s">
        <v>17</v>
      </c>
      <c r="BU2107" t="s">
        <v>17</v>
      </c>
      <c r="BV2107" t="s">
        <v>17</v>
      </c>
      <c r="BW2107" t="s">
        <v>207</v>
      </c>
      <c r="BX2107" t="s">
        <v>208</v>
      </c>
      <c r="BY2107" t="s">
        <v>209</v>
      </c>
      <c r="BZ2107" t="s">
        <v>209</v>
      </c>
      <c r="CA2107" t="s">
        <v>209</v>
      </c>
      <c r="CB2107" t="s">
        <v>209</v>
      </c>
      <c r="CC2107">
        <v>5</v>
      </c>
      <c r="CD2107">
        <v>0</v>
      </c>
      <c r="CE2107">
        <v>0</v>
      </c>
      <c r="CF2107">
        <v>0</v>
      </c>
      <c r="CG2107">
        <v>0</v>
      </c>
      <c r="CH2107">
        <v>2</v>
      </c>
      <c r="CI2107">
        <v>1335.79</v>
      </c>
      <c r="CJ2107">
        <v>5.8894500000000002E-2</v>
      </c>
      <c r="CK2107">
        <v>9.6948600000000003</v>
      </c>
      <c r="CL2107">
        <v>11.9094</v>
      </c>
      <c r="CM2107">
        <v>29.999300000000002</v>
      </c>
      <c r="CN2107">
        <v>11.698</v>
      </c>
      <c r="CO2107">
        <v>11.9435</v>
      </c>
      <c r="CP2107">
        <v>-1</v>
      </c>
      <c r="CQ2107">
        <v>0</v>
      </c>
      <c r="CR2107">
        <v>99.250799999999998</v>
      </c>
      <c r="CS2107">
        <v>-999.9</v>
      </c>
      <c r="CT2107">
        <v>400</v>
      </c>
      <c r="CU2107">
        <v>5.6866899999999996</v>
      </c>
      <c r="CV2107">
        <v>103.511</v>
      </c>
      <c r="CW2107">
        <v>103.084</v>
      </c>
    </row>
    <row r="2108" spans="1:101" x14ac:dyDescent="0.2">
      <c r="A2108">
        <v>2094</v>
      </c>
      <c r="B2108">
        <v>1550586710.3</v>
      </c>
      <c r="C2108">
        <v>7538.7999999523199</v>
      </c>
      <c r="D2108" t="s">
        <v>4417</v>
      </c>
      <c r="E2108" t="s">
        <v>4418</v>
      </c>
      <c r="F2108">
        <f t="shared" si="480"/>
        <v>7630</v>
      </c>
      <c r="G2108">
        <f t="shared" si="481"/>
        <v>42.259553064726127</v>
      </c>
      <c r="H2108">
        <f t="shared" si="482"/>
        <v>-0.49120225359179959</v>
      </c>
      <c r="I2108" t="s">
        <v>197</v>
      </c>
      <c r="J2108" t="s">
        <v>198</v>
      </c>
      <c r="K2108" t="s">
        <v>199</v>
      </c>
      <c r="L2108" t="s">
        <v>200</v>
      </c>
      <c r="M2108" t="s">
        <v>4279</v>
      </c>
      <c r="N2108" t="s">
        <v>4280</v>
      </c>
      <c r="O2108" t="s">
        <v>203</v>
      </c>
      <c r="P2108" t="s">
        <v>330</v>
      </c>
      <c r="Q2108">
        <v>1550586710.3</v>
      </c>
      <c r="R2108">
        <f t="shared" si="483"/>
        <v>1.1298262551108064E-2</v>
      </c>
      <c r="S2108">
        <f t="shared" si="484"/>
        <v>7.8426231502743802</v>
      </c>
      <c r="T2108">
        <f t="shared" si="485"/>
        <v>89.968050654002681</v>
      </c>
      <c r="U2108">
        <f t="shared" si="486"/>
        <v>1.1624558616123999</v>
      </c>
      <c r="V2108">
        <f t="shared" si="487"/>
        <v>1.2920763017117589</v>
      </c>
      <c r="W2108">
        <v>128</v>
      </c>
      <c r="X2108">
        <v>9</v>
      </c>
      <c r="Y2108">
        <f t="shared" si="488"/>
        <v>1</v>
      </c>
      <c r="Z2108">
        <f t="shared" si="489"/>
        <v>0</v>
      </c>
      <c r="AA2108">
        <f t="shared" si="490"/>
        <v>55811.064183474176</v>
      </c>
      <c r="AB2108">
        <f t="shared" si="491"/>
        <v>786.274</v>
      </c>
      <c r="AC2108">
        <f t="shared" si="492"/>
        <v>385.27425999999997</v>
      </c>
      <c r="AD2108">
        <f t="shared" si="493"/>
        <v>0.49</v>
      </c>
      <c r="AE2108">
        <f t="shared" si="494"/>
        <v>0.39</v>
      </c>
      <c r="AF2108">
        <v>10</v>
      </c>
      <c r="AG2108">
        <v>1550586710.3</v>
      </c>
      <c r="AH2108">
        <v>392.07499999999999</v>
      </c>
      <c r="AI2108">
        <v>400.67200000000003</v>
      </c>
      <c r="AJ2108">
        <v>11.653</v>
      </c>
      <c r="AK2108">
        <v>3.8306200000000001</v>
      </c>
      <c r="AL2108">
        <v>1427.52</v>
      </c>
      <c r="AM2108">
        <v>99.731999999999999</v>
      </c>
      <c r="AN2108">
        <v>2.3930799999999999E-2</v>
      </c>
      <c r="AO2108">
        <v>10.707000000000001</v>
      </c>
      <c r="AP2108">
        <v>999.9</v>
      </c>
      <c r="AQ2108">
        <v>999.9</v>
      </c>
      <c r="AR2108">
        <v>10008.799999999999</v>
      </c>
      <c r="AS2108">
        <v>0</v>
      </c>
      <c r="AT2108">
        <v>786.274</v>
      </c>
      <c r="AU2108">
        <v>0</v>
      </c>
      <c r="AV2108" t="s">
        <v>204</v>
      </c>
      <c r="AW2108">
        <v>0</v>
      </c>
      <c r="AX2108">
        <v>-1.4419999999999999</v>
      </c>
      <c r="AY2108">
        <v>-3.5999999999999997E-2</v>
      </c>
      <c r="AZ2108">
        <v>0</v>
      </c>
      <c r="BA2108">
        <v>0</v>
      </c>
      <c r="BB2108">
        <v>0</v>
      </c>
      <c r="BC2108">
        <v>0</v>
      </c>
      <c r="BD2108">
        <v>399.72736065573798</v>
      </c>
      <c r="BE2108">
        <v>-6.10374878147916</v>
      </c>
      <c r="BF2108">
        <v>1.81591564793612</v>
      </c>
      <c r="BG2108">
        <v>-1</v>
      </c>
      <c r="BH2108">
        <v>0</v>
      </c>
      <c r="BI2108">
        <v>0</v>
      </c>
      <c r="BJ2108" t="s">
        <v>205</v>
      </c>
      <c r="BK2108">
        <v>1.88473</v>
      </c>
      <c r="BL2108">
        <v>1.88171</v>
      </c>
      <c r="BM2108">
        <v>1.88324</v>
      </c>
      <c r="BN2108">
        <v>1.88188</v>
      </c>
      <c r="BO2108">
        <v>1.8838200000000001</v>
      </c>
      <c r="BP2108">
        <v>1.8830899999999999</v>
      </c>
      <c r="BQ2108">
        <v>1.8847700000000001</v>
      </c>
      <c r="BR2108">
        <v>1.88232</v>
      </c>
      <c r="BS2108" t="s">
        <v>206</v>
      </c>
      <c r="BT2108" t="s">
        <v>17</v>
      </c>
      <c r="BU2108" t="s">
        <v>17</v>
      </c>
      <c r="BV2108" t="s">
        <v>17</v>
      </c>
      <c r="BW2108" t="s">
        <v>207</v>
      </c>
      <c r="BX2108" t="s">
        <v>208</v>
      </c>
      <c r="BY2108" t="s">
        <v>209</v>
      </c>
      <c r="BZ2108" t="s">
        <v>209</v>
      </c>
      <c r="CA2108" t="s">
        <v>209</v>
      </c>
      <c r="CB2108" t="s">
        <v>209</v>
      </c>
      <c r="CC2108">
        <v>5</v>
      </c>
      <c r="CD2108">
        <v>0</v>
      </c>
      <c r="CE2108">
        <v>0</v>
      </c>
      <c r="CF2108">
        <v>0</v>
      </c>
      <c r="CG2108">
        <v>0</v>
      </c>
      <c r="CH2108">
        <v>2</v>
      </c>
      <c r="CI2108">
        <v>1328.32</v>
      </c>
      <c r="CJ2108">
        <v>5.8894500000000002E-2</v>
      </c>
      <c r="CK2108">
        <v>9.7059099999999994</v>
      </c>
      <c r="CL2108">
        <v>11.9056</v>
      </c>
      <c r="CM2108">
        <v>29.999300000000002</v>
      </c>
      <c r="CN2108">
        <v>11.6943</v>
      </c>
      <c r="CO2108">
        <v>11.9392</v>
      </c>
      <c r="CP2108">
        <v>-1</v>
      </c>
      <c r="CQ2108">
        <v>0</v>
      </c>
      <c r="CR2108">
        <v>99.250799999999998</v>
      </c>
      <c r="CS2108">
        <v>-999.9</v>
      </c>
      <c r="CT2108">
        <v>400</v>
      </c>
      <c r="CU2108">
        <v>5.5413199999999998</v>
      </c>
      <c r="CV2108">
        <v>103.512</v>
      </c>
      <c r="CW2108">
        <v>103.08499999999999</v>
      </c>
    </row>
    <row r="2109" spans="1:101" x14ac:dyDescent="0.2">
      <c r="A2109">
        <v>2095</v>
      </c>
      <c r="B2109">
        <v>1550586712.3</v>
      </c>
      <c r="C2109">
        <v>7540.7999999523199</v>
      </c>
      <c r="D2109" t="s">
        <v>4419</v>
      </c>
      <c r="E2109" t="s">
        <v>4420</v>
      </c>
      <c r="F2109">
        <f t="shared" si="480"/>
        <v>7630</v>
      </c>
      <c r="G2109">
        <f t="shared" si="481"/>
        <v>42.252791597555387</v>
      </c>
      <c r="H2109">
        <f t="shared" si="482"/>
        <v>-0.5024772463745325</v>
      </c>
      <c r="I2109" t="s">
        <v>197</v>
      </c>
      <c r="J2109" t="s">
        <v>198</v>
      </c>
      <c r="K2109" t="s">
        <v>199</v>
      </c>
      <c r="L2109" t="s">
        <v>200</v>
      </c>
      <c r="M2109" t="s">
        <v>4279</v>
      </c>
      <c r="N2109" t="s">
        <v>4280</v>
      </c>
      <c r="O2109" t="s">
        <v>203</v>
      </c>
      <c r="P2109" t="s">
        <v>330</v>
      </c>
      <c r="Q2109">
        <v>1550586712.3</v>
      </c>
      <c r="R2109">
        <f t="shared" si="483"/>
        <v>1.1331002902388287E-2</v>
      </c>
      <c r="S2109">
        <f t="shared" si="484"/>
        <v>8.118096393556943</v>
      </c>
      <c r="T2109">
        <f t="shared" si="485"/>
        <v>89.902375883510587</v>
      </c>
      <c r="U2109">
        <f t="shared" si="486"/>
        <v>1.1647279153356001</v>
      </c>
      <c r="V2109">
        <f t="shared" si="487"/>
        <v>1.2955474245138701</v>
      </c>
      <c r="W2109">
        <v>127</v>
      </c>
      <c r="X2109">
        <v>9</v>
      </c>
      <c r="Y2109">
        <f t="shared" si="488"/>
        <v>1</v>
      </c>
      <c r="Z2109">
        <f t="shared" si="489"/>
        <v>0</v>
      </c>
      <c r="AA2109">
        <f t="shared" si="490"/>
        <v>55761.494313333227</v>
      </c>
      <c r="AB2109">
        <f t="shared" si="491"/>
        <v>786.90899999999999</v>
      </c>
      <c r="AC2109">
        <f t="shared" si="492"/>
        <v>385.58540999999997</v>
      </c>
      <c r="AD2109">
        <f t="shared" si="493"/>
        <v>0.49</v>
      </c>
      <c r="AE2109">
        <f t="shared" si="494"/>
        <v>0.39</v>
      </c>
      <c r="AF2109">
        <v>10</v>
      </c>
      <c r="AG2109">
        <v>1550586712.3</v>
      </c>
      <c r="AH2109">
        <v>391.899</v>
      </c>
      <c r="AI2109">
        <v>400.697</v>
      </c>
      <c r="AJ2109">
        <v>11.676</v>
      </c>
      <c r="AK2109">
        <v>3.8307500000000001</v>
      </c>
      <c r="AL2109">
        <v>1427.45</v>
      </c>
      <c r="AM2109">
        <v>99.730199999999996</v>
      </c>
      <c r="AN2109">
        <v>2.3818099999999998E-2</v>
      </c>
      <c r="AO2109">
        <v>10.747299999999999</v>
      </c>
      <c r="AP2109">
        <v>999.9</v>
      </c>
      <c r="AQ2109">
        <v>999.9</v>
      </c>
      <c r="AR2109">
        <v>10001.200000000001</v>
      </c>
      <c r="AS2109">
        <v>0</v>
      </c>
      <c r="AT2109">
        <v>786.90899999999999</v>
      </c>
      <c r="AU2109">
        <v>0</v>
      </c>
      <c r="AV2109" t="s">
        <v>204</v>
      </c>
      <c r="AW2109">
        <v>0</v>
      </c>
      <c r="AX2109">
        <v>-1.4419999999999999</v>
      </c>
      <c r="AY2109">
        <v>-3.5999999999999997E-2</v>
      </c>
      <c r="AZ2109">
        <v>0</v>
      </c>
      <c r="BA2109">
        <v>0</v>
      </c>
      <c r="BB2109">
        <v>0</v>
      </c>
      <c r="BC2109">
        <v>0</v>
      </c>
      <c r="BD2109">
        <v>399.55422950819701</v>
      </c>
      <c r="BE2109">
        <v>-6.2449979347104296</v>
      </c>
      <c r="BF2109">
        <v>1.8503653993901901</v>
      </c>
      <c r="BG2109">
        <v>-1</v>
      </c>
      <c r="BH2109">
        <v>0</v>
      </c>
      <c r="BI2109">
        <v>0</v>
      </c>
      <c r="BJ2109" t="s">
        <v>205</v>
      </c>
      <c r="BK2109">
        <v>1.8847400000000001</v>
      </c>
      <c r="BL2109">
        <v>1.88171</v>
      </c>
      <c r="BM2109">
        <v>1.88324</v>
      </c>
      <c r="BN2109">
        <v>1.8818699999999999</v>
      </c>
      <c r="BO2109">
        <v>1.8838299999999999</v>
      </c>
      <c r="BP2109">
        <v>1.8830899999999999</v>
      </c>
      <c r="BQ2109">
        <v>1.8847799999999999</v>
      </c>
      <c r="BR2109">
        <v>1.88232</v>
      </c>
      <c r="BS2109" t="s">
        <v>206</v>
      </c>
      <c r="BT2109" t="s">
        <v>17</v>
      </c>
      <c r="BU2109" t="s">
        <v>17</v>
      </c>
      <c r="BV2109" t="s">
        <v>17</v>
      </c>
      <c r="BW2109" t="s">
        <v>207</v>
      </c>
      <c r="BX2109" t="s">
        <v>208</v>
      </c>
      <c r="BY2109" t="s">
        <v>209</v>
      </c>
      <c r="BZ2109" t="s">
        <v>209</v>
      </c>
      <c r="CA2109" t="s">
        <v>209</v>
      </c>
      <c r="CB2109" t="s">
        <v>209</v>
      </c>
      <c r="CC2109">
        <v>5</v>
      </c>
      <c r="CD2109">
        <v>0</v>
      </c>
      <c r="CE2109">
        <v>0</v>
      </c>
      <c r="CF2109">
        <v>0</v>
      </c>
      <c r="CG2109">
        <v>0</v>
      </c>
      <c r="CH2109">
        <v>2</v>
      </c>
      <c r="CI2109">
        <v>1328.61</v>
      </c>
      <c r="CJ2109">
        <v>5.8894500000000002E-2</v>
      </c>
      <c r="CK2109">
        <v>9.7168500000000009</v>
      </c>
      <c r="CL2109">
        <v>11.9017</v>
      </c>
      <c r="CM2109">
        <v>29.999300000000002</v>
      </c>
      <c r="CN2109">
        <v>11.6907</v>
      </c>
      <c r="CO2109">
        <v>11.934900000000001</v>
      </c>
      <c r="CP2109">
        <v>-1</v>
      </c>
      <c r="CQ2109">
        <v>0</v>
      </c>
      <c r="CR2109">
        <v>99.250799999999998</v>
      </c>
      <c r="CS2109">
        <v>-999.9</v>
      </c>
      <c r="CT2109">
        <v>400</v>
      </c>
      <c r="CU2109">
        <v>5.38347</v>
      </c>
      <c r="CV2109">
        <v>103.512</v>
      </c>
      <c r="CW2109">
        <v>103.08499999999999</v>
      </c>
    </row>
    <row r="2110" spans="1:101" x14ac:dyDescent="0.2">
      <c r="A2110">
        <v>2096</v>
      </c>
      <c r="B2110">
        <v>1550586714.3</v>
      </c>
      <c r="C2110">
        <v>7542.7999999523199</v>
      </c>
      <c r="D2110" t="s">
        <v>4421</v>
      </c>
      <c r="E2110" t="s">
        <v>4422</v>
      </c>
      <c r="F2110">
        <f t="shared" si="480"/>
        <v>7630</v>
      </c>
      <c r="G2110">
        <f t="shared" si="481"/>
        <v>42.242235284482987</v>
      </c>
      <c r="H2110">
        <f t="shared" si="482"/>
        <v>-0.51063772428741705</v>
      </c>
      <c r="I2110" t="s">
        <v>197</v>
      </c>
      <c r="J2110" t="s">
        <v>198</v>
      </c>
      <c r="K2110" t="s">
        <v>199</v>
      </c>
      <c r="L2110" t="s">
        <v>200</v>
      </c>
      <c r="M2110" t="s">
        <v>4279</v>
      </c>
      <c r="N2110" t="s">
        <v>4280</v>
      </c>
      <c r="O2110" t="s">
        <v>203</v>
      </c>
      <c r="P2110" t="s">
        <v>330</v>
      </c>
      <c r="Q2110">
        <v>1550586714.3</v>
      </c>
      <c r="R2110">
        <f t="shared" si="483"/>
        <v>1.1367240648155615E-2</v>
      </c>
      <c r="S2110">
        <f t="shared" si="484"/>
        <v>8.2765041995289561</v>
      </c>
      <c r="T2110">
        <f t="shared" si="485"/>
        <v>89.660234876988525</v>
      </c>
      <c r="U2110">
        <f t="shared" si="486"/>
        <v>1.1671539551071501</v>
      </c>
      <c r="V2110">
        <f t="shared" si="487"/>
        <v>1.3017520606637432</v>
      </c>
      <c r="W2110">
        <v>121</v>
      </c>
      <c r="X2110">
        <v>8</v>
      </c>
      <c r="Y2110">
        <f t="shared" si="488"/>
        <v>1</v>
      </c>
      <c r="Z2110">
        <f t="shared" si="489"/>
        <v>0</v>
      </c>
      <c r="AA2110">
        <f t="shared" si="490"/>
        <v>55794.595191025459</v>
      </c>
      <c r="AB2110">
        <f t="shared" si="491"/>
        <v>787.80100000000004</v>
      </c>
      <c r="AC2110">
        <f t="shared" si="492"/>
        <v>386.02249</v>
      </c>
      <c r="AD2110">
        <f t="shared" si="493"/>
        <v>0.49</v>
      </c>
      <c r="AE2110">
        <f t="shared" si="494"/>
        <v>0.39</v>
      </c>
      <c r="AF2110">
        <v>10</v>
      </c>
      <c r="AG2110">
        <v>1550586714.3</v>
      </c>
      <c r="AH2110">
        <v>391.74400000000003</v>
      </c>
      <c r="AI2110">
        <v>400.661</v>
      </c>
      <c r="AJ2110">
        <v>11.7003</v>
      </c>
      <c r="AK2110">
        <v>3.8307600000000002</v>
      </c>
      <c r="AL2110">
        <v>1427.56</v>
      </c>
      <c r="AM2110">
        <v>99.730500000000006</v>
      </c>
      <c r="AN2110">
        <v>2.36905E-2</v>
      </c>
      <c r="AO2110">
        <v>10.819100000000001</v>
      </c>
      <c r="AP2110">
        <v>999.9</v>
      </c>
      <c r="AQ2110">
        <v>999.9</v>
      </c>
      <c r="AR2110">
        <v>10010</v>
      </c>
      <c r="AS2110">
        <v>0</v>
      </c>
      <c r="AT2110">
        <v>787.80100000000004</v>
      </c>
      <c r="AU2110">
        <v>0</v>
      </c>
      <c r="AV2110" t="s">
        <v>204</v>
      </c>
      <c r="AW2110">
        <v>0</v>
      </c>
      <c r="AX2110">
        <v>-1.4419999999999999</v>
      </c>
      <c r="AY2110">
        <v>-3.5999999999999997E-2</v>
      </c>
      <c r="AZ2110">
        <v>0</v>
      </c>
      <c r="BA2110">
        <v>0</v>
      </c>
      <c r="BB2110">
        <v>0</v>
      </c>
      <c r="BC2110">
        <v>0</v>
      </c>
      <c r="BD2110">
        <v>399.37464754098397</v>
      </c>
      <c r="BE2110">
        <v>-6.3481618261786403</v>
      </c>
      <c r="BF2110">
        <v>1.8760272679784999</v>
      </c>
      <c r="BG2110">
        <v>-1</v>
      </c>
      <c r="BH2110">
        <v>0</v>
      </c>
      <c r="BI2110">
        <v>0</v>
      </c>
      <c r="BJ2110" t="s">
        <v>205</v>
      </c>
      <c r="BK2110">
        <v>1.88476</v>
      </c>
      <c r="BL2110">
        <v>1.88171</v>
      </c>
      <c r="BM2110">
        <v>1.88324</v>
      </c>
      <c r="BN2110">
        <v>1.8818699999999999</v>
      </c>
      <c r="BO2110">
        <v>1.8838299999999999</v>
      </c>
      <c r="BP2110">
        <v>1.8830899999999999</v>
      </c>
      <c r="BQ2110">
        <v>1.88479</v>
      </c>
      <c r="BR2110">
        <v>1.88232</v>
      </c>
      <c r="BS2110" t="s">
        <v>206</v>
      </c>
      <c r="BT2110" t="s">
        <v>17</v>
      </c>
      <c r="BU2110" t="s">
        <v>17</v>
      </c>
      <c r="BV2110" t="s">
        <v>17</v>
      </c>
      <c r="BW2110" t="s">
        <v>207</v>
      </c>
      <c r="BX2110" t="s">
        <v>208</v>
      </c>
      <c r="BY2110" t="s">
        <v>209</v>
      </c>
      <c r="BZ2110" t="s">
        <v>209</v>
      </c>
      <c r="CA2110" t="s">
        <v>209</v>
      </c>
      <c r="CB2110" t="s">
        <v>209</v>
      </c>
      <c r="CC2110">
        <v>5</v>
      </c>
      <c r="CD2110">
        <v>0</v>
      </c>
      <c r="CE2110">
        <v>0</v>
      </c>
      <c r="CF2110">
        <v>0</v>
      </c>
      <c r="CG2110">
        <v>0</v>
      </c>
      <c r="CH2110">
        <v>2</v>
      </c>
      <c r="CI2110">
        <v>1332.93</v>
      </c>
      <c r="CJ2110">
        <v>5.8894500000000002E-2</v>
      </c>
      <c r="CK2110">
        <v>9.7272400000000001</v>
      </c>
      <c r="CL2110">
        <v>11.898</v>
      </c>
      <c r="CM2110">
        <v>29.999300000000002</v>
      </c>
      <c r="CN2110">
        <v>11.6873</v>
      </c>
      <c r="CO2110">
        <v>11.930899999999999</v>
      </c>
      <c r="CP2110">
        <v>-1</v>
      </c>
      <c r="CQ2110">
        <v>0</v>
      </c>
      <c r="CR2110">
        <v>99.250799999999998</v>
      </c>
      <c r="CS2110">
        <v>-999.9</v>
      </c>
      <c r="CT2110">
        <v>400</v>
      </c>
      <c r="CU2110">
        <v>5.2288399999999999</v>
      </c>
      <c r="CV2110">
        <v>103.51300000000001</v>
      </c>
      <c r="CW2110">
        <v>103.08499999999999</v>
      </c>
    </row>
    <row r="2111" spans="1:101" x14ac:dyDescent="0.2">
      <c r="A2111">
        <v>2097</v>
      </c>
      <c r="B2111">
        <v>1550586716.3</v>
      </c>
      <c r="C2111">
        <v>7544.7999999523199</v>
      </c>
      <c r="D2111" t="s">
        <v>4423</v>
      </c>
      <c r="E2111" t="s">
        <v>4424</v>
      </c>
      <c r="F2111">
        <f t="shared" si="480"/>
        <v>7630</v>
      </c>
      <c r="G2111">
        <f t="shared" si="481"/>
        <v>42.235164714967745</v>
      </c>
      <c r="H2111">
        <f t="shared" si="482"/>
        <v>-0.5145495492067913</v>
      </c>
      <c r="I2111" t="s">
        <v>197</v>
      </c>
      <c r="J2111" t="s">
        <v>198</v>
      </c>
      <c r="K2111" t="s">
        <v>199</v>
      </c>
      <c r="L2111" t="s">
        <v>200</v>
      </c>
      <c r="M2111" t="s">
        <v>4279</v>
      </c>
      <c r="N2111" t="s">
        <v>4280</v>
      </c>
      <c r="O2111" t="s">
        <v>203</v>
      </c>
      <c r="P2111" t="s">
        <v>330</v>
      </c>
      <c r="Q2111">
        <v>1550586716.3</v>
      </c>
      <c r="R2111">
        <f t="shared" si="483"/>
        <v>1.1404558092264372E-2</v>
      </c>
      <c r="S2111">
        <f t="shared" si="484"/>
        <v>8.4665337784178618</v>
      </c>
      <c r="T2111">
        <f t="shared" si="485"/>
        <v>89.570038183151695</v>
      </c>
      <c r="U2111">
        <f t="shared" si="486"/>
        <v>1.16958374584311</v>
      </c>
      <c r="V2111">
        <f t="shared" si="487"/>
        <v>1.3057756472667341</v>
      </c>
      <c r="W2111">
        <v>111</v>
      </c>
      <c r="X2111">
        <v>8</v>
      </c>
      <c r="Y2111">
        <f t="shared" si="488"/>
        <v>1</v>
      </c>
      <c r="Z2111">
        <f t="shared" si="489"/>
        <v>0</v>
      </c>
      <c r="AA2111">
        <f t="shared" si="490"/>
        <v>55838.681887376544</v>
      </c>
      <c r="AB2111">
        <f t="shared" si="491"/>
        <v>788.46900000000005</v>
      </c>
      <c r="AC2111">
        <f t="shared" si="492"/>
        <v>386.34980999999999</v>
      </c>
      <c r="AD2111">
        <f t="shared" si="493"/>
        <v>0.49</v>
      </c>
      <c r="AE2111">
        <f t="shared" si="494"/>
        <v>0.39</v>
      </c>
      <c r="AF2111">
        <v>10</v>
      </c>
      <c r="AG2111">
        <v>1550586716.3</v>
      </c>
      <c r="AH2111">
        <v>391.59399999999999</v>
      </c>
      <c r="AI2111">
        <v>400.65100000000001</v>
      </c>
      <c r="AJ2111">
        <v>11.7247</v>
      </c>
      <c r="AK2111">
        <v>3.8313999999999999</v>
      </c>
      <c r="AL2111">
        <v>1427.9</v>
      </c>
      <c r="AM2111">
        <v>99.730099999999993</v>
      </c>
      <c r="AN2111">
        <v>2.37313E-2</v>
      </c>
      <c r="AO2111">
        <v>10.865500000000001</v>
      </c>
      <c r="AP2111">
        <v>999.9</v>
      </c>
      <c r="AQ2111">
        <v>999.9</v>
      </c>
      <c r="AR2111">
        <v>10020</v>
      </c>
      <c r="AS2111">
        <v>0</v>
      </c>
      <c r="AT2111">
        <v>788.46900000000005</v>
      </c>
      <c r="AU2111">
        <v>0</v>
      </c>
      <c r="AV2111" t="s">
        <v>204</v>
      </c>
      <c r="AW2111">
        <v>0</v>
      </c>
      <c r="AX2111">
        <v>-1.4419999999999999</v>
      </c>
      <c r="AY2111">
        <v>-3.5999999999999997E-2</v>
      </c>
      <c r="AZ2111">
        <v>0</v>
      </c>
      <c r="BA2111">
        <v>0</v>
      </c>
      <c r="BB2111">
        <v>0</v>
      </c>
      <c r="BC2111">
        <v>0</v>
      </c>
      <c r="BD2111">
        <v>399.18934426229498</v>
      </c>
      <c r="BE2111">
        <v>-6.3980218160670104</v>
      </c>
      <c r="BF2111">
        <v>1.8886789544437901</v>
      </c>
      <c r="BG2111">
        <v>-1</v>
      </c>
      <c r="BH2111">
        <v>0</v>
      </c>
      <c r="BI2111">
        <v>0</v>
      </c>
      <c r="BJ2111" t="s">
        <v>205</v>
      </c>
      <c r="BK2111">
        <v>1.8847400000000001</v>
      </c>
      <c r="BL2111">
        <v>1.88171</v>
      </c>
      <c r="BM2111">
        <v>1.88324</v>
      </c>
      <c r="BN2111">
        <v>1.8818699999999999</v>
      </c>
      <c r="BO2111">
        <v>1.8838299999999999</v>
      </c>
      <c r="BP2111">
        <v>1.8830899999999999</v>
      </c>
      <c r="BQ2111">
        <v>1.8847799999999999</v>
      </c>
      <c r="BR2111">
        <v>1.88232</v>
      </c>
      <c r="BS2111" t="s">
        <v>206</v>
      </c>
      <c r="BT2111" t="s">
        <v>17</v>
      </c>
      <c r="BU2111" t="s">
        <v>17</v>
      </c>
      <c r="BV2111" t="s">
        <v>17</v>
      </c>
      <c r="BW2111" t="s">
        <v>207</v>
      </c>
      <c r="BX2111" t="s">
        <v>208</v>
      </c>
      <c r="BY2111" t="s">
        <v>209</v>
      </c>
      <c r="BZ2111" t="s">
        <v>209</v>
      </c>
      <c r="CA2111" t="s">
        <v>209</v>
      </c>
      <c r="CB2111" t="s">
        <v>209</v>
      </c>
      <c r="CC2111">
        <v>5</v>
      </c>
      <c r="CD2111">
        <v>0</v>
      </c>
      <c r="CE2111">
        <v>0</v>
      </c>
      <c r="CF2111">
        <v>0</v>
      </c>
      <c r="CG2111">
        <v>0</v>
      </c>
      <c r="CH2111">
        <v>2</v>
      </c>
      <c r="CI2111">
        <v>1341.06</v>
      </c>
      <c r="CJ2111">
        <v>5.8894500000000002E-2</v>
      </c>
      <c r="CK2111">
        <v>9.73794</v>
      </c>
      <c r="CL2111">
        <v>11.8942</v>
      </c>
      <c r="CM2111">
        <v>29.999199999999998</v>
      </c>
      <c r="CN2111">
        <v>11.6843</v>
      </c>
      <c r="CO2111">
        <v>11.9269</v>
      </c>
      <c r="CP2111">
        <v>-1</v>
      </c>
      <c r="CQ2111">
        <v>0</v>
      </c>
      <c r="CR2111">
        <v>99.250799999999998</v>
      </c>
      <c r="CS2111">
        <v>-999.9</v>
      </c>
      <c r="CT2111">
        <v>400</v>
      </c>
      <c r="CU2111">
        <v>5.1522300000000003</v>
      </c>
      <c r="CV2111">
        <v>103.51300000000001</v>
      </c>
      <c r="CW2111">
        <v>103.086</v>
      </c>
    </row>
    <row r="2112" spans="1:101" x14ac:dyDescent="0.2">
      <c r="A2112">
        <v>2098</v>
      </c>
      <c r="B2112">
        <v>1550586718.3</v>
      </c>
      <c r="C2112">
        <v>7546.7999999523199</v>
      </c>
      <c r="D2112" t="s">
        <v>4425</v>
      </c>
      <c r="E2112" t="s">
        <v>4426</v>
      </c>
      <c r="F2112">
        <f t="shared" si="480"/>
        <v>7630</v>
      </c>
      <c r="G2112">
        <f t="shared" si="481"/>
        <v>42.227410385126682</v>
      </c>
      <c r="H2112">
        <f t="shared" si="482"/>
        <v>-0.51484801714376349</v>
      </c>
      <c r="I2112" t="s">
        <v>197</v>
      </c>
      <c r="J2112" t="s">
        <v>198</v>
      </c>
      <c r="K2112" t="s">
        <v>199</v>
      </c>
      <c r="L2112" t="s">
        <v>200</v>
      </c>
      <c r="M2112" t="s">
        <v>4279</v>
      </c>
      <c r="N2112" t="s">
        <v>4280</v>
      </c>
      <c r="O2112" t="s">
        <v>203</v>
      </c>
      <c r="P2112" t="s">
        <v>330</v>
      </c>
      <c r="Q2112">
        <v>1550586718.3</v>
      </c>
      <c r="R2112">
        <f t="shared" si="483"/>
        <v>1.1440178571674314E-2</v>
      </c>
      <c r="S2112">
        <f t="shared" si="484"/>
        <v>8.7010599436538278</v>
      </c>
      <c r="T2112">
        <f t="shared" si="485"/>
        <v>89.451555064190217</v>
      </c>
      <c r="U2112">
        <f t="shared" si="486"/>
        <v>1.1720272658905198</v>
      </c>
      <c r="V2112">
        <f t="shared" si="487"/>
        <v>1.3102368819071686</v>
      </c>
      <c r="W2112">
        <v>110</v>
      </c>
      <c r="X2112">
        <v>8</v>
      </c>
      <c r="Y2112">
        <f t="shared" si="488"/>
        <v>1</v>
      </c>
      <c r="Z2112">
        <f t="shared" si="489"/>
        <v>0</v>
      </c>
      <c r="AA2112">
        <f t="shared" si="490"/>
        <v>55634.700454427446</v>
      </c>
      <c r="AB2112">
        <f t="shared" si="491"/>
        <v>788.95500000000004</v>
      </c>
      <c r="AC2112">
        <f t="shared" si="492"/>
        <v>386.58795000000003</v>
      </c>
      <c r="AD2112">
        <f t="shared" si="493"/>
        <v>0.49</v>
      </c>
      <c r="AE2112">
        <f t="shared" si="494"/>
        <v>0.39</v>
      </c>
      <c r="AF2112">
        <v>10</v>
      </c>
      <c r="AG2112">
        <v>1550586718.3</v>
      </c>
      <c r="AH2112">
        <v>391.41899999999998</v>
      </c>
      <c r="AI2112">
        <v>400.649</v>
      </c>
      <c r="AJ2112">
        <v>11.7492</v>
      </c>
      <c r="AK2112">
        <v>3.8311099999999998</v>
      </c>
      <c r="AL2112">
        <v>1427.84</v>
      </c>
      <c r="AM2112">
        <v>99.729799999999997</v>
      </c>
      <c r="AN2112">
        <v>2.39931E-2</v>
      </c>
      <c r="AO2112">
        <v>10.9168</v>
      </c>
      <c r="AP2112">
        <v>999.9</v>
      </c>
      <c r="AQ2112">
        <v>999.9</v>
      </c>
      <c r="AR2112">
        <v>9983.75</v>
      </c>
      <c r="AS2112">
        <v>0</v>
      </c>
      <c r="AT2112">
        <v>788.95500000000004</v>
      </c>
      <c r="AU2112">
        <v>0</v>
      </c>
      <c r="AV2112" t="s">
        <v>204</v>
      </c>
      <c r="AW2112">
        <v>0</v>
      </c>
      <c r="AX2112">
        <v>-1.4419999999999999</v>
      </c>
      <c r="AY2112">
        <v>-3.5999999999999997E-2</v>
      </c>
      <c r="AZ2112">
        <v>0</v>
      </c>
      <c r="BA2112">
        <v>0</v>
      </c>
      <c r="BB2112">
        <v>0</v>
      </c>
      <c r="BC2112">
        <v>0</v>
      </c>
      <c r="BD2112">
        <v>398.99936065573797</v>
      </c>
      <c r="BE2112">
        <v>-6.4030673350493998</v>
      </c>
      <c r="BF2112">
        <v>1.8899648711523001</v>
      </c>
      <c r="BG2112">
        <v>-1</v>
      </c>
      <c r="BH2112">
        <v>0</v>
      </c>
      <c r="BI2112">
        <v>0</v>
      </c>
      <c r="BJ2112" t="s">
        <v>205</v>
      </c>
      <c r="BK2112">
        <v>1.88473</v>
      </c>
      <c r="BL2112">
        <v>1.88171</v>
      </c>
      <c r="BM2112">
        <v>1.88323</v>
      </c>
      <c r="BN2112">
        <v>1.88188</v>
      </c>
      <c r="BO2112">
        <v>1.8838200000000001</v>
      </c>
      <c r="BP2112">
        <v>1.8830899999999999</v>
      </c>
      <c r="BQ2112">
        <v>1.8847799999999999</v>
      </c>
      <c r="BR2112">
        <v>1.88232</v>
      </c>
      <c r="BS2112" t="s">
        <v>206</v>
      </c>
      <c r="BT2112" t="s">
        <v>17</v>
      </c>
      <c r="BU2112" t="s">
        <v>17</v>
      </c>
      <c r="BV2112" t="s">
        <v>17</v>
      </c>
      <c r="BW2112" t="s">
        <v>207</v>
      </c>
      <c r="BX2112" t="s">
        <v>208</v>
      </c>
      <c r="BY2112" t="s">
        <v>209</v>
      </c>
      <c r="BZ2112" t="s">
        <v>209</v>
      </c>
      <c r="CA2112" t="s">
        <v>209</v>
      </c>
      <c r="CB2112" t="s">
        <v>209</v>
      </c>
      <c r="CC2112">
        <v>5</v>
      </c>
      <c r="CD2112">
        <v>0</v>
      </c>
      <c r="CE2112">
        <v>0</v>
      </c>
      <c r="CF2112">
        <v>0</v>
      </c>
      <c r="CG2112">
        <v>0</v>
      </c>
      <c r="CH2112">
        <v>2</v>
      </c>
      <c r="CI2112">
        <v>1341.35</v>
      </c>
      <c r="CJ2112">
        <v>5.8894500000000002E-2</v>
      </c>
      <c r="CK2112">
        <v>9.7493999999999996</v>
      </c>
      <c r="CL2112">
        <v>11.8903</v>
      </c>
      <c r="CM2112">
        <v>29.999300000000002</v>
      </c>
      <c r="CN2112">
        <v>11.6815</v>
      </c>
      <c r="CO2112">
        <v>11.922599999999999</v>
      </c>
      <c r="CP2112">
        <v>-1</v>
      </c>
      <c r="CQ2112">
        <v>0</v>
      </c>
      <c r="CR2112">
        <v>98.868700000000004</v>
      </c>
      <c r="CS2112">
        <v>-999.9</v>
      </c>
      <c r="CT2112">
        <v>400</v>
      </c>
      <c r="CU2112">
        <v>5.00082</v>
      </c>
      <c r="CV2112">
        <v>103.51300000000001</v>
      </c>
      <c r="CW2112">
        <v>103.087</v>
      </c>
    </row>
    <row r="2113" spans="1:101" x14ac:dyDescent="0.2">
      <c r="A2113">
        <v>2099</v>
      </c>
      <c r="B2113">
        <v>1550586720.3</v>
      </c>
      <c r="C2113">
        <v>7548.7999999523199</v>
      </c>
      <c r="D2113" t="s">
        <v>4427</v>
      </c>
      <c r="E2113" t="s">
        <v>4428</v>
      </c>
      <c r="F2113">
        <f t="shared" si="480"/>
        <v>7630</v>
      </c>
      <c r="G2113">
        <f t="shared" si="481"/>
        <v>42.222503153974401</v>
      </c>
      <c r="H2113">
        <f t="shared" si="482"/>
        <v>-0.51373247885158013</v>
      </c>
      <c r="I2113" t="s">
        <v>197</v>
      </c>
      <c r="J2113" t="s">
        <v>198</v>
      </c>
      <c r="K2113" t="s">
        <v>199</v>
      </c>
      <c r="L2113" t="s">
        <v>200</v>
      </c>
      <c r="M2113" t="s">
        <v>4279</v>
      </c>
      <c r="N2113" t="s">
        <v>4280</v>
      </c>
      <c r="O2113" t="s">
        <v>203</v>
      </c>
      <c r="P2113" t="s">
        <v>330</v>
      </c>
      <c r="Q2113">
        <v>1550586720.3</v>
      </c>
      <c r="R2113">
        <f t="shared" si="483"/>
        <v>1.1470168061502363E-2</v>
      </c>
      <c r="S2113">
        <f t="shared" si="484"/>
        <v>8.8719719805592856</v>
      </c>
      <c r="T2113">
        <f t="shared" si="485"/>
        <v>89.421633461781553</v>
      </c>
      <c r="U2113">
        <f t="shared" si="486"/>
        <v>1.1742311925992202</v>
      </c>
      <c r="V2113">
        <f t="shared" si="487"/>
        <v>1.3131399496309604</v>
      </c>
      <c r="W2113">
        <v>122</v>
      </c>
      <c r="X2113">
        <v>9</v>
      </c>
      <c r="Y2113">
        <f t="shared" si="488"/>
        <v>1</v>
      </c>
      <c r="Z2113">
        <f t="shared" si="489"/>
        <v>0</v>
      </c>
      <c r="AA2113">
        <f t="shared" si="490"/>
        <v>55788.818246945331</v>
      </c>
      <c r="AB2113">
        <f t="shared" si="491"/>
        <v>788.65700000000004</v>
      </c>
      <c r="AC2113">
        <f t="shared" si="492"/>
        <v>386.44193000000001</v>
      </c>
      <c r="AD2113">
        <f t="shared" si="493"/>
        <v>0.49</v>
      </c>
      <c r="AE2113">
        <f t="shared" si="494"/>
        <v>0.39</v>
      </c>
      <c r="AF2113">
        <v>10</v>
      </c>
      <c r="AG2113">
        <v>1550586720.3</v>
      </c>
      <c r="AH2113">
        <v>391.28199999999998</v>
      </c>
      <c r="AI2113">
        <v>400.64</v>
      </c>
      <c r="AJ2113">
        <v>11.7713</v>
      </c>
      <c r="AK2113">
        <v>3.8316300000000001</v>
      </c>
      <c r="AL2113">
        <v>1427.66</v>
      </c>
      <c r="AM2113">
        <v>99.729900000000001</v>
      </c>
      <c r="AN2113">
        <v>2.38394E-2</v>
      </c>
      <c r="AO2113">
        <v>10.950100000000001</v>
      </c>
      <c r="AP2113">
        <v>999.9</v>
      </c>
      <c r="AQ2113">
        <v>999.9</v>
      </c>
      <c r="AR2113">
        <v>10013.799999999999</v>
      </c>
      <c r="AS2113">
        <v>0</v>
      </c>
      <c r="AT2113">
        <v>788.65700000000004</v>
      </c>
      <c r="AU2113">
        <v>0</v>
      </c>
      <c r="AV2113" t="s">
        <v>204</v>
      </c>
      <c r="AW2113">
        <v>0</v>
      </c>
      <c r="AX2113">
        <v>-1.4419999999999999</v>
      </c>
      <c r="AY2113">
        <v>-3.5999999999999997E-2</v>
      </c>
      <c r="AZ2113">
        <v>0</v>
      </c>
      <c r="BA2113">
        <v>0</v>
      </c>
      <c r="BB2113">
        <v>0</v>
      </c>
      <c r="BC2113">
        <v>0</v>
      </c>
      <c r="BD2113">
        <v>398.90201639344298</v>
      </c>
      <c r="BE2113">
        <v>-6.3900790682007402</v>
      </c>
      <c r="BF2113">
        <v>1.8866526954301599</v>
      </c>
      <c r="BG2113">
        <v>-1</v>
      </c>
      <c r="BH2113">
        <v>0</v>
      </c>
      <c r="BI2113">
        <v>0</v>
      </c>
      <c r="BJ2113" t="s">
        <v>205</v>
      </c>
      <c r="BK2113">
        <v>1.88473</v>
      </c>
      <c r="BL2113">
        <v>1.88171</v>
      </c>
      <c r="BM2113">
        <v>1.88323</v>
      </c>
      <c r="BN2113">
        <v>1.8818699999999999</v>
      </c>
      <c r="BO2113">
        <v>1.88381</v>
      </c>
      <c r="BP2113">
        <v>1.8830899999999999</v>
      </c>
      <c r="BQ2113">
        <v>1.8847700000000001</v>
      </c>
      <c r="BR2113">
        <v>1.8823099999999999</v>
      </c>
      <c r="BS2113" t="s">
        <v>206</v>
      </c>
      <c r="BT2113" t="s">
        <v>17</v>
      </c>
      <c r="BU2113" t="s">
        <v>17</v>
      </c>
      <c r="BV2113" t="s">
        <v>17</v>
      </c>
      <c r="BW2113" t="s">
        <v>207</v>
      </c>
      <c r="BX2113" t="s">
        <v>208</v>
      </c>
      <c r="BY2113" t="s">
        <v>209</v>
      </c>
      <c r="BZ2113" t="s">
        <v>209</v>
      </c>
      <c r="CA2113" t="s">
        <v>209</v>
      </c>
      <c r="CB2113" t="s">
        <v>209</v>
      </c>
      <c r="CC2113">
        <v>5</v>
      </c>
      <c r="CD2113">
        <v>0</v>
      </c>
      <c r="CE2113">
        <v>0</v>
      </c>
      <c r="CF2113">
        <v>0</v>
      </c>
      <c r="CG2113">
        <v>0</v>
      </c>
      <c r="CH2113">
        <v>2</v>
      </c>
      <c r="CI2113">
        <v>1332.31</v>
      </c>
      <c r="CJ2113">
        <v>5.88944E-2</v>
      </c>
      <c r="CK2113">
        <v>9.76084</v>
      </c>
      <c r="CL2113">
        <v>11.8866</v>
      </c>
      <c r="CM2113">
        <v>29.999300000000002</v>
      </c>
      <c r="CN2113">
        <v>11.6785</v>
      </c>
      <c r="CO2113">
        <v>11.9185</v>
      </c>
      <c r="CP2113">
        <v>-1</v>
      </c>
      <c r="CQ2113">
        <v>0</v>
      </c>
      <c r="CR2113">
        <v>98.868700000000004</v>
      </c>
      <c r="CS2113">
        <v>-999.9</v>
      </c>
      <c r="CT2113">
        <v>400</v>
      </c>
      <c r="CU2113">
        <v>4.9117600000000001</v>
      </c>
      <c r="CV2113">
        <v>103.514</v>
      </c>
      <c r="CW2113">
        <v>103.087</v>
      </c>
    </row>
    <row r="2114" spans="1:101" x14ac:dyDescent="0.2">
      <c r="A2114">
        <v>2100</v>
      </c>
      <c r="B2114">
        <v>1550586722.3</v>
      </c>
      <c r="C2114">
        <v>7550.7999999523199</v>
      </c>
      <c r="D2114" t="s">
        <v>4429</v>
      </c>
      <c r="E2114" t="s">
        <v>4430</v>
      </c>
      <c r="F2114">
        <f t="shared" si="480"/>
        <v>7630</v>
      </c>
      <c r="G2114">
        <f t="shared" si="481"/>
        <v>42.21815217575702</v>
      </c>
      <c r="H2114">
        <f t="shared" si="482"/>
        <v>-0.50672562643955932</v>
      </c>
      <c r="I2114" t="s">
        <v>197</v>
      </c>
      <c r="J2114" t="s">
        <v>198</v>
      </c>
      <c r="K2114" t="s">
        <v>199</v>
      </c>
      <c r="L2114" t="s">
        <v>200</v>
      </c>
      <c r="M2114" t="s">
        <v>4279</v>
      </c>
      <c r="N2114" t="s">
        <v>4280</v>
      </c>
      <c r="O2114" t="s">
        <v>203</v>
      </c>
      <c r="P2114" t="s">
        <v>330</v>
      </c>
      <c r="Q2114">
        <v>1550586722.3</v>
      </c>
      <c r="R2114">
        <f t="shared" si="483"/>
        <v>1.1501753577690994E-2</v>
      </c>
      <c r="S2114">
        <f t="shared" si="484"/>
        <v>9.0386869270432708</v>
      </c>
      <c r="T2114">
        <f t="shared" si="485"/>
        <v>89.423596183908387</v>
      </c>
      <c r="U2114">
        <f t="shared" si="486"/>
        <v>1.1763655698620799</v>
      </c>
      <c r="V2114">
        <f t="shared" si="487"/>
        <v>1.3154979446842741</v>
      </c>
      <c r="W2114">
        <v>117</v>
      </c>
      <c r="X2114">
        <v>8</v>
      </c>
      <c r="Y2114">
        <f t="shared" si="488"/>
        <v>1</v>
      </c>
      <c r="Z2114">
        <f t="shared" si="489"/>
        <v>0</v>
      </c>
      <c r="AA2114">
        <f t="shared" si="490"/>
        <v>55779.32767938578</v>
      </c>
      <c r="AB2114">
        <f t="shared" si="491"/>
        <v>789.02099999999996</v>
      </c>
      <c r="AC2114">
        <f t="shared" si="492"/>
        <v>386.62028999999995</v>
      </c>
      <c r="AD2114">
        <f t="shared" si="493"/>
        <v>0.49</v>
      </c>
      <c r="AE2114">
        <f t="shared" si="494"/>
        <v>0.39</v>
      </c>
      <c r="AF2114">
        <v>10</v>
      </c>
      <c r="AG2114">
        <v>1550586722.3</v>
      </c>
      <c r="AH2114">
        <v>391.16199999999998</v>
      </c>
      <c r="AI2114">
        <v>400.64400000000001</v>
      </c>
      <c r="AJ2114">
        <v>11.7928</v>
      </c>
      <c r="AK2114">
        <v>3.8318300000000001</v>
      </c>
      <c r="AL2114">
        <v>1427.73</v>
      </c>
      <c r="AM2114">
        <v>99.729100000000003</v>
      </c>
      <c r="AN2114">
        <v>2.3763599999999999E-2</v>
      </c>
      <c r="AO2114">
        <v>10.9771</v>
      </c>
      <c r="AP2114">
        <v>999.9</v>
      </c>
      <c r="AQ2114">
        <v>999.9</v>
      </c>
      <c r="AR2114">
        <v>10013.1</v>
      </c>
      <c r="AS2114">
        <v>0</v>
      </c>
      <c r="AT2114">
        <v>789.02099999999996</v>
      </c>
      <c r="AU2114">
        <v>0</v>
      </c>
      <c r="AV2114" t="s">
        <v>204</v>
      </c>
      <c r="AW2114">
        <v>0</v>
      </c>
      <c r="AX2114">
        <v>-1.4419999999999999</v>
      </c>
      <c r="AY2114">
        <v>-3.5999999999999997E-2</v>
      </c>
      <c r="AZ2114">
        <v>0</v>
      </c>
      <c r="BA2114">
        <v>0</v>
      </c>
      <c r="BB2114">
        <v>0</v>
      </c>
      <c r="BC2114">
        <v>0</v>
      </c>
      <c r="BD2114">
        <v>398.65431967213101</v>
      </c>
      <c r="BE2114">
        <v>-6.3037108138562603</v>
      </c>
      <c r="BF2114">
        <v>1.8630059584146299</v>
      </c>
      <c r="BG2114">
        <v>-1</v>
      </c>
      <c r="BH2114">
        <v>0</v>
      </c>
      <c r="BI2114">
        <v>0</v>
      </c>
      <c r="BJ2114" t="s">
        <v>205</v>
      </c>
      <c r="BK2114">
        <v>1.8847400000000001</v>
      </c>
      <c r="BL2114">
        <v>1.88171</v>
      </c>
      <c r="BM2114">
        <v>1.88323</v>
      </c>
      <c r="BN2114">
        <v>1.88188</v>
      </c>
      <c r="BO2114">
        <v>1.88381</v>
      </c>
      <c r="BP2114">
        <v>1.8830899999999999</v>
      </c>
      <c r="BQ2114">
        <v>1.8847700000000001</v>
      </c>
      <c r="BR2114">
        <v>1.8823099999999999</v>
      </c>
      <c r="BS2114" t="s">
        <v>206</v>
      </c>
      <c r="BT2114" t="s">
        <v>17</v>
      </c>
      <c r="BU2114" t="s">
        <v>17</v>
      </c>
      <c r="BV2114" t="s">
        <v>17</v>
      </c>
      <c r="BW2114" t="s">
        <v>207</v>
      </c>
      <c r="BX2114" t="s">
        <v>208</v>
      </c>
      <c r="BY2114" t="s">
        <v>209</v>
      </c>
      <c r="BZ2114" t="s">
        <v>209</v>
      </c>
      <c r="CA2114" t="s">
        <v>209</v>
      </c>
      <c r="CB2114" t="s">
        <v>209</v>
      </c>
      <c r="CC2114">
        <v>5</v>
      </c>
      <c r="CD2114">
        <v>0</v>
      </c>
      <c r="CE2114">
        <v>0</v>
      </c>
      <c r="CF2114">
        <v>0</v>
      </c>
      <c r="CG2114">
        <v>0</v>
      </c>
      <c r="CH2114">
        <v>2</v>
      </c>
      <c r="CI2114">
        <v>1336.27</v>
      </c>
      <c r="CJ2114">
        <v>5.88944E-2</v>
      </c>
      <c r="CK2114">
        <v>9.7724399999999996</v>
      </c>
      <c r="CL2114">
        <v>11.882999999999999</v>
      </c>
      <c r="CM2114">
        <v>29.999199999999998</v>
      </c>
      <c r="CN2114">
        <v>11.6755</v>
      </c>
      <c r="CO2114">
        <v>11.9145</v>
      </c>
      <c r="CP2114">
        <v>-1</v>
      </c>
      <c r="CQ2114">
        <v>0</v>
      </c>
      <c r="CR2114">
        <v>98.868700000000004</v>
      </c>
      <c r="CS2114">
        <v>-999.9</v>
      </c>
      <c r="CT2114">
        <v>400</v>
      </c>
      <c r="CU2114">
        <v>4.7654800000000002</v>
      </c>
      <c r="CV2114">
        <v>103.515</v>
      </c>
      <c r="CW2114">
        <v>103.08799999999999</v>
      </c>
    </row>
    <row r="2115" spans="1:101" x14ac:dyDescent="0.2">
      <c r="A2115">
        <v>2101</v>
      </c>
      <c r="B2115">
        <v>1550586724.3</v>
      </c>
      <c r="C2115">
        <v>7552.7999999523199</v>
      </c>
      <c r="D2115" t="s">
        <v>4431</v>
      </c>
      <c r="E2115" t="s">
        <v>4432</v>
      </c>
      <c r="F2115">
        <f t="shared" si="480"/>
        <v>7630</v>
      </c>
      <c r="G2115">
        <f t="shared" si="481"/>
        <v>42.216858087882088</v>
      </c>
      <c r="H2115">
        <f t="shared" si="482"/>
        <v>-0.49611102388251255</v>
      </c>
      <c r="I2115" t="s">
        <v>197</v>
      </c>
      <c r="J2115" t="s">
        <v>198</v>
      </c>
      <c r="K2115" t="s">
        <v>199</v>
      </c>
      <c r="L2115" t="s">
        <v>200</v>
      </c>
      <c r="M2115" t="s">
        <v>4279</v>
      </c>
      <c r="N2115" t="s">
        <v>4280</v>
      </c>
      <c r="O2115" t="s">
        <v>203</v>
      </c>
      <c r="P2115" t="s">
        <v>330</v>
      </c>
      <c r="Q2115">
        <v>1550586724.3</v>
      </c>
      <c r="R2115">
        <f t="shared" si="483"/>
        <v>1.1528094632899714E-2</v>
      </c>
      <c r="S2115">
        <f t="shared" si="484"/>
        <v>9.281570278063116</v>
      </c>
      <c r="T2115">
        <f t="shared" si="485"/>
        <v>89.518877636967773</v>
      </c>
      <c r="U2115">
        <f t="shared" si="486"/>
        <v>1.1781667975256398</v>
      </c>
      <c r="V2115">
        <f t="shared" si="487"/>
        <v>1.3161098850049737</v>
      </c>
      <c r="W2115">
        <v>104</v>
      </c>
      <c r="X2115">
        <v>7</v>
      </c>
      <c r="Y2115">
        <f t="shared" si="488"/>
        <v>1</v>
      </c>
      <c r="Z2115">
        <f t="shared" si="489"/>
        <v>0</v>
      </c>
      <c r="AA2115">
        <f t="shared" si="490"/>
        <v>55650.884113546483</v>
      </c>
      <c r="AB2115">
        <f t="shared" si="491"/>
        <v>790.399</v>
      </c>
      <c r="AC2115">
        <f t="shared" si="492"/>
        <v>387.29550999999998</v>
      </c>
      <c r="AD2115">
        <f t="shared" si="493"/>
        <v>0.49</v>
      </c>
      <c r="AE2115">
        <f t="shared" si="494"/>
        <v>0.39</v>
      </c>
      <c r="AF2115">
        <v>10</v>
      </c>
      <c r="AG2115">
        <v>1550586724.3</v>
      </c>
      <c r="AH2115">
        <v>391.005</v>
      </c>
      <c r="AI2115">
        <v>400.66300000000001</v>
      </c>
      <c r="AJ2115">
        <v>11.8109</v>
      </c>
      <c r="AK2115">
        <v>3.8319000000000001</v>
      </c>
      <c r="AL2115">
        <v>1427.74</v>
      </c>
      <c r="AM2115">
        <v>99.728499999999997</v>
      </c>
      <c r="AN2115">
        <v>2.3999599999999999E-2</v>
      </c>
      <c r="AO2115">
        <v>10.9841</v>
      </c>
      <c r="AP2115">
        <v>999.9</v>
      </c>
      <c r="AQ2115">
        <v>999.9</v>
      </c>
      <c r="AR2115">
        <v>9989.3799999999992</v>
      </c>
      <c r="AS2115">
        <v>0</v>
      </c>
      <c r="AT2115">
        <v>790.399</v>
      </c>
      <c r="AU2115">
        <v>0</v>
      </c>
      <c r="AV2115" t="s">
        <v>204</v>
      </c>
      <c r="AW2115">
        <v>0</v>
      </c>
      <c r="AX2115">
        <v>-1.4419999999999999</v>
      </c>
      <c r="AY2115">
        <v>-3.5999999999999997E-2</v>
      </c>
      <c r="AZ2115">
        <v>0</v>
      </c>
      <c r="BA2115">
        <v>0</v>
      </c>
      <c r="BB2115">
        <v>0</v>
      </c>
      <c r="BC2115">
        <v>0</v>
      </c>
      <c r="BD2115">
        <v>398.45229508196701</v>
      </c>
      <c r="BE2115">
        <v>-6.1719664637862302</v>
      </c>
      <c r="BF2115">
        <v>1.8256830237175801</v>
      </c>
      <c r="BG2115">
        <v>-1</v>
      </c>
      <c r="BH2115">
        <v>0</v>
      </c>
      <c r="BI2115">
        <v>0</v>
      </c>
      <c r="BJ2115" t="s">
        <v>205</v>
      </c>
      <c r="BK2115">
        <v>1.8847499999999999</v>
      </c>
      <c r="BL2115">
        <v>1.88171</v>
      </c>
      <c r="BM2115">
        <v>1.8832199999999999</v>
      </c>
      <c r="BN2115">
        <v>1.88188</v>
      </c>
      <c r="BO2115">
        <v>1.88384</v>
      </c>
      <c r="BP2115">
        <v>1.8830899999999999</v>
      </c>
      <c r="BQ2115">
        <v>1.8847700000000001</v>
      </c>
      <c r="BR2115">
        <v>1.88232</v>
      </c>
      <c r="BS2115" t="s">
        <v>206</v>
      </c>
      <c r="BT2115" t="s">
        <v>17</v>
      </c>
      <c r="BU2115" t="s">
        <v>17</v>
      </c>
      <c r="BV2115" t="s">
        <v>17</v>
      </c>
      <c r="BW2115" t="s">
        <v>207</v>
      </c>
      <c r="BX2115" t="s">
        <v>208</v>
      </c>
      <c r="BY2115" t="s">
        <v>209</v>
      </c>
      <c r="BZ2115" t="s">
        <v>209</v>
      </c>
      <c r="CA2115" t="s">
        <v>209</v>
      </c>
      <c r="CB2115" t="s">
        <v>209</v>
      </c>
      <c r="CC2115">
        <v>5</v>
      </c>
      <c r="CD2115">
        <v>0</v>
      </c>
      <c r="CE2115">
        <v>0</v>
      </c>
      <c r="CF2115">
        <v>0</v>
      </c>
      <c r="CG2115">
        <v>0</v>
      </c>
      <c r="CH2115">
        <v>2</v>
      </c>
      <c r="CI2115">
        <v>1345.9</v>
      </c>
      <c r="CJ2115">
        <v>5.88944E-2</v>
      </c>
      <c r="CK2115">
        <v>9.7840500000000006</v>
      </c>
      <c r="CL2115">
        <v>11.8796</v>
      </c>
      <c r="CM2115">
        <v>29.999400000000001</v>
      </c>
      <c r="CN2115">
        <v>11.672700000000001</v>
      </c>
      <c r="CO2115">
        <v>11.910500000000001</v>
      </c>
      <c r="CP2115">
        <v>-1</v>
      </c>
      <c r="CQ2115">
        <v>0</v>
      </c>
      <c r="CR2115">
        <v>98.868700000000004</v>
      </c>
      <c r="CS2115">
        <v>-999.9</v>
      </c>
      <c r="CT2115">
        <v>400</v>
      </c>
      <c r="CU2115">
        <v>4.6239699999999999</v>
      </c>
      <c r="CV2115">
        <v>103.515</v>
      </c>
      <c r="CW2115">
        <v>103.089</v>
      </c>
    </row>
    <row r="2116" spans="1:101" x14ac:dyDescent="0.2">
      <c r="A2116">
        <v>2102</v>
      </c>
      <c r="B2116">
        <v>1550586726.3</v>
      </c>
      <c r="C2116">
        <v>7554.7999999523199</v>
      </c>
      <c r="D2116" t="s">
        <v>4433</v>
      </c>
      <c r="E2116" t="s">
        <v>4434</v>
      </c>
      <c r="F2116">
        <f t="shared" si="480"/>
        <v>7630</v>
      </c>
      <c r="G2116">
        <f t="shared" si="481"/>
        <v>42.216506817685058</v>
      </c>
      <c r="H2116">
        <f t="shared" si="482"/>
        <v>-0.48160702383425258</v>
      </c>
      <c r="I2116" t="s">
        <v>197</v>
      </c>
      <c r="J2116" t="s">
        <v>198</v>
      </c>
      <c r="K2116" t="s">
        <v>199</v>
      </c>
      <c r="L2116" t="s">
        <v>200</v>
      </c>
      <c r="M2116" t="s">
        <v>4279</v>
      </c>
      <c r="N2116" t="s">
        <v>4280</v>
      </c>
      <c r="O2116" t="s">
        <v>203</v>
      </c>
      <c r="P2116" t="s">
        <v>330</v>
      </c>
      <c r="Q2116">
        <v>1550586726.3</v>
      </c>
      <c r="R2116">
        <f t="shared" si="483"/>
        <v>1.1550461709655409E-2</v>
      </c>
      <c r="S2116">
        <f t="shared" si="484"/>
        <v>9.5226943604770646</v>
      </c>
      <c r="T2116">
        <f t="shared" si="485"/>
        <v>89.638163448478096</v>
      </c>
      <c r="U2116">
        <f t="shared" si="486"/>
        <v>1.1797210544201999</v>
      </c>
      <c r="V2116">
        <f t="shared" si="487"/>
        <v>1.3160923975180234</v>
      </c>
      <c r="W2116">
        <v>127</v>
      </c>
      <c r="X2116">
        <v>9</v>
      </c>
      <c r="Y2116">
        <f t="shared" si="488"/>
        <v>1</v>
      </c>
      <c r="Z2116">
        <f t="shared" si="489"/>
        <v>0</v>
      </c>
      <c r="AA2116">
        <f t="shared" si="490"/>
        <v>55627.009873184135</v>
      </c>
      <c r="AB2116">
        <f t="shared" si="491"/>
        <v>790.97400000000005</v>
      </c>
      <c r="AC2116">
        <f t="shared" si="492"/>
        <v>387.57726000000002</v>
      </c>
      <c r="AD2116">
        <f t="shared" si="493"/>
        <v>0.49</v>
      </c>
      <c r="AE2116">
        <f t="shared" si="494"/>
        <v>0.39</v>
      </c>
      <c r="AF2116">
        <v>10</v>
      </c>
      <c r="AG2116">
        <v>1550586726.3</v>
      </c>
      <c r="AH2116">
        <v>390.82900000000001</v>
      </c>
      <c r="AI2116">
        <v>400.661</v>
      </c>
      <c r="AJ2116">
        <v>11.826599999999999</v>
      </c>
      <c r="AK2116">
        <v>3.8319100000000001</v>
      </c>
      <c r="AL2116">
        <v>1427.68</v>
      </c>
      <c r="AM2116">
        <v>99.727599999999995</v>
      </c>
      <c r="AN2116">
        <v>2.3897000000000002E-2</v>
      </c>
      <c r="AO2116">
        <v>10.9839</v>
      </c>
      <c r="AP2116">
        <v>999.9</v>
      </c>
      <c r="AQ2116">
        <v>999.9</v>
      </c>
      <c r="AR2116">
        <v>9985</v>
      </c>
      <c r="AS2116">
        <v>0</v>
      </c>
      <c r="AT2116">
        <v>790.97400000000005</v>
      </c>
      <c r="AU2116">
        <v>0</v>
      </c>
      <c r="AV2116" t="s">
        <v>204</v>
      </c>
      <c r="AW2116">
        <v>0</v>
      </c>
      <c r="AX2116">
        <v>-1.4419999999999999</v>
      </c>
      <c r="AY2116">
        <v>-3.5999999999999997E-2</v>
      </c>
      <c r="AZ2116">
        <v>0</v>
      </c>
      <c r="BA2116">
        <v>0</v>
      </c>
      <c r="BB2116">
        <v>0</v>
      </c>
      <c r="BC2116">
        <v>0</v>
      </c>
      <c r="BD2116">
        <v>398.24539344262303</v>
      </c>
      <c r="BE2116">
        <v>-5.9916716545889503</v>
      </c>
      <c r="BF2116">
        <v>1.7720591132749</v>
      </c>
      <c r="BG2116">
        <v>-1</v>
      </c>
      <c r="BH2116">
        <v>0</v>
      </c>
      <c r="BI2116">
        <v>0</v>
      </c>
      <c r="BJ2116" t="s">
        <v>205</v>
      </c>
      <c r="BK2116">
        <v>1.88473</v>
      </c>
      <c r="BL2116">
        <v>1.88171</v>
      </c>
      <c r="BM2116">
        <v>1.8832199999999999</v>
      </c>
      <c r="BN2116">
        <v>1.88188</v>
      </c>
      <c r="BO2116">
        <v>1.88384</v>
      </c>
      <c r="BP2116">
        <v>1.8830899999999999</v>
      </c>
      <c r="BQ2116">
        <v>1.8847700000000001</v>
      </c>
      <c r="BR2116">
        <v>1.88232</v>
      </c>
      <c r="BS2116" t="s">
        <v>206</v>
      </c>
      <c r="BT2116" t="s">
        <v>17</v>
      </c>
      <c r="BU2116" t="s">
        <v>17</v>
      </c>
      <c r="BV2116" t="s">
        <v>17</v>
      </c>
      <c r="BW2116" t="s">
        <v>207</v>
      </c>
      <c r="BX2116" t="s">
        <v>208</v>
      </c>
      <c r="BY2116" t="s">
        <v>209</v>
      </c>
      <c r="BZ2116" t="s">
        <v>209</v>
      </c>
      <c r="CA2116" t="s">
        <v>209</v>
      </c>
      <c r="CB2116" t="s">
        <v>209</v>
      </c>
      <c r="CC2116">
        <v>5</v>
      </c>
      <c r="CD2116">
        <v>0</v>
      </c>
      <c r="CE2116">
        <v>0</v>
      </c>
      <c r="CF2116">
        <v>0</v>
      </c>
      <c r="CG2116">
        <v>0</v>
      </c>
      <c r="CH2116">
        <v>2</v>
      </c>
      <c r="CI2116">
        <v>1328.59</v>
      </c>
      <c r="CJ2116">
        <v>5.88944E-2</v>
      </c>
      <c r="CK2116">
        <v>9.7955299999999994</v>
      </c>
      <c r="CL2116">
        <v>11.876099999999999</v>
      </c>
      <c r="CM2116">
        <v>29.999400000000001</v>
      </c>
      <c r="CN2116">
        <v>11.669600000000001</v>
      </c>
      <c r="CO2116">
        <v>11.906499999999999</v>
      </c>
      <c r="CP2116">
        <v>-1</v>
      </c>
      <c r="CQ2116">
        <v>0</v>
      </c>
      <c r="CR2116">
        <v>98.868700000000004</v>
      </c>
      <c r="CS2116">
        <v>-999.9</v>
      </c>
      <c r="CT2116">
        <v>400</v>
      </c>
      <c r="CU2116">
        <v>4.4769500000000004</v>
      </c>
      <c r="CV2116">
        <v>103.51600000000001</v>
      </c>
      <c r="CW2116">
        <v>103.09</v>
      </c>
    </row>
    <row r="2117" spans="1:101" x14ac:dyDescent="0.2">
      <c r="A2117">
        <v>2103</v>
      </c>
      <c r="B2117">
        <v>1550586728.3</v>
      </c>
      <c r="C2117">
        <v>7556.7999999523199</v>
      </c>
      <c r="D2117" t="s">
        <v>4435</v>
      </c>
      <c r="E2117" t="s">
        <v>4436</v>
      </c>
      <c r="F2117">
        <f t="shared" si="480"/>
        <v>7630</v>
      </c>
      <c r="G2117">
        <f t="shared" si="481"/>
        <v>42.218890959608999</v>
      </c>
      <c r="H2117">
        <f t="shared" si="482"/>
        <v>-0.46589441281086852</v>
      </c>
      <c r="I2117" t="s">
        <v>197</v>
      </c>
      <c r="J2117" t="s">
        <v>198</v>
      </c>
      <c r="K2117" t="s">
        <v>199</v>
      </c>
      <c r="L2117" t="s">
        <v>200</v>
      </c>
      <c r="M2117" t="s">
        <v>4279</v>
      </c>
      <c r="N2117" t="s">
        <v>4280</v>
      </c>
      <c r="O2117" t="s">
        <v>203</v>
      </c>
      <c r="P2117" t="s">
        <v>330</v>
      </c>
      <c r="Q2117">
        <v>1550586728.3</v>
      </c>
      <c r="R2117">
        <f t="shared" si="483"/>
        <v>1.1574786919377966E-2</v>
      </c>
      <c r="S2117">
        <f t="shared" si="484"/>
        <v>9.7329756402720893</v>
      </c>
      <c r="T2117">
        <f t="shared" si="485"/>
        <v>89.856256620104062</v>
      </c>
      <c r="U2117">
        <f t="shared" si="486"/>
        <v>1.1812642267039701</v>
      </c>
      <c r="V2117">
        <f t="shared" si="487"/>
        <v>1.3146154437505013</v>
      </c>
      <c r="W2117">
        <v>125</v>
      </c>
      <c r="X2117">
        <v>9</v>
      </c>
      <c r="Y2117">
        <f t="shared" si="488"/>
        <v>1</v>
      </c>
      <c r="Z2117">
        <f t="shared" si="489"/>
        <v>0</v>
      </c>
      <c r="AA2117">
        <f t="shared" si="490"/>
        <v>55630.153109877501</v>
      </c>
      <c r="AB2117">
        <f t="shared" si="491"/>
        <v>790.96699999999998</v>
      </c>
      <c r="AC2117">
        <f t="shared" si="492"/>
        <v>387.57382999999999</v>
      </c>
      <c r="AD2117">
        <f t="shared" si="493"/>
        <v>0.49</v>
      </c>
      <c r="AE2117">
        <f t="shared" si="494"/>
        <v>0.39</v>
      </c>
      <c r="AF2117">
        <v>10</v>
      </c>
      <c r="AG2117">
        <v>1550586728.3</v>
      </c>
      <c r="AH2117">
        <v>390.67500000000001</v>
      </c>
      <c r="AI2117">
        <v>400.65899999999999</v>
      </c>
      <c r="AJ2117">
        <v>11.8421</v>
      </c>
      <c r="AK2117">
        <v>3.8312599999999999</v>
      </c>
      <c r="AL2117">
        <v>1427.78</v>
      </c>
      <c r="AM2117">
        <v>99.7273</v>
      </c>
      <c r="AN2117">
        <v>2.39457E-2</v>
      </c>
      <c r="AO2117">
        <v>10.967000000000001</v>
      </c>
      <c r="AP2117">
        <v>999.9</v>
      </c>
      <c r="AQ2117">
        <v>999.9</v>
      </c>
      <c r="AR2117">
        <v>9985</v>
      </c>
      <c r="AS2117">
        <v>0</v>
      </c>
      <c r="AT2117">
        <v>790.96699999999998</v>
      </c>
      <c r="AU2117">
        <v>0</v>
      </c>
      <c r="AV2117" t="s">
        <v>204</v>
      </c>
      <c r="AW2117">
        <v>0</v>
      </c>
      <c r="AX2117">
        <v>-1.4419999999999999</v>
      </c>
      <c r="AY2117">
        <v>-3.5999999999999997E-2</v>
      </c>
      <c r="AZ2117">
        <v>0</v>
      </c>
      <c r="BA2117">
        <v>0</v>
      </c>
      <c r="BB2117">
        <v>0</v>
      </c>
      <c r="BC2117">
        <v>0</v>
      </c>
      <c r="BD2117">
        <v>398.03830327868798</v>
      </c>
      <c r="BE2117">
        <v>-5.7959547001261003</v>
      </c>
      <c r="BF2117">
        <v>1.7119081717048701</v>
      </c>
      <c r="BG2117">
        <v>-1</v>
      </c>
      <c r="BH2117">
        <v>0</v>
      </c>
      <c r="BI2117">
        <v>0</v>
      </c>
      <c r="BJ2117" t="s">
        <v>205</v>
      </c>
      <c r="BK2117">
        <v>1.8847100000000001</v>
      </c>
      <c r="BL2117">
        <v>1.88171</v>
      </c>
      <c r="BM2117">
        <v>1.8832100000000001</v>
      </c>
      <c r="BN2117">
        <v>1.8818699999999999</v>
      </c>
      <c r="BO2117">
        <v>1.8838299999999999</v>
      </c>
      <c r="BP2117">
        <v>1.8830899999999999</v>
      </c>
      <c r="BQ2117">
        <v>1.8847799999999999</v>
      </c>
      <c r="BR2117">
        <v>1.8823099999999999</v>
      </c>
      <c r="BS2117" t="s">
        <v>206</v>
      </c>
      <c r="BT2117" t="s">
        <v>17</v>
      </c>
      <c r="BU2117" t="s">
        <v>17</v>
      </c>
      <c r="BV2117" t="s">
        <v>17</v>
      </c>
      <c r="BW2117" t="s">
        <v>207</v>
      </c>
      <c r="BX2117" t="s">
        <v>208</v>
      </c>
      <c r="BY2117" t="s">
        <v>209</v>
      </c>
      <c r="BZ2117" t="s">
        <v>209</v>
      </c>
      <c r="CA2117" t="s">
        <v>209</v>
      </c>
      <c r="CB2117" t="s">
        <v>209</v>
      </c>
      <c r="CC2117">
        <v>5</v>
      </c>
      <c r="CD2117">
        <v>0</v>
      </c>
      <c r="CE2117">
        <v>0</v>
      </c>
      <c r="CF2117">
        <v>0</v>
      </c>
      <c r="CG2117">
        <v>0</v>
      </c>
      <c r="CH2117">
        <v>2</v>
      </c>
      <c r="CI2117">
        <v>1330.21</v>
      </c>
      <c r="CJ2117">
        <v>5.88944E-2</v>
      </c>
      <c r="CK2117">
        <v>9.8071099999999998</v>
      </c>
      <c r="CL2117">
        <v>11.8727</v>
      </c>
      <c r="CM2117">
        <v>29.999300000000002</v>
      </c>
      <c r="CN2117">
        <v>11.6668</v>
      </c>
      <c r="CO2117">
        <v>11.9025</v>
      </c>
      <c r="CP2117">
        <v>-1</v>
      </c>
      <c r="CQ2117">
        <v>0</v>
      </c>
      <c r="CR2117">
        <v>98.490499999999997</v>
      </c>
      <c r="CS2117">
        <v>-999.9</v>
      </c>
      <c r="CT2117">
        <v>400</v>
      </c>
      <c r="CU2117">
        <v>4.33446</v>
      </c>
      <c r="CV2117">
        <v>103.517</v>
      </c>
      <c r="CW2117">
        <v>103.09099999999999</v>
      </c>
    </row>
    <row r="2118" spans="1:101" x14ac:dyDescent="0.2">
      <c r="A2118">
        <v>2104</v>
      </c>
      <c r="B2118">
        <v>1550586730.3</v>
      </c>
      <c r="C2118">
        <v>7558.7999999523199</v>
      </c>
      <c r="D2118" t="s">
        <v>4437</v>
      </c>
      <c r="E2118" t="s">
        <v>4438</v>
      </c>
      <c r="F2118">
        <f t="shared" si="480"/>
        <v>7630</v>
      </c>
      <c r="G2118">
        <f t="shared" si="481"/>
        <v>42.223108399491643</v>
      </c>
      <c r="H2118">
        <f t="shared" si="482"/>
        <v>-0.45239574048816955</v>
      </c>
      <c r="I2118" t="s">
        <v>197</v>
      </c>
      <c r="J2118" t="s">
        <v>198</v>
      </c>
      <c r="K2118" t="s">
        <v>199</v>
      </c>
      <c r="L2118" t="s">
        <v>200</v>
      </c>
      <c r="M2118" t="s">
        <v>4279</v>
      </c>
      <c r="N2118" t="s">
        <v>4280</v>
      </c>
      <c r="O2118" t="s">
        <v>203</v>
      </c>
      <c r="P2118" t="s">
        <v>330</v>
      </c>
      <c r="Q2118">
        <v>1550586730.3</v>
      </c>
      <c r="R2118">
        <f t="shared" si="483"/>
        <v>1.1592630262655361E-2</v>
      </c>
      <c r="S2118">
        <f t="shared" si="484"/>
        <v>9.939575321937026</v>
      </c>
      <c r="T2118">
        <f t="shared" si="485"/>
        <v>90.098990120385807</v>
      </c>
      <c r="U2118">
        <f t="shared" si="486"/>
        <v>1.1824026859931001</v>
      </c>
      <c r="V2118">
        <f t="shared" si="487"/>
        <v>1.31233733520568</v>
      </c>
      <c r="W2118">
        <v>115</v>
      </c>
      <c r="X2118">
        <v>8</v>
      </c>
      <c r="Y2118">
        <f t="shared" si="488"/>
        <v>1</v>
      </c>
      <c r="Z2118">
        <f t="shared" si="489"/>
        <v>0</v>
      </c>
      <c r="AA2118">
        <f t="shared" si="490"/>
        <v>55689.167194333008</v>
      </c>
      <c r="AB2118">
        <f t="shared" si="491"/>
        <v>790.16700000000003</v>
      </c>
      <c r="AC2118">
        <f t="shared" si="492"/>
        <v>387.18182999999999</v>
      </c>
      <c r="AD2118">
        <f t="shared" si="493"/>
        <v>0.49</v>
      </c>
      <c r="AE2118">
        <f t="shared" si="494"/>
        <v>0.39</v>
      </c>
      <c r="AF2118">
        <v>10</v>
      </c>
      <c r="AG2118">
        <v>1550586730.3</v>
      </c>
      <c r="AH2118">
        <v>390.52300000000002</v>
      </c>
      <c r="AI2118">
        <v>400.654</v>
      </c>
      <c r="AJ2118">
        <v>11.853400000000001</v>
      </c>
      <c r="AK2118">
        <v>3.8313700000000002</v>
      </c>
      <c r="AL2118">
        <v>1427.97</v>
      </c>
      <c r="AM2118">
        <v>99.728099999999998</v>
      </c>
      <c r="AN2118">
        <v>2.40965E-2</v>
      </c>
      <c r="AO2118">
        <v>10.940899999999999</v>
      </c>
      <c r="AP2118">
        <v>999.9</v>
      </c>
      <c r="AQ2118">
        <v>999.9</v>
      </c>
      <c r="AR2118">
        <v>9995</v>
      </c>
      <c r="AS2118">
        <v>0</v>
      </c>
      <c r="AT2118">
        <v>790.16700000000003</v>
      </c>
      <c r="AU2118">
        <v>0</v>
      </c>
      <c r="AV2118" t="s">
        <v>204</v>
      </c>
      <c r="AW2118">
        <v>0</v>
      </c>
      <c r="AX2118">
        <v>-1.4419999999999999</v>
      </c>
      <c r="AY2118">
        <v>-3.5999999999999997E-2</v>
      </c>
      <c r="AZ2118">
        <v>0</v>
      </c>
      <c r="BA2118">
        <v>0</v>
      </c>
      <c r="BB2118">
        <v>0</v>
      </c>
      <c r="BC2118">
        <v>0</v>
      </c>
      <c r="BD2118">
        <v>397.839532786885</v>
      </c>
      <c r="BE2118">
        <v>-5.6275268044324998</v>
      </c>
      <c r="BF2118">
        <v>1.66055013195275</v>
      </c>
      <c r="BG2118">
        <v>-1</v>
      </c>
      <c r="BH2118">
        <v>0</v>
      </c>
      <c r="BI2118">
        <v>0</v>
      </c>
      <c r="BJ2118" t="s">
        <v>205</v>
      </c>
      <c r="BK2118">
        <v>1.8847100000000001</v>
      </c>
      <c r="BL2118">
        <v>1.88171</v>
      </c>
      <c r="BM2118">
        <v>1.8832100000000001</v>
      </c>
      <c r="BN2118">
        <v>1.8818699999999999</v>
      </c>
      <c r="BO2118">
        <v>1.88384</v>
      </c>
      <c r="BP2118">
        <v>1.8830899999999999</v>
      </c>
      <c r="BQ2118">
        <v>1.8847799999999999</v>
      </c>
      <c r="BR2118">
        <v>1.8823000000000001</v>
      </c>
      <c r="BS2118" t="s">
        <v>206</v>
      </c>
      <c r="BT2118" t="s">
        <v>17</v>
      </c>
      <c r="BU2118" t="s">
        <v>17</v>
      </c>
      <c r="BV2118" t="s">
        <v>17</v>
      </c>
      <c r="BW2118" t="s">
        <v>207</v>
      </c>
      <c r="BX2118" t="s">
        <v>208</v>
      </c>
      <c r="BY2118" t="s">
        <v>209</v>
      </c>
      <c r="BZ2118" t="s">
        <v>209</v>
      </c>
      <c r="CA2118" t="s">
        <v>209</v>
      </c>
      <c r="CB2118" t="s">
        <v>209</v>
      </c>
      <c r="CC2118">
        <v>5</v>
      </c>
      <c r="CD2118">
        <v>0</v>
      </c>
      <c r="CE2118">
        <v>0</v>
      </c>
      <c r="CF2118">
        <v>0</v>
      </c>
      <c r="CG2118">
        <v>0</v>
      </c>
      <c r="CH2118">
        <v>2</v>
      </c>
      <c r="CI2118">
        <v>1338.17</v>
      </c>
      <c r="CJ2118">
        <v>5.88944E-2</v>
      </c>
      <c r="CK2118">
        <v>9.8181399999999996</v>
      </c>
      <c r="CL2118">
        <v>11.869400000000001</v>
      </c>
      <c r="CM2118">
        <v>29.999400000000001</v>
      </c>
      <c r="CN2118">
        <v>11.6638</v>
      </c>
      <c r="CO2118">
        <v>11.8988</v>
      </c>
      <c r="CP2118">
        <v>-1</v>
      </c>
      <c r="CQ2118">
        <v>0</v>
      </c>
      <c r="CR2118">
        <v>98.490499999999997</v>
      </c>
      <c r="CS2118">
        <v>-999.9</v>
      </c>
      <c r="CT2118">
        <v>400</v>
      </c>
      <c r="CU2118">
        <v>4.1916799999999999</v>
      </c>
      <c r="CV2118">
        <v>103.517</v>
      </c>
      <c r="CW2118">
        <v>103.092</v>
      </c>
    </row>
    <row r="2119" spans="1:101" x14ac:dyDescent="0.2">
      <c r="A2119">
        <v>2105</v>
      </c>
      <c r="B2119">
        <v>1550586732.3</v>
      </c>
      <c r="C2119">
        <v>7560.7999999523199</v>
      </c>
      <c r="D2119" t="s">
        <v>4439</v>
      </c>
      <c r="E2119" t="s">
        <v>4440</v>
      </c>
      <c r="F2119">
        <f t="shared" si="480"/>
        <v>7630</v>
      </c>
      <c r="G2119">
        <f t="shared" si="481"/>
        <v>42.219102631292479</v>
      </c>
      <c r="H2119">
        <f t="shared" si="482"/>
        <v>-0.44138232919180748</v>
      </c>
      <c r="I2119" t="s">
        <v>197</v>
      </c>
      <c r="J2119" t="s">
        <v>198</v>
      </c>
      <c r="K2119" t="s">
        <v>199</v>
      </c>
      <c r="L2119" t="s">
        <v>200</v>
      </c>
      <c r="M2119" t="s">
        <v>4279</v>
      </c>
      <c r="N2119" t="s">
        <v>4280</v>
      </c>
      <c r="O2119" t="s">
        <v>203</v>
      </c>
      <c r="P2119" t="s">
        <v>330</v>
      </c>
      <c r="Q2119">
        <v>1550586732.3</v>
      </c>
      <c r="R2119">
        <f t="shared" si="483"/>
        <v>1.1609121365370028E-2</v>
      </c>
      <c r="S2119">
        <f t="shared" si="484"/>
        <v>10.14324642523651</v>
      </c>
      <c r="T2119">
        <f t="shared" si="485"/>
        <v>90.041186852061017</v>
      </c>
      <c r="U2119">
        <f t="shared" si="486"/>
        <v>1.18369534809344</v>
      </c>
      <c r="V2119">
        <f t="shared" si="487"/>
        <v>1.3146154437505013</v>
      </c>
      <c r="W2119">
        <v>112</v>
      </c>
      <c r="X2119">
        <v>8</v>
      </c>
      <c r="Y2119">
        <f t="shared" si="488"/>
        <v>1</v>
      </c>
      <c r="Z2119">
        <f t="shared" si="489"/>
        <v>0</v>
      </c>
      <c r="AA2119">
        <f t="shared" si="490"/>
        <v>55637.114019395536</v>
      </c>
      <c r="AB2119">
        <f t="shared" si="491"/>
        <v>789.63199999999995</v>
      </c>
      <c r="AC2119">
        <f t="shared" si="492"/>
        <v>386.91967999999997</v>
      </c>
      <c r="AD2119">
        <f t="shared" si="493"/>
        <v>0.49</v>
      </c>
      <c r="AE2119">
        <f t="shared" si="494"/>
        <v>0.39</v>
      </c>
      <c r="AF2119">
        <v>10</v>
      </c>
      <c r="AG2119">
        <v>1550586732.3</v>
      </c>
      <c r="AH2119">
        <v>390.37299999999999</v>
      </c>
      <c r="AI2119">
        <v>400.65100000000001</v>
      </c>
      <c r="AJ2119">
        <v>11.866400000000001</v>
      </c>
      <c r="AK2119">
        <v>3.83222</v>
      </c>
      <c r="AL2119">
        <v>1427.82</v>
      </c>
      <c r="AM2119">
        <v>99.727800000000002</v>
      </c>
      <c r="AN2119">
        <v>2.4049600000000001E-2</v>
      </c>
      <c r="AO2119">
        <v>10.967000000000001</v>
      </c>
      <c r="AP2119">
        <v>999.9</v>
      </c>
      <c r="AQ2119">
        <v>999.9</v>
      </c>
      <c r="AR2119">
        <v>9986.25</v>
      </c>
      <c r="AS2119">
        <v>0</v>
      </c>
      <c r="AT2119">
        <v>789.63199999999995</v>
      </c>
      <c r="AU2119">
        <v>0</v>
      </c>
      <c r="AV2119" t="s">
        <v>204</v>
      </c>
      <c r="AW2119">
        <v>0</v>
      </c>
      <c r="AX2119">
        <v>-1.4419999999999999</v>
      </c>
      <c r="AY2119">
        <v>-3.5999999999999997E-2</v>
      </c>
      <c r="AZ2119">
        <v>0</v>
      </c>
      <c r="BA2119">
        <v>0</v>
      </c>
      <c r="BB2119">
        <v>0</v>
      </c>
      <c r="BC2119">
        <v>0</v>
      </c>
      <c r="BD2119">
        <v>397.64924590163901</v>
      </c>
      <c r="BE2119">
        <v>-5.4911198766695799</v>
      </c>
      <c r="BF2119">
        <v>1.6196399433484501</v>
      </c>
      <c r="BG2119">
        <v>-1</v>
      </c>
      <c r="BH2119">
        <v>0</v>
      </c>
      <c r="BI2119">
        <v>0</v>
      </c>
      <c r="BJ2119" t="s">
        <v>205</v>
      </c>
      <c r="BK2119">
        <v>1.88472</v>
      </c>
      <c r="BL2119">
        <v>1.88171</v>
      </c>
      <c r="BM2119">
        <v>1.88323</v>
      </c>
      <c r="BN2119">
        <v>1.8818699999999999</v>
      </c>
      <c r="BO2119">
        <v>1.88385</v>
      </c>
      <c r="BP2119">
        <v>1.8830899999999999</v>
      </c>
      <c r="BQ2119">
        <v>1.8847700000000001</v>
      </c>
      <c r="BR2119">
        <v>1.8823000000000001</v>
      </c>
      <c r="BS2119" t="s">
        <v>206</v>
      </c>
      <c r="BT2119" t="s">
        <v>17</v>
      </c>
      <c r="BU2119" t="s">
        <v>17</v>
      </c>
      <c r="BV2119" t="s">
        <v>17</v>
      </c>
      <c r="BW2119" t="s">
        <v>207</v>
      </c>
      <c r="BX2119" t="s">
        <v>208</v>
      </c>
      <c r="BY2119" t="s">
        <v>209</v>
      </c>
      <c r="BZ2119" t="s">
        <v>209</v>
      </c>
      <c r="CA2119" t="s">
        <v>209</v>
      </c>
      <c r="CB2119" t="s">
        <v>209</v>
      </c>
      <c r="CC2119">
        <v>5</v>
      </c>
      <c r="CD2119">
        <v>0</v>
      </c>
      <c r="CE2119">
        <v>0</v>
      </c>
      <c r="CF2119">
        <v>0</v>
      </c>
      <c r="CG2119">
        <v>0</v>
      </c>
      <c r="CH2119">
        <v>2</v>
      </c>
      <c r="CI2119">
        <v>1340.09</v>
      </c>
      <c r="CJ2119">
        <v>5.88944E-2</v>
      </c>
      <c r="CK2119">
        <v>9.8291599999999999</v>
      </c>
      <c r="CL2119">
        <v>11.866</v>
      </c>
      <c r="CM2119">
        <v>29.999400000000001</v>
      </c>
      <c r="CN2119">
        <v>11.6608</v>
      </c>
      <c r="CO2119">
        <v>11.895099999999999</v>
      </c>
      <c r="CP2119">
        <v>-1</v>
      </c>
      <c r="CQ2119">
        <v>0</v>
      </c>
      <c r="CR2119">
        <v>98.490499999999997</v>
      </c>
      <c r="CS2119">
        <v>-999.9</v>
      </c>
      <c r="CT2119">
        <v>400</v>
      </c>
      <c r="CU2119">
        <v>4.0413899999999998</v>
      </c>
      <c r="CV2119">
        <v>103.517</v>
      </c>
      <c r="CW2119">
        <v>103.092</v>
      </c>
    </row>
    <row r="2120" spans="1:101" x14ac:dyDescent="0.2">
      <c r="A2120">
        <v>2106</v>
      </c>
      <c r="B2120">
        <v>1550586734.3</v>
      </c>
      <c r="C2120">
        <v>7562.7999999523199</v>
      </c>
      <c r="D2120" t="s">
        <v>4441</v>
      </c>
      <c r="E2120" t="s">
        <v>4442</v>
      </c>
      <c r="F2120">
        <f t="shared" si="480"/>
        <v>7630</v>
      </c>
      <c r="G2120">
        <f t="shared" si="481"/>
        <v>42.215129313709596</v>
      </c>
      <c r="H2120">
        <f t="shared" si="482"/>
        <v>-0.43095042613918844</v>
      </c>
      <c r="I2120" t="s">
        <v>197</v>
      </c>
      <c r="J2120" t="s">
        <v>198</v>
      </c>
      <c r="K2120" t="s">
        <v>199</v>
      </c>
      <c r="L2120" t="s">
        <v>200</v>
      </c>
      <c r="M2120" t="s">
        <v>4279</v>
      </c>
      <c r="N2120" t="s">
        <v>4280</v>
      </c>
      <c r="O2120" t="s">
        <v>203</v>
      </c>
      <c r="P2120" t="s">
        <v>330</v>
      </c>
      <c r="Q2120">
        <v>1550586734.3</v>
      </c>
      <c r="R2120">
        <f t="shared" si="483"/>
        <v>1.1632870727437799E-2</v>
      </c>
      <c r="S2120">
        <f t="shared" si="484"/>
        <v>10.320018088902714</v>
      </c>
      <c r="T2120">
        <f t="shared" si="485"/>
        <v>89.988083594877651</v>
      </c>
      <c r="U2120">
        <f t="shared" si="486"/>
        <v>1.1854598366893803</v>
      </c>
      <c r="V2120">
        <f t="shared" si="487"/>
        <v>1.3173520196588115</v>
      </c>
      <c r="W2120">
        <v>101</v>
      </c>
      <c r="X2120">
        <v>7</v>
      </c>
      <c r="Y2120">
        <f t="shared" si="488"/>
        <v>1</v>
      </c>
      <c r="Z2120">
        <f t="shared" si="489"/>
        <v>0</v>
      </c>
      <c r="AA2120">
        <f t="shared" si="490"/>
        <v>55705.353638508415</v>
      </c>
      <c r="AB2120">
        <f t="shared" si="491"/>
        <v>789.71299999999997</v>
      </c>
      <c r="AC2120">
        <f t="shared" si="492"/>
        <v>386.95936999999998</v>
      </c>
      <c r="AD2120">
        <f t="shared" si="493"/>
        <v>0.49</v>
      </c>
      <c r="AE2120">
        <f t="shared" si="494"/>
        <v>0.39</v>
      </c>
      <c r="AF2120">
        <v>10</v>
      </c>
      <c r="AG2120">
        <v>1550586734.3</v>
      </c>
      <c r="AH2120">
        <v>390.22899999999998</v>
      </c>
      <c r="AI2120">
        <v>400.637</v>
      </c>
      <c r="AJ2120">
        <v>11.883900000000001</v>
      </c>
      <c r="AK2120">
        <v>3.8327499999999999</v>
      </c>
      <c r="AL2120">
        <v>1427.7</v>
      </c>
      <c r="AM2120">
        <v>99.729399999999998</v>
      </c>
      <c r="AN2120">
        <v>2.4034199999999999E-2</v>
      </c>
      <c r="AO2120">
        <v>10.9983</v>
      </c>
      <c r="AP2120">
        <v>999.9</v>
      </c>
      <c r="AQ2120">
        <v>999.9</v>
      </c>
      <c r="AR2120">
        <v>10000</v>
      </c>
      <c r="AS2120">
        <v>0</v>
      </c>
      <c r="AT2120">
        <v>789.71299999999997</v>
      </c>
      <c r="AU2120">
        <v>0</v>
      </c>
      <c r="AV2120" t="s">
        <v>204</v>
      </c>
      <c r="AW2120">
        <v>0</v>
      </c>
      <c r="AX2120">
        <v>-1.4419999999999999</v>
      </c>
      <c r="AY2120">
        <v>-3.5999999999999997E-2</v>
      </c>
      <c r="AZ2120">
        <v>0</v>
      </c>
      <c r="BA2120">
        <v>0</v>
      </c>
      <c r="BB2120">
        <v>0</v>
      </c>
      <c r="BC2120">
        <v>0</v>
      </c>
      <c r="BD2120">
        <v>397.46287704918001</v>
      </c>
      <c r="BE2120">
        <v>-5.3619389259271903</v>
      </c>
      <c r="BF2120">
        <v>1.58075481336135</v>
      </c>
      <c r="BG2120">
        <v>-1</v>
      </c>
      <c r="BH2120">
        <v>0</v>
      </c>
      <c r="BI2120">
        <v>0</v>
      </c>
      <c r="BJ2120" t="s">
        <v>205</v>
      </c>
      <c r="BK2120">
        <v>1.88473</v>
      </c>
      <c r="BL2120">
        <v>1.88171</v>
      </c>
      <c r="BM2120">
        <v>1.88323</v>
      </c>
      <c r="BN2120">
        <v>1.8818699999999999</v>
      </c>
      <c r="BO2120">
        <v>1.88385</v>
      </c>
      <c r="BP2120">
        <v>1.8830899999999999</v>
      </c>
      <c r="BQ2120">
        <v>1.8847700000000001</v>
      </c>
      <c r="BR2120">
        <v>1.88232</v>
      </c>
      <c r="BS2120" t="s">
        <v>206</v>
      </c>
      <c r="BT2120" t="s">
        <v>17</v>
      </c>
      <c r="BU2120" t="s">
        <v>17</v>
      </c>
      <c r="BV2120" t="s">
        <v>17</v>
      </c>
      <c r="BW2120" t="s">
        <v>207</v>
      </c>
      <c r="BX2120" t="s">
        <v>208</v>
      </c>
      <c r="BY2120" t="s">
        <v>209</v>
      </c>
      <c r="BZ2120" t="s">
        <v>209</v>
      </c>
      <c r="CA2120" t="s">
        <v>209</v>
      </c>
      <c r="CB2120" t="s">
        <v>209</v>
      </c>
      <c r="CC2120">
        <v>5</v>
      </c>
      <c r="CD2120">
        <v>0</v>
      </c>
      <c r="CE2120">
        <v>0</v>
      </c>
      <c r="CF2120">
        <v>0</v>
      </c>
      <c r="CG2120">
        <v>0</v>
      </c>
      <c r="CH2120">
        <v>2</v>
      </c>
      <c r="CI2120">
        <v>1348.57</v>
      </c>
      <c r="CJ2120">
        <v>5.88944E-2</v>
      </c>
      <c r="CK2120">
        <v>9.8409399999999998</v>
      </c>
      <c r="CL2120">
        <v>11.8628</v>
      </c>
      <c r="CM2120">
        <v>29.999500000000001</v>
      </c>
      <c r="CN2120">
        <v>11.658300000000001</v>
      </c>
      <c r="CO2120">
        <v>11.891400000000001</v>
      </c>
      <c r="CP2120">
        <v>-1</v>
      </c>
      <c r="CQ2120">
        <v>0</v>
      </c>
      <c r="CR2120">
        <v>98.490499999999997</v>
      </c>
      <c r="CS2120">
        <v>-999.9</v>
      </c>
      <c r="CT2120">
        <v>400</v>
      </c>
      <c r="CU2120">
        <v>3.8877299999999999</v>
      </c>
      <c r="CV2120">
        <v>103.518</v>
      </c>
      <c r="CW2120">
        <v>103.093</v>
      </c>
    </row>
    <row r="2121" spans="1:101" x14ac:dyDescent="0.2">
      <c r="A2121">
        <v>2107</v>
      </c>
      <c r="B2121">
        <v>1550586736.3</v>
      </c>
      <c r="C2121">
        <v>7564.7999999523199</v>
      </c>
      <c r="D2121" t="s">
        <v>4443</v>
      </c>
      <c r="E2121" t="s">
        <v>4444</v>
      </c>
      <c r="F2121">
        <f t="shared" si="480"/>
        <v>7630</v>
      </c>
      <c r="G2121">
        <f t="shared" si="481"/>
        <v>42.213795911560844</v>
      </c>
      <c r="H2121">
        <f t="shared" si="482"/>
        <v>-0.42079845346480893</v>
      </c>
      <c r="I2121" t="s">
        <v>197</v>
      </c>
      <c r="J2121" t="s">
        <v>198</v>
      </c>
      <c r="K2121" t="s">
        <v>199</v>
      </c>
      <c r="L2121" t="s">
        <v>200</v>
      </c>
      <c r="M2121" t="s">
        <v>4279</v>
      </c>
      <c r="N2121" t="s">
        <v>4280</v>
      </c>
      <c r="O2121" t="s">
        <v>203</v>
      </c>
      <c r="P2121" t="s">
        <v>330</v>
      </c>
      <c r="Q2121">
        <v>1550586736.3</v>
      </c>
      <c r="R2121">
        <f t="shared" si="483"/>
        <v>1.1657755502450309E-2</v>
      </c>
      <c r="S2121">
        <f t="shared" si="484"/>
        <v>10.548264959936731</v>
      </c>
      <c r="T2121">
        <f t="shared" si="485"/>
        <v>90.04283423894249</v>
      </c>
      <c r="U2121">
        <f t="shared" si="486"/>
        <v>1.1870008338040299</v>
      </c>
      <c r="V2121">
        <f t="shared" si="487"/>
        <v>1.3182624068164501</v>
      </c>
      <c r="W2121">
        <v>105</v>
      </c>
      <c r="X2121">
        <v>7</v>
      </c>
      <c r="Y2121">
        <f t="shared" si="488"/>
        <v>1</v>
      </c>
      <c r="Z2121">
        <f t="shared" si="489"/>
        <v>0</v>
      </c>
      <c r="AA2121">
        <f t="shared" si="490"/>
        <v>55723.894130548011</v>
      </c>
      <c r="AB2121">
        <f t="shared" si="491"/>
        <v>789.60599999999999</v>
      </c>
      <c r="AC2121">
        <f t="shared" si="492"/>
        <v>386.90693999999996</v>
      </c>
      <c r="AD2121">
        <f t="shared" si="493"/>
        <v>0.49</v>
      </c>
      <c r="AE2121">
        <f t="shared" si="494"/>
        <v>0.39</v>
      </c>
      <c r="AF2121">
        <v>10</v>
      </c>
      <c r="AG2121">
        <v>1550586736.3</v>
      </c>
      <c r="AH2121">
        <v>390.065</v>
      </c>
      <c r="AI2121">
        <v>400.637</v>
      </c>
      <c r="AJ2121">
        <v>11.8993</v>
      </c>
      <c r="AK2121">
        <v>3.8320699999999999</v>
      </c>
      <c r="AL2121">
        <v>1427.88</v>
      </c>
      <c r="AM2121">
        <v>99.729900000000001</v>
      </c>
      <c r="AN2121">
        <v>2.3937099999999999E-2</v>
      </c>
      <c r="AO2121">
        <v>11.008699999999999</v>
      </c>
      <c r="AP2121">
        <v>999.9</v>
      </c>
      <c r="AQ2121">
        <v>999.9</v>
      </c>
      <c r="AR2121">
        <v>10003.799999999999</v>
      </c>
      <c r="AS2121">
        <v>0</v>
      </c>
      <c r="AT2121">
        <v>789.60599999999999</v>
      </c>
      <c r="AU2121">
        <v>0</v>
      </c>
      <c r="AV2121" t="s">
        <v>204</v>
      </c>
      <c r="AW2121">
        <v>0</v>
      </c>
      <c r="AX2121">
        <v>-1.4419999999999999</v>
      </c>
      <c r="AY2121">
        <v>-3.5999999999999997E-2</v>
      </c>
      <c r="AZ2121">
        <v>0</v>
      </c>
      <c r="BA2121">
        <v>0</v>
      </c>
      <c r="BB2121">
        <v>0</v>
      </c>
      <c r="BC2121">
        <v>0</v>
      </c>
      <c r="BD2121">
        <v>397.27918032786903</v>
      </c>
      <c r="BE2121">
        <v>-5.2358737956596499</v>
      </c>
      <c r="BF2121">
        <v>1.5424219937572601</v>
      </c>
      <c r="BG2121">
        <v>-1</v>
      </c>
      <c r="BH2121">
        <v>0</v>
      </c>
      <c r="BI2121">
        <v>0</v>
      </c>
      <c r="BJ2121" t="s">
        <v>205</v>
      </c>
      <c r="BK2121">
        <v>1.8847400000000001</v>
      </c>
      <c r="BL2121">
        <v>1.88171</v>
      </c>
      <c r="BM2121">
        <v>1.88323</v>
      </c>
      <c r="BN2121">
        <v>1.8818699999999999</v>
      </c>
      <c r="BO2121">
        <v>1.88385</v>
      </c>
      <c r="BP2121">
        <v>1.8830899999999999</v>
      </c>
      <c r="BQ2121">
        <v>1.8847700000000001</v>
      </c>
      <c r="BR2121">
        <v>1.88232</v>
      </c>
      <c r="BS2121" t="s">
        <v>206</v>
      </c>
      <c r="BT2121" t="s">
        <v>17</v>
      </c>
      <c r="BU2121" t="s">
        <v>17</v>
      </c>
      <c r="BV2121" t="s">
        <v>17</v>
      </c>
      <c r="BW2121" t="s">
        <v>207</v>
      </c>
      <c r="BX2121" t="s">
        <v>208</v>
      </c>
      <c r="BY2121" t="s">
        <v>209</v>
      </c>
      <c r="BZ2121" t="s">
        <v>209</v>
      </c>
      <c r="CA2121" t="s">
        <v>209</v>
      </c>
      <c r="CB2121" t="s">
        <v>209</v>
      </c>
      <c r="CC2121">
        <v>5</v>
      </c>
      <c r="CD2121">
        <v>0</v>
      </c>
      <c r="CE2121">
        <v>0</v>
      </c>
      <c r="CF2121">
        <v>0</v>
      </c>
      <c r="CG2121">
        <v>0</v>
      </c>
      <c r="CH2121">
        <v>2</v>
      </c>
      <c r="CI2121">
        <v>1345.15</v>
      </c>
      <c r="CJ2121">
        <v>5.88944E-2</v>
      </c>
      <c r="CK2121">
        <v>9.8527400000000007</v>
      </c>
      <c r="CL2121">
        <v>11.859500000000001</v>
      </c>
      <c r="CM2121">
        <v>29.999500000000001</v>
      </c>
      <c r="CN2121">
        <v>11.655900000000001</v>
      </c>
      <c r="CO2121">
        <v>11.887700000000001</v>
      </c>
      <c r="CP2121">
        <v>-1</v>
      </c>
      <c r="CQ2121">
        <v>0</v>
      </c>
      <c r="CR2121">
        <v>98.099400000000003</v>
      </c>
      <c r="CS2121">
        <v>-999.9</v>
      </c>
      <c r="CT2121">
        <v>400</v>
      </c>
      <c r="CU2121">
        <v>3.7378100000000001</v>
      </c>
      <c r="CV2121">
        <v>103.51900000000001</v>
      </c>
      <c r="CW2121">
        <v>103.093</v>
      </c>
    </row>
    <row r="2122" spans="1:101" x14ac:dyDescent="0.2">
      <c r="A2122">
        <v>2108</v>
      </c>
      <c r="B2122">
        <v>1550586738.3</v>
      </c>
      <c r="C2122">
        <v>7566.7999999523199</v>
      </c>
      <c r="D2122" t="s">
        <v>4445</v>
      </c>
      <c r="E2122" t="s">
        <v>4446</v>
      </c>
      <c r="F2122">
        <f t="shared" si="480"/>
        <v>7630</v>
      </c>
      <c r="G2122">
        <f t="shared" si="481"/>
        <v>42.208538532690135</v>
      </c>
      <c r="H2122">
        <f t="shared" si="482"/>
        <v>-0.41182962051247457</v>
      </c>
      <c r="I2122" t="s">
        <v>197</v>
      </c>
      <c r="J2122" t="s">
        <v>198</v>
      </c>
      <c r="K2122" t="s">
        <v>199</v>
      </c>
      <c r="L2122" t="s">
        <v>200</v>
      </c>
      <c r="M2122" t="s">
        <v>4279</v>
      </c>
      <c r="N2122" t="s">
        <v>4280</v>
      </c>
      <c r="O2122" t="s">
        <v>203</v>
      </c>
      <c r="P2122" t="s">
        <v>330</v>
      </c>
      <c r="Q2122">
        <v>1550586738.3</v>
      </c>
      <c r="R2122">
        <f t="shared" si="483"/>
        <v>1.167894475165464E-2</v>
      </c>
      <c r="S2122">
        <f t="shared" si="484"/>
        <v>10.740836912987257</v>
      </c>
      <c r="T2122">
        <f t="shared" si="485"/>
        <v>89.98792974044251</v>
      </c>
      <c r="U2122">
        <f t="shared" si="486"/>
        <v>1.1884614913920699</v>
      </c>
      <c r="V2122">
        <f t="shared" si="487"/>
        <v>1.3206898912109875</v>
      </c>
      <c r="W2122">
        <v>104</v>
      </c>
      <c r="X2122">
        <v>7</v>
      </c>
      <c r="Y2122">
        <f t="shared" si="488"/>
        <v>1</v>
      </c>
      <c r="Z2122">
        <f t="shared" si="489"/>
        <v>0</v>
      </c>
      <c r="AA2122">
        <f t="shared" si="490"/>
        <v>55693.340689142518</v>
      </c>
      <c r="AB2122">
        <f t="shared" si="491"/>
        <v>789.19799999999998</v>
      </c>
      <c r="AC2122">
        <f t="shared" si="492"/>
        <v>386.70702</v>
      </c>
      <c r="AD2122">
        <f t="shared" si="493"/>
        <v>0.49</v>
      </c>
      <c r="AE2122">
        <f t="shared" si="494"/>
        <v>0.39</v>
      </c>
      <c r="AF2122">
        <v>10</v>
      </c>
      <c r="AG2122">
        <v>1550586738.3</v>
      </c>
      <c r="AH2122">
        <v>389.93</v>
      </c>
      <c r="AI2122">
        <v>400.642</v>
      </c>
      <c r="AJ2122">
        <v>11.914300000000001</v>
      </c>
      <c r="AK2122">
        <v>3.8321900000000002</v>
      </c>
      <c r="AL2122">
        <v>1427.82</v>
      </c>
      <c r="AM2122">
        <v>99.727199999999996</v>
      </c>
      <c r="AN2122">
        <v>2.36449E-2</v>
      </c>
      <c r="AO2122">
        <v>11.0364</v>
      </c>
      <c r="AP2122">
        <v>999.9</v>
      </c>
      <c r="AQ2122">
        <v>999.9</v>
      </c>
      <c r="AR2122">
        <v>9999.3799999999992</v>
      </c>
      <c r="AS2122">
        <v>0</v>
      </c>
      <c r="AT2122">
        <v>789.19799999999998</v>
      </c>
      <c r="AU2122">
        <v>0</v>
      </c>
      <c r="AV2122" t="s">
        <v>204</v>
      </c>
      <c r="AW2122">
        <v>0</v>
      </c>
      <c r="AX2122">
        <v>-1.4419999999999999</v>
      </c>
      <c r="AY2122">
        <v>-3.5999999999999997E-2</v>
      </c>
      <c r="AZ2122">
        <v>0</v>
      </c>
      <c r="BA2122">
        <v>0</v>
      </c>
      <c r="BB2122">
        <v>0</v>
      </c>
      <c r="BC2122">
        <v>0</v>
      </c>
      <c r="BD2122">
        <v>397.09993442622903</v>
      </c>
      <c r="BE2122">
        <v>-5.1249932603723201</v>
      </c>
      <c r="BF2122">
        <v>1.5089948437032601</v>
      </c>
      <c r="BG2122">
        <v>-1</v>
      </c>
      <c r="BH2122">
        <v>0</v>
      </c>
      <c r="BI2122">
        <v>0</v>
      </c>
      <c r="BJ2122" t="s">
        <v>205</v>
      </c>
      <c r="BK2122">
        <v>1.8847400000000001</v>
      </c>
      <c r="BL2122">
        <v>1.88171</v>
      </c>
      <c r="BM2122">
        <v>1.88324</v>
      </c>
      <c r="BN2122">
        <v>1.88188</v>
      </c>
      <c r="BO2122">
        <v>1.88384</v>
      </c>
      <c r="BP2122">
        <v>1.8830899999999999</v>
      </c>
      <c r="BQ2122">
        <v>1.8847700000000001</v>
      </c>
      <c r="BR2122">
        <v>1.88232</v>
      </c>
      <c r="BS2122" t="s">
        <v>206</v>
      </c>
      <c r="BT2122" t="s">
        <v>17</v>
      </c>
      <c r="BU2122" t="s">
        <v>17</v>
      </c>
      <c r="BV2122" t="s">
        <v>17</v>
      </c>
      <c r="BW2122" t="s">
        <v>207</v>
      </c>
      <c r="BX2122" t="s">
        <v>208</v>
      </c>
      <c r="BY2122" t="s">
        <v>209</v>
      </c>
      <c r="BZ2122" t="s">
        <v>209</v>
      </c>
      <c r="CA2122" t="s">
        <v>209</v>
      </c>
      <c r="CB2122" t="s">
        <v>209</v>
      </c>
      <c r="CC2122">
        <v>5</v>
      </c>
      <c r="CD2122">
        <v>0</v>
      </c>
      <c r="CE2122">
        <v>0</v>
      </c>
      <c r="CF2122">
        <v>0</v>
      </c>
      <c r="CG2122">
        <v>0</v>
      </c>
      <c r="CH2122">
        <v>2</v>
      </c>
      <c r="CI2122">
        <v>1346.21</v>
      </c>
      <c r="CJ2122">
        <v>5.88944E-2</v>
      </c>
      <c r="CK2122">
        <v>9.8638100000000009</v>
      </c>
      <c r="CL2122">
        <v>11.856400000000001</v>
      </c>
      <c r="CM2122">
        <v>29.999400000000001</v>
      </c>
      <c r="CN2122">
        <v>11.653499999999999</v>
      </c>
      <c r="CO2122">
        <v>11.884</v>
      </c>
      <c r="CP2122">
        <v>-1</v>
      </c>
      <c r="CQ2122">
        <v>0.84584800000000004</v>
      </c>
      <c r="CR2122">
        <v>98.099400000000003</v>
      </c>
      <c r="CS2122">
        <v>-999.9</v>
      </c>
      <c r="CT2122">
        <v>400</v>
      </c>
      <c r="CU2122">
        <v>3.6316299999999999</v>
      </c>
      <c r="CV2122">
        <v>103.518</v>
      </c>
      <c r="CW2122">
        <v>103.09399999999999</v>
      </c>
    </row>
    <row r="2123" spans="1:101" x14ac:dyDescent="0.2">
      <c r="A2123">
        <v>2109</v>
      </c>
      <c r="B2123">
        <v>1550586740.3</v>
      </c>
      <c r="C2123">
        <v>7568.7999999523199</v>
      </c>
      <c r="D2123" t="s">
        <v>4447</v>
      </c>
      <c r="E2123" t="s">
        <v>4448</v>
      </c>
      <c r="F2123">
        <f t="shared" si="480"/>
        <v>7630</v>
      </c>
      <c r="G2123">
        <f t="shared" si="481"/>
        <v>42.204793827321197</v>
      </c>
      <c r="H2123">
        <f t="shared" si="482"/>
        <v>-0.40383367982530793</v>
      </c>
      <c r="I2123" t="s">
        <v>197</v>
      </c>
      <c r="J2123" t="s">
        <v>198</v>
      </c>
      <c r="K2123" t="s">
        <v>199</v>
      </c>
      <c r="L2123" t="s">
        <v>200</v>
      </c>
      <c r="M2123" t="s">
        <v>4279</v>
      </c>
      <c r="N2123" t="s">
        <v>4280</v>
      </c>
      <c r="O2123" t="s">
        <v>203</v>
      </c>
      <c r="P2123" t="s">
        <v>330</v>
      </c>
      <c r="Q2123">
        <v>1550586740.3</v>
      </c>
      <c r="R2123">
        <f t="shared" si="483"/>
        <v>1.1698020646080904E-2</v>
      </c>
      <c r="S2123">
        <f t="shared" si="484"/>
        <v>10.920867814137004</v>
      </c>
      <c r="T2123">
        <f t="shared" si="485"/>
        <v>89.944351929976975</v>
      </c>
      <c r="U2123">
        <f t="shared" si="486"/>
        <v>1.1898990677997499</v>
      </c>
      <c r="V2123">
        <f t="shared" si="487"/>
        <v>1.3229280574794782</v>
      </c>
      <c r="W2123">
        <v>98</v>
      </c>
      <c r="X2123">
        <v>7</v>
      </c>
      <c r="Y2123">
        <f t="shared" si="488"/>
        <v>1</v>
      </c>
      <c r="Z2123">
        <f t="shared" si="489"/>
        <v>0</v>
      </c>
      <c r="AA2123">
        <f t="shared" si="490"/>
        <v>55785.161917178055</v>
      </c>
      <c r="AB2123">
        <f t="shared" si="491"/>
        <v>788.12699999999995</v>
      </c>
      <c r="AC2123">
        <f t="shared" si="492"/>
        <v>386.18222999999995</v>
      </c>
      <c r="AD2123">
        <f t="shared" si="493"/>
        <v>0.49</v>
      </c>
      <c r="AE2123">
        <f t="shared" si="494"/>
        <v>0.39</v>
      </c>
      <c r="AF2123">
        <v>10</v>
      </c>
      <c r="AG2123">
        <v>1550586740.3</v>
      </c>
      <c r="AH2123">
        <v>389.80099999999999</v>
      </c>
      <c r="AI2123">
        <v>400.64400000000001</v>
      </c>
      <c r="AJ2123">
        <v>11.928699999999999</v>
      </c>
      <c r="AK2123">
        <v>3.8329399999999998</v>
      </c>
      <c r="AL2123">
        <v>1427.72</v>
      </c>
      <c r="AM2123">
        <v>99.7273</v>
      </c>
      <c r="AN2123">
        <v>2.36425E-2</v>
      </c>
      <c r="AO2123">
        <v>11.0619</v>
      </c>
      <c r="AP2123">
        <v>999.9</v>
      </c>
      <c r="AQ2123">
        <v>999.9</v>
      </c>
      <c r="AR2123">
        <v>10017.5</v>
      </c>
      <c r="AS2123">
        <v>0</v>
      </c>
      <c r="AT2123">
        <v>788.12699999999995</v>
      </c>
      <c r="AU2123">
        <v>0</v>
      </c>
      <c r="AV2123" t="s">
        <v>204</v>
      </c>
      <c r="AW2123">
        <v>0</v>
      </c>
      <c r="AX2123">
        <v>-1.4419999999999999</v>
      </c>
      <c r="AY2123">
        <v>-3.5999999999999997E-2</v>
      </c>
      <c r="AZ2123">
        <v>0</v>
      </c>
      <c r="BA2123">
        <v>0</v>
      </c>
      <c r="BB2123">
        <v>0</v>
      </c>
      <c r="BC2123">
        <v>0</v>
      </c>
      <c r="BD2123">
        <v>396.92633606557399</v>
      </c>
      <c r="BE2123">
        <v>-5.0260073173399</v>
      </c>
      <c r="BF2123">
        <v>1.4792407867188899</v>
      </c>
      <c r="BG2123">
        <v>-1</v>
      </c>
      <c r="BH2123">
        <v>0</v>
      </c>
      <c r="BI2123">
        <v>0</v>
      </c>
      <c r="BJ2123" t="s">
        <v>205</v>
      </c>
      <c r="BK2123">
        <v>1.88473</v>
      </c>
      <c r="BL2123">
        <v>1.88171</v>
      </c>
      <c r="BM2123">
        <v>1.88324</v>
      </c>
      <c r="BN2123">
        <v>1.88188</v>
      </c>
      <c r="BO2123">
        <v>1.88385</v>
      </c>
      <c r="BP2123">
        <v>1.8830899999999999</v>
      </c>
      <c r="BQ2123">
        <v>1.8847700000000001</v>
      </c>
      <c r="BR2123">
        <v>1.88232</v>
      </c>
      <c r="BS2123" t="s">
        <v>206</v>
      </c>
      <c r="BT2123" t="s">
        <v>17</v>
      </c>
      <c r="BU2123" t="s">
        <v>17</v>
      </c>
      <c r="BV2123" t="s">
        <v>17</v>
      </c>
      <c r="BW2123" t="s">
        <v>207</v>
      </c>
      <c r="BX2123" t="s">
        <v>208</v>
      </c>
      <c r="BY2123" t="s">
        <v>209</v>
      </c>
      <c r="BZ2123" t="s">
        <v>209</v>
      </c>
      <c r="CA2123" t="s">
        <v>209</v>
      </c>
      <c r="CB2123" t="s">
        <v>209</v>
      </c>
      <c r="CC2123">
        <v>5</v>
      </c>
      <c r="CD2123">
        <v>0</v>
      </c>
      <c r="CE2123">
        <v>0</v>
      </c>
      <c r="CF2123">
        <v>0</v>
      </c>
      <c r="CG2123">
        <v>0</v>
      </c>
      <c r="CH2123">
        <v>2</v>
      </c>
      <c r="CI2123">
        <v>1350.18</v>
      </c>
      <c r="CJ2123">
        <v>5.88944E-2</v>
      </c>
      <c r="CK2123">
        <v>9.8750400000000003</v>
      </c>
      <c r="CL2123">
        <v>11.853400000000001</v>
      </c>
      <c r="CM2123">
        <v>29.999400000000001</v>
      </c>
      <c r="CN2123">
        <v>11.6509</v>
      </c>
      <c r="CO2123">
        <v>11.880599999999999</v>
      </c>
      <c r="CP2123">
        <v>-1</v>
      </c>
      <c r="CQ2123">
        <v>2.0009199999999998</v>
      </c>
      <c r="CR2123">
        <v>98.099400000000003</v>
      </c>
      <c r="CS2123">
        <v>-999.9</v>
      </c>
      <c r="CT2123">
        <v>400</v>
      </c>
      <c r="CU2123">
        <v>3.48631</v>
      </c>
      <c r="CV2123">
        <v>103.51900000000001</v>
      </c>
      <c r="CW2123">
        <v>103.095</v>
      </c>
    </row>
    <row r="2124" spans="1:101" x14ac:dyDescent="0.2">
      <c r="A2124">
        <v>2110</v>
      </c>
      <c r="B2124">
        <v>1550586742.3</v>
      </c>
      <c r="C2124">
        <v>7570.7999999523199</v>
      </c>
      <c r="D2124" t="s">
        <v>4449</v>
      </c>
      <c r="E2124" t="s">
        <v>4450</v>
      </c>
      <c r="F2124">
        <f t="shared" si="480"/>
        <v>7630</v>
      </c>
      <c r="G2124">
        <f t="shared" si="481"/>
        <v>42.200959984552284</v>
      </c>
      <c r="H2124">
        <f t="shared" si="482"/>
        <v>-0.39627653220558101</v>
      </c>
      <c r="I2124" t="s">
        <v>197</v>
      </c>
      <c r="J2124" t="s">
        <v>198</v>
      </c>
      <c r="K2124" t="s">
        <v>199</v>
      </c>
      <c r="L2124" t="s">
        <v>200</v>
      </c>
      <c r="M2124" t="s">
        <v>4279</v>
      </c>
      <c r="N2124" t="s">
        <v>4280</v>
      </c>
      <c r="O2124" t="s">
        <v>203</v>
      </c>
      <c r="P2124" t="s">
        <v>330</v>
      </c>
      <c r="Q2124">
        <v>1550586742.3</v>
      </c>
      <c r="R2124">
        <f t="shared" si="483"/>
        <v>1.1720929856909125E-2</v>
      </c>
      <c r="S2124">
        <f t="shared" si="484"/>
        <v>11.127806378938883</v>
      </c>
      <c r="T2124">
        <f t="shared" si="485"/>
        <v>89.882315688728895</v>
      </c>
      <c r="U2124">
        <f t="shared" si="486"/>
        <v>1.19129868065898</v>
      </c>
      <c r="V2124">
        <f t="shared" si="487"/>
        <v>1.3253982961281972</v>
      </c>
      <c r="W2124">
        <v>108</v>
      </c>
      <c r="X2124">
        <v>8</v>
      </c>
      <c r="Y2124">
        <f t="shared" si="488"/>
        <v>1</v>
      </c>
      <c r="Z2124">
        <f t="shared" si="489"/>
        <v>0</v>
      </c>
      <c r="AA2124">
        <f t="shared" si="490"/>
        <v>55689.851490839181</v>
      </c>
      <c r="AB2124">
        <f t="shared" si="491"/>
        <v>787.43799999999999</v>
      </c>
      <c r="AC2124">
        <f t="shared" si="492"/>
        <v>385.84461999999996</v>
      </c>
      <c r="AD2124">
        <f t="shared" si="493"/>
        <v>0.49</v>
      </c>
      <c r="AE2124">
        <f t="shared" si="494"/>
        <v>0.39</v>
      </c>
      <c r="AF2124">
        <v>10</v>
      </c>
      <c r="AG2124">
        <v>1550586742.3</v>
      </c>
      <c r="AH2124">
        <v>389.67399999999998</v>
      </c>
      <c r="AI2124">
        <v>400.66500000000002</v>
      </c>
      <c r="AJ2124">
        <v>11.942600000000001</v>
      </c>
      <c r="AK2124">
        <v>3.8326899999999999</v>
      </c>
      <c r="AL2124">
        <v>1428</v>
      </c>
      <c r="AM2124">
        <v>99.728099999999998</v>
      </c>
      <c r="AN2124">
        <v>2.3937300000000002E-2</v>
      </c>
      <c r="AO2124">
        <v>11.09</v>
      </c>
      <c r="AP2124">
        <v>999.9</v>
      </c>
      <c r="AQ2124">
        <v>999.9</v>
      </c>
      <c r="AR2124">
        <v>10000.6</v>
      </c>
      <c r="AS2124">
        <v>0</v>
      </c>
      <c r="AT2124">
        <v>787.43799999999999</v>
      </c>
      <c r="AU2124">
        <v>0</v>
      </c>
      <c r="AV2124" t="s">
        <v>204</v>
      </c>
      <c r="AW2124">
        <v>0</v>
      </c>
      <c r="AX2124">
        <v>-1.4419999999999999</v>
      </c>
      <c r="AY2124">
        <v>-3.5999999999999997E-2</v>
      </c>
      <c r="AZ2124">
        <v>0</v>
      </c>
      <c r="BA2124">
        <v>0</v>
      </c>
      <c r="BB2124">
        <v>0</v>
      </c>
      <c r="BC2124">
        <v>0</v>
      </c>
      <c r="BD2124">
        <v>396.75689344262298</v>
      </c>
      <c r="BE2124">
        <v>-4.9324704977024396</v>
      </c>
      <c r="BF2124">
        <v>1.4512577292963</v>
      </c>
      <c r="BG2124">
        <v>-1</v>
      </c>
      <c r="BH2124">
        <v>0</v>
      </c>
      <c r="BI2124">
        <v>0</v>
      </c>
      <c r="BJ2124" t="s">
        <v>205</v>
      </c>
      <c r="BK2124">
        <v>1.88473</v>
      </c>
      <c r="BL2124">
        <v>1.88171</v>
      </c>
      <c r="BM2124">
        <v>1.88324</v>
      </c>
      <c r="BN2124">
        <v>1.8818900000000001</v>
      </c>
      <c r="BO2124">
        <v>1.88385</v>
      </c>
      <c r="BP2124">
        <v>1.8830899999999999</v>
      </c>
      <c r="BQ2124">
        <v>1.88479</v>
      </c>
      <c r="BR2124">
        <v>1.88232</v>
      </c>
      <c r="BS2124" t="s">
        <v>206</v>
      </c>
      <c r="BT2124" t="s">
        <v>17</v>
      </c>
      <c r="BU2124" t="s">
        <v>17</v>
      </c>
      <c r="BV2124" t="s">
        <v>17</v>
      </c>
      <c r="BW2124" t="s">
        <v>207</v>
      </c>
      <c r="BX2124" t="s">
        <v>208</v>
      </c>
      <c r="BY2124" t="s">
        <v>209</v>
      </c>
      <c r="BZ2124" t="s">
        <v>209</v>
      </c>
      <c r="CA2124" t="s">
        <v>209</v>
      </c>
      <c r="CB2124" t="s">
        <v>209</v>
      </c>
      <c r="CC2124">
        <v>5</v>
      </c>
      <c r="CD2124">
        <v>0</v>
      </c>
      <c r="CE2124">
        <v>0</v>
      </c>
      <c r="CF2124">
        <v>0</v>
      </c>
      <c r="CG2124">
        <v>0</v>
      </c>
      <c r="CH2124">
        <v>2</v>
      </c>
      <c r="CI2124">
        <v>1343.03</v>
      </c>
      <c r="CJ2124">
        <v>5.88944E-2</v>
      </c>
      <c r="CK2124">
        <v>9.8871199999999995</v>
      </c>
      <c r="CL2124">
        <v>11.85</v>
      </c>
      <c r="CM2124">
        <v>29.999400000000001</v>
      </c>
      <c r="CN2124">
        <v>11.6479</v>
      </c>
      <c r="CO2124">
        <v>11.8772</v>
      </c>
      <c r="CP2124">
        <v>-1</v>
      </c>
      <c r="CQ2124">
        <v>3.5735399999999999</v>
      </c>
      <c r="CR2124">
        <v>98.099400000000003</v>
      </c>
      <c r="CS2124">
        <v>-999.9</v>
      </c>
      <c r="CT2124">
        <v>400</v>
      </c>
      <c r="CU2124">
        <v>3.3342700000000001</v>
      </c>
      <c r="CV2124">
        <v>103.51900000000001</v>
      </c>
      <c r="CW2124">
        <v>103.095</v>
      </c>
    </row>
    <row r="2125" spans="1:101" x14ac:dyDescent="0.2">
      <c r="A2125">
        <v>2111</v>
      </c>
      <c r="B2125">
        <v>1550586744.3</v>
      </c>
      <c r="C2125">
        <v>7572.7999999523199</v>
      </c>
      <c r="D2125" t="s">
        <v>4451</v>
      </c>
      <c r="E2125" t="s">
        <v>4452</v>
      </c>
      <c r="F2125">
        <f t="shared" si="480"/>
        <v>7630</v>
      </c>
      <c r="G2125">
        <f t="shared" si="481"/>
        <v>42.192965645636455</v>
      </c>
      <c r="H2125">
        <f t="shared" si="482"/>
        <v>-0.38921591339145617</v>
      </c>
      <c r="I2125" t="s">
        <v>197</v>
      </c>
      <c r="J2125" t="s">
        <v>198</v>
      </c>
      <c r="K2125" t="s">
        <v>199</v>
      </c>
      <c r="L2125" t="s">
        <v>200</v>
      </c>
      <c r="M2125" t="s">
        <v>4279</v>
      </c>
      <c r="N2125" t="s">
        <v>4280</v>
      </c>
      <c r="O2125" t="s">
        <v>203</v>
      </c>
      <c r="P2125" t="s">
        <v>330</v>
      </c>
      <c r="Q2125">
        <v>1550586744.3</v>
      </c>
      <c r="R2125">
        <f t="shared" si="483"/>
        <v>1.1741130063375889E-2</v>
      </c>
      <c r="S2125">
        <f t="shared" si="484"/>
        <v>11.3160985838119</v>
      </c>
      <c r="T2125">
        <f t="shared" si="485"/>
        <v>89.68623333682136</v>
      </c>
      <c r="U2125">
        <f t="shared" si="486"/>
        <v>1.1928883572598803</v>
      </c>
      <c r="V2125">
        <f t="shared" si="487"/>
        <v>1.3300685209734757</v>
      </c>
      <c r="W2125">
        <v>122</v>
      </c>
      <c r="X2125">
        <v>9</v>
      </c>
      <c r="Y2125">
        <f t="shared" si="488"/>
        <v>1</v>
      </c>
      <c r="Z2125">
        <f t="shared" si="489"/>
        <v>0</v>
      </c>
      <c r="AA2125">
        <f t="shared" si="490"/>
        <v>55602.652033467974</v>
      </c>
      <c r="AB2125">
        <f t="shared" si="491"/>
        <v>787.07500000000005</v>
      </c>
      <c r="AC2125">
        <f t="shared" si="492"/>
        <v>385.66675000000004</v>
      </c>
      <c r="AD2125">
        <f t="shared" si="493"/>
        <v>0.49</v>
      </c>
      <c r="AE2125">
        <f t="shared" si="494"/>
        <v>0.39</v>
      </c>
      <c r="AF2125">
        <v>10</v>
      </c>
      <c r="AG2125">
        <v>1550586744.3</v>
      </c>
      <c r="AH2125">
        <v>389.55</v>
      </c>
      <c r="AI2125">
        <v>400.68</v>
      </c>
      <c r="AJ2125">
        <v>11.958600000000001</v>
      </c>
      <c r="AK2125">
        <v>3.83291</v>
      </c>
      <c r="AL2125">
        <v>1427.66</v>
      </c>
      <c r="AM2125">
        <v>99.727800000000002</v>
      </c>
      <c r="AN2125">
        <v>2.3705799999999999E-2</v>
      </c>
      <c r="AO2125">
        <v>11.143000000000001</v>
      </c>
      <c r="AP2125">
        <v>999.9</v>
      </c>
      <c r="AQ2125">
        <v>999.9</v>
      </c>
      <c r="AR2125">
        <v>9986.25</v>
      </c>
      <c r="AS2125">
        <v>0</v>
      </c>
      <c r="AT2125">
        <v>787.07500000000005</v>
      </c>
      <c r="AU2125">
        <v>0</v>
      </c>
      <c r="AV2125" t="s">
        <v>204</v>
      </c>
      <c r="AW2125">
        <v>0</v>
      </c>
      <c r="AX2125">
        <v>-1.4419999999999999</v>
      </c>
      <c r="AY2125">
        <v>-3.5999999999999997E-2</v>
      </c>
      <c r="AZ2125">
        <v>0</v>
      </c>
      <c r="BA2125">
        <v>0</v>
      </c>
      <c r="BB2125">
        <v>0</v>
      </c>
      <c r="BC2125">
        <v>0</v>
      </c>
      <c r="BD2125">
        <v>396.59110655737697</v>
      </c>
      <c r="BE2125">
        <v>-4.84558305590292</v>
      </c>
      <c r="BF2125">
        <v>1.42535040734813</v>
      </c>
      <c r="BG2125">
        <v>-1</v>
      </c>
      <c r="BH2125">
        <v>0</v>
      </c>
      <c r="BI2125">
        <v>0</v>
      </c>
      <c r="BJ2125" t="s">
        <v>205</v>
      </c>
      <c r="BK2125">
        <v>1.88473</v>
      </c>
      <c r="BL2125">
        <v>1.88171</v>
      </c>
      <c r="BM2125">
        <v>1.88324</v>
      </c>
      <c r="BN2125">
        <v>1.8818900000000001</v>
      </c>
      <c r="BO2125">
        <v>1.88385</v>
      </c>
      <c r="BP2125">
        <v>1.8830899999999999</v>
      </c>
      <c r="BQ2125">
        <v>1.8848100000000001</v>
      </c>
      <c r="BR2125">
        <v>1.88232</v>
      </c>
      <c r="BS2125" t="s">
        <v>206</v>
      </c>
      <c r="BT2125" t="s">
        <v>17</v>
      </c>
      <c r="BU2125" t="s">
        <v>17</v>
      </c>
      <c r="BV2125" t="s">
        <v>17</v>
      </c>
      <c r="BW2125" t="s">
        <v>207</v>
      </c>
      <c r="BX2125" t="s">
        <v>208</v>
      </c>
      <c r="BY2125" t="s">
        <v>209</v>
      </c>
      <c r="BZ2125" t="s">
        <v>209</v>
      </c>
      <c r="CA2125" t="s">
        <v>209</v>
      </c>
      <c r="CB2125" t="s">
        <v>209</v>
      </c>
      <c r="CC2125">
        <v>5</v>
      </c>
      <c r="CD2125">
        <v>0</v>
      </c>
      <c r="CE2125">
        <v>0</v>
      </c>
      <c r="CF2125">
        <v>0</v>
      </c>
      <c r="CG2125">
        <v>0</v>
      </c>
      <c r="CH2125">
        <v>2</v>
      </c>
      <c r="CI2125">
        <v>1332.82</v>
      </c>
      <c r="CJ2125">
        <v>5.88944E-2</v>
      </c>
      <c r="CK2125">
        <v>9.89907</v>
      </c>
      <c r="CL2125">
        <v>11.8469</v>
      </c>
      <c r="CM2125">
        <v>29.999500000000001</v>
      </c>
      <c r="CN2125">
        <v>11.6449</v>
      </c>
      <c r="CO2125">
        <v>11.8736</v>
      </c>
      <c r="CP2125">
        <v>-1</v>
      </c>
      <c r="CQ2125">
        <v>5.55246</v>
      </c>
      <c r="CR2125">
        <v>97.727800000000002</v>
      </c>
      <c r="CS2125">
        <v>-999.9</v>
      </c>
      <c r="CT2125">
        <v>400</v>
      </c>
      <c r="CU2125">
        <v>3.1819099999999998</v>
      </c>
      <c r="CV2125">
        <v>103.51900000000001</v>
      </c>
      <c r="CW2125">
        <v>103.096</v>
      </c>
    </row>
    <row r="2126" spans="1:101" x14ac:dyDescent="0.2">
      <c r="A2126">
        <v>2112</v>
      </c>
      <c r="B2126">
        <v>1550586746.3</v>
      </c>
      <c r="C2126">
        <v>7574.7999999523199</v>
      </c>
      <c r="D2126" t="s">
        <v>4453</v>
      </c>
      <c r="E2126" t="s">
        <v>4454</v>
      </c>
      <c r="F2126">
        <f t="shared" si="480"/>
        <v>7630</v>
      </c>
      <c r="G2126">
        <f t="shared" si="481"/>
        <v>42.186837678876969</v>
      </c>
      <c r="H2126">
        <f t="shared" si="482"/>
        <v>-0.38279172199205275</v>
      </c>
      <c r="I2126" t="s">
        <v>197</v>
      </c>
      <c r="J2126" t="s">
        <v>198</v>
      </c>
      <c r="K2126" t="s">
        <v>199</v>
      </c>
      <c r="L2126" t="s">
        <v>200</v>
      </c>
      <c r="M2126" t="s">
        <v>4279</v>
      </c>
      <c r="N2126" t="s">
        <v>4280</v>
      </c>
      <c r="O2126" t="s">
        <v>203</v>
      </c>
      <c r="P2126" t="s">
        <v>330</v>
      </c>
      <c r="Q2126">
        <v>1550586746.3</v>
      </c>
      <c r="R2126">
        <f t="shared" si="483"/>
        <v>1.176049043070385E-2</v>
      </c>
      <c r="S2126">
        <f t="shared" si="484"/>
        <v>11.554280075602087</v>
      </c>
      <c r="T2126">
        <f t="shared" si="485"/>
        <v>89.57748912802748</v>
      </c>
      <c r="U2126">
        <f t="shared" si="486"/>
        <v>1.1945524418751599</v>
      </c>
      <c r="V2126">
        <f t="shared" si="487"/>
        <v>1.3335408856658855</v>
      </c>
      <c r="W2126">
        <v>116</v>
      </c>
      <c r="X2126">
        <v>8</v>
      </c>
      <c r="Y2126">
        <f t="shared" si="488"/>
        <v>1</v>
      </c>
      <c r="Z2126">
        <f t="shared" si="489"/>
        <v>0</v>
      </c>
      <c r="AA2126">
        <f t="shared" si="490"/>
        <v>55614.601636482395</v>
      </c>
      <c r="AB2126">
        <f t="shared" si="491"/>
        <v>785.96699999999998</v>
      </c>
      <c r="AC2126">
        <f t="shared" si="492"/>
        <v>385.12383</v>
      </c>
      <c r="AD2126">
        <f t="shared" si="493"/>
        <v>0.49</v>
      </c>
      <c r="AE2126">
        <f t="shared" si="494"/>
        <v>0.39</v>
      </c>
      <c r="AF2126">
        <v>10</v>
      </c>
      <c r="AG2126">
        <v>1550586746.3</v>
      </c>
      <c r="AH2126">
        <v>389.38099999999997</v>
      </c>
      <c r="AI2126">
        <v>400.68599999999998</v>
      </c>
      <c r="AJ2126">
        <v>11.9754</v>
      </c>
      <c r="AK2126">
        <v>3.8333699999999999</v>
      </c>
      <c r="AL2126">
        <v>1427.12</v>
      </c>
      <c r="AM2126">
        <v>99.727099999999993</v>
      </c>
      <c r="AN2126">
        <v>2.3425399999999999E-2</v>
      </c>
      <c r="AO2126">
        <v>11.1823</v>
      </c>
      <c r="AP2126">
        <v>999.9</v>
      </c>
      <c r="AQ2126">
        <v>999.9</v>
      </c>
      <c r="AR2126">
        <v>9990</v>
      </c>
      <c r="AS2126">
        <v>0</v>
      </c>
      <c r="AT2126">
        <v>785.96699999999998</v>
      </c>
      <c r="AU2126">
        <v>0</v>
      </c>
      <c r="AV2126" t="s">
        <v>204</v>
      </c>
      <c r="AW2126">
        <v>0</v>
      </c>
      <c r="AX2126">
        <v>-1.4419999999999999</v>
      </c>
      <c r="AY2126">
        <v>-3.5999999999999997E-2</v>
      </c>
      <c r="AZ2126">
        <v>0</v>
      </c>
      <c r="BA2126">
        <v>0</v>
      </c>
      <c r="BB2126">
        <v>0</v>
      </c>
      <c r="BC2126">
        <v>0</v>
      </c>
      <c r="BD2126">
        <v>396.42849999999999</v>
      </c>
      <c r="BE2126">
        <v>-4.7663777178991698</v>
      </c>
      <c r="BF2126">
        <v>1.4017745384181399</v>
      </c>
      <c r="BG2126">
        <v>-1</v>
      </c>
      <c r="BH2126">
        <v>0</v>
      </c>
      <c r="BI2126">
        <v>0</v>
      </c>
      <c r="BJ2126" t="s">
        <v>205</v>
      </c>
      <c r="BK2126">
        <v>1.8847499999999999</v>
      </c>
      <c r="BL2126">
        <v>1.88171</v>
      </c>
      <c r="BM2126">
        <v>1.88323</v>
      </c>
      <c r="BN2126">
        <v>1.8818699999999999</v>
      </c>
      <c r="BO2126">
        <v>1.88385</v>
      </c>
      <c r="BP2126">
        <v>1.8830899999999999</v>
      </c>
      <c r="BQ2126">
        <v>1.8848</v>
      </c>
      <c r="BR2126">
        <v>1.88232</v>
      </c>
      <c r="BS2126" t="s">
        <v>206</v>
      </c>
      <c r="BT2126" t="s">
        <v>17</v>
      </c>
      <c r="BU2126" t="s">
        <v>17</v>
      </c>
      <c r="BV2126" t="s">
        <v>17</v>
      </c>
      <c r="BW2126" t="s">
        <v>207</v>
      </c>
      <c r="BX2126" t="s">
        <v>208</v>
      </c>
      <c r="BY2126" t="s">
        <v>209</v>
      </c>
      <c r="BZ2126" t="s">
        <v>209</v>
      </c>
      <c r="CA2126" t="s">
        <v>209</v>
      </c>
      <c r="CB2126" t="s">
        <v>209</v>
      </c>
      <c r="CC2126">
        <v>5</v>
      </c>
      <c r="CD2126">
        <v>0</v>
      </c>
      <c r="CE2126">
        <v>0</v>
      </c>
      <c r="CF2126">
        <v>0</v>
      </c>
      <c r="CG2126">
        <v>0</v>
      </c>
      <c r="CH2126">
        <v>2</v>
      </c>
      <c r="CI2126">
        <v>1336.87</v>
      </c>
      <c r="CJ2126">
        <v>5.88944E-2</v>
      </c>
      <c r="CK2126">
        <v>9.9102200000000007</v>
      </c>
      <c r="CL2126">
        <v>11.8438</v>
      </c>
      <c r="CM2126">
        <v>29.999400000000001</v>
      </c>
      <c r="CN2126">
        <v>11.6424</v>
      </c>
      <c r="CO2126">
        <v>11.869899999999999</v>
      </c>
      <c r="CP2126">
        <v>-1</v>
      </c>
      <c r="CQ2126">
        <v>7.5753300000000001</v>
      </c>
      <c r="CR2126">
        <v>97.727800000000002</v>
      </c>
      <c r="CS2126">
        <v>-999.9</v>
      </c>
      <c r="CT2126">
        <v>400</v>
      </c>
      <c r="CU2126">
        <v>3.1101800000000002</v>
      </c>
      <c r="CV2126">
        <v>103.52</v>
      </c>
      <c r="CW2126">
        <v>103.09699999999999</v>
      </c>
    </row>
    <row r="2127" spans="1:101" x14ac:dyDescent="0.2">
      <c r="A2127">
        <v>2113</v>
      </c>
      <c r="B2127">
        <v>1550586748.3</v>
      </c>
      <c r="C2127">
        <v>7576.7999999523199</v>
      </c>
      <c r="D2127" t="s">
        <v>4455</v>
      </c>
      <c r="E2127" t="s">
        <v>4456</v>
      </c>
      <c r="F2127">
        <f t="shared" ref="F2127:F2190" si="495">J2127+I2127+M2127*K2127</f>
        <v>7630</v>
      </c>
      <c r="G2127">
        <f t="shared" ref="G2127:G2190" si="496">(1000*AM2127)/(L2127*(AO2127+273.15))</f>
        <v>42.185833192312238</v>
      </c>
      <c r="H2127">
        <f t="shared" ref="H2127:H2190" si="497">((G2127*F2127*(1-(AJ2127/1000)))/(100*K2127))*(BE2127/60)</f>
        <v>-0.37716054035302843</v>
      </c>
      <c r="I2127" t="s">
        <v>197</v>
      </c>
      <c r="J2127" t="s">
        <v>198</v>
      </c>
      <c r="K2127" t="s">
        <v>199</v>
      </c>
      <c r="L2127" t="s">
        <v>200</v>
      </c>
      <c r="M2127" t="s">
        <v>4279</v>
      </c>
      <c r="N2127" t="s">
        <v>4280</v>
      </c>
      <c r="O2127" t="s">
        <v>203</v>
      </c>
      <c r="P2127" t="s">
        <v>330</v>
      </c>
      <c r="Q2127">
        <v>1550586748.3</v>
      </c>
      <c r="R2127">
        <f t="shared" ref="R2127:R2190" si="498">AL2127*Y2127*(AJ2127-AK2127)/(100*AF2127*(1000-Y2127*AJ2127))</f>
        <v>1.1780367078173639E-2</v>
      </c>
      <c r="S2127">
        <f t="shared" ref="S2127:S2190" si="499">AL2127*Y2127*(AI2127-AH2127*(1000-Y2127*AK2127)/(1000-Y2127*AJ2127))/(100*AF2127)</f>
        <v>11.731460813719732</v>
      </c>
      <c r="T2127">
        <f t="shared" ref="T2127:T2190" si="500">(U2127/V2127*100)</f>
        <v>89.64380988737453</v>
      </c>
      <c r="U2127">
        <f t="shared" ref="U2127:U2190" si="501">AJ2127*(AM2127+AN2127)/1000</f>
        <v>1.1959285807025999</v>
      </c>
      <c r="V2127">
        <f t="shared" ref="V2127:V2190" si="502">0.61365*EXP(17.502*AO2127/(240.97+AO2127))</f>
        <v>1.3340894169994832</v>
      </c>
      <c r="W2127">
        <v>114</v>
      </c>
      <c r="X2127">
        <v>8</v>
      </c>
      <c r="Y2127">
        <f t="shared" ref="Y2127:Y2190" si="503">IF(W2127*$H$11&gt;=AA2127,1,(AA2127/(AA2127-W2127*$H$11)))</f>
        <v>1</v>
      </c>
      <c r="Z2127">
        <f t="shared" ref="Z2127:Z2190" si="504">(Y2127-1)*100</f>
        <v>0</v>
      </c>
      <c r="AA2127">
        <f t="shared" ref="AA2127:AA2190" si="505">MAX(0,($B$11+$C$11*AR2127)/(1+$D$11*AR2127)*AM2127/(AO2127+273)*$E$11)</f>
        <v>55573.217140729299</v>
      </c>
      <c r="AB2127">
        <f t="shared" ref="AB2127:AB2190" si="506">$B$9*AS2127+$C$9*AT2127</f>
        <v>784.57100000000003</v>
      </c>
      <c r="AC2127">
        <f t="shared" ref="AC2127:AC2190" si="507">AB2127*AD2127</f>
        <v>384.43979000000002</v>
      </c>
      <c r="AD2127">
        <f t="shared" ref="AD2127:AD2190" si="508">($B$9*$D$7+$C$9*$D$7)/($B$9+$C$9)</f>
        <v>0.49</v>
      </c>
      <c r="AE2127">
        <f t="shared" ref="AE2127:AE2190" si="509">($B$9*$K$7+$C$9*$K$7)/($B$9+$C$9)</f>
        <v>0.39</v>
      </c>
      <c r="AF2127">
        <v>10</v>
      </c>
      <c r="AG2127">
        <v>1550586748.3</v>
      </c>
      <c r="AH2127">
        <v>389.25299999999999</v>
      </c>
      <c r="AI2127">
        <v>400.68700000000001</v>
      </c>
      <c r="AJ2127">
        <v>11.9892</v>
      </c>
      <c r="AK2127">
        <v>3.83318</v>
      </c>
      <c r="AL2127">
        <v>1427.06</v>
      </c>
      <c r="AM2127">
        <v>99.726900000000001</v>
      </c>
      <c r="AN2127">
        <v>2.35905E-2</v>
      </c>
      <c r="AO2127">
        <v>11.188499999999999</v>
      </c>
      <c r="AP2127">
        <v>999.9</v>
      </c>
      <c r="AQ2127">
        <v>999.9</v>
      </c>
      <c r="AR2127">
        <v>9982.5</v>
      </c>
      <c r="AS2127">
        <v>0</v>
      </c>
      <c r="AT2127">
        <v>784.57100000000003</v>
      </c>
      <c r="AU2127">
        <v>0</v>
      </c>
      <c r="AV2127" t="s">
        <v>204</v>
      </c>
      <c r="AW2127">
        <v>0</v>
      </c>
      <c r="AX2127">
        <v>-1.4419999999999999</v>
      </c>
      <c r="AY2127">
        <v>-3.5999999999999997E-2</v>
      </c>
      <c r="AZ2127">
        <v>0</v>
      </c>
      <c r="BA2127">
        <v>0</v>
      </c>
      <c r="BB2127">
        <v>0</v>
      </c>
      <c r="BC2127">
        <v>0</v>
      </c>
      <c r="BD2127">
        <v>396.26814754098399</v>
      </c>
      <c r="BE2127">
        <v>-4.6964377933271004</v>
      </c>
      <c r="BF2127">
        <v>1.3809178028513001</v>
      </c>
      <c r="BG2127">
        <v>-1</v>
      </c>
      <c r="BH2127">
        <v>0</v>
      </c>
      <c r="BI2127">
        <v>0</v>
      </c>
      <c r="BJ2127" t="s">
        <v>205</v>
      </c>
      <c r="BK2127">
        <v>1.88476</v>
      </c>
      <c r="BL2127">
        <v>1.8816999999999999</v>
      </c>
      <c r="BM2127">
        <v>1.88323</v>
      </c>
      <c r="BN2127">
        <v>1.88188</v>
      </c>
      <c r="BO2127">
        <v>1.88385</v>
      </c>
      <c r="BP2127">
        <v>1.8830899999999999</v>
      </c>
      <c r="BQ2127">
        <v>1.8847799999999999</v>
      </c>
      <c r="BR2127">
        <v>1.8823099999999999</v>
      </c>
      <c r="BS2127" t="s">
        <v>206</v>
      </c>
      <c r="BT2127" t="s">
        <v>17</v>
      </c>
      <c r="BU2127" t="s">
        <v>17</v>
      </c>
      <c r="BV2127" t="s">
        <v>17</v>
      </c>
      <c r="BW2127" t="s">
        <v>207</v>
      </c>
      <c r="BX2127" t="s">
        <v>208</v>
      </c>
      <c r="BY2127" t="s">
        <v>209</v>
      </c>
      <c r="BZ2127" t="s">
        <v>209</v>
      </c>
      <c r="CA2127" t="s">
        <v>209</v>
      </c>
      <c r="CB2127" t="s">
        <v>209</v>
      </c>
      <c r="CC2127">
        <v>5</v>
      </c>
      <c r="CD2127">
        <v>0</v>
      </c>
      <c r="CE2127">
        <v>0</v>
      </c>
      <c r="CF2127">
        <v>0</v>
      </c>
      <c r="CG2127">
        <v>0</v>
      </c>
      <c r="CH2127">
        <v>2</v>
      </c>
      <c r="CI2127">
        <v>1337.91</v>
      </c>
      <c r="CJ2127">
        <v>5.88944E-2</v>
      </c>
      <c r="CK2127">
        <v>9.9215099999999996</v>
      </c>
      <c r="CL2127">
        <v>11.8407</v>
      </c>
      <c r="CM2127">
        <v>29.999400000000001</v>
      </c>
      <c r="CN2127">
        <v>11.64</v>
      </c>
      <c r="CO2127">
        <v>11.8665</v>
      </c>
      <c r="CP2127">
        <v>-1</v>
      </c>
      <c r="CQ2127">
        <v>10.079599999999999</v>
      </c>
      <c r="CR2127">
        <v>97.727800000000002</v>
      </c>
      <c r="CS2127">
        <v>-999.9</v>
      </c>
      <c r="CT2127">
        <v>400</v>
      </c>
      <c r="CU2127">
        <v>2.9697399999999998</v>
      </c>
      <c r="CV2127">
        <v>103.52</v>
      </c>
      <c r="CW2127">
        <v>103.09699999999999</v>
      </c>
    </row>
    <row r="2128" spans="1:101" x14ac:dyDescent="0.2">
      <c r="A2128">
        <v>2114</v>
      </c>
      <c r="B2128">
        <v>1550586750.3</v>
      </c>
      <c r="C2128">
        <v>7578.7999999523199</v>
      </c>
      <c r="D2128" t="s">
        <v>4457</v>
      </c>
      <c r="E2128" t="s">
        <v>4458</v>
      </c>
      <c r="F2128">
        <f t="shared" si="495"/>
        <v>7630</v>
      </c>
      <c r="G2128">
        <f t="shared" si="496"/>
        <v>42.186557025231245</v>
      </c>
      <c r="H2128">
        <f t="shared" si="497"/>
        <v>-0.37164969268965525</v>
      </c>
      <c r="I2128" t="s">
        <v>197</v>
      </c>
      <c r="J2128" t="s">
        <v>198</v>
      </c>
      <c r="K2128" t="s">
        <v>199</v>
      </c>
      <c r="L2128" t="s">
        <v>200</v>
      </c>
      <c r="M2128" t="s">
        <v>4279</v>
      </c>
      <c r="N2128" t="s">
        <v>4280</v>
      </c>
      <c r="O2128" t="s">
        <v>203</v>
      </c>
      <c r="P2128" t="s">
        <v>330</v>
      </c>
      <c r="Q2128">
        <v>1550586750.3</v>
      </c>
      <c r="R2128">
        <f t="shared" si="498"/>
        <v>1.1795810571159197E-2</v>
      </c>
      <c r="S2128">
        <f t="shared" si="499"/>
        <v>11.915186034739994</v>
      </c>
      <c r="T2128">
        <f t="shared" si="500"/>
        <v>89.776876454542872</v>
      </c>
      <c r="U2128">
        <f t="shared" si="501"/>
        <v>1.1970445947800001</v>
      </c>
      <c r="V2128">
        <f t="shared" si="502"/>
        <v>1.3333551378189294</v>
      </c>
      <c r="W2128">
        <v>124</v>
      </c>
      <c r="X2128">
        <v>9</v>
      </c>
      <c r="Y2128">
        <f t="shared" si="503"/>
        <v>1</v>
      </c>
      <c r="Z2128">
        <f t="shared" si="504"/>
        <v>0</v>
      </c>
      <c r="AA2128">
        <f t="shared" si="505"/>
        <v>55614.231869628697</v>
      </c>
      <c r="AB2128">
        <f t="shared" si="506"/>
        <v>782.88099999999997</v>
      </c>
      <c r="AC2128">
        <f t="shared" si="507"/>
        <v>383.61168999999995</v>
      </c>
      <c r="AD2128">
        <f t="shared" si="508"/>
        <v>0.49</v>
      </c>
      <c r="AE2128">
        <f t="shared" si="509"/>
        <v>0.39</v>
      </c>
      <c r="AF2128">
        <v>10</v>
      </c>
      <c r="AG2128">
        <v>1550586750.3</v>
      </c>
      <c r="AH2128">
        <v>389.12099999999998</v>
      </c>
      <c r="AI2128">
        <v>400.68799999999999</v>
      </c>
      <c r="AJ2128">
        <v>12.000500000000001</v>
      </c>
      <c r="AK2128">
        <v>3.8330799999999998</v>
      </c>
      <c r="AL2128">
        <v>1426.92</v>
      </c>
      <c r="AM2128">
        <v>99.725700000000003</v>
      </c>
      <c r="AN2128">
        <v>2.3859999999999999E-2</v>
      </c>
      <c r="AO2128">
        <v>11.180199999999999</v>
      </c>
      <c r="AP2128">
        <v>999.9</v>
      </c>
      <c r="AQ2128">
        <v>999.9</v>
      </c>
      <c r="AR2128">
        <v>9990</v>
      </c>
      <c r="AS2128">
        <v>0</v>
      </c>
      <c r="AT2128">
        <v>782.88099999999997</v>
      </c>
      <c r="AU2128">
        <v>0</v>
      </c>
      <c r="AV2128" t="s">
        <v>204</v>
      </c>
      <c r="AW2128">
        <v>0</v>
      </c>
      <c r="AX2128">
        <v>-1.4419999999999999</v>
      </c>
      <c r="AY2128">
        <v>-3.5999999999999997E-2</v>
      </c>
      <c r="AZ2128">
        <v>0</v>
      </c>
      <c r="BA2128">
        <v>0</v>
      </c>
      <c r="BB2128">
        <v>0</v>
      </c>
      <c r="BC2128">
        <v>0</v>
      </c>
      <c r="BD2128">
        <v>396.11003278688497</v>
      </c>
      <c r="BE2128">
        <v>-4.6277897355181601</v>
      </c>
      <c r="BF2128">
        <v>1.36042894594235</v>
      </c>
      <c r="BG2128">
        <v>-1</v>
      </c>
      <c r="BH2128">
        <v>0</v>
      </c>
      <c r="BI2128">
        <v>0</v>
      </c>
      <c r="BJ2128" t="s">
        <v>205</v>
      </c>
      <c r="BK2128">
        <v>1.8847499999999999</v>
      </c>
      <c r="BL2128">
        <v>1.8816999999999999</v>
      </c>
      <c r="BM2128">
        <v>1.88323</v>
      </c>
      <c r="BN2128">
        <v>1.8818999999999999</v>
      </c>
      <c r="BO2128">
        <v>1.88385</v>
      </c>
      <c r="BP2128">
        <v>1.8830899999999999</v>
      </c>
      <c r="BQ2128">
        <v>1.8847799999999999</v>
      </c>
      <c r="BR2128">
        <v>1.8823099999999999</v>
      </c>
      <c r="BS2128" t="s">
        <v>206</v>
      </c>
      <c r="BT2128" t="s">
        <v>17</v>
      </c>
      <c r="BU2128" t="s">
        <v>17</v>
      </c>
      <c r="BV2128" t="s">
        <v>17</v>
      </c>
      <c r="BW2128" t="s">
        <v>207</v>
      </c>
      <c r="BX2128" t="s">
        <v>208</v>
      </c>
      <c r="BY2128" t="s">
        <v>209</v>
      </c>
      <c r="BZ2128" t="s">
        <v>209</v>
      </c>
      <c r="CA2128" t="s">
        <v>209</v>
      </c>
      <c r="CB2128" t="s">
        <v>209</v>
      </c>
      <c r="CC2128">
        <v>5</v>
      </c>
      <c r="CD2128">
        <v>0</v>
      </c>
      <c r="CE2128">
        <v>0</v>
      </c>
      <c r="CF2128">
        <v>0</v>
      </c>
      <c r="CG2128">
        <v>0</v>
      </c>
      <c r="CH2128">
        <v>2</v>
      </c>
      <c r="CI2128">
        <v>1330.45</v>
      </c>
      <c r="CJ2128">
        <v>5.88944E-2</v>
      </c>
      <c r="CK2128">
        <v>9.9335699999999996</v>
      </c>
      <c r="CL2128">
        <v>11.837999999999999</v>
      </c>
      <c r="CM2128">
        <v>29.999400000000001</v>
      </c>
      <c r="CN2128">
        <v>11.637600000000001</v>
      </c>
      <c r="CO2128">
        <v>11.8634</v>
      </c>
      <c r="CP2128">
        <v>-1</v>
      </c>
      <c r="CQ2128">
        <v>12.9666</v>
      </c>
      <c r="CR2128">
        <v>97.3369</v>
      </c>
      <c r="CS2128">
        <v>-999.9</v>
      </c>
      <c r="CT2128">
        <v>400</v>
      </c>
      <c r="CU2128">
        <v>2.8273299999999999</v>
      </c>
      <c r="CV2128">
        <v>103.521</v>
      </c>
      <c r="CW2128">
        <v>103.098</v>
      </c>
    </row>
    <row r="2129" spans="1:101" x14ac:dyDescent="0.2">
      <c r="A2129">
        <v>2115</v>
      </c>
      <c r="B2129">
        <v>1550586752.3</v>
      </c>
      <c r="C2129">
        <v>7580.7999999523199</v>
      </c>
      <c r="D2129" t="s">
        <v>4459</v>
      </c>
      <c r="E2129" t="s">
        <v>4460</v>
      </c>
      <c r="F2129">
        <f t="shared" si="495"/>
        <v>7630</v>
      </c>
      <c r="G2129">
        <f t="shared" si="496"/>
        <v>42.188765668152385</v>
      </c>
      <c r="H2129">
        <f t="shared" si="497"/>
        <v>-0.36686342860354515</v>
      </c>
      <c r="I2129" t="s">
        <v>197</v>
      </c>
      <c r="J2129" t="s">
        <v>198</v>
      </c>
      <c r="K2129" t="s">
        <v>199</v>
      </c>
      <c r="L2129" t="s">
        <v>200</v>
      </c>
      <c r="M2129" t="s">
        <v>4279</v>
      </c>
      <c r="N2129" t="s">
        <v>4280</v>
      </c>
      <c r="O2129" t="s">
        <v>203</v>
      </c>
      <c r="P2129" t="s">
        <v>330</v>
      </c>
      <c r="Q2129">
        <v>1550586752.3</v>
      </c>
      <c r="R2129">
        <f t="shared" si="498"/>
        <v>1.1806075653645675E-2</v>
      </c>
      <c r="S2129">
        <f t="shared" si="499"/>
        <v>12.115857632741527</v>
      </c>
      <c r="T2129">
        <f t="shared" si="500"/>
        <v>89.939388406672307</v>
      </c>
      <c r="U2129">
        <f t="shared" si="501"/>
        <v>1.1980505544025202</v>
      </c>
      <c r="V2129">
        <f t="shared" si="502"/>
        <v>1.3320643776065979</v>
      </c>
      <c r="W2129">
        <v>120</v>
      </c>
      <c r="X2129">
        <v>8</v>
      </c>
      <c r="Y2129">
        <f t="shared" si="503"/>
        <v>1</v>
      </c>
      <c r="Z2129">
        <f t="shared" si="504"/>
        <v>0</v>
      </c>
      <c r="AA2129">
        <f t="shared" si="505"/>
        <v>55610.468551807389</v>
      </c>
      <c r="AB2129">
        <f t="shared" si="506"/>
        <v>781.74699999999996</v>
      </c>
      <c r="AC2129">
        <f t="shared" si="507"/>
        <v>383.05602999999996</v>
      </c>
      <c r="AD2129">
        <f t="shared" si="508"/>
        <v>0.49</v>
      </c>
      <c r="AE2129">
        <f t="shared" si="509"/>
        <v>0.39</v>
      </c>
      <c r="AF2129">
        <v>10</v>
      </c>
      <c r="AG2129">
        <v>1550586752.3</v>
      </c>
      <c r="AH2129">
        <v>388.947</v>
      </c>
      <c r="AI2129">
        <v>400.661</v>
      </c>
      <c r="AJ2129">
        <v>12.0106</v>
      </c>
      <c r="AK2129">
        <v>3.8326600000000002</v>
      </c>
      <c r="AL2129">
        <v>1426.31</v>
      </c>
      <c r="AM2129">
        <v>99.725800000000007</v>
      </c>
      <c r="AN2129">
        <v>2.3634200000000001E-2</v>
      </c>
      <c r="AO2129">
        <v>11.1656</v>
      </c>
      <c r="AP2129">
        <v>999.9</v>
      </c>
      <c r="AQ2129">
        <v>999.9</v>
      </c>
      <c r="AR2129">
        <v>9988.75</v>
      </c>
      <c r="AS2129">
        <v>0</v>
      </c>
      <c r="AT2129">
        <v>781.74699999999996</v>
      </c>
      <c r="AU2129">
        <v>0</v>
      </c>
      <c r="AV2129" t="s">
        <v>204</v>
      </c>
      <c r="AW2129">
        <v>0</v>
      </c>
      <c r="AX2129">
        <v>-1.4419999999999999</v>
      </c>
      <c r="AY2129">
        <v>-3.5999999999999997E-2</v>
      </c>
      <c r="AZ2129">
        <v>0</v>
      </c>
      <c r="BA2129">
        <v>0</v>
      </c>
      <c r="BB2129">
        <v>0</v>
      </c>
      <c r="BC2129">
        <v>0</v>
      </c>
      <c r="BD2129">
        <v>395.95464754098401</v>
      </c>
      <c r="BE2129">
        <v>-4.5679986209171801</v>
      </c>
      <c r="BF2129">
        <v>1.3426381293053</v>
      </c>
      <c r="BG2129">
        <v>-1</v>
      </c>
      <c r="BH2129">
        <v>0</v>
      </c>
      <c r="BI2129">
        <v>0</v>
      </c>
      <c r="BJ2129" t="s">
        <v>205</v>
      </c>
      <c r="BK2129">
        <v>1.88473</v>
      </c>
      <c r="BL2129">
        <v>1.88171</v>
      </c>
      <c r="BM2129">
        <v>1.88323</v>
      </c>
      <c r="BN2129">
        <v>1.8818999999999999</v>
      </c>
      <c r="BO2129">
        <v>1.88384</v>
      </c>
      <c r="BP2129">
        <v>1.8830899999999999</v>
      </c>
      <c r="BQ2129">
        <v>1.8847799999999999</v>
      </c>
      <c r="BR2129">
        <v>1.8823099999999999</v>
      </c>
      <c r="BS2129" t="s">
        <v>206</v>
      </c>
      <c r="BT2129" t="s">
        <v>17</v>
      </c>
      <c r="BU2129" t="s">
        <v>17</v>
      </c>
      <c r="BV2129" t="s">
        <v>17</v>
      </c>
      <c r="BW2129" t="s">
        <v>207</v>
      </c>
      <c r="BX2129" t="s">
        <v>208</v>
      </c>
      <c r="BY2129" t="s">
        <v>209</v>
      </c>
      <c r="BZ2129" t="s">
        <v>209</v>
      </c>
      <c r="CA2129" t="s">
        <v>209</v>
      </c>
      <c r="CB2129" t="s">
        <v>209</v>
      </c>
      <c r="CC2129">
        <v>5</v>
      </c>
      <c r="CD2129">
        <v>0</v>
      </c>
      <c r="CE2129">
        <v>0</v>
      </c>
      <c r="CF2129">
        <v>0</v>
      </c>
      <c r="CG2129">
        <v>0</v>
      </c>
      <c r="CH2129">
        <v>2</v>
      </c>
      <c r="CI2129">
        <v>1332.8</v>
      </c>
      <c r="CJ2129">
        <v>5.88944E-2</v>
      </c>
      <c r="CK2129">
        <v>9.9454399999999996</v>
      </c>
      <c r="CL2129">
        <v>11.834899999999999</v>
      </c>
      <c r="CM2129">
        <v>29.999500000000001</v>
      </c>
      <c r="CN2129">
        <v>11.635</v>
      </c>
      <c r="CO2129">
        <v>11.86</v>
      </c>
      <c r="CP2129">
        <v>-1</v>
      </c>
      <c r="CQ2129">
        <v>16.202100000000002</v>
      </c>
      <c r="CR2129">
        <v>97.3369</v>
      </c>
      <c r="CS2129">
        <v>-999.9</v>
      </c>
      <c r="CT2129">
        <v>400</v>
      </c>
      <c r="CU2129">
        <v>2.6871399999999999</v>
      </c>
      <c r="CV2129">
        <v>103.521</v>
      </c>
      <c r="CW2129">
        <v>103.099</v>
      </c>
    </row>
    <row r="2130" spans="1:101" x14ac:dyDescent="0.2">
      <c r="A2130">
        <v>2116</v>
      </c>
      <c r="B2130">
        <v>1550586754.3</v>
      </c>
      <c r="C2130">
        <v>7582.7999999523199</v>
      </c>
      <c r="D2130" t="s">
        <v>4461</v>
      </c>
      <c r="E2130" t="s">
        <v>4462</v>
      </c>
      <c r="F2130">
        <f t="shared" si="495"/>
        <v>7630</v>
      </c>
      <c r="G2130">
        <f t="shared" si="496"/>
        <v>42.186351851800666</v>
      </c>
      <c r="H2130">
        <f t="shared" si="497"/>
        <v>-0.36238260567180686</v>
      </c>
      <c r="I2130" t="s">
        <v>197</v>
      </c>
      <c r="J2130" t="s">
        <v>198</v>
      </c>
      <c r="K2130" t="s">
        <v>199</v>
      </c>
      <c r="L2130" t="s">
        <v>200</v>
      </c>
      <c r="M2130" t="s">
        <v>4279</v>
      </c>
      <c r="N2130" t="s">
        <v>4280</v>
      </c>
      <c r="O2130" t="s">
        <v>203</v>
      </c>
      <c r="P2130" t="s">
        <v>330</v>
      </c>
      <c r="Q2130">
        <v>1550586754.3</v>
      </c>
      <c r="R2130">
        <f t="shared" si="498"/>
        <v>1.1819342656545663E-2</v>
      </c>
      <c r="S2130">
        <f t="shared" si="499"/>
        <v>12.267929201051158</v>
      </c>
      <c r="T2130">
        <f t="shared" si="500"/>
        <v>89.894738642770733</v>
      </c>
      <c r="U2130">
        <f t="shared" si="501"/>
        <v>1.1991568797170999</v>
      </c>
      <c r="V2130">
        <f t="shared" si="502"/>
        <v>1.3339566895926842</v>
      </c>
      <c r="W2130">
        <v>106</v>
      </c>
      <c r="X2130">
        <v>7</v>
      </c>
      <c r="Y2130">
        <f t="shared" si="503"/>
        <v>1</v>
      </c>
      <c r="Z2130">
        <f t="shared" si="504"/>
        <v>0</v>
      </c>
      <c r="AA2130">
        <f t="shared" si="505"/>
        <v>55573.900547982179</v>
      </c>
      <c r="AB2130">
        <f t="shared" si="506"/>
        <v>780.70500000000004</v>
      </c>
      <c r="AC2130">
        <f t="shared" si="507"/>
        <v>382.54545000000002</v>
      </c>
      <c r="AD2130">
        <f t="shared" si="508"/>
        <v>0.49</v>
      </c>
      <c r="AE2130">
        <f t="shared" si="509"/>
        <v>0.39</v>
      </c>
      <c r="AF2130">
        <v>10</v>
      </c>
      <c r="AG2130">
        <v>1550586754.3</v>
      </c>
      <c r="AH2130">
        <v>388.80900000000003</v>
      </c>
      <c r="AI2130">
        <v>400.63400000000001</v>
      </c>
      <c r="AJ2130">
        <v>12.0215</v>
      </c>
      <c r="AK2130">
        <v>3.8331400000000002</v>
      </c>
      <c r="AL2130">
        <v>1426.08</v>
      </c>
      <c r="AM2130">
        <v>99.727599999999995</v>
      </c>
      <c r="AN2130">
        <v>2.34194E-2</v>
      </c>
      <c r="AO2130">
        <v>11.186999999999999</v>
      </c>
      <c r="AP2130">
        <v>999.9</v>
      </c>
      <c r="AQ2130">
        <v>999.9</v>
      </c>
      <c r="AR2130">
        <v>9982.5</v>
      </c>
      <c r="AS2130">
        <v>0</v>
      </c>
      <c r="AT2130">
        <v>780.70500000000004</v>
      </c>
      <c r="AU2130">
        <v>0</v>
      </c>
      <c r="AV2130" t="s">
        <v>204</v>
      </c>
      <c r="AW2130">
        <v>0</v>
      </c>
      <c r="AX2130">
        <v>-1.4419999999999999</v>
      </c>
      <c r="AY2130">
        <v>-3.5999999999999997E-2</v>
      </c>
      <c r="AZ2130">
        <v>0</v>
      </c>
      <c r="BA2130">
        <v>0</v>
      </c>
      <c r="BB2130">
        <v>0</v>
      </c>
      <c r="BC2130">
        <v>0</v>
      </c>
      <c r="BD2130">
        <v>395.80033606557402</v>
      </c>
      <c r="BE2130">
        <v>-4.5125136342710599</v>
      </c>
      <c r="BF2130">
        <v>1.3260364867186401</v>
      </c>
      <c r="BG2130">
        <v>-1</v>
      </c>
      <c r="BH2130">
        <v>0</v>
      </c>
      <c r="BI2130">
        <v>0</v>
      </c>
      <c r="BJ2130" t="s">
        <v>205</v>
      </c>
      <c r="BK2130">
        <v>1.88472</v>
      </c>
      <c r="BL2130">
        <v>1.88171</v>
      </c>
      <c r="BM2130">
        <v>1.88323</v>
      </c>
      <c r="BN2130">
        <v>1.88188</v>
      </c>
      <c r="BO2130">
        <v>1.88385</v>
      </c>
      <c r="BP2130">
        <v>1.8830899999999999</v>
      </c>
      <c r="BQ2130">
        <v>1.8848</v>
      </c>
      <c r="BR2130">
        <v>1.8823099999999999</v>
      </c>
      <c r="BS2130" t="s">
        <v>206</v>
      </c>
      <c r="BT2130" t="s">
        <v>17</v>
      </c>
      <c r="BU2130" t="s">
        <v>17</v>
      </c>
      <c r="BV2130" t="s">
        <v>17</v>
      </c>
      <c r="BW2130" t="s">
        <v>207</v>
      </c>
      <c r="BX2130" t="s">
        <v>208</v>
      </c>
      <c r="BY2130" t="s">
        <v>209</v>
      </c>
      <c r="BZ2130" t="s">
        <v>209</v>
      </c>
      <c r="CA2130" t="s">
        <v>209</v>
      </c>
      <c r="CB2130" t="s">
        <v>209</v>
      </c>
      <c r="CC2130">
        <v>5</v>
      </c>
      <c r="CD2130">
        <v>0</v>
      </c>
      <c r="CE2130">
        <v>0</v>
      </c>
      <c r="CF2130">
        <v>0</v>
      </c>
      <c r="CG2130">
        <v>0</v>
      </c>
      <c r="CH2130">
        <v>2</v>
      </c>
      <c r="CI2130">
        <v>1342.99</v>
      </c>
      <c r="CJ2130">
        <v>5.88944E-2</v>
      </c>
      <c r="CK2130">
        <v>9.9567099999999993</v>
      </c>
      <c r="CL2130">
        <v>11.831899999999999</v>
      </c>
      <c r="CM2130">
        <v>29.999400000000001</v>
      </c>
      <c r="CN2130">
        <v>11.632300000000001</v>
      </c>
      <c r="CO2130">
        <v>11.856299999999999</v>
      </c>
      <c r="CP2130">
        <v>-1</v>
      </c>
      <c r="CQ2130">
        <v>19.846900000000002</v>
      </c>
      <c r="CR2130">
        <v>97.3369</v>
      </c>
      <c r="CS2130">
        <v>-999.9</v>
      </c>
      <c r="CT2130">
        <v>400</v>
      </c>
      <c r="CU2130">
        <v>2.5434700000000001</v>
      </c>
      <c r="CV2130">
        <v>103.521</v>
      </c>
      <c r="CW2130">
        <v>103.1</v>
      </c>
    </row>
    <row r="2131" spans="1:101" x14ac:dyDescent="0.2">
      <c r="A2131">
        <v>2117</v>
      </c>
      <c r="B2131">
        <v>1550586756.3</v>
      </c>
      <c r="C2131">
        <v>7584.7999999523199</v>
      </c>
      <c r="D2131" t="s">
        <v>4463</v>
      </c>
      <c r="E2131" t="s">
        <v>4464</v>
      </c>
      <c r="F2131">
        <f t="shared" si="495"/>
        <v>7630</v>
      </c>
      <c r="G2131">
        <f t="shared" si="496"/>
        <v>42.177816415101368</v>
      </c>
      <c r="H2131">
        <f t="shared" si="497"/>
        <v>-0.35772038018989821</v>
      </c>
      <c r="I2131" t="s">
        <v>197</v>
      </c>
      <c r="J2131" t="s">
        <v>198</v>
      </c>
      <c r="K2131" t="s">
        <v>199</v>
      </c>
      <c r="L2131" t="s">
        <v>200</v>
      </c>
      <c r="M2131" t="s">
        <v>4279</v>
      </c>
      <c r="N2131" t="s">
        <v>4280</v>
      </c>
      <c r="O2131" t="s">
        <v>203</v>
      </c>
      <c r="P2131" t="s">
        <v>330</v>
      </c>
      <c r="Q2131">
        <v>1550586756.3</v>
      </c>
      <c r="R2131">
        <f t="shared" si="498"/>
        <v>1.1838996909302841E-2</v>
      </c>
      <c r="S2131">
        <f t="shared" si="499"/>
        <v>12.389762205366395</v>
      </c>
      <c r="T2131">
        <f t="shared" si="500"/>
        <v>89.661102652954298</v>
      </c>
      <c r="U2131">
        <f t="shared" si="501"/>
        <v>1.20052203890112</v>
      </c>
      <c r="V2131">
        <f t="shared" si="502"/>
        <v>1.3389552474587634</v>
      </c>
      <c r="W2131">
        <v>106</v>
      </c>
      <c r="X2131">
        <v>7</v>
      </c>
      <c r="Y2131">
        <f t="shared" si="503"/>
        <v>1</v>
      </c>
      <c r="Z2131">
        <f t="shared" si="504"/>
        <v>0</v>
      </c>
      <c r="AA2131">
        <f t="shared" si="505"/>
        <v>55669.436565064127</v>
      </c>
      <c r="AB2131">
        <f t="shared" si="506"/>
        <v>778.84</v>
      </c>
      <c r="AC2131">
        <f t="shared" si="507"/>
        <v>381.63159999999999</v>
      </c>
      <c r="AD2131">
        <f t="shared" si="508"/>
        <v>0.49</v>
      </c>
      <c r="AE2131">
        <f t="shared" si="509"/>
        <v>0.39</v>
      </c>
      <c r="AF2131">
        <v>10</v>
      </c>
      <c r="AG2131">
        <v>1550586756.3</v>
      </c>
      <c r="AH2131">
        <v>388.70400000000001</v>
      </c>
      <c r="AI2131">
        <v>400.61799999999999</v>
      </c>
      <c r="AJ2131">
        <v>12.0352</v>
      </c>
      <c r="AK2131">
        <v>3.8339699999999999</v>
      </c>
      <c r="AL2131">
        <v>1426.19</v>
      </c>
      <c r="AM2131">
        <v>99.727199999999996</v>
      </c>
      <c r="AN2131">
        <v>2.3700599999999999E-2</v>
      </c>
      <c r="AO2131">
        <v>11.243399999999999</v>
      </c>
      <c r="AP2131">
        <v>999.9</v>
      </c>
      <c r="AQ2131">
        <v>999.9</v>
      </c>
      <c r="AR2131">
        <v>10002.5</v>
      </c>
      <c r="AS2131">
        <v>0</v>
      </c>
      <c r="AT2131">
        <v>778.84</v>
      </c>
      <c r="AU2131">
        <v>0</v>
      </c>
      <c r="AV2131" t="s">
        <v>204</v>
      </c>
      <c r="AW2131">
        <v>0</v>
      </c>
      <c r="AX2131">
        <v>-1.4419999999999999</v>
      </c>
      <c r="AY2131">
        <v>-3.5999999999999997E-2</v>
      </c>
      <c r="AZ2131">
        <v>0</v>
      </c>
      <c r="BA2131">
        <v>0</v>
      </c>
      <c r="BB2131">
        <v>0</v>
      </c>
      <c r="BC2131">
        <v>0</v>
      </c>
      <c r="BD2131">
        <v>395.64752459016398</v>
      </c>
      <c r="BE2131">
        <v>-4.45542121022459</v>
      </c>
      <c r="BF2131">
        <v>1.30890406674924</v>
      </c>
      <c r="BG2131">
        <v>-1</v>
      </c>
      <c r="BH2131">
        <v>0</v>
      </c>
      <c r="BI2131">
        <v>0</v>
      </c>
      <c r="BJ2131" t="s">
        <v>205</v>
      </c>
      <c r="BK2131">
        <v>1.88473</v>
      </c>
      <c r="BL2131">
        <v>1.88171</v>
      </c>
      <c r="BM2131">
        <v>1.88324</v>
      </c>
      <c r="BN2131">
        <v>1.88188</v>
      </c>
      <c r="BO2131">
        <v>1.88385</v>
      </c>
      <c r="BP2131">
        <v>1.8830899999999999</v>
      </c>
      <c r="BQ2131">
        <v>1.88479</v>
      </c>
      <c r="BR2131">
        <v>1.88232</v>
      </c>
      <c r="BS2131" t="s">
        <v>206</v>
      </c>
      <c r="BT2131" t="s">
        <v>17</v>
      </c>
      <c r="BU2131" t="s">
        <v>17</v>
      </c>
      <c r="BV2131" t="s">
        <v>17</v>
      </c>
      <c r="BW2131" t="s">
        <v>207</v>
      </c>
      <c r="BX2131" t="s">
        <v>208</v>
      </c>
      <c r="BY2131" t="s">
        <v>209</v>
      </c>
      <c r="BZ2131" t="s">
        <v>209</v>
      </c>
      <c r="CA2131" t="s">
        <v>209</v>
      </c>
      <c r="CB2131" t="s">
        <v>209</v>
      </c>
      <c r="CC2131">
        <v>5</v>
      </c>
      <c r="CD2131">
        <v>0</v>
      </c>
      <c r="CE2131">
        <v>0</v>
      </c>
      <c r="CF2131">
        <v>0</v>
      </c>
      <c r="CG2131">
        <v>0</v>
      </c>
      <c r="CH2131">
        <v>2</v>
      </c>
      <c r="CI2131">
        <v>1343.44</v>
      </c>
      <c r="CJ2131">
        <v>5.88944E-2</v>
      </c>
      <c r="CK2131">
        <v>9.9682399999999998</v>
      </c>
      <c r="CL2131">
        <v>11.829000000000001</v>
      </c>
      <c r="CM2131">
        <v>29.999400000000001</v>
      </c>
      <c r="CN2131">
        <v>11.6297</v>
      </c>
      <c r="CO2131">
        <v>11.853</v>
      </c>
      <c r="CP2131">
        <v>-1</v>
      </c>
      <c r="CQ2131">
        <v>23.892800000000001</v>
      </c>
      <c r="CR2131">
        <v>97.3369</v>
      </c>
      <c r="CS2131">
        <v>-999.9</v>
      </c>
      <c r="CT2131">
        <v>400</v>
      </c>
      <c r="CU2131">
        <v>2.3949400000000001</v>
      </c>
      <c r="CV2131">
        <v>103.52200000000001</v>
      </c>
      <c r="CW2131">
        <v>103.1</v>
      </c>
    </row>
    <row r="2132" spans="1:101" x14ac:dyDescent="0.2">
      <c r="A2132">
        <v>2118</v>
      </c>
      <c r="B2132">
        <v>1550586758.3</v>
      </c>
      <c r="C2132">
        <v>7586.7999999523199</v>
      </c>
      <c r="D2132" t="s">
        <v>4465</v>
      </c>
      <c r="E2132" t="s">
        <v>4466</v>
      </c>
      <c r="F2132">
        <f t="shared" si="495"/>
        <v>7630</v>
      </c>
      <c r="G2132">
        <f t="shared" si="496"/>
        <v>42.174573652033956</v>
      </c>
      <c r="H2132">
        <f t="shared" si="497"/>
        <v>-0.35362718315242408</v>
      </c>
      <c r="I2132" t="s">
        <v>197</v>
      </c>
      <c r="J2132" t="s">
        <v>198</v>
      </c>
      <c r="K2132" t="s">
        <v>199</v>
      </c>
      <c r="L2132" t="s">
        <v>200</v>
      </c>
      <c r="M2132" t="s">
        <v>4279</v>
      </c>
      <c r="N2132" t="s">
        <v>4280</v>
      </c>
      <c r="O2132" t="s">
        <v>203</v>
      </c>
      <c r="P2132" t="s">
        <v>330</v>
      </c>
      <c r="Q2132">
        <v>1550586758.3</v>
      </c>
      <c r="R2132">
        <f t="shared" si="498"/>
        <v>1.185341859443978E-2</v>
      </c>
      <c r="S2132">
        <f t="shared" si="499"/>
        <v>12.620973948898243</v>
      </c>
      <c r="T2132">
        <f t="shared" si="500"/>
        <v>89.630609986228748</v>
      </c>
      <c r="U2132">
        <f t="shared" si="501"/>
        <v>1.2016502774559998</v>
      </c>
      <c r="V2132">
        <f t="shared" si="502"/>
        <v>1.3406695297963795</v>
      </c>
      <c r="W2132">
        <v>124</v>
      </c>
      <c r="X2132">
        <v>9</v>
      </c>
      <c r="Y2132">
        <f t="shared" si="503"/>
        <v>1</v>
      </c>
      <c r="Z2132">
        <f t="shared" si="504"/>
        <v>0</v>
      </c>
      <c r="AA2132">
        <f t="shared" si="505"/>
        <v>55661.952105920922</v>
      </c>
      <c r="AB2132">
        <f t="shared" si="506"/>
        <v>776.95899999999995</v>
      </c>
      <c r="AC2132">
        <f t="shared" si="507"/>
        <v>380.70990999999998</v>
      </c>
      <c r="AD2132">
        <f t="shared" si="508"/>
        <v>0.49</v>
      </c>
      <c r="AE2132">
        <f t="shared" si="509"/>
        <v>0.39</v>
      </c>
      <c r="AF2132">
        <v>10</v>
      </c>
      <c r="AG2132">
        <v>1550586758.3</v>
      </c>
      <c r="AH2132">
        <v>388.584</v>
      </c>
      <c r="AI2132">
        <v>400.66500000000002</v>
      </c>
      <c r="AJ2132">
        <v>12.0466</v>
      </c>
      <c r="AK2132">
        <v>3.8341500000000002</v>
      </c>
      <c r="AL2132">
        <v>1425.96</v>
      </c>
      <c r="AM2132">
        <v>99.726299999999995</v>
      </c>
      <c r="AN2132">
        <v>2.3859999999999999E-2</v>
      </c>
      <c r="AO2132">
        <v>11.262700000000001</v>
      </c>
      <c r="AP2132">
        <v>999.9</v>
      </c>
      <c r="AQ2132">
        <v>999.9</v>
      </c>
      <c r="AR2132">
        <v>10001.9</v>
      </c>
      <c r="AS2132">
        <v>0</v>
      </c>
      <c r="AT2132">
        <v>776.95899999999995</v>
      </c>
      <c r="AU2132">
        <v>0</v>
      </c>
      <c r="AV2132" t="s">
        <v>204</v>
      </c>
      <c r="AW2132">
        <v>0</v>
      </c>
      <c r="AX2132">
        <v>-1.4419999999999999</v>
      </c>
      <c r="AY2132">
        <v>-3.5999999999999997E-2</v>
      </c>
      <c r="AZ2132">
        <v>0</v>
      </c>
      <c r="BA2132">
        <v>0</v>
      </c>
      <c r="BB2132">
        <v>0</v>
      </c>
      <c r="BC2132">
        <v>0</v>
      </c>
      <c r="BD2132">
        <v>395.49851639344303</v>
      </c>
      <c r="BE2132">
        <v>-4.4048297623753099</v>
      </c>
      <c r="BF2132">
        <v>1.2939095683403601</v>
      </c>
      <c r="BG2132">
        <v>-1</v>
      </c>
      <c r="BH2132">
        <v>0</v>
      </c>
      <c r="BI2132">
        <v>0</v>
      </c>
      <c r="BJ2132" t="s">
        <v>205</v>
      </c>
      <c r="BK2132">
        <v>1.88473</v>
      </c>
      <c r="BL2132">
        <v>1.88171</v>
      </c>
      <c r="BM2132">
        <v>1.88324</v>
      </c>
      <c r="BN2132">
        <v>1.8818999999999999</v>
      </c>
      <c r="BO2132">
        <v>1.88385</v>
      </c>
      <c r="BP2132">
        <v>1.8830899999999999</v>
      </c>
      <c r="BQ2132">
        <v>1.88479</v>
      </c>
      <c r="BR2132">
        <v>1.88232</v>
      </c>
      <c r="BS2132" t="s">
        <v>206</v>
      </c>
      <c r="BT2132" t="s">
        <v>17</v>
      </c>
      <c r="BU2132" t="s">
        <v>17</v>
      </c>
      <c r="BV2132" t="s">
        <v>17</v>
      </c>
      <c r="BW2132" t="s">
        <v>207</v>
      </c>
      <c r="BX2132" t="s">
        <v>208</v>
      </c>
      <c r="BY2132" t="s">
        <v>209</v>
      </c>
      <c r="BZ2132" t="s">
        <v>209</v>
      </c>
      <c r="CA2132" t="s">
        <v>209</v>
      </c>
      <c r="CB2132" t="s">
        <v>209</v>
      </c>
      <c r="CC2132">
        <v>5</v>
      </c>
      <c r="CD2132">
        <v>0</v>
      </c>
      <c r="CE2132">
        <v>0</v>
      </c>
      <c r="CF2132">
        <v>0</v>
      </c>
      <c r="CG2132">
        <v>0</v>
      </c>
      <c r="CH2132">
        <v>2</v>
      </c>
      <c r="CI2132">
        <v>1329.56</v>
      </c>
      <c r="CJ2132">
        <v>5.88944E-2</v>
      </c>
      <c r="CK2132">
        <v>9.9804099999999991</v>
      </c>
      <c r="CL2132">
        <v>11.826000000000001</v>
      </c>
      <c r="CM2132">
        <v>29.999500000000001</v>
      </c>
      <c r="CN2132">
        <v>11.6272</v>
      </c>
      <c r="CO2132">
        <v>11.8499</v>
      </c>
      <c r="CP2132">
        <v>-1</v>
      </c>
      <c r="CQ2132">
        <v>28.295000000000002</v>
      </c>
      <c r="CR2132">
        <v>96.960400000000007</v>
      </c>
      <c r="CS2132">
        <v>-999.9</v>
      </c>
      <c r="CT2132">
        <v>400</v>
      </c>
      <c r="CU2132">
        <v>2.25088</v>
      </c>
      <c r="CV2132">
        <v>103.523</v>
      </c>
      <c r="CW2132">
        <v>103.1</v>
      </c>
    </row>
    <row r="2133" spans="1:101" x14ac:dyDescent="0.2">
      <c r="A2133">
        <v>2119</v>
      </c>
      <c r="B2133">
        <v>1550586760.3</v>
      </c>
      <c r="C2133">
        <v>7588.7999999523199</v>
      </c>
      <c r="D2133" t="s">
        <v>4467</v>
      </c>
      <c r="E2133" t="s">
        <v>4468</v>
      </c>
      <c r="F2133">
        <f t="shared" si="495"/>
        <v>7630</v>
      </c>
      <c r="G2133">
        <f t="shared" si="496"/>
        <v>42.171655322295102</v>
      </c>
      <c r="H2133">
        <f t="shared" si="497"/>
        <v>-0.34999412507724814</v>
      </c>
      <c r="I2133" t="s">
        <v>197</v>
      </c>
      <c r="J2133" t="s">
        <v>198</v>
      </c>
      <c r="K2133" t="s">
        <v>199</v>
      </c>
      <c r="L2133" t="s">
        <v>200</v>
      </c>
      <c r="M2133" t="s">
        <v>4279</v>
      </c>
      <c r="N2133" t="s">
        <v>4280</v>
      </c>
      <c r="O2133" t="s">
        <v>203</v>
      </c>
      <c r="P2133" t="s">
        <v>330</v>
      </c>
      <c r="Q2133">
        <v>1550586760.3</v>
      </c>
      <c r="R2133">
        <f t="shared" si="498"/>
        <v>1.1868258575555766E-2</v>
      </c>
      <c r="S2133">
        <f t="shared" si="499"/>
        <v>12.860484933634101</v>
      </c>
      <c r="T2133">
        <f t="shared" si="500"/>
        <v>89.612516235314473</v>
      </c>
      <c r="U2133">
        <f t="shared" si="501"/>
        <v>1.20279416231898</v>
      </c>
      <c r="V2133">
        <f t="shared" si="502"/>
        <v>1.3422167045957618</v>
      </c>
      <c r="W2133">
        <v>130</v>
      </c>
      <c r="X2133">
        <v>9</v>
      </c>
      <c r="Y2133">
        <f t="shared" si="503"/>
        <v>1</v>
      </c>
      <c r="Z2133">
        <f t="shared" si="504"/>
        <v>0</v>
      </c>
      <c r="AA2133">
        <f t="shared" si="505"/>
        <v>55577.918611185494</v>
      </c>
      <c r="AB2133">
        <f t="shared" si="506"/>
        <v>775.072</v>
      </c>
      <c r="AC2133">
        <f t="shared" si="507"/>
        <v>379.78528</v>
      </c>
      <c r="AD2133">
        <f t="shared" si="508"/>
        <v>0.49</v>
      </c>
      <c r="AE2133">
        <f t="shared" si="509"/>
        <v>0.39</v>
      </c>
      <c r="AF2133">
        <v>10</v>
      </c>
      <c r="AG2133">
        <v>1550586760.3</v>
      </c>
      <c r="AH2133">
        <v>388.41399999999999</v>
      </c>
      <c r="AI2133">
        <v>400.66800000000001</v>
      </c>
      <c r="AJ2133">
        <v>12.058199999999999</v>
      </c>
      <c r="AK2133">
        <v>3.8339500000000002</v>
      </c>
      <c r="AL2133">
        <v>1425.68</v>
      </c>
      <c r="AM2133">
        <v>99.725499999999997</v>
      </c>
      <c r="AN2133">
        <v>2.3563899999999999E-2</v>
      </c>
      <c r="AO2133">
        <v>11.280099999999999</v>
      </c>
      <c r="AP2133">
        <v>999.9</v>
      </c>
      <c r="AQ2133">
        <v>999.9</v>
      </c>
      <c r="AR2133">
        <v>9986.8799999999992</v>
      </c>
      <c r="AS2133">
        <v>0</v>
      </c>
      <c r="AT2133">
        <v>775.072</v>
      </c>
      <c r="AU2133">
        <v>0</v>
      </c>
      <c r="AV2133" t="s">
        <v>204</v>
      </c>
      <c r="AW2133">
        <v>0</v>
      </c>
      <c r="AX2133">
        <v>-1.4419999999999999</v>
      </c>
      <c r="AY2133">
        <v>-3.5999999999999997E-2</v>
      </c>
      <c r="AZ2133">
        <v>0</v>
      </c>
      <c r="BA2133">
        <v>0</v>
      </c>
      <c r="BB2133">
        <v>0</v>
      </c>
      <c r="BC2133">
        <v>0</v>
      </c>
      <c r="BD2133">
        <v>395.35110655737702</v>
      </c>
      <c r="BE2133">
        <v>-4.3599287615382503</v>
      </c>
      <c r="BF2133">
        <v>1.28060331457531</v>
      </c>
      <c r="BG2133">
        <v>-1</v>
      </c>
      <c r="BH2133">
        <v>0</v>
      </c>
      <c r="BI2133">
        <v>0</v>
      </c>
      <c r="BJ2133" t="s">
        <v>205</v>
      </c>
      <c r="BK2133">
        <v>1.88473</v>
      </c>
      <c r="BL2133">
        <v>1.88171</v>
      </c>
      <c r="BM2133">
        <v>1.88323</v>
      </c>
      <c r="BN2133">
        <v>1.8818999999999999</v>
      </c>
      <c r="BO2133">
        <v>1.88385</v>
      </c>
      <c r="BP2133">
        <v>1.8830899999999999</v>
      </c>
      <c r="BQ2133">
        <v>1.8848</v>
      </c>
      <c r="BR2133">
        <v>1.88232</v>
      </c>
      <c r="BS2133" t="s">
        <v>206</v>
      </c>
      <c r="BT2133" t="s">
        <v>17</v>
      </c>
      <c r="BU2133" t="s">
        <v>17</v>
      </c>
      <c r="BV2133" t="s">
        <v>17</v>
      </c>
      <c r="BW2133" t="s">
        <v>207</v>
      </c>
      <c r="BX2133" t="s">
        <v>208</v>
      </c>
      <c r="BY2133" t="s">
        <v>209</v>
      </c>
      <c r="BZ2133" t="s">
        <v>209</v>
      </c>
      <c r="CA2133" t="s">
        <v>209</v>
      </c>
      <c r="CB2133" t="s">
        <v>209</v>
      </c>
      <c r="CC2133">
        <v>5</v>
      </c>
      <c r="CD2133">
        <v>0</v>
      </c>
      <c r="CE2133">
        <v>0</v>
      </c>
      <c r="CF2133">
        <v>0</v>
      </c>
      <c r="CG2133">
        <v>0</v>
      </c>
      <c r="CH2133">
        <v>2</v>
      </c>
      <c r="CI2133">
        <v>1325.42</v>
      </c>
      <c r="CJ2133">
        <v>5.88944E-2</v>
      </c>
      <c r="CK2133">
        <v>9.9922299999999993</v>
      </c>
      <c r="CL2133">
        <v>11.8233</v>
      </c>
      <c r="CM2133">
        <v>29.999500000000001</v>
      </c>
      <c r="CN2133">
        <v>11.6243</v>
      </c>
      <c r="CO2133">
        <v>11.846500000000001</v>
      </c>
      <c r="CP2133">
        <v>-1</v>
      </c>
      <c r="CQ2133">
        <v>32.862200000000001</v>
      </c>
      <c r="CR2133">
        <v>96.960400000000007</v>
      </c>
      <c r="CS2133">
        <v>-999.9</v>
      </c>
      <c r="CT2133">
        <v>400</v>
      </c>
      <c r="CU2133">
        <v>2.15381</v>
      </c>
      <c r="CV2133">
        <v>103.523</v>
      </c>
      <c r="CW2133">
        <v>103.1</v>
      </c>
    </row>
    <row r="2134" spans="1:101" x14ac:dyDescent="0.2">
      <c r="A2134">
        <v>2120</v>
      </c>
      <c r="B2134">
        <v>1550586762.3</v>
      </c>
      <c r="C2134">
        <v>7590.7999999523199</v>
      </c>
      <c r="D2134" t="s">
        <v>4469</v>
      </c>
      <c r="E2134" t="s">
        <v>4470</v>
      </c>
      <c r="F2134">
        <f t="shared" si="495"/>
        <v>7630</v>
      </c>
      <c r="G2134">
        <f t="shared" si="496"/>
        <v>42.168150436547151</v>
      </c>
      <c r="H2134">
        <f t="shared" si="497"/>
        <v>-0.34710923149726686</v>
      </c>
      <c r="I2134" t="s">
        <v>197</v>
      </c>
      <c r="J2134" t="s">
        <v>198</v>
      </c>
      <c r="K2134" t="s">
        <v>199</v>
      </c>
      <c r="L2134" t="s">
        <v>200</v>
      </c>
      <c r="M2134" t="s">
        <v>4279</v>
      </c>
      <c r="N2134" t="s">
        <v>4280</v>
      </c>
      <c r="O2134" t="s">
        <v>203</v>
      </c>
      <c r="P2134" t="s">
        <v>330</v>
      </c>
      <c r="Q2134">
        <v>1550586762.3</v>
      </c>
      <c r="R2134">
        <f t="shared" si="498"/>
        <v>1.1886494099366374E-2</v>
      </c>
      <c r="S2134">
        <f t="shared" si="499"/>
        <v>13.028817418909268</v>
      </c>
      <c r="T2134">
        <f t="shared" si="500"/>
        <v>89.58246262542761</v>
      </c>
      <c r="U2134">
        <f t="shared" si="501"/>
        <v>1.2041851032449</v>
      </c>
      <c r="V2134">
        <f t="shared" si="502"/>
        <v>1.3442196920617999</v>
      </c>
      <c r="W2134">
        <v>108</v>
      </c>
      <c r="X2134">
        <v>8</v>
      </c>
      <c r="Y2134">
        <f t="shared" si="503"/>
        <v>1</v>
      </c>
      <c r="Z2134">
        <f t="shared" si="504"/>
        <v>0</v>
      </c>
      <c r="AA2134">
        <f t="shared" si="505"/>
        <v>55629.988052664055</v>
      </c>
      <c r="AB2134">
        <f t="shared" si="506"/>
        <v>772.71600000000001</v>
      </c>
      <c r="AC2134">
        <f t="shared" si="507"/>
        <v>378.63083999999998</v>
      </c>
      <c r="AD2134">
        <f t="shared" si="508"/>
        <v>0.49</v>
      </c>
      <c r="AE2134">
        <f t="shared" si="509"/>
        <v>0.39</v>
      </c>
      <c r="AF2134">
        <v>10</v>
      </c>
      <c r="AG2134">
        <v>1550586762.3</v>
      </c>
      <c r="AH2134">
        <v>388.24799999999999</v>
      </c>
      <c r="AI2134">
        <v>400.62599999999998</v>
      </c>
      <c r="AJ2134">
        <v>12.0722</v>
      </c>
      <c r="AK2134">
        <v>3.8338700000000001</v>
      </c>
      <c r="AL2134">
        <v>1425.41</v>
      </c>
      <c r="AM2134">
        <v>99.725099999999998</v>
      </c>
      <c r="AN2134">
        <v>2.3504500000000001E-2</v>
      </c>
      <c r="AO2134">
        <v>11.3026</v>
      </c>
      <c r="AP2134">
        <v>999.9</v>
      </c>
      <c r="AQ2134">
        <v>999.9</v>
      </c>
      <c r="AR2134">
        <v>9997.5</v>
      </c>
      <c r="AS2134">
        <v>0</v>
      </c>
      <c r="AT2134">
        <v>772.71600000000001</v>
      </c>
      <c r="AU2134">
        <v>0</v>
      </c>
      <c r="AV2134" t="s">
        <v>204</v>
      </c>
      <c r="AW2134">
        <v>0</v>
      </c>
      <c r="AX2134">
        <v>-1.4419999999999999</v>
      </c>
      <c r="AY2134">
        <v>-3.5999999999999997E-2</v>
      </c>
      <c r="AZ2134">
        <v>0</v>
      </c>
      <c r="BA2134">
        <v>0</v>
      </c>
      <c r="BB2134">
        <v>0</v>
      </c>
      <c r="BC2134">
        <v>0</v>
      </c>
      <c r="BD2134">
        <v>395.204040983607</v>
      </c>
      <c r="BE2134">
        <v>-4.3244118914688698</v>
      </c>
      <c r="BF2134">
        <v>1.2699999509328801</v>
      </c>
      <c r="BG2134">
        <v>-1</v>
      </c>
      <c r="BH2134">
        <v>0</v>
      </c>
      <c r="BI2134">
        <v>0</v>
      </c>
      <c r="BJ2134" t="s">
        <v>205</v>
      </c>
      <c r="BK2134">
        <v>1.8847499999999999</v>
      </c>
      <c r="BL2134">
        <v>1.88171</v>
      </c>
      <c r="BM2134">
        <v>1.88323</v>
      </c>
      <c r="BN2134">
        <v>1.8818900000000001</v>
      </c>
      <c r="BO2134">
        <v>1.88385</v>
      </c>
      <c r="BP2134">
        <v>1.8830899999999999</v>
      </c>
      <c r="BQ2134">
        <v>1.8848</v>
      </c>
      <c r="BR2134">
        <v>1.88232</v>
      </c>
      <c r="BS2134" t="s">
        <v>206</v>
      </c>
      <c r="BT2134" t="s">
        <v>17</v>
      </c>
      <c r="BU2134" t="s">
        <v>17</v>
      </c>
      <c r="BV2134" t="s">
        <v>17</v>
      </c>
      <c r="BW2134" t="s">
        <v>207</v>
      </c>
      <c r="BX2134" t="s">
        <v>208</v>
      </c>
      <c r="BY2134" t="s">
        <v>209</v>
      </c>
      <c r="BZ2134" t="s">
        <v>209</v>
      </c>
      <c r="CA2134" t="s">
        <v>209</v>
      </c>
      <c r="CB2134" t="s">
        <v>209</v>
      </c>
      <c r="CC2134">
        <v>5</v>
      </c>
      <c r="CD2134">
        <v>0</v>
      </c>
      <c r="CE2134">
        <v>0</v>
      </c>
      <c r="CF2134">
        <v>0</v>
      </c>
      <c r="CG2134">
        <v>0</v>
      </c>
      <c r="CH2134">
        <v>2</v>
      </c>
      <c r="CI2134">
        <v>1341.53</v>
      </c>
      <c r="CJ2134">
        <v>5.88944E-2</v>
      </c>
      <c r="CK2134">
        <v>10.003500000000001</v>
      </c>
      <c r="CL2134">
        <v>11.820399999999999</v>
      </c>
      <c r="CM2134">
        <v>29.999500000000001</v>
      </c>
      <c r="CN2134">
        <v>11.621700000000001</v>
      </c>
      <c r="CO2134">
        <v>11.8431</v>
      </c>
      <c r="CP2134">
        <v>-1</v>
      </c>
      <c r="CQ2134">
        <v>37.9026</v>
      </c>
      <c r="CR2134">
        <v>96.960400000000007</v>
      </c>
      <c r="CS2134">
        <v>-999.9</v>
      </c>
      <c r="CT2134">
        <v>400</v>
      </c>
      <c r="CU2134">
        <v>2.0122599999999999</v>
      </c>
      <c r="CV2134">
        <v>103.523</v>
      </c>
      <c r="CW2134">
        <v>103.101</v>
      </c>
    </row>
    <row r="2135" spans="1:101" x14ac:dyDescent="0.2">
      <c r="A2135">
        <v>2121</v>
      </c>
      <c r="B2135">
        <v>1550586764.3</v>
      </c>
      <c r="C2135">
        <v>7592.7999999523199</v>
      </c>
      <c r="D2135" t="s">
        <v>4471</v>
      </c>
      <c r="E2135" t="s">
        <v>4472</v>
      </c>
      <c r="F2135">
        <f t="shared" si="495"/>
        <v>7630</v>
      </c>
      <c r="G2135">
        <f t="shared" si="496"/>
        <v>42.16681629037793</v>
      </c>
      <c r="H2135">
        <f t="shared" si="497"/>
        <v>-0.34443706686500158</v>
      </c>
      <c r="I2135" t="s">
        <v>197</v>
      </c>
      <c r="J2135" t="s">
        <v>198</v>
      </c>
      <c r="K2135" t="s">
        <v>199</v>
      </c>
      <c r="L2135" t="s">
        <v>200</v>
      </c>
      <c r="M2135" t="s">
        <v>4279</v>
      </c>
      <c r="N2135" t="s">
        <v>4280</v>
      </c>
      <c r="O2135" t="s">
        <v>203</v>
      </c>
      <c r="P2135" t="s">
        <v>330</v>
      </c>
      <c r="Q2135">
        <v>1550586764.3</v>
      </c>
      <c r="R2135">
        <f t="shared" si="498"/>
        <v>1.1903701652154135E-2</v>
      </c>
      <c r="S2135">
        <f t="shared" si="499"/>
        <v>13.221928655539445</v>
      </c>
      <c r="T2135">
        <f t="shared" si="500"/>
        <v>89.614646718295234</v>
      </c>
      <c r="U2135">
        <f t="shared" si="501"/>
        <v>1.20533637623967</v>
      </c>
      <c r="V2135">
        <f t="shared" si="502"/>
        <v>1.3450216235618939</v>
      </c>
      <c r="W2135">
        <v>100</v>
      </c>
      <c r="X2135">
        <v>7</v>
      </c>
      <c r="Y2135">
        <f t="shared" si="503"/>
        <v>1</v>
      </c>
      <c r="Z2135">
        <f t="shared" si="504"/>
        <v>0</v>
      </c>
      <c r="AA2135">
        <f t="shared" si="505"/>
        <v>55715.201494450237</v>
      </c>
      <c r="AB2135">
        <f t="shared" si="506"/>
        <v>769.52700000000004</v>
      </c>
      <c r="AC2135">
        <f t="shared" si="507"/>
        <v>377.06823000000003</v>
      </c>
      <c r="AD2135">
        <f t="shared" si="508"/>
        <v>0.49</v>
      </c>
      <c r="AE2135">
        <f t="shared" si="509"/>
        <v>0.39</v>
      </c>
      <c r="AF2135">
        <v>10</v>
      </c>
      <c r="AG2135">
        <v>1550586764.3</v>
      </c>
      <c r="AH2135">
        <v>388.13600000000002</v>
      </c>
      <c r="AI2135">
        <v>400.65199999999999</v>
      </c>
      <c r="AJ2135">
        <v>12.0837</v>
      </c>
      <c r="AK2135">
        <v>3.8343500000000001</v>
      </c>
      <c r="AL2135">
        <v>1425.55</v>
      </c>
      <c r="AM2135">
        <v>99.725099999999998</v>
      </c>
      <c r="AN2135">
        <v>2.3849100000000002E-2</v>
      </c>
      <c r="AO2135">
        <v>11.3116</v>
      </c>
      <c r="AP2135">
        <v>999.9</v>
      </c>
      <c r="AQ2135">
        <v>999.9</v>
      </c>
      <c r="AR2135">
        <v>10013.799999999999</v>
      </c>
      <c r="AS2135">
        <v>0</v>
      </c>
      <c r="AT2135">
        <v>769.52700000000004</v>
      </c>
      <c r="AU2135">
        <v>0</v>
      </c>
      <c r="AV2135" t="s">
        <v>204</v>
      </c>
      <c r="AW2135">
        <v>0</v>
      </c>
      <c r="AX2135">
        <v>-1.4419999999999999</v>
      </c>
      <c r="AY2135">
        <v>-3.5999999999999997E-2</v>
      </c>
      <c r="AZ2135">
        <v>0</v>
      </c>
      <c r="BA2135">
        <v>0</v>
      </c>
      <c r="BB2135">
        <v>0</v>
      </c>
      <c r="BC2135">
        <v>0</v>
      </c>
      <c r="BD2135">
        <v>395.05752459016401</v>
      </c>
      <c r="BE2135">
        <v>-4.2913068244624597</v>
      </c>
      <c r="BF2135">
        <v>1.26007522682742</v>
      </c>
      <c r="BG2135">
        <v>-1</v>
      </c>
      <c r="BH2135">
        <v>0</v>
      </c>
      <c r="BI2135">
        <v>0</v>
      </c>
      <c r="BJ2135" t="s">
        <v>205</v>
      </c>
      <c r="BK2135">
        <v>1.8847400000000001</v>
      </c>
      <c r="BL2135">
        <v>1.88171</v>
      </c>
      <c r="BM2135">
        <v>1.88323</v>
      </c>
      <c r="BN2135">
        <v>1.8818900000000001</v>
      </c>
      <c r="BO2135">
        <v>1.88385</v>
      </c>
      <c r="BP2135">
        <v>1.8831</v>
      </c>
      <c r="BQ2135">
        <v>1.8848</v>
      </c>
      <c r="BR2135">
        <v>1.88232</v>
      </c>
      <c r="BS2135" t="s">
        <v>206</v>
      </c>
      <c r="BT2135" t="s">
        <v>17</v>
      </c>
      <c r="BU2135" t="s">
        <v>17</v>
      </c>
      <c r="BV2135" t="s">
        <v>17</v>
      </c>
      <c r="BW2135" t="s">
        <v>207</v>
      </c>
      <c r="BX2135" t="s">
        <v>208</v>
      </c>
      <c r="BY2135" t="s">
        <v>209</v>
      </c>
      <c r="BZ2135" t="s">
        <v>209</v>
      </c>
      <c r="CA2135" t="s">
        <v>209</v>
      </c>
      <c r="CB2135" t="s">
        <v>209</v>
      </c>
      <c r="CC2135">
        <v>5</v>
      </c>
      <c r="CD2135">
        <v>0</v>
      </c>
      <c r="CE2135">
        <v>0</v>
      </c>
      <c r="CF2135">
        <v>0</v>
      </c>
      <c r="CG2135">
        <v>0</v>
      </c>
      <c r="CH2135">
        <v>2</v>
      </c>
      <c r="CI2135">
        <v>1347.76</v>
      </c>
      <c r="CJ2135">
        <v>5.88944E-2</v>
      </c>
      <c r="CK2135">
        <v>10.0151</v>
      </c>
      <c r="CL2135">
        <v>11.817299999999999</v>
      </c>
      <c r="CM2135">
        <v>29.999300000000002</v>
      </c>
      <c r="CN2135">
        <v>11.619199999999999</v>
      </c>
      <c r="CO2135">
        <v>11.84</v>
      </c>
      <c r="CP2135">
        <v>-1</v>
      </c>
      <c r="CQ2135">
        <v>43.322200000000002</v>
      </c>
      <c r="CR2135">
        <v>96.572699999999998</v>
      </c>
      <c r="CS2135">
        <v>-999.9</v>
      </c>
      <c r="CT2135">
        <v>400</v>
      </c>
      <c r="CU2135">
        <v>1.86897</v>
      </c>
      <c r="CV2135">
        <v>103.524</v>
      </c>
      <c r="CW2135">
        <v>103.102</v>
      </c>
    </row>
    <row r="2136" spans="1:101" x14ac:dyDescent="0.2">
      <c r="A2136">
        <v>2122</v>
      </c>
      <c r="B2136">
        <v>1550586766.3</v>
      </c>
      <c r="C2136">
        <v>7594.7999999523199</v>
      </c>
      <c r="D2136" t="s">
        <v>4473</v>
      </c>
      <c r="E2136" t="s">
        <v>4474</v>
      </c>
      <c r="F2136">
        <f t="shared" si="495"/>
        <v>7630</v>
      </c>
      <c r="G2136">
        <f t="shared" si="496"/>
        <v>42.162841358627482</v>
      </c>
      <c r="H2136">
        <f t="shared" si="497"/>
        <v>-0.34156304985844765</v>
      </c>
      <c r="I2136" t="s">
        <v>197</v>
      </c>
      <c r="J2136" t="s">
        <v>198</v>
      </c>
      <c r="K2136" t="s">
        <v>199</v>
      </c>
      <c r="L2136" t="s">
        <v>200</v>
      </c>
      <c r="M2136" t="s">
        <v>4279</v>
      </c>
      <c r="N2136" t="s">
        <v>4280</v>
      </c>
      <c r="O2136" t="s">
        <v>203</v>
      </c>
      <c r="P2136" t="s">
        <v>330</v>
      </c>
      <c r="Q2136">
        <v>1550586766.3</v>
      </c>
      <c r="R2136">
        <f t="shared" si="498"/>
        <v>1.1917567128866933E-2</v>
      </c>
      <c r="S2136">
        <f t="shared" si="499"/>
        <v>13.410517598059791</v>
      </c>
      <c r="T2136">
        <f t="shared" si="500"/>
        <v>89.525411273079129</v>
      </c>
      <c r="U2136">
        <f t="shared" si="501"/>
        <v>1.20646003645058</v>
      </c>
      <c r="V2136">
        <f t="shared" si="502"/>
        <v>1.3476174186684473</v>
      </c>
      <c r="W2136">
        <v>115</v>
      </c>
      <c r="X2136">
        <v>8</v>
      </c>
      <c r="Y2136">
        <f t="shared" si="503"/>
        <v>1</v>
      </c>
      <c r="Z2136">
        <f t="shared" si="504"/>
        <v>0</v>
      </c>
      <c r="AA2136">
        <f t="shared" si="505"/>
        <v>55692.876532377093</v>
      </c>
      <c r="AB2136">
        <f t="shared" si="506"/>
        <v>765.83500000000004</v>
      </c>
      <c r="AC2136">
        <f t="shared" si="507"/>
        <v>375.25915000000003</v>
      </c>
      <c r="AD2136">
        <f t="shared" si="508"/>
        <v>0.49</v>
      </c>
      <c r="AE2136">
        <f t="shared" si="509"/>
        <v>0.39</v>
      </c>
      <c r="AF2136">
        <v>10</v>
      </c>
      <c r="AG2136">
        <v>1550586766.3</v>
      </c>
      <c r="AH2136">
        <v>388.01400000000001</v>
      </c>
      <c r="AI2136">
        <v>400.66699999999997</v>
      </c>
      <c r="AJ2136">
        <v>12.094900000000001</v>
      </c>
      <c r="AK2136">
        <v>3.8347600000000002</v>
      </c>
      <c r="AL2136">
        <v>1425.33</v>
      </c>
      <c r="AM2136">
        <v>99.725899999999996</v>
      </c>
      <c r="AN2136">
        <v>2.35842E-2</v>
      </c>
      <c r="AO2136">
        <v>11.3407</v>
      </c>
      <c r="AP2136">
        <v>999.9</v>
      </c>
      <c r="AQ2136">
        <v>999.9</v>
      </c>
      <c r="AR2136">
        <v>10010.6</v>
      </c>
      <c r="AS2136">
        <v>0</v>
      </c>
      <c r="AT2136">
        <v>765.83500000000004</v>
      </c>
      <c r="AU2136">
        <v>0</v>
      </c>
      <c r="AV2136" t="s">
        <v>204</v>
      </c>
      <c r="AW2136">
        <v>0</v>
      </c>
      <c r="AX2136">
        <v>-1.4419999999999999</v>
      </c>
      <c r="AY2136">
        <v>-3.5999999999999997E-2</v>
      </c>
      <c r="AZ2136">
        <v>0</v>
      </c>
      <c r="BA2136">
        <v>0</v>
      </c>
      <c r="BB2136">
        <v>0</v>
      </c>
      <c r="BC2136">
        <v>0</v>
      </c>
      <c r="BD2136">
        <v>394.91268852459001</v>
      </c>
      <c r="BE2136">
        <v>-4.2559491751323204</v>
      </c>
      <c r="BF2136">
        <v>1.2495107703730099</v>
      </c>
      <c r="BG2136">
        <v>-1</v>
      </c>
      <c r="BH2136">
        <v>0</v>
      </c>
      <c r="BI2136">
        <v>0</v>
      </c>
      <c r="BJ2136" t="s">
        <v>205</v>
      </c>
      <c r="BK2136">
        <v>1.88473</v>
      </c>
      <c r="BL2136">
        <v>1.88171</v>
      </c>
      <c r="BM2136">
        <v>1.88323</v>
      </c>
      <c r="BN2136">
        <v>1.8818900000000001</v>
      </c>
      <c r="BO2136">
        <v>1.88385</v>
      </c>
      <c r="BP2136">
        <v>1.8831</v>
      </c>
      <c r="BQ2136">
        <v>1.8848</v>
      </c>
      <c r="BR2136">
        <v>1.88232</v>
      </c>
      <c r="BS2136" t="s">
        <v>206</v>
      </c>
      <c r="BT2136" t="s">
        <v>17</v>
      </c>
      <c r="BU2136" t="s">
        <v>17</v>
      </c>
      <c r="BV2136" t="s">
        <v>17</v>
      </c>
      <c r="BW2136" t="s">
        <v>207</v>
      </c>
      <c r="BX2136" t="s">
        <v>208</v>
      </c>
      <c r="BY2136" t="s">
        <v>209</v>
      </c>
      <c r="BZ2136" t="s">
        <v>209</v>
      </c>
      <c r="CA2136" t="s">
        <v>209</v>
      </c>
      <c r="CB2136" t="s">
        <v>209</v>
      </c>
      <c r="CC2136">
        <v>5</v>
      </c>
      <c r="CD2136">
        <v>0</v>
      </c>
      <c r="CE2136">
        <v>0</v>
      </c>
      <c r="CF2136">
        <v>0</v>
      </c>
      <c r="CG2136">
        <v>0</v>
      </c>
      <c r="CH2136">
        <v>2</v>
      </c>
      <c r="CI2136">
        <v>1335.98</v>
      </c>
      <c r="CJ2136">
        <v>5.88944E-2</v>
      </c>
      <c r="CK2136">
        <v>10.027200000000001</v>
      </c>
      <c r="CL2136">
        <v>11.8147</v>
      </c>
      <c r="CM2136">
        <v>29.999400000000001</v>
      </c>
      <c r="CN2136">
        <v>11.6168</v>
      </c>
      <c r="CO2136">
        <v>11.8367</v>
      </c>
      <c r="CP2136">
        <v>-1</v>
      </c>
      <c r="CQ2136">
        <v>49.140300000000003</v>
      </c>
      <c r="CR2136">
        <v>96.572699999999998</v>
      </c>
      <c r="CS2136">
        <v>-999.9</v>
      </c>
      <c r="CT2136">
        <v>400</v>
      </c>
      <c r="CU2136">
        <v>1.72296</v>
      </c>
      <c r="CV2136">
        <v>103.524</v>
      </c>
      <c r="CW2136">
        <v>103.104</v>
      </c>
    </row>
    <row r="2137" spans="1:101" x14ac:dyDescent="0.2">
      <c r="A2137">
        <v>2123</v>
      </c>
      <c r="B2137">
        <v>1550586768.3</v>
      </c>
      <c r="C2137">
        <v>7596.7999999523199</v>
      </c>
      <c r="D2137" t="s">
        <v>4475</v>
      </c>
      <c r="E2137" t="s">
        <v>4476</v>
      </c>
      <c r="F2137">
        <f t="shared" si="495"/>
        <v>7630</v>
      </c>
      <c r="G2137">
        <f t="shared" si="496"/>
        <v>42.161033785030945</v>
      </c>
      <c r="H2137">
        <f t="shared" si="497"/>
        <v>-0.33896950655594943</v>
      </c>
      <c r="I2137" t="s">
        <v>197</v>
      </c>
      <c r="J2137" t="s">
        <v>198</v>
      </c>
      <c r="K2137" t="s">
        <v>199</v>
      </c>
      <c r="L2137" t="s">
        <v>200</v>
      </c>
      <c r="M2137" t="s">
        <v>4279</v>
      </c>
      <c r="N2137" t="s">
        <v>4280</v>
      </c>
      <c r="O2137" t="s">
        <v>203</v>
      </c>
      <c r="P2137" t="s">
        <v>330</v>
      </c>
      <c r="Q2137">
        <v>1550586768.3</v>
      </c>
      <c r="R2137">
        <f t="shared" si="498"/>
        <v>1.1936180589220101E-2</v>
      </c>
      <c r="S2137">
        <f t="shared" si="499"/>
        <v>13.599933045414568</v>
      </c>
      <c r="T2137">
        <f t="shared" si="500"/>
        <v>89.558729545950186</v>
      </c>
      <c r="U2137">
        <f t="shared" si="501"/>
        <v>1.2077248383822601</v>
      </c>
      <c r="V2137">
        <f t="shared" si="502"/>
        <v>1.3485283282883203</v>
      </c>
      <c r="W2137">
        <v>110</v>
      </c>
      <c r="X2137">
        <v>8</v>
      </c>
      <c r="Y2137">
        <f t="shared" si="503"/>
        <v>1</v>
      </c>
      <c r="Z2137">
        <f t="shared" si="504"/>
        <v>0</v>
      </c>
      <c r="AA2137">
        <f t="shared" si="505"/>
        <v>55617.285893282373</v>
      </c>
      <c r="AB2137">
        <f t="shared" si="506"/>
        <v>761.87699999999995</v>
      </c>
      <c r="AC2137">
        <f t="shared" si="507"/>
        <v>373.31972999999999</v>
      </c>
      <c r="AD2137">
        <f t="shared" si="508"/>
        <v>0.49</v>
      </c>
      <c r="AE2137">
        <f t="shared" si="509"/>
        <v>0.39</v>
      </c>
      <c r="AF2137">
        <v>10</v>
      </c>
      <c r="AG2137">
        <v>1550586768.3</v>
      </c>
      <c r="AH2137">
        <v>387.87799999999999</v>
      </c>
      <c r="AI2137">
        <v>400.66800000000001</v>
      </c>
      <c r="AJ2137">
        <v>12.107699999999999</v>
      </c>
      <c r="AK2137">
        <v>3.8346499999999999</v>
      </c>
      <c r="AL2137">
        <v>1425.31</v>
      </c>
      <c r="AM2137">
        <v>99.725200000000001</v>
      </c>
      <c r="AN2137">
        <v>2.32938E-2</v>
      </c>
      <c r="AO2137">
        <v>11.350899999999999</v>
      </c>
      <c r="AP2137">
        <v>999.9</v>
      </c>
      <c r="AQ2137">
        <v>999.9</v>
      </c>
      <c r="AR2137">
        <v>9996.8799999999992</v>
      </c>
      <c r="AS2137">
        <v>0</v>
      </c>
      <c r="AT2137">
        <v>761.87699999999995</v>
      </c>
      <c r="AU2137">
        <v>0</v>
      </c>
      <c r="AV2137" t="s">
        <v>204</v>
      </c>
      <c r="AW2137">
        <v>0</v>
      </c>
      <c r="AX2137">
        <v>-1.4419999999999999</v>
      </c>
      <c r="AY2137">
        <v>-3.5999999999999997E-2</v>
      </c>
      <c r="AZ2137">
        <v>0</v>
      </c>
      <c r="BA2137">
        <v>0</v>
      </c>
      <c r="BB2137">
        <v>0</v>
      </c>
      <c r="BC2137">
        <v>0</v>
      </c>
      <c r="BD2137">
        <v>394.77018852459003</v>
      </c>
      <c r="BE2137">
        <v>-4.2238688745499298</v>
      </c>
      <c r="BF2137">
        <v>1.24000144984029</v>
      </c>
      <c r="BG2137">
        <v>-1</v>
      </c>
      <c r="BH2137">
        <v>0</v>
      </c>
      <c r="BI2137">
        <v>0</v>
      </c>
      <c r="BJ2137" t="s">
        <v>205</v>
      </c>
      <c r="BK2137">
        <v>1.88473</v>
      </c>
      <c r="BL2137">
        <v>1.88171</v>
      </c>
      <c r="BM2137">
        <v>1.8832199999999999</v>
      </c>
      <c r="BN2137">
        <v>1.88192</v>
      </c>
      <c r="BO2137">
        <v>1.88385</v>
      </c>
      <c r="BP2137">
        <v>1.8830899999999999</v>
      </c>
      <c r="BQ2137">
        <v>1.8848</v>
      </c>
      <c r="BR2137">
        <v>1.88232</v>
      </c>
      <c r="BS2137" t="s">
        <v>206</v>
      </c>
      <c r="BT2137" t="s">
        <v>17</v>
      </c>
      <c r="BU2137" t="s">
        <v>17</v>
      </c>
      <c r="BV2137" t="s">
        <v>17</v>
      </c>
      <c r="BW2137" t="s">
        <v>207</v>
      </c>
      <c r="BX2137" t="s">
        <v>208</v>
      </c>
      <c r="BY2137" t="s">
        <v>209</v>
      </c>
      <c r="BZ2137" t="s">
        <v>209</v>
      </c>
      <c r="CA2137" t="s">
        <v>209</v>
      </c>
      <c r="CB2137" t="s">
        <v>209</v>
      </c>
      <c r="CC2137">
        <v>5</v>
      </c>
      <c r="CD2137">
        <v>0</v>
      </c>
      <c r="CE2137">
        <v>0</v>
      </c>
      <c r="CF2137">
        <v>0</v>
      </c>
      <c r="CG2137">
        <v>0</v>
      </c>
      <c r="CH2137">
        <v>2</v>
      </c>
      <c r="CI2137">
        <v>1339.45</v>
      </c>
      <c r="CJ2137">
        <v>5.88944E-2</v>
      </c>
      <c r="CK2137">
        <v>10.039</v>
      </c>
      <c r="CL2137">
        <v>11.812099999999999</v>
      </c>
      <c r="CM2137">
        <v>29.999400000000001</v>
      </c>
      <c r="CN2137">
        <v>11.6143</v>
      </c>
      <c r="CO2137">
        <v>11.833299999999999</v>
      </c>
      <c r="CP2137">
        <v>-1</v>
      </c>
      <c r="CQ2137">
        <v>55.333399999999997</v>
      </c>
      <c r="CR2137">
        <v>96.572699999999998</v>
      </c>
      <c r="CS2137">
        <v>-999.9</v>
      </c>
      <c r="CT2137">
        <v>400</v>
      </c>
      <c r="CU2137">
        <v>1.5767</v>
      </c>
      <c r="CV2137">
        <v>103.524</v>
      </c>
      <c r="CW2137">
        <v>103.105</v>
      </c>
    </row>
    <row r="2138" spans="1:101" x14ac:dyDescent="0.2">
      <c r="A2138">
        <v>2124</v>
      </c>
      <c r="B2138">
        <v>1550586770.3</v>
      </c>
      <c r="C2138">
        <v>7598.7999999523199</v>
      </c>
      <c r="D2138" t="s">
        <v>4477</v>
      </c>
      <c r="E2138" t="s">
        <v>4478</v>
      </c>
      <c r="F2138">
        <f t="shared" si="495"/>
        <v>7630</v>
      </c>
      <c r="G2138">
        <f t="shared" si="496"/>
        <v>42.161863682007088</v>
      </c>
      <c r="H2138">
        <f t="shared" si="497"/>
        <v>-0.33678018764033657</v>
      </c>
      <c r="I2138" t="s">
        <v>197</v>
      </c>
      <c r="J2138" t="s">
        <v>198</v>
      </c>
      <c r="K2138" t="s">
        <v>199</v>
      </c>
      <c r="L2138" t="s">
        <v>200</v>
      </c>
      <c r="M2138" t="s">
        <v>4279</v>
      </c>
      <c r="N2138" t="s">
        <v>4280</v>
      </c>
      <c r="O2138" t="s">
        <v>203</v>
      </c>
      <c r="P2138" t="s">
        <v>330</v>
      </c>
      <c r="Q2138">
        <v>1550586770.3</v>
      </c>
      <c r="R2138">
        <f t="shared" si="498"/>
        <v>1.1950412911007844E-2</v>
      </c>
      <c r="S2138">
        <f t="shared" si="499"/>
        <v>13.721690196737258</v>
      </c>
      <c r="T2138">
        <f t="shared" si="500"/>
        <v>89.663859842527373</v>
      </c>
      <c r="U2138">
        <f t="shared" si="501"/>
        <v>1.2086940746085399</v>
      </c>
      <c r="V2138">
        <f t="shared" si="502"/>
        <v>1.3480281539645018</v>
      </c>
      <c r="W2138">
        <v>95</v>
      </c>
      <c r="X2138">
        <v>7</v>
      </c>
      <c r="Y2138">
        <f t="shared" si="503"/>
        <v>1</v>
      </c>
      <c r="Z2138">
        <f t="shared" si="504"/>
        <v>0</v>
      </c>
      <c r="AA2138">
        <f t="shared" si="505"/>
        <v>55574.989585245763</v>
      </c>
      <c r="AB2138">
        <f t="shared" si="506"/>
        <v>758.13499999999999</v>
      </c>
      <c r="AC2138">
        <f t="shared" si="507"/>
        <v>371.48615000000001</v>
      </c>
      <c r="AD2138">
        <f t="shared" si="508"/>
        <v>0.49</v>
      </c>
      <c r="AE2138">
        <f t="shared" si="509"/>
        <v>0.39</v>
      </c>
      <c r="AF2138">
        <v>10</v>
      </c>
      <c r="AG2138">
        <v>1550586770.3</v>
      </c>
      <c r="AH2138">
        <v>387.767</v>
      </c>
      <c r="AI2138">
        <v>400.64600000000002</v>
      </c>
      <c r="AJ2138">
        <v>12.1174</v>
      </c>
      <c r="AK2138">
        <v>3.8341599999999998</v>
      </c>
      <c r="AL2138">
        <v>1425.24</v>
      </c>
      <c r="AM2138">
        <v>99.725200000000001</v>
      </c>
      <c r="AN2138">
        <v>2.3432100000000001E-2</v>
      </c>
      <c r="AO2138">
        <v>11.3453</v>
      </c>
      <c r="AP2138">
        <v>999.9</v>
      </c>
      <c r="AQ2138">
        <v>999.9</v>
      </c>
      <c r="AR2138">
        <v>9988.75</v>
      </c>
      <c r="AS2138">
        <v>0</v>
      </c>
      <c r="AT2138">
        <v>758.13499999999999</v>
      </c>
      <c r="AU2138">
        <v>0</v>
      </c>
      <c r="AV2138" t="s">
        <v>204</v>
      </c>
      <c r="AW2138">
        <v>0</v>
      </c>
      <c r="AX2138">
        <v>-1.4419999999999999</v>
      </c>
      <c r="AY2138">
        <v>-3.5999999999999997E-2</v>
      </c>
      <c r="AZ2138">
        <v>0</v>
      </c>
      <c r="BA2138">
        <v>0</v>
      </c>
      <c r="BB2138">
        <v>0</v>
      </c>
      <c r="BC2138">
        <v>0</v>
      </c>
      <c r="BD2138">
        <v>394.62892622950801</v>
      </c>
      <c r="BE2138">
        <v>-4.1965465677258198</v>
      </c>
      <c r="BF2138">
        <v>1.2319130143341199</v>
      </c>
      <c r="BG2138">
        <v>-1</v>
      </c>
      <c r="BH2138">
        <v>0</v>
      </c>
      <c r="BI2138">
        <v>0</v>
      </c>
      <c r="BJ2138" t="s">
        <v>205</v>
      </c>
      <c r="BK2138">
        <v>1.88473</v>
      </c>
      <c r="BL2138">
        <v>1.88171</v>
      </c>
      <c r="BM2138">
        <v>1.8832199999999999</v>
      </c>
      <c r="BN2138">
        <v>1.8818999999999999</v>
      </c>
      <c r="BO2138">
        <v>1.88385</v>
      </c>
      <c r="BP2138">
        <v>1.8830899999999999</v>
      </c>
      <c r="BQ2138">
        <v>1.8848</v>
      </c>
      <c r="BR2138">
        <v>1.88232</v>
      </c>
      <c r="BS2138" t="s">
        <v>206</v>
      </c>
      <c r="BT2138" t="s">
        <v>17</v>
      </c>
      <c r="BU2138" t="s">
        <v>17</v>
      </c>
      <c r="BV2138" t="s">
        <v>17</v>
      </c>
      <c r="BW2138" t="s">
        <v>207</v>
      </c>
      <c r="BX2138" t="s">
        <v>208</v>
      </c>
      <c r="BY2138" t="s">
        <v>209</v>
      </c>
      <c r="BZ2138" t="s">
        <v>209</v>
      </c>
      <c r="CA2138" t="s">
        <v>209</v>
      </c>
      <c r="CB2138" t="s">
        <v>209</v>
      </c>
      <c r="CC2138">
        <v>5</v>
      </c>
      <c r="CD2138">
        <v>0</v>
      </c>
      <c r="CE2138">
        <v>0</v>
      </c>
      <c r="CF2138">
        <v>0</v>
      </c>
      <c r="CG2138">
        <v>0</v>
      </c>
      <c r="CH2138">
        <v>2</v>
      </c>
      <c r="CI2138">
        <v>1351.06</v>
      </c>
      <c r="CJ2138">
        <v>5.88944E-2</v>
      </c>
      <c r="CK2138">
        <v>10.0504</v>
      </c>
      <c r="CL2138">
        <v>11.808999999999999</v>
      </c>
      <c r="CM2138">
        <v>29.999400000000001</v>
      </c>
      <c r="CN2138">
        <v>11.6119</v>
      </c>
      <c r="CO2138">
        <v>11.8302</v>
      </c>
      <c r="CP2138">
        <v>-1</v>
      </c>
      <c r="CQ2138">
        <v>61.584800000000001</v>
      </c>
      <c r="CR2138">
        <v>96.193899999999999</v>
      </c>
      <c r="CS2138">
        <v>-999.9</v>
      </c>
      <c r="CT2138">
        <v>400</v>
      </c>
      <c r="CU2138">
        <v>1.48556</v>
      </c>
      <c r="CV2138">
        <v>103.524</v>
      </c>
      <c r="CW2138">
        <v>103.10599999999999</v>
      </c>
    </row>
    <row r="2139" spans="1:101" x14ac:dyDescent="0.2">
      <c r="A2139">
        <v>2125</v>
      </c>
      <c r="B2139">
        <v>1550586772.3</v>
      </c>
      <c r="C2139">
        <v>7600.7999999523199</v>
      </c>
      <c r="D2139" t="s">
        <v>4479</v>
      </c>
      <c r="E2139" t="s">
        <v>4480</v>
      </c>
      <c r="F2139">
        <f t="shared" si="495"/>
        <v>7630</v>
      </c>
      <c r="G2139">
        <f t="shared" si="496"/>
        <v>42.161111797167557</v>
      </c>
      <c r="H2139">
        <f t="shared" si="497"/>
        <v>-0.33453423967813489</v>
      </c>
      <c r="I2139" t="s">
        <v>197</v>
      </c>
      <c r="J2139" t="s">
        <v>198</v>
      </c>
      <c r="K2139" t="s">
        <v>199</v>
      </c>
      <c r="L2139" t="s">
        <v>200</v>
      </c>
      <c r="M2139" t="s">
        <v>4279</v>
      </c>
      <c r="N2139" t="s">
        <v>4280</v>
      </c>
      <c r="O2139" t="s">
        <v>203</v>
      </c>
      <c r="P2139" t="s">
        <v>330</v>
      </c>
      <c r="Q2139">
        <v>1550586772.3</v>
      </c>
      <c r="R2139">
        <f t="shared" si="498"/>
        <v>1.1961849663529761E-2</v>
      </c>
      <c r="S2139">
        <f t="shared" si="499"/>
        <v>13.945692366370208</v>
      </c>
      <c r="T2139">
        <f t="shared" si="500"/>
        <v>89.693863213341189</v>
      </c>
      <c r="U2139">
        <f t="shared" si="501"/>
        <v>1.2096192683892599</v>
      </c>
      <c r="V2139">
        <f t="shared" si="502"/>
        <v>1.3486087286842825</v>
      </c>
      <c r="W2139">
        <v>102</v>
      </c>
      <c r="X2139">
        <v>7</v>
      </c>
      <c r="Y2139">
        <f t="shared" si="503"/>
        <v>1</v>
      </c>
      <c r="Z2139">
        <f t="shared" si="504"/>
        <v>0</v>
      </c>
      <c r="AA2139">
        <f t="shared" si="505"/>
        <v>55634.03782790398</v>
      </c>
      <c r="AB2139">
        <f t="shared" si="506"/>
        <v>754.51099999999997</v>
      </c>
      <c r="AC2139">
        <f t="shared" si="507"/>
        <v>369.71038999999996</v>
      </c>
      <c r="AD2139">
        <f t="shared" si="508"/>
        <v>0.49</v>
      </c>
      <c r="AE2139">
        <f t="shared" si="509"/>
        <v>0.39</v>
      </c>
      <c r="AF2139">
        <v>10</v>
      </c>
      <c r="AG2139">
        <v>1550586772.3</v>
      </c>
      <c r="AH2139">
        <v>387.613</v>
      </c>
      <c r="AI2139">
        <v>400.65300000000002</v>
      </c>
      <c r="AJ2139">
        <v>12.1266</v>
      </c>
      <c r="AK2139">
        <v>3.8342299999999998</v>
      </c>
      <c r="AL2139">
        <v>1425.02</v>
      </c>
      <c r="AM2139">
        <v>99.725700000000003</v>
      </c>
      <c r="AN2139">
        <v>2.3551099999999998E-2</v>
      </c>
      <c r="AO2139">
        <v>11.351800000000001</v>
      </c>
      <c r="AP2139">
        <v>999.9</v>
      </c>
      <c r="AQ2139">
        <v>999.9</v>
      </c>
      <c r="AR2139">
        <v>10000</v>
      </c>
      <c r="AS2139">
        <v>0</v>
      </c>
      <c r="AT2139">
        <v>754.51099999999997</v>
      </c>
      <c r="AU2139">
        <v>0</v>
      </c>
      <c r="AV2139" t="s">
        <v>204</v>
      </c>
      <c r="AW2139">
        <v>0</v>
      </c>
      <c r="AX2139">
        <v>-1.4419999999999999</v>
      </c>
      <c r="AY2139">
        <v>-3.5999999999999997E-2</v>
      </c>
      <c r="AZ2139">
        <v>0</v>
      </c>
      <c r="BA2139">
        <v>0</v>
      </c>
      <c r="BB2139">
        <v>0</v>
      </c>
      <c r="BC2139">
        <v>0</v>
      </c>
      <c r="BD2139">
        <v>394.48894262295101</v>
      </c>
      <c r="BE2139">
        <v>-4.1686734486967003</v>
      </c>
      <c r="BF2139">
        <v>1.22368172827648</v>
      </c>
      <c r="BG2139">
        <v>-1</v>
      </c>
      <c r="BH2139">
        <v>0</v>
      </c>
      <c r="BI2139">
        <v>0</v>
      </c>
      <c r="BJ2139" t="s">
        <v>205</v>
      </c>
      <c r="BK2139">
        <v>1.8847400000000001</v>
      </c>
      <c r="BL2139">
        <v>1.88171</v>
      </c>
      <c r="BM2139">
        <v>1.88323</v>
      </c>
      <c r="BN2139">
        <v>1.88188</v>
      </c>
      <c r="BO2139">
        <v>1.88385</v>
      </c>
      <c r="BP2139">
        <v>1.8831</v>
      </c>
      <c r="BQ2139">
        <v>1.8848100000000001</v>
      </c>
      <c r="BR2139">
        <v>1.88232</v>
      </c>
      <c r="BS2139" t="s">
        <v>206</v>
      </c>
      <c r="BT2139" t="s">
        <v>17</v>
      </c>
      <c r="BU2139" t="s">
        <v>17</v>
      </c>
      <c r="BV2139" t="s">
        <v>17</v>
      </c>
      <c r="BW2139" t="s">
        <v>207</v>
      </c>
      <c r="BX2139" t="s">
        <v>208</v>
      </c>
      <c r="BY2139" t="s">
        <v>209</v>
      </c>
      <c r="BZ2139" t="s">
        <v>209</v>
      </c>
      <c r="CA2139" t="s">
        <v>209</v>
      </c>
      <c r="CB2139" t="s">
        <v>209</v>
      </c>
      <c r="CC2139">
        <v>5</v>
      </c>
      <c r="CD2139">
        <v>0</v>
      </c>
      <c r="CE2139">
        <v>0</v>
      </c>
      <c r="CF2139">
        <v>0</v>
      </c>
      <c r="CG2139">
        <v>0</v>
      </c>
      <c r="CH2139">
        <v>2</v>
      </c>
      <c r="CI2139">
        <v>1345.42</v>
      </c>
      <c r="CJ2139">
        <v>5.88944E-2</v>
      </c>
      <c r="CK2139">
        <v>10.062099999999999</v>
      </c>
      <c r="CL2139">
        <v>11.806100000000001</v>
      </c>
      <c r="CM2139">
        <v>29.999500000000001</v>
      </c>
      <c r="CN2139">
        <v>11.609500000000001</v>
      </c>
      <c r="CO2139">
        <v>11.8271</v>
      </c>
      <c r="CP2139">
        <v>-1</v>
      </c>
      <c r="CQ2139">
        <v>68.400700000000001</v>
      </c>
      <c r="CR2139">
        <v>96.193899999999999</v>
      </c>
      <c r="CS2139">
        <v>-999.9</v>
      </c>
      <c r="CT2139">
        <v>400</v>
      </c>
      <c r="CU2139">
        <v>1.3428899999999999</v>
      </c>
      <c r="CV2139">
        <v>103.524</v>
      </c>
      <c r="CW2139">
        <v>103.10599999999999</v>
      </c>
    </row>
    <row r="2140" spans="1:101" x14ac:dyDescent="0.2">
      <c r="A2140">
        <v>2126</v>
      </c>
      <c r="B2140">
        <v>1550586774.3</v>
      </c>
      <c r="C2140">
        <v>7602.7999999523199</v>
      </c>
      <c r="D2140" t="s">
        <v>4481</v>
      </c>
      <c r="E2140" t="s">
        <v>4482</v>
      </c>
      <c r="F2140">
        <f t="shared" si="495"/>
        <v>7630</v>
      </c>
      <c r="G2140">
        <f t="shared" si="496"/>
        <v>42.163284255381463</v>
      </c>
      <c r="H2140">
        <f t="shared" si="497"/>
        <v>-0.33270206879731967</v>
      </c>
      <c r="I2140" t="s">
        <v>197</v>
      </c>
      <c r="J2140" t="s">
        <v>198</v>
      </c>
      <c r="K2140" t="s">
        <v>199</v>
      </c>
      <c r="L2140" t="s">
        <v>200</v>
      </c>
      <c r="M2140" t="s">
        <v>4279</v>
      </c>
      <c r="N2140" t="s">
        <v>4280</v>
      </c>
      <c r="O2140" t="s">
        <v>203</v>
      </c>
      <c r="P2140" t="s">
        <v>330</v>
      </c>
      <c r="Q2140">
        <v>1550586774.3</v>
      </c>
      <c r="R2140">
        <f t="shared" si="498"/>
        <v>1.1976368416539976E-2</v>
      </c>
      <c r="S2140">
        <f t="shared" si="499"/>
        <v>14.108129936853773</v>
      </c>
      <c r="T2140">
        <f t="shared" si="500"/>
        <v>89.857704122318438</v>
      </c>
      <c r="U2140">
        <f t="shared" si="501"/>
        <v>1.2105610742964201</v>
      </c>
      <c r="V2140">
        <f t="shared" si="502"/>
        <v>1.3471978681411099</v>
      </c>
      <c r="W2140">
        <v>109</v>
      </c>
      <c r="X2140">
        <v>8</v>
      </c>
      <c r="Y2140">
        <f t="shared" si="503"/>
        <v>1</v>
      </c>
      <c r="Z2140">
        <f t="shared" si="504"/>
        <v>0</v>
      </c>
      <c r="AA2140">
        <f t="shared" si="505"/>
        <v>55696.662793837226</v>
      </c>
      <c r="AB2140">
        <f t="shared" si="506"/>
        <v>751.63400000000001</v>
      </c>
      <c r="AC2140">
        <f t="shared" si="507"/>
        <v>368.30065999999999</v>
      </c>
      <c r="AD2140">
        <f t="shared" si="508"/>
        <v>0.49</v>
      </c>
      <c r="AE2140">
        <f t="shared" si="509"/>
        <v>0.39</v>
      </c>
      <c r="AF2140">
        <v>10</v>
      </c>
      <c r="AG2140">
        <v>1550586774.3</v>
      </c>
      <c r="AH2140">
        <v>387.483</v>
      </c>
      <c r="AI2140">
        <v>400.63799999999998</v>
      </c>
      <c r="AJ2140">
        <v>12.136100000000001</v>
      </c>
      <c r="AK2140">
        <v>3.8349099999999998</v>
      </c>
      <c r="AL2140">
        <v>1425.22</v>
      </c>
      <c r="AM2140">
        <v>99.725300000000004</v>
      </c>
      <c r="AN2140">
        <v>2.3472199999999999E-2</v>
      </c>
      <c r="AO2140">
        <v>11.336</v>
      </c>
      <c r="AP2140">
        <v>999.9</v>
      </c>
      <c r="AQ2140">
        <v>999.9</v>
      </c>
      <c r="AR2140">
        <v>10011.200000000001</v>
      </c>
      <c r="AS2140">
        <v>0</v>
      </c>
      <c r="AT2140">
        <v>751.63400000000001</v>
      </c>
      <c r="AU2140">
        <v>0</v>
      </c>
      <c r="AV2140" t="s">
        <v>204</v>
      </c>
      <c r="AW2140">
        <v>0</v>
      </c>
      <c r="AX2140">
        <v>-1.4419999999999999</v>
      </c>
      <c r="AY2140">
        <v>-3.5999999999999997E-2</v>
      </c>
      <c r="AZ2140">
        <v>0</v>
      </c>
      <c r="BA2140">
        <v>0</v>
      </c>
      <c r="BB2140">
        <v>0</v>
      </c>
      <c r="BC2140">
        <v>0</v>
      </c>
      <c r="BD2140">
        <v>394.35027049180297</v>
      </c>
      <c r="BE2140">
        <v>-4.1456687890124702</v>
      </c>
      <c r="BF2140">
        <v>1.21690952313223</v>
      </c>
      <c r="BG2140">
        <v>-1</v>
      </c>
      <c r="BH2140">
        <v>0</v>
      </c>
      <c r="BI2140">
        <v>0</v>
      </c>
      <c r="BJ2140" t="s">
        <v>205</v>
      </c>
      <c r="BK2140">
        <v>1.8847400000000001</v>
      </c>
      <c r="BL2140">
        <v>1.88171</v>
      </c>
      <c r="BM2140">
        <v>1.8832199999999999</v>
      </c>
      <c r="BN2140">
        <v>1.8818900000000001</v>
      </c>
      <c r="BO2140">
        <v>1.88384</v>
      </c>
      <c r="BP2140">
        <v>1.8831</v>
      </c>
      <c r="BQ2140">
        <v>1.8848100000000001</v>
      </c>
      <c r="BR2140">
        <v>1.88232</v>
      </c>
      <c r="BS2140" t="s">
        <v>206</v>
      </c>
      <c r="BT2140" t="s">
        <v>17</v>
      </c>
      <c r="BU2140" t="s">
        <v>17</v>
      </c>
      <c r="BV2140" t="s">
        <v>17</v>
      </c>
      <c r="BW2140" t="s">
        <v>207</v>
      </c>
      <c r="BX2140" t="s">
        <v>208</v>
      </c>
      <c r="BY2140" t="s">
        <v>209</v>
      </c>
      <c r="BZ2140" t="s">
        <v>209</v>
      </c>
      <c r="CA2140" t="s">
        <v>209</v>
      </c>
      <c r="CB2140" t="s">
        <v>209</v>
      </c>
      <c r="CC2140">
        <v>5</v>
      </c>
      <c r="CD2140">
        <v>0</v>
      </c>
      <c r="CE2140">
        <v>0</v>
      </c>
      <c r="CF2140">
        <v>0</v>
      </c>
      <c r="CG2140">
        <v>0</v>
      </c>
      <c r="CH2140">
        <v>2</v>
      </c>
      <c r="CI2140">
        <v>1340.66</v>
      </c>
      <c r="CJ2140">
        <v>5.88944E-2</v>
      </c>
      <c r="CK2140">
        <v>10.074199999999999</v>
      </c>
      <c r="CL2140">
        <v>11.803599999999999</v>
      </c>
      <c r="CM2140">
        <v>29.999500000000001</v>
      </c>
      <c r="CN2140">
        <v>11.606999999999999</v>
      </c>
      <c r="CO2140">
        <v>11.8241</v>
      </c>
      <c r="CP2140">
        <v>-1</v>
      </c>
      <c r="CQ2140">
        <v>75.5702</v>
      </c>
      <c r="CR2140">
        <v>96.193899999999999</v>
      </c>
      <c r="CS2140">
        <v>-999.9</v>
      </c>
      <c r="CT2140">
        <v>400</v>
      </c>
      <c r="CU2140">
        <v>1.20482</v>
      </c>
      <c r="CV2140">
        <v>103.524</v>
      </c>
      <c r="CW2140">
        <v>103.107</v>
      </c>
    </row>
    <row r="2141" spans="1:101" x14ac:dyDescent="0.2">
      <c r="A2141">
        <v>2127</v>
      </c>
      <c r="B2141">
        <v>1550586776.3</v>
      </c>
      <c r="C2141">
        <v>7604.7999999523199</v>
      </c>
      <c r="D2141" t="s">
        <v>4483</v>
      </c>
      <c r="E2141" t="s">
        <v>4484</v>
      </c>
      <c r="F2141">
        <f t="shared" si="495"/>
        <v>7630</v>
      </c>
      <c r="G2141">
        <f t="shared" si="496"/>
        <v>42.165844048851419</v>
      </c>
      <c r="H2141">
        <f t="shared" si="497"/>
        <v>-0.33139157096038874</v>
      </c>
      <c r="I2141" t="s">
        <v>197</v>
      </c>
      <c r="J2141" t="s">
        <v>198</v>
      </c>
      <c r="K2141" t="s">
        <v>199</v>
      </c>
      <c r="L2141" t="s">
        <v>200</v>
      </c>
      <c r="M2141" t="s">
        <v>4279</v>
      </c>
      <c r="N2141" t="s">
        <v>4280</v>
      </c>
      <c r="O2141" t="s">
        <v>203</v>
      </c>
      <c r="P2141" t="s">
        <v>330</v>
      </c>
      <c r="Q2141">
        <v>1550586776.3</v>
      </c>
      <c r="R2141">
        <f t="shared" si="498"/>
        <v>1.198915187871253E-2</v>
      </c>
      <c r="S2141">
        <f t="shared" si="499"/>
        <v>14.216275773350613</v>
      </c>
      <c r="T2141">
        <f t="shared" si="500"/>
        <v>90.025534308676995</v>
      </c>
      <c r="U2141">
        <f t="shared" si="501"/>
        <v>1.2114808665666201</v>
      </c>
      <c r="V2141">
        <f t="shared" si="502"/>
        <v>1.3457080547977966</v>
      </c>
      <c r="W2141">
        <v>95</v>
      </c>
      <c r="X2141">
        <v>7</v>
      </c>
      <c r="Y2141">
        <f t="shared" si="503"/>
        <v>1</v>
      </c>
      <c r="Z2141">
        <f t="shared" si="504"/>
        <v>0</v>
      </c>
      <c r="AA2141">
        <f t="shared" si="505"/>
        <v>55660.563661752713</v>
      </c>
      <c r="AB2141">
        <f t="shared" si="506"/>
        <v>750.21100000000001</v>
      </c>
      <c r="AC2141">
        <f t="shared" si="507"/>
        <v>367.60338999999999</v>
      </c>
      <c r="AD2141">
        <f t="shared" si="508"/>
        <v>0.49</v>
      </c>
      <c r="AE2141">
        <f t="shared" si="509"/>
        <v>0.39</v>
      </c>
      <c r="AF2141">
        <v>10</v>
      </c>
      <c r="AG2141">
        <v>1550586776.3</v>
      </c>
      <c r="AH2141">
        <v>387.36599999999999</v>
      </c>
      <c r="AI2141">
        <v>400.59899999999999</v>
      </c>
      <c r="AJ2141">
        <v>12.145300000000001</v>
      </c>
      <c r="AK2141">
        <v>3.8355600000000001</v>
      </c>
      <c r="AL2141">
        <v>1425.26</v>
      </c>
      <c r="AM2141">
        <v>99.725499999999997</v>
      </c>
      <c r="AN2141">
        <v>2.3445400000000002E-2</v>
      </c>
      <c r="AO2141">
        <v>11.3193</v>
      </c>
      <c r="AP2141">
        <v>999.9</v>
      </c>
      <c r="AQ2141">
        <v>999.9</v>
      </c>
      <c r="AR2141">
        <v>10003.799999999999</v>
      </c>
      <c r="AS2141">
        <v>0</v>
      </c>
      <c r="AT2141">
        <v>750.21100000000001</v>
      </c>
      <c r="AU2141">
        <v>0</v>
      </c>
      <c r="AV2141" t="s">
        <v>204</v>
      </c>
      <c r="AW2141">
        <v>0</v>
      </c>
      <c r="AX2141">
        <v>-1.4419999999999999</v>
      </c>
      <c r="AY2141">
        <v>-3.5999999999999997E-2</v>
      </c>
      <c r="AZ2141">
        <v>0</v>
      </c>
      <c r="BA2141">
        <v>0</v>
      </c>
      <c r="BB2141">
        <v>0</v>
      </c>
      <c r="BC2141">
        <v>0</v>
      </c>
      <c r="BD2141">
        <v>394.21265573770501</v>
      </c>
      <c r="BE2141">
        <v>-4.1291269659592702</v>
      </c>
      <c r="BF2141">
        <v>1.2120479334411201</v>
      </c>
      <c r="BG2141">
        <v>-1</v>
      </c>
      <c r="BH2141">
        <v>0</v>
      </c>
      <c r="BI2141">
        <v>0</v>
      </c>
      <c r="BJ2141" t="s">
        <v>205</v>
      </c>
      <c r="BK2141">
        <v>1.88473</v>
      </c>
      <c r="BL2141">
        <v>1.88171</v>
      </c>
      <c r="BM2141">
        <v>1.8832199999999999</v>
      </c>
      <c r="BN2141">
        <v>1.88188</v>
      </c>
      <c r="BO2141">
        <v>1.88384</v>
      </c>
      <c r="BP2141">
        <v>1.8830899999999999</v>
      </c>
      <c r="BQ2141">
        <v>1.8848100000000001</v>
      </c>
      <c r="BR2141">
        <v>1.8823099999999999</v>
      </c>
      <c r="BS2141" t="s">
        <v>206</v>
      </c>
      <c r="BT2141" t="s">
        <v>17</v>
      </c>
      <c r="BU2141" t="s">
        <v>17</v>
      </c>
      <c r="BV2141" t="s">
        <v>17</v>
      </c>
      <c r="BW2141" t="s">
        <v>207</v>
      </c>
      <c r="BX2141" t="s">
        <v>208</v>
      </c>
      <c r="BY2141" t="s">
        <v>209</v>
      </c>
      <c r="BZ2141" t="s">
        <v>209</v>
      </c>
      <c r="CA2141" t="s">
        <v>209</v>
      </c>
      <c r="CB2141" t="s">
        <v>209</v>
      </c>
      <c r="CC2141">
        <v>5</v>
      </c>
      <c r="CD2141">
        <v>0</v>
      </c>
      <c r="CE2141">
        <v>0</v>
      </c>
      <c r="CF2141">
        <v>0</v>
      </c>
      <c r="CG2141">
        <v>0</v>
      </c>
      <c r="CH2141">
        <v>2</v>
      </c>
      <c r="CI2141">
        <v>1350.63</v>
      </c>
      <c r="CJ2141">
        <v>5.88944E-2</v>
      </c>
      <c r="CK2141">
        <v>10.085800000000001</v>
      </c>
      <c r="CL2141">
        <v>11.8011</v>
      </c>
      <c r="CM2141">
        <v>29.999500000000001</v>
      </c>
      <c r="CN2141">
        <v>11.605</v>
      </c>
      <c r="CO2141">
        <v>11.821300000000001</v>
      </c>
      <c r="CP2141">
        <v>-1</v>
      </c>
      <c r="CQ2141">
        <v>83.121499999999997</v>
      </c>
      <c r="CR2141">
        <v>95.789599999999993</v>
      </c>
      <c r="CS2141">
        <v>-999.9</v>
      </c>
      <c r="CT2141">
        <v>400</v>
      </c>
      <c r="CU2141">
        <v>1.0609200000000001</v>
      </c>
      <c r="CV2141">
        <v>103.526</v>
      </c>
      <c r="CW2141">
        <v>103.107</v>
      </c>
    </row>
    <row r="2142" spans="1:101" x14ac:dyDescent="0.2">
      <c r="A2142">
        <v>2128</v>
      </c>
      <c r="B2142">
        <v>1550586778.3</v>
      </c>
      <c r="C2142">
        <v>7606.7999999523199</v>
      </c>
      <c r="D2142" t="s">
        <v>4485</v>
      </c>
      <c r="E2142" t="s">
        <v>4486</v>
      </c>
      <c r="F2142">
        <f t="shared" si="495"/>
        <v>7630</v>
      </c>
      <c r="G2142">
        <f t="shared" si="496"/>
        <v>42.160921327982251</v>
      </c>
      <c r="H2142">
        <f t="shared" si="497"/>
        <v>-0.32978413475720686</v>
      </c>
      <c r="I2142" t="s">
        <v>197</v>
      </c>
      <c r="J2142" t="s">
        <v>198</v>
      </c>
      <c r="K2142" t="s">
        <v>199</v>
      </c>
      <c r="L2142" t="s">
        <v>200</v>
      </c>
      <c r="M2142" t="s">
        <v>4279</v>
      </c>
      <c r="N2142" t="s">
        <v>4280</v>
      </c>
      <c r="O2142" t="s">
        <v>203</v>
      </c>
      <c r="P2142" t="s">
        <v>330</v>
      </c>
      <c r="Q2142">
        <v>1550586778.3</v>
      </c>
      <c r="R2142">
        <f t="shared" si="498"/>
        <v>1.2005577120180369E-2</v>
      </c>
      <c r="S2142">
        <f t="shared" si="499"/>
        <v>14.510722150220419</v>
      </c>
      <c r="T2142">
        <f t="shared" si="500"/>
        <v>89.896410925427901</v>
      </c>
      <c r="U2142">
        <f t="shared" si="501"/>
        <v>1.2124311568193999</v>
      </c>
      <c r="V2142">
        <f t="shared" si="502"/>
        <v>1.3486980674068871</v>
      </c>
      <c r="W2142">
        <v>91</v>
      </c>
      <c r="X2142">
        <v>6</v>
      </c>
      <c r="Y2142">
        <f t="shared" si="503"/>
        <v>1</v>
      </c>
      <c r="Z2142">
        <f t="shared" si="504"/>
        <v>0</v>
      </c>
      <c r="AA2142">
        <f t="shared" si="505"/>
        <v>55767.137436827543</v>
      </c>
      <c r="AB2142">
        <f t="shared" si="506"/>
        <v>748.89300000000003</v>
      </c>
      <c r="AC2142">
        <f t="shared" si="507"/>
        <v>366.95757000000003</v>
      </c>
      <c r="AD2142">
        <f t="shared" si="508"/>
        <v>0.49</v>
      </c>
      <c r="AE2142">
        <f t="shared" si="509"/>
        <v>0.39</v>
      </c>
      <c r="AF2142">
        <v>10</v>
      </c>
      <c r="AG2142">
        <v>1550586778.3</v>
      </c>
      <c r="AH2142">
        <v>387.19799999999998</v>
      </c>
      <c r="AI2142">
        <v>400.63799999999998</v>
      </c>
      <c r="AJ2142">
        <v>12.1548</v>
      </c>
      <c r="AK2142">
        <v>3.8353899999999999</v>
      </c>
      <c r="AL2142">
        <v>1425.54</v>
      </c>
      <c r="AM2142">
        <v>99.7256</v>
      </c>
      <c r="AN2142">
        <v>2.35655E-2</v>
      </c>
      <c r="AO2142">
        <v>11.3528</v>
      </c>
      <c r="AP2142">
        <v>999.9</v>
      </c>
      <c r="AQ2142">
        <v>999.9</v>
      </c>
      <c r="AR2142">
        <v>10025</v>
      </c>
      <c r="AS2142">
        <v>0</v>
      </c>
      <c r="AT2142">
        <v>748.89300000000003</v>
      </c>
      <c r="AU2142">
        <v>0</v>
      </c>
      <c r="AV2142" t="s">
        <v>204</v>
      </c>
      <c r="AW2142">
        <v>0</v>
      </c>
      <c r="AX2142">
        <v>-1.4419999999999999</v>
      </c>
      <c r="AY2142">
        <v>-3.5999999999999997E-2</v>
      </c>
      <c r="AZ2142">
        <v>0</v>
      </c>
      <c r="BA2142">
        <v>0</v>
      </c>
      <c r="BB2142">
        <v>0</v>
      </c>
      <c r="BC2142">
        <v>0</v>
      </c>
      <c r="BD2142">
        <v>394.075098360656</v>
      </c>
      <c r="BE2142">
        <v>-4.1096176699463198</v>
      </c>
      <c r="BF2142">
        <v>1.2062975288170401</v>
      </c>
      <c r="BG2142">
        <v>-1</v>
      </c>
      <c r="BH2142">
        <v>0</v>
      </c>
      <c r="BI2142">
        <v>0</v>
      </c>
      <c r="BJ2142" t="s">
        <v>205</v>
      </c>
      <c r="BK2142">
        <v>1.88472</v>
      </c>
      <c r="BL2142">
        <v>1.88171</v>
      </c>
      <c r="BM2142">
        <v>1.88323</v>
      </c>
      <c r="BN2142">
        <v>1.88188</v>
      </c>
      <c r="BO2142">
        <v>1.88385</v>
      </c>
      <c r="BP2142">
        <v>1.8830899999999999</v>
      </c>
      <c r="BQ2142">
        <v>1.8848100000000001</v>
      </c>
      <c r="BR2142">
        <v>1.8823099999999999</v>
      </c>
      <c r="BS2142" t="s">
        <v>206</v>
      </c>
      <c r="BT2142" t="s">
        <v>17</v>
      </c>
      <c r="BU2142" t="s">
        <v>17</v>
      </c>
      <c r="BV2142" t="s">
        <v>17</v>
      </c>
      <c r="BW2142" t="s">
        <v>207</v>
      </c>
      <c r="BX2142" t="s">
        <v>208</v>
      </c>
      <c r="BY2142" t="s">
        <v>209</v>
      </c>
      <c r="BZ2142" t="s">
        <v>209</v>
      </c>
      <c r="CA2142" t="s">
        <v>209</v>
      </c>
      <c r="CB2142" t="s">
        <v>209</v>
      </c>
      <c r="CC2142">
        <v>5</v>
      </c>
      <c r="CD2142">
        <v>0</v>
      </c>
      <c r="CE2142">
        <v>0</v>
      </c>
      <c r="CF2142">
        <v>0</v>
      </c>
      <c r="CG2142">
        <v>0</v>
      </c>
      <c r="CH2142">
        <v>2</v>
      </c>
      <c r="CI2142">
        <v>1354.15</v>
      </c>
      <c r="CJ2142">
        <v>5.88944E-2</v>
      </c>
      <c r="CK2142">
        <v>10.097099999999999</v>
      </c>
      <c r="CL2142">
        <v>11.7987</v>
      </c>
      <c r="CM2142">
        <v>29.999500000000001</v>
      </c>
      <c r="CN2142">
        <v>11.6031</v>
      </c>
      <c r="CO2142">
        <v>11.818199999999999</v>
      </c>
      <c r="CP2142">
        <v>-1</v>
      </c>
      <c r="CQ2142">
        <v>91.063400000000001</v>
      </c>
      <c r="CR2142">
        <v>95.789599999999993</v>
      </c>
      <c r="CS2142">
        <v>-999.9</v>
      </c>
      <c r="CT2142">
        <v>400</v>
      </c>
      <c r="CU2142">
        <v>0.91969100000000004</v>
      </c>
      <c r="CV2142">
        <v>103.527</v>
      </c>
      <c r="CW2142">
        <v>103.107</v>
      </c>
    </row>
    <row r="2143" spans="1:101" x14ac:dyDescent="0.2">
      <c r="A2143">
        <v>2129</v>
      </c>
      <c r="B2143">
        <v>1550586780.3</v>
      </c>
      <c r="C2143">
        <v>7608.7999999523199</v>
      </c>
      <c r="D2143" t="s">
        <v>4487</v>
      </c>
      <c r="E2143" t="s">
        <v>4488</v>
      </c>
      <c r="F2143">
        <f t="shared" si="495"/>
        <v>7630</v>
      </c>
      <c r="G2143">
        <f t="shared" si="496"/>
        <v>42.154638940986068</v>
      </c>
      <c r="H2143">
        <f t="shared" si="497"/>
        <v>-0.32846308424766257</v>
      </c>
      <c r="I2143" t="s">
        <v>197</v>
      </c>
      <c r="J2143" t="s">
        <v>198</v>
      </c>
      <c r="K2143" t="s">
        <v>199</v>
      </c>
      <c r="L2143" t="s">
        <v>200</v>
      </c>
      <c r="M2143" t="s">
        <v>4279</v>
      </c>
      <c r="N2143" t="s">
        <v>4280</v>
      </c>
      <c r="O2143" t="s">
        <v>203</v>
      </c>
      <c r="P2143" t="s">
        <v>330</v>
      </c>
      <c r="Q2143">
        <v>1550586780.3</v>
      </c>
      <c r="R2143">
        <f t="shared" si="498"/>
        <v>1.2024385452422534E-2</v>
      </c>
      <c r="S2143">
        <f t="shared" si="499"/>
        <v>14.693840627316282</v>
      </c>
      <c r="T2143">
        <f t="shared" si="500"/>
        <v>89.732874362349762</v>
      </c>
      <c r="U2143">
        <f t="shared" si="501"/>
        <v>1.21362889384692</v>
      </c>
      <c r="V2143">
        <f t="shared" si="502"/>
        <v>1.3524908262117767</v>
      </c>
      <c r="W2143">
        <v>104</v>
      </c>
      <c r="X2143">
        <v>7</v>
      </c>
      <c r="Y2143">
        <f t="shared" si="503"/>
        <v>1</v>
      </c>
      <c r="Z2143">
        <f t="shared" si="504"/>
        <v>0</v>
      </c>
      <c r="AA2143">
        <f t="shared" si="505"/>
        <v>55835.577821161147</v>
      </c>
      <c r="AB2143">
        <f t="shared" si="506"/>
        <v>747.35500000000002</v>
      </c>
      <c r="AC2143">
        <f t="shared" si="507"/>
        <v>366.20395000000002</v>
      </c>
      <c r="AD2143">
        <f t="shared" si="508"/>
        <v>0.49</v>
      </c>
      <c r="AE2143">
        <f t="shared" si="509"/>
        <v>0.39</v>
      </c>
      <c r="AF2143">
        <v>10</v>
      </c>
      <c r="AG2143">
        <v>1550586780.3</v>
      </c>
      <c r="AH2143">
        <v>387.06900000000002</v>
      </c>
      <c r="AI2143">
        <v>400.64100000000002</v>
      </c>
      <c r="AJ2143">
        <v>12.1668</v>
      </c>
      <c r="AK2143">
        <v>3.8347500000000001</v>
      </c>
      <c r="AL2143">
        <v>1425.59</v>
      </c>
      <c r="AM2143">
        <v>99.7256</v>
      </c>
      <c r="AN2143">
        <v>2.3626899999999999E-2</v>
      </c>
      <c r="AO2143">
        <v>11.395200000000001</v>
      </c>
      <c r="AP2143">
        <v>999.9</v>
      </c>
      <c r="AQ2143">
        <v>999.9</v>
      </c>
      <c r="AR2143">
        <v>10039.4</v>
      </c>
      <c r="AS2143">
        <v>0</v>
      </c>
      <c r="AT2143">
        <v>747.35500000000002</v>
      </c>
      <c r="AU2143">
        <v>0</v>
      </c>
      <c r="AV2143" t="s">
        <v>204</v>
      </c>
      <c r="AW2143">
        <v>0</v>
      </c>
      <c r="AX2143">
        <v>-1.4419999999999999</v>
      </c>
      <c r="AY2143">
        <v>-3.5999999999999997E-2</v>
      </c>
      <c r="AZ2143">
        <v>0</v>
      </c>
      <c r="BA2143">
        <v>0</v>
      </c>
      <c r="BB2143">
        <v>0</v>
      </c>
      <c r="BC2143">
        <v>0</v>
      </c>
      <c r="BD2143">
        <v>393.93768852458999</v>
      </c>
      <c r="BE2143">
        <v>-4.0938150893131802</v>
      </c>
      <c r="BF2143">
        <v>1.20161755789522</v>
      </c>
      <c r="BG2143">
        <v>-1</v>
      </c>
      <c r="BH2143">
        <v>0</v>
      </c>
      <c r="BI2143">
        <v>0</v>
      </c>
      <c r="BJ2143" t="s">
        <v>205</v>
      </c>
      <c r="BK2143">
        <v>1.88472</v>
      </c>
      <c r="BL2143">
        <v>1.88171</v>
      </c>
      <c r="BM2143">
        <v>1.8832199999999999</v>
      </c>
      <c r="BN2143">
        <v>1.88188</v>
      </c>
      <c r="BO2143">
        <v>1.88385</v>
      </c>
      <c r="BP2143">
        <v>1.8830899999999999</v>
      </c>
      <c r="BQ2143">
        <v>1.8848</v>
      </c>
      <c r="BR2143">
        <v>1.8823099999999999</v>
      </c>
      <c r="BS2143" t="s">
        <v>206</v>
      </c>
      <c r="BT2143" t="s">
        <v>17</v>
      </c>
      <c r="BU2143" t="s">
        <v>17</v>
      </c>
      <c r="BV2143" t="s">
        <v>17</v>
      </c>
      <c r="BW2143" t="s">
        <v>207</v>
      </c>
      <c r="BX2143" t="s">
        <v>208</v>
      </c>
      <c r="BY2143" t="s">
        <v>209</v>
      </c>
      <c r="BZ2143" t="s">
        <v>209</v>
      </c>
      <c r="CA2143" t="s">
        <v>209</v>
      </c>
      <c r="CB2143" t="s">
        <v>209</v>
      </c>
      <c r="CC2143">
        <v>5</v>
      </c>
      <c r="CD2143">
        <v>0</v>
      </c>
      <c r="CE2143">
        <v>0</v>
      </c>
      <c r="CF2143">
        <v>0</v>
      </c>
      <c r="CG2143">
        <v>0</v>
      </c>
      <c r="CH2143">
        <v>2</v>
      </c>
      <c r="CI2143">
        <v>1344.49</v>
      </c>
      <c r="CJ2143">
        <v>5.88944E-2</v>
      </c>
      <c r="CK2143">
        <v>10.1088</v>
      </c>
      <c r="CL2143">
        <v>11.796200000000001</v>
      </c>
      <c r="CM2143">
        <v>29.999600000000001</v>
      </c>
      <c r="CN2143">
        <v>11.6013</v>
      </c>
      <c r="CO2143">
        <v>11.815200000000001</v>
      </c>
      <c r="CP2143">
        <v>-1</v>
      </c>
      <c r="CQ2143">
        <v>99.383700000000005</v>
      </c>
      <c r="CR2143">
        <v>95.789599999999993</v>
      </c>
      <c r="CS2143">
        <v>-999.9</v>
      </c>
      <c r="CT2143">
        <v>400</v>
      </c>
      <c r="CU2143">
        <v>0.771061</v>
      </c>
      <c r="CV2143">
        <v>103.527</v>
      </c>
      <c r="CW2143">
        <v>103.108</v>
      </c>
    </row>
    <row r="2144" spans="1:101" x14ac:dyDescent="0.2">
      <c r="A2144">
        <v>2130</v>
      </c>
      <c r="B2144">
        <v>1550586782.3</v>
      </c>
      <c r="C2144">
        <v>7610.7999999523199</v>
      </c>
      <c r="D2144" t="s">
        <v>4489</v>
      </c>
      <c r="E2144" t="s">
        <v>4490</v>
      </c>
      <c r="F2144">
        <f t="shared" si="495"/>
        <v>7630</v>
      </c>
      <c r="G2144">
        <f t="shared" si="496"/>
        <v>42.153896044095532</v>
      </c>
      <c r="H2144">
        <f t="shared" si="497"/>
        <v>-0.32743458997004238</v>
      </c>
      <c r="I2144" t="s">
        <v>197</v>
      </c>
      <c r="J2144" t="s">
        <v>198</v>
      </c>
      <c r="K2144" t="s">
        <v>199</v>
      </c>
      <c r="L2144" t="s">
        <v>200</v>
      </c>
      <c r="M2144" t="s">
        <v>4279</v>
      </c>
      <c r="N2144" t="s">
        <v>4280</v>
      </c>
      <c r="O2144" t="s">
        <v>203</v>
      </c>
      <c r="P2144" t="s">
        <v>330</v>
      </c>
      <c r="Q2144">
        <v>1550586782.3</v>
      </c>
      <c r="R2144">
        <f t="shared" si="498"/>
        <v>1.2060685471072361E-2</v>
      </c>
      <c r="S2144">
        <f t="shared" si="499"/>
        <v>14.885033889992535</v>
      </c>
      <c r="T2144">
        <f t="shared" si="500"/>
        <v>89.786229017843155</v>
      </c>
      <c r="U2144">
        <f t="shared" si="501"/>
        <v>1.2147767747535101</v>
      </c>
      <c r="V2144">
        <f t="shared" si="502"/>
        <v>1.352965580626065</v>
      </c>
      <c r="W2144">
        <v>106</v>
      </c>
      <c r="X2144">
        <v>7</v>
      </c>
      <c r="Y2144">
        <f t="shared" si="503"/>
        <v>1</v>
      </c>
      <c r="Z2144">
        <f t="shared" si="504"/>
        <v>0</v>
      </c>
      <c r="AA2144">
        <f t="shared" si="505"/>
        <v>55581.185064684505</v>
      </c>
      <c r="AB2144">
        <f t="shared" si="506"/>
        <v>745.9</v>
      </c>
      <c r="AC2144">
        <f t="shared" si="507"/>
        <v>365.49099999999999</v>
      </c>
      <c r="AD2144">
        <f t="shared" si="508"/>
        <v>0.49</v>
      </c>
      <c r="AE2144">
        <f t="shared" si="509"/>
        <v>0.39</v>
      </c>
      <c r="AF2144">
        <v>10</v>
      </c>
      <c r="AG2144">
        <v>1550586782.3</v>
      </c>
      <c r="AH2144">
        <v>386.93099999999998</v>
      </c>
      <c r="AI2144">
        <v>400.62400000000002</v>
      </c>
      <c r="AJ2144">
        <v>12.1783</v>
      </c>
      <c r="AK2144">
        <v>3.8344800000000001</v>
      </c>
      <c r="AL2144">
        <v>1427.86</v>
      </c>
      <c r="AM2144">
        <v>99.725700000000003</v>
      </c>
      <c r="AN2144">
        <v>2.3589700000000002E-2</v>
      </c>
      <c r="AO2144">
        <v>11.400499999999999</v>
      </c>
      <c r="AP2144">
        <v>999.9</v>
      </c>
      <c r="AQ2144">
        <v>999.9</v>
      </c>
      <c r="AR2144">
        <v>9991.8799999999992</v>
      </c>
      <c r="AS2144">
        <v>0</v>
      </c>
      <c r="AT2144">
        <v>745.9</v>
      </c>
      <c r="AU2144">
        <v>0</v>
      </c>
      <c r="AV2144" t="s">
        <v>204</v>
      </c>
      <c r="AW2144">
        <v>0</v>
      </c>
      <c r="AX2144">
        <v>-1.4419999999999999</v>
      </c>
      <c r="AY2144">
        <v>-3.5999999999999997E-2</v>
      </c>
      <c r="AZ2144">
        <v>0</v>
      </c>
      <c r="BA2144">
        <v>0</v>
      </c>
      <c r="BB2144">
        <v>0</v>
      </c>
      <c r="BC2144">
        <v>0</v>
      </c>
      <c r="BD2144">
        <v>393.80140983606498</v>
      </c>
      <c r="BE2144">
        <v>-4.08111583464696</v>
      </c>
      <c r="BF2144">
        <v>1.19797204840335</v>
      </c>
      <c r="BG2144">
        <v>-1</v>
      </c>
      <c r="BH2144">
        <v>0</v>
      </c>
      <c r="BI2144">
        <v>0</v>
      </c>
      <c r="BJ2144" t="s">
        <v>205</v>
      </c>
      <c r="BK2144">
        <v>1.8847400000000001</v>
      </c>
      <c r="BL2144">
        <v>1.88171</v>
      </c>
      <c r="BM2144">
        <v>1.8832100000000001</v>
      </c>
      <c r="BN2144">
        <v>1.88188</v>
      </c>
      <c r="BO2144">
        <v>1.88385</v>
      </c>
      <c r="BP2144">
        <v>1.8830899999999999</v>
      </c>
      <c r="BQ2144">
        <v>1.8848</v>
      </c>
      <c r="BR2144">
        <v>1.8823099999999999</v>
      </c>
      <c r="BS2144" t="s">
        <v>206</v>
      </c>
      <c r="BT2144" t="s">
        <v>17</v>
      </c>
      <c r="BU2144" t="s">
        <v>17</v>
      </c>
      <c r="BV2144" t="s">
        <v>17</v>
      </c>
      <c r="BW2144" t="s">
        <v>207</v>
      </c>
      <c r="BX2144" t="s">
        <v>208</v>
      </c>
      <c r="BY2144" t="s">
        <v>209</v>
      </c>
      <c r="BZ2144" t="s">
        <v>209</v>
      </c>
      <c r="CA2144" t="s">
        <v>209</v>
      </c>
      <c r="CB2144" t="s">
        <v>209</v>
      </c>
      <c r="CC2144">
        <v>5</v>
      </c>
      <c r="CD2144">
        <v>0</v>
      </c>
      <c r="CE2144">
        <v>0</v>
      </c>
      <c r="CF2144">
        <v>0</v>
      </c>
      <c r="CG2144">
        <v>0</v>
      </c>
      <c r="CH2144">
        <v>2</v>
      </c>
      <c r="CI2144">
        <v>1344.88</v>
      </c>
      <c r="CJ2144">
        <v>5.88944E-2</v>
      </c>
      <c r="CK2144">
        <v>10.120900000000001</v>
      </c>
      <c r="CL2144">
        <v>11.793699999999999</v>
      </c>
      <c r="CM2144">
        <v>29.999600000000001</v>
      </c>
      <c r="CN2144">
        <v>11.599500000000001</v>
      </c>
      <c r="CO2144">
        <v>11.8127</v>
      </c>
      <c r="CP2144">
        <v>-1</v>
      </c>
      <c r="CQ2144">
        <v>100</v>
      </c>
      <c r="CR2144">
        <v>95.399299999999997</v>
      </c>
      <c r="CS2144">
        <v>-999.9</v>
      </c>
      <c r="CT2144">
        <v>400</v>
      </c>
      <c r="CU2144">
        <v>0.63044</v>
      </c>
      <c r="CV2144">
        <v>103.527</v>
      </c>
      <c r="CW2144">
        <v>103.10899999999999</v>
      </c>
    </row>
    <row r="2145" spans="1:101" x14ac:dyDescent="0.2">
      <c r="A2145">
        <v>2131</v>
      </c>
      <c r="B2145">
        <v>1550586784.3</v>
      </c>
      <c r="C2145">
        <v>7612.7999999523199</v>
      </c>
      <c r="D2145" t="s">
        <v>4491</v>
      </c>
      <c r="E2145" t="s">
        <v>4492</v>
      </c>
      <c r="F2145">
        <f t="shared" si="495"/>
        <v>7630</v>
      </c>
      <c r="G2145">
        <f t="shared" si="496"/>
        <v>42.153981375411533</v>
      </c>
      <c r="H2145">
        <f t="shared" si="497"/>
        <v>-0.32611282615246984</v>
      </c>
      <c r="I2145" t="s">
        <v>197</v>
      </c>
      <c r="J2145" t="s">
        <v>198</v>
      </c>
      <c r="K2145" t="s">
        <v>199</v>
      </c>
      <c r="L2145" t="s">
        <v>200</v>
      </c>
      <c r="M2145" t="s">
        <v>4279</v>
      </c>
      <c r="N2145" t="s">
        <v>4280</v>
      </c>
      <c r="O2145" t="s">
        <v>203</v>
      </c>
      <c r="P2145" t="s">
        <v>330</v>
      </c>
      <c r="Q2145">
        <v>1550586784.3</v>
      </c>
      <c r="R2145">
        <f t="shared" si="498"/>
        <v>1.209433273720137E-2</v>
      </c>
      <c r="S2145">
        <f t="shared" si="499"/>
        <v>15.157112500577769</v>
      </c>
      <c r="T2145">
        <f t="shared" si="500"/>
        <v>89.876002903316476</v>
      </c>
      <c r="U2145">
        <f t="shared" si="501"/>
        <v>1.2156693419141</v>
      </c>
      <c r="V2145">
        <f t="shared" si="502"/>
        <v>1.3526072618314462</v>
      </c>
      <c r="W2145">
        <v>109</v>
      </c>
      <c r="X2145">
        <v>8</v>
      </c>
      <c r="Y2145">
        <f t="shared" si="503"/>
        <v>1</v>
      </c>
      <c r="Z2145">
        <f t="shared" si="504"/>
        <v>0</v>
      </c>
      <c r="AA2145">
        <f t="shared" si="505"/>
        <v>55544.580046074814</v>
      </c>
      <c r="AB2145">
        <f t="shared" si="506"/>
        <v>744.61800000000005</v>
      </c>
      <c r="AC2145">
        <f t="shared" si="507"/>
        <v>364.86282</v>
      </c>
      <c r="AD2145">
        <f t="shared" si="508"/>
        <v>0.49</v>
      </c>
      <c r="AE2145">
        <f t="shared" si="509"/>
        <v>0.39</v>
      </c>
      <c r="AF2145">
        <v>10</v>
      </c>
      <c r="AG2145">
        <v>1550586784.3</v>
      </c>
      <c r="AH2145">
        <v>386.79</v>
      </c>
      <c r="AI2145">
        <v>400.65699999999998</v>
      </c>
      <c r="AJ2145">
        <v>12.1874</v>
      </c>
      <c r="AK2145">
        <v>3.8351199999999999</v>
      </c>
      <c r="AL2145">
        <v>1430.38</v>
      </c>
      <c r="AM2145">
        <v>99.724500000000006</v>
      </c>
      <c r="AN2145">
        <v>2.3546500000000001E-2</v>
      </c>
      <c r="AO2145">
        <v>11.3965</v>
      </c>
      <c r="AP2145">
        <v>999.9</v>
      </c>
      <c r="AQ2145">
        <v>999.9</v>
      </c>
      <c r="AR2145">
        <v>9985</v>
      </c>
      <c r="AS2145">
        <v>0</v>
      </c>
      <c r="AT2145">
        <v>744.61800000000005</v>
      </c>
      <c r="AU2145">
        <v>0</v>
      </c>
      <c r="AV2145" t="s">
        <v>204</v>
      </c>
      <c r="AW2145">
        <v>0</v>
      </c>
      <c r="AX2145">
        <v>-1.4419999999999999</v>
      </c>
      <c r="AY2145">
        <v>-3.5999999999999997E-2</v>
      </c>
      <c r="AZ2145">
        <v>0</v>
      </c>
      <c r="BA2145">
        <v>0</v>
      </c>
      <c r="BB2145">
        <v>0</v>
      </c>
      <c r="BC2145">
        <v>0</v>
      </c>
      <c r="BD2145">
        <v>393.66441803278701</v>
      </c>
      <c r="BE2145">
        <v>-4.0646707036203704</v>
      </c>
      <c r="BF2145">
        <v>1.1930894105816301</v>
      </c>
      <c r="BG2145">
        <v>-1</v>
      </c>
      <c r="BH2145">
        <v>0</v>
      </c>
      <c r="BI2145">
        <v>0</v>
      </c>
      <c r="BJ2145" t="s">
        <v>205</v>
      </c>
      <c r="BK2145">
        <v>1.8847499999999999</v>
      </c>
      <c r="BL2145">
        <v>1.88171</v>
      </c>
      <c r="BM2145">
        <v>1.8832100000000001</v>
      </c>
      <c r="BN2145">
        <v>1.8818699999999999</v>
      </c>
      <c r="BO2145">
        <v>1.88384</v>
      </c>
      <c r="BP2145">
        <v>1.8830899999999999</v>
      </c>
      <c r="BQ2145">
        <v>1.88479</v>
      </c>
      <c r="BR2145">
        <v>1.8823000000000001</v>
      </c>
      <c r="BS2145" t="s">
        <v>206</v>
      </c>
      <c r="BT2145" t="s">
        <v>17</v>
      </c>
      <c r="BU2145" t="s">
        <v>17</v>
      </c>
      <c r="BV2145" t="s">
        <v>17</v>
      </c>
      <c r="BW2145" t="s">
        <v>207</v>
      </c>
      <c r="BX2145" t="s">
        <v>208</v>
      </c>
      <c r="BY2145" t="s">
        <v>209</v>
      </c>
      <c r="BZ2145" t="s">
        <v>209</v>
      </c>
      <c r="CA2145" t="s">
        <v>209</v>
      </c>
      <c r="CB2145" t="s">
        <v>209</v>
      </c>
      <c r="CC2145">
        <v>5</v>
      </c>
      <c r="CD2145">
        <v>0</v>
      </c>
      <c r="CE2145">
        <v>0</v>
      </c>
      <c r="CF2145">
        <v>0</v>
      </c>
      <c r="CG2145">
        <v>0</v>
      </c>
      <c r="CH2145">
        <v>2</v>
      </c>
      <c r="CI2145">
        <v>1344.34</v>
      </c>
      <c r="CJ2145">
        <v>5.88944E-2</v>
      </c>
      <c r="CK2145">
        <v>10.132999999999999</v>
      </c>
      <c r="CL2145">
        <v>11.7913</v>
      </c>
      <c r="CM2145">
        <v>29.999600000000001</v>
      </c>
      <c r="CN2145">
        <v>11.597200000000001</v>
      </c>
      <c r="CO2145">
        <v>11.8103</v>
      </c>
      <c r="CP2145">
        <v>-1</v>
      </c>
      <c r="CQ2145">
        <v>100</v>
      </c>
      <c r="CR2145">
        <v>95.399299999999997</v>
      </c>
      <c r="CS2145">
        <v>-999.9</v>
      </c>
      <c r="CT2145">
        <v>400</v>
      </c>
      <c r="CU2145">
        <v>0.48463699999999998</v>
      </c>
      <c r="CV2145">
        <v>103.527</v>
      </c>
      <c r="CW2145">
        <v>103.10899999999999</v>
      </c>
    </row>
    <row r="2146" spans="1:101" x14ac:dyDescent="0.2">
      <c r="A2146">
        <v>2132</v>
      </c>
      <c r="B2146">
        <v>1550586786.3</v>
      </c>
      <c r="C2146">
        <v>7614.7999999523199</v>
      </c>
      <c r="D2146" t="s">
        <v>4493</v>
      </c>
      <c r="E2146" t="s">
        <v>4494</v>
      </c>
      <c r="F2146">
        <f t="shared" si="495"/>
        <v>7630</v>
      </c>
      <c r="G2146">
        <f t="shared" si="496"/>
        <v>42.151381459668059</v>
      </c>
      <c r="H2146">
        <f t="shared" si="497"/>
        <v>-0.32449336527969258</v>
      </c>
      <c r="I2146" t="s">
        <v>197</v>
      </c>
      <c r="J2146" t="s">
        <v>198</v>
      </c>
      <c r="K2146" t="s">
        <v>199</v>
      </c>
      <c r="L2146" t="s">
        <v>200</v>
      </c>
      <c r="M2146" t="s">
        <v>4279</v>
      </c>
      <c r="N2146" t="s">
        <v>4280</v>
      </c>
      <c r="O2146" t="s">
        <v>203</v>
      </c>
      <c r="P2146" t="s">
        <v>330</v>
      </c>
      <c r="Q2146">
        <v>1550586786.3</v>
      </c>
      <c r="R2146">
        <f t="shared" si="498"/>
        <v>1.2109994927730485E-2</v>
      </c>
      <c r="S2146">
        <f t="shared" si="499"/>
        <v>15.297419531431364</v>
      </c>
      <c r="T2146">
        <f t="shared" si="500"/>
        <v>89.874078578219823</v>
      </c>
      <c r="U2146">
        <f t="shared" si="501"/>
        <v>1.2166660360684001</v>
      </c>
      <c r="V2146">
        <f t="shared" si="502"/>
        <v>1.3537452125414593</v>
      </c>
      <c r="W2146">
        <v>119</v>
      </c>
      <c r="X2146">
        <v>8</v>
      </c>
      <c r="Y2146">
        <f t="shared" si="503"/>
        <v>1</v>
      </c>
      <c r="Z2146">
        <f t="shared" si="504"/>
        <v>0</v>
      </c>
      <c r="AA2146">
        <f t="shared" si="505"/>
        <v>55554.495241343946</v>
      </c>
      <c r="AB2146">
        <f t="shared" si="506"/>
        <v>743.81899999999996</v>
      </c>
      <c r="AC2146">
        <f t="shared" si="507"/>
        <v>364.47130999999996</v>
      </c>
      <c r="AD2146">
        <f t="shared" si="508"/>
        <v>0.49</v>
      </c>
      <c r="AE2146">
        <f t="shared" si="509"/>
        <v>0.39</v>
      </c>
      <c r="AF2146">
        <v>10</v>
      </c>
      <c r="AG2146">
        <v>1550586786.3</v>
      </c>
      <c r="AH2146">
        <v>386.697</v>
      </c>
      <c r="AI2146">
        <v>400.66300000000001</v>
      </c>
      <c r="AJ2146">
        <v>12.1976</v>
      </c>
      <c r="AK2146">
        <v>3.8361100000000001</v>
      </c>
      <c r="AL2146">
        <v>1430.64</v>
      </c>
      <c r="AM2146">
        <v>99.722800000000007</v>
      </c>
      <c r="AN2146">
        <v>2.3546500000000001E-2</v>
      </c>
      <c r="AO2146">
        <v>11.4092</v>
      </c>
      <c r="AP2146">
        <v>999.9</v>
      </c>
      <c r="AQ2146">
        <v>999.9</v>
      </c>
      <c r="AR2146">
        <v>9987.5</v>
      </c>
      <c r="AS2146">
        <v>0</v>
      </c>
      <c r="AT2146">
        <v>743.81899999999996</v>
      </c>
      <c r="AU2146">
        <v>0</v>
      </c>
      <c r="AV2146" t="s">
        <v>204</v>
      </c>
      <c r="AW2146">
        <v>0</v>
      </c>
      <c r="AX2146">
        <v>-1.4419999999999999</v>
      </c>
      <c r="AY2146">
        <v>-3.5999999999999997E-2</v>
      </c>
      <c r="AZ2146">
        <v>0</v>
      </c>
      <c r="BA2146">
        <v>0</v>
      </c>
      <c r="BB2146">
        <v>0</v>
      </c>
      <c r="BC2146">
        <v>0</v>
      </c>
      <c r="BD2146">
        <v>393.52692622950798</v>
      </c>
      <c r="BE2146">
        <v>-4.0447769725246099</v>
      </c>
      <c r="BF2146">
        <v>1.1871407181635401</v>
      </c>
      <c r="BG2146">
        <v>-1</v>
      </c>
      <c r="BH2146">
        <v>0</v>
      </c>
      <c r="BI2146">
        <v>0</v>
      </c>
      <c r="BJ2146" t="s">
        <v>205</v>
      </c>
      <c r="BK2146">
        <v>1.88473</v>
      </c>
      <c r="BL2146">
        <v>1.88171</v>
      </c>
      <c r="BM2146">
        <v>1.8832199999999999</v>
      </c>
      <c r="BN2146">
        <v>1.88188</v>
      </c>
      <c r="BO2146">
        <v>1.88384</v>
      </c>
      <c r="BP2146">
        <v>1.8830899999999999</v>
      </c>
      <c r="BQ2146">
        <v>1.88479</v>
      </c>
      <c r="BR2146">
        <v>1.8823000000000001</v>
      </c>
      <c r="BS2146" t="s">
        <v>206</v>
      </c>
      <c r="BT2146" t="s">
        <v>17</v>
      </c>
      <c r="BU2146" t="s">
        <v>17</v>
      </c>
      <c r="BV2146" t="s">
        <v>17</v>
      </c>
      <c r="BW2146" t="s">
        <v>207</v>
      </c>
      <c r="BX2146" t="s">
        <v>208</v>
      </c>
      <c r="BY2146" t="s">
        <v>209</v>
      </c>
      <c r="BZ2146" t="s">
        <v>209</v>
      </c>
      <c r="CA2146" t="s">
        <v>209</v>
      </c>
      <c r="CB2146" t="s">
        <v>209</v>
      </c>
      <c r="CC2146">
        <v>5</v>
      </c>
      <c r="CD2146">
        <v>0</v>
      </c>
      <c r="CE2146">
        <v>0</v>
      </c>
      <c r="CF2146">
        <v>0</v>
      </c>
      <c r="CG2146">
        <v>0</v>
      </c>
      <c r="CH2146">
        <v>2</v>
      </c>
      <c r="CI2146">
        <v>1337.17</v>
      </c>
      <c r="CJ2146">
        <v>5.88944E-2</v>
      </c>
      <c r="CK2146">
        <v>10.145</v>
      </c>
      <c r="CL2146">
        <v>11.7889</v>
      </c>
      <c r="CM2146">
        <v>29.999600000000001</v>
      </c>
      <c r="CN2146">
        <v>11.594799999999999</v>
      </c>
      <c r="CO2146">
        <v>11.807499999999999</v>
      </c>
      <c r="CP2146">
        <v>-1</v>
      </c>
      <c r="CQ2146">
        <v>100</v>
      </c>
      <c r="CR2146">
        <v>95.0291</v>
      </c>
      <c r="CS2146">
        <v>-999.9</v>
      </c>
      <c r="CT2146">
        <v>400</v>
      </c>
      <c r="CU2146">
        <v>0.33582800000000002</v>
      </c>
      <c r="CV2146">
        <v>103.527</v>
      </c>
      <c r="CW2146">
        <v>103.10899999999999</v>
      </c>
    </row>
    <row r="2147" spans="1:101" x14ac:dyDescent="0.2">
      <c r="A2147">
        <v>2133</v>
      </c>
      <c r="B2147">
        <v>1550586788.3</v>
      </c>
      <c r="C2147">
        <v>7616.7999999523199</v>
      </c>
      <c r="D2147" t="s">
        <v>4495</v>
      </c>
      <c r="E2147" t="s">
        <v>4496</v>
      </c>
      <c r="F2147">
        <f t="shared" si="495"/>
        <v>7630</v>
      </c>
      <c r="G2147">
        <f t="shared" si="496"/>
        <v>42.147354211617284</v>
      </c>
      <c r="H2147">
        <f t="shared" si="497"/>
        <v>-0.32288673541763296</v>
      </c>
      <c r="I2147" t="s">
        <v>197</v>
      </c>
      <c r="J2147" t="s">
        <v>198</v>
      </c>
      <c r="K2147" t="s">
        <v>199</v>
      </c>
      <c r="L2147" t="s">
        <v>200</v>
      </c>
      <c r="M2147" t="s">
        <v>4279</v>
      </c>
      <c r="N2147" t="s">
        <v>4280</v>
      </c>
      <c r="O2147" t="s">
        <v>203</v>
      </c>
      <c r="P2147" t="s">
        <v>330</v>
      </c>
      <c r="Q2147">
        <v>1550586788.3</v>
      </c>
      <c r="R2147">
        <f t="shared" si="498"/>
        <v>1.2124174759040896E-2</v>
      </c>
      <c r="S2147">
        <f t="shared" si="499"/>
        <v>15.44377249417431</v>
      </c>
      <c r="T2147">
        <f t="shared" si="500"/>
        <v>89.76733630266402</v>
      </c>
      <c r="U2147">
        <f t="shared" si="501"/>
        <v>1.2177095793722101</v>
      </c>
      <c r="V2147">
        <f t="shared" si="502"/>
        <v>1.3565174478014141</v>
      </c>
      <c r="W2147">
        <v>102</v>
      </c>
      <c r="X2147">
        <v>7</v>
      </c>
      <c r="Y2147">
        <f t="shared" si="503"/>
        <v>1</v>
      </c>
      <c r="Z2147">
        <f t="shared" si="504"/>
        <v>0</v>
      </c>
      <c r="AA2147">
        <f t="shared" si="505"/>
        <v>55562.524301625344</v>
      </c>
      <c r="AB2147">
        <f t="shared" si="506"/>
        <v>743.84100000000001</v>
      </c>
      <c r="AC2147">
        <f t="shared" si="507"/>
        <v>364.48208999999997</v>
      </c>
      <c r="AD2147">
        <f t="shared" si="508"/>
        <v>0.49</v>
      </c>
      <c r="AE2147">
        <f t="shared" si="509"/>
        <v>0.39</v>
      </c>
      <c r="AF2147">
        <v>10</v>
      </c>
      <c r="AG2147">
        <v>1550586788.3</v>
      </c>
      <c r="AH2147">
        <v>386.577</v>
      </c>
      <c r="AI2147">
        <v>400.649</v>
      </c>
      <c r="AJ2147">
        <v>12.2079</v>
      </c>
      <c r="AK2147">
        <v>3.8361800000000001</v>
      </c>
      <c r="AL2147">
        <v>1430.55</v>
      </c>
      <c r="AM2147">
        <v>99.724100000000007</v>
      </c>
      <c r="AN2147">
        <v>2.3569900000000001E-2</v>
      </c>
      <c r="AO2147">
        <v>11.440099999999999</v>
      </c>
      <c r="AP2147">
        <v>999.9</v>
      </c>
      <c r="AQ2147">
        <v>999.9</v>
      </c>
      <c r="AR2147">
        <v>9990</v>
      </c>
      <c r="AS2147">
        <v>0</v>
      </c>
      <c r="AT2147">
        <v>743.84100000000001</v>
      </c>
      <c r="AU2147">
        <v>0</v>
      </c>
      <c r="AV2147" t="s">
        <v>204</v>
      </c>
      <c r="AW2147">
        <v>0</v>
      </c>
      <c r="AX2147">
        <v>-1.4419999999999999</v>
      </c>
      <c r="AY2147">
        <v>-3.5999999999999997E-2</v>
      </c>
      <c r="AZ2147">
        <v>0</v>
      </c>
      <c r="BA2147">
        <v>0</v>
      </c>
      <c r="BB2147">
        <v>0</v>
      </c>
      <c r="BC2147">
        <v>0</v>
      </c>
      <c r="BD2147">
        <v>393.39177049180302</v>
      </c>
      <c r="BE2147">
        <v>-4.0251770365298203</v>
      </c>
      <c r="BF2147">
        <v>1.1813512323653901</v>
      </c>
      <c r="BG2147">
        <v>-1</v>
      </c>
      <c r="BH2147">
        <v>0</v>
      </c>
      <c r="BI2147">
        <v>0</v>
      </c>
      <c r="BJ2147" t="s">
        <v>205</v>
      </c>
      <c r="BK2147">
        <v>1.8847400000000001</v>
      </c>
      <c r="BL2147">
        <v>1.8816999999999999</v>
      </c>
      <c r="BM2147">
        <v>1.88323</v>
      </c>
      <c r="BN2147">
        <v>1.88188</v>
      </c>
      <c r="BO2147">
        <v>1.88384</v>
      </c>
      <c r="BP2147">
        <v>1.8830899999999999</v>
      </c>
      <c r="BQ2147">
        <v>1.88479</v>
      </c>
      <c r="BR2147">
        <v>1.8823099999999999</v>
      </c>
      <c r="BS2147" t="s">
        <v>206</v>
      </c>
      <c r="BT2147" t="s">
        <v>17</v>
      </c>
      <c r="BU2147" t="s">
        <v>17</v>
      </c>
      <c r="BV2147" t="s">
        <v>17</v>
      </c>
      <c r="BW2147" t="s">
        <v>207</v>
      </c>
      <c r="BX2147" t="s">
        <v>208</v>
      </c>
      <c r="BY2147" t="s">
        <v>209</v>
      </c>
      <c r="BZ2147" t="s">
        <v>209</v>
      </c>
      <c r="CA2147" t="s">
        <v>209</v>
      </c>
      <c r="CB2147" t="s">
        <v>209</v>
      </c>
      <c r="CC2147">
        <v>5</v>
      </c>
      <c r="CD2147">
        <v>0</v>
      </c>
      <c r="CE2147">
        <v>0</v>
      </c>
      <c r="CF2147">
        <v>0</v>
      </c>
      <c r="CG2147">
        <v>0</v>
      </c>
      <c r="CH2147">
        <v>2</v>
      </c>
      <c r="CI2147">
        <v>1349.68</v>
      </c>
      <c r="CJ2147">
        <v>5.88944E-2</v>
      </c>
      <c r="CK2147">
        <v>10.1569</v>
      </c>
      <c r="CL2147">
        <v>11.7864</v>
      </c>
      <c r="CM2147">
        <v>29.999500000000001</v>
      </c>
      <c r="CN2147">
        <v>11.592700000000001</v>
      </c>
      <c r="CO2147">
        <v>11.804399999999999</v>
      </c>
      <c r="CP2147">
        <v>-1</v>
      </c>
      <c r="CQ2147">
        <v>100</v>
      </c>
      <c r="CR2147">
        <v>95.0291</v>
      </c>
      <c r="CS2147">
        <v>-999.9</v>
      </c>
      <c r="CT2147">
        <v>400</v>
      </c>
      <c r="CU2147">
        <v>0.18811800000000001</v>
      </c>
      <c r="CV2147">
        <v>103.527</v>
      </c>
      <c r="CW2147">
        <v>103.10899999999999</v>
      </c>
    </row>
    <row r="2148" spans="1:101" x14ac:dyDescent="0.2">
      <c r="A2148">
        <v>2134</v>
      </c>
      <c r="B2148">
        <v>1550586790.3</v>
      </c>
      <c r="C2148">
        <v>7618.7999999523199</v>
      </c>
      <c r="D2148" t="s">
        <v>4497</v>
      </c>
      <c r="E2148" t="s">
        <v>4498</v>
      </c>
      <c r="F2148">
        <f t="shared" si="495"/>
        <v>7630</v>
      </c>
      <c r="G2148">
        <f t="shared" si="496"/>
        <v>42.143751403225622</v>
      </c>
      <c r="H2148">
        <f t="shared" si="497"/>
        <v>-0.32119571004499797</v>
      </c>
      <c r="I2148" t="s">
        <v>197</v>
      </c>
      <c r="J2148" t="s">
        <v>198</v>
      </c>
      <c r="K2148" t="s">
        <v>199</v>
      </c>
      <c r="L2148" t="s">
        <v>200</v>
      </c>
      <c r="M2148" t="s">
        <v>4279</v>
      </c>
      <c r="N2148" t="s">
        <v>4280</v>
      </c>
      <c r="O2148" t="s">
        <v>203</v>
      </c>
      <c r="P2148" t="s">
        <v>330</v>
      </c>
      <c r="Q2148">
        <v>1550586790.3</v>
      </c>
      <c r="R2148">
        <f t="shared" si="498"/>
        <v>1.2139938183963668E-2</v>
      </c>
      <c r="S2148">
        <f t="shared" si="499"/>
        <v>15.608863188992698</v>
      </c>
      <c r="T2148">
        <f t="shared" si="500"/>
        <v>89.701848085074388</v>
      </c>
      <c r="U2148">
        <f t="shared" si="501"/>
        <v>1.2188283637524699</v>
      </c>
      <c r="V2148">
        <f t="shared" si="502"/>
        <v>1.3587550198481055</v>
      </c>
      <c r="W2148">
        <v>108</v>
      </c>
      <c r="X2148">
        <v>8</v>
      </c>
      <c r="Y2148">
        <f t="shared" si="503"/>
        <v>1</v>
      </c>
      <c r="Z2148">
        <f t="shared" si="504"/>
        <v>0</v>
      </c>
      <c r="AA2148">
        <f t="shared" si="505"/>
        <v>55611.118111235766</v>
      </c>
      <c r="AB2148">
        <f t="shared" si="506"/>
        <v>744.30399999999997</v>
      </c>
      <c r="AC2148">
        <f t="shared" si="507"/>
        <v>364.70895999999999</v>
      </c>
      <c r="AD2148">
        <f t="shared" si="508"/>
        <v>0.49</v>
      </c>
      <c r="AE2148">
        <f t="shared" si="509"/>
        <v>0.39</v>
      </c>
      <c r="AF2148">
        <v>10</v>
      </c>
      <c r="AG2148">
        <v>1550586790.3</v>
      </c>
      <c r="AH2148">
        <v>386.45299999999997</v>
      </c>
      <c r="AI2148">
        <v>400.64499999999998</v>
      </c>
      <c r="AJ2148">
        <v>12.219099999999999</v>
      </c>
      <c r="AK2148">
        <v>3.8357700000000001</v>
      </c>
      <c r="AL2148">
        <v>1430.41</v>
      </c>
      <c r="AM2148">
        <v>99.724299999999999</v>
      </c>
      <c r="AN2148">
        <v>2.35017E-2</v>
      </c>
      <c r="AO2148">
        <v>11.465</v>
      </c>
      <c r="AP2148">
        <v>999.9</v>
      </c>
      <c r="AQ2148">
        <v>999.9</v>
      </c>
      <c r="AR2148">
        <v>10000</v>
      </c>
      <c r="AS2148">
        <v>0</v>
      </c>
      <c r="AT2148">
        <v>744.30399999999997</v>
      </c>
      <c r="AU2148">
        <v>0</v>
      </c>
      <c r="AV2148" t="s">
        <v>204</v>
      </c>
      <c r="AW2148">
        <v>0</v>
      </c>
      <c r="AX2148">
        <v>-1.4419999999999999</v>
      </c>
      <c r="AY2148">
        <v>-3.5999999999999997E-2</v>
      </c>
      <c r="AZ2148">
        <v>0</v>
      </c>
      <c r="BA2148">
        <v>0</v>
      </c>
      <c r="BB2148">
        <v>0</v>
      </c>
      <c r="BC2148">
        <v>0</v>
      </c>
      <c r="BD2148">
        <v>393.25816393442602</v>
      </c>
      <c r="BE2148">
        <v>-4.0044840513541704</v>
      </c>
      <c r="BF2148">
        <v>1.1752772003726</v>
      </c>
      <c r="BG2148">
        <v>-1</v>
      </c>
      <c r="BH2148">
        <v>0</v>
      </c>
      <c r="BI2148">
        <v>0</v>
      </c>
      <c r="BJ2148" t="s">
        <v>205</v>
      </c>
      <c r="BK2148">
        <v>1.8847499999999999</v>
      </c>
      <c r="BL2148">
        <v>1.8816999999999999</v>
      </c>
      <c r="BM2148">
        <v>1.88324</v>
      </c>
      <c r="BN2148">
        <v>1.8818699999999999</v>
      </c>
      <c r="BO2148">
        <v>1.88385</v>
      </c>
      <c r="BP2148">
        <v>1.8830899999999999</v>
      </c>
      <c r="BQ2148">
        <v>1.8847700000000001</v>
      </c>
      <c r="BR2148">
        <v>1.8823099999999999</v>
      </c>
      <c r="BS2148" t="s">
        <v>206</v>
      </c>
      <c r="BT2148" t="s">
        <v>17</v>
      </c>
      <c r="BU2148" t="s">
        <v>17</v>
      </c>
      <c r="BV2148" t="s">
        <v>17</v>
      </c>
      <c r="BW2148" t="s">
        <v>207</v>
      </c>
      <c r="BX2148" t="s">
        <v>208</v>
      </c>
      <c r="BY2148" t="s">
        <v>209</v>
      </c>
      <c r="BZ2148" t="s">
        <v>209</v>
      </c>
      <c r="CA2148" t="s">
        <v>209</v>
      </c>
      <c r="CB2148" t="s">
        <v>209</v>
      </c>
      <c r="CC2148">
        <v>5</v>
      </c>
      <c r="CD2148">
        <v>0</v>
      </c>
      <c r="CE2148">
        <v>0</v>
      </c>
      <c r="CF2148">
        <v>0</v>
      </c>
      <c r="CG2148">
        <v>0</v>
      </c>
      <c r="CH2148">
        <v>2</v>
      </c>
      <c r="CI2148">
        <v>1344.8</v>
      </c>
      <c r="CJ2148">
        <v>5.88944E-2</v>
      </c>
      <c r="CK2148">
        <v>10.1686</v>
      </c>
      <c r="CL2148">
        <v>11.784000000000001</v>
      </c>
      <c r="CM2148">
        <v>29.999600000000001</v>
      </c>
      <c r="CN2148">
        <v>11.5909</v>
      </c>
      <c r="CO2148">
        <v>11.8017</v>
      </c>
      <c r="CP2148">
        <v>-1</v>
      </c>
      <c r="CQ2148">
        <v>100</v>
      </c>
      <c r="CR2148">
        <v>95.0291</v>
      </c>
      <c r="CS2148">
        <v>-999.9</v>
      </c>
      <c r="CT2148">
        <v>400</v>
      </c>
      <c r="CU2148">
        <v>3.5929999999999997E-2</v>
      </c>
      <c r="CV2148">
        <v>103.527</v>
      </c>
      <c r="CW2148">
        <v>103.11</v>
      </c>
    </row>
    <row r="2149" spans="1:101" x14ac:dyDescent="0.2">
      <c r="A2149">
        <v>2135</v>
      </c>
      <c r="B2149">
        <v>1550586792.3</v>
      </c>
      <c r="C2149">
        <v>7620.7999999523199</v>
      </c>
      <c r="D2149" t="s">
        <v>4499</v>
      </c>
      <c r="E2149" t="s">
        <v>4500</v>
      </c>
      <c r="F2149">
        <f t="shared" si="495"/>
        <v>7630</v>
      </c>
      <c r="G2149">
        <f t="shared" si="496"/>
        <v>42.144307600918147</v>
      </c>
      <c r="H2149">
        <f t="shared" si="497"/>
        <v>-0.31970838742249091</v>
      </c>
      <c r="I2149" t="s">
        <v>197</v>
      </c>
      <c r="J2149" t="s">
        <v>198</v>
      </c>
      <c r="K2149" t="s">
        <v>199</v>
      </c>
      <c r="L2149" t="s">
        <v>200</v>
      </c>
      <c r="M2149" t="s">
        <v>4279</v>
      </c>
      <c r="N2149" t="s">
        <v>4280</v>
      </c>
      <c r="O2149" t="s">
        <v>203</v>
      </c>
      <c r="P2149" t="s">
        <v>330</v>
      </c>
      <c r="Q2149">
        <v>1550586792.3</v>
      </c>
      <c r="R2149">
        <f t="shared" si="498"/>
        <v>1.2152985719074267E-2</v>
      </c>
      <c r="S2149">
        <f t="shared" si="499"/>
        <v>15.773580339092923</v>
      </c>
      <c r="T2149">
        <f t="shared" si="500"/>
        <v>89.783767408950482</v>
      </c>
      <c r="U2149">
        <f t="shared" si="501"/>
        <v>1.2197073195086199</v>
      </c>
      <c r="V2149">
        <f t="shared" si="502"/>
        <v>1.3584942520322756</v>
      </c>
      <c r="W2149">
        <v>116</v>
      </c>
      <c r="X2149">
        <v>8</v>
      </c>
      <c r="Y2149">
        <f t="shared" si="503"/>
        <v>1</v>
      </c>
      <c r="Z2149">
        <f t="shared" si="504"/>
        <v>0</v>
      </c>
      <c r="AA2149">
        <f t="shared" si="505"/>
        <v>55638.519821301205</v>
      </c>
      <c r="AB2149">
        <f t="shared" si="506"/>
        <v>744.88599999999997</v>
      </c>
      <c r="AC2149">
        <f t="shared" si="507"/>
        <v>364.99413999999996</v>
      </c>
      <c r="AD2149">
        <f t="shared" si="508"/>
        <v>0.49</v>
      </c>
      <c r="AE2149">
        <f t="shared" si="509"/>
        <v>0.39</v>
      </c>
      <c r="AF2149">
        <v>10</v>
      </c>
      <c r="AG2149">
        <v>1550586792.3</v>
      </c>
      <c r="AH2149">
        <v>386.32600000000002</v>
      </c>
      <c r="AI2149">
        <v>400.63600000000002</v>
      </c>
      <c r="AJ2149">
        <v>12.2279</v>
      </c>
      <c r="AK2149">
        <v>3.8353999999999999</v>
      </c>
      <c r="AL2149">
        <v>1430.37</v>
      </c>
      <c r="AM2149">
        <v>99.724599999999995</v>
      </c>
      <c r="AN2149">
        <v>2.32978E-2</v>
      </c>
      <c r="AO2149">
        <v>11.4621</v>
      </c>
      <c r="AP2149">
        <v>999.9</v>
      </c>
      <c r="AQ2149">
        <v>999.9</v>
      </c>
      <c r="AR2149">
        <v>10005</v>
      </c>
      <c r="AS2149">
        <v>0</v>
      </c>
      <c r="AT2149">
        <v>744.88599999999997</v>
      </c>
      <c r="AU2149">
        <v>0</v>
      </c>
      <c r="AV2149" t="s">
        <v>204</v>
      </c>
      <c r="AW2149">
        <v>0</v>
      </c>
      <c r="AX2149">
        <v>-1.4419999999999999</v>
      </c>
      <c r="AY2149">
        <v>-3.5999999999999997E-2</v>
      </c>
      <c r="AZ2149">
        <v>0</v>
      </c>
      <c r="BA2149">
        <v>0</v>
      </c>
      <c r="BB2149">
        <v>0</v>
      </c>
      <c r="BC2149">
        <v>0</v>
      </c>
      <c r="BD2149">
        <v>393.12509016393398</v>
      </c>
      <c r="BE2149">
        <v>-3.9859238709540001</v>
      </c>
      <c r="BF2149">
        <v>1.1699182121063001</v>
      </c>
      <c r="BG2149">
        <v>-1</v>
      </c>
      <c r="BH2149">
        <v>0</v>
      </c>
      <c r="BI2149">
        <v>0</v>
      </c>
      <c r="BJ2149" t="s">
        <v>205</v>
      </c>
      <c r="BK2149">
        <v>1.8847499999999999</v>
      </c>
      <c r="BL2149">
        <v>1.88171</v>
      </c>
      <c r="BM2149">
        <v>1.88323</v>
      </c>
      <c r="BN2149">
        <v>1.8818699999999999</v>
      </c>
      <c r="BO2149">
        <v>1.88384</v>
      </c>
      <c r="BP2149">
        <v>1.8830899999999999</v>
      </c>
      <c r="BQ2149">
        <v>1.8847700000000001</v>
      </c>
      <c r="BR2149">
        <v>1.88232</v>
      </c>
      <c r="BS2149" t="s">
        <v>206</v>
      </c>
      <c r="BT2149" t="s">
        <v>17</v>
      </c>
      <c r="BU2149" t="s">
        <v>17</v>
      </c>
      <c r="BV2149" t="s">
        <v>17</v>
      </c>
      <c r="BW2149" t="s">
        <v>207</v>
      </c>
      <c r="BX2149" t="s">
        <v>208</v>
      </c>
      <c r="BY2149" t="s">
        <v>209</v>
      </c>
      <c r="BZ2149" t="s">
        <v>209</v>
      </c>
      <c r="CA2149" t="s">
        <v>209</v>
      </c>
      <c r="CB2149" t="s">
        <v>209</v>
      </c>
      <c r="CC2149">
        <v>5</v>
      </c>
      <c r="CD2149">
        <v>0</v>
      </c>
      <c r="CE2149">
        <v>0</v>
      </c>
      <c r="CF2149">
        <v>0</v>
      </c>
      <c r="CG2149">
        <v>0</v>
      </c>
      <c r="CH2149">
        <v>2</v>
      </c>
      <c r="CI2149">
        <v>1339.11</v>
      </c>
      <c r="CJ2149">
        <v>5.88944E-2</v>
      </c>
      <c r="CK2149">
        <v>10.1798</v>
      </c>
      <c r="CL2149">
        <v>11.7822</v>
      </c>
      <c r="CM2149">
        <v>29.999600000000001</v>
      </c>
      <c r="CN2149">
        <v>11.588800000000001</v>
      </c>
      <c r="CO2149">
        <v>11.799200000000001</v>
      </c>
      <c r="CP2149">
        <v>-1</v>
      </c>
      <c r="CQ2149">
        <v>100</v>
      </c>
      <c r="CR2149">
        <v>94.645200000000003</v>
      </c>
      <c r="CS2149">
        <v>-999.9</v>
      </c>
      <c r="CT2149">
        <v>400</v>
      </c>
      <c r="CU2149">
        <v>0</v>
      </c>
      <c r="CV2149">
        <v>103.52800000000001</v>
      </c>
      <c r="CW2149">
        <v>103.11</v>
      </c>
    </row>
    <row r="2150" spans="1:101" x14ac:dyDescent="0.2">
      <c r="A2150">
        <v>2136</v>
      </c>
      <c r="B2150">
        <v>1550586794.3</v>
      </c>
      <c r="C2150">
        <v>7622.7999999523199</v>
      </c>
      <c r="D2150" t="s">
        <v>4501</v>
      </c>
      <c r="E2150" t="s">
        <v>4502</v>
      </c>
      <c r="F2150">
        <f t="shared" si="495"/>
        <v>7630</v>
      </c>
      <c r="G2150">
        <f t="shared" si="496"/>
        <v>42.141574536364836</v>
      </c>
      <c r="H2150">
        <f t="shared" si="497"/>
        <v>-0.31844188230272175</v>
      </c>
      <c r="I2150" t="s">
        <v>197</v>
      </c>
      <c r="J2150" t="s">
        <v>198</v>
      </c>
      <c r="K2150" t="s">
        <v>199</v>
      </c>
      <c r="L2150" t="s">
        <v>200</v>
      </c>
      <c r="M2150" t="s">
        <v>4279</v>
      </c>
      <c r="N2150" t="s">
        <v>4280</v>
      </c>
      <c r="O2150" t="s">
        <v>203</v>
      </c>
      <c r="P2150" t="s">
        <v>330</v>
      </c>
      <c r="Q2150">
        <v>1550586794.3</v>
      </c>
      <c r="R2150">
        <f t="shared" si="498"/>
        <v>1.216731533782504E-2</v>
      </c>
      <c r="S2150">
        <f t="shared" si="499"/>
        <v>15.989193551560156</v>
      </c>
      <c r="T2150">
        <f t="shared" si="500"/>
        <v>89.747050707299209</v>
      </c>
      <c r="U2150">
        <f t="shared" si="501"/>
        <v>1.2207910245700999</v>
      </c>
      <c r="V2150">
        <f t="shared" si="502"/>
        <v>1.3602575404417294</v>
      </c>
      <c r="W2150">
        <v>96</v>
      </c>
      <c r="X2150">
        <v>7</v>
      </c>
      <c r="Y2150">
        <f t="shared" si="503"/>
        <v>1</v>
      </c>
      <c r="Z2150">
        <f t="shared" si="504"/>
        <v>0</v>
      </c>
      <c r="AA2150">
        <f t="shared" si="505"/>
        <v>55611.443984056539</v>
      </c>
      <c r="AB2150">
        <f t="shared" si="506"/>
        <v>745.58699999999999</v>
      </c>
      <c r="AC2150">
        <f t="shared" si="507"/>
        <v>365.33762999999999</v>
      </c>
      <c r="AD2150">
        <f t="shared" si="508"/>
        <v>0.49</v>
      </c>
      <c r="AE2150">
        <f t="shared" si="509"/>
        <v>0.39</v>
      </c>
      <c r="AF2150">
        <v>10</v>
      </c>
      <c r="AG2150">
        <v>1550586794.3</v>
      </c>
      <c r="AH2150">
        <v>386.14600000000002</v>
      </c>
      <c r="AI2150">
        <v>400.61099999999999</v>
      </c>
      <c r="AJ2150">
        <v>12.2387</v>
      </c>
      <c r="AK2150">
        <v>3.83528</v>
      </c>
      <c r="AL2150">
        <v>1430.18</v>
      </c>
      <c r="AM2150">
        <v>99.724999999999994</v>
      </c>
      <c r="AN2150">
        <v>2.3422999999999999E-2</v>
      </c>
      <c r="AO2150">
        <v>11.4817</v>
      </c>
      <c r="AP2150">
        <v>999.9</v>
      </c>
      <c r="AQ2150">
        <v>999.9</v>
      </c>
      <c r="AR2150">
        <v>10000.6</v>
      </c>
      <c r="AS2150">
        <v>0</v>
      </c>
      <c r="AT2150">
        <v>745.58699999999999</v>
      </c>
      <c r="AU2150">
        <v>0</v>
      </c>
      <c r="AV2150" t="s">
        <v>204</v>
      </c>
      <c r="AW2150">
        <v>0</v>
      </c>
      <c r="AX2150">
        <v>-1.4419999999999999</v>
      </c>
      <c r="AY2150">
        <v>-3.5999999999999997E-2</v>
      </c>
      <c r="AZ2150">
        <v>0</v>
      </c>
      <c r="BA2150">
        <v>0</v>
      </c>
      <c r="BB2150">
        <v>0</v>
      </c>
      <c r="BC2150">
        <v>0</v>
      </c>
      <c r="BD2150">
        <v>392.99269672131101</v>
      </c>
      <c r="BE2150">
        <v>-3.97043477060202</v>
      </c>
      <c r="BF2150">
        <v>1.1653620340122299</v>
      </c>
      <c r="BG2150">
        <v>-1</v>
      </c>
      <c r="BH2150">
        <v>0</v>
      </c>
      <c r="BI2150">
        <v>0</v>
      </c>
      <c r="BJ2150" t="s">
        <v>205</v>
      </c>
      <c r="BK2150">
        <v>1.8847499999999999</v>
      </c>
      <c r="BL2150">
        <v>1.88171</v>
      </c>
      <c r="BM2150">
        <v>1.8832100000000001</v>
      </c>
      <c r="BN2150">
        <v>1.8818699999999999</v>
      </c>
      <c r="BO2150">
        <v>1.8838200000000001</v>
      </c>
      <c r="BP2150">
        <v>1.8830899999999999</v>
      </c>
      <c r="BQ2150">
        <v>1.8847700000000001</v>
      </c>
      <c r="BR2150">
        <v>1.88232</v>
      </c>
      <c r="BS2150" t="s">
        <v>206</v>
      </c>
      <c r="BT2150" t="s">
        <v>17</v>
      </c>
      <c r="BU2150" t="s">
        <v>17</v>
      </c>
      <c r="BV2150" t="s">
        <v>17</v>
      </c>
      <c r="BW2150" t="s">
        <v>207</v>
      </c>
      <c r="BX2150" t="s">
        <v>208</v>
      </c>
      <c r="BY2150" t="s">
        <v>209</v>
      </c>
      <c r="BZ2150" t="s">
        <v>209</v>
      </c>
      <c r="CA2150" t="s">
        <v>209</v>
      </c>
      <c r="CB2150" t="s">
        <v>209</v>
      </c>
      <c r="CC2150">
        <v>5</v>
      </c>
      <c r="CD2150">
        <v>0</v>
      </c>
      <c r="CE2150">
        <v>0</v>
      </c>
      <c r="CF2150">
        <v>0</v>
      </c>
      <c r="CG2150">
        <v>0</v>
      </c>
      <c r="CH2150">
        <v>2</v>
      </c>
      <c r="CI2150">
        <v>1353.62</v>
      </c>
      <c r="CJ2150">
        <v>5.88944E-2</v>
      </c>
      <c r="CK2150">
        <v>10.191000000000001</v>
      </c>
      <c r="CL2150">
        <v>11.7803</v>
      </c>
      <c r="CM2150">
        <v>29.999600000000001</v>
      </c>
      <c r="CN2150">
        <v>11.587</v>
      </c>
      <c r="CO2150">
        <v>11.796799999999999</v>
      </c>
      <c r="CP2150">
        <v>-1</v>
      </c>
      <c r="CQ2150">
        <v>100</v>
      </c>
      <c r="CR2150">
        <v>94.645200000000003</v>
      </c>
      <c r="CS2150">
        <v>-999.9</v>
      </c>
      <c r="CT2150">
        <v>400</v>
      </c>
      <c r="CU2150">
        <v>0</v>
      </c>
      <c r="CV2150">
        <v>103.52800000000001</v>
      </c>
      <c r="CW2150">
        <v>103.111</v>
      </c>
    </row>
    <row r="2151" spans="1:101" x14ac:dyDescent="0.2">
      <c r="A2151">
        <v>2137</v>
      </c>
      <c r="B2151">
        <v>1550586796.3</v>
      </c>
      <c r="C2151">
        <v>7624.7999999523199</v>
      </c>
      <c r="D2151" t="s">
        <v>4503</v>
      </c>
      <c r="E2151" t="s">
        <v>4504</v>
      </c>
      <c r="F2151">
        <f t="shared" si="495"/>
        <v>7630</v>
      </c>
      <c r="G2151">
        <f t="shared" si="496"/>
        <v>42.141052637496458</v>
      </c>
      <c r="H2151">
        <f t="shared" si="497"/>
        <v>-0.3173508167368066</v>
      </c>
      <c r="I2151" t="s">
        <v>197</v>
      </c>
      <c r="J2151" t="s">
        <v>198</v>
      </c>
      <c r="K2151" t="s">
        <v>199</v>
      </c>
      <c r="L2151" t="s">
        <v>200</v>
      </c>
      <c r="M2151" t="s">
        <v>4279</v>
      </c>
      <c r="N2151" t="s">
        <v>4280</v>
      </c>
      <c r="O2151" t="s">
        <v>203</v>
      </c>
      <c r="P2151" t="s">
        <v>330</v>
      </c>
      <c r="Q2151">
        <v>1550586796.3</v>
      </c>
      <c r="R2151">
        <f t="shared" si="498"/>
        <v>1.2184335438760893E-2</v>
      </c>
      <c r="S2151">
        <f t="shared" si="499"/>
        <v>16.076811801493015</v>
      </c>
      <c r="T2151">
        <f t="shared" si="500"/>
        <v>89.838022186618886</v>
      </c>
      <c r="U2151">
        <f t="shared" si="501"/>
        <v>1.22203655777617</v>
      </c>
      <c r="V2151">
        <f t="shared" si="502"/>
        <v>1.3602665419744613</v>
      </c>
      <c r="W2151">
        <v>103</v>
      </c>
      <c r="X2151">
        <v>7</v>
      </c>
      <c r="Y2151">
        <f t="shared" si="503"/>
        <v>1</v>
      </c>
      <c r="Z2151">
        <f t="shared" si="504"/>
        <v>0</v>
      </c>
      <c r="AA2151">
        <f t="shared" si="505"/>
        <v>55570.857228299115</v>
      </c>
      <c r="AB2151">
        <f t="shared" si="506"/>
        <v>746.20100000000002</v>
      </c>
      <c r="AC2151">
        <f t="shared" si="507"/>
        <v>365.63848999999999</v>
      </c>
      <c r="AD2151">
        <f t="shared" si="508"/>
        <v>0.49</v>
      </c>
      <c r="AE2151">
        <f t="shared" si="509"/>
        <v>0.39</v>
      </c>
      <c r="AF2151">
        <v>10</v>
      </c>
      <c r="AG2151">
        <v>1550586796.3</v>
      </c>
      <c r="AH2151">
        <v>386.06900000000002</v>
      </c>
      <c r="AI2151">
        <v>400.59899999999999</v>
      </c>
      <c r="AJ2151">
        <v>12.251300000000001</v>
      </c>
      <c r="AK2151">
        <v>3.8363499999999999</v>
      </c>
      <c r="AL2151">
        <v>1430.2</v>
      </c>
      <c r="AM2151">
        <v>99.723799999999997</v>
      </c>
      <c r="AN2151">
        <v>2.37009E-2</v>
      </c>
      <c r="AO2151">
        <v>11.4818</v>
      </c>
      <c r="AP2151">
        <v>999.9</v>
      </c>
      <c r="AQ2151">
        <v>999.9</v>
      </c>
      <c r="AR2151">
        <v>9993.1200000000008</v>
      </c>
      <c r="AS2151">
        <v>0</v>
      </c>
      <c r="AT2151">
        <v>746.20100000000002</v>
      </c>
      <c r="AU2151">
        <v>0</v>
      </c>
      <c r="AV2151" t="s">
        <v>204</v>
      </c>
      <c r="AW2151">
        <v>0</v>
      </c>
      <c r="AX2151">
        <v>-1.4419999999999999</v>
      </c>
      <c r="AY2151">
        <v>-3.5999999999999997E-2</v>
      </c>
      <c r="AZ2151">
        <v>0</v>
      </c>
      <c r="BA2151">
        <v>0</v>
      </c>
      <c r="BB2151">
        <v>0</v>
      </c>
      <c r="BC2151">
        <v>0</v>
      </c>
      <c r="BD2151">
        <v>392.86037704917999</v>
      </c>
      <c r="BE2151">
        <v>-3.9569304964937899</v>
      </c>
      <c r="BF2151">
        <v>1.1613823471168201</v>
      </c>
      <c r="BG2151">
        <v>-1</v>
      </c>
      <c r="BH2151">
        <v>0</v>
      </c>
      <c r="BI2151">
        <v>0</v>
      </c>
      <c r="BJ2151" t="s">
        <v>205</v>
      </c>
      <c r="BK2151">
        <v>1.8847400000000001</v>
      </c>
      <c r="BL2151">
        <v>1.88171</v>
      </c>
      <c r="BM2151">
        <v>1.8832100000000001</v>
      </c>
      <c r="BN2151">
        <v>1.8818699999999999</v>
      </c>
      <c r="BO2151">
        <v>1.8838299999999999</v>
      </c>
      <c r="BP2151">
        <v>1.8830899999999999</v>
      </c>
      <c r="BQ2151">
        <v>1.8847799999999999</v>
      </c>
      <c r="BR2151">
        <v>1.88232</v>
      </c>
      <c r="BS2151" t="s">
        <v>206</v>
      </c>
      <c r="BT2151" t="s">
        <v>17</v>
      </c>
      <c r="BU2151" t="s">
        <v>17</v>
      </c>
      <c r="BV2151" t="s">
        <v>17</v>
      </c>
      <c r="BW2151" t="s">
        <v>207</v>
      </c>
      <c r="BX2151" t="s">
        <v>208</v>
      </c>
      <c r="BY2151" t="s">
        <v>209</v>
      </c>
      <c r="BZ2151" t="s">
        <v>209</v>
      </c>
      <c r="CA2151" t="s">
        <v>209</v>
      </c>
      <c r="CB2151" t="s">
        <v>209</v>
      </c>
      <c r="CC2151">
        <v>5</v>
      </c>
      <c r="CD2151">
        <v>0</v>
      </c>
      <c r="CE2151">
        <v>0</v>
      </c>
      <c r="CF2151">
        <v>0</v>
      </c>
      <c r="CG2151">
        <v>0</v>
      </c>
      <c r="CH2151">
        <v>2</v>
      </c>
      <c r="CI2151">
        <v>1348.65</v>
      </c>
      <c r="CJ2151">
        <v>5.88944E-2</v>
      </c>
      <c r="CK2151">
        <v>10.2028</v>
      </c>
      <c r="CL2151">
        <v>11.777799999999999</v>
      </c>
      <c r="CM2151">
        <v>29.999600000000001</v>
      </c>
      <c r="CN2151">
        <v>11.585000000000001</v>
      </c>
      <c r="CO2151">
        <v>11.7943</v>
      </c>
      <c r="CP2151">
        <v>-1</v>
      </c>
      <c r="CQ2151">
        <v>100</v>
      </c>
      <c r="CR2151">
        <v>94.645200000000003</v>
      </c>
      <c r="CS2151">
        <v>-999.9</v>
      </c>
      <c r="CT2151">
        <v>400</v>
      </c>
      <c r="CU2151">
        <v>0</v>
      </c>
      <c r="CV2151">
        <v>103.529</v>
      </c>
      <c r="CW2151">
        <v>103.11199999999999</v>
      </c>
    </row>
    <row r="2152" spans="1:101" x14ac:dyDescent="0.2">
      <c r="A2152">
        <v>2138</v>
      </c>
      <c r="B2152">
        <v>1550586798.3</v>
      </c>
      <c r="C2152">
        <v>7626.7999999523199</v>
      </c>
      <c r="D2152" t="s">
        <v>4505</v>
      </c>
      <c r="E2152" t="s">
        <v>4506</v>
      </c>
      <c r="F2152">
        <f t="shared" si="495"/>
        <v>7630</v>
      </c>
      <c r="G2152">
        <f t="shared" si="496"/>
        <v>42.143007367708684</v>
      </c>
      <c r="H2152">
        <f t="shared" si="497"/>
        <v>-0.31619873453961522</v>
      </c>
      <c r="I2152" t="s">
        <v>197</v>
      </c>
      <c r="J2152" t="s">
        <v>198</v>
      </c>
      <c r="K2152" t="s">
        <v>199</v>
      </c>
      <c r="L2152" t="s">
        <v>200</v>
      </c>
      <c r="M2152" t="s">
        <v>4279</v>
      </c>
      <c r="N2152" t="s">
        <v>4280</v>
      </c>
      <c r="O2152" t="s">
        <v>203</v>
      </c>
      <c r="P2152" t="s">
        <v>330</v>
      </c>
      <c r="Q2152">
        <v>1550586798.3</v>
      </c>
      <c r="R2152">
        <f t="shared" si="498"/>
        <v>1.2195871757396988E-2</v>
      </c>
      <c r="S2152">
        <f t="shared" si="499"/>
        <v>16.225474640362364</v>
      </c>
      <c r="T2152">
        <f t="shared" si="500"/>
        <v>89.988654495041089</v>
      </c>
      <c r="U2152">
        <f t="shared" si="501"/>
        <v>1.2228548456034003</v>
      </c>
      <c r="V2152">
        <f t="shared" si="502"/>
        <v>1.3588989106074332</v>
      </c>
      <c r="W2152">
        <v>114</v>
      </c>
      <c r="X2152">
        <v>8</v>
      </c>
      <c r="Y2152">
        <f t="shared" si="503"/>
        <v>1</v>
      </c>
      <c r="Z2152">
        <f t="shared" si="504"/>
        <v>0</v>
      </c>
      <c r="AA2152">
        <f t="shared" si="505"/>
        <v>55596.80136223224</v>
      </c>
      <c r="AB2152">
        <f t="shared" si="506"/>
        <v>746.88699999999994</v>
      </c>
      <c r="AC2152">
        <f t="shared" si="507"/>
        <v>365.97462999999999</v>
      </c>
      <c r="AD2152">
        <f t="shared" si="508"/>
        <v>0.49</v>
      </c>
      <c r="AE2152">
        <f t="shared" si="509"/>
        <v>0.39</v>
      </c>
      <c r="AF2152">
        <v>10</v>
      </c>
      <c r="AG2152">
        <v>1550586798.3</v>
      </c>
      <c r="AH2152">
        <v>385.99</v>
      </c>
      <c r="AI2152">
        <v>400.62700000000001</v>
      </c>
      <c r="AJ2152">
        <v>12.259600000000001</v>
      </c>
      <c r="AK2152">
        <v>3.8363999999999998</v>
      </c>
      <c r="AL2152">
        <v>1430.14</v>
      </c>
      <c r="AM2152">
        <v>99.723100000000002</v>
      </c>
      <c r="AN2152">
        <v>2.3616499999999999E-2</v>
      </c>
      <c r="AO2152">
        <v>11.4666</v>
      </c>
      <c r="AP2152">
        <v>999.9</v>
      </c>
      <c r="AQ2152">
        <v>999.9</v>
      </c>
      <c r="AR2152">
        <v>9997.5</v>
      </c>
      <c r="AS2152">
        <v>0</v>
      </c>
      <c r="AT2152">
        <v>746.88699999999994</v>
      </c>
      <c r="AU2152">
        <v>0</v>
      </c>
      <c r="AV2152" t="s">
        <v>204</v>
      </c>
      <c r="AW2152">
        <v>0</v>
      </c>
      <c r="AX2152">
        <v>-1.4419999999999999</v>
      </c>
      <c r="AY2152">
        <v>-3.5999999999999997E-2</v>
      </c>
      <c r="AZ2152">
        <v>0</v>
      </c>
      <c r="BA2152">
        <v>0</v>
      </c>
      <c r="BB2152">
        <v>0</v>
      </c>
      <c r="BC2152">
        <v>0</v>
      </c>
      <c r="BD2152">
        <v>392.73030327868901</v>
      </c>
      <c r="BE2152">
        <v>-3.9424158665856401</v>
      </c>
      <c r="BF2152">
        <v>1.1571589423489299</v>
      </c>
      <c r="BG2152">
        <v>-1</v>
      </c>
      <c r="BH2152">
        <v>0</v>
      </c>
      <c r="BI2152">
        <v>0</v>
      </c>
      <c r="BJ2152" t="s">
        <v>205</v>
      </c>
      <c r="BK2152">
        <v>1.8847400000000001</v>
      </c>
      <c r="BL2152">
        <v>1.88171</v>
      </c>
      <c r="BM2152">
        <v>1.88323</v>
      </c>
      <c r="BN2152">
        <v>1.88188</v>
      </c>
      <c r="BO2152">
        <v>1.8838299999999999</v>
      </c>
      <c r="BP2152">
        <v>1.8830899999999999</v>
      </c>
      <c r="BQ2152">
        <v>1.8847799999999999</v>
      </c>
      <c r="BR2152">
        <v>1.88232</v>
      </c>
      <c r="BS2152" t="s">
        <v>206</v>
      </c>
      <c r="BT2152" t="s">
        <v>17</v>
      </c>
      <c r="BU2152" t="s">
        <v>17</v>
      </c>
      <c r="BV2152" t="s">
        <v>17</v>
      </c>
      <c r="BW2152" t="s">
        <v>207</v>
      </c>
      <c r="BX2152" t="s">
        <v>208</v>
      </c>
      <c r="BY2152" t="s">
        <v>209</v>
      </c>
      <c r="BZ2152" t="s">
        <v>209</v>
      </c>
      <c r="CA2152" t="s">
        <v>209</v>
      </c>
      <c r="CB2152" t="s">
        <v>209</v>
      </c>
      <c r="CC2152">
        <v>5</v>
      </c>
      <c r="CD2152">
        <v>0</v>
      </c>
      <c r="CE2152">
        <v>0</v>
      </c>
      <c r="CF2152">
        <v>0</v>
      </c>
      <c r="CG2152">
        <v>0</v>
      </c>
      <c r="CH2152">
        <v>2</v>
      </c>
      <c r="CI2152">
        <v>1340.74</v>
      </c>
      <c r="CJ2152">
        <v>5.88944E-2</v>
      </c>
      <c r="CK2152">
        <v>10.2148</v>
      </c>
      <c r="CL2152">
        <v>11.775399999999999</v>
      </c>
      <c r="CM2152">
        <v>29.999600000000001</v>
      </c>
      <c r="CN2152">
        <v>11.583</v>
      </c>
      <c r="CO2152">
        <v>11.7919</v>
      </c>
      <c r="CP2152">
        <v>-1</v>
      </c>
      <c r="CQ2152">
        <v>100</v>
      </c>
      <c r="CR2152">
        <v>94.261700000000005</v>
      </c>
      <c r="CS2152">
        <v>-999.9</v>
      </c>
      <c r="CT2152">
        <v>400</v>
      </c>
      <c r="CU2152">
        <v>0</v>
      </c>
      <c r="CV2152">
        <v>103.529</v>
      </c>
      <c r="CW2152">
        <v>103.11199999999999</v>
      </c>
    </row>
    <row r="2153" spans="1:101" x14ac:dyDescent="0.2">
      <c r="A2153">
        <v>2139</v>
      </c>
      <c r="B2153">
        <v>1550586800.3</v>
      </c>
      <c r="C2153">
        <v>7628.7999999523199</v>
      </c>
      <c r="D2153" t="s">
        <v>4507</v>
      </c>
      <c r="E2153" t="s">
        <v>4508</v>
      </c>
      <c r="F2153">
        <f t="shared" si="495"/>
        <v>7630</v>
      </c>
      <c r="G2153">
        <f t="shared" si="496"/>
        <v>42.138728885216132</v>
      </c>
      <c r="H2153">
        <f t="shared" si="497"/>
        <v>-0.31473896641979832</v>
      </c>
      <c r="I2153" t="s">
        <v>197</v>
      </c>
      <c r="J2153" t="s">
        <v>198</v>
      </c>
      <c r="K2153" t="s">
        <v>199</v>
      </c>
      <c r="L2153" t="s">
        <v>200</v>
      </c>
      <c r="M2153" t="s">
        <v>4279</v>
      </c>
      <c r="N2153" t="s">
        <v>4280</v>
      </c>
      <c r="O2153" t="s">
        <v>203</v>
      </c>
      <c r="P2153" t="s">
        <v>330</v>
      </c>
      <c r="Q2153">
        <v>1550586800.3</v>
      </c>
      <c r="R2153">
        <f t="shared" si="498"/>
        <v>1.2209132583798261E-2</v>
      </c>
      <c r="S2153">
        <f t="shared" si="499"/>
        <v>16.448150007336928</v>
      </c>
      <c r="T2153">
        <f t="shared" si="500"/>
        <v>89.887386206477473</v>
      </c>
      <c r="U2153">
        <f t="shared" si="501"/>
        <v>1.2236550408206499</v>
      </c>
      <c r="V2153">
        <f t="shared" si="502"/>
        <v>1.3613200833427626</v>
      </c>
      <c r="W2153">
        <v>110</v>
      </c>
      <c r="X2153">
        <v>8</v>
      </c>
      <c r="Y2153">
        <f t="shared" si="503"/>
        <v>1</v>
      </c>
      <c r="Z2153">
        <f t="shared" si="504"/>
        <v>0</v>
      </c>
      <c r="AA2153">
        <f t="shared" si="505"/>
        <v>55717.516074318664</v>
      </c>
      <c r="AB2153">
        <f t="shared" si="506"/>
        <v>747.80899999999997</v>
      </c>
      <c r="AC2153">
        <f t="shared" si="507"/>
        <v>366.42640999999998</v>
      </c>
      <c r="AD2153">
        <f t="shared" si="508"/>
        <v>0.49</v>
      </c>
      <c r="AE2153">
        <f t="shared" si="509"/>
        <v>0.39</v>
      </c>
      <c r="AF2153">
        <v>10</v>
      </c>
      <c r="AG2153">
        <v>1550586800.3</v>
      </c>
      <c r="AH2153">
        <v>385.84399999999999</v>
      </c>
      <c r="AI2153">
        <v>400.63799999999998</v>
      </c>
      <c r="AJ2153">
        <v>12.2677</v>
      </c>
      <c r="AK2153">
        <v>3.8359999999999999</v>
      </c>
      <c r="AL2153">
        <v>1430.24</v>
      </c>
      <c r="AM2153">
        <v>99.722399999999993</v>
      </c>
      <c r="AN2153">
        <v>2.3684500000000001E-2</v>
      </c>
      <c r="AO2153">
        <v>11.493499999999999</v>
      </c>
      <c r="AP2153">
        <v>999.9</v>
      </c>
      <c r="AQ2153">
        <v>999.9</v>
      </c>
      <c r="AR2153">
        <v>10021.200000000001</v>
      </c>
      <c r="AS2153">
        <v>0</v>
      </c>
      <c r="AT2153">
        <v>747.80899999999997</v>
      </c>
      <c r="AU2153">
        <v>0</v>
      </c>
      <c r="AV2153" t="s">
        <v>204</v>
      </c>
      <c r="AW2153">
        <v>0</v>
      </c>
      <c r="AX2153">
        <v>-1.4419999999999999</v>
      </c>
      <c r="AY2153">
        <v>-3.5999999999999997E-2</v>
      </c>
      <c r="AZ2153">
        <v>0</v>
      </c>
      <c r="BA2153">
        <v>0</v>
      </c>
      <c r="BB2153">
        <v>0</v>
      </c>
      <c r="BC2153">
        <v>0</v>
      </c>
      <c r="BD2153">
        <v>392.60155737704901</v>
      </c>
      <c r="BE2153">
        <v>-3.9246458691939101</v>
      </c>
      <c r="BF2153">
        <v>1.1522144897172699</v>
      </c>
      <c r="BG2153">
        <v>-1</v>
      </c>
      <c r="BH2153">
        <v>0</v>
      </c>
      <c r="BI2153">
        <v>0</v>
      </c>
      <c r="BJ2153" t="s">
        <v>205</v>
      </c>
      <c r="BK2153">
        <v>1.8847400000000001</v>
      </c>
      <c r="BL2153">
        <v>1.88171</v>
      </c>
      <c r="BM2153">
        <v>1.88323</v>
      </c>
      <c r="BN2153">
        <v>1.88188</v>
      </c>
      <c r="BO2153">
        <v>1.88384</v>
      </c>
      <c r="BP2153">
        <v>1.8830899999999999</v>
      </c>
      <c r="BQ2153">
        <v>1.8847799999999999</v>
      </c>
      <c r="BR2153">
        <v>1.8823099999999999</v>
      </c>
      <c r="BS2153" t="s">
        <v>206</v>
      </c>
      <c r="BT2153" t="s">
        <v>17</v>
      </c>
      <c r="BU2153" t="s">
        <v>17</v>
      </c>
      <c r="BV2153" t="s">
        <v>17</v>
      </c>
      <c r="BW2153" t="s">
        <v>207</v>
      </c>
      <c r="BX2153" t="s">
        <v>208</v>
      </c>
      <c r="BY2153" t="s">
        <v>209</v>
      </c>
      <c r="BZ2153" t="s">
        <v>209</v>
      </c>
      <c r="CA2153" t="s">
        <v>209</v>
      </c>
      <c r="CB2153" t="s">
        <v>209</v>
      </c>
      <c r="CC2153">
        <v>5</v>
      </c>
      <c r="CD2153">
        <v>0</v>
      </c>
      <c r="CE2153">
        <v>0</v>
      </c>
      <c r="CF2153">
        <v>0</v>
      </c>
      <c r="CG2153">
        <v>0</v>
      </c>
      <c r="CH2153">
        <v>2</v>
      </c>
      <c r="CI2153">
        <v>1343.21</v>
      </c>
      <c r="CJ2153">
        <v>5.8894299999999997E-2</v>
      </c>
      <c r="CK2153">
        <v>10.226000000000001</v>
      </c>
      <c r="CL2153">
        <v>11.7736</v>
      </c>
      <c r="CM2153">
        <v>29.999500000000001</v>
      </c>
      <c r="CN2153">
        <v>11.581200000000001</v>
      </c>
      <c r="CO2153">
        <v>11.789400000000001</v>
      </c>
      <c r="CP2153">
        <v>-1</v>
      </c>
      <c r="CQ2153">
        <v>100</v>
      </c>
      <c r="CR2153">
        <v>94.261700000000005</v>
      </c>
      <c r="CS2153">
        <v>-999.9</v>
      </c>
      <c r="CT2153">
        <v>400</v>
      </c>
      <c r="CU2153">
        <v>0</v>
      </c>
      <c r="CV2153">
        <v>103.529</v>
      </c>
      <c r="CW2153">
        <v>103.11199999999999</v>
      </c>
    </row>
    <row r="2154" spans="1:101" x14ac:dyDescent="0.2">
      <c r="A2154">
        <v>2140</v>
      </c>
      <c r="B2154">
        <v>1550586802.3</v>
      </c>
      <c r="C2154">
        <v>7630.7999999523199</v>
      </c>
      <c r="D2154" t="s">
        <v>4509</v>
      </c>
      <c r="E2154" t="s">
        <v>4510</v>
      </c>
      <c r="F2154">
        <f t="shared" si="495"/>
        <v>7630</v>
      </c>
      <c r="G2154">
        <f t="shared" si="496"/>
        <v>42.136944135209433</v>
      </c>
      <c r="H2154">
        <f t="shared" si="497"/>
        <v>-0.31294534751022229</v>
      </c>
      <c r="I2154" t="s">
        <v>197</v>
      </c>
      <c r="J2154" t="s">
        <v>198</v>
      </c>
      <c r="K2154" t="s">
        <v>199</v>
      </c>
      <c r="L2154" t="s">
        <v>200</v>
      </c>
      <c r="M2154" t="s">
        <v>4279</v>
      </c>
      <c r="N2154" t="s">
        <v>4280</v>
      </c>
      <c r="O2154" t="s">
        <v>203</v>
      </c>
      <c r="P2154" t="s">
        <v>330</v>
      </c>
      <c r="Q2154">
        <v>1550586802.3</v>
      </c>
      <c r="R2154">
        <f t="shared" si="498"/>
        <v>1.2224608029692581E-2</v>
      </c>
      <c r="S2154">
        <f t="shared" si="499"/>
        <v>16.565642362546104</v>
      </c>
      <c r="T2154">
        <f t="shared" si="500"/>
        <v>89.899721219456779</v>
      </c>
      <c r="U2154">
        <f t="shared" si="501"/>
        <v>1.2247302197832</v>
      </c>
      <c r="V2154">
        <f t="shared" si="502"/>
        <v>1.3623292744072877</v>
      </c>
      <c r="W2154">
        <v>120</v>
      </c>
      <c r="X2154">
        <v>8</v>
      </c>
      <c r="Y2154">
        <f t="shared" si="503"/>
        <v>1</v>
      </c>
      <c r="Z2154">
        <f t="shared" si="504"/>
        <v>0</v>
      </c>
      <c r="AA2154">
        <f t="shared" si="505"/>
        <v>55729.011623492923</v>
      </c>
      <c r="AB2154">
        <f t="shared" si="506"/>
        <v>748.37199999999996</v>
      </c>
      <c r="AC2154">
        <f t="shared" si="507"/>
        <v>366.70227999999997</v>
      </c>
      <c r="AD2154">
        <f t="shared" si="508"/>
        <v>0.49</v>
      </c>
      <c r="AE2154">
        <f t="shared" si="509"/>
        <v>0.39</v>
      </c>
      <c r="AF2154">
        <v>10</v>
      </c>
      <c r="AG2154">
        <v>1550586802.3</v>
      </c>
      <c r="AH2154">
        <v>385.75</v>
      </c>
      <c r="AI2154">
        <v>400.62900000000002</v>
      </c>
      <c r="AJ2154">
        <v>12.278499999999999</v>
      </c>
      <c r="AK2154">
        <v>3.8365</v>
      </c>
      <c r="AL2154">
        <v>1430.29</v>
      </c>
      <c r="AM2154">
        <v>99.722099999999998</v>
      </c>
      <c r="AN2154">
        <v>2.3815200000000002E-2</v>
      </c>
      <c r="AO2154">
        <v>11.5047</v>
      </c>
      <c r="AP2154">
        <v>999.9</v>
      </c>
      <c r="AQ2154">
        <v>999.9</v>
      </c>
      <c r="AR2154">
        <v>10023.799999999999</v>
      </c>
      <c r="AS2154">
        <v>0</v>
      </c>
      <c r="AT2154">
        <v>748.37199999999996</v>
      </c>
      <c r="AU2154">
        <v>0</v>
      </c>
      <c r="AV2154" t="s">
        <v>204</v>
      </c>
      <c r="AW2154">
        <v>0</v>
      </c>
      <c r="AX2154">
        <v>-1.4419999999999999</v>
      </c>
      <c r="AY2154">
        <v>-3.5999999999999997E-2</v>
      </c>
      <c r="AZ2154">
        <v>0</v>
      </c>
      <c r="BA2154">
        <v>0</v>
      </c>
      <c r="BB2154">
        <v>0</v>
      </c>
      <c r="BC2154">
        <v>0</v>
      </c>
      <c r="BD2154">
        <v>392.47274590163897</v>
      </c>
      <c r="BE2154">
        <v>-3.9024882458468499</v>
      </c>
      <c r="BF2154">
        <v>1.1457902674893701</v>
      </c>
      <c r="BG2154">
        <v>-1</v>
      </c>
      <c r="BH2154">
        <v>0</v>
      </c>
      <c r="BI2154">
        <v>0</v>
      </c>
      <c r="BJ2154" t="s">
        <v>205</v>
      </c>
      <c r="BK2154">
        <v>1.88476</v>
      </c>
      <c r="BL2154">
        <v>1.88171</v>
      </c>
      <c r="BM2154">
        <v>1.88323</v>
      </c>
      <c r="BN2154">
        <v>1.8818699999999999</v>
      </c>
      <c r="BO2154">
        <v>1.88384</v>
      </c>
      <c r="BP2154">
        <v>1.8830899999999999</v>
      </c>
      <c r="BQ2154">
        <v>1.8847799999999999</v>
      </c>
      <c r="BR2154">
        <v>1.88232</v>
      </c>
      <c r="BS2154" t="s">
        <v>206</v>
      </c>
      <c r="BT2154" t="s">
        <v>17</v>
      </c>
      <c r="BU2154" t="s">
        <v>17</v>
      </c>
      <c r="BV2154" t="s">
        <v>17</v>
      </c>
      <c r="BW2154" t="s">
        <v>207</v>
      </c>
      <c r="BX2154" t="s">
        <v>208</v>
      </c>
      <c r="BY2154" t="s">
        <v>209</v>
      </c>
      <c r="BZ2154" t="s">
        <v>209</v>
      </c>
      <c r="CA2154" t="s">
        <v>209</v>
      </c>
      <c r="CB2154" t="s">
        <v>209</v>
      </c>
      <c r="CC2154">
        <v>5</v>
      </c>
      <c r="CD2154">
        <v>0</v>
      </c>
      <c r="CE2154">
        <v>0</v>
      </c>
      <c r="CF2154">
        <v>0</v>
      </c>
      <c r="CG2154">
        <v>0</v>
      </c>
      <c r="CH2154">
        <v>2</v>
      </c>
      <c r="CI2154">
        <v>1336.09</v>
      </c>
      <c r="CJ2154">
        <v>5.8894299999999997E-2</v>
      </c>
      <c r="CK2154">
        <v>10.2371</v>
      </c>
      <c r="CL2154">
        <v>11.771699999999999</v>
      </c>
      <c r="CM2154">
        <v>29.999500000000001</v>
      </c>
      <c r="CN2154">
        <v>11.579000000000001</v>
      </c>
      <c r="CO2154">
        <v>11.786899999999999</v>
      </c>
      <c r="CP2154">
        <v>-1</v>
      </c>
      <c r="CQ2154">
        <v>100</v>
      </c>
      <c r="CR2154">
        <v>94.261700000000005</v>
      </c>
      <c r="CS2154">
        <v>-999.9</v>
      </c>
      <c r="CT2154">
        <v>400</v>
      </c>
      <c r="CU2154">
        <v>0</v>
      </c>
      <c r="CV2154">
        <v>103.529</v>
      </c>
      <c r="CW2154">
        <v>103.11199999999999</v>
      </c>
    </row>
    <row r="2155" spans="1:101" x14ac:dyDescent="0.2">
      <c r="A2155">
        <v>2141</v>
      </c>
      <c r="B2155">
        <v>1550586804.3</v>
      </c>
      <c r="C2155">
        <v>7632.7999999523199</v>
      </c>
      <c r="D2155" t="s">
        <v>4511</v>
      </c>
      <c r="E2155" t="s">
        <v>4512</v>
      </c>
      <c r="F2155">
        <f t="shared" si="495"/>
        <v>7630</v>
      </c>
      <c r="G2155">
        <f t="shared" si="496"/>
        <v>42.137612147163729</v>
      </c>
      <c r="H2155">
        <f t="shared" si="497"/>
        <v>-0.31041482395319758</v>
      </c>
      <c r="I2155" t="s">
        <v>197</v>
      </c>
      <c r="J2155" t="s">
        <v>198</v>
      </c>
      <c r="K2155" t="s">
        <v>199</v>
      </c>
      <c r="L2155" t="s">
        <v>200</v>
      </c>
      <c r="M2155" t="s">
        <v>4279</v>
      </c>
      <c r="N2155" t="s">
        <v>4280</v>
      </c>
      <c r="O2155" t="s">
        <v>203</v>
      </c>
      <c r="P2155" t="s">
        <v>330</v>
      </c>
      <c r="Q2155">
        <v>1550586804.3</v>
      </c>
      <c r="R2155">
        <f t="shared" si="498"/>
        <v>1.2240664710697407E-2</v>
      </c>
      <c r="S2155">
        <f t="shared" si="499"/>
        <v>16.697830047007756</v>
      </c>
      <c r="T2155">
        <f t="shared" si="500"/>
        <v>89.990023102951639</v>
      </c>
      <c r="U2155">
        <f t="shared" si="501"/>
        <v>1.22573333041635</v>
      </c>
      <c r="V2155">
        <f t="shared" si="502"/>
        <v>1.3620769149198568</v>
      </c>
      <c r="W2155">
        <v>117</v>
      </c>
      <c r="X2155">
        <v>8</v>
      </c>
      <c r="Y2155">
        <f t="shared" si="503"/>
        <v>1</v>
      </c>
      <c r="Z2155">
        <f t="shared" si="504"/>
        <v>0</v>
      </c>
      <c r="AA2155">
        <f t="shared" si="505"/>
        <v>55516.330801483105</v>
      </c>
      <c r="AB2155">
        <f t="shared" si="506"/>
        <v>748.14599999999996</v>
      </c>
      <c r="AC2155">
        <f t="shared" si="507"/>
        <v>366.59153999999995</v>
      </c>
      <c r="AD2155">
        <f t="shared" si="508"/>
        <v>0.49</v>
      </c>
      <c r="AE2155">
        <f t="shared" si="509"/>
        <v>0.39</v>
      </c>
      <c r="AF2155">
        <v>10</v>
      </c>
      <c r="AG2155">
        <v>1550586804.3</v>
      </c>
      <c r="AH2155">
        <v>385.661</v>
      </c>
      <c r="AI2155">
        <v>400.63400000000001</v>
      </c>
      <c r="AJ2155">
        <v>12.288500000000001</v>
      </c>
      <c r="AK2155">
        <v>3.8366199999999999</v>
      </c>
      <c r="AL2155">
        <v>1430.48</v>
      </c>
      <c r="AM2155">
        <v>99.722700000000003</v>
      </c>
      <c r="AN2155">
        <v>2.3675100000000001E-2</v>
      </c>
      <c r="AO2155">
        <v>11.501899999999999</v>
      </c>
      <c r="AP2155">
        <v>999.9</v>
      </c>
      <c r="AQ2155">
        <v>999.9</v>
      </c>
      <c r="AR2155">
        <v>9983.75</v>
      </c>
      <c r="AS2155">
        <v>0</v>
      </c>
      <c r="AT2155">
        <v>748.14599999999996</v>
      </c>
      <c r="AU2155">
        <v>0</v>
      </c>
      <c r="AV2155" t="s">
        <v>204</v>
      </c>
      <c r="AW2155">
        <v>0</v>
      </c>
      <c r="AX2155">
        <v>-1.4419999999999999</v>
      </c>
      <c r="AY2155">
        <v>-3.5999999999999997E-2</v>
      </c>
      <c r="AZ2155">
        <v>0</v>
      </c>
      <c r="BA2155">
        <v>0</v>
      </c>
      <c r="BB2155">
        <v>0</v>
      </c>
      <c r="BC2155">
        <v>0</v>
      </c>
      <c r="BD2155">
        <v>392.34523770491802</v>
      </c>
      <c r="BE2155">
        <v>-3.8709099578503099</v>
      </c>
      <c r="BF2155">
        <v>1.1366681974249799</v>
      </c>
      <c r="BG2155">
        <v>-1</v>
      </c>
      <c r="BH2155">
        <v>0</v>
      </c>
      <c r="BI2155">
        <v>0</v>
      </c>
      <c r="BJ2155" t="s">
        <v>205</v>
      </c>
      <c r="BK2155">
        <v>1.88476</v>
      </c>
      <c r="BL2155">
        <v>1.88171</v>
      </c>
      <c r="BM2155">
        <v>1.88324</v>
      </c>
      <c r="BN2155">
        <v>1.8818699999999999</v>
      </c>
      <c r="BO2155">
        <v>1.88384</v>
      </c>
      <c r="BP2155">
        <v>1.8830899999999999</v>
      </c>
      <c r="BQ2155">
        <v>1.8847700000000001</v>
      </c>
      <c r="BR2155">
        <v>1.88232</v>
      </c>
      <c r="BS2155" t="s">
        <v>206</v>
      </c>
      <c r="BT2155" t="s">
        <v>17</v>
      </c>
      <c r="BU2155" t="s">
        <v>17</v>
      </c>
      <c r="BV2155" t="s">
        <v>17</v>
      </c>
      <c r="BW2155" t="s">
        <v>207</v>
      </c>
      <c r="BX2155" t="s">
        <v>208</v>
      </c>
      <c r="BY2155" t="s">
        <v>209</v>
      </c>
      <c r="BZ2155" t="s">
        <v>209</v>
      </c>
      <c r="CA2155" t="s">
        <v>209</v>
      </c>
      <c r="CB2155" t="s">
        <v>209</v>
      </c>
      <c r="CC2155">
        <v>5</v>
      </c>
      <c r="CD2155">
        <v>0</v>
      </c>
      <c r="CE2155">
        <v>0</v>
      </c>
      <c r="CF2155">
        <v>0</v>
      </c>
      <c r="CG2155">
        <v>0</v>
      </c>
      <c r="CH2155">
        <v>2</v>
      </c>
      <c r="CI2155">
        <v>1338.77</v>
      </c>
      <c r="CJ2155">
        <v>5.8894299999999997E-2</v>
      </c>
      <c r="CK2155">
        <v>10.249000000000001</v>
      </c>
      <c r="CL2155">
        <v>11.769299999999999</v>
      </c>
      <c r="CM2155">
        <v>29.999700000000001</v>
      </c>
      <c r="CN2155">
        <v>11.577199999999999</v>
      </c>
      <c r="CO2155">
        <v>11.7845</v>
      </c>
      <c r="CP2155">
        <v>-1</v>
      </c>
      <c r="CQ2155">
        <v>100</v>
      </c>
      <c r="CR2155">
        <v>93.881799999999998</v>
      </c>
      <c r="CS2155">
        <v>-999.9</v>
      </c>
      <c r="CT2155">
        <v>400</v>
      </c>
      <c r="CU2155">
        <v>0</v>
      </c>
      <c r="CV2155">
        <v>103.529</v>
      </c>
      <c r="CW2155">
        <v>103.113</v>
      </c>
    </row>
    <row r="2156" spans="1:101" x14ac:dyDescent="0.2">
      <c r="A2156">
        <v>2142</v>
      </c>
      <c r="B2156">
        <v>1550586806.3</v>
      </c>
      <c r="C2156">
        <v>7634.7999999523199</v>
      </c>
      <c r="D2156" t="s">
        <v>4513</v>
      </c>
      <c r="E2156" t="s">
        <v>4514</v>
      </c>
      <c r="F2156">
        <f t="shared" si="495"/>
        <v>7630</v>
      </c>
      <c r="G2156">
        <f t="shared" si="496"/>
        <v>42.140725366708175</v>
      </c>
      <c r="H2156">
        <f t="shared" si="497"/>
        <v>-0.30731480837445191</v>
      </c>
      <c r="I2156" t="s">
        <v>197</v>
      </c>
      <c r="J2156" t="s">
        <v>198</v>
      </c>
      <c r="K2156" t="s">
        <v>199</v>
      </c>
      <c r="L2156" t="s">
        <v>200</v>
      </c>
      <c r="M2156" t="s">
        <v>4279</v>
      </c>
      <c r="N2156" t="s">
        <v>4280</v>
      </c>
      <c r="O2156" t="s">
        <v>203</v>
      </c>
      <c r="P2156" t="s">
        <v>330</v>
      </c>
      <c r="Q2156">
        <v>1550586806.3</v>
      </c>
      <c r="R2156">
        <f t="shared" si="498"/>
        <v>1.2253786461127065E-2</v>
      </c>
      <c r="S2156">
        <f t="shared" si="499"/>
        <v>16.836557154183229</v>
      </c>
      <c r="T2156">
        <f t="shared" si="500"/>
        <v>90.183787715558395</v>
      </c>
      <c r="U2156">
        <f t="shared" si="501"/>
        <v>1.2266181266976999</v>
      </c>
      <c r="V2156">
        <f t="shared" si="502"/>
        <v>1.3601315244891685</v>
      </c>
      <c r="W2156">
        <v>117</v>
      </c>
      <c r="X2156">
        <v>8</v>
      </c>
      <c r="Y2156">
        <f t="shared" si="503"/>
        <v>1</v>
      </c>
      <c r="Z2156">
        <f t="shared" si="504"/>
        <v>0</v>
      </c>
      <c r="AA2156">
        <f t="shared" si="505"/>
        <v>55487.081887312801</v>
      </c>
      <c r="AB2156">
        <f t="shared" si="506"/>
        <v>747.12699999999995</v>
      </c>
      <c r="AC2156">
        <f t="shared" si="507"/>
        <v>366.09222999999997</v>
      </c>
      <c r="AD2156">
        <f t="shared" si="508"/>
        <v>0.49</v>
      </c>
      <c r="AE2156">
        <f t="shared" si="509"/>
        <v>0.39</v>
      </c>
      <c r="AF2156">
        <v>10</v>
      </c>
      <c r="AG2156">
        <v>1550586806.3</v>
      </c>
      <c r="AH2156">
        <v>385.57</v>
      </c>
      <c r="AI2156">
        <v>400.642</v>
      </c>
      <c r="AJ2156">
        <v>12.2974</v>
      </c>
      <c r="AK2156">
        <v>3.8369499999999999</v>
      </c>
      <c r="AL2156">
        <v>1430.55</v>
      </c>
      <c r="AM2156">
        <v>99.722499999999997</v>
      </c>
      <c r="AN2156">
        <v>2.36355E-2</v>
      </c>
      <c r="AO2156">
        <v>11.4803</v>
      </c>
      <c r="AP2156">
        <v>999.9</v>
      </c>
      <c r="AQ2156">
        <v>999.9</v>
      </c>
      <c r="AR2156">
        <v>9977.5</v>
      </c>
      <c r="AS2156">
        <v>0</v>
      </c>
      <c r="AT2156">
        <v>747.12699999999995</v>
      </c>
      <c r="AU2156">
        <v>0</v>
      </c>
      <c r="AV2156" t="s">
        <v>204</v>
      </c>
      <c r="AW2156">
        <v>0</v>
      </c>
      <c r="AX2156">
        <v>-1.4419999999999999</v>
      </c>
      <c r="AY2156">
        <v>-3.5999999999999997E-2</v>
      </c>
      <c r="AZ2156">
        <v>0</v>
      </c>
      <c r="BA2156">
        <v>0</v>
      </c>
      <c r="BB2156">
        <v>0</v>
      </c>
      <c r="BC2156">
        <v>0</v>
      </c>
      <c r="BD2156">
        <v>392.21881147541001</v>
      </c>
      <c r="BE2156">
        <v>-3.83200380786531</v>
      </c>
      <c r="BF2156">
        <v>1.1254265663568399</v>
      </c>
      <c r="BG2156">
        <v>-1</v>
      </c>
      <c r="BH2156">
        <v>0</v>
      </c>
      <c r="BI2156">
        <v>0</v>
      </c>
      <c r="BJ2156" t="s">
        <v>205</v>
      </c>
      <c r="BK2156">
        <v>1.88476</v>
      </c>
      <c r="BL2156">
        <v>1.88171</v>
      </c>
      <c r="BM2156">
        <v>1.88324</v>
      </c>
      <c r="BN2156">
        <v>1.88188</v>
      </c>
      <c r="BO2156">
        <v>1.88384</v>
      </c>
      <c r="BP2156">
        <v>1.8830899999999999</v>
      </c>
      <c r="BQ2156">
        <v>1.8847700000000001</v>
      </c>
      <c r="BR2156">
        <v>1.88232</v>
      </c>
      <c r="BS2156" t="s">
        <v>206</v>
      </c>
      <c r="BT2156" t="s">
        <v>17</v>
      </c>
      <c r="BU2156" t="s">
        <v>17</v>
      </c>
      <c r="BV2156" t="s">
        <v>17</v>
      </c>
      <c r="BW2156" t="s">
        <v>207</v>
      </c>
      <c r="BX2156" t="s">
        <v>208</v>
      </c>
      <c r="BY2156" t="s">
        <v>209</v>
      </c>
      <c r="BZ2156" t="s">
        <v>209</v>
      </c>
      <c r="CA2156" t="s">
        <v>209</v>
      </c>
      <c r="CB2156" t="s">
        <v>209</v>
      </c>
      <c r="CC2156">
        <v>5</v>
      </c>
      <c r="CD2156">
        <v>0</v>
      </c>
      <c r="CE2156">
        <v>0</v>
      </c>
      <c r="CF2156">
        <v>0</v>
      </c>
      <c r="CG2156">
        <v>0</v>
      </c>
      <c r="CH2156">
        <v>2</v>
      </c>
      <c r="CI2156">
        <v>1338.58</v>
      </c>
      <c r="CJ2156">
        <v>5.8894299999999997E-2</v>
      </c>
      <c r="CK2156">
        <v>10.260899999999999</v>
      </c>
      <c r="CL2156">
        <v>11.7674</v>
      </c>
      <c r="CM2156">
        <v>29.999600000000001</v>
      </c>
      <c r="CN2156">
        <v>11.5753</v>
      </c>
      <c r="CO2156">
        <v>11.782</v>
      </c>
      <c r="CP2156">
        <v>-1</v>
      </c>
      <c r="CQ2156">
        <v>100</v>
      </c>
      <c r="CR2156">
        <v>93.881799999999998</v>
      </c>
      <c r="CS2156">
        <v>-999.9</v>
      </c>
      <c r="CT2156">
        <v>400</v>
      </c>
      <c r="CU2156">
        <v>0</v>
      </c>
      <c r="CV2156">
        <v>103.52800000000001</v>
      </c>
      <c r="CW2156">
        <v>103.114</v>
      </c>
    </row>
    <row r="2157" spans="1:101" x14ac:dyDescent="0.2">
      <c r="A2157">
        <v>2143</v>
      </c>
      <c r="B2157">
        <v>1550586916.8</v>
      </c>
      <c r="C2157">
        <v>7745.2999999523199</v>
      </c>
      <c r="D2157" t="s">
        <v>4515</v>
      </c>
      <c r="E2157" t="s">
        <v>4516</v>
      </c>
      <c r="F2157">
        <f t="shared" si="495"/>
        <v>7630</v>
      </c>
      <c r="G2157">
        <f t="shared" si="496"/>
        <v>42.283144565338716</v>
      </c>
      <c r="H2157">
        <f t="shared" si="497"/>
        <v>-0.45366116258393108</v>
      </c>
      <c r="I2157" t="s">
        <v>197</v>
      </c>
      <c r="J2157" t="s">
        <v>198</v>
      </c>
      <c r="K2157" t="s">
        <v>199</v>
      </c>
      <c r="L2157" t="s">
        <v>200</v>
      </c>
      <c r="M2157" t="s">
        <v>4279</v>
      </c>
      <c r="N2157" t="s">
        <v>4280</v>
      </c>
      <c r="O2157" t="s">
        <v>203</v>
      </c>
      <c r="P2157" t="s">
        <v>1646</v>
      </c>
      <c r="Q2157">
        <v>1550586916.8</v>
      </c>
      <c r="R2157">
        <f t="shared" si="498"/>
        <v>1.1165221902645892E-2</v>
      </c>
      <c r="S2157">
        <f t="shared" si="499"/>
        <v>6.578581805159267</v>
      </c>
      <c r="T2157">
        <f t="shared" si="500"/>
        <v>90.527422574912691</v>
      </c>
      <c r="U2157">
        <f t="shared" si="501"/>
        <v>1.1543367453411499</v>
      </c>
      <c r="V2157">
        <f t="shared" si="502"/>
        <v>1.2751238381783381</v>
      </c>
      <c r="W2157">
        <v>116</v>
      </c>
      <c r="X2157">
        <v>8</v>
      </c>
      <c r="Y2157">
        <f t="shared" si="503"/>
        <v>1</v>
      </c>
      <c r="Z2157">
        <f t="shared" si="504"/>
        <v>0</v>
      </c>
      <c r="AA2157">
        <f t="shared" si="505"/>
        <v>55915.523074578407</v>
      </c>
      <c r="AB2157">
        <f t="shared" si="506"/>
        <v>267.48599999999999</v>
      </c>
      <c r="AC2157">
        <f t="shared" si="507"/>
        <v>131.06814</v>
      </c>
      <c r="AD2157">
        <f t="shared" si="508"/>
        <v>0.49</v>
      </c>
      <c r="AE2157">
        <f t="shared" si="509"/>
        <v>0.39</v>
      </c>
      <c r="AF2157">
        <v>10</v>
      </c>
      <c r="AG2157">
        <v>1550586916.8</v>
      </c>
      <c r="AH2157">
        <v>393.03199999999998</v>
      </c>
      <c r="AI2157">
        <v>400.71</v>
      </c>
      <c r="AJ2157">
        <v>11.5733</v>
      </c>
      <c r="AK2157">
        <v>3.8469000000000002</v>
      </c>
      <c r="AL2157">
        <v>1428.35</v>
      </c>
      <c r="AM2157">
        <v>99.718000000000004</v>
      </c>
      <c r="AN2157">
        <v>2.3365500000000001E-2</v>
      </c>
      <c r="AO2157">
        <v>10.508800000000001</v>
      </c>
      <c r="AP2157">
        <v>999.9</v>
      </c>
      <c r="AQ2157">
        <v>999.9</v>
      </c>
      <c r="AR2157">
        <v>10022.5</v>
      </c>
      <c r="AS2157">
        <v>0</v>
      </c>
      <c r="AT2157">
        <v>267.48599999999999</v>
      </c>
      <c r="AU2157">
        <v>0</v>
      </c>
      <c r="AV2157" t="s">
        <v>204</v>
      </c>
      <c r="AW2157">
        <v>0</v>
      </c>
      <c r="AX2157">
        <v>-1.4419999999999999</v>
      </c>
      <c r="AY2157">
        <v>-3.5999999999999997E-2</v>
      </c>
      <c r="AZ2157">
        <v>0</v>
      </c>
      <c r="BA2157">
        <v>0</v>
      </c>
      <c r="BB2157">
        <v>0</v>
      </c>
      <c r="BC2157">
        <v>0</v>
      </c>
      <c r="BD2157">
        <v>400.22248360655698</v>
      </c>
      <c r="BE2157">
        <v>-5.6336583130915896</v>
      </c>
      <c r="BF2157">
        <v>1.7259765315427</v>
      </c>
      <c r="BG2157">
        <v>-1</v>
      </c>
      <c r="BH2157">
        <v>0</v>
      </c>
      <c r="BI2157">
        <v>0</v>
      </c>
      <c r="BJ2157" t="s">
        <v>205</v>
      </c>
      <c r="BK2157">
        <v>1.88472</v>
      </c>
      <c r="BL2157">
        <v>1.8816999999999999</v>
      </c>
      <c r="BM2157">
        <v>1.88317</v>
      </c>
      <c r="BN2157">
        <v>1.8818699999999999</v>
      </c>
      <c r="BO2157">
        <v>1.8838299999999999</v>
      </c>
      <c r="BP2157">
        <v>1.8830899999999999</v>
      </c>
      <c r="BQ2157">
        <v>1.8847700000000001</v>
      </c>
      <c r="BR2157">
        <v>1.88232</v>
      </c>
      <c r="BS2157" t="s">
        <v>206</v>
      </c>
      <c r="BT2157" t="s">
        <v>17</v>
      </c>
      <c r="BU2157" t="s">
        <v>17</v>
      </c>
      <c r="BV2157" t="s">
        <v>17</v>
      </c>
      <c r="BW2157" t="s">
        <v>207</v>
      </c>
      <c r="BX2157" t="s">
        <v>208</v>
      </c>
      <c r="BY2157" t="s">
        <v>209</v>
      </c>
      <c r="BZ2157" t="s">
        <v>209</v>
      </c>
      <c r="CA2157" t="s">
        <v>209</v>
      </c>
      <c r="CB2157" t="s">
        <v>209</v>
      </c>
      <c r="CC2157">
        <v>5</v>
      </c>
      <c r="CD2157">
        <v>0</v>
      </c>
      <c r="CE2157">
        <v>0</v>
      </c>
      <c r="CF2157">
        <v>0</v>
      </c>
      <c r="CG2157">
        <v>0</v>
      </c>
      <c r="CH2157">
        <v>2</v>
      </c>
      <c r="CI2157">
        <v>1337.82</v>
      </c>
      <c r="CJ2157">
        <v>0.31517099999999998</v>
      </c>
      <c r="CK2157">
        <v>9.9771400000000003</v>
      </c>
      <c r="CL2157">
        <v>11.646100000000001</v>
      </c>
      <c r="CM2157">
        <v>29.999600000000001</v>
      </c>
      <c r="CN2157">
        <v>11.4725</v>
      </c>
      <c r="CO2157">
        <v>11.667400000000001</v>
      </c>
      <c r="CP2157">
        <v>-1</v>
      </c>
      <c r="CQ2157">
        <v>0</v>
      </c>
      <c r="CR2157">
        <v>91.221900000000005</v>
      </c>
      <c r="CS2157">
        <v>-999.9</v>
      </c>
      <c r="CT2157">
        <v>400</v>
      </c>
      <c r="CU2157">
        <v>4.0285200000000003</v>
      </c>
      <c r="CV2157">
        <v>103.56699999999999</v>
      </c>
      <c r="CW2157">
        <v>103.13800000000001</v>
      </c>
    </row>
    <row r="2158" spans="1:101" x14ac:dyDescent="0.2">
      <c r="A2158">
        <v>2144</v>
      </c>
      <c r="B2158">
        <v>1550586918.8</v>
      </c>
      <c r="C2158">
        <v>7747.2999999523199</v>
      </c>
      <c r="D2158" t="s">
        <v>4517</v>
      </c>
      <c r="E2158" t="s">
        <v>4518</v>
      </c>
      <c r="F2158">
        <f t="shared" si="495"/>
        <v>7630</v>
      </c>
      <c r="G2158">
        <f t="shared" si="496"/>
        <v>42.289754138107227</v>
      </c>
      <c r="H2158">
        <f t="shared" si="497"/>
        <v>-0.46475667864650805</v>
      </c>
      <c r="I2158" t="s">
        <v>197</v>
      </c>
      <c r="J2158" t="s">
        <v>198</v>
      </c>
      <c r="K2158" t="s">
        <v>199</v>
      </c>
      <c r="L2158" t="s">
        <v>200</v>
      </c>
      <c r="M2158" t="s">
        <v>4279</v>
      </c>
      <c r="N2158" t="s">
        <v>4280</v>
      </c>
      <c r="O2158" t="s">
        <v>203</v>
      </c>
      <c r="P2158" t="s">
        <v>1646</v>
      </c>
      <c r="Q2158">
        <v>1550586918.8</v>
      </c>
      <c r="R2158">
        <f t="shared" si="498"/>
        <v>1.1191565668358954E-2</v>
      </c>
      <c r="S2158">
        <f t="shared" si="499"/>
        <v>6.4880490647070523</v>
      </c>
      <c r="T2158">
        <f t="shared" si="500"/>
        <v>90.982392182710299</v>
      </c>
      <c r="U2158">
        <f t="shared" si="501"/>
        <v>1.1563834811958</v>
      </c>
      <c r="V2158">
        <f t="shared" si="502"/>
        <v>1.2709970066225096</v>
      </c>
      <c r="W2158">
        <v>139</v>
      </c>
      <c r="X2158">
        <v>10</v>
      </c>
      <c r="Y2158">
        <f t="shared" si="503"/>
        <v>1</v>
      </c>
      <c r="Z2158">
        <f t="shared" si="504"/>
        <v>0</v>
      </c>
      <c r="AA2158">
        <f t="shared" si="505"/>
        <v>55830.640978310577</v>
      </c>
      <c r="AB2158">
        <f t="shared" si="506"/>
        <v>267.839</v>
      </c>
      <c r="AC2158">
        <f t="shared" si="507"/>
        <v>131.24110999999999</v>
      </c>
      <c r="AD2158">
        <f t="shared" si="508"/>
        <v>0.49</v>
      </c>
      <c r="AE2158">
        <f t="shared" si="509"/>
        <v>0.39</v>
      </c>
      <c r="AF2158">
        <v>10</v>
      </c>
      <c r="AG2158">
        <v>1550586918.8</v>
      </c>
      <c r="AH2158">
        <v>393.13900000000001</v>
      </c>
      <c r="AI2158">
        <v>400.76400000000001</v>
      </c>
      <c r="AJ2158">
        <v>11.593999999999999</v>
      </c>
      <c r="AK2158">
        <v>3.8472</v>
      </c>
      <c r="AL2158">
        <v>1427.92</v>
      </c>
      <c r="AM2158">
        <v>99.716499999999996</v>
      </c>
      <c r="AN2158">
        <v>2.33207E-2</v>
      </c>
      <c r="AO2158">
        <v>10.4602</v>
      </c>
      <c r="AP2158">
        <v>999.9</v>
      </c>
      <c r="AQ2158">
        <v>999.9</v>
      </c>
      <c r="AR2158">
        <v>10005</v>
      </c>
      <c r="AS2158">
        <v>0</v>
      </c>
      <c r="AT2158">
        <v>267.839</v>
      </c>
      <c r="AU2158">
        <v>0</v>
      </c>
      <c r="AV2158" t="s">
        <v>204</v>
      </c>
      <c r="AW2158">
        <v>0</v>
      </c>
      <c r="AX2158">
        <v>-1.4419999999999999</v>
      </c>
      <c r="AY2158">
        <v>-3.5999999999999997E-2</v>
      </c>
      <c r="AZ2158">
        <v>0</v>
      </c>
      <c r="BA2158">
        <v>0</v>
      </c>
      <c r="BB2158">
        <v>0</v>
      </c>
      <c r="BC2158">
        <v>0</v>
      </c>
      <c r="BD2158">
        <v>400.083467213115</v>
      </c>
      <c r="BE2158">
        <v>-5.7706635481595097</v>
      </c>
      <c r="BF2158">
        <v>1.75428282102349</v>
      </c>
      <c r="BG2158">
        <v>-1</v>
      </c>
      <c r="BH2158">
        <v>0</v>
      </c>
      <c r="BI2158">
        <v>0</v>
      </c>
      <c r="BJ2158" t="s">
        <v>205</v>
      </c>
      <c r="BK2158">
        <v>1.88473</v>
      </c>
      <c r="BL2158">
        <v>1.8816999999999999</v>
      </c>
      <c r="BM2158">
        <v>1.88317</v>
      </c>
      <c r="BN2158">
        <v>1.88188</v>
      </c>
      <c r="BO2158">
        <v>1.8838299999999999</v>
      </c>
      <c r="BP2158">
        <v>1.8830899999999999</v>
      </c>
      <c r="BQ2158">
        <v>1.8847700000000001</v>
      </c>
      <c r="BR2158">
        <v>1.88232</v>
      </c>
      <c r="BS2158" t="s">
        <v>206</v>
      </c>
      <c r="BT2158" t="s">
        <v>17</v>
      </c>
      <c r="BU2158" t="s">
        <v>17</v>
      </c>
      <c r="BV2158" t="s">
        <v>17</v>
      </c>
      <c r="BW2158" t="s">
        <v>207</v>
      </c>
      <c r="BX2158" t="s">
        <v>208</v>
      </c>
      <c r="BY2158" t="s">
        <v>209</v>
      </c>
      <c r="BZ2158" t="s">
        <v>209</v>
      </c>
      <c r="CA2158" t="s">
        <v>209</v>
      </c>
      <c r="CB2158" t="s">
        <v>209</v>
      </c>
      <c r="CC2158">
        <v>5</v>
      </c>
      <c r="CD2158">
        <v>0</v>
      </c>
      <c r="CE2158">
        <v>0</v>
      </c>
      <c r="CF2158">
        <v>0</v>
      </c>
      <c r="CG2158">
        <v>0</v>
      </c>
      <c r="CH2158">
        <v>2</v>
      </c>
      <c r="CI2158">
        <v>1320.11</v>
      </c>
      <c r="CJ2158">
        <v>0.31517099999999998</v>
      </c>
      <c r="CK2158">
        <v>9.9884400000000007</v>
      </c>
      <c r="CL2158">
        <v>11.643599999999999</v>
      </c>
      <c r="CM2158">
        <v>29.999600000000001</v>
      </c>
      <c r="CN2158">
        <v>11.4686</v>
      </c>
      <c r="CO2158">
        <v>11.664300000000001</v>
      </c>
      <c r="CP2158">
        <v>-1</v>
      </c>
      <c r="CQ2158">
        <v>0</v>
      </c>
      <c r="CR2158">
        <v>91.221900000000005</v>
      </c>
      <c r="CS2158">
        <v>-999.9</v>
      </c>
      <c r="CT2158">
        <v>400</v>
      </c>
      <c r="CU2158">
        <v>3.8802500000000002</v>
      </c>
      <c r="CV2158">
        <v>103.566</v>
      </c>
      <c r="CW2158">
        <v>103.139</v>
      </c>
    </row>
    <row r="2159" spans="1:101" x14ac:dyDescent="0.2">
      <c r="A2159">
        <v>2145</v>
      </c>
      <c r="B2159">
        <v>1550586920.8</v>
      </c>
      <c r="C2159">
        <v>7749.2999999523199</v>
      </c>
      <c r="D2159" t="s">
        <v>4519</v>
      </c>
      <c r="E2159" t="s">
        <v>4520</v>
      </c>
      <c r="F2159">
        <f t="shared" si="495"/>
        <v>7630</v>
      </c>
      <c r="G2159">
        <f t="shared" si="496"/>
        <v>42.290239241564002</v>
      </c>
      <c r="H2159">
        <f t="shared" si="497"/>
        <v>-0.46950942511290372</v>
      </c>
      <c r="I2159" t="s">
        <v>197</v>
      </c>
      <c r="J2159" t="s">
        <v>198</v>
      </c>
      <c r="K2159" t="s">
        <v>199</v>
      </c>
      <c r="L2159" t="s">
        <v>200</v>
      </c>
      <c r="M2159" t="s">
        <v>4279</v>
      </c>
      <c r="N2159" t="s">
        <v>4280</v>
      </c>
      <c r="O2159" t="s">
        <v>203</v>
      </c>
      <c r="P2159" t="s">
        <v>1646</v>
      </c>
      <c r="Q2159">
        <v>1550586920.8</v>
      </c>
      <c r="R2159">
        <f t="shared" si="498"/>
        <v>1.1223447564703923E-2</v>
      </c>
      <c r="S2159">
        <f t="shared" si="499"/>
        <v>6.2173515541726143</v>
      </c>
      <c r="T2159">
        <f t="shared" si="500"/>
        <v>91.178426106838756</v>
      </c>
      <c r="U2159">
        <f t="shared" si="501"/>
        <v>1.1586895284423802</v>
      </c>
      <c r="V2159">
        <f t="shared" si="502"/>
        <v>1.2707935176295762</v>
      </c>
      <c r="W2159">
        <v>140</v>
      </c>
      <c r="X2159">
        <v>10</v>
      </c>
      <c r="Y2159">
        <f t="shared" si="503"/>
        <v>1</v>
      </c>
      <c r="Z2159">
        <f t="shared" si="504"/>
        <v>0</v>
      </c>
      <c r="AA2159">
        <f t="shared" si="505"/>
        <v>55831.28165855688</v>
      </c>
      <c r="AB2159">
        <f t="shared" si="506"/>
        <v>268.43900000000002</v>
      </c>
      <c r="AC2159">
        <f t="shared" si="507"/>
        <v>131.53511</v>
      </c>
      <c r="AD2159">
        <f t="shared" si="508"/>
        <v>0.49</v>
      </c>
      <c r="AE2159">
        <f t="shared" si="509"/>
        <v>0.39</v>
      </c>
      <c r="AF2159">
        <v>10</v>
      </c>
      <c r="AG2159">
        <v>1550586920.8</v>
      </c>
      <c r="AH2159">
        <v>393.28800000000001</v>
      </c>
      <c r="AI2159">
        <v>400.73399999999998</v>
      </c>
      <c r="AJ2159">
        <v>11.617100000000001</v>
      </c>
      <c r="AK2159">
        <v>3.8477600000000001</v>
      </c>
      <c r="AL2159">
        <v>1427.8</v>
      </c>
      <c r="AM2159">
        <v>99.716800000000006</v>
      </c>
      <c r="AN2159">
        <v>2.3197800000000001E-2</v>
      </c>
      <c r="AO2159">
        <v>10.457800000000001</v>
      </c>
      <c r="AP2159">
        <v>999.9</v>
      </c>
      <c r="AQ2159">
        <v>999.9</v>
      </c>
      <c r="AR2159">
        <v>10005</v>
      </c>
      <c r="AS2159">
        <v>0</v>
      </c>
      <c r="AT2159">
        <v>268.43900000000002</v>
      </c>
      <c r="AU2159">
        <v>0</v>
      </c>
      <c r="AV2159" t="s">
        <v>204</v>
      </c>
      <c r="AW2159">
        <v>0</v>
      </c>
      <c r="AX2159">
        <v>-1.4419999999999999</v>
      </c>
      <c r="AY2159">
        <v>-3.5999999999999997E-2</v>
      </c>
      <c r="AZ2159">
        <v>0</v>
      </c>
      <c r="BA2159">
        <v>0</v>
      </c>
      <c r="BB2159">
        <v>0</v>
      </c>
      <c r="BC2159">
        <v>0</v>
      </c>
      <c r="BD2159">
        <v>399.94881147541003</v>
      </c>
      <c r="BE2159">
        <v>-5.8297455255462198</v>
      </c>
      <c r="BF2159">
        <v>1.7659976204984</v>
      </c>
      <c r="BG2159">
        <v>-1</v>
      </c>
      <c r="BH2159">
        <v>0</v>
      </c>
      <c r="BI2159">
        <v>0</v>
      </c>
      <c r="BJ2159" t="s">
        <v>205</v>
      </c>
      <c r="BK2159">
        <v>1.88473</v>
      </c>
      <c r="BL2159">
        <v>1.8816999999999999</v>
      </c>
      <c r="BM2159">
        <v>1.88317</v>
      </c>
      <c r="BN2159">
        <v>1.8818699999999999</v>
      </c>
      <c r="BO2159">
        <v>1.88384</v>
      </c>
      <c r="BP2159">
        <v>1.8830899999999999</v>
      </c>
      <c r="BQ2159">
        <v>1.8847799999999999</v>
      </c>
      <c r="BR2159">
        <v>1.88232</v>
      </c>
      <c r="BS2159" t="s">
        <v>206</v>
      </c>
      <c r="BT2159" t="s">
        <v>17</v>
      </c>
      <c r="BU2159" t="s">
        <v>17</v>
      </c>
      <c r="BV2159" t="s">
        <v>17</v>
      </c>
      <c r="BW2159" t="s">
        <v>207</v>
      </c>
      <c r="BX2159" t="s">
        <v>208</v>
      </c>
      <c r="BY2159" t="s">
        <v>209</v>
      </c>
      <c r="BZ2159" t="s">
        <v>209</v>
      </c>
      <c r="CA2159" t="s">
        <v>209</v>
      </c>
      <c r="CB2159" t="s">
        <v>209</v>
      </c>
      <c r="CC2159">
        <v>5</v>
      </c>
      <c r="CD2159">
        <v>0</v>
      </c>
      <c r="CE2159">
        <v>0</v>
      </c>
      <c r="CF2159">
        <v>0</v>
      </c>
      <c r="CG2159">
        <v>0</v>
      </c>
      <c r="CH2159">
        <v>2</v>
      </c>
      <c r="CI2159">
        <v>1319.03</v>
      </c>
      <c r="CJ2159">
        <v>0.31517099999999998</v>
      </c>
      <c r="CK2159">
        <v>9.9985199999999992</v>
      </c>
      <c r="CL2159">
        <v>11.6412</v>
      </c>
      <c r="CM2159">
        <v>29.999600000000001</v>
      </c>
      <c r="CN2159">
        <v>11.464600000000001</v>
      </c>
      <c r="CO2159">
        <v>11.6615</v>
      </c>
      <c r="CP2159">
        <v>-1</v>
      </c>
      <c r="CQ2159">
        <v>0.32002999999999998</v>
      </c>
      <c r="CR2159">
        <v>91.221900000000005</v>
      </c>
      <c r="CS2159">
        <v>-999.9</v>
      </c>
      <c r="CT2159">
        <v>400</v>
      </c>
      <c r="CU2159">
        <v>3.72892</v>
      </c>
      <c r="CV2159">
        <v>103.566</v>
      </c>
      <c r="CW2159">
        <v>103.139</v>
      </c>
    </row>
    <row r="2160" spans="1:101" x14ac:dyDescent="0.2">
      <c r="A2160">
        <v>2146</v>
      </c>
      <c r="B2160">
        <v>1550586922.8</v>
      </c>
      <c r="C2160">
        <v>7751.2999999523199</v>
      </c>
      <c r="D2160" t="s">
        <v>4521</v>
      </c>
      <c r="E2160" t="s">
        <v>4522</v>
      </c>
      <c r="F2160">
        <f t="shared" si="495"/>
        <v>7630</v>
      </c>
      <c r="G2160">
        <f t="shared" si="496"/>
        <v>42.283002450888326</v>
      </c>
      <c r="H2160">
        <f t="shared" si="497"/>
        <v>-0.46705169650988076</v>
      </c>
      <c r="I2160" t="s">
        <v>197</v>
      </c>
      <c r="J2160" t="s">
        <v>198</v>
      </c>
      <c r="K2160" t="s">
        <v>199</v>
      </c>
      <c r="L2160" t="s">
        <v>200</v>
      </c>
      <c r="M2160" t="s">
        <v>4279</v>
      </c>
      <c r="N2160" t="s">
        <v>4280</v>
      </c>
      <c r="O2160" t="s">
        <v>203</v>
      </c>
      <c r="P2160" t="s">
        <v>1646</v>
      </c>
      <c r="Q2160">
        <v>1550586922.8</v>
      </c>
      <c r="R2160">
        <f t="shared" si="498"/>
        <v>1.1262890280730072E-2</v>
      </c>
      <c r="S2160">
        <f t="shared" si="499"/>
        <v>5.9088158390467944</v>
      </c>
      <c r="T2160">
        <f t="shared" si="500"/>
        <v>91.086385086185999</v>
      </c>
      <c r="U2160">
        <f t="shared" si="501"/>
        <v>1.1614719551678099</v>
      </c>
      <c r="V2160">
        <f t="shared" si="502"/>
        <v>1.2751323417531877</v>
      </c>
      <c r="W2160">
        <v>121</v>
      </c>
      <c r="X2160">
        <v>8</v>
      </c>
      <c r="Y2160">
        <f t="shared" si="503"/>
        <v>1</v>
      </c>
      <c r="Z2160">
        <f t="shared" si="504"/>
        <v>0</v>
      </c>
      <c r="AA2160">
        <f t="shared" si="505"/>
        <v>55741.444804039238</v>
      </c>
      <c r="AB2160">
        <f t="shared" si="506"/>
        <v>269.15899999999999</v>
      </c>
      <c r="AC2160">
        <f t="shared" si="507"/>
        <v>131.88791000000001</v>
      </c>
      <c r="AD2160">
        <f t="shared" si="508"/>
        <v>0.49</v>
      </c>
      <c r="AE2160">
        <f t="shared" si="509"/>
        <v>0.39</v>
      </c>
      <c r="AF2160">
        <v>10</v>
      </c>
      <c r="AG2160">
        <v>1550586922.8</v>
      </c>
      <c r="AH2160">
        <v>393.45</v>
      </c>
      <c r="AI2160">
        <v>400.69200000000001</v>
      </c>
      <c r="AJ2160">
        <v>11.6449</v>
      </c>
      <c r="AK2160">
        <v>3.8485299999999998</v>
      </c>
      <c r="AL2160">
        <v>1427.81</v>
      </c>
      <c r="AM2160">
        <v>99.717699999999994</v>
      </c>
      <c r="AN2160">
        <v>2.3126899999999999E-2</v>
      </c>
      <c r="AO2160">
        <v>10.508900000000001</v>
      </c>
      <c r="AP2160">
        <v>999.9</v>
      </c>
      <c r="AQ2160">
        <v>999.9</v>
      </c>
      <c r="AR2160">
        <v>9990</v>
      </c>
      <c r="AS2160">
        <v>0</v>
      </c>
      <c r="AT2160">
        <v>269.15899999999999</v>
      </c>
      <c r="AU2160">
        <v>0</v>
      </c>
      <c r="AV2160" t="s">
        <v>204</v>
      </c>
      <c r="AW2160">
        <v>0</v>
      </c>
      <c r="AX2160">
        <v>-1.4419999999999999</v>
      </c>
      <c r="AY2160">
        <v>-3.5999999999999997E-2</v>
      </c>
      <c r="AZ2160">
        <v>0</v>
      </c>
      <c r="BA2160">
        <v>0</v>
      </c>
      <c r="BB2160">
        <v>0</v>
      </c>
      <c r="BC2160">
        <v>0</v>
      </c>
      <c r="BD2160">
        <v>399.81857377049198</v>
      </c>
      <c r="BE2160">
        <v>-5.8003844018994002</v>
      </c>
      <c r="BF2160">
        <v>1.7604290270590299</v>
      </c>
      <c r="BG2160">
        <v>-1</v>
      </c>
      <c r="BH2160">
        <v>0</v>
      </c>
      <c r="BI2160">
        <v>0</v>
      </c>
      <c r="BJ2160" t="s">
        <v>205</v>
      </c>
      <c r="BK2160">
        <v>1.88473</v>
      </c>
      <c r="BL2160">
        <v>1.8816999999999999</v>
      </c>
      <c r="BM2160">
        <v>1.8831800000000001</v>
      </c>
      <c r="BN2160">
        <v>1.88188</v>
      </c>
      <c r="BO2160">
        <v>1.88384</v>
      </c>
      <c r="BP2160">
        <v>1.8830899999999999</v>
      </c>
      <c r="BQ2160">
        <v>1.8847799999999999</v>
      </c>
      <c r="BR2160">
        <v>1.88232</v>
      </c>
      <c r="BS2160" t="s">
        <v>206</v>
      </c>
      <c r="BT2160" t="s">
        <v>17</v>
      </c>
      <c r="BU2160" t="s">
        <v>17</v>
      </c>
      <c r="BV2160" t="s">
        <v>17</v>
      </c>
      <c r="BW2160" t="s">
        <v>207</v>
      </c>
      <c r="BX2160" t="s">
        <v>208</v>
      </c>
      <c r="BY2160" t="s">
        <v>209</v>
      </c>
      <c r="BZ2160" t="s">
        <v>209</v>
      </c>
      <c r="CA2160" t="s">
        <v>209</v>
      </c>
      <c r="CB2160" t="s">
        <v>209</v>
      </c>
      <c r="CC2160">
        <v>5</v>
      </c>
      <c r="CD2160">
        <v>0</v>
      </c>
      <c r="CE2160">
        <v>0</v>
      </c>
      <c r="CF2160">
        <v>0</v>
      </c>
      <c r="CG2160">
        <v>0</v>
      </c>
      <c r="CH2160">
        <v>2</v>
      </c>
      <c r="CI2160">
        <v>1333.5</v>
      </c>
      <c r="CJ2160">
        <v>0.31517099999999998</v>
      </c>
      <c r="CK2160">
        <v>10.008100000000001</v>
      </c>
      <c r="CL2160">
        <v>11.638199999999999</v>
      </c>
      <c r="CM2160">
        <v>29.999700000000001</v>
      </c>
      <c r="CN2160">
        <v>11.461499999999999</v>
      </c>
      <c r="CO2160">
        <v>11.659000000000001</v>
      </c>
      <c r="CP2160">
        <v>-1</v>
      </c>
      <c r="CQ2160">
        <v>1.88279</v>
      </c>
      <c r="CR2160">
        <v>90.830200000000005</v>
      </c>
      <c r="CS2160">
        <v>-999.9</v>
      </c>
      <c r="CT2160">
        <v>400</v>
      </c>
      <c r="CU2160">
        <v>3.4845299999999999</v>
      </c>
      <c r="CV2160">
        <v>103.566</v>
      </c>
      <c r="CW2160">
        <v>103.14</v>
      </c>
    </row>
    <row r="2161" spans="1:101" x14ac:dyDescent="0.2">
      <c r="A2161">
        <v>2147</v>
      </c>
      <c r="B2161">
        <v>1550586924.8</v>
      </c>
      <c r="C2161">
        <v>7753.2999999523199</v>
      </c>
      <c r="D2161" t="s">
        <v>4523</v>
      </c>
      <c r="E2161" t="s">
        <v>4524</v>
      </c>
      <c r="F2161">
        <f t="shared" si="495"/>
        <v>7630</v>
      </c>
      <c r="G2161">
        <f t="shared" si="496"/>
        <v>42.27854259439296</v>
      </c>
      <c r="H2161">
        <f t="shared" si="497"/>
        <v>-0.45708259010204433</v>
      </c>
      <c r="I2161" t="s">
        <v>197</v>
      </c>
      <c r="J2161" t="s">
        <v>198</v>
      </c>
      <c r="K2161" t="s">
        <v>199</v>
      </c>
      <c r="L2161" t="s">
        <v>200</v>
      </c>
      <c r="M2161" t="s">
        <v>4279</v>
      </c>
      <c r="N2161" t="s">
        <v>4280</v>
      </c>
      <c r="O2161" t="s">
        <v>203</v>
      </c>
      <c r="P2161" t="s">
        <v>1646</v>
      </c>
      <c r="Q2161">
        <v>1550586924.8</v>
      </c>
      <c r="R2161">
        <f t="shared" si="498"/>
        <v>1.1302427998772468E-2</v>
      </c>
      <c r="S2161">
        <f t="shared" si="499"/>
        <v>5.672382503263127</v>
      </c>
      <c r="T2161">
        <f t="shared" si="500"/>
        <v>91.133056283083675</v>
      </c>
      <c r="U2161">
        <f t="shared" si="501"/>
        <v>1.16427755741276</v>
      </c>
      <c r="V2161">
        <f t="shared" si="502"/>
        <v>1.2775578970996013</v>
      </c>
      <c r="W2161">
        <v>113</v>
      </c>
      <c r="X2161">
        <v>8</v>
      </c>
      <c r="Y2161">
        <f t="shared" si="503"/>
        <v>1</v>
      </c>
      <c r="Z2161">
        <f t="shared" si="504"/>
        <v>0</v>
      </c>
      <c r="AA2161">
        <f t="shared" si="505"/>
        <v>55695.414703948038</v>
      </c>
      <c r="AB2161">
        <f t="shared" si="506"/>
        <v>269.91500000000002</v>
      </c>
      <c r="AC2161">
        <f t="shared" si="507"/>
        <v>132.25835000000001</v>
      </c>
      <c r="AD2161">
        <f t="shared" si="508"/>
        <v>0.49</v>
      </c>
      <c r="AE2161">
        <f t="shared" si="509"/>
        <v>0.39</v>
      </c>
      <c r="AF2161">
        <v>10</v>
      </c>
      <c r="AG2161">
        <v>1550586924.8</v>
      </c>
      <c r="AH2161">
        <v>393.61500000000001</v>
      </c>
      <c r="AI2161">
        <v>400.70499999999998</v>
      </c>
      <c r="AJ2161">
        <v>11.6731</v>
      </c>
      <c r="AK2161">
        <v>3.8480500000000002</v>
      </c>
      <c r="AL2161">
        <v>1427.53</v>
      </c>
      <c r="AM2161">
        <v>99.717200000000005</v>
      </c>
      <c r="AN2161">
        <v>2.3019600000000001E-2</v>
      </c>
      <c r="AO2161">
        <v>10.5374</v>
      </c>
      <c r="AP2161">
        <v>999.9</v>
      </c>
      <c r="AQ2161">
        <v>999.9</v>
      </c>
      <c r="AR2161">
        <v>9982.5</v>
      </c>
      <c r="AS2161">
        <v>0</v>
      </c>
      <c r="AT2161">
        <v>269.91500000000002</v>
      </c>
      <c r="AU2161">
        <v>0</v>
      </c>
      <c r="AV2161" t="s">
        <v>204</v>
      </c>
      <c r="AW2161">
        <v>0</v>
      </c>
      <c r="AX2161">
        <v>-1.4419999999999999</v>
      </c>
      <c r="AY2161">
        <v>-3.5999999999999997E-2</v>
      </c>
      <c r="AZ2161">
        <v>0</v>
      </c>
      <c r="BA2161">
        <v>0</v>
      </c>
      <c r="BB2161">
        <v>0</v>
      </c>
      <c r="BC2161">
        <v>0</v>
      </c>
      <c r="BD2161">
        <v>399.692262295082</v>
      </c>
      <c r="BE2161">
        <v>-5.6773373834004399</v>
      </c>
      <c r="BF2161">
        <v>1.7375163063430099</v>
      </c>
      <c r="BG2161">
        <v>-1</v>
      </c>
      <c r="BH2161">
        <v>0</v>
      </c>
      <c r="BI2161">
        <v>0</v>
      </c>
      <c r="BJ2161" t="s">
        <v>205</v>
      </c>
      <c r="BK2161">
        <v>1.8847400000000001</v>
      </c>
      <c r="BL2161">
        <v>1.8816999999999999</v>
      </c>
      <c r="BM2161">
        <v>1.8831800000000001</v>
      </c>
      <c r="BN2161">
        <v>1.88188</v>
      </c>
      <c r="BO2161">
        <v>1.88384</v>
      </c>
      <c r="BP2161">
        <v>1.8830899999999999</v>
      </c>
      <c r="BQ2161">
        <v>1.8847700000000001</v>
      </c>
      <c r="BR2161">
        <v>1.88232</v>
      </c>
      <c r="BS2161" t="s">
        <v>206</v>
      </c>
      <c r="BT2161" t="s">
        <v>17</v>
      </c>
      <c r="BU2161" t="s">
        <v>17</v>
      </c>
      <c r="BV2161" t="s">
        <v>17</v>
      </c>
      <c r="BW2161" t="s">
        <v>207</v>
      </c>
      <c r="BX2161" t="s">
        <v>208</v>
      </c>
      <c r="BY2161" t="s">
        <v>209</v>
      </c>
      <c r="BZ2161" t="s">
        <v>209</v>
      </c>
      <c r="CA2161" t="s">
        <v>209</v>
      </c>
      <c r="CB2161" t="s">
        <v>209</v>
      </c>
      <c r="CC2161">
        <v>5</v>
      </c>
      <c r="CD2161">
        <v>0</v>
      </c>
      <c r="CE2161">
        <v>0</v>
      </c>
      <c r="CF2161">
        <v>0</v>
      </c>
      <c r="CG2161">
        <v>0</v>
      </c>
      <c r="CH2161">
        <v>2</v>
      </c>
      <c r="CI2161">
        <v>1339.41</v>
      </c>
      <c r="CJ2161">
        <v>0.31517099999999998</v>
      </c>
      <c r="CK2161">
        <v>10.0182</v>
      </c>
      <c r="CL2161">
        <v>11.6351</v>
      </c>
      <c r="CM2161">
        <v>29.999700000000001</v>
      </c>
      <c r="CN2161">
        <v>11.458500000000001</v>
      </c>
      <c r="CO2161">
        <v>11.656599999999999</v>
      </c>
      <c r="CP2161">
        <v>-1</v>
      </c>
      <c r="CQ2161">
        <v>3.6251099999999998</v>
      </c>
      <c r="CR2161">
        <v>90.830200000000005</v>
      </c>
      <c r="CS2161">
        <v>-999.9</v>
      </c>
      <c r="CT2161">
        <v>400</v>
      </c>
      <c r="CU2161">
        <v>3.31243</v>
      </c>
      <c r="CV2161">
        <v>103.565</v>
      </c>
      <c r="CW2161">
        <v>103.14</v>
      </c>
    </row>
    <row r="2162" spans="1:101" x14ac:dyDescent="0.2">
      <c r="A2162">
        <v>2148</v>
      </c>
      <c r="B2162">
        <v>1550586926.8</v>
      </c>
      <c r="C2162">
        <v>7755.2999999523199</v>
      </c>
      <c r="D2162" t="s">
        <v>4525</v>
      </c>
      <c r="E2162" t="s">
        <v>4526</v>
      </c>
      <c r="F2162">
        <f t="shared" si="495"/>
        <v>7630</v>
      </c>
      <c r="G2162">
        <f t="shared" si="496"/>
        <v>42.279388751594297</v>
      </c>
      <c r="H2162">
        <f t="shared" si="497"/>
        <v>-0.44949835385217329</v>
      </c>
      <c r="I2162" t="s">
        <v>197</v>
      </c>
      <c r="J2162" t="s">
        <v>198</v>
      </c>
      <c r="K2162" t="s">
        <v>199</v>
      </c>
      <c r="L2162" t="s">
        <v>200</v>
      </c>
      <c r="M2162" t="s">
        <v>4279</v>
      </c>
      <c r="N2162" t="s">
        <v>4280</v>
      </c>
      <c r="O2162" t="s">
        <v>203</v>
      </c>
      <c r="P2162" t="s">
        <v>1646</v>
      </c>
      <c r="Q2162">
        <v>1550586926.8</v>
      </c>
      <c r="R2162">
        <f t="shared" si="498"/>
        <v>1.1333035970481981E-2</v>
      </c>
      <c r="S2162">
        <f t="shared" si="499"/>
        <v>5.4605135198313102</v>
      </c>
      <c r="T2162">
        <f t="shared" si="500"/>
        <v>91.348145051243463</v>
      </c>
      <c r="U2162">
        <f t="shared" si="501"/>
        <v>1.1664731126980801</v>
      </c>
      <c r="V2162">
        <f t="shared" si="502"/>
        <v>1.2769532561867842</v>
      </c>
      <c r="W2162">
        <v>107</v>
      </c>
      <c r="X2162">
        <v>7</v>
      </c>
      <c r="Y2162">
        <f t="shared" si="503"/>
        <v>1</v>
      </c>
      <c r="Z2162">
        <f t="shared" si="504"/>
        <v>0</v>
      </c>
      <c r="AA2162">
        <f t="shared" si="505"/>
        <v>55803.573357293397</v>
      </c>
      <c r="AB2162">
        <f t="shared" si="506"/>
        <v>271.18599999999998</v>
      </c>
      <c r="AC2162">
        <f t="shared" si="507"/>
        <v>132.88113999999999</v>
      </c>
      <c r="AD2162">
        <f t="shared" si="508"/>
        <v>0.49</v>
      </c>
      <c r="AE2162">
        <f t="shared" si="509"/>
        <v>0.39</v>
      </c>
      <c r="AF2162">
        <v>10</v>
      </c>
      <c r="AG2162">
        <v>1550586926.8</v>
      </c>
      <c r="AH2162">
        <v>393.77199999999999</v>
      </c>
      <c r="AI2162">
        <v>400.72399999999999</v>
      </c>
      <c r="AJ2162">
        <v>11.6952</v>
      </c>
      <c r="AK2162">
        <v>3.8483100000000001</v>
      </c>
      <c r="AL2162">
        <v>1427.38</v>
      </c>
      <c r="AM2162">
        <v>99.716700000000003</v>
      </c>
      <c r="AN2162">
        <v>2.2775400000000001E-2</v>
      </c>
      <c r="AO2162">
        <v>10.5303</v>
      </c>
      <c r="AP2162">
        <v>999.9</v>
      </c>
      <c r="AQ2162">
        <v>999.9</v>
      </c>
      <c r="AR2162">
        <v>10002.5</v>
      </c>
      <c r="AS2162">
        <v>0</v>
      </c>
      <c r="AT2162">
        <v>271.18599999999998</v>
      </c>
      <c r="AU2162">
        <v>0</v>
      </c>
      <c r="AV2162" t="s">
        <v>204</v>
      </c>
      <c r="AW2162">
        <v>0</v>
      </c>
      <c r="AX2162">
        <v>-1.4419999999999999</v>
      </c>
      <c r="AY2162">
        <v>-3.5999999999999997E-2</v>
      </c>
      <c r="AZ2162">
        <v>0</v>
      </c>
      <c r="BA2162">
        <v>0</v>
      </c>
      <c r="BB2162">
        <v>0</v>
      </c>
      <c r="BC2162">
        <v>0</v>
      </c>
      <c r="BD2162">
        <v>399.63136065573798</v>
      </c>
      <c r="BE2162">
        <v>-5.5831481100958298</v>
      </c>
      <c r="BF2162">
        <v>1.72062243820237</v>
      </c>
      <c r="BG2162">
        <v>-1</v>
      </c>
      <c r="BH2162">
        <v>0</v>
      </c>
      <c r="BI2162">
        <v>0</v>
      </c>
      <c r="BJ2162" t="s">
        <v>205</v>
      </c>
      <c r="BK2162">
        <v>1.88473</v>
      </c>
      <c r="BL2162">
        <v>1.8816999999999999</v>
      </c>
      <c r="BM2162">
        <v>1.8831899999999999</v>
      </c>
      <c r="BN2162">
        <v>1.88188</v>
      </c>
      <c r="BO2162">
        <v>1.88385</v>
      </c>
      <c r="BP2162">
        <v>1.8830899999999999</v>
      </c>
      <c r="BQ2162">
        <v>1.8847799999999999</v>
      </c>
      <c r="BR2162">
        <v>1.88232</v>
      </c>
      <c r="BS2162" t="s">
        <v>206</v>
      </c>
      <c r="BT2162" t="s">
        <v>17</v>
      </c>
      <c r="BU2162" t="s">
        <v>17</v>
      </c>
      <c r="BV2162" t="s">
        <v>17</v>
      </c>
      <c r="BW2162" t="s">
        <v>207</v>
      </c>
      <c r="BX2162" t="s">
        <v>208</v>
      </c>
      <c r="BY2162" t="s">
        <v>209</v>
      </c>
      <c r="BZ2162" t="s">
        <v>209</v>
      </c>
      <c r="CA2162" t="s">
        <v>209</v>
      </c>
      <c r="CB2162" t="s">
        <v>209</v>
      </c>
      <c r="CC2162">
        <v>5</v>
      </c>
      <c r="CD2162">
        <v>0</v>
      </c>
      <c r="CE2162">
        <v>0</v>
      </c>
      <c r="CF2162">
        <v>0</v>
      </c>
      <c r="CG2162">
        <v>0</v>
      </c>
      <c r="CH2162">
        <v>2</v>
      </c>
      <c r="CI2162">
        <v>1343.84</v>
      </c>
      <c r="CJ2162">
        <v>0.31517099999999998</v>
      </c>
      <c r="CK2162">
        <v>10.0283</v>
      </c>
      <c r="CL2162">
        <v>11.6326</v>
      </c>
      <c r="CM2162">
        <v>29.999600000000001</v>
      </c>
      <c r="CN2162">
        <v>11.455500000000001</v>
      </c>
      <c r="CO2162">
        <v>11.653600000000001</v>
      </c>
      <c r="CP2162">
        <v>-1</v>
      </c>
      <c r="CQ2162">
        <v>5.5305600000000004</v>
      </c>
      <c r="CR2162">
        <v>90.830200000000005</v>
      </c>
      <c r="CS2162">
        <v>-999.9</v>
      </c>
      <c r="CT2162">
        <v>400</v>
      </c>
      <c r="CU2162">
        <v>3.1956699999999998</v>
      </c>
      <c r="CV2162">
        <v>103.565</v>
      </c>
      <c r="CW2162">
        <v>103.14</v>
      </c>
    </row>
    <row r="2163" spans="1:101" x14ac:dyDescent="0.2">
      <c r="A2163">
        <v>2149</v>
      </c>
      <c r="B2163">
        <v>1550586928.8</v>
      </c>
      <c r="C2163">
        <v>7757.2999999523199</v>
      </c>
      <c r="D2163" t="s">
        <v>4527</v>
      </c>
      <c r="E2163" t="s">
        <v>4528</v>
      </c>
      <c r="F2163">
        <f t="shared" si="495"/>
        <v>7630</v>
      </c>
      <c r="G2163">
        <f t="shared" si="496"/>
        <v>42.283019970929246</v>
      </c>
      <c r="H2163">
        <f t="shared" si="497"/>
        <v>-0.4235832107584242</v>
      </c>
      <c r="I2163" t="s">
        <v>197</v>
      </c>
      <c r="J2163" t="s">
        <v>198</v>
      </c>
      <c r="K2163" t="s">
        <v>199</v>
      </c>
      <c r="L2163" t="s">
        <v>200</v>
      </c>
      <c r="M2163" t="s">
        <v>4279</v>
      </c>
      <c r="N2163" t="s">
        <v>4280</v>
      </c>
      <c r="O2163" t="s">
        <v>203</v>
      </c>
      <c r="P2163" t="s">
        <v>1646</v>
      </c>
      <c r="Q2163">
        <v>1550586928.8</v>
      </c>
      <c r="R2163">
        <f t="shared" si="498"/>
        <v>1.1356174745810303E-2</v>
      </c>
      <c r="S2163">
        <f t="shared" si="499"/>
        <v>5.1811175539173915</v>
      </c>
      <c r="T2163">
        <f t="shared" si="500"/>
        <v>91.638621577287552</v>
      </c>
      <c r="U2163">
        <f t="shared" si="501"/>
        <v>1.1681942438875001</v>
      </c>
      <c r="V2163">
        <f t="shared" si="502"/>
        <v>1.2747837361371166</v>
      </c>
      <c r="W2163">
        <v>95</v>
      </c>
      <c r="X2163">
        <v>7</v>
      </c>
      <c r="Y2163">
        <f t="shared" si="503"/>
        <v>1</v>
      </c>
      <c r="Z2163">
        <f t="shared" si="504"/>
        <v>0</v>
      </c>
      <c r="AA2163">
        <f t="shared" si="505"/>
        <v>55794.990636486313</v>
      </c>
      <c r="AB2163">
        <f t="shared" si="506"/>
        <v>272.70100000000002</v>
      </c>
      <c r="AC2163">
        <f t="shared" si="507"/>
        <v>133.62349</v>
      </c>
      <c r="AD2163">
        <f t="shared" si="508"/>
        <v>0.49</v>
      </c>
      <c r="AE2163">
        <f t="shared" si="509"/>
        <v>0.39</v>
      </c>
      <c r="AF2163">
        <v>10</v>
      </c>
      <c r="AG2163">
        <v>1550586928.8</v>
      </c>
      <c r="AH2163">
        <v>393.96699999999998</v>
      </c>
      <c r="AI2163">
        <v>400.73200000000003</v>
      </c>
      <c r="AJ2163">
        <v>11.7125</v>
      </c>
      <c r="AK2163">
        <v>3.8487900000000002</v>
      </c>
      <c r="AL2163">
        <v>1427.21</v>
      </c>
      <c r="AM2163">
        <v>99.716300000000004</v>
      </c>
      <c r="AN2163">
        <v>2.2803E-2</v>
      </c>
      <c r="AO2163">
        <v>10.504799999999999</v>
      </c>
      <c r="AP2163">
        <v>999.9</v>
      </c>
      <c r="AQ2163">
        <v>999.9</v>
      </c>
      <c r="AR2163">
        <v>10000</v>
      </c>
      <c r="AS2163">
        <v>0</v>
      </c>
      <c r="AT2163">
        <v>272.70100000000002</v>
      </c>
      <c r="AU2163">
        <v>0</v>
      </c>
      <c r="AV2163" t="s">
        <v>204</v>
      </c>
      <c r="AW2163">
        <v>0</v>
      </c>
      <c r="AX2163">
        <v>-1.4419999999999999</v>
      </c>
      <c r="AY2163">
        <v>-3.5999999999999997E-2</v>
      </c>
      <c r="AZ2163">
        <v>0</v>
      </c>
      <c r="BA2163">
        <v>0</v>
      </c>
      <c r="BB2163">
        <v>0</v>
      </c>
      <c r="BC2163">
        <v>0</v>
      </c>
      <c r="BD2163">
        <v>399.48522131147502</v>
      </c>
      <c r="BE2163">
        <v>-5.2609004671903001</v>
      </c>
      <c r="BF2163">
        <v>1.6631769102016101</v>
      </c>
      <c r="BG2163">
        <v>-1</v>
      </c>
      <c r="BH2163">
        <v>0</v>
      </c>
      <c r="BI2163">
        <v>0</v>
      </c>
      <c r="BJ2163" t="s">
        <v>205</v>
      </c>
      <c r="BK2163">
        <v>1.8847400000000001</v>
      </c>
      <c r="BL2163">
        <v>1.88171</v>
      </c>
      <c r="BM2163">
        <v>1.8832</v>
      </c>
      <c r="BN2163">
        <v>1.8818900000000001</v>
      </c>
      <c r="BO2163">
        <v>1.88385</v>
      </c>
      <c r="BP2163">
        <v>1.8830899999999999</v>
      </c>
      <c r="BQ2163">
        <v>1.8847799999999999</v>
      </c>
      <c r="BR2163">
        <v>1.88232</v>
      </c>
      <c r="BS2163" t="s">
        <v>206</v>
      </c>
      <c r="BT2163" t="s">
        <v>17</v>
      </c>
      <c r="BU2163" t="s">
        <v>17</v>
      </c>
      <c r="BV2163" t="s">
        <v>17</v>
      </c>
      <c r="BW2163" t="s">
        <v>207</v>
      </c>
      <c r="BX2163" t="s">
        <v>208</v>
      </c>
      <c r="BY2163" t="s">
        <v>209</v>
      </c>
      <c r="BZ2163" t="s">
        <v>209</v>
      </c>
      <c r="CA2163" t="s">
        <v>209</v>
      </c>
      <c r="CB2163" t="s">
        <v>209</v>
      </c>
      <c r="CC2163">
        <v>5</v>
      </c>
      <c r="CD2163">
        <v>0</v>
      </c>
      <c r="CE2163">
        <v>0</v>
      </c>
      <c r="CF2163">
        <v>0</v>
      </c>
      <c r="CG2163">
        <v>0</v>
      </c>
      <c r="CH2163">
        <v>2</v>
      </c>
      <c r="CI2163">
        <v>1352.43</v>
      </c>
      <c r="CJ2163">
        <v>0.31517099999999998</v>
      </c>
      <c r="CK2163">
        <v>10.038</v>
      </c>
      <c r="CL2163">
        <v>11.6302</v>
      </c>
      <c r="CM2163">
        <v>29.999700000000001</v>
      </c>
      <c r="CN2163">
        <v>11.452400000000001</v>
      </c>
      <c r="CO2163">
        <v>11.650600000000001</v>
      </c>
      <c r="CP2163">
        <v>-1</v>
      </c>
      <c r="CQ2163">
        <v>7.9870799999999997</v>
      </c>
      <c r="CR2163">
        <v>90.830200000000005</v>
      </c>
      <c r="CS2163">
        <v>-999.9</v>
      </c>
      <c r="CT2163">
        <v>400</v>
      </c>
      <c r="CU2163">
        <v>3.0356100000000001</v>
      </c>
      <c r="CV2163">
        <v>103.566</v>
      </c>
      <c r="CW2163">
        <v>103.14</v>
      </c>
    </row>
    <row r="2164" spans="1:101" x14ac:dyDescent="0.2">
      <c r="A2164">
        <v>2150</v>
      </c>
      <c r="B2164">
        <v>1550586930.8</v>
      </c>
      <c r="C2164">
        <v>7759.2999999523199</v>
      </c>
      <c r="D2164" t="s">
        <v>4529</v>
      </c>
      <c r="E2164" t="s">
        <v>4530</v>
      </c>
      <c r="F2164">
        <f t="shared" si="495"/>
        <v>7630</v>
      </c>
      <c r="G2164">
        <f t="shared" si="496"/>
        <v>42.282992474107424</v>
      </c>
      <c r="H2164">
        <f t="shared" si="497"/>
        <v>-0.39500420493640798</v>
      </c>
      <c r="I2164" t="s">
        <v>197</v>
      </c>
      <c r="J2164" t="s">
        <v>198</v>
      </c>
      <c r="K2164" t="s">
        <v>199</v>
      </c>
      <c r="L2164" t="s">
        <v>200</v>
      </c>
      <c r="M2164" t="s">
        <v>4279</v>
      </c>
      <c r="N2164" t="s">
        <v>4280</v>
      </c>
      <c r="O2164" t="s">
        <v>203</v>
      </c>
      <c r="P2164" t="s">
        <v>1646</v>
      </c>
      <c r="Q2164">
        <v>1550586930.8</v>
      </c>
      <c r="R2164">
        <f t="shared" si="498"/>
        <v>1.1381046257399292E-2</v>
      </c>
      <c r="S2164">
        <f t="shared" si="499"/>
        <v>4.8053422644079955</v>
      </c>
      <c r="T2164">
        <f t="shared" si="500"/>
        <v>91.776377907834174</v>
      </c>
      <c r="U2164">
        <f t="shared" si="501"/>
        <v>1.1699425367910001</v>
      </c>
      <c r="V2164">
        <f t="shared" si="502"/>
        <v>1.2747752346098331</v>
      </c>
      <c r="W2164">
        <v>110</v>
      </c>
      <c r="X2164">
        <v>8</v>
      </c>
      <c r="Y2164">
        <f t="shared" si="503"/>
        <v>1</v>
      </c>
      <c r="Z2164">
        <f t="shared" si="504"/>
        <v>0</v>
      </c>
      <c r="AA2164">
        <f t="shared" si="505"/>
        <v>55865.04490808757</v>
      </c>
      <c r="AB2164">
        <f t="shared" si="506"/>
        <v>273.77800000000002</v>
      </c>
      <c r="AC2164">
        <f t="shared" si="507"/>
        <v>134.15122</v>
      </c>
      <c r="AD2164">
        <f t="shared" si="508"/>
        <v>0.49</v>
      </c>
      <c r="AE2164">
        <f t="shared" si="509"/>
        <v>0.39</v>
      </c>
      <c r="AF2164">
        <v>10</v>
      </c>
      <c r="AG2164">
        <v>1550586930.8</v>
      </c>
      <c r="AH2164">
        <v>394.22</v>
      </c>
      <c r="AI2164">
        <v>400.73099999999999</v>
      </c>
      <c r="AJ2164">
        <v>11.73</v>
      </c>
      <c r="AK2164">
        <v>3.8487100000000001</v>
      </c>
      <c r="AL2164">
        <v>1427.12</v>
      </c>
      <c r="AM2164">
        <v>99.716200000000001</v>
      </c>
      <c r="AN2164">
        <v>2.3146699999999999E-2</v>
      </c>
      <c r="AO2164">
        <v>10.5047</v>
      </c>
      <c r="AP2164">
        <v>999.9</v>
      </c>
      <c r="AQ2164">
        <v>999.9</v>
      </c>
      <c r="AR2164">
        <v>10013.1</v>
      </c>
      <c r="AS2164">
        <v>0</v>
      </c>
      <c r="AT2164">
        <v>273.77800000000002</v>
      </c>
      <c r="AU2164">
        <v>0</v>
      </c>
      <c r="AV2164" t="s">
        <v>204</v>
      </c>
      <c r="AW2164">
        <v>0</v>
      </c>
      <c r="AX2164">
        <v>-1.4419999999999999</v>
      </c>
      <c r="AY2164">
        <v>-3.5999999999999997E-2</v>
      </c>
      <c r="AZ2164">
        <v>0</v>
      </c>
      <c r="BA2164">
        <v>0</v>
      </c>
      <c r="BB2164">
        <v>0</v>
      </c>
      <c r="BC2164">
        <v>0</v>
      </c>
      <c r="BD2164">
        <v>399.37561475409802</v>
      </c>
      <c r="BE2164">
        <v>-4.9060394815477997</v>
      </c>
      <c r="BF2164">
        <v>1.6016663527976001</v>
      </c>
      <c r="BG2164">
        <v>-1</v>
      </c>
      <c r="BH2164">
        <v>0</v>
      </c>
      <c r="BI2164">
        <v>0</v>
      </c>
      <c r="BJ2164" t="s">
        <v>205</v>
      </c>
      <c r="BK2164">
        <v>1.8847499999999999</v>
      </c>
      <c r="BL2164">
        <v>1.88171</v>
      </c>
      <c r="BM2164">
        <v>1.8831800000000001</v>
      </c>
      <c r="BN2164">
        <v>1.8818999999999999</v>
      </c>
      <c r="BO2164">
        <v>1.88384</v>
      </c>
      <c r="BP2164">
        <v>1.8830899999999999</v>
      </c>
      <c r="BQ2164">
        <v>1.88479</v>
      </c>
      <c r="BR2164">
        <v>1.88232</v>
      </c>
      <c r="BS2164" t="s">
        <v>206</v>
      </c>
      <c r="BT2164" t="s">
        <v>17</v>
      </c>
      <c r="BU2164" t="s">
        <v>17</v>
      </c>
      <c r="BV2164" t="s">
        <v>17</v>
      </c>
      <c r="BW2164" t="s">
        <v>207</v>
      </c>
      <c r="BX2164" t="s">
        <v>208</v>
      </c>
      <c r="BY2164" t="s">
        <v>209</v>
      </c>
      <c r="BZ2164" t="s">
        <v>209</v>
      </c>
      <c r="CA2164" t="s">
        <v>209</v>
      </c>
      <c r="CB2164" t="s">
        <v>209</v>
      </c>
      <c r="CC2164">
        <v>5</v>
      </c>
      <c r="CD2164">
        <v>0</v>
      </c>
      <c r="CE2164">
        <v>0</v>
      </c>
      <c r="CF2164">
        <v>0</v>
      </c>
      <c r="CG2164">
        <v>0</v>
      </c>
      <c r="CH2164">
        <v>2</v>
      </c>
      <c r="CI2164">
        <v>1341.46</v>
      </c>
      <c r="CJ2164">
        <v>0.31517099999999998</v>
      </c>
      <c r="CK2164">
        <v>10.047000000000001</v>
      </c>
      <c r="CL2164">
        <v>11.6275</v>
      </c>
      <c r="CM2164">
        <v>29.999700000000001</v>
      </c>
      <c r="CN2164">
        <v>11.4488</v>
      </c>
      <c r="CO2164">
        <v>11.648</v>
      </c>
      <c r="CP2164">
        <v>-1</v>
      </c>
      <c r="CQ2164">
        <v>10.897399999999999</v>
      </c>
      <c r="CR2164">
        <v>90.437700000000007</v>
      </c>
      <c r="CS2164">
        <v>-999.9</v>
      </c>
      <c r="CT2164">
        <v>400</v>
      </c>
      <c r="CU2164">
        <v>2.8708100000000001</v>
      </c>
      <c r="CV2164">
        <v>103.56699999999999</v>
      </c>
      <c r="CW2164">
        <v>103.14</v>
      </c>
    </row>
    <row r="2165" spans="1:101" x14ac:dyDescent="0.2">
      <c r="A2165">
        <v>2151</v>
      </c>
      <c r="B2165">
        <v>1550586932.8</v>
      </c>
      <c r="C2165">
        <v>7761.2999999523199</v>
      </c>
      <c r="D2165" t="s">
        <v>4531</v>
      </c>
      <c r="E2165" t="s">
        <v>4532</v>
      </c>
      <c r="F2165">
        <f t="shared" si="495"/>
        <v>7630</v>
      </c>
      <c r="G2165">
        <f t="shared" si="496"/>
        <v>42.281317363755555</v>
      </c>
      <c r="H2165">
        <f t="shared" si="497"/>
        <v>-0.35975420198282243</v>
      </c>
      <c r="I2165" t="s">
        <v>197</v>
      </c>
      <c r="J2165" t="s">
        <v>198</v>
      </c>
      <c r="K2165" t="s">
        <v>199</v>
      </c>
      <c r="L2165" t="s">
        <v>200</v>
      </c>
      <c r="M2165" t="s">
        <v>4279</v>
      </c>
      <c r="N2165" t="s">
        <v>4280</v>
      </c>
      <c r="O2165" t="s">
        <v>203</v>
      </c>
      <c r="P2165" t="s">
        <v>1646</v>
      </c>
      <c r="Q2165">
        <v>1550586932.8</v>
      </c>
      <c r="R2165">
        <f t="shared" si="498"/>
        <v>1.14056372242745E-2</v>
      </c>
      <c r="S2165">
        <f t="shared" si="499"/>
        <v>4.4537250030615425</v>
      </c>
      <c r="T2165">
        <f t="shared" si="500"/>
        <v>91.85564106191103</v>
      </c>
      <c r="U2165">
        <f t="shared" si="501"/>
        <v>1.1717419178956403</v>
      </c>
      <c r="V2165">
        <f t="shared" si="502"/>
        <v>1.2756341410821814</v>
      </c>
      <c r="W2165">
        <v>128</v>
      </c>
      <c r="X2165">
        <v>9</v>
      </c>
      <c r="Y2165">
        <f t="shared" si="503"/>
        <v>1</v>
      </c>
      <c r="Z2165">
        <f t="shared" si="504"/>
        <v>0</v>
      </c>
      <c r="AA2165">
        <f t="shared" si="505"/>
        <v>55849.457211029359</v>
      </c>
      <c r="AB2165">
        <f t="shared" si="506"/>
        <v>274.495</v>
      </c>
      <c r="AC2165">
        <f t="shared" si="507"/>
        <v>134.50255000000001</v>
      </c>
      <c r="AD2165">
        <f t="shared" si="508"/>
        <v>0.49</v>
      </c>
      <c r="AE2165">
        <f t="shared" si="509"/>
        <v>0.39</v>
      </c>
      <c r="AF2165">
        <v>10</v>
      </c>
      <c r="AG2165">
        <v>1550586932.8</v>
      </c>
      <c r="AH2165">
        <v>394.45600000000002</v>
      </c>
      <c r="AI2165">
        <v>400.73</v>
      </c>
      <c r="AJ2165">
        <v>11.748100000000001</v>
      </c>
      <c r="AK2165">
        <v>3.84904</v>
      </c>
      <c r="AL2165">
        <v>1426.96</v>
      </c>
      <c r="AM2165">
        <v>99.715800000000002</v>
      </c>
      <c r="AN2165">
        <v>2.30444E-2</v>
      </c>
      <c r="AO2165">
        <v>10.514799999999999</v>
      </c>
      <c r="AP2165">
        <v>999.9</v>
      </c>
      <c r="AQ2165">
        <v>999.9</v>
      </c>
      <c r="AR2165">
        <v>10010.6</v>
      </c>
      <c r="AS2165">
        <v>0</v>
      </c>
      <c r="AT2165">
        <v>274.495</v>
      </c>
      <c r="AU2165">
        <v>0</v>
      </c>
      <c r="AV2165" t="s">
        <v>204</v>
      </c>
      <c r="AW2165">
        <v>0</v>
      </c>
      <c r="AX2165">
        <v>-1.4419999999999999</v>
      </c>
      <c r="AY2165">
        <v>-3.5999999999999997E-2</v>
      </c>
      <c r="AZ2165">
        <v>0</v>
      </c>
      <c r="BA2165">
        <v>0</v>
      </c>
      <c r="BB2165">
        <v>0</v>
      </c>
      <c r="BC2165">
        <v>0</v>
      </c>
      <c r="BD2165">
        <v>399.27467213114801</v>
      </c>
      <c r="BE2165">
        <v>-4.4684855208893097</v>
      </c>
      <c r="BF2165">
        <v>1.5287941537804099</v>
      </c>
      <c r="BG2165">
        <v>-1</v>
      </c>
      <c r="BH2165">
        <v>0</v>
      </c>
      <c r="BI2165">
        <v>0</v>
      </c>
      <c r="BJ2165" t="s">
        <v>205</v>
      </c>
      <c r="BK2165">
        <v>1.8847499999999999</v>
      </c>
      <c r="BL2165">
        <v>1.88171</v>
      </c>
      <c r="BM2165">
        <v>1.8831599999999999</v>
      </c>
      <c r="BN2165">
        <v>1.8818900000000001</v>
      </c>
      <c r="BO2165">
        <v>1.88384</v>
      </c>
      <c r="BP2165">
        <v>1.8830899999999999</v>
      </c>
      <c r="BQ2165">
        <v>1.88479</v>
      </c>
      <c r="BR2165">
        <v>1.88232</v>
      </c>
      <c r="BS2165" t="s">
        <v>206</v>
      </c>
      <c r="BT2165" t="s">
        <v>17</v>
      </c>
      <c r="BU2165" t="s">
        <v>17</v>
      </c>
      <c r="BV2165" t="s">
        <v>17</v>
      </c>
      <c r="BW2165" t="s">
        <v>207</v>
      </c>
      <c r="BX2165" t="s">
        <v>208</v>
      </c>
      <c r="BY2165" t="s">
        <v>209</v>
      </c>
      <c r="BZ2165" t="s">
        <v>209</v>
      </c>
      <c r="CA2165" t="s">
        <v>209</v>
      </c>
      <c r="CB2165" t="s">
        <v>209</v>
      </c>
      <c r="CC2165">
        <v>5</v>
      </c>
      <c r="CD2165">
        <v>0</v>
      </c>
      <c r="CE2165">
        <v>0</v>
      </c>
      <c r="CF2165">
        <v>0</v>
      </c>
      <c r="CG2165">
        <v>0</v>
      </c>
      <c r="CH2165">
        <v>2</v>
      </c>
      <c r="CI2165">
        <v>1327.94</v>
      </c>
      <c r="CJ2165">
        <v>0.31517099999999998</v>
      </c>
      <c r="CK2165">
        <v>10.0562</v>
      </c>
      <c r="CL2165">
        <v>11.6244</v>
      </c>
      <c r="CM2165">
        <v>29.999600000000001</v>
      </c>
      <c r="CN2165">
        <v>11.4457</v>
      </c>
      <c r="CO2165">
        <v>11.6454</v>
      </c>
      <c r="CP2165">
        <v>-1</v>
      </c>
      <c r="CQ2165">
        <v>14.2364</v>
      </c>
      <c r="CR2165">
        <v>90.437700000000007</v>
      </c>
      <c r="CS2165">
        <v>-999.9</v>
      </c>
      <c r="CT2165">
        <v>400</v>
      </c>
      <c r="CU2165">
        <v>2.7089400000000001</v>
      </c>
      <c r="CV2165">
        <v>103.56699999999999</v>
      </c>
      <c r="CW2165">
        <v>103.14100000000001</v>
      </c>
    </row>
    <row r="2166" spans="1:101" x14ac:dyDescent="0.2">
      <c r="A2166">
        <v>2152</v>
      </c>
      <c r="B2166">
        <v>1550586934.8</v>
      </c>
      <c r="C2166">
        <v>7763.2999999523199</v>
      </c>
      <c r="D2166" t="s">
        <v>4533</v>
      </c>
      <c r="E2166" t="s">
        <v>4534</v>
      </c>
      <c r="F2166">
        <f t="shared" si="495"/>
        <v>7630</v>
      </c>
      <c r="G2166">
        <f t="shared" si="496"/>
        <v>42.281087114411463</v>
      </c>
      <c r="H2166">
        <f t="shared" si="497"/>
        <v>-0.31817782006851358</v>
      </c>
      <c r="I2166" t="s">
        <v>197</v>
      </c>
      <c r="J2166" t="s">
        <v>198</v>
      </c>
      <c r="K2166" t="s">
        <v>199</v>
      </c>
      <c r="L2166" t="s">
        <v>200</v>
      </c>
      <c r="M2166" t="s">
        <v>4279</v>
      </c>
      <c r="N2166" t="s">
        <v>4280</v>
      </c>
      <c r="O2166" t="s">
        <v>203</v>
      </c>
      <c r="P2166" t="s">
        <v>1646</v>
      </c>
      <c r="Q2166">
        <v>1550586934.8</v>
      </c>
      <c r="R2166">
        <f t="shared" si="498"/>
        <v>1.1431777387653382E-2</v>
      </c>
      <c r="S2166">
        <f t="shared" si="499"/>
        <v>4.1616069904078357</v>
      </c>
      <c r="T2166">
        <f t="shared" si="500"/>
        <v>92.019888898153454</v>
      </c>
      <c r="U2166">
        <f t="shared" si="501"/>
        <v>1.17373536295834</v>
      </c>
      <c r="V2166">
        <f t="shared" si="502"/>
        <v>1.2755235601918806</v>
      </c>
      <c r="W2166">
        <v>132</v>
      </c>
      <c r="X2166">
        <v>9</v>
      </c>
      <c r="Y2166">
        <f t="shared" si="503"/>
        <v>1</v>
      </c>
      <c r="Z2166">
        <f t="shared" si="504"/>
        <v>0</v>
      </c>
      <c r="AA2166">
        <f t="shared" si="505"/>
        <v>55812.772662021802</v>
      </c>
      <c r="AB2166">
        <f t="shared" si="506"/>
        <v>275.161</v>
      </c>
      <c r="AC2166">
        <f t="shared" si="507"/>
        <v>134.82889</v>
      </c>
      <c r="AD2166">
        <f t="shared" si="508"/>
        <v>0.49</v>
      </c>
      <c r="AE2166">
        <f t="shared" si="509"/>
        <v>0.39</v>
      </c>
      <c r="AF2166">
        <v>10</v>
      </c>
      <c r="AG2166">
        <v>1550586934.8</v>
      </c>
      <c r="AH2166">
        <v>394.65199999999999</v>
      </c>
      <c r="AI2166">
        <v>400.73200000000003</v>
      </c>
      <c r="AJ2166">
        <v>11.7682</v>
      </c>
      <c r="AK2166">
        <v>3.8487</v>
      </c>
      <c r="AL2166">
        <v>1426.51</v>
      </c>
      <c r="AM2166">
        <v>99.714799999999997</v>
      </c>
      <c r="AN2166">
        <v>2.3083699999999999E-2</v>
      </c>
      <c r="AO2166">
        <v>10.513500000000001</v>
      </c>
      <c r="AP2166">
        <v>999.9</v>
      </c>
      <c r="AQ2166">
        <v>999.9</v>
      </c>
      <c r="AR2166">
        <v>10003.799999999999</v>
      </c>
      <c r="AS2166">
        <v>0</v>
      </c>
      <c r="AT2166">
        <v>275.161</v>
      </c>
      <c r="AU2166">
        <v>0</v>
      </c>
      <c r="AV2166" t="s">
        <v>204</v>
      </c>
      <c r="AW2166">
        <v>0</v>
      </c>
      <c r="AX2166">
        <v>-1.4419999999999999</v>
      </c>
      <c r="AY2166">
        <v>-3.5999999999999997E-2</v>
      </c>
      <c r="AZ2166">
        <v>0</v>
      </c>
      <c r="BA2166">
        <v>0</v>
      </c>
      <c r="BB2166">
        <v>0</v>
      </c>
      <c r="BC2166">
        <v>0</v>
      </c>
      <c r="BD2166">
        <v>399.183245901639</v>
      </c>
      <c r="BE2166">
        <v>-3.9521696615011601</v>
      </c>
      <c r="BF2166">
        <v>1.44688997344998</v>
      </c>
      <c r="BG2166">
        <v>-1</v>
      </c>
      <c r="BH2166">
        <v>0</v>
      </c>
      <c r="BI2166">
        <v>0</v>
      </c>
      <c r="BJ2166" t="s">
        <v>205</v>
      </c>
      <c r="BK2166">
        <v>1.8847400000000001</v>
      </c>
      <c r="BL2166">
        <v>1.88171</v>
      </c>
      <c r="BM2166">
        <v>1.88317</v>
      </c>
      <c r="BN2166">
        <v>1.88188</v>
      </c>
      <c r="BO2166">
        <v>1.88385</v>
      </c>
      <c r="BP2166">
        <v>1.8830899999999999</v>
      </c>
      <c r="BQ2166">
        <v>1.88479</v>
      </c>
      <c r="BR2166">
        <v>1.88232</v>
      </c>
      <c r="BS2166" t="s">
        <v>206</v>
      </c>
      <c r="BT2166" t="s">
        <v>17</v>
      </c>
      <c r="BU2166" t="s">
        <v>17</v>
      </c>
      <c r="BV2166" t="s">
        <v>17</v>
      </c>
      <c r="BW2166" t="s">
        <v>207</v>
      </c>
      <c r="BX2166" t="s">
        <v>208</v>
      </c>
      <c r="BY2166" t="s">
        <v>209</v>
      </c>
      <c r="BZ2166" t="s">
        <v>209</v>
      </c>
      <c r="CA2166" t="s">
        <v>209</v>
      </c>
      <c r="CB2166" t="s">
        <v>209</v>
      </c>
      <c r="CC2166">
        <v>5</v>
      </c>
      <c r="CD2166">
        <v>0</v>
      </c>
      <c r="CE2166">
        <v>0</v>
      </c>
      <c r="CF2166">
        <v>0</v>
      </c>
      <c r="CG2166">
        <v>0</v>
      </c>
      <c r="CH2166">
        <v>2</v>
      </c>
      <c r="CI2166">
        <v>1324.6</v>
      </c>
      <c r="CJ2166">
        <v>0.31517099999999998</v>
      </c>
      <c r="CK2166">
        <v>10.066000000000001</v>
      </c>
      <c r="CL2166">
        <v>11.621600000000001</v>
      </c>
      <c r="CM2166">
        <v>29.999700000000001</v>
      </c>
      <c r="CN2166">
        <v>11.443</v>
      </c>
      <c r="CO2166">
        <v>11.642300000000001</v>
      </c>
      <c r="CP2166">
        <v>-1</v>
      </c>
      <c r="CQ2166">
        <v>18.057300000000001</v>
      </c>
      <c r="CR2166">
        <v>90.437700000000007</v>
      </c>
      <c r="CS2166">
        <v>-999.9</v>
      </c>
      <c r="CT2166">
        <v>400</v>
      </c>
      <c r="CU2166">
        <v>2.5376099999999999</v>
      </c>
      <c r="CV2166">
        <v>103.56699999999999</v>
      </c>
      <c r="CW2166">
        <v>103.14100000000001</v>
      </c>
    </row>
    <row r="2167" spans="1:101" x14ac:dyDescent="0.2">
      <c r="A2167">
        <v>2153</v>
      </c>
      <c r="B2167">
        <v>1550586936.8</v>
      </c>
      <c r="C2167">
        <v>7765.2999999523199</v>
      </c>
      <c r="D2167" t="s">
        <v>4535</v>
      </c>
      <c r="E2167" t="s">
        <v>4536</v>
      </c>
      <c r="F2167">
        <f t="shared" si="495"/>
        <v>7630</v>
      </c>
      <c r="G2167">
        <f t="shared" si="496"/>
        <v>42.279360474649543</v>
      </c>
      <c r="H2167">
        <f t="shared" si="497"/>
        <v>-0.27113466393513674</v>
      </c>
      <c r="I2167" t="s">
        <v>197</v>
      </c>
      <c r="J2167" t="s">
        <v>198</v>
      </c>
      <c r="K2167" t="s">
        <v>199</v>
      </c>
      <c r="L2167" t="s">
        <v>200</v>
      </c>
      <c r="M2167" t="s">
        <v>4279</v>
      </c>
      <c r="N2167" t="s">
        <v>4280</v>
      </c>
      <c r="O2167" t="s">
        <v>203</v>
      </c>
      <c r="P2167" t="s">
        <v>1646</v>
      </c>
      <c r="Q2167">
        <v>1550586936.8</v>
      </c>
      <c r="R2167">
        <f t="shared" si="498"/>
        <v>1.1460420660599546E-2</v>
      </c>
      <c r="S2167">
        <f t="shared" si="499"/>
        <v>3.8379648225829124</v>
      </c>
      <c r="T2167">
        <f t="shared" si="500"/>
        <v>92.110163263070561</v>
      </c>
      <c r="U2167">
        <f t="shared" si="501"/>
        <v>1.1757724595626</v>
      </c>
      <c r="V2167">
        <f t="shared" si="502"/>
        <v>1.2764850456344798</v>
      </c>
      <c r="W2167">
        <v>134</v>
      </c>
      <c r="X2167">
        <v>9</v>
      </c>
      <c r="Y2167">
        <f t="shared" si="503"/>
        <v>1</v>
      </c>
      <c r="Z2167">
        <f t="shared" si="504"/>
        <v>0</v>
      </c>
      <c r="AA2167">
        <f t="shared" si="505"/>
        <v>55783.470774638976</v>
      </c>
      <c r="AB2167">
        <f t="shared" si="506"/>
        <v>275.66800000000001</v>
      </c>
      <c r="AC2167">
        <f t="shared" si="507"/>
        <v>135.07732000000001</v>
      </c>
      <c r="AD2167">
        <f t="shared" si="508"/>
        <v>0.49</v>
      </c>
      <c r="AE2167">
        <f t="shared" si="509"/>
        <v>0.39</v>
      </c>
      <c r="AF2167">
        <v>10</v>
      </c>
      <c r="AG2167">
        <v>1550586936.8</v>
      </c>
      <c r="AH2167">
        <v>394.84899999999999</v>
      </c>
      <c r="AI2167">
        <v>400.71199999999999</v>
      </c>
      <c r="AJ2167">
        <v>11.788600000000001</v>
      </c>
      <c r="AK2167">
        <v>3.8489200000000001</v>
      </c>
      <c r="AL2167">
        <v>1426.42</v>
      </c>
      <c r="AM2167">
        <v>99.714699999999993</v>
      </c>
      <c r="AN2167">
        <v>2.3390999999999999E-2</v>
      </c>
      <c r="AO2167">
        <v>10.524800000000001</v>
      </c>
      <c r="AP2167">
        <v>999.9</v>
      </c>
      <c r="AQ2167">
        <v>999.9</v>
      </c>
      <c r="AR2167">
        <v>9998.75</v>
      </c>
      <c r="AS2167">
        <v>0</v>
      </c>
      <c r="AT2167">
        <v>275.66800000000001</v>
      </c>
      <c r="AU2167">
        <v>0</v>
      </c>
      <c r="AV2167" t="s">
        <v>204</v>
      </c>
      <c r="AW2167">
        <v>0</v>
      </c>
      <c r="AX2167">
        <v>-1.4419999999999999</v>
      </c>
      <c r="AY2167">
        <v>-3.5999999999999997E-2</v>
      </c>
      <c r="AZ2167">
        <v>0</v>
      </c>
      <c r="BA2167">
        <v>0</v>
      </c>
      <c r="BB2167">
        <v>0</v>
      </c>
      <c r="BC2167">
        <v>0</v>
      </c>
      <c r="BD2167">
        <v>399.10008196721299</v>
      </c>
      <c r="BE2167">
        <v>-3.3680414182871798</v>
      </c>
      <c r="BF2167">
        <v>1.35743888906414</v>
      </c>
      <c r="BG2167">
        <v>-1</v>
      </c>
      <c r="BH2167">
        <v>0</v>
      </c>
      <c r="BI2167">
        <v>0</v>
      </c>
      <c r="BJ2167" t="s">
        <v>205</v>
      </c>
      <c r="BK2167">
        <v>1.8847400000000001</v>
      </c>
      <c r="BL2167">
        <v>1.8816999999999999</v>
      </c>
      <c r="BM2167">
        <v>1.8832</v>
      </c>
      <c r="BN2167">
        <v>1.8818900000000001</v>
      </c>
      <c r="BO2167">
        <v>1.88385</v>
      </c>
      <c r="BP2167">
        <v>1.8830899999999999</v>
      </c>
      <c r="BQ2167">
        <v>1.88479</v>
      </c>
      <c r="BR2167">
        <v>1.88232</v>
      </c>
      <c r="BS2167" t="s">
        <v>206</v>
      </c>
      <c r="BT2167" t="s">
        <v>17</v>
      </c>
      <c r="BU2167" t="s">
        <v>17</v>
      </c>
      <c r="BV2167" t="s">
        <v>17</v>
      </c>
      <c r="BW2167" t="s">
        <v>207</v>
      </c>
      <c r="BX2167" t="s">
        <v>208</v>
      </c>
      <c r="BY2167" t="s">
        <v>209</v>
      </c>
      <c r="BZ2167" t="s">
        <v>209</v>
      </c>
      <c r="CA2167" t="s">
        <v>209</v>
      </c>
      <c r="CB2167" t="s">
        <v>209</v>
      </c>
      <c r="CC2167">
        <v>5</v>
      </c>
      <c r="CD2167">
        <v>0</v>
      </c>
      <c r="CE2167">
        <v>0</v>
      </c>
      <c r="CF2167">
        <v>0</v>
      </c>
      <c r="CG2167">
        <v>0</v>
      </c>
      <c r="CH2167">
        <v>2</v>
      </c>
      <c r="CI2167">
        <v>1322.76</v>
      </c>
      <c r="CJ2167">
        <v>0.31517099999999998</v>
      </c>
      <c r="CK2167">
        <v>10.0755</v>
      </c>
      <c r="CL2167">
        <v>11.619199999999999</v>
      </c>
      <c r="CM2167">
        <v>29.999600000000001</v>
      </c>
      <c r="CN2167">
        <v>11.44</v>
      </c>
      <c r="CO2167">
        <v>11.6395</v>
      </c>
      <c r="CP2167">
        <v>-1</v>
      </c>
      <c r="CQ2167">
        <v>22.332000000000001</v>
      </c>
      <c r="CR2167">
        <v>90.060599999999994</v>
      </c>
      <c r="CS2167">
        <v>-999.9</v>
      </c>
      <c r="CT2167">
        <v>400</v>
      </c>
      <c r="CU2167">
        <v>2.3673000000000002</v>
      </c>
      <c r="CV2167">
        <v>103.56699999999999</v>
      </c>
      <c r="CW2167">
        <v>103.142</v>
      </c>
    </row>
    <row r="2168" spans="1:101" x14ac:dyDescent="0.2">
      <c r="A2168">
        <v>2154</v>
      </c>
      <c r="B2168">
        <v>1550586938.8</v>
      </c>
      <c r="C2168">
        <v>7767.2999999523199</v>
      </c>
      <c r="D2168" t="s">
        <v>4537</v>
      </c>
      <c r="E2168" t="s">
        <v>4538</v>
      </c>
      <c r="F2168">
        <f t="shared" si="495"/>
        <v>7630</v>
      </c>
      <c r="G2168">
        <f t="shared" si="496"/>
        <v>42.277716459384706</v>
      </c>
      <c r="H2168">
        <f t="shared" si="497"/>
        <v>-0.2179897217629761</v>
      </c>
      <c r="I2168" t="s">
        <v>197</v>
      </c>
      <c r="J2168" t="s">
        <v>198</v>
      </c>
      <c r="K2168" t="s">
        <v>199</v>
      </c>
      <c r="L2168" t="s">
        <v>200</v>
      </c>
      <c r="M2168" t="s">
        <v>4279</v>
      </c>
      <c r="N2168" t="s">
        <v>4280</v>
      </c>
      <c r="O2168" t="s">
        <v>203</v>
      </c>
      <c r="P2168" t="s">
        <v>1646</v>
      </c>
      <c r="Q2168">
        <v>1550586938.8</v>
      </c>
      <c r="R2168">
        <f t="shared" si="498"/>
        <v>1.148304273390797E-2</v>
      </c>
      <c r="S2168">
        <f t="shared" si="499"/>
        <v>3.5083294232004003</v>
      </c>
      <c r="T2168">
        <f t="shared" si="500"/>
        <v>92.173499688857149</v>
      </c>
      <c r="U2168">
        <f t="shared" si="501"/>
        <v>1.17749131465848</v>
      </c>
      <c r="V2168">
        <f t="shared" si="502"/>
        <v>1.2774727211543937</v>
      </c>
      <c r="W2168">
        <v>118</v>
      </c>
      <c r="X2168">
        <v>8</v>
      </c>
      <c r="Y2168">
        <f t="shared" si="503"/>
        <v>1</v>
      </c>
      <c r="Z2168">
        <f t="shared" si="504"/>
        <v>0</v>
      </c>
      <c r="AA2168">
        <f t="shared" si="505"/>
        <v>55761.233202052856</v>
      </c>
      <c r="AB2168">
        <f t="shared" si="506"/>
        <v>275.93900000000002</v>
      </c>
      <c r="AC2168">
        <f t="shared" si="507"/>
        <v>135.21011000000001</v>
      </c>
      <c r="AD2168">
        <f t="shared" si="508"/>
        <v>0.49</v>
      </c>
      <c r="AE2168">
        <f t="shared" si="509"/>
        <v>0.39</v>
      </c>
      <c r="AF2168">
        <v>10</v>
      </c>
      <c r="AG2168">
        <v>1550586938.8</v>
      </c>
      <c r="AH2168">
        <v>395.06799999999998</v>
      </c>
      <c r="AI2168">
        <v>400.709</v>
      </c>
      <c r="AJ2168">
        <v>11.8058</v>
      </c>
      <c r="AK2168">
        <v>3.8490799999999998</v>
      </c>
      <c r="AL2168">
        <v>1426.15</v>
      </c>
      <c r="AM2168">
        <v>99.7149</v>
      </c>
      <c r="AN2168">
        <v>2.3475599999999999E-2</v>
      </c>
      <c r="AO2168">
        <v>10.5364</v>
      </c>
      <c r="AP2168">
        <v>999.9</v>
      </c>
      <c r="AQ2168">
        <v>999.9</v>
      </c>
      <c r="AR2168">
        <v>9995</v>
      </c>
      <c r="AS2168">
        <v>0</v>
      </c>
      <c r="AT2168">
        <v>275.93900000000002</v>
      </c>
      <c r="AU2168">
        <v>0</v>
      </c>
      <c r="AV2168" t="s">
        <v>204</v>
      </c>
      <c r="AW2168">
        <v>0</v>
      </c>
      <c r="AX2168">
        <v>-1.4419999999999999</v>
      </c>
      <c r="AY2168">
        <v>-3.5999999999999997E-2</v>
      </c>
      <c r="AZ2168">
        <v>0</v>
      </c>
      <c r="BA2168">
        <v>0</v>
      </c>
      <c r="BB2168">
        <v>0</v>
      </c>
      <c r="BC2168">
        <v>0</v>
      </c>
      <c r="BD2168">
        <v>399.02275409836102</v>
      </c>
      <c r="BE2168">
        <v>-2.7080260807954901</v>
      </c>
      <c r="BF2168">
        <v>1.2565781293935101</v>
      </c>
      <c r="BG2168">
        <v>-1</v>
      </c>
      <c r="BH2168">
        <v>0</v>
      </c>
      <c r="BI2168">
        <v>0</v>
      </c>
      <c r="BJ2168" t="s">
        <v>205</v>
      </c>
      <c r="BK2168">
        <v>1.8847499999999999</v>
      </c>
      <c r="BL2168">
        <v>1.8816999999999999</v>
      </c>
      <c r="BM2168">
        <v>1.8832</v>
      </c>
      <c r="BN2168">
        <v>1.88188</v>
      </c>
      <c r="BO2168">
        <v>1.88385</v>
      </c>
      <c r="BP2168">
        <v>1.8830899999999999</v>
      </c>
      <c r="BQ2168">
        <v>1.8848</v>
      </c>
      <c r="BR2168">
        <v>1.88232</v>
      </c>
      <c r="BS2168" t="s">
        <v>206</v>
      </c>
      <c r="BT2168" t="s">
        <v>17</v>
      </c>
      <c r="BU2168" t="s">
        <v>17</v>
      </c>
      <c r="BV2168" t="s">
        <v>17</v>
      </c>
      <c r="BW2168" t="s">
        <v>207</v>
      </c>
      <c r="BX2168" t="s">
        <v>208</v>
      </c>
      <c r="BY2168" t="s">
        <v>209</v>
      </c>
      <c r="BZ2168" t="s">
        <v>209</v>
      </c>
      <c r="CA2168" t="s">
        <v>209</v>
      </c>
      <c r="CB2168" t="s">
        <v>209</v>
      </c>
      <c r="CC2168">
        <v>5</v>
      </c>
      <c r="CD2168">
        <v>0</v>
      </c>
      <c r="CE2168">
        <v>0</v>
      </c>
      <c r="CF2168">
        <v>0</v>
      </c>
      <c r="CG2168">
        <v>0</v>
      </c>
      <c r="CH2168">
        <v>2</v>
      </c>
      <c r="CI2168">
        <v>1334.42</v>
      </c>
      <c r="CJ2168">
        <v>0.31517099999999998</v>
      </c>
      <c r="CK2168">
        <v>10.0848</v>
      </c>
      <c r="CL2168">
        <v>11.6165</v>
      </c>
      <c r="CM2168">
        <v>29.999500000000001</v>
      </c>
      <c r="CN2168">
        <v>11.437200000000001</v>
      </c>
      <c r="CO2168">
        <v>11.636799999999999</v>
      </c>
      <c r="CP2168">
        <v>-1</v>
      </c>
      <c r="CQ2168">
        <v>27.0303</v>
      </c>
      <c r="CR2168">
        <v>90.060599999999994</v>
      </c>
      <c r="CS2168">
        <v>-999.9</v>
      </c>
      <c r="CT2168">
        <v>400</v>
      </c>
      <c r="CU2168">
        <v>2.1998500000000001</v>
      </c>
      <c r="CV2168">
        <v>103.566</v>
      </c>
      <c r="CW2168">
        <v>103.142</v>
      </c>
    </row>
    <row r="2169" spans="1:101" x14ac:dyDescent="0.2">
      <c r="A2169">
        <v>2155</v>
      </c>
      <c r="B2169">
        <v>1550586940.8</v>
      </c>
      <c r="C2169">
        <v>7769.2999999523199</v>
      </c>
      <c r="D2169" t="s">
        <v>4539</v>
      </c>
      <c r="E2169" t="s">
        <v>4540</v>
      </c>
      <c r="F2169">
        <f t="shared" si="495"/>
        <v>7630</v>
      </c>
      <c r="G2169">
        <f t="shared" si="496"/>
        <v>42.274744243677659</v>
      </c>
      <c r="H2169">
        <f t="shared" si="497"/>
        <v>-0.158849529964005</v>
      </c>
      <c r="I2169" t="s">
        <v>197</v>
      </c>
      <c r="J2169" t="s">
        <v>198</v>
      </c>
      <c r="K2169" t="s">
        <v>199</v>
      </c>
      <c r="L2169" t="s">
        <v>200</v>
      </c>
      <c r="M2169" t="s">
        <v>4279</v>
      </c>
      <c r="N2169" t="s">
        <v>4280</v>
      </c>
      <c r="O2169" t="s">
        <v>203</v>
      </c>
      <c r="P2169" t="s">
        <v>1646</v>
      </c>
      <c r="Q2169">
        <v>1550586940.8</v>
      </c>
      <c r="R2169">
        <f t="shared" si="498"/>
        <v>1.150330321901585E-2</v>
      </c>
      <c r="S2169">
        <f t="shared" si="499"/>
        <v>3.2342351503745888</v>
      </c>
      <c r="T2169">
        <f t="shared" si="500"/>
        <v>92.1952617026122</v>
      </c>
      <c r="U2169">
        <f t="shared" si="501"/>
        <v>1.17911278536064</v>
      </c>
      <c r="V2169">
        <f t="shared" si="502"/>
        <v>1.2789299185071155</v>
      </c>
      <c r="W2169">
        <v>107</v>
      </c>
      <c r="X2169">
        <v>8</v>
      </c>
      <c r="Y2169">
        <f t="shared" si="503"/>
        <v>1</v>
      </c>
      <c r="Z2169">
        <f t="shared" si="504"/>
        <v>0</v>
      </c>
      <c r="AA2169">
        <f t="shared" si="505"/>
        <v>55784.065249643529</v>
      </c>
      <c r="AB2169">
        <f t="shared" si="506"/>
        <v>276.13</v>
      </c>
      <c r="AC2169">
        <f t="shared" si="507"/>
        <v>135.30369999999999</v>
      </c>
      <c r="AD2169">
        <f t="shared" si="508"/>
        <v>0.49</v>
      </c>
      <c r="AE2169">
        <f t="shared" si="509"/>
        <v>0.39</v>
      </c>
      <c r="AF2169">
        <v>10</v>
      </c>
      <c r="AG2169">
        <v>1550586940.8</v>
      </c>
      <c r="AH2169">
        <v>395.28399999999999</v>
      </c>
      <c r="AI2169">
        <v>400.74200000000002</v>
      </c>
      <c r="AJ2169">
        <v>11.8222</v>
      </c>
      <c r="AK2169">
        <v>3.8488899999999999</v>
      </c>
      <c r="AL2169">
        <v>1425.67</v>
      </c>
      <c r="AM2169">
        <v>99.713899999999995</v>
      </c>
      <c r="AN2169">
        <v>2.3271199999999999E-2</v>
      </c>
      <c r="AO2169">
        <v>10.5535</v>
      </c>
      <c r="AP2169">
        <v>999.9</v>
      </c>
      <c r="AQ2169">
        <v>999.9</v>
      </c>
      <c r="AR2169">
        <v>10000</v>
      </c>
      <c r="AS2169">
        <v>0</v>
      </c>
      <c r="AT2169">
        <v>276.13</v>
      </c>
      <c r="AU2169">
        <v>0</v>
      </c>
      <c r="AV2169" t="s">
        <v>204</v>
      </c>
      <c r="AW2169">
        <v>0</v>
      </c>
      <c r="AX2169">
        <v>-1.4419999999999999</v>
      </c>
      <c r="AY2169">
        <v>-3.5999999999999997E-2</v>
      </c>
      <c r="AZ2169">
        <v>0</v>
      </c>
      <c r="BA2169">
        <v>0</v>
      </c>
      <c r="BB2169">
        <v>0</v>
      </c>
      <c r="BC2169">
        <v>0</v>
      </c>
      <c r="BD2169">
        <v>398.95293442622898</v>
      </c>
      <c r="BE2169">
        <v>-1.9735153115311901</v>
      </c>
      <c r="BF2169">
        <v>1.14636814057827</v>
      </c>
      <c r="BG2169">
        <v>-1</v>
      </c>
      <c r="BH2169">
        <v>0</v>
      </c>
      <c r="BI2169">
        <v>0</v>
      </c>
      <c r="BJ2169" t="s">
        <v>205</v>
      </c>
      <c r="BK2169">
        <v>1.88473</v>
      </c>
      <c r="BL2169">
        <v>1.88171</v>
      </c>
      <c r="BM2169">
        <v>1.8831800000000001</v>
      </c>
      <c r="BN2169">
        <v>1.88188</v>
      </c>
      <c r="BO2169">
        <v>1.88384</v>
      </c>
      <c r="BP2169">
        <v>1.8830899999999999</v>
      </c>
      <c r="BQ2169">
        <v>1.8848100000000001</v>
      </c>
      <c r="BR2169">
        <v>1.88232</v>
      </c>
      <c r="BS2169" t="s">
        <v>206</v>
      </c>
      <c r="BT2169" t="s">
        <v>17</v>
      </c>
      <c r="BU2169" t="s">
        <v>17</v>
      </c>
      <c r="BV2169" t="s">
        <v>17</v>
      </c>
      <c r="BW2169" t="s">
        <v>207</v>
      </c>
      <c r="BX2169" t="s">
        <v>208</v>
      </c>
      <c r="BY2169" t="s">
        <v>209</v>
      </c>
      <c r="BZ2169" t="s">
        <v>209</v>
      </c>
      <c r="CA2169" t="s">
        <v>209</v>
      </c>
      <c r="CB2169" t="s">
        <v>209</v>
      </c>
      <c r="CC2169">
        <v>5</v>
      </c>
      <c r="CD2169">
        <v>0</v>
      </c>
      <c r="CE2169">
        <v>0</v>
      </c>
      <c r="CF2169">
        <v>0</v>
      </c>
      <c r="CG2169">
        <v>0</v>
      </c>
      <c r="CH2169">
        <v>2</v>
      </c>
      <c r="CI2169">
        <v>1342.51</v>
      </c>
      <c r="CJ2169">
        <v>0.31517099999999998</v>
      </c>
      <c r="CK2169">
        <v>10.093500000000001</v>
      </c>
      <c r="CL2169">
        <v>11.6134</v>
      </c>
      <c r="CM2169">
        <v>29.999600000000001</v>
      </c>
      <c r="CN2169">
        <v>11.434200000000001</v>
      </c>
      <c r="CO2169">
        <v>11.633800000000001</v>
      </c>
      <c r="CP2169">
        <v>-1</v>
      </c>
      <c r="CQ2169">
        <v>32.234000000000002</v>
      </c>
      <c r="CR2169">
        <v>90.060599999999994</v>
      </c>
      <c r="CS2169">
        <v>-999.9</v>
      </c>
      <c r="CT2169">
        <v>400</v>
      </c>
      <c r="CU2169">
        <v>2.02447</v>
      </c>
      <c r="CV2169">
        <v>103.566</v>
      </c>
      <c r="CW2169">
        <v>103.142</v>
      </c>
    </row>
    <row r="2170" spans="1:101" x14ac:dyDescent="0.2">
      <c r="A2170">
        <v>2156</v>
      </c>
      <c r="B2170">
        <v>1550586942.8</v>
      </c>
      <c r="C2170">
        <v>7771.2999999523199</v>
      </c>
      <c r="D2170" t="s">
        <v>4541</v>
      </c>
      <c r="E2170" t="s">
        <v>4542</v>
      </c>
      <c r="F2170">
        <f t="shared" si="495"/>
        <v>7630</v>
      </c>
      <c r="G2170">
        <f t="shared" si="496"/>
        <v>42.27308230978538</v>
      </c>
      <c r="H2170">
        <f t="shared" si="497"/>
        <v>-9.764317081129914E-2</v>
      </c>
      <c r="I2170" t="s">
        <v>197</v>
      </c>
      <c r="J2170" t="s">
        <v>198</v>
      </c>
      <c r="K2170" t="s">
        <v>199</v>
      </c>
      <c r="L2170" t="s">
        <v>200</v>
      </c>
      <c r="M2170" t="s">
        <v>4279</v>
      </c>
      <c r="N2170" t="s">
        <v>4280</v>
      </c>
      <c r="O2170" t="s">
        <v>203</v>
      </c>
      <c r="P2170" t="s">
        <v>1646</v>
      </c>
      <c r="Q2170">
        <v>1550586942.8</v>
      </c>
      <c r="R2170">
        <f t="shared" si="498"/>
        <v>1.1529085949582895E-2</v>
      </c>
      <c r="S2170">
        <f t="shared" si="499"/>
        <v>2.9444329168308347</v>
      </c>
      <c r="T2170">
        <f t="shared" si="500"/>
        <v>92.264890950555426</v>
      </c>
      <c r="U2170">
        <f t="shared" si="501"/>
        <v>1.1808137802148599</v>
      </c>
      <c r="V2170">
        <f t="shared" si="502"/>
        <v>1.2798083518547221</v>
      </c>
      <c r="W2170">
        <v>111</v>
      </c>
      <c r="X2170">
        <v>8</v>
      </c>
      <c r="Y2170">
        <f t="shared" si="503"/>
        <v>1</v>
      </c>
      <c r="Z2170">
        <f t="shared" si="504"/>
        <v>0</v>
      </c>
      <c r="AA2170">
        <f t="shared" si="505"/>
        <v>55678.155109122221</v>
      </c>
      <c r="AB2170">
        <f t="shared" si="506"/>
        <v>276.31700000000001</v>
      </c>
      <c r="AC2170">
        <f t="shared" si="507"/>
        <v>135.39533</v>
      </c>
      <c r="AD2170">
        <f t="shared" si="508"/>
        <v>0.49</v>
      </c>
      <c r="AE2170">
        <f t="shared" si="509"/>
        <v>0.39</v>
      </c>
      <c r="AF2170">
        <v>10</v>
      </c>
      <c r="AG2170">
        <v>1550586942.8</v>
      </c>
      <c r="AH2170">
        <v>395.47800000000001</v>
      </c>
      <c r="AI2170">
        <v>400.74099999999999</v>
      </c>
      <c r="AJ2170">
        <v>11.8393</v>
      </c>
      <c r="AK2170">
        <v>3.8489300000000002</v>
      </c>
      <c r="AL2170">
        <v>1425.79</v>
      </c>
      <c r="AM2170">
        <v>99.7136</v>
      </c>
      <c r="AN2170">
        <v>2.3190200000000001E-2</v>
      </c>
      <c r="AO2170">
        <v>10.563800000000001</v>
      </c>
      <c r="AP2170">
        <v>999.9</v>
      </c>
      <c r="AQ2170">
        <v>999.9</v>
      </c>
      <c r="AR2170">
        <v>9980.6200000000008</v>
      </c>
      <c r="AS2170">
        <v>0</v>
      </c>
      <c r="AT2170">
        <v>276.31700000000001</v>
      </c>
      <c r="AU2170">
        <v>0</v>
      </c>
      <c r="AV2170" t="s">
        <v>204</v>
      </c>
      <c r="AW2170">
        <v>0</v>
      </c>
      <c r="AX2170">
        <v>-1.4419999999999999</v>
      </c>
      <c r="AY2170">
        <v>-3.5999999999999997E-2</v>
      </c>
      <c r="AZ2170">
        <v>0</v>
      </c>
      <c r="BA2170">
        <v>0</v>
      </c>
      <c r="BB2170">
        <v>0</v>
      </c>
      <c r="BC2170">
        <v>0</v>
      </c>
      <c r="BD2170">
        <v>398.89730327868898</v>
      </c>
      <c r="BE2170">
        <v>-1.2131682313249399</v>
      </c>
      <c r="BF2170">
        <v>1.0466025118726301</v>
      </c>
      <c r="BG2170">
        <v>-1</v>
      </c>
      <c r="BH2170">
        <v>0</v>
      </c>
      <c r="BI2170">
        <v>0</v>
      </c>
      <c r="BJ2170" t="s">
        <v>205</v>
      </c>
      <c r="BK2170">
        <v>1.88472</v>
      </c>
      <c r="BL2170">
        <v>1.8816999999999999</v>
      </c>
      <c r="BM2170">
        <v>1.88317</v>
      </c>
      <c r="BN2170">
        <v>1.8818900000000001</v>
      </c>
      <c r="BO2170">
        <v>1.8838299999999999</v>
      </c>
      <c r="BP2170">
        <v>1.8830899999999999</v>
      </c>
      <c r="BQ2170">
        <v>1.88479</v>
      </c>
      <c r="BR2170">
        <v>1.88232</v>
      </c>
      <c r="BS2170" t="s">
        <v>206</v>
      </c>
      <c r="BT2170" t="s">
        <v>17</v>
      </c>
      <c r="BU2170" t="s">
        <v>17</v>
      </c>
      <c r="BV2170" t="s">
        <v>17</v>
      </c>
      <c r="BW2170" t="s">
        <v>207</v>
      </c>
      <c r="BX2170" t="s">
        <v>208</v>
      </c>
      <c r="BY2170" t="s">
        <v>209</v>
      </c>
      <c r="BZ2170" t="s">
        <v>209</v>
      </c>
      <c r="CA2170" t="s">
        <v>209</v>
      </c>
      <c r="CB2170" t="s">
        <v>209</v>
      </c>
      <c r="CC2170">
        <v>5</v>
      </c>
      <c r="CD2170">
        <v>0</v>
      </c>
      <c r="CE2170">
        <v>0</v>
      </c>
      <c r="CF2170">
        <v>0</v>
      </c>
      <c r="CG2170">
        <v>0</v>
      </c>
      <c r="CH2170">
        <v>2</v>
      </c>
      <c r="CI2170">
        <v>1339.24</v>
      </c>
      <c r="CJ2170">
        <v>0.31517099999999998</v>
      </c>
      <c r="CK2170">
        <v>10.1023</v>
      </c>
      <c r="CL2170">
        <v>11.6106</v>
      </c>
      <c r="CM2170">
        <v>29.999700000000001</v>
      </c>
      <c r="CN2170">
        <v>11.4312</v>
      </c>
      <c r="CO2170">
        <v>11.6309</v>
      </c>
      <c r="CP2170">
        <v>-1</v>
      </c>
      <c r="CQ2170">
        <v>37.866999999999997</v>
      </c>
      <c r="CR2170">
        <v>89.683899999999994</v>
      </c>
      <c r="CS2170">
        <v>-999.9</v>
      </c>
      <c r="CT2170">
        <v>400</v>
      </c>
      <c r="CU2170">
        <v>1.8529500000000001</v>
      </c>
      <c r="CV2170">
        <v>103.566</v>
      </c>
      <c r="CW2170">
        <v>103.142</v>
      </c>
    </row>
    <row r="2171" spans="1:101" x14ac:dyDescent="0.2">
      <c r="A2171">
        <v>2157</v>
      </c>
      <c r="B2171">
        <v>1550586944.8</v>
      </c>
      <c r="C2171">
        <v>7773.2999999523199</v>
      </c>
      <c r="D2171" t="s">
        <v>4543</v>
      </c>
      <c r="E2171" t="s">
        <v>4544</v>
      </c>
      <c r="F2171">
        <f t="shared" si="495"/>
        <v>7630</v>
      </c>
      <c r="G2171">
        <f t="shared" si="496"/>
        <v>42.271614181545402</v>
      </c>
      <c r="H2171">
        <f t="shared" si="497"/>
        <v>-3.9460106932835186E-2</v>
      </c>
      <c r="I2171" t="s">
        <v>197</v>
      </c>
      <c r="J2171" t="s">
        <v>198</v>
      </c>
      <c r="K2171" t="s">
        <v>199</v>
      </c>
      <c r="L2171" t="s">
        <v>200</v>
      </c>
      <c r="M2171" t="s">
        <v>4279</v>
      </c>
      <c r="N2171" t="s">
        <v>4280</v>
      </c>
      <c r="O2171" t="s">
        <v>203</v>
      </c>
      <c r="P2171" t="s">
        <v>1646</v>
      </c>
      <c r="Q2171">
        <v>1550586944.8</v>
      </c>
      <c r="R2171">
        <f t="shared" si="498"/>
        <v>1.1547387490368342E-2</v>
      </c>
      <c r="S2171">
        <f t="shared" si="499"/>
        <v>2.6089356726736659</v>
      </c>
      <c r="T2171">
        <f t="shared" si="500"/>
        <v>92.31291105332042</v>
      </c>
      <c r="U2171">
        <f t="shared" si="501"/>
        <v>1.1821373068924399</v>
      </c>
      <c r="V2171">
        <f t="shared" si="502"/>
        <v>1.2805763499426761</v>
      </c>
      <c r="W2171">
        <v>121</v>
      </c>
      <c r="X2171">
        <v>8</v>
      </c>
      <c r="Y2171">
        <f t="shared" si="503"/>
        <v>1</v>
      </c>
      <c r="Z2171">
        <f t="shared" si="504"/>
        <v>0</v>
      </c>
      <c r="AA2171">
        <f t="shared" si="505"/>
        <v>55856.95682854284</v>
      </c>
      <c r="AB2171">
        <f t="shared" si="506"/>
        <v>276.613</v>
      </c>
      <c r="AC2171">
        <f t="shared" si="507"/>
        <v>135.54037</v>
      </c>
      <c r="AD2171">
        <f t="shared" si="508"/>
        <v>0.49</v>
      </c>
      <c r="AE2171">
        <f t="shared" si="509"/>
        <v>0.39</v>
      </c>
      <c r="AF2171">
        <v>10</v>
      </c>
      <c r="AG2171">
        <v>1550586944.8</v>
      </c>
      <c r="AH2171">
        <v>395.70100000000002</v>
      </c>
      <c r="AI2171">
        <v>400.73599999999999</v>
      </c>
      <c r="AJ2171">
        <v>11.852600000000001</v>
      </c>
      <c r="AK2171">
        <v>3.8489800000000001</v>
      </c>
      <c r="AL2171">
        <v>1425.67</v>
      </c>
      <c r="AM2171">
        <v>99.713300000000004</v>
      </c>
      <c r="AN2171">
        <v>2.32394E-2</v>
      </c>
      <c r="AO2171">
        <v>10.572800000000001</v>
      </c>
      <c r="AP2171">
        <v>999.9</v>
      </c>
      <c r="AQ2171">
        <v>999.9</v>
      </c>
      <c r="AR2171">
        <v>10014.4</v>
      </c>
      <c r="AS2171">
        <v>0</v>
      </c>
      <c r="AT2171">
        <v>276.613</v>
      </c>
      <c r="AU2171">
        <v>0</v>
      </c>
      <c r="AV2171" t="s">
        <v>204</v>
      </c>
      <c r="AW2171">
        <v>0</v>
      </c>
      <c r="AX2171">
        <v>-1.4419999999999999</v>
      </c>
      <c r="AY2171">
        <v>-3.5999999999999997E-2</v>
      </c>
      <c r="AZ2171">
        <v>0</v>
      </c>
      <c r="BA2171">
        <v>0</v>
      </c>
      <c r="BB2171">
        <v>0</v>
      </c>
      <c r="BC2171">
        <v>0</v>
      </c>
      <c r="BD2171">
        <v>398.86397540983597</v>
      </c>
      <c r="BE2171">
        <v>-0.490295990154687</v>
      </c>
      <c r="BF2171">
        <v>0.98505865235307299</v>
      </c>
      <c r="BG2171">
        <v>-1</v>
      </c>
      <c r="BH2171">
        <v>0</v>
      </c>
      <c r="BI2171">
        <v>0</v>
      </c>
      <c r="BJ2171" t="s">
        <v>205</v>
      </c>
      <c r="BK2171">
        <v>1.8847499999999999</v>
      </c>
      <c r="BL2171">
        <v>1.8816900000000001</v>
      </c>
      <c r="BM2171">
        <v>1.8831800000000001</v>
      </c>
      <c r="BN2171">
        <v>1.8818900000000001</v>
      </c>
      <c r="BO2171">
        <v>1.8838299999999999</v>
      </c>
      <c r="BP2171">
        <v>1.8831</v>
      </c>
      <c r="BQ2171">
        <v>1.8848</v>
      </c>
      <c r="BR2171">
        <v>1.88232</v>
      </c>
      <c r="BS2171" t="s">
        <v>206</v>
      </c>
      <c r="BT2171" t="s">
        <v>17</v>
      </c>
      <c r="BU2171" t="s">
        <v>17</v>
      </c>
      <c r="BV2171" t="s">
        <v>17</v>
      </c>
      <c r="BW2171" t="s">
        <v>207</v>
      </c>
      <c r="BX2171" t="s">
        <v>208</v>
      </c>
      <c r="BY2171" t="s">
        <v>209</v>
      </c>
      <c r="BZ2171" t="s">
        <v>209</v>
      </c>
      <c r="CA2171" t="s">
        <v>209</v>
      </c>
      <c r="CB2171" t="s">
        <v>209</v>
      </c>
      <c r="CC2171">
        <v>5</v>
      </c>
      <c r="CD2171">
        <v>0</v>
      </c>
      <c r="CE2171">
        <v>0</v>
      </c>
      <c r="CF2171">
        <v>0</v>
      </c>
      <c r="CG2171">
        <v>0</v>
      </c>
      <c r="CH2171">
        <v>2</v>
      </c>
      <c r="CI2171">
        <v>1332.18</v>
      </c>
      <c r="CJ2171">
        <v>0.31517099999999998</v>
      </c>
      <c r="CK2171">
        <v>10.1114</v>
      </c>
      <c r="CL2171">
        <v>11.6076</v>
      </c>
      <c r="CM2171">
        <v>29.999600000000001</v>
      </c>
      <c r="CN2171">
        <v>11.4285</v>
      </c>
      <c r="CO2171">
        <v>11.628</v>
      </c>
      <c r="CP2171">
        <v>-1</v>
      </c>
      <c r="CQ2171">
        <v>43.9636</v>
      </c>
      <c r="CR2171">
        <v>89.683899999999994</v>
      </c>
      <c r="CS2171">
        <v>-999.9</v>
      </c>
      <c r="CT2171">
        <v>400</v>
      </c>
      <c r="CU2171">
        <v>1.68275</v>
      </c>
      <c r="CV2171">
        <v>103.566</v>
      </c>
      <c r="CW2171">
        <v>103.142</v>
      </c>
    </row>
    <row r="2172" spans="1:101" x14ac:dyDescent="0.2">
      <c r="A2172">
        <v>2158</v>
      </c>
      <c r="B2172">
        <v>1550586946.8</v>
      </c>
      <c r="C2172">
        <v>7775.2999999523199</v>
      </c>
      <c r="D2172" t="s">
        <v>4545</v>
      </c>
      <c r="E2172" t="s">
        <v>4546</v>
      </c>
      <c r="F2172">
        <f t="shared" si="495"/>
        <v>7630</v>
      </c>
      <c r="G2172">
        <f t="shared" si="496"/>
        <v>42.269583423794742</v>
      </c>
      <c r="H2172">
        <f t="shared" si="497"/>
        <v>1.5259461974650106E-2</v>
      </c>
      <c r="I2172" t="s">
        <v>197</v>
      </c>
      <c r="J2172" t="s">
        <v>198</v>
      </c>
      <c r="K2172" t="s">
        <v>199</v>
      </c>
      <c r="L2172" t="s">
        <v>200</v>
      </c>
      <c r="M2172" t="s">
        <v>4279</v>
      </c>
      <c r="N2172" t="s">
        <v>4280</v>
      </c>
      <c r="O2172" t="s">
        <v>203</v>
      </c>
      <c r="P2172" t="s">
        <v>1646</v>
      </c>
      <c r="Q2172">
        <v>1550586946.8</v>
      </c>
      <c r="R2172">
        <f t="shared" si="498"/>
        <v>1.1562589609815264E-2</v>
      </c>
      <c r="S2172">
        <f t="shared" si="499"/>
        <v>2.301796126861178</v>
      </c>
      <c r="T2172">
        <f t="shared" si="500"/>
        <v>92.32621841312492</v>
      </c>
      <c r="U2172">
        <f t="shared" si="501"/>
        <v>1.18342722465795</v>
      </c>
      <c r="V2172">
        <f t="shared" si="502"/>
        <v>1.2817889056850142</v>
      </c>
      <c r="W2172">
        <v>117</v>
      </c>
      <c r="X2172">
        <v>8</v>
      </c>
      <c r="Y2172">
        <f t="shared" si="503"/>
        <v>1</v>
      </c>
      <c r="Z2172">
        <f t="shared" si="504"/>
        <v>0</v>
      </c>
      <c r="AA2172">
        <f t="shared" si="505"/>
        <v>55824.323493811593</v>
      </c>
      <c r="AB2172">
        <f t="shared" si="506"/>
        <v>277.19900000000001</v>
      </c>
      <c r="AC2172">
        <f t="shared" si="507"/>
        <v>135.82750999999999</v>
      </c>
      <c r="AD2172">
        <f t="shared" si="508"/>
        <v>0.49</v>
      </c>
      <c r="AE2172">
        <f t="shared" si="509"/>
        <v>0.39</v>
      </c>
      <c r="AF2172">
        <v>10</v>
      </c>
      <c r="AG2172">
        <v>1550586946.8</v>
      </c>
      <c r="AH2172">
        <v>395.91800000000001</v>
      </c>
      <c r="AI2172">
        <v>400.745</v>
      </c>
      <c r="AJ2172">
        <v>11.865500000000001</v>
      </c>
      <c r="AK2172">
        <v>3.84903</v>
      </c>
      <c r="AL2172">
        <v>1425.24</v>
      </c>
      <c r="AM2172">
        <v>99.713499999999996</v>
      </c>
      <c r="AN2172">
        <v>2.33189E-2</v>
      </c>
      <c r="AO2172">
        <v>10.587</v>
      </c>
      <c r="AP2172">
        <v>999.9</v>
      </c>
      <c r="AQ2172">
        <v>999.9</v>
      </c>
      <c r="AR2172">
        <v>10008.799999999999</v>
      </c>
      <c r="AS2172">
        <v>0</v>
      </c>
      <c r="AT2172">
        <v>277.19900000000001</v>
      </c>
      <c r="AU2172">
        <v>0</v>
      </c>
      <c r="AV2172" t="s">
        <v>204</v>
      </c>
      <c r="AW2172">
        <v>0</v>
      </c>
      <c r="AX2172">
        <v>-1.4419999999999999</v>
      </c>
      <c r="AY2172">
        <v>-3.5999999999999997E-2</v>
      </c>
      <c r="AZ2172">
        <v>0</v>
      </c>
      <c r="BA2172">
        <v>0</v>
      </c>
      <c r="BB2172">
        <v>0</v>
      </c>
      <c r="BC2172">
        <v>0</v>
      </c>
      <c r="BD2172">
        <v>398.854655737705</v>
      </c>
      <c r="BE2172">
        <v>0.18961200862567101</v>
      </c>
      <c r="BF2172">
        <v>0.96825132872712005</v>
      </c>
      <c r="BG2172">
        <v>-1</v>
      </c>
      <c r="BH2172">
        <v>0</v>
      </c>
      <c r="BI2172">
        <v>0</v>
      </c>
      <c r="BJ2172" t="s">
        <v>205</v>
      </c>
      <c r="BK2172">
        <v>1.8847499999999999</v>
      </c>
      <c r="BL2172">
        <v>1.8816900000000001</v>
      </c>
      <c r="BM2172">
        <v>1.8832100000000001</v>
      </c>
      <c r="BN2172">
        <v>1.88188</v>
      </c>
      <c r="BO2172">
        <v>1.88384</v>
      </c>
      <c r="BP2172">
        <v>1.8830899999999999</v>
      </c>
      <c r="BQ2172">
        <v>1.8848</v>
      </c>
      <c r="BR2172">
        <v>1.88232</v>
      </c>
      <c r="BS2172" t="s">
        <v>206</v>
      </c>
      <c r="BT2172" t="s">
        <v>17</v>
      </c>
      <c r="BU2172" t="s">
        <v>17</v>
      </c>
      <c r="BV2172" t="s">
        <v>17</v>
      </c>
      <c r="BW2172" t="s">
        <v>207</v>
      </c>
      <c r="BX2172" t="s">
        <v>208</v>
      </c>
      <c r="BY2172" t="s">
        <v>209</v>
      </c>
      <c r="BZ2172" t="s">
        <v>209</v>
      </c>
      <c r="CA2172" t="s">
        <v>209</v>
      </c>
      <c r="CB2172" t="s">
        <v>209</v>
      </c>
      <c r="CC2172">
        <v>5</v>
      </c>
      <c r="CD2172">
        <v>0</v>
      </c>
      <c r="CE2172">
        <v>0</v>
      </c>
      <c r="CF2172">
        <v>0</v>
      </c>
      <c r="CG2172">
        <v>0</v>
      </c>
      <c r="CH2172">
        <v>2</v>
      </c>
      <c r="CI2172">
        <v>1334.32</v>
      </c>
      <c r="CJ2172">
        <v>0.31517000000000001</v>
      </c>
      <c r="CK2172">
        <v>10.120200000000001</v>
      </c>
      <c r="CL2172">
        <v>11.6046</v>
      </c>
      <c r="CM2172">
        <v>29.999600000000001</v>
      </c>
      <c r="CN2172">
        <v>11.4254</v>
      </c>
      <c r="CO2172">
        <v>11.6249</v>
      </c>
      <c r="CP2172">
        <v>-1</v>
      </c>
      <c r="CQ2172">
        <v>50.515599999999999</v>
      </c>
      <c r="CR2172">
        <v>89.683899999999994</v>
      </c>
      <c r="CS2172">
        <v>-999.9</v>
      </c>
      <c r="CT2172">
        <v>400</v>
      </c>
      <c r="CU2172">
        <v>1.5096499999999999</v>
      </c>
      <c r="CV2172">
        <v>103.56699999999999</v>
      </c>
      <c r="CW2172">
        <v>103.142</v>
      </c>
    </row>
    <row r="2173" spans="1:101" x14ac:dyDescent="0.2">
      <c r="A2173">
        <v>2159</v>
      </c>
      <c r="B2173">
        <v>1550586948.8</v>
      </c>
      <c r="C2173">
        <v>7777.2999999523199</v>
      </c>
      <c r="D2173" t="s">
        <v>4547</v>
      </c>
      <c r="E2173" t="s">
        <v>4548</v>
      </c>
      <c r="F2173">
        <f t="shared" si="495"/>
        <v>7630</v>
      </c>
      <c r="G2173">
        <f t="shared" si="496"/>
        <v>42.267347728139249</v>
      </c>
      <c r="H2173">
        <f t="shared" si="497"/>
        <v>6.9018230959970991E-2</v>
      </c>
      <c r="I2173" t="s">
        <v>197</v>
      </c>
      <c r="J2173" t="s">
        <v>198</v>
      </c>
      <c r="K2173" t="s">
        <v>199</v>
      </c>
      <c r="L2173" t="s">
        <v>200</v>
      </c>
      <c r="M2173" t="s">
        <v>4279</v>
      </c>
      <c r="N2173" t="s">
        <v>4280</v>
      </c>
      <c r="O2173" t="s">
        <v>203</v>
      </c>
      <c r="P2173" t="s">
        <v>1646</v>
      </c>
      <c r="Q2173">
        <v>1550586948.8</v>
      </c>
      <c r="R2173">
        <f t="shared" si="498"/>
        <v>1.1581104752518011E-2</v>
      </c>
      <c r="S2173">
        <f t="shared" si="499"/>
        <v>2.0523339974131987</v>
      </c>
      <c r="T2173">
        <f t="shared" si="500"/>
        <v>92.33199063476647</v>
      </c>
      <c r="U2173">
        <f t="shared" si="501"/>
        <v>1.18484277870448</v>
      </c>
      <c r="V2173">
        <f t="shared" si="502"/>
        <v>1.2832418867598225</v>
      </c>
      <c r="W2173">
        <v>109</v>
      </c>
      <c r="X2173">
        <v>8</v>
      </c>
      <c r="Y2173">
        <f t="shared" si="503"/>
        <v>1</v>
      </c>
      <c r="Z2173">
        <f t="shared" si="504"/>
        <v>0</v>
      </c>
      <c r="AA2173">
        <f t="shared" si="505"/>
        <v>55643.833463671486</v>
      </c>
      <c r="AB2173">
        <f t="shared" si="506"/>
        <v>278.08100000000002</v>
      </c>
      <c r="AC2173">
        <f t="shared" si="507"/>
        <v>136.25969000000001</v>
      </c>
      <c r="AD2173">
        <f t="shared" si="508"/>
        <v>0.49</v>
      </c>
      <c r="AE2173">
        <f t="shared" si="509"/>
        <v>0.39</v>
      </c>
      <c r="AF2173">
        <v>10</v>
      </c>
      <c r="AG2173">
        <v>1550586948.8</v>
      </c>
      <c r="AH2173">
        <v>396.08199999999999</v>
      </c>
      <c r="AI2173">
        <v>400.74099999999999</v>
      </c>
      <c r="AJ2173">
        <v>11.8796</v>
      </c>
      <c r="AK2173">
        <v>3.84945</v>
      </c>
      <c r="AL2173">
        <v>1425.07</v>
      </c>
      <c r="AM2173">
        <v>99.714200000000005</v>
      </c>
      <c r="AN2173">
        <v>2.3398800000000001E-2</v>
      </c>
      <c r="AO2173">
        <v>10.603999999999999</v>
      </c>
      <c r="AP2173">
        <v>999.9</v>
      </c>
      <c r="AQ2173">
        <v>999.9</v>
      </c>
      <c r="AR2173">
        <v>9975.6200000000008</v>
      </c>
      <c r="AS2173">
        <v>0</v>
      </c>
      <c r="AT2173">
        <v>278.08100000000002</v>
      </c>
      <c r="AU2173">
        <v>0</v>
      </c>
      <c r="AV2173" t="s">
        <v>204</v>
      </c>
      <c r="AW2173">
        <v>0</v>
      </c>
      <c r="AX2173">
        <v>-1.4419999999999999</v>
      </c>
      <c r="AY2173">
        <v>-3.5999999999999997E-2</v>
      </c>
      <c r="AZ2173">
        <v>0</v>
      </c>
      <c r="BA2173">
        <v>0</v>
      </c>
      <c r="BB2173">
        <v>0</v>
      </c>
      <c r="BC2173">
        <v>0</v>
      </c>
      <c r="BD2173">
        <v>398.86194262295101</v>
      </c>
      <c r="BE2173">
        <v>0.85766879497906601</v>
      </c>
      <c r="BF2173">
        <v>0.981119110925185</v>
      </c>
      <c r="BG2173">
        <v>-1</v>
      </c>
      <c r="BH2173">
        <v>0</v>
      </c>
      <c r="BI2173">
        <v>0</v>
      </c>
      <c r="BJ2173" t="s">
        <v>205</v>
      </c>
      <c r="BK2173">
        <v>1.8847499999999999</v>
      </c>
      <c r="BL2173">
        <v>1.8816900000000001</v>
      </c>
      <c r="BM2173">
        <v>1.8832100000000001</v>
      </c>
      <c r="BN2173">
        <v>1.8818900000000001</v>
      </c>
      <c r="BO2173">
        <v>1.88384</v>
      </c>
      <c r="BP2173">
        <v>1.8830899999999999</v>
      </c>
      <c r="BQ2173">
        <v>1.8848</v>
      </c>
      <c r="BR2173">
        <v>1.8823099999999999</v>
      </c>
      <c r="BS2173" t="s">
        <v>206</v>
      </c>
      <c r="BT2173" t="s">
        <v>17</v>
      </c>
      <c r="BU2173" t="s">
        <v>17</v>
      </c>
      <c r="BV2173" t="s">
        <v>17</v>
      </c>
      <c r="BW2173" t="s">
        <v>207</v>
      </c>
      <c r="BX2173" t="s">
        <v>208</v>
      </c>
      <c r="BY2173" t="s">
        <v>209</v>
      </c>
      <c r="BZ2173" t="s">
        <v>209</v>
      </c>
      <c r="CA2173" t="s">
        <v>209</v>
      </c>
      <c r="CB2173" t="s">
        <v>209</v>
      </c>
      <c r="CC2173">
        <v>5</v>
      </c>
      <c r="CD2173">
        <v>0</v>
      </c>
      <c r="CE2173">
        <v>0</v>
      </c>
      <c r="CF2173">
        <v>0</v>
      </c>
      <c r="CG2173">
        <v>0</v>
      </c>
      <c r="CH2173">
        <v>2</v>
      </c>
      <c r="CI2173">
        <v>1340.5</v>
      </c>
      <c r="CJ2173">
        <v>0.31517000000000001</v>
      </c>
      <c r="CK2173">
        <v>10.129</v>
      </c>
      <c r="CL2173">
        <v>11.6021</v>
      </c>
      <c r="CM2173">
        <v>29.9998</v>
      </c>
      <c r="CN2173">
        <v>11.422599999999999</v>
      </c>
      <c r="CO2173">
        <v>11.622199999999999</v>
      </c>
      <c r="CP2173">
        <v>-1</v>
      </c>
      <c r="CQ2173">
        <v>57.561300000000003</v>
      </c>
      <c r="CR2173">
        <v>89.313800000000001</v>
      </c>
      <c r="CS2173">
        <v>-999.9</v>
      </c>
      <c r="CT2173">
        <v>400</v>
      </c>
      <c r="CU2173">
        <v>1.3336699999999999</v>
      </c>
      <c r="CV2173">
        <v>103.566</v>
      </c>
      <c r="CW2173">
        <v>103.142</v>
      </c>
    </row>
    <row r="2174" spans="1:101" x14ac:dyDescent="0.2">
      <c r="A2174">
        <v>2160</v>
      </c>
      <c r="B2174">
        <v>1550586950.8</v>
      </c>
      <c r="C2174">
        <v>7779.2999999523199</v>
      </c>
      <c r="D2174" t="s">
        <v>4549</v>
      </c>
      <c r="E2174" t="s">
        <v>4550</v>
      </c>
      <c r="F2174">
        <f t="shared" si="495"/>
        <v>7630</v>
      </c>
      <c r="G2174">
        <f t="shared" si="496"/>
        <v>42.266745011221282</v>
      </c>
      <c r="H2174">
        <f t="shared" si="497"/>
        <v>0.12259871951006421</v>
      </c>
      <c r="I2174" t="s">
        <v>197</v>
      </c>
      <c r="J2174" t="s">
        <v>198</v>
      </c>
      <c r="K2174" t="s">
        <v>199</v>
      </c>
      <c r="L2174" t="s">
        <v>200</v>
      </c>
      <c r="M2174" t="s">
        <v>4279</v>
      </c>
      <c r="N2174" t="s">
        <v>4280</v>
      </c>
      <c r="O2174" t="s">
        <v>203</v>
      </c>
      <c r="P2174" t="s">
        <v>1646</v>
      </c>
      <c r="Q2174">
        <v>1550586950.8</v>
      </c>
      <c r="R2174">
        <f t="shared" si="498"/>
        <v>1.1595093012596496E-2</v>
      </c>
      <c r="S2174">
        <f t="shared" si="499"/>
        <v>1.7519183949451065</v>
      </c>
      <c r="T2174">
        <f t="shared" si="500"/>
        <v>92.397650073976592</v>
      </c>
      <c r="U2174">
        <f t="shared" si="501"/>
        <v>1.1860725586312302</v>
      </c>
      <c r="V2174">
        <f t="shared" si="502"/>
        <v>1.2836609564005379</v>
      </c>
      <c r="W2174">
        <v>109</v>
      </c>
      <c r="X2174">
        <v>8</v>
      </c>
      <c r="Y2174">
        <f t="shared" si="503"/>
        <v>1</v>
      </c>
      <c r="Z2174">
        <f t="shared" si="504"/>
        <v>0</v>
      </c>
      <c r="AA2174">
        <f t="shared" si="505"/>
        <v>55790.086376852567</v>
      </c>
      <c r="AB2174">
        <f t="shared" si="506"/>
        <v>279.20400000000001</v>
      </c>
      <c r="AC2174">
        <f t="shared" si="507"/>
        <v>136.80995999999999</v>
      </c>
      <c r="AD2174">
        <f t="shared" si="508"/>
        <v>0.49</v>
      </c>
      <c r="AE2174">
        <f t="shared" si="509"/>
        <v>0.39</v>
      </c>
      <c r="AF2174">
        <v>10</v>
      </c>
      <c r="AG2174">
        <v>1550586950.8</v>
      </c>
      <c r="AH2174">
        <v>396.291</v>
      </c>
      <c r="AI2174">
        <v>400.74599999999998</v>
      </c>
      <c r="AJ2174">
        <v>11.8919</v>
      </c>
      <c r="AK2174">
        <v>3.8499500000000002</v>
      </c>
      <c r="AL2174">
        <v>1424.68</v>
      </c>
      <c r="AM2174">
        <v>99.714500000000001</v>
      </c>
      <c r="AN2174">
        <v>2.33517E-2</v>
      </c>
      <c r="AO2174">
        <v>10.6089</v>
      </c>
      <c r="AP2174">
        <v>999.9</v>
      </c>
      <c r="AQ2174">
        <v>999.9</v>
      </c>
      <c r="AR2174">
        <v>10003.1</v>
      </c>
      <c r="AS2174">
        <v>0</v>
      </c>
      <c r="AT2174">
        <v>279.20400000000001</v>
      </c>
      <c r="AU2174">
        <v>0</v>
      </c>
      <c r="AV2174" t="s">
        <v>204</v>
      </c>
      <c r="AW2174">
        <v>0</v>
      </c>
      <c r="AX2174">
        <v>-1.4419999999999999</v>
      </c>
      <c r="AY2174">
        <v>-3.5999999999999997E-2</v>
      </c>
      <c r="AZ2174">
        <v>0</v>
      </c>
      <c r="BA2174">
        <v>0</v>
      </c>
      <c r="BB2174">
        <v>0</v>
      </c>
      <c r="BC2174">
        <v>0</v>
      </c>
      <c r="BD2174">
        <v>398.88079508196699</v>
      </c>
      <c r="BE2174">
        <v>1.5235380984486799</v>
      </c>
      <c r="BF2174">
        <v>1.0135952965664901</v>
      </c>
      <c r="BG2174">
        <v>-1</v>
      </c>
      <c r="BH2174">
        <v>0</v>
      </c>
      <c r="BI2174">
        <v>0</v>
      </c>
      <c r="BJ2174" t="s">
        <v>205</v>
      </c>
      <c r="BK2174">
        <v>1.88476</v>
      </c>
      <c r="BL2174">
        <v>1.8816999999999999</v>
      </c>
      <c r="BM2174">
        <v>1.8831899999999999</v>
      </c>
      <c r="BN2174">
        <v>1.88188</v>
      </c>
      <c r="BO2174">
        <v>1.88385</v>
      </c>
      <c r="BP2174">
        <v>1.8830899999999999</v>
      </c>
      <c r="BQ2174">
        <v>1.88479</v>
      </c>
      <c r="BR2174">
        <v>1.8823099999999999</v>
      </c>
      <c r="BS2174" t="s">
        <v>206</v>
      </c>
      <c r="BT2174" t="s">
        <v>17</v>
      </c>
      <c r="BU2174" t="s">
        <v>17</v>
      </c>
      <c r="BV2174" t="s">
        <v>17</v>
      </c>
      <c r="BW2174" t="s">
        <v>207</v>
      </c>
      <c r="BX2174" t="s">
        <v>208</v>
      </c>
      <c r="BY2174" t="s">
        <v>209</v>
      </c>
      <c r="BZ2174" t="s">
        <v>209</v>
      </c>
      <c r="CA2174" t="s">
        <v>209</v>
      </c>
      <c r="CB2174" t="s">
        <v>209</v>
      </c>
      <c r="CC2174">
        <v>5</v>
      </c>
      <c r="CD2174">
        <v>0</v>
      </c>
      <c r="CE2174">
        <v>0</v>
      </c>
      <c r="CF2174">
        <v>0</v>
      </c>
      <c r="CG2174">
        <v>0</v>
      </c>
      <c r="CH2174">
        <v>2</v>
      </c>
      <c r="CI2174">
        <v>1339.72</v>
      </c>
      <c r="CJ2174">
        <v>0.31517000000000001</v>
      </c>
      <c r="CK2174">
        <v>10.137600000000001</v>
      </c>
      <c r="CL2174">
        <v>11.5991</v>
      </c>
      <c r="CM2174">
        <v>29.999600000000001</v>
      </c>
      <c r="CN2174">
        <v>11.419700000000001</v>
      </c>
      <c r="CO2174">
        <v>11.619199999999999</v>
      </c>
      <c r="CP2174">
        <v>-1</v>
      </c>
      <c r="CQ2174">
        <v>65.043899999999994</v>
      </c>
      <c r="CR2174">
        <v>89.313800000000001</v>
      </c>
      <c r="CS2174">
        <v>-999.9</v>
      </c>
      <c r="CT2174">
        <v>400</v>
      </c>
      <c r="CU2174">
        <v>1.16031</v>
      </c>
      <c r="CV2174">
        <v>103.56699999999999</v>
      </c>
      <c r="CW2174">
        <v>103.142</v>
      </c>
    </row>
    <row r="2175" spans="1:101" x14ac:dyDescent="0.2">
      <c r="A2175">
        <v>2161</v>
      </c>
      <c r="B2175">
        <v>1550586952.8</v>
      </c>
      <c r="C2175">
        <v>7781.2999999523199</v>
      </c>
      <c r="D2175" t="s">
        <v>4551</v>
      </c>
      <c r="E2175" t="s">
        <v>4552</v>
      </c>
      <c r="F2175">
        <f t="shared" si="495"/>
        <v>7630</v>
      </c>
      <c r="G2175">
        <f t="shared" si="496"/>
        <v>42.269389638047443</v>
      </c>
      <c r="H2175">
        <f t="shared" si="497"/>
        <v>0.17504529906629343</v>
      </c>
      <c r="I2175" t="s">
        <v>197</v>
      </c>
      <c r="J2175" t="s">
        <v>198</v>
      </c>
      <c r="K2175" t="s">
        <v>199</v>
      </c>
      <c r="L2175" t="s">
        <v>200</v>
      </c>
      <c r="M2175" t="s">
        <v>4279</v>
      </c>
      <c r="N2175" t="s">
        <v>4280</v>
      </c>
      <c r="O2175" t="s">
        <v>203</v>
      </c>
      <c r="P2175" t="s">
        <v>1646</v>
      </c>
      <c r="Q2175">
        <v>1550586952.8</v>
      </c>
      <c r="R2175">
        <f t="shared" si="498"/>
        <v>1.1611186532571814E-2</v>
      </c>
      <c r="S2175">
        <f t="shared" si="499"/>
        <v>1.3516647057624518</v>
      </c>
      <c r="T2175">
        <f t="shared" si="500"/>
        <v>92.591409630566687</v>
      </c>
      <c r="U2175">
        <f t="shared" si="501"/>
        <v>1.1872219638869999</v>
      </c>
      <c r="V2175">
        <f t="shared" si="502"/>
        <v>1.28221610257791</v>
      </c>
      <c r="W2175">
        <v>118</v>
      </c>
      <c r="X2175">
        <v>8</v>
      </c>
      <c r="Y2175">
        <f t="shared" si="503"/>
        <v>1</v>
      </c>
      <c r="Z2175">
        <f t="shared" si="504"/>
        <v>0</v>
      </c>
      <c r="AA2175">
        <f t="shared" si="505"/>
        <v>55917.104707506332</v>
      </c>
      <c r="AB2175">
        <f t="shared" si="506"/>
        <v>280.64400000000001</v>
      </c>
      <c r="AC2175">
        <f t="shared" si="507"/>
        <v>137.51555999999999</v>
      </c>
      <c r="AD2175">
        <f t="shared" si="508"/>
        <v>0.49</v>
      </c>
      <c r="AE2175">
        <f t="shared" si="509"/>
        <v>0.39</v>
      </c>
      <c r="AF2175">
        <v>10</v>
      </c>
      <c r="AG2175">
        <v>1550586952.8</v>
      </c>
      <c r="AH2175">
        <v>396.55399999999997</v>
      </c>
      <c r="AI2175">
        <v>400.73500000000001</v>
      </c>
      <c r="AJ2175">
        <v>11.9034</v>
      </c>
      <c r="AK2175">
        <v>3.8497599999999998</v>
      </c>
      <c r="AL2175">
        <v>1424.57</v>
      </c>
      <c r="AM2175">
        <v>99.714799999999997</v>
      </c>
      <c r="AN2175">
        <v>2.3255000000000001E-2</v>
      </c>
      <c r="AO2175">
        <v>10.592000000000001</v>
      </c>
      <c r="AP2175">
        <v>999.9</v>
      </c>
      <c r="AQ2175">
        <v>999.9</v>
      </c>
      <c r="AR2175">
        <v>10026.200000000001</v>
      </c>
      <c r="AS2175">
        <v>0</v>
      </c>
      <c r="AT2175">
        <v>280.64400000000001</v>
      </c>
      <c r="AU2175">
        <v>0</v>
      </c>
      <c r="AV2175" t="s">
        <v>204</v>
      </c>
      <c r="AW2175">
        <v>0</v>
      </c>
      <c r="AX2175">
        <v>-1.4419999999999999</v>
      </c>
      <c r="AY2175">
        <v>-3.5999999999999997E-2</v>
      </c>
      <c r="AZ2175">
        <v>0</v>
      </c>
      <c r="BA2175">
        <v>0</v>
      </c>
      <c r="BB2175">
        <v>0</v>
      </c>
      <c r="BC2175">
        <v>0</v>
      </c>
      <c r="BD2175">
        <v>398.914803278688</v>
      </c>
      <c r="BE2175">
        <v>2.1751825891812602</v>
      </c>
      <c r="BF2175">
        <v>1.06862635620201</v>
      </c>
      <c r="BG2175">
        <v>-1</v>
      </c>
      <c r="BH2175">
        <v>0</v>
      </c>
      <c r="BI2175">
        <v>0</v>
      </c>
      <c r="BJ2175" t="s">
        <v>205</v>
      </c>
      <c r="BK2175">
        <v>1.88476</v>
      </c>
      <c r="BL2175">
        <v>1.88171</v>
      </c>
      <c r="BM2175">
        <v>1.8832</v>
      </c>
      <c r="BN2175">
        <v>1.88188</v>
      </c>
      <c r="BO2175">
        <v>1.88385</v>
      </c>
      <c r="BP2175">
        <v>1.8830899999999999</v>
      </c>
      <c r="BQ2175">
        <v>1.88479</v>
      </c>
      <c r="BR2175">
        <v>1.8823099999999999</v>
      </c>
      <c r="BS2175" t="s">
        <v>206</v>
      </c>
      <c r="BT2175" t="s">
        <v>17</v>
      </c>
      <c r="BU2175" t="s">
        <v>17</v>
      </c>
      <c r="BV2175" t="s">
        <v>17</v>
      </c>
      <c r="BW2175" t="s">
        <v>207</v>
      </c>
      <c r="BX2175" t="s">
        <v>208</v>
      </c>
      <c r="BY2175" t="s">
        <v>209</v>
      </c>
      <c r="BZ2175" t="s">
        <v>209</v>
      </c>
      <c r="CA2175" t="s">
        <v>209</v>
      </c>
      <c r="CB2175" t="s">
        <v>209</v>
      </c>
      <c r="CC2175">
        <v>5</v>
      </c>
      <c r="CD2175">
        <v>0</v>
      </c>
      <c r="CE2175">
        <v>0</v>
      </c>
      <c r="CF2175">
        <v>0</v>
      </c>
      <c r="CG2175">
        <v>0</v>
      </c>
      <c r="CH2175">
        <v>2</v>
      </c>
      <c r="CI2175">
        <v>1332.93</v>
      </c>
      <c r="CJ2175">
        <v>0.31517000000000001</v>
      </c>
      <c r="CK2175">
        <v>10.1462</v>
      </c>
      <c r="CL2175">
        <v>11.5961</v>
      </c>
      <c r="CM2175">
        <v>29.999500000000001</v>
      </c>
      <c r="CN2175">
        <v>11.416600000000001</v>
      </c>
      <c r="CO2175">
        <v>11.616300000000001</v>
      </c>
      <c r="CP2175">
        <v>-1</v>
      </c>
      <c r="CQ2175">
        <v>73.012600000000006</v>
      </c>
      <c r="CR2175">
        <v>89.313800000000001</v>
      </c>
      <c r="CS2175">
        <v>-999.9</v>
      </c>
      <c r="CT2175">
        <v>400</v>
      </c>
      <c r="CU2175">
        <v>0.98455700000000002</v>
      </c>
      <c r="CV2175">
        <v>103.568</v>
      </c>
      <c r="CW2175">
        <v>103.143</v>
      </c>
    </row>
    <row r="2176" spans="1:101" x14ac:dyDescent="0.2">
      <c r="A2176">
        <v>2162</v>
      </c>
      <c r="B2176">
        <v>1550586954.8</v>
      </c>
      <c r="C2176">
        <v>7783.2999999523199</v>
      </c>
      <c r="D2176" t="s">
        <v>4553</v>
      </c>
      <c r="E2176" t="s">
        <v>4554</v>
      </c>
      <c r="F2176">
        <f t="shared" si="495"/>
        <v>7630</v>
      </c>
      <c r="G2176">
        <f t="shared" si="496"/>
        <v>42.268549719767115</v>
      </c>
      <c r="H2176">
        <f t="shared" si="497"/>
        <v>0.22589740595695454</v>
      </c>
      <c r="I2176" t="s">
        <v>197</v>
      </c>
      <c r="J2176" t="s">
        <v>198</v>
      </c>
      <c r="K2176" t="s">
        <v>199</v>
      </c>
      <c r="L2176" t="s">
        <v>200</v>
      </c>
      <c r="M2176" t="s">
        <v>4279</v>
      </c>
      <c r="N2176" t="s">
        <v>4280</v>
      </c>
      <c r="O2176" t="s">
        <v>203</v>
      </c>
      <c r="P2176" t="s">
        <v>1646</v>
      </c>
      <c r="Q2176">
        <v>1550586954.8</v>
      </c>
      <c r="R2176">
        <f t="shared" si="498"/>
        <v>1.1631576908328089E-2</v>
      </c>
      <c r="S2176">
        <f t="shared" si="499"/>
        <v>1.0426351126979156</v>
      </c>
      <c r="T2176">
        <f t="shared" si="500"/>
        <v>92.665142189226259</v>
      </c>
      <c r="U2176">
        <f t="shared" si="501"/>
        <v>1.18852375031605</v>
      </c>
      <c r="V2176">
        <f t="shared" si="502"/>
        <v>1.2826006869865183</v>
      </c>
      <c r="W2176">
        <v>116</v>
      </c>
      <c r="X2176">
        <v>8</v>
      </c>
      <c r="Y2176">
        <f t="shared" si="503"/>
        <v>1</v>
      </c>
      <c r="Z2176">
        <f t="shared" si="504"/>
        <v>0</v>
      </c>
      <c r="AA2176">
        <f t="shared" si="505"/>
        <v>55856.113429304816</v>
      </c>
      <c r="AB2176">
        <f t="shared" si="506"/>
        <v>282.28500000000003</v>
      </c>
      <c r="AC2176">
        <f t="shared" si="507"/>
        <v>138.31965</v>
      </c>
      <c r="AD2176">
        <f t="shared" si="508"/>
        <v>0.49</v>
      </c>
      <c r="AE2176">
        <f t="shared" si="509"/>
        <v>0.39</v>
      </c>
      <c r="AF2176">
        <v>10</v>
      </c>
      <c r="AG2176">
        <v>1550586954.8</v>
      </c>
      <c r="AH2176">
        <v>396.762</v>
      </c>
      <c r="AI2176">
        <v>400.733</v>
      </c>
      <c r="AJ2176">
        <v>11.916499999999999</v>
      </c>
      <c r="AK2176">
        <v>3.8497300000000001</v>
      </c>
      <c r="AL2176">
        <v>1424.73</v>
      </c>
      <c r="AM2176">
        <v>99.714399999999998</v>
      </c>
      <c r="AN2176">
        <v>2.3253699999999999E-2</v>
      </c>
      <c r="AO2176">
        <v>10.596500000000001</v>
      </c>
      <c r="AP2176">
        <v>999.9</v>
      </c>
      <c r="AQ2176">
        <v>999.9</v>
      </c>
      <c r="AR2176">
        <v>10015</v>
      </c>
      <c r="AS2176">
        <v>0</v>
      </c>
      <c r="AT2176">
        <v>282.28500000000003</v>
      </c>
      <c r="AU2176">
        <v>0</v>
      </c>
      <c r="AV2176" t="s">
        <v>204</v>
      </c>
      <c r="AW2176">
        <v>0</v>
      </c>
      <c r="AX2176">
        <v>-1.4419999999999999</v>
      </c>
      <c r="AY2176">
        <v>-3.5999999999999997E-2</v>
      </c>
      <c r="AZ2176">
        <v>0</v>
      </c>
      <c r="BA2176">
        <v>0</v>
      </c>
      <c r="BB2176">
        <v>0</v>
      </c>
      <c r="BC2176">
        <v>0</v>
      </c>
      <c r="BD2176">
        <v>398.96613114754098</v>
      </c>
      <c r="BE2176">
        <v>2.8071841155228201</v>
      </c>
      <c r="BF2176">
        <v>1.14424582472058</v>
      </c>
      <c r="BG2176">
        <v>-1</v>
      </c>
      <c r="BH2176">
        <v>0</v>
      </c>
      <c r="BI2176">
        <v>0</v>
      </c>
      <c r="BJ2176" t="s">
        <v>205</v>
      </c>
      <c r="BK2176">
        <v>1.8847499999999999</v>
      </c>
      <c r="BL2176">
        <v>1.88171</v>
      </c>
      <c r="BM2176">
        <v>1.8832199999999999</v>
      </c>
      <c r="BN2176">
        <v>1.8818900000000001</v>
      </c>
      <c r="BO2176">
        <v>1.88385</v>
      </c>
      <c r="BP2176">
        <v>1.8830899999999999</v>
      </c>
      <c r="BQ2176">
        <v>1.88479</v>
      </c>
      <c r="BR2176">
        <v>1.88232</v>
      </c>
      <c r="BS2176" t="s">
        <v>206</v>
      </c>
      <c r="BT2176" t="s">
        <v>17</v>
      </c>
      <c r="BU2176" t="s">
        <v>17</v>
      </c>
      <c r="BV2176" t="s">
        <v>17</v>
      </c>
      <c r="BW2176" t="s">
        <v>207</v>
      </c>
      <c r="BX2176" t="s">
        <v>208</v>
      </c>
      <c r="BY2176" t="s">
        <v>209</v>
      </c>
      <c r="BZ2176" t="s">
        <v>209</v>
      </c>
      <c r="CA2176" t="s">
        <v>209</v>
      </c>
      <c r="CB2176" t="s">
        <v>209</v>
      </c>
      <c r="CC2176">
        <v>5</v>
      </c>
      <c r="CD2176">
        <v>0</v>
      </c>
      <c r="CE2176">
        <v>0</v>
      </c>
      <c r="CF2176">
        <v>0</v>
      </c>
      <c r="CG2176">
        <v>0</v>
      </c>
      <c r="CH2176">
        <v>2</v>
      </c>
      <c r="CI2176">
        <v>1335.18</v>
      </c>
      <c r="CJ2176">
        <v>0.31517000000000001</v>
      </c>
      <c r="CK2176">
        <v>10.1548</v>
      </c>
      <c r="CL2176">
        <v>11.5936</v>
      </c>
      <c r="CM2176">
        <v>29.999600000000001</v>
      </c>
      <c r="CN2176">
        <v>11.414199999999999</v>
      </c>
      <c r="CO2176">
        <v>11.6134</v>
      </c>
      <c r="CP2176">
        <v>-1</v>
      </c>
      <c r="CQ2176">
        <v>81.486199999999997</v>
      </c>
      <c r="CR2176">
        <v>88.922300000000007</v>
      </c>
      <c r="CS2176">
        <v>-999.9</v>
      </c>
      <c r="CT2176">
        <v>400</v>
      </c>
      <c r="CU2176">
        <v>0.80144899999999997</v>
      </c>
      <c r="CV2176">
        <v>103.569</v>
      </c>
      <c r="CW2176">
        <v>103.143</v>
      </c>
    </row>
    <row r="2177" spans="1:101" x14ac:dyDescent="0.2">
      <c r="A2177">
        <v>2163</v>
      </c>
      <c r="B2177">
        <v>1550586956.8</v>
      </c>
      <c r="C2177">
        <v>7785.2999999523199</v>
      </c>
      <c r="D2177" t="s">
        <v>4555</v>
      </c>
      <c r="E2177" t="s">
        <v>4556</v>
      </c>
      <c r="F2177">
        <f t="shared" si="495"/>
        <v>7630</v>
      </c>
      <c r="G2177">
        <f t="shared" si="496"/>
        <v>42.265130671066785</v>
      </c>
      <c r="H2177">
        <f t="shared" si="497"/>
        <v>0.27346281388505755</v>
      </c>
      <c r="I2177" t="s">
        <v>197</v>
      </c>
      <c r="J2177" t="s">
        <v>198</v>
      </c>
      <c r="K2177" t="s">
        <v>199</v>
      </c>
      <c r="L2177" t="s">
        <v>200</v>
      </c>
      <c r="M2177" t="s">
        <v>4279</v>
      </c>
      <c r="N2177" t="s">
        <v>4280</v>
      </c>
      <c r="O2177" t="s">
        <v>203</v>
      </c>
      <c r="P2177" t="s">
        <v>1646</v>
      </c>
      <c r="Q2177">
        <v>1550586956.8</v>
      </c>
      <c r="R2177">
        <f t="shared" si="498"/>
        <v>1.1653012332743193E-2</v>
      </c>
      <c r="S2177">
        <f t="shared" si="499"/>
        <v>0.8874137204425816</v>
      </c>
      <c r="T2177">
        <f t="shared" si="500"/>
        <v>92.641626817407271</v>
      </c>
      <c r="U2177">
        <f t="shared" si="501"/>
        <v>1.1899732648924901</v>
      </c>
      <c r="V2177">
        <f t="shared" si="502"/>
        <v>1.2844908987164885</v>
      </c>
      <c r="W2177">
        <v>114</v>
      </c>
      <c r="X2177">
        <v>8</v>
      </c>
      <c r="Y2177">
        <f t="shared" si="503"/>
        <v>1</v>
      </c>
      <c r="Z2177">
        <f t="shared" si="504"/>
        <v>0</v>
      </c>
      <c r="AA2177">
        <f t="shared" si="505"/>
        <v>55677.738149041972</v>
      </c>
      <c r="AB2177">
        <f t="shared" si="506"/>
        <v>283.89299999999997</v>
      </c>
      <c r="AC2177">
        <f t="shared" si="507"/>
        <v>139.10756999999998</v>
      </c>
      <c r="AD2177">
        <f t="shared" si="508"/>
        <v>0.49</v>
      </c>
      <c r="AE2177">
        <f t="shared" si="509"/>
        <v>0.39</v>
      </c>
      <c r="AF2177">
        <v>10</v>
      </c>
      <c r="AG2177">
        <v>1550586956.8</v>
      </c>
      <c r="AH2177">
        <v>396.875</v>
      </c>
      <c r="AI2177">
        <v>400.74400000000003</v>
      </c>
      <c r="AJ2177">
        <v>11.931100000000001</v>
      </c>
      <c r="AK2177">
        <v>3.8494700000000002</v>
      </c>
      <c r="AL2177">
        <v>1424.71</v>
      </c>
      <c r="AM2177">
        <v>99.714100000000002</v>
      </c>
      <c r="AN2177">
        <v>2.29959E-2</v>
      </c>
      <c r="AO2177">
        <v>10.618600000000001</v>
      </c>
      <c r="AP2177">
        <v>999.9</v>
      </c>
      <c r="AQ2177">
        <v>999.9</v>
      </c>
      <c r="AR2177">
        <v>9982.5</v>
      </c>
      <c r="AS2177">
        <v>0</v>
      </c>
      <c r="AT2177">
        <v>283.89299999999997</v>
      </c>
      <c r="AU2177">
        <v>0</v>
      </c>
      <c r="AV2177" t="s">
        <v>204</v>
      </c>
      <c r="AW2177">
        <v>0</v>
      </c>
      <c r="AX2177">
        <v>-1.4419999999999999</v>
      </c>
      <c r="AY2177">
        <v>-3.5999999999999997E-2</v>
      </c>
      <c r="AZ2177">
        <v>0</v>
      </c>
      <c r="BA2177">
        <v>0</v>
      </c>
      <c r="BB2177">
        <v>0</v>
      </c>
      <c r="BC2177">
        <v>0</v>
      </c>
      <c r="BD2177">
        <v>399.03385245901598</v>
      </c>
      <c r="BE2177">
        <v>3.3985955184457302</v>
      </c>
      <c r="BF2177">
        <v>1.2312190658318001</v>
      </c>
      <c r="BG2177">
        <v>-1</v>
      </c>
      <c r="BH2177">
        <v>0</v>
      </c>
      <c r="BI2177">
        <v>0</v>
      </c>
      <c r="BJ2177" t="s">
        <v>205</v>
      </c>
      <c r="BK2177">
        <v>1.8847499999999999</v>
      </c>
      <c r="BL2177">
        <v>1.8816999999999999</v>
      </c>
      <c r="BM2177">
        <v>1.8832199999999999</v>
      </c>
      <c r="BN2177">
        <v>1.8818999999999999</v>
      </c>
      <c r="BO2177">
        <v>1.88385</v>
      </c>
      <c r="BP2177">
        <v>1.8830899999999999</v>
      </c>
      <c r="BQ2177">
        <v>1.88479</v>
      </c>
      <c r="BR2177">
        <v>1.8823099999999999</v>
      </c>
      <c r="BS2177" t="s">
        <v>206</v>
      </c>
      <c r="BT2177" t="s">
        <v>17</v>
      </c>
      <c r="BU2177" t="s">
        <v>17</v>
      </c>
      <c r="BV2177" t="s">
        <v>17</v>
      </c>
      <c r="BW2177" t="s">
        <v>207</v>
      </c>
      <c r="BX2177" t="s">
        <v>208</v>
      </c>
      <c r="BY2177" t="s">
        <v>209</v>
      </c>
      <c r="BZ2177" t="s">
        <v>209</v>
      </c>
      <c r="CA2177" t="s">
        <v>209</v>
      </c>
      <c r="CB2177" t="s">
        <v>209</v>
      </c>
      <c r="CC2177">
        <v>5</v>
      </c>
      <c r="CD2177">
        <v>0</v>
      </c>
      <c r="CE2177">
        <v>0</v>
      </c>
      <c r="CF2177">
        <v>0</v>
      </c>
      <c r="CG2177">
        <v>0</v>
      </c>
      <c r="CH2177">
        <v>2</v>
      </c>
      <c r="CI2177">
        <v>1336.61</v>
      </c>
      <c r="CJ2177">
        <v>0.31517000000000001</v>
      </c>
      <c r="CK2177">
        <v>10.163</v>
      </c>
      <c r="CL2177">
        <v>11.5909</v>
      </c>
      <c r="CM2177">
        <v>29.999600000000001</v>
      </c>
      <c r="CN2177">
        <v>11.4117</v>
      </c>
      <c r="CO2177">
        <v>11.610300000000001</v>
      </c>
      <c r="CP2177">
        <v>-1</v>
      </c>
      <c r="CQ2177">
        <v>90.416799999999995</v>
      </c>
      <c r="CR2177">
        <v>88.922300000000007</v>
      </c>
      <c r="CS2177">
        <v>-999.9</v>
      </c>
      <c r="CT2177">
        <v>400</v>
      </c>
      <c r="CU2177">
        <v>0.62315100000000001</v>
      </c>
      <c r="CV2177">
        <v>103.568</v>
      </c>
      <c r="CW2177">
        <v>103.14400000000001</v>
      </c>
    </row>
    <row r="2178" spans="1:101" x14ac:dyDescent="0.2">
      <c r="A2178">
        <v>2164</v>
      </c>
      <c r="B2178">
        <v>1550586958.8</v>
      </c>
      <c r="C2178">
        <v>7787.2999999523199</v>
      </c>
      <c r="D2178" t="s">
        <v>4557</v>
      </c>
      <c r="E2178" t="s">
        <v>4558</v>
      </c>
      <c r="F2178">
        <f t="shared" si="495"/>
        <v>7630</v>
      </c>
      <c r="G2178">
        <f t="shared" si="496"/>
        <v>42.264463857285904</v>
      </c>
      <c r="H2178">
        <f t="shared" si="497"/>
        <v>0.31552974066821698</v>
      </c>
      <c r="I2178" t="s">
        <v>197</v>
      </c>
      <c r="J2178" t="s">
        <v>198</v>
      </c>
      <c r="K2178" t="s">
        <v>199</v>
      </c>
      <c r="L2178" t="s">
        <v>200</v>
      </c>
      <c r="M2178" t="s">
        <v>4279</v>
      </c>
      <c r="N2178" t="s">
        <v>4280</v>
      </c>
      <c r="O2178" t="s">
        <v>203</v>
      </c>
      <c r="P2178" t="s">
        <v>1646</v>
      </c>
      <c r="Q2178">
        <v>1550586958.8</v>
      </c>
      <c r="R2178">
        <f t="shared" si="498"/>
        <v>1.1680388775861129E-2</v>
      </c>
      <c r="S2178">
        <f t="shared" si="499"/>
        <v>0.62648412820761823</v>
      </c>
      <c r="T2178">
        <f t="shared" si="500"/>
        <v>92.704155111080297</v>
      </c>
      <c r="U2178">
        <f t="shared" si="501"/>
        <v>1.1912446294788599</v>
      </c>
      <c r="V2178">
        <f t="shared" si="502"/>
        <v>1.2849959400972724</v>
      </c>
      <c r="W2178">
        <v>110</v>
      </c>
      <c r="X2178">
        <v>8</v>
      </c>
      <c r="Y2178">
        <f t="shared" si="503"/>
        <v>1</v>
      </c>
      <c r="Z2178">
        <f t="shared" si="504"/>
        <v>0</v>
      </c>
      <c r="AA2178">
        <f t="shared" si="505"/>
        <v>55924.481632431452</v>
      </c>
      <c r="AB2178">
        <f t="shared" si="506"/>
        <v>285.29000000000002</v>
      </c>
      <c r="AC2178">
        <f t="shared" si="507"/>
        <v>139.7921</v>
      </c>
      <c r="AD2178">
        <f t="shared" si="508"/>
        <v>0.49</v>
      </c>
      <c r="AE2178">
        <f t="shared" si="509"/>
        <v>0.39</v>
      </c>
      <c r="AF2178">
        <v>10</v>
      </c>
      <c r="AG2178">
        <v>1550586958.8</v>
      </c>
      <c r="AH2178">
        <v>397.02</v>
      </c>
      <c r="AI2178">
        <v>400.71199999999999</v>
      </c>
      <c r="AJ2178">
        <v>11.9438</v>
      </c>
      <c r="AK2178">
        <v>3.8491399999999998</v>
      </c>
      <c r="AL2178">
        <v>1425.74</v>
      </c>
      <c r="AM2178">
        <v>99.714600000000004</v>
      </c>
      <c r="AN2178">
        <v>2.2889699999999999E-2</v>
      </c>
      <c r="AO2178">
        <v>10.624499999999999</v>
      </c>
      <c r="AP2178">
        <v>999.9</v>
      </c>
      <c r="AQ2178">
        <v>999.9</v>
      </c>
      <c r="AR2178">
        <v>10028.799999999999</v>
      </c>
      <c r="AS2178">
        <v>0</v>
      </c>
      <c r="AT2178">
        <v>285.29000000000002</v>
      </c>
      <c r="AU2178">
        <v>0</v>
      </c>
      <c r="AV2178" t="s">
        <v>204</v>
      </c>
      <c r="AW2178">
        <v>0</v>
      </c>
      <c r="AX2178">
        <v>-1.4419999999999999</v>
      </c>
      <c r="AY2178">
        <v>-3.5999999999999997E-2</v>
      </c>
      <c r="AZ2178">
        <v>0</v>
      </c>
      <c r="BA2178">
        <v>0</v>
      </c>
      <c r="BB2178">
        <v>0</v>
      </c>
      <c r="BC2178">
        <v>0</v>
      </c>
      <c r="BD2178">
        <v>399.116147540984</v>
      </c>
      <c r="BE2178">
        <v>3.9215155066444001</v>
      </c>
      <c r="BF2178">
        <v>1.3183156147899</v>
      </c>
      <c r="BG2178">
        <v>-1</v>
      </c>
      <c r="BH2178">
        <v>0</v>
      </c>
      <c r="BI2178">
        <v>0</v>
      </c>
      <c r="BJ2178" t="s">
        <v>205</v>
      </c>
      <c r="BK2178">
        <v>1.88476</v>
      </c>
      <c r="BL2178">
        <v>1.88171</v>
      </c>
      <c r="BM2178">
        <v>1.8832199999999999</v>
      </c>
      <c r="BN2178">
        <v>1.88191</v>
      </c>
      <c r="BO2178">
        <v>1.88384</v>
      </c>
      <c r="BP2178">
        <v>1.8830899999999999</v>
      </c>
      <c r="BQ2178">
        <v>1.8848</v>
      </c>
      <c r="BR2178">
        <v>1.8823000000000001</v>
      </c>
      <c r="BS2178" t="s">
        <v>206</v>
      </c>
      <c r="BT2178" t="s">
        <v>17</v>
      </c>
      <c r="BU2178" t="s">
        <v>17</v>
      </c>
      <c r="BV2178" t="s">
        <v>17</v>
      </c>
      <c r="BW2178" t="s">
        <v>207</v>
      </c>
      <c r="BX2178" t="s">
        <v>208</v>
      </c>
      <c r="BY2178" t="s">
        <v>209</v>
      </c>
      <c r="BZ2178" t="s">
        <v>209</v>
      </c>
      <c r="CA2178" t="s">
        <v>209</v>
      </c>
      <c r="CB2178" t="s">
        <v>209</v>
      </c>
      <c r="CC2178">
        <v>5</v>
      </c>
      <c r="CD2178">
        <v>0</v>
      </c>
      <c r="CE2178">
        <v>0</v>
      </c>
      <c r="CF2178">
        <v>0</v>
      </c>
      <c r="CG2178">
        <v>0</v>
      </c>
      <c r="CH2178">
        <v>2</v>
      </c>
      <c r="CI2178">
        <v>1339.85</v>
      </c>
      <c r="CJ2178">
        <v>0.31517000000000001</v>
      </c>
      <c r="CK2178">
        <v>10.1713</v>
      </c>
      <c r="CL2178">
        <v>11.5878</v>
      </c>
      <c r="CM2178">
        <v>29.999500000000001</v>
      </c>
      <c r="CN2178">
        <v>11.4091</v>
      </c>
      <c r="CO2178">
        <v>11.6076</v>
      </c>
      <c r="CP2178">
        <v>-1</v>
      </c>
      <c r="CQ2178">
        <v>99.579499999999996</v>
      </c>
      <c r="CR2178">
        <v>88.516599999999997</v>
      </c>
      <c r="CS2178">
        <v>-999.9</v>
      </c>
      <c r="CT2178">
        <v>400</v>
      </c>
      <c r="CU2178">
        <v>0.48539500000000002</v>
      </c>
      <c r="CV2178">
        <v>103.568</v>
      </c>
      <c r="CW2178">
        <v>103.14400000000001</v>
      </c>
    </row>
    <row r="2179" spans="1:101" x14ac:dyDescent="0.2">
      <c r="A2179">
        <v>2165</v>
      </c>
      <c r="B2179">
        <v>1550586960.8</v>
      </c>
      <c r="C2179">
        <v>7789.2999999523199</v>
      </c>
      <c r="D2179" t="s">
        <v>4559</v>
      </c>
      <c r="E2179" t="s">
        <v>4560</v>
      </c>
      <c r="F2179">
        <f t="shared" si="495"/>
        <v>7630</v>
      </c>
      <c r="G2179">
        <f t="shared" si="496"/>
        <v>42.263336556681459</v>
      </c>
      <c r="H2179">
        <f t="shared" si="497"/>
        <v>0.35302425288821021</v>
      </c>
      <c r="I2179" t="s">
        <v>197</v>
      </c>
      <c r="J2179" t="s">
        <v>198</v>
      </c>
      <c r="K2179" t="s">
        <v>199</v>
      </c>
      <c r="L2179" t="s">
        <v>200</v>
      </c>
      <c r="M2179" t="s">
        <v>4279</v>
      </c>
      <c r="N2179" t="s">
        <v>4280</v>
      </c>
      <c r="O2179" t="s">
        <v>203</v>
      </c>
      <c r="P2179" t="s">
        <v>1646</v>
      </c>
      <c r="Q2179">
        <v>1550586960.8</v>
      </c>
      <c r="R2179">
        <f t="shared" si="498"/>
        <v>1.1715129833895438E-2</v>
      </c>
      <c r="S2179">
        <f t="shared" si="499"/>
        <v>0.3758063804960543</v>
      </c>
      <c r="T2179">
        <f t="shared" si="500"/>
        <v>92.737835310234118</v>
      </c>
      <c r="U2179">
        <f t="shared" si="501"/>
        <v>1.1922333156496399</v>
      </c>
      <c r="V2179">
        <f t="shared" si="502"/>
        <v>1.2855953685583499</v>
      </c>
      <c r="W2179">
        <v>113</v>
      </c>
      <c r="X2179">
        <v>8</v>
      </c>
      <c r="Y2179">
        <f t="shared" si="503"/>
        <v>1</v>
      </c>
      <c r="Z2179">
        <f t="shared" si="504"/>
        <v>0</v>
      </c>
      <c r="AA2179">
        <f t="shared" si="505"/>
        <v>55896.264989207091</v>
      </c>
      <c r="AB2179">
        <f t="shared" si="506"/>
        <v>286.36599999999999</v>
      </c>
      <c r="AC2179">
        <f t="shared" si="507"/>
        <v>140.31933999999998</v>
      </c>
      <c r="AD2179">
        <f t="shared" si="508"/>
        <v>0.49</v>
      </c>
      <c r="AE2179">
        <f t="shared" si="509"/>
        <v>0.39</v>
      </c>
      <c r="AF2179">
        <v>10</v>
      </c>
      <c r="AG2179">
        <v>1550586960.8</v>
      </c>
      <c r="AH2179">
        <v>397.19600000000003</v>
      </c>
      <c r="AI2179">
        <v>400.71699999999998</v>
      </c>
      <c r="AJ2179">
        <v>11.9537</v>
      </c>
      <c r="AK2179">
        <v>3.8495400000000002</v>
      </c>
      <c r="AL2179">
        <v>1428.29</v>
      </c>
      <c r="AM2179">
        <v>99.714399999999998</v>
      </c>
      <c r="AN2179">
        <v>2.3197200000000001E-2</v>
      </c>
      <c r="AO2179">
        <v>10.631500000000001</v>
      </c>
      <c r="AP2179">
        <v>999.9</v>
      </c>
      <c r="AQ2179">
        <v>999.9</v>
      </c>
      <c r="AR2179">
        <v>10023.799999999999</v>
      </c>
      <c r="AS2179">
        <v>0</v>
      </c>
      <c r="AT2179">
        <v>286.36599999999999</v>
      </c>
      <c r="AU2179">
        <v>0</v>
      </c>
      <c r="AV2179" t="s">
        <v>204</v>
      </c>
      <c r="AW2179">
        <v>0</v>
      </c>
      <c r="AX2179">
        <v>-1.4419999999999999</v>
      </c>
      <c r="AY2179">
        <v>-3.5999999999999997E-2</v>
      </c>
      <c r="AZ2179">
        <v>0</v>
      </c>
      <c r="BA2179">
        <v>0</v>
      </c>
      <c r="BB2179">
        <v>0</v>
      </c>
      <c r="BC2179">
        <v>0</v>
      </c>
      <c r="BD2179">
        <v>399.21227868852498</v>
      </c>
      <c r="BE2179">
        <v>4.3876715926061998</v>
      </c>
      <c r="BF2179">
        <v>1.4032766238302601</v>
      </c>
      <c r="BG2179">
        <v>-1</v>
      </c>
      <c r="BH2179">
        <v>0</v>
      </c>
      <c r="BI2179">
        <v>0</v>
      </c>
      <c r="BJ2179" t="s">
        <v>205</v>
      </c>
      <c r="BK2179">
        <v>1.88476</v>
      </c>
      <c r="BL2179">
        <v>1.88171</v>
      </c>
      <c r="BM2179">
        <v>1.8832199999999999</v>
      </c>
      <c r="BN2179">
        <v>1.8818900000000001</v>
      </c>
      <c r="BO2179">
        <v>1.88384</v>
      </c>
      <c r="BP2179">
        <v>1.8830899999999999</v>
      </c>
      <c r="BQ2179">
        <v>1.88479</v>
      </c>
      <c r="BR2179">
        <v>1.8823099999999999</v>
      </c>
      <c r="BS2179" t="s">
        <v>206</v>
      </c>
      <c r="BT2179" t="s">
        <v>17</v>
      </c>
      <c r="BU2179" t="s">
        <v>17</v>
      </c>
      <c r="BV2179" t="s">
        <v>17</v>
      </c>
      <c r="BW2179" t="s">
        <v>207</v>
      </c>
      <c r="BX2179" t="s">
        <v>208</v>
      </c>
      <c r="BY2179" t="s">
        <v>209</v>
      </c>
      <c r="BZ2179" t="s">
        <v>209</v>
      </c>
      <c r="CA2179" t="s">
        <v>209</v>
      </c>
      <c r="CB2179" t="s">
        <v>209</v>
      </c>
      <c r="CC2179">
        <v>5</v>
      </c>
      <c r="CD2179">
        <v>0</v>
      </c>
      <c r="CE2179">
        <v>0</v>
      </c>
      <c r="CF2179">
        <v>0</v>
      </c>
      <c r="CG2179">
        <v>0</v>
      </c>
      <c r="CH2179">
        <v>2</v>
      </c>
      <c r="CI2179">
        <v>1339.86</v>
      </c>
      <c r="CJ2179">
        <v>0.31517000000000001</v>
      </c>
      <c r="CK2179">
        <v>10.1792</v>
      </c>
      <c r="CL2179">
        <v>11.585000000000001</v>
      </c>
      <c r="CM2179">
        <v>29.999600000000001</v>
      </c>
      <c r="CN2179">
        <v>11.406000000000001</v>
      </c>
      <c r="CO2179">
        <v>11.6045</v>
      </c>
      <c r="CP2179">
        <v>-1</v>
      </c>
      <c r="CQ2179">
        <v>100</v>
      </c>
      <c r="CR2179">
        <v>88.516599999999997</v>
      </c>
      <c r="CS2179">
        <v>-999.9</v>
      </c>
      <c r="CT2179">
        <v>400</v>
      </c>
      <c r="CU2179">
        <v>0.31078099999999997</v>
      </c>
      <c r="CV2179">
        <v>103.568</v>
      </c>
      <c r="CW2179">
        <v>103.145</v>
      </c>
    </row>
    <row r="2180" spans="1:101" x14ac:dyDescent="0.2">
      <c r="A2180">
        <v>2166</v>
      </c>
      <c r="B2180">
        <v>1550586962.8</v>
      </c>
      <c r="C2180">
        <v>7791.2999999523199</v>
      </c>
      <c r="D2180" t="s">
        <v>4561</v>
      </c>
      <c r="E2180" t="s">
        <v>4562</v>
      </c>
      <c r="F2180">
        <f t="shared" si="495"/>
        <v>7630</v>
      </c>
      <c r="G2180">
        <f t="shared" si="496"/>
        <v>42.262161182955822</v>
      </c>
      <c r="H2180">
        <f t="shared" si="497"/>
        <v>0.3868644647356082</v>
      </c>
      <c r="I2180" t="s">
        <v>197</v>
      </c>
      <c r="J2180" t="s">
        <v>198</v>
      </c>
      <c r="K2180" t="s">
        <v>199</v>
      </c>
      <c r="L2180" t="s">
        <v>200</v>
      </c>
      <c r="M2180" t="s">
        <v>4279</v>
      </c>
      <c r="N2180" t="s">
        <v>4280</v>
      </c>
      <c r="O2180" t="s">
        <v>203</v>
      </c>
      <c r="P2180" t="s">
        <v>1646</v>
      </c>
      <c r="Q2180">
        <v>1550586962.8</v>
      </c>
      <c r="R2180">
        <f t="shared" si="498"/>
        <v>1.1746678281256957E-2</v>
      </c>
      <c r="S2180">
        <f t="shared" si="499"/>
        <v>0.16106351809008687</v>
      </c>
      <c r="T2180">
        <f t="shared" si="500"/>
        <v>92.758897397595163</v>
      </c>
      <c r="U2180">
        <f t="shared" si="501"/>
        <v>1.1932670064624</v>
      </c>
      <c r="V2180">
        <f t="shared" si="502"/>
        <v>1.2864178423204675</v>
      </c>
      <c r="W2180">
        <v>110</v>
      </c>
      <c r="X2180">
        <v>8</v>
      </c>
      <c r="Y2180">
        <f t="shared" si="503"/>
        <v>1</v>
      </c>
      <c r="Z2180">
        <f t="shared" si="504"/>
        <v>0</v>
      </c>
      <c r="AA2180">
        <f t="shared" si="505"/>
        <v>55580.148058731211</v>
      </c>
      <c r="AB2180">
        <f t="shared" si="506"/>
        <v>287.17399999999998</v>
      </c>
      <c r="AC2180">
        <f t="shared" si="507"/>
        <v>140.71526</v>
      </c>
      <c r="AD2180">
        <f t="shared" si="508"/>
        <v>0.49</v>
      </c>
      <c r="AE2180">
        <f t="shared" si="509"/>
        <v>0.39</v>
      </c>
      <c r="AF2180">
        <v>10</v>
      </c>
      <c r="AG2180">
        <v>1550586962.8</v>
      </c>
      <c r="AH2180">
        <v>397.36599999999999</v>
      </c>
      <c r="AI2180">
        <v>400.74200000000002</v>
      </c>
      <c r="AJ2180">
        <v>11.964</v>
      </c>
      <c r="AK2180">
        <v>3.8496899999999998</v>
      </c>
      <c r="AL2180">
        <v>1430.33</v>
      </c>
      <c r="AM2180">
        <v>99.715000000000003</v>
      </c>
      <c r="AN2180">
        <v>2.3131599999999999E-2</v>
      </c>
      <c r="AO2180">
        <v>10.6411</v>
      </c>
      <c r="AP2180">
        <v>999.9</v>
      </c>
      <c r="AQ2180">
        <v>999.9</v>
      </c>
      <c r="AR2180">
        <v>9965</v>
      </c>
      <c r="AS2180">
        <v>0</v>
      </c>
      <c r="AT2180">
        <v>287.17399999999998</v>
      </c>
      <c r="AU2180">
        <v>0</v>
      </c>
      <c r="AV2180" t="s">
        <v>204</v>
      </c>
      <c r="AW2180">
        <v>0</v>
      </c>
      <c r="AX2180">
        <v>-1.4419999999999999</v>
      </c>
      <c r="AY2180">
        <v>-3.5999999999999997E-2</v>
      </c>
      <c r="AZ2180">
        <v>0</v>
      </c>
      <c r="BA2180">
        <v>0</v>
      </c>
      <c r="BB2180">
        <v>0</v>
      </c>
      <c r="BC2180">
        <v>0</v>
      </c>
      <c r="BD2180">
        <v>399.322221311475</v>
      </c>
      <c r="BE2180">
        <v>4.8084490291229498</v>
      </c>
      <c r="BF2180">
        <v>1.4859047501206299</v>
      </c>
      <c r="BG2180">
        <v>-1</v>
      </c>
      <c r="BH2180">
        <v>0</v>
      </c>
      <c r="BI2180">
        <v>0</v>
      </c>
      <c r="BJ2180" t="s">
        <v>205</v>
      </c>
      <c r="BK2180">
        <v>1.8847499999999999</v>
      </c>
      <c r="BL2180">
        <v>1.88171</v>
      </c>
      <c r="BM2180">
        <v>1.88323</v>
      </c>
      <c r="BN2180">
        <v>1.88188</v>
      </c>
      <c r="BO2180">
        <v>1.88385</v>
      </c>
      <c r="BP2180">
        <v>1.8830899999999999</v>
      </c>
      <c r="BQ2180">
        <v>1.8847799999999999</v>
      </c>
      <c r="BR2180">
        <v>1.88232</v>
      </c>
      <c r="BS2180" t="s">
        <v>206</v>
      </c>
      <c r="BT2180" t="s">
        <v>17</v>
      </c>
      <c r="BU2180" t="s">
        <v>17</v>
      </c>
      <c r="BV2180" t="s">
        <v>17</v>
      </c>
      <c r="BW2180" t="s">
        <v>207</v>
      </c>
      <c r="BX2180" t="s">
        <v>208</v>
      </c>
      <c r="BY2180" t="s">
        <v>209</v>
      </c>
      <c r="BZ2180" t="s">
        <v>209</v>
      </c>
      <c r="CA2180" t="s">
        <v>209</v>
      </c>
      <c r="CB2180" t="s">
        <v>209</v>
      </c>
      <c r="CC2180">
        <v>5</v>
      </c>
      <c r="CD2180">
        <v>0</v>
      </c>
      <c r="CE2180">
        <v>0</v>
      </c>
      <c r="CF2180">
        <v>0</v>
      </c>
      <c r="CG2180">
        <v>0</v>
      </c>
      <c r="CH2180">
        <v>2</v>
      </c>
      <c r="CI2180">
        <v>1343.73</v>
      </c>
      <c r="CJ2180">
        <v>0.31517000000000001</v>
      </c>
      <c r="CK2180">
        <v>10.1867</v>
      </c>
      <c r="CL2180">
        <v>11.5823</v>
      </c>
      <c r="CM2180">
        <v>29.999700000000001</v>
      </c>
      <c r="CN2180">
        <v>11.4032</v>
      </c>
      <c r="CO2180">
        <v>11.601699999999999</v>
      </c>
      <c r="CP2180">
        <v>-1</v>
      </c>
      <c r="CQ2180">
        <v>100</v>
      </c>
      <c r="CR2180">
        <v>88.516599999999997</v>
      </c>
      <c r="CS2180">
        <v>-999.9</v>
      </c>
      <c r="CT2180">
        <v>400</v>
      </c>
      <c r="CU2180">
        <v>0.133745</v>
      </c>
      <c r="CV2180">
        <v>103.569</v>
      </c>
      <c r="CW2180">
        <v>103.145</v>
      </c>
    </row>
    <row r="2181" spans="1:101" x14ac:dyDescent="0.2">
      <c r="A2181">
        <v>2167</v>
      </c>
      <c r="B2181">
        <v>1550586964.8</v>
      </c>
      <c r="C2181">
        <v>7793.2999999523199</v>
      </c>
      <c r="D2181" t="s">
        <v>4563</v>
      </c>
      <c r="E2181" t="s">
        <v>4564</v>
      </c>
      <c r="F2181">
        <f t="shared" si="495"/>
        <v>7630</v>
      </c>
      <c r="G2181">
        <f t="shared" si="496"/>
        <v>42.263212825259657</v>
      </c>
      <c r="H2181">
        <f t="shared" si="497"/>
        <v>0.41543042314189632</v>
      </c>
      <c r="I2181" t="s">
        <v>197</v>
      </c>
      <c r="J2181" t="s">
        <v>198</v>
      </c>
      <c r="K2181" t="s">
        <v>199</v>
      </c>
      <c r="L2181" t="s">
        <v>200</v>
      </c>
      <c r="M2181" t="s">
        <v>4279</v>
      </c>
      <c r="N2181" t="s">
        <v>4280</v>
      </c>
      <c r="O2181" t="s">
        <v>203</v>
      </c>
      <c r="P2181" t="s">
        <v>1646</v>
      </c>
      <c r="Q2181">
        <v>1550586964.8</v>
      </c>
      <c r="R2181">
        <f t="shared" si="498"/>
        <v>1.1765776995533012E-2</v>
      </c>
      <c r="S2181">
        <f t="shared" si="499"/>
        <v>-0.10731278369612143</v>
      </c>
      <c r="T2181">
        <f t="shared" si="500"/>
        <v>92.890663750186036</v>
      </c>
      <c r="U2181">
        <f t="shared" si="501"/>
        <v>1.19430946105695</v>
      </c>
      <c r="V2181">
        <f t="shared" si="502"/>
        <v>1.2857152837973538</v>
      </c>
      <c r="W2181">
        <v>107</v>
      </c>
      <c r="X2181">
        <v>7</v>
      </c>
      <c r="Y2181">
        <f t="shared" si="503"/>
        <v>1</v>
      </c>
      <c r="Z2181">
        <f t="shared" si="504"/>
        <v>0</v>
      </c>
      <c r="AA2181">
        <f t="shared" si="505"/>
        <v>55635.068242401154</v>
      </c>
      <c r="AB2181">
        <f t="shared" si="506"/>
        <v>287.70600000000002</v>
      </c>
      <c r="AC2181">
        <f t="shared" si="507"/>
        <v>140.97594000000001</v>
      </c>
      <c r="AD2181">
        <f t="shared" si="508"/>
        <v>0.49</v>
      </c>
      <c r="AE2181">
        <f t="shared" si="509"/>
        <v>0.39</v>
      </c>
      <c r="AF2181">
        <v>10</v>
      </c>
      <c r="AG2181">
        <v>1550586964.8</v>
      </c>
      <c r="AH2181">
        <v>397.536</v>
      </c>
      <c r="AI2181">
        <v>400.73</v>
      </c>
      <c r="AJ2181">
        <v>11.974500000000001</v>
      </c>
      <c r="AK2181">
        <v>3.8498100000000002</v>
      </c>
      <c r="AL2181">
        <v>1430.81</v>
      </c>
      <c r="AM2181">
        <v>99.714600000000004</v>
      </c>
      <c r="AN2181">
        <v>2.3131100000000002E-2</v>
      </c>
      <c r="AO2181">
        <v>10.632899999999999</v>
      </c>
      <c r="AP2181">
        <v>999.9</v>
      </c>
      <c r="AQ2181">
        <v>999.9</v>
      </c>
      <c r="AR2181">
        <v>9975</v>
      </c>
      <c r="AS2181">
        <v>0</v>
      </c>
      <c r="AT2181">
        <v>287.70600000000002</v>
      </c>
      <c r="AU2181">
        <v>0</v>
      </c>
      <c r="AV2181" t="s">
        <v>204</v>
      </c>
      <c r="AW2181">
        <v>0</v>
      </c>
      <c r="AX2181">
        <v>-1.4419999999999999</v>
      </c>
      <c r="AY2181">
        <v>-3.5999999999999997E-2</v>
      </c>
      <c r="AZ2181">
        <v>0</v>
      </c>
      <c r="BA2181">
        <v>0</v>
      </c>
      <c r="BB2181">
        <v>0</v>
      </c>
      <c r="BC2181">
        <v>0</v>
      </c>
      <c r="BD2181">
        <v>399.44735245901597</v>
      </c>
      <c r="BE2181">
        <v>5.1634298808218801</v>
      </c>
      <c r="BF2181">
        <v>1.5610737105822401</v>
      </c>
      <c r="BG2181">
        <v>-1</v>
      </c>
      <c r="BH2181">
        <v>0</v>
      </c>
      <c r="BI2181">
        <v>0</v>
      </c>
      <c r="BJ2181" t="s">
        <v>205</v>
      </c>
      <c r="BK2181">
        <v>1.88476</v>
      </c>
      <c r="BL2181">
        <v>1.88171</v>
      </c>
      <c r="BM2181">
        <v>1.8832199999999999</v>
      </c>
      <c r="BN2181">
        <v>1.88188</v>
      </c>
      <c r="BO2181">
        <v>1.88385</v>
      </c>
      <c r="BP2181">
        <v>1.8830899999999999</v>
      </c>
      <c r="BQ2181">
        <v>1.8847799999999999</v>
      </c>
      <c r="BR2181">
        <v>1.8823099999999999</v>
      </c>
      <c r="BS2181" t="s">
        <v>206</v>
      </c>
      <c r="BT2181" t="s">
        <v>17</v>
      </c>
      <c r="BU2181" t="s">
        <v>17</v>
      </c>
      <c r="BV2181" t="s">
        <v>17</v>
      </c>
      <c r="BW2181" t="s">
        <v>207</v>
      </c>
      <c r="BX2181" t="s">
        <v>208</v>
      </c>
      <c r="BY2181" t="s">
        <v>209</v>
      </c>
      <c r="BZ2181" t="s">
        <v>209</v>
      </c>
      <c r="CA2181" t="s">
        <v>209</v>
      </c>
      <c r="CB2181" t="s">
        <v>209</v>
      </c>
      <c r="CC2181">
        <v>5</v>
      </c>
      <c r="CD2181">
        <v>0</v>
      </c>
      <c r="CE2181">
        <v>0</v>
      </c>
      <c r="CF2181">
        <v>0</v>
      </c>
      <c r="CG2181">
        <v>0</v>
      </c>
      <c r="CH2181">
        <v>2</v>
      </c>
      <c r="CI2181">
        <v>1346.31</v>
      </c>
      <c r="CJ2181">
        <v>0.31517000000000001</v>
      </c>
      <c r="CK2181">
        <v>10.194599999999999</v>
      </c>
      <c r="CL2181">
        <v>11.5793</v>
      </c>
      <c r="CM2181">
        <v>29.999700000000001</v>
      </c>
      <c r="CN2181">
        <v>11.4003</v>
      </c>
      <c r="CO2181">
        <v>11.598699999999999</v>
      </c>
      <c r="CP2181">
        <v>-1</v>
      </c>
      <c r="CQ2181">
        <v>100</v>
      </c>
      <c r="CR2181">
        <v>88.125500000000002</v>
      </c>
      <c r="CS2181">
        <v>-999.9</v>
      </c>
      <c r="CT2181">
        <v>400</v>
      </c>
      <c r="CU2181">
        <v>0</v>
      </c>
      <c r="CV2181">
        <v>103.569</v>
      </c>
      <c r="CW2181">
        <v>103.146</v>
      </c>
    </row>
    <row r="2182" spans="1:101" x14ac:dyDescent="0.2">
      <c r="A2182">
        <v>2168</v>
      </c>
      <c r="B2182">
        <v>1550586966.8</v>
      </c>
      <c r="C2182">
        <v>7795.2999999523199</v>
      </c>
      <c r="D2182" t="s">
        <v>4565</v>
      </c>
      <c r="E2182" t="s">
        <v>4566</v>
      </c>
      <c r="F2182">
        <f t="shared" si="495"/>
        <v>7630</v>
      </c>
      <c r="G2182">
        <f t="shared" si="496"/>
        <v>42.262079868694414</v>
      </c>
      <c r="H2182">
        <f t="shared" si="497"/>
        <v>0.43796823106310556</v>
      </c>
      <c r="I2182" t="s">
        <v>197</v>
      </c>
      <c r="J2182" t="s">
        <v>198</v>
      </c>
      <c r="K2182" t="s">
        <v>199</v>
      </c>
      <c r="L2182" t="s">
        <v>200</v>
      </c>
      <c r="M2182" t="s">
        <v>4279</v>
      </c>
      <c r="N2182" t="s">
        <v>4280</v>
      </c>
      <c r="O2182" t="s">
        <v>203</v>
      </c>
      <c r="P2182" t="s">
        <v>1646</v>
      </c>
      <c r="Q2182">
        <v>1550586966.8</v>
      </c>
      <c r="R2182">
        <f t="shared" si="498"/>
        <v>1.1776513280242457E-2</v>
      </c>
      <c r="S2182">
        <f t="shared" si="499"/>
        <v>-0.26794460588839247</v>
      </c>
      <c r="T2182">
        <f t="shared" si="500"/>
        <v>92.922805251893664</v>
      </c>
      <c r="U2182">
        <f t="shared" si="501"/>
        <v>1.19519240180912</v>
      </c>
      <c r="V2182">
        <f t="shared" si="502"/>
        <v>1.2862207491145059</v>
      </c>
      <c r="W2182">
        <v>121</v>
      </c>
      <c r="X2182">
        <v>8</v>
      </c>
      <c r="Y2182">
        <f t="shared" si="503"/>
        <v>1</v>
      </c>
      <c r="Z2182">
        <f t="shared" si="504"/>
        <v>0</v>
      </c>
      <c r="AA2182">
        <f t="shared" si="505"/>
        <v>55767.344978600304</v>
      </c>
      <c r="AB2182">
        <f t="shared" si="506"/>
        <v>287.87799999999999</v>
      </c>
      <c r="AC2182">
        <f t="shared" si="507"/>
        <v>141.06021999999999</v>
      </c>
      <c r="AD2182">
        <f t="shared" si="508"/>
        <v>0.49</v>
      </c>
      <c r="AE2182">
        <f t="shared" si="509"/>
        <v>0.39</v>
      </c>
      <c r="AF2182">
        <v>10</v>
      </c>
      <c r="AG2182">
        <v>1550586966.8</v>
      </c>
      <c r="AH2182">
        <v>397.65</v>
      </c>
      <c r="AI2182">
        <v>400.73599999999999</v>
      </c>
      <c r="AJ2182">
        <v>11.9834</v>
      </c>
      <c r="AK2182">
        <v>3.85046</v>
      </c>
      <c r="AL2182">
        <v>1430.65</v>
      </c>
      <c r="AM2182">
        <v>99.713999999999999</v>
      </c>
      <c r="AN2182">
        <v>2.3336800000000001E-2</v>
      </c>
      <c r="AO2182">
        <v>10.6388</v>
      </c>
      <c r="AP2182">
        <v>999.9</v>
      </c>
      <c r="AQ2182">
        <v>999.9</v>
      </c>
      <c r="AR2182">
        <v>10000</v>
      </c>
      <c r="AS2182">
        <v>0</v>
      </c>
      <c r="AT2182">
        <v>287.87799999999999</v>
      </c>
      <c r="AU2182">
        <v>0</v>
      </c>
      <c r="AV2182" t="s">
        <v>204</v>
      </c>
      <c r="AW2182">
        <v>0</v>
      </c>
      <c r="AX2182">
        <v>-1.4419999999999999</v>
      </c>
      <c r="AY2182">
        <v>-3.5999999999999997E-2</v>
      </c>
      <c r="AZ2182">
        <v>0</v>
      </c>
      <c r="BA2182">
        <v>0</v>
      </c>
      <c r="BB2182">
        <v>0</v>
      </c>
      <c r="BC2182">
        <v>0</v>
      </c>
      <c r="BD2182">
        <v>399.58739344262301</v>
      </c>
      <c r="BE2182">
        <v>5.4437497117226004</v>
      </c>
      <c r="BF2182">
        <v>1.62460455999312</v>
      </c>
      <c r="BG2182">
        <v>-1</v>
      </c>
      <c r="BH2182">
        <v>0</v>
      </c>
      <c r="BI2182">
        <v>0</v>
      </c>
      <c r="BJ2182" t="s">
        <v>205</v>
      </c>
      <c r="BK2182">
        <v>1.88476</v>
      </c>
      <c r="BL2182">
        <v>1.88171</v>
      </c>
      <c r="BM2182">
        <v>1.8832199999999999</v>
      </c>
      <c r="BN2182">
        <v>1.88188</v>
      </c>
      <c r="BO2182">
        <v>1.88385</v>
      </c>
      <c r="BP2182">
        <v>1.8830899999999999</v>
      </c>
      <c r="BQ2182">
        <v>1.8847799999999999</v>
      </c>
      <c r="BR2182">
        <v>1.8823099999999999</v>
      </c>
      <c r="BS2182" t="s">
        <v>206</v>
      </c>
      <c r="BT2182" t="s">
        <v>17</v>
      </c>
      <c r="BU2182" t="s">
        <v>17</v>
      </c>
      <c r="BV2182" t="s">
        <v>17</v>
      </c>
      <c r="BW2182" t="s">
        <v>207</v>
      </c>
      <c r="BX2182" t="s">
        <v>208</v>
      </c>
      <c r="BY2182" t="s">
        <v>209</v>
      </c>
      <c r="BZ2182" t="s">
        <v>209</v>
      </c>
      <c r="CA2182" t="s">
        <v>209</v>
      </c>
      <c r="CB2182" t="s">
        <v>209</v>
      </c>
      <c r="CC2182">
        <v>5</v>
      </c>
      <c r="CD2182">
        <v>0</v>
      </c>
      <c r="CE2182">
        <v>0</v>
      </c>
      <c r="CF2182">
        <v>0</v>
      </c>
      <c r="CG2182">
        <v>0</v>
      </c>
      <c r="CH2182">
        <v>2</v>
      </c>
      <c r="CI2182">
        <v>1335.63</v>
      </c>
      <c r="CJ2182">
        <v>0.31517000000000001</v>
      </c>
      <c r="CK2182">
        <v>10.2026</v>
      </c>
      <c r="CL2182">
        <v>11.576499999999999</v>
      </c>
      <c r="CM2182">
        <v>29.999700000000001</v>
      </c>
      <c r="CN2182">
        <v>11.3972</v>
      </c>
      <c r="CO2182">
        <v>11.595700000000001</v>
      </c>
      <c r="CP2182">
        <v>-1</v>
      </c>
      <c r="CQ2182">
        <v>100</v>
      </c>
      <c r="CR2182">
        <v>88.125500000000002</v>
      </c>
      <c r="CS2182">
        <v>-999.9</v>
      </c>
      <c r="CT2182">
        <v>400</v>
      </c>
      <c r="CU2182">
        <v>0</v>
      </c>
      <c r="CV2182">
        <v>103.568</v>
      </c>
      <c r="CW2182">
        <v>103.146</v>
      </c>
    </row>
    <row r="2183" spans="1:101" x14ac:dyDescent="0.2">
      <c r="A2183">
        <v>2169</v>
      </c>
      <c r="B2183">
        <v>1550586968.8</v>
      </c>
      <c r="C2183">
        <v>7797.2999999523199</v>
      </c>
      <c r="D2183" t="s">
        <v>4567</v>
      </c>
      <c r="E2183" t="s">
        <v>4568</v>
      </c>
      <c r="F2183">
        <f t="shared" si="495"/>
        <v>7630</v>
      </c>
      <c r="G2183">
        <f t="shared" si="496"/>
        <v>42.26062278574679</v>
      </c>
      <c r="H2183">
        <f t="shared" si="497"/>
        <v>0.4545551099384611</v>
      </c>
      <c r="I2183" t="s">
        <v>197</v>
      </c>
      <c r="J2183" t="s">
        <v>198</v>
      </c>
      <c r="K2183" t="s">
        <v>199</v>
      </c>
      <c r="L2183" t="s">
        <v>200</v>
      </c>
      <c r="M2183" t="s">
        <v>4279</v>
      </c>
      <c r="N2183" t="s">
        <v>4280</v>
      </c>
      <c r="O2183" t="s">
        <v>203</v>
      </c>
      <c r="P2183" t="s">
        <v>1646</v>
      </c>
      <c r="Q2183">
        <v>1550586968.8</v>
      </c>
      <c r="R2183">
        <f t="shared" si="498"/>
        <v>1.1791604493819772E-2</v>
      </c>
      <c r="S2183">
        <f t="shared" si="499"/>
        <v>-0.43860235555156968</v>
      </c>
      <c r="T2183">
        <f t="shared" si="500"/>
        <v>92.947631474167167</v>
      </c>
      <c r="U2183">
        <f t="shared" si="501"/>
        <v>1.1962685503372399</v>
      </c>
      <c r="V2183">
        <f t="shared" si="502"/>
        <v>1.2870350017146133</v>
      </c>
      <c r="W2183">
        <v>105</v>
      </c>
      <c r="X2183">
        <v>7</v>
      </c>
      <c r="Y2183">
        <f t="shared" si="503"/>
        <v>1</v>
      </c>
      <c r="Z2183">
        <f t="shared" si="504"/>
        <v>0</v>
      </c>
      <c r="AA2183">
        <f t="shared" si="505"/>
        <v>55752.049261044369</v>
      </c>
      <c r="AB2183">
        <f t="shared" si="506"/>
        <v>287.78800000000001</v>
      </c>
      <c r="AC2183">
        <f t="shared" si="507"/>
        <v>141.01612</v>
      </c>
      <c r="AD2183">
        <f t="shared" si="508"/>
        <v>0.49</v>
      </c>
      <c r="AE2183">
        <f t="shared" si="509"/>
        <v>0.39</v>
      </c>
      <c r="AF2183">
        <v>10</v>
      </c>
      <c r="AG2183">
        <v>1550586968.8</v>
      </c>
      <c r="AH2183">
        <v>397.78</v>
      </c>
      <c r="AI2183">
        <v>400.75200000000001</v>
      </c>
      <c r="AJ2183">
        <v>11.994199999999999</v>
      </c>
      <c r="AK2183">
        <v>3.85087</v>
      </c>
      <c r="AL2183">
        <v>1430.64</v>
      </c>
      <c r="AM2183">
        <v>99.713899999999995</v>
      </c>
      <c r="AN2183">
        <v>2.33522E-2</v>
      </c>
      <c r="AO2183">
        <v>10.648300000000001</v>
      </c>
      <c r="AP2183">
        <v>999.9</v>
      </c>
      <c r="AQ2183">
        <v>999.9</v>
      </c>
      <c r="AR2183">
        <v>9997.5</v>
      </c>
      <c r="AS2183">
        <v>0</v>
      </c>
      <c r="AT2183">
        <v>287.78800000000001</v>
      </c>
      <c r="AU2183">
        <v>0</v>
      </c>
      <c r="AV2183" t="s">
        <v>204</v>
      </c>
      <c r="AW2183">
        <v>0</v>
      </c>
      <c r="AX2183">
        <v>-1.4419999999999999</v>
      </c>
      <c r="AY2183">
        <v>-3.5999999999999997E-2</v>
      </c>
      <c r="AZ2183">
        <v>0</v>
      </c>
      <c r="BA2183">
        <v>0</v>
      </c>
      <c r="BB2183">
        <v>0</v>
      </c>
      <c r="BC2183">
        <v>0</v>
      </c>
      <c r="BD2183">
        <v>399.73790163934399</v>
      </c>
      <c r="BE2183">
        <v>5.65017377854939</v>
      </c>
      <c r="BF2183">
        <v>1.6731752449045001</v>
      </c>
      <c r="BG2183">
        <v>-1</v>
      </c>
      <c r="BH2183">
        <v>0</v>
      </c>
      <c r="BI2183">
        <v>0</v>
      </c>
      <c r="BJ2183" t="s">
        <v>205</v>
      </c>
      <c r="BK2183">
        <v>1.8847499999999999</v>
      </c>
      <c r="BL2183">
        <v>1.88171</v>
      </c>
      <c r="BM2183">
        <v>1.8832199999999999</v>
      </c>
      <c r="BN2183">
        <v>1.88188</v>
      </c>
      <c r="BO2183">
        <v>1.88385</v>
      </c>
      <c r="BP2183">
        <v>1.8830899999999999</v>
      </c>
      <c r="BQ2183">
        <v>1.8847700000000001</v>
      </c>
      <c r="BR2183">
        <v>1.88232</v>
      </c>
      <c r="BS2183" t="s">
        <v>206</v>
      </c>
      <c r="BT2183" t="s">
        <v>17</v>
      </c>
      <c r="BU2183" t="s">
        <v>17</v>
      </c>
      <c r="BV2183" t="s">
        <v>17</v>
      </c>
      <c r="BW2183" t="s">
        <v>207</v>
      </c>
      <c r="BX2183" t="s">
        <v>208</v>
      </c>
      <c r="BY2183" t="s">
        <v>209</v>
      </c>
      <c r="BZ2183" t="s">
        <v>209</v>
      </c>
      <c r="CA2183" t="s">
        <v>209</v>
      </c>
      <c r="CB2183" t="s">
        <v>209</v>
      </c>
      <c r="CC2183">
        <v>5</v>
      </c>
      <c r="CD2183">
        <v>0</v>
      </c>
      <c r="CE2183">
        <v>0</v>
      </c>
      <c r="CF2183">
        <v>0</v>
      </c>
      <c r="CG2183">
        <v>0</v>
      </c>
      <c r="CH2183">
        <v>2</v>
      </c>
      <c r="CI2183">
        <v>1347.86</v>
      </c>
      <c r="CJ2183">
        <v>0.31517000000000001</v>
      </c>
      <c r="CK2183">
        <v>10.2103</v>
      </c>
      <c r="CL2183">
        <v>11.573499999999999</v>
      </c>
      <c r="CM2183">
        <v>29.999700000000001</v>
      </c>
      <c r="CN2183">
        <v>11.3948</v>
      </c>
      <c r="CO2183">
        <v>11.593</v>
      </c>
      <c r="CP2183">
        <v>-1</v>
      </c>
      <c r="CQ2183">
        <v>100</v>
      </c>
      <c r="CR2183">
        <v>88.125500000000002</v>
      </c>
      <c r="CS2183">
        <v>-999.9</v>
      </c>
      <c r="CT2183">
        <v>400</v>
      </c>
      <c r="CU2183">
        <v>0</v>
      </c>
      <c r="CV2183">
        <v>103.568</v>
      </c>
      <c r="CW2183">
        <v>103.146</v>
      </c>
    </row>
    <row r="2184" spans="1:101" x14ac:dyDescent="0.2">
      <c r="A2184">
        <v>2170</v>
      </c>
      <c r="B2184">
        <v>1550586970.8</v>
      </c>
      <c r="C2184">
        <v>7799.2999999523199</v>
      </c>
      <c r="D2184" t="s">
        <v>4569</v>
      </c>
      <c r="E2184" t="s">
        <v>4570</v>
      </c>
      <c r="F2184">
        <f t="shared" si="495"/>
        <v>7630</v>
      </c>
      <c r="G2184">
        <f t="shared" si="496"/>
        <v>42.262430430770323</v>
      </c>
      <c r="H2184">
        <f t="shared" si="497"/>
        <v>0.46607135298428054</v>
      </c>
      <c r="I2184" t="s">
        <v>197</v>
      </c>
      <c r="J2184" t="s">
        <v>198</v>
      </c>
      <c r="K2184" t="s">
        <v>199</v>
      </c>
      <c r="L2184" t="s">
        <v>200</v>
      </c>
      <c r="M2184" t="s">
        <v>4279</v>
      </c>
      <c r="N2184" t="s">
        <v>4280</v>
      </c>
      <c r="O2184" t="s">
        <v>203</v>
      </c>
      <c r="P2184" t="s">
        <v>1646</v>
      </c>
      <c r="Q2184">
        <v>1550586970.8</v>
      </c>
      <c r="R2184">
        <f t="shared" si="498"/>
        <v>1.1803379245420709E-2</v>
      </c>
      <c r="S2184">
        <f t="shared" si="499"/>
        <v>-0.71352764505849098</v>
      </c>
      <c r="T2184">
        <f t="shared" si="500"/>
        <v>93.106901199426844</v>
      </c>
      <c r="U2184">
        <f t="shared" si="501"/>
        <v>1.19714548711197</v>
      </c>
      <c r="V2184">
        <f t="shared" si="502"/>
        <v>1.2857752451107667</v>
      </c>
      <c r="W2184">
        <v>107</v>
      </c>
      <c r="X2184">
        <v>7</v>
      </c>
      <c r="Y2184">
        <f t="shared" si="503"/>
        <v>1</v>
      </c>
      <c r="Z2184">
        <f t="shared" si="504"/>
        <v>0</v>
      </c>
      <c r="AA2184">
        <f t="shared" si="505"/>
        <v>55734.374790427551</v>
      </c>
      <c r="AB2184">
        <f t="shared" si="506"/>
        <v>287.73599999999999</v>
      </c>
      <c r="AC2184">
        <f t="shared" si="507"/>
        <v>140.99063999999998</v>
      </c>
      <c r="AD2184">
        <f t="shared" si="508"/>
        <v>0.49</v>
      </c>
      <c r="AE2184">
        <f t="shared" si="509"/>
        <v>0.39</v>
      </c>
      <c r="AF2184">
        <v>10</v>
      </c>
      <c r="AG2184">
        <v>1550586970.8</v>
      </c>
      <c r="AH2184">
        <v>397.97199999999998</v>
      </c>
      <c r="AI2184">
        <v>400.75700000000001</v>
      </c>
      <c r="AJ2184">
        <v>12.0031</v>
      </c>
      <c r="AK2184">
        <v>3.8508</v>
      </c>
      <c r="AL2184">
        <v>1430.48</v>
      </c>
      <c r="AM2184">
        <v>99.712999999999994</v>
      </c>
      <c r="AN2184">
        <v>2.33587E-2</v>
      </c>
      <c r="AO2184">
        <v>10.633599999999999</v>
      </c>
      <c r="AP2184">
        <v>999.9</v>
      </c>
      <c r="AQ2184">
        <v>999.9</v>
      </c>
      <c r="AR2184">
        <v>9993.75</v>
      </c>
      <c r="AS2184">
        <v>0</v>
      </c>
      <c r="AT2184">
        <v>287.73599999999999</v>
      </c>
      <c r="AU2184">
        <v>0</v>
      </c>
      <c r="AV2184" t="s">
        <v>204</v>
      </c>
      <c r="AW2184">
        <v>0</v>
      </c>
      <c r="AX2184">
        <v>-1.4419999999999999</v>
      </c>
      <c r="AY2184">
        <v>-3.5999999999999997E-2</v>
      </c>
      <c r="AZ2184">
        <v>0</v>
      </c>
      <c r="BA2184">
        <v>0</v>
      </c>
      <c r="BB2184">
        <v>0</v>
      </c>
      <c r="BC2184">
        <v>0</v>
      </c>
      <c r="BD2184">
        <v>399.89830327868901</v>
      </c>
      <c r="BE2184">
        <v>5.7931264349496896</v>
      </c>
      <c r="BF2184">
        <v>1.70811718744787</v>
      </c>
      <c r="BG2184">
        <v>-1</v>
      </c>
      <c r="BH2184">
        <v>0</v>
      </c>
      <c r="BI2184">
        <v>0</v>
      </c>
      <c r="BJ2184" t="s">
        <v>205</v>
      </c>
      <c r="BK2184">
        <v>1.8847499999999999</v>
      </c>
      <c r="BL2184">
        <v>1.88171</v>
      </c>
      <c r="BM2184">
        <v>1.8831899999999999</v>
      </c>
      <c r="BN2184">
        <v>1.88188</v>
      </c>
      <c r="BO2184">
        <v>1.88384</v>
      </c>
      <c r="BP2184">
        <v>1.8830899999999999</v>
      </c>
      <c r="BQ2184">
        <v>1.8847700000000001</v>
      </c>
      <c r="BR2184">
        <v>1.8823000000000001</v>
      </c>
      <c r="BS2184" t="s">
        <v>206</v>
      </c>
      <c r="BT2184" t="s">
        <v>17</v>
      </c>
      <c r="BU2184" t="s">
        <v>17</v>
      </c>
      <c r="BV2184" t="s">
        <v>17</v>
      </c>
      <c r="BW2184" t="s">
        <v>207</v>
      </c>
      <c r="BX2184" t="s">
        <v>208</v>
      </c>
      <c r="BY2184" t="s">
        <v>209</v>
      </c>
      <c r="BZ2184" t="s">
        <v>209</v>
      </c>
      <c r="CA2184" t="s">
        <v>209</v>
      </c>
      <c r="CB2184" t="s">
        <v>209</v>
      </c>
      <c r="CC2184">
        <v>5</v>
      </c>
      <c r="CD2184">
        <v>0</v>
      </c>
      <c r="CE2184">
        <v>0</v>
      </c>
      <c r="CF2184">
        <v>0</v>
      </c>
      <c r="CG2184">
        <v>0</v>
      </c>
      <c r="CH2184">
        <v>2</v>
      </c>
      <c r="CI2184">
        <v>1345.62</v>
      </c>
      <c r="CJ2184">
        <v>0.31517000000000001</v>
      </c>
      <c r="CK2184">
        <v>10.2179</v>
      </c>
      <c r="CL2184">
        <v>11.570399999999999</v>
      </c>
      <c r="CM2184">
        <v>29.999600000000001</v>
      </c>
      <c r="CN2184">
        <v>11.392300000000001</v>
      </c>
      <c r="CO2184">
        <v>11.5899</v>
      </c>
      <c r="CP2184">
        <v>-1</v>
      </c>
      <c r="CQ2184">
        <v>100</v>
      </c>
      <c r="CR2184">
        <v>87.738799999999998</v>
      </c>
      <c r="CS2184">
        <v>-999.9</v>
      </c>
      <c r="CT2184">
        <v>400</v>
      </c>
      <c r="CU2184">
        <v>0</v>
      </c>
      <c r="CV2184">
        <v>103.569</v>
      </c>
      <c r="CW2184">
        <v>103.146</v>
      </c>
    </row>
    <row r="2185" spans="1:101" x14ac:dyDescent="0.2">
      <c r="A2185">
        <v>2171</v>
      </c>
      <c r="B2185">
        <v>1550586972.8</v>
      </c>
      <c r="C2185">
        <v>7801.2999999523199</v>
      </c>
      <c r="D2185" t="s">
        <v>4571</v>
      </c>
      <c r="E2185" t="s">
        <v>4572</v>
      </c>
      <c r="F2185">
        <f t="shared" si="495"/>
        <v>7630</v>
      </c>
      <c r="G2185">
        <f t="shared" si="496"/>
        <v>42.255907357808404</v>
      </c>
      <c r="H2185">
        <f t="shared" si="497"/>
        <v>0.47317925898971208</v>
      </c>
      <c r="I2185" t="s">
        <v>197</v>
      </c>
      <c r="J2185" t="s">
        <v>198</v>
      </c>
      <c r="K2185" t="s">
        <v>199</v>
      </c>
      <c r="L2185" t="s">
        <v>200</v>
      </c>
      <c r="M2185" t="s">
        <v>4279</v>
      </c>
      <c r="N2185" t="s">
        <v>4280</v>
      </c>
      <c r="O2185" t="s">
        <v>203</v>
      </c>
      <c r="P2185" t="s">
        <v>1646</v>
      </c>
      <c r="Q2185">
        <v>1550586972.8</v>
      </c>
      <c r="R2185">
        <f t="shared" si="498"/>
        <v>1.1815812473007005E-2</v>
      </c>
      <c r="S2185">
        <f t="shared" si="499"/>
        <v>-0.96277730450275867</v>
      </c>
      <c r="T2185">
        <f t="shared" si="500"/>
        <v>92.915289570263468</v>
      </c>
      <c r="U2185">
        <f t="shared" si="501"/>
        <v>1.1980367551345301</v>
      </c>
      <c r="V2185">
        <f t="shared" si="502"/>
        <v>1.2893860210472279</v>
      </c>
      <c r="W2185">
        <v>116</v>
      </c>
      <c r="X2185">
        <v>8</v>
      </c>
      <c r="Y2185">
        <f t="shared" si="503"/>
        <v>1</v>
      </c>
      <c r="Z2185">
        <f t="shared" si="504"/>
        <v>0</v>
      </c>
      <c r="AA2185">
        <f t="shared" si="505"/>
        <v>55732.454112508174</v>
      </c>
      <c r="AB2185">
        <f t="shared" si="506"/>
        <v>287.87799999999999</v>
      </c>
      <c r="AC2185">
        <f t="shared" si="507"/>
        <v>141.06021999999999</v>
      </c>
      <c r="AD2185">
        <f t="shared" si="508"/>
        <v>0.49</v>
      </c>
      <c r="AE2185">
        <f t="shared" si="509"/>
        <v>0.39</v>
      </c>
      <c r="AF2185">
        <v>10</v>
      </c>
      <c r="AG2185">
        <v>1550586972.8</v>
      </c>
      <c r="AH2185">
        <v>398.14800000000002</v>
      </c>
      <c r="AI2185">
        <v>400.76400000000001</v>
      </c>
      <c r="AJ2185">
        <v>12.0121</v>
      </c>
      <c r="AK2185">
        <v>3.85026</v>
      </c>
      <c r="AL2185">
        <v>1430.3</v>
      </c>
      <c r="AM2185">
        <v>99.712400000000002</v>
      </c>
      <c r="AN2185">
        <v>2.34293E-2</v>
      </c>
      <c r="AO2185">
        <v>10.675700000000001</v>
      </c>
      <c r="AP2185">
        <v>999.9</v>
      </c>
      <c r="AQ2185">
        <v>999.9</v>
      </c>
      <c r="AR2185">
        <v>9995</v>
      </c>
      <c r="AS2185">
        <v>0</v>
      </c>
      <c r="AT2185">
        <v>287.87799999999999</v>
      </c>
      <c r="AU2185">
        <v>0</v>
      </c>
      <c r="AV2185" t="s">
        <v>204</v>
      </c>
      <c r="AW2185">
        <v>0</v>
      </c>
      <c r="AX2185">
        <v>-1.4419999999999999</v>
      </c>
      <c r="AY2185">
        <v>-3.5999999999999997E-2</v>
      </c>
      <c r="AZ2185">
        <v>0</v>
      </c>
      <c r="BA2185">
        <v>0</v>
      </c>
      <c r="BB2185">
        <v>0</v>
      </c>
      <c r="BC2185">
        <v>0</v>
      </c>
      <c r="BD2185">
        <v>400.06972131147501</v>
      </c>
      <c r="BE2185">
        <v>5.8824370766179799</v>
      </c>
      <c r="BF2185">
        <v>1.73106027521605</v>
      </c>
      <c r="BG2185">
        <v>-1</v>
      </c>
      <c r="BH2185">
        <v>0</v>
      </c>
      <c r="BI2185">
        <v>0</v>
      </c>
      <c r="BJ2185" t="s">
        <v>205</v>
      </c>
      <c r="BK2185">
        <v>1.8847499999999999</v>
      </c>
      <c r="BL2185">
        <v>1.88171</v>
      </c>
      <c r="BM2185">
        <v>1.8831899999999999</v>
      </c>
      <c r="BN2185">
        <v>1.8818900000000001</v>
      </c>
      <c r="BO2185">
        <v>1.88384</v>
      </c>
      <c r="BP2185">
        <v>1.8830899999999999</v>
      </c>
      <c r="BQ2185">
        <v>1.8847700000000001</v>
      </c>
      <c r="BR2185">
        <v>1.8823000000000001</v>
      </c>
      <c r="BS2185" t="s">
        <v>206</v>
      </c>
      <c r="BT2185" t="s">
        <v>17</v>
      </c>
      <c r="BU2185" t="s">
        <v>17</v>
      </c>
      <c r="BV2185" t="s">
        <v>17</v>
      </c>
      <c r="BW2185" t="s">
        <v>207</v>
      </c>
      <c r="BX2185" t="s">
        <v>208</v>
      </c>
      <c r="BY2185" t="s">
        <v>209</v>
      </c>
      <c r="BZ2185" t="s">
        <v>209</v>
      </c>
      <c r="CA2185" t="s">
        <v>209</v>
      </c>
      <c r="CB2185" t="s">
        <v>209</v>
      </c>
      <c r="CC2185">
        <v>5</v>
      </c>
      <c r="CD2185">
        <v>0</v>
      </c>
      <c r="CE2185">
        <v>0</v>
      </c>
      <c r="CF2185">
        <v>0</v>
      </c>
      <c r="CG2185">
        <v>0</v>
      </c>
      <c r="CH2185">
        <v>2</v>
      </c>
      <c r="CI2185">
        <v>1339.36</v>
      </c>
      <c r="CJ2185">
        <v>0.31517000000000001</v>
      </c>
      <c r="CK2185">
        <v>10.225099999999999</v>
      </c>
      <c r="CL2185">
        <v>11.568</v>
      </c>
      <c r="CM2185">
        <v>29.999600000000001</v>
      </c>
      <c r="CN2185">
        <v>11.3894</v>
      </c>
      <c r="CO2185">
        <v>11.587</v>
      </c>
      <c r="CP2185">
        <v>-1</v>
      </c>
      <c r="CQ2185">
        <v>100</v>
      </c>
      <c r="CR2185">
        <v>87.738799999999998</v>
      </c>
      <c r="CS2185">
        <v>-999.9</v>
      </c>
      <c r="CT2185">
        <v>400</v>
      </c>
      <c r="CU2185">
        <v>0</v>
      </c>
      <c r="CV2185">
        <v>103.569</v>
      </c>
      <c r="CW2185">
        <v>103.14700000000001</v>
      </c>
    </row>
    <row r="2186" spans="1:101" x14ac:dyDescent="0.2">
      <c r="A2186">
        <v>2172</v>
      </c>
      <c r="B2186">
        <v>1550586974.8</v>
      </c>
      <c r="C2186">
        <v>7803.2999999523199</v>
      </c>
      <c r="D2186" t="s">
        <v>4573</v>
      </c>
      <c r="E2186" t="s">
        <v>4574</v>
      </c>
      <c r="F2186">
        <f t="shared" si="495"/>
        <v>7630</v>
      </c>
      <c r="G2186">
        <f t="shared" si="496"/>
        <v>42.249191667872708</v>
      </c>
      <c r="H2186">
        <f t="shared" si="497"/>
        <v>0.47711903928051236</v>
      </c>
      <c r="I2186" t="s">
        <v>197</v>
      </c>
      <c r="J2186" t="s">
        <v>198</v>
      </c>
      <c r="K2186" t="s">
        <v>199</v>
      </c>
      <c r="L2186" t="s">
        <v>200</v>
      </c>
      <c r="M2186" t="s">
        <v>4279</v>
      </c>
      <c r="N2186" t="s">
        <v>4280</v>
      </c>
      <c r="O2186" t="s">
        <v>203</v>
      </c>
      <c r="P2186" t="s">
        <v>1646</v>
      </c>
      <c r="Q2186">
        <v>1550586974.8</v>
      </c>
      <c r="R2186">
        <f t="shared" si="498"/>
        <v>1.183347555771575E-2</v>
      </c>
      <c r="S2186">
        <f t="shared" si="499"/>
        <v>-1.1874013972605351</v>
      </c>
      <c r="T2186">
        <f t="shared" si="500"/>
        <v>92.723577265417916</v>
      </c>
      <c r="U2186">
        <f t="shared" si="501"/>
        <v>1.1991845960966401</v>
      </c>
      <c r="V2186">
        <f t="shared" si="502"/>
        <v>1.293289831413662</v>
      </c>
      <c r="W2186">
        <v>110</v>
      </c>
      <c r="X2186">
        <v>8</v>
      </c>
      <c r="Y2186">
        <f t="shared" si="503"/>
        <v>1</v>
      </c>
      <c r="Z2186">
        <f t="shared" si="504"/>
        <v>0</v>
      </c>
      <c r="AA2186">
        <f t="shared" si="505"/>
        <v>55736.961274805646</v>
      </c>
      <c r="AB2186">
        <f t="shared" si="506"/>
        <v>288.267</v>
      </c>
      <c r="AC2186">
        <f t="shared" si="507"/>
        <v>141.25083000000001</v>
      </c>
      <c r="AD2186">
        <f t="shared" si="508"/>
        <v>0.49</v>
      </c>
      <c r="AE2186">
        <f t="shared" si="509"/>
        <v>0.39</v>
      </c>
      <c r="AF2186">
        <v>10</v>
      </c>
      <c r="AG2186">
        <v>1550586974.8</v>
      </c>
      <c r="AH2186">
        <v>398.29500000000002</v>
      </c>
      <c r="AI2186">
        <v>400.76</v>
      </c>
      <c r="AJ2186">
        <v>12.0236</v>
      </c>
      <c r="AK2186">
        <v>3.8499400000000001</v>
      </c>
      <c r="AL2186">
        <v>1430.35</v>
      </c>
      <c r="AM2186">
        <v>99.712500000000006</v>
      </c>
      <c r="AN2186">
        <v>2.34024E-2</v>
      </c>
      <c r="AO2186">
        <v>10.7211</v>
      </c>
      <c r="AP2186">
        <v>999.9</v>
      </c>
      <c r="AQ2186">
        <v>999.9</v>
      </c>
      <c r="AR2186">
        <v>9997.5</v>
      </c>
      <c r="AS2186">
        <v>0</v>
      </c>
      <c r="AT2186">
        <v>288.267</v>
      </c>
      <c r="AU2186">
        <v>0</v>
      </c>
      <c r="AV2186" t="s">
        <v>204</v>
      </c>
      <c r="AW2186">
        <v>0</v>
      </c>
      <c r="AX2186">
        <v>-1.4419999999999999</v>
      </c>
      <c r="AY2186">
        <v>-3.5999999999999997E-2</v>
      </c>
      <c r="AZ2186">
        <v>0</v>
      </c>
      <c r="BA2186">
        <v>0</v>
      </c>
      <c r="BB2186">
        <v>0</v>
      </c>
      <c r="BC2186">
        <v>0</v>
      </c>
      <c r="BD2186">
        <v>400.24803278688501</v>
      </c>
      <c r="BE2186">
        <v>5.9324272400932898</v>
      </c>
      <c r="BF2186">
        <v>1.74427743946032</v>
      </c>
      <c r="BG2186">
        <v>-1</v>
      </c>
      <c r="BH2186">
        <v>0</v>
      </c>
      <c r="BI2186">
        <v>0</v>
      </c>
      <c r="BJ2186" t="s">
        <v>205</v>
      </c>
      <c r="BK2186">
        <v>1.8847499999999999</v>
      </c>
      <c r="BL2186">
        <v>1.88171</v>
      </c>
      <c r="BM2186">
        <v>1.88323</v>
      </c>
      <c r="BN2186">
        <v>1.88188</v>
      </c>
      <c r="BO2186">
        <v>1.88385</v>
      </c>
      <c r="BP2186">
        <v>1.8830899999999999</v>
      </c>
      <c r="BQ2186">
        <v>1.8847700000000001</v>
      </c>
      <c r="BR2186">
        <v>1.8823099999999999</v>
      </c>
      <c r="BS2186" t="s">
        <v>206</v>
      </c>
      <c r="BT2186" t="s">
        <v>17</v>
      </c>
      <c r="BU2186" t="s">
        <v>17</v>
      </c>
      <c r="BV2186" t="s">
        <v>17</v>
      </c>
      <c r="BW2186" t="s">
        <v>207</v>
      </c>
      <c r="BX2186" t="s">
        <v>208</v>
      </c>
      <c r="BY2186" t="s">
        <v>209</v>
      </c>
      <c r="BZ2186" t="s">
        <v>209</v>
      </c>
      <c r="CA2186" t="s">
        <v>209</v>
      </c>
      <c r="CB2186" t="s">
        <v>209</v>
      </c>
      <c r="CC2186">
        <v>5</v>
      </c>
      <c r="CD2186">
        <v>0</v>
      </c>
      <c r="CE2186">
        <v>0</v>
      </c>
      <c r="CF2186">
        <v>0</v>
      </c>
      <c r="CG2186">
        <v>0</v>
      </c>
      <c r="CH2186">
        <v>2</v>
      </c>
      <c r="CI2186">
        <v>1343.21</v>
      </c>
      <c r="CJ2186">
        <v>0.31517000000000001</v>
      </c>
      <c r="CK2186">
        <v>10.2319</v>
      </c>
      <c r="CL2186">
        <v>11.5655</v>
      </c>
      <c r="CM2186">
        <v>29.999700000000001</v>
      </c>
      <c r="CN2186">
        <v>11.3863</v>
      </c>
      <c r="CO2186">
        <v>11.5846</v>
      </c>
      <c r="CP2186">
        <v>-1</v>
      </c>
      <c r="CQ2186">
        <v>100</v>
      </c>
      <c r="CR2186">
        <v>87.738799999999998</v>
      </c>
      <c r="CS2186">
        <v>-999.9</v>
      </c>
      <c r="CT2186">
        <v>400</v>
      </c>
      <c r="CU2186">
        <v>0</v>
      </c>
      <c r="CV2186">
        <v>103.569</v>
      </c>
      <c r="CW2186">
        <v>103.148</v>
      </c>
    </row>
    <row r="2187" spans="1:101" x14ac:dyDescent="0.2">
      <c r="A2187">
        <v>2173</v>
      </c>
      <c r="B2187">
        <v>1550586976.8</v>
      </c>
      <c r="C2187">
        <v>7805.2999999523199</v>
      </c>
      <c r="D2187" t="s">
        <v>4575</v>
      </c>
      <c r="E2187" t="s">
        <v>4576</v>
      </c>
      <c r="F2187">
        <f t="shared" si="495"/>
        <v>7630</v>
      </c>
      <c r="G2187">
        <f t="shared" si="496"/>
        <v>42.249581053026823</v>
      </c>
      <c r="H2187">
        <f t="shared" si="497"/>
        <v>0.47818775883704567</v>
      </c>
      <c r="I2187" t="s">
        <v>197</v>
      </c>
      <c r="J2187" t="s">
        <v>198</v>
      </c>
      <c r="K2187" t="s">
        <v>199</v>
      </c>
      <c r="L2187" t="s">
        <v>200</v>
      </c>
      <c r="M2187" t="s">
        <v>4279</v>
      </c>
      <c r="N2187" t="s">
        <v>4280</v>
      </c>
      <c r="O2187" t="s">
        <v>203</v>
      </c>
      <c r="P2187" t="s">
        <v>1646</v>
      </c>
      <c r="Q2187">
        <v>1550586976.8</v>
      </c>
      <c r="R2187">
        <f t="shared" si="498"/>
        <v>1.1852197163745967E-2</v>
      </c>
      <c r="S2187">
        <f t="shared" si="499"/>
        <v>-1.3991890776975002</v>
      </c>
      <c r="T2187">
        <f t="shared" si="500"/>
        <v>92.806717876655256</v>
      </c>
      <c r="U2187">
        <f t="shared" si="501"/>
        <v>1.2003237730602103</v>
      </c>
      <c r="V2187">
        <f t="shared" si="502"/>
        <v>1.2933587142425405</v>
      </c>
      <c r="W2187">
        <v>111</v>
      </c>
      <c r="X2187">
        <v>8</v>
      </c>
      <c r="Y2187">
        <f t="shared" si="503"/>
        <v>1</v>
      </c>
      <c r="Z2187">
        <f t="shared" si="504"/>
        <v>0</v>
      </c>
      <c r="AA2187">
        <f t="shared" si="505"/>
        <v>55844.39578761661</v>
      </c>
      <c r="AB2187">
        <f t="shared" si="506"/>
        <v>288.98200000000003</v>
      </c>
      <c r="AC2187">
        <f t="shared" si="507"/>
        <v>141.60118</v>
      </c>
      <c r="AD2187">
        <f t="shared" si="508"/>
        <v>0.49</v>
      </c>
      <c r="AE2187">
        <f t="shared" si="509"/>
        <v>0.39</v>
      </c>
      <c r="AF2187">
        <v>10</v>
      </c>
      <c r="AG2187">
        <v>1550586976.8</v>
      </c>
      <c r="AH2187">
        <v>398.44900000000001</v>
      </c>
      <c r="AI2187">
        <v>400.77199999999999</v>
      </c>
      <c r="AJ2187">
        <v>12.0349</v>
      </c>
      <c r="AK2187">
        <v>3.8498899999999998</v>
      </c>
      <c r="AL2187">
        <v>1430.61</v>
      </c>
      <c r="AM2187">
        <v>99.713700000000003</v>
      </c>
      <c r="AN2187">
        <v>2.3212900000000002E-2</v>
      </c>
      <c r="AO2187">
        <v>10.7219</v>
      </c>
      <c r="AP2187">
        <v>999.9</v>
      </c>
      <c r="AQ2187">
        <v>999.9</v>
      </c>
      <c r="AR2187">
        <v>10017.5</v>
      </c>
      <c r="AS2187">
        <v>0</v>
      </c>
      <c r="AT2187">
        <v>288.98200000000003</v>
      </c>
      <c r="AU2187">
        <v>0</v>
      </c>
      <c r="AV2187" t="s">
        <v>204</v>
      </c>
      <c r="AW2187">
        <v>0</v>
      </c>
      <c r="AX2187">
        <v>-1.4419999999999999</v>
      </c>
      <c r="AY2187">
        <v>-3.5999999999999997E-2</v>
      </c>
      <c r="AZ2187">
        <v>0</v>
      </c>
      <c r="BA2187">
        <v>0</v>
      </c>
      <c r="BB2187">
        <v>0</v>
      </c>
      <c r="BC2187">
        <v>0</v>
      </c>
      <c r="BD2187">
        <v>400.43084426229501</v>
      </c>
      <c r="BE2187">
        <v>5.9457287471064104</v>
      </c>
      <c r="BF2187">
        <v>1.7478410055447799</v>
      </c>
      <c r="BG2187">
        <v>-1</v>
      </c>
      <c r="BH2187">
        <v>0</v>
      </c>
      <c r="BI2187">
        <v>0</v>
      </c>
      <c r="BJ2187" t="s">
        <v>205</v>
      </c>
      <c r="BK2187">
        <v>1.8847700000000001</v>
      </c>
      <c r="BL2187">
        <v>1.88171</v>
      </c>
      <c r="BM2187">
        <v>1.88323</v>
      </c>
      <c r="BN2187">
        <v>1.88188</v>
      </c>
      <c r="BO2187">
        <v>1.88385</v>
      </c>
      <c r="BP2187">
        <v>1.8830899999999999</v>
      </c>
      <c r="BQ2187">
        <v>1.8847700000000001</v>
      </c>
      <c r="BR2187">
        <v>1.88232</v>
      </c>
      <c r="BS2187" t="s">
        <v>206</v>
      </c>
      <c r="BT2187" t="s">
        <v>17</v>
      </c>
      <c r="BU2187" t="s">
        <v>17</v>
      </c>
      <c r="BV2187" t="s">
        <v>17</v>
      </c>
      <c r="BW2187" t="s">
        <v>207</v>
      </c>
      <c r="BX2187" t="s">
        <v>208</v>
      </c>
      <c r="BY2187" t="s">
        <v>209</v>
      </c>
      <c r="BZ2187" t="s">
        <v>209</v>
      </c>
      <c r="CA2187" t="s">
        <v>209</v>
      </c>
      <c r="CB2187" t="s">
        <v>209</v>
      </c>
      <c r="CC2187">
        <v>5</v>
      </c>
      <c r="CD2187">
        <v>0</v>
      </c>
      <c r="CE2187">
        <v>0</v>
      </c>
      <c r="CF2187">
        <v>0</v>
      </c>
      <c r="CG2187">
        <v>0</v>
      </c>
      <c r="CH2187">
        <v>2</v>
      </c>
      <c r="CI2187">
        <v>1342.64</v>
      </c>
      <c r="CJ2187">
        <v>0.31517000000000001</v>
      </c>
      <c r="CK2187">
        <v>10.239100000000001</v>
      </c>
      <c r="CL2187">
        <v>11.5625</v>
      </c>
      <c r="CM2187">
        <v>29.999600000000001</v>
      </c>
      <c r="CN2187">
        <v>11.3842</v>
      </c>
      <c r="CO2187">
        <v>11.5817</v>
      </c>
      <c r="CP2187">
        <v>-1</v>
      </c>
      <c r="CQ2187">
        <v>100</v>
      </c>
      <c r="CR2187">
        <v>87.363299999999995</v>
      </c>
      <c r="CS2187">
        <v>-999.9</v>
      </c>
      <c r="CT2187">
        <v>400</v>
      </c>
      <c r="CU2187">
        <v>0</v>
      </c>
      <c r="CV2187">
        <v>103.57</v>
      </c>
      <c r="CW2187">
        <v>103.148</v>
      </c>
    </row>
    <row r="2188" spans="1:101" x14ac:dyDescent="0.2">
      <c r="A2188">
        <v>2174</v>
      </c>
      <c r="B2188">
        <v>1550586978.8</v>
      </c>
      <c r="C2188">
        <v>7807.2999999523199</v>
      </c>
      <c r="D2188" t="s">
        <v>4577</v>
      </c>
      <c r="E2188" t="s">
        <v>4578</v>
      </c>
      <c r="F2188">
        <f t="shared" si="495"/>
        <v>7630</v>
      </c>
      <c r="G2188">
        <f t="shared" si="496"/>
        <v>42.25019476311774</v>
      </c>
      <c r="H2188">
        <f t="shared" si="497"/>
        <v>0.47637280479851857</v>
      </c>
      <c r="I2188" t="s">
        <v>197</v>
      </c>
      <c r="J2188" t="s">
        <v>198</v>
      </c>
      <c r="K2188" t="s">
        <v>199</v>
      </c>
      <c r="L2188" t="s">
        <v>200</v>
      </c>
      <c r="M2188" t="s">
        <v>4279</v>
      </c>
      <c r="N2188" t="s">
        <v>4280</v>
      </c>
      <c r="O2188" t="s">
        <v>203</v>
      </c>
      <c r="P2188" t="s">
        <v>1646</v>
      </c>
      <c r="Q2188">
        <v>1550586978.8</v>
      </c>
      <c r="R2188">
        <f t="shared" si="498"/>
        <v>1.1866853757970886E-2</v>
      </c>
      <c r="S2188">
        <f t="shared" si="499"/>
        <v>-1.6317429055635815</v>
      </c>
      <c r="T2188">
        <f t="shared" si="500"/>
        <v>92.904011095814511</v>
      </c>
      <c r="U2188">
        <f t="shared" si="501"/>
        <v>1.2013661525932799</v>
      </c>
      <c r="V2188">
        <f t="shared" si="502"/>
        <v>1.293126247643148</v>
      </c>
      <c r="W2188">
        <v>105</v>
      </c>
      <c r="X2188">
        <v>7</v>
      </c>
      <c r="Y2188">
        <f t="shared" si="503"/>
        <v>1</v>
      </c>
      <c r="Z2188">
        <f t="shared" si="504"/>
        <v>0</v>
      </c>
      <c r="AA2188">
        <f t="shared" si="505"/>
        <v>55825.431305170801</v>
      </c>
      <c r="AB2188">
        <f t="shared" si="506"/>
        <v>289.92700000000002</v>
      </c>
      <c r="AC2188">
        <f t="shared" si="507"/>
        <v>142.06423000000001</v>
      </c>
      <c r="AD2188">
        <f t="shared" si="508"/>
        <v>0.49</v>
      </c>
      <c r="AE2188">
        <f t="shared" si="509"/>
        <v>0.39</v>
      </c>
      <c r="AF2188">
        <v>10</v>
      </c>
      <c r="AG2188">
        <v>1550586978.8</v>
      </c>
      <c r="AH2188">
        <v>398.62299999999999</v>
      </c>
      <c r="AI2188">
        <v>400.78899999999999</v>
      </c>
      <c r="AJ2188">
        <v>12.045299999999999</v>
      </c>
      <c r="AK2188">
        <v>3.8501400000000001</v>
      </c>
      <c r="AL2188">
        <v>1430.59</v>
      </c>
      <c r="AM2188">
        <v>99.714200000000005</v>
      </c>
      <c r="AN2188">
        <v>2.3137600000000001E-2</v>
      </c>
      <c r="AO2188">
        <v>10.719200000000001</v>
      </c>
      <c r="AP2188">
        <v>999.9</v>
      </c>
      <c r="AQ2188">
        <v>999.9</v>
      </c>
      <c r="AR2188">
        <v>10013.799999999999</v>
      </c>
      <c r="AS2188">
        <v>0</v>
      </c>
      <c r="AT2188">
        <v>289.92700000000002</v>
      </c>
      <c r="AU2188">
        <v>0</v>
      </c>
      <c r="AV2188" t="s">
        <v>204</v>
      </c>
      <c r="AW2188">
        <v>0</v>
      </c>
      <c r="AX2188">
        <v>-1.4419999999999999</v>
      </c>
      <c r="AY2188">
        <v>-3.5999999999999997E-2</v>
      </c>
      <c r="AZ2188">
        <v>0</v>
      </c>
      <c r="BA2188">
        <v>0</v>
      </c>
      <c r="BB2188">
        <v>0</v>
      </c>
      <c r="BC2188">
        <v>0</v>
      </c>
      <c r="BD2188">
        <v>400.617959016393</v>
      </c>
      <c r="BE2188">
        <v>5.9231381415987601</v>
      </c>
      <c r="BF2188">
        <v>1.7415468835207</v>
      </c>
      <c r="BG2188">
        <v>-1</v>
      </c>
      <c r="BH2188">
        <v>0</v>
      </c>
      <c r="BI2188">
        <v>0</v>
      </c>
      <c r="BJ2188" t="s">
        <v>205</v>
      </c>
      <c r="BK2188">
        <v>1.8847499999999999</v>
      </c>
      <c r="BL2188">
        <v>1.88171</v>
      </c>
      <c r="BM2188">
        <v>1.8832100000000001</v>
      </c>
      <c r="BN2188">
        <v>1.88188</v>
      </c>
      <c r="BO2188">
        <v>1.88384</v>
      </c>
      <c r="BP2188">
        <v>1.8830899999999999</v>
      </c>
      <c r="BQ2188">
        <v>1.8847700000000001</v>
      </c>
      <c r="BR2188">
        <v>1.88232</v>
      </c>
      <c r="BS2188" t="s">
        <v>206</v>
      </c>
      <c r="BT2188" t="s">
        <v>17</v>
      </c>
      <c r="BU2188" t="s">
        <v>17</v>
      </c>
      <c r="BV2188" t="s">
        <v>17</v>
      </c>
      <c r="BW2188" t="s">
        <v>207</v>
      </c>
      <c r="BX2188" t="s">
        <v>208</v>
      </c>
      <c r="BY2188" t="s">
        <v>209</v>
      </c>
      <c r="BZ2188" t="s">
        <v>209</v>
      </c>
      <c r="CA2188" t="s">
        <v>209</v>
      </c>
      <c r="CB2188" t="s">
        <v>209</v>
      </c>
      <c r="CC2188">
        <v>5</v>
      </c>
      <c r="CD2188">
        <v>0</v>
      </c>
      <c r="CE2188">
        <v>0</v>
      </c>
      <c r="CF2188">
        <v>0</v>
      </c>
      <c r="CG2188">
        <v>0</v>
      </c>
      <c r="CH2188">
        <v>2</v>
      </c>
      <c r="CI2188">
        <v>1347.48</v>
      </c>
      <c r="CJ2188">
        <v>0.31516899999999998</v>
      </c>
      <c r="CK2188">
        <v>10.246700000000001</v>
      </c>
      <c r="CL2188">
        <v>11.5595</v>
      </c>
      <c r="CM2188">
        <v>29.999700000000001</v>
      </c>
      <c r="CN2188">
        <v>11.382</v>
      </c>
      <c r="CO2188">
        <v>11.5786</v>
      </c>
      <c r="CP2188">
        <v>-1</v>
      </c>
      <c r="CQ2188">
        <v>100</v>
      </c>
      <c r="CR2188">
        <v>87.363299999999995</v>
      </c>
      <c r="CS2188">
        <v>-999.9</v>
      </c>
      <c r="CT2188">
        <v>400</v>
      </c>
      <c r="CU2188">
        <v>0</v>
      </c>
      <c r="CV2188">
        <v>103.569</v>
      </c>
      <c r="CW2188">
        <v>103.148</v>
      </c>
    </row>
    <row r="2189" spans="1:101" x14ac:dyDescent="0.2">
      <c r="A2189">
        <v>2175</v>
      </c>
      <c r="B2189">
        <v>1550586980.8</v>
      </c>
      <c r="C2189">
        <v>7809.2999999523199</v>
      </c>
      <c r="D2189" t="s">
        <v>4579</v>
      </c>
      <c r="E2189" t="s">
        <v>4580</v>
      </c>
      <c r="F2189">
        <f t="shared" si="495"/>
        <v>7630</v>
      </c>
      <c r="G2189">
        <f t="shared" si="496"/>
        <v>42.249194090088146</v>
      </c>
      <c r="H2189">
        <f t="shared" si="497"/>
        <v>0.47314732653721103</v>
      </c>
      <c r="I2189" t="s">
        <v>197</v>
      </c>
      <c r="J2189" t="s">
        <v>198</v>
      </c>
      <c r="K2189" t="s">
        <v>199</v>
      </c>
      <c r="L2189" t="s">
        <v>200</v>
      </c>
      <c r="M2189" t="s">
        <v>4279</v>
      </c>
      <c r="N2189" t="s">
        <v>4280</v>
      </c>
      <c r="O2189" t="s">
        <v>203</v>
      </c>
      <c r="P2189" t="s">
        <v>1646</v>
      </c>
      <c r="Q2189">
        <v>1550586980.8</v>
      </c>
      <c r="R2189">
        <f t="shared" si="498"/>
        <v>1.1877363362277906E-2</v>
      </c>
      <c r="S2189">
        <f t="shared" si="499"/>
        <v>-1.9160465704200198</v>
      </c>
      <c r="T2189">
        <f t="shared" si="500"/>
        <v>92.940092711149376</v>
      </c>
      <c r="U2189">
        <f t="shared" si="501"/>
        <v>1.20225687307977</v>
      </c>
      <c r="V2189">
        <f t="shared" si="502"/>
        <v>1.2935826057504498</v>
      </c>
      <c r="W2189">
        <v>102</v>
      </c>
      <c r="X2189">
        <v>7</v>
      </c>
      <c r="Y2189">
        <f t="shared" si="503"/>
        <v>1</v>
      </c>
      <c r="Z2189">
        <f t="shared" si="504"/>
        <v>0</v>
      </c>
      <c r="AA2189">
        <f t="shared" si="505"/>
        <v>55650.045704486809</v>
      </c>
      <c r="AB2189">
        <f t="shared" si="506"/>
        <v>291.017</v>
      </c>
      <c r="AC2189">
        <f t="shared" si="507"/>
        <v>142.59833</v>
      </c>
      <c r="AD2189">
        <f t="shared" si="508"/>
        <v>0.49</v>
      </c>
      <c r="AE2189">
        <f t="shared" si="509"/>
        <v>0.39</v>
      </c>
      <c r="AF2189">
        <v>10</v>
      </c>
      <c r="AG2189">
        <v>1550586980.8</v>
      </c>
      <c r="AH2189">
        <v>398.80700000000002</v>
      </c>
      <c r="AI2189">
        <v>400.779</v>
      </c>
      <c r="AJ2189">
        <v>12.0543</v>
      </c>
      <c r="AK2189">
        <v>3.8508100000000001</v>
      </c>
      <c r="AL2189">
        <v>1430.39</v>
      </c>
      <c r="AM2189">
        <v>99.713700000000003</v>
      </c>
      <c r="AN2189">
        <v>2.3063899999999998E-2</v>
      </c>
      <c r="AO2189">
        <v>10.724500000000001</v>
      </c>
      <c r="AP2189">
        <v>999.9</v>
      </c>
      <c r="AQ2189">
        <v>999.9</v>
      </c>
      <c r="AR2189">
        <v>9981.25</v>
      </c>
      <c r="AS2189">
        <v>0</v>
      </c>
      <c r="AT2189">
        <v>291.017</v>
      </c>
      <c r="AU2189">
        <v>0</v>
      </c>
      <c r="AV2189" t="s">
        <v>204</v>
      </c>
      <c r="AW2189">
        <v>0</v>
      </c>
      <c r="AX2189">
        <v>-1.4419999999999999</v>
      </c>
      <c r="AY2189">
        <v>-3.5999999999999997E-2</v>
      </c>
      <c r="AZ2189">
        <v>0</v>
      </c>
      <c r="BA2189">
        <v>0</v>
      </c>
      <c r="BB2189">
        <v>0</v>
      </c>
      <c r="BC2189">
        <v>0</v>
      </c>
      <c r="BD2189">
        <v>400.80823770491799</v>
      </c>
      <c r="BE2189">
        <v>5.8832260298195598</v>
      </c>
      <c r="BF2189">
        <v>1.73022239190908</v>
      </c>
      <c r="BG2189">
        <v>-1</v>
      </c>
      <c r="BH2189">
        <v>0</v>
      </c>
      <c r="BI2189">
        <v>0</v>
      </c>
      <c r="BJ2189" t="s">
        <v>205</v>
      </c>
      <c r="BK2189">
        <v>1.88473</v>
      </c>
      <c r="BL2189">
        <v>1.88171</v>
      </c>
      <c r="BM2189">
        <v>1.8831899999999999</v>
      </c>
      <c r="BN2189">
        <v>1.8818900000000001</v>
      </c>
      <c r="BO2189">
        <v>1.88384</v>
      </c>
      <c r="BP2189">
        <v>1.8830899999999999</v>
      </c>
      <c r="BQ2189">
        <v>1.8847700000000001</v>
      </c>
      <c r="BR2189">
        <v>1.8823099999999999</v>
      </c>
      <c r="BS2189" t="s">
        <v>206</v>
      </c>
      <c r="BT2189" t="s">
        <v>17</v>
      </c>
      <c r="BU2189" t="s">
        <v>17</v>
      </c>
      <c r="BV2189" t="s">
        <v>17</v>
      </c>
      <c r="BW2189" t="s">
        <v>207</v>
      </c>
      <c r="BX2189" t="s">
        <v>208</v>
      </c>
      <c r="BY2189" t="s">
        <v>209</v>
      </c>
      <c r="BZ2189" t="s">
        <v>209</v>
      </c>
      <c r="CA2189" t="s">
        <v>209</v>
      </c>
      <c r="CB2189" t="s">
        <v>209</v>
      </c>
      <c r="CC2189">
        <v>5</v>
      </c>
      <c r="CD2189">
        <v>0</v>
      </c>
      <c r="CE2189">
        <v>0</v>
      </c>
      <c r="CF2189">
        <v>0</v>
      </c>
      <c r="CG2189">
        <v>0</v>
      </c>
      <c r="CH2189">
        <v>2</v>
      </c>
      <c r="CI2189">
        <v>1349.86</v>
      </c>
      <c r="CJ2189">
        <v>0.31516899999999998</v>
      </c>
      <c r="CK2189">
        <v>10.254099999999999</v>
      </c>
      <c r="CL2189">
        <v>11.557</v>
      </c>
      <c r="CM2189">
        <v>29.999700000000001</v>
      </c>
      <c r="CN2189">
        <v>11.3796</v>
      </c>
      <c r="CO2189">
        <v>11.5761</v>
      </c>
      <c r="CP2189">
        <v>-1</v>
      </c>
      <c r="CQ2189">
        <v>100</v>
      </c>
      <c r="CR2189">
        <v>87.363299999999995</v>
      </c>
      <c r="CS2189">
        <v>-999.9</v>
      </c>
      <c r="CT2189">
        <v>400</v>
      </c>
      <c r="CU2189">
        <v>0</v>
      </c>
      <c r="CV2189">
        <v>103.569</v>
      </c>
      <c r="CW2189">
        <v>103.149</v>
      </c>
    </row>
    <row r="2190" spans="1:101" x14ac:dyDescent="0.2">
      <c r="A2190">
        <v>2176</v>
      </c>
      <c r="B2190">
        <v>1550586982.8</v>
      </c>
      <c r="C2190">
        <v>7811.2999999523199</v>
      </c>
      <c r="D2190" t="s">
        <v>4581</v>
      </c>
      <c r="E2190" t="s">
        <v>4582</v>
      </c>
      <c r="F2190">
        <f t="shared" si="495"/>
        <v>7630</v>
      </c>
      <c r="G2190">
        <f t="shared" si="496"/>
        <v>42.250109888941545</v>
      </c>
      <c r="H2190">
        <f t="shared" si="497"/>
        <v>0.46913023162595208</v>
      </c>
      <c r="I2190" t="s">
        <v>197</v>
      </c>
      <c r="J2190" t="s">
        <v>198</v>
      </c>
      <c r="K2190" t="s">
        <v>199</v>
      </c>
      <c r="L2190" t="s">
        <v>200</v>
      </c>
      <c r="M2190" t="s">
        <v>4279</v>
      </c>
      <c r="N2190" t="s">
        <v>4280</v>
      </c>
      <c r="O2190" t="s">
        <v>203</v>
      </c>
      <c r="P2190" t="s">
        <v>1646</v>
      </c>
      <c r="Q2190">
        <v>1550586982.8</v>
      </c>
      <c r="R2190">
        <f t="shared" si="498"/>
        <v>1.1891165391670096E-2</v>
      </c>
      <c r="S2190">
        <f t="shared" si="499"/>
        <v>-2.176368435637718</v>
      </c>
      <c r="T2190">
        <f t="shared" si="500"/>
        <v>93.059821622294947</v>
      </c>
      <c r="U2190">
        <f t="shared" si="501"/>
        <v>1.2030845786855999</v>
      </c>
      <c r="V2190">
        <f t="shared" si="502"/>
        <v>1.2928077420657436</v>
      </c>
      <c r="W2190">
        <v>114</v>
      </c>
      <c r="X2190">
        <v>8</v>
      </c>
      <c r="Y2190">
        <f t="shared" si="503"/>
        <v>1</v>
      </c>
      <c r="Z2190">
        <f t="shared" si="504"/>
        <v>0</v>
      </c>
      <c r="AA2190">
        <f t="shared" si="505"/>
        <v>55647.88225113049</v>
      </c>
      <c r="AB2190">
        <f t="shared" si="506"/>
        <v>292.20600000000002</v>
      </c>
      <c r="AC2190">
        <f t="shared" si="507"/>
        <v>143.18093999999999</v>
      </c>
      <c r="AD2190">
        <f t="shared" si="508"/>
        <v>0.49</v>
      </c>
      <c r="AE2190">
        <f t="shared" si="509"/>
        <v>0.39</v>
      </c>
      <c r="AF2190">
        <v>10</v>
      </c>
      <c r="AG2190">
        <v>1550586982.8</v>
      </c>
      <c r="AH2190">
        <v>398.97800000000001</v>
      </c>
      <c r="AI2190">
        <v>400.77300000000002</v>
      </c>
      <c r="AJ2190">
        <v>12.0627</v>
      </c>
      <c r="AK2190">
        <v>3.85101</v>
      </c>
      <c r="AL2190">
        <v>1430.61</v>
      </c>
      <c r="AM2190">
        <v>99.712699999999998</v>
      </c>
      <c r="AN2190">
        <v>2.3227999999999999E-2</v>
      </c>
      <c r="AO2190">
        <v>10.7155</v>
      </c>
      <c r="AP2190">
        <v>999.9</v>
      </c>
      <c r="AQ2190">
        <v>999.9</v>
      </c>
      <c r="AR2190">
        <v>9980.6200000000008</v>
      </c>
      <c r="AS2190">
        <v>0</v>
      </c>
      <c r="AT2190">
        <v>292.20600000000002</v>
      </c>
      <c r="AU2190">
        <v>0</v>
      </c>
      <c r="AV2190" t="s">
        <v>204</v>
      </c>
      <c r="AW2190">
        <v>0</v>
      </c>
      <c r="AX2190">
        <v>-1.4419999999999999</v>
      </c>
      <c r="AY2190">
        <v>-3.5999999999999997E-2</v>
      </c>
      <c r="AZ2190">
        <v>0</v>
      </c>
      <c r="BA2190">
        <v>0</v>
      </c>
      <c r="BB2190">
        <v>0</v>
      </c>
      <c r="BC2190">
        <v>0</v>
      </c>
      <c r="BD2190">
        <v>401.000024590164</v>
      </c>
      <c r="BE2190">
        <v>5.8331996759732503</v>
      </c>
      <c r="BF2190">
        <v>1.71582065851365</v>
      </c>
      <c r="BG2190">
        <v>-1</v>
      </c>
      <c r="BH2190">
        <v>0</v>
      </c>
      <c r="BI2190">
        <v>0</v>
      </c>
      <c r="BJ2190" t="s">
        <v>205</v>
      </c>
      <c r="BK2190">
        <v>1.8847499999999999</v>
      </c>
      <c r="BL2190">
        <v>1.8816999999999999</v>
      </c>
      <c r="BM2190">
        <v>1.8832</v>
      </c>
      <c r="BN2190">
        <v>1.8818900000000001</v>
      </c>
      <c r="BO2190">
        <v>1.88385</v>
      </c>
      <c r="BP2190">
        <v>1.8830899999999999</v>
      </c>
      <c r="BQ2190">
        <v>1.88479</v>
      </c>
      <c r="BR2190">
        <v>1.8823099999999999</v>
      </c>
      <c r="BS2190" t="s">
        <v>206</v>
      </c>
      <c r="BT2190" t="s">
        <v>17</v>
      </c>
      <c r="BU2190" t="s">
        <v>17</v>
      </c>
      <c r="BV2190" t="s">
        <v>17</v>
      </c>
      <c r="BW2190" t="s">
        <v>207</v>
      </c>
      <c r="BX2190" t="s">
        <v>208</v>
      </c>
      <c r="BY2190" t="s">
        <v>209</v>
      </c>
      <c r="BZ2190" t="s">
        <v>209</v>
      </c>
      <c r="CA2190" t="s">
        <v>209</v>
      </c>
      <c r="CB2190" t="s">
        <v>209</v>
      </c>
      <c r="CC2190">
        <v>5</v>
      </c>
      <c r="CD2190">
        <v>0</v>
      </c>
      <c r="CE2190">
        <v>0</v>
      </c>
      <c r="CF2190">
        <v>0</v>
      </c>
      <c r="CG2190">
        <v>0</v>
      </c>
      <c r="CH2190">
        <v>2</v>
      </c>
      <c r="CI2190">
        <v>1341.02</v>
      </c>
      <c r="CJ2190">
        <v>0.31516899999999998</v>
      </c>
      <c r="CK2190">
        <v>10.2616</v>
      </c>
      <c r="CL2190">
        <v>11.554500000000001</v>
      </c>
      <c r="CM2190">
        <v>29.999700000000001</v>
      </c>
      <c r="CN2190">
        <v>11.3772</v>
      </c>
      <c r="CO2190">
        <v>11.573700000000001</v>
      </c>
      <c r="CP2190">
        <v>-1</v>
      </c>
      <c r="CQ2190">
        <v>100</v>
      </c>
      <c r="CR2190">
        <v>86.990200000000002</v>
      </c>
      <c r="CS2190">
        <v>-999.9</v>
      </c>
      <c r="CT2190">
        <v>400</v>
      </c>
      <c r="CU2190">
        <v>0</v>
      </c>
      <c r="CV2190">
        <v>103.569</v>
      </c>
      <c r="CW2190">
        <v>103.149</v>
      </c>
    </row>
    <row r="2191" spans="1:101" x14ac:dyDescent="0.2">
      <c r="A2191">
        <v>2177</v>
      </c>
      <c r="B2191">
        <v>1550586984.8</v>
      </c>
      <c r="C2191">
        <v>7813.2999999523199</v>
      </c>
      <c r="D2191" t="s">
        <v>4583</v>
      </c>
      <c r="E2191" t="s">
        <v>4584</v>
      </c>
      <c r="F2191">
        <f t="shared" ref="F2191:F2254" si="510">J2191+I2191+M2191*K2191</f>
        <v>7630</v>
      </c>
      <c r="G2191">
        <f t="shared" ref="G2191:G2254" si="511">(1000*AM2191)/(L2191*(AO2191+273.15))</f>
        <v>42.25338002265616</v>
      </c>
      <c r="H2191">
        <f t="shared" ref="H2191:H2254" si="512">((G2191*F2191*(1-(AJ2191/1000)))/(100*K2191))*(BE2191/60)</f>
        <v>0.4643024084339874</v>
      </c>
      <c r="I2191" t="s">
        <v>197</v>
      </c>
      <c r="J2191" t="s">
        <v>198</v>
      </c>
      <c r="K2191" t="s">
        <v>199</v>
      </c>
      <c r="L2191" t="s">
        <v>200</v>
      </c>
      <c r="M2191" t="s">
        <v>4279</v>
      </c>
      <c r="N2191" t="s">
        <v>4280</v>
      </c>
      <c r="O2191" t="s">
        <v>203</v>
      </c>
      <c r="P2191" t="s">
        <v>1646</v>
      </c>
      <c r="Q2191">
        <v>1550586984.8</v>
      </c>
      <c r="R2191">
        <f t="shared" ref="R2191:R2254" si="513">AL2191*Y2191*(AJ2191-AK2191)/(100*AF2191*(1000-Y2191*AJ2191))</f>
        <v>1.1898886211281547E-2</v>
      </c>
      <c r="S2191">
        <f t="shared" ref="S2191:S2254" si="514">AL2191*Y2191*(AI2191-AH2191*(1000-Y2191*AK2191)/(1000-Y2191*AJ2191))/(100*AF2191)</f>
        <v>-2.4136219279638134</v>
      </c>
      <c r="T2191">
        <f t="shared" ref="T2191:T2254" si="515">(U2191/V2191*100)</f>
        <v>93.248532187744175</v>
      </c>
      <c r="U2191">
        <f t="shared" ref="U2191:U2254" si="516">AJ2191*(AM2191+AN2191)/1000</f>
        <v>1.20380771292948</v>
      </c>
      <c r="V2191">
        <f t="shared" ref="V2191:V2254" si="517">0.61365*EXP(17.502*AO2191/(240.97+AO2191))</f>
        <v>1.2909669296517878</v>
      </c>
      <c r="W2191">
        <v>117</v>
      </c>
      <c r="X2191">
        <v>8</v>
      </c>
      <c r="Y2191">
        <f t="shared" ref="Y2191:Y2254" si="518">IF(W2191*$H$11&gt;=AA2191,1,(AA2191/(AA2191-W2191*$H$11)))</f>
        <v>1</v>
      </c>
      <c r="Z2191">
        <f t="shared" ref="Z2191:Z2254" si="519">(Y2191-1)*100</f>
        <v>0</v>
      </c>
      <c r="AA2191">
        <f t="shared" ref="AA2191:AA2254" si="520">MAX(0,($B$11+$C$11*AR2191)/(1+$D$11*AR2191)*AM2191/(AO2191+273)*$E$11)</f>
        <v>55759.067856042027</v>
      </c>
      <c r="AB2191">
        <f t="shared" ref="AB2191:AB2254" si="521">$B$9*AS2191+$C$9*AT2191</f>
        <v>293.32600000000002</v>
      </c>
      <c r="AC2191">
        <f t="shared" ref="AC2191:AC2254" si="522">AB2191*AD2191</f>
        <v>143.72974000000002</v>
      </c>
      <c r="AD2191">
        <f t="shared" ref="AD2191:AD2254" si="523">($B$9*$D$7+$C$9*$D$7)/($B$9+$C$9)</f>
        <v>0.49</v>
      </c>
      <c r="AE2191">
        <f t="shared" ref="AE2191:AE2254" si="524">($B$9*$K$7+$C$9*$K$7)/($B$9+$C$9)</f>
        <v>0.39</v>
      </c>
      <c r="AF2191">
        <v>10</v>
      </c>
      <c r="AG2191">
        <v>1550586984.8</v>
      </c>
      <c r="AH2191">
        <v>399.12599999999998</v>
      </c>
      <c r="AI2191">
        <v>400.75900000000001</v>
      </c>
      <c r="AJ2191">
        <v>12.069900000000001</v>
      </c>
      <c r="AK2191">
        <v>3.8506399999999998</v>
      </c>
      <c r="AL2191">
        <v>1430.21</v>
      </c>
      <c r="AM2191">
        <v>99.712900000000005</v>
      </c>
      <c r="AN2191">
        <v>2.3445199999999999E-2</v>
      </c>
      <c r="AO2191">
        <v>10.694100000000001</v>
      </c>
      <c r="AP2191">
        <v>999.9</v>
      </c>
      <c r="AQ2191">
        <v>999.9</v>
      </c>
      <c r="AR2191">
        <v>10000.6</v>
      </c>
      <c r="AS2191">
        <v>0</v>
      </c>
      <c r="AT2191">
        <v>293.32600000000002</v>
      </c>
      <c r="AU2191">
        <v>0</v>
      </c>
      <c r="AV2191" t="s">
        <v>204</v>
      </c>
      <c r="AW2191">
        <v>0</v>
      </c>
      <c r="AX2191">
        <v>-1.4419999999999999</v>
      </c>
      <c r="AY2191">
        <v>-3.5999999999999997E-2</v>
      </c>
      <c r="AZ2191">
        <v>0</v>
      </c>
      <c r="BA2191">
        <v>0</v>
      </c>
      <c r="BB2191">
        <v>0</v>
      </c>
      <c r="BC2191">
        <v>0</v>
      </c>
      <c r="BD2191">
        <v>401.19168032786899</v>
      </c>
      <c r="BE2191">
        <v>5.7727654346460904</v>
      </c>
      <c r="BF2191">
        <v>1.6982786476379099</v>
      </c>
      <c r="BG2191">
        <v>-1</v>
      </c>
      <c r="BH2191">
        <v>0</v>
      </c>
      <c r="BI2191">
        <v>0</v>
      </c>
      <c r="BJ2191" t="s">
        <v>205</v>
      </c>
      <c r="BK2191">
        <v>1.8847700000000001</v>
      </c>
      <c r="BL2191">
        <v>1.8816999999999999</v>
      </c>
      <c r="BM2191">
        <v>1.8832100000000001</v>
      </c>
      <c r="BN2191">
        <v>1.88188</v>
      </c>
      <c r="BO2191">
        <v>1.88385</v>
      </c>
      <c r="BP2191">
        <v>1.8830899999999999</v>
      </c>
      <c r="BQ2191">
        <v>1.88479</v>
      </c>
      <c r="BR2191">
        <v>1.88232</v>
      </c>
      <c r="BS2191" t="s">
        <v>206</v>
      </c>
      <c r="BT2191" t="s">
        <v>17</v>
      </c>
      <c r="BU2191" t="s">
        <v>17</v>
      </c>
      <c r="BV2191" t="s">
        <v>17</v>
      </c>
      <c r="BW2191" t="s">
        <v>207</v>
      </c>
      <c r="BX2191" t="s">
        <v>208</v>
      </c>
      <c r="BY2191" t="s">
        <v>209</v>
      </c>
      <c r="BZ2191" t="s">
        <v>209</v>
      </c>
      <c r="CA2191" t="s">
        <v>209</v>
      </c>
      <c r="CB2191" t="s">
        <v>209</v>
      </c>
      <c r="CC2191">
        <v>5</v>
      </c>
      <c r="CD2191">
        <v>0</v>
      </c>
      <c r="CE2191">
        <v>0</v>
      </c>
      <c r="CF2191">
        <v>0</v>
      </c>
      <c r="CG2191">
        <v>0</v>
      </c>
      <c r="CH2191">
        <v>2</v>
      </c>
      <c r="CI2191">
        <v>1338.4</v>
      </c>
      <c r="CJ2191">
        <v>0.31516899999999998</v>
      </c>
      <c r="CK2191">
        <v>10.2689</v>
      </c>
      <c r="CL2191">
        <v>11.552099999999999</v>
      </c>
      <c r="CM2191">
        <v>29.999600000000001</v>
      </c>
      <c r="CN2191">
        <v>11.3751</v>
      </c>
      <c r="CO2191">
        <v>11.571199999999999</v>
      </c>
      <c r="CP2191">
        <v>-1</v>
      </c>
      <c r="CQ2191">
        <v>100</v>
      </c>
      <c r="CR2191">
        <v>86.990200000000002</v>
      </c>
      <c r="CS2191">
        <v>-999.9</v>
      </c>
      <c r="CT2191">
        <v>400</v>
      </c>
      <c r="CU2191">
        <v>0</v>
      </c>
      <c r="CV2191">
        <v>103.569</v>
      </c>
      <c r="CW2191">
        <v>103.149</v>
      </c>
    </row>
    <row r="2192" spans="1:101" x14ac:dyDescent="0.2">
      <c r="A2192">
        <v>2178</v>
      </c>
      <c r="B2192">
        <v>1550586986.8</v>
      </c>
      <c r="C2192">
        <v>7815.2999999523199</v>
      </c>
      <c r="D2192" t="s">
        <v>4585</v>
      </c>
      <c r="E2192" t="s">
        <v>4586</v>
      </c>
      <c r="F2192">
        <f t="shared" si="510"/>
        <v>7630</v>
      </c>
      <c r="G2192">
        <f t="shared" si="511"/>
        <v>42.251355607013011</v>
      </c>
      <c r="H2192">
        <f t="shared" si="512"/>
        <v>0.4584781036119846</v>
      </c>
      <c r="I2192" t="s">
        <v>197</v>
      </c>
      <c r="J2192" t="s">
        <v>198</v>
      </c>
      <c r="K2192" t="s">
        <v>199</v>
      </c>
      <c r="L2192" t="s">
        <v>200</v>
      </c>
      <c r="M2192" t="s">
        <v>4279</v>
      </c>
      <c r="N2192" t="s">
        <v>4280</v>
      </c>
      <c r="O2192" t="s">
        <v>203</v>
      </c>
      <c r="P2192" t="s">
        <v>1646</v>
      </c>
      <c r="Q2192">
        <v>1550586986.8</v>
      </c>
      <c r="R2192">
        <f t="shared" si="513"/>
        <v>1.1909119736934802E-2</v>
      </c>
      <c r="S2192">
        <f t="shared" si="514"/>
        <v>-2.6728212594434733</v>
      </c>
      <c r="T2192">
        <f t="shared" si="515"/>
        <v>93.223399260428579</v>
      </c>
      <c r="U2192">
        <f t="shared" si="516"/>
        <v>1.2045735909472002</v>
      </c>
      <c r="V2192">
        <f t="shared" si="517"/>
        <v>1.2921365242025851</v>
      </c>
      <c r="W2192">
        <v>115</v>
      </c>
      <c r="X2192">
        <v>8</v>
      </c>
      <c r="Y2192">
        <f t="shared" si="518"/>
        <v>1</v>
      </c>
      <c r="Z2192">
        <f t="shared" si="519"/>
        <v>0</v>
      </c>
      <c r="AA2192">
        <f t="shared" si="520"/>
        <v>55806.653114879075</v>
      </c>
      <c r="AB2192">
        <f t="shared" si="521"/>
        <v>294.23599999999999</v>
      </c>
      <c r="AC2192">
        <f t="shared" si="522"/>
        <v>144.17563999999999</v>
      </c>
      <c r="AD2192">
        <f t="shared" si="523"/>
        <v>0.49</v>
      </c>
      <c r="AE2192">
        <f t="shared" si="524"/>
        <v>0.39</v>
      </c>
      <c r="AF2192">
        <v>10</v>
      </c>
      <c r="AG2192">
        <v>1550586986.8</v>
      </c>
      <c r="AH2192">
        <v>399.279</v>
      </c>
      <c r="AI2192">
        <v>400.73500000000001</v>
      </c>
      <c r="AJ2192">
        <v>12.0776</v>
      </c>
      <c r="AK2192">
        <v>3.8507600000000002</v>
      </c>
      <c r="AL2192">
        <v>1430.11</v>
      </c>
      <c r="AM2192">
        <v>99.712900000000005</v>
      </c>
      <c r="AN2192">
        <v>2.3272000000000001E-2</v>
      </c>
      <c r="AO2192">
        <v>10.707700000000001</v>
      </c>
      <c r="AP2192">
        <v>999.9</v>
      </c>
      <c r="AQ2192">
        <v>999.9</v>
      </c>
      <c r="AR2192">
        <v>10010</v>
      </c>
      <c r="AS2192">
        <v>0</v>
      </c>
      <c r="AT2192">
        <v>294.23599999999999</v>
      </c>
      <c r="AU2192">
        <v>0</v>
      </c>
      <c r="AV2192" t="s">
        <v>204</v>
      </c>
      <c r="AW2192">
        <v>0</v>
      </c>
      <c r="AX2192">
        <v>-1.4419999999999999</v>
      </c>
      <c r="AY2192">
        <v>-3.5999999999999997E-2</v>
      </c>
      <c r="AZ2192">
        <v>0</v>
      </c>
      <c r="BA2192">
        <v>0</v>
      </c>
      <c r="BB2192">
        <v>0</v>
      </c>
      <c r="BC2192">
        <v>0</v>
      </c>
      <c r="BD2192">
        <v>401.38247540983599</v>
      </c>
      <c r="BE2192">
        <v>5.7006682346723796</v>
      </c>
      <c r="BF2192">
        <v>1.67721144552554</v>
      </c>
      <c r="BG2192">
        <v>-1</v>
      </c>
      <c r="BH2192">
        <v>0</v>
      </c>
      <c r="BI2192">
        <v>0</v>
      </c>
      <c r="BJ2192" t="s">
        <v>205</v>
      </c>
      <c r="BK2192">
        <v>1.88476</v>
      </c>
      <c r="BL2192">
        <v>1.8816999999999999</v>
      </c>
      <c r="BM2192">
        <v>1.8832</v>
      </c>
      <c r="BN2192">
        <v>1.88188</v>
      </c>
      <c r="BO2192">
        <v>1.88385</v>
      </c>
      <c r="BP2192">
        <v>1.8830899999999999</v>
      </c>
      <c r="BQ2192">
        <v>1.8847700000000001</v>
      </c>
      <c r="BR2192">
        <v>1.8823099999999999</v>
      </c>
      <c r="BS2192" t="s">
        <v>206</v>
      </c>
      <c r="BT2192" t="s">
        <v>17</v>
      </c>
      <c r="BU2192" t="s">
        <v>17</v>
      </c>
      <c r="BV2192" t="s">
        <v>17</v>
      </c>
      <c r="BW2192" t="s">
        <v>207</v>
      </c>
      <c r="BX2192" t="s">
        <v>208</v>
      </c>
      <c r="BY2192" t="s">
        <v>209</v>
      </c>
      <c r="BZ2192" t="s">
        <v>209</v>
      </c>
      <c r="CA2192" t="s">
        <v>209</v>
      </c>
      <c r="CB2192" t="s">
        <v>209</v>
      </c>
      <c r="CC2192">
        <v>5</v>
      </c>
      <c r="CD2192">
        <v>0</v>
      </c>
      <c r="CE2192">
        <v>0</v>
      </c>
      <c r="CF2192">
        <v>0</v>
      </c>
      <c r="CG2192">
        <v>0</v>
      </c>
      <c r="CH2192">
        <v>2</v>
      </c>
      <c r="CI2192">
        <v>1339.54</v>
      </c>
      <c r="CJ2192">
        <v>0.31516899999999998</v>
      </c>
      <c r="CK2192">
        <v>10.2753</v>
      </c>
      <c r="CL2192">
        <v>11.5497</v>
      </c>
      <c r="CM2192">
        <v>29.999700000000001</v>
      </c>
      <c r="CN2192">
        <v>11.3729</v>
      </c>
      <c r="CO2192">
        <v>11.5688</v>
      </c>
      <c r="CP2192">
        <v>-1</v>
      </c>
      <c r="CQ2192">
        <v>100</v>
      </c>
      <c r="CR2192">
        <v>86.990200000000002</v>
      </c>
      <c r="CS2192">
        <v>-999.9</v>
      </c>
      <c r="CT2192">
        <v>400</v>
      </c>
      <c r="CU2192">
        <v>0</v>
      </c>
      <c r="CV2192">
        <v>103.569</v>
      </c>
      <c r="CW2192">
        <v>103.15</v>
      </c>
    </row>
    <row r="2193" spans="1:101" x14ac:dyDescent="0.2">
      <c r="A2193">
        <v>2179</v>
      </c>
      <c r="B2193">
        <v>1550586988.8</v>
      </c>
      <c r="C2193">
        <v>7817.2999999523199</v>
      </c>
      <c r="D2193" t="s">
        <v>4587</v>
      </c>
      <c r="E2193" t="s">
        <v>4588</v>
      </c>
      <c r="F2193">
        <f t="shared" si="510"/>
        <v>7630</v>
      </c>
      <c r="G2193">
        <f t="shared" si="511"/>
        <v>42.249810070210231</v>
      </c>
      <c r="H2193">
        <f t="shared" si="512"/>
        <v>0.45215003431499323</v>
      </c>
      <c r="I2193" t="s">
        <v>197</v>
      </c>
      <c r="J2193" t="s">
        <v>198</v>
      </c>
      <c r="K2193" t="s">
        <v>199</v>
      </c>
      <c r="L2193" t="s">
        <v>200</v>
      </c>
      <c r="M2193" t="s">
        <v>4279</v>
      </c>
      <c r="N2193" t="s">
        <v>4280</v>
      </c>
      <c r="O2193" t="s">
        <v>203</v>
      </c>
      <c r="P2193" t="s">
        <v>1646</v>
      </c>
      <c r="Q2193">
        <v>1550586988.8</v>
      </c>
      <c r="R2193">
        <f t="shared" si="513"/>
        <v>1.1924290669029357E-2</v>
      </c>
      <c r="S2193">
        <f t="shared" si="514"/>
        <v>-2.9582743235224869</v>
      </c>
      <c r="T2193">
        <f t="shared" si="515"/>
        <v>93.20896147891699</v>
      </c>
      <c r="U2193">
        <f t="shared" si="516"/>
        <v>1.2054941228814002</v>
      </c>
      <c r="V2193">
        <f t="shared" si="517"/>
        <v>1.2933242724242473</v>
      </c>
      <c r="W2193">
        <v>123</v>
      </c>
      <c r="X2193">
        <v>9</v>
      </c>
      <c r="Y2193">
        <f t="shared" si="518"/>
        <v>1</v>
      </c>
      <c r="Z2193">
        <f t="shared" si="519"/>
        <v>0</v>
      </c>
      <c r="AA2193">
        <f t="shared" si="520"/>
        <v>55771.46405748275</v>
      </c>
      <c r="AB2193">
        <f t="shared" si="521"/>
        <v>294.63600000000002</v>
      </c>
      <c r="AC2193">
        <f t="shared" si="522"/>
        <v>144.37164000000001</v>
      </c>
      <c r="AD2193">
        <f t="shared" si="523"/>
        <v>0.49</v>
      </c>
      <c r="AE2193">
        <f t="shared" si="524"/>
        <v>0.39</v>
      </c>
      <c r="AF2193">
        <v>10</v>
      </c>
      <c r="AG2193">
        <v>1550586988.8</v>
      </c>
      <c r="AH2193">
        <v>399.46300000000002</v>
      </c>
      <c r="AI2193">
        <v>400.72500000000002</v>
      </c>
      <c r="AJ2193">
        <v>12.0867</v>
      </c>
      <c r="AK2193">
        <v>3.8505500000000001</v>
      </c>
      <c r="AL2193">
        <v>1430.3</v>
      </c>
      <c r="AM2193">
        <v>99.714100000000002</v>
      </c>
      <c r="AN2193">
        <v>2.3141999999999999E-2</v>
      </c>
      <c r="AO2193">
        <v>10.721500000000001</v>
      </c>
      <c r="AP2193">
        <v>999.9</v>
      </c>
      <c r="AQ2193">
        <v>999.9</v>
      </c>
      <c r="AR2193">
        <v>10003.799999999999</v>
      </c>
      <c r="AS2193">
        <v>0</v>
      </c>
      <c r="AT2193">
        <v>294.63600000000002</v>
      </c>
      <c r="AU2193">
        <v>0</v>
      </c>
      <c r="AV2193" t="s">
        <v>204</v>
      </c>
      <c r="AW2193">
        <v>0</v>
      </c>
      <c r="AX2193">
        <v>-1.4419999999999999</v>
      </c>
      <c r="AY2193">
        <v>-3.5999999999999997E-2</v>
      </c>
      <c r="AZ2193">
        <v>0</v>
      </c>
      <c r="BA2193">
        <v>0</v>
      </c>
      <c r="BB2193">
        <v>0</v>
      </c>
      <c r="BC2193">
        <v>0</v>
      </c>
      <c r="BD2193">
        <v>401.57338524590199</v>
      </c>
      <c r="BE2193">
        <v>5.6222431358035703</v>
      </c>
      <c r="BF2193">
        <v>1.6542357625631801</v>
      </c>
      <c r="BG2193">
        <v>-1</v>
      </c>
      <c r="BH2193">
        <v>0</v>
      </c>
      <c r="BI2193">
        <v>0</v>
      </c>
      <c r="BJ2193" t="s">
        <v>205</v>
      </c>
      <c r="BK2193">
        <v>1.8847499999999999</v>
      </c>
      <c r="BL2193">
        <v>1.88171</v>
      </c>
      <c r="BM2193">
        <v>1.8832100000000001</v>
      </c>
      <c r="BN2193">
        <v>1.88188</v>
      </c>
      <c r="BO2193">
        <v>1.88385</v>
      </c>
      <c r="BP2193">
        <v>1.8830899999999999</v>
      </c>
      <c r="BQ2193">
        <v>1.8847799999999999</v>
      </c>
      <c r="BR2193">
        <v>1.8823000000000001</v>
      </c>
      <c r="BS2193" t="s">
        <v>206</v>
      </c>
      <c r="BT2193" t="s">
        <v>17</v>
      </c>
      <c r="BU2193" t="s">
        <v>17</v>
      </c>
      <c r="BV2193" t="s">
        <v>17</v>
      </c>
      <c r="BW2193" t="s">
        <v>207</v>
      </c>
      <c r="BX2193" t="s">
        <v>208</v>
      </c>
      <c r="BY2193" t="s">
        <v>209</v>
      </c>
      <c r="BZ2193" t="s">
        <v>209</v>
      </c>
      <c r="CA2193" t="s">
        <v>209</v>
      </c>
      <c r="CB2193" t="s">
        <v>209</v>
      </c>
      <c r="CC2193">
        <v>5</v>
      </c>
      <c r="CD2193">
        <v>0</v>
      </c>
      <c r="CE2193">
        <v>0</v>
      </c>
      <c r="CF2193">
        <v>0</v>
      </c>
      <c r="CG2193">
        <v>0</v>
      </c>
      <c r="CH2193">
        <v>2</v>
      </c>
      <c r="CI2193">
        <v>1333.95</v>
      </c>
      <c r="CJ2193">
        <v>0.31516899999999998</v>
      </c>
      <c r="CK2193">
        <v>10.2818</v>
      </c>
      <c r="CL2193">
        <v>11.5472</v>
      </c>
      <c r="CM2193">
        <v>29.9998</v>
      </c>
      <c r="CN2193">
        <v>11.3705</v>
      </c>
      <c r="CO2193">
        <v>11.5663</v>
      </c>
      <c r="CP2193">
        <v>-1</v>
      </c>
      <c r="CQ2193">
        <v>100</v>
      </c>
      <c r="CR2193">
        <v>86.615700000000004</v>
      </c>
      <c r="CS2193">
        <v>-999.9</v>
      </c>
      <c r="CT2193">
        <v>400</v>
      </c>
      <c r="CU2193">
        <v>0</v>
      </c>
      <c r="CV2193">
        <v>103.57</v>
      </c>
      <c r="CW2193">
        <v>103.151</v>
      </c>
    </row>
    <row r="2194" spans="1:101" x14ac:dyDescent="0.2">
      <c r="A2194">
        <v>2180</v>
      </c>
      <c r="B2194">
        <v>1550586990.8</v>
      </c>
      <c r="C2194">
        <v>7819.2999999523199</v>
      </c>
      <c r="D2194" t="s">
        <v>4589</v>
      </c>
      <c r="E2194" t="s">
        <v>4590</v>
      </c>
      <c r="F2194">
        <f t="shared" si="510"/>
        <v>7630</v>
      </c>
      <c r="G2194">
        <f t="shared" si="511"/>
        <v>42.248351544626871</v>
      </c>
      <c r="H2194">
        <f t="shared" si="512"/>
        <v>0.44735733565791846</v>
      </c>
      <c r="I2194" t="s">
        <v>197</v>
      </c>
      <c r="J2194" t="s">
        <v>198</v>
      </c>
      <c r="K2194" t="s">
        <v>199</v>
      </c>
      <c r="L2194" t="s">
        <v>200</v>
      </c>
      <c r="M2194" t="s">
        <v>4279</v>
      </c>
      <c r="N2194" t="s">
        <v>4280</v>
      </c>
      <c r="O2194" t="s">
        <v>203</v>
      </c>
      <c r="P2194" t="s">
        <v>1646</v>
      </c>
      <c r="Q2194">
        <v>1550586990.8</v>
      </c>
      <c r="R2194">
        <f t="shared" si="513"/>
        <v>1.1939906533314818E-2</v>
      </c>
      <c r="S2194">
        <f t="shared" si="514"/>
        <v>-3.2313444556654063</v>
      </c>
      <c r="T2194">
        <f t="shared" si="515"/>
        <v>93.22914243730645</v>
      </c>
      <c r="U2194">
        <f t="shared" si="516"/>
        <v>1.206542035317</v>
      </c>
      <c r="V2194">
        <f t="shared" si="517"/>
        <v>1.2941683295310369</v>
      </c>
      <c r="W2194">
        <v>109</v>
      </c>
      <c r="X2194">
        <v>8</v>
      </c>
      <c r="Y2194">
        <f t="shared" si="518"/>
        <v>1</v>
      </c>
      <c r="Z2194">
        <f t="shared" si="519"/>
        <v>0</v>
      </c>
      <c r="AA2194">
        <f t="shared" si="520"/>
        <v>55662.309691593015</v>
      </c>
      <c r="AB2194">
        <f t="shared" si="521"/>
        <v>294.36500000000001</v>
      </c>
      <c r="AC2194">
        <f t="shared" si="522"/>
        <v>144.23885000000001</v>
      </c>
      <c r="AD2194">
        <f t="shared" si="523"/>
        <v>0.49</v>
      </c>
      <c r="AE2194">
        <f t="shared" si="524"/>
        <v>0.39</v>
      </c>
      <c r="AF2194">
        <v>10</v>
      </c>
      <c r="AG2194">
        <v>1550586990.8</v>
      </c>
      <c r="AH2194">
        <v>399.654</v>
      </c>
      <c r="AI2194">
        <v>400.73099999999999</v>
      </c>
      <c r="AJ2194">
        <v>12.097200000000001</v>
      </c>
      <c r="AK2194">
        <v>3.8506399999999998</v>
      </c>
      <c r="AL2194">
        <v>1430.35</v>
      </c>
      <c r="AM2194">
        <v>99.714100000000002</v>
      </c>
      <c r="AN2194">
        <v>2.3197499999999999E-2</v>
      </c>
      <c r="AO2194">
        <v>10.731299999999999</v>
      </c>
      <c r="AP2194">
        <v>999.9</v>
      </c>
      <c r="AQ2194">
        <v>999.9</v>
      </c>
      <c r="AR2194">
        <v>9983.75</v>
      </c>
      <c r="AS2194">
        <v>0</v>
      </c>
      <c r="AT2194">
        <v>294.36500000000001</v>
      </c>
      <c r="AU2194">
        <v>0</v>
      </c>
      <c r="AV2194" t="s">
        <v>204</v>
      </c>
      <c r="AW2194">
        <v>0</v>
      </c>
      <c r="AX2194">
        <v>-1.4419999999999999</v>
      </c>
      <c r="AY2194">
        <v>-3.5999999999999997E-2</v>
      </c>
      <c r="AZ2194">
        <v>0</v>
      </c>
      <c r="BA2194">
        <v>0</v>
      </c>
      <c r="BB2194">
        <v>0</v>
      </c>
      <c r="BC2194">
        <v>0</v>
      </c>
      <c r="BD2194">
        <v>401.71618852459</v>
      </c>
      <c r="BE2194">
        <v>5.5628996613976698</v>
      </c>
      <c r="BF2194">
        <v>1.63719747715802</v>
      </c>
      <c r="BG2194">
        <v>-1</v>
      </c>
      <c r="BH2194">
        <v>0</v>
      </c>
      <c r="BI2194">
        <v>0</v>
      </c>
      <c r="BJ2194" t="s">
        <v>205</v>
      </c>
      <c r="BK2194">
        <v>1.8847499999999999</v>
      </c>
      <c r="BL2194">
        <v>1.88171</v>
      </c>
      <c r="BM2194">
        <v>1.8832199999999999</v>
      </c>
      <c r="BN2194">
        <v>1.8818699999999999</v>
      </c>
      <c r="BO2194">
        <v>1.88384</v>
      </c>
      <c r="BP2194">
        <v>1.8830899999999999</v>
      </c>
      <c r="BQ2194">
        <v>1.8847799999999999</v>
      </c>
      <c r="BR2194">
        <v>1.8823000000000001</v>
      </c>
      <c r="BS2194" t="s">
        <v>206</v>
      </c>
      <c r="BT2194" t="s">
        <v>17</v>
      </c>
      <c r="BU2194" t="s">
        <v>17</v>
      </c>
      <c r="BV2194" t="s">
        <v>17</v>
      </c>
      <c r="BW2194" t="s">
        <v>207</v>
      </c>
      <c r="BX2194" t="s">
        <v>208</v>
      </c>
      <c r="BY2194" t="s">
        <v>209</v>
      </c>
      <c r="BZ2194" t="s">
        <v>209</v>
      </c>
      <c r="CA2194" t="s">
        <v>209</v>
      </c>
      <c r="CB2194" t="s">
        <v>209</v>
      </c>
      <c r="CC2194">
        <v>5</v>
      </c>
      <c r="CD2194">
        <v>0</v>
      </c>
      <c r="CE2194">
        <v>0</v>
      </c>
      <c r="CF2194">
        <v>0</v>
      </c>
      <c r="CG2194">
        <v>0</v>
      </c>
      <c r="CH2194">
        <v>2</v>
      </c>
      <c r="CI2194">
        <v>1344.16</v>
      </c>
      <c r="CJ2194">
        <v>0.31516899999999998</v>
      </c>
      <c r="CK2194">
        <v>10.289</v>
      </c>
      <c r="CL2194">
        <v>11.5448</v>
      </c>
      <c r="CM2194">
        <v>29.999700000000001</v>
      </c>
      <c r="CN2194">
        <v>11.3681</v>
      </c>
      <c r="CO2194">
        <v>11.5634</v>
      </c>
      <c r="CP2194">
        <v>-1</v>
      </c>
      <c r="CQ2194">
        <v>100</v>
      </c>
      <c r="CR2194">
        <v>86.615700000000004</v>
      </c>
      <c r="CS2194">
        <v>-999.9</v>
      </c>
      <c r="CT2194">
        <v>400</v>
      </c>
      <c r="CU2194">
        <v>0</v>
      </c>
      <c r="CV2194">
        <v>103.57</v>
      </c>
      <c r="CW2194">
        <v>103.152</v>
      </c>
    </row>
    <row r="2195" spans="1:101" x14ac:dyDescent="0.2">
      <c r="A2195">
        <v>2181</v>
      </c>
      <c r="B2195">
        <v>1550586992.8</v>
      </c>
      <c r="C2195">
        <v>7821.2999999523199</v>
      </c>
      <c r="D2195" t="s">
        <v>4591</v>
      </c>
      <c r="E2195" t="s">
        <v>4592</v>
      </c>
      <c r="F2195">
        <f t="shared" si="510"/>
        <v>7630</v>
      </c>
      <c r="G2195">
        <f t="shared" si="511"/>
        <v>42.24562350149985</v>
      </c>
      <c r="H2195">
        <f t="shared" si="512"/>
        <v>0.44042584182434663</v>
      </c>
      <c r="I2195" t="s">
        <v>197</v>
      </c>
      <c r="J2195" t="s">
        <v>198</v>
      </c>
      <c r="K2195" t="s">
        <v>199</v>
      </c>
      <c r="L2195" t="s">
        <v>200</v>
      </c>
      <c r="M2195" t="s">
        <v>4279</v>
      </c>
      <c r="N2195" t="s">
        <v>4280</v>
      </c>
      <c r="O2195" t="s">
        <v>203</v>
      </c>
      <c r="P2195" t="s">
        <v>1646</v>
      </c>
      <c r="Q2195">
        <v>1550586992.8</v>
      </c>
      <c r="R2195">
        <f t="shared" si="513"/>
        <v>1.1952408845925232E-2</v>
      </c>
      <c r="S2195">
        <f t="shared" si="514"/>
        <v>-3.4055585523690062</v>
      </c>
      <c r="T2195">
        <f t="shared" si="515"/>
        <v>93.198514258348851</v>
      </c>
      <c r="U2195">
        <f t="shared" si="516"/>
        <v>1.2073666577232001</v>
      </c>
      <c r="V2195">
        <f t="shared" si="517"/>
        <v>1.2954784390407195</v>
      </c>
      <c r="W2195">
        <v>98</v>
      </c>
      <c r="X2195">
        <v>7</v>
      </c>
      <c r="Y2195">
        <f t="shared" si="518"/>
        <v>1</v>
      </c>
      <c r="Z2195">
        <f t="shared" si="519"/>
        <v>0</v>
      </c>
      <c r="AA2195">
        <f t="shared" si="520"/>
        <v>55758.984931025399</v>
      </c>
      <c r="AB2195">
        <f t="shared" si="521"/>
        <v>293.68</v>
      </c>
      <c r="AC2195">
        <f t="shared" si="522"/>
        <v>143.9032</v>
      </c>
      <c r="AD2195">
        <f t="shared" si="523"/>
        <v>0.49</v>
      </c>
      <c r="AE2195">
        <f t="shared" si="524"/>
        <v>0.39</v>
      </c>
      <c r="AF2195">
        <v>10</v>
      </c>
      <c r="AG2195">
        <v>1550586992.8</v>
      </c>
      <c r="AH2195">
        <v>399.81900000000002</v>
      </c>
      <c r="AI2195">
        <v>400.779</v>
      </c>
      <c r="AJ2195">
        <v>12.105600000000001</v>
      </c>
      <c r="AK2195">
        <v>3.8511099999999998</v>
      </c>
      <c r="AL2195">
        <v>1430.46</v>
      </c>
      <c r="AM2195">
        <v>99.712999999999994</v>
      </c>
      <c r="AN2195">
        <v>2.3209500000000001E-2</v>
      </c>
      <c r="AO2195">
        <v>10.746499999999999</v>
      </c>
      <c r="AP2195">
        <v>999.9</v>
      </c>
      <c r="AQ2195">
        <v>999.9</v>
      </c>
      <c r="AR2195">
        <v>10002.5</v>
      </c>
      <c r="AS2195">
        <v>0</v>
      </c>
      <c r="AT2195">
        <v>293.68</v>
      </c>
      <c r="AU2195">
        <v>0</v>
      </c>
      <c r="AV2195" t="s">
        <v>204</v>
      </c>
      <c r="AW2195">
        <v>0</v>
      </c>
      <c r="AX2195">
        <v>-1.4419999999999999</v>
      </c>
      <c r="AY2195">
        <v>-3.5999999999999997E-2</v>
      </c>
      <c r="AZ2195">
        <v>0</v>
      </c>
      <c r="BA2195">
        <v>0</v>
      </c>
      <c r="BB2195">
        <v>0</v>
      </c>
      <c r="BC2195">
        <v>0</v>
      </c>
      <c r="BD2195">
        <v>401.95292622950802</v>
      </c>
      <c r="BE2195">
        <v>5.4771065956926996</v>
      </c>
      <c r="BF2195">
        <v>1.61139685950427</v>
      </c>
      <c r="BG2195">
        <v>-1</v>
      </c>
      <c r="BH2195">
        <v>0</v>
      </c>
      <c r="BI2195">
        <v>0</v>
      </c>
      <c r="BJ2195" t="s">
        <v>205</v>
      </c>
      <c r="BK2195">
        <v>1.8847400000000001</v>
      </c>
      <c r="BL2195">
        <v>1.88168</v>
      </c>
      <c r="BM2195">
        <v>1.8832</v>
      </c>
      <c r="BN2195">
        <v>1.8818699999999999</v>
      </c>
      <c r="BO2195">
        <v>1.8838299999999999</v>
      </c>
      <c r="BP2195">
        <v>1.8830899999999999</v>
      </c>
      <c r="BQ2195">
        <v>1.8847799999999999</v>
      </c>
      <c r="BR2195">
        <v>1.88232</v>
      </c>
      <c r="BS2195" t="s">
        <v>206</v>
      </c>
      <c r="BT2195" t="s">
        <v>17</v>
      </c>
      <c r="BU2195" t="s">
        <v>17</v>
      </c>
      <c r="BV2195" t="s">
        <v>17</v>
      </c>
      <c r="BW2195" t="s">
        <v>207</v>
      </c>
      <c r="BX2195" t="s">
        <v>208</v>
      </c>
      <c r="BY2195" t="s">
        <v>209</v>
      </c>
      <c r="BZ2195" t="s">
        <v>209</v>
      </c>
      <c r="CA2195" t="s">
        <v>209</v>
      </c>
      <c r="CB2195" t="s">
        <v>209</v>
      </c>
      <c r="CC2195">
        <v>5</v>
      </c>
      <c r="CD2195">
        <v>0</v>
      </c>
      <c r="CE2195">
        <v>0</v>
      </c>
      <c r="CF2195">
        <v>0</v>
      </c>
      <c r="CG2195">
        <v>0</v>
      </c>
      <c r="CH2195">
        <v>2</v>
      </c>
      <c r="CI2195">
        <v>1352.65</v>
      </c>
      <c r="CJ2195">
        <v>0.31516899999999998</v>
      </c>
      <c r="CK2195">
        <v>10.296099999999999</v>
      </c>
      <c r="CL2195">
        <v>11.542400000000001</v>
      </c>
      <c r="CM2195">
        <v>29.9998</v>
      </c>
      <c r="CN2195">
        <v>11.3657</v>
      </c>
      <c r="CO2195">
        <v>11.560700000000001</v>
      </c>
      <c r="CP2195">
        <v>-1</v>
      </c>
      <c r="CQ2195">
        <v>100</v>
      </c>
      <c r="CR2195">
        <v>86.615700000000004</v>
      </c>
      <c r="CS2195">
        <v>-999.9</v>
      </c>
      <c r="CT2195">
        <v>400</v>
      </c>
      <c r="CU2195">
        <v>0</v>
      </c>
      <c r="CV2195">
        <v>103.569</v>
      </c>
      <c r="CW2195">
        <v>103.152</v>
      </c>
    </row>
    <row r="2196" spans="1:101" x14ac:dyDescent="0.2">
      <c r="A2196">
        <v>2182</v>
      </c>
      <c r="B2196">
        <v>1550586994.8</v>
      </c>
      <c r="C2196">
        <v>7823.2999999523199</v>
      </c>
      <c r="D2196" t="s">
        <v>4593</v>
      </c>
      <c r="E2196" t="s">
        <v>4594</v>
      </c>
      <c r="F2196">
        <f t="shared" si="510"/>
        <v>7630</v>
      </c>
      <c r="G2196">
        <f t="shared" si="511"/>
        <v>42.245115291564758</v>
      </c>
      <c r="H2196">
        <f t="shared" si="512"/>
        <v>0.43550070804155744</v>
      </c>
      <c r="I2196" t="s">
        <v>197</v>
      </c>
      <c r="J2196" t="s">
        <v>198</v>
      </c>
      <c r="K2196" t="s">
        <v>199</v>
      </c>
      <c r="L2196" t="s">
        <v>200</v>
      </c>
      <c r="M2196" t="s">
        <v>4279</v>
      </c>
      <c r="N2196" t="s">
        <v>4280</v>
      </c>
      <c r="O2196" t="s">
        <v>203</v>
      </c>
      <c r="P2196" t="s">
        <v>1646</v>
      </c>
      <c r="Q2196">
        <v>1550586994.8</v>
      </c>
      <c r="R2196">
        <f t="shared" si="513"/>
        <v>1.1960332659032123E-2</v>
      </c>
      <c r="S2196">
        <f t="shared" si="514"/>
        <v>-3.6556490309515857</v>
      </c>
      <c r="T2196">
        <f t="shared" si="515"/>
        <v>93.233265430871953</v>
      </c>
      <c r="U2196">
        <f t="shared" si="516"/>
        <v>1.2081143449728897</v>
      </c>
      <c r="V2196">
        <f t="shared" si="517"/>
        <v>1.2957975239735107</v>
      </c>
      <c r="W2196">
        <v>108</v>
      </c>
      <c r="X2196">
        <v>8</v>
      </c>
      <c r="Y2196">
        <f t="shared" si="518"/>
        <v>1</v>
      </c>
      <c r="Z2196">
        <f t="shared" si="519"/>
        <v>0</v>
      </c>
      <c r="AA2196">
        <f t="shared" si="520"/>
        <v>55905.276932585301</v>
      </c>
      <c r="AB2196">
        <f t="shared" si="521"/>
        <v>292.84199999999998</v>
      </c>
      <c r="AC2196">
        <f t="shared" si="522"/>
        <v>143.49258</v>
      </c>
      <c r="AD2196">
        <f t="shared" si="523"/>
        <v>0.49</v>
      </c>
      <c r="AE2196">
        <f t="shared" si="524"/>
        <v>0.39</v>
      </c>
      <c r="AF2196">
        <v>10</v>
      </c>
      <c r="AG2196">
        <v>1550586994.8</v>
      </c>
      <c r="AH2196">
        <v>399.99200000000002</v>
      </c>
      <c r="AI2196">
        <v>400.78100000000001</v>
      </c>
      <c r="AJ2196">
        <v>12.113099999999999</v>
      </c>
      <c r="AK2196">
        <v>3.85141</v>
      </c>
      <c r="AL2196">
        <v>1430.15</v>
      </c>
      <c r="AM2196">
        <v>99.713099999999997</v>
      </c>
      <c r="AN2196">
        <v>2.3081899999999999E-2</v>
      </c>
      <c r="AO2196">
        <v>10.7502</v>
      </c>
      <c r="AP2196">
        <v>999.9</v>
      </c>
      <c r="AQ2196">
        <v>999.9</v>
      </c>
      <c r="AR2196">
        <v>10030</v>
      </c>
      <c r="AS2196">
        <v>0</v>
      </c>
      <c r="AT2196">
        <v>292.84199999999998</v>
      </c>
      <c r="AU2196">
        <v>0</v>
      </c>
      <c r="AV2196" t="s">
        <v>204</v>
      </c>
      <c r="AW2196">
        <v>0</v>
      </c>
      <c r="AX2196">
        <v>-1.4419999999999999</v>
      </c>
      <c r="AY2196">
        <v>-3.5999999999999997E-2</v>
      </c>
      <c r="AZ2196">
        <v>0</v>
      </c>
      <c r="BA2196">
        <v>0</v>
      </c>
      <c r="BB2196">
        <v>0</v>
      </c>
      <c r="BC2196">
        <v>0</v>
      </c>
      <c r="BD2196">
        <v>402.140057377049</v>
      </c>
      <c r="BE2196">
        <v>5.4159642286127498</v>
      </c>
      <c r="BF2196">
        <v>1.59287227061004</v>
      </c>
      <c r="BG2196">
        <v>-1</v>
      </c>
      <c r="BH2196">
        <v>0</v>
      </c>
      <c r="BI2196">
        <v>0</v>
      </c>
      <c r="BJ2196" t="s">
        <v>205</v>
      </c>
      <c r="BK2196">
        <v>1.8847400000000001</v>
      </c>
      <c r="BL2196">
        <v>1.8816600000000001</v>
      </c>
      <c r="BM2196">
        <v>1.8831899999999999</v>
      </c>
      <c r="BN2196">
        <v>1.88188</v>
      </c>
      <c r="BO2196">
        <v>1.8838299999999999</v>
      </c>
      <c r="BP2196">
        <v>1.8830899999999999</v>
      </c>
      <c r="BQ2196">
        <v>1.8847700000000001</v>
      </c>
      <c r="BR2196">
        <v>1.88232</v>
      </c>
      <c r="BS2196" t="s">
        <v>206</v>
      </c>
      <c r="BT2196" t="s">
        <v>17</v>
      </c>
      <c r="BU2196" t="s">
        <v>17</v>
      </c>
      <c r="BV2196" t="s">
        <v>17</v>
      </c>
      <c r="BW2196" t="s">
        <v>207</v>
      </c>
      <c r="BX2196" t="s">
        <v>208</v>
      </c>
      <c r="BY2196" t="s">
        <v>209</v>
      </c>
      <c r="BZ2196" t="s">
        <v>209</v>
      </c>
      <c r="CA2196" t="s">
        <v>209</v>
      </c>
      <c r="CB2196" t="s">
        <v>209</v>
      </c>
      <c r="CC2196">
        <v>5</v>
      </c>
      <c r="CD2196">
        <v>0</v>
      </c>
      <c r="CE2196">
        <v>0</v>
      </c>
      <c r="CF2196">
        <v>0</v>
      </c>
      <c r="CG2196">
        <v>0</v>
      </c>
      <c r="CH2196">
        <v>2</v>
      </c>
      <c r="CI2196">
        <v>1345.03</v>
      </c>
      <c r="CJ2196">
        <v>0.31516899999999998</v>
      </c>
      <c r="CK2196">
        <v>10.303100000000001</v>
      </c>
      <c r="CL2196">
        <v>11.539899999999999</v>
      </c>
      <c r="CM2196">
        <v>29.9999</v>
      </c>
      <c r="CN2196">
        <v>11.363300000000001</v>
      </c>
      <c r="CO2196">
        <v>11.5581</v>
      </c>
      <c r="CP2196">
        <v>-1</v>
      </c>
      <c r="CQ2196">
        <v>100</v>
      </c>
      <c r="CR2196">
        <v>86.241799999999998</v>
      </c>
      <c r="CS2196">
        <v>-999.9</v>
      </c>
      <c r="CT2196">
        <v>400</v>
      </c>
      <c r="CU2196">
        <v>0</v>
      </c>
      <c r="CV2196">
        <v>103.568</v>
      </c>
      <c r="CW2196">
        <v>103.152</v>
      </c>
    </row>
    <row r="2197" spans="1:101" x14ac:dyDescent="0.2">
      <c r="A2197">
        <v>2183</v>
      </c>
      <c r="B2197">
        <v>1550586996.8</v>
      </c>
      <c r="C2197">
        <v>7825.2999999523199</v>
      </c>
      <c r="D2197" t="s">
        <v>4595</v>
      </c>
      <c r="E2197" t="s">
        <v>4596</v>
      </c>
      <c r="F2197">
        <f t="shared" si="510"/>
        <v>7630</v>
      </c>
      <c r="G2197">
        <f t="shared" si="511"/>
        <v>42.247477888856984</v>
      </c>
      <c r="H2197">
        <f t="shared" si="512"/>
        <v>0.43141384054422399</v>
      </c>
      <c r="I2197" t="s">
        <v>197</v>
      </c>
      <c r="J2197" t="s">
        <v>198</v>
      </c>
      <c r="K2197" t="s">
        <v>199</v>
      </c>
      <c r="L2197" t="s">
        <v>200</v>
      </c>
      <c r="M2197" t="s">
        <v>4279</v>
      </c>
      <c r="N2197" t="s">
        <v>4280</v>
      </c>
      <c r="O2197" t="s">
        <v>203</v>
      </c>
      <c r="P2197" t="s">
        <v>1646</v>
      </c>
      <c r="Q2197">
        <v>1550586996.8</v>
      </c>
      <c r="R2197">
        <f t="shared" si="513"/>
        <v>1.1972456973261629E-2</v>
      </c>
      <c r="S2197">
        <f t="shared" si="514"/>
        <v>-3.993086338758622</v>
      </c>
      <c r="T2197">
        <f t="shared" si="515"/>
        <v>93.394185990260056</v>
      </c>
      <c r="U2197">
        <f t="shared" si="516"/>
        <v>1.2088067218065301</v>
      </c>
      <c r="V2197">
        <f t="shared" si="517"/>
        <v>1.2943061808286382</v>
      </c>
      <c r="W2197">
        <v>99</v>
      </c>
      <c r="X2197">
        <v>7</v>
      </c>
      <c r="Y2197">
        <f t="shared" si="518"/>
        <v>1</v>
      </c>
      <c r="Z2197">
        <f t="shared" si="519"/>
        <v>0</v>
      </c>
      <c r="AA2197">
        <f t="shared" si="520"/>
        <v>55714.645538085097</v>
      </c>
      <c r="AB2197">
        <f t="shared" si="521"/>
        <v>292.06599999999997</v>
      </c>
      <c r="AC2197">
        <f t="shared" si="522"/>
        <v>143.11233999999999</v>
      </c>
      <c r="AD2197">
        <f t="shared" si="523"/>
        <v>0.49</v>
      </c>
      <c r="AE2197">
        <f t="shared" si="524"/>
        <v>0.39</v>
      </c>
      <c r="AF2197">
        <v>10</v>
      </c>
      <c r="AG2197">
        <v>1550586996.8</v>
      </c>
      <c r="AH2197">
        <v>400.18700000000001</v>
      </c>
      <c r="AI2197">
        <v>400.745</v>
      </c>
      <c r="AJ2197">
        <v>12.120100000000001</v>
      </c>
      <c r="AK2197">
        <v>3.8512499999999998</v>
      </c>
      <c r="AL2197">
        <v>1430.35</v>
      </c>
      <c r="AM2197">
        <v>99.712599999999995</v>
      </c>
      <c r="AN2197">
        <v>2.3105299999999999E-2</v>
      </c>
      <c r="AO2197">
        <v>10.732900000000001</v>
      </c>
      <c r="AP2197">
        <v>999.9</v>
      </c>
      <c r="AQ2197">
        <v>999.9</v>
      </c>
      <c r="AR2197">
        <v>9993.75</v>
      </c>
      <c r="AS2197">
        <v>0</v>
      </c>
      <c r="AT2197">
        <v>292.06599999999997</v>
      </c>
      <c r="AU2197">
        <v>0</v>
      </c>
      <c r="AV2197" t="s">
        <v>204</v>
      </c>
      <c r="AW2197">
        <v>0</v>
      </c>
      <c r="AX2197">
        <v>-1.4419999999999999</v>
      </c>
      <c r="AY2197">
        <v>-3.5999999999999997E-2</v>
      </c>
      <c r="AZ2197">
        <v>0</v>
      </c>
      <c r="BA2197">
        <v>0</v>
      </c>
      <c r="BB2197">
        <v>0</v>
      </c>
      <c r="BC2197">
        <v>0</v>
      </c>
      <c r="BD2197">
        <v>402.32515573770502</v>
      </c>
      <c r="BE2197">
        <v>5.3648771988549804</v>
      </c>
      <c r="BF2197">
        <v>1.57739639716165</v>
      </c>
      <c r="BG2197">
        <v>-1</v>
      </c>
      <c r="BH2197">
        <v>0</v>
      </c>
      <c r="BI2197">
        <v>0</v>
      </c>
      <c r="BJ2197" t="s">
        <v>205</v>
      </c>
      <c r="BK2197">
        <v>1.8847499999999999</v>
      </c>
      <c r="BL2197">
        <v>1.88168</v>
      </c>
      <c r="BM2197">
        <v>1.8831899999999999</v>
      </c>
      <c r="BN2197">
        <v>1.8818699999999999</v>
      </c>
      <c r="BO2197">
        <v>1.88384</v>
      </c>
      <c r="BP2197">
        <v>1.8830899999999999</v>
      </c>
      <c r="BQ2197">
        <v>1.8847799999999999</v>
      </c>
      <c r="BR2197">
        <v>1.8823099999999999</v>
      </c>
      <c r="BS2197" t="s">
        <v>206</v>
      </c>
      <c r="BT2197" t="s">
        <v>17</v>
      </c>
      <c r="BU2197" t="s">
        <v>17</v>
      </c>
      <c r="BV2197" t="s">
        <v>17</v>
      </c>
      <c r="BW2197" t="s">
        <v>207</v>
      </c>
      <c r="BX2197" t="s">
        <v>208</v>
      </c>
      <c r="BY2197" t="s">
        <v>209</v>
      </c>
      <c r="BZ2197" t="s">
        <v>209</v>
      </c>
      <c r="CA2197" t="s">
        <v>209</v>
      </c>
      <c r="CB2197" t="s">
        <v>209</v>
      </c>
      <c r="CC2197">
        <v>5</v>
      </c>
      <c r="CD2197">
        <v>0</v>
      </c>
      <c r="CE2197">
        <v>0</v>
      </c>
      <c r="CF2197">
        <v>0</v>
      </c>
      <c r="CG2197">
        <v>0</v>
      </c>
      <c r="CH2197">
        <v>2</v>
      </c>
      <c r="CI2197">
        <v>1351.94</v>
      </c>
      <c r="CJ2197">
        <v>0.31516899999999998</v>
      </c>
      <c r="CK2197">
        <v>10.3101</v>
      </c>
      <c r="CL2197">
        <v>11.5375</v>
      </c>
      <c r="CM2197">
        <v>29.9999</v>
      </c>
      <c r="CN2197">
        <v>11.360900000000001</v>
      </c>
      <c r="CO2197">
        <v>11.555400000000001</v>
      </c>
      <c r="CP2197">
        <v>-1</v>
      </c>
      <c r="CQ2197">
        <v>100</v>
      </c>
      <c r="CR2197">
        <v>86.241799999999998</v>
      </c>
      <c r="CS2197">
        <v>-999.9</v>
      </c>
      <c r="CT2197">
        <v>400</v>
      </c>
      <c r="CU2197">
        <v>0</v>
      </c>
      <c r="CV2197">
        <v>103.569</v>
      </c>
      <c r="CW2197">
        <v>103.152</v>
      </c>
    </row>
    <row r="2198" spans="1:101" x14ac:dyDescent="0.2">
      <c r="A2198">
        <v>2184</v>
      </c>
      <c r="B2198">
        <v>1550586998.8</v>
      </c>
      <c r="C2198">
        <v>7827.2999999523199</v>
      </c>
      <c r="D2198" t="s">
        <v>4597</v>
      </c>
      <c r="E2198" t="s">
        <v>4598</v>
      </c>
      <c r="F2198">
        <f t="shared" si="510"/>
        <v>7630</v>
      </c>
      <c r="G2198">
        <f t="shared" si="511"/>
        <v>42.251466643748707</v>
      </c>
      <c r="H2198">
        <f t="shared" si="512"/>
        <v>0.42805712833446513</v>
      </c>
      <c r="I2198" t="s">
        <v>197</v>
      </c>
      <c r="J2198" t="s">
        <v>198</v>
      </c>
      <c r="K2198" t="s">
        <v>199</v>
      </c>
      <c r="L2198" t="s">
        <v>200</v>
      </c>
      <c r="M2198" t="s">
        <v>4279</v>
      </c>
      <c r="N2198" t="s">
        <v>4280</v>
      </c>
      <c r="O2198" t="s">
        <v>203</v>
      </c>
      <c r="P2198" t="s">
        <v>1646</v>
      </c>
      <c r="Q2198">
        <v>1550586998.8</v>
      </c>
      <c r="R2198">
        <f t="shared" si="513"/>
        <v>1.1981102778901683E-2</v>
      </c>
      <c r="S2198">
        <f t="shared" si="514"/>
        <v>-4.174266947533285</v>
      </c>
      <c r="T2198">
        <f t="shared" si="515"/>
        <v>93.591846970154762</v>
      </c>
      <c r="U2198">
        <f t="shared" si="516"/>
        <v>1.20920561128169</v>
      </c>
      <c r="V2198">
        <f t="shared" si="517"/>
        <v>1.2919988764270143</v>
      </c>
      <c r="W2198">
        <v>83</v>
      </c>
      <c r="X2198">
        <v>6</v>
      </c>
      <c r="Y2198">
        <f t="shared" si="518"/>
        <v>1</v>
      </c>
      <c r="Z2198">
        <f t="shared" si="519"/>
        <v>0</v>
      </c>
      <c r="AA2198">
        <f t="shared" si="520"/>
        <v>55619.598046282597</v>
      </c>
      <c r="AB2198">
        <f t="shared" si="521"/>
        <v>291.60399999999998</v>
      </c>
      <c r="AC2198">
        <f t="shared" si="522"/>
        <v>142.88595999999998</v>
      </c>
      <c r="AD2198">
        <f t="shared" si="523"/>
        <v>0.49</v>
      </c>
      <c r="AE2198">
        <f t="shared" si="524"/>
        <v>0.39</v>
      </c>
      <c r="AF2198">
        <v>10</v>
      </c>
      <c r="AG2198">
        <v>1550586998.8</v>
      </c>
      <c r="AH2198">
        <v>400.35</v>
      </c>
      <c r="AI2198">
        <v>400.78500000000003</v>
      </c>
      <c r="AJ2198">
        <v>12.1241</v>
      </c>
      <c r="AK2198">
        <v>3.8515100000000002</v>
      </c>
      <c r="AL2198">
        <v>1430.73</v>
      </c>
      <c r="AM2198">
        <v>99.712599999999995</v>
      </c>
      <c r="AN2198">
        <v>2.3100900000000001E-2</v>
      </c>
      <c r="AO2198">
        <v>10.706099999999999</v>
      </c>
      <c r="AP2198">
        <v>999.9</v>
      </c>
      <c r="AQ2198">
        <v>999.9</v>
      </c>
      <c r="AR2198">
        <v>9975</v>
      </c>
      <c r="AS2198">
        <v>0</v>
      </c>
      <c r="AT2198">
        <v>291.60399999999998</v>
      </c>
      <c r="AU2198">
        <v>0</v>
      </c>
      <c r="AV2198" t="s">
        <v>204</v>
      </c>
      <c r="AW2198">
        <v>0</v>
      </c>
      <c r="AX2198">
        <v>-1.4419999999999999</v>
      </c>
      <c r="AY2198">
        <v>-3.5999999999999997E-2</v>
      </c>
      <c r="AZ2198">
        <v>0</v>
      </c>
      <c r="BA2198">
        <v>0</v>
      </c>
      <c r="BB2198">
        <v>0</v>
      </c>
      <c r="BC2198">
        <v>0</v>
      </c>
      <c r="BD2198">
        <v>402.509786885246</v>
      </c>
      <c r="BE2198">
        <v>5.3226535884077597</v>
      </c>
      <c r="BF2198">
        <v>1.5645149786807899</v>
      </c>
      <c r="BG2198">
        <v>-1</v>
      </c>
      <c r="BH2198">
        <v>0</v>
      </c>
      <c r="BI2198">
        <v>0</v>
      </c>
      <c r="BJ2198" t="s">
        <v>205</v>
      </c>
      <c r="BK2198">
        <v>1.8847400000000001</v>
      </c>
      <c r="BL2198">
        <v>1.88168</v>
      </c>
      <c r="BM2198">
        <v>1.88317</v>
      </c>
      <c r="BN2198">
        <v>1.8818699999999999</v>
      </c>
      <c r="BO2198">
        <v>1.8838299999999999</v>
      </c>
      <c r="BP2198">
        <v>1.8830899999999999</v>
      </c>
      <c r="BQ2198">
        <v>1.8847799999999999</v>
      </c>
      <c r="BR2198">
        <v>1.8823099999999999</v>
      </c>
      <c r="BS2198" t="s">
        <v>206</v>
      </c>
      <c r="BT2198" t="s">
        <v>17</v>
      </c>
      <c r="BU2198" t="s">
        <v>17</v>
      </c>
      <c r="BV2198" t="s">
        <v>17</v>
      </c>
      <c r="BW2198" t="s">
        <v>207</v>
      </c>
      <c r="BX2198" t="s">
        <v>208</v>
      </c>
      <c r="BY2198" t="s">
        <v>209</v>
      </c>
      <c r="BZ2198" t="s">
        <v>209</v>
      </c>
      <c r="CA2198" t="s">
        <v>209</v>
      </c>
      <c r="CB2198" t="s">
        <v>209</v>
      </c>
      <c r="CC2198">
        <v>5</v>
      </c>
      <c r="CD2198">
        <v>0</v>
      </c>
      <c r="CE2198">
        <v>0</v>
      </c>
      <c r="CF2198">
        <v>0</v>
      </c>
      <c r="CG2198">
        <v>0</v>
      </c>
      <c r="CH2198">
        <v>2</v>
      </c>
      <c r="CI2198">
        <v>1364.02</v>
      </c>
      <c r="CJ2198">
        <v>0.31516899999999998</v>
      </c>
      <c r="CK2198">
        <v>10.3165</v>
      </c>
      <c r="CL2198">
        <v>11.5351</v>
      </c>
      <c r="CM2198">
        <v>29.999700000000001</v>
      </c>
      <c r="CN2198">
        <v>11.3584</v>
      </c>
      <c r="CO2198">
        <v>11.553100000000001</v>
      </c>
      <c r="CP2198">
        <v>-1</v>
      </c>
      <c r="CQ2198">
        <v>100</v>
      </c>
      <c r="CR2198">
        <v>86.241799999999998</v>
      </c>
      <c r="CS2198">
        <v>-999.9</v>
      </c>
      <c r="CT2198">
        <v>400</v>
      </c>
      <c r="CU2198">
        <v>0</v>
      </c>
      <c r="CV2198">
        <v>103.569</v>
      </c>
      <c r="CW2198">
        <v>103.151</v>
      </c>
    </row>
    <row r="2199" spans="1:101" x14ac:dyDescent="0.2">
      <c r="A2199">
        <v>2185</v>
      </c>
      <c r="B2199">
        <v>1550587000.8</v>
      </c>
      <c r="C2199">
        <v>7829.2999999523199</v>
      </c>
      <c r="D2199" t="s">
        <v>4599</v>
      </c>
      <c r="E2199" t="s">
        <v>4600</v>
      </c>
      <c r="F2199">
        <f t="shared" si="510"/>
        <v>7630</v>
      </c>
      <c r="G2199">
        <f t="shared" si="511"/>
        <v>42.254343073970638</v>
      </c>
      <c r="H2199">
        <f t="shared" si="512"/>
        <v>0.42474045048182579</v>
      </c>
      <c r="I2199" t="s">
        <v>197</v>
      </c>
      <c r="J2199" t="s">
        <v>198</v>
      </c>
      <c r="K2199" t="s">
        <v>199</v>
      </c>
      <c r="L2199" t="s">
        <v>200</v>
      </c>
      <c r="M2199" t="s">
        <v>4279</v>
      </c>
      <c r="N2199" t="s">
        <v>4280</v>
      </c>
      <c r="O2199" t="s">
        <v>203</v>
      </c>
      <c r="P2199" t="s">
        <v>1646</v>
      </c>
      <c r="Q2199">
        <v>1550587000.8</v>
      </c>
      <c r="R2199">
        <f t="shared" si="513"/>
        <v>1.1985368693291018E-2</v>
      </c>
      <c r="S2199">
        <f t="shared" si="514"/>
        <v>-4.3421355665013586</v>
      </c>
      <c r="T2199">
        <f t="shared" si="515"/>
        <v>93.729382717725159</v>
      </c>
      <c r="U2199">
        <f t="shared" si="516"/>
        <v>1.20954002542832</v>
      </c>
      <c r="V2199">
        <f t="shared" si="517"/>
        <v>1.2904598220506405</v>
      </c>
      <c r="W2199">
        <v>93</v>
      </c>
      <c r="X2199">
        <v>7</v>
      </c>
      <c r="Y2199">
        <f t="shared" si="518"/>
        <v>1</v>
      </c>
      <c r="Z2199">
        <f t="shared" si="519"/>
        <v>0</v>
      </c>
      <c r="AA2199">
        <f t="shared" si="520"/>
        <v>55777.451266065735</v>
      </c>
      <c r="AB2199">
        <f t="shared" si="521"/>
        <v>291.48</v>
      </c>
      <c r="AC2199">
        <f t="shared" si="522"/>
        <v>142.8252</v>
      </c>
      <c r="AD2199">
        <f t="shared" si="523"/>
        <v>0.49</v>
      </c>
      <c r="AE2199">
        <f t="shared" si="524"/>
        <v>0.39</v>
      </c>
      <c r="AF2199">
        <v>10</v>
      </c>
      <c r="AG2199">
        <v>1550587000.8</v>
      </c>
      <c r="AH2199">
        <v>400.48599999999999</v>
      </c>
      <c r="AI2199">
        <v>400.80599999999998</v>
      </c>
      <c r="AJ2199">
        <v>12.1274</v>
      </c>
      <c r="AK2199">
        <v>3.85195</v>
      </c>
      <c r="AL2199">
        <v>1430.74</v>
      </c>
      <c r="AM2199">
        <v>99.713099999999997</v>
      </c>
      <c r="AN2199">
        <v>2.30368E-2</v>
      </c>
      <c r="AO2199">
        <v>10.6882</v>
      </c>
      <c r="AP2199">
        <v>999.9</v>
      </c>
      <c r="AQ2199">
        <v>999.9</v>
      </c>
      <c r="AR2199">
        <v>10003.799999999999</v>
      </c>
      <c r="AS2199">
        <v>0</v>
      </c>
      <c r="AT2199">
        <v>291.48</v>
      </c>
      <c r="AU2199">
        <v>0</v>
      </c>
      <c r="AV2199" t="s">
        <v>204</v>
      </c>
      <c r="AW2199">
        <v>0</v>
      </c>
      <c r="AX2199">
        <v>-1.4419999999999999</v>
      </c>
      <c r="AY2199">
        <v>-3.5999999999999997E-2</v>
      </c>
      <c r="AZ2199">
        <v>0</v>
      </c>
      <c r="BA2199">
        <v>0</v>
      </c>
      <c r="BB2199">
        <v>0</v>
      </c>
      <c r="BC2199">
        <v>0</v>
      </c>
      <c r="BD2199">
        <v>402.693081967213</v>
      </c>
      <c r="BE2199">
        <v>5.2810706476396501</v>
      </c>
      <c r="BF2199">
        <v>1.5518153916219599</v>
      </c>
      <c r="BG2199">
        <v>-1</v>
      </c>
      <c r="BH2199">
        <v>0</v>
      </c>
      <c r="BI2199">
        <v>0</v>
      </c>
      <c r="BJ2199" t="s">
        <v>205</v>
      </c>
      <c r="BK2199">
        <v>1.88473</v>
      </c>
      <c r="BL2199">
        <v>1.88168</v>
      </c>
      <c r="BM2199">
        <v>1.8831800000000001</v>
      </c>
      <c r="BN2199">
        <v>1.8818699999999999</v>
      </c>
      <c r="BO2199">
        <v>1.8838200000000001</v>
      </c>
      <c r="BP2199">
        <v>1.8830899999999999</v>
      </c>
      <c r="BQ2199">
        <v>1.8847700000000001</v>
      </c>
      <c r="BR2199">
        <v>1.8823099999999999</v>
      </c>
      <c r="BS2199" t="s">
        <v>206</v>
      </c>
      <c r="BT2199" t="s">
        <v>17</v>
      </c>
      <c r="BU2199" t="s">
        <v>17</v>
      </c>
      <c r="BV2199" t="s">
        <v>17</v>
      </c>
      <c r="BW2199" t="s">
        <v>207</v>
      </c>
      <c r="BX2199" t="s">
        <v>208</v>
      </c>
      <c r="BY2199" t="s">
        <v>209</v>
      </c>
      <c r="BZ2199" t="s">
        <v>209</v>
      </c>
      <c r="CA2199" t="s">
        <v>209</v>
      </c>
      <c r="CB2199" t="s">
        <v>209</v>
      </c>
      <c r="CC2199">
        <v>5</v>
      </c>
      <c r="CD2199">
        <v>0</v>
      </c>
      <c r="CE2199">
        <v>0</v>
      </c>
      <c r="CF2199">
        <v>0</v>
      </c>
      <c r="CG2199">
        <v>0</v>
      </c>
      <c r="CH2199">
        <v>2</v>
      </c>
      <c r="CI2199">
        <v>1356.45</v>
      </c>
      <c r="CJ2199">
        <v>0.31516899999999998</v>
      </c>
      <c r="CK2199">
        <v>10.3226</v>
      </c>
      <c r="CL2199">
        <v>11.5326</v>
      </c>
      <c r="CM2199">
        <v>29.999700000000001</v>
      </c>
      <c r="CN2199">
        <v>11.356</v>
      </c>
      <c r="CO2199">
        <v>11.550800000000001</v>
      </c>
      <c r="CP2199">
        <v>-1</v>
      </c>
      <c r="CQ2199">
        <v>100</v>
      </c>
      <c r="CR2199">
        <v>85.866799999999998</v>
      </c>
      <c r="CS2199">
        <v>-999.9</v>
      </c>
      <c r="CT2199">
        <v>400</v>
      </c>
      <c r="CU2199">
        <v>0</v>
      </c>
      <c r="CV2199">
        <v>103.569</v>
      </c>
      <c r="CW2199">
        <v>103.151</v>
      </c>
    </row>
    <row r="2200" spans="1:101" x14ac:dyDescent="0.2">
      <c r="A2200">
        <v>2186</v>
      </c>
      <c r="B2200">
        <v>1550587002.8</v>
      </c>
      <c r="C2200">
        <v>7831.2999999523199</v>
      </c>
      <c r="D2200" t="s">
        <v>4601</v>
      </c>
      <c r="E2200" t="s">
        <v>4602</v>
      </c>
      <c r="F2200">
        <f t="shared" si="510"/>
        <v>7630</v>
      </c>
      <c r="G2200">
        <f t="shared" si="511"/>
        <v>42.252938009379491</v>
      </c>
      <c r="H2200">
        <f t="shared" si="512"/>
        <v>0.42152261453935791</v>
      </c>
      <c r="I2200" t="s">
        <v>197</v>
      </c>
      <c r="J2200" t="s">
        <v>198</v>
      </c>
      <c r="K2200" t="s">
        <v>199</v>
      </c>
      <c r="L2200" t="s">
        <v>200</v>
      </c>
      <c r="M2200" t="s">
        <v>4279</v>
      </c>
      <c r="N2200" t="s">
        <v>4280</v>
      </c>
      <c r="O2200" t="s">
        <v>203</v>
      </c>
      <c r="P2200" t="s">
        <v>1646</v>
      </c>
      <c r="Q2200">
        <v>1550587002.8</v>
      </c>
      <c r="R2200">
        <f t="shared" si="513"/>
        <v>1.1990592779422117E-2</v>
      </c>
      <c r="S2200">
        <f t="shared" si="514"/>
        <v>-4.5664001287765892</v>
      </c>
      <c r="T2200">
        <f t="shared" si="515"/>
        <v>93.710530460106739</v>
      </c>
      <c r="U2200">
        <f t="shared" si="516"/>
        <v>1.20996531196506</v>
      </c>
      <c r="V2200">
        <f t="shared" si="517"/>
        <v>1.2911732609177269</v>
      </c>
      <c r="W2200">
        <v>117</v>
      </c>
      <c r="X2200">
        <v>8</v>
      </c>
      <c r="Y2200">
        <f t="shared" si="518"/>
        <v>1</v>
      </c>
      <c r="Z2200">
        <f t="shared" si="519"/>
        <v>0</v>
      </c>
      <c r="AA2200">
        <f t="shared" si="520"/>
        <v>55788.428125716891</v>
      </c>
      <c r="AB2200">
        <f t="shared" si="521"/>
        <v>291.48899999999998</v>
      </c>
      <c r="AC2200">
        <f t="shared" si="522"/>
        <v>142.82960999999997</v>
      </c>
      <c r="AD2200">
        <f t="shared" si="523"/>
        <v>0.49</v>
      </c>
      <c r="AE2200">
        <f t="shared" si="524"/>
        <v>0.39</v>
      </c>
      <c r="AF2200">
        <v>10</v>
      </c>
      <c r="AG2200">
        <v>1550587002.8</v>
      </c>
      <c r="AH2200">
        <v>400.63600000000002</v>
      </c>
      <c r="AI2200">
        <v>400.80200000000002</v>
      </c>
      <c r="AJ2200">
        <v>12.1317</v>
      </c>
      <c r="AK2200">
        <v>3.8512900000000001</v>
      </c>
      <c r="AL2200">
        <v>1430.5</v>
      </c>
      <c r="AM2200">
        <v>99.712699999999998</v>
      </c>
      <c r="AN2200">
        <v>2.3141800000000001E-2</v>
      </c>
      <c r="AO2200">
        <v>10.6965</v>
      </c>
      <c r="AP2200">
        <v>999.9</v>
      </c>
      <c r="AQ2200">
        <v>999.9</v>
      </c>
      <c r="AR2200">
        <v>10006.200000000001</v>
      </c>
      <c r="AS2200">
        <v>0</v>
      </c>
      <c r="AT2200">
        <v>291.48899999999998</v>
      </c>
      <c r="AU2200">
        <v>0</v>
      </c>
      <c r="AV2200" t="s">
        <v>204</v>
      </c>
      <c r="AW2200">
        <v>0</v>
      </c>
      <c r="AX2200">
        <v>-1.4419999999999999</v>
      </c>
      <c r="AY2200">
        <v>-3.5999999999999997E-2</v>
      </c>
      <c r="AZ2200">
        <v>0</v>
      </c>
      <c r="BA2200">
        <v>0</v>
      </c>
      <c r="BB2200">
        <v>0</v>
      </c>
      <c r="BC2200">
        <v>0</v>
      </c>
      <c r="BD2200">
        <v>402.873008196721</v>
      </c>
      <c r="BE2200">
        <v>5.2412583264691204</v>
      </c>
      <c r="BF2200">
        <v>1.53978458944751</v>
      </c>
      <c r="BG2200">
        <v>-1</v>
      </c>
      <c r="BH2200">
        <v>0</v>
      </c>
      <c r="BI2200">
        <v>0</v>
      </c>
      <c r="BJ2200" t="s">
        <v>205</v>
      </c>
      <c r="BK2200">
        <v>1.8847400000000001</v>
      </c>
      <c r="BL2200">
        <v>1.8816900000000001</v>
      </c>
      <c r="BM2200">
        <v>1.8831800000000001</v>
      </c>
      <c r="BN2200">
        <v>1.8818699999999999</v>
      </c>
      <c r="BO2200">
        <v>1.8838299999999999</v>
      </c>
      <c r="BP2200">
        <v>1.8830899999999999</v>
      </c>
      <c r="BQ2200">
        <v>1.8847799999999999</v>
      </c>
      <c r="BR2200">
        <v>1.8823099999999999</v>
      </c>
      <c r="BS2200" t="s">
        <v>206</v>
      </c>
      <c r="BT2200" t="s">
        <v>17</v>
      </c>
      <c r="BU2200" t="s">
        <v>17</v>
      </c>
      <c r="BV2200" t="s">
        <v>17</v>
      </c>
      <c r="BW2200" t="s">
        <v>207</v>
      </c>
      <c r="BX2200" t="s">
        <v>208</v>
      </c>
      <c r="BY2200" t="s">
        <v>209</v>
      </c>
      <c r="BZ2200" t="s">
        <v>209</v>
      </c>
      <c r="CA2200" t="s">
        <v>209</v>
      </c>
      <c r="CB2200" t="s">
        <v>209</v>
      </c>
      <c r="CC2200">
        <v>5</v>
      </c>
      <c r="CD2200">
        <v>0</v>
      </c>
      <c r="CE2200">
        <v>0</v>
      </c>
      <c r="CF2200">
        <v>0</v>
      </c>
      <c r="CG2200">
        <v>0</v>
      </c>
      <c r="CH2200">
        <v>2</v>
      </c>
      <c r="CI2200">
        <v>1338.52</v>
      </c>
      <c r="CJ2200">
        <v>0.31516899999999998</v>
      </c>
      <c r="CK2200">
        <v>10.329000000000001</v>
      </c>
      <c r="CL2200">
        <v>11.530200000000001</v>
      </c>
      <c r="CM2200">
        <v>29.9998</v>
      </c>
      <c r="CN2200">
        <v>11.3536</v>
      </c>
      <c r="CO2200">
        <v>11.548400000000001</v>
      </c>
      <c r="CP2200">
        <v>-1</v>
      </c>
      <c r="CQ2200">
        <v>100</v>
      </c>
      <c r="CR2200">
        <v>85.866799999999998</v>
      </c>
      <c r="CS2200">
        <v>-999.9</v>
      </c>
      <c r="CT2200">
        <v>400</v>
      </c>
      <c r="CU2200">
        <v>0</v>
      </c>
      <c r="CV2200">
        <v>103.57</v>
      </c>
      <c r="CW2200">
        <v>103.151</v>
      </c>
    </row>
    <row r="2201" spans="1:101" x14ac:dyDescent="0.2">
      <c r="A2201">
        <v>2187</v>
      </c>
      <c r="B2201">
        <v>1550587004.8</v>
      </c>
      <c r="C2201">
        <v>7833.2999999523199</v>
      </c>
      <c r="D2201" t="s">
        <v>4603</v>
      </c>
      <c r="E2201" t="s">
        <v>4604</v>
      </c>
      <c r="F2201">
        <f t="shared" si="510"/>
        <v>7630</v>
      </c>
      <c r="G2201">
        <f t="shared" si="511"/>
        <v>42.250144216134863</v>
      </c>
      <c r="H2201">
        <f t="shared" si="512"/>
        <v>0.41802869099524748</v>
      </c>
      <c r="I2201" t="s">
        <v>197</v>
      </c>
      <c r="J2201" t="s">
        <v>198</v>
      </c>
      <c r="K2201" t="s">
        <v>199</v>
      </c>
      <c r="L2201" t="s">
        <v>200</v>
      </c>
      <c r="M2201" t="s">
        <v>4279</v>
      </c>
      <c r="N2201" t="s">
        <v>4280</v>
      </c>
      <c r="O2201" t="s">
        <v>203</v>
      </c>
      <c r="P2201" t="s">
        <v>1646</v>
      </c>
      <c r="Q2201">
        <v>1550587004.8</v>
      </c>
      <c r="R2201">
        <f t="shared" si="513"/>
        <v>1.1998962582417904E-2</v>
      </c>
      <c r="S2201">
        <f t="shared" si="514"/>
        <v>-4.8016128393427886</v>
      </c>
      <c r="T2201">
        <f t="shared" si="515"/>
        <v>93.646915069689925</v>
      </c>
      <c r="U2201">
        <f t="shared" si="516"/>
        <v>1.2106100857831399</v>
      </c>
      <c r="V2201">
        <f t="shared" si="517"/>
        <v>1.2927388850793762</v>
      </c>
      <c r="W2201">
        <v>116</v>
      </c>
      <c r="X2201">
        <v>8</v>
      </c>
      <c r="Y2201">
        <f t="shared" si="518"/>
        <v>1</v>
      </c>
      <c r="Z2201">
        <f t="shared" si="519"/>
        <v>0</v>
      </c>
      <c r="AA2201">
        <f t="shared" si="520"/>
        <v>55758.003918780647</v>
      </c>
      <c r="AB2201">
        <f t="shared" si="521"/>
        <v>291.601</v>
      </c>
      <c r="AC2201">
        <f t="shared" si="522"/>
        <v>142.88449</v>
      </c>
      <c r="AD2201">
        <f t="shared" si="523"/>
        <v>0.49</v>
      </c>
      <c r="AE2201">
        <f t="shared" si="524"/>
        <v>0.39</v>
      </c>
      <c r="AF2201">
        <v>10</v>
      </c>
      <c r="AG2201">
        <v>1550587004.8</v>
      </c>
      <c r="AH2201">
        <v>400.76499999999999</v>
      </c>
      <c r="AI2201">
        <v>400.77</v>
      </c>
      <c r="AJ2201">
        <v>12.138199999999999</v>
      </c>
      <c r="AK2201">
        <v>3.8507899999999999</v>
      </c>
      <c r="AL2201">
        <v>1430.28</v>
      </c>
      <c r="AM2201">
        <v>99.712500000000006</v>
      </c>
      <c r="AN2201">
        <v>2.3052699999999999E-2</v>
      </c>
      <c r="AO2201">
        <v>10.714700000000001</v>
      </c>
      <c r="AP2201">
        <v>999.9</v>
      </c>
      <c r="AQ2201">
        <v>999.9</v>
      </c>
      <c r="AR2201">
        <v>10001.200000000001</v>
      </c>
      <c r="AS2201">
        <v>0</v>
      </c>
      <c r="AT2201">
        <v>291.601</v>
      </c>
      <c r="AU2201">
        <v>0</v>
      </c>
      <c r="AV2201" t="s">
        <v>204</v>
      </c>
      <c r="AW2201">
        <v>0</v>
      </c>
      <c r="AX2201">
        <v>-1.4419999999999999</v>
      </c>
      <c r="AY2201">
        <v>-3.5999999999999997E-2</v>
      </c>
      <c r="AZ2201">
        <v>0</v>
      </c>
      <c r="BA2201">
        <v>0</v>
      </c>
      <c r="BB2201">
        <v>0</v>
      </c>
      <c r="BC2201">
        <v>0</v>
      </c>
      <c r="BD2201">
        <v>403.05105737704901</v>
      </c>
      <c r="BE2201">
        <v>5.1981924076778503</v>
      </c>
      <c r="BF2201">
        <v>1.5268097528173099</v>
      </c>
      <c r="BG2201">
        <v>-1</v>
      </c>
      <c r="BH2201">
        <v>0</v>
      </c>
      <c r="BI2201">
        <v>0</v>
      </c>
      <c r="BJ2201" t="s">
        <v>205</v>
      </c>
      <c r="BK2201">
        <v>1.8847499999999999</v>
      </c>
      <c r="BL2201">
        <v>1.8816900000000001</v>
      </c>
      <c r="BM2201">
        <v>1.8831599999999999</v>
      </c>
      <c r="BN2201">
        <v>1.8818699999999999</v>
      </c>
      <c r="BO2201">
        <v>1.88384</v>
      </c>
      <c r="BP2201">
        <v>1.8830899999999999</v>
      </c>
      <c r="BQ2201">
        <v>1.8847700000000001</v>
      </c>
      <c r="BR2201">
        <v>1.8823000000000001</v>
      </c>
      <c r="BS2201" t="s">
        <v>206</v>
      </c>
      <c r="BT2201" t="s">
        <v>17</v>
      </c>
      <c r="BU2201" t="s">
        <v>17</v>
      </c>
      <c r="BV2201" t="s">
        <v>17</v>
      </c>
      <c r="BW2201" t="s">
        <v>207</v>
      </c>
      <c r="BX2201" t="s">
        <v>208</v>
      </c>
      <c r="BY2201" t="s">
        <v>209</v>
      </c>
      <c r="BZ2201" t="s">
        <v>209</v>
      </c>
      <c r="CA2201" t="s">
        <v>209</v>
      </c>
      <c r="CB2201" t="s">
        <v>209</v>
      </c>
      <c r="CC2201">
        <v>5</v>
      </c>
      <c r="CD2201">
        <v>0</v>
      </c>
      <c r="CE2201">
        <v>0</v>
      </c>
      <c r="CF2201">
        <v>0</v>
      </c>
      <c r="CG2201">
        <v>0</v>
      </c>
      <c r="CH2201">
        <v>2</v>
      </c>
      <c r="CI2201">
        <v>1338.92</v>
      </c>
      <c r="CJ2201">
        <v>0.31516899999999998</v>
      </c>
      <c r="CK2201">
        <v>10.335800000000001</v>
      </c>
      <c r="CL2201">
        <v>11.527799999999999</v>
      </c>
      <c r="CM2201">
        <v>29.9999</v>
      </c>
      <c r="CN2201">
        <v>11.3512</v>
      </c>
      <c r="CO2201">
        <v>11.5465</v>
      </c>
      <c r="CP2201">
        <v>-1</v>
      </c>
      <c r="CQ2201">
        <v>100</v>
      </c>
      <c r="CR2201">
        <v>85.866799999999998</v>
      </c>
      <c r="CS2201">
        <v>-999.9</v>
      </c>
      <c r="CT2201">
        <v>400</v>
      </c>
      <c r="CU2201">
        <v>0</v>
      </c>
      <c r="CV2201">
        <v>103.57</v>
      </c>
      <c r="CW2201">
        <v>103.152</v>
      </c>
    </row>
    <row r="2202" spans="1:101" x14ac:dyDescent="0.2">
      <c r="A2202">
        <v>2188</v>
      </c>
      <c r="B2202">
        <v>1550587006.8</v>
      </c>
      <c r="C2202">
        <v>7835.2999999523199</v>
      </c>
      <c r="D2202" t="s">
        <v>4605</v>
      </c>
      <c r="E2202" t="s">
        <v>4606</v>
      </c>
      <c r="F2202">
        <f t="shared" si="510"/>
        <v>7630</v>
      </c>
      <c r="G2202">
        <f t="shared" si="511"/>
        <v>42.248677745805935</v>
      </c>
      <c r="H2202">
        <f t="shared" si="512"/>
        <v>0.41457340837529305</v>
      </c>
      <c r="I2202" t="s">
        <v>197</v>
      </c>
      <c r="J2202" t="s">
        <v>198</v>
      </c>
      <c r="K2202" t="s">
        <v>199</v>
      </c>
      <c r="L2202" t="s">
        <v>200</v>
      </c>
      <c r="M2202" t="s">
        <v>4279</v>
      </c>
      <c r="N2202" t="s">
        <v>4280</v>
      </c>
      <c r="O2202" t="s">
        <v>203</v>
      </c>
      <c r="P2202" t="s">
        <v>1646</v>
      </c>
      <c r="Q2202">
        <v>1550587006.8</v>
      </c>
      <c r="R2202">
        <f t="shared" si="513"/>
        <v>1.200631763452187E-2</v>
      </c>
      <c r="S2202">
        <f t="shared" si="514"/>
        <v>-5.0680439691738979</v>
      </c>
      <c r="T2202">
        <f t="shared" si="515"/>
        <v>93.612424962147912</v>
      </c>
      <c r="U2202">
        <f t="shared" si="516"/>
        <v>1.2111878575875201</v>
      </c>
      <c r="V2202">
        <f t="shared" si="517"/>
        <v>1.2938323711593442</v>
      </c>
      <c r="W2202">
        <v>101</v>
      </c>
      <c r="X2202">
        <v>7</v>
      </c>
      <c r="Y2202">
        <f t="shared" si="518"/>
        <v>1</v>
      </c>
      <c r="Z2202">
        <f t="shared" si="519"/>
        <v>0</v>
      </c>
      <c r="AA2202">
        <f t="shared" si="520"/>
        <v>55789.74974199984</v>
      </c>
      <c r="AB2202">
        <f t="shared" si="521"/>
        <v>291.90199999999999</v>
      </c>
      <c r="AC2202">
        <f t="shared" si="522"/>
        <v>143.03198</v>
      </c>
      <c r="AD2202">
        <f t="shared" si="523"/>
        <v>0.49</v>
      </c>
      <c r="AE2202">
        <f t="shared" si="524"/>
        <v>0.39</v>
      </c>
      <c r="AF2202">
        <v>10</v>
      </c>
      <c r="AG2202">
        <v>1550587006.8</v>
      </c>
      <c r="AH2202">
        <v>400.911</v>
      </c>
      <c r="AI2202">
        <v>400.733</v>
      </c>
      <c r="AJ2202">
        <v>12.1439</v>
      </c>
      <c r="AK2202">
        <v>3.8511099999999998</v>
      </c>
      <c r="AL2202">
        <v>1430.22</v>
      </c>
      <c r="AM2202">
        <v>99.713499999999996</v>
      </c>
      <c r="AN2202">
        <v>2.2816800000000002E-2</v>
      </c>
      <c r="AO2202">
        <v>10.727399999999999</v>
      </c>
      <c r="AP2202">
        <v>999.9</v>
      </c>
      <c r="AQ2202">
        <v>999.9</v>
      </c>
      <c r="AR2202">
        <v>10007.5</v>
      </c>
      <c r="AS2202">
        <v>0</v>
      </c>
      <c r="AT2202">
        <v>291.90199999999999</v>
      </c>
      <c r="AU2202">
        <v>0</v>
      </c>
      <c r="AV2202" t="s">
        <v>204</v>
      </c>
      <c r="AW2202">
        <v>0</v>
      </c>
      <c r="AX2202">
        <v>-1.4419999999999999</v>
      </c>
      <c r="AY2202">
        <v>-3.5999999999999997E-2</v>
      </c>
      <c r="AZ2202">
        <v>0</v>
      </c>
      <c r="BA2202">
        <v>0</v>
      </c>
      <c r="BB2202">
        <v>0</v>
      </c>
      <c r="BC2202">
        <v>0</v>
      </c>
      <c r="BD2202">
        <v>403.22654098360698</v>
      </c>
      <c r="BE2202">
        <v>5.1554346089499301</v>
      </c>
      <c r="BF2202">
        <v>1.51400082913301</v>
      </c>
      <c r="BG2202">
        <v>-1</v>
      </c>
      <c r="BH2202">
        <v>0</v>
      </c>
      <c r="BI2202">
        <v>0</v>
      </c>
      <c r="BJ2202" t="s">
        <v>205</v>
      </c>
      <c r="BK2202">
        <v>1.8847499999999999</v>
      </c>
      <c r="BL2202">
        <v>1.8816999999999999</v>
      </c>
      <c r="BM2202">
        <v>1.88317</v>
      </c>
      <c r="BN2202">
        <v>1.8818699999999999</v>
      </c>
      <c r="BO2202">
        <v>1.8838299999999999</v>
      </c>
      <c r="BP2202">
        <v>1.8830899999999999</v>
      </c>
      <c r="BQ2202">
        <v>1.8847700000000001</v>
      </c>
      <c r="BR2202">
        <v>1.8823000000000001</v>
      </c>
      <c r="BS2202" t="s">
        <v>206</v>
      </c>
      <c r="BT2202" t="s">
        <v>17</v>
      </c>
      <c r="BU2202" t="s">
        <v>17</v>
      </c>
      <c r="BV2202" t="s">
        <v>17</v>
      </c>
      <c r="BW2202" t="s">
        <v>207</v>
      </c>
      <c r="BX2202" t="s">
        <v>208</v>
      </c>
      <c r="BY2202" t="s">
        <v>209</v>
      </c>
      <c r="BZ2202" t="s">
        <v>209</v>
      </c>
      <c r="CA2202" t="s">
        <v>209</v>
      </c>
      <c r="CB2202" t="s">
        <v>209</v>
      </c>
      <c r="CC2202">
        <v>5</v>
      </c>
      <c r="CD2202">
        <v>0</v>
      </c>
      <c r="CE2202">
        <v>0</v>
      </c>
      <c r="CF2202">
        <v>0</v>
      </c>
      <c r="CG2202">
        <v>0</v>
      </c>
      <c r="CH2202">
        <v>2</v>
      </c>
      <c r="CI2202">
        <v>1350.54</v>
      </c>
      <c r="CJ2202">
        <v>0.31516899999999998</v>
      </c>
      <c r="CK2202">
        <v>10.3424</v>
      </c>
      <c r="CL2202">
        <v>11.5253</v>
      </c>
      <c r="CM2202">
        <v>29.9998</v>
      </c>
      <c r="CN2202">
        <v>11.348800000000001</v>
      </c>
      <c r="CO2202">
        <v>11.544499999999999</v>
      </c>
      <c r="CP2202">
        <v>-1</v>
      </c>
      <c r="CQ2202">
        <v>100</v>
      </c>
      <c r="CR2202">
        <v>85.495500000000007</v>
      </c>
      <c r="CS2202">
        <v>-999.9</v>
      </c>
      <c r="CT2202">
        <v>400</v>
      </c>
      <c r="CU2202">
        <v>0</v>
      </c>
      <c r="CV2202">
        <v>103.569</v>
      </c>
      <c r="CW2202">
        <v>103.152</v>
      </c>
    </row>
    <row r="2203" spans="1:101" x14ac:dyDescent="0.2">
      <c r="A2203">
        <v>2189</v>
      </c>
      <c r="B2203">
        <v>1550587008.8</v>
      </c>
      <c r="C2203">
        <v>7837.2999999523199</v>
      </c>
      <c r="D2203" t="s">
        <v>4607</v>
      </c>
      <c r="E2203" t="s">
        <v>4608</v>
      </c>
      <c r="F2203">
        <f t="shared" si="510"/>
        <v>7630</v>
      </c>
      <c r="G2203">
        <f t="shared" si="511"/>
        <v>42.246922709386254</v>
      </c>
      <c r="H2203">
        <f t="shared" si="512"/>
        <v>0.41192649795698322</v>
      </c>
      <c r="I2203" t="s">
        <v>197</v>
      </c>
      <c r="J2203" t="s">
        <v>198</v>
      </c>
      <c r="K2203" t="s">
        <v>199</v>
      </c>
      <c r="L2203" t="s">
        <v>200</v>
      </c>
      <c r="M2203" t="s">
        <v>4279</v>
      </c>
      <c r="N2203" t="s">
        <v>4280</v>
      </c>
      <c r="O2203" t="s">
        <v>203</v>
      </c>
      <c r="P2203" t="s">
        <v>1646</v>
      </c>
      <c r="Q2203">
        <v>1550587008.8</v>
      </c>
      <c r="R2203">
        <f t="shared" si="513"/>
        <v>1.2014503594625055E-2</v>
      </c>
      <c r="S2203">
        <f t="shared" si="514"/>
        <v>-5.2652429118041244</v>
      </c>
      <c r="T2203">
        <f t="shared" si="515"/>
        <v>93.59852119583114</v>
      </c>
      <c r="U2203">
        <f t="shared" si="516"/>
        <v>1.21179826443618</v>
      </c>
      <c r="V2203">
        <f t="shared" si="517"/>
        <v>1.2946767202665519</v>
      </c>
      <c r="W2203">
        <v>103</v>
      </c>
      <c r="X2203">
        <v>7</v>
      </c>
      <c r="Y2203">
        <f t="shared" si="518"/>
        <v>1</v>
      </c>
      <c r="Z2203">
        <f t="shared" si="519"/>
        <v>0</v>
      </c>
      <c r="AA2203">
        <f t="shared" si="520"/>
        <v>55807.209236221133</v>
      </c>
      <c r="AB2203">
        <f t="shared" si="521"/>
        <v>292.34899999999999</v>
      </c>
      <c r="AC2203">
        <f t="shared" si="522"/>
        <v>143.25100999999998</v>
      </c>
      <c r="AD2203">
        <f t="shared" si="523"/>
        <v>0.49</v>
      </c>
      <c r="AE2203">
        <f t="shared" si="524"/>
        <v>0.39</v>
      </c>
      <c r="AF2203">
        <v>10</v>
      </c>
      <c r="AG2203">
        <v>1550587008.8</v>
      </c>
      <c r="AH2203">
        <v>401.1</v>
      </c>
      <c r="AI2203">
        <v>400.78800000000001</v>
      </c>
      <c r="AJ2203">
        <v>12.1501</v>
      </c>
      <c r="AK2203">
        <v>3.8516499999999998</v>
      </c>
      <c r="AL2203">
        <v>1430.21</v>
      </c>
      <c r="AM2203">
        <v>99.712800000000001</v>
      </c>
      <c r="AN2203">
        <v>2.2861800000000002E-2</v>
      </c>
      <c r="AO2203">
        <v>10.7372</v>
      </c>
      <c r="AP2203">
        <v>999.9</v>
      </c>
      <c r="AQ2203">
        <v>999.9</v>
      </c>
      <c r="AR2203">
        <v>10011.200000000001</v>
      </c>
      <c r="AS2203">
        <v>0</v>
      </c>
      <c r="AT2203">
        <v>292.34899999999999</v>
      </c>
      <c r="AU2203">
        <v>0</v>
      </c>
      <c r="AV2203" t="s">
        <v>204</v>
      </c>
      <c r="AW2203">
        <v>0</v>
      </c>
      <c r="AX2203">
        <v>-1.4419999999999999</v>
      </c>
      <c r="AY2203">
        <v>-3.5999999999999997E-2</v>
      </c>
      <c r="AZ2203">
        <v>0</v>
      </c>
      <c r="BA2203">
        <v>0</v>
      </c>
      <c r="BB2203">
        <v>0</v>
      </c>
      <c r="BC2203">
        <v>0</v>
      </c>
      <c r="BD2203">
        <v>403.39937704917998</v>
      </c>
      <c r="BE2203">
        <v>5.1227638628713601</v>
      </c>
      <c r="BF2203">
        <v>1.5042782885188899</v>
      </c>
      <c r="BG2203">
        <v>-1</v>
      </c>
      <c r="BH2203">
        <v>0</v>
      </c>
      <c r="BI2203">
        <v>0</v>
      </c>
      <c r="BJ2203" t="s">
        <v>205</v>
      </c>
      <c r="BK2203">
        <v>1.8847400000000001</v>
      </c>
      <c r="BL2203">
        <v>1.88171</v>
      </c>
      <c r="BM2203">
        <v>1.8832</v>
      </c>
      <c r="BN2203">
        <v>1.8818699999999999</v>
      </c>
      <c r="BO2203">
        <v>1.88381</v>
      </c>
      <c r="BP2203">
        <v>1.8830899999999999</v>
      </c>
      <c r="BQ2203">
        <v>1.8847700000000001</v>
      </c>
      <c r="BR2203">
        <v>1.8823099999999999</v>
      </c>
      <c r="BS2203" t="s">
        <v>206</v>
      </c>
      <c r="BT2203" t="s">
        <v>17</v>
      </c>
      <c r="BU2203" t="s">
        <v>17</v>
      </c>
      <c r="BV2203" t="s">
        <v>17</v>
      </c>
      <c r="BW2203" t="s">
        <v>207</v>
      </c>
      <c r="BX2203" t="s">
        <v>208</v>
      </c>
      <c r="BY2203" t="s">
        <v>209</v>
      </c>
      <c r="BZ2203" t="s">
        <v>209</v>
      </c>
      <c r="CA2203" t="s">
        <v>209</v>
      </c>
      <c r="CB2203" t="s">
        <v>209</v>
      </c>
      <c r="CC2203">
        <v>5</v>
      </c>
      <c r="CD2203">
        <v>0</v>
      </c>
      <c r="CE2203">
        <v>0</v>
      </c>
      <c r="CF2203">
        <v>0</v>
      </c>
      <c r="CG2203">
        <v>0</v>
      </c>
      <c r="CH2203">
        <v>2</v>
      </c>
      <c r="CI2203">
        <v>1348.35</v>
      </c>
      <c r="CJ2203">
        <v>0.31516899999999998</v>
      </c>
      <c r="CK2203">
        <v>10.348800000000001</v>
      </c>
      <c r="CL2203">
        <v>11.5229</v>
      </c>
      <c r="CM2203">
        <v>29.999700000000001</v>
      </c>
      <c r="CN2203">
        <v>11.346299999999999</v>
      </c>
      <c r="CO2203">
        <v>11.542</v>
      </c>
      <c r="CP2203">
        <v>-1</v>
      </c>
      <c r="CQ2203">
        <v>100</v>
      </c>
      <c r="CR2203">
        <v>85.495500000000007</v>
      </c>
      <c r="CS2203">
        <v>-999.9</v>
      </c>
      <c r="CT2203">
        <v>400</v>
      </c>
      <c r="CU2203">
        <v>0</v>
      </c>
      <c r="CV2203">
        <v>103.568</v>
      </c>
      <c r="CW2203">
        <v>103.15300000000001</v>
      </c>
    </row>
    <row r="2204" spans="1:101" x14ac:dyDescent="0.2">
      <c r="A2204">
        <v>2190</v>
      </c>
      <c r="B2204">
        <v>1550587010.8</v>
      </c>
      <c r="C2204">
        <v>7839.2999999523199</v>
      </c>
      <c r="D2204" t="s">
        <v>4609</v>
      </c>
      <c r="E2204" t="s">
        <v>4610</v>
      </c>
      <c r="F2204">
        <f t="shared" si="510"/>
        <v>7630</v>
      </c>
      <c r="G2204">
        <f t="shared" si="511"/>
        <v>42.246773894033204</v>
      </c>
      <c r="H2204">
        <f t="shared" si="512"/>
        <v>0.40969957533683382</v>
      </c>
      <c r="I2204" t="s">
        <v>197</v>
      </c>
      <c r="J2204" t="s">
        <v>198</v>
      </c>
      <c r="K2204" t="s">
        <v>199</v>
      </c>
      <c r="L2204" t="s">
        <v>200</v>
      </c>
      <c r="M2204" t="s">
        <v>4279</v>
      </c>
      <c r="N2204" t="s">
        <v>4280</v>
      </c>
      <c r="O2204" t="s">
        <v>203</v>
      </c>
      <c r="P2204" t="s">
        <v>1646</v>
      </c>
      <c r="Q2204">
        <v>1550587010.8</v>
      </c>
      <c r="R2204">
        <f t="shared" si="513"/>
        <v>1.2021711488264792E-2</v>
      </c>
      <c r="S2204">
        <f t="shared" si="514"/>
        <v>-5.4757900763776561</v>
      </c>
      <c r="T2204">
        <f t="shared" si="515"/>
        <v>93.6402764133814</v>
      </c>
      <c r="U2204">
        <f t="shared" si="516"/>
        <v>1.2124195637170501</v>
      </c>
      <c r="V2204">
        <f t="shared" si="517"/>
        <v>1.2947629056163195</v>
      </c>
      <c r="W2204">
        <v>105</v>
      </c>
      <c r="X2204">
        <v>7</v>
      </c>
      <c r="Y2204">
        <f t="shared" si="518"/>
        <v>1</v>
      </c>
      <c r="Z2204">
        <f t="shared" si="519"/>
        <v>0</v>
      </c>
      <c r="AA2204">
        <f t="shared" si="520"/>
        <v>55740.45380898346</v>
      </c>
      <c r="AB2204">
        <f t="shared" si="521"/>
        <v>292.99</v>
      </c>
      <c r="AC2204">
        <f t="shared" si="522"/>
        <v>143.5651</v>
      </c>
      <c r="AD2204">
        <f t="shared" si="523"/>
        <v>0.49</v>
      </c>
      <c r="AE2204">
        <f t="shared" si="524"/>
        <v>0.39</v>
      </c>
      <c r="AF2204">
        <v>10</v>
      </c>
      <c r="AG2204">
        <v>1550587010.8</v>
      </c>
      <c r="AH2204">
        <v>401.25099999999998</v>
      </c>
      <c r="AI2204">
        <v>400.79500000000002</v>
      </c>
      <c r="AJ2204">
        <v>12.1563</v>
      </c>
      <c r="AK2204">
        <v>3.8515299999999999</v>
      </c>
      <c r="AL2204">
        <v>1429.97</v>
      </c>
      <c r="AM2204">
        <v>99.712800000000001</v>
      </c>
      <c r="AN2204">
        <v>2.3103499999999999E-2</v>
      </c>
      <c r="AO2204">
        <v>10.738200000000001</v>
      </c>
      <c r="AP2204">
        <v>999.9</v>
      </c>
      <c r="AQ2204">
        <v>999.9</v>
      </c>
      <c r="AR2204">
        <v>9998.75</v>
      </c>
      <c r="AS2204">
        <v>0</v>
      </c>
      <c r="AT2204">
        <v>292.99</v>
      </c>
      <c r="AU2204">
        <v>0</v>
      </c>
      <c r="AV2204" t="s">
        <v>204</v>
      </c>
      <c r="AW2204">
        <v>0</v>
      </c>
      <c r="AX2204">
        <v>-1.4419999999999999</v>
      </c>
      <c r="AY2204">
        <v>-3.5999999999999997E-2</v>
      </c>
      <c r="AZ2204">
        <v>0</v>
      </c>
      <c r="BA2204">
        <v>0</v>
      </c>
      <c r="BB2204">
        <v>0</v>
      </c>
      <c r="BC2204">
        <v>0</v>
      </c>
      <c r="BD2204">
        <v>403.57208196721302</v>
      </c>
      <c r="BE2204">
        <v>5.0951195306359001</v>
      </c>
      <c r="BF2204">
        <v>1.4960065726501801</v>
      </c>
      <c r="BG2204">
        <v>-1</v>
      </c>
      <c r="BH2204">
        <v>0</v>
      </c>
      <c r="BI2204">
        <v>0</v>
      </c>
      <c r="BJ2204" t="s">
        <v>205</v>
      </c>
      <c r="BK2204">
        <v>1.8847400000000001</v>
      </c>
      <c r="BL2204">
        <v>1.88171</v>
      </c>
      <c r="BM2204">
        <v>1.8831899999999999</v>
      </c>
      <c r="BN2204">
        <v>1.88188</v>
      </c>
      <c r="BO2204">
        <v>1.8838200000000001</v>
      </c>
      <c r="BP2204">
        <v>1.8830899999999999</v>
      </c>
      <c r="BQ2204">
        <v>1.8847700000000001</v>
      </c>
      <c r="BR2204">
        <v>1.8823099999999999</v>
      </c>
      <c r="BS2204" t="s">
        <v>206</v>
      </c>
      <c r="BT2204" t="s">
        <v>17</v>
      </c>
      <c r="BU2204" t="s">
        <v>17</v>
      </c>
      <c r="BV2204" t="s">
        <v>17</v>
      </c>
      <c r="BW2204" t="s">
        <v>207</v>
      </c>
      <c r="BX2204" t="s">
        <v>208</v>
      </c>
      <c r="BY2204" t="s">
        <v>209</v>
      </c>
      <c r="BZ2204" t="s">
        <v>209</v>
      </c>
      <c r="CA2204" t="s">
        <v>209</v>
      </c>
      <c r="CB2204" t="s">
        <v>209</v>
      </c>
      <c r="CC2204">
        <v>5</v>
      </c>
      <c r="CD2204">
        <v>0</v>
      </c>
      <c r="CE2204">
        <v>0</v>
      </c>
      <c r="CF2204">
        <v>0</v>
      </c>
      <c r="CG2204">
        <v>0</v>
      </c>
      <c r="CH2204">
        <v>2</v>
      </c>
      <c r="CI2204">
        <v>1346.98</v>
      </c>
      <c r="CJ2204">
        <v>0.31516899999999998</v>
      </c>
      <c r="CK2204">
        <v>10.3552</v>
      </c>
      <c r="CL2204">
        <v>11.5205</v>
      </c>
      <c r="CM2204">
        <v>29.999700000000001</v>
      </c>
      <c r="CN2204">
        <v>11.3439</v>
      </c>
      <c r="CO2204">
        <v>11.5396</v>
      </c>
      <c r="CP2204">
        <v>-1</v>
      </c>
      <c r="CQ2204">
        <v>100</v>
      </c>
      <c r="CR2204">
        <v>85.495500000000007</v>
      </c>
      <c r="CS2204">
        <v>-999.9</v>
      </c>
      <c r="CT2204">
        <v>400</v>
      </c>
      <c r="CU2204">
        <v>0</v>
      </c>
      <c r="CV2204">
        <v>103.568</v>
      </c>
      <c r="CW2204">
        <v>103.15300000000001</v>
      </c>
    </row>
    <row r="2205" spans="1:101" x14ac:dyDescent="0.2">
      <c r="A2205">
        <v>2191</v>
      </c>
      <c r="B2205">
        <v>1550587012.8</v>
      </c>
      <c r="C2205">
        <v>7841.2999999523199</v>
      </c>
      <c r="D2205" t="s">
        <v>4611</v>
      </c>
      <c r="E2205" t="s">
        <v>4612</v>
      </c>
      <c r="F2205">
        <f t="shared" si="510"/>
        <v>7630</v>
      </c>
      <c r="G2205">
        <f t="shared" si="511"/>
        <v>42.245195280809995</v>
      </c>
      <c r="H2205">
        <f t="shared" si="512"/>
        <v>0.4077637262145421</v>
      </c>
      <c r="I2205" t="s">
        <v>197</v>
      </c>
      <c r="J2205" t="s">
        <v>198</v>
      </c>
      <c r="K2205" t="s">
        <v>199</v>
      </c>
      <c r="L2205" t="s">
        <v>200</v>
      </c>
      <c r="M2205" t="s">
        <v>4279</v>
      </c>
      <c r="N2205" t="s">
        <v>4280</v>
      </c>
      <c r="O2205" t="s">
        <v>203</v>
      </c>
      <c r="P2205" t="s">
        <v>1646</v>
      </c>
      <c r="Q2205">
        <v>1550587012.8</v>
      </c>
      <c r="R2205">
        <f t="shared" si="513"/>
        <v>1.2030172981892264E-2</v>
      </c>
      <c r="S2205">
        <f t="shared" si="514"/>
        <v>-5.7356364573533281</v>
      </c>
      <c r="T2205">
        <f t="shared" si="515"/>
        <v>93.63211659986537</v>
      </c>
      <c r="U2205">
        <f t="shared" si="516"/>
        <v>1.2130323267037499</v>
      </c>
      <c r="V2205">
        <f t="shared" si="517"/>
        <v>1.2955301778423047</v>
      </c>
      <c r="W2205">
        <v>116</v>
      </c>
      <c r="X2205">
        <v>8</v>
      </c>
      <c r="Y2205">
        <f t="shared" si="518"/>
        <v>1</v>
      </c>
      <c r="Z2205">
        <f t="shared" si="519"/>
        <v>0</v>
      </c>
      <c r="AA2205">
        <f t="shared" si="520"/>
        <v>55698.264255876187</v>
      </c>
      <c r="AB2205">
        <f t="shared" si="521"/>
        <v>293.79500000000002</v>
      </c>
      <c r="AC2205">
        <f t="shared" si="522"/>
        <v>143.95955000000001</v>
      </c>
      <c r="AD2205">
        <f t="shared" si="523"/>
        <v>0.49</v>
      </c>
      <c r="AE2205">
        <f t="shared" si="524"/>
        <v>0.39</v>
      </c>
      <c r="AF2205">
        <v>10</v>
      </c>
      <c r="AG2205">
        <v>1550587012.8</v>
      </c>
      <c r="AH2205">
        <v>401.41399999999999</v>
      </c>
      <c r="AI2205">
        <v>400.78</v>
      </c>
      <c r="AJ2205">
        <v>12.1625</v>
      </c>
      <c r="AK2205">
        <v>3.8515299999999999</v>
      </c>
      <c r="AL2205">
        <v>1429.9</v>
      </c>
      <c r="AM2205">
        <v>99.712199999999996</v>
      </c>
      <c r="AN2205">
        <v>2.3243099999999999E-2</v>
      </c>
      <c r="AO2205">
        <v>10.7471</v>
      </c>
      <c r="AP2205">
        <v>999.9</v>
      </c>
      <c r="AQ2205">
        <v>999.9</v>
      </c>
      <c r="AR2205">
        <v>9991.25</v>
      </c>
      <c r="AS2205">
        <v>0</v>
      </c>
      <c r="AT2205">
        <v>293.79500000000002</v>
      </c>
      <c r="AU2205">
        <v>0</v>
      </c>
      <c r="AV2205" t="s">
        <v>204</v>
      </c>
      <c r="AW2205">
        <v>0</v>
      </c>
      <c r="AX2205">
        <v>-1.4419999999999999</v>
      </c>
      <c r="AY2205">
        <v>-3.5999999999999997E-2</v>
      </c>
      <c r="AZ2205">
        <v>0</v>
      </c>
      <c r="BA2205">
        <v>0</v>
      </c>
      <c r="BB2205">
        <v>0</v>
      </c>
      <c r="BC2205">
        <v>0</v>
      </c>
      <c r="BD2205">
        <v>403.74346721311503</v>
      </c>
      <c r="BE2205">
        <v>5.0712661821276503</v>
      </c>
      <c r="BF2205">
        <v>1.4890010964799401</v>
      </c>
      <c r="BG2205">
        <v>-1</v>
      </c>
      <c r="BH2205">
        <v>0</v>
      </c>
      <c r="BI2205">
        <v>0</v>
      </c>
      <c r="BJ2205" t="s">
        <v>205</v>
      </c>
      <c r="BK2205">
        <v>1.88476</v>
      </c>
      <c r="BL2205">
        <v>1.8816999999999999</v>
      </c>
      <c r="BM2205">
        <v>1.8832</v>
      </c>
      <c r="BN2205">
        <v>1.8818699999999999</v>
      </c>
      <c r="BO2205">
        <v>1.8838299999999999</v>
      </c>
      <c r="BP2205">
        <v>1.8830899999999999</v>
      </c>
      <c r="BQ2205">
        <v>1.8847799999999999</v>
      </c>
      <c r="BR2205">
        <v>1.8823099999999999</v>
      </c>
      <c r="BS2205" t="s">
        <v>206</v>
      </c>
      <c r="BT2205" t="s">
        <v>17</v>
      </c>
      <c r="BU2205" t="s">
        <v>17</v>
      </c>
      <c r="BV2205" t="s">
        <v>17</v>
      </c>
      <c r="BW2205" t="s">
        <v>207</v>
      </c>
      <c r="BX2205" t="s">
        <v>208</v>
      </c>
      <c r="BY2205" t="s">
        <v>209</v>
      </c>
      <c r="BZ2205" t="s">
        <v>209</v>
      </c>
      <c r="CA2205" t="s">
        <v>209</v>
      </c>
      <c r="CB2205" t="s">
        <v>209</v>
      </c>
      <c r="CC2205">
        <v>5</v>
      </c>
      <c r="CD2205">
        <v>0</v>
      </c>
      <c r="CE2205">
        <v>0</v>
      </c>
      <c r="CF2205">
        <v>0</v>
      </c>
      <c r="CG2205">
        <v>0</v>
      </c>
      <c r="CH2205">
        <v>2</v>
      </c>
      <c r="CI2205">
        <v>1338.68</v>
      </c>
      <c r="CJ2205">
        <v>0.31516899999999998</v>
      </c>
      <c r="CK2205">
        <v>10.361499999999999</v>
      </c>
      <c r="CL2205">
        <v>11.518000000000001</v>
      </c>
      <c r="CM2205">
        <v>29.9998</v>
      </c>
      <c r="CN2205">
        <v>11.3415</v>
      </c>
      <c r="CO2205">
        <v>11.537100000000001</v>
      </c>
      <c r="CP2205">
        <v>-1</v>
      </c>
      <c r="CQ2205">
        <v>100</v>
      </c>
      <c r="CR2205">
        <v>85.122500000000002</v>
      </c>
      <c r="CS2205">
        <v>-999.9</v>
      </c>
      <c r="CT2205">
        <v>400</v>
      </c>
      <c r="CU2205">
        <v>0</v>
      </c>
      <c r="CV2205">
        <v>103.568</v>
      </c>
      <c r="CW2205">
        <v>103.15300000000001</v>
      </c>
    </row>
    <row r="2206" spans="1:101" x14ac:dyDescent="0.2">
      <c r="A2206">
        <v>2192</v>
      </c>
      <c r="B2206">
        <v>1550587014.8</v>
      </c>
      <c r="C2206">
        <v>7843.2999999523199</v>
      </c>
      <c r="D2206" t="s">
        <v>4613</v>
      </c>
      <c r="E2206" t="s">
        <v>4614</v>
      </c>
      <c r="F2206">
        <f t="shared" si="510"/>
        <v>7630</v>
      </c>
      <c r="G2206">
        <f t="shared" si="511"/>
        <v>42.242078444930925</v>
      </c>
      <c r="H2206">
        <f t="shared" si="512"/>
        <v>0.40698841845843753</v>
      </c>
      <c r="I2206" t="s">
        <v>197</v>
      </c>
      <c r="J2206" t="s">
        <v>198</v>
      </c>
      <c r="K2206" t="s">
        <v>199</v>
      </c>
      <c r="L2206" t="s">
        <v>200</v>
      </c>
      <c r="M2206" t="s">
        <v>4279</v>
      </c>
      <c r="N2206" t="s">
        <v>4280</v>
      </c>
      <c r="O2206" t="s">
        <v>203</v>
      </c>
      <c r="P2206" t="s">
        <v>1646</v>
      </c>
      <c r="Q2206">
        <v>1550587014.8</v>
      </c>
      <c r="R2206">
        <f t="shared" si="513"/>
        <v>1.2044553577549492E-2</v>
      </c>
      <c r="S2206">
        <f t="shared" si="514"/>
        <v>-5.9566255592437196</v>
      </c>
      <c r="T2206">
        <f t="shared" si="515"/>
        <v>93.577721012110061</v>
      </c>
      <c r="U2206">
        <f t="shared" si="516"/>
        <v>1.21378896524452</v>
      </c>
      <c r="V2206">
        <f t="shared" si="517"/>
        <v>1.2970918206989048</v>
      </c>
      <c r="W2206">
        <v>122</v>
      </c>
      <c r="X2206">
        <v>9</v>
      </c>
      <c r="Y2206">
        <f t="shared" si="518"/>
        <v>1</v>
      </c>
      <c r="Z2206">
        <f t="shared" si="519"/>
        <v>0</v>
      </c>
      <c r="AA2206">
        <f t="shared" si="520"/>
        <v>55640.668859624864</v>
      </c>
      <c r="AB2206">
        <f t="shared" si="521"/>
        <v>294.63</v>
      </c>
      <c r="AC2206">
        <f t="shared" si="522"/>
        <v>144.36869999999999</v>
      </c>
      <c r="AD2206">
        <f t="shared" si="523"/>
        <v>0.49</v>
      </c>
      <c r="AE2206">
        <f t="shared" si="524"/>
        <v>0.39</v>
      </c>
      <c r="AF2206">
        <v>10</v>
      </c>
      <c r="AG2206">
        <v>1550587014.8</v>
      </c>
      <c r="AH2206">
        <v>401.572</v>
      </c>
      <c r="AI2206">
        <v>400.78899999999999</v>
      </c>
      <c r="AJ2206">
        <v>12.170199999999999</v>
      </c>
      <c r="AK2206">
        <v>3.85128</v>
      </c>
      <c r="AL2206">
        <v>1430.23</v>
      </c>
      <c r="AM2206">
        <v>99.711200000000005</v>
      </c>
      <c r="AN2206">
        <v>2.3312599999999999E-2</v>
      </c>
      <c r="AO2206">
        <v>10.7652</v>
      </c>
      <c r="AP2206">
        <v>999.9</v>
      </c>
      <c r="AQ2206">
        <v>999.9</v>
      </c>
      <c r="AR2206">
        <v>9981.25</v>
      </c>
      <c r="AS2206">
        <v>0</v>
      </c>
      <c r="AT2206">
        <v>294.63</v>
      </c>
      <c r="AU2206">
        <v>0</v>
      </c>
      <c r="AV2206" t="s">
        <v>204</v>
      </c>
      <c r="AW2206">
        <v>0</v>
      </c>
      <c r="AX2206">
        <v>-1.4419999999999999</v>
      </c>
      <c r="AY2206">
        <v>-3.5999999999999997E-2</v>
      </c>
      <c r="AZ2206">
        <v>0</v>
      </c>
      <c r="BA2206">
        <v>0</v>
      </c>
      <c r="BB2206">
        <v>0</v>
      </c>
      <c r="BC2206">
        <v>0</v>
      </c>
      <c r="BD2206">
        <v>403.95378688524602</v>
      </c>
      <c r="BE2206">
        <v>5.0620367831190398</v>
      </c>
      <c r="BF2206">
        <v>1.48621944317474</v>
      </c>
      <c r="BG2206">
        <v>-1</v>
      </c>
      <c r="BH2206">
        <v>0</v>
      </c>
      <c r="BI2206">
        <v>0</v>
      </c>
      <c r="BJ2206" t="s">
        <v>205</v>
      </c>
      <c r="BK2206">
        <v>1.8847499999999999</v>
      </c>
      <c r="BL2206">
        <v>1.8816900000000001</v>
      </c>
      <c r="BM2206">
        <v>1.88323</v>
      </c>
      <c r="BN2206">
        <v>1.8818699999999999</v>
      </c>
      <c r="BO2206">
        <v>1.88384</v>
      </c>
      <c r="BP2206">
        <v>1.8830899999999999</v>
      </c>
      <c r="BQ2206">
        <v>1.8847799999999999</v>
      </c>
      <c r="BR2206">
        <v>1.8823099999999999</v>
      </c>
      <c r="BS2206" t="s">
        <v>206</v>
      </c>
      <c r="BT2206" t="s">
        <v>17</v>
      </c>
      <c r="BU2206" t="s">
        <v>17</v>
      </c>
      <c r="BV2206" t="s">
        <v>17</v>
      </c>
      <c r="BW2206" t="s">
        <v>207</v>
      </c>
      <c r="BX2206" t="s">
        <v>208</v>
      </c>
      <c r="BY2206" t="s">
        <v>209</v>
      </c>
      <c r="BZ2206" t="s">
        <v>209</v>
      </c>
      <c r="CA2206" t="s">
        <v>209</v>
      </c>
      <c r="CB2206" t="s">
        <v>209</v>
      </c>
      <c r="CC2206">
        <v>5</v>
      </c>
      <c r="CD2206">
        <v>0</v>
      </c>
      <c r="CE2206">
        <v>0</v>
      </c>
      <c r="CF2206">
        <v>0</v>
      </c>
      <c r="CG2206">
        <v>0</v>
      </c>
      <c r="CH2206">
        <v>2</v>
      </c>
      <c r="CI2206">
        <v>1334.5</v>
      </c>
      <c r="CJ2206">
        <v>0.315168</v>
      </c>
      <c r="CK2206">
        <v>10.3673</v>
      </c>
      <c r="CL2206">
        <v>11.5158</v>
      </c>
      <c r="CM2206">
        <v>29.9998</v>
      </c>
      <c r="CN2206">
        <v>11.3391</v>
      </c>
      <c r="CO2206">
        <v>11.534700000000001</v>
      </c>
      <c r="CP2206">
        <v>-1</v>
      </c>
      <c r="CQ2206">
        <v>100</v>
      </c>
      <c r="CR2206">
        <v>85.122500000000002</v>
      </c>
      <c r="CS2206">
        <v>-999.9</v>
      </c>
      <c r="CT2206">
        <v>400</v>
      </c>
      <c r="CU2206">
        <v>0</v>
      </c>
      <c r="CV2206">
        <v>103.568</v>
      </c>
      <c r="CW2206">
        <v>103.15300000000001</v>
      </c>
    </row>
    <row r="2207" spans="1:101" x14ac:dyDescent="0.2">
      <c r="A2207">
        <v>2193</v>
      </c>
      <c r="B2207">
        <v>1550587016.8</v>
      </c>
      <c r="C2207">
        <v>7845.2999999523199</v>
      </c>
      <c r="D2207" t="s">
        <v>4615</v>
      </c>
      <c r="E2207" t="s">
        <v>4616</v>
      </c>
      <c r="F2207">
        <f t="shared" si="510"/>
        <v>7630</v>
      </c>
      <c r="G2207">
        <f t="shared" si="511"/>
        <v>42.23988008945804</v>
      </c>
      <c r="H2207">
        <f t="shared" si="512"/>
        <v>0.40743238779402319</v>
      </c>
      <c r="I2207" t="s">
        <v>197</v>
      </c>
      <c r="J2207" t="s">
        <v>198</v>
      </c>
      <c r="K2207" t="s">
        <v>199</v>
      </c>
      <c r="L2207" t="s">
        <v>200</v>
      </c>
      <c r="M2207" t="s">
        <v>4279</v>
      </c>
      <c r="N2207" t="s">
        <v>4280</v>
      </c>
      <c r="O2207" t="s">
        <v>203</v>
      </c>
      <c r="P2207" t="s">
        <v>1646</v>
      </c>
      <c r="Q2207">
        <v>1550587016.8</v>
      </c>
      <c r="R2207">
        <f t="shared" si="513"/>
        <v>1.2053095163390249E-2</v>
      </c>
      <c r="S2207">
        <f t="shared" si="514"/>
        <v>-6.2076123421322409</v>
      </c>
      <c r="T2207">
        <f t="shared" si="515"/>
        <v>93.536491778449857</v>
      </c>
      <c r="U2207">
        <f t="shared" si="516"/>
        <v>1.2145628711134799</v>
      </c>
      <c r="V2207">
        <f t="shared" si="517"/>
        <v>1.2984909397610169</v>
      </c>
      <c r="W2207">
        <v>112</v>
      </c>
      <c r="X2207">
        <v>8</v>
      </c>
      <c r="Y2207">
        <f t="shared" si="518"/>
        <v>1</v>
      </c>
      <c r="Z2207">
        <f t="shared" si="519"/>
        <v>0</v>
      </c>
      <c r="AA2207">
        <f t="shared" si="520"/>
        <v>55727.985504891585</v>
      </c>
      <c r="AB2207">
        <f t="shared" si="521"/>
        <v>295.36399999999998</v>
      </c>
      <c r="AC2207">
        <f t="shared" si="522"/>
        <v>144.72835999999998</v>
      </c>
      <c r="AD2207">
        <f t="shared" si="523"/>
        <v>0.49</v>
      </c>
      <c r="AE2207">
        <f t="shared" si="524"/>
        <v>0.39</v>
      </c>
      <c r="AF2207">
        <v>10</v>
      </c>
      <c r="AG2207">
        <v>1550587016.8</v>
      </c>
      <c r="AH2207">
        <v>401.721</v>
      </c>
      <c r="AI2207">
        <v>400.76600000000002</v>
      </c>
      <c r="AJ2207">
        <v>12.177899999999999</v>
      </c>
      <c r="AK2207">
        <v>3.8516900000000001</v>
      </c>
      <c r="AL2207">
        <v>1429.98</v>
      </c>
      <c r="AM2207">
        <v>99.711699999999993</v>
      </c>
      <c r="AN2207">
        <v>2.3301200000000001E-2</v>
      </c>
      <c r="AO2207">
        <v>10.7814</v>
      </c>
      <c r="AP2207">
        <v>999.9</v>
      </c>
      <c r="AQ2207">
        <v>999.9</v>
      </c>
      <c r="AR2207">
        <v>9998.1200000000008</v>
      </c>
      <c r="AS2207">
        <v>0</v>
      </c>
      <c r="AT2207">
        <v>295.36399999999998</v>
      </c>
      <c r="AU2207">
        <v>0</v>
      </c>
      <c r="AV2207" t="s">
        <v>204</v>
      </c>
      <c r="AW2207">
        <v>0</v>
      </c>
      <c r="AX2207">
        <v>-1.4419999999999999</v>
      </c>
      <c r="AY2207">
        <v>-3.5999999999999997E-2</v>
      </c>
      <c r="AZ2207">
        <v>0</v>
      </c>
      <c r="BA2207">
        <v>0</v>
      </c>
      <c r="BB2207">
        <v>0</v>
      </c>
      <c r="BC2207">
        <v>0</v>
      </c>
      <c r="BD2207">
        <v>404.12018852458999</v>
      </c>
      <c r="BE2207">
        <v>5.0678620229184101</v>
      </c>
      <c r="BF2207">
        <v>1.4878479470829</v>
      </c>
      <c r="BG2207">
        <v>-1</v>
      </c>
      <c r="BH2207">
        <v>0</v>
      </c>
      <c r="BI2207">
        <v>0</v>
      </c>
      <c r="BJ2207" t="s">
        <v>205</v>
      </c>
      <c r="BK2207">
        <v>1.8847499999999999</v>
      </c>
      <c r="BL2207">
        <v>1.8816999999999999</v>
      </c>
      <c r="BM2207">
        <v>1.8832199999999999</v>
      </c>
      <c r="BN2207">
        <v>1.88188</v>
      </c>
      <c r="BO2207">
        <v>1.88385</v>
      </c>
      <c r="BP2207">
        <v>1.8830899999999999</v>
      </c>
      <c r="BQ2207">
        <v>1.8847799999999999</v>
      </c>
      <c r="BR2207">
        <v>1.88232</v>
      </c>
      <c r="BS2207" t="s">
        <v>206</v>
      </c>
      <c r="BT2207" t="s">
        <v>17</v>
      </c>
      <c r="BU2207" t="s">
        <v>17</v>
      </c>
      <c r="BV2207" t="s">
        <v>17</v>
      </c>
      <c r="BW2207" t="s">
        <v>207</v>
      </c>
      <c r="BX2207" t="s">
        <v>208</v>
      </c>
      <c r="BY2207" t="s">
        <v>209</v>
      </c>
      <c r="BZ2207" t="s">
        <v>209</v>
      </c>
      <c r="CA2207" t="s">
        <v>209</v>
      </c>
      <c r="CB2207" t="s">
        <v>209</v>
      </c>
      <c r="CC2207">
        <v>5</v>
      </c>
      <c r="CD2207">
        <v>0</v>
      </c>
      <c r="CE2207">
        <v>0</v>
      </c>
      <c r="CF2207">
        <v>0</v>
      </c>
      <c r="CG2207">
        <v>0</v>
      </c>
      <c r="CH2207">
        <v>2</v>
      </c>
      <c r="CI2207">
        <v>1341.88</v>
      </c>
      <c r="CJ2207">
        <v>0.31730599999999998</v>
      </c>
      <c r="CK2207">
        <v>10.3734</v>
      </c>
      <c r="CL2207">
        <v>11.513999999999999</v>
      </c>
      <c r="CM2207">
        <v>29.9998</v>
      </c>
      <c r="CN2207">
        <v>11.3367</v>
      </c>
      <c r="CO2207">
        <v>11.532299999999999</v>
      </c>
      <c r="CP2207">
        <v>-1</v>
      </c>
      <c r="CQ2207">
        <v>100</v>
      </c>
      <c r="CR2207">
        <v>85.122500000000002</v>
      </c>
      <c r="CS2207">
        <v>-999.9</v>
      </c>
      <c r="CT2207">
        <v>400</v>
      </c>
      <c r="CU2207">
        <v>0</v>
      </c>
      <c r="CV2207">
        <v>103.568</v>
      </c>
      <c r="CW2207">
        <v>103.154</v>
      </c>
    </row>
    <row r="2208" spans="1:101" x14ac:dyDescent="0.2">
      <c r="A2208">
        <v>2194</v>
      </c>
      <c r="B2208">
        <v>1550587018.8</v>
      </c>
      <c r="C2208">
        <v>7847.2999999523199</v>
      </c>
      <c r="D2208" t="s">
        <v>4617</v>
      </c>
      <c r="E2208" t="s">
        <v>4618</v>
      </c>
      <c r="F2208">
        <f t="shared" si="510"/>
        <v>7630</v>
      </c>
      <c r="G2208">
        <f t="shared" si="511"/>
        <v>42.234851036149067</v>
      </c>
      <c r="H2208">
        <f t="shared" si="512"/>
        <v>0.40684311609943902</v>
      </c>
      <c r="I2208" t="s">
        <v>197</v>
      </c>
      <c r="J2208" t="s">
        <v>198</v>
      </c>
      <c r="K2208" t="s">
        <v>199</v>
      </c>
      <c r="L2208" t="s">
        <v>200</v>
      </c>
      <c r="M2208" t="s">
        <v>4279</v>
      </c>
      <c r="N2208" t="s">
        <v>4280</v>
      </c>
      <c r="O2208" t="s">
        <v>203</v>
      </c>
      <c r="P2208" t="s">
        <v>1646</v>
      </c>
      <c r="Q2208">
        <v>1550587018.8</v>
      </c>
      <c r="R2208">
        <f t="shared" si="513"/>
        <v>1.2065579836657575E-2</v>
      </c>
      <c r="S2208">
        <f t="shared" si="514"/>
        <v>-6.4178193838148152</v>
      </c>
      <c r="T2208">
        <f t="shared" si="515"/>
        <v>93.395282340755713</v>
      </c>
      <c r="U2208">
        <f t="shared" si="516"/>
        <v>1.2153221703168</v>
      </c>
      <c r="V2208">
        <f t="shared" si="517"/>
        <v>1.301267194506311</v>
      </c>
      <c r="W2208">
        <v>109</v>
      </c>
      <c r="X2208">
        <v>8</v>
      </c>
      <c r="Y2208">
        <f t="shared" si="518"/>
        <v>1</v>
      </c>
      <c r="Z2208">
        <f t="shared" si="519"/>
        <v>0</v>
      </c>
      <c r="AA2208">
        <f t="shared" si="520"/>
        <v>55814.765253707556</v>
      </c>
      <c r="AB2208">
        <f t="shared" si="521"/>
        <v>295.98099999999999</v>
      </c>
      <c r="AC2208">
        <f t="shared" si="522"/>
        <v>145.03068999999999</v>
      </c>
      <c r="AD2208">
        <f t="shared" si="523"/>
        <v>0.49</v>
      </c>
      <c r="AE2208">
        <f t="shared" si="524"/>
        <v>0.39</v>
      </c>
      <c r="AF2208">
        <v>10</v>
      </c>
      <c r="AG2208">
        <v>1550587018.8</v>
      </c>
      <c r="AH2208">
        <v>401.887</v>
      </c>
      <c r="AI2208">
        <v>400.79</v>
      </c>
      <c r="AJ2208">
        <v>12.185600000000001</v>
      </c>
      <c r="AK2208">
        <v>3.8515299999999999</v>
      </c>
      <c r="AL2208">
        <v>1430.1</v>
      </c>
      <c r="AM2208">
        <v>99.711100000000002</v>
      </c>
      <c r="AN2208">
        <v>2.3190499999999999E-2</v>
      </c>
      <c r="AO2208">
        <v>10.813499999999999</v>
      </c>
      <c r="AP2208">
        <v>999.9</v>
      </c>
      <c r="AQ2208">
        <v>999.9</v>
      </c>
      <c r="AR2208">
        <v>10015.6</v>
      </c>
      <c r="AS2208">
        <v>0</v>
      </c>
      <c r="AT2208">
        <v>295.98099999999999</v>
      </c>
      <c r="AU2208">
        <v>0</v>
      </c>
      <c r="AV2208" t="s">
        <v>204</v>
      </c>
      <c r="AW2208">
        <v>0</v>
      </c>
      <c r="AX2208">
        <v>-1.4419999999999999</v>
      </c>
      <c r="AY2208">
        <v>-3.5999999999999997E-2</v>
      </c>
      <c r="AZ2208">
        <v>0</v>
      </c>
      <c r="BA2208">
        <v>0</v>
      </c>
      <c r="BB2208">
        <v>0</v>
      </c>
      <c r="BC2208">
        <v>0</v>
      </c>
      <c r="BD2208">
        <v>404.28631147541</v>
      </c>
      <c r="BE2208">
        <v>5.0611743733001404</v>
      </c>
      <c r="BF2208">
        <v>1.4858593367330699</v>
      </c>
      <c r="BG2208">
        <v>-1</v>
      </c>
      <c r="BH2208">
        <v>0</v>
      </c>
      <c r="BI2208">
        <v>0</v>
      </c>
      <c r="BJ2208" t="s">
        <v>205</v>
      </c>
      <c r="BK2208">
        <v>1.8847400000000001</v>
      </c>
      <c r="BL2208">
        <v>1.88171</v>
      </c>
      <c r="BM2208">
        <v>1.88323</v>
      </c>
      <c r="BN2208">
        <v>1.8818699999999999</v>
      </c>
      <c r="BO2208">
        <v>1.88385</v>
      </c>
      <c r="BP2208">
        <v>1.8830899999999999</v>
      </c>
      <c r="BQ2208">
        <v>1.8847700000000001</v>
      </c>
      <c r="BR2208">
        <v>1.8823099999999999</v>
      </c>
      <c r="BS2208" t="s">
        <v>206</v>
      </c>
      <c r="BT2208" t="s">
        <v>17</v>
      </c>
      <c r="BU2208" t="s">
        <v>17</v>
      </c>
      <c r="BV2208" t="s">
        <v>17</v>
      </c>
      <c r="BW2208" t="s">
        <v>207</v>
      </c>
      <c r="BX2208" t="s">
        <v>208</v>
      </c>
      <c r="BY2208" t="s">
        <v>209</v>
      </c>
      <c r="BZ2208" t="s">
        <v>209</v>
      </c>
      <c r="CA2208" t="s">
        <v>209</v>
      </c>
      <c r="CB2208" t="s">
        <v>209</v>
      </c>
      <c r="CC2208">
        <v>5</v>
      </c>
      <c r="CD2208">
        <v>0</v>
      </c>
      <c r="CE2208">
        <v>0</v>
      </c>
      <c r="CF2208">
        <v>0</v>
      </c>
      <c r="CG2208">
        <v>0</v>
      </c>
      <c r="CH2208">
        <v>2</v>
      </c>
      <c r="CI2208">
        <v>1344.38</v>
      </c>
      <c r="CJ2208">
        <v>0.31730599999999998</v>
      </c>
      <c r="CK2208">
        <v>10.379899999999999</v>
      </c>
      <c r="CL2208">
        <v>11.512</v>
      </c>
      <c r="CM2208">
        <v>29.999700000000001</v>
      </c>
      <c r="CN2208">
        <v>11.3348</v>
      </c>
      <c r="CO2208">
        <v>11.5299</v>
      </c>
      <c r="CP2208">
        <v>-1</v>
      </c>
      <c r="CQ2208">
        <v>100</v>
      </c>
      <c r="CR2208">
        <v>84.750399999999999</v>
      </c>
      <c r="CS2208">
        <v>-999.9</v>
      </c>
      <c r="CT2208">
        <v>400</v>
      </c>
      <c r="CU2208">
        <v>0</v>
      </c>
      <c r="CV2208">
        <v>103.568</v>
      </c>
      <c r="CW2208">
        <v>103.155</v>
      </c>
    </row>
    <row r="2209" spans="1:101" x14ac:dyDescent="0.2">
      <c r="A2209">
        <v>2195</v>
      </c>
      <c r="B2209">
        <v>1550587020.8</v>
      </c>
      <c r="C2209">
        <v>7849.2999999523199</v>
      </c>
      <c r="D2209" t="s">
        <v>4619</v>
      </c>
      <c r="E2209" t="s">
        <v>4620</v>
      </c>
      <c r="F2209">
        <f t="shared" si="510"/>
        <v>7630</v>
      </c>
      <c r="G2209">
        <f t="shared" si="511"/>
        <v>42.230153841897007</v>
      </c>
      <c r="H2209">
        <f t="shared" si="512"/>
        <v>0.40600624177108163</v>
      </c>
      <c r="I2209" t="s">
        <v>197</v>
      </c>
      <c r="J2209" t="s">
        <v>198</v>
      </c>
      <c r="K2209" t="s">
        <v>199</v>
      </c>
      <c r="L2209" t="s">
        <v>200</v>
      </c>
      <c r="M2209" t="s">
        <v>4279</v>
      </c>
      <c r="N2209" t="s">
        <v>4280</v>
      </c>
      <c r="O2209" t="s">
        <v>203</v>
      </c>
      <c r="P2209" t="s">
        <v>1646</v>
      </c>
      <c r="Q2209">
        <v>1550587020.8</v>
      </c>
      <c r="R2209">
        <f t="shared" si="513"/>
        <v>1.2082760617959961E-2</v>
      </c>
      <c r="S2209">
        <f t="shared" si="514"/>
        <v>-6.6372314498870804</v>
      </c>
      <c r="T2209">
        <f t="shared" si="515"/>
        <v>93.271820499792213</v>
      </c>
      <c r="U2209">
        <f t="shared" si="516"/>
        <v>1.2162452236901502</v>
      </c>
      <c r="V2209">
        <f t="shared" si="517"/>
        <v>1.3039792910366317</v>
      </c>
      <c r="W2209">
        <v>107</v>
      </c>
      <c r="X2209">
        <v>7</v>
      </c>
      <c r="Y2209">
        <f t="shared" si="518"/>
        <v>1</v>
      </c>
      <c r="Z2209">
        <f t="shared" si="519"/>
        <v>0</v>
      </c>
      <c r="AA2209">
        <f t="shared" si="520"/>
        <v>55751.917125612119</v>
      </c>
      <c r="AB2209">
        <f t="shared" si="521"/>
        <v>296.61599999999999</v>
      </c>
      <c r="AC2209">
        <f t="shared" si="522"/>
        <v>145.34183999999999</v>
      </c>
      <c r="AD2209">
        <f t="shared" si="523"/>
        <v>0.49</v>
      </c>
      <c r="AE2209">
        <f t="shared" si="524"/>
        <v>0.39</v>
      </c>
      <c r="AF2209">
        <v>10</v>
      </c>
      <c r="AG2209">
        <v>1550587020.8</v>
      </c>
      <c r="AH2209">
        <v>402.04399999999998</v>
      </c>
      <c r="AI2209">
        <v>400.8</v>
      </c>
      <c r="AJ2209">
        <v>12.194900000000001</v>
      </c>
      <c r="AK2209">
        <v>3.8508499999999999</v>
      </c>
      <c r="AL2209">
        <v>1430.41</v>
      </c>
      <c r="AM2209">
        <v>99.710999999999999</v>
      </c>
      <c r="AN2209">
        <v>2.2923499999999999E-2</v>
      </c>
      <c r="AO2209">
        <v>10.844799999999999</v>
      </c>
      <c r="AP2209">
        <v>999.9</v>
      </c>
      <c r="AQ2209">
        <v>999.9</v>
      </c>
      <c r="AR2209">
        <v>10005</v>
      </c>
      <c r="AS2209">
        <v>0</v>
      </c>
      <c r="AT2209">
        <v>296.61599999999999</v>
      </c>
      <c r="AU2209">
        <v>0</v>
      </c>
      <c r="AV2209" t="s">
        <v>204</v>
      </c>
      <c r="AW2209">
        <v>0</v>
      </c>
      <c r="AX2209">
        <v>-1.4419999999999999</v>
      </c>
      <c r="AY2209">
        <v>-3.5999999999999997E-2</v>
      </c>
      <c r="AZ2209">
        <v>0</v>
      </c>
      <c r="BA2209">
        <v>0</v>
      </c>
      <c r="BB2209">
        <v>0</v>
      </c>
      <c r="BC2209">
        <v>0</v>
      </c>
      <c r="BD2209">
        <v>404.45345081967201</v>
      </c>
      <c r="BE2209">
        <v>5.0513729078631702</v>
      </c>
      <c r="BF2209">
        <v>1.48295320168944</v>
      </c>
      <c r="BG2209">
        <v>-1</v>
      </c>
      <c r="BH2209">
        <v>0</v>
      </c>
      <c r="BI2209">
        <v>0</v>
      </c>
      <c r="BJ2209" t="s">
        <v>205</v>
      </c>
      <c r="BK2209">
        <v>1.88473</v>
      </c>
      <c r="BL2209">
        <v>1.8816900000000001</v>
      </c>
      <c r="BM2209">
        <v>1.8832199999999999</v>
      </c>
      <c r="BN2209">
        <v>1.8818699999999999</v>
      </c>
      <c r="BO2209">
        <v>1.88384</v>
      </c>
      <c r="BP2209">
        <v>1.8830899999999999</v>
      </c>
      <c r="BQ2209">
        <v>1.8847700000000001</v>
      </c>
      <c r="BR2209">
        <v>1.8823000000000001</v>
      </c>
      <c r="BS2209" t="s">
        <v>206</v>
      </c>
      <c r="BT2209" t="s">
        <v>17</v>
      </c>
      <c r="BU2209" t="s">
        <v>17</v>
      </c>
      <c r="BV2209" t="s">
        <v>17</v>
      </c>
      <c r="BW2209" t="s">
        <v>207</v>
      </c>
      <c r="BX2209" t="s">
        <v>208</v>
      </c>
      <c r="BY2209" t="s">
        <v>209</v>
      </c>
      <c r="BZ2209" t="s">
        <v>209</v>
      </c>
      <c r="CA2209" t="s">
        <v>209</v>
      </c>
      <c r="CB2209" t="s">
        <v>209</v>
      </c>
      <c r="CC2209">
        <v>5</v>
      </c>
      <c r="CD2209">
        <v>0</v>
      </c>
      <c r="CE2209">
        <v>0</v>
      </c>
      <c r="CF2209">
        <v>0</v>
      </c>
      <c r="CG2209">
        <v>0</v>
      </c>
      <c r="CH2209">
        <v>2</v>
      </c>
      <c r="CI2209">
        <v>1345.88</v>
      </c>
      <c r="CJ2209">
        <v>0.315168</v>
      </c>
      <c r="CK2209">
        <v>10.3864</v>
      </c>
      <c r="CL2209">
        <v>11.509499999999999</v>
      </c>
      <c r="CM2209">
        <v>29.999700000000001</v>
      </c>
      <c r="CN2209">
        <v>11.333</v>
      </c>
      <c r="CO2209">
        <v>11.5274</v>
      </c>
      <c r="CP2209">
        <v>-1</v>
      </c>
      <c r="CQ2209">
        <v>100</v>
      </c>
      <c r="CR2209">
        <v>84.750399999999999</v>
      </c>
      <c r="CS2209">
        <v>-999.9</v>
      </c>
      <c r="CT2209">
        <v>400</v>
      </c>
      <c r="CU2209">
        <v>0</v>
      </c>
      <c r="CV2209">
        <v>103.568</v>
      </c>
      <c r="CW2209">
        <v>103.155</v>
      </c>
    </row>
    <row r="2210" spans="1:101" x14ac:dyDescent="0.2">
      <c r="A2210">
        <v>2196</v>
      </c>
      <c r="B2210">
        <v>1550587022.8</v>
      </c>
      <c r="C2210">
        <v>7851.2999999523199</v>
      </c>
      <c r="D2210" t="s">
        <v>4621</v>
      </c>
      <c r="E2210" t="s">
        <v>4622</v>
      </c>
      <c r="F2210">
        <f t="shared" si="510"/>
        <v>7630</v>
      </c>
      <c r="G2210">
        <f t="shared" si="511"/>
        <v>42.231520987648572</v>
      </c>
      <c r="H2210">
        <f t="shared" si="512"/>
        <v>0.40531529252722548</v>
      </c>
      <c r="I2210" t="s">
        <v>197</v>
      </c>
      <c r="J2210" t="s">
        <v>198</v>
      </c>
      <c r="K2210" t="s">
        <v>199</v>
      </c>
      <c r="L2210" t="s">
        <v>200</v>
      </c>
      <c r="M2210" t="s">
        <v>4279</v>
      </c>
      <c r="N2210" t="s">
        <v>4280</v>
      </c>
      <c r="O2210" t="s">
        <v>203</v>
      </c>
      <c r="P2210" t="s">
        <v>1646</v>
      </c>
      <c r="Q2210">
        <v>1550587022.8</v>
      </c>
      <c r="R2210">
        <f t="shared" si="513"/>
        <v>1.2092636063869034E-2</v>
      </c>
      <c r="S2210">
        <f t="shared" si="514"/>
        <v>-6.8107832204488687</v>
      </c>
      <c r="T2210">
        <f t="shared" si="515"/>
        <v>93.383764034221628</v>
      </c>
      <c r="U2210">
        <f t="shared" si="516"/>
        <v>1.2171219407089597</v>
      </c>
      <c r="V2210">
        <f t="shared" si="517"/>
        <v>1.3033549817749159</v>
      </c>
      <c r="W2210">
        <v>87</v>
      </c>
      <c r="X2210">
        <v>6</v>
      </c>
      <c r="Y2210">
        <f t="shared" si="518"/>
        <v>1</v>
      </c>
      <c r="Z2210">
        <f t="shared" si="519"/>
        <v>0</v>
      </c>
      <c r="AA2210">
        <f t="shared" si="520"/>
        <v>55673.542986336914</v>
      </c>
      <c r="AB2210">
        <f t="shared" si="521"/>
        <v>297.43</v>
      </c>
      <c r="AC2210">
        <f t="shared" si="522"/>
        <v>145.7407</v>
      </c>
      <c r="AD2210">
        <f t="shared" si="523"/>
        <v>0.49</v>
      </c>
      <c r="AE2210">
        <f t="shared" si="524"/>
        <v>0.39</v>
      </c>
      <c r="AF2210">
        <v>10</v>
      </c>
      <c r="AG2210">
        <v>1550587022.8</v>
      </c>
      <c r="AH2210">
        <v>402.149</v>
      </c>
      <c r="AI2210">
        <v>400.78699999999998</v>
      </c>
      <c r="AJ2210">
        <v>12.2036</v>
      </c>
      <c r="AK2210">
        <v>3.8507600000000002</v>
      </c>
      <c r="AL2210">
        <v>1430.06</v>
      </c>
      <c r="AM2210">
        <v>99.711699999999993</v>
      </c>
      <c r="AN2210">
        <v>2.2963600000000001E-2</v>
      </c>
      <c r="AO2210">
        <v>10.8376</v>
      </c>
      <c r="AP2210">
        <v>999.9</v>
      </c>
      <c r="AQ2210">
        <v>999.9</v>
      </c>
      <c r="AR2210">
        <v>9990</v>
      </c>
      <c r="AS2210">
        <v>0</v>
      </c>
      <c r="AT2210">
        <v>297.43</v>
      </c>
      <c r="AU2210">
        <v>0</v>
      </c>
      <c r="AV2210" t="s">
        <v>204</v>
      </c>
      <c r="AW2210">
        <v>0</v>
      </c>
      <c r="AX2210">
        <v>-1.4419999999999999</v>
      </c>
      <c r="AY2210">
        <v>-3.5999999999999997E-2</v>
      </c>
      <c r="AZ2210">
        <v>0</v>
      </c>
      <c r="BA2210">
        <v>0</v>
      </c>
      <c r="BB2210">
        <v>0</v>
      </c>
      <c r="BC2210">
        <v>0</v>
      </c>
      <c r="BD2210">
        <v>404.619975409836</v>
      </c>
      <c r="BE2210">
        <v>5.0426575488889398</v>
      </c>
      <c r="BF2210">
        <v>1.4803648999825101</v>
      </c>
      <c r="BG2210">
        <v>-1</v>
      </c>
      <c r="BH2210">
        <v>0</v>
      </c>
      <c r="BI2210">
        <v>0</v>
      </c>
      <c r="BJ2210" t="s">
        <v>205</v>
      </c>
      <c r="BK2210">
        <v>1.8847400000000001</v>
      </c>
      <c r="BL2210">
        <v>1.8816900000000001</v>
      </c>
      <c r="BM2210">
        <v>1.8832</v>
      </c>
      <c r="BN2210">
        <v>1.8818699999999999</v>
      </c>
      <c r="BO2210">
        <v>1.8838299999999999</v>
      </c>
      <c r="BP2210">
        <v>1.8830899999999999</v>
      </c>
      <c r="BQ2210">
        <v>1.8847700000000001</v>
      </c>
      <c r="BR2210">
        <v>1.8823099999999999</v>
      </c>
      <c r="BS2210" t="s">
        <v>206</v>
      </c>
      <c r="BT2210" t="s">
        <v>17</v>
      </c>
      <c r="BU2210" t="s">
        <v>17</v>
      </c>
      <c r="BV2210" t="s">
        <v>17</v>
      </c>
      <c r="BW2210" t="s">
        <v>207</v>
      </c>
      <c r="BX2210" t="s">
        <v>208</v>
      </c>
      <c r="BY2210" t="s">
        <v>209</v>
      </c>
      <c r="BZ2210" t="s">
        <v>209</v>
      </c>
      <c r="CA2210" t="s">
        <v>209</v>
      </c>
      <c r="CB2210" t="s">
        <v>209</v>
      </c>
      <c r="CC2210">
        <v>5</v>
      </c>
      <c r="CD2210">
        <v>0</v>
      </c>
      <c r="CE2210">
        <v>0</v>
      </c>
      <c r="CF2210">
        <v>0</v>
      </c>
      <c r="CG2210">
        <v>0</v>
      </c>
      <c r="CH2210">
        <v>2</v>
      </c>
      <c r="CI2210">
        <v>1360.74</v>
      </c>
      <c r="CJ2210">
        <v>0.315168</v>
      </c>
      <c r="CK2210">
        <v>10.392799999999999</v>
      </c>
      <c r="CL2210">
        <v>11.507099999999999</v>
      </c>
      <c r="CM2210">
        <v>29.9998</v>
      </c>
      <c r="CN2210">
        <v>11.3306</v>
      </c>
      <c r="CO2210">
        <v>11.525</v>
      </c>
      <c r="CP2210">
        <v>-1</v>
      </c>
      <c r="CQ2210">
        <v>100</v>
      </c>
      <c r="CR2210">
        <v>84.750399999999999</v>
      </c>
      <c r="CS2210">
        <v>-999.9</v>
      </c>
      <c r="CT2210">
        <v>400</v>
      </c>
      <c r="CU2210">
        <v>0</v>
      </c>
      <c r="CV2210">
        <v>103.568</v>
      </c>
      <c r="CW2210">
        <v>103.155</v>
      </c>
    </row>
    <row r="2211" spans="1:101" x14ac:dyDescent="0.2">
      <c r="A2211">
        <v>2197</v>
      </c>
      <c r="B2211">
        <v>1550587024.8</v>
      </c>
      <c r="C2211">
        <v>7853.2999999523199</v>
      </c>
      <c r="D2211" t="s">
        <v>4623</v>
      </c>
      <c r="E2211" t="s">
        <v>4624</v>
      </c>
      <c r="F2211">
        <f t="shared" si="510"/>
        <v>7630</v>
      </c>
      <c r="G2211">
        <f t="shared" si="511"/>
        <v>42.235215114494849</v>
      </c>
      <c r="H2211">
        <f t="shared" si="512"/>
        <v>0.40407912701619886</v>
      </c>
      <c r="I2211" t="s">
        <v>197</v>
      </c>
      <c r="J2211" t="s">
        <v>198</v>
      </c>
      <c r="K2211" t="s">
        <v>199</v>
      </c>
      <c r="L2211" t="s">
        <v>200</v>
      </c>
      <c r="M2211" t="s">
        <v>4279</v>
      </c>
      <c r="N2211" t="s">
        <v>4280</v>
      </c>
      <c r="O2211" t="s">
        <v>203</v>
      </c>
      <c r="P2211" t="s">
        <v>1646</v>
      </c>
      <c r="Q2211">
        <v>1550587024.8</v>
      </c>
      <c r="R2211">
        <f t="shared" si="513"/>
        <v>1.2103379559120509E-2</v>
      </c>
      <c r="S2211">
        <f t="shared" si="514"/>
        <v>-6.9822736245540575</v>
      </c>
      <c r="T2211">
        <f t="shared" si="515"/>
        <v>93.586883041910596</v>
      </c>
      <c r="U2211">
        <f t="shared" si="516"/>
        <v>1.2178478146718801</v>
      </c>
      <c r="V2211">
        <f t="shared" si="517"/>
        <v>1.3013018225283737</v>
      </c>
      <c r="W2211">
        <v>92</v>
      </c>
      <c r="X2211">
        <v>6</v>
      </c>
      <c r="Y2211">
        <f t="shared" si="518"/>
        <v>1</v>
      </c>
      <c r="Z2211">
        <f t="shared" si="519"/>
        <v>0</v>
      </c>
      <c r="AA2211">
        <f t="shared" si="520"/>
        <v>55698.465377440523</v>
      </c>
      <c r="AB2211">
        <f t="shared" si="521"/>
        <v>298.32799999999997</v>
      </c>
      <c r="AC2211">
        <f t="shared" si="522"/>
        <v>146.18071999999998</v>
      </c>
      <c r="AD2211">
        <f t="shared" si="523"/>
        <v>0.49</v>
      </c>
      <c r="AE2211">
        <f t="shared" si="524"/>
        <v>0.39</v>
      </c>
      <c r="AF2211">
        <v>10</v>
      </c>
      <c r="AG2211">
        <v>1550587024.8</v>
      </c>
      <c r="AH2211">
        <v>402.255</v>
      </c>
      <c r="AI2211">
        <v>400.77699999999999</v>
      </c>
      <c r="AJ2211">
        <v>12.210800000000001</v>
      </c>
      <c r="AK2211">
        <v>3.8506</v>
      </c>
      <c r="AL2211">
        <v>1430.06</v>
      </c>
      <c r="AM2211">
        <v>99.712100000000007</v>
      </c>
      <c r="AN2211">
        <v>2.3201099999999999E-2</v>
      </c>
      <c r="AO2211">
        <v>10.8139</v>
      </c>
      <c r="AP2211">
        <v>999.9</v>
      </c>
      <c r="AQ2211">
        <v>999.9</v>
      </c>
      <c r="AR2211">
        <v>9993.75</v>
      </c>
      <c r="AS2211">
        <v>0</v>
      </c>
      <c r="AT2211">
        <v>298.32799999999997</v>
      </c>
      <c r="AU2211">
        <v>0</v>
      </c>
      <c r="AV2211" t="s">
        <v>204</v>
      </c>
      <c r="AW2211">
        <v>0</v>
      </c>
      <c r="AX2211">
        <v>-1.4419999999999999</v>
      </c>
      <c r="AY2211">
        <v>-3.5999999999999997E-2</v>
      </c>
      <c r="AZ2211">
        <v>0</v>
      </c>
      <c r="BA2211">
        <v>0</v>
      </c>
      <c r="BB2211">
        <v>0</v>
      </c>
      <c r="BC2211">
        <v>0</v>
      </c>
      <c r="BD2211">
        <v>404.78377868852499</v>
      </c>
      <c r="BE2211">
        <v>5.0268749442455496</v>
      </c>
      <c r="BF2211">
        <v>1.47579349877319</v>
      </c>
      <c r="BG2211">
        <v>-1</v>
      </c>
      <c r="BH2211">
        <v>0</v>
      </c>
      <c r="BI2211">
        <v>0</v>
      </c>
      <c r="BJ2211" t="s">
        <v>205</v>
      </c>
      <c r="BK2211">
        <v>1.88473</v>
      </c>
      <c r="BL2211">
        <v>1.8816999999999999</v>
      </c>
      <c r="BM2211">
        <v>1.8831899999999999</v>
      </c>
      <c r="BN2211">
        <v>1.8818699999999999</v>
      </c>
      <c r="BO2211">
        <v>1.88384</v>
      </c>
      <c r="BP2211">
        <v>1.8830899999999999</v>
      </c>
      <c r="BQ2211">
        <v>1.8847700000000001</v>
      </c>
      <c r="BR2211">
        <v>1.8823000000000001</v>
      </c>
      <c r="BS2211" t="s">
        <v>206</v>
      </c>
      <c r="BT2211" t="s">
        <v>17</v>
      </c>
      <c r="BU2211" t="s">
        <v>17</v>
      </c>
      <c r="BV2211" t="s">
        <v>17</v>
      </c>
      <c r="BW2211" t="s">
        <v>207</v>
      </c>
      <c r="BX2211" t="s">
        <v>208</v>
      </c>
      <c r="BY2211" t="s">
        <v>209</v>
      </c>
      <c r="BZ2211" t="s">
        <v>209</v>
      </c>
      <c r="CA2211" t="s">
        <v>209</v>
      </c>
      <c r="CB2211" t="s">
        <v>209</v>
      </c>
      <c r="CC2211">
        <v>5</v>
      </c>
      <c r="CD2211">
        <v>0</v>
      </c>
      <c r="CE2211">
        <v>0</v>
      </c>
      <c r="CF2211">
        <v>0</v>
      </c>
      <c r="CG2211">
        <v>0</v>
      </c>
      <c r="CH2211">
        <v>2</v>
      </c>
      <c r="CI2211">
        <v>1356.45</v>
      </c>
      <c r="CJ2211">
        <v>0.315168</v>
      </c>
      <c r="CK2211">
        <v>10.398999999999999</v>
      </c>
      <c r="CL2211">
        <v>11.5047</v>
      </c>
      <c r="CM2211">
        <v>29.9998</v>
      </c>
      <c r="CN2211">
        <v>11.328200000000001</v>
      </c>
      <c r="CO2211">
        <v>11.522600000000001</v>
      </c>
      <c r="CP2211">
        <v>-1</v>
      </c>
      <c r="CQ2211">
        <v>100</v>
      </c>
      <c r="CR2211">
        <v>84.377300000000005</v>
      </c>
      <c r="CS2211">
        <v>-999.9</v>
      </c>
      <c r="CT2211">
        <v>400</v>
      </c>
      <c r="CU2211">
        <v>0</v>
      </c>
      <c r="CV2211">
        <v>103.56699999999999</v>
      </c>
      <c r="CW2211">
        <v>103.155</v>
      </c>
    </row>
    <row r="2212" spans="1:101" x14ac:dyDescent="0.2">
      <c r="A2212">
        <v>2198</v>
      </c>
      <c r="B2212">
        <v>1550587026.8</v>
      </c>
      <c r="C2212">
        <v>7855.2999999523199</v>
      </c>
      <c r="D2212" t="s">
        <v>4625</v>
      </c>
      <c r="E2212" t="s">
        <v>4626</v>
      </c>
      <c r="F2212">
        <f t="shared" si="510"/>
        <v>7630</v>
      </c>
      <c r="G2212">
        <f t="shared" si="511"/>
        <v>42.237695873698719</v>
      </c>
      <c r="H2212">
        <f t="shared" si="512"/>
        <v>0.40294944074744754</v>
      </c>
      <c r="I2212" t="s">
        <v>197</v>
      </c>
      <c r="J2212" t="s">
        <v>198</v>
      </c>
      <c r="K2212" t="s">
        <v>199</v>
      </c>
      <c r="L2212" t="s">
        <v>200</v>
      </c>
      <c r="M2212" t="s">
        <v>4279</v>
      </c>
      <c r="N2212" t="s">
        <v>4280</v>
      </c>
      <c r="O2212" t="s">
        <v>203</v>
      </c>
      <c r="P2212" t="s">
        <v>1646</v>
      </c>
      <c r="Q2212">
        <v>1550587026.8</v>
      </c>
      <c r="R2212">
        <f t="shared" si="513"/>
        <v>1.2111522434921737E-2</v>
      </c>
      <c r="S2212">
        <f t="shared" si="514"/>
        <v>-7.2738754510978039</v>
      </c>
      <c r="T2212">
        <f t="shared" si="515"/>
        <v>93.71940678706197</v>
      </c>
      <c r="U2212">
        <f t="shared" si="516"/>
        <v>1.21840451320818</v>
      </c>
      <c r="V2212">
        <f t="shared" si="517"/>
        <v>1.3000557248260149</v>
      </c>
      <c r="W2212">
        <v>120</v>
      </c>
      <c r="X2212">
        <v>8</v>
      </c>
      <c r="Y2212">
        <f t="shared" si="518"/>
        <v>1</v>
      </c>
      <c r="Z2212">
        <f t="shared" si="519"/>
        <v>0</v>
      </c>
      <c r="AA2212">
        <f t="shared" si="520"/>
        <v>55795.014327681027</v>
      </c>
      <c r="AB2212">
        <f t="shared" si="521"/>
        <v>298.983</v>
      </c>
      <c r="AC2212">
        <f t="shared" si="522"/>
        <v>146.50166999999999</v>
      </c>
      <c r="AD2212">
        <f t="shared" si="523"/>
        <v>0.49</v>
      </c>
      <c r="AE2212">
        <f t="shared" si="524"/>
        <v>0.39</v>
      </c>
      <c r="AF2212">
        <v>10</v>
      </c>
      <c r="AG2212">
        <v>1550587026.8</v>
      </c>
      <c r="AH2212">
        <v>402.435</v>
      </c>
      <c r="AI2212">
        <v>400.75700000000001</v>
      </c>
      <c r="AJ2212">
        <v>12.2163</v>
      </c>
      <c r="AK2212">
        <v>3.8509899999999999</v>
      </c>
      <c r="AL2212">
        <v>1430.14</v>
      </c>
      <c r="AM2212">
        <v>99.712900000000005</v>
      </c>
      <c r="AN2212">
        <v>2.3068600000000002E-2</v>
      </c>
      <c r="AO2212">
        <v>10.7995</v>
      </c>
      <c r="AP2212">
        <v>999.9</v>
      </c>
      <c r="AQ2212">
        <v>999.9</v>
      </c>
      <c r="AR2212">
        <v>10011.200000000001</v>
      </c>
      <c r="AS2212">
        <v>0</v>
      </c>
      <c r="AT2212">
        <v>298.983</v>
      </c>
      <c r="AU2212">
        <v>0</v>
      </c>
      <c r="AV2212" t="s">
        <v>204</v>
      </c>
      <c r="AW2212">
        <v>0</v>
      </c>
      <c r="AX2212">
        <v>-1.4419999999999999</v>
      </c>
      <c r="AY2212">
        <v>-3.5999999999999997E-2</v>
      </c>
      <c r="AZ2212">
        <v>0</v>
      </c>
      <c r="BA2212">
        <v>0</v>
      </c>
      <c r="BB2212">
        <v>0</v>
      </c>
      <c r="BC2212">
        <v>0</v>
      </c>
      <c r="BD2212">
        <v>404.94705737704902</v>
      </c>
      <c r="BE2212">
        <v>5.0125547722552</v>
      </c>
      <c r="BF2212">
        <v>1.4716424152446901</v>
      </c>
      <c r="BG2212">
        <v>-1</v>
      </c>
      <c r="BH2212">
        <v>0</v>
      </c>
      <c r="BI2212">
        <v>0</v>
      </c>
      <c r="BJ2212" t="s">
        <v>205</v>
      </c>
      <c r="BK2212">
        <v>1.88473</v>
      </c>
      <c r="BL2212">
        <v>1.88171</v>
      </c>
      <c r="BM2212">
        <v>1.8831899999999999</v>
      </c>
      <c r="BN2212">
        <v>1.8818699999999999</v>
      </c>
      <c r="BO2212">
        <v>1.88385</v>
      </c>
      <c r="BP2212">
        <v>1.8830899999999999</v>
      </c>
      <c r="BQ2212">
        <v>1.8847799999999999</v>
      </c>
      <c r="BR2212">
        <v>1.88229</v>
      </c>
      <c r="BS2212" t="s">
        <v>206</v>
      </c>
      <c r="BT2212" t="s">
        <v>17</v>
      </c>
      <c r="BU2212" t="s">
        <v>17</v>
      </c>
      <c r="BV2212" t="s">
        <v>17</v>
      </c>
      <c r="BW2212" t="s">
        <v>207</v>
      </c>
      <c r="BX2212" t="s">
        <v>208</v>
      </c>
      <c r="BY2212" t="s">
        <v>209</v>
      </c>
      <c r="BZ2212" t="s">
        <v>209</v>
      </c>
      <c r="CA2212" t="s">
        <v>209</v>
      </c>
      <c r="CB2212" t="s">
        <v>209</v>
      </c>
      <c r="CC2212">
        <v>5</v>
      </c>
      <c r="CD2212">
        <v>0</v>
      </c>
      <c r="CE2212">
        <v>0</v>
      </c>
      <c r="CF2212">
        <v>0</v>
      </c>
      <c r="CG2212">
        <v>0</v>
      </c>
      <c r="CH2212">
        <v>2</v>
      </c>
      <c r="CI2212">
        <v>1336.28</v>
      </c>
      <c r="CJ2212">
        <v>0.315168</v>
      </c>
      <c r="CK2212">
        <v>10.405099999999999</v>
      </c>
      <c r="CL2212">
        <v>11.502800000000001</v>
      </c>
      <c r="CM2212">
        <v>29.999700000000001</v>
      </c>
      <c r="CN2212">
        <v>11.326000000000001</v>
      </c>
      <c r="CO2212">
        <v>11.520200000000001</v>
      </c>
      <c r="CP2212">
        <v>-1</v>
      </c>
      <c r="CQ2212">
        <v>100</v>
      </c>
      <c r="CR2212">
        <v>84.377300000000005</v>
      </c>
      <c r="CS2212">
        <v>-999.9</v>
      </c>
      <c r="CT2212">
        <v>400</v>
      </c>
      <c r="CU2212">
        <v>0</v>
      </c>
      <c r="CV2212">
        <v>103.568</v>
      </c>
      <c r="CW2212">
        <v>103.155</v>
      </c>
    </row>
    <row r="2213" spans="1:101" x14ac:dyDescent="0.2">
      <c r="A2213">
        <v>2199</v>
      </c>
      <c r="B2213">
        <v>1550587028.8</v>
      </c>
      <c r="C2213">
        <v>7857.2999999523199</v>
      </c>
      <c r="D2213" t="s">
        <v>4627</v>
      </c>
      <c r="E2213" t="s">
        <v>4628</v>
      </c>
      <c r="F2213">
        <f t="shared" si="510"/>
        <v>7630</v>
      </c>
      <c r="G2213">
        <f t="shared" si="511"/>
        <v>42.239303440364147</v>
      </c>
      <c r="H2213">
        <f t="shared" si="512"/>
        <v>0.40127981792166678</v>
      </c>
      <c r="I2213" t="s">
        <v>197</v>
      </c>
      <c r="J2213" t="s">
        <v>198</v>
      </c>
      <c r="K2213" t="s">
        <v>199</v>
      </c>
      <c r="L2213" t="s">
        <v>200</v>
      </c>
      <c r="M2213" t="s">
        <v>4279</v>
      </c>
      <c r="N2213" t="s">
        <v>4280</v>
      </c>
      <c r="O2213" t="s">
        <v>203</v>
      </c>
      <c r="P2213" t="s">
        <v>1646</v>
      </c>
      <c r="Q2213">
        <v>1550587028.8</v>
      </c>
      <c r="R2213">
        <f t="shared" si="513"/>
        <v>1.2116285321688373E-2</v>
      </c>
      <c r="S2213">
        <f t="shared" si="514"/>
        <v>-7.5470660339300748</v>
      </c>
      <c r="T2213">
        <f t="shared" si="515"/>
        <v>93.823235926511671</v>
      </c>
      <c r="U2213">
        <f t="shared" si="516"/>
        <v>1.21871595169345</v>
      </c>
      <c r="V2213">
        <f t="shared" si="517"/>
        <v>1.2989489646765391</v>
      </c>
      <c r="W2213">
        <v>106</v>
      </c>
      <c r="X2213">
        <v>7</v>
      </c>
      <c r="Y2213">
        <f t="shared" si="518"/>
        <v>1</v>
      </c>
      <c r="Z2213">
        <f t="shared" si="519"/>
        <v>0</v>
      </c>
      <c r="AA2213">
        <f t="shared" si="520"/>
        <v>55823.858099316232</v>
      </c>
      <c r="AB2213">
        <f t="shared" si="521"/>
        <v>299.35500000000002</v>
      </c>
      <c r="AC2213">
        <f t="shared" si="522"/>
        <v>146.68395000000001</v>
      </c>
      <c r="AD2213">
        <f t="shared" si="523"/>
        <v>0.49</v>
      </c>
      <c r="AE2213">
        <f t="shared" si="524"/>
        <v>0.39</v>
      </c>
      <c r="AF2213">
        <v>10</v>
      </c>
      <c r="AG2213">
        <v>1550587028.8</v>
      </c>
      <c r="AH2213">
        <v>402.62599999999998</v>
      </c>
      <c r="AI2213">
        <v>400.76</v>
      </c>
      <c r="AJ2213">
        <v>12.2195</v>
      </c>
      <c r="AK2213">
        <v>3.8512200000000001</v>
      </c>
      <c r="AL2213">
        <v>1430.19</v>
      </c>
      <c r="AM2213">
        <v>99.712199999999996</v>
      </c>
      <c r="AN2213">
        <v>2.3137100000000001E-2</v>
      </c>
      <c r="AO2213">
        <v>10.7867</v>
      </c>
      <c r="AP2213">
        <v>999.9</v>
      </c>
      <c r="AQ2213">
        <v>999.9</v>
      </c>
      <c r="AR2213">
        <v>10016.200000000001</v>
      </c>
      <c r="AS2213">
        <v>0</v>
      </c>
      <c r="AT2213">
        <v>299.35500000000002</v>
      </c>
      <c r="AU2213">
        <v>0</v>
      </c>
      <c r="AV2213" t="s">
        <v>204</v>
      </c>
      <c r="AW2213">
        <v>0</v>
      </c>
      <c r="AX2213">
        <v>-1.4419999999999999</v>
      </c>
      <c r="AY2213">
        <v>-3.5999999999999997E-2</v>
      </c>
      <c r="AZ2213">
        <v>0</v>
      </c>
      <c r="BA2213">
        <v>0</v>
      </c>
      <c r="BB2213">
        <v>0</v>
      </c>
      <c r="BC2213">
        <v>0</v>
      </c>
      <c r="BD2213">
        <v>405.111409836066</v>
      </c>
      <c r="BE2213">
        <v>4.9916114195327097</v>
      </c>
      <c r="BF2213">
        <v>1.4655283708631801</v>
      </c>
      <c r="BG2213">
        <v>-1</v>
      </c>
      <c r="BH2213">
        <v>0</v>
      </c>
      <c r="BI2213">
        <v>0</v>
      </c>
      <c r="BJ2213" t="s">
        <v>205</v>
      </c>
      <c r="BK2213">
        <v>1.88473</v>
      </c>
      <c r="BL2213">
        <v>1.88171</v>
      </c>
      <c r="BM2213">
        <v>1.8832100000000001</v>
      </c>
      <c r="BN2213">
        <v>1.88188</v>
      </c>
      <c r="BO2213">
        <v>1.88385</v>
      </c>
      <c r="BP2213">
        <v>1.8830899999999999</v>
      </c>
      <c r="BQ2213">
        <v>1.8847799999999999</v>
      </c>
      <c r="BR2213">
        <v>1.8822700000000001</v>
      </c>
      <c r="BS2213" t="s">
        <v>206</v>
      </c>
      <c r="BT2213" t="s">
        <v>17</v>
      </c>
      <c r="BU2213" t="s">
        <v>17</v>
      </c>
      <c r="BV2213" t="s">
        <v>17</v>
      </c>
      <c r="BW2213" t="s">
        <v>207</v>
      </c>
      <c r="BX2213" t="s">
        <v>208</v>
      </c>
      <c r="BY2213" t="s">
        <v>209</v>
      </c>
      <c r="BZ2213" t="s">
        <v>209</v>
      </c>
      <c r="CA2213" t="s">
        <v>209</v>
      </c>
      <c r="CB2213" t="s">
        <v>209</v>
      </c>
      <c r="CC2213">
        <v>5</v>
      </c>
      <c r="CD2213">
        <v>0</v>
      </c>
      <c r="CE2213">
        <v>0</v>
      </c>
      <c r="CF2213">
        <v>0</v>
      </c>
      <c r="CG2213">
        <v>0</v>
      </c>
      <c r="CH2213">
        <v>2</v>
      </c>
      <c r="CI2213">
        <v>1346.06</v>
      </c>
      <c r="CJ2213">
        <v>0.315168</v>
      </c>
      <c r="CK2213">
        <v>10.410500000000001</v>
      </c>
      <c r="CL2213">
        <v>11.500999999999999</v>
      </c>
      <c r="CM2213">
        <v>29.999600000000001</v>
      </c>
      <c r="CN2213">
        <v>11.324299999999999</v>
      </c>
      <c r="CO2213">
        <v>11.517899999999999</v>
      </c>
      <c r="CP2213">
        <v>-1</v>
      </c>
      <c r="CQ2213">
        <v>100</v>
      </c>
      <c r="CR2213">
        <v>84.377300000000005</v>
      </c>
      <c r="CS2213">
        <v>-999.9</v>
      </c>
      <c r="CT2213">
        <v>400</v>
      </c>
      <c r="CU2213">
        <v>0</v>
      </c>
      <c r="CV2213">
        <v>103.568</v>
      </c>
      <c r="CW2213">
        <v>103.154</v>
      </c>
    </row>
    <row r="2214" spans="1:101" x14ac:dyDescent="0.2">
      <c r="A2214">
        <v>2200</v>
      </c>
      <c r="B2214">
        <v>1550587030.8</v>
      </c>
      <c r="C2214">
        <v>7859.2999999523199</v>
      </c>
      <c r="D2214" t="s">
        <v>4629</v>
      </c>
      <c r="E2214" t="s">
        <v>4630</v>
      </c>
      <c r="F2214">
        <f t="shared" si="510"/>
        <v>7630</v>
      </c>
      <c r="G2214">
        <f t="shared" si="511"/>
        <v>42.239550534602195</v>
      </c>
      <c r="H2214">
        <f t="shared" si="512"/>
        <v>0.39913893075673507</v>
      </c>
      <c r="I2214" t="s">
        <v>197</v>
      </c>
      <c r="J2214" t="s">
        <v>198</v>
      </c>
      <c r="K2214" t="s">
        <v>199</v>
      </c>
      <c r="L2214" t="s">
        <v>200</v>
      </c>
      <c r="M2214" t="s">
        <v>4279</v>
      </c>
      <c r="N2214" t="s">
        <v>4280</v>
      </c>
      <c r="O2214" t="s">
        <v>203</v>
      </c>
      <c r="P2214" t="s">
        <v>1646</v>
      </c>
      <c r="Q2214">
        <v>1550587030.8</v>
      </c>
      <c r="R2214">
        <f t="shared" si="513"/>
        <v>1.2119527301143688E-2</v>
      </c>
      <c r="S2214">
        <f t="shared" si="514"/>
        <v>-7.7086438082455517</v>
      </c>
      <c r="T2214">
        <f t="shared" si="515"/>
        <v>93.865161202612896</v>
      </c>
      <c r="U2214">
        <f t="shared" si="516"/>
        <v>1.2190333923718999</v>
      </c>
      <c r="V2214">
        <f t="shared" si="517"/>
        <v>1.298706971525412</v>
      </c>
      <c r="W2214">
        <v>121</v>
      </c>
      <c r="X2214">
        <v>8</v>
      </c>
      <c r="Y2214">
        <f t="shared" si="518"/>
        <v>1</v>
      </c>
      <c r="Z2214">
        <f t="shared" si="519"/>
        <v>0</v>
      </c>
      <c r="AA2214">
        <f t="shared" si="520"/>
        <v>55750.965485608795</v>
      </c>
      <c r="AB2214">
        <f t="shared" si="521"/>
        <v>299.55500000000001</v>
      </c>
      <c r="AC2214">
        <f t="shared" si="522"/>
        <v>146.78194999999999</v>
      </c>
      <c r="AD2214">
        <f t="shared" si="523"/>
        <v>0.49</v>
      </c>
      <c r="AE2214">
        <f t="shared" si="524"/>
        <v>0.39</v>
      </c>
      <c r="AF2214">
        <v>10</v>
      </c>
      <c r="AG2214">
        <v>1550587030.8</v>
      </c>
      <c r="AH2214">
        <v>402.77600000000001</v>
      </c>
      <c r="AI2214">
        <v>400.79899999999998</v>
      </c>
      <c r="AJ2214">
        <v>12.2227</v>
      </c>
      <c r="AK2214">
        <v>3.8513299999999999</v>
      </c>
      <c r="AL2214">
        <v>1430.04</v>
      </c>
      <c r="AM2214">
        <v>99.711799999999997</v>
      </c>
      <c r="AN2214">
        <v>2.3397000000000001E-2</v>
      </c>
      <c r="AO2214">
        <v>10.783899999999999</v>
      </c>
      <c r="AP2214">
        <v>999.9</v>
      </c>
      <c r="AQ2214">
        <v>999.9</v>
      </c>
      <c r="AR2214">
        <v>10002.5</v>
      </c>
      <c r="AS2214">
        <v>0</v>
      </c>
      <c r="AT2214">
        <v>299.55500000000001</v>
      </c>
      <c r="AU2214">
        <v>0</v>
      </c>
      <c r="AV2214" t="s">
        <v>204</v>
      </c>
      <c r="AW2214">
        <v>0</v>
      </c>
      <c r="AX2214">
        <v>-1.4419999999999999</v>
      </c>
      <c r="AY2214">
        <v>-3.5999999999999997E-2</v>
      </c>
      <c r="AZ2214">
        <v>0</v>
      </c>
      <c r="BA2214">
        <v>0</v>
      </c>
      <c r="BB2214">
        <v>0</v>
      </c>
      <c r="BC2214">
        <v>0</v>
      </c>
      <c r="BD2214">
        <v>405.277655737705</v>
      </c>
      <c r="BE2214">
        <v>4.9649674746540304</v>
      </c>
      <c r="BF2214">
        <v>1.45764598442478</v>
      </c>
      <c r="BG2214">
        <v>-1</v>
      </c>
      <c r="BH2214">
        <v>0</v>
      </c>
      <c r="BI2214">
        <v>0</v>
      </c>
      <c r="BJ2214" t="s">
        <v>205</v>
      </c>
      <c r="BK2214">
        <v>1.8847499999999999</v>
      </c>
      <c r="BL2214">
        <v>1.88171</v>
      </c>
      <c r="BM2214">
        <v>1.88323</v>
      </c>
      <c r="BN2214">
        <v>1.88188</v>
      </c>
      <c r="BO2214">
        <v>1.88385</v>
      </c>
      <c r="BP2214">
        <v>1.8830899999999999</v>
      </c>
      <c r="BQ2214">
        <v>1.88479</v>
      </c>
      <c r="BR2214">
        <v>1.8823000000000001</v>
      </c>
      <c r="BS2214" t="s">
        <v>206</v>
      </c>
      <c r="BT2214" t="s">
        <v>17</v>
      </c>
      <c r="BU2214" t="s">
        <v>17</v>
      </c>
      <c r="BV2214" t="s">
        <v>17</v>
      </c>
      <c r="BW2214" t="s">
        <v>207</v>
      </c>
      <c r="BX2214" t="s">
        <v>208</v>
      </c>
      <c r="BY2214" t="s">
        <v>209</v>
      </c>
      <c r="BZ2214" t="s">
        <v>209</v>
      </c>
      <c r="CA2214" t="s">
        <v>209</v>
      </c>
      <c r="CB2214" t="s">
        <v>209</v>
      </c>
      <c r="CC2214">
        <v>5</v>
      </c>
      <c r="CD2214">
        <v>0</v>
      </c>
      <c r="CE2214">
        <v>0</v>
      </c>
      <c r="CF2214">
        <v>0</v>
      </c>
      <c r="CG2214">
        <v>0</v>
      </c>
      <c r="CH2214">
        <v>2</v>
      </c>
      <c r="CI2214">
        <v>1334.79</v>
      </c>
      <c r="CJ2214">
        <v>0.315168</v>
      </c>
      <c r="CK2214">
        <v>10.416</v>
      </c>
      <c r="CL2214">
        <v>11.4986</v>
      </c>
      <c r="CM2214">
        <v>29.999700000000001</v>
      </c>
      <c r="CN2214">
        <v>11.3222</v>
      </c>
      <c r="CO2214">
        <v>11.5161</v>
      </c>
      <c r="CP2214">
        <v>-1</v>
      </c>
      <c r="CQ2214">
        <v>100</v>
      </c>
      <c r="CR2214">
        <v>83.974000000000004</v>
      </c>
      <c r="CS2214">
        <v>-999.9</v>
      </c>
      <c r="CT2214">
        <v>400</v>
      </c>
      <c r="CU2214">
        <v>0</v>
      </c>
      <c r="CV2214">
        <v>103.568</v>
      </c>
      <c r="CW2214">
        <v>103.154</v>
      </c>
    </row>
    <row r="2215" spans="1:101" x14ac:dyDescent="0.2">
      <c r="A2215">
        <v>2201</v>
      </c>
      <c r="B2215">
        <v>1550587032.8</v>
      </c>
      <c r="C2215">
        <v>7861.2999999523199</v>
      </c>
      <c r="D2215" t="s">
        <v>4631</v>
      </c>
      <c r="E2215" t="s">
        <v>4632</v>
      </c>
      <c r="F2215">
        <f t="shared" si="510"/>
        <v>7630</v>
      </c>
      <c r="G2215">
        <f t="shared" si="511"/>
        <v>42.236559274597369</v>
      </c>
      <c r="H2215">
        <f t="shared" si="512"/>
        <v>0.39730292656751276</v>
      </c>
      <c r="I2215" t="s">
        <v>197</v>
      </c>
      <c r="J2215" t="s">
        <v>198</v>
      </c>
      <c r="K2215" t="s">
        <v>199</v>
      </c>
      <c r="L2215" t="s">
        <v>200</v>
      </c>
      <c r="M2215" t="s">
        <v>4279</v>
      </c>
      <c r="N2215" t="s">
        <v>4280</v>
      </c>
      <c r="O2215" t="s">
        <v>203</v>
      </c>
      <c r="P2215" t="s">
        <v>1646</v>
      </c>
      <c r="Q2215">
        <v>1550587032.8</v>
      </c>
      <c r="R2215">
        <f t="shared" si="513"/>
        <v>1.212845206167177E-2</v>
      </c>
      <c r="S2215">
        <f t="shared" si="514"/>
        <v>-7.8740962448119625</v>
      </c>
      <c r="T2215">
        <f t="shared" si="515"/>
        <v>93.796513835902047</v>
      </c>
      <c r="U2215">
        <f t="shared" si="516"/>
        <v>1.2196341365193599</v>
      </c>
      <c r="V2215">
        <f t="shared" si="517"/>
        <v>1.3002979392742913</v>
      </c>
      <c r="W2215">
        <v>121</v>
      </c>
      <c r="X2215">
        <v>8</v>
      </c>
      <c r="Y2215">
        <f t="shared" si="518"/>
        <v>1</v>
      </c>
      <c r="Z2215">
        <f t="shared" si="519"/>
        <v>0</v>
      </c>
      <c r="AA2215">
        <f t="shared" si="520"/>
        <v>55760.377937925325</v>
      </c>
      <c r="AB2215">
        <f t="shared" si="521"/>
        <v>299.65899999999999</v>
      </c>
      <c r="AC2215">
        <f t="shared" si="522"/>
        <v>146.83291</v>
      </c>
      <c r="AD2215">
        <f t="shared" si="523"/>
        <v>0.49</v>
      </c>
      <c r="AE2215">
        <f t="shared" si="524"/>
        <v>0.39</v>
      </c>
      <c r="AF2215">
        <v>10</v>
      </c>
      <c r="AG2215">
        <v>1550587032.8</v>
      </c>
      <c r="AH2215">
        <v>402.90699999999998</v>
      </c>
      <c r="AI2215">
        <v>400.81799999999998</v>
      </c>
      <c r="AJ2215">
        <v>12.2288</v>
      </c>
      <c r="AK2215">
        <v>3.85161</v>
      </c>
      <c r="AL2215">
        <v>1430.09</v>
      </c>
      <c r="AM2215">
        <v>99.711200000000005</v>
      </c>
      <c r="AN2215">
        <v>2.3372199999999999E-2</v>
      </c>
      <c r="AO2215">
        <v>10.802300000000001</v>
      </c>
      <c r="AP2215">
        <v>999.9</v>
      </c>
      <c r="AQ2215">
        <v>999.9</v>
      </c>
      <c r="AR2215">
        <v>10005</v>
      </c>
      <c r="AS2215">
        <v>0</v>
      </c>
      <c r="AT2215">
        <v>299.65899999999999</v>
      </c>
      <c r="AU2215">
        <v>0</v>
      </c>
      <c r="AV2215" t="s">
        <v>204</v>
      </c>
      <c r="AW2215">
        <v>0</v>
      </c>
      <c r="AX2215">
        <v>-1.4419999999999999</v>
      </c>
      <c r="AY2215">
        <v>-3.5999999999999997E-2</v>
      </c>
      <c r="AZ2215">
        <v>0</v>
      </c>
      <c r="BA2215">
        <v>0</v>
      </c>
      <c r="BB2215">
        <v>0</v>
      </c>
      <c r="BC2215">
        <v>0</v>
      </c>
      <c r="BD2215">
        <v>405.44322131147499</v>
      </c>
      <c r="BE2215">
        <v>4.9425095900818299</v>
      </c>
      <c r="BF2215">
        <v>1.4509874902709801</v>
      </c>
      <c r="BG2215">
        <v>-1</v>
      </c>
      <c r="BH2215">
        <v>0</v>
      </c>
      <c r="BI2215">
        <v>0</v>
      </c>
      <c r="BJ2215" t="s">
        <v>205</v>
      </c>
      <c r="BK2215">
        <v>1.8847499999999999</v>
      </c>
      <c r="BL2215">
        <v>1.8816999999999999</v>
      </c>
      <c r="BM2215">
        <v>1.8832199999999999</v>
      </c>
      <c r="BN2215">
        <v>1.8818699999999999</v>
      </c>
      <c r="BO2215">
        <v>1.88385</v>
      </c>
      <c r="BP2215">
        <v>1.8830899999999999</v>
      </c>
      <c r="BQ2215">
        <v>1.8847799999999999</v>
      </c>
      <c r="BR2215">
        <v>1.8823000000000001</v>
      </c>
      <c r="BS2215" t="s">
        <v>206</v>
      </c>
      <c r="BT2215" t="s">
        <v>17</v>
      </c>
      <c r="BU2215" t="s">
        <v>17</v>
      </c>
      <c r="BV2215" t="s">
        <v>17</v>
      </c>
      <c r="BW2215" t="s">
        <v>207</v>
      </c>
      <c r="BX2215" t="s">
        <v>208</v>
      </c>
      <c r="BY2215" t="s">
        <v>209</v>
      </c>
      <c r="BZ2215" t="s">
        <v>209</v>
      </c>
      <c r="CA2215" t="s">
        <v>209</v>
      </c>
      <c r="CB2215" t="s">
        <v>209</v>
      </c>
      <c r="CC2215">
        <v>5</v>
      </c>
      <c r="CD2215">
        <v>0</v>
      </c>
      <c r="CE2215">
        <v>0</v>
      </c>
      <c r="CF2215">
        <v>0</v>
      </c>
      <c r="CG2215">
        <v>0</v>
      </c>
      <c r="CH2215">
        <v>2</v>
      </c>
      <c r="CI2215">
        <v>1335.47</v>
      </c>
      <c r="CJ2215">
        <v>0.315168</v>
      </c>
      <c r="CK2215">
        <v>10.4222</v>
      </c>
      <c r="CL2215">
        <v>11.4964</v>
      </c>
      <c r="CM2215">
        <v>29.9998</v>
      </c>
      <c r="CN2215">
        <v>11.319800000000001</v>
      </c>
      <c r="CO2215">
        <v>11.514099999999999</v>
      </c>
      <c r="CP2215">
        <v>-1</v>
      </c>
      <c r="CQ2215">
        <v>100</v>
      </c>
      <c r="CR2215">
        <v>83.974000000000004</v>
      </c>
      <c r="CS2215">
        <v>-999.9</v>
      </c>
      <c r="CT2215">
        <v>400</v>
      </c>
      <c r="CU2215">
        <v>0</v>
      </c>
      <c r="CV2215">
        <v>103.56699999999999</v>
      </c>
      <c r="CW2215">
        <v>103.155</v>
      </c>
    </row>
    <row r="2216" spans="1:101" x14ac:dyDescent="0.2">
      <c r="A2216">
        <v>2202</v>
      </c>
      <c r="B2216">
        <v>1550587034.8</v>
      </c>
      <c r="C2216">
        <v>7863.2999999523199</v>
      </c>
      <c r="D2216" t="s">
        <v>4633</v>
      </c>
      <c r="E2216" t="s">
        <v>4634</v>
      </c>
      <c r="F2216">
        <f t="shared" si="510"/>
        <v>7630</v>
      </c>
      <c r="G2216">
        <f t="shared" si="511"/>
        <v>42.234274546102277</v>
      </c>
      <c r="H2216">
        <f t="shared" si="512"/>
        <v>0.39509068228287531</v>
      </c>
      <c r="I2216" t="s">
        <v>197</v>
      </c>
      <c r="J2216" t="s">
        <v>198</v>
      </c>
      <c r="K2216" t="s">
        <v>199</v>
      </c>
      <c r="L2216" t="s">
        <v>200</v>
      </c>
      <c r="M2216" t="s">
        <v>4279</v>
      </c>
      <c r="N2216" t="s">
        <v>4280</v>
      </c>
      <c r="O2216" t="s">
        <v>203</v>
      </c>
      <c r="P2216" t="s">
        <v>1646</v>
      </c>
      <c r="Q2216">
        <v>1550587034.8</v>
      </c>
      <c r="R2216">
        <f t="shared" si="513"/>
        <v>1.2141176070397382E-2</v>
      </c>
      <c r="S2216">
        <f t="shared" si="514"/>
        <v>-8.1032093445889881</v>
      </c>
      <c r="T2216">
        <f t="shared" si="515"/>
        <v>93.74886848182615</v>
      </c>
      <c r="U2216">
        <f t="shared" si="516"/>
        <v>1.2203534722876002</v>
      </c>
      <c r="V2216">
        <f t="shared" si="517"/>
        <v>1.3017260816584404</v>
      </c>
      <c r="W2216">
        <v>97</v>
      </c>
      <c r="X2216">
        <v>7</v>
      </c>
      <c r="Y2216">
        <f t="shared" si="518"/>
        <v>1</v>
      </c>
      <c r="Z2216">
        <f t="shared" si="519"/>
        <v>0</v>
      </c>
      <c r="AA2216">
        <f t="shared" si="520"/>
        <v>55777.667907848459</v>
      </c>
      <c r="AB2216">
        <f t="shared" si="521"/>
        <v>299.69200000000001</v>
      </c>
      <c r="AC2216">
        <f t="shared" si="522"/>
        <v>146.84908000000001</v>
      </c>
      <c r="AD2216">
        <f t="shared" si="523"/>
        <v>0.49</v>
      </c>
      <c r="AE2216">
        <f t="shared" si="524"/>
        <v>0.39</v>
      </c>
      <c r="AF2216">
        <v>10</v>
      </c>
      <c r="AG2216">
        <v>1550587034.8</v>
      </c>
      <c r="AH2216">
        <v>403.041</v>
      </c>
      <c r="AI2216">
        <v>400.79700000000003</v>
      </c>
      <c r="AJ2216">
        <v>12.236000000000001</v>
      </c>
      <c r="AK2216">
        <v>3.8519000000000001</v>
      </c>
      <c r="AL2216">
        <v>1430.4</v>
      </c>
      <c r="AM2216">
        <v>99.711600000000004</v>
      </c>
      <c r="AN2216">
        <v>2.30741E-2</v>
      </c>
      <c r="AO2216">
        <v>10.8188</v>
      </c>
      <c r="AP2216">
        <v>999.9</v>
      </c>
      <c r="AQ2216">
        <v>999.9</v>
      </c>
      <c r="AR2216">
        <v>10008.799999999999</v>
      </c>
      <c r="AS2216">
        <v>0</v>
      </c>
      <c r="AT2216">
        <v>299.69200000000001</v>
      </c>
      <c r="AU2216">
        <v>0</v>
      </c>
      <c r="AV2216" t="s">
        <v>204</v>
      </c>
      <c r="AW2216">
        <v>0</v>
      </c>
      <c r="AX2216">
        <v>-1.4419999999999999</v>
      </c>
      <c r="AY2216">
        <v>-3.5999999999999997E-2</v>
      </c>
      <c r="AZ2216">
        <v>0</v>
      </c>
      <c r="BA2216">
        <v>0</v>
      </c>
      <c r="BB2216">
        <v>0</v>
      </c>
      <c r="BC2216">
        <v>0</v>
      </c>
      <c r="BD2216">
        <v>405.60637704918003</v>
      </c>
      <c r="BE2216">
        <v>4.9152906426687997</v>
      </c>
      <c r="BF2216">
        <v>1.44300807927409</v>
      </c>
      <c r="BG2216">
        <v>-1</v>
      </c>
      <c r="BH2216">
        <v>0</v>
      </c>
      <c r="BI2216">
        <v>0</v>
      </c>
      <c r="BJ2216" t="s">
        <v>205</v>
      </c>
      <c r="BK2216">
        <v>1.8847400000000001</v>
      </c>
      <c r="BL2216">
        <v>1.8816900000000001</v>
      </c>
      <c r="BM2216">
        <v>1.8832199999999999</v>
      </c>
      <c r="BN2216">
        <v>1.88188</v>
      </c>
      <c r="BO2216">
        <v>1.88384</v>
      </c>
      <c r="BP2216">
        <v>1.8830899999999999</v>
      </c>
      <c r="BQ2216">
        <v>1.8847700000000001</v>
      </c>
      <c r="BR2216">
        <v>1.88228</v>
      </c>
      <c r="BS2216" t="s">
        <v>206</v>
      </c>
      <c r="BT2216" t="s">
        <v>17</v>
      </c>
      <c r="BU2216" t="s">
        <v>17</v>
      </c>
      <c r="BV2216" t="s">
        <v>17</v>
      </c>
      <c r="BW2216" t="s">
        <v>207</v>
      </c>
      <c r="BX2216" t="s">
        <v>208</v>
      </c>
      <c r="BY2216" t="s">
        <v>209</v>
      </c>
      <c r="BZ2216" t="s">
        <v>209</v>
      </c>
      <c r="CA2216" t="s">
        <v>209</v>
      </c>
      <c r="CB2216" t="s">
        <v>209</v>
      </c>
      <c r="CC2216">
        <v>5</v>
      </c>
      <c r="CD2216">
        <v>0</v>
      </c>
      <c r="CE2216">
        <v>0</v>
      </c>
      <c r="CF2216">
        <v>0</v>
      </c>
      <c r="CG2216">
        <v>0</v>
      </c>
      <c r="CH2216">
        <v>2</v>
      </c>
      <c r="CI2216">
        <v>1353.01</v>
      </c>
      <c r="CJ2216">
        <v>0.315168</v>
      </c>
      <c r="CK2216">
        <v>10.4284</v>
      </c>
      <c r="CL2216">
        <v>11.4946</v>
      </c>
      <c r="CM2216">
        <v>29.999700000000001</v>
      </c>
      <c r="CN2216">
        <v>11.317600000000001</v>
      </c>
      <c r="CO2216">
        <v>11.5116</v>
      </c>
      <c r="CP2216">
        <v>-1</v>
      </c>
      <c r="CQ2216">
        <v>100</v>
      </c>
      <c r="CR2216">
        <v>83.974000000000004</v>
      </c>
      <c r="CS2216">
        <v>-999.9</v>
      </c>
      <c r="CT2216">
        <v>400</v>
      </c>
      <c r="CU2216">
        <v>0</v>
      </c>
      <c r="CV2216">
        <v>103.56699999999999</v>
      </c>
      <c r="CW2216">
        <v>103.15600000000001</v>
      </c>
    </row>
    <row r="2217" spans="1:101" x14ac:dyDescent="0.2">
      <c r="A2217">
        <v>2203</v>
      </c>
      <c r="B2217">
        <v>1550587134.3</v>
      </c>
      <c r="C2217">
        <v>7962.7999999523199</v>
      </c>
      <c r="D2217" t="s">
        <v>4635</v>
      </c>
      <c r="E2217" t="s">
        <v>4636</v>
      </c>
      <c r="F2217">
        <f t="shared" si="510"/>
        <v>7630</v>
      </c>
      <c r="G2217">
        <f t="shared" si="511"/>
        <v>42.237764730438094</v>
      </c>
      <c r="H2217">
        <f t="shared" si="512"/>
        <v>-0.18860779155102173</v>
      </c>
      <c r="I2217" t="s">
        <v>197</v>
      </c>
      <c r="J2217" t="s">
        <v>198</v>
      </c>
      <c r="K2217" t="s">
        <v>199</v>
      </c>
      <c r="L2217" t="s">
        <v>200</v>
      </c>
      <c r="M2217" t="s">
        <v>4279</v>
      </c>
      <c r="N2217" t="s">
        <v>4280</v>
      </c>
      <c r="O2217" t="s">
        <v>203</v>
      </c>
      <c r="P2217" t="s">
        <v>1765</v>
      </c>
      <c r="Q2217">
        <v>1550587134.3</v>
      </c>
      <c r="R2217">
        <f t="shared" si="513"/>
        <v>1.1552602079494659E-2</v>
      </c>
      <c r="S2217">
        <f t="shared" si="514"/>
        <v>0.99150746995669892</v>
      </c>
      <c r="T2217">
        <f t="shared" si="515"/>
        <v>91.018089146845199</v>
      </c>
      <c r="U2217">
        <f t="shared" si="516"/>
        <v>1.1834512194119999</v>
      </c>
      <c r="V2217">
        <f t="shared" si="517"/>
        <v>1.3002373819369728</v>
      </c>
      <c r="W2217">
        <v>107</v>
      </c>
      <c r="X2217">
        <v>8</v>
      </c>
      <c r="Y2217">
        <f t="shared" si="518"/>
        <v>1</v>
      </c>
      <c r="Z2217">
        <f t="shared" si="519"/>
        <v>0</v>
      </c>
      <c r="AA2217">
        <f t="shared" si="520"/>
        <v>55775.331304094347</v>
      </c>
      <c r="AB2217">
        <f t="shared" si="521"/>
        <v>98.0321</v>
      </c>
      <c r="AC2217">
        <f t="shared" si="522"/>
        <v>48.035728999999996</v>
      </c>
      <c r="AD2217">
        <f t="shared" si="523"/>
        <v>0.49</v>
      </c>
      <c r="AE2217">
        <f t="shared" si="524"/>
        <v>0.39</v>
      </c>
      <c r="AF2217">
        <v>10</v>
      </c>
      <c r="AG2217">
        <v>1550587134.3</v>
      </c>
      <c r="AH2217">
        <v>396.84800000000001</v>
      </c>
      <c r="AI2217">
        <v>400.76299999999998</v>
      </c>
      <c r="AJ2217">
        <v>11.8657</v>
      </c>
      <c r="AK2217">
        <v>3.85087</v>
      </c>
      <c r="AL2217">
        <v>1424.3</v>
      </c>
      <c r="AM2217">
        <v>99.713800000000006</v>
      </c>
      <c r="AN2217">
        <v>2.3359999999999999E-2</v>
      </c>
      <c r="AO2217">
        <v>10.801600000000001</v>
      </c>
      <c r="AP2217">
        <v>999.9</v>
      </c>
      <c r="AQ2217">
        <v>999.9</v>
      </c>
      <c r="AR2217">
        <v>10007.5</v>
      </c>
      <c r="AS2217">
        <v>0</v>
      </c>
      <c r="AT2217">
        <v>98.0321</v>
      </c>
      <c r="AU2217">
        <v>0</v>
      </c>
      <c r="AV2217" t="s">
        <v>204</v>
      </c>
      <c r="AW2217">
        <v>0</v>
      </c>
      <c r="AX2217">
        <v>-1.4419999999999999</v>
      </c>
      <c r="AY2217">
        <v>-3.5999999999999997E-2</v>
      </c>
      <c r="AZ2217">
        <v>0</v>
      </c>
      <c r="BA2217">
        <v>0</v>
      </c>
      <c r="BB2217">
        <v>0</v>
      </c>
      <c r="BC2217">
        <v>0</v>
      </c>
      <c r="BD2217">
        <v>400.53131147541001</v>
      </c>
      <c r="BE2217">
        <v>-2.3453808579942299</v>
      </c>
      <c r="BF2217">
        <v>0.99637490542637097</v>
      </c>
      <c r="BG2217">
        <v>-1</v>
      </c>
      <c r="BH2217">
        <v>0</v>
      </c>
      <c r="BI2217">
        <v>0</v>
      </c>
      <c r="BJ2217" t="s">
        <v>205</v>
      </c>
      <c r="BK2217">
        <v>1.8847100000000001</v>
      </c>
      <c r="BL2217">
        <v>1.88171</v>
      </c>
      <c r="BM2217">
        <v>1.8832</v>
      </c>
      <c r="BN2217">
        <v>1.8818900000000001</v>
      </c>
      <c r="BO2217">
        <v>1.8838200000000001</v>
      </c>
      <c r="BP2217">
        <v>1.8831</v>
      </c>
      <c r="BQ2217">
        <v>1.8848</v>
      </c>
      <c r="BR2217">
        <v>1.8823099999999999</v>
      </c>
      <c r="BS2217" t="s">
        <v>206</v>
      </c>
      <c r="BT2217" t="s">
        <v>17</v>
      </c>
      <c r="BU2217" t="s">
        <v>17</v>
      </c>
      <c r="BV2217" t="s">
        <v>17</v>
      </c>
      <c r="BW2217" t="s">
        <v>207</v>
      </c>
      <c r="BX2217" t="s">
        <v>208</v>
      </c>
      <c r="BY2217" t="s">
        <v>209</v>
      </c>
      <c r="BZ2217" t="s">
        <v>209</v>
      </c>
      <c r="CA2217" t="s">
        <v>209</v>
      </c>
      <c r="CB2217" t="s">
        <v>209</v>
      </c>
      <c r="CC2217">
        <v>5</v>
      </c>
      <c r="CD2217">
        <v>0</v>
      </c>
      <c r="CE2217">
        <v>0</v>
      </c>
      <c r="CF2217">
        <v>0</v>
      </c>
      <c r="CG2217">
        <v>0</v>
      </c>
      <c r="CH2217">
        <v>2</v>
      </c>
      <c r="CI2217">
        <v>1341.36</v>
      </c>
      <c r="CJ2217">
        <v>5.8894099999999998E-2</v>
      </c>
      <c r="CK2217">
        <v>10.2758</v>
      </c>
      <c r="CL2217">
        <v>11.4023</v>
      </c>
      <c r="CM2217">
        <v>29.999700000000001</v>
      </c>
      <c r="CN2217">
        <v>11.2196</v>
      </c>
      <c r="CO2217">
        <v>11.415699999999999</v>
      </c>
      <c r="CP2217">
        <v>-1</v>
      </c>
      <c r="CQ2217">
        <v>97.025700000000001</v>
      </c>
      <c r="CR2217">
        <v>80.499300000000005</v>
      </c>
      <c r="CS2217">
        <v>-999.9</v>
      </c>
      <c r="CT2217">
        <v>400</v>
      </c>
      <c r="CU2217">
        <v>1.57239</v>
      </c>
      <c r="CV2217">
        <v>103.596</v>
      </c>
      <c r="CW2217">
        <v>103.173</v>
      </c>
    </row>
    <row r="2218" spans="1:101" x14ac:dyDescent="0.2">
      <c r="A2218">
        <v>2204</v>
      </c>
      <c r="B2218">
        <v>1550587136.3</v>
      </c>
      <c r="C2218">
        <v>7964.7999999523199</v>
      </c>
      <c r="D2218" t="s">
        <v>4637</v>
      </c>
      <c r="E2218" t="s">
        <v>4638</v>
      </c>
      <c r="F2218">
        <f t="shared" si="510"/>
        <v>7630</v>
      </c>
      <c r="G2218">
        <f t="shared" si="511"/>
        <v>42.239285298831867</v>
      </c>
      <c r="H2218">
        <f t="shared" si="512"/>
        <v>-0.13682688001900789</v>
      </c>
      <c r="I2218" t="s">
        <v>197</v>
      </c>
      <c r="J2218" t="s">
        <v>198</v>
      </c>
      <c r="K2218" t="s">
        <v>199</v>
      </c>
      <c r="L2218" t="s">
        <v>200</v>
      </c>
      <c r="M2218" t="s">
        <v>4279</v>
      </c>
      <c r="N2218" t="s">
        <v>4280</v>
      </c>
      <c r="O2218" t="s">
        <v>203</v>
      </c>
      <c r="P2218" t="s">
        <v>1765</v>
      </c>
      <c r="Q2218">
        <v>1550587136.3</v>
      </c>
      <c r="R2218">
        <f t="shared" si="513"/>
        <v>1.15821338919976E-2</v>
      </c>
      <c r="S2218">
        <f t="shared" si="514"/>
        <v>0.44164826634113064</v>
      </c>
      <c r="T2218">
        <f t="shared" si="515"/>
        <v>91.211895775784853</v>
      </c>
      <c r="U2218">
        <f t="shared" si="516"/>
        <v>1.1849851988453999</v>
      </c>
      <c r="V2218">
        <f t="shared" si="517"/>
        <v>1.2991564189810343</v>
      </c>
      <c r="W2218">
        <v>104</v>
      </c>
      <c r="X2218">
        <v>7</v>
      </c>
      <c r="Y2218">
        <f t="shared" si="518"/>
        <v>1</v>
      </c>
      <c r="Z2218">
        <f t="shared" si="519"/>
        <v>0</v>
      </c>
      <c r="AA2218">
        <f t="shared" si="520"/>
        <v>55827.57420489908</v>
      </c>
      <c r="AB2218">
        <f t="shared" si="521"/>
        <v>97.278800000000004</v>
      </c>
      <c r="AC2218">
        <f t="shared" si="522"/>
        <v>47.666612000000001</v>
      </c>
      <c r="AD2218">
        <f t="shared" si="523"/>
        <v>0.49</v>
      </c>
      <c r="AE2218">
        <f t="shared" si="524"/>
        <v>0.39</v>
      </c>
      <c r="AF2218">
        <v>10</v>
      </c>
      <c r="AG2218">
        <v>1550587136.3</v>
      </c>
      <c r="AH2218">
        <v>397.24299999999999</v>
      </c>
      <c r="AI2218">
        <v>400.78100000000001</v>
      </c>
      <c r="AJ2218">
        <v>11.8812</v>
      </c>
      <c r="AK2218">
        <v>3.8514200000000001</v>
      </c>
      <c r="AL2218">
        <v>1425.26</v>
      </c>
      <c r="AM2218">
        <v>99.712999999999994</v>
      </c>
      <c r="AN2218">
        <v>2.3154500000000001E-2</v>
      </c>
      <c r="AO2218">
        <v>10.789099999999999</v>
      </c>
      <c r="AP2218">
        <v>999.9</v>
      </c>
      <c r="AQ2218">
        <v>999.9</v>
      </c>
      <c r="AR2218">
        <v>10016.9</v>
      </c>
      <c r="AS2218">
        <v>0</v>
      </c>
      <c r="AT2218">
        <v>97.278800000000004</v>
      </c>
      <c r="AU2218">
        <v>0</v>
      </c>
      <c r="AV2218" t="s">
        <v>204</v>
      </c>
      <c r="AW2218">
        <v>0</v>
      </c>
      <c r="AX2218">
        <v>-1.4419999999999999</v>
      </c>
      <c r="AY2218">
        <v>-3.5999999999999997E-2</v>
      </c>
      <c r="AZ2218">
        <v>0</v>
      </c>
      <c r="BA2218">
        <v>0</v>
      </c>
      <c r="BB2218">
        <v>0</v>
      </c>
      <c r="BC2218">
        <v>0</v>
      </c>
      <c r="BD2218">
        <v>400.51219672131202</v>
      </c>
      <c r="BE2218">
        <v>-1.7014388637642801</v>
      </c>
      <c r="BF2218">
        <v>0.97091764638141898</v>
      </c>
      <c r="BG2218">
        <v>-1</v>
      </c>
      <c r="BH2218">
        <v>0</v>
      </c>
      <c r="BI2218">
        <v>0</v>
      </c>
      <c r="BJ2218" t="s">
        <v>205</v>
      </c>
      <c r="BK2218">
        <v>1.8847</v>
      </c>
      <c r="BL2218">
        <v>1.8816999999999999</v>
      </c>
      <c r="BM2218">
        <v>1.8831899999999999</v>
      </c>
      <c r="BN2218">
        <v>1.88188</v>
      </c>
      <c r="BO2218">
        <v>1.8837999999999999</v>
      </c>
      <c r="BP2218">
        <v>1.8830899999999999</v>
      </c>
      <c r="BQ2218">
        <v>1.88479</v>
      </c>
      <c r="BR2218">
        <v>1.88232</v>
      </c>
      <c r="BS2218" t="s">
        <v>206</v>
      </c>
      <c r="BT2218" t="s">
        <v>17</v>
      </c>
      <c r="BU2218" t="s">
        <v>17</v>
      </c>
      <c r="BV2218" t="s">
        <v>17</v>
      </c>
      <c r="BW2218" t="s">
        <v>207</v>
      </c>
      <c r="BX2218" t="s">
        <v>208</v>
      </c>
      <c r="BY2218" t="s">
        <v>209</v>
      </c>
      <c r="BZ2218" t="s">
        <v>209</v>
      </c>
      <c r="CA2218" t="s">
        <v>209</v>
      </c>
      <c r="CB2218" t="s">
        <v>209</v>
      </c>
      <c r="CC2218">
        <v>5</v>
      </c>
      <c r="CD2218">
        <v>0</v>
      </c>
      <c r="CE2218">
        <v>0</v>
      </c>
      <c r="CF2218">
        <v>0</v>
      </c>
      <c r="CG2218">
        <v>0</v>
      </c>
      <c r="CH2218">
        <v>2</v>
      </c>
      <c r="CI2218">
        <v>1344.08</v>
      </c>
      <c r="CJ2218">
        <v>5.8894099999999998E-2</v>
      </c>
      <c r="CK2218">
        <v>10.2812</v>
      </c>
      <c r="CL2218">
        <v>11.4002</v>
      </c>
      <c r="CM2218">
        <v>29.9999</v>
      </c>
      <c r="CN2218">
        <v>11.2178</v>
      </c>
      <c r="CO2218">
        <v>11.4139</v>
      </c>
      <c r="CP2218">
        <v>-1</v>
      </c>
      <c r="CQ2218">
        <v>100</v>
      </c>
      <c r="CR2218">
        <v>80.499300000000005</v>
      </c>
      <c r="CS2218">
        <v>-999.9</v>
      </c>
      <c r="CT2218">
        <v>400</v>
      </c>
      <c r="CU2218">
        <v>1.41693</v>
      </c>
      <c r="CV2218">
        <v>103.59699999999999</v>
      </c>
      <c r="CW2218">
        <v>103.173</v>
      </c>
    </row>
    <row r="2219" spans="1:101" x14ac:dyDescent="0.2">
      <c r="A2219">
        <v>2205</v>
      </c>
      <c r="B2219">
        <v>1550587138.3</v>
      </c>
      <c r="C2219">
        <v>7966.7999999523199</v>
      </c>
      <c r="D2219" t="s">
        <v>4639</v>
      </c>
      <c r="E2219" t="s">
        <v>4640</v>
      </c>
      <c r="F2219">
        <f t="shared" si="510"/>
        <v>7630</v>
      </c>
      <c r="G2219">
        <f t="shared" si="511"/>
        <v>42.240154940680725</v>
      </c>
      <c r="H2219">
        <f t="shared" si="512"/>
        <v>-8.9019587625644603E-2</v>
      </c>
      <c r="I2219" t="s">
        <v>197</v>
      </c>
      <c r="J2219" t="s">
        <v>198</v>
      </c>
      <c r="K2219" t="s">
        <v>199</v>
      </c>
      <c r="L2219" t="s">
        <v>200</v>
      </c>
      <c r="M2219" t="s">
        <v>4279</v>
      </c>
      <c r="N2219" t="s">
        <v>4280</v>
      </c>
      <c r="O2219" t="s">
        <v>203</v>
      </c>
      <c r="P2219" t="s">
        <v>1765</v>
      </c>
      <c r="Q2219">
        <v>1550587138.3</v>
      </c>
      <c r="R2219">
        <f t="shared" si="513"/>
        <v>1.1609486721579746E-2</v>
      </c>
      <c r="S2219">
        <f t="shared" si="514"/>
        <v>-0.10386835126106794</v>
      </c>
      <c r="T2219">
        <f t="shared" si="515"/>
        <v>91.343006828152639</v>
      </c>
      <c r="U2219">
        <f t="shared" si="516"/>
        <v>1.1861595962636002</v>
      </c>
      <c r="V2219">
        <f t="shared" si="517"/>
        <v>1.2985773486690351</v>
      </c>
      <c r="W2219">
        <v>116</v>
      </c>
      <c r="X2219">
        <v>8</v>
      </c>
      <c r="Y2219">
        <f t="shared" si="518"/>
        <v>1</v>
      </c>
      <c r="Z2219">
        <f t="shared" si="519"/>
        <v>0</v>
      </c>
      <c r="AA2219">
        <f t="shared" si="520"/>
        <v>55754.970733293907</v>
      </c>
      <c r="AB2219">
        <f t="shared" si="521"/>
        <v>97.182900000000004</v>
      </c>
      <c r="AC2219">
        <f t="shared" si="522"/>
        <v>47.619621000000002</v>
      </c>
      <c r="AD2219">
        <f t="shared" si="523"/>
        <v>0.49</v>
      </c>
      <c r="AE2219">
        <f t="shared" si="524"/>
        <v>0.39</v>
      </c>
      <c r="AF2219">
        <v>10</v>
      </c>
      <c r="AG2219">
        <v>1550587138.3</v>
      </c>
      <c r="AH2219">
        <v>397.61799999999999</v>
      </c>
      <c r="AI2219">
        <v>400.78100000000001</v>
      </c>
      <c r="AJ2219">
        <v>11.893000000000001</v>
      </c>
      <c r="AK2219">
        <v>3.8517999999999999</v>
      </c>
      <c r="AL2219">
        <v>1426.58</v>
      </c>
      <c r="AM2219">
        <v>99.712699999999998</v>
      </c>
      <c r="AN2219">
        <v>2.3245200000000001E-2</v>
      </c>
      <c r="AO2219">
        <v>10.782400000000001</v>
      </c>
      <c r="AP2219">
        <v>999.9</v>
      </c>
      <c r="AQ2219">
        <v>999.9</v>
      </c>
      <c r="AR2219">
        <v>10003.1</v>
      </c>
      <c r="AS2219">
        <v>0</v>
      </c>
      <c r="AT2219">
        <v>97.182900000000004</v>
      </c>
      <c r="AU2219">
        <v>0</v>
      </c>
      <c r="AV2219" t="s">
        <v>204</v>
      </c>
      <c r="AW2219">
        <v>0</v>
      </c>
      <c r="AX2219">
        <v>-1.4419999999999999</v>
      </c>
      <c r="AY2219">
        <v>-3.5999999999999997E-2</v>
      </c>
      <c r="AZ2219">
        <v>0</v>
      </c>
      <c r="BA2219">
        <v>0</v>
      </c>
      <c r="BB2219">
        <v>0</v>
      </c>
      <c r="BC2219">
        <v>0</v>
      </c>
      <c r="BD2219">
        <v>400.512844262295</v>
      </c>
      <c r="BE2219">
        <v>-1.1069467960361099</v>
      </c>
      <c r="BF2219">
        <v>0.97214016917966095</v>
      </c>
      <c r="BG2219">
        <v>-1</v>
      </c>
      <c r="BH2219">
        <v>0</v>
      </c>
      <c r="BI2219">
        <v>0</v>
      </c>
      <c r="BJ2219" t="s">
        <v>205</v>
      </c>
      <c r="BK2219">
        <v>1.8847100000000001</v>
      </c>
      <c r="BL2219">
        <v>1.8816999999999999</v>
      </c>
      <c r="BM2219">
        <v>1.8831899999999999</v>
      </c>
      <c r="BN2219">
        <v>1.8818699999999999</v>
      </c>
      <c r="BO2219">
        <v>1.8837900000000001</v>
      </c>
      <c r="BP2219">
        <v>1.8830899999999999</v>
      </c>
      <c r="BQ2219">
        <v>1.8847799999999999</v>
      </c>
      <c r="BR2219">
        <v>1.88232</v>
      </c>
      <c r="BS2219" t="s">
        <v>206</v>
      </c>
      <c r="BT2219" t="s">
        <v>17</v>
      </c>
      <c r="BU2219" t="s">
        <v>17</v>
      </c>
      <c r="BV2219" t="s">
        <v>17</v>
      </c>
      <c r="BW2219" t="s">
        <v>207</v>
      </c>
      <c r="BX2219" t="s">
        <v>208</v>
      </c>
      <c r="BY2219" t="s">
        <v>209</v>
      </c>
      <c r="BZ2219" t="s">
        <v>209</v>
      </c>
      <c r="CA2219" t="s">
        <v>209</v>
      </c>
      <c r="CB2219" t="s">
        <v>209</v>
      </c>
      <c r="CC2219">
        <v>5</v>
      </c>
      <c r="CD2219">
        <v>0</v>
      </c>
      <c r="CE2219">
        <v>0</v>
      </c>
      <c r="CF2219">
        <v>0</v>
      </c>
      <c r="CG2219">
        <v>0</v>
      </c>
      <c r="CH2219">
        <v>2</v>
      </c>
      <c r="CI2219">
        <v>1336.13</v>
      </c>
      <c r="CJ2219">
        <v>5.8894099999999998E-2</v>
      </c>
      <c r="CK2219">
        <v>10.287000000000001</v>
      </c>
      <c r="CL2219">
        <v>11.398400000000001</v>
      </c>
      <c r="CM2219">
        <v>29.9999</v>
      </c>
      <c r="CN2219">
        <v>11.2156</v>
      </c>
      <c r="CO2219">
        <v>11.411799999999999</v>
      </c>
      <c r="CP2219">
        <v>-1</v>
      </c>
      <c r="CQ2219">
        <v>100</v>
      </c>
      <c r="CR2219">
        <v>80.113699999999994</v>
      </c>
      <c r="CS2219">
        <v>-999.9</v>
      </c>
      <c r="CT2219">
        <v>400</v>
      </c>
      <c r="CU2219">
        <v>1.2619199999999999</v>
      </c>
      <c r="CV2219">
        <v>103.59699999999999</v>
      </c>
      <c r="CW2219">
        <v>103.173</v>
      </c>
    </row>
    <row r="2220" spans="1:101" x14ac:dyDescent="0.2">
      <c r="A2220">
        <v>2206</v>
      </c>
      <c r="B2220">
        <v>1550587140.3</v>
      </c>
      <c r="C2220">
        <v>7968.7999999523199</v>
      </c>
      <c r="D2220" t="s">
        <v>4641</v>
      </c>
      <c r="E2220" t="s">
        <v>4642</v>
      </c>
      <c r="F2220">
        <f t="shared" si="510"/>
        <v>7630</v>
      </c>
      <c r="G2220">
        <f t="shared" si="511"/>
        <v>42.244026997725129</v>
      </c>
      <c r="H2220">
        <f t="shared" si="512"/>
        <v>-3.5144237643181427E-2</v>
      </c>
      <c r="I2220" t="s">
        <v>197</v>
      </c>
      <c r="J2220" t="s">
        <v>198</v>
      </c>
      <c r="K2220" t="s">
        <v>199</v>
      </c>
      <c r="L2220" t="s">
        <v>200</v>
      </c>
      <c r="M2220" t="s">
        <v>4279</v>
      </c>
      <c r="N2220" t="s">
        <v>4280</v>
      </c>
      <c r="O2220" t="s">
        <v>203</v>
      </c>
      <c r="P2220" t="s">
        <v>1765</v>
      </c>
      <c r="Q2220">
        <v>1550587140.3</v>
      </c>
      <c r="R2220">
        <f t="shared" si="513"/>
        <v>1.1629425247103651E-2</v>
      </c>
      <c r="S2220">
        <f t="shared" si="514"/>
        <v>-0.54159407145375393</v>
      </c>
      <c r="T2220">
        <f t="shared" si="515"/>
        <v>91.545053786946511</v>
      </c>
      <c r="U2220">
        <f t="shared" si="516"/>
        <v>1.18713104152425</v>
      </c>
      <c r="V2220">
        <f t="shared" si="517"/>
        <v>1.2967724551094471</v>
      </c>
      <c r="W2220">
        <v>121</v>
      </c>
      <c r="X2220">
        <v>8</v>
      </c>
      <c r="Y2220">
        <f t="shared" si="518"/>
        <v>1</v>
      </c>
      <c r="Z2220">
        <f t="shared" si="519"/>
        <v>0</v>
      </c>
      <c r="AA2220">
        <f t="shared" si="520"/>
        <v>55736.827131891696</v>
      </c>
      <c r="AB2220">
        <f t="shared" si="521"/>
        <v>97.539000000000001</v>
      </c>
      <c r="AC2220">
        <f t="shared" si="522"/>
        <v>47.794109999999996</v>
      </c>
      <c r="AD2220">
        <f t="shared" si="523"/>
        <v>0.49</v>
      </c>
      <c r="AE2220">
        <f t="shared" si="524"/>
        <v>0.39</v>
      </c>
      <c r="AF2220">
        <v>10</v>
      </c>
      <c r="AG2220">
        <v>1550587140.3</v>
      </c>
      <c r="AH2220">
        <v>397.92500000000001</v>
      </c>
      <c r="AI2220">
        <v>400.78800000000001</v>
      </c>
      <c r="AJ2220">
        <v>11.9025</v>
      </c>
      <c r="AK2220">
        <v>3.85101</v>
      </c>
      <c r="AL2220">
        <v>1427.19</v>
      </c>
      <c r="AM2220">
        <v>99.714500000000001</v>
      </c>
      <c r="AN2220">
        <v>2.3457700000000001E-2</v>
      </c>
      <c r="AO2220">
        <v>10.7615</v>
      </c>
      <c r="AP2220">
        <v>999.9</v>
      </c>
      <c r="AQ2220">
        <v>999.9</v>
      </c>
      <c r="AR2220">
        <v>9998.75</v>
      </c>
      <c r="AS2220">
        <v>0</v>
      </c>
      <c r="AT2220">
        <v>97.539000000000001</v>
      </c>
      <c r="AU2220">
        <v>0</v>
      </c>
      <c r="AV2220" t="s">
        <v>204</v>
      </c>
      <c r="AW2220">
        <v>0</v>
      </c>
      <c r="AX2220">
        <v>-1.4419999999999999</v>
      </c>
      <c r="AY2220">
        <v>-3.5999999999999997E-2</v>
      </c>
      <c r="AZ2220">
        <v>0</v>
      </c>
      <c r="BA2220">
        <v>0</v>
      </c>
      <c r="BB2220">
        <v>0</v>
      </c>
      <c r="BC2220">
        <v>0</v>
      </c>
      <c r="BD2220">
        <v>400.525057377049</v>
      </c>
      <c r="BE2220">
        <v>-0.43697809085946498</v>
      </c>
      <c r="BF2220">
        <v>0.99375865641496897</v>
      </c>
      <c r="BG2220">
        <v>-1</v>
      </c>
      <c r="BH2220">
        <v>0</v>
      </c>
      <c r="BI2220">
        <v>0</v>
      </c>
      <c r="BJ2220" t="s">
        <v>205</v>
      </c>
      <c r="BK2220">
        <v>1.8847</v>
      </c>
      <c r="BL2220">
        <v>1.8816999999999999</v>
      </c>
      <c r="BM2220">
        <v>1.8831800000000001</v>
      </c>
      <c r="BN2220">
        <v>1.8818699999999999</v>
      </c>
      <c r="BO2220">
        <v>1.88381</v>
      </c>
      <c r="BP2220">
        <v>1.8830899999999999</v>
      </c>
      <c r="BQ2220">
        <v>1.8847700000000001</v>
      </c>
      <c r="BR2220">
        <v>1.88232</v>
      </c>
      <c r="BS2220" t="s">
        <v>206</v>
      </c>
      <c r="BT2220" t="s">
        <v>17</v>
      </c>
      <c r="BU2220" t="s">
        <v>17</v>
      </c>
      <c r="BV2220" t="s">
        <v>17</v>
      </c>
      <c r="BW2220" t="s">
        <v>207</v>
      </c>
      <c r="BX2220" t="s">
        <v>208</v>
      </c>
      <c r="BY2220" t="s">
        <v>209</v>
      </c>
      <c r="BZ2220" t="s">
        <v>209</v>
      </c>
      <c r="CA2220" t="s">
        <v>209</v>
      </c>
      <c r="CB2220" t="s">
        <v>209</v>
      </c>
      <c r="CC2220">
        <v>5</v>
      </c>
      <c r="CD2220">
        <v>0</v>
      </c>
      <c r="CE2220">
        <v>0</v>
      </c>
      <c r="CF2220">
        <v>0</v>
      </c>
      <c r="CG2220">
        <v>0</v>
      </c>
      <c r="CH2220">
        <v>2</v>
      </c>
      <c r="CI2220">
        <v>1332.91</v>
      </c>
      <c r="CJ2220">
        <v>6.3163499999999997E-2</v>
      </c>
      <c r="CK2220">
        <v>10.2925</v>
      </c>
      <c r="CL2220">
        <v>11.396599999999999</v>
      </c>
      <c r="CM2220">
        <v>29.9998</v>
      </c>
      <c r="CN2220">
        <v>11.213200000000001</v>
      </c>
      <c r="CO2220">
        <v>11.4094</v>
      </c>
      <c r="CP2220">
        <v>-1</v>
      </c>
      <c r="CQ2220">
        <v>100</v>
      </c>
      <c r="CR2220">
        <v>80.113699999999994</v>
      </c>
      <c r="CS2220">
        <v>-999.9</v>
      </c>
      <c r="CT2220">
        <v>400</v>
      </c>
      <c r="CU2220">
        <v>1.10792</v>
      </c>
      <c r="CV2220">
        <v>103.596</v>
      </c>
      <c r="CW2220">
        <v>103.173</v>
      </c>
    </row>
    <row r="2221" spans="1:101" x14ac:dyDescent="0.2">
      <c r="A2221">
        <v>2207</v>
      </c>
      <c r="B2221">
        <v>1550587142.3</v>
      </c>
      <c r="C2221">
        <v>7970.7999999523199</v>
      </c>
      <c r="D2221" t="s">
        <v>4643</v>
      </c>
      <c r="E2221" t="s">
        <v>4644</v>
      </c>
      <c r="F2221">
        <f t="shared" si="510"/>
        <v>7630</v>
      </c>
      <c r="G2221">
        <f t="shared" si="511"/>
        <v>42.245399445263779</v>
      </c>
      <c r="H2221">
        <f t="shared" si="512"/>
        <v>2.435966458101331E-2</v>
      </c>
      <c r="I2221" t="s">
        <v>197</v>
      </c>
      <c r="J2221" t="s">
        <v>198</v>
      </c>
      <c r="K2221" t="s">
        <v>199</v>
      </c>
      <c r="L2221" t="s">
        <v>200</v>
      </c>
      <c r="M2221" t="s">
        <v>4279</v>
      </c>
      <c r="N2221" t="s">
        <v>4280</v>
      </c>
      <c r="O2221" t="s">
        <v>203</v>
      </c>
      <c r="P2221" t="s">
        <v>1765</v>
      </c>
      <c r="Q2221">
        <v>1550587142.3</v>
      </c>
      <c r="R2221">
        <f t="shared" si="513"/>
        <v>1.1640083639091397E-2</v>
      </c>
      <c r="S2221">
        <f t="shared" si="514"/>
        <v>-1.188839278719414</v>
      </c>
      <c r="T2221">
        <f t="shared" si="515"/>
        <v>91.646110373425955</v>
      </c>
      <c r="U2221">
        <f t="shared" si="516"/>
        <v>1.1878247093744998</v>
      </c>
      <c r="V2221">
        <f t="shared" si="517"/>
        <v>1.2960994247704876</v>
      </c>
      <c r="W2221">
        <v>118</v>
      </c>
      <c r="X2221">
        <v>8</v>
      </c>
      <c r="Y2221">
        <f t="shared" si="518"/>
        <v>1</v>
      </c>
      <c r="Z2221">
        <f t="shared" si="519"/>
        <v>0</v>
      </c>
      <c r="AA2221">
        <f t="shared" si="520"/>
        <v>55795.574183210403</v>
      </c>
      <c r="AB2221">
        <f t="shared" si="521"/>
        <v>97.470500000000001</v>
      </c>
      <c r="AC2221">
        <f t="shared" si="522"/>
        <v>47.760545</v>
      </c>
      <c r="AD2221">
        <f t="shared" si="523"/>
        <v>0.49</v>
      </c>
      <c r="AE2221">
        <f t="shared" si="524"/>
        <v>0.39</v>
      </c>
      <c r="AF2221">
        <v>10</v>
      </c>
      <c r="AG2221">
        <v>1550587142.3</v>
      </c>
      <c r="AH2221">
        <v>398.363</v>
      </c>
      <c r="AI2221">
        <v>400.779</v>
      </c>
      <c r="AJ2221">
        <v>11.9094</v>
      </c>
      <c r="AK2221">
        <v>3.8506999999999998</v>
      </c>
      <c r="AL2221">
        <v>1427.21</v>
      </c>
      <c r="AM2221">
        <v>99.715000000000003</v>
      </c>
      <c r="AN2221">
        <v>2.3417500000000001E-2</v>
      </c>
      <c r="AO2221">
        <v>10.7537</v>
      </c>
      <c r="AP2221">
        <v>999.9</v>
      </c>
      <c r="AQ2221">
        <v>999.9</v>
      </c>
      <c r="AR2221">
        <v>10009.4</v>
      </c>
      <c r="AS2221">
        <v>0</v>
      </c>
      <c r="AT2221">
        <v>97.470500000000001</v>
      </c>
      <c r="AU2221">
        <v>0</v>
      </c>
      <c r="AV2221" t="s">
        <v>204</v>
      </c>
      <c r="AW2221">
        <v>0</v>
      </c>
      <c r="AX2221">
        <v>-1.4419999999999999</v>
      </c>
      <c r="AY2221">
        <v>-3.5999999999999997E-2</v>
      </c>
      <c r="AZ2221">
        <v>0</v>
      </c>
      <c r="BA2221">
        <v>0</v>
      </c>
      <c r="BB2221">
        <v>0</v>
      </c>
      <c r="BC2221">
        <v>0</v>
      </c>
      <c r="BD2221">
        <v>400.547155737705</v>
      </c>
      <c r="BE2221">
        <v>0.30287662927162601</v>
      </c>
      <c r="BF2221">
        <v>1.03562314353142</v>
      </c>
      <c r="BG2221">
        <v>-1</v>
      </c>
      <c r="BH2221">
        <v>0</v>
      </c>
      <c r="BI2221">
        <v>0</v>
      </c>
      <c r="BJ2221" t="s">
        <v>205</v>
      </c>
      <c r="BK2221">
        <v>1.88469</v>
      </c>
      <c r="BL2221">
        <v>1.8816999999999999</v>
      </c>
      <c r="BM2221">
        <v>1.8831899999999999</v>
      </c>
      <c r="BN2221">
        <v>1.8818699999999999</v>
      </c>
      <c r="BO2221">
        <v>1.8838299999999999</v>
      </c>
      <c r="BP2221">
        <v>1.8830899999999999</v>
      </c>
      <c r="BQ2221">
        <v>1.8847799999999999</v>
      </c>
      <c r="BR2221">
        <v>1.88232</v>
      </c>
      <c r="BS2221" t="s">
        <v>206</v>
      </c>
      <c r="BT2221" t="s">
        <v>17</v>
      </c>
      <c r="BU2221" t="s">
        <v>17</v>
      </c>
      <c r="BV2221" t="s">
        <v>17</v>
      </c>
      <c r="BW2221" t="s">
        <v>207</v>
      </c>
      <c r="BX2221" t="s">
        <v>208</v>
      </c>
      <c r="BY2221" t="s">
        <v>209</v>
      </c>
      <c r="BZ2221" t="s">
        <v>209</v>
      </c>
      <c r="CA2221" t="s">
        <v>209</v>
      </c>
      <c r="CB2221" t="s">
        <v>209</v>
      </c>
      <c r="CC2221">
        <v>5</v>
      </c>
      <c r="CD2221">
        <v>0</v>
      </c>
      <c r="CE2221">
        <v>0</v>
      </c>
      <c r="CF2221">
        <v>0</v>
      </c>
      <c r="CG2221">
        <v>0</v>
      </c>
      <c r="CH2221">
        <v>2</v>
      </c>
      <c r="CI2221">
        <v>1335.35</v>
      </c>
      <c r="CJ2221">
        <v>6.3163499999999997E-2</v>
      </c>
      <c r="CK2221">
        <v>10.2979</v>
      </c>
      <c r="CL2221">
        <v>11.3948</v>
      </c>
      <c r="CM2221">
        <v>29.9998</v>
      </c>
      <c r="CN2221">
        <v>11.210900000000001</v>
      </c>
      <c r="CO2221">
        <v>11.4072</v>
      </c>
      <c r="CP2221">
        <v>-1</v>
      </c>
      <c r="CQ2221">
        <v>100</v>
      </c>
      <c r="CR2221">
        <v>80.113699999999994</v>
      </c>
      <c r="CS2221">
        <v>-999.9</v>
      </c>
      <c r="CT2221">
        <v>400</v>
      </c>
      <c r="CU2221">
        <v>0.95489800000000002</v>
      </c>
      <c r="CV2221">
        <v>103.59699999999999</v>
      </c>
      <c r="CW2221">
        <v>103.173</v>
      </c>
    </row>
    <row r="2222" spans="1:101" x14ac:dyDescent="0.2">
      <c r="A2222">
        <v>2208</v>
      </c>
      <c r="B2222">
        <v>1550587144.3</v>
      </c>
      <c r="C2222">
        <v>7972.7999999523199</v>
      </c>
      <c r="D2222" t="s">
        <v>4645</v>
      </c>
      <c r="E2222" t="s">
        <v>4646</v>
      </c>
      <c r="F2222">
        <f t="shared" si="510"/>
        <v>7630</v>
      </c>
      <c r="G2222">
        <f t="shared" si="511"/>
        <v>42.244576300178835</v>
      </c>
      <c r="H2222">
        <f t="shared" si="512"/>
        <v>8.890686833259992E-2</v>
      </c>
      <c r="I2222" t="s">
        <v>197</v>
      </c>
      <c r="J2222" t="s">
        <v>198</v>
      </c>
      <c r="K2222" t="s">
        <v>199</v>
      </c>
      <c r="L2222" t="s">
        <v>200</v>
      </c>
      <c r="M2222" t="s">
        <v>4279</v>
      </c>
      <c r="N2222" t="s">
        <v>4280</v>
      </c>
      <c r="O2222" t="s">
        <v>203</v>
      </c>
      <c r="P2222" t="s">
        <v>1765</v>
      </c>
      <c r="Q2222">
        <v>1550587144.3</v>
      </c>
      <c r="R2222">
        <f t="shared" si="513"/>
        <v>1.1655130633058666E-2</v>
      </c>
      <c r="S2222">
        <f t="shared" si="514"/>
        <v>-1.7694779637564404</v>
      </c>
      <c r="T2222">
        <f t="shared" si="515"/>
        <v>91.695135865633887</v>
      </c>
      <c r="U2222">
        <f t="shared" si="516"/>
        <v>1.1886499864736999</v>
      </c>
      <c r="V2222">
        <f t="shared" si="517"/>
        <v>1.296306478258014</v>
      </c>
      <c r="W2222">
        <v>121</v>
      </c>
      <c r="X2222">
        <v>8</v>
      </c>
      <c r="Y2222">
        <f t="shared" si="518"/>
        <v>1</v>
      </c>
      <c r="Z2222">
        <f t="shared" si="519"/>
        <v>0</v>
      </c>
      <c r="AA2222">
        <f t="shared" si="520"/>
        <v>55791.279668681622</v>
      </c>
      <c r="AB2222">
        <f t="shared" si="521"/>
        <v>97.634900000000002</v>
      </c>
      <c r="AC2222">
        <f t="shared" si="522"/>
        <v>47.841101000000002</v>
      </c>
      <c r="AD2222">
        <f t="shared" si="523"/>
        <v>0.49</v>
      </c>
      <c r="AE2222">
        <f t="shared" si="524"/>
        <v>0.39</v>
      </c>
      <c r="AF2222">
        <v>10</v>
      </c>
      <c r="AG2222">
        <v>1550587144.3</v>
      </c>
      <c r="AH2222">
        <v>398.74099999999999</v>
      </c>
      <c r="AI2222">
        <v>400.75700000000001</v>
      </c>
      <c r="AJ2222">
        <v>11.9178</v>
      </c>
      <c r="AK2222">
        <v>3.8505600000000002</v>
      </c>
      <c r="AL2222">
        <v>1427.53</v>
      </c>
      <c r="AM2222">
        <v>99.713899999999995</v>
      </c>
      <c r="AN2222">
        <v>2.3466500000000001E-2</v>
      </c>
      <c r="AO2222">
        <v>10.7561</v>
      </c>
      <c r="AP2222">
        <v>999.9</v>
      </c>
      <c r="AQ2222">
        <v>999.9</v>
      </c>
      <c r="AR2222">
        <v>10008.799999999999</v>
      </c>
      <c r="AS2222">
        <v>0</v>
      </c>
      <c r="AT2222">
        <v>97.634900000000002</v>
      </c>
      <c r="AU2222">
        <v>0</v>
      </c>
      <c r="AV2222" t="s">
        <v>204</v>
      </c>
      <c r="AW2222">
        <v>0</v>
      </c>
      <c r="AX2222">
        <v>-1.4419999999999999</v>
      </c>
      <c r="AY2222">
        <v>-3.5999999999999997E-2</v>
      </c>
      <c r="AZ2222">
        <v>0</v>
      </c>
      <c r="BA2222">
        <v>0</v>
      </c>
      <c r="BB2222">
        <v>0</v>
      </c>
      <c r="BC2222">
        <v>0</v>
      </c>
      <c r="BD2222">
        <v>400.58494262295102</v>
      </c>
      <c r="BE2222">
        <v>1.1054571843936101</v>
      </c>
      <c r="BF2222">
        <v>1.10881081846008</v>
      </c>
      <c r="BG2222">
        <v>-1</v>
      </c>
      <c r="BH2222">
        <v>0</v>
      </c>
      <c r="BI2222">
        <v>0</v>
      </c>
      <c r="BJ2222" t="s">
        <v>205</v>
      </c>
      <c r="BK2222">
        <v>1.88469</v>
      </c>
      <c r="BL2222">
        <v>1.8816999999999999</v>
      </c>
      <c r="BM2222">
        <v>1.88323</v>
      </c>
      <c r="BN2222">
        <v>1.8818699999999999</v>
      </c>
      <c r="BO2222">
        <v>1.88384</v>
      </c>
      <c r="BP2222">
        <v>1.8830899999999999</v>
      </c>
      <c r="BQ2222">
        <v>1.8847799999999999</v>
      </c>
      <c r="BR2222">
        <v>1.88232</v>
      </c>
      <c r="BS2222" t="s">
        <v>206</v>
      </c>
      <c r="BT2222" t="s">
        <v>17</v>
      </c>
      <c r="BU2222" t="s">
        <v>17</v>
      </c>
      <c r="BV2222" t="s">
        <v>17</v>
      </c>
      <c r="BW2222" t="s">
        <v>207</v>
      </c>
      <c r="BX2222" t="s">
        <v>208</v>
      </c>
      <c r="BY2222" t="s">
        <v>209</v>
      </c>
      <c r="BZ2222" t="s">
        <v>209</v>
      </c>
      <c r="CA2222" t="s">
        <v>209</v>
      </c>
      <c r="CB2222" t="s">
        <v>209</v>
      </c>
      <c r="CC2222">
        <v>5</v>
      </c>
      <c r="CD2222">
        <v>0</v>
      </c>
      <c r="CE2222">
        <v>0</v>
      </c>
      <c r="CF2222">
        <v>0</v>
      </c>
      <c r="CG2222">
        <v>0</v>
      </c>
      <c r="CH2222">
        <v>2</v>
      </c>
      <c r="CI2222">
        <v>1333.49</v>
      </c>
      <c r="CJ2222">
        <v>5.8894000000000002E-2</v>
      </c>
      <c r="CK2222">
        <v>10.3032</v>
      </c>
      <c r="CL2222">
        <v>11.392899999999999</v>
      </c>
      <c r="CM2222">
        <v>29.9998</v>
      </c>
      <c r="CN2222">
        <v>11.209099999999999</v>
      </c>
      <c r="CO2222">
        <v>11.4054</v>
      </c>
      <c r="CP2222">
        <v>-1</v>
      </c>
      <c r="CQ2222">
        <v>100</v>
      </c>
      <c r="CR2222">
        <v>79.737700000000004</v>
      </c>
      <c r="CS2222">
        <v>-999.9</v>
      </c>
      <c r="CT2222">
        <v>400</v>
      </c>
      <c r="CU2222">
        <v>0.79719899999999999</v>
      </c>
      <c r="CV2222">
        <v>103.59699999999999</v>
      </c>
      <c r="CW2222">
        <v>103.173</v>
      </c>
    </row>
    <row r="2223" spans="1:101" x14ac:dyDescent="0.2">
      <c r="A2223">
        <v>2209</v>
      </c>
      <c r="B2223">
        <v>1550587146.3</v>
      </c>
      <c r="C2223">
        <v>7974.7999999523199</v>
      </c>
      <c r="D2223" t="s">
        <v>4647</v>
      </c>
      <c r="E2223" t="s">
        <v>4648</v>
      </c>
      <c r="F2223">
        <f t="shared" si="510"/>
        <v>7630</v>
      </c>
      <c r="G2223">
        <f t="shared" si="511"/>
        <v>42.243008190525877</v>
      </c>
      <c r="H2223">
        <f t="shared" si="512"/>
        <v>0.15399759911705793</v>
      </c>
      <c r="I2223" t="s">
        <v>197</v>
      </c>
      <c r="J2223" t="s">
        <v>198</v>
      </c>
      <c r="K2223" t="s">
        <v>199</v>
      </c>
      <c r="L2223" t="s">
        <v>200</v>
      </c>
      <c r="M2223" t="s">
        <v>4279</v>
      </c>
      <c r="N2223" t="s">
        <v>4280</v>
      </c>
      <c r="O2223" t="s">
        <v>203</v>
      </c>
      <c r="P2223" t="s">
        <v>1765</v>
      </c>
      <c r="Q2223">
        <v>1550587146.3</v>
      </c>
      <c r="R2223">
        <f t="shared" si="513"/>
        <v>1.1667243078095212E-2</v>
      </c>
      <c r="S2223">
        <f t="shared" si="514"/>
        <v>-2.2270980724677059</v>
      </c>
      <c r="T2223">
        <f t="shared" si="515"/>
        <v>91.705174723873483</v>
      </c>
      <c r="U2223">
        <f t="shared" si="516"/>
        <v>1.1895240698877199</v>
      </c>
      <c r="V2223">
        <f t="shared" si="517"/>
        <v>1.2971177182415341</v>
      </c>
      <c r="W2223">
        <v>126</v>
      </c>
      <c r="X2223">
        <v>9</v>
      </c>
      <c r="Y2223">
        <f t="shared" si="518"/>
        <v>1</v>
      </c>
      <c r="Z2223">
        <f t="shared" si="519"/>
        <v>0</v>
      </c>
      <c r="AA2223">
        <f t="shared" si="520"/>
        <v>55672.007619964374</v>
      </c>
      <c r="AB2223">
        <f t="shared" si="521"/>
        <v>97.9636</v>
      </c>
      <c r="AC2223">
        <f t="shared" si="522"/>
        <v>48.002164</v>
      </c>
      <c r="AD2223">
        <f t="shared" si="523"/>
        <v>0.49</v>
      </c>
      <c r="AE2223">
        <f t="shared" si="524"/>
        <v>0.39</v>
      </c>
      <c r="AF2223">
        <v>10</v>
      </c>
      <c r="AG2223">
        <v>1550587146.3</v>
      </c>
      <c r="AH2223">
        <v>399.1</v>
      </c>
      <c r="AI2223">
        <v>400.80200000000002</v>
      </c>
      <c r="AJ2223">
        <v>11.926600000000001</v>
      </c>
      <c r="AK2223">
        <v>3.8498600000000001</v>
      </c>
      <c r="AL2223">
        <v>1427.32</v>
      </c>
      <c r="AM2223">
        <v>99.713499999999996</v>
      </c>
      <c r="AN2223">
        <v>2.35642E-2</v>
      </c>
      <c r="AO2223">
        <v>10.765499999999999</v>
      </c>
      <c r="AP2223">
        <v>999.9</v>
      </c>
      <c r="AQ2223">
        <v>999.9</v>
      </c>
      <c r="AR2223">
        <v>9986.8799999999992</v>
      </c>
      <c r="AS2223">
        <v>0</v>
      </c>
      <c r="AT2223">
        <v>97.9636</v>
      </c>
      <c r="AU2223">
        <v>0</v>
      </c>
      <c r="AV2223" t="s">
        <v>204</v>
      </c>
      <c r="AW2223">
        <v>0</v>
      </c>
      <c r="AX2223">
        <v>-1.4419999999999999</v>
      </c>
      <c r="AY2223">
        <v>-3.5999999999999997E-2</v>
      </c>
      <c r="AZ2223">
        <v>0</v>
      </c>
      <c r="BA2223">
        <v>0</v>
      </c>
      <c r="BB2223">
        <v>0</v>
      </c>
      <c r="BC2223">
        <v>0</v>
      </c>
      <c r="BD2223">
        <v>400.64352459016402</v>
      </c>
      <c r="BE2223">
        <v>1.91487554528794</v>
      </c>
      <c r="BF2223">
        <v>1.2142259979037999</v>
      </c>
      <c r="BG2223">
        <v>-1</v>
      </c>
      <c r="BH2223">
        <v>0</v>
      </c>
      <c r="BI2223">
        <v>0</v>
      </c>
      <c r="BJ2223" t="s">
        <v>205</v>
      </c>
      <c r="BK2223">
        <v>1.8847</v>
      </c>
      <c r="BL2223">
        <v>1.8816999999999999</v>
      </c>
      <c r="BM2223">
        <v>1.88323</v>
      </c>
      <c r="BN2223">
        <v>1.88188</v>
      </c>
      <c r="BO2223">
        <v>1.88384</v>
      </c>
      <c r="BP2223">
        <v>1.8830899999999999</v>
      </c>
      <c r="BQ2223">
        <v>1.8847799999999999</v>
      </c>
      <c r="BR2223">
        <v>1.88232</v>
      </c>
      <c r="BS2223" t="s">
        <v>206</v>
      </c>
      <c r="BT2223" t="s">
        <v>17</v>
      </c>
      <c r="BU2223" t="s">
        <v>17</v>
      </c>
      <c r="BV2223" t="s">
        <v>17</v>
      </c>
      <c r="BW2223" t="s">
        <v>207</v>
      </c>
      <c r="BX2223" t="s">
        <v>208</v>
      </c>
      <c r="BY2223" t="s">
        <v>209</v>
      </c>
      <c r="BZ2223" t="s">
        <v>209</v>
      </c>
      <c r="CA2223" t="s">
        <v>209</v>
      </c>
      <c r="CB2223" t="s">
        <v>209</v>
      </c>
      <c r="CC2223">
        <v>5</v>
      </c>
      <c r="CD2223">
        <v>0</v>
      </c>
      <c r="CE2223">
        <v>0</v>
      </c>
      <c r="CF2223">
        <v>0</v>
      </c>
      <c r="CG2223">
        <v>0</v>
      </c>
      <c r="CH2223">
        <v>2</v>
      </c>
      <c r="CI2223">
        <v>1329.7</v>
      </c>
      <c r="CJ2223">
        <v>5.8894000000000002E-2</v>
      </c>
      <c r="CK2223">
        <v>10.308400000000001</v>
      </c>
      <c r="CL2223">
        <v>11.3911</v>
      </c>
      <c r="CM2223">
        <v>29.9999</v>
      </c>
      <c r="CN2223">
        <v>11.207599999999999</v>
      </c>
      <c r="CO2223">
        <v>11.4033</v>
      </c>
      <c r="CP2223">
        <v>-1</v>
      </c>
      <c r="CQ2223">
        <v>100</v>
      </c>
      <c r="CR2223">
        <v>79.737700000000004</v>
      </c>
      <c r="CS2223">
        <v>-999.9</v>
      </c>
      <c r="CT2223">
        <v>400</v>
      </c>
      <c r="CU2223">
        <v>0.63956299999999999</v>
      </c>
      <c r="CV2223">
        <v>103.59699999999999</v>
      </c>
      <c r="CW2223">
        <v>103.17400000000001</v>
      </c>
    </row>
    <row r="2224" spans="1:101" x14ac:dyDescent="0.2">
      <c r="A2224">
        <v>2210</v>
      </c>
      <c r="B2224">
        <v>1550587148.3</v>
      </c>
      <c r="C2224">
        <v>7976.7999999523199</v>
      </c>
      <c r="D2224" t="s">
        <v>4649</v>
      </c>
      <c r="E2224" t="s">
        <v>4650</v>
      </c>
      <c r="F2224">
        <f t="shared" si="510"/>
        <v>7630</v>
      </c>
      <c r="G2224">
        <f t="shared" si="511"/>
        <v>42.237811621465418</v>
      </c>
      <c r="H2224">
        <f t="shared" si="512"/>
        <v>0.21801617896347891</v>
      </c>
      <c r="I2224" t="s">
        <v>197</v>
      </c>
      <c r="J2224" t="s">
        <v>198</v>
      </c>
      <c r="K2224" t="s">
        <v>199</v>
      </c>
      <c r="L2224" t="s">
        <v>200</v>
      </c>
      <c r="M2224" t="s">
        <v>4279</v>
      </c>
      <c r="N2224" t="s">
        <v>4280</v>
      </c>
      <c r="O2224" t="s">
        <v>203</v>
      </c>
      <c r="P2224" t="s">
        <v>1765</v>
      </c>
      <c r="Q2224">
        <v>1550587148.3</v>
      </c>
      <c r="R2224">
        <f t="shared" si="513"/>
        <v>1.1678003386017537E-2</v>
      </c>
      <c r="S2224">
        <f t="shared" si="514"/>
        <v>-2.856656746859644</v>
      </c>
      <c r="T2224">
        <f t="shared" si="515"/>
        <v>91.565740135013186</v>
      </c>
      <c r="U2224">
        <f t="shared" si="516"/>
        <v>1.1905244557148802</v>
      </c>
      <c r="V2224">
        <f t="shared" si="517"/>
        <v>1.3001854776245552</v>
      </c>
      <c r="W2224">
        <v>115</v>
      </c>
      <c r="X2224">
        <v>8</v>
      </c>
      <c r="Y2224">
        <f t="shared" si="518"/>
        <v>1</v>
      </c>
      <c r="Z2224">
        <f t="shared" si="519"/>
        <v>0</v>
      </c>
      <c r="AA2224">
        <f t="shared" si="520"/>
        <v>55641.730645497621</v>
      </c>
      <c r="AB2224">
        <f t="shared" si="521"/>
        <v>98.401799999999994</v>
      </c>
      <c r="AC2224">
        <f t="shared" si="522"/>
        <v>48.216881999999998</v>
      </c>
      <c r="AD2224">
        <f t="shared" si="523"/>
        <v>0.49</v>
      </c>
      <c r="AE2224">
        <f t="shared" si="524"/>
        <v>0.39</v>
      </c>
      <c r="AF2224">
        <v>10</v>
      </c>
      <c r="AG2224">
        <v>1550587148.3</v>
      </c>
      <c r="AH2224">
        <v>399.54300000000001</v>
      </c>
      <c r="AI2224">
        <v>400.81099999999998</v>
      </c>
      <c r="AJ2224">
        <v>11.9366</v>
      </c>
      <c r="AK2224">
        <v>3.8496600000000001</v>
      </c>
      <c r="AL2224">
        <v>1426.82</v>
      </c>
      <c r="AM2224">
        <v>99.713700000000003</v>
      </c>
      <c r="AN2224">
        <v>2.36168E-2</v>
      </c>
      <c r="AO2224">
        <v>10.801</v>
      </c>
      <c r="AP2224">
        <v>999.9</v>
      </c>
      <c r="AQ2224">
        <v>999.9</v>
      </c>
      <c r="AR2224">
        <v>9982.5</v>
      </c>
      <c r="AS2224">
        <v>0</v>
      </c>
      <c r="AT2224">
        <v>98.401799999999994</v>
      </c>
      <c r="AU2224">
        <v>0</v>
      </c>
      <c r="AV2224" t="s">
        <v>204</v>
      </c>
      <c r="AW2224">
        <v>0</v>
      </c>
      <c r="AX2224">
        <v>-1.4419999999999999</v>
      </c>
      <c r="AY2224">
        <v>-3.5999999999999997E-2</v>
      </c>
      <c r="AZ2224">
        <v>0</v>
      </c>
      <c r="BA2224">
        <v>0</v>
      </c>
      <c r="BB2224">
        <v>0</v>
      </c>
      <c r="BC2224">
        <v>0</v>
      </c>
      <c r="BD2224">
        <v>400.72493442622999</v>
      </c>
      <c r="BE2224">
        <v>2.7112723832932999</v>
      </c>
      <c r="BF2224">
        <v>1.3451979788334001</v>
      </c>
      <c r="BG2224">
        <v>-1</v>
      </c>
      <c r="BH2224">
        <v>0</v>
      </c>
      <c r="BI2224">
        <v>0</v>
      </c>
      <c r="BJ2224" t="s">
        <v>205</v>
      </c>
      <c r="BK2224">
        <v>1.8847100000000001</v>
      </c>
      <c r="BL2224">
        <v>1.8816999999999999</v>
      </c>
      <c r="BM2224">
        <v>1.8831899999999999</v>
      </c>
      <c r="BN2224">
        <v>1.88188</v>
      </c>
      <c r="BO2224">
        <v>1.8838299999999999</v>
      </c>
      <c r="BP2224">
        <v>1.8830899999999999</v>
      </c>
      <c r="BQ2224">
        <v>1.8847799999999999</v>
      </c>
      <c r="BR2224">
        <v>1.88232</v>
      </c>
      <c r="BS2224" t="s">
        <v>206</v>
      </c>
      <c r="BT2224" t="s">
        <v>17</v>
      </c>
      <c r="BU2224" t="s">
        <v>17</v>
      </c>
      <c r="BV2224" t="s">
        <v>17</v>
      </c>
      <c r="BW2224" t="s">
        <v>207</v>
      </c>
      <c r="BX2224" t="s">
        <v>208</v>
      </c>
      <c r="BY2224" t="s">
        <v>209</v>
      </c>
      <c r="BZ2224" t="s">
        <v>209</v>
      </c>
      <c r="CA2224" t="s">
        <v>209</v>
      </c>
      <c r="CB2224" t="s">
        <v>209</v>
      </c>
      <c r="CC2224">
        <v>5</v>
      </c>
      <c r="CD2224">
        <v>0</v>
      </c>
      <c r="CE2224">
        <v>0</v>
      </c>
      <c r="CF2224">
        <v>0</v>
      </c>
      <c r="CG2224">
        <v>0</v>
      </c>
      <c r="CH2224">
        <v>2</v>
      </c>
      <c r="CI2224">
        <v>1336.89</v>
      </c>
      <c r="CJ2224">
        <v>5.8894000000000002E-2</v>
      </c>
      <c r="CK2224">
        <v>10.313700000000001</v>
      </c>
      <c r="CL2224">
        <v>11.3893</v>
      </c>
      <c r="CM2224">
        <v>29.9999</v>
      </c>
      <c r="CN2224">
        <v>11.2058</v>
      </c>
      <c r="CO2224">
        <v>11.4015</v>
      </c>
      <c r="CP2224">
        <v>-1</v>
      </c>
      <c r="CQ2224">
        <v>100</v>
      </c>
      <c r="CR2224">
        <v>79.737700000000004</v>
      </c>
      <c r="CS2224">
        <v>-999.9</v>
      </c>
      <c r="CT2224">
        <v>400</v>
      </c>
      <c r="CU2224">
        <v>0.47759200000000002</v>
      </c>
      <c r="CV2224">
        <v>103.596</v>
      </c>
      <c r="CW2224">
        <v>103.175</v>
      </c>
    </row>
    <row r="2225" spans="1:101" x14ac:dyDescent="0.2">
      <c r="A2225">
        <v>2211</v>
      </c>
      <c r="B2225">
        <v>1550587150.3</v>
      </c>
      <c r="C2225">
        <v>7978.7999999523199</v>
      </c>
      <c r="D2225" t="s">
        <v>4651</v>
      </c>
      <c r="E2225" t="s">
        <v>4652</v>
      </c>
      <c r="F2225">
        <f t="shared" si="510"/>
        <v>7630</v>
      </c>
      <c r="G2225">
        <f t="shared" si="511"/>
        <v>42.236596433132327</v>
      </c>
      <c r="H2225">
        <f t="shared" si="512"/>
        <v>0.28185800534020977</v>
      </c>
      <c r="I2225" t="s">
        <v>197</v>
      </c>
      <c r="J2225" t="s">
        <v>198</v>
      </c>
      <c r="K2225" t="s">
        <v>199</v>
      </c>
      <c r="L2225" t="s">
        <v>200</v>
      </c>
      <c r="M2225" t="s">
        <v>4279</v>
      </c>
      <c r="N2225" t="s">
        <v>4280</v>
      </c>
      <c r="O2225" t="s">
        <v>203</v>
      </c>
      <c r="P2225" t="s">
        <v>1765</v>
      </c>
      <c r="Q2225">
        <v>1550587150.3</v>
      </c>
      <c r="R2225">
        <f t="shared" si="513"/>
        <v>1.1694851757299731E-2</v>
      </c>
      <c r="S2225">
        <f t="shared" si="514"/>
        <v>-3.3854473361537756</v>
      </c>
      <c r="T2225">
        <f t="shared" si="515"/>
        <v>91.622013756519223</v>
      </c>
      <c r="U2225">
        <f t="shared" si="516"/>
        <v>1.191858613875</v>
      </c>
      <c r="V2225">
        <f t="shared" si="517"/>
        <v>1.3008430670846232</v>
      </c>
      <c r="W2225">
        <v>131</v>
      </c>
      <c r="X2225">
        <v>9</v>
      </c>
      <c r="Y2225">
        <f t="shared" si="518"/>
        <v>1</v>
      </c>
      <c r="Z2225">
        <f t="shared" si="519"/>
        <v>0</v>
      </c>
      <c r="AA2225">
        <f t="shared" si="520"/>
        <v>55773.787830771464</v>
      </c>
      <c r="AB2225">
        <f t="shared" si="521"/>
        <v>98.908600000000007</v>
      </c>
      <c r="AC2225">
        <f t="shared" si="522"/>
        <v>48.465214000000003</v>
      </c>
      <c r="AD2225">
        <f t="shared" si="523"/>
        <v>0.49</v>
      </c>
      <c r="AE2225">
        <f t="shared" si="524"/>
        <v>0.39</v>
      </c>
      <c r="AF2225">
        <v>10</v>
      </c>
      <c r="AG2225">
        <v>1550587150.3</v>
      </c>
      <c r="AH2225">
        <v>399.87700000000001</v>
      </c>
      <c r="AI2225">
        <v>400.78199999999998</v>
      </c>
      <c r="AJ2225">
        <v>11.95</v>
      </c>
      <c r="AK2225">
        <v>3.8501400000000001</v>
      </c>
      <c r="AL2225">
        <v>1426.58</v>
      </c>
      <c r="AM2225">
        <v>99.713499999999996</v>
      </c>
      <c r="AN2225">
        <v>2.3622500000000001E-2</v>
      </c>
      <c r="AO2225">
        <v>10.8086</v>
      </c>
      <c r="AP2225">
        <v>999.9</v>
      </c>
      <c r="AQ2225">
        <v>999.9</v>
      </c>
      <c r="AR2225">
        <v>10007.5</v>
      </c>
      <c r="AS2225">
        <v>0</v>
      </c>
      <c r="AT2225">
        <v>98.908600000000007</v>
      </c>
      <c r="AU2225">
        <v>0</v>
      </c>
      <c r="AV2225" t="s">
        <v>204</v>
      </c>
      <c r="AW2225">
        <v>0</v>
      </c>
      <c r="AX2225">
        <v>-1.4419999999999999</v>
      </c>
      <c r="AY2225">
        <v>-3.5999999999999997E-2</v>
      </c>
      <c r="AZ2225">
        <v>0</v>
      </c>
      <c r="BA2225">
        <v>0</v>
      </c>
      <c r="BB2225">
        <v>0</v>
      </c>
      <c r="BC2225">
        <v>0</v>
      </c>
      <c r="BD2225">
        <v>400.82886885245898</v>
      </c>
      <c r="BE2225">
        <v>3.50536451227909</v>
      </c>
      <c r="BF2225">
        <v>1.4953277394518201</v>
      </c>
      <c r="BG2225">
        <v>-1</v>
      </c>
      <c r="BH2225">
        <v>0</v>
      </c>
      <c r="BI2225">
        <v>0</v>
      </c>
      <c r="BJ2225" t="s">
        <v>205</v>
      </c>
      <c r="BK2225">
        <v>1.88469</v>
      </c>
      <c r="BL2225">
        <v>1.88168</v>
      </c>
      <c r="BM2225">
        <v>1.8831899999999999</v>
      </c>
      <c r="BN2225">
        <v>1.8818699999999999</v>
      </c>
      <c r="BO2225">
        <v>1.8838299999999999</v>
      </c>
      <c r="BP2225">
        <v>1.8830899999999999</v>
      </c>
      <c r="BQ2225">
        <v>1.8847799999999999</v>
      </c>
      <c r="BR2225">
        <v>1.88232</v>
      </c>
      <c r="BS2225" t="s">
        <v>206</v>
      </c>
      <c r="BT2225" t="s">
        <v>17</v>
      </c>
      <c r="BU2225" t="s">
        <v>17</v>
      </c>
      <c r="BV2225" t="s">
        <v>17</v>
      </c>
      <c r="BW2225" t="s">
        <v>207</v>
      </c>
      <c r="BX2225" t="s">
        <v>208</v>
      </c>
      <c r="BY2225" t="s">
        <v>209</v>
      </c>
      <c r="BZ2225" t="s">
        <v>209</v>
      </c>
      <c r="CA2225" t="s">
        <v>209</v>
      </c>
      <c r="CB2225" t="s">
        <v>209</v>
      </c>
      <c r="CC2225">
        <v>5</v>
      </c>
      <c r="CD2225">
        <v>0</v>
      </c>
      <c r="CE2225">
        <v>0</v>
      </c>
      <c r="CF2225">
        <v>0</v>
      </c>
      <c r="CG2225">
        <v>0</v>
      </c>
      <c r="CH2225">
        <v>2</v>
      </c>
      <c r="CI2225">
        <v>1324.72</v>
      </c>
      <c r="CJ2225">
        <v>5.8894000000000002E-2</v>
      </c>
      <c r="CK2225">
        <v>10.318099999999999</v>
      </c>
      <c r="CL2225">
        <v>11.387600000000001</v>
      </c>
      <c r="CM2225">
        <v>29.9999</v>
      </c>
      <c r="CN2225">
        <v>11.2043</v>
      </c>
      <c r="CO2225">
        <v>11.399699999999999</v>
      </c>
      <c r="CP2225">
        <v>-1</v>
      </c>
      <c r="CQ2225">
        <v>100</v>
      </c>
      <c r="CR2225">
        <v>79.343999999999994</v>
      </c>
      <c r="CS2225">
        <v>-999.9</v>
      </c>
      <c r="CT2225">
        <v>400</v>
      </c>
      <c r="CU2225">
        <v>0.31684600000000002</v>
      </c>
      <c r="CV2225">
        <v>103.595</v>
      </c>
      <c r="CW2225">
        <v>103.175</v>
      </c>
    </row>
    <row r="2226" spans="1:101" x14ac:dyDescent="0.2">
      <c r="A2226">
        <v>2212</v>
      </c>
      <c r="B2226">
        <v>1550587152.3</v>
      </c>
      <c r="C2226">
        <v>7980.7999999523199</v>
      </c>
      <c r="D2226" t="s">
        <v>4653</v>
      </c>
      <c r="E2226" t="s">
        <v>4654</v>
      </c>
      <c r="F2226">
        <f t="shared" si="510"/>
        <v>7630</v>
      </c>
      <c r="G2226">
        <f t="shared" si="511"/>
        <v>42.240174615886104</v>
      </c>
      <c r="H2226">
        <f t="shared" si="512"/>
        <v>0.34457410215330109</v>
      </c>
      <c r="I2226" t="s">
        <v>197</v>
      </c>
      <c r="J2226" t="s">
        <v>198</v>
      </c>
      <c r="K2226" t="s">
        <v>199</v>
      </c>
      <c r="L2226" t="s">
        <v>200</v>
      </c>
      <c r="M2226" t="s">
        <v>4279</v>
      </c>
      <c r="N2226" t="s">
        <v>4280</v>
      </c>
      <c r="O2226" t="s">
        <v>203</v>
      </c>
      <c r="P2226" t="s">
        <v>1765</v>
      </c>
      <c r="Q2226">
        <v>1550587152.3</v>
      </c>
      <c r="R2226">
        <f t="shared" si="513"/>
        <v>1.1711419530677135E-2</v>
      </c>
      <c r="S2226">
        <f t="shared" si="514"/>
        <v>-3.9341023528317582</v>
      </c>
      <c r="T2226">
        <f t="shared" si="515"/>
        <v>91.836724211365194</v>
      </c>
      <c r="U2226">
        <f t="shared" si="516"/>
        <v>1.1928089916025502</v>
      </c>
      <c r="V2226">
        <f t="shared" si="517"/>
        <v>1.2988366057757696</v>
      </c>
      <c r="W2226">
        <v>122</v>
      </c>
      <c r="X2226">
        <v>9</v>
      </c>
      <c r="Y2226">
        <f t="shared" si="518"/>
        <v>1</v>
      </c>
      <c r="Z2226">
        <f t="shared" si="519"/>
        <v>0</v>
      </c>
      <c r="AA2226">
        <f t="shared" si="520"/>
        <v>55738.424466563025</v>
      </c>
      <c r="AB2226">
        <f t="shared" si="521"/>
        <v>99.209900000000005</v>
      </c>
      <c r="AC2226">
        <f t="shared" si="522"/>
        <v>48.612850999999999</v>
      </c>
      <c r="AD2226">
        <f t="shared" si="523"/>
        <v>0.49</v>
      </c>
      <c r="AE2226">
        <f t="shared" si="524"/>
        <v>0.39</v>
      </c>
      <c r="AF2226">
        <v>10</v>
      </c>
      <c r="AG2226">
        <v>1550587152.3</v>
      </c>
      <c r="AH2226">
        <v>400.25400000000002</v>
      </c>
      <c r="AI2226">
        <v>400.78199999999998</v>
      </c>
      <c r="AJ2226">
        <v>11.9595</v>
      </c>
      <c r="AK2226">
        <v>3.85046</v>
      </c>
      <c r="AL2226">
        <v>1426.97</v>
      </c>
      <c r="AM2226">
        <v>99.713800000000006</v>
      </c>
      <c r="AN2226">
        <v>2.3562900000000001E-2</v>
      </c>
      <c r="AO2226">
        <v>10.785399999999999</v>
      </c>
      <c r="AP2226">
        <v>999.9</v>
      </c>
      <c r="AQ2226">
        <v>999.9</v>
      </c>
      <c r="AR2226">
        <v>10000</v>
      </c>
      <c r="AS2226">
        <v>0</v>
      </c>
      <c r="AT2226">
        <v>99.209900000000005</v>
      </c>
      <c r="AU2226">
        <v>0</v>
      </c>
      <c r="AV2226" t="s">
        <v>204</v>
      </c>
      <c r="AW2226">
        <v>0</v>
      </c>
      <c r="AX2226">
        <v>-1.4419999999999999</v>
      </c>
      <c r="AY2226">
        <v>-3.5999999999999997E-2</v>
      </c>
      <c r="AZ2226">
        <v>0</v>
      </c>
      <c r="BA2226">
        <v>0</v>
      </c>
      <c r="BB2226">
        <v>0</v>
      </c>
      <c r="BC2226">
        <v>0</v>
      </c>
      <c r="BD2226">
        <v>400.95064754098399</v>
      </c>
      <c r="BE2226">
        <v>4.2850197655362701</v>
      </c>
      <c r="BF2226">
        <v>1.6512415295429701</v>
      </c>
      <c r="BG2226">
        <v>-1</v>
      </c>
      <c r="BH2226">
        <v>0</v>
      </c>
      <c r="BI2226">
        <v>0</v>
      </c>
      <c r="BJ2226" t="s">
        <v>205</v>
      </c>
      <c r="BK2226">
        <v>1.8846700000000001</v>
      </c>
      <c r="BL2226">
        <v>1.88168</v>
      </c>
      <c r="BM2226">
        <v>1.8832</v>
      </c>
      <c r="BN2226">
        <v>1.8818699999999999</v>
      </c>
      <c r="BO2226">
        <v>1.8838200000000001</v>
      </c>
      <c r="BP2226">
        <v>1.8830899999999999</v>
      </c>
      <c r="BQ2226">
        <v>1.8847799999999999</v>
      </c>
      <c r="BR2226">
        <v>1.8823099999999999</v>
      </c>
      <c r="BS2226" t="s">
        <v>206</v>
      </c>
      <c r="BT2226" t="s">
        <v>17</v>
      </c>
      <c r="BU2226" t="s">
        <v>17</v>
      </c>
      <c r="BV2226" t="s">
        <v>17</v>
      </c>
      <c r="BW2226" t="s">
        <v>207</v>
      </c>
      <c r="BX2226" t="s">
        <v>208</v>
      </c>
      <c r="BY2226" t="s">
        <v>209</v>
      </c>
      <c r="BZ2226" t="s">
        <v>209</v>
      </c>
      <c r="CA2226" t="s">
        <v>209</v>
      </c>
      <c r="CB2226" t="s">
        <v>209</v>
      </c>
      <c r="CC2226">
        <v>5</v>
      </c>
      <c r="CD2226">
        <v>0</v>
      </c>
      <c r="CE2226">
        <v>0</v>
      </c>
      <c r="CF2226">
        <v>0</v>
      </c>
      <c r="CG2226">
        <v>0</v>
      </c>
      <c r="CH2226">
        <v>2</v>
      </c>
      <c r="CI2226">
        <v>1331.72</v>
      </c>
      <c r="CJ2226">
        <v>5.8894000000000002E-2</v>
      </c>
      <c r="CK2226">
        <v>10.3223</v>
      </c>
      <c r="CL2226">
        <v>11.385999999999999</v>
      </c>
      <c r="CM2226">
        <v>29.9999</v>
      </c>
      <c r="CN2226">
        <v>11.202999999999999</v>
      </c>
      <c r="CO2226">
        <v>11.3979</v>
      </c>
      <c r="CP2226">
        <v>-1</v>
      </c>
      <c r="CQ2226">
        <v>100</v>
      </c>
      <c r="CR2226">
        <v>79.343999999999994</v>
      </c>
      <c r="CS2226">
        <v>-999.9</v>
      </c>
      <c r="CT2226">
        <v>400</v>
      </c>
      <c r="CU2226">
        <v>0.157717</v>
      </c>
      <c r="CV2226">
        <v>103.596</v>
      </c>
      <c r="CW2226">
        <v>103.17400000000001</v>
      </c>
    </row>
    <row r="2227" spans="1:101" x14ac:dyDescent="0.2">
      <c r="A2227">
        <v>2213</v>
      </c>
      <c r="B2227">
        <v>1550587154.3</v>
      </c>
      <c r="C2227">
        <v>7982.7999999523199</v>
      </c>
      <c r="D2227" t="s">
        <v>4655</v>
      </c>
      <c r="E2227" t="s">
        <v>4656</v>
      </c>
      <c r="F2227">
        <f t="shared" si="510"/>
        <v>7630</v>
      </c>
      <c r="G2227">
        <f t="shared" si="511"/>
        <v>42.244439075345952</v>
      </c>
      <c r="H2227">
        <f t="shared" si="512"/>
        <v>0.40716384468488032</v>
      </c>
      <c r="I2227" t="s">
        <v>197</v>
      </c>
      <c r="J2227" t="s">
        <v>198</v>
      </c>
      <c r="K2227" t="s">
        <v>199</v>
      </c>
      <c r="L2227" t="s">
        <v>200</v>
      </c>
      <c r="M2227" t="s">
        <v>4279</v>
      </c>
      <c r="N2227" t="s">
        <v>4280</v>
      </c>
      <c r="O2227" t="s">
        <v>203</v>
      </c>
      <c r="P2227" t="s">
        <v>1765</v>
      </c>
      <c r="Q2227">
        <v>1550587154.3</v>
      </c>
      <c r="R2227">
        <f t="shared" si="513"/>
        <v>1.1719159394872742E-2</v>
      </c>
      <c r="S2227">
        <f t="shared" si="514"/>
        <v>-4.5612008056716364</v>
      </c>
      <c r="T2227">
        <f t="shared" si="515"/>
        <v>92.0255369642814</v>
      </c>
      <c r="U2227">
        <f t="shared" si="516"/>
        <v>1.1931870951287999</v>
      </c>
      <c r="V2227">
        <f t="shared" si="517"/>
        <v>1.2965825948855056</v>
      </c>
      <c r="W2227">
        <v>100</v>
      </c>
      <c r="X2227">
        <v>7</v>
      </c>
      <c r="Y2227">
        <f t="shared" si="518"/>
        <v>1</v>
      </c>
      <c r="Z2227">
        <f t="shared" si="519"/>
        <v>0</v>
      </c>
      <c r="AA2227">
        <f t="shared" si="520"/>
        <v>55623.71716693585</v>
      </c>
      <c r="AB2227">
        <f t="shared" si="521"/>
        <v>99.401600000000002</v>
      </c>
      <c r="AC2227">
        <f t="shared" si="522"/>
        <v>48.706783999999999</v>
      </c>
      <c r="AD2227">
        <f t="shared" si="523"/>
        <v>0.49</v>
      </c>
      <c r="AE2227">
        <f t="shared" si="524"/>
        <v>0.39</v>
      </c>
      <c r="AF2227">
        <v>10</v>
      </c>
      <c r="AG2227">
        <v>1550587154.3</v>
      </c>
      <c r="AH2227">
        <v>400.65699999999998</v>
      </c>
      <c r="AI2227">
        <v>400.75099999999998</v>
      </c>
      <c r="AJ2227">
        <v>11.963200000000001</v>
      </c>
      <c r="AK2227">
        <v>3.8504800000000001</v>
      </c>
      <c r="AL2227">
        <v>1427.26</v>
      </c>
      <c r="AM2227">
        <v>99.714699999999993</v>
      </c>
      <c r="AN2227">
        <v>2.3421500000000001E-2</v>
      </c>
      <c r="AO2227">
        <v>10.7593</v>
      </c>
      <c r="AP2227">
        <v>999.9</v>
      </c>
      <c r="AQ2227">
        <v>999.9</v>
      </c>
      <c r="AR2227">
        <v>9977.5</v>
      </c>
      <c r="AS2227">
        <v>0</v>
      </c>
      <c r="AT2227">
        <v>99.401600000000002</v>
      </c>
      <c r="AU2227">
        <v>0</v>
      </c>
      <c r="AV2227" t="s">
        <v>204</v>
      </c>
      <c r="AW2227">
        <v>0</v>
      </c>
      <c r="AX2227">
        <v>-1.4419999999999999</v>
      </c>
      <c r="AY2227">
        <v>-3.5999999999999997E-2</v>
      </c>
      <c r="AZ2227">
        <v>0</v>
      </c>
      <c r="BA2227">
        <v>0</v>
      </c>
      <c r="BB2227">
        <v>0</v>
      </c>
      <c r="BC2227">
        <v>0</v>
      </c>
      <c r="BD2227">
        <v>401.08925409836098</v>
      </c>
      <c r="BE2227">
        <v>5.06287478116485</v>
      </c>
      <c r="BF2227">
        <v>1.8120976096528101</v>
      </c>
      <c r="BG2227">
        <v>-1</v>
      </c>
      <c r="BH2227">
        <v>0</v>
      </c>
      <c r="BI2227">
        <v>0</v>
      </c>
      <c r="BJ2227" t="s">
        <v>205</v>
      </c>
      <c r="BK2227">
        <v>1.8846499999999999</v>
      </c>
      <c r="BL2227">
        <v>1.88167</v>
      </c>
      <c r="BM2227">
        <v>1.8831800000000001</v>
      </c>
      <c r="BN2227">
        <v>1.88188</v>
      </c>
      <c r="BO2227">
        <v>1.88381</v>
      </c>
      <c r="BP2227">
        <v>1.8830800000000001</v>
      </c>
      <c r="BQ2227">
        <v>1.8847799999999999</v>
      </c>
      <c r="BR2227">
        <v>1.8823000000000001</v>
      </c>
      <c r="BS2227" t="s">
        <v>206</v>
      </c>
      <c r="BT2227" t="s">
        <v>17</v>
      </c>
      <c r="BU2227" t="s">
        <v>17</v>
      </c>
      <c r="BV2227" t="s">
        <v>17</v>
      </c>
      <c r="BW2227" t="s">
        <v>207</v>
      </c>
      <c r="BX2227" t="s">
        <v>208</v>
      </c>
      <c r="BY2227" t="s">
        <v>209</v>
      </c>
      <c r="BZ2227" t="s">
        <v>209</v>
      </c>
      <c r="CA2227" t="s">
        <v>209</v>
      </c>
      <c r="CB2227" t="s">
        <v>209</v>
      </c>
      <c r="CC2227">
        <v>5</v>
      </c>
      <c r="CD2227">
        <v>0</v>
      </c>
      <c r="CE2227">
        <v>0</v>
      </c>
      <c r="CF2227">
        <v>0</v>
      </c>
      <c r="CG2227">
        <v>0</v>
      </c>
      <c r="CH2227">
        <v>2</v>
      </c>
      <c r="CI2227">
        <v>1348.96</v>
      </c>
      <c r="CJ2227">
        <v>5.8894000000000002E-2</v>
      </c>
      <c r="CK2227">
        <v>10.3271</v>
      </c>
      <c r="CL2227">
        <v>11.384499999999999</v>
      </c>
      <c r="CM2227">
        <v>29.9999</v>
      </c>
      <c r="CN2227">
        <v>11.201599999999999</v>
      </c>
      <c r="CO2227">
        <v>11.3964</v>
      </c>
      <c r="CP2227">
        <v>-1</v>
      </c>
      <c r="CQ2227">
        <v>100</v>
      </c>
      <c r="CR2227">
        <v>78.968500000000006</v>
      </c>
      <c r="CS2227">
        <v>-999.9</v>
      </c>
      <c r="CT2227">
        <v>400</v>
      </c>
      <c r="CU2227">
        <v>3.05128E-3</v>
      </c>
      <c r="CV2227">
        <v>103.596</v>
      </c>
      <c r="CW2227">
        <v>103.173</v>
      </c>
    </row>
    <row r="2228" spans="1:101" x14ac:dyDescent="0.2">
      <c r="A2228">
        <v>2214</v>
      </c>
      <c r="B2228">
        <v>1550587156.3</v>
      </c>
      <c r="C2228">
        <v>7984.7999999523199</v>
      </c>
      <c r="D2228" t="s">
        <v>4657</v>
      </c>
      <c r="E2228" t="s">
        <v>4658</v>
      </c>
      <c r="F2228">
        <f t="shared" si="510"/>
        <v>7630</v>
      </c>
      <c r="G2228">
        <f t="shared" si="511"/>
        <v>42.246090770473771</v>
      </c>
      <c r="H2228">
        <f t="shared" si="512"/>
        <v>0.46953637362000861</v>
      </c>
      <c r="I2228" t="s">
        <v>197</v>
      </c>
      <c r="J2228" t="s">
        <v>198</v>
      </c>
      <c r="K2228" t="s">
        <v>199</v>
      </c>
      <c r="L2228" t="s">
        <v>200</v>
      </c>
      <c r="M2228" t="s">
        <v>4279</v>
      </c>
      <c r="N2228" t="s">
        <v>4280</v>
      </c>
      <c r="O2228" t="s">
        <v>203</v>
      </c>
      <c r="P2228" t="s">
        <v>1765</v>
      </c>
      <c r="Q2228">
        <v>1550587156.3</v>
      </c>
      <c r="R2228">
        <f t="shared" si="513"/>
        <v>1.172260570668332E-2</v>
      </c>
      <c r="S2228">
        <f t="shared" si="514"/>
        <v>-5.084864634859902</v>
      </c>
      <c r="T2228">
        <f t="shared" si="515"/>
        <v>92.111302956684497</v>
      </c>
      <c r="U2228">
        <f t="shared" si="516"/>
        <v>1.1934171030487499</v>
      </c>
      <c r="V2228">
        <f t="shared" si="517"/>
        <v>1.295625037038024</v>
      </c>
      <c r="W2228">
        <v>116</v>
      </c>
      <c r="X2228">
        <v>8</v>
      </c>
      <c r="Y2228">
        <f t="shared" si="518"/>
        <v>1</v>
      </c>
      <c r="Z2228">
        <f t="shared" si="519"/>
        <v>0</v>
      </c>
      <c r="AA2228">
        <f t="shared" si="520"/>
        <v>55726.183547570916</v>
      </c>
      <c r="AB2228">
        <f t="shared" si="521"/>
        <v>99.744</v>
      </c>
      <c r="AC2228">
        <f t="shared" si="522"/>
        <v>48.874560000000002</v>
      </c>
      <c r="AD2228">
        <f t="shared" si="523"/>
        <v>0.49</v>
      </c>
      <c r="AE2228">
        <f t="shared" si="524"/>
        <v>0.39</v>
      </c>
      <c r="AF2228">
        <v>10</v>
      </c>
      <c r="AG2228">
        <v>1550587156.3</v>
      </c>
      <c r="AH2228">
        <v>401.01400000000001</v>
      </c>
      <c r="AI2228">
        <v>400.745</v>
      </c>
      <c r="AJ2228">
        <v>11.9655</v>
      </c>
      <c r="AK2228">
        <v>3.8504700000000001</v>
      </c>
      <c r="AL2228">
        <v>1427.27</v>
      </c>
      <c r="AM2228">
        <v>99.714699999999993</v>
      </c>
      <c r="AN2228">
        <v>2.34725E-2</v>
      </c>
      <c r="AO2228">
        <v>10.748200000000001</v>
      </c>
      <c r="AP2228">
        <v>999.9</v>
      </c>
      <c r="AQ2228">
        <v>999.9</v>
      </c>
      <c r="AR2228">
        <v>9996.25</v>
      </c>
      <c r="AS2228">
        <v>0</v>
      </c>
      <c r="AT2228">
        <v>99.744</v>
      </c>
      <c r="AU2228">
        <v>0</v>
      </c>
      <c r="AV2228" t="s">
        <v>204</v>
      </c>
      <c r="AW2228">
        <v>0</v>
      </c>
      <c r="AX2228">
        <v>-1.4419999999999999</v>
      </c>
      <c r="AY2228">
        <v>-3.5999999999999997E-2</v>
      </c>
      <c r="AZ2228">
        <v>0</v>
      </c>
      <c r="BA2228">
        <v>0</v>
      </c>
      <c r="BB2228">
        <v>0</v>
      </c>
      <c r="BC2228">
        <v>0</v>
      </c>
      <c r="BD2228">
        <v>401.24555737704901</v>
      </c>
      <c r="BE2228">
        <v>5.8382306973339499</v>
      </c>
      <c r="BF2228">
        <v>1.9773323022681599</v>
      </c>
      <c r="BG2228">
        <v>-1</v>
      </c>
      <c r="BH2228">
        <v>0</v>
      </c>
      <c r="BI2228">
        <v>0</v>
      </c>
      <c r="BJ2228" t="s">
        <v>205</v>
      </c>
      <c r="BK2228">
        <v>1.8846400000000001</v>
      </c>
      <c r="BL2228">
        <v>1.88168</v>
      </c>
      <c r="BM2228">
        <v>1.8831599999999999</v>
      </c>
      <c r="BN2228">
        <v>1.88188</v>
      </c>
      <c r="BO2228">
        <v>1.8838200000000001</v>
      </c>
      <c r="BP2228">
        <v>1.8830800000000001</v>
      </c>
      <c r="BQ2228">
        <v>1.88479</v>
      </c>
      <c r="BR2228">
        <v>1.8823000000000001</v>
      </c>
      <c r="BS2228" t="s">
        <v>206</v>
      </c>
      <c r="BT2228" t="s">
        <v>17</v>
      </c>
      <c r="BU2228" t="s">
        <v>17</v>
      </c>
      <c r="BV2228" t="s">
        <v>17</v>
      </c>
      <c r="BW2228" t="s">
        <v>207</v>
      </c>
      <c r="BX2228" t="s">
        <v>208</v>
      </c>
      <c r="BY2228" t="s">
        <v>209</v>
      </c>
      <c r="BZ2228" t="s">
        <v>209</v>
      </c>
      <c r="CA2228" t="s">
        <v>209</v>
      </c>
      <c r="CB2228" t="s">
        <v>209</v>
      </c>
      <c r="CC2228">
        <v>5</v>
      </c>
      <c r="CD2228">
        <v>0</v>
      </c>
      <c r="CE2228">
        <v>0</v>
      </c>
      <c r="CF2228">
        <v>0</v>
      </c>
      <c r="CG2228">
        <v>0</v>
      </c>
      <c r="CH2228">
        <v>2</v>
      </c>
      <c r="CI2228">
        <v>1337.03</v>
      </c>
      <c r="CJ2228">
        <v>5.8894000000000002E-2</v>
      </c>
      <c r="CK2228">
        <v>10.332000000000001</v>
      </c>
      <c r="CL2228">
        <v>11.3827</v>
      </c>
      <c r="CM2228">
        <v>29.9999</v>
      </c>
      <c r="CN2228">
        <v>11.200100000000001</v>
      </c>
      <c r="CO2228">
        <v>11.394500000000001</v>
      </c>
      <c r="CP2228">
        <v>-1</v>
      </c>
      <c r="CQ2228">
        <v>100</v>
      </c>
      <c r="CR2228">
        <v>78.968500000000006</v>
      </c>
      <c r="CS2228">
        <v>-999.9</v>
      </c>
      <c r="CT2228">
        <v>400</v>
      </c>
      <c r="CU2228">
        <v>0</v>
      </c>
      <c r="CV2228">
        <v>103.595</v>
      </c>
      <c r="CW2228">
        <v>103.173</v>
      </c>
    </row>
    <row r="2229" spans="1:101" x14ac:dyDescent="0.2">
      <c r="A2229">
        <v>2215</v>
      </c>
      <c r="B2229">
        <v>1550587158.3</v>
      </c>
      <c r="C2229">
        <v>7986.7999999523199</v>
      </c>
      <c r="D2229" t="s">
        <v>4659</v>
      </c>
      <c r="E2229" t="s">
        <v>4660</v>
      </c>
      <c r="F2229">
        <f t="shared" si="510"/>
        <v>7630</v>
      </c>
      <c r="G2229">
        <f t="shared" si="511"/>
        <v>42.242438264196089</v>
      </c>
      <c r="H2229">
        <f t="shared" si="512"/>
        <v>0.52934926157956697</v>
      </c>
      <c r="I2229" t="s">
        <v>197</v>
      </c>
      <c r="J2229" t="s">
        <v>198</v>
      </c>
      <c r="K2229" t="s">
        <v>199</v>
      </c>
      <c r="L2229" t="s">
        <v>200</v>
      </c>
      <c r="M2229" t="s">
        <v>4279</v>
      </c>
      <c r="N2229" t="s">
        <v>4280</v>
      </c>
      <c r="O2229" t="s">
        <v>203</v>
      </c>
      <c r="P2229" t="s">
        <v>1765</v>
      </c>
      <c r="Q2229">
        <v>1550587158.3</v>
      </c>
      <c r="R2229">
        <f t="shared" si="513"/>
        <v>1.1730527733582071E-2</v>
      </c>
      <c r="S2229">
        <f t="shared" si="514"/>
        <v>-5.5721090906766992</v>
      </c>
      <c r="T2229">
        <f t="shared" si="515"/>
        <v>92.015088959816921</v>
      </c>
      <c r="U2229">
        <f t="shared" si="516"/>
        <v>1.19389357198072</v>
      </c>
      <c r="V2229">
        <f t="shared" si="517"/>
        <v>1.297497601183752</v>
      </c>
      <c r="W2229">
        <v>94</v>
      </c>
      <c r="X2229">
        <v>7</v>
      </c>
      <c r="Y2229">
        <f t="shared" si="518"/>
        <v>1</v>
      </c>
      <c r="Z2229">
        <f t="shared" si="519"/>
        <v>0</v>
      </c>
      <c r="AA2229">
        <f t="shared" si="520"/>
        <v>55808.229790837198</v>
      </c>
      <c r="AB2229">
        <f t="shared" si="521"/>
        <v>100.07299999999999</v>
      </c>
      <c r="AC2229">
        <f t="shared" si="522"/>
        <v>49.035769999999992</v>
      </c>
      <c r="AD2229">
        <f t="shared" si="523"/>
        <v>0.49</v>
      </c>
      <c r="AE2229">
        <f t="shared" si="524"/>
        <v>0.39</v>
      </c>
      <c r="AF2229">
        <v>10</v>
      </c>
      <c r="AG2229">
        <v>1550587158.3</v>
      </c>
      <c r="AH2229">
        <v>401.39699999999999</v>
      </c>
      <c r="AI2229">
        <v>400.79199999999997</v>
      </c>
      <c r="AJ2229">
        <v>11.9704</v>
      </c>
      <c r="AK2229">
        <v>3.8500399999999999</v>
      </c>
      <c r="AL2229">
        <v>1427.29</v>
      </c>
      <c r="AM2229">
        <v>99.713700000000003</v>
      </c>
      <c r="AN2229">
        <v>2.3449299999999999E-2</v>
      </c>
      <c r="AO2229">
        <v>10.7699</v>
      </c>
      <c r="AP2229">
        <v>999.9</v>
      </c>
      <c r="AQ2229">
        <v>999.9</v>
      </c>
      <c r="AR2229">
        <v>10012.5</v>
      </c>
      <c r="AS2229">
        <v>0</v>
      </c>
      <c r="AT2229">
        <v>100.07299999999999</v>
      </c>
      <c r="AU2229">
        <v>0</v>
      </c>
      <c r="AV2229" t="s">
        <v>204</v>
      </c>
      <c r="AW2229">
        <v>0</v>
      </c>
      <c r="AX2229">
        <v>-1.4419999999999999</v>
      </c>
      <c r="AY2229">
        <v>-3.5999999999999997E-2</v>
      </c>
      <c r="AZ2229">
        <v>0</v>
      </c>
      <c r="BA2229">
        <v>0</v>
      </c>
      <c r="BB2229">
        <v>0</v>
      </c>
      <c r="BC2229">
        <v>0</v>
      </c>
      <c r="BD2229">
        <v>401.42075409836099</v>
      </c>
      <c r="BE2229">
        <v>6.5825478667474</v>
      </c>
      <c r="BF2229">
        <v>2.1408917297586001</v>
      </c>
      <c r="BG2229">
        <v>-1</v>
      </c>
      <c r="BH2229">
        <v>0</v>
      </c>
      <c r="BI2229">
        <v>0</v>
      </c>
      <c r="BJ2229" t="s">
        <v>205</v>
      </c>
      <c r="BK2229">
        <v>1.8846700000000001</v>
      </c>
      <c r="BL2229">
        <v>1.8816999999999999</v>
      </c>
      <c r="BM2229">
        <v>1.88317</v>
      </c>
      <c r="BN2229">
        <v>1.8818699999999999</v>
      </c>
      <c r="BO2229">
        <v>1.8838200000000001</v>
      </c>
      <c r="BP2229">
        <v>1.8830899999999999</v>
      </c>
      <c r="BQ2229">
        <v>1.8847799999999999</v>
      </c>
      <c r="BR2229">
        <v>1.8823099999999999</v>
      </c>
      <c r="BS2229" t="s">
        <v>206</v>
      </c>
      <c r="BT2229" t="s">
        <v>17</v>
      </c>
      <c r="BU2229" t="s">
        <v>17</v>
      </c>
      <c r="BV2229" t="s">
        <v>17</v>
      </c>
      <c r="BW2229" t="s">
        <v>207</v>
      </c>
      <c r="BX2229" t="s">
        <v>208</v>
      </c>
      <c r="BY2229" t="s">
        <v>209</v>
      </c>
      <c r="BZ2229" t="s">
        <v>209</v>
      </c>
      <c r="CA2229" t="s">
        <v>209</v>
      </c>
      <c r="CB2229" t="s">
        <v>209</v>
      </c>
      <c r="CC2229">
        <v>5</v>
      </c>
      <c r="CD2229">
        <v>0</v>
      </c>
      <c r="CE2229">
        <v>0</v>
      </c>
      <c r="CF2229">
        <v>0</v>
      </c>
      <c r="CG2229">
        <v>0</v>
      </c>
      <c r="CH2229">
        <v>2</v>
      </c>
      <c r="CI2229">
        <v>1353.15</v>
      </c>
      <c r="CJ2229">
        <v>5.8894000000000002E-2</v>
      </c>
      <c r="CK2229">
        <v>10.3369</v>
      </c>
      <c r="CL2229">
        <v>11.3812</v>
      </c>
      <c r="CM2229">
        <v>29.9999</v>
      </c>
      <c r="CN2229">
        <v>11.1989</v>
      </c>
      <c r="CO2229">
        <v>11.393000000000001</v>
      </c>
      <c r="CP2229">
        <v>-1</v>
      </c>
      <c r="CQ2229">
        <v>100</v>
      </c>
      <c r="CR2229">
        <v>78.968500000000006</v>
      </c>
      <c r="CS2229">
        <v>-999.9</v>
      </c>
      <c r="CT2229">
        <v>400</v>
      </c>
      <c r="CU2229">
        <v>0</v>
      </c>
      <c r="CV2229">
        <v>103.595</v>
      </c>
      <c r="CW2229">
        <v>103.173</v>
      </c>
    </row>
    <row r="2230" spans="1:101" x14ac:dyDescent="0.2">
      <c r="A2230">
        <v>2216</v>
      </c>
      <c r="B2230">
        <v>1550587160.3</v>
      </c>
      <c r="C2230">
        <v>7988.7999999523199</v>
      </c>
      <c r="D2230" t="s">
        <v>4661</v>
      </c>
      <c r="E2230" t="s">
        <v>4662</v>
      </c>
      <c r="F2230">
        <f t="shared" si="510"/>
        <v>7630</v>
      </c>
      <c r="G2230">
        <f t="shared" si="511"/>
        <v>42.237401921278163</v>
      </c>
      <c r="H2230">
        <f t="shared" si="512"/>
        <v>0.58547317384943465</v>
      </c>
      <c r="I2230" t="s">
        <v>197</v>
      </c>
      <c r="J2230" t="s">
        <v>198</v>
      </c>
      <c r="K2230" t="s">
        <v>199</v>
      </c>
      <c r="L2230" t="s">
        <v>200</v>
      </c>
      <c r="M2230" t="s">
        <v>4279</v>
      </c>
      <c r="N2230" t="s">
        <v>4280</v>
      </c>
      <c r="O2230" t="s">
        <v>203</v>
      </c>
      <c r="P2230" t="s">
        <v>1765</v>
      </c>
      <c r="Q2230">
        <v>1550587160.3</v>
      </c>
      <c r="R2230">
        <f t="shared" si="513"/>
        <v>1.1742320299499736E-2</v>
      </c>
      <c r="S2230">
        <f t="shared" si="514"/>
        <v>-5.9483302318248921</v>
      </c>
      <c r="T2230">
        <f t="shared" si="515"/>
        <v>91.879709614897905</v>
      </c>
      <c r="U2230">
        <f t="shared" si="516"/>
        <v>1.1947576638977</v>
      </c>
      <c r="V2230">
        <f t="shared" si="517"/>
        <v>1.3003498475401962</v>
      </c>
      <c r="W2230">
        <v>92</v>
      </c>
      <c r="X2230">
        <v>6</v>
      </c>
      <c r="Y2230">
        <f t="shared" si="518"/>
        <v>1</v>
      </c>
      <c r="Z2230">
        <f t="shared" si="519"/>
        <v>0</v>
      </c>
      <c r="AA2230">
        <f t="shared" si="520"/>
        <v>55798.366380224448</v>
      </c>
      <c r="AB2230">
        <f t="shared" si="521"/>
        <v>100.292</v>
      </c>
      <c r="AC2230">
        <f t="shared" si="522"/>
        <v>49.143079999999998</v>
      </c>
      <c r="AD2230">
        <f t="shared" si="523"/>
        <v>0.49</v>
      </c>
      <c r="AE2230">
        <f t="shared" si="524"/>
        <v>0.39</v>
      </c>
      <c r="AF2230">
        <v>10</v>
      </c>
      <c r="AG2230">
        <v>1550587160.3</v>
      </c>
      <c r="AH2230">
        <v>401.68599999999998</v>
      </c>
      <c r="AI2230">
        <v>400.82299999999998</v>
      </c>
      <c r="AJ2230">
        <v>11.979100000000001</v>
      </c>
      <c r="AK2230">
        <v>3.8496800000000002</v>
      </c>
      <c r="AL2230">
        <v>1427.12</v>
      </c>
      <c r="AM2230">
        <v>99.713399999999993</v>
      </c>
      <c r="AN2230">
        <v>2.3446999999999999E-2</v>
      </c>
      <c r="AO2230">
        <v>10.802899999999999</v>
      </c>
      <c r="AP2230">
        <v>999.9</v>
      </c>
      <c r="AQ2230">
        <v>999.9</v>
      </c>
      <c r="AR2230">
        <v>10011.9</v>
      </c>
      <c r="AS2230">
        <v>0</v>
      </c>
      <c r="AT2230">
        <v>100.292</v>
      </c>
      <c r="AU2230">
        <v>0</v>
      </c>
      <c r="AV2230" t="s">
        <v>204</v>
      </c>
      <c r="AW2230">
        <v>0</v>
      </c>
      <c r="AX2230">
        <v>-1.4419999999999999</v>
      </c>
      <c r="AY2230">
        <v>-3.5999999999999997E-2</v>
      </c>
      <c r="AZ2230">
        <v>0</v>
      </c>
      <c r="BA2230">
        <v>0</v>
      </c>
      <c r="BB2230">
        <v>0</v>
      </c>
      <c r="BC2230">
        <v>0</v>
      </c>
      <c r="BD2230">
        <v>401.61511475409799</v>
      </c>
      <c r="BE2230">
        <v>7.2813904663937601</v>
      </c>
      <c r="BF2230">
        <v>2.2988900393583398</v>
      </c>
      <c r="BG2230">
        <v>-1</v>
      </c>
      <c r="BH2230">
        <v>0</v>
      </c>
      <c r="BI2230">
        <v>0</v>
      </c>
      <c r="BJ2230" t="s">
        <v>205</v>
      </c>
      <c r="BK2230">
        <v>1.8847100000000001</v>
      </c>
      <c r="BL2230">
        <v>1.8816999999999999</v>
      </c>
      <c r="BM2230">
        <v>1.8831800000000001</v>
      </c>
      <c r="BN2230">
        <v>1.8818699999999999</v>
      </c>
      <c r="BO2230">
        <v>1.88384</v>
      </c>
      <c r="BP2230">
        <v>1.8830899999999999</v>
      </c>
      <c r="BQ2230">
        <v>1.8847700000000001</v>
      </c>
      <c r="BR2230">
        <v>1.88232</v>
      </c>
      <c r="BS2230" t="s">
        <v>206</v>
      </c>
      <c r="BT2230" t="s">
        <v>17</v>
      </c>
      <c r="BU2230" t="s">
        <v>17</v>
      </c>
      <c r="BV2230" t="s">
        <v>17</v>
      </c>
      <c r="BW2230" t="s">
        <v>207</v>
      </c>
      <c r="BX2230" t="s">
        <v>208</v>
      </c>
      <c r="BY2230" t="s">
        <v>209</v>
      </c>
      <c r="BZ2230" t="s">
        <v>209</v>
      </c>
      <c r="CA2230" t="s">
        <v>209</v>
      </c>
      <c r="CB2230" t="s">
        <v>209</v>
      </c>
      <c r="CC2230">
        <v>5</v>
      </c>
      <c r="CD2230">
        <v>0</v>
      </c>
      <c r="CE2230">
        <v>0</v>
      </c>
      <c r="CF2230">
        <v>0</v>
      </c>
      <c r="CG2230">
        <v>0</v>
      </c>
      <c r="CH2230">
        <v>2</v>
      </c>
      <c r="CI2230">
        <v>1354.9</v>
      </c>
      <c r="CJ2230">
        <v>5.8894000000000002E-2</v>
      </c>
      <c r="CK2230">
        <v>10.3416</v>
      </c>
      <c r="CL2230">
        <v>11.38</v>
      </c>
      <c r="CM2230">
        <v>29.9999</v>
      </c>
      <c r="CN2230">
        <v>11.197699999999999</v>
      </c>
      <c r="CO2230">
        <v>11.3918</v>
      </c>
      <c r="CP2230">
        <v>-1</v>
      </c>
      <c r="CQ2230">
        <v>100</v>
      </c>
      <c r="CR2230">
        <v>78.968500000000006</v>
      </c>
      <c r="CS2230">
        <v>-999.9</v>
      </c>
      <c r="CT2230">
        <v>400</v>
      </c>
      <c r="CU2230">
        <v>0</v>
      </c>
      <c r="CV2230">
        <v>103.595</v>
      </c>
      <c r="CW2230">
        <v>103.17400000000001</v>
      </c>
    </row>
    <row r="2231" spans="1:101" x14ac:dyDescent="0.2">
      <c r="A2231">
        <v>2217</v>
      </c>
      <c r="B2231">
        <v>1550587162.3</v>
      </c>
      <c r="C2231">
        <v>7990.7999999523199</v>
      </c>
      <c r="D2231" t="s">
        <v>4663</v>
      </c>
      <c r="E2231" t="s">
        <v>4664</v>
      </c>
      <c r="F2231">
        <f t="shared" si="510"/>
        <v>7630</v>
      </c>
      <c r="G2231">
        <f t="shared" si="511"/>
        <v>42.239319858793998</v>
      </c>
      <c r="H2231">
        <f t="shared" si="512"/>
        <v>0.63718301500161612</v>
      </c>
      <c r="I2231" t="s">
        <v>197</v>
      </c>
      <c r="J2231" t="s">
        <v>198</v>
      </c>
      <c r="K2231" t="s">
        <v>199</v>
      </c>
      <c r="L2231" t="s">
        <v>200</v>
      </c>
      <c r="M2231" t="s">
        <v>4279</v>
      </c>
      <c r="N2231" t="s">
        <v>4280</v>
      </c>
      <c r="O2231" t="s">
        <v>203</v>
      </c>
      <c r="P2231" t="s">
        <v>1765</v>
      </c>
      <c r="Q2231">
        <v>1550587162.3</v>
      </c>
      <c r="R2231">
        <f t="shared" si="513"/>
        <v>1.1753199163695133E-2</v>
      </c>
      <c r="S2231">
        <f t="shared" si="514"/>
        <v>-6.4201208298013164</v>
      </c>
      <c r="T2231">
        <f t="shared" si="515"/>
        <v>92.008534100764422</v>
      </c>
      <c r="U2231">
        <f t="shared" si="516"/>
        <v>1.1955654540247502</v>
      </c>
      <c r="V2231">
        <f t="shared" si="517"/>
        <v>1.2994071318595404</v>
      </c>
      <c r="W2231">
        <v>117</v>
      </c>
      <c r="X2231">
        <v>8</v>
      </c>
      <c r="Y2231">
        <f t="shared" si="518"/>
        <v>1</v>
      </c>
      <c r="Z2231">
        <f t="shared" si="519"/>
        <v>0</v>
      </c>
      <c r="AA2231">
        <f t="shared" si="520"/>
        <v>55680.513448271362</v>
      </c>
      <c r="AB2231">
        <f t="shared" si="521"/>
        <v>100.511</v>
      </c>
      <c r="AC2231">
        <f t="shared" si="522"/>
        <v>49.250389999999996</v>
      </c>
      <c r="AD2231">
        <f t="shared" si="523"/>
        <v>0.49</v>
      </c>
      <c r="AE2231">
        <f t="shared" si="524"/>
        <v>0.39</v>
      </c>
      <c r="AF2231">
        <v>10</v>
      </c>
      <c r="AG2231">
        <v>1550587162.3</v>
      </c>
      <c r="AH2231">
        <v>402.005</v>
      </c>
      <c r="AI2231">
        <v>400.81700000000001</v>
      </c>
      <c r="AJ2231">
        <v>11.9871</v>
      </c>
      <c r="AK2231">
        <v>3.8495300000000001</v>
      </c>
      <c r="AL2231">
        <v>1427</v>
      </c>
      <c r="AM2231">
        <v>99.714100000000002</v>
      </c>
      <c r="AN2231">
        <v>2.35725E-2</v>
      </c>
      <c r="AO2231">
        <v>10.792</v>
      </c>
      <c r="AP2231">
        <v>999.9</v>
      </c>
      <c r="AQ2231">
        <v>999.9</v>
      </c>
      <c r="AR2231">
        <v>9989.3799999999992</v>
      </c>
      <c r="AS2231">
        <v>0</v>
      </c>
      <c r="AT2231">
        <v>100.511</v>
      </c>
      <c r="AU2231">
        <v>0</v>
      </c>
      <c r="AV2231" t="s">
        <v>204</v>
      </c>
      <c r="AW2231">
        <v>0</v>
      </c>
      <c r="AX2231">
        <v>-1.4419999999999999</v>
      </c>
      <c r="AY2231">
        <v>-3.5999999999999997E-2</v>
      </c>
      <c r="AZ2231">
        <v>0</v>
      </c>
      <c r="BA2231">
        <v>0</v>
      </c>
      <c r="BB2231">
        <v>0</v>
      </c>
      <c r="BC2231">
        <v>0</v>
      </c>
      <c r="BD2231">
        <v>401.82626229508202</v>
      </c>
      <c r="BE2231">
        <v>7.92419778815934</v>
      </c>
      <c r="BF2231">
        <v>2.4466010574836199</v>
      </c>
      <c r="BG2231">
        <v>-1</v>
      </c>
      <c r="BH2231">
        <v>0</v>
      </c>
      <c r="BI2231">
        <v>0</v>
      </c>
      <c r="BJ2231" t="s">
        <v>205</v>
      </c>
      <c r="BK2231">
        <v>1.8847</v>
      </c>
      <c r="BL2231">
        <v>1.8816900000000001</v>
      </c>
      <c r="BM2231">
        <v>1.8831899999999999</v>
      </c>
      <c r="BN2231">
        <v>1.8818699999999999</v>
      </c>
      <c r="BO2231">
        <v>1.88384</v>
      </c>
      <c r="BP2231">
        <v>1.8830899999999999</v>
      </c>
      <c r="BQ2231">
        <v>1.8847799999999999</v>
      </c>
      <c r="BR2231">
        <v>1.88232</v>
      </c>
      <c r="BS2231" t="s">
        <v>206</v>
      </c>
      <c r="BT2231" t="s">
        <v>17</v>
      </c>
      <c r="BU2231" t="s">
        <v>17</v>
      </c>
      <c r="BV2231" t="s">
        <v>17</v>
      </c>
      <c r="BW2231" t="s">
        <v>207</v>
      </c>
      <c r="BX2231" t="s">
        <v>208</v>
      </c>
      <c r="BY2231" t="s">
        <v>209</v>
      </c>
      <c r="BZ2231" t="s">
        <v>209</v>
      </c>
      <c r="CA2231" t="s">
        <v>209</v>
      </c>
      <c r="CB2231" t="s">
        <v>209</v>
      </c>
      <c r="CC2231">
        <v>5</v>
      </c>
      <c r="CD2231">
        <v>0</v>
      </c>
      <c r="CE2231">
        <v>0</v>
      </c>
      <c r="CF2231">
        <v>0</v>
      </c>
      <c r="CG2231">
        <v>0</v>
      </c>
      <c r="CH2231">
        <v>2</v>
      </c>
      <c r="CI2231">
        <v>1335.63</v>
      </c>
      <c r="CJ2231">
        <v>5.8894000000000002E-2</v>
      </c>
      <c r="CK2231">
        <v>10.346399999999999</v>
      </c>
      <c r="CL2231">
        <v>11.3788</v>
      </c>
      <c r="CM2231">
        <v>29.9999</v>
      </c>
      <c r="CN2231">
        <v>11.1966</v>
      </c>
      <c r="CO2231">
        <v>11.390599999999999</v>
      </c>
      <c r="CP2231">
        <v>-1</v>
      </c>
      <c r="CQ2231">
        <v>100</v>
      </c>
      <c r="CR2231">
        <v>78.572100000000006</v>
      </c>
      <c r="CS2231">
        <v>-999.9</v>
      </c>
      <c r="CT2231">
        <v>400</v>
      </c>
      <c r="CU2231">
        <v>0</v>
      </c>
      <c r="CV2231">
        <v>103.59399999999999</v>
      </c>
      <c r="CW2231">
        <v>103.17400000000001</v>
      </c>
    </row>
    <row r="2232" spans="1:101" x14ac:dyDescent="0.2">
      <c r="A2232">
        <v>2218</v>
      </c>
      <c r="B2232">
        <v>1550587164.3</v>
      </c>
      <c r="C2232">
        <v>7992.7999999523199</v>
      </c>
      <c r="D2232" t="s">
        <v>4665</v>
      </c>
      <c r="E2232" t="s">
        <v>4666</v>
      </c>
      <c r="F2232">
        <f t="shared" si="510"/>
        <v>7630</v>
      </c>
      <c r="G2232">
        <f t="shared" si="511"/>
        <v>42.243743049462928</v>
      </c>
      <c r="H2232">
        <f t="shared" si="512"/>
        <v>0.68341618028860718</v>
      </c>
      <c r="I2232" t="s">
        <v>197</v>
      </c>
      <c r="J2232" t="s">
        <v>198</v>
      </c>
      <c r="K2232" t="s">
        <v>199</v>
      </c>
      <c r="L2232" t="s">
        <v>200</v>
      </c>
      <c r="M2232" t="s">
        <v>4279</v>
      </c>
      <c r="N2232" t="s">
        <v>4280</v>
      </c>
      <c r="O2232" t="s">
        <v>203</v>
      </c>
      <c r="P2232" t="s">
        <v>1765</v>
      </c>
      <c r="Q2232">
        <v>1550587164.3</v>
      </c>
      <c r="R2232">
        <f t="shared" si="513"/>
        <v>1.1756366203479723E-2</v>
      </c>
      <c r="S2232">
        <f t="shared" si="514"/>
        <v>-7.0541040476044108</v>
      </c>
      <c r="T2232">
        <f t="shared" si="515"/>
        <v>92.216436311636954</v>
      </c>
      <c r="U2232">
        <f t="shared" si="516"/>
        <v>1.1958532628680001</v>
      </c>
      <c r="V2232">
        <f t="shared" si="517"/>
        <v>1.2967897163437592</v>
      </c>
      <c r="W2232">
        <v>117</v>
      </c>
      <c r="X2232">
        <v>8</v>
      </c>
      <c r="Y2232">
        <f t="shared" si="518"/>
        <v>1</v>
      </c>
      <c r="Z2232">
        <f t="shared" si="519"/>
        <v>0</v>
      </c>
      <c r="AA2232">
        <f t="shared" si="520"/>
        <v>55736.452469410237</v>
      </c>
      <c r="AB2232">
        <f t="shared" si="521"/>
        <v>100.634</v>
      </c>
      <c r="AC2232">
        <f t="shared" si="522"/>
        <v>49.310659999999999</v>
      </c>
      <c r="AD2232">
        <f t="shared" si="523"/>
        <v>0.49</v>
      </c>
      <c r="AE2232">
        <f t="shared" si="524"/>
        <v>0.39</v>
      </c>
      <c r="AF2232">
        <v>10</v>
      </c>
      <c r="AG2232">
        <v>1550587164.3</v>
      </c>
      <c r="AH2232">
        <v>402.42</v>
      </c>
      <c r="AI2232">
        <v>400.79199999999997</v>
      </c>
      <c r="AJ2232">
        <v>11.99</v>
      </c>
      <c r="AK2232">
        <v>3.8500899999999998</v>
      </c>
      <c r="AL2232">
        <v>1426.97</v>
      </c>
      <c r="AM2232">
        <v>99.713899999999995</v>
      </c>
      <c r="AN2232">
        <v>2.3653199999999999E-2</v>
      </c>
      <c r="AO2232">
        <v>10.761699999999999</v>
      </c>
      <c r="AP2232">
        <v>999.9</v>
      </c>
      <c r="AQ2232">
        <v>999.9</v>
      </c>
      <c r="AR2232">
        <v>9998.75</v>
      </c>
      <c r="AS2232">
        <v>0</v>
      </c>
      <c r="AT2232">
        <v>100.634</v>
      </c>
      <c r="AU2232">
        <v>0</v>
      </c>
      <c r="AV2232" t="s">
        <v>204</v>
      </c>
      <c r="AW2232">
        <v>0</v>
      </c>
      <c r="AX2232">
        <v>-1.4419999999999999</v>
      </c>
      <c r="AY2232">
        <v>-3.5999999999999997E-2</v>
      </c>
      <c r="AZ2232">
        <v>0</v>
      </c>
      <c r="BA2232">
        <v>0</v>
      </c>
      <c r="BB2232">
        <v>0</v>
      </c>
      <c r="BC2232">
        <v>0</v>
      </c>
      <c r="BD2232">
        <v>402.057114754098</v>
      </c>
      <c r="BE2232">
        <v>8.4983022310945007</v>
      </c>
      <c r="BF2232">
        <v>2.5826739453796699</v>
      </c>
      <c r="BG2232">
        <v>-1</v>
      </c>
      <c r="BH2232">
        <v>0</v>
      </c>
      <c r="BI2232">
        <v>0</v>
      </c>
      <c r="BJ2232" t="s">
        <v>205</v>
      </c>
      <c r="BK2232">
        <v>1.8847</v>
      </c>
      <c r="BL2232">
        <v>1.88168</v>
      </c>
      <c r="BM2232">
        <v>1.8831899999999999</v>
      </c>
      <c r="BN2232">
        <v>1.8818699999999999</v>
      </c>
      <c r="BO2232">
        <v>1.88384</v>
      </c>
      <c r="BP2232">
        <v>1.8830899999999999</v>
      </c>
      <c r="BQ2232">
        <v>1.88479</v>
      </c>
      <c r="BR2232">
        <v>1.88232</v>
      </c>
      <c r="BS2232" t="s">
        <v>206</v>
      </c>
      <c r="BT2232" t="s">
        <v>17</v>
      </c>
      <c r="BU2232" t="s">
        <v>17</v>
      </c>
      <c r="BV2232" t="s">
        <v>17</v>
      </c>
      <c r="BW2232" t="s">
        <v>207</v>
      </c>
      <c r="BX2232" t="s">
        <v>208</v>
      </c>
      <c r="BY2232" t="s">
        <v>209</v>
      </c>
      <c r="BZ2232" t="s">
        <v>209</v>
      </c>
      <c r="CA2232" t="s">
        <v>209</v>
      </c>
      <c r="CB2232" t="s">
        <v>209</v>
      </c>
      <c r="CC2232">
        <v>5</v>
      </c>
      <c r="CD2232">
        <v>0</v>
      </c>
      <c r="CE2232">
        <v>0</v>
      </c>
      <c r="CF2232">
        <v>0</v>
      </c>
      <c r="CG2232">
        <v>0</v>
      </c>
      <c r="CH2232">
        <v>2</v>
      </c>
      <c r="CI2232">
        <v>1335.69</v>
      </c>
      <c r="CJ2232">
        <v>5.8894000000000002E-2</v>
      </c>
      <c r="CK2232">
        <v>10.351100000000001</v>
      </c>
      <c r="CL2232">
        <v>11.377599999999999</v>
      </c>
      <c r="CM2232">
        <v>30.0001</v>
      </c>
      <c r="CN2232">
        <v>11.1957</v>
      </c>
      <c r="CO2232">
        <v>11.389699999999999</v>
      </c>
      <c r="CP2232">
        <v>-1</v>
      </c>
      <c r="CQ2232">
        <v>100</v>
      </c>
      <c r="CR2232">
        <v>78.572100000000006</v>
      </c>
      <c r="CS2232">
        <v>-999.9</v>
      </c>
      <c r="CT2232">
        <v>400</v>
      </c>
      <c r="CU2232">
        <v>0</v>
      </c>
      <c r="CV2232">
        <v>103.59399999999999</v>
      </c>
      <c r="CW2232">
        <v>103.17400000000001</v>
      </c>
    </row>
    <row r="2233" spans="1:101" x14ac:dyDescent="0.2">
      <c r="A2233">
        <v>2219</v>
      </c>
      <c r="B2233">
        <v>1550587166.3</v>
      </c>
      <c r="C2233">
        <v>7994.7999999523199</v>
      </c>
      <c r="D2233" t="s">
        <v>4667</v>
      </c>
      <c r="E2233" t="s">
        <v>4668</v>
      </c>
      <c r="F2233">
        <f t="shared" si="510"/>
        <v>7630</v>
      </c>
      <c r="G2233">
        <f t="shared" si="511"/>
        <v>42.245083256938194</v>
      </c>
      <c r="H2233">
        <f t="shared" si="512"/>
        <v>0.72478373729919987</v>
      </c>
      <c r="I2233" t="s">
        <v>197</v>
      </c>
      <c r="J2233" t="s">
        <v>198</v>
      </c>
      <c r="K2233" t="s">
        <v>199</v>
      </c>
      <c r="L2233" t="s">
        <v>200</v>
      </c>
      <c r="M2233" t="s">
        <v>4279</v>
      </c>
      <c r="N2233" t="s">
        <v>4280</v>
      </c>
      <c r="O2233" t="s">
        <v>203</v>
      </c>
      <c r="P2233" t="s">
        <v>1765</v>
      </c>
      <c r="Q2233">
        <v>1550587166.3</v>
      </c>
      <c r="R2233">
        <f t="shared" si="513"/>
        <v>1.1761060426397097E-2</v>
      </c>
      <c r="S2233">
        <f t="shared" si="514"/>
        <v>-7.59605584702763</v>
      </c>
      <c r="T2233">
        <f t="shared" si="515"/>
        <v>92.294131091343132</v>
      </c>
      <c r="U2233">
        <f t="shared" si="516"/>
        <v>1.19598486720018</v>
      </c>
      <c r="V2233">
        <f t="shared" si="517"/>
        <v>1.2958406488669563</v>
      </c>
      <c r="W2233">
        <v>102</v>
      </c>
      <c r="X2233">
        <v>7</v>
      </c>
      <c r="Y2233">
        <f t="shared" si="518"/>
        <v>1</v>
      </c>
      <c r="Z2233">
        <f t="shared" si="519"/>
        <v>0</v>
      </c>
      <c r="AA2233">
        <f t="shared" si="520"/>
        <v>55825.087446588368</v>
      </c>
      <c r="AB2233">
        <f t="shared" si="521"/>
        <v>100.675</v>
      </c>
      <c r="AC2233">
        <f t="shared" si="522"/>
        <v>49.330749999999995</v>
      </c>
      <c r="AD2233">
        <f t="shared" si="523"/>
        <v>0.49</v>
      </c>
      <c r="AE2233">
        <f t="shared" si="524"/>
        <v>0.39</v>
      </c>
      <c r="AF2233">
        <v>10</v>
      </c>
      <c r="AG2233">
        <v>1550587166.3</v>
      </c>
      <c r="AH2233">
        <v>402.78800000000001</v>
      </c>
      <c r="AI2233">
        <v>400.78500000000003</v>
      </c>
      <c r="AJ2233">
        <v>11.991400000000001</v>
      </c>
      <c r="AK2233">
        <v>3.8500200000000002</v>
      </c>
      <c r="AL2233">
        <v>1427.28</v>
      </c>
      <c r="AM2233">
        <v>99.713200000000001</v>
      </c>
      <c r="AN2233">
        <v>2.3683699999999999E-2</v>
      </c>
      <c r="AO2233">
        <v>10.7507</v>
      </c>
      <c r="AP2233">
        <v>999.9</v>
      </c>
      <c r="AQ2233">
        <v>999.9</v>
      </c>
      <c r="AR2233">
        <v>10015</v>
      </c>
      <c r="AS2233">
        <v>0</v>
      </c>
      <c r="AT2233">
        <v>100.675</v>
      </c>
      <c r="AU2233">
        <v>0</v>
      </c>
      <c r="AV2233" t="s">
        <v>204</v>
      </c>
      <c r="AW2233">
        <v>0</v>
      </c>
      <c r="AX2233">
        <v>-1.4419999999999999</v>
      </c>
      <c r="AY2233">
        <v>-3.5999999999999997E-2</v>
      </c>
      <c r="AZ2233">
        <v>0</v>
      </c>
      <c r="BA2233">
        <v>0</v>
      </c>
      <c r="BB2233">
        <v>0</v>
      </c>
      <c r="BC2233">
        <v>0</v>
      </c>
      <c r="BD2233">
        <v>402.309090163934</v>
      </c>
      <c r="BE2233">
        <v>9.0124359820884301</v>
      </c>
      <c r="BF2233">
        <v>2.70909118813689</v>
      </c>
      <c r="BG2233">
        <v>-1</v>
      </c>
      <c r="BH2233">
        <v>0</v>
      </c>
      <c r="BI2233">
        <v>0</v>
      </c>
      <c r="BJ2233" t="s">
        <v>205</v>
      </c>
      <c r="BK2233">
        <v>1.88469</v>
      </c>
      <c r="BL2233">
        <v>1.8816900000000001</v>
      </c>
      <c r="BM2233">
        <v>1.8831899999999999</v>
      </c>
      <c r="BN2233">
        <v>1.8818699999999999</v>
      </c>
      <c r="BO2233">
        <v>1.8838299999999999</v>
      </c>
      <c r="BP2233">
        <v>1.8830899999999999</v>
      </c>
      <c r="BQ2233">
        <v>1.88479</v>
      </c>
      <c r="BR2233">
        <v>1.88232</v>
      </c>
      <c r="BS2233" t="s">
        <v>206</v>
      </c>
      <c r="BT2233" t="s">
        <v>17</v>
      </c>
      <c r="BU2233" t="s">
        <v>17</v>
      </c>
      <c r="BV2233" t="s">
        <v>17</v>
      </c>
      <c r="BW2233" t="s">
        <v>207</v>
      </c>
      <c r="BX2233" t="s">
        <v>208</v>
      </c>
      <c r="BY2233" t="s">
        <v>209</v>
      </c>
      <c r="BZ2233" t="s">
        <v>209</v>
      </c>
      <c r="CA2233" t="s">
        <v>209</v>
      </c>
      <c r="CB2233" t="s">
        <v>209</v>
      </c>
      <c r="CC2233">
        <v>5</v>
      </c>
      <c r="CD2233">
        <v>0</v>
      </c>
      <c r="CE2233">
        <v>0</v>
      </c>
      <c r="CF2233">
        <v>0</v>
      </c>
      <c r="CG2233">
        <v>0</v>
      </c>
      <c r="CH2233">
        <v>2</v>
      </c>
      <c r="CI2233">
        <v>1347.24</v>
      </c>
      <c r="CJ2233">
        <v>5.8894000000000002E-2</v>
      </c>
      <c r="CK2233">
        <v>10.3558</v>
      </c>
      <c r="CL2233">
        <v>11.3764</v>
      </c>
      <c r="CM2233">
        <v>30.0002</v>
      </c>
      <c r="CN2233">
        <v>11.194699999999999</v>
      </c>
      <c r="CO2233">
        <v>11.3888</v>
      </c>
      <c r="CP2233">
        <v>-1</v>
      </c>
      <c r="CQ2233">
        <v>100</v>
      </c>
      <c r="CR2233">
        <v>78.572100000000006</v>
      </c>
      <c r="CS2233">
        <v>-999.9</v>
      </c>
      <c r="CT2233">
        <v>400</v>
      </c>
      <c r="CU2233">
        <v>0</v>
      </c>
      <c r="CV2233">
        <v>103.59399999999999</v>
      </c>
      <c r="CW2233">
        <v>103.17400000000001</v>
      </c>
    </row>
    <row r="2234" spans="1:101" x14ac:dyDescent="0.2">
      <c r="A2234">
        <v>2220</v>
      </c>
      <c r="B2234">
        <v>1550587168.3</v>
      </c>
      <c r="C2234">
        <v>7996.7999999523199</v>
      </c>
      <c r="D2234" t="s">
        <v>4669</v>
      </c>
      <c r="E2234" t="s">
        <v>4670</v>
      </c>
      <c r="F2234">
        <f t="shared" si="510"/>
        <v>7630</v>
      </c>
      <c r="G2234">
        <f t="shared" si="511"/>
        <v>42.24463354575439</v>
      </c>
      <c r="H2234">
        <f t="shared" si="512"/>
        <v>0.76112113716310625</v>
      </c>
      <c r="I2234" t="s">
        <v>197</v>
      </c>
      <c r="J2234" t="s">
        <v>198</v>
      </c>
      <c r="K2234" t="s">
        <v>199</v>
      </c>
      <c r="L2234" t="s">
        <v>200</v>
      </c>
      <c r="M2234" t="s">
        <v>4279</v>
      </c>
      <c r="N2234" t="s">
        <v>4280</v>
      </c>
      <c r="O2234" t="s">
        <v>203</v>
      </c>
      <c r="P2234" t="s">
        <v>1765</v>
      </c>
      <c r="Q2234">
        <v>1550587168.3</v>
      </c>
      <c r="R2234">
        <f t="shared" si="513"/>
        <v>1.1763792454021838E-2</v>
      </c>
      <c r="S2234">
        <f t="shared" si="514"/>
        <v>-8.0433080985558423</v>
      </c>
      <c r="T2234">
        <f t="shared" si="515"/>
        <v>92.273736917709044</v>
      </c>
      <c r="U2234">
        <f t="shared" si="516"/>
        <v>1.1961424681921602</v>
      </c>
      <c r="V2234">
        <f t="shared" si="517"/>
        <v>1.2962978504478433</v>
      </c>
      <c r="W2234">
        <v>101</v>
      </c>
      <c r="X2234">
        <v>7</v>
      </c>
      <c r="Y2234">
        <f t="shared" si="518"/>
        <v>1</v>
      </c>
      <c r="Z2234">
        <f t="shared" si="519"/>
        <v>0</v>
      </c>
      <c r="AA2234">
        <f t="shared" si="520"/>
        <v>55757.677325875004</v>
      </c>
      <c r="AB2234">
        <f t="shared" si="521"/>
        <v>100.744</v>
      </c>
      <c r="AC2234">
        <f t="shared" si="522"/>
        <v>49.364559999999997</v>
      </c>
      <c r="AD2234">
        <f t="shared" si="523"/>
        <v>0.49</v>
      </c>
      <c r="AE2234">
        <f t="shared" si="524"/>
        <v>0.39</v>
      </c>
      <c r="AF2234">
        <v>10</v>
      </c>
      <c r="AG2234">
        <v>1550587168.3</v>
      </c>
      <c r="AH2234">
        <v>403.108</v>
      </c>
      <c r="AI2234">
        <v>400.79500000000002</v>
      </c>
      <c r="AJ2234">
        <v>11.992900000000001</v>
      </c>
      <c r="AK2234">
        <v>3.8494700000000002</v>
      </c>
      <c r="AL2234">
        <v>1427.25</v>
      </c>
      <c r="AM2234">
        <v>99.713999999999999</v>
      </c>
      <c r="AN2234">
        <v>2.3550399999999999E-2</v>
      </c>
      <c r="AO2234">
        <v>10.756</v>
      </c>
      <c r="AP2234">
        <v>999.9</v>
      </c>
      <c r="AQ2234">
        <v>999.9</v>
      </c>
      <c r="AR2234">
        <v>10002.5</v>
      </c>
      <c r="AS2234">
        <v>0</v>
      </c>
      <c r="AT2234">
        <v>100.744</v>
      </c>
      <c r="AU2234">
        <v>0</v>
      </c>
      <c r="AV2234" t="s">
        <v>204</v>
      </c>
      <c r="AW2234">
        <v>0</v>
      </c>
      <c r="AX2234">
        <v>-1.4419999999999999</v>
      </c>
      <c r="AY2234">
        <v>-3.5999999999999997E-2</v>
      </c>
      <c r="AZ2234">
        <v>0</v>
      </c>
      <c r="BA2234">
        <v>0</v>
      </c>
      <c r="BB2234">
        <v>0</v>
      </c>
      <c r="BC2234">
        <v>0</v>
      </c>
      <c r="BD2234">
        <v>402.57837704918001</v>
      </c>
      <c r="BE2234">
        <v>9.4643941459529692</v>
      </c>
      <c r="BF2234">
        <v>2.8226861678366202</v>
      </c>
      <c r="BG2234">
        <v>-1</v>
      </c>
      <c r="BH2234">
        <v>0</v>
      </c>
      <c r="BI2234">
        <v>0</v>
      </c>
      <c r="BJ2234" t="s">
        <v>205</v>
      </c>
      <c r="BK2234">
        <v>1.8847</v>
      </c>
      <c r="BL2234">
        <v>1.8816999999999999</v>
      </c>
      <c r="BM2234">
        <v>1.8832100000000001</v>
      </c>
      <c r="BN2234">
        <v>1.8818699999999999</v>
      </c>
      <c r="BO2234">
        <v>1.8838299999999999</v>
      </c>
      <c r="BP2234">
        <v>1.8830899999999999</v>
      </c>
      <c r="BQ2234">
        <v>1.8847799999999999</v>
      </c>
      <c r="BR2234">
        <v>1.8823099999999999</v>
      </c>
      <c r="BS2234" t="s">
        <v>206</v>
      </c>
      <c r="BT2234" t="s">
        <v>17</v>
      </c>
      <c r="BU2234" t="s">
        <v>17</v>
      </c>
      <c r="BV2234" t="s">
        <v>17</v>
      </c>
      <c r="BW2234" t="s">
        <v>207</v>
      </c>
      <c r="BX2234" t="s">
        <v>208</v>
      </c>
      <c r="BY2234" t="s">
        <v>209</v>
      </c>
      <c r="BZ2234" t="s">
        <v>209</v>
      </c>
      <c r="CA2234" t="s">
        <v>209</v>
      </c>
      <c r="CB2234" t="s">
        <v>209</v>
      </c>
      <c r="CC2234">
        <v>5</v>
      </c>
      <c r="CD2234">
        <v>0</v>
      </c>
      <c r="CE2234">
        <v>0</v>
      </c>
      <c r="CF2234">
        <v>0</v>
      </c>
      <c r="CG2234">
        <v>0</v>
      </c>
      <c r="CH2234">
        <v>2</v>
      </c>
      <c r="CI2234">
        <v>1347.91</v>
      </c>
      <c r="CJ2234">
        <v>5.8894000000000002E-2</v>
      </c>
      <c r="CK2234">
        <v>10.3604</v>
      </c>
      <c r="CL2234">
        <v>11.375500000000001</v>
      </c>
      <c r="CM2234">
        <v>30.0001</v>
      </c>
      <c r="CN2234">
        <v>11.1935</v>
      </c>
      <c r="CO2234">
        <v>11.387600000000001</v>
      </c>
      <c r="CP2234">
        <v>-1</v>
      </c>
      <c r="CQ2234">
        <v>100</v>
      </c>
      <c r="CR2234">
        <v>78.177999999999997</v>
      </c>
      <c r="CS2234">
        <v>-999.9</v>
      </c>
      <c r="CT2234">
        <v>400</v>
      </c>
      <c r="CU2234">
        <v>0</v>
      </c>
      <c r="CV2234">
        <v>103.593</v>
      </c>
      <c r="CW2234">
        <v>103.173</v>
      </c>
    </row>
    <row r="2235" spans="1:101" x14ac:dyDescent="0.2">
      <c r="A2235">
        <v>2221</v>
      </c>
      <c r="B2235">
        <v>1550587170.3</v>
      </c>
      <c r="C2235">
        <v>7998.7999999523199</v>
      </c>
      <c r="D2235" t="s">
        <v>4671</v>
      </c>
      <c r="E2235" t="s">
        <v>4672</v>
      </c>
      <c r="F2235">
        <f t="shared" si="510"/>
        <v>7630</v>
      </c>
      <c r="G2235">
        <f t="shared" si="511"/>
        <v>42.24458105087237</v>
      </c>
      <c r="H2235">
        <f t="shared" si="512"/>
        <v>0.79180094481903407</v>
      </c>
      <c r="I2235" t="s">
        <v>197</v>
      </c>
      <c r="J2235" t="s">
        <v>198</v>
      </c>
      <c r="K2235" t="s">
        <v>199</v>
      </c>
      <c r="L2235" t="s">
        <v>200</v>
      </c>
      <c r="M2235" t="s">
        <v>4279</v>
      </c>
      <c r="N2235" t="s">
        <v>4280</v>
      </c>
      <c r="O2235" t="s">
        <v>203</v>
      </c>
      <c r="P2235" t="s">
        <v>1765</v>
      </c>
      <c r="Q2235">
        <v>1550587170.3</v>
      </c>
      <c r="R2235">
        <f t="shared" si="513"/>
        <v>1.1769847740169263E-2</v>
      </c>
      <c r="S2235">
        <f t="shared" si="514"/>
        <v>-8.5465258922938343</v>
      </c>
      <c r="T2235">
        <f t="shared" si="515"/>
        <v>92.284968930903119</v>
      </c>
      <c r="U2235">
        <f t="shared" si="516"/>
        <v>1.1965428811881602</v>
      </c>
      <c r="V2235">
        <f t="shared" si="517"/>
        <v>1.2965739654569883</v>
      </c>
      <c r="W2235">
        <v>108</v>
      </c>
      <c r="X2235">
        <v>8</v>
      </c>
      <c r="Y2235">
        <f t="shared" si="518"/>
        <v>1</v>
      </c>
      <c r="Z2235">
        <f t="shared" si="519"/>
        <v>0</v>
      </c>
      <c r="AA2235">
        <f t="shared" si="520"/>
        <v>55757.607706924638</v>
      </c>
      <c r="AB2235">
        <f t="shared" si="521"/>
        <v>100.85299999999999</v>
      </c>
      <c r="AC2235">
        <f t="shared" si="522"/>
        <v>49.417969999999997</v>
      </c>
      <c r="AD2235">
        <f t="shared" si="523"/>
        <v>0.49</v>
      </c>
      <c r="AE2235">
        <f t="shared" si="524"/>
        <v>0.39</v>
      </c>
      <c r="AF2235">
        <v>10</v>
      </c>
      <c r="AG2235">
        <v>1550587170.3</v>
      </c>
      <c r="AH2235">
        <v>403.44</v>
      </c>
      <c r="AI2235">
        <v>400.779</v>
      </c>
      <c r="AJ2235">
        <v>11.9968</v>
      </c>
      <c r="AK2235">
        <v>3.8496100000000002</v>
      </c>
      <c r="AL2235">
        <v>1427.32</v>
      </c>
      <c r="AM2235">
        <v>99.715000000000003</v>
      </c>
      <c r="AN2235">
        <v>2.3503699999999999E-2</v>
      </c>
      <c r="AO2235">
        <v>10.7592</v>
      </c>
      <c r="AP2235">
        <v>999.9</v>
      </c>
      <c r="AQ2235">
        <v>999.9</v>
      </c>
      <c r="AR2235">
        <v>10002.5</v>
      </c>
      <c r="AS2235">
        <v>0</v>
      </c>
      <c r="AT2235">
        <v>100.85299999999999</v>
      </c>
      <c r="AU2235">
        <v>0</v>
      </c>
      <c r="AV2235" t="s">
        <v>204</v>
      </c>
      <c r="AW2235">
        <v>0</v>
      </c>
      <c r="AX2235">
        <v>-1.4419999999999999</v>
      </c>
      <c r="AY2235">
        <v>-3.5999999999999997E-2</v>
      </c>
      <c r="AZ2235">
        <v>0</v>
      </c>
      <c r="BA2235">
        <v>0</v>
      </c>
      <c r="BB2235">
        <v>0</v>
      </c>
      <c r="BC2235">
        <v>0</v>
      </c>
      <c r="BD2235">
        <v>402.86295901639301</v>
      </c>
      <c r="BE2235">
        <v>9.8459427211283508</v>
      </c>
      <c r="BF2235">
        <v>2.9202923848605402</v>
      </c>
      <c r="BG2235">
        <v>-1</v>
      </c>
      <c r="BH2235">
        <v>0</v>
      </c>
      <c r="BI2235">
        <v>0</v>
      </c>
      <c r="BJ2235" t="s">
        <v>205</v>
      </c>
      <c r="BK2235">
        <v>1.8847</v>
      </c>
      <c r="BL2235">
        <v>1.8816999999999999</v>
      </c>
      <c r="BM2235">
        <v>1.8831800000000001</v>
      </c>
      <c r="BN2235">
        <v>1.8818699999999999</v>
      </c>
      <c r="BO2235">
        <v>1.88384</v>
      </c>
      <c r="BP2235">
        <v>1.8830899999999999</v>
      </c>
      <c r="BQ2235">
        <v>1.8847700000000001</v>
      </c>
      <c r="BR2235">
        <v>1.88232</v>
      </c>
      <c r="BS2235" t="s">
        <v>206</v>
      </c>
      <c r="BT2235" t="s">
        <v>17</v>
      </c>
      <c r="BU2235" t="s">
        <v>17</v>
      </c>
      <c r="BV2235" t="s">
        <v>17</v>
      </c>
      <c r="BW2235" t="s">
        <v>207</v>
      </c>
      <c r="BX2235" t="s">
        <v>208</v>
      </c>
      <c r="BY2235" t="s">
        <v>209</v>
      </c>
      <c r="BZ2235" t="s">
        <v>209</v>
      </c>
      <c r="CA2235" t="s">
        <v>209</v>
      </c>
      <c r="CB2235" t="s">
        <v>209</v>
      </c>
      <c r="CC2235">
        <v>5</v>
      </c>
      <c r="CD2235">
        <v>0</v>
      </c>
      <c r="CE2235">
        <v>0</v>
      </c>
      <c r="CF2235">
        <v>0</v>
      </c>
      <c r="CG2235">
        <v>0</v>
      </c>
      <c r="CH2235">
        <v>2</v>
      </c>
      <c r="CI2235">
        <v>1342.41</v>
      </c>
      <c r="CJ2235">
        <v>5.8894000000000002E-2</v>
      </c>
      <c r="CK2235">
        <v>10.3642</v>
      </c>
      <c r="CL2235">
        <v>11.374599999999999</v>
      </c>
      <c r="CM2235">
        <v>30</v>
      </c>
      <c r="CN2235">
        <v>11.192600000000001</v>
      </c>
      <c r="CO2235">
        <v>11.387</v>
      </c>
      <c r="CP2235">
        <v>-1</v>
      </c>
      <c r="CQ2235">
        <v>100</v>
      </c>
      <c r="CR2235">
        <v>78.177999999999997</v>
      </c>
      <c r="CS2235">
        <v>-999.9</v>
      </c>
      <c r="CT2235">
        <v>400</v>
      </c>
      <c r="CU2235">
        <v>0</v>
      </c>
      <c r="CV2235">
        <v>103.593</v>
      </c>
      <c r="CW2235">
        <v>103.172</v>
      </c>
    </row>
    <row r="2236" spans="1:101" x14ac:dyDescent="0.2">
      <c r="A2236">
        <v>2222</v>
      </c>
      <c r="B2236">
        <v>1550587172.3</v>
      </c>
      <c r="C2236">
        <v>8000.7999999523199</v>
      </c>
      <c r="D2236" t="s">
        <v>4673</v>
      </c>
      <c r="E2236" t="s">
        <v>4674</v>
      </c>
      <c r="F2236">
        <f t="shared" si="510"/>
        <v>7630</v>
      </c>
      <c r="G2236">
        <f t="shared" si="511"/>
        <v>42.247320298763675</v>
      </c>
      <c r="H2236">
        <f t="shared" si="512"/>
        <v>0.81703043521620722</v>
      </c>
      <c r="I2236" t="s">
        <v>197</v>
      </c>
      <c r="J2236" t="s">
        <v>198</v>
      </c>
      <c r="K2236" t="s">
        <v>199</v>
      </c>
      <c r="L2236" t="s">
        <v>200</v>
      </c>
      <c r="M2236" t="s">
        <v>4279</v>
      </c>
      <c r="N2236" t="s">
        <v>4280</v>
      </c>
      <c r="O2236" t="s">
        <v>203</v>
      </c>
      <c r="P2236" t="s">
        <v>1765</v>
      </c>
      <c r="Q2236">
        <v>1550587172.3</v>
      </c>
      <c r="R2236">
        <f t="shared" si="513"/>
        <v>1.1775621130095943E-2</v>
      </c>
      <c r="S2236">
        <f t="shared" si="514"/>
        <v>-9.1144807678301571</v>
      </c>
      <c r="T2236">
        <f t="shared" si="515"/>
        <v>92.418338360403013</v>
      </c>
      <c r="U2236">
        <f t="shared" si="516"/>
        <v>1.19694091588074</v>
      </c>
      <c r="V2236">
        <f t="shared" si="517"/>
        <v>1.2951335601956395</v>
      </c>
      <c r="W2236">
        <v>98</v>
      </c>
      <c r="X2236">
        <v>7</v>
      </c>
      <c r="Y2236">
        <f t="shared" si="518"/>
        <v>1</v>
      </c>
      <c r="Z2236">
        <f t="shared" si="519"/>
        <v>0</v>
      </c>
      <c r="AA2236">
        <f t="shared" si="520"/>
        <v>55787.955652518467</v>
      </c>
      <c r="AB2236">
        <f t="shared" si="521"/>
        <v>101.004</v>
      </c>
      <c r="AC2236">
        <f t="shared" si="522"/>
        <v>49.491959999999999</v>
      </c>
      <c r="AD2236">
        <f t="shared" si="523"/>
        <v>0.49</v>
      </c>
      <c r="AE2236">
        <f t="shared" si="524"/>
        <v>0.39</v>
      </c>
      <c r="AF2236">
        <v>10</v>
      </c>
      <c r="AG2236">
        <v>1550587172.3</v>
      </c>
      <c r="AH2236">
        <v>403.83300000000003</v>
      </c>
      <c r="AI2236">
        <v>400.779</v>
      </c>
      <c r="AJ2236">
        <v>12.0007</v>
      </c>
      <c r="AK2236">
        <v>3.8496600000000001</v>
      </c>
      <c r="AL2236">
        <v>1427.34</v>
      </c>
      <c r="AM2236">
        <v>99.715599999999995</v>
      </c>
      <c r="AN2236">
        <v>2.3658200000000001E-2</v>
      </c>
      <c r="AO2236">
        <v>10.7425</v>
      </c>
      <c r="AP2236">
        <v>999.9</v>
      </c>
      <c r="AQ2236">
        <v>999.9</v>
      </c>
      <c r="AR2236">
        <v>10007.5</v>
      </c>
      <c r="AS2236">
        <v>0</v>
      </c>
      <c r="AT2236">
        <v>101.004</v>
      </c>
      <c r="AU2236">
        <v>0</v>
      </c>
      <c r="AV2236" t="s">
        <v>204</v>
      </c>
      <c r="AW2236">
        <v>0</v>
      </c>
      <c r="AX2236">
        <v>-1.4419999999999999</v>
      </c>
      <c r="AY2236">
        <v>-3.5999999999999997E-2</v>
      </c>
      <c r="AZ2236">
        <v>0</v>
      </c>
      <c r="BA2236">
        <v>0</v>
      </c>
      <c r="BB2236">
        <v>0</v>
      </c>
      <c r="BC2236">
        <v>0</v>
      </c>
      <c r="BD2236">
        <v>403.16283606557403</v>
      </c>
      <c r="BE2236">
        <v>10.159049548200301</v>
      </c>
      <c r="BF2236">
        <v>3.0021513443590702</v>
      </c>
      <c r="BG2236">
        <v>-1</v>
      </c>
      <c r="BH2236">
        <v>0</v>
      </c>
      <c r="BI2236">
        <v>0</v>
      </c>
      <c r="BJ2236" t="s">
        <v>205</v>
      </c>
      <c r="BK2236">
        <v>1.88469</v>
      </c>
      <c r="BL2236">
        <v>1.8816999999999999</v>
      </c>
      <c r="BM2236">
        <v>1.8831599999999999</v>
      </c>
      <c r="BN2236">
        <v>1.8818699999999999</v>
      </c>
      <c r="BO2236">
        <v>1.8838200000000001</v>
      </c>
      <c r="BP2236">
        <v>1.8830800000000001</v>
      </c>
      <c r="BQ2236">
        <v>1.8847700000000001</v>
      </c>
      <c r="BR2236">
        <v>1.88232</v>
      </c>
      <c r="BS2236" t="s">
        <v>206</v>
      </c>
      <c r="BT2236" t="s">
        <v>17</v>
      </c>
      <c r="BU2236" t="s">
        <v>17</v>
      </c>
      <c r="BV2236" t="s">
        <v>17</v>
      </c>
      <c r="BW2236" t="s">
        <v>207</v>
      </c>
      <c r="BX2236" t="s">
        <v>208</v>
      </c>
      <c r="BY2236" t="s">
        <v>209</v>
      </c>
      <c r="BZ2236" t="s">
        <v>209</v>
      </c>
      <c r="CA2236" t="s">
        <v>209</v>
      </c>
      <c r="CB2236" t="s">
        <v>209</v>
      </c>
      <c r="CC2236">
        <v>5</v>
      </c>
      <c r="CD2236">
        <v>0</v>
      </c>
      <c r="CE2236">
        <v>0</v>
      </c>
      <c r="CF2236">
        <v>0</v>
      </c>
      <c r="CG2236">
        <v>0</v>
      </c>
      <c r="CH2236">
        <v>2</v>
      </c>
      <c r="CI2236">
        <v>1350.01</v>
      </c>
      <c r="CJ2236">
        <v>5.8894000000000002E-2</v>
      </c>
      <c r="CK2236">
        <v>10.367900000000001</v>
      </c>
      <c r="CL2236">
        <v>11.373699999999999</v>
      </c>
      <c r="CM2236">
        <v>30.0001</v>
      </c>
      <c r="CN2236">
        <v>11.192</v>
      </c>
      <c r="CO2236">
        <v>11.3864</v>
      </c>
      <c r="CP2236">
        <v>-1</v>
      </c>
      <c r="CQ2236">
        <v>100</v>
      </c>
      <c r="CR2236">
        <v>78.177999999999997</v>
      </c>
      <c r="CS2236">
        <v>-999.9</v>
      </c>
      <c r="CT2236">
        <v>400</v>
      </c>
      <c r="CU2236">
        <v>0</v>
      </c>
      <c r="CV2236">
        <v>103.592</v>
      </c>
      <c r="CW2236">
        <v>103.172</v>
      </c>
    </row>
    <row r="2237" spans="1:101" x14ac:dyDescent="0.2">
      <c r="A2237">
        <v>2223</v>
      </c>
      <c r="B2237">
        <v>1550587174.3</v>
      </c>
      <c r="C2237">
        <v>8002.7999999523199</v>
      </c>
      <c r="D2237" t="s">
        <v>4675</v>
      </c>
      <c r="E2237" t="s">
        <v>4676</v>
      </c>
      <c r="F2237">
        <f t="shared" si="510"/>
        <v>7630</v>
      </c>
      <c r="G2237">
        <f t="shared" si="511"/>
        <v>42.247509205007844</v>
      </c>
      <c r="H2237">
        <f t="shared" si="512"/>
        <v>0.83834130689336617</v>
      </c>
      <c r="I2237" t="s">
        <v>197</v>
      </c>
      <c r="J2237" t="s">
        <v>198</v>
      </c>
      <c r="K2237" t="s">
        <v>199</v>
      </c>
      <c r="L2237" t="s">
        <v>200</v>
      </c>
      <c r="M2237" t="s">
        <v>4279</v>
      </c>
      <c r="N2237" t="s">
        <v>4280</v>
      </c>
      <c r="O2237" t="s">
        <v>203</v>
      </c>
      <c r="P2237" t="s">
        <v>1765</v>
      </c>
      <c r="Q2237">
        <v>1550587174.3</v>
      </c>
      <c r="R2237">
        <f t="shared" si="513"/>
        <v>1.1774846613151643E-2</v>
      </c>
      <c r="S2237">
        <f t="shared" si="514"/>
        <v>-9.6035093028764855</v>
      </c>
      <c r="T2237">
        <f t="shared" si="515"/>
        <v>92.442858629902986</v>
      </c>
      <c r="U2237">
        <f t="shared" si="516"/>
        <v>1.1972027010292199</v>
      </c>
      <c r="V2237">
        <f t="shared" si="517"/>
        <v>1.2950732147112058</v>
      </c>
      <c r="W2237">
        <v>84</v>
      </c>
      <c r="X2237">
        <v>6</v>
      </c>
      <c r="Y2237">
        <f t="shared" si="518"/>
        <v>1</v>
      </c>
      <c r="Z2237">
        <f t="shared" si="519"/>
        <v>0</v>
      </c>
      <c r="AA2237">
        <f t="shared" si="520"/>
        <v>55814.932140480916</v>
      </c>
      <c r="AB2237">
        <f t="shared" si="521"/>
        <v>101.196</v>
      </c>
      <c r="AC2237">
        <f t="shared" si="522"/>
        <v>49.586039999999997</v>
      </c>
      <c r="AD2237">
        <f t="shared" si="523"/>
        <v>0.49</v>
      </c>
      <c r="AE2237">
        <f t="shared" si="524"/>
        <v>0.39</v>
      </c>
      <c r="AF2237">
        <v>10</v>
      </c>
      <c r="AG2237">
        <v>1550587174.3</v>
      </c>
      <c r="AH2237">
        <v>404.18799999999999</v>
      </c>
      <c r="AI2237">
        <v>400.79300000000001</v>
      </c>
      <c r="AJ2237">
        <v>12.003299999999999</v>
      </c>
      <c r="AK2237">
        <v>3.85019</v>
      </c>
      <c r="AL2237">
        <v>1426.88</v>
      </c>
      <c r="AM2237">
        <v>99.715800000000002</v>
      </c>
      <c r="AN2237">
        <v>2.3663400000000001E-2</v>
      </c>
      <c r="AO2237">
        <v>10.7418</v>
      </c>
      <c r="AP2237">
        <v>999.9</v>
      </c>
      <c r="AQ2237">
        <v>999.9</v>
      </c>
      <c r="AR2237">
        <v>10012.5</v>
      </c>
      <c r="AS2237">
        <v>0</v>
      </c>
      <c r="AT2237">
        <v>101.196</v>
      </c>
      <c r="AU2237">
        <v>0</v>
      </c>
      <c r="AV2237" t="s">
        <v>204</v>
      </c>
      <c r="AW2237">
        <v>0</v>
      </c>
      <c r="AX2237">
        <v>-1.4419999999999999</v>
      </c>
      <c r="AY2237">
        <v>-3.5999999999999997E-2</v>
      </c>
      <c r="AZ2237">
        <v>0</v>
      </c>
      <c r="BA2237">
        <v>0</v>
      </c>
      <c r="BB2237">
        <v>0</v>
      </c>
      <c r="BC2237">
        <v>0</v>
      </c>
      <c r="BD2237">
        <v>403.47570491803299</v>
      </c>
      <c r="BE2237">
        <v>10.4240121768641</v>
      </c>
      <c r="BF2237">
        <v>3.0726150172246101</v>
      </c>
      <c r="BG2237">
        <v>-1</v>
      </c>
      <c r="BH2237">
        <v>0</v>
      </c>
      <c r="BI2237">
        <v>0</v>
      </c>
      <c r="BJ2237" t="s">
        <v>205</v>
      </c>
      <c r="BK2237">
        <v>1.8847</v>
      </c>
      <c r="BL2237">
        <v>1.8816900000000001</v>
      </c>
      <c r="BM2237">
        <v>1.88317</v>
      </c>
      <c r="BN2237">
        <v>1.8818699999999999</v>
      </c>
      <c r="BO2237">
        <v>1.88381</v>
      </c>
      <c r="BP2237">
        <v>1.8830800000000001</v>
      </c>
      <c r="BQ2237">
        <v>1.88479</v>
      </c>
      <c r="BR2237">
        <v>1.88232</v>
      </c>
      <c r="BS2237" t="s">
        <v>206</v>
      </c>
      <c r="BT2237" t="s">
        <v>17</v>
      </c>
      <c r="BU2237" t="s">
        <v>17</v>
      </c>
      <c r="BV2237" t="s">
        <v>17</v>
      </c>
      <c r="BW2237" t="s">
        <v>207</v>
      </c>
      <c r="BX2237" t="s">
        <v>208</v>
      </c>
      <c r="BY2237" t="s">
        <v>209</v>
      </c>
      <c r="BZ2237" t="s">
        <v>209</v>
      </c>
      <c r="CA2237" t="s">
        <v>209</v>
      </c>
      <c r="CB2237" t="s">
        <v>209</v>
      </c>
      <c r="CC2237">
        <v>5</v>
      </c>
      <c r="CD2237">
        <v>0</v>
      </c>
      <c r="CE2237">
        <v>0</v>
      </c>
      <c r="CF2237">
        <v>0</v>
      </c>
      <c r="CG2237">
        <v>0</v>
      </c>
      <c r="CH2237">
        <v>2</v>
      </c>
      <c r="CI2237">
        <v>1360.37</v>
      </c>
      <c r="CJ2237">
        <v>5.8894000000000002E-2</v>
      </c>
      <c r="CK2237">
        <v>10.372299999999999</v>
      </c>
      <c r="CL2237">
        <v>11.373100000000001</v>
      </c>
      <c r="CM2237">
        <v>30.000299999999999</v>
      </c>
      <c r="CN2237">
        <v>11.1915</v>
      </c>
      <c r="CO2237">
        <v>11.3858</v>
      </c>
      <c r="CP2237">
        <v>-1</v>
      </c>
      <c r="CQ2237">
        <v>100</v>
      </c>
      <c r="CR2237">
        <v>77.784099999999995</v>
      </c>
      <c r="CS2237">
        <v>-999.9</v>
      </c>
      <c r="CT2237">
        <v>400</v>
      </c>
      <c r="CU2237">
        <v>0</v>
      </c>
      <c r="CV2237">
        <v>103.592</v>
      </c>
      <c r="CW2237">
        <v>103.172</v>
      </c>
    </row>
    <row r="2238" spans="1:101" x14ac:dyDescent="0.2">
      <c r="A2238">
        <v>2224</v>
      </c>
      <c r="B2238">
        <v>1550587176.3</v>
      </c>
      <c r="C2238">
        <v>8004.7999999523199</v>
      </c>
      <c r="D2238" t="s">
        <v>4677</v>
      </c>
      <c r="E2238" t="s">
        <v>4678</v>
      </c>
      <c r="F2238">
        <f t="shared" si="510"/>
        <v>7630</v>
      </c>
      <c r="G2238">
        <f t="shared" si="511"/>
        <v>42.245565402547264</v>
      </c>
      <c r="H2238">
        <f t="shared" si="512"/>
        <v>0.85600054834137806</v>
      </c>
      <c r="I2238" t="s">
        <v>197</v>
      </c>
      <c r="J2238" t="s">
        <v>198</v>
      </c>
      <c r="K2238" t="s">
        <v>199</v>
      </c>
      <c r="L2238" t="s">
        <v>200</v>
      </c>
      <c r="M2238" t="s">
        <v>4279</v>
      </c>
      <c r="N2238" t="s">
        <v>4280</v>
      </c>
      <c r="O2238" t="s">
        <v>203</v>
      </c>
      <c r="P2238" t="s">
        <v>1765</v>
      </c>
      <c r="Q2238">
        <v>1550587176.3</v>
      </c>
      <c r="R2238">
        <f t="shared" si="513"/>
        <v>1.1783223184824828E-2</v>
      </c>
      <c r="S2238">
        <f t="shared" si="514"/>
        <v>-10.018110846690751</v>
      </c>
      <c r="T2238">
        <f t="shared" si="515"/>
        <v>92.407392258496316</v>
      </c>
      <c r="U2238">
        <f t="shared" si="516"/>
        <v>1.1975800811783999</v>
      </c>
      <c r="V2238">
        <f t="shared" si="517"/>
        <v>1.2959786570194978</v>
      </c>
      <c r="W2238">
        <v>93</v>
      </c>
      <c r="X2238">
        <v>7</v>
      </c>
      <c r="Y2238">
        <f t="shared" si="518"/>
        <v>1</v>
      </c>
      <c r="Z2238">
        <f t="shared" si="519"/>
        <v>0</v>
      </c>
      <c r="AA2238">
        <f t="shared" si="520"/>
        <v>55658.636765836185</v>
      </c>
      <c r="AB2238">
        <f t="shared" si="521"/>
        <v>101.497</v>
      </c>
      <c r="AC2238">
        <f t="shared" si="522"/>
        <v>49.733530000000002</v>
      </c>
      <c r="AD2238">
        <f t="shared" si="523"/>
        <v>0.49</v>
      </c>
      <c r="AE2238">
        <f t="shared" si="524"/>
        <v>0.39</v>
      </c>
      <c r="AF2238">
        <v>10</v>
      </c>
      <c r="AG2238">
        <v>1550587176.3</v>
      </c>
      <c r="AH2238">
        <v>404.48399999999998</v>
      </c>
      <c r="AI2238">
        <v>400.80399999999997</v>
      </c>
      <c r="AJ2238">
        <v>12.007199999999999</v>
      </c>
      <c r="AK2238">
        <v>3.84998</v>
      </c>
      <c r="AL2238">
        <v>1427.17</v>
      </c>
      <c r="AM2238">
        <v>99.7149</v>
      </c>
      <c r="AN2238">
        <v>2.3597E-2</v>
      </c>
      <c r="AO2238">
        <v>10.7523</v>
      </c>
      <c r="AP2238">
        <v>999.9</v>
      </c>
      <c r="AQ2238">
        <v>999.9</v>
      </c>
      <c r="AR2238">
        <v>9983.75</v>
      </c>
      <c r="AS2238">
        <v>0</v>
      </c>
      <c r="AT2238">
        <v>101.497</v>
      </c>
      <c r="AU2238">
        <v>0</v>
      </c>
      <c r="AV2238" t="s">
        <v>204</v>
      </c>
      <c r="AW2238">
        <v>0</v>
      </c>
      <c r="AX2238">
        <v>-1.4419999999999999</v>
      </c>
      <c r="AY2238">
        <v>-3.5999999999999997E-2</v>
      </c>
      <c r="AZ2238">
        <v>0</v>
      </c>
      <c r="BA2238">
        <v>0</v>
      </c>
      <c r="BB2238">
        <v>0</v>
      </c>
      <c r="BC2238">
        <v>0</v>
      </c>
      <c r="BD2238">
        <v>403.79903278688499</v>
      </c>
      <c r="BE2238">
        <v>10.644120542749</v>
      </c>
      <c r="BF2238">
        <v>3.13184495966579</v>
      </c>
      <c r="BG2238">
        <v>-1</v>
      </c>
      <c r="BH2238">
        <v>0</v>
      </c>
      <c r="BI2238">
        <v>0</v>
      </c>
      <c r="BJ2238" t="s">
        <v>205</v>
      </c>
      <c r="BK2238">
        <v>1.88472</v>
      </c>
      <c r="BL2238">
        <v>1.8816900000000001</v>
      </c>
      <c r="BM2238">
        <v>1.88314</v>
      </c>
      <c r="BN2238">
        <v>1.8818699999999999</v>
      </c>
      <c r="BO2238">
        <v>1.8838200000000001</v>
      </c>
      <c r="BP2238">
        <v>1.8830800000000001</v>
      </c>
      <c r="BQ2238">
        <v>1.88479</v>
      </c>
      <c r="BR2238">
        <v>1.88232</v>
      </c>
      <c r="BS2238" t="s">
        <v>206</v>
      </c>
      <c r="BT2238" t="s">
        <v>17</v>
      </c>
      <c r="BU2238" t="s">
        <v>17</v>
      </c>
      <c r="BV2238" t="s">
        <v>17</v>
      </c>
      <c r="BW2238" t="s">
        <v>207</v>
      </c>
      <c r="BX2238" t="s">
        <v>208</v>
      </c>
      <c r="BY2238" t="s">
        <v>209</v>
      </c>
      <c r="BZ2238" t="s">
        <v>209</v>
      </c>
      <c r="CA2238" t="s">
        <v>209</v>
      </c>
      <c r="CB2238" t="s">
        <v>209</v>
      </c>
      <c r="CC2238">
        <v>5</v>
      </c>
      <c r="CD2238">
        <v>0</v>
      </c>
      <c r="CE2238">
        <v>0</v>
      </c>
      <c r="CF2238">
        <v>0</v>
      </c>
      <c r="CG2238">
        <v>0</v>
      </c>
      <c r="CH2238">
        <v>2</v>
      </c>
      <c r="CI2238">
        <v>1353.67</v>
      </c>
      <c r="CJ2238">
        <v>5.8894000000000002E-2</v>
      </c>
      <c r="CK2238">
        <v>10.3767</v>
      </c>
      <c r="CL2238">
        <v>11.3729</v>
      </c>
      <c r="CM2238">
        <v>30.000299999999999</v>
      </c>
      <c r="CN2238">
        <v>11.1912</v>
      </c>
      <c r="CO2238">
        <v>11.3858</v>
      </c>
      <c r="CP2238">
        <v>-1</v>
      </c>
      <c r="CQ2238">
        <v>100</v>
      </c>
      <c r="CR2238">
        <v>77.784099999999995</v>
      </c>
      <c r="CS2238">
        <v>-999.9</v>
      </c>
      <c r="CT2238">
        <v>400</v>
      </c>
      <c r="CU2238">
        <v>0</v>
      </c>
      <c r="CV2238">
        <v>103.59099999999999</v>
      </c>
      <c r="CW2238">
        <v>103.17100000000001</v>
      </c>
    </row>
    <row r="2239" spans="1:101" x14ac:dyDescent="0.2">
      <c r="A2239">
        <v>2225</v>
      </c>
      <c r="B2239">
        <v>1550587178.3</v>
      </c>
      <c r="C2239">
        <v>8006.7999999523199</v>
      </c>
      <c r="D2239" t="s">
        <v>4679</v>
      </c>
      <c r="E2239" t="s">
        <v>4680</v>
      </c>
      <c r="F2239">
        <f t="shared" si="510"/>
        <v>7630</v>
      </c>
      <c r="G2239">
        <f t="shared" si="511"/>
        <v>42.245132642447736</v>
      </c>
      <c r="H2239">
        <f t="shared" si="512"/>
        <v>0.86945914131987112</v>
      </c>
      <c r="I2239" t="s">
        <v>197</v>
      </c>
      <c r="J2239" t="s">
        <v>198</v>
      </c>
      <c r="K2239" t="s">
        <v>199</v>
      </c>
      <c r="L2239" t="s">
        <v>200</v>
      </c>
      <c r="M2239" t="s">
        <v>4279</v>
      </c>
      <c r="N2239" t="s">
        <v>4280</v>
      </c>
      <c r="O2239" t="s">
        <v>203</v>
      </c>
      <c r="P2239" t="s">
        <v>1765</v>
      </c>
      <c r="Q2239">
        <v>1550587178.3</v>
      </c>
      <c r="R2239">
        <f t="shared" si="513"/>
        <v>1.1795055524870294E-2</v>
      </c>
      <c r="S2239">
        <f t="shared" si="514"/>
        <v>-10.462049311522955</v>
      </c>
      <c r="T2239">
        <f t="shared" si="515"/>
        <v>92.437230976909063</v>
      </c>
      <c r="U2239">
        <f t="shared" si="516"/>
        <v>1.1980624706382099</v>
      </c>
      <c r="V2239">
        <f t="shared" si="517"/>
        <v>1.2960821716278883</v>
      </c>
      <c r="W2239">
        <v>102</v>
      </c>
      <c r="X2239">
        <v>7</v>
      </c>
      <c r="Y2239">
        <f t="shared" si="518"/>
        <v>1</v>
      </c>
      <c r="Z2239">
        <f t="shared" si="519"/>
        <v>0</v>
      </c>
      <c r="AA2239">
        <f t="shared" si="520"/>
        <v>55771.701498513488</v>
      </c>
      <c r="AB2239">
        <f t="shared" si="521"/>
        <v>101.922</v>
      </c>
      <c r="AC2239">
        <f t="shared" si="522"/>
        <v>49.941779999999994</v>
      </c>
      <c r="AD2239">
        <f t="shared" si="523"/>
        <v>0.49</v>
      </c>
      <c r="AE2239">
        <f t="shared" si="524"/>
        <v>0.39</v>
      </c>
      <c r="AF2239">
        <v>10</v>
      </c>
      <c r="AG2239">
        <v>1550587178.3</v>
      </c>
      <c r="AH2239">
        <v>404.80099999999999</v>
      </c>
      <c r="AI2239">
        <v>400.81700000000001</v>
      </c>
      <c r="AJ2239">
        <v>12.0121</v>
      </c>
      <c r="AK2239">
        <v>3.8489599999999999</v>
      </c>
      <c r="AL2239">
        <v>1427.56</v>
      </c>
      <c r="AM2239">
        <v>99.714299999999994</v>
      </c>
      <c r="AN2239">
        <v>2.3670099999999999E-2</v>
      </c>
      <c r="AO2239">
        <v>10.753500000000001</v>
      </c>
      <c r="AP2239">
        <v>999.9</v>
      </c>
      <c r="AQ2239">
        <v>999.9</v>
      </c>
      <c r="AR2239">
        <v>10005</v>
      </c>
      <c r="AS2239">
        <v>0</v>
      </c>
      <c r="AT2239">
        <v>101.922</v>
      </c>
      <c r="AU2239">
        <v>0</v>
      </c>
      <c r="AV2239" t="s">
        <v>204</v>
      </c>
      <c r="AW2239">
        <v>0</v>
      </c>
      <c r="AX2239">
        <v>-1.4419999999999999</v>
      </c>
      <c r="AY2239">
        <v>-3.5999999999999997E-2</v>
      </c>
      <c r="AZ2239">
        <v>0</v>
      </c>
      <c r="BA2239">
        <v>0</v>
      </c>
      <c r="BB2239">
        <v>0</v>
      </c>
      <c r="BC2239">
        <v>0</v>
      </c>
      <c r="BD2239">
        <v>404.13009016393403</v>
      </c>
      <c r="BE2239">
        <v>10.8116386481825</v>
      </c>
      <c r="BF2239">
        <v>3.1772257772168899</v>
      </c>
      <c r="BG2239">
        <v>-1</v>
      </c>
      <c r="BH2239">
        <v>0</v>
      </c>
      <c r="BI2239">
        <v>0</v>
      </c>
      <c r="BJ2239" t="s">
        <v>205</v>
      </c>
      <c r="BK2239">
        <v>1.8847100000000001</v>
      </c>
      <c r="BL2239">
        <v>1.8816999999999999</v>
      </c>
      <c r="BM2239">
        <v>1.88314</v>
      </c>
      <c r="BN2239">
        <v>1.8818699999999999</v>
      </c>
      <c r="BO2239">
        <v>1.8838200000000001</v>
      </c>
      <c r="BP2239">
        <v>1.88307</v>
      </c>
      <c r="BQ2239">
        <v>1.88479</v>
      </c>
      <c r="BR2239">
        <v>1.88232</v>
      </c>
      <c r="BS2239" t="s">
        <v>206</v>
      </c>
      <c r="BT2239" t="s">
        <v>17</v>
      </c>
      <c r="BU2239" t="s">
        <v>17</v>
      </c>
      <c r="BV2239" t="s">
        <v>17</v>
      </c>
      <c r="BW2239" t="s">
        <v>207</v>
      </c>
      <c r="BX2239" t="s">
        <v>208</v>
      </c>
      <c r="BY2239" t="s">
        <v>209</v>
      </c>
      <c r="BZ2239" t="s">
        <v>209</v>
      </c>
      <c r="CA2239" t="s">
        <v>209</v>
      </c>
      <c r="CB2239" t="s">
        <v>209</v>
      </c>
      <c r="CC2239">
        <v>5</v>
      </c>
      <c r="CD2239">
        <v>0</v>
      </c>
      <c r="CE2239">
        <v>0</v>
      </c>
      <c r="CF2239">
        <v>0</v>
      </c>
      <c r="CG2239">
        <v>0</v>
      </c>
      <c r="CH2239">
        <v>2</v>
      </c>
      <c r="CI2239">
        <v>1347.77</v>
      </c>
      <c r="CJ2239">
        <v>5.8894000000000002E-2</v>
      </c>
      <c r="CK2239">
        <v>10.3813</v>
      </c>
      <c r="CL2239">
        <v>11.3725</v>
      </c>
      <c r="CM2239">
        <v>30.000399999999999</v>
      </c>
      <c r="CN2239">
        <v>11.1912</v>
      </c>
      <c r="CO2239">
        <v>11.3858</v>
      </c>
      <c r="CP2239">
        <v>-1</v>
      </c>
      <c r="CQ2239">
        <v>100</v>
      </c>
      <c r="CR2239">
        <v>77.784099999999995</v>
      </c>
      <c r="CS2239">
        <v>-999.9</v>
      </c>
      <c r="CT2239">
        <v>400</v>
      </c>
      <c r="CU2239">
        <v>0</v>
      </c>
      <c r="CV2239">
        <v>103.59</v>
      </c>
      <c r="CW2239">
        <v>103.17</v>
      </c>
    </row>
    <row r="2240" spans="1:101" x14ac:dyDescent="0.2">
      <c r="A2240">
        <v>2226</v>
      </c>
      <c r="B2240">
        <v>1550587180.3</v>
      </c>
      <c r="C2240">
        <v>8008.7999999523199</v>
      </c>
      <c r="D2240" t="s">
        <v>4681</v>
      </c>
      <c r="E2240" t="s">
        <v>4682</v>
      </c>
      <c r="F2240">
        <f t="shared" si="510"/>
        <v>7630</v>
      </c>
      <c r="G2240">
        <f t="shared" si="511"/>
        <v>42.244743288099379</v>
      </c>
      <c r="H2240">
        <f t="shared" si="512"/>
        <v>0.87843626008643261</v>
      </c>
      <c r="I2240" t="s">
        <v>197</v>
      </c>
      <c r="J2240" t="s">
        <v>198</v>
      </c>
      <c r="K2240" t="s">
        <v>199</v>
      </c>
      <c r="L2240" t="s">
        <v>200</v>
      </c>
      <c r="M2240" t="s">
        <v>4279</v>
      </c>
      <c r="N2240" t="s">
        <v>4280</v>
      </c>
      <c r="O2240" t="s">
        <v>203</v>
      </c>
      <c r="P2240" t="s">
        <v>1765</v>
      </c>
      <c r="Q2240">
        <v>1550587180.3</v>
      </c>
      <c r="R2240">
        <f t="shared" si="513"/>
        <v>1.1797926260914278E-2</v>
      </c>
      <c r="S2240">
        <f t="shared" si="514"/>
        <v>-10.995704368618505</v>
      </c>
      <c r="T2240">
        <f t="shared" si="515"/>
        <v>92.474761043571363</v>
      </c>
      <c r="U2240">
        <f t="shared" si="516"/>
        <v>1.1984850738019501</v>
      </c>
      <c r="V2240">
        <f t="shared" si="517"/>
        <v>1.2960131610799832</v>
      </c>
      <c r="W2240">
        <v>91</v>
      </c>
      <c r="X2240">
        <v>6</v>
      </c>
      <c r="Y2240">
        <f t="shared" si="518"/>
        <v>1</v>
      </c>
      <c r="Z2240">
        <f t="shared" si="519"/>
        <v>0</v>
      </c>
      <c r="AA2240">
        <f t="shared" si="520"/>
        <v>55831.050987057009</v>
      </c>
      <c r="AB2240">
        <f t="shared" si="521"/>
        <v>102.44199999999999</v>
      </c>
      <c r="AC2240">
        <f t="shared" si="522"/>
        <v>50.196579999999997</v>
      </c>
      <c r="AD2240">
        <f t="shared" si="523"/>
        <v>0.49</v>
      </c>
      <c r="AE2240">
        <f t="shared" si="524"/>
        <v>0.39</v>
      </c>
      <c r="AF2240">
        <v>10</v>
      </c>
      <c r="AG2240">
        <v>1550587180.3</v>
      </c>
      <c r="AH2240">
        <v>405.17700000000002</v>
      </c>
      <c r="AI2240">
        <v>400.822</v>
      </c>
      <c r="AJ2240">
        <v>12.016500000000001</v>
      </c>
      <c r="AK2240">
        <v>3.8493499999999998</v>
      </c>
      <c r="AL2240">
        <v>1427.2</v>
      </c>
      <c r="AM2240">
        <v>99.713099999999997</v>
      </c>
      <c r="AN2240">
        <v>2.3518299999999999E-2</v>
      </c>
      <c r="AO2240">
        <v>10.752700000000001</v>
      </c>
      <c r="AP2240">
        <v>999.9</v>
      </c>
      <c r="AQ2240">
        <v>999.9</v>
      </c>
      <c r="AR2240">
        <v>10016.200000000001</v>
      </c>
      <c r="AS2240">
        <v>0</v>
      </c>
      <c r="AT2240">
        <v>102.44199999999999</v>
      </c>
      <c r="AU2240">
        <v>0</v>
      </c>
      <c r="AV2240" t="s">
        <v>204</v>
      </c>
      <c r="AW2240">
        <v>0</v>
      </c>
      <c r="AX2240">
        <v>-1.4419999999999999</v>
      </c>
      <c r="AY2240">
        <v>-3.5999999999999997E-2</v>
      </c>
      <c r="AZ2240">
        <v>0</v>
      </c>
      <c r="BA2240">
        <v>0</v>
      </c>
      <c r="BB2240">
        <v>0</v>
      </c>
      <c r="BC2240">
        <v>0</v>
      </c>
      <c r="BD2240">
        <v>404.46945081967198</v>
      </c>
      <c r="BE2240">
        <v>10.9234175575943</v>
      </c>
      <c r="BF2240">
        <v>3.2078793467521498</v>
      </c>
      <c r="BG2240">
        <v>-1</v>
      </c>
      <c r="BH2240">
        <v>0</v>
      </c>
      <c r="BI2240">
        <v>0</v>
      </c>
      <c r="BJ2240" t="s">
        <v>205</v>
      </c>
      <c r="BK2240">
        <v>1.8847</v>
      </c>
      <c r="BL2240">
        <v>1.88171</v>
      </c>
      <c r="BM2240">
        <v>1.8831599999999999</v>
      </c>
      <c r="BN2240">
        <v>1.8818699999999999</v>
      </c>
      <c r="BO2240">
        <v>1.8838299999999999</v>
      </c>
      <c r="BP2240">
        <v>1.88307</v>
      </c>
      <c r="BQ2240">
        <v>1.88479</v>
      </c>
      <c r="BR2240">
        <v>1.88232</v>
      </c>
      <c r="BS2240" t="s">
        <v>206</v>
      </c>
      <c r="BT2240" t="s">
        <v>17</v>
      </c>
      <c r="BU2240" t="s">
        <v>17</v>
      </c>
      <c r="BV2240" t="s">
        <v>17</v>
      </c>
      <c r="BW2240" t="s">
        <v>207</v>
      </c>
      <c r="BX2240" t="s">
        <v>208</v>
      </c>
      <c r="BY2240" t="s">
        <v>209</v>
      </c>
      <c r="BZ2240" t="s">
        <v>209</v>
      </c>
      <c r="CA2240" t="s">
        <v>209</v>
      </c>
      <c r="CB2240" t="s">
        <v>209</v>
      </c>
      <c r="CC2240">
        <v>5</v>
      </c>
      <c r="CD2240">
        <v>0</v>
      </c>
      <c r="CE2240">
        <v>0</v>
      </c>
      <c r="CF2240">
        <v>0</v>
      </c>
      <c r="CG2240">
        <v>0</v>
      </c>
      <c r="CH2240">
        <v>2</v>
      </c>
      <c r="CI2240">
        <v>1355.33</v>
      </c>
      <c r="CJ2240">
        <v>5.8894000000000002E-2</v>
      </c>
      <c r="CK2240">
        <v>10.3857</v>
      </c>
      <c r="CL2240">
        <v>11.3719</v>
      </c>
      <c r="CM2240">
        <v>30.000499999999999</v>
      </c>
      <c r="CN2240">
        <v>11.190799999999999</v>
      </c>
      <c r="CO2240">
        <v>11.3858</v>
      </c>
      <c r="CP2240">
        <v>-1</v>
      </c>
      <c r="CQ2240">
        <v>100</v>
      </c>
      <c r="CR2240">
        <v>77.391999999999996</v>
      </c>
      <c r="CS2240">
        <v>-999.9</v>
      </c>
      <c r="CT2240">
        <v>400</v>
      </c>
      <c r="CU2240">
        <v>0</v>
      </c>
      <c r="CV2240">
        <v>103.59</v>
      </c>
      <c r="CW2240">
        <v>103.169</v>
      </c>
    </row>
    <row r="2241" spans="1:101" x14ac:dyDescent="0.2">
      <c r="A2241">
        <v>2227</v>
      </c>
      <c r="B2241">
        <v>1550587182.3</v>
      </c>
      <c r="C2241">
        <v>8010.7999999523199</v>
      </c>
      <c r="D2241" t="s">
        <v>4683</v>
      </c>
      <c r="E2241" t="s">
        <v>4684</v>
      </c>
      <c r="F2241">
        <f t="shared" si="510"/>
        <v>7630</v>
      </c>
      <c r="G2241">
        <f t="shared" si="511"/>
        <v>42.243988967130157</v>
      </c>
      <c r="H2241">
        <f t="shared" si="512"/>
        <v>0.88386970228760076</v>
      </c>
      <c r="I2241" t="s">
        <v>197</v>
      </c>
      <c r="J2241" t="s">
        <v>198</v>
      </c>
      <c r="K2241" t="s">
        <v>199</v>
      </c>
      <c r="L2241" t="s">
        <v>200</v>
      </c>
      <c r="M2241" t="s">
        <v>4279</v>
      </c>
      <c r="N2241" t="s">
        <v>4280</v>
      </c>
      <c r="O2241" t="s">
        <v>203</v>
      </c>
      <c r="P2241" t="s">
        <v>1765</v>
      </c>
      <c r="Q2241">
        <v>1550587182.3</v>
      </c>
      <c r="R2241">
        <f t="shared" si="513"/>
        <v>1.1796458049408079E-2</v>
      </c>
      <c r="S2241">
        <f t="shared" si="514"/>
        <v>-11.469386979660849</v>
      </c>
      <c r="T2241">
        <f t="shared" si="515"/>
        <v>92.472953177287295</v>
      </c>
      <c r="U2241">
        <f t="shared" si="516"/>
        <v>1.19882064805954</v>
      </c>
      <c r="V2241">
        <f t="shared" si="517"/>
        <v>1.2964013875075289</v>
      </c>
      <c r="W2241">
        <v>100</v>
      </c>
      <c r="X2241">
        <v>7</v>
      </c>
      <c r="Y2241">
        <f t="shared" si="518"/>
        <v>1</v>
      </c>
      <c r="Z2241">
        <f t="shared" si="519"/>
        <v>0</v>
      </c>
      <c r="AA2241">
        <f t="shared" si="520"/>
        <v>55669.931423547445</v>
      </c>
      <c r="AB2241">
        <f t="shared" si="521"/>
        <v>102.99</v>
      </c>
      <c r="AC2241">
        <f t="shared" si="522"/>
        <v>50.4651</v>
      </c>
      <c r="AD2241">
        <f t="shared" si="523"/>
        <v>0.49</v>
      </c>
      <c r="AE2241">
        <f t="shared" si="524"/>
        <v>0.39</v>
      </c>
      <c r="AF2241">
        <v>10</v>
      </c>
      <c r="AG2241">
        <v>1550587182.3</v>
      </c>
      <c r="AH2241">
        <v>405.49700000000001</v>
      </c>
      <c r="AI2241">
        <v>400.81</v>
      </c>
      <c r="AJ2241">
        <v>12.0199</v>
      </c>
      <c r="AK2241">
        <v>3.8497300000000001</v>
      </c>
      <c r="AL2241">
        <v>1426.49</v>
      </c>
      <c r="AM2241">
        <v>99.712900000000005</v>
      </c>
      <c r="AN2241">
        <v>2.34246E-2</v>
      </c>
      <c r="AO2241">
        <v>10.757199999999999</v>
      </c>
      <c r="AP2241">
        <v>999.9</v>
      </c>
      <c r="AQ2241">
        <v>999.9</v>
      </c>
      <c r="AR2241">
        <v>9986.25</v>
      </c>
      <c r="AS2241">
        <v>0</v>
      </c>
      <c r="AT2241">
        <v>102.99</v>
      </c>
      <c r="AU2241">
        <v>0</v>
      </c>
      <c r="AV2241" t="s">
        <v>204</v>
      </c>
      <c r="AW2241">
        <v>0</v>
      </c>
      <c r="AX2241">
        <v>-1.4419999999999999</v>
      </c>
      <c r="AY2241">
        <v>-3.5999999999999997E-2</v>
      </c>
      <c r="AZ2241">
        <v>0</v>
      </c>
      <c r="BA2241">
        <v>0</v>
      </c>
      <c r="BB2241">
        <v>0</v>
      </c>
      <c r="BC2241">
        <v>0</v>
      </c>
      <c r="BD2241">
        <v>404.818409836066</v>
      </c>
      <c r="BE2241">
        <v>10.9912168818085</v>
      </c>
      <c r="BF2241">
        <v>3.2268437702002699</v>
      </c>
      <c r="BG2241">
        <v>-1</v>
      </c>
      <c r="BH2241">
        <v>0</v>
      </c>
      <c r="BI2241">
        <v>0</v>
      </c>
      <c r="BJ2241" t="s">
        <v>205</v>
      </c>
      <c r="BK2241">
        <v>1.88469</v>
      </c>
      <c r="BL2241">
        <v>1.8816999999999999</v>
      </c>
      <c r="BM2241">
        <v>1.8831500000000001</v>
      </c>
      <c r="BN2241">
        <v>1.8818699999999999</v>
      </c>
      <c r="BO2241">
        <v>1.8838200000000001</v>
      </c>
      <c r="BP2241">
        <v>1.8830800000000001</v>
      </c>
      <c r="BQ2241">
        <v>1.8847799999999999</v>
      </c>
      <c r="BR2241">
        <v>1.88232</v>
      </c>
      <c r="BS2241" t="s">
        <v>206</v>
      </c>
      <c r="BT2241" t="s">
        <v>17</v>
      </c>
      <c r="BU2241" t="s">
        <v>17</v>
      </c>
      <c r="BV2241" t="s">
        <v>17</v>
      </c>
      <c r="BW2241" t="s">
        <v>207</v>
      </c>
      <c r="BX2241" t="s">
        <v>208</v>
      </c>
      <c r="BY2241" t="s">
        <v>209</v>
      </c>
      <c r="BZ2241" t="s">
        <v>209</v>
      </c>
      <c r="CA2241" t="s">
        <v>209</v>
      </c>
      <c r="CB2241" t="s">
        <v>209</v>
      </c>
      <c r="CC2241">
        <v>5</v>
      </c>
      <c r="CD2241">
        <v>0</v>
      </c>
      <c r="CE2241">
        <v>0</v>
      </c>
      <c r="CF2241">
        <v>0</v>
      </c>
      <c r="CG2241">
        <v>0</v>
      </c>
      <c r="CH2241">
        <v>2</v>
      </c>
      <c r="CI2241">
        <v>1348.42</v>
      </c>
      <c r="CJ2241">
        <v>5.8894000000000002E-2</v>
      </c>
      <c r="CK2241">
        <v>10.3901</v>
      </c>
      <c r="CL2241">
        <v>11.371700000000001</v>
      </c>
      <c r="CM2241">
        <v>30.000499999999999</v>
      </c>
      <c r="CN2241">
        <v>11.190200000000001</v>
      </c>
      <c r="CO2241">
        <v>11.3858</v>
      </c>
      <c r="CP2241">
        <v>-1</v>
      </c>
      <c r="CQ2241">
        <v>100</v>
      </c>
      <c r="CR2241">
        <v>77.391999999999996</v>
      </c>
      <c r="CS2241">
        <v>-999.9</v>
      </c>
      <c r="CT2241">
        <v>400</v>
      </c>
      <c r="CU2241">
        <v>0</v>
      </c>
      <c r="CV2241">
        <v>103.589</v>
      </c>
      <c r="CW2241">
        <v>103.169</v>
      </c>
    </row>
    <row r="2242" spans="1:101" x14ac:dyDescent="0.2">
      <c r="A2242">
        <v>2228</v>
      </c>
      <c r="B2242">
        <v>1550587184.3</v>
      </c>
      <c r="C2242">
        <v>8012.7999999523199</v>
      </c>
      <c r="D2242" t="s">
        <v>4685</v>
      </c>
      <c r="E2242" t="s">
        <v>4686</v>
      </c>
      <c r="F2242">
        <f t="shared" si="510"/>
        <v>7630</v>
      </c>
      <c r="G2242">
        <f t="shared" si="511"/>
        <v>42.244355378081039</v>
      </c>
      <c r="H2242">
        <f t="shared" si="512"/>
        <v>0.88681134944512341</v>
      </c>
      <c r="I2242" t="s">
        <v>197</v>
      </c>
      <c r="J2242" t="s">
        <v>198</v>
      </c>
      <c r="K2242" t="s">
        <v>199</v>
      </c>
      <c r="L2242" t="s">
        <v>200</v>
      </c>
      <c r="M2242" t="s">
        <v>4279</v>
      </c>
      <c r="N2242" t="s">
        <v>4280</v>
      </c>
      <c r="O2242" t="s">
        <v>203</v>
      </c>
      <c r="P2242" t="s">
        <v>1765</v>
      </c>
      <c r="Q2242">
        <v>1550587184.3</v>
      </c>
      <c r="R2242">
        <f t="shared" si="513"/>
        <v>1.1800020072536116E-2</v>
      </c>
      <c r="S2242">
        <f t="shared" si="514"/>
        <v>-11.972252426378533</v>
      </c>
      <c r="T2242">
        <f t="shared" si="515"/>
        <v>92.49865728510008</v>
      </c>
      <c r="U2242">
        <f t="shared" si="516"/>
        <v>1.19916185763976</v>
      </c>
      <c r="V2242">
        <f t="shared" si="517"/>
        <v>1.2964100159245491</v>
      </c>
      <c r="W2242">
        <v>95</v>
      </c>
      <c r="X2242">
        <v>7</v>
      </c>
      <c r="Y2242">
        <f t="shared" si="518"/>
        <v>1</v>
      </c>
      <c r="Z2242">
        <f t="shared" si="519"/>
        <v>0</v>
      </c>
      <c r="AA2242">
        <f t="shared" si="520"/>
        <v>55703.840604165169</v>
      </c>
      <c r="AB2242">
        <f t="shared" si="521"/>
        <v>103.51</v>
      </c>
      <c r="AC2242">
        <f t="shared" si="522"/>
        <v>50.719900000000003</v>
      </c>
      <c r="AD2242">
        <f t="shared" si="523"/>
        <v>0.49</v>
      </c>
      <c r="AE2242">
        <f t="shared" si="524"/>
        <v>0.39</v>
      </c>
      <c r="AF2242">
        <v>10</v>
      </c>
      <c r="AG2242">
        <v>1550587184.3</v>
      </c>
      <c r="AH2242">
        <v>405.84699999999998</v>
      </c>
      <c r="AI2242">
        <v>400.81099999999998</v>
      </c>
      <c r="AJ2242">
        <v>12.023199999999999</v>
      </c>
      <c r="AK2242">
        <v>3.8499599999999998</v>
      </c>
      <c r="AL2242">
        <v>1426.38</v>
      </c>
      <c r="AM2242">
        <v>99.713800000000006</v>
      </c>
      <c r="AN2242">
        <v>2.35293E-2</v>
      </c>
      <c r="AO2242">
        <v>10.757300000000001</v>
      </c>
      <c r="AP2242">
        <v>999.9</v>
      </c>
      <c r="AQ2242">
        <v>999.9</v>
      </c>
      <c r="AR2242">
        <v>9992.5</v>
      </c>
      <c r="AS2242">
        <v>0</v>
      </c>
      <c r="AT2242">
        <v>103.51</v>
      </c>
      <c r="AU2242">
        <v>0</v>
      </c>
      <c r="AV2242" t="s">
        <v>204</v>
      </c>
      <c r="AW2242">
        <v>0</v>
      </c>
      <c r="AX2242">
        <v>-1.4419999999999999</v>
      </c>
      <c r="AY2242">
        <v>-3.5999999999999997E-2</v>
      </c>
      <c r="AZ2242">
        <v>0</v>
      </c>
      <c r="BA2242">
        <v>0</v>
      </c>
      <c r="BB2242">
        <v>0</v>
      </c>
      <c r="BC2242">
        <v>0</v>
      </c>
      <c r="BD2242">
        <v>405.171803278688</v>
      </c>
      <c r="BE2242">
        <v>11.027738436615101</v>
      </c>
      <c r="BF2242">
        <v>3.2371293309911202</v>
      </c>
      <c r="BG2242">
        <v>-1</v>
      </c>
      <c r="BH2242">
        <v>0</v>
      </c>
      <c r="BI2242">
        <v>0</v>
      </c>
      <c r="BJ2242" t="s">
        <v>205</v>
      </c>
      <c r="BK2242">
        <v>1.8846799999999999</v>
      </c>
      <c r="BL2242">
        <v>1.8816999999999999</v>
      </c>
      <c r="BM2242">
        <v>1.88317</v>
      </c>
      <c r="BN2242">
        <v>1.8818699999999999</v>
      </c>
      <c r="BO2242">
        <v>1.8837999999999999</v>
      </c>
      <c r="BP2242">
        <v>1.8830899999999999</v>
      </c>
      <c r="BQ2242">
        <v>1.88479</v>
      </c>
      <c r="BR2242">
        <v>1.88232</v>
      </c>
      <c r="BS2242" t="s">
        <v>206</v>
      </c>
      <c r="BT2242" t="s">
        <v>17</v>
      </c>
      <c r="BU2242" t="s">
        <v>17</v>
      </c>
      <c r="BV2242" t="s">
        <v>17</v>
      </c>
      <c r="BW2242" t="s">
        <v>207</v>
      </c>
      <c r="BX2242" t="s">
        <v>208</v>
      </c>
      <c r="BY2242" t="s">
        <v>209</v>
      </c>
      <c r="BZ2242" t="s">
        <v>209</v>
      </c>
      <c r="CA2242" t="s">
        <v>209</v>
      </c>
      <c r="CB2242" t="s">
        <v>209</v>
      </c>
      <c r="CC2242">
        <v>5</v>
      </c>
      <c r="CD2242">
        <v>0</v>
      </c>
      <c r="CE2242">
        <v>0</v>
      </c>
      <c r="CF2242">
        <v>0</v>
      </c>
      <c r="CG2242">
        <v>0</v>
      </c>
      <c r="CH2242">
        <v>2</v>
      </c>
      <c r="CI2242">
        <v>1351.54</v>
      </c>
      <c r="CJ2242">
        <v>5.8894000000000002E-2</v>
      </c>
      <c r="CK2242">
        <v>10.394500000000001</v>
      </c>
      <c r="CL2242">
        <v>11.371700000000001</v>
      </c>
      <c r="CM2242">
        <v>30.000399999999999</v>
      </c>
      <c r="CN2242">
        <v>11.19</v>
      </c>
      <c r="CO2242">
        <v>11.386100000000001</v>
      </c>
      <c r="CP2242">
        <v>-1</v>
      </c>
      <c r="CQ2242">
        <v>100</v>
      </c>
      <c r="CR2242">
        <v>77.391999999999996</v>
      </c>
      <c r="CS2242">
        <v>-999.9</v>
      </c>
      <c r="CT2242">
        <v>400</v>
      </c>
      <c r="CU2242">
        <v>0</v>
      </c>
      <c r="CV2242">
        <v>103.589</v>
      </c>
      <c r="CW2242">
        <v>103.17</v>
      </c>
    </row>
    <row r="2243" spans="1:101" x14ac:dyDescent="0.2">
      <c r="A2243">
        <v>2229</v>
      </c>
      <c r="B2243">
        <v>1550587186.3</v>
      </c>
      <c r="C2243">
        <v>8014.7999999523199</v>
      </c>
      <c r="D2243" t="s">
        <v>4687</v>
      </c>
      <c r="E2243" t="s">
        <v>4688</v>
      </c>
      <c r="F2243">
        <f t="shared" si="510"/>
        <v>7630</v>
      </c>
      <c r="G2243">
        <f t="shared" si="511"/>
        <v>42.244116063992145</v>
      </c>
      <c r="H2243">
        <f t="shared" si="512"/>
        <v>0.8876409015713318</v>
      </c>
      <c r="I2243" t="s">
        <v>197</v>
      </c>
      <c r="J2243" t="s">
        <v>198</v>
      </c>
      <c r="K2243" t="s">
        <v>199</v>
      </c>
      <c r="L2243" t="s">
        <v>200</v>
      </c>
      <c r="M2243" t="s">
        <v>4279</v>
      </c>
      <c r="N2243" t="s">
        <v>4280</v>
      </c>
      <c r="O2243" t="s">
        <v>203</v>
      </c>
      <c r="P2243" t="s">
        <v>1765</v>
      </c>
      <c r="Q2243">
        <v>1550587186.3</v>
      </c>
      <c r="R2243">
        <f t="shared" si="513"/>
        <v>1.1810567037152761E-2</v>
      </c>
      <c r="S2243">
        <f t="shared" si="514"/>
        <v>-12.43655134105853</v>
      </c>
      <c r="T2243">
        <f t="shared" si="515"/>
        <v>92.533346481861372</v>
      </c>
      <c r="U2243">
        <f t="shared" si="516"/>
        <v>1.199603587698</v>
      </c>
      <c r="V2243">
        <f t="shared" si="517"/>
        <v>1.2964013875075289</v>
      </c>
      <c r="W2243">
        <v>94</v>
      </c>
      <c r="X2243">
        <v>7</v>
      </c>
      <c r="Y2243">
        <f t="shared" si="518"/>
        <v>1</v>
      </c>
      <c r="Z2243">
        <f t="shared" si="519"/>
        <v>0</v>
      </c>
      <c r="AA2243">
        <f t="shared" si="520"/>
        <v>55743.628368565951</v>
      </c>
      <c r="AB2243">
        <f t="shared" si="521"/>
        <v>103.907</v>
      </c>
      <c r="AC2243">
        <f t="shared" si="522"/>
        <v>50.914429999999996</v>
      </c>
      <c r="AD2243">
        <f t="shared" si="523"/>
        <v>0.49</v>
      </c>
      <c r="AE2243">
        <f t="shared" si="524"/>
        <v>0.39</v>
      </c>
      <c r="AF2243">
        <v>10</v>
      </c>
      <c r="AG2243">
        <v>1550587186.3</v>
      </c>
      <c r="AH2243">
        <v>406.20100000000002</v>
      </c>
      <c r="AI2243">
        <v>400.84699999999998</v>
      </c>
      <c r="AJ2243">
        <v>12.027699999999999</v>
      </c>
      <c r="AK2243">
        <v>3.8496000000000001</v>
      </c>
      <c r="AL2243">
        <v>1426.8</v>
      </c>
      <c r="AM2243">
        <v>99.713200000000001</v>
      </c>
      <c r="AN2243">
        <v>2.3539999999999998E-2</v>
      </c>
      <c r="AO2243">
        <v>10.757199999999999</v>
      </c>
      <c r="AP2243">
        <v>999.9</v>
      </c>
      <c r="AQ2243">
        <v>999.9</v>
      </c>
      <c r="AR2243">
        <v>10000</v>
      </c>
      <c r="AS2243">
        <v>0</v>
      </c>
      <c r="AT2243">
        <v>103.907</v>
      </c>
      <c r="AU2243">
        <v>0</v>
      </c>
      <c r="AV2243" t="s">
        <v>204</v>
      </c>
      <c r="AW2243">
        <v>0</v>
      </c>
      <c r="AX2243">
        <v>-1.4419999999999999</v>
      </c>
      <c r="AY2243">
        <v>-3.5999999999999997E-2</v>
      </c>
      <c r="AZ2243">
        <v>0</v>
      </c>
      <c r="BA2243">
        <v>0</v>
      </c>
      <c r="BB2243">
        <v>0</v>
      </c>
      <c r="BC2243">
        <v>0</v>
      </c>
      <c r="BD2243">
        <v>405.52956557377001</v>
      </c>
      <c r="BE2243">
        <v>11.038166948274601</v>
      </c>
      <c r="BF2243">
        <v>3.2400813918832299</v>
      </c>
      <c r="BG2243">
        <v>-1</v>
      </c>
      <c r="BH2243">
        <v>0</v>
      </c>
      <c r="BI2243">
        <v>0</v>
      </c>
      <c r="BJ2243" t="s">
        <v>205</v>
      </c>
      <c r="BK2243">
        <v>1.88469</v>
      </c>
      <c r="BL2243">
        <v>1.88171</v>
      </c>
      <c r="BM2243">
        <v>1.8831899999999999</v>
      </c>
      <c r="BN2243">
        <v>1.8818699999999999</v>
      </c>
      <c r="BO2243">
        <v>1.88381</v>
      </c>
      <c r="BP2243">
        <v>1.8830800000000001</v>
      </c>
      <c r="BQ2243">
        <v>1.88479</v>
      </c>
      <c r="BR2243">
        <v>1.88232</v>
      </c>
      <c r="BS2243" t="s">
        <v>206</v>
      </c>
      <c r="BT2243" t="s">
        <v>17</v>
      </c>
      <c r="BU2243" t="s">
        <v>17</v>
      </c>
      <c r="BV2243" t="s">
        <v>17</v>
      </c>
      <c r="BW2243" t="s">
        <v>207</v>
      </c>
      <c r="BX2243" t="s">
        <v>208</v>
      </c>
      <c r="BY2243" t="s">
        <v>209</v>
      </c>
      <c r="BZ2243" t="s">
        <v>209</v>
      </c>
      <c r="CA2243" t="s">
        <v>209</v>
      </c>
      <c r="CB2243" t="s">
        <v>209</v>
      </c>
      <c r="CC2243">
        <v>5</v>
      </c>
      <c r="CD2243">
        <v>0</v>
      </c>
      <c r="CE2243">
        <v>0</v>
      </c>
      <c r="CF2243">
        <v>0</v>
      </c>
      <c r="CG2243">
        <v>0</v>
      </c>
      <c r="CH2243">
        <v>2</v>
      </c>
      <c r="CI2243">
        <v>1352.5</v>
      </c>
      <c r="CJ2243">
        <v>5.8894000000000002E-2</v>
      </c>
      <c r="CK2243">
        <v>10.398999999999999</v>
      </c>
      <c r="CL2243">
        <v>11.371700000000001</v>
      </c>
      <c r="CM2243">
        <v>30.000299999999999</v>
      </c>
      <c r="CN2243">
        <v>11.19</v>
      </c>
      <c r="CO2243">
        <v>11.386699999999999</v>
      </c>
      <c r="CP2243">
        <v>-1</v>
      </c>
      <c r="CQ2243">
        <v>100</v>
      </c>
      <c r="CR2243">
        <v>77.391999999999996</v>
      </c>
      <c r="CS2243">
        <v>-999.9</v>
      </c>
      <c r="CT2243">
        <v>400</v>
      </c>
      <c r="CU2243">
        <v>0</v>
      </c>
      <c r="CV2243">
        <v>103.589</v>
      </c>
      <c r="CW2243">
        <v>103.17</v>
      </c>
    </row>
    <row r="2244" spans="1:101" x14ac:dyDescent="0.2">
      <c r="A2244">
        <v>2230</v>
      </c>
      <c r="B2244">
        <v>1550587188.3</v>
      </c>
      <c r="C2244">
        <v>8016.7999999523199</v>
      </c>
      <c r="D2244" t="s">
        <v>4689</v>
      </c>
      <c r="E2244" t="s">
        <v>4690</v>
      </c>
      <c r="F2244">
        <f t="shared" si="510"/>
        <v>7630</v>
      </c>
      <c r="G2244">
        <f t="shared" si="511"/>
        <v>42.24349464950761</v>
      </c>
      <c r="H2244">
        <f t="shared" si="512"/>
        <v>0.88632163402170938</v>
      </c>
      <c r="I2244" t="s">
        <v>197</v>
      </c>
      <c r="J2244" t="s">
        <v>198</v>
      </c>
      <c r="K2244" t="s">
        <v>199</v>
      </c>
      <c r="L2244" t="s">
        <v>200</v>
      </c>
      <c r="M2244" t="s">
        <v>4279</v>
      </c>
      <c r="N2244" t="s">
        <v>4280</v>
      </c>
      <c r="O2244" t="s">
        <v>203</v>
      </c>
      <c r="P2244" t="s">
        <v>1765</v>
      </c>
      <c r="Q2244">
        <v>1550587188.3</v>
      </c>
      <c r="R2244">
        <f t="shared" si="513"/>
        <v>1.181872742619194E-2</v>
      </c>
      <c r="S2244">
        <f t="shared" si="514"/>
        <v>-12.833742882745305</v>
      </c>
      <c r="T2244">
        <f t="shared" si="515"/>
        <v>92.532440916495389</v>
      </c>
      <c r="U2244">
        <f t="shared" si="516"/>
        <v>1.2000390287616001</v>
      </c>
      <c r="V2244">
        <f t="shared" si="517"/>
        <v>1.2968846567492567</v>
      </c>
      <c r="W2244">
        <v>107</v>
      </c>
      <c r="X2244">
        <v>7</v>
      </c>
      <c r="Y2244">
        <f t="shared" si="518"/>
        <v>1</v>
      </c>
      <c r="Z2244">
        <f t="shared" si="519"/>
        <v>0</v>
      </c>
      <c r="AA2244">
        <f t="shared" si="520"/>
        <v>55775.952752104116</v>
      </c>
      <c r="AB2244">
        <f t="shared" si="521"/>
        <v>104.113</v>
      </c>
      <c r="AC2244">
        <f t="shared" si="522"/>
        <v>51.015369999999997</v>
      </c>
      <c r="AD2244">
        <f t="shared" si="523"/>
        <v>0.49</v>
      </c>
      <c r="AE2244">
        <f t="shared" si="524"/>
        <v>0.39</v>
      </c>
      <c r="AF2244">
        <v>10</v>
      </c>
      <c r="AG2244">
        <v>1550587188.3</v>
      </c>
      <c r="AH2244">
        <v>406.48899999999998</v>
      </c>
      <c r="AI2244">
        <v>400.86200000000002</v>
      </c>
      <c r="AJ2244">
        <v>12.032</v>
      </c>
      <c r="AK2244">
        <v>3.8492600000000001</v>
      </c>
      <c r="AL2244">
        <v>1426.97</v>
      </c>
      <c r="AM2244">
        <v>99.713700000000003</v>
      </c>
      <c r="AN2244">
        <v>2.3586300000000001E-2</v>
      </c>
      <c r="AO2244">
        <v>10.7628</v>
      </c>
      <c r="AP2244">
        <v>999.9</v>
      </c>
      <c r="AQ2244">
        <v>999.9</v>
      </c>
      <c r="AR2244">
        <v>10006.200000000001</v>
      </c>
      <c r="AS2244">
        <v>0</v>
      </c>
      <c r="AT2244">
        <v>104.113</v>
      </c>
      <c r="AU2244">
        <v>0</v>
      </c>
      <c r="AV2244" t="s">
        <v>204</v>
      </c>
      <c r="AW2244">
        <v>0</v>
      </c>
      <c r="AX2244">
        <v>-1.4419999999999999</v>
      </c>
      <c r="AY2244">
        <v>-3.5999999999999997E-2</v>
      </c>
      <c r="AZ2244">
        <v>0</v>
      </c>
      <c r="BA2244">
        <v>0</v>
      </c>
      <c r="BB2244">
        <v>0</v>
      </c>
      <c r="BC2244">
        <v>0</v>
      </c>
      <c r="BD2244">
        <v>405.891163934426</v>
      </c>
      <c r="BE2244">
        <v>11.02197143751</v>
      </c>
      <c r="BF2244">
        <v>3.2353915473909498</v>
      </c>
      <c r="BG2244">
        <v>-1</v>
      </c>
      <c r="BH2244">
        <v>0</v>
      </c>
      <c r="BI2244">
        <v>0</v>
      </c>
      <c r="BJ2244" t="s">
        <v>205</v>
      </c>
      <c r="BK2244">
        <v>1.8847</v>
      </c>
      <c r="BL2244">
        <v>1.88171</v>
      </c>
      <c r="BM2244">
        <v>1.8831899999999999</v>
      </c>
      <c r="BN2244">
        <v>1.8818699999999999</v>
      </c>
      <c r="BO2244">
        <v>1.8838299999999999</v>
      </c>
      <c r="BP2244">
        <v>1.8830800000000001</v>
      </c>
      <c r="BQ2244">
        <v>1.88479</v>
      </c>
      <c r="BR2244">
        <v>1.8823099999999999</v>
      </c>
      <c r="BS2244" t="s">
        <v>206</v>
      </c>
      <c r="BT2244" t="s">
        <v>17</v>
      </c>
      <c r="BU2244" t="s">
        <v>17</v>
      </c>
      <c r="BV2244" t="s">
        <v>17</v>
      </c>
      <c r="BW2244" t="s">
        <v>207</v>
      </c>
      <c r="BX2244" t="s">
        <v>208</v>
      </c>
      <c r="BY2244" t="s">
        <v>209</v>
      </c>
      <c r="BZ2244" t="s">
        <v>209</v>
      </c>
      <c r="CA2244" t="s">
        <v>209</v>
      </c>
      <c r="CB2244" t="s">
        <v>209</v>
      </c>
      <c r="CC2244">
        <v>5</v>
      </c>
      <c r="CD2244">
        <v>0</v>
      </c>
      <c r="CE2244">
        <v>0</v>
      </c>
      <c r="CF2244">
        <v>0</v>
      </c>
      <c r="CG2244">
        <v>0</v>
      </c>
      <c r="CH2244">
        <v>2</v>
      </c>
      <c r="CI2244">
        <v>1343.63</v>
      </c>
      <c r="CJ2244">
        <v>5.8894000000000002E-2</v>
      </c>
      <c r="CK2244">
        <v>10.4033</v>
      </c>
      <c r="CL2244">
        <v>11.371700000000001</v>
      </c>
      <c r="CM2244">
        <v>30.000399999999999</v>
      </c>
      <c r="CN2244">
        <v>11.1904</v>
      </c>
      <c r="CO2244">
        <v>11.387</v>
      </c>
      <c r="CP2244">
        <v>-1</v>
      </c>
      <c r="CQ2244">
        <v>100</v>
      </c>
      <c r="CR2244">
        <v>76.997299999999996</v>
      </c>
      <c r="CS2244">
        <v>-999.9</v>
      </c>
      <c r="CT2244">
        <v>400</v>
      </c>
      <c r="CU2244">
        <v>0</v>
      </c>
      <c r="CV2244">
        <v>103.589</v>
      </c>
      <c r="CW2244">
        <v>103.16800000000001</v>
      </c>
    </row>
    <row r="2245" spans="1:101" x14ac:dyDescent="0.2">
      <c r="A2245">
        <v>2231</v>
      </c>
      <c r="B2245">
        <v>1550587190.3</v>
      </c>
      <c r="C2245">
        <v>8018.7999999523199</v>
      </c>
      <c r="D2245" t="s">
        <v>4691</v>
      </c>
      <c r="E2245" t="s">
        <v>4692</v>
      </c>
      <c r="F2245">
        <f t="shared" si="510"/>
        <v>7630</v>
      </c>
      <c r="G2245">
        <f t="shared" si="511"/>
        <v>42.243254314170649</v>
      </c>
      <c r="H2245">
        <f t="shared" si="512"/>
        <v>0.8829605899992905</v>
      </c>
      <c r="I2245" t="s">
        <v>197</v>
      </c>
      <c r="J2245" t="s">
        <v>198</v>
      </c>
      <c r="K2245" t="s">
        <v>199</v>
      </c>
      <c r="L2245" t="s">
        <v>200</v>
      </c>
      <c r="M2245" t="s">
        <v>4279</v>
      </c>
      <c r="N2245" t="s">
        <v>4280</v>
      </c>
      <c r="O2245" t="s">
        <v>203</v>
      </c>
      <c r="P2245" t="s">
        <v>1765</v>
      </c>
      <c r="Q2245">
        <v>1550587190.3</v>
      </c>
      <c r="R2245">
        <f t="shared" si="513"/>
        <v>1.1823327062993725E-2</v>
      </c>
      <c r="S2245">
        <f t="shared" si="514"/>
        <v>-13.280427975974073</v>
      </c>
      <c r="T2245">
        <f t="shared" si="515"/>
        <v>92.555463760473174</v>
      </c>
      <c r="U2245">
        <f t="shared" si="516"/>
        <v>1.2004894016657501</v>
      </c>
      <c r="V2245">
        <f t="shared" si="517"/>
        <v>1.2970486591397021</v>
      </c>
      <c r="W2245">
        <v>96</v>
      </c>
      <c r="X2245">
        <v>7</v>
      </c>
      <c r="Y2245">
        <f t="shared" si="518"/>
        <v>1</v>
      </c>
      <c r="Z2245">
        <f t="shared" si="519"/>
        <v>0</v>
      </c>
      <c r="AA2245">
        <f t="shared" si="520"/>
        <v>55675.648085691064</v>
      </c>
      <c r="AB2245">
        <f t="shared" si="521"/>
        <v>104.26300000000001</v>
      </c>
      <c r="AC2245">
        <f t="shared" si="522"/>
        <v>51.08887</v>
      </c>
      <c r="AD2245">
        <f t="shared" si="523"/>
        <v>0.49</v>
      </c>
      <c r="AE2245">
        <f t="shared" si="524"/>
        <v>0.39</v>
      </c>
      <c r="AF2245">
        <v>10</v>
      </c>
      <c r="AG2245">
        <v>1550587190.3</v>
      </c>
      <c r="AH2245">
        <v>406.78699999999998</v>
      </c>
      <c r="AI2245">
        <v>400.85</v>
      </c>
      <c r="AJ2245">
        <v>12.0365</v>
      </c>
      <c r="AK2245">
        <v>3.84958</v>
      </c>
      <c r="AL2245">
        <v>1426.79</v>
      </c>
      <c r="AM2245">
        <v>99.713800000000006</v>
      </c>
      <c r="AN2245">
        <v>2.3615500000000001E-2</v>
      </c>
      <c r="AO2245">
        <v>10.764699999999999</v>
      </c>
      <c r="AP2245">
        <v>999.9</v>
      </c>
      <c r="AQ2245">
        <v>999.9</v>
      </c>
      <c r="AR2245">
        <v>9987.5</v>
      </c>
      <c r="AS2245">
        <v>0</v>
      </c>
      <c r="AT2245">
        <v>104.26300000000001</v>
      </c>
      <c r="AU2245">
        <v>0</v>
      </c>
      <c r="AV2245" t="s">
        <v>204</v>
      </c>
      <c r="AW2245">
        <v>0</v>
      </c>
      <c r="AX2245">
        <v>-1.4419999999999999</v>
      </c>
      <c r="AY2245">
        <v>-3.5999999999999997E-2</v>
      </c>
      <c r="AZ2245">
        <v>0</v>
      </c>
      <c r="BA2245">
        <v>0</v>
      </c>
      <c r="BB2245">
        <v>0</v>
      </c>
      <c r="BC2245">
        <v>0</v>
      </c>
      <c r="BD2245">
        <v>406.25213114754098</v>
      </c>
      <c r="BE2245">
        <v>10.9802872069881</v>
      </c>
      <c r="BF2245">
        <v>3.2233415660852298</v>
      </c>
      <c r="BG2245">
        <v>-1</v>
      </c>
      <c r="BH2245">
        <v>0</v>
      </c>
      <c r="BI2245">
        <v>0</v>
      </c>
      <c r="BJ2245" t="s">
        <v>205</v>
      </c>
      <c r="BK2245">
        <v>1.88469</v>
      </c>
      <c r="BL2245">
        <v>1.88171</v>
      </c>
      <c r="BM2245">
        <v>1.8832</v>
      </c>
      <c r="BN2245">
        <v>1.8818699999999999</v>
      </c>
      <c r="BO2245">
        <v>1.88384</v>
      </c>
      <c r="BP2245">
        <v>1.8830899999999999</v>
      </c>
      <c r="BQ2245">
        <v>1.8847799999999999</v>
      </c>
      <c r="BR2245">
        <v>1.8823099999999999</v>
      </c>
      <c r="BS2245" t="s">
        <v>206</v>
      </c>
      <c r="BT2245" t="s">
        <v>17</v>
      </c>
      <c r="BU2245" t="s">
        <v>17</v>
      </c>
      <c r="BV2245" t="s">
        <v>17</v>
      </c>
      <c r="BW2245" t="s">
        <v>207</v>
      </c>
      <c r="BX2245" t="s">
        <v>208</v>
      </c>
      <c r="BY2245" t="s">
        <v>209</v>
      </c>
      <c r="BZ2245" t="s">
        <v>209</v>
      </c>
      <c r="CA2245" t="s">
        <v>209</v>
      </c>
      <c r="CB2245" t="s">
        <v>209</v>
      </c>
      <c r="CC2245">
        <v>5</v>
      </c>
      <c r="CD2245">
        <v>0</v>
      </c>
      <c r="CE2245">
        <v>0</v>
      </c>
      <c r="CF2245">
        <v>0</v>
      </c>
      <c r="CG2245">
        <v>0</v>
      </c>
      <c r="CH2245">
        <v>2</v>
      </c>
      <c r="CI2245">
        <v>1351.31</v>
      </c>
      <c r="CJ2245">
        <v>5.8894000000000002E-2</v>
      </c>
      <c r="CK2245">
        <v>10.407299999999999</v>
      </c>
      <c r="CL2245">
        <v>11.372</v>
      </c>
      <c r="CM2245">
        <v>30.000499999999999</v>
      </c>
      <c r="CN2245">
        <v>11.191000000000001</v>
      </c>
      <c r="CO2245">
        <v>11.387600000000001</v>
      </c>
      <c r="CP2245">
        <v>-1</v>
      </c>
      <c r="CQ2245">
        <v>100</v>
      </c>
      <c r="CR2245">
        <v>76.997299999999996</v>
      </c>
      <c r="CS2245">
        <v>-999.9</v>
      </c>
      <c r="CT2245">
        <v>400</v>
      </c>
      <c r="CU2245">
        <v>0</v>
      </c>
      <c r="CV2245">
        <v>103.58799999999999</v>
      </c>
      <c r="CW2245">
        <v>103.167</v>
      </c>
    </row>
    <row r="2246" spans="1:101" x14ac:dyDescent="0.2">
      <c r="A2246">
        <v>2232</v>
      </c>
      <c r="B2246">
        <v>1550587192.3</v>
      </c>
      <c r="C2246">
        <v>8020.7999999523199</v>
      </c>
      <c r="D2246" t="s">
        <v>4693</v>
      </c>
      <c r="E2246" t="s">
        <v>4694</v>
      </c>
      <c r="F2246">
        <f t="shared" si="510"/>
        <v>7630</v>
      </c>
      <c r="G2246">
        <f t="shared" si="511"/>
        <v>42.241447239370039</v>
      </c>
      <c r="H2246">
        <f t="shared" si="512"/>
        <v>0.87824549811177111</v>
      </c>
      <c r="I2246" t="s">
        <v>197</v>
      </c>
      <c r="J2246" t="s">
        <v>198</v>
      </c>
      <c r="K2246" t="s">
        <v>199</v>
      </c>
      <c r="L2246" t="s">
        <v>200</v>
      </c>
      <c r="M2246" t="s">
        <v>4279</v>
      </c>
      <c r="N2246" t="s">
        <v>4280</v>
      </c>
      <c r="O2246" t="s">
        <v>203</v>
      </c>
      <c r="P2246" t="s">
        <v>1765</v>
      </c>
      <c r="Q2246">
        <v>1550587192.3</v>
      </c>
      <c r="R2246">
        <f t="shared" si="513"/>
        <v>1.1834476539282076E-2</v>
      </c>
      <c r="S2246">
        <f t="shared" si="514"/>
        <v>-13.778867123618271</v>
      </c>
      <c r="T2246">
        <f t="shared" si="515"/>
        <v>92.53571353579089</v>
      </c>
      <c r="U2246">
        <f t="shared" si="516"/>
        <v>1.2012720483747901</v>
      </c>
      <c r="V2246">
        <f t="shared" si="517"/>
        <v>1.2981712708252506</v>
      </c>
      <c r="W2246">
        <v>87</v>
      </c>
      <c r="X2246">
        <v>6</v>
      </c>
      <c r="Y2246">
        <f t="shared" si="518"/>
        <v>1</v>
      </c>
      <c r="Z2246">
        <f t="shared" si="519"/>
        <v>0</v>
      </c>
      <c r="AA2246">
        <f t="shared" si="520"/>
        <v>55659.894224779702</v>
      </c>
      <c r="AB2246">
        <f t="shared" si="521"/>
        <v>104.414</v>
      </c>
      <c r="AC2246">
        <f t="shared" si="522"/>
        <v>51.162860000000002</v>
      </c>
      <c r="AD2246">
        <f t="shared" si="523"/>
        <v>0.49</v>
      </c>
      <c r="AE2246">
        <f t="shared" si="524"/>
        <v>0.39</v>
      </c>
      <c r="AF2246">
        <v>10</v>
      </c>
      <c r="AG2246">
        <v>1550587192.3</v>
      </c>
      <c r="AH2246">
        <v>407.101</v>
      </c>
      <c r="AI2246">
        <v>400.82</v>
      </c>
      <c r="AJ2246">
        <v>12.0443</v>
      </c>
      <c r="AK2246">
        <v>3.8491499999999998</v>
      </c>
      <c r="AL2246">
        <v>1426.69</v>
      </c>
      <c r="AM2246">
        <v>99.714100000000002</v>
      </c>
      <c r="AN2246">
        <v>2.3705299999999999E-2</v>
      </c>
      <c r="AO2246">
        <v>10.777699999999999</v>
      </c>
      <c r="AP2246">
        <v>999.9</v>
      </c>
      <c r="AQ2246">
        <v>999.9</v>
      </c>
      <c r="AR2246">
        <v>9985</v>
      </c>
      <c r="AS2246">
        <v>0</v>
      </c>
      <c r="AT2246">
        <v>104.414</v>
      </c>
      <c r="AU2246">
        <v>0</v>
      </c>
      <c r="AV2246" t="s">
        <v>204</v>
      </c>
      <c r="AW2246">
        <v>0</v>
      </c>
      <c r="AX2246">
        <v>-1.4419999999999999</v>
      </c>
      <c r="AY2246">
        <v>-3.5999999999999997E-2</v>
      </c>
      <c r="AZ2246">
        <v>0</v>
      </c>
      <c r="BA2246">
        <v>0</v>
      </c>
      <c r="BB2246">
        <v>0</v>
      </c>
      <c r="BC2246">
        <v>0</v>
      </c>
      <c r="BD2246">
        <v>406.612975409836</v>
      </c>
      <c r="BE2246">
        <v>10.922204905048099</v>
      </c>
      <c r="BF2246">
        <v>3.2064827711513502</v>
      </c>
      <c r="BG2246">
        <v>-1</v>
      </c>
      <c r="BH2246">
        <v>0</v>
      </c>
      <c r="BI2246">
        <v>0</v>
      </c>
      <c r="BJ2246" t="s">
        <v>205</v>
      </c>
      <c r="BK2246">
        <v>1.8846799999999999</v>
      </c>
      <c r="BL2246">
        <v>1.8816999999999999</v>
      </c>
      <c r="BM2246">
        <v>1.8832</v>
      </c>
      <c r="BN2246">
        <v>1.8818699999999999</v>
      </c>
      <c r="BO2246">
        <v>1.88381</v>
      </c>
      <c r="BP2246">
        <v>1.8830899999999999</v>
      </c>
      <c r="BQ2246">
        <v>1.8847700000000001</v>
      </c>
      <c r="BR2246">
        <v>1.88232</v>
      </c>
      <c r="BS2246" t="s">
        <v>206</v>
      </c>
      <c r="BT2246" t="s">
        <v>17</v>
      </c>
      <c r="BU2246" t="s">
        <v>17</v>
      </c>
      <c r="BV2246" t="s">
        <v>17</v>
      </c>
      <c r="BW2246" t="s">
        <v>207</v>
      </c>
      <c r="BX2246" t="s">
        <v>208</v>
      </c>
      <c r="BY2246" t="s">
        <v>209</v>
      </c>
      <c r="BZ2246" t="s">
        <v>209</v>
      </c>
      <c r="CA2246" t="s">
        <v>209</v>
      </c>
      <c r="CB2246" t="s">
        <v>209</v>
      </c>
      <c r="CC2246">
        <v>5</v>
      </c>
      <c r="CD2246">
        <v>0</v>
      </c>
      <c r="CE2246">
        <v>0</v>
      </c>
      <c r="CF2246">
        <v>0</v>
      </c>
      <c r="CG2246">
        <v>0</v>
      </c>
      <c r="CH2246">
        <v>2</v>
      </c>
      <c r="CI2246">
        <v>1357.73</v>
      </c>
      <c r="CJ2246">
        <v>5.8894000000000002E-2</v>
      </c>
      <c r="CK2246">
        <v>10.410600000000001</v>
      </c>
      <c r="CL2246">
        <v>11.3726</v>
      </c>
      <c r="CM2246">
        <v>30.000499999999999</v>
      </c>
      <c r="CN2246">
        <v>11.1912</v>
      </c>
      <c r="CO2246">
        <v>11.388500000000001</v>
      </c>
      <c r="CP2246">
        <v>-1</v>
      </c>
      <c r="CQ2246">
        <v>100</v>
      </c>
      <c r="CR2246">
        <v>76.997299999999996</v>
      </c>
      <c r="CS2246">
        <v>-999.9</v>
      </c>
      <c r="CT2246">
        <v>400</v>
      </c>
      <c r="CU2246">
        <v>0</v>
      </c>
      <c r="CV2246">
        <v>103.587</v>
      </c>
      <c r="CW2246">
        <v>103.167</v>
      </c>
    </row>
    <row r="2247" spans="1:101" x14ac:dyDescent="0.2">
      <c r="A2247">
        <v>2233</v>
      </c>
      <c r="B2247">
        <v>1550587194.3</v>
      </c>
      <c r="C2247">
        <v>8022.7999999523199</v>
      </c>
      <c r="D2247" t="s">
        <v>4695</v>
      </c>
      <c r="E2247" t="s">
        <v>4696</v>
      </c>
      <c r="F2247">
        <f t="shared" si="510"/>
        <v>7630</v>
      </c>
      <c r="G2247">
        <f t="shared" si="511"/>
        <v>42.241219537910986</v>
      </c>
      <c r="H2247">
        <f t="shared" si="512"/>
        <v>0.8727946453610933</v>
      </c>
      <c r="I2247" t="s">
        <v>197</v>
      </c>
      <c r="J2247" t="s">
        <v>198</v>
      </c>
      <c r="K2247" t="s">
        <v>199</v>
      </c>
      <c r="L2247" t="s">
        <v>200</v>
      </c>
      <c r="M2247" t="s">
        <v>4279</v>
      </c>
      <c r="N2247" t="s">
        <v>4280</v>
      </c>
      <c r="O2247" t="s">
        <v>203</v>
      </c>
      <c r="P2247" t="s">
        <v>1765</v>
      </c>
      <c r="Q2247">
        <v>1550587194.3</v>
      </c>
      <c r="R2247">
        <f t="shared" si="513"/>
        <v>1.1841943780600012E-2</v>
      </c>
      <c r="S2247">
        <f t="shared" si="514"/>
        <v>-14.237439712867173</v>
      </c>
      <c r="T2247">
        <f t="shared" si="515"/>
        <v>92.574509275790533</v>
      </c>
      <c r="U2247">
        <f t="shared" si="516"/>
        <v>1.2019436370279</v>
      </c>
      <c r="V2247">
        <f t="shared" si="517"/>
        <v>1.2983526960398637</v>
      </c>
      <c r="W2247">
        <v>98</v>
      </c>
      <c r="X2247">
        <v>7</v>
      </c>
      <c r="Y2247">
        <f t="shared" si="518"/>
        <v>1</v>
      </c>
      <c r="Z2247">
        <f t="shared" si="519"/>
        <v>0</v>
      </c>
      <c r="AA2247">
        <f t="shared" si="520"/>
        <v>55726.438005107608</v>
      </c>
      <c r="AB2247">
        <f t="shared" si="521"/>
        <v>104.551</v>
      </c>
      <c r="AC2247">
        <f t="shared" si="522"/>
        <v>51.229990000000001</v>
      </c>
      <c r="AD2247">
        <f t="shared" si="523"/>
        <v>0.49</v>
      </c>
      <c r="AE2247">
        <f t="shared" si="524"/>
        <v>0.39</v>
      </c>
      <c r="AF2247">
        <v>10</v>
      </c>
      <c r="AG2247">
        <v>1550587194.3</v>
      </c>
      <c r="AH2247">
        <v>407.42399999999998</v>
      </c>
      <c r="AI2247">
        <v>400.82499999999999</v>
      </c>
      <c r="AJ2247">
        <v>12.051</v>
      </c>
      <c r="AK2247">
        <v>3.8490099999999998</v>
      </c>
      <c r="AL2247">
        <v>1426.39</v>
      </c>
      <c r="AM2247">
        <v>99.714299999999994</v>
      </c>
      <c r="AN2247">
        <v>2.3782899999999999E-2</v>
      </c>
      <c r="AO2247">
        <v>10.7798</v>
      </c>
      <c r="AP2247">
        <v>999.9</v>
      </c>
      <c r="AQ2247">
        <v>999.9</v>
      </c>
      <c r="AR2247">
        <v>9997.5</v>
      </c>
      <c r="AS2247">
        <v>0</v>
      </c>
      <c r="AT2247">
        <v>104.551</v>
      </c>
      <c r="AU2247">
        <v>0</v>
      </c>
      <c r="AV2247" t="s">
        <v>204</v>
      </c>
      <c r="AW2247">
        <v>0</v>
      </c>
      <c r="AX2247">
        <v>-1.4419999999999999</v>
      </c>
      <c r="AY2247">
        <v>-3.5999999999999997E-2</v>
      </c>
      <c r="AZ2247">
        <v>0</v>
      </c>
      <c r="BA2247">
        <v>0</v>
      </c>
      <c r="BB2247">
        <v>0</v>
      </c>
      <c r="BC2247">
        <v>0</v>
      </c>
      <c r="BD2247">
        <v>406.97340163934399</v>
      </c>
      <c r="BE2247">
        <v>10.8545480887253</v>
      </c>
      <c r="BF2247">
        <v>3.1870218166804798</v>
      </c>
      <c r="BG2247">
        <v>-1</v>
      </c>
      <c r="BH2247">
        <v>0</v>
      </c>
      <c r="BI2247">
        <v>0</v>
      </c>
      <c r="BJ2247" t="s">
        <v>205</v>
      </c>
      <c r="BK2247">
        <v>1.8846799999999999</v>
      </c>
      <c r="BL2247">
        <v>1.8816999999999999</v>
      </c>
      <c r="BM2247">
        <v>1.88317</v>
      </c>
      <c r="BN2247">
        <v>1.8818699999999999</v>
      </c>
      <c r="BO2247">
        <v>1.8837999999999999</v>
      </c>
      <c r="BP2247">
        <v>1.8830899999999999</v>
      </c>
      <c r="BQ2247">
        <v>1.8847799999999999</v>
      </c>
      <c r="BR2247">
        <v>1.8823099999999999</v>
      </c>
      <c r="BS2247" t="s">
        <v>206</v>
      </c>
      <c r="BT2247" t="s">
        <v>17</v>
      </c>
      <c r="BU2247" t="s">
        <v>17</v>
      </c>
      <c r="BV2247" t="s">
        <v>17</v>
      </c>
      <c r="BW2247" t="s">
        <v>207</v>
      </c>
      <c r="BX2247" t="s">
        <v>208</v>
      </c>
      <c r="BY2247" t="s">
        <v>209</v>
      </c>
      <c r="BZ2247" t="s">
        <v>209</v>
      </c>
      <c r="CA2247" t="s">
        <v>209</v>
      </c>
      <c r="CB2247" t="s">
        <v>209</v>
      </c>
      <c r="CC2247">
        <v>5</v>
      </c>
      <c r="CD2247">
        <v>0</v>
      </c>
      <c r="CE2247">
        <v>0</v>
      </c>
      <c r="CF2247">
        <v>0</v>
      </c>
      <c r="CG2247">
        <v>0</v>
      </c>
      <c r="CH2247">
        <v>2</v>
      </c>
      <c r="CI2247">
        <v>1349.3</v>
      </c>
      <c r="CJ2247">
        <v>5.8894000000000002E-2</v>
      </c>
      <c r="CK2247">
        <v>10.414099999999999</v>
      </c>
      <c r="CL2247">
        <v>11.3729</v>
      </c>
      <c r="CM2247">
        <v>30.000399999999999</v>
      </c>
      <c r="CN2247">
        <v>11.191599999999999</v>
      </c>
      <c r="CO2247">
        <v>11.389099999999999</v>
      </c>
      <c r="CP2247">
        <v>-1</v>
      </c>
      <c r="CQ2247">
        <v>100</v>
      </c>
      <c r="CR2247">
        <v>76.6066</v>
      </c>
      <c r="CS2247">
        <v>-999.9</v>
      </c>
      <c r="CT2247">
        <v>400</v>
      </c>
      <c r="CU2247">
        <v>0</v>
      </c>
      <c r="CV2247">
        <v>103.586</v>
      </c>
      <c r="CW2247">
        <v>103.167</v>
      </c>
    </row>
    <row r="2248" spans="1:101" x14ac:dyDescent="0.2">
      <c r="A2248">
        <v>2234</v>
      </c>
      <c r="B2248">
        <v>1550587196.3</v>
      </c>
      <c r="C2248">
        <v>8024.7999999523199</v>
      </c>
      <c r="D2248" t="s">
        <v>4697</v>
      </c>
      <c r="E2248" t="s">
        <v>4698</v>
      </c>
      <c r="F2248">
        <f t="shared" si="510"/>
        <v>7630</v>
      </c>
      <c r="G2248">
        <f t="shared" si="511"/>
        <v>42.242756503162298</v>
      </c>
      <c r="H2248">
        <f t="shared" si="512"/>
        <v>0.86483338518013586</v>
      </c>
      <c r="I2248" t="s">
        <v>197</v>
      </c>
      <c r="J2248" t="s">
        <v>198</v>
      </c>
      <c r="K2248" t="s">
        <v>199</v>
      </c>
      <c r="L2248" t="s">
        <v>200</v>
      </c>
      <c r="M2248" t="s">
        <v>4279</v>
      </c>
      <c r="N2248" t="s">
        <v>4280</v>
      </c>
      <c r="O2248" t="s">
        <v>203</v>
      </c>
      <c r="P2248" t="s">
        <v>1765</v>
      </c>
      <c r="Q2248">
        <v>1550587196.3</v>
      </c>
      <c r="R2248">
        <f t="shared" si="513"/>
        <v>1.1849927596344977E-2</v>
      </c>
      <c r="S2248">
        <f t="shared" si="514"/>
        <v>-14.607723841753844</v>
      </c>
      <c r="T2248">
        <f t="shared" si="515"/>
        <v>92.67516322487181</v>
      </c>
      <c r="U2248">
        <f t="shared" si="516"/>
        <v>1.2023779987783201</v>
      </c>
      <c r="V2248">
        <f t="shared" si="517"/>
        <v>1.2974112555494592</v>
      </c>
      <c r="W2248">
        <v>99</v>
      </c>
      <c r="X2248">
        <v>7</v>
      </c>
      <c r="Y2248">
        <f t="shared" si="518"/>
        <v>1</v>
      </c>
      <c r="Z2248">
        <f t="shared" si="519"/>
        <v>0</v>
      </c>
      <c r="AA2248">
        <f t="shared" si="520"/>
        <v>55774.977511417579</v>
      </c>
      <c r="AB2248">
        <f t="shared" si="521"/>
        <v>104.688</v>
      </c>
      <c r="AC2248">
        <f t="shared" si="522"/>
        <v>51.29712</v>
      </c>
      <c r="AD2248">
        <f t="shared" si="523"/>
        <v>0.49</v>
      </c>
      <c r="AE2248">
        <f t="shared" si="524"/>
        <v>0.39</v>
      </c>
      <c r="AF2248">
        <v>10</v>
      </c>
      <c r="AG2248">
        <v>1550587196.3</v>
      </c>
      <c r="AH2248">
        <v>407.69</v>
      </c>
      <c r="AI2248">
        <v>400.83699999999999</v>
      </c>
      <c r="AJ2248">
        <v>12.055400000000001</v>
      </c>
      <c r="AK2248">
        <v>3.84924</v>
      </c>
      <c r="AL2248">
        <v>1426.62</v>
      </c>
      <c r="AM2248">
        <v>99.714100000000002</v>
      </c>
      <c r="AN2248">
        <v>2.3610800000000001E-2</v>
      </c>
      <c r="AO2248">
        <v>10.7689</v>
      </c>
      <c r="AP2248">
        <v>999.9</v>
      </c>
      <c r="AQ2248">
        <v>999.9</v>
      </c>
      <c r="AR2248">
        <v>10006.200000000001</v>
      </c>
      <c r="AS2248">
        <v>0</v>
      </c>
      <c r="AT2248">
        <v>104.688</v>
      </c>
      <c r="AU2248">
        <v>0</v>
      </c>
      <c r="AV2248" t="s">
        <v>204</v>
      </c>
      <c r="AW2248">
        <v>0</v>
      </c>
      <c r="AX2248">
        <v>-1.4419999999999999</v>
      </c>
      <c r="AY2248">
        <v>-3.5999999999999997E-2</v>
      </c>
      <c r="AZ2248">
        <v>0</v>
      </c>
      <c r="BA2248">
        <v>0</v>
      </c>
      <c r="BB2248">
        <v>0</v>
      </c>
      <c r="BC2248">
        <v>0</v>
      </c>
      <c r="BD2248">
        <v>407.42159836065599</v>
      </c>
      <c r="BE2248">
        <v>10.755194103991499</v>
      </c>
      <c r="BF2248">
        <v>3.1582342095374201</v>
      </c>
      <c r="BG2248">
        <v>-1</v>
      </c>
      <c r="BH2248">
        <v>0</v>
      </c>
      <c r="BI2248">
        <v>0</v>
      </c>
      <c r="BJ2248" t="s">
        <v>205</v>
      </c>
      <c r="BK2248">
        <v>1.8846700000000001</v>
      </c>
      <c r="BL2248">
        <v>1.8816900000000001</v>
      </c>
      <c r="BM2248">
        <v>1.8831800000000001</v>
      </c>
      <c r="BN2248">
        <v>1.8818699999999999</v>
      </c>
      <c r="BO2248">
        <v>1.8838200000000001</v>
      </c>
      <c r="BP2248">
        <v>1.8830800000000001</v>
      </c>
      <c r="BQ2248">
        <v>1.8847700000000001</v>
      </c>
      <c r="BR2248">
        <v>1.8823000000000001</v>
      </c>
      <c r="BS2248" t="s">
        <v>206</v>
      </c>
      <c r="BT2248" t="s">
        <v>17</v>
      </c>
      <c r="BU2248" t="s">
        <v>17</v>
      </c>
      <c r="BV2248" t="s">
        <v>17</v>
      </c>
      <c r="BW2248" t="s">
        <v>207</v>
      </c>
      <c r="BX2248" t="s">
        <v>208</v>
      </c>
      <c r="BY2248" t="s">
        <v>209</v>
      </c>
      <c r="BZ2248" t="s">
        <v>209</v>
      </c>
      <c r="CA2248" t="s">
        <v>209</v>
      </c>
      <c r="CB2248" t="s">
        <v>209</v>
      </c>
      <c r="CC2248">
        <v>5</v>
      </c>
      <c r="CD2248">
        <v>0</v>
      </c>
      <c r="CE2248">
        <v>0</v>
      </c>
      <c r="CF2248">
        <v>0</v>
      </c>
      <c r="CG2248">
        <v>0</v>
      </c>
      <c r="CH2248">
        <v>2</v>
      </c>
      <c r="CI2248">
        <v>1349.21</v>
      </c>
      <c r="CJ2248">
        <v>5.8894000000000002E-2</v>
      </c>
      <c r="CK2248">
        <v>10.4183</v>
      </c>
      <c r="CL2248">
        <v>11.3735</v>
      </c>
      <c r="CM2248">
        <v>30.000399999999999</v>
      </c>
      <c r="CN2248">
        <v>11.1922</v>
      </c>
      <c r="CO2248">
        <v>11.39</v>
      </c>
      <c r="CP2248">
        <v>-1</v>
      </c>
      <c r="CQ2248">
        <v>100</v>
      </c>
      <c r="CR2248">
        <v>76.6066</v>
      </c>
      <c r="CS2248">
        <v>-999.9</v>
      </c>
      <c r="CT2248">
        <v>400</v>
      </c>
      <c r="CU2248">
        <v>0</v>
      </c>
      <c r="CV2248">
        <v>103.58499999999999</v>
      </c>
      <c r="CW2248">
        <v>103.166</v>
      </c>
    </row>
    <row r="2249" spans="1:101" x14ac:dyDescent="0.2">
      <c r="A2249">
        <v>2235</v>
      </c>
      <c r="B2249">
        <v>1550587198.3</v>
      </c>
      <c r="C2249">
        <v>8026.7999999523199</v>
      </c>
      <c r="D2249" t="s">
        <v>4699</v>
      </c>
      <c r="E2249" t="s">
        <v>4700</v>
      </c>
      <c r="F2249">
        <f t="shared" si="510"/>
        <v>7630</v>
      </c>
      <c r="G2249">
        <f t="shared" si="511"/>
        <v>42.243473171616941</v>
      </c>
      <c r="H2249">
        <f t="shared" si="512"/>
        <v>0.85732324014679662</v>
      </c>
      <c r="I2249" t="s">
        <v>197</v>
      </c>
      <c r="J2249" t="s">
        <v>198</v>
      </c>
      <c r="K2249" t="s">
        <v>199</v>
      </c>
      <c r="L2249" t="s">
        <v>200</v>
      </c>
      <c r="M2249" t="s">
        <v>4279</v>
      </c>
      <c r="N2249" t="s">
        <v>4280</v>
      </c>
      <c r="O2249" t="s">
        <v>203</v>
      </c>
      <c r="P2249" t="s">
        <v>1765</v>
      </c>
      <c r="Q2249">
        <v>1550587198.3</v>
      </c>
      <c r="R2249">
        <f t="shared" si="513"/>
        <v>1.1856777784177172E-2</v>
      </c>
      <c r="S2249">
        <f t="shared" si="514"/>
        <v>-14.985243703166184</v>
      </c>
      <c r="T2249">
        <f t="shared" si="515"/>
        <v>92.713273274214629</v>
      </c>
      <c r="U2249">
        <f t="shared" si="516"/>
        <v>1.2027603753201601</v>
      </c>
      <c r="V2249">
        <f t="shared" si="517"/>
        <v>1.2972903801625038</v>
      </c>
      <c r="W2249">
        <v>93</v>
      </c>
      <c r="X2249">
        <v>7</v>
      </c>
      <c r="Y2249">
        <f t="shared" si="518"/>
        <v>1</v>
      </c>
      <c r="Z2249">
        <f t="shared" si="519"/>
        <v>0</v>
      </c>
      <c r="AA2249">
        <f t="shared" si="520"/>
        <v>55782.872890838269</v>
      </c>
      <c r="AB2249">
        <f t="shared" si="521"/>
        <v>104.77</v>
      </c>
      <c r="AC2249">
        <f t="shared" si="522"/>
        <v>51.337299999999999</v>
      </c>
      <c r="AD2249">
        <f t="shared" si="523"/>
        <v>0.49</v>
      </c>
      <c r="AE2249">
        <f t="shared" si="524"/>
        <v>0.39</v>
      </c>
      <c r="AF2249">
        <v>10</v>
      </c>
      <c r="AG2249">
        <v>1550587198.3</v>
      </c>
      <c r="AH2249">
        <v>407.94499999999999</v>
      </c>
      <c r="AI2249">
        <v>400.83199999999999</v>
      </c>
      <c r="AJ2249">
        <v>12.059100000000001</v>
      </c>
      <c r="AK2249">
        <v>3.8488600000000002</v>
      </c>
      <c r="AL2249">
        <v>1426.73</v>
      </c>
      <c r="AM2249">
        <v>99.715299999999999</v>
      </c>
      <c r="AN2249">
        <v>2.35176E-2</v>
      </c>
      <c r="AO2249">
        <v>10.7675</v>
      </c>
      <c r="AP2249">
        <v>999.9</v>
      </c>
      <c r="AQ2249">
        <v>999.9</v>
      </c>
      <c r="AR2249">
        <v>10007.5</v>
      </c>
      <c r="AS2249">
        <v>0</v>
      </c>
      <c r="AT2249">
        <v>104.77</v>
      </c>
      <c r="AU2249">
        <v>0</v>
      </c>
      <c r="AV2249" t="s">
        <v>204</v>
      </c>
      <c r="AW2249">
        <v>0</v>
      </c>
      <c r="AX2249">
        <v>-1.4419999999999999</v>
      </c>
      <c r="AY2249">
        <v>-3.5999999999999997E-2</v>
      </c>
      <c r="AZ2249">
        <v>0</v>
      </c>
      <c r="BA2249">
        <v>0</v>
      </c>
      <c r="BB2249">
        <v>0</v>
      </c>
      <c r="BC2249">
        <v>0</v>
      </c>
      <c r="BD2249">
        <v>407.77543442622999</v>
      </c>
      <c r="BE2249">
        <v>10.661655895196899</v>
      </c>
      <c r="BF2249">
        <v>3.1310225768664801</v>
      </c>
      <c r="BG2249">
        <v>-1</v>
      </c>
      <c r="BH2249">
        <v>0</v>
      </c>
      <c r="BI2249">
        <v>0</v>
      </c>
      <c r="BJ2249" t="s">
        <v>205</v>
      </c>
      <c r="BK2249">
        <v>1.8846499999999999</v>
      </c>
      <c r="BL2249">
        <v>1.8816900000000001</v>
      </c>
      <c r="BM2249">
        <v>1.8831800000000001</v>
      </c>
      <c r="BN2249">
        <v>1.8818699999999999</v>
      </c>
      <c r="BO2249">
        <v>1.8838200000000001</v>
      </c>
      <c r="BP2249">
        <v>1.8830899999999999</v>
      </c>
      <c r="BQ2249">
        <v>1.8847700000000001</v>
      </c>
      <c r="BR2249">
        <v>1.8823099999999999</v>
      </c>
      <c r="BS2249" t="s">
        <v>206</v>
      </c>
      <c r="BT2249" t="s">
        <v>17</v>
      </c>
      <c r="BU2249" t="s">
        <v>17</v>
      </c>
      <c r="BV2249" t="s">
        <v>17</v>
      </c>
      <c r="BW2249" t="s">
        <v>207</v>
      </c>
      <c r="BX2249" t="s">
        <v>208</v>
      </c>
      <c r="BY2249" t="s">
        <v>209</v>
      </c>
      <c r="BZ2249" t="s">
        <v>209</v>
      </c>
      <c r="CA2249" t="s">
        <v>209</v>
      </c>
      <c r="CB2249" t="s">
        <v>209</v>
      </c>
      <c r="CC2249">
        <v>5</v>
      </c>
      <c r="CD2249">
        <v>0</v>
      </c>
      <c r="CE2249">
        <v>0</v>
      </c>
      <c r="CF2249">
        <v>0</v>
      </c>
      <c r="CG2249">
        <v>0</v>
      </c>
      <c r="CH2249">
        <v>2</v>
      </c>
      <c r="CI2249">
        <v>1353.56</v>
      </c>
      <c r="CJ2249">
        <v>5.8894000000000002E-2</v>
      </c>
      <c r="CK2249">
        <v>10.4224</v>
      </c>
      <c r="CL2249">
        <v>11.374499999999999</v>
      </c>
      <c r="CM2249">
        <v>30.000499999999999</v>
      </c>
      <c r="CN2249">
        <v>11.192500000000001</v>
      </c>
      <c r="CO2249">
        <v>11.3912</v>
      </c>
      <c r="CP2249">
        <v>-1</v>
      </c>
      <c r="CQ2249">
        <v>100</v>
      </c>
      <c r="CR2249">
        <v>76.6066</v>
      </c>
      <c r="CS2249">
        <v>-999.9</v>
      </c>
      <c r="CT2249">
        <v>400</v>
      </c>
      <c r="CU2249">
        <v>0</v>
      </c>
      <c r="CV2249">
        <v>103.58499999999999</v>
      </c>
      <c r="CW2249">
        <v>103.164</v>
      </c>
    </row>
    <row r="2250" spans="1:101" x14ac:dyDescent="0.2">
      <c r="A2250">
        <v>2236</v>
      </c>
      <c r="B2250">
        <v>1550587200.3</v>
      </c>
      <c r="C2250">
        <v>8028.7999999523199</v>
      </c>
      <c r="D2250" t="s">
        <v>4701</v>
      </c>
      <c r="E2250" t="s">
        <v>4702</v>
      </c>
      <c r="F2250">
        <f t="shared" si="510"/>
        <v>7630</v>
      </c>
      <c r="G2250">
        <f t="shared" si="511"/>
        <v>42.242850543487783</v>
      </c>
      <c r="H2250">
        <f t="shared" si="512"/>
        <v>0.84965572682468649</v>
      </c>
      <c r="I2250" t="s">
        <v>197</v>
      </c>
      <c r="J2250" t="s">
        <v>198</v>
      </c>
      <c r="K2250" t="s">
        <v>199</v>
      </c>
      <c r="L2250" t="s">
        <v>200</v>
      </c>
      <c r="M2250" t="s">
        <v>4279</v>
      </c>
      <c r="N2250" t="s">
        <v>4280</v>
      </c>
      <c r="O2250" t="s">
        <v>203</v>
      </c>
      <c r="P2250" t="s">
        <v>1765</v>
      </c>
      <c r="Q2250">
        <v>1550587200.3</v>
      </c>
      <c r="R2250">
        <f t="shared" si="513"/>
        <v>1.1863398317787131E-2</v>
      </c>
      <c r="S2250">
        <f t="shared" si="514"/>
        <v>-15.450137128194427</v>
      </c>
      <c r="T2250">
        <f t="shared" si="515"/>
        <v>92.720718743096015</v>
      </c>
      <c r="U2250">
        <f t="shared" si="516"/>
        <v>1.2031692007288</v>
      </c>
      <c r="V2250">
        <f t="shared" si="517"/>
        <v>1.2976271291235952</v>
      </c>
      <c r="W2250">
        <v>113</v>
      </c>
      <c r="X2250">
        <v>8</v>
      </c>
      <c r="Y2250">
        <f t="shared" si="518"/>
        <v>1</v>
      </c>
      <c r="Z2250">
        <f t="shared" si="519"/>
        <v>0</v>
      </c>
      <c r="AA2250">
        <f t="shared" si="520"/>
        <v>55668.429715455815</v>
      </c>
      <c r="AB2250">
        <f t="shared" si="521"/>
        <v>104.81100000000001</v>
      </c>
      <c r="AC2250">
        <f t="shared" si="522"/>
        <v>51.357390000000002</v>
      </c>
      <c r="AD2250">
        <f t="shared" si="523"/>
        <v>0.49</v>
      </c>
      <c r="AE2250">
        <f t="shared" si="524"/>
        <v>0.39</v>
      </c>
      <c r="AF2250">
        <v>10</v>
      </c>
      <c r="AG2250">
        <v>1550587200.3</v>
      </c>
      <c r="AH2250">
        <v>408.27499999999998</v>
      </c>
      <c r="AI2250">
        <v>400.84100000000001</v>
      </c>
      <c r="AJ2250">
        <v>12.0632</v>
      </c>
      <c r="AK2250">
        <v>3.8486400000000001</v>
      </c>
      <c r="AL2250">
        <v>1426.77</v>
      </c>
      <c r="AM2250">
        <v>99.715199999999996</v>
      </c>
      <c r="AN2250">
        <v>2.3609000000000002E-2</v>
      </c>
      <c r="AO2250">
        <v>10.7714</v>
      </c>
      <c r="AP2250">
        <v>999.9</v>
      </c>
      <c r="AQ2250">
        <v>999.9</v>
      </c>
      <c r="AR2250">
        <v>9986.25</v>
      </c>
      <c r="AS2250">
        <v>0</v>
      </c>
      <c r="AT2250">
        <v>104.81100000000001</v>
      </c>
      <c r="AU2250">
        <v>0</v>
      </c>
      <c r="AV2250" t="s">
        <v>204</v>
      </c>
      <c r="AW2250">
        <v>0</v>
      </c>
      <c r="AX2250">
        <v>-1.4419999999999999</v>
      </c>
      <c r="AY2250">
        <v>-3.5999999999999997E-2</v>
      </c>
      <c r="AZ2250">
        <v>0</v>
      </c>
      <c r="BA2250">
        <v>0</v>
      </c>
      <c r="BB2250">
        <v>0</v>
      </c>
      <c r="BC2250">
        <v>0</v>
      </c>
      <c r="BD2250">
        <v>408.126614754098</v>
      </c>
      <c r="BE2250">
        <v>10.5665024327949</v>
      </c>
      <c r="BF2250">
        <v>3.1033030326156301</v>
      </c>
      <c r="BG2250">
        <v>-1</v>
      </c>
      <c r="BH2250">
        <v>0</v>
      </c>
      <c r="BI2250">
        <v>0</v>
      </c>
      <c r="BJ2250" t="s">
        <v>205</v>
      </c>
      <c r="BK2250">
        <v>1.88463</v>
      </c>
      <c r="BL2250">
        <v>1.8816900000000001</v>
      </c>
      <c r="BM2250">
        <v>1.8831500000000001</v>
      </c>
      <c r="BN2250">
        <v>1.8818699999999999</v>
      </c>
      <c r="BO2250">
        <v>1.88381</v>
      </c>
      <c r="BP2250">
        <v>1.8830899999999999</v>
      </c>
      <c r="BQ2250">
        <v>1.8847700000000001</v>
      </c>
      <c r="BR2250">
        <v>1.8823099999999999</v>
      </c>
      <c r="BS2250" t="s">
        <v>206</v>
      </c>
      <c r="BT2250" t="s">
        <v>17</v>
      </c>
      <c r="BU2250" t="s">
        <v>17</v>
      </c>
      <c r="BV2250" t="s">
        <v>17</v>
      </c>
      <c r="BW2250" t="s">
        <v>207</v>
      </c>
      <c r="BX2250" t="s">
        <v>208</v>
      </c>
      <c r="BY2250" t="s">
        <v>209</v>
      </c>
      <c r="BZ2250" t="s">
        <v>209</v>
      </c>
      <c r="CA2250" t="s">
        <v>209</v>
      </c>
      <c r="CB2250" t="s">
        <v>209</v>
      </c>
      <c r="CC2250">
        <v>5</v>
      </c>
      <c r="CD2250">
        <v>0</v>
      </c>
      <c r="CE2250">
        <v>0</v>
      </c>
      <c r="CF2250">
        <v>0</v>
      </c>
      <c r="CG2250">
        <v>0</v>
      </c>
      <c r="CH2250">
        <v>2</v>
      </c>
      <c r="CI2250">
        <v>1338.62</v>
      </c>
      <c r="CJ2250">
        <v>5.8894000000000002E-2</v>
      </c>
      <c r="CK2250">
        <v>10.426600000000001</v>
      </c>
      <c r="CL2250">
        <v>11.3751</v>
      </c>
      <c r="CM2250">
        <v>30.000499999999999</v>
      </c>
      <c r="CN2250">
        <v>11.193099999999999</v>
      </c>
      <c r="CO2250">
        <v>11.3924</v>
      </c>
      <c r="CP2250">
        <v>-1</v>
      </c>
      <c r="CQ2250">
        <v>100</v>
      </c>
      <c r="CR2250">
        <v>76.215400000000002</v>
      </c>
      <c r="CS2250">
        <v>-999.9</v>
      </c>
      <c r="CT2250">
        <v>400</v>
      </c>
      <c r="CU2250">
        <v>0</v>
      </c>
      <c r="CV2250">
        <v>103.584</v>
      </c>
      <c r="CW2250">
        <v>103.164</v>
      </c>
    </row>
    <row r="2251" spans="1:101" x14ac:dyDescent="0.2">
      <c r="A2251">
        <v>2237</v>
      </c>
      <c r="B2251">
        <v>1550587202.3</v>
      </c>
      <c r="C2251">
        <v>8030.7999999523199</v>
      </c>
      <c r="D2251" t="s">
        <v>4703</v>
      </c>
      <c r="E2251" t="s">
        <v>4704</v>
      </c>
      <c r="F2251">
        <f t="shared" si="510"/>
        <v>7630</v>
      </c>
      <c r="G2251">
        <f t="shared" si="511"/>
        <v>42.240385417660136</v>
      </c>
      <c r="H2251">
        <f t="shared" si="512"/>
        <v>0.84117212081094062</v>
      </c>
      <c r="I2251" t="s">
        <v>197</v>
      </c>
      <c r="J2251" t="s">
        <v>198</v>
      </c>
      <c r="K2251" t="s">
        <v>199</v>
      </c>
      <c r="L2251" t="s">
        <v>200</v>
      </c>
      <c r="M2251" t="s">
        <v>4279</v>
      </c>
      <c r="N2251" t="s">
        <v>4280</v>
      </c>
      <c r="O2251" t="s">
        <v>203</v>
      </c>
      <c r="P2251" t="s">
        <v>1765</v>
      </c>
      <c r="Q2251">
        <v>1550587202.3</v>
      </c>
      <c r="R2251">
        <f t="shared" si="513"/>
        <v>1.1872582049309783E-2</v>
      </c>
      <c r="S2251">
        <f t="shared" si="514"/>
        <v>-15.918627533094192</v>
      </c>
      <c r="T2251">
        <f t="shared" si="515"/>
        <v>92.676487294242875</v>
      </c>
      <c r="U2251">
        <f t="shared" si="516"/>
        <v>1.20387634564483</v>
      </c>
      <c r="V2251">
        <f t="shared" si="517"/>
        <v>1.2990094691683634</v>
      </c>
      <c r="W2251">
        <v>123</v>
      </c>
      <c r="X2251">
        <v>9</v>
      </c>
      <c r="Y2251">
        <f t="shared" si="518"/>
        <v>1</v>
      </c>
      <c r="Z2251">
        <f t="shared" si="519"/>
        <v>0</v>
      </c>
      <c r="AA2251">
        <f t="shared" si="520"/>
        <v>55658.494098996423</v>
      </c>
      <c r="AB2251">
        <f t="shared" si="521"/>
        <v>104.81100000000001</v>
      </c>
      <c r="AC2251">
        <f t="shared" si="522"/>
        <v>51.357390000000002</v>
      </c>
      <c r="AD2251">
        <f t="shared" si="523"/>
        <v>0.49</v>
      </c>
      <c r="AE2251">
        <f t="shared" si="524"/>
        <v>0.39</v>
      </c>
      <c r="AF2251">
        <v>10</v>
      </c>
      <c r="AG2251">
        <v>1550587202.3</v>
      </c>
      <c r="AH2251">
        <v>408.60300000000001</v>
      </c>
      <c r="AI2251">
        <v>400.846</v>
      </c>
      <c r="AJ2251">
        <v>12.0703</v>
      </c>
      <c r="AK2251">
        <v>3.84944</v>
      </c>
      <c r="AL2251">
        <v>1426.77</v>
      </c>
      <c r="AM2251">
        <v>99.715000000000003</v>
      </c>
      <c r="AN2251">
        <v>2.37261E-2</v>
      </c>
      <c r="AO2251">
        <v>10.7874</v>
      </c>
      <c r="AP2251">
        <v>999.9</v>
      </c>
      <c r="AQ2251">
        <v>999.9</v>
      </c>
      <c r="AR2251">
        <v>9985</v>
      </c>
      <c r="AS2251">
        <v>0</v>
      </c>
      <c r="AT2251">
        <v>104.81100000000001</v>
      </c>
      <c r="AU2251">
        <v>0</v>
      </c>
      <c r="AV2251" t="s">
        <v>204</v>
      </c>
      <c r="AW2251">
        <v>0</v>
      </c>
      <c r="AX2251">
        <v>-1.4419999999999999</v>
      </c>
      <c r="AY2251">
        <v>-3.5999999999999997E-2</v>
      </c>
      <c r="AZ2251">
        <v>0</v>
      </c>
      <c r="BA2251">
        <v>0</v>
      </c>
      <c r="BB2251">
        <v>0</v>
      </c>
      <c r="BC2251">
        <v>0</v>
      </c>
      <c r="BD2251">
        <v>408.47745901639303</v>
      </c>
      <c r="BE2251">
        <v>10.461684156156799</v>
      </c>
      <c r="BF2251">
        <v>3.0725108468576701</v>
      </c>
      <c r="BG2251">
        <v>-1</v>
      </c>
      <c r="BH2251">
        <v>0</v>
      </c>
      <c r="BI2251">
        <v>0</v>
      </c>
      <c r="BJ2251" t="s">
        <v>205</v>
      </c>
      <c r="BK2251">
        <v>1.8846499999999999</v>
      </c>
      <c r="BL2251">
        <v>1.8816999999999999</v>
      </c>
      <c r="BM2251">
        <v>1.8831500000000001</v>
      </c>
      <c r="BN2251">
        <v>1.88188</v>
      </c>
      <c r="BO2251">
        <v>1.8838200000000001</v>
      </c>
      <c r="BP2251">
        <v>1.8830899999999999</v>
      </c>
      <c r="BQ2251">
        <v>1.8847799999999999</v>
      </c>
      <c r="BR2251">
        <v>1.8823000000000001</v>
      </c>
      <c r="BS2251" t="s">
        <v>206</v>
      </c>
      <c r="BT2251" t="s">
        <v>17</v>
      </c>
      <c r="BU2251" t="s">
        <v>17</v>
      </c>
      <c r="BV2251" t="s">
        <v>17</v>
      </c>
      <c r="BW2251" t="s">
        <v>207</v>
      </c>
      <c r="BX2251" t="s">
        <v>208</v>
      </c>
      <c r="BY2251" t="s">
        <v>209</v>
      </c>
      <c r="BZ2251" t="s">
        <v>209</v>
      </c>
      <c r="CA2251" t="s">
        <v>209</v>
      </c>
      <c r="CB2251" t="s">
        <v>209</v>
      </c>
      <c r="CC2251">
        <v>5</v>
      </c>
      <c r="CD2251">
        <v>0</v>
      </c>
      <c r="CE2251">
        <v>0</v>
      </c>
      <c r="CF2251">
        <v>0</v>
      </c>
      <c r="CG2251">
        <v>0</v>
      </c>
      <c r="CH2251">
        <v>2</v>
      </c>
      <c r="CI2251">
        <v>1331.07</v>
      </c>
      <c r="CJ2251">
        <v>5.8894000000000002E-2</v>
      </c>
      <c r="CK2251">
        <v>10.4308</v>
      </c>
      <c r="CL2251">
        <v>11.375999999999999</v>
      </c>
      <c r="CM2251">
        <v>30.000499999999999</v>
      </c>
      <c r="CN2251">
        <v>11.194000000000001</v>
      </c>
      <c r="CO2251">
        <v>11.393599999999999</v>
      </c>
      <c r="CP2251">
        <v>-1</v>
      </c>
      <c r="CQ2251">
        <v>100</v>
      </c>
      <c r="CR2251">
        <v>76.215400000000002</v>
      </c>
      <c r="CS2251">
        <v>-999.9</v>
      </c>
      <c r="CT2251">
        <v>400</v>
      </c>
      <c r="CU2251">
        <v>0</v>
      </c>
      <c r="CV2251">
        <v>103.583</v>
      </c>
      <c r="CW2251">
        <v>103.163</v>
      </c>
    </row>
    <row r="2252" spans="1:101" x14ac:dyDescent="0.2">
      <c r="A2252">
        <v>2238</v>
      </c>
      <c r="B2252">
        <v>1550587204.3</v>
      </c>
      <c r="C2252">
        <v>8032.7999999523199</v>
      </c>
      <c r="D2252" t="s">
        <v>4705</v>
      </c>
      <c r="E2252" t="s">
        <v>4706</v>
      </c>
      <c r="F2252">
        <f t="shared" si="510"/>
        <v>7630</v>
      </c>
      <c r="G2252">
        <f t="shared" si="511"/>
        <v>42.239944661632521</v>
      </c>
      <c r="H2252">
        <f t="shared" si="512"/>
        <v>0.83349726442261729</v>
      </c>
      <c r="I2252" t="s">
        <v>197</v>
      </c>
      <c r="J2252" t="s">
        <v>198</v>
      </c>
      <c r="K2252" t="s">
        <v>199</v>
      </c>
      <c r="L2252" t="s">
        <v>200</v>
      </c>
      <c r="M2252" t="s">
        <v>4279</v>
      </c>
      <c r="N2252" t="s">
        <v>4280</v>
      </c>
      <c r="O2252" t="s">
        <v>203</v>
      </c>
      <c r="P2252" t="s">
        <v>1765</v>
      </c>
      <c r="Q2252">
        <v>1550587204.3</v>
      </c>
      <c r="R2252">
        <f t="shared" si="513"/>
        <v>1.1878664096221342E-2</v>
      </c>
      <c r="S2252">
        <f t="shared" si="514"/>
        <v>-16.338448083639847</v>
      </c>
      <c r="T2252">
        <f t="shared" si="515"/>
        <v>92.730758855313027</v>
      </c>
      <c r="U2252">
        <f t="shared" si="516"/>
        <v>1.2046134001237001</v>
      </c>
      <c r="V2252">
        <f t="shared" si="517"/>
        <v>1.2990440442779592</v>
      </c>
      <c r="W2252">
        <v>123</v>
      </c>
      <c r="X2252">
        <v>9</v>
      </c>
      <c r="Y2252">
        <f t="shared" si="518"/>
        <v>1</v>
      </c>
      <c r="Z2252">
        <f t="shared" si="519"/>
        <v>0</v>
      </c>
      <c r="AA2252">
        <f t="shared" si="520"/>
        <v>55785.159495481523</v>
      </c>
      <c r="AB2252">
        <f t="shared" si="521"/>
        <v>104.77</v>
      </c>
      <c r="AC2252">
        <f t="shared" si="522"/>
        <v>51.337299999999999</v>
      </c>
      <c r="AD2252">
        <f t="shared" si="523"/>
        <v>0.49</v>
      </c>
      <c r="AE2252">
        <f t="shared" si="524"/>
        <v>0.39</v>
      </c>
      <c r="AF2252">
        <v>10</v>
      </c>
      <c r="AG2252">
        <v>1550587204.3</v>
      </c>
      <c r="AH2252">
        <v>408.88900000000001</v>
      </c>
      <c r="AI2252">
        <v>400.839</v>
      </c>
      <c r="AJ2252">
        <v>12.0778</v>
      </c>
      <c r="AK2252">
        <v>3.84985</v>
      </c>
      <c r="AL2252">
        <v>1426.26</v>
      </c>
      <c r="AM2252">
        <v>99.714100000000002</v>
      </c>
      <c r="AN2252">
        <v>2.3716500000000001E-2</v>
      </c>
      <c r="AO2252">
        <v>10.787800000000001</v>
      </c>
      <c r="AP2252">
        <v>999.9</v>
      </c>
      <c r="AQ2252">
        <v>999.9</v>
      </c>
      <c r="AR2252">
        <v>10008.799999999999</v>
      </c>
      <c r="AS2252">
        <v>0</v>
      </c>
      <c r="AT2252">
        <v>104.77</v>
      </c>
      <c r="AU2252">
        <v>0</v>
      </c>
      <c r="AV2252" t="s">
        <v>204</v>
      </c>
      <c r="AW2252">
        <v>0</v>
      </c>
      <c r="AX2252">
        <v>-1.4419999999999999</v>
      </c>
      <c r="AY2252">
        <v>-3.5999999999999997E-2</v>
      </c>
      <c r="AZ2252">
        <v>0</v>
      </c>
      <c r="BA2252">
        <v>0</v>
      </c>
      <c r="BB2252">
        <v>0</v>
      </c>
      <c r="BC2252">
        <v>0</v>
      </c>
      <c r="BD2252">
        <v>408.82445901639301</v>
      </c>
      <c r="BE2252">
        <v>10.366418590873201</v>
      </c>
      <c r="BF2252">
        <v>3.0445670319857898</v>
      </c>
      <c r="BG2252">
        <v>-1</v>
      </c>
      <c r="BH2252">
        <v>0</v>
      </c>
      <c r="BI2252">
        <v>0</v>
      </c>
      <c r="BJ2252" t="s">
        <v>205</v>
      </c>
      <c r="BK2252">
        <v>1.88469</v>
      </c>
      <c r="BL2252">
        <v>1.8816999999999999</v>
      </c>
      <c r="BM2252">
        <v>1.8831500000000001</v>
      </c>
      <c r="BN2252">
        <v>1.88188</v>
      </c>
      <c r="BO2252">
        <v>1.8838200000000001</v>
      </c>
      <c r="BP2252">
        <v>1.8830899999999999</v>
      </c>
      <c r="BQ2252">
        <v>1.8847799999999999</v>
      </c>
      <c r="BR2252">
        <v>1.8823099999999999</v>
      </c>
      <c r="BS2252" t="s">
        <v>206</v>
      </c>
      <c r="BT2252" t="s">
        <v>17</v>
      </c>
      <c r="BU2252" t="s">
        <v>17</v>
      </c>
      <c r="BV2252" t="s">
        <v>17</v>
      </c>
      <c r="BW2252" t="s">
        <v>207</v>
      </c>
      <c r="BX2252" t="s">
        <v>208</v>
      </c>
      <c r="BY2252" t="s">
        <v>209</v>
      </c>
      <c r="BZ2252" t="s">
        <v>209</v>
      </c>
      <c r="CA2252" t="s">
        <v>209</v>
      </c>
      <c r="CB2252" t="s">
        <v>209</v>
      </c>
      <c r="CC2252">
        <v>5</v>
      </c>
      <c r="CD2252">
        <v>0</v>
      </c>
      <c r="CE2252">
        <v>0</v>
      </c>
      <c r="CF2252">
        <v>0</v>
      </c>
      <c r="CG2252">
        <v>0</v>
      </c>
      <c r="CH2252">
        <v>2</v>
      </c>
      <c r="CI2252">
        <v>1330.43</v>
      </c>
      <c r="CJ2252">
        <v>5.8894000000000002E-2</v>
      </c>
      <c r="CK2252">
        <v>10.435</v>
      </c>
      <c r="CL2252">
        <v>11.3772</v>
      </c>
      <c r="CM2252">
        <v>30.000599999999999</v>
      </c>
      <c r="CN2252">
        <v>11.194599999999999</v>
      </c>
      <c r="CO2252">
        <v>11.395099999999999</v>
      </c>
      <c r="CP2252">
        <v>-1</v>
      </c>
      <c r="CQ2252">
        <v>100</v>
      </c>
      <c r="CR2252">
        <v>76.215400000000002</v>
      </c>
      <c r="CS2252">
        <v>-999.9</v>
      </c>
      <c r="CT2252">
        <v>400</v>
      </c>
      <c r="CU2252">
        <v>0</v>
      </c>
      <c r="CV2252">
        <v>103.581</v>
      </c>
      <c r="CW2252">
        <v>103.16200000000001</v>
      </c>
    </row>
    <row r="2253" spans="1:101" x14ac:dyDescent="0.2">
      <c r="A2253">
        <v>2239</v>
      </c>
      <c r="B2253">
        <v>1550587206.3</v>
      </c>
      <c r="C2253">
        <v>8034.7999999523199</v>
      </c>
      <c r="D2253" t="s">
        <v>4707</v>
      </c>
      <c r="E2253" t="s">
        <v>4708</v>
      </c>
      <c r="F2253">
        <f t="shared" si="510"/>
        <v>7630</v>
      </c>
      <c r="G2253">
        <f t="shared" si="511"/>
        <v>42.239834723170411</v>
      </c>
      <c r="H2253">
        <f t="shared" si="512"/>
        <v>0.82628024167646485</v>
      </c>
      <c r="I2253" t="s">
        <v>197</v>
      </c>
      <c r="J2253" t="s">
        <v>198</v>
      </c>
      <c r="K2253" t="s">
        <v>199</v>
      </c>
      <c r="L2253" t="s">
        <v>200</v>
      </c>
      <c r="M2253" t="s">
        <v>4279</v>
      </c>
      <c r="N2253" t="s">
        <v>4280</v>
      </c>
      <c r="O2253" t="s">
        <v>203</v>
      </c>
      <c r="P2253" t="s">
        <v>1765</v>
      </c>
      <c r="Q2253">
        <v>1550587206.3</v>
      </c>
      <c r="R2253">
        <f t="shared" si="513"/>
        <v>1.1883259090051916E-2</v>
      </c>
      <c r="S2253">
        <f t="shared" si="514"/>
        <v>-16.782694742685575</v>
      </c>
      <c r="T2253">
        <f t="shared" si="515"/>
        <v>92.765846159037224</v>
      </c>
      <c r="U2253">
        <f t="shared" si="516"/>
        <v>1.2050371257600501</v>
      </c>
      <c r="V2253">
        <f t="shared" si="517"/>
        <v>1.2990094691683634</v>
      </c>
      <c r="W2253">
        <v>129</v>
      </c>
      <c r="X2253">
        <v>9</v>
      </c>
      <c r="Y2253">
        <f t="shared" si="518"/>
        <v>1</v>
      </c>
      <c r="Z2253">
        <f t="shared" si="519"/>
        <v>0</v>
      </c>
      <c r="AA2253">
        <f t="shared" si="520"/>
        <v>55778.066221653258</v>
      </c>
      <c r="AB2253">
        <f t="shared" si="521"/>
        <v>104.633</v>
      </c>
      <c r="AC2253">
        <f t="shared" si="522"/>
        <v>51.27017</v>
      </c>
      <c r="AD2253">
        <f t="shared" si="523"/>
        <v>0.49</v>
      </c>
      <c r="AE2253">
        <f t="shared" si="524"/>
        <v>0.39</v>
      </c>
      <c r="AF2253">
        <v>10</v>
      </c>
      <c r="AG2253">
        <v>1550587206.3</v>
      </c>
      <c r="AH2253">
        <v>409.20400000000001</v>
      </c>
      <c r="AI2253">
        <v>400.84500000000003</v>
      </c>
      <c r="AJ2253">
        <v>12.082100000000001</v>
      </c>
      <c r="AK2253">
        <v>3.8495599999999999</v>
      </c>
      <c r="AL2253">
        <v>1426.01</v>
      </c>
      <c r="AM2253">
        <v>99.713700000000003</v>
      </c>
      <c r="AN2253">
        <v>2.36905E-2</v>
      </c>
      <c r="AO2253">
        <v>10.7874</v>
      </c>
      <c r="AP2253">
        <v>999.9</v>
      </c>
      <c r="AQ2253">
        <v>999.9</v>
      </c>
      <c r="AR2253">
        <v>10007.5</v>
      </c>
      <c r="AS2253">
        <v>0</v>
      </c>
      <c r="AT2253">
        <v>104.633</v>
      </c>
      <c r="AU2253">
        <v>0</v>
      </c>
      <c r="AV2253" t="s">
        <v>204</v>
      </c>
      <c r="AW2253">
        <v>0</v>
      </c>
      <c r="AX2253">
        <v>-1.4419999999999999</v>
      </c>
      <c r="AY2253">
        <v>-3.5999999999999997E-2</v>
      </c>
      <c r="AZ2253">
        <v>0</v>
      </c>
      <c r="BA2253">
        <v>0</v>
      </c>
      <c r="BB2253">
        <v>0</v>
      </c>
      <c r="BC2253">
        <v>0</v>
      </c>
      <c r="BD2253">
        <v>409.16913114754101</v>
      </c>
      <c r="BE2253">
        <v>10.276730111137001</v>
      </c>
      <c r="BF2253">
        <v>3.01819954187983</v>
      </c>
      <c r="BG2253">
        <v>-1</v>
      </c>
      <c r="BH2253">
        <v>0</v>
      </c>
      <c r="BI2253">
        <v>0</v>
      </c>
      <c r="BJ2253" t="s">
        <v>205</v>
      </c>
      <c r="BK2253">
        <v>1.88466</v>
      </c>
      <c r="BL2253">
        <v>1.8816900000000001</v>
      </c>
      <c r="BM2253">
        <v>1.8831500000000001</v>
      </c>
      <c r="BN2253">
        <v>1.88188</v>
      </c>
      <c r="BO2253">
        <v>1.88381</v>
      </c>
      <c r="BP2253">
        <v>1.8830899999999999</v>
      </c>
      <c r="BQ2253">
        <v>1.8847799999999999</v>
      </c>
      <c r="BR2253">
        <v>1.88232</v>
      </c>
      <c r="BS2253" t="s">
        <v>206</v>
      </c>
      <c r="BT2253" t="s">
        <v>17</v>
      </c>
      <c r="BU2253" t="s">
        <v>17</v>
      </c>
      <c r="BV2253" t="s">
        <v>17</v>
      </c>
      <c r="BW2253" t="s">
        <v>207</v>
      </c>
      <c r="BX2253" t="s">
        <v>208</v>
      </c>
      <c r="BY2253" t="s">
        <v>209</v>
      </c>
      <c r="BZ2253" t="s">
        <v>209</v>
      </c>
      <c r="CA2253" t="s">
        <v>209</v>
      </c>
      <c r="CB2253" t="s">
        <v>209</v>
      </c>
      <c r="CC2253">
        <v>5</v>
      </c>
      <c r="CD2253">
        <v>0</v>
      </c>
      <c r="CE2253">
        <v>0</v>
      </c>
      <c r="CF2253">
        <v>0</v>
      </c>
      <c r="CG2253">
        <v>0</v>
      </c>
      <c r="CH2253">
        <v>2</v>
      </c>
      <c r="CI2253">
        <v>1326.23</v>
      </c>
      <c r="CJ2253">
        <v>5.8894000000000002E-2</v>
      </c>
      <c r="CK2253">
        <v>10.4391</v>
      </c>
      <c r="CL2253">
        <v>11.378399999999999</v>
      </c>
      <c r="CM2253">
        <v>30.000499999999999</v>
      </c>
      <c r="CN2253">
        <v>11.1952</v>
      </c>
      <c r="CO2253">
        <v>11.396699999999999</v>
      </c>
      <c r="CP2253">
        <v>-1</v>
      </c>
      <c r="CQ2253">
        <v>100</v>
      </c>
      <c r="CR2253">
        <v>75.820300000000003</v>
      </c>
      <c r="CS2253">
        <v>-999.9</v>
      </c>
      <c r="CT2253">
        <v>400</v>
      </c>
      <c r="CU2253">
        <v>0</v>
      </c>
      <c r="CV2253">
        <v>103.581</v>
      </c>
      <c r="CW2253">
        <v>103.161</v>
      </c>
    </row>
    <row r="2254" spans="1:101" x14ac:dyDescent="0.2">
      <c r="A2254">
        <v>2240</v>
      </c>
      <c r="B2254">
        <v>1550587208.3</v>
      </c>
      <c r="C2254">
        <v>8036.7999999523199</v>
      </c>
      <c r="D2254" t="s">
        <v>4709</v>
      </c>
      <c r="E2254" t="s">
        <v>4710</v>
      </c>
      <c r="F2254">
        <f t="shared" si="510"/>
        <v>7630</v>
      </c>
      <c r="G2254">
        <f t="shared" si="511"/>
        <v>42.238640105992708</v>
      </c>
      <c r="H2254">
        <f t="shared" si="512"/>
        <v>0.81850678210791283</v>
      </c>
      <c r="I2254" t="s">
        <v>197</v>
      </c>
      <c r="J2254" t="s">
        <v>198</v>
      </c>
      <c r="K2254" t="s">
        <v>199</v>
      </c>
      <c r="L2254" t="s">
        <v>200</v>
      </c>
      <c r="M2254" t="s">
        <v>4279</v>
      </c>
      <c r="N2254" t="s">
        <v>4280</v>
      </c>
      <c r="O2254" t="s">
        <v>203</v>
      </c>
      <c r="P2254" t="s">
        <v>1765</v>
      </c>
      <c r="Q2254">
        <v>1550587208.3</v>
      </c>
      <c r="R2254">
        <f t="shared" si="513"/>
        <v>1.1888247297056962E-2</v>
      </c>
      <c r="S2254">
        <f t="shared" si="514"/>
        <v>-17.129399593198897</v>
      </c>
      <c r="T2254">
        <f t="shared" si="515"/>
        <v>92.743731369534061</v>
      </c>
      <c r="U2254">
        <f t="shared" si="516"/>
        <v>1.2054394425095099</v>
      </c>
      <c r="V2254">
        <f t="shared" si="517"/>
        <v>1.299753012639183</v>
      </c>
      <c r="W2254">
        <v>111</v>
      </c>
      <c r="X2254">
        <v>8</v>
      </c>
      <c r="Y2254">
        <f t="shared" si="518"/>
        <v>1</v>
      </c>
      <c r="Z2254">
        <f t="shared" si="519"/>
        <v>0</v>
      </c>
      <c r="AA2254">
        <f t="shared" si="520"/>
        <v>55723.033426868205</v>
      </c>
      <c r="AB2254">
        <f t="shared" si="521"/>
        <v>104.4</v>
      </c>
      <c r="AC2254">
        <f t="shared" si="522"/>
        <v>51.155999999999999</v>
      </c>
      <c r="AD2254">
        <f t="shared" si="523"/>
        <v>0.49</v>
      </c>
      <c r="AE2254">
        <f t="shared" si="524"/>
        <v>0.39</v>
      </c>
      <c r="AF2254">
        <v>10</v>
      </c>
      <c r="AG2254">
        <v>1550587208.3</v>
      </c>
      <c r="AH2254">
        <v>409.48</v>
      </c>
      <c r="AI2254">
        <v>400.88099999999997</v>
      </c>
      <c r="AJ2254">
        <v>12.0861</v>
      </c>
      <c r="AK2254">
        <v>3.8495599999999999</v>
      </c>
      <c r="AL2254">
        <v>1425.91</v>
      </c>
      <c r="AM2254">
        <v>99.713899999999995</v>
      </c>
      <c r="AN2254">
        <v>2.3769100000000001E-2</v>
      </c>
      <c r="AO2254">
        <v>10.795999999999999</v>
      </c>
      <c r="AP2254">
        <v>999.9</v>
      </c>
      <c r="AQ2254">
        <v>999.9</v>
      </c>
      <c r="AR2254">
        <v>9997.5</v>
      </c>
      <c r="AS2254">
        <v>0</v>
      </c>
      <c r="AT2254">
        <v>104.4</v>
      </c>
      <c r="AU2254">
        <v>0</v>
      </c>
      <c r="AV2254" t="s">
        <v>204</v>
      </c>
      <c r="AW2254">
        <v>0</v>
      </c>
      <c r="AX2254">
        <v>-1.4419999999999999</v>
      </c>
      <c r="AY2254">
        <v>-3.5999999999999997E-2</v>
      </c>
      <c r="AZ2254">
        <v>0</v>
      </c>
      <c r="BA2254">
        <v>0</v>
      </c>
      <c r="BB2254">
        <v>0</v>
      </c>
      <c r="BC2254">
        <v>0</v>
      </c>
      <c r="BD2254">
        <v>409.51145901639302</v>
      </c>
      <c r="BE2254">
        <v>10.1803780719264</v>
      </c>
      <c r="BF2254">
        <v>2.9898070285542699</v>
      </c>
      <c r="BG2254">
        <v>-1</v>
      </c>
      <c r="BH2254">
        <v>0</v>
      </c>
      <c r="BI2254">
        <v>0</v>
      </c>
      <c r="BJ2254" t="s">
        <v>205</v>
      </c>
      <c r="BK2254">
        <v>1.8846499999999999</v>
      </c>
      <c r="BL2254">
        <v>1.88168</v>
      </c>
      <c r="BM2254">
        <v>1.88314</v>
      </c>
      <c r="BN2254">
        <v>1.8818699999999999</v>
      </c>
      <c r="BO2254">
        <v>1.88378</v>
      </c>
      <c r="BP2254">
        <v>1.8830899999999999</v>
      </c>
      <c r="BQ2254">
        <v>1.88479</v>
      </c>
      <c r="BR2254">
        <v>1.8823099999999999</v>
      </c>
      <c r="BS2254" t="s">
        <v>206</v>
      </c>
      <c r="BT2254" t="s">
        <v>17</v>
      </c>
      <c r="BU2254" t="s">
        <v>17</v>
      </c>
      <c r="BV2254" t="s">
        <v>17</v>
      </c>
      <c r="BW2254" t="s">
        <v>207</v>
      </c>
      <c r="BX2254" t="s">
        <v>208</v>
      </c>
      <c r="BY2254" t="s">
        <v>209</v>
      </c>
      <c r="BZ2254" t="s">
        <v>209</v>
      </c>
      <c r="CA2254" t="s">
        <v>209</v>
      </c>
      <c r="CB2254" t="s">
        <v>209</v>
      </c>
      <c r="CC2254">
        <v>5</v>
      </c>
      <c r="CD2254">
        <v>0</v>
      </c>
      <c r="CE2254">
        <v>0</v>
      </c>
      <c r="CF2254">
        <v>0</v>
      </c>
      <c r="CG2254">
        <v>0</v>
      </c>
      <c r="CH2254">
        <v>2</v>
      </c>
      <c r="CI2254">
        <v>1339.3</v>
      </c>
      <c r="CJ2254">
        <v>5.8894000000000002E-2</v>
      </c>
      <c r="CK2254">
        <v>10.443099999999999</v>
      </c>
      <c r="CL2254">
        <v>11.3796</v>
      </c>
      <c r="CM2254">
        <v>30.000499999999999</v>
      </c>
      <c r="CN2254">
        <v>11.1958</v>
      </c>
      <c r="CO2254">
        <v>11.398199999999999</v>
      </c>
      <c r="CP2254">
        <v>-1</v>
      </c>
      <c r="CQ2254">
        <v>100</v>
      </c>
      <c r="CR2254">
        <v>75.820300000000003</v>
      </c>
      <c r="CS2254">
        <v>-999.9</v>
      </c>
      <c r="CT2254">
        <v>400</v>
      </c>
      <c r="CU2254">
        <v>0</v>
      </c>
      <c r="CV2254">
        <v>103.58</v>
      </c>
      <c r="CW2254">
        <v>103.16</v>
      </c>
    </row>
    <row r="2255" spans="1:101" x14ac:dyDescent="0.2">
      <c r="A2255">
        <v>2241</v>
      </c>
      <c r="B2255">
        <v>1550587210.3</v>
      </c>
      <c r="C2255">
        <v>8038.7999999523199</v>
      </c>
      <c r="D2255" t="s">
        <v>4711</v>
      </c>
      <c r="E2255" t="s">
        <v>4712</v>
      </c>
      <c r="F2255">
        <f t="shared" ref="F2255:F2318" si="525">J2255+I2255+M2255*K2255</f>
        <v>7630</v>
      </c>
      <c r="G2255">
        <f t="shared" ref="G2255:G2318" si="526">(1000*AM2255)/(L2255*(AO2255+273.15))</f>
        <v>42.238458057884671</v>
      </c>
      <c r="H2255">
        <f t="shared" ref="H2255:H2318" si="527">((G2255*F2255*(1-(AJ2255/1000)))/(100*K2255))*(BE2255/60)</f>
        <v>0.81156843035384085</v>
      </c>
      <c r="I2255" t="s">
        <v>197</v>
      </c>
      <c r="J2255" t="s">
        <v>198</v>
      </c>
      <c r="K2255" t="s">
        <v>199</v>
      </c>
      <c r="L2255" t="s">
        <v>200</v>
      </c>
      <c r="M2255" t="s">
        <v>4279</v>
      </c>
      <c r="N2255" t="s">
        <v>4280</v>
      </c>
      <c r="O2255" t="s">
        <v>203</v>
      </c>
      <c r="P2255" t="s">
        <v>1765</v>
      </c>
      <c r="Q2255">
        <v>1550587210.3</v>
      </c>
      <c r="R2255">
        <f t="shared" ref="R2255:R2318" si="528">AL2255*Y2255*(AJ2255-AK2255)/(100*AF2255*(1000-Y2255*AJ2255))</f>
        <v>1.1891358745541213E-2</v>
      </c>
      <c r="S2255">
        <f t="shared" ref="S2255:S2318" si="529">AL2255*Y2255*(AI2255-AH2255*(1000-Y2255*AK2255)/(1000-Y2255*AJ2255))/(100*AF2255)</f>
        <v>-17.586383411694083</v>
      </c>
      <c r="T2255">
        <f t="shared" ref="T2255:T2318" si="530">(U2255/V2255*100)</f>
        <v>92.776698667680861</v>
      </c>
      <c r="U2255">
        <f t="shared" ref="U2255:U2318" si="531">AJ2255*(AM2255+AN2255)/1000</f>
        <v>1.2058518893356498</v>
      </c>
      <c r="V2255">
        <f t="shared" ref="V2255:V2318" si="532">0.61365*EXP(17.502*AO2255/(240.97+AO2255))</f>
        <v>1.299735716674852</v>
      </c>
      <c r="W2255">
        <v>94</v>
      </c>
      <c r="X2255">
        <v>7</v>
      </c>
      <c r="Y2255">
        <f t="shared" ref="Y2255:Y2318" si="533">IF(W2255*$H$11&gt;=AA2255,1,(AA2255/(AA2255-W2255*$H$11)))</f>
        <v>1</v>
      </c>
      <c r="Z2255">
        <f t="shared" ref="Z2255:Z2318" si="534">(Y2255-1)*100</f>
        <v>0</v>
      </c>
      <c r="AA2255">
        <f t="shared" ref="AA2255:AA2318" si="535">MAX(0,($B$11+$C$11*AR2255)/(1+$D$11*AR2255)*AM2255/(AO2255+273)*$E$11)</f>
        <v>55783.195347150453</v>
      </c>
      <c r="AB2255">
        <f t="shared" ref="AB2255:AB2318" si="536">$B$9*AS2255+$C$9*AT2255</f>
        <v>104.22199999999999</v>
      </c>
      <c r="AC2255">
        <f t="shared" ref="AC2255:AC2318" si="537">AB2255*AD2255</f>
        <v>51.068779999999997</v>
      </c>
      <c r="AD2255">
        <f t="shared" ref="AD2255:AD2318" si="538">($B$9*$D$7+$C$9*$D$7)/($B$9+$C$9)</f>
        <v>0.49</v>
      </c>
      <c r="AE2255">
        <f t="shared" ref="AE2255:AE2318" si="539">($B$9*$K$7+$C$9*$K$7)/($B$9+$C$9)</f>
        <v>0.39</v>
      </c>
      <c r="AF2255">
        <v>10</v>
      </c>
      <c r="AG2255">
        <v>1550587210.3</v>
      </c>
      <c r="AH2255">
        <v>409.791</v>
      </c>
      <c r="AI2255">
        <v>400.87299999999999</v>
      </c>
      <c r="AJ2255">
        <v>12.090299999999999</v>
      </c>
      <c r="AK2255">
        <v>3.84979</v>
      </c>
      <c r="AL2255">
        <v>1425.59</v>
      </c>
      <c r="AM2255">
        <v>99.713399999999993</v>
      </c>
      <c r="AN2255">
        <v>2.37355E-2</v>
      </c>
      <c r="AO2255">
        <v>10.7958</v>
      </c>
      <c r="AP2255">
        <v>999.9</v>
      </c>
      <c r="AQ2255">
        <v>999.9</v>
      </c>
      <c r="AR2255">
        <v>10008.799999999999</v>
      </c>
      <c r="AS2255">
        <v>0</v>
      </c>
      <c r="AT2255">
        <v>104.22199999999999</v>
      </c>
      <c r="AU2255">
        <v>0</v>
      </c>
      <c r="AV2255" t="s">
        <v>204</v>
      </c>
      <c r="AW2255">
        <v>0</v>
      </c>
      <c r="AX2255">
        <v>-1.4419999999999999</v>
      </c>
      <c r="AY2255">
        <v>-3.5999999999999997E-2</v>
      </c>
      <c r="AZ2255">
        <v>0</v>
      </c>
      <c r="BA2255">
        <v>0</v>
      </c>
      <c r="BB2255">
        <v>0</v>
      </c>
      <c r="BC2255">
        <v>0</v>
      </c>
      <c r="BD2255">
        <v>409.848696721311</v>
      </c>
      <c r="BE2255">
        <v>10.0941670466144</v>
      </c>
      <c r="BF2255">
        <v>2.9645557787633399</v>
      </c>
      <c r="BG2255">
        <v>-1</v>
      </c>
      <c r="BH2255">
        <v>0</v>
      </c>
      <c r="BI2255">
        <v>0</v>
      </c>
      <c r="BJ2255" t="s">
        <v>205</v>
      </c>
      <c r="BK2255">
        <v>1.88466</v>
      </c>
      <c r="BL2255">
        <v>1.8816999999999999</v>
      </c>
      <c r="BM2255">
        <v>1.88314</v>
      </c>
      <c r="BN2255">
        <v>1.8818699999999999</v>
      </c>
      <c r="BO2255">
        <v>1.8837900000000001</v>
      </c>
      <c r="BP2255">
        <v>1.8830899999999999</v>
      </c>
      <c r="BQ2255">
        <v>1.88479</v>
      </c>
      <c r="BR2255">
        <v>1.8823099999999999</v>
      </c>
      <c r="BS2255" t="s">
        <v>206</v>
      </c>
      <c r="BT2255" t="s">
        <v>17</v>
      </c>
      <c r="BU2255" t="s">
        <v>17</v>
      </c>
      <c r="BV2255" t="s">
        <v>17</v>
      </c>
      <c r="BW2255" t="s">
        <v>207</v>
      </c>
      <c r="BX2255" t="s">
        <v>208</v>
      </c>
      <c r="BY2255" t="s">
        <v>209</v>
      </c>
      <c r="BZ2255" t="s">
        <v>209</v>
      </c>
      <c r="CA2255" t="s">
        <v>209</v>
      </c>
      <c r="CB2255" t="s">
        <v>209</v>
      </c>
      <c r="CC2255">
        <v>5</v>
      </c>
      <c r="CD2255">
        <v>0</v>
      </c>
      <c r="CE2255">
        <v>0</v>
      </c>
      <c r="CF2255">
        <v>0</v>
      </c>
      <c r="CG2255">
        <v>0</v>
      </c>
      <c r="CH2255">
        <v>2</v>
      </c>
      <c r="CI2255">
        <v>1351.79</v>
      </c>
      <c r="CJ2255">
        <v>5.8894000000000002E-2</v>
      </c>
      <c r="CK2255">
        <v>10.447100000000001</v>
      </c>
      <c r="CL2255">
        <v>11.3809</v>
      </c>
      <c r="CM2255">
        <v>30.000599999999999</v>
      </c>
      <c r="CN2255">
        <v>11.1967</v>
      </c>
      <c r="CO2255">
        <v>11.4</v>
      </c>
      <c r="CP2255">
        <v>-1</v>
      </c>
      <c r="CQ2255">
        <v>100</v>
      </c>
      <c r="CR2255">
        <v>75.820300000000003</v>
      </c>
      <c r="CS2255">
        <v>-999.9</v>
      </c>
      <c r="CT2255">
        <v>400</v>
      </c>
      <c r="CU2255">
        <v>0</v>
      </c>
      <c r="CV2255">
        <v>103.58</v>
      </c>
      <c r="CW2255">
        <v>103.16</v>
      </c>
    </row>
    <row r="2256" spans="1:101" x14ac:dyDescent="0.2">
      <c r="A2256">
        <v>2242</v>
      </c>
      <c r="B2256">
        <v>1550587212.3</v>
      </c>
      <c r="C2256">
        <v>8040.7999999523199</v>
      </c>
      <c r="D2256" t="s">
        <v>4713</v>
      </c>
      <c r="E2256" t="s">
        <v>4714</v>
      </c>
      <c r="F2256">
        <f t="shared" si="525"/>
        <v>7630</v>
      </c>
      <c r="G2256">
        <f t="shared" si="526"/>
        <v>42.237257704710714</v>
      </c>
      <c r="H2256">
        <f t="shared" si="527"/>
        <v>0.80489607757060289</v>
      </c>
      <c r="I2256" t="s">
        <v>197</v>
      </c>
      <c r="J2256" t="s">
        <v>198</v>
      </c>
      <c r="K2256" t="s">
        <v>199</v>
      </c>
      <c r="L2256" t="s">
        <v>200</v>
      </c>
      <c r="M2256" t="s">
        <v>4279</v>
      </c>
      <c r="N2256" t="s">
        <v>4280</v>
      </c>
      <c r="O2256" t="s">
        <v>203</v>
      </c>
      <c r="P2256" t="s">
        <v>1765</v>
      </c>
      <c r="Q2256">
        <v>1550587212.3</v>
      </c>
      <c r="R2256">
        <f t="shared" si="528"/>
        <v>1.1902266498856975E-2</v>
      </c>
      <c r="S2256">
        <f t="shared" si="529"/>
        <v>-18.061514930645647</v>
      </c>
      <c r="T2256">
        <f t="shared" si="530"/>
        <v>92.767718865014189</v>
      </c>
      <c r="U2256">
        <f t="shared" si="531"/>
        <v>1.2063369945109601</v>
      </c>
      <c r="V2256">
        <f t="shared" si="532"/>
        <v>1.3003844540645595</v>
      </c>
      <c r="W2256">
        <v>107</v>
      </c>
      <c r="X2256">
        <v>8</v>
      </c>
      <c r="Y2256">
        <f t="shared" si="533"/>
        <v>1</v>
      </c>
      <c r="Z2256">
        <f t="shared" si="534"/>
        <v>0</v>
      </c>
      <c r="AA2256">
        <f t="shared" si="535"/>
        <v>55781.609294266214</v>
      </c>
      <c r="AB2256">
        <f t="shared" si="536"/>
        <v>102.154</v>
      </c>
      <c r="AC2256">
        <f t="shared" si="537"/>
        <v>50.055459999999997</v>
      </c>
      <c r="AD2256">
        <f t="shared" si="538"/>
        <v>0.49</v>
      </c>
      <c r="AE2256">
        <f t="shared" si="539"/>
        <v>0.39</v>
      </c>
      <c r="AF2256">
        <v>10</v>
      </c>
      <c r="AG2256">
        <v>1550587212.3</v>
      </c>
      <c r="AH2256">
        <v>410.113</v>
      </c>
      <c r="AI2256">
        <v>400.87</v>
      </c>
      <c r="AJ2256">
        <v>12.0952</v>
      </c>
      <c r="AK2256">
        <v>3.84937</v>
      </c>
      <c r="AL2256">
        <v>1425.97</v>
      </c>
      <c r="AM2256">
        <v>99.713200000000001</v>
      </c>
      <c r="AN2256">
        <v>2.36373E-2</v>
      </c>
      <c r="AO2256">
        <v>10.8033</v>
      </c>
      <c r="AP2256">
        <v>999.9</v>
      </c>
      <c r="AQ2256">
        <v>999.9</v>
      </c>
      <c r="AR2256">
        <v>10008.799999999999</v>
      </c>
      <c r="AS2256">
        <v>0</v>
      </c>
      <c r="AT2256">
        <v>102.154</v>
      </c>
      <c r="AU2256">
        <v>0</v>
      </c>
      <c r="AV2256" t="s">
        <v>204</v>
      </c>
      <c r="AW2256">
        <v>0</v>
      </c>
      <c r="AX2256">
        <v>-1.4419999999999999</v>
      </c>
      <c r="AY2256">
        <v>-3.5999999999999997E-2</v>
      </c>
      <c r="AZ2256">
        <v>0</v>
      </c>
      <c r="BA2256">
        <v>0</v>
      </c>
      <c r="BB2256">
        <v>0</v>
      </c>
      <c r="BC2256">
        <v>0</v>
      </c>
      <c r="BD2256">
        <v>410.18474590163902</v>
      </c>
      <c r="BE2256">
        <v>10.011511485639099</v>
      </c>
      <c r="BF2256">
        <v>2.9402294032321299</v>
      </c>
      <c r="BG2256">
        <v>-1</v>
      </c>
      <c r="BH2256">
        <v>0</v>
      </c>
      <c r="BI2256">
        <v>0</v>
      </c>
      <c r="BJ2256" t="s">
        <v>205</v>
      </c>
      <c r="BK2256">
        <v>1.88466</v>
      </c>
      <c r="BL2256">
        <v>1.8816999999999999</v>
      </c>
      <c r="BM2256">
        <v>1.8831500000000001</v>
      </c>
      <c r="BN2256">
        <v>1.8818699999999999</v>
      </c>
      <c r="BO2256">
        <v>1.8838200000000001</v>
      </c>
      <c r="BP2256">
        <v>1.8830899999999999</v>
      </c>
      <c r="BQ2256">
        <v>1.8847700000000001</v>
      </c>
      <c r="BR2256">
        <v>1.8823099999999999</v>
      </c>
      <c r="BS2256" t="s">
        <v>206</v>
      </c>
      <c r="BT2256" t="s">
        <v>17</v>
      </c>
      <c r="BU2256" t="s">
        <v>17</v>
      </c>
      <c r="BV2256" t="s">
        <v>17</v>
      </c>
      <c r="BW2256" t="s">
        <v>207</v>
      </c>
      <c r="BX2256" t="s">
        <v>208</v>
      </c>
      <c r="BY2256" t="s">
        <v>209</v>
      </c>
      <c r="BZ2256" t="s">
        <v>209</v>
      </c>
      <c r="CA2256" t="s">
        <v>209</v>
      </c>
      <c r="CB2256" t="s">
        <v>209</v>
      </c>
      <c r="CC2256">
        <v>5</v>
      </c>
      <c r="CD2256">
        <v>0</v>
      </c>
      <c r="CE2256">
        <v>0</v>
      </c>
      <c r="CF2256">
        <v>0</v>
      </c>
      <c r="CG2256">
        <v>0</v>
      </c>
      <c r="CH2256">
        <v>2</v>
      </c>
      <c r="CI2256">
        <v>1342.33</v>
      </c>
      <c r="CJ2256">
        <v>5.8894000000000002E-2</v>
      </c>
      <c r="CK2256">
        <v>10.4511</v>
      </c>
      <c r="CL2256">
        <v>11.382400000000001</v>
      </c>
      <c r="CM2256">
        <v>30.000499999999999</v>
      </c>
      <c r="CN2256">
        <v>11.197900000000001</v>
      </c>
      <c r="CO2256">
        <v>11.4015</v>
      </c>
      <c r="CP2256">
        <v>-1</v>
      </c>
      <c r="CQ2256">
        <v>100</v>
      </c>
      <c r="CR2256">
        <v>75.820300000000003</v>
      </c>
      <c r="CS2256">
        <v>-999.9</v>
      </c>
      <c r="CT2256">
        <v>400</v>
      </c>
      <c r="CU2256">
        <v>0</v>
      </c>
      <c r="CV2256">
        <v>103.57899999999999</v>
      </c>
      <c r="CW2256">
        <v>103.15900000000001</v>
      </c>
    </row>
    <row r="2257" spans="1:101" x14ac:dyDescent="0.2">
      <c r="A2257">
        <v>2243</v>
      </c>
      <c r="B2257">
        <v>1550587214.3</v>
      </c>
      <c r="C2257">
        <v>8042.7999999523199</v>
      </c>
      <c r="D2257" t="s">
        <v>4715</v>
      </c>
      <c r="E2257" t="s">
        <v>4716</v>
      </c>
      <c r="F2257">
        <f t="shared" si="525"/>
        <v>7630</v>
      </c>
      <c r="G2257">
        <f t="shared" si="526"/>
        <v>42.236827627023111</v>
      </c>
      <c r="H2257">
        <f t="shared" si="527"/>
        <v>0.79814714319056757</v>
      </c>
      <c r="I2257" t="s">
        <v>197</v>
      </c>
      <c r="J2257" t="s">
        <v>198</v>
      </c>
      <c r="K2257" t="s">
        <v>199</v>
      </c>
      <c r="L2257" t="s">
        <v>200</v>
      </c>
      <c r="M2257" t="s">
        <v>4279</v>
      </c>
      <c r="N2257" t="s">
        <v>4280</v>
      </c>
      <c r="O2257" t="s">
        <v>203</v>
      </c>
      <c r="P2257" t="s">
        <v>1765</v>
      </c>
      <c r="Q2257">
        <v>1550587214.3</v>
      </c>
      <c r="R2257">
        <f t="shared" si="528"/>
        <v>1.1917394810744298E-2</v>
      </c>
      <c r="S2257">
        <f t="shared" si="529"/>
        <v>-18.448934331931753</v>
      </c>
      <c r="T2257">
        <f t="shared" si="530"/>
        <v>92.785164415452385</v>
      </c>
      <c r="U2257">
        <f t="shared" si="531"/>
        <v>1.2069331696134902</v>
      </c>
      <c r="V2257">
        <f t="shared" si="532"/>
        <v>1.300782487391366</v>
      </c>
      <c r="W2257">
        <v>109</v>
      </c>
      <c r="X2257">
        <v>8</v>
      </c>
      <c r="Y2257">
        <f t="shared" si="533"/>
        <v>1</v>
      </c>
      <c r="Z2257">
        <f t="shared" si="534"/>
        <v>0</v>
      </c>
      <c r="AA2257">
        <f t="shared" si="535"/>
        <v>55800.813399096092</v>
      </c>
      <c r="AB2257">
        <f t="shared" si="536"/>
        <v>100.401</v>
      </c>
      <c r="AC2257">
        <f t="shared" si="537"/>
        <v>49.196489999999997</v>
      </c>
      <c r="AD2257">
        <f t="shared" si="538"/>
        <v>0.49</v>
      </c>
      <c r="AE2257">
        <f t="shared" si="539"/>
        <v>0.39</v>
      </c>
      <c r="AF2257">
        <v>10</v>
      </c>
      <c r="AG2257">
        <v>1550587214.3</v>
      </c>
      <c r="AH2257">
        <v>410.36099999999999</v>
      </c>
      <c r="AI2257">
        <v>400.858</v>
      </c>
      <c r="AJ2257">
        <v>12.101100000000001</v>
      </c>
      <c r="AK2257">
        <v>3.8494100000000002</v>
      </c>
      <c r="AL2257">
        <v>1426.76</v>
      </c>
      <c r="AM2257">
        <v>99.713800000000006</v>
      </c>
      <c r="AN2257">
        <v>2.36759E-2</v>
      </c>
      <c r="AO2257">
        <v>10.8079</v>
      </c>
      <c r="AP2257">
        <v>999.9</v>
      </c>
      <c r="AQ2257">
        <v>999.9</v>
      </c>
      <c r="AR2257">
        <v>10012.5</v>
      </c>
      <c r="AS2257">
        <v>0</v>
      </c>
      <c r="AT2257">
        <v>100.401</v>
      </c>
      <c r="AU2257">
        <v>0</v>
      </c>
      <c r="AV2257" t="s">
        <v>204</v>
      </c>
      <c r="AW2257">
        <v>0</v>
      </c>
      <c r="AX2257">
        <v>-1.4419999999999999</v>
      </c>
      <c r="AY2257">
        <v>-3.5999999999999997E-2</v>
      </c>
      <c r="AZ2257">
        <v>0</v>
      </c>
      <c r="BA2257">
        <v>0</v>
      </c>
      <c r="BB2257">
        <v>0</v>
      </c>
      <c r="BC2257">
        <v>0</v>
      </c>
      <c r="BD2257">
        <v>410.51868032786899</v>
      </c>
      <c r="BE2257">
        <v>9.9277268232978599</v>
      </c>
      <c r="BF2257">
        <v>2.9155224998257299</v>
      </c>
      <c r="BG2257">
        <v>-1</v>
      </c>
      <c r="BH2257">
        <v>0</v>
      </c>
      <c r="BI2257">
        <v>0</v>
      </c>
      <c r="BJ2257" t="s">
        <v>205</v>
      </c>
      <c r="BK2257">
        <v>1.88466</v>
      </c>
      <c r="BL2257">
        <v>1.8816999999999999</v>
      </c>
      <c r="BM2257">
        <v>1.8831500000000001</v>
      </c>
      <c r="BN2257">
        <v>1.8818699999999999</v>
      </c>
      <c r="BO2257">
        <v>1.8838299999999999</v>
      </c>
      <c r="BP2257">
        <v>1.8830899999999999</v>
      </c>
      <c r="BQ2257">
        <v>1.8847799999999999</v>
      </c>
      <c r="BR2257">
        <v>1.8823099999999999</v>
      </c>
      <c r="BS2257" t="s">
        <v>206</v>
      </c>
      <c r="BT2257" t="s">
        <v>17</v>
      </c>
      <c r="BU2257" t="s">
        <v>17</v>
      </c>
      <c r="BV2257" t="s">
        <v>17</v>
      </c>
      <c r="BW2257" t="s">
        <v>207</v>
      </c>
      <c r="BX2257" t="s">
        <v>208</v>
      </c>
      <c r="BY2257" t="s">
        <v>209</v>
      </c>
      <c r="BZ2257" t="s">
        <v>209</v>
      </c>
      <c r="CA2257" t="s">
        <v>209</v>
      </c>
      <c r="CB2257" t="s">
        <v>209</v>
      </c>
      <c r="CC2257">
        <v>5</v>
      </c>
      <c r="CD2257">
        <v>0</v>
      </c>
      <c r="CE2257">
        <v>0</v>
      </c>
      <c r="CF2257">
        <v>0</v>
      </c>
      <c r="CG2257">
        <v>0</v>
      </c>
      <c r="CH2257">
        <v>2</v>
      </c>
      <c r="CI2257">
        <v>1341.46</v>
      </c>
      <c r="CJ2257">
        <v>5.8894000000000002E-2</v>
      </c>
      <c r="CK2257">
        <v>10.454599999999999</v>
      </c>
      <c r="CL2257">
        <v>11.383900000000001</v>
      </c>
      <c r="CM2257">
        <v>30.000499999999999</v>
      </c>
      <c r="CN2257">
        <v>11.1988</v>
      </c>
      <c r="CO2257">
        <v>11.4033</v>
      </c>
      <c r="CP2257">
        <v>-1</v>
      </c>
      <c r="CQ2257">
        <v>100</v>
      </c>
      <c r="CR2257">
        <v>75.430800000000005</v>
      </c>
      <c r="CS2257">
        <v>-999.9</v>
      </c>
      <c r="CT2257">
        <v>400</v>
      </c>
      <c r="CU2257">
        <v>0</v>
      </c>
      <c r="CV2257">
        <v>103.578</v>
      </c>
      <c r="CW2257">
        <v>103.158</v>
      </c>
    </row>
    <row r="2258" spans="1:101" x14ac:dyDescent="0.2">
      <c r="A2258">
        <v>2244</v>
      </c>
      <c r="B2258">
        <v>1550587216.3</v>
      </c>
      <c r="C2258">
        <v>8044.7999999523199</v>
      </c>
      <c r="D2258" t="s">
        <v>4717</v>
      </c>
      <c r="E2258" t="s">
        <v>4718</v>
      </c>
      <c r="F2258">
        <f t="shared" si="525"/>
        <v>7630</v>
      </c>
      <c r="G2258">
        <f t="shared" si="526"/>
        <v>42.237232785415657</v>
      </c>
      <c r="H2258">
        <f t="shared" si="527"/>
        <v>0.79148806028174457</v>
      </c>
      <c r="I2258" t="s">
        <v>197</v>
      </c>
      <c r="J2258" t="s">
        <v>198</v>
      </c>
      <c r="K2258" t="s">
        <v>199</v>
      </c>
      <c r="L2258" t="s">
        <v>200</v>
      </c>
      <c r="M2258" t="s">
        <v>4279</v>
      </c>
      <c r="N2258" t="s">
        <v>4280</v>
      </c>
      <c r="O2258" t="s">
        <v>203</v>
      </c>
      <c r="P2258" t="s">
        <v>1765</v>
      </c>
      <c r="Q2258">
        <v>1550587216.3</v>
      </c>
      <c r="R2258">
        <f t="shared" si="528"/>
        <v>1.1917921249386827E-2</v>
      </c>
      <c r="S2258">
        <f t="shared" si="529"/>
        <v>-18.884635307296932</v>
      </c>
      <c r="T2258">
        <f t="shared" si="530"/>
        <v>92.817437436064282</v>
      </c>
      <c r="U2258">
        <f t="shared" si="531"/>
        <v>1.2072485531391799</v>
      </c>
      <c r="V2258">
        <f t="shared" si="532"/>
        <v>1.3006699888377899</v>
      </c>
      <c r="W2258">
        <v>94</v>
      </c>
      <c r="X2258">
        <v>7</v>
      </c>
      <c r="Y2258">
        <f t="shared" si="533"/>
        <v>1</v>
      </c>
      <c r="Z2258">
        <f t="shared" si="534"/>
        <v>0</v>
      </c>
      <c r="AA2258">
        <f t="shared" si="535"/>
        <v>55781.576041393077</v>
      </c>
      <c r="AB2258">
        <f t="shared" si="536"/>
        <v>101.292</v>
      </c>
      <c r="AC2258">
        <f t="shared" si="537"/>
        <v>49.63308</v>
      </c>
      <c r="AD2258">
        <f t="shared" si="538"/>
        <v>0.49</v>
      </c>
      <c r="AE2258">
        <f t="shared" si="539"/>
        <v>0.39</v>
      </c>
      <c r="AF2258">
        <v>10</v>
      </c>
      <c r="AG2258">
        <v>1550587216.3</v>
      </c>
      <c r="AH2258">
        <v>410.64699999999999</v>
      </c>
      <c r="AI2258">
        <v>400.83800000000002</v>
      </c>
      <c r="AJ2258">
        <v>12.104200000000001</v>
      </c>
      <c r="AK2258">
        <v>3.84951</v>
      </c>
      <c r="AL2258">
        <v>1426.3</v>
      </c>
      <c r="AM2258">
        <v>99.714299999999994</v>
      </c>
      <c r="AN2258">
        <v>2.3687900000000001E-2</v>
      </c>
      <c r="AO2258">
        <v>10.8066</v>
      </c>
      <c r="AP2258">
        <v>999.9</v>
      </c>
      <c r="AQ2258">
        <v>999.9</v>
      </c>
      <c r="AR2258">
        <v>10008.799999999999</v>
      </c>
      <c r="AS2258">
        <v>0</v>
      </c>
      <c r="AT2258">
        <v>101.292</v>
      </c>
      <c r="AU2258">
        <v>0</v>
      </c>
      <c r="AV2258" t="s">
        <v>204</v>
      </c>
      <c r="AW2258">
        <v>0</v>
      </c>
      <c r="AX2258">
        <v>-1.4419999999999999</v>
      </c>
      <c r="AY2258">
        <v>-3.5999999999999997E-2</v>
      </c>
      <c r="AZ2258">
        <v>0</v>
      </c>
      <c r="BA2258">
        <v>0</v>
      </c>
      <c r="BB2258">
        <v>0</v>
      </c>
      <c r="BC2258">
        <v>0</v>
      </c>
      <c r="BD2258">
        <v>410.84788524590198</v>
      </c>
      <c r="BE2258">
        <v>9.8448344971075894</v>
      </c>
      <c r="BF2258">
        <v>2.8912180886283601</v>
      </c>
      <c r="BG2258">
        <v>-1</v>
      </c>
      <c r="BH2258">
        <v>0</v>
      </c>
      <c r="BI2258">
        <v>0</v>
      </c>
      <c r="BJ2258" t="s">
        <v>205</v>
      </c>
      <c r="BK2258">
        <v>1.88466</v>
      </c>
      <c r="BL2258">
        <v>1.8816900000000001</v>
      </c>
      <c r="BM2258">
        <v>1.88314</v>
      </c>
      <c r="BN2258">
        <v>1.8818699999999999</v>
      </c>
      <c r="BO2258">
        <v>1.8838200000000001</v>
      </c>
      <c r="BP2258">
        <v>1.8830899999999999</v>
      </c>
      <c r="BQ2258">
        <v>1.8847799999999999</v>
      </c>
      <c r="BR2258">
        <v>1.88232</v>
      </c>
      <c r="BS2258" t="s">
        <v>206</v>
      </c>
      <c r="BT2258" t="s">
        <v>17</v>
      </c>
      <c r="BU2258" t="s">
        <v>17</v>
      </c>
      <c r="BV2258" t="s">
        <v>17</v>
      </c>
      <c r="BW2258" t="s">
        <v>207</v>
      </c>
      <c r="BX2258" t="s">
        <v>208</v>
      </c>
      <c r="BY2258" t="s">
        <v>209</v>
      </c>
      <c r="BZ2258" t="s">
        <v>209</v>
      </c>
      <c r="CA2258" t="s">
        <v>209</v>
      </c>
      <c r="CB2258" t="s">
        <v>209</v>
      </c>
      <c r="CC2258">
        <v>5</v>
      </c>
      <c r="CD2258">
        <v>0</v>
      </c>
      <c r="CE2258">
        <v>0</v>
      </c>
      <c r="CF2258">
        <v>0</v>
      </c>
      <c r="CG2258">
        <v>0</v>
      </c>
      <c r="CH2258">
        <v>2</v>
      </c>
      <c r="CI2258">
        <v>1352.68</v>
      </c>
      <c r="CJ2258">
        <v>5.8894000000000002E-2</v>
      </c>
      <c r="CK2258">
        <v>10.457700000000001</v>
      </c>
      <c r="CL2258">
        <v>11.385199999999999</v>
      </c>
      <c r="CM2258">
        <v>30.000699999999998</v>
      </c>
      <c r="CN2258">
        <v>11.1998</v>
      </c>
      <c r="CO2258">
        <v>11.405099999999999</v>
      </c>
      <c r="CP2258">
        <v>-1</v>
      </c>
      <c r="CQ2258">
        <v>100</v>
      </c>
      <c r="CR2258">
        <v>75.430800000000005</v>
      </c>
      <c r="CS2258">
        <v>-999.9</v>
      </c>
      <c r="CT2258">
        <v>400</v>
      </c>
      <c r="CU2258">
        <v>0</v>
      </c>
      <c r="CV2258">
        <v>103.577</v>
      </c>
      <c r="CW2258">
        <v>103.158</v>
      </c>
    </row>
    <row r="2259" spans="1:101" x14ac:dyDescent="0.2">
      <c r="A2259">
        <v>2245</v>
      </c>
      <c r="B2259">
        <v>1550587218.3</v>
      </c>
      <c r="C2259">
        <v>8046.7999999523199</v>
      </c>
      <c r="D2259" t="s">
        <v>4719</v>
      </c>
      <c r="E2259" t="s">
        <v>4720</v>
      </c>
      <c r="F2259">
        <f t="shared" si="525"/>
        <v>7630</v>
      </c>
      <c r="G2259">
        <f t="shared" si="526"/>
        <v>42.235565610566638</v>
      </c>
      <c r="H2259">
        <f t="shared" si="527"/>
        <v>0.78498759566822962</v>
      </c>
      <c r="I2259" t="s">
        <v>197</v>
      </c>
      <c r="J2259" t="s">
        <v>198</v>
      </c>
      <c r="K2259" t="s">
        <v>199</v>
      </c>
      <c r="L2259" t="s">
        <v>200</v>
      </c>
      <c r="M2259" t="s">
        <v>4279</v>
      </c>
      <c r="N2259" t="s">
        <v>4280</v>
      </c>
      <c r="O2259" t="s">
        <v>203</v>
      </c>
      <c r="P2259" t="s">
        <v>1765</v>
      </c>
      <c r="Q2259">
        <v>1550587218.3</v>
      </c>
      <c r="R2259">
        <f t="shared" si="528"/>
        <v>1.1920685745544198E-2</v>
      </c>
      <c r="S2259">
        <f t="shared" si="529"/>
        <v>-19.26219094930206</v>
      </c>
      <c r="T2259">
        <f t="shared" si="530"/>
        <v>92.788730778624085</v>
      </c>
      <c r="U2259">
        <f t="shared" si="531"/>
        <v>1.2076381781443202</v>
      </c>
      <c r="V2259">
        <f t="shared" si="532"/>
        <v>1.3014922911549578</v>
      </c>
      <c r="W2259">
        <v>97</v>
      </c>
      <c r="X2259">
        <v>7</v>
      </c>
      <c r="Y2259">
        <f t="shared" si="533"/>
        <v>1</v>
      </c>
      <c r="Z2259">
        <f t="shared" si="534"/>
        <v>0</v>
      </c>
      <c r="AA2259">
        <f t="shared" si="535"/>
        <v>55625.399393437292</v>
      </c>
      <c r="AB2259">
        <f t="shared" si="536"/>
        <v>102.209</v>
      </c>
      <c r="AC2259">
        <f t="shared" si="537"/>
        <v>50.082410000000003</v>
      </c>
      <c r="AD2259">
        <f t="shared" si="538"/>
        <v>0.49</v>
      </c>
      <c r="AE2259">
        <f t="shared" si="539"/>
        <v>0.39</v>
      </c>
      <c r="AF2259">
        <v>10</v>
      </c>
      <c r="AG2259">
        <v>1550587218.3</v>
      </c>
      <c r="AH2259">
        <v>410.92399999999998</v>
      </c>
      <c r="AI2259">
        <v>400.851</v>
      </c>
      <c r="AJ2259">
        <v>12.1082</v>
      </c>
      <c r="AK2259">
        <v>3.8496600000000001</v>
      </c>
      <c r="AL2259">
        <v>1425.96</v>
      </c>
      <c r="AM2259">
        <v>99.713700000000003</v>
      </c>
      <c r="AN2259">
        <v>2.35176E-2</v>
      </c>
      <c r="AO2259">
        <v>10.8161</v>
      </c>
      <c r="AP2259">
        <v>999.9</v>
      </c>
      <c r="AQ2259">
        <v>999.9</v>
      </c>
      <c r="AR2259">
        <v>9980</v>
      </c>
      <c r="AS2259">
        <v>0</v>
      </c>
      <c r="AT2259">
        <v>102.209</v>
      </c>
      <c r="AU2259">
        <v>0</v>
      </c>
      <c r="AV2259" t="s">
        <v>204</v>
      </c>
      <c r="AW2259">
        <v>0</v>
      </c>
      <c r="AX2259">
        <v>-1.4419999999999999</v>
      </c>
      <c r="AY2259">
        <v>-3.5999999999999997E-2</v>
      </c>
      <c r="AZ2259">
        <v>0</v>
      </c>
      <c r="BA2259">
        <v>0</v>
      </c>
      <c r="BB2259">
        <v>0</v>
      </c>
      <c r="BC2259">
        <v>0</v>
      </c>
      <c r="BD2259">
        <v>411.17371311475398</v>
      </c>
      <c r="BE2259">
        <v>9.7644041571680606</v>
      </c>
      <c r="BF2259">
        <v>2.8676855106843</v>
      </c>
      <c r="BG2259">
        <v>-1</v>
      </c>
      <c r="BH2259">
        <v>0</v>
      </c>
      <c r="BI2259">
        <v>0</v>
      </c>
      <c r="BJ2259" t="s">
        <v>205</v>
      </c>
      <c r="BK2259">
        <v>1.88466</v>
      </c>
      <c r="BL2259">
        <v>1.8816900000000001</v>
      </c>
      <c r="BM2259">
        <v>1.8831599999999999</v>
      </c>
      <c r="BN2259">
        <v>1.8818699999999999</v>
      </c>
      <c r="BO2259">
        <v>1.8838299999999999</v>
      </c>
      <c r="BP2259">
        <v>1.8830899999999999</v>
      </c>
      <c r="BQ2259">
        <v>1.8847700000000001</v>
      </c>
      <c r="BR2259">
        <v>1.88232</v>
      </c>
      <c r="BS2259" t="s">
        <v>206</v>
      </c>
      <c r="BT2259" t="s">
        <v>17</v>
      </c>
      <c r="BU2259" t="s">
        <v>17</v>
      </c>
      <c r="BV2259" t="s">
        <v>17</v>
      </c>
      <c r="BW2259" t="s">
        <v>207</v>
      </c>
      <c r="BX2259" t="s">
        <v>208</v>
      </c>
      <c r="BY2259" t="s">
        <v>209</v>
      </c>
      <c r="BZ2259" t="s">
        <v>209</v>
      </c>
      <c r="CA2259" t="s">
        <v>209</v>
      </c>
      <c r="CB2259" t="s">
        <v>209</v>
      </c>
      <c r="CC2259">
        <v>5</v>
      </c>
      <c r="CD2259">
        <v>0</v>
      </c>
      <c r="CE2259">
        <v>0</v>
      </c>
      <c r="CF2259">
        <v>0</v>
      </c>
      <c r="CG2259">
        <v>0</v>
      </c>
      <c r="CH2259">
        <v>2</v>
      </c>
      <c r="CI2259">
        <v>1349.76</v>
      </c>
      <c r="CJ2259">
        <v>5.8894000000000002E-2</v>
      </c>
      <c r="CK2259">
        <v>10.4612</v>
      </c>
      <c r="CL2259">
        <v>11.387</v>
      </c>
      <c r="CM2259">
        <v>30.000699999999998</v>
      </c>
      <c r="CN2259">
        <v>11.201000000000001</v>
      </c>
      <c r="CO2259">
        <v>11.4069</v>
      </c>
      <c r="CP2259">
        <v>-1</v>
      </c>
      <c r="CQ2259">
        <v>100</v>
      </c>
      <c r="CR2259">
        <v>75.430800000000005</v>
      </c>
      <c r="CS2259">
        <v>-999.9</v>
      </c>
      <c r="CT2259">
        <v>400</v>
      </c>
      <c r="CU2259">
        <v>0</v>
      </c>
      <c r="CV2259">
        <v>103.577</v>
      </c>
      <c r="CW2259">
        <v>103.158</v>
      </c>
    </row>
    <row r="2260" spans="1:101" x14ac:dyDescent="0.2">
      <c r="A2260">
        <v>2246</v>
      </c>
      <c r="B2260">
        <v>1550587220.3</v>
      </c>
      <c r="C2260">
        <v>8048.7999999523199</v>
      </c>
      <c r="D2260" t="s">
        <v>4721</v>
      </c>
      <c r="E2260" t="s">
        <v>4722</v>
      </c>
      <c r="F2260">
        <f t="shared" si="525"/>
        <v>7630</v>
      </c>
      <c r="G2260">
        <f t="shared" si="526"/>
        <v>42.232626343112692</v>
      </c>
      <c r="H2260">
        <f t="shared" si="527"/>
        <v>0.77874817387219464</v>
      </c>
      <c r="I2260" t="s">
        <v>197</v>
      </c>
      <c r="J2260" t="s">
        <v>198</v>
      </c>
      <c r="K2260" t="s">
        <v>199</v>
      </c>
      <c r="L2260" t="s">
        <v>200</v>
      </c>
      <c r="M2260" t="s">
        <v>4279</v>
      </c>
      <c r="N2260" t="s">
        <v>4280</v>
      </c>
      <c r="O2260" t="s">
        <v>203</v>
      </c>
      <c r="P2260" t="s">
        <v>1765</v>
      </c>
      <c r="Q2260">
        <v>1550587220.3</v>
      </c>
      <c r="R2260">
        <f t="shared" si="528"/>
        <v>1.1927129844743093E-2</v>
      </c>
      <c r="S2260">
        <f t="shared" si="529"/>
        <v>-19.65602218910594</v>
      </c>
      <c r="T2260">
        <f t="shared" si="530"/>
        <v>92.732232585356456</v>
      </c>
      <c r="U2260">
        <f t="shared" si="531"/>
        <v>1.2082845361435599</v>
      </c>
      <c r="V2260">
        <f t="shared" si="532"/>
        <v>1.3029822559608715</v>
      </c>
      <c r="W2260">
        <v>109</v>
      </c>
      <c r="X2260">
        <v>8</v>
      </c>
      <c r="Y2260">
        <f t="shared" si="533"/>
        <v>1</v>
      </c>
      <c r="Z2260">
        <f t="shared" si="534"/>
        <v>0</v>
      </c>
      <c r="AA2260">
        <f t="shared" si="535"/>
        <v>55788.314086118582</v>
      </c>
      <c r="AB2260">
        <f t="shared" si="536"/>
        <v>102.88</v>
      </c>
      <c r="AC2260">
        <f t="shared" si="537"/>
        <v>50.411199999999994</v>
      </c>
      <c r="AD2260">
        <f t="shared" si="538"/>
        <v>0.49</v>
      </c>
      <c r="AE2260">
        <f t="shared" si="539"/>
        <v>0.39</v>
      </c>
      <c r="AF2260">
        <v>10</v>
      </c>
      <c r="AG2260">
        <v>1550587220.3</v>
      </c>
      <c r="AH2260">
        <v>411.21499999999997</v>
      </c>
      <c r="AI2260">
        <v>400.86799999999999</v>
      </c>
      <c r="AJ2260">
        <v>12.114800000000001</v>
      </c>
      <c r="AK2260">
        <v>3.8501699999999999</v>
      </c>
      <c r="AL2260">
        <v>1425.67</v>
      </c>
      <c r="AM2260">
        <v>99.712800000000001</v>
      </c>
      <c r="AN2260">
        <v>2.3434699999999999E-2</v>
      </c>
      <c r="AO2260">
        <v>10.833299999999999</v>
      </c>
      <c r="AP2260">
        <v>999.9</v>
      </c>
      <c r="AQ2260">
        <v>999.9</v>
      </c>
      <c r="AR2260">
        <v>10011.200000000001</v>
      </c>
      <c r="AS2260">
        <v>0</v>
      </c>
      <c r="AT2260">
        <v>102.88</v>
      </c>
      <c r="AU2260">
        <v>0</v>
      </c>
      <c r="AV2260" t="s">
        <v>204</v>
      </c>
      <c r="AW2260">
        <v>0</v>
      </c>
      <c r="AX2260">
        <v>-1.4419999999999999</v>
      </c>
      <c r="AY2260">
        <v>-3.5999999999999997E-2</v>
      </c>
      <c r="AZ2260">
        <v>0</v>
      </c>
      <c r="BA2260">
        <v>0</v>
      </c>
      <c r="BB2260">
        <v>0</v>
      </c>
      <c r="BC2260">
        <v>0</v>
      </c>
      <c r="BD2260">
        <v>411.497139344262</v>
      </c>
      <c r="BE2260">
        <v>9.6875313327238395</v>
      </c>
      <c r="BF2260">
        <v>2.8451794155751702</v>
      </c>
      <c r="BG2260">
        <v>-1</v>
      </c>
      <c r="BH2260">
        <v>0</v>
      </c>
      <c r="BI2260">
        <v>0</v>
      </c>
      <c r="BJ2260" t="s">
        <v>205</v>
      </c>
      <c r="BK2260">
        <v>1.88466</v>
      </c>
      <c r="BL2260">
        <v>1.8816999999999999</v>
      </c>
      <c r="BM2260">
        <v>1.88317</v>
      </c>
      <c r="BN2260">
        <v>1.88188</v>
      </c>
      <c r="BO2260">
        <v>1.88384</v>
      </c>
      <c r="BP2260">
        <v>1.8830899999999999</v>
      </c>
      <c r="BQ2260">
        <v>1.8847700000000001</v>
      </c>
      <c r="BR2260">
        <v>1.88232</v>
      </c>
      <c r="BS2260" t="s">
        <v>206</v>
      </c>
      <c r="BT2260" t="s">
        <v>17</v>
      </c>
      <c r="BU2260" t="s">
        <v>17</v>
      </c>
      <c r="BV2260" t="s">
        <v>17</v>
      </c>
      <c r="BW2260" t="s">
        <v>207</v>
      </c>
      <c r="BX2260" t="s">
        <v>208</v>
      </c>
      <c r="BY2260" t="s">
        <v>209</v>
      </c>
      <c r="BZ2260" t="s">
        <v>209</v>
      </c>
      <c r="CA2260" t="s">
        <v>209</v>
      </c>
      <c r="CB2260" t="s">
        <v>209</v>
      </c>
      <c r="CC2260">
        <v>5</v>
      </c>
      <c r="CD2260">
        <v>0</v>
      </c>
      <c r="CE2260">
        <v>0</v>
      </c>
      <c r="CF2260">
        <v>0</v>
      </c>
      <c r="CG2260">
        <v>0</v>
      </c>
      <c r="CH2260">
        <v>2</v>
      </c>
      <c r="CI2260">
        <v>1340.85</v>
      </c>
      <c r="CJ2260">
        <v>5.8894099999999998E-2</v>
      </c>
      <c r="CK2260">
        <v>10.4651</v>
      </c>
      <c r="CL2260">
        <v>11.3888</v>
      </c>
      <c r="CM2260">
        <v>30.000599999999999</v>
      </c>
      <c r="CN2260">
        <v>11.202199999999999</v>
      </c>
      <c r="CO2260">
        <v>11.4094</v>
      </c>
      <c r="CP2260">
        <v>-1</v>
      </c>
      <c r="CQ2260">
        <v>100</v>
      </c>
      <c r="CR2260">
        <v>75.039900000000003</v>
      </c>
      <c r="CS2260">
        <v>-999.9</v>
      </c>
      <c r="CT2260">
        <v>400</v>
      </c>
      <c r="CU2260">
        <v>0</v>
      </c>
      <c r="CV2260">
        <v>103.57599999999999</v>
      </c>
      <c r="CW2260">
        <v>103.158</v>
      </c>
    </row>
    <row r="2261" spans="1:101" x14ac:dyDescent="0.2">
      <c r="A2261">
        <v>2247</v>
      </c>
      <c r="B2261">
        <v>1550587222.3</v>
      </c>
      <c r="C2261">
        <v>8050.7999999523199</v>
      </c>
      <c r="D2261" t="s">
        <v>4723</v>
      </c>
      <c r="E2261" t="s">
        <v>4724</v>
      </c>
      <c r="F2261">
        <f t="shared" si="525"/>
        <v>7630</v>
      </c>
      <c r="G2261">
        <f t="shared" si="526"/>
        <v>42.23108879623625</v>
      </c>
      <c r="H2261">
        <f t="shared" si="527"/>
        <v>0.77242114723159627</v>
      </c>
      <c r="I2261" t="s">
        <v>197</v>
      </c>
      <c r="J2261" t="s">
        <v>198</v>
      </c>
      <c r="K2261" t="s">
        <v>199</v>
      </c>
      <c r="L2261" t="s">
        <v>200</v>
      </c>
      <c r="M2261" t="s">
        <v>4279</v>
      </c>
      <c r="N2261" t="s">
        <v>4280</v>
      </c>
      <c r="O2261" t="s">
        <v>203</v>
      </c>
      <c r="P2261" t="s">
        <v>1765</v>
      </c>
      <c r="Q2261">
        <v>1550587222.3</v>
      </c>
      <c r="R2261">
        <f t="shared" si="528"/>
        <v>1.1935281919095079E-2</v>
      </c>
      <c r="S2261">
        <f t="shared" si="529"/>
        <v>-20.096205113447098</v>
      </c>
      <c r="T2261">
        <f t="shared" si="530"/>
        <v>92.729442726483256</v>
      </c>
      <c r="U2261">
        <f t="shared" si="531"/>
        <v>1.2089877710110899</v>
      </c>
      <c r="V2261">
        <f t="shared" si="532"/>
        <v>1.3037798302931098</v>
      </c>
      <c r="W2261">
        <v>104</v>
      </c>
      <c r="X2261">
        <v>7</v>
      </c>
      <c r="Y2261">
        <f t="shared" si="533"/>
        <v>1</v>
      </c>
      <c r="Z2261">
        <f t="shared" si="534"/>
        <v>0</v>
      </c>
      <c r="AA2261">
        <f t="shared" si="535"/>
        <v>55739.790961541461</v>
      </c>
      <c r="AB2261">
        <f t="shared" si="536"/>
        <v>103.62</v>
      </c>
      <c r="AC2261">
        <f t="shared" si="537"/>
        <v>50.773800000000001</v>
      </c>
      <c r="AD2261">
        <f t="shared" si="538"/>
        <v>0.49</v>
      </c>
      <c r="AE2261">
        <f t="shared" si="539"/>
        <v>0.39</v>
      </c>
      <c r="AF2261">
        <v>10</v>
      </c>
      <c r="AG2261">
        <v>1550587222.3</v>
      </c>
      <c r="AH2261">
        <v>411.53100000000001</v>
      </c>
      <c r="AI2261">
        <v>400.87799999999999</v>
      </c>
      <c r="AJ2261">
        <v>12.1219</v>
      </c>
      <c r="AK2261">
        <v>3.8499400000000001</v>
      </c>
      <c r="AL2261">
        <v>1425.37</v>
      </c>
      <c r="AM2261">
        <v>99.712400000000002</v>
      </c>
      <c r="AN2261">
        <v>2.34311E-2</v>
      </c>
      <c r="AO2261">
        <v>10.842499999999999</v>
      </c>
      <c r="AP2261">
        <v>999.9</v>
      </c>
      <c r="AQ2261">
        <v>999.9</v>
      </c>
      <c r="AR2261">
        <v>10002.5</v>
      </c>
      <c r="AS2261">
        <v>0</v>
      </c>
      <c r="AT2261">
        <v>103.62</v>
      </c>
      <c r="AU2261">
        <v>0</v>
      </c>
      <c r="AV2261" t="s">
        <v>204</v>
      </c>
      <c r="AW2261">
        <v>0</v>
      </c>
      <c r="AX2261">
        <v>-1.4419999999999999</v>
      </c>
      <c r="AY2261">
        <v>-3.5999999999999997E-2</v>
      </c>
      <c r="AZ2261">
        <v>0</v>
      </c>
      <c r="BA2261">
        <v>0</v>
      </c>
      <c r="BB2261">
        <v>0</v>
      </c>
      <c r="BC2261">
        <v>0</v>
      </c>
      <c r="BD2261">
        <v>411.82087704918001</v>
      </c>
      <c r="BE2261">
        <v>9.6092428006411303</v>
      </c>
      <c r="BF2261">
        <v>2.8220531433513898</v>
      </c>
      <c r="BG2261">
        <v>-1</v>
      </c>
      <c r="BH2261">
        <v>0</v>
      </c>
      <c r="BI2261">
        <v>0</v>
      </c>
      <c r="BJ2261" t="s">
        <v>205</v>
      </c>
      <c r="BK2261">
        <v>1.8846499999999999</v>
      </c>
      <c r="BL2261">
        <v>1.8816999999999999</v>
      </c>
      <c r="BM2261">
        <v>1.8831599999999999</v>
      </c>
      <c r="BN2261">
        <v>1.88188</v>
      </c>
      <c r="BO2261">
        <v>1.88384</v>
      </c>
      <c r="BP2261">
        <v>1.8830899999999999</v>
      </c>
      <c r="BQ2261">
        <v>1.8847700000000001</v>
      </c>
      <c r="BR2261">
        <v>1.88232</v>
      </c>
      <c r="BS2261" t="s">
        <v>206</v>
      </c>
      <c r="BT2261" t="s">
        <v>17</v>
      </c>
      <c r="BU2261" t="s">
        <v>17</v>
      </c>
      <c r="BV2261" t="s">
        <v>17</v>
      </c>
      <c r="BW2261" t="s">
        <v>207</v>
      </c>
      <c r="BX2261" t="s">
        <v>208</v>
      </c>
      <c r="BY2261" t="s">
        <v>209</v>
      </c>
      <c r="BZ2261" t="s">
        <v>209</v>
      </c>
      <c r="CA2261" t="s">
        <v>209</v>
      </c>
      <c r="CB2261" t="s">
        <v>209</v>
      </c>
      <c r="CC2261">
        <v>5</v>
      </c>
      <c r="CD2261">
        <v>0</v>
      </c>
      <c r="CE2261">
        <v>0</v>
      </c>
      <c r="CF2261">
        <v>0</v>
      </c>
      <c r="CG2261">
        <v>0</v>
      </c>
      <c r="CH2261">
        <v>2</v>
      </c>
      <c r="CI2261">
        <v>1344.2</v>
      </c>
      <c r="CJ2261">
        <v>5.8894099999999998E-2</v>
      </c>
      <c r="CK2261">
        <v>10.469099999999999</v>
      </c>
      <c r="CL2261">
        <v>11.390700000000001</v>
      </c>
      <c r="CM2261">
        <v>30.000699999999998</v>
      </c>
      <c r="CN2261">
        <v>11.2037</v>
      </c>
      <c r="CO2261">
        <v>11.411199999999999</v>
      </c>
      <c r="CP2261">
        <v>-1</v>
      </c>
      <c r="CQ2261">
        <v>100</v>
      </c>
      <c r="CR2261">
        <v>75.039900000000003</v>
      </c>
      <c r="CS2261">
        <v>-999.9</v>
      </c>
      <c r="CT2261">
        <v>400</v>
      </c>
      <c r="CU2261">
        <v>0</v>
      </c>
      <c r="CV2261">
        <v>103.57599999999999</v>
      </c>
      <c r="CW2261">
        <v>103.157</v>
      </c>
    </row>
    <row r="2262" spans="1:101" x14ac:dyDescent="0.2">
      <c r="A2262">
        <v>2248</v>
      </c>
      <c r="B2262">
        <v>1550587224.3</v>
      </c>
      <c r="C2262">
        <v>8052.7999999523199</v>
      </c>
      <c r="D2262" t="s">
        <v>4725</v>
      </c>
      <c r="E2262" t="s">
        <v>4726</v>
      </c>
      <c r="F2262">
        <f t="shared" si="525"/>
        <v>7630</v>
      </c>
      <c r="G2262">
        <f t="shared" si="526"/>
        <v>42.229920294930103</v>
      </c>
      <c r="H2262">
        <f t="shared" si="527"/>
        <v>0.76590363409145468</v>
      </c>
      <c r="I2262" t="s">
        <v>197</v>
      </c>
      <c r="J2262" t="s">
        <v>198</v>
      </c>
      <c r="K2262" t="s">
        <v>199</v>
      </c>
      <c r="L2262" t="s">
        <v>200</v>
      </c>
      <c r="M2262" t="s">
        <v>4279</v>
      </c>
      <c r="N2262" t="s">
        <v>4280</v>
      </c>
      <c r="O2262" t="s">
        <v>203</v>
      </c>
      <c r="P2262" t="s">
        <v>1765</v>
      </c>
      <c r="Q2262">
        <v>1550587224.3</v>
      </c>
      <c r="R2262">
        <f t="shared" si="528"/>
        <v>1.1951666083627972E-2</v>
      </c>
      <c r="S2262">
        <f t="shared" si="529"/>
        <v>-20.506745503234505</v>
      </c>
      <c r="T2262">
        <f t="shared" si="530"/>
        <v>92.711571368198292</v>
      </c>
      <c r="U2262">
        <f t="shared" si="531"/>
        <v>1.2097761764995201</v>
      </c>
      <c r="V2262">
        <f t="shared" si="532"/>
        <v>1.3048815359789001</v>
      </c>
      <c r="W2262">
        <v>95</v>
      </c>
      <c r="X2262">
        <v>7</v>
      </c>
      <c r="Y2262">
        <f t="shared" si="533"/>
        <v>1</v>
      </c>
      <c r="Z2262">
        <f t="shared" si="534"/>
        <v>0</v>
      </c>
      <c r="AA2262">
        <f t="shared" si="535"/>
        <v>55527.666390944782</v>
      </c>
      <c r="AB2262">
        <f t="shared" si="536"/>
        <v>104.25</v>
      </c>
      <c r="AC2262">
        <f t="shared" si="537"/>
        <v>51.082499999999996</v>
      </c>
      <c r="AD2262">
        <f t="shared" si="538"/>
        <v>0.49</v>
      </c>
      <c r="AE2262">
        <f t="shared" si="539"/>
        <v>0.39</v>
      </c>
      <c r="AF2262">
        <v>10</v>
      </c>
      <c r="AG2262">
        <v>1550587224.3</v>
      </c>
      <c r="AH2262">
        <v>411.80599999999998</v>
      </c>
      <c r="AI2262">
        <v>400.87599999999998</v>
      </c>
      <c r="AJ2262">
        <v>12.1296</v>
      </c>
      <c r="AK2262">
        <v>3.84937</v>
      </c>
      <c r="AL2262">
        <v>1425.89</v>
      </c>
      <c r="AM2262">
        <v>99.714100000000002</v>
      </c>
      <c r="AN2262">
        <v>2.3416200000000002E-2</v>
      </c>
      <c r="AO2262">
        <v>10.8552</v>
      </c>
      <c r="AP2262">
        <v>999.9</v>
      </c>
      <c r="AQ2262">
        <v>999.9</v>
      </c>
      <c r="AR2262">
        <v>9963.1200000000008</v>
      </c>
      <c r="AS2262">
        <v>0</v>
      </c>
      <c r="AT2262">
        <v>104.25</v>
      </c>
      <c r="AU2262">
        <v>0</v>
      </c>
      <c r="AV2262" t="s">
        <v>204</v>
      </c>
      <c r="AW2262">
        <v>0</v>
      </c>
      <c r="AX2262">
        <v>-1.4419999999999999</v>
      </c>
      <c r="AY2262">
        <v>-3.5999999999999997E-2</v>
      </c>
      <c r="AZ2262">
        <v>0</v>
      </c>
      <c r="BA2262">
        <v>0</v>
      </c>
      <c r="BB2262">
        <v>0</v>
      </c>
      <c r="BC2262">
        <v>0</v>
      </c>
      <c r="BD2262">
        <v>412.14409836065602</v>
      </c>
      <c r="BE2262">
        <v>9.5285001194825298</v>
      </c>
      <c r="BF2262">
        <v>2.7980411661328999</v>
      </c>
      <c r="BG2262">
        <v>-1</v>
      </c>
      <c r="BH2262">
        <v>0</v>
      </c>
      <c r="BI2262">
        <v>0</v>
      </c>
      <c r="BJ2262" t="s">
        <v>205</v>
      </c>
      <c r="BK2262">
        <v>1.8846499999999999</v>
      </c>
      <c r="BL2262">
        <v>1.8816900000000001</v>
      </c>
      <c r="BM2262">
        <v>1.8831500000000001</v>
      </c>
      <c r="BN2262">
        <v>1.8818699999999999</v>
      </c>
      <c r="BO2262">
        <v>1.8838299999999999</v>
      </c>
      <c r="BP2262">
        <v>1.8830899999999999</v>
      </c>
      <c r="BQ2262">
        <v>1.88479</v>
      </c>
      <c r="BR2262">
        <v>1.88232</v>
      </c>
      <c r="BS2262" t="s">
        <v>206</v>
      </c>
      <c r="BT2262" t="s">
        <v>17</v>
      </c>
      <c r="BU2262" t="s">
        <v>17</v>
      </c>
      <c r="BV2262" t="s">
        <v>17</v>
      </c>
      <c r="BW2262" t="s">
        <v>207</v>
      </c>
      <c r="BX2262" t="s">
        <v>208</v>
      </c>
      <c r="BY2262" t="s">
        <v>209</v>
      </c>
      <c r="BZ2262" t="s">
        <v>209</v>
      </c>
      <c r="CA2262" t="s">
        <v>209</v>
      </c>
      <c r="CB2262" t="s">
        <v>209</v>
      </c>
      <c r="CC2262">
        <v>5</v>
      </c>
      <c r="CD2262">
        <v>0</v>
      </c>
      <c r="CE2262">
        <v>0</v>
      </c>
      <c r="CF2262">
        <v>0</v>
      </c>
      <c r="CG2262">
        <v>0</v>
      </c>
      <c r="CH2262">
        <v>2</v>
      </c>
      <c r="CI2262">
        <v>1351.24</v>
      </c>
      <c r="CJ2262">
        <v>5.8894099999999998E-2</v>
      </c>
      <c r="CK2262">
        <v>10.473000000000001</v>
      </c>
      <c r="CL2262">
        <v>11.3927</v>
      </c>
      <c r="CM2262">
        <v>30.000599999999999</v>
      </c>
      <c r="CN2262">
        <v>11.2051</v>
      </c>
      <c r="CO2262">
        <v>11.413</v>
      </c>
      <c r="CP2262">
        <v>-1</v>
      </c>
      <c r="CQ2262">
        <v>100</v>
      </c>
      <c r="CR2262">
        <v>75.039900000000003</v>
      </c>
      <c r="CS2262">
        <v>-999.9</v>
      </c>
      <c r="CT2262">
        <v>400</v>
      </c>
      <c r="CU2262">
        <v>0</v>
      </c>
      <c r="CV2262">
        <v>103.574</v>
      </c>
      <c r="CW2262">
        <v>103.155</v>
      </c>
    </row>
    <row r="2263" spans="1:101" x14ac:dyDescent="0.2">
      <c r="A2263">
        <v>2249</v>
      </c>
      <c r="B2263">
        <v>1550587226.3</v>
      </c>
      <c r="C2263">
        <v>8054.7999999523199</v>
      </c>
      <c r="D2263" t="s">
        <v>4727</v>
      </c>
      <c r="E2263" t="s">
        <v>4728</v>
      </c>
      <c r="F2263">
        <f t="shared" si="525"/>
        <v>7630</v>
      </c>
      <c r="G2263">
        <f t="shared" si="526"/>
        <v>42.23007482946494</v>
      </c>
      <c r="H2263">
        <f t="shared" si="527"/>
        <v>0.75997359267195175</v>
      </c>
      <c r="I2263" t="s">
        <v>197</v>
      </c>
      <c r="J2263" t="s">
        <v>198</v>
      </c>
      <c r="K2263" t="s">
        <v>199</v>
      </c>
      <c r="L2263" t="s">
        <v>200</v>
      </c>
      <c r="M2263" t="s">
        <v>4279</v>
      </c>
      <c r="N2263" t="s">
        <v>4280</v>
      </c>
      <c r="O2263" t="s">
        <v>203</v>
      </c>
      <c r="P2263" t="s">
        <v>1765</v>
      </c>
      <c r="Q2263">
        <v>1550587226.3</v>
      </c>
      <c r="R2263">
        <f t="shared" si="528"/>
        <v>1.1961086349977871E-2</v>
      </c>
      <c r="S2263">
        <f t="shared" si="529"/>
        <v>-20.915454504185163</v>
      </c>
      <c r="T2263">
        <f t="shared" si="530"/>
        <v>92.763397220554722</v>
      </c>
      <c r="U2263">
        <f t="shared" si="531"/>
        <v>1.2104604925779598</v>
      </c>
      <c r="V2263">
        <f t="shared" si="532"/>
        <v>1.3048902140786875</v>
      </c>
      <c r="W2263">
        <v>100</v>
      </c>
      <c r="X2263">
        <v>7</v>
      </c>
      <c r="Y2263">
        <f t="shared" si="533"/>
        <v>1</v>
      </c>
      <c r="Z2263">
        <f t="shared" si="534"/>
        <v>0</v>
      </c>
      <c r="AA2263">
        <f t="shared" si="535"/>
        <v>55654.953457416712</v>
      </c>
      <c r="AB2263">
        <f t="shared" si="536"/>
        <v>104.60599999999999</v>
      </c>
      <c r="AC2263">
        <f t="shared" si="537"/>
        <v>51.256939999999993</v>
      </c>
      <c r="AD2263">
        <f t="shared" si="538"/>
        <v>0.49</v>
      </c>
      <c r="AE2263">
        <f t="shared" si="539"/>
        <v>0.39</v>
      </c>
      <c r="AF2263">
        <v>10</v>
      </c>
      <c r="AG2263">
        <v>1550587226.3</v>
      </c>
      <c r="AH2263">
        <v>412.08100000000002</v>
      </c>
      <c r="AI2263">
        <v>400.86900000000003</v>
      </c>
      <c r="AJ2263">
        <v>12.1364</v>
      </c>
      <c r="AK2263">
        <v>3.8494100000000002</v>
      </c>
      <c r="AL2263">
        <v>1425.84</v>
      </c>
      <c r="AM2263">
        <v>99.714500000000001</v>
      </c>
      <c r="AN2263">
        <v>2.3518899999999999E-2</v>
      </c>
      <c r="AO2263">
        <v>10.8553</v>
      </c>
      <c r="AP2263">
        <v>999.9</v>
      </c>
      <c r="AQ2263">
        <v>999.9</v>
      </c>
      <c r="AR2263">
        <v>9986.8799999999992</v>
      </c>
      <c r="AS2263">
        <v>0</v>
      </c>
      <c r="AT2263">
        <v>104.60599999999999</v>
      </c>
      <c r="AU2263">
        <v>0</v>
      </c>
      <c r="AV2263" t="s">
        <v>204</v>
      </c>
      <c r="AW2263">
        <v>0</v>
      </c>
      <c r="AX2263">
        <v>-1.4419999999999999</v>
      </c>
      <c r="AY2263">
        <v>-3.5999999999999997E-2</v>
      </c>
      <c r="AZ2263">
        <v>0</v>
      </c>
      <c r="BA2263">
        <v>0</v>
      </c>
      <c r="BB2263">
        <v>0</v>
      </c>
      <c r="BC2263">
        <v>0</v>
      </c>
      <c r="BD2263">
        <v>412.46275409836102</v>
      </c>
      <c r="BE2263">
        <v>9.4547557862005291</v>
      </c>
      <c r="BF2263">
        <v>2.7762397328556601</v>
      </c>
      <c r="BG2263">
        <v>-1</v>
      </c>
      <c r="BH2263">
        <v>0</v>
      </c>
      <c r="BI2263">
        <v>0</v>
      </c>
      <c r="BJ2263" t="s">
        <v>205</v>
      </c>
      <c r="BK2263">
        <v>1.8846400000000001</v>
      </c>
      <c r="BL2263">
        <v>1.8816900000000001</v>
      </c>
      <c r="BM2263">
        <v>1.88314</v>
      </c>
      <c r="BN2263">
        <v>1.8818699999999999</v>
      </c>
      <c r="BO2263">
        <v>1.8837900000000001</v>
      </c>
      <c r="BP2263">
        <v>1.8830899999999999</v>
      </c>
      <c r="BQ2263">
        <v>1.8848</v>
      </c>
      <c r="BR2263">
        <v>1.8823099999999999</v>
      </c>
      <c r="BS2263" t="s">
        <v>206</v>
      </c>
      <c r="BT2263" t="s">
        <v>17</v>
      </c>
      <c r="BU2263" t="s">
        <v>17</v>
      </c>
      <c r="BV2263" t="s">
        <v>17</v>
      </c>
      <c r="BW2263" t="s">
        <v>207</v>
      </c>
      <c r="BX2263" t="s">
        <v>208</v>
      </c>
      <c r="BY2263" t="s">
        <v>209</v>
      </c>
      <c r="BZ2263" t="s">
        <v>209</v>
      </c>
      <c r="CA2263" t="s">
        <v>209</v>
      </c>
      <c r="CB2263" t="s">
        <v>209</v>
      </c>
      <c r="CC2263">
        <v>5</v>
      </c>
      <c r="CD2263">
        <v>0</v>
      </c>
      <c r="CE2263">
        <v>0</v>
      </c>
      <c r="CF2263">
        <v>0</v>
      </c>
      <c r="CG2263">
        <v>0</v>
      </c>
      <c r="CH2263">
        <v>2</v>
      </c>
      <c r="CI2263">
        <v>1347.57</v>
      </c>
      <c r="CJ2263">
        <v>5.8894099999999998E-2</v>
      </c>
      <c r="CK2263">
        <v>10.477</v>
      </c>
      <c r="CL2263">
        <v>11.394500000000001</v>
      </c>
      <c r="CM2263">
        <v>30.000599999999999</v>
      </c>
      <c r="CN2263">
        <v>11.2067</v>
      </c>
      <c r="CO2263">
        <v>11.4154</v>
      </c>
      <c r="CP2263">
        <v>-1</v>
      </c>
      <c r="CQ2263">
        <v>100</v>
      </c>
      <c r="CR2263">
        <v>74.648700000000005</v>
      </c>
      <c r="CS2263">
        <v>-999.9</v>
      </c>
      <c r="CT2263">
        <v>400</v>
      </c>
      <c r="CU2263">
        <v>0</v>
      </c>
      <c r="CV2263">
        <v>103.57299999999999</v>
      </c>
      <c r="CW2263">
        <v>103.154</v>
      </c>
    </row>
    <row r="2264" spans="1:101" x14ac:dyDescent="0.2">
      <c r="A2264">
        <v>2250</v>
      </c>
      <c r="B2264">
        <v>1550587228.3</v>
      </c>
      <c r="C2264">
        <v>8056.7999999523199</v>
      </c>
      <c r="D2264" t="s">
        <v>4729</v>
      </c>
      <c r="E2264" t="s">
        <v>4730</v>
      </c>
      <c r="F2264">
        <f t="shared" si="525"/>
        <v>7630</v>
      </c>
      <c r="G2264">
        <f t="shared" si="526"/>
        <v>42.232822291008432</v>
      </c>
      <c r="H2264">
        <f t="shared" si="527"/>
        <v>0.75424322229413709</v>
      </c>
      <c r="I2264" t="s">
        <v>197</v>
      </c>
      <c r="J2264" t="s">
        <v>198</v>
      </c>
      <c r="K2264" t="s">
        <v>199</v>
      </c>
      <c r="L2264" t="s">
        <v>200</v>
      </c>
      <c r="M2264" t="s">
        <v>4279</v>
      </c>
      <c r="N2264" t="s">
        <v>4280</v>
      </c>
      <c r="O2264" t="s">
        <v>203</v>
      </c>
      <c r="P2264" t="s">
        <v>1765</v>
      </c>
      <c r="Q2264">
        <v>1550587228.3</v>
      </c>
      <c r="R2264">
        <f t="shared" si="528"/>
        <v>1.1967391880833317E-2</v>
      </c>
      <c r="S2264">
        <f t="shared" si="529"/>
        <v>-21.292335241183427</v>
      </c>
      <c r="T2264">
        <f t="shared" si="530"/>
        <v>92.913279702510451</v>
      </c>
      <c r="U2264">
        <f t="shared" si="531"/>
        <v>1.2108126660659999</v>
      </c>
      <c r="V2264">
        <f t="shared" si="532"/>
        <v>1.3031642731187376</v>
      </c>
      <c r="W2264">
        <v>100</v>
      </c>
      <c r="X2264">
        <v>7</v>
      </c>
      <c r="Y2264">
        <f t="shared" si="533"/>
        <v>1</v>
      </c>
      <c r="Z2264">
        <f t="shared" si="534"/>
        <v>0</v>
      </c>
      <c r="AA2264">
        <f t="shared" si="535"/>
        <v>55701.990032882633</v>
      </c>
      <c r="AB2264">
        <f t="shared" si="536"/>
        <v>104.60599999999999</v>
      </c>
      <c r="AC2264">
        <f t="shared" si="537"/>
        <v>51.256939999999993</v>
      </c>
      <c r="AD2264">
        <f t="shared" si="538"/>
        <v>0.49</v>
      </c>
      <c r="AE2264">
        <f t="shared" si="539"/>
        <v>0.39</v>
      </c>
      <c r="AF2264">
        <v>10</v>
      </c>
      <c r="AG2264">
        <v>1550587228.3</v>
      </c>
      <c r="AH2264">
        <v>412.33499999999998</v>
      </c>
      <c r="AI2264">
        <v>400.86399999999998</v>
      </c>
      <c r="AJ2264">
        <v>12.14</v>
      </c>
      <c r="AK2264">
        <v>3.8496600000000001</v>
      </c>
      <c r="AL2264">
        <v>1426.01</v>
      </c>
      <c r="AM2264">
        <v>99.713999999999999</v>
      </c>
      <c r="AN2264">
        <v>2.3451900000000001E-2</v>
      </c>
      <c r="AO2264">
        <v>10.8354</v>
      </c>
      <c r="AP2264">
        <v>999.9</v>
      </c>
      <c r="AQ2264">
        <v>999.9</v>
      </c>
      <c r="AR2264">
        <v>9995</v>
      </c>
      <c r="AS2264">
        <v>0</v>
      </c>
      <c r="AT2264">
        <v>104.60599999999999</v>
      </c>
      <c r="AU2264">
        <v>0</v>
      </c>
      <c r="AV2264" t="s">
        <v>204</v>
      </c>
      <c r="AW2264">
        <v>0</v>
      </c>
      <c r="AX2264">
        <v>-1.4419999999999999</v>
      </c>
      <c r="AY2264">
        <v>-3.5999999999999997E-2</v>
      </c>
      <c r="AZ2264">
        <v>0</v>
      </c>
      <c r="BA2264">
        <v>0</v>
      </c>
      <c r="BB2264">
        <v>0</v>
      </c>
      <c r="BC2264">
        <v>0</v>
      </c>
      <c r="BD2264">
        <v>412.77736065573799</v>
      </c>
      <c r="BE2264">
        <v>9.3828885698803806</v>
      </c>
      <c r="BF2264">
        <v>2.75510399097293</v>
      </c>
      <c r="BG2264">
        <v>-1</v>
      </c>
      <c r="BH2264">
        <v>0</v>
      </c>
      <c r="BI2264">
        <v>0</v>
      </c>
      <c r="BJ2264" t="s">
        <v>205</v>
      </c>
      <c r="BK2264">
        <v>1.8846400000000001</v>
      </c>
      <c r="BL2264">
        <v>1.8816900000000001</v>
      </c>
      <c r="BM2264">
        <v>1.8831500000000001</v>
      </c>
      <c r="BN2264">
        <v>1.8818699999999999</v>
      </c>
      <c r="BO2264">
        <v>1.8837999999999999</v>
      </c>
      <c r="BP2264">
        <v>1.8830899999999999</v>
      </c>
      <c r="BQ2264">
        <v>1.8847799999999999</v>
      </c>
      <c r="BR2264">
        <v>1.8823099999999999</v>
      </c>
      <c r="BS2264" t="s">
        <v>206</v>
      </c>
      <c r="BT2264" t="s">
        <v>17</v>
      </c>
      <c r="BU2264" t="s">
        <v>17</v>
      </c>
      <c r="BV2264" t="s">
        <v>17</v>
      </c>
      <c r="BW2264" t="s">
        <v>207</v>
      </c>
      <c r="BX2264" t="s">
        <v>208</v>
      </c>
      <c r="BY2264" t="s">
        <v>209</v>
      </c>
      <c r="BZ2264" t="s">
        <v>209</v>
      </c>
      <c r="CA2264" t="s">
        <v>209</v>
      </c>
      <c r="CB2264" t="s">
        <v>209</v>
      </c>
      <c r="CC2264">
        <v>5</v>
      </c>
      <c r="CD2264">
        <v>0</v>
      </c>
      <c r="CE2264">
        <v>0</v>
      </c>
      <c r="CF2264">
        <v>0</v>
      </c>
      <c r="CG2264">
        <v>0</v>
      </c>
      <c r="CH2264">
        <v>2</v>
      </c>
      <c r="CI2264">
        <v>1348.11</v>
      </c>
      <c r="CJ2264">
        <v>5.8894099999999998E-2</v>
      </c>
      <c r="CK2264">
        <v>10.481</v>
      </c>
      <c r="CL2264">
        <v>11.396699999999999</v>
      </c>
      <c r="CM2264">
        <v>30.000599999999999</v>
      </c>
      <c r="CN2264">
        <v>11.2082</v>
      </c>
      <c r="CO2264">
        <v>11.4178</v>
      </c>
      <c r="CP2264">
        <v>-1</v>
      </c>
      <c r="CQ2264">
        <v>100</v>
      </c>
      <c r="CR2264">
        <v>74.648700000000005</v>
      </c>
      <c r="CS2264">
        <v>-999.9</v>
      </c>
      <c r="CT2264">
        <v>400</v>
      </c>
      <c r="CU2264">
        <v>0</v>
      </c>
      <c r="CV2264">
        <v>103.572</v>
      </c>
      <c r="CW2264">
        <v>103.154</v>
      </c>
    </row>
    <row r="2265" spans="1:101" x14ac:dyDescent="0.2">
      <c r="A2265">
        <v>2251</v>
      </c>
      <c r="B2265">
        <v>1550587230.3</v>
      </c>
      <c r="C2265">
        <v>8058.7999999523199</v>
      </c>
      <c r="D2265" t="s">
        <v>4731</v>
      </c>
      <c r="E2265" t="s">
        <v>4732</v>
      </c>
      <c r="F2265">
        <f t="shared" si="525"/>
        <v>7630</v>
      </c>
      <c r="G2265">
        <f t="shared" si="526"/>
        <v>42.234087365143083</v>
      </c>
      <c r="H2265">
        <f t="shared" si="527"/>
        <v>0.74787407847753407</v>
      </c>
      <c r="I2265" t="s">
        <v>197</v>
      </c>
      <c r="J2265" t="s">
        <v>198</v>
      </c>
      <c r="K2265" t="s">
        <v>199</v>
      </c>
      <c r="L2265" t="s">
        <v>200</v>
      </c>
      <c r="M2265" t="s">
        <v>4279</v>
      </c>
      <c r="N2265" t="s">
        <v>4280</v>
      </c>
      <c r="O2265" t="s">
        <v>203</v>
      </c>
      <c r="P2265" t="s">
        <v>1765</v>
      </c>
      <c r="Q2265">
        <v>1550587230.3</v>
      </c>
      <c r="R2265">
        <f t="shared" si="528"/>
        <v>1.1971240990101814E-2</v>
      </c>
      <c r="S2265">
        <f t="shared" si="529"/>
        <v>-21.67931016113091</v>
      </c>
      <c r="T2265">
        <f t="shared" si="530"/>
        <v>92.992748914374218</v>
      </c>
      <c r="U2265">
        <f t="shared" si="531"/>
        <v>1.2110021748161999</v>
      </c>
      <c r="V2265">
        <f t="shared" si="532"/>
        <v>1.3022544111813121</v>
      </c>
      <c r="W2265">
        <v>110</v>
      </c>
      <c r="X2265">
        <v>8</v>
      </c>
      <c r="Y2265">
        <f t="shared" si="533"/>
        <v>1</v>
      </c>
      <c r="Z2265">
        <f t="shared" si="534"/>
        <v>0</v>
      </c>
      <c r="AA2265">
        <f t="shared" si="535"/>
        <v>55656.87589018944</v>
      </c>
      <c r="AB2265">
        <f t="shared" si="536"/>
        <v>104.318</v>
      </c>
      <c r="AC2265">
        <f t="shared" si="537"/>
        <v>51.115819999999999</v>
      </c>
      <c r="AD2265">
        <f t="shared" si="538"/>
        <v>0.49</v>
      </c>
      <c r="AE2265">
        <f t="shared" si="539"/>
        <v>0.39</v>
      </c>
      <c r="AF2265">
        <v>10</v>
      </c>
      <c r="AG2265">
        <v>1550587230.3</v>
      </c>
      <c r="AH2265">
        <v>412.61500000000001</v>
      </c>
      <c r="AI2265">
        <v>400.87700000000001</v>
      </c>
      <c r="AJ2265">
        <v>12.141999999999999</v>
      </c>
      <c r="AK2265">
        <v>3.84965</v>
      </c>
      <c r="AL2265">
        <v>1426.12</v>
      </c>
      <c r="AM2265">
        <v>99.713300000000004</v>
      </c>
      <c r="AN2265">
        <v>2.33311E-2</v>
      </c>
      <c r="AO2265">
        <v>10.8249</v>
      </c>
      <c r="AP2265">
        <v>999.9</v>
      </c>
      <c r="AQ2265">
        <v>999.9</v>
      </c>
      <c r="AR2265">
        <v>9986.25</v>
      </c>
      <c r="AS2265">
        <v>0</v>
      </c>
      <c r="AT2265">
        <v>104.318</v>
      </c>
      <c r="AU2265">
        <v>0</v>
      </c>
      <c r="AV2265" t="s">
        <v>204</v>
      </c>
      <c r="AW2265">
        <v>0</v>
      </c>
      <c r="AX2265">
        <v>-1.4419999999999999</v>
      </c>
      <c r="AY2265">
        <v>-3.5999999999999997E-2</v>
      </c>
      <c r="AZ2265">
        <v>0</v>
      </c>
      <c r="BA2265">
        <v>0</v>
      </c>
      <c r="BB2265">
        <v>0</v>
      </c>
      <c r="BC2265">
        <v>0</v>
      </c>
      <c r="BD2265">
        <v>413.08999180327902</v>
      </c>
      <c r="BE2265">
        <v>9.3033957070170192</v>
      </c>
      <c r="BF2265">
        <v>2.7316841184301701</v>
      </c>
      <c r="BG2265">
        <v>-1</v>
      </c>
      <c r="BH2265">
        <v>0</v>
      </c>
      <c r="BI2265">
        <v>0</v>
      </c>
      <c r="BJ2265" t="s">
        <v>205</v>
      </c>
      <c r="BK2265">
        <v>1.8846400000000001</v>
      </c>
      <c r="BL2265">
        <v>1.88168</v>
      </c>
      <c r="BM2265">
        <v>1.88317</v>
      </c>
      <c r="BN2265">
        <v>1.8818699999999999</v>
      </c>
      <c r="BO2265">
        <v>1.8837900000000001</v>
      </c>
      <c r="BP2265">
        <v>1.8830899999999999</v>
      </c>
      <c r="BQ2265">
        <v>1.8847700000000001</v>
      </c>
      <c r="BR2265">
        <v>1.8823099999999999</v>
      </c>
      <c r="BS2265" t="s">
        <v>206</v>
      </c>
      <c r="BT2265" t="s">
        <v>17</v>
      </c>
      <c r="BU2265" t="s">
        <v>17</v>
      </c>
      <c r="BV2265" t="s">
        <v>17</v>
      </c>
      <c r="BW2265" t="s">
        <v>207</v>
      </c>
      <c r="BX2265" t="s">
        <v>208</v>
      </c>
      <c r="BY2265" t="s">
        <v>209</v>
      </c>
      <c r="BZ2265" t="s">
        <v>209</v>
      </c>
      <c r="CA2265" t="s">
        <v>209</v>
      </c>
      <c r="CB2265" t="s">
        <v>209</v>
      </c>
      <c r="CC2265">
        <v>5</v>
      </c>
      <c r="CD2265">
        <v>0</v>
      </c>
      <c r="CE2265">
        <v>0</v>
      </c>
      <c r="CF2265">
        <v>0</v>
      </c>
      <c r="CG2265">
        <v>0</v>
      </c>
      <c r="CH2265">
        <v>2</v>
      </c>
      <c r="CI2265">
        <v>1340.35</v>
      </c>
      <c r="CJ2265">
        <v>5.8894099999999998E-2</v>
      </c>
      <c r="CK2265">
        <v>10.4849</v>
      </c>
      <c r="CL2265">
        <v>11.399100000000001</v>
      </c>
      <c r="CM2265">
        <v>30.000599999999999</v>
      </c>
      <c r="CN2265">
        <v>11.2094</v>
      </c>
      <c r="CO2265">
        <v>11.420299999999999</v>
      </c>
      <c r="CP2265">
        <v>-1</v>
      </c>
      <c r="CQ2265">
        <v>100</v>
      </c>
      <c r="CR2265">
        <v>74.648700000000005</v>
      </c>
      <c r="CS2265">
        <v>-999.9</v>
      </c>
      <c r="CT2265">
        <v>400</v>
      </c>
      <c r="CU2265">
        <v>0</v>
      </c>
      <c r="CV2265">
        <v>103.571</v>
      </c>
      <c r="CW2265">
        <v>103.154</v>
      </c>
    </row>
    <row r="2266" spans="1:101" x14ac:dyDescent="0.2">
      <c r="A2266">
        <v>2252</v>
      </c>
      <c r="B2266">
        <v>1550587232.3</v>
      </c>
      <c r="C2266">
        <v>8060.7999999523199</v>
      </c>
      <c r="D2266" t="s">
        <v>4733</v>
      </c>
      <c r="E2266" t="s">
        <v>4734</v>
      </c>
      <c r="F2266">
        <f t="shared" si="525"/>
        <v>7630</v>
      </c>
      <c r="G2266">
        <f t="shared" si="526"/>
        <v>42.23332983813745</v>
      </c>
      <c r="H2266">
        <f t="shared" si="527"/>
        <v>0.74175057673447764</v>
      </c>
      <c r="I2266" t="s">
        <v>197</v>
      </c>
      <c r="J2266" t="s">
        <v>198</v>
      </c>
      <c r="K2266" t="s">
        <v>199</v>
      </c>
      <c r="L2266" t="s">
        <v>200</v>
      </c>
      <c r="M2266" t="s">
        <v>4279</v>
      </c>
      <c r="N2266" t="s">
        <v>4280</v>
      </c>
      <c r="O2266" t="s">
        <v>203</v>
      </c>
      <c r="P2266" t="s">
        <v>1765</v>
      </c>
      <c r="Q2266">
        <v>1550587232.3</v>
      </c>
      <c r="R2266">
        <f t="shared" si="528"/>
        <v>1.19774168295366E-2</v>
      </c>
      <c r="S2266">
        <f t="shared" si="529"/>
        <v>-22.109979662496851</v>
      </c>
      <c r="T2266">
        <f t="shared" si="530"/>
        <v>93.005906410844005</v>
      </c>
      <c r="U2266">
        <f t="shared" si="531"/>
        <v>1.21142330270757</v>
      </c>
      <c r="V2266">
        <f t="shared" si="532"/>
        <v>1.3025229788700003</v>
      </c>
      <c r="W2266">
        <v>110</v>
      </c>
      <c r="X2266">
        <v>8</v>
      </c>
      <c r="Y2266">
        <f t="shared" si="533"/>
        <v>1</v>
      </c>
      <c r="Z2266">
        <f t="shared" si="534"/>
        <v>0</v>
      </c>
      <c r="AA2266">
        <f t="shared" si="535"/>
        <v>55756.111794002252</v>
      </c>
      <c r="AB2266">
        <f t="shared" si="536"/>
        <v>103.85299999999999</v>
      </c>
      <c r="AC2266">
        <f t="shared" si="537"/>
        <v>50.887969999999996</v>
      </c>
      <c r="AD2266">
        <f t="shared" si="538"/>
        <v>0.49</v>
      </c>
      <c r="AE2266">
        <f t="shared" si="539"/>
        <v>0.39</v>
      </c>
      <c r="AF2266">
        <v>10</v>
      </c>
      <c r="AG2266">
        <v>1550587232.3</v>
      </c>
      <c r="AH2266">
        <v>412.887</v>
      </c>
      <c r="AI2266">
        <v>400.851</v>
      </c>
      <c r="AJ2266">
        <v>12.1463</v>
      </c>
      <c r="AK2266">
        <v>3.84965</v>
      </c>
      <c r="AL2266">
        <v>1426.11</v>
      </c>
      <c r="AM2266">
        <v>99.712599999999995</v>
      </c>
      <c r="AN2266">
        <v>2.3393899999999999E-2</v>
      </c>
      <c r="AO2266">
        <v>10.827999999999999</v>
      </c>
      <c r="AP2266">
        <v>999.9</v>
      </c>
      <c r="AQ2266">
        <v>999.9</v>
      </c>
      <c r="AR2266">
        <v>10005</v>
      </c>
      <c r="AS2266">
        <v>0</v>
      </c>
      <c r="AT2266">
        <v>103.85299999999999</v>
      </c>
      <c r="AU2266">
        <v>0</v>
      </c>
      <c r="AV2266" t="s">
        <v>204</v>
      </c>
      <c r="AW2266">
        <v>0</v>
      </c>
      <c r="AX2266">
        <v>-1.4419999999999999</v>
      </c>
      <c r="AY2266">
        <v>-3.5999999999999997E-2</v>
      </c>
      <c r="AZ2266">
        <v>0</v>
      </c>
      <c r="BA2266">
        <v>0</v>
      </c>
      <c r="BB2266">
        <v>0</v>
      </c>
      <c r="BC2266">
        <v>0</v>
      </c>
      <c r="BD2266">
        <v>413.40143442623003</v>
      </c>
      <c r="BE2266">
        <v>9.22742630922831</v>
      </c>
      <c r="BF2266">
        <v>2.7091979909000399</v>
      </c>
      <c r="BG2266">
        <v>-1</v>
      </c>
      <c r="BH2266">
        <v>0</v>
      </c>
      <c r="BI2266">
        <v>0</v>
      </c>
      <c r="BJ2266" t="s">
        <v>205</v>
      </c>
      <c r="BK2266">
        <v>1.88466</v>
      </c>
      <c r="BL2266">
        <v>1.8816600000000001</v>
      </c>
      <c r="BM2266">
        <v>1.8831899999999999</v>
      </c>
      <c r="BN2266">
        <v>1.8818699999999999</v>
      </c>
      <c r="BO2266">
        <v>1.8837600000000001</v>
      </c>
      <c r="BP2266">
        <v>1.8830800000000001</v>
      </c>
      <c r="BQ2266">
        <v>1.8847799999999999</v>
      </c>
      <c r="BR2266">
        <v>1.88232</v>
      </c>
      <c r="BS2266" t="s">
        <v>206</v>
      </c>
      <c r="BT2266" t="s">
        <v>17</v>
      </c>
      <c r="BU2266" t="s">
        <v>17</v>
      </c>
      <c r="BV2266" t="s">
        <v>17</v>
      </c>
      <c r="BW2266" t="s">
        <v>207</v>
      </c>
      <c r="BX2266" t="s">
        <v>208</v>
      </c>
      <c r="BY2266" t="s">
        <v>209</v>
      </c>
      <c r="BZ2266" t="s">
        <v>209</v>
      </c>
      <c r="CA2266" t="s">
        <v>209</v>
      </c>
      <c r="CB2266" t="s">
        <v>209</v>
      </c>
      <c r="CC2266">
        <v>5</v>
      </c>
      <c r="CD2266">
        <v>0</v>
      </c>
      <c r="CE2266">
        <v>0</v>
      </c>
      <c r="CF2266">
        <v>0</v>
      </c>
      <c r="CG2266">
        <v>0</v>
      </c>
      <c r="CH2266">
        <v>2</v>
      </c>
      <c r="CI2266">
        <v>1340.13</v>
      </c>
      <c r="CJ2266">
        <v>5.8894099999999998E-2</v>
      </c>
      <c r="CK2266">
        <v>10.4887</v>
      </c>
      <c r="CL2266">
        <v>11.4015</v>
      </c>
      <c r="CM2266">
        <v>30.000699999999998</v>
      </c>
      <c r="CN2266">
        <v>11.210599999999999</v>
      </c>
      <c r="CO2266">
        <v>11.422700000000001</v>
      </c>
      <c r="CP2266">
        <v>-1</v>
      </c>
      <c r="CQ2266">
        <v>100</v>
      </c>
      <c r="CR2266">
        <v>74.259299999999996</v>
      </c>
      <c r="CS2266">
        <v>-999.9</v>
      </c>
      <c r="CT2266">
        <v>400</v>
      </c>
      <c r="CU2266">
        <v>0</v>
      </c>
      <c r="CV2266">
        <v>103.57</v>
      </c>
      <c r="CW2266">
        <v>103.15300000000001</v>
      </c>
    </row>
    <row r="2267" spans="1:101" x14ac:dyDescent="0.2">
      <c r="A2267">
        <v>2253</v>
      </c>
      <c r="B2267">
        <v>1550587234.3</v>
      </c>
      <c r="C2267">
        <v>8062.7999999523199</v>
      </c>
      <c r="D2267" t="s">
        <v>4735</v>
      </c>
      <c r="E2267" t="s">
        <v>4736</v>
      </c>
      <c r="F2267">
        <f t="shared" si="525"/>
        <v>7630</v>
      </c>
      <c r="G2267">
        <f t="shared" si="526"/>
        <v>42.233180163841133</v>
      </c>
      <c r="H2267">
        <f t="shared" si="527"/>
        <v>0.73612974834337164</v>
      </c>
      <c r="I2267" t="s">
        <v>197</v>
      </c>
      <c r="J2267" t="s">
        <v>198</v>
      </c>
      <c r="K2267" t="s">
        <v>199</v>
      </c>
      <c r="L2267" t="s">
        <v>200</v>
      </c>
      <c r="M2267" t="s">
        <v>4279</v>
      </c>
      <c r="N2267" t="s">
        <v>4280</v>
      </c>
      <c r="O2267" t="s">
        <v>203</v>
      </c>
      <c r="P2267" t="s">
        <v>1765</v>
      </c>
      <c r="Q2267">
        <v>1550587234.3</v>
      </c>
      <c r="R2267">
        <f t="shared" si="528"/>
        <v>1.1983297677673029E-2</v>
      </c>
      <c r="S2267">
        <f t="shared" si="529"/>
        <v>-22.517830265209739</v>
      </c>
      <c r="T2267">
        <f t="shared" si="530"/>
        <v>93.018637117569853</v>
      </c>
      <c r="U2267">
        <f t="shared" si="531"/>
        <v>1.21183092564246</v>
      </c>
      <c r="V2267">
        <f t="shared" si="532"/>
        <v>1.3027829295228008</v>
      </c>
      <c r="W2267">
        <v>111</v>
      </c>
      <c r="X2267">
        <v>8</v>
      </c>
      <c r="Y2267">
        <f t="shared" si="533"/>
        <v>1</v>
      </c>
      <c r="Z2267">
        <f t="shared" si="534"/>
        <v>0</v>
      </c>
      <c r="AA2267">
        <f t="shared" si="535"/>
        <v>55755.913883881156</v>
      </c>
      <c r="AB2267">
        <f t="shared" si="536"/>
        <v>102.524</v>
      </c>
      <c r="AC2267">
        <f t="shared" si="537"/>
        <v>50.236759999999997</v>
      </c>
      <c r="AD2267">
        <f t="shared" si="538"/>
        <v>0.49</v>
      </c>
      <c r="AE2267">
        <f t="shared" si="539"/>
        <v>0.39</v>
      </c>
      <c r="AF2267">
        <v>10</v>
      </c>
      <c r="AG2267">
        <v>1550587234.3</v>
      </c>
      <c r="AH2267">
        <v>413.15899999999999</v>
      </c>
      <c r="AI2267">
        <v>400.84100000000001</v>
      </c>
      <c r="AJ2267">
        <v>12.1503</v>
      </c>
      <c r="AK2267">
        <v>3.8496100000000002</v>
      </c>
      <c r="AL2267">
        <v>1426.11</v>
      </c>
      <c r="AM2267">
        <v>99.713300000000004</v>
      </c>
      <c r="AN2267">
        <v>2.3408200000000001E-2</v>
      </c>
      <c r="AO2267">
        <v>10.831</v>
      </c>
      <c r="AP2267">
        <v>999.9</v>
      </c>
      <c r="AQ2267">
        <v>999.9</v>
      </c>
      <c r="AR2267">
        <v>10005</v>
      </c>
      <c r="AS2267">
        <v>0</v>
      </c>
      <c r="AT2267">
        <v>102.524</v>
      </c>
      <c r="AU2267">
        <v>0</v>
      </c>
      <c r="AV2267" t="s">
        <v>204</v>
      </c>
      <c r="AW2267">
        <v>0</v>
      </c>
      <c r="AX2267">
        <v>-1.4419999999999999</v>
      </c>
      <c r="AY2267">
        <v>-3.5999999999999997E-2</v>
      </c>
      <c r="AZ2267">
        <v>0</v>
      </c>
      <c r="BA2267">
        <v>0</v>
      </c>
      <c r="BB2267">
        <v>0</v>
      </c>
      <c r="BC2267">
        <v>0</v>
      </c>
      <c r="BD2267">
        <v>413.70930327868803</v>
      </c>
      <c r="BE2267">
        <v>9.1575723665631692</v>
      </c>
      <c r="BF2267">
        <v>2.6885935865421899</v>
      </c>
      <c r="BG2267">
        <v>-1</v>
      </c>
      <c r="BH2267">
        <v>0</v>
      </c>
      <c r="BI2267">
        <v>0</v>
      </c>
      <c r="BJ2267" t="s">
        <v>205</v>
      </c>
      <c r="BK2267">
        <v>1.8846700000000001</v>
      </c>
      <c r="BL2267">
        <v>1.88168</v>
      </c>
      <c r="BM2267">
        <v>1.8831899999999999</v>
      </c>
      <c r="BN2267">
        <v>1.8818699999999999</v>
      </c>
      <c r="BO2267">
        <v>1.88378</v>
      </c>
      <c r="BP2267">
        <v>1.8830899999999999</v>
      </c>
      <c r="BQ2267">
        <v>1.8847799999999999</v>
      </c>
      <c r="BR2267">
        <v>1.88232</v>
      </c>
      <c r="BS2267" t="s">
        <v>206</v>
      </c>
      <c r="BT2267" t="s">
        <v>17</v>
      </c>
      <c r="BU2267" t="s">
        <v>17</v>
      </c>
      <c r="BV2267" t="s">
        <v>17</v>
      </c>
      <c r="BW2267" t="s">
        <v>207</v>
      </c>
      <c r="BX2267" t="s">
        <v>208</v>
      </c>
      <c r="BY2267" t="s">
        <v>209</v>
      </c>
      <c r="BZ2267" t="s">
        <v>209</v>
      </c>
      <c r="CA2267" t="s">
        <v>209</v>
      </c>
      <c r="CB2267" t="s">
        <v>209</v>
      </c>
      <c r="CC2267">
        <v>5</v>
      </c>
      <c r="CD2267">
        <v>0</v>
      </c>
      <c r="CE2267">
        <v>0</v>
      </c>
      <c r="CF2267">
        <v>0</v>
      </c>
      <c r="CG2267">
        <v>0</v>
      </c>
      <c r="CH2267">
        <v>2</v>
      </c>
      <c r="CI2267">
        <v>1339.58</v>
      </c>
      <c r="CJ2267">
        <v>5.8894099999999998E-2</v>
      </c>
      <c r="CK2267">
        <v>10.492699999999999</v>
      </c>
      <c r="CL2267">
        <v>11.404</v>
      </c>
      <c r="CM2267">
        <v>30.000800000000002</v>
      </c>
      <c r="CN2267">
        <v>11.2121</v>
      </c>
      <c r="CO2267">
        <v>11.4251</v>
      </c>
      <c r="CP2267">
        <v>-1</v>
      </c>
      <c r="CQ2267">
        <v>100</v>
      </c>
      <c r="CR2267">
        <v>74.259299999999996</v>
      </c>
      <c r="CS2267">
        <v>-999.9</v>
      </c>
      <c r="CT2267">
        <v>400</v>
      </c>
      <c r="CU2267">
        <v>0</v>
      </c>
      <c r="CV2267">
        <v>103.569</v>
      </c>
      <c r="CW2267">
        <v>103.152</v>
      </c>
    </row>
    <row r="2268" spans="1:101" x14ac:dyDescent="0.2">
      <c r="A2268">
        <v>2254</v>
      </c>
      <c r="B2268">
        <v>1550587236.3</v>
      </c>
      <c r="C2268">
        <v>8064.7999999523199</v>
      </c>
      <c r="D2268" t="s">
        <v>4737</v>
      </c>
      <c r="E2268" t="s">
        <v>4738</v>
      </c>
      <c r="F2268">
        <f t="shared" si="525"/>
        <v>7630</v>
      </c>
      <c r="G2268">
        <f t="shared" si="526"/>
        <v>42.233140070076217</v>
      </c>
      <c r="H2268">
        <f t="shared" si="527"/>
        <v>0.7309314636457428</v>
      </c>
      <c r="I2268" t="s">
        <v>197</v>
      </c>
      <c r="J2268" t="s">
        <v>198</v>
      </c>
      <c r="K2268" t="s">
        <v>199</v>
      </c>
      <c r="L2268" t="s">
        <v>200</v>
      </c>
      <c r="M2268" t="s">
        <v>4279</v>
      </c>
      <c r="N2268" t="s">
        <v>4280</v>
      </c>
      <c r="O2268" t="s">
        <v>203</v>
      </c>
      <c r="P2268" t="s">
        <v>1765</v>
      </c>
      <c r="Q2268">
        <v>1550587236.3</v>
      </c>
      <c r="R2268">
        <f t="shared" si="528"/>
        <v>1.1987374536833403E-2</v>
      </c>
      <c r="S2268">
        <f t="shared" si="529"/>
        <v>-22.904685034879265</v>
      </c>
      <c r="T2268">
        <f t="shared" si="530"/>
        <v>93.044701180590565</v>
      </c>
      <c r="U2268">
        <f t="shared" si="531"/>
        <v>1.2121462948627499</v>
      </c>
      <c r="V2268">
        <f t="shared" si="532"/>
        <v>1.302756932401872</v>
      </c>
      <c r="W2268">
        <v>111</v>
      </c>
      <c r="X2268">
        <v>8</v>
      </c>
      <c r="Y2268">
        <f t="shared" si="533"/>
        <v>1</v>
      </c>
      <c r="Z2268">
        <f t="shared" si="534"/>
        <v>0</v>
      </c>
      <c r="AA2268">
        <f t="shared" si="535"/>
        <v>55809.296720059043</v>
      </c>
      <c r="AB2268">
        <f t="shared" si="536"/>
        <v>101.429</v>
      </c>
      <c r="AC2268">
        <f t="shared" si="537"/>
        <v>49.700209999999998</v>
      </c>
      <c r="AD2268">
        <f t="shared" si="538"/>
        <v>0.49</v>
      </c>
      <c r="AE2268">
        <f t="shared" si="539"/>
        <v>0.39</v>
      </c>
      <c r="AF2268">
        <v>10</v>
      </c>
      <c r="AG2268">
        <v>1550587236.3</v>
      </c>
      <c r="AH2268">
        <v>413.44900000000001</v>
      </c>
      <c r="AI2268">
        <v>400.863</v>
      </c>
      <c r="AJ2268">
        <v>12.153499999999999</v>
      </c>
      <c r="AK2268">
        <v>3.84978</v>
      </c>
      <c r="AL2268">
        <v>1426.07</v>
      </c>
      <c r="AM2268">
        <v>99.713099999999997</v>
      </c>
      <c r="AN2268">
        <v>2.3296500000000001E-2</v>
      </c>
      <c r="AO2268">
        <v>10.8307</v>
      </c>
      <c r="AP2268">
        <v>999.9</v>
      </c>
      <c r="AQ2268">
        <v>999.9</v>
      </c>
      <c r="AR2268">
        <v>10015</v>
      </c>
      <c r="AS2268">
        <v>0</v>
      </c>
      <c r="AT2268">
        <v>101.429</v>
      </c>
      <c r="AU2268">
        <v>0</v>
      </c>
      <c r="AV2268" t="s">
        <v>204</v>
      </c>
      <c r="AW2268">
        <v>0</v>
      </c>
      <c r="AX2268">
        <v>-1.4419999999999999</v>
      </c>
      <c r="AY2268">
        <v>-3.5999999999999997E-2</v>
      </c>
      <c r="AZ2268">
        <v>0</v>
      </c>
      <c r="BA2268">
        <v>0</v>
      </c>
      <c r="BB2268">
        <v>0</v>
      </c>
      <c r="BC2268">
        <v>0</v>
      </c>
      <c r="BD2268">
        <v>414.01386885245898</v>
      </c>
      <c r="BE2268">
        <v>9.0929429571525304</v>
      </c>
      <c r="BF2268">
        <v>2.66959626391492</v>
      </c>
      <c r="BG2268">
        <v>-1</v>
      </c>
      <c r="BH2268">
        <v>0</v>
      </c>
      <c r="BI2268">
        <v>0</v>
      </c>
      <c r="BJ2268" t="s">
        <v>205</v>
      </c>
      <c r="BK2268">
        <v>1.8846400000000001</v>
      </c>
      <c r="BL2268">
        <v>1.8816999999999999</v>
      </c>
      <c r="BM2268">
        <v>1.8831899999999999</v>
      </c>
      <c r="BN2268">
        <v>1.88188</v>
      </c>
      <c r="BO2268">
        <v>1.8837999999999999</v>
      </c>
      <c r="BP2268">
        <v>1.8830899999999999</v>
      </c>
      <c r="BQ2268">
        <v>1.8847700000000001</v>
      </c>
      <c r="BR2268">
        <v>1.88232</v>
      </c>
      <c r="BS2268" t="s">
        <v>206</v>
      </c>
      <c r="BT2268" t="s">
        <v>17</v>
      </c>
      <c r="BU2268" t="s">
        <v>17</v>
      </c>
      <c r="BV2268" t="s">
        <v>17</v>
      </c>
      <c r="BW2268" t="s">
        <v>207</v>
      </c>
      <c r="BX2268" t="s">
        <v>208</v>
      </c>
      <c r="BY2268" t="s">
        <v>209</v>
      </c>
      <c r="BZ2268" t="s">
        <v>209</v>
      </c>
      <c r="CA2268" t="s">
        <v>209</v>
      </c>
      <c r="CB2268" t="s">
        <v>209</v>
      </c>
      <c r="CC2268">
        <v>5</v>
      </c>
      <c r="CD2268">
        <v>0</v>
      </c>
      <c r="CE2268">
        <v>0</v>
      </c>
      <c r="CF2268">
        <v>0</v>
      </c>
      <c r="CG2268">
        <v>0</v>
      </c>
      <c r="CH2268">
        <v>2</v>
      </c>
      <c r="CI2268">
        <v>1339.78</v>
      </c>
      <c r="CJ2268">
        <v>5.8894099999999998E-2</v>
      </c>
      <c r="CK2268">
        <v>10.496700000000001</v>
      </c>
      <c r="CL2268">
        <v>11.4064</v>
      </c>
      <c r="CM2268">
        <v>30.000599999999999</v>
      </c>
      <c r="CN2268">
        <v>11.213900000000001</v>
      </c>
      <c r="CO2268">
        <v>11.4275</v>
      </c>
      <c r="CP2268">
        <v>-1</v>
      </c>
      <c r="CQ2268">
        <v>100</v>
      </c>
      <c r="CR2268">
        <v>74.259299999999996</v>
      </c>
      <c r="CS2268">
        <v>-999.9</v>
      </c>
      <c r="CT2268">
        <v>400</v>
      </c>
      <c r="CU2268">
        <v>0</v>
      </c>
      <c r="CV2268">
        <v>103.568</v>
      </c>
      <c r="CW2268">
        <v>103.152</v>
      </c>
    </row>
    <row r="2269" spans="1:101" x14ac:dyDescent="0.2">
      <c r="A2269">
        <v>2255</v>
      </c>
      <c r="B2269">
        <v>1550587238.3</v>
      </c>
      <c r="C2269">
        <v>8066.7999999523199</v>
      </c>
      <c r="D2269" t="s">
        <v>4739</v>
      </c>
      <c r="E2269" t="s">
        <v>4740</v>
      </c>
      <c r="F2269">
        <f t="shared" si="525"/>
        <v>7630</v>
      </c>
      <c r="G2269">
        <f t="shared" si="526"/>
        <v>42.233036920865104</v>
      </c>
      <c r="H2269">
        <f t="shared" si="527"/>
        <v>0.72581306671872048</v>
      </c>
      <c r="I2269" t="s">
        <v>197</v>
      </c>
      <c r="J2269" t="s">
        <v>198</v>
      </c>
      <c r="K2269" t="s">
        <v>199</v>
      </c>
      <c r="L2269" t="s">
        <v>200</v>
      </c>
      <c r="M2269" t="s">
        <v>4279</v>
      </c>
      <c r="N2269" t="s">
        <v>4280</v>
      </c>
      <c r="O2269" t="s">
        <v>203</v>
      </c>
      <c r="P2269" t="s">
        <v>1765</v>
      </c>
      <c r="Q2269">
        <v>1550587238.3</v>
      </c>
      <c r="R2269">
        <f t="shared" si="528"/>
        <v>1.1991421119470396E-2</v>
      </c>
      <c r="S2269">
        <f t="shared" si="529"/>
        <v>-23.29092716559952</v>
      </c>
      <c r="T2269">
        <f t="shared" si="530"/>
        <v>93.07198781653743</v>
      </c>
      <c r="U2269">
        <f t="shared" si="531"/>
        <v>1.2123969288226402</v>
      </c>
      <c r="V2269">
        <f t="shared" si="532"/>
        <v>1.3026442834900065</v>
      </c>
      <c r="W2269">
        <v>85</v>
      </c>
      <c r="X2269">
        <v>6</v>
      </c>
      <c r="Y2269">
        <f t="shared" si="533"/>
        <v>1</v>
      </c>
      <c r="Z2269">
        <f t="shared" si="534"/>
        <v>0</v>
      </c>
      <c r="AA2269">
        <f t="shared" si="535"/>
        <v>55772.291647610364</v>
      </c>
      <c r="AB2269">
        <f t="shared" si="536"/>
        <v>101.25</v>
      </c>
      <c r="AC2269">
        <f t="shared" si="537"/>
        <v>49.612499999999997</v>
      </c>
      <c r="AD2269">
        <f t="shared" si="538"/>
        <v>0.49</v>
      </c>
      <c r="AE2269">
        <f t="shared" si="539"/>
        <v>0.39</v>
      </c>
      <c r="AF2269">
        <v>10</v>
      </c>
      <c r="AG2269">
        <v>1550587238.3</v>
      </c>
      <c r="AH2269">
        <v>413.71300000000002</v>
      </c>
      <c r="AI2269">
        <v>400.86</v>
      </c>
      <c r="AJ2269">
        <v>12.1561</v>
      </c>
      <c r="AK2269">
        <v>3.8498899999999998</v>
      </c>
      <c r="AL2269">
        <v>1426.12</v>
      </c>
      <c r="AM2269">
        <v>99.712400000000002</v>
      </c>
      <c r="AN2269">
        <v>2.3282400000000002E-2</v>
      </c>
      <c r="AO2269">
        <v>10.8294</v>
      </c>
      <c r="AP2269">
        <v>999.9</v>
      </c>
      <c r="AQ2269">
        <v>999.9</v>
      </c>
      <c r="AR2269">
        <v>10008.1</v>
      </c>
      <c r="AS2269">
        <v>0</v>
      </c>
      <c r="AT2269">
        <v>101.25</v>
      </c>
      <c r="AU2269">
        <v>0</v>
      </c>
      <c r="AV2269" t="s">
        <v>204</v>
      </c>
      <c r="AW2269">
        <v>0</v>
      </c>
      <c r="AX2269">
        <v>-1.4419999999999999</v>
      </c>
      <c r="AY2269">
        <v>-3.5999999999999997E-2</v>
      </c>
      <c r="AZ2269">
        <v>0</v>
      </c>
      <c r="BA2269">
        <v>0</v>
      </c>
      <c r="BB2269">
        <v>0</v>
      </c>
      <c r="BC2269">
        <v>0</v>
      </c>
      <c r="BD2269">
        <v>414.31761475409797</v>
      </c>
      <c r="BE2269">
        <v>9.0293148281067701</v>
      </c>
      <c r="BF2269">
        <v>2.6508138448616401</v>
      </c>
      <c r="BG2269">
        <v>-1</v>
      </c>
      <c r="BH2269">
        <v>0</v>
      </c>
      <c r="BI2269">
        <v>0</v>
      </c>
      <c r="BJ2269" t="s">
        <v>205</v>
      </c>
      <c r="BK2269">
        <v>1.88463</v>
      </c>
      <c r="BL2269">
        <v>1.8816999999999999</v>
      </c>
      <c r="BM2269">
        <v>1.8832</v>
      </c>
      <c r="BN2269">
        <v>1.88188</v>
      </c>
      <c r="BO2269">
        <v>1.8837999999999999</v>
      </c>
      <c r="BP2269">
        <v>1.8830899999999999</v>
      </c>
      <c r="BQ2269">
        <v>1.8847700000000001</v>
      </c>
      <c r="BR2269">
        <v>1.88232</v>
      </c>
      <c r="BS2269" t="s">
        <v>206</v>
      </c>
      <c r="BT2269" t="s">
        <v>17</v>
      </c>
      <c r="BU2269" t="s">
        <v>17</v>
      </c>
      <c r="BV2269" t="s">
        <v>17</v>
      </c>
      <c r="BW2269" t="s">
        <v>207</v>
      </c>
      <c r="BX2269" t="s">
        <v>208</v>
      </c>
      <c r="BY2269" t="s">
        <v>209</v>
      </c>
      <c r="BZ2269" t="s">
        <v>209</v>
      </c>
      <c r="CA2269" t="s">
        <v>209</v>
      </c>
      <c r="CB2269" t="s">
        <v>209</v>
      </c>
      <c r="CC2269">
        <v>5</v>
      </c>
      <c r="CD2269">
        <v>0</v>
      </c>
      <c r="CE2269">
        <v>0</v>
      </c>
      <c r="CF2269">
        <v>0</v>
      </c>
      <c r="CG2269">
        <v>0</v>
      </c>
      <c r="CH2269">
        <v>2</v>
      </c>
      <c r="CI2269">
        <v>1359.32</v>
      </c>
      <c r="CJ2269">
        <v>5.8894099999999998E-2</v>
      </c>
      <c r="CK2269">
        <v>10.5007</v>
      </c>
      <c r="CL2269">
        <v>11.408799999999999</v>
      </c>
      <c r="CM2269">
        <v>30.000699999999998</v>
      </c>
      <c r="CN2269">
        <v>11.2157</v>
      </c>
      <c r="CO2269">
        <v>11.4299</v>
      </c>
      <c r="CP2269">
        <v>-1</v>
      </c>
      <c r="CQ2269">
        <v>100</v>
      </c>
      <c r="CR2269">
        <v>74.259299999999996</v>
      </c>
      <c r="CS2269">
        <v>-999.9</v>
      </c>
      <c r="CT2269">
        <v>400</v>
      </c>
      <c r="CU2269">
        <v>0</v>
      </c>
      <c r="CV2269">
        <v>103.568</v>
      </c>
      <c r="CW2269">
        <v>103.151</v>
      </c>
    </row>
    <row r="2270" spans="1:101" x14ac:dyDescent="0.2">
      <c r="A2270">
        <v>2256</v>
      </c>
      <c r="B2270">
        <v>1550587240.3</v>
      </c>
      <c r="C2270">
        <v>8068.7999999523199</v>
      </c>
      <c r="D2270" t="s">
        <v>4741</v>
      </c>
      <c r="E2270" t="s">
        <v>4742</v>
      </c>
      <c r="F2270">
        <f t="shared" si="525"/>
        <v>7630</v>
      </c>
      <c r="G2270">
        <f t="shared" si="526"/>
        <v>42.231150915496862</v>
      </c>
      <c r="H2270">
        <f t="shared" si="527"/>
        <v>0.72046102872233619</v>
      </c>
      <c r="I2270" t="s">
        <v>197</v>
      </c>
      <c r="J2270" t="s">
        <v>198</v>
      </c>
      <c r="K2270" t="s">
        <v>199</v>
      </c>
      <c r="L2270" t="s">
        <v>200</v>
      </c>
      <c r="M2270" t="s">
        <v>4279</v>
      </c>
      <c r="N2270" t="s">
        <v>4280</v>
      </c>
      <c r="O2270" t="s">
        <v>203</v>
      </c>
      <c r="P2270" t="s">
        <v>1765</v>
      </c>
      <c r="Q2270">
        <v>1550587240.3</v>
      </c>
      <c r="R2270">
        <f t="shared" si="528"/>
        <v>1.1993578228475271E-2</v>
      </c>
      <c r="S2270">
        <f t="shared" si="529"/>
        <v>-23.726084124384741</v>
      </c>
      <c r="T2270">
        <f t="shared" si="530"/>
        <v>92.990510441822053</v>
      </c>
      <c r="U2270">
        <f t="shared" si="531"/>
        <v>1.2126334540520203</v>
      </c>
      <c r="V2270">
        <f t="shared" si="532"/>
        <v>1.3040400018136087</v>
      </c>
      <c r="W2270">
        <v>89</v>
      </c>
      <c r="X2270">
        <v>6</v>
      </c>
      <c r="Y2270">
        <f t="shared" si="533"/>
        <v>1</v>
      </c>
      <c r="Z2270">
        <f t="shared" si="534"/>
        <v>0</v>
      </c>
      <c r="AA2270">
        <f t="shared" si="535"/>
        <v>55659.687710683276</v>
      </c>
      <c r="AB2270">
        <f t="shared" si="536"/>
        <v>101.004</v>
      </c>
      <c r="AC2270">
        <f t="shared" si="537"/>
        <v>49.491959999999999</v>
      </c>
      <c r="AD2270">
        <f t="shared" si="538"/>
        <v>0.49</v>
      </c>
      <c r="AE2270">
        <f t="shared" si="539"/>
        <v>0.39</v>
      </c>
      <c r="AF2270">
        <v>10</v>
      </c>
      <c r="AG2270">
        <v>1550587240.3</v>
      </c>
      <c r="AH2270">
        <v>413.99099999999999</v>
      </c>
      <c r="AI2270">
        <v>400.83499999999998</v>
      </c>
      <c r="AJ2270">
        <v>12.158300000000001</v>
      </c>
      <c r="AK2270">
        <v>3.8500899999999998</v>
      </c>
      <c r="AL2270">
        <v>1426.03</v>
      </c>
      <c r="AM2270">
        <v>99.7136</v>
      </c>
      <c r="AN2270">
        <v>2.3489400000000001E-2</v>
      </c>
      <c r="AO2270">
        <v>10.845499999999999</v>
      </c>
      <c r="AP2270">
        <v>999.9</v>
      </c>
      <c r="AQ2270">
        <v>999.9</v>
      </c>
      <c r="AR2270">
        <v>9987.5</v>
      </c>
      <c r="AS2270">
        <v>0</v>
      </c>
      <c r="AT2270">
        <v>101.004</v>
      </c>
      <c r="AU2270">
        <v>0</v>
      </c>
      <c r="AV2270" t="s">
        <v>204</v>
      </c>
      <c r="AW2270">
        <v>0</v>
      </c>
      <c r="AX2270">
        <v>-1.4419999999999999</v>
      </c>
      <c r="AY2270">
        <v>-3.5999999999999997E-2</v>
      </c>
      <c r="AZ2270">
        <v>0</v>
      </c>
      <c r="BA2270">
        <v>0</v>
      </c>
      <c r="BB2270">
        <v>0</v>
      </c>
      <c r="BC2270">
        <v>0</v>
      </c>
      <c r="BD2270">
        <v>414.620237704918</v>
      </c>
      <c r="BE2270">
        <v>8.9631542278763199</v>
      </c>
      <c r="BF2270">
        <v>2.6312132589336299</v>
      </c>
      <c r="BG2270">
        <v>-1</v>
      </c>
      <c r="BH2270">
        <v>0</v>
      </c>
      <c r="BI2270">
        <v>0</v>
      </c>
      <c r="BJ2270" t="s">
        <v>205</v>
      </c>
      <c r="BK2270">
        <v>1.8846499999999999</v>
      </c>
      <c r="BL2270">
        <v>1.88171</v>
      </c>
      <c r="BM2270">
        <v>1.8831800000000001</v>
      </c>
      <c r="BN2270">
        <v>1.8818699999999999</v>
      </c>
      <c r="BO2270">
        <v>1.8838200000000001</v>
      </c>
      <c r="BP2270">
        <v>1.8830899999999999</v>
      </c>
      <c r="BQ2270">
        <v>1.8847700000000001</v>
      </c>
      <c r="BR2270">
        <v>1.88232</v>
      </c>
      <c r="BS2270" t="s">
        <v>206</v>
      </c>
      <c r="BT2270" t="s">
        <v>17</v>
      </c>
      <c r="BU2270" t="s">
        <v>17</v>
      </c>
      <c r="BV2270" t="s">
        <v>17</v>
      </c>
      <c r="BW2270" t="s">
        <v>207</v>
      </c>
      <c r="BX2270" t="s">
        <v>208</v>
      </c>
      <c r="BY2270" t="s">
        <v>209</v>
      </c>
      <c r="BZ2270" t="s">
        <v>209</v>
      </c>
      <c r="CA2270" t="s">
        <v>209</v>
      </c>
      <c r="CB2270" t="s">
        <v>209</v>
      </c>
      <c r="CC2270">
        <v>5</v>
      </c>
      <c r="CD2270">
        <v>0</v>
      </c>
      <c r="CE2270">
        <v>0</v>
      </c>
      <c r="CF2270">
        <v>0</v>
      </c>
      <c r="CG2270">
        <v>0</v>
      </c>
      <c r="CH2270">
        <v>2</v>
      </c>
      <c r="CI2270">
        <v>1356.19</v>
      </c>
      <c r="CJ2270">
        <v>5.8894099999999998E-2</v>
      </c>
      <c r="CK2270">
        <v>10.5047</v>
      </c>
      <c r="CL2270">
        <v>11.411199999999999</v>
      </c>
      <c r="CM2270">
        <v>30.000800000000002</v>
      </c>
      <c r="CN2270">
        <v>11.2172</v>
      </c>
      <c r="CO2270">
        <v>11.433</v>
      </c>
      <c r="CP2270">
        <v>-1</v>
      </c>
      <c r="CQ2270">
        <v>100</v>
      </c>
      <c r="CR2270">
        <v>73.871200000000002</v>
      </c>
      <c r="CS2270">
        <v>-999.9</v>
      </c>
      <c r="CT2270">
        <v>400</v>
      </c>
      <c r="CU2270">
        <v>0</v>
      </c>
      <c r="CV2270">
        <v>103.56699999999999</v>
      </c>
      <c r="CW2270">
        <v>103.15</v>
      </c>
    </row>
    <row r="2271" spans="1:101" x14ac:dyDescent="0.2">
      <c r="A2271">
        <v>2257</v>
      </c>
      <c r="B2271">
        <v>1550587242.3</v>
      </c>
      <c r="C2271">
        <v>8070.7999999523199</v>
      </c>
      <c r="D2271" t="s">
        <v>4743</v>
      </c>
      <c r="E2271" t="s">
        <v>4744</v>
      </c>
      <c r="F2271">
        <f t="shared" si="525"/>
        <v>7630</v>
      </c>
      <c r="G2271">
        <f t="shared" si="526"/>
        <v>42.22927958991707</v>
      </c>
      <c r="H2271">
        <f t="shared" si="527"/>
        <v>0.71583955885430828</v>
      </c>
      <c r="I2271" t="s">
        <v>197</v>
      </c>
      <c r="J2271" t="s">
        <v>198</v>
      </c>
      <c r="K2271" t="s">
        <v>199</v>
      </c>
      <c r="L2271" t="s">
        <v>200</v>
      </c>
      <c r="M2271" t="s">
        <v>4279</v>
      </c>
      <c r="N2271" t="s">
        <v>4280</v>
      </c>
      <c r="O2271" t="s">
        <v>203</v>
      </c>
      <c r="P2271" t="s">
        <v>1765</v>
      </c>
      <c r="Q2271">
        <v>1550587242.3</v>
      </c>
      <c r="R2271">
        <f t="shared" si="528"/>
        <v>1.1999902807676113E-2</v>
      </c>
      <c r="S2271">
        <f t="shared" si="529"/>
        <v>-24.164900755844446</v>
      </c>
      <c r="T2271">
        <f t="shared" si="530"/>
        <v>92.940395537927827</v>
      </c>
      <c r="U2271">
        <f t="shared" si="531"/>
        <v>1.2129717781586697</v>
      </c>
      <c r="V2271">
        <f t="shared" si="532"/>
        <v>1.3051071830909853</v>
      </c>
      <c r="W2271">
        <v>124</v>
      </c>
      <c r="X2271">
        <v>9</v>
      </c>
      <c r="Y2271">
        <f t="shared" si="533"/>
        <v>1</v>
      </c>
      <c r="Z2271">
        <f t="shared" si="534"/>
        <v>0</v>
      </c>
      <c r="AA2271">
        <f t="shared" si="535"/>
        <v>55800.987034568781</v>
      </c>
      <c r="AB2271">
        <f t="shared" si="536"/>
        <v>101.086</v>
      </c>
      <c r="AC2271">
        <f t="shared" si="537"/>
        <v>49.532139999999998</v>
      </c>
      <c r="AD2271">
        <f t="shared" si="538"/>
        <v>0.49</v>
      </c>
      <c r="AE2271">
        <f t="shared" si="539"/>
        <v>0.39</v>
      </c>
      <c r="AF2271">
        <v>10</v>
      </c>
      <c r="AG2271">
        <v>1550587242.3</v>
      </c>
      <c r="AH2271">
        <v>414.27300000000002</v>
      </c>
      <c r="AI2271">
        <v>400.815</v>
      </c>
      <c r="AJ2271">
        <v>12.1617</v>
      </c>
      <c r="AK2271">
        <v>3.8500700000000001</v>
      </c>
      <c r="AL2271">
        <v>1426.19</v>
      </c>
      <c r="AM2271">
        <v>99.713499999999996</v>
      </c>
      <c r="AN2271">
        <v>2.35251E-2</v>
      </c>
      <c r="AO2271">
        <v>10.857799999999999</v>
      </c>
      <c r="AP2271">
        <v>999.9</v>
      </c>
      <c r="AQ2271">
        <v>999.9</v>
      </c>
      <c r="AR2271">
        <v>10014.4</v>
      </c>
      <c r="AS2271">
        <v>0</v>
      </c>
      <c r="AT2271">
        <v>101.086</v>
      </c>
      <c r="AU2271">
        <v>0</v>
      </c>
      <c r="AV2271" t="s">
        <v>204</v>
      </c>
      <c r="AW2271">
        <v>0</v>
      </c>
      <c r="AX2271">
        <v>-1.4419999999999999</v>
      </c>
      <c r="AY2271">
        <v>-3.5999999999999997E-2</v>
      </c>
      <c r="AZ2271">
        <v>0</v>
      </c>
      <c r="BA2271">
        <v>0</v>
      </c>
      <c r="BB2271">
        <v>0</v>
      </c>
      <c r="BC2271">
        <v>0</v>
      </c>
      <c r="BD2271">
        <v>414.92041803278698</v>
      </c>
      <c r="BE2271">
        <v>8.9060844658542706</v>
      </c>
      <c r="BF2271">
        <v>2.6143177019176602</v>
      </c>
      <c r="BG2271">
        <v>-1</v>
      </c>
      <c r="BH2271">
        <v>0</v>
      </c>
      <c r="BI2271">
        <v>0</v>
      </c>
      <c r="BJ2271" t="s">
        <v>205</v>
      </c>
      <c r="BK2271">
        <v>1.88466</v>
      </c>
      <c r="BL2271">
        <v>1.8816999999999999</v>
      </c>
      <c r="BM2271">
        <v>1.8831899999999999</v>
      </c>
      <c r="BN2271">
        <v>1.8818699999999999</v>
      </c>
      <c r="BO2271">
        <v>1.88381</v>
      </c>
      <c r="BP2271">
        <v>1.8830800000000001</v>
      </c>
      <c r="BQ2271">
        <v>1.8847700000000001</v>
      </c>
      <c r="BR2271">
        <v>1.88232</v>
      </c>
      <c r="BS2271" t="s">
        <v>206</v>
      </c>
      <c r="BT2271" t="s">
        <v>17</v>
      </c>
      <c r="BU2271" t="s">
        <v>17</v>
      </c>
      <c r="BV2271" t="s">
        <v>17</v>
      </c>
      <c r="BW2271" t="s">
        <v>207</v>
      </c>
      <c r="BX2271" t="s">
        <v>208</v>
      </c>
      <c r="BY2271" t="s">
        <v>209</v>
      </c>
      <c r="BZ2271" t="s">
        <v>209</v>
      </c>
      <c r="CA2271" t="s">
        <v>209</v>
      </c>
      <c r="CB2271" t="s">
        <v>209</v>
      </c>
      <c r="CC2271">
        <v>5</v>
      </c>
      <c r="CD2271">
        <v>0</v>
      </c>
      <c r="CE2271">
        <v>0</v>
      </c>
      <c r="CF2271">
        <v>0</v>
      </c>
      <c r="CG2271">
        <v>0</v>
      </c>
      <c r="CH2271">
        <v>2</v>
      </c>
      <c r="CI2271">
        <v>1330.27</v>
      </c>
      <c r="CJ2271">
        <v>5.8894099999999998E-2</v>
      </c>
      <c r="CK2271">
        <v>10.5085</v>
      </c>
      <c r="CL2271">
        <v>11.413600000000001</v>
      </c>
      <c r="CM2271">
        <v>30.000699999999998</v>
      </c>
      <c r="CN2271">
        <v>11.2187</v>
      </c>
      <c r="CO2271">
        <v>11.436</v>
      </c>
      <c r="CP2271">
        <v>-1</v>
      </c>
      <c r="CQ2271">
        <v>100</v>
      </c>
      <c r="CR2271">
        <v>73.871200000000002</v>
      </c>
      <c r="CS2271">
        <v>-999.9</v>
      </c>
      <c r="CT2271">
        <v>400</v>
      </c>
      <c r="CU2271">
        <v>0</v>
      </c>
      <c r="CV2271">
        <v>103.566</v>
      </c>
      <c r="CW2271">
        <v>103.15</v>
      </c>
    </row>
    <row r="2272" spans="1:101" x14ac:dyDescent="0.2">
      <c r="A2272">
        <v>2258</v>
      </c>
      <c r="B2272">
        <v>1550587244.3</v>
      </c>
      <c r="C2272">
        <v>8072.7999999523199</v>
      </c>
      <c r="D2272" t="s">
        <v>4745</v>
      </c>
      <c r="E2272" t="s">
        <v>4746</v>
      </c>
      <c r="F2272">
        <f t="shared" si="525"/>
        <v>7630</v>
      </c>
      <c r="G2272">
        <f t="shared" si="526"/>
        <v>42.232793499722419</v>
      </c>
      <c r="H2272">
        <f t="shared" si="527"/>
        <v>0.71148981799533884</v>
      </c>
      <c r="I2272" t="s">
        <v>197</v>
      </c>
      <c r="J2272" t="s">
        <v>198</v>
      </c>
      <c r="K2272" t="s">
        <v>199</v>
      </c>
      <c r="L2272" t="s">
        <v>200</v>
      </c>
      <c r="M2272" t="s">
        <v>4279</v>
      </c>
      <c r="N2272" t="s">
        <v>4280</v>
      </c>
      <c r="O2272" t="s">
        <v>203</v>
      </c>
      <c r="P2272" t="s">
        <v>1765</v>
      </c>
      <c r="Q2272">
        <v>1550587244.3</v>
      </c>
      <c r="R2272">
        <f t="shared" si="528"/>
        <v>1.2002200000749114E-2</v>
      </c>
      <c r="S2272">
        <f t="shared" si="529"/>
        <v>-24.474583939910495</v>
      </c>
      <c r="T2272">
        <f t="shared" si="530"/>
        <v>93.112814848378846</v>
      </c>
      <c r="U2272">
        <f t="shared" si="531"/>
        <v>1.21326766583793</v>
      </c>
      <c r="V2272">
        <f t="shared" si="532"/>
        <v>1.3030082570412742</v>
      </c>
      <c r="W2272">
        <v>125</v>
      </c>
      <c r="X2272">
        <v>9</v>
      </c>
      <c r="Y2272">
        <f t="shared" si="533"/>
        <v>1</v>
      </c>
      <c r="Z2272">
        <f t="shared" si="534"/>
        <v>0</v>
      </c>
      <c r="AA2272">
        <f t="shared" si="535"/>
        <v>55738.83503369661</v>
      </c>
      <c r="AB2272">
        <f t="shared" si="536"/>
        <v>101.483</v>
      </c>
      <c r="AC2272">
        <f t="shared" si="537"/>
        <v>49.726669999999999</v>
      </c>
      <c r="AD2272">
        <f t="shared" si="538"/>
        <v>0.49</v>
      </c>
      <c r="AE2272">
        <f t="shared" si="539"/>
        <v>0.39</v>
      </c>
      <c r="AF2272">
        <v>10</v>
      </c>
      <c r="AG2272">
        <v>1550587244.3</v>
      </c>
      <c r="AH2272">
        <v>414.51799999999997</v>
      </c>
      <c r="AI2272">
        <v>400.84300000000002</v>
      </c>
      <c r="AJ2272">
        <v>12.1647</v>
      </c>
      <c r="AK2272">
        <v>3.8499300000000001</v>
      </c>
      <c r="AL2272">
        <v>1425.92</v>
      </c>
      <c r="AM2272">
        <v>99.713300000000004</v>
      </c>
      <c r="AN2272">
        <v>2.3451900000000001E-2</v>
      </c>
      <c r="AO2272">
        <v>10.833600000000001</v>
      </c>
      <c r="AP2272">
        <v>999.9</v>
      </c>
      <c r="AQ2272">
        <v>999.9</v>
      </c>
      <c r="AR2272">
        <v>10001.9</v>
      </c>
      <c r="AS2272">
        <v>0</v>
      </c>
      <c r="AT2272">
        <v>101.483</v>
      </c>
      <c r="AU2272">
        <v>0</v>
      </c>
      <c r="AV2272" t="s">
        <v>204</v>
      </c>
      <c r="AW2272">
        <v>0</v>
      </c>
      <c r="AX2272">
        <v>-1.4419999999999999</v>
      </c>
      <c r="AY2272">
        <v>-3.5999999999999997E-2</v>
      </c>
      <c r="AZ2272">
        <v>0</v>
      </c>
      <c r="BA2272">
        <v>0</v>
      </c>
      <c r="BB2272">
        <v>0</v>
      </c>
      <c r="BC2272">
        <v>0</v>
      </c>
      <c r="BD2272">
        <v>415.21807377049203</v>
      </c>
      <c r="BE2272">
        <v>8.8512577353126094</v>
      </c>
      <c r="BF2272">
        <v>2.5981265796850801</v>
      </c>
      <c r="BG2272">
        <v>-1</v>
      </c>
      <c r="BH2272">
        <v>0</v>
      </c>
      <c r="BI2272">
        <v>0</v>
      </c>
      <c r="BJ2272" t="s">
        <v>205</v>
      </c>
      <c r="BK2272">
        <v>1.8846499999999999</v>
      </c>
      <c r="BL2272">
        <v>1.8816900000000001</v>
      </c>
      <c r="BM2272">
        <v>1.8831899999999999</v>
      </c>
      <c r="BN2272">
        <v>1.8818699999999999</v>
      </c>
      <c r="BO2272">
        <v>1.88381</v>
      </c>
      <c r="BP2272">
        <v>1.88307</v>
      </c>
      <c r="BQ2272">
        <v>1.8847700000000001</v>
      </c>
      <c r="BR2272">
        <v>1.8823099999999999</v>
      </c>
      <c r="BS2272" t="s">
        <v>206</v>
      </c>
      <c r="BT2272" t="s">
        <v>17</v>
      </c>
      <c r="BU2272" t="s">
        <v>17</v>
      </c>
      <c r="BV2272" t="s">
        <v>17</v>
      </c>
      <c r="BW2272" t="s">
        <v>207</v>
      </c>
      <c r="BX2272" t="s">
        <v>208</v>
      </c>
      <c r="BY2272" t="s">
        <v>209</v>
      </c>
      <c r="BZ2272" t="s">
        <v>209</v>
      </c>
      <c r="CA2272" t="s">
        <v>209</v>
      </c>
      <c r="CB2272" t="s">
        <v>209</v>
      </c>
      <c r="CC2272">
        <v>5</v>
      </c>
      <c r="CD2272">
        <v>0</v>
      </c>
      <c r="CE2272">
        <v>0</v>
      </c>
      <c r="CF2272">
        <v>0</v>
      </c>
      <c r="CG2272">
        <v>0</v>
      </c>
      <c r="CH2272">
        <v>2</v>
      </c>
      <c r="CI2272">
        <v>1328.86</v>
      </c>
      <c r="CJ2272">
        <v>5.8894099999999998E-2</v>
      </c>
      <c r="CK2272">
        <v>10.5122</v>
      </c>
      <c r="CL2272">
        <v>11.4161</v>
      </c>
      <c r="CM2272">
        <v>30.000699999999998</v>
      </c>
      <c r="CN2272">
        <v>11.2209</v>
      </c>
      <c r="CO2272">
        <v>11.4384</v>
      </c>
      <c r="CP2272">
        <v>-1</v>
      </c>
      <c r="CQ2272">
        <v>100</v>
      </c>
      <c r="CR2272">
        <v>73.871200000000002</v>
      </c>
      <c r="CS2272">
        <v>-999.9</v>
      </c>
      <c r="CT2272">
        <v>400</v>
      </c>
      <c r="CU2272">
        <v>0</v>
      </c>
      <c r="CV2272">
        <v>103.566</v>
      </c>
      <c r="CW2272">
        <v>103.149</v>
      </c>
    </row>
    <row r="2273" spans="1:101" x14ac:dyDescent="0.2">
      <c r="A2273">
        <v>2259</v>
      </c>
      <c r="B2273">
        <v>1550587246.3</v>
      </c>
      <c r="C2273">
        <v>8074.7999999523199</v>
      </c>
      <c r="D2273" t="s">
        <v>4747</v>
      </c>
      <c r="E2273" t="s">
        <v>4748</v>
      </c>
      <c r="F2273">
        <f t="shared" si="525"/>
        <v>7630</v>
      </c>
      <c r="G2273">
        <f t="shared" si="526"/>
        <v>42.235960405730381</v>
      </c>
      <c r="H2273">
        <f t="shared" si="527"/>
        <v>0.70750488486520702</v>
      </c>
      <c r="I2273" t="s">
        <v>197</v>
      </c>
      <c r="J2273" t="s">
        <v>198</v>
      </c>
      <c r="K2273" t="s">
        <v>199</v>
      </c>
      <c r="L2273" t="s">
        <v>200</v>
      </c>
      <c r="M2273" t="s">
        <v>4279</v>
      </c>
      <c r="N2273" t="s">
        <v>4280</v>
      </c>
      <c r="O2273" t="s">
        <v>203</v>
      </c>
      <c r="P2273" t="s">
        <v>1765</v>
      </c>
      <c r="Q2273">
        <v>1550587246.3</v>
      </c>
      <c r="R2273">
        <f t="shared" si="528"/>
        <v>1.2004543436300376E-2</v>
      </c>
      <c r="S2273">
        <f t="shared" si="529"/>
        <v>-24.863451435617815</v>
      </c>
      <c r="T2273">
        <f t="shared" si="530"/>
        <v>93.24384843032621</v>
      </c>
      <c r="U2273">
        <f t="shared" si="531"/>
        <v>1.21341618827647</v>
      </c>
      <c r="V2273">
        <f t="shared" si="532"/>
        <v>1.3013364513618939</v>
      </c>
      <c r="W2273">
        <v>106</v>
      </c>
      <c r="X2273">
        <v>7</v>
      </c>
      <c r="Y2273">
        <f t="shared" si="533"/>
        <v>1</v>
      </c>
      <c r="Z2273">
        <f t="shared" si="534"/>
        <v>0</v>
      </c>
      <c r="AA2273">
        <f t="shared" si="535"/>
        <v>55729.546333108505</v>
      </c>
      <c r="AB2273">
        <f t="shared" si="536"/>
        <v>101.565</v>
      </c>
      <c r="AC2273">
        <f t="shared" si="537"/>
        <v>49.766849999999998</v>
      </c>
      <c r="AD2273">
        <f t="shared" si="538"/>
        <v>0.49</v>
      </c>
      <c r="AE2273">
        <f t="shared" si="539"/>
        <v>0.39</v>
      </c>
      <c r="AF2273">
        <v>10</v>
      </c>
      <c r="AG2273">
        <v>1550587246.3</v>
      </c>
      <c r="AH2273">
        <v>414.77100000000002</v>
      </c>
      <c r="AI2273">
        <v>400.82600000000002</v>
      </c>
      <c r="AJ2273">
        <v>12.1661</v>
      </c>
      <c r="AK2273">
        <v>3.8496600000000001</v>
      </c>
      <c r="AL2273">
        <v>1425.91</v>
      </c>
      <c r="AM2273">
        <v>99.713999999999999</v>
      </c>
      <c r="AN2273">
        <v>2.3482699999999999E-2</v>
      </c>
      <c r="AO2273">
        <v>10.814299999999999</v>
      </c>
      <c r="AP2273">
        <v>999.9</v>
      </c>
      <c r="AQ2273">
        <v>999.9</v>
      </c>
      <c r="AR2273">
        <v>9999.3799999999992</v>
      </c>
      <c r="AS2273">
        <v>0</v>
      </c>
      <c r="AT2273">
        <v>101.565</v>
      </c>
      <c r="AU2273">
        <v>0</v>
      </c>
      <c r="AV2273" t="s">
        <v>204</v>
      </c>
      <c r="AW2273">
        <v>0</v>
      </c>
      <c r="AX2273">
        <v>-1.4419999999999999</v>
      </c>
      <c r="AY2273">
        <v>-3.5999999999999997E-2</v>
      </c>
      <c r="AZ2273">
        <v>0</v>
      </c>
      <c r="BA2273">
        <v>0</v>
      </c>
      <c r="BB2273">
        <v>0</v>
      </c>
      <c r="BC2273">
        <v>0</v>
      </c>
      <c r="BD2273">
        <v>415.51252459016399</v>
      </c>
      <c r="BE2273">
        <v>8.8010358620428697</v>
      </c>
      <c r="BF2273">
        <v>2.5833665074260002</v>
      </c>
      <c r="BG2273">
        <v>-1</v>
      </c>
      <c r="BH2273">
        <v>0</v>
      </c>
      <c r="BI2273">
        <v>0</v>
      </c>
      <c r="BJ2273" t="s">
        <v>205</v>
      </c>
      <c r="BK2273">
        <v>1.8846499999999999</v>
      </c>
      <c r="BL2273">
        <v>1.8816900000000001</v>
      </c>
      <c r="BM2273">
        <v>1.8831899999999999</v>
      </c>
      <c r="BN2273">
        <v>1.8818699999999999</v>
      </c>
      <c r="BO2273">
        <v>1.88381</v>
      </c>
      <c r="BP2273">
        <v>1.8830800000000001</v>
      </c>
      <c r="BQ2273">
        <v>1.8847700000000001</v>
      </c>
      <c r="BR2273">
        <v>1.8823000000000001</v>
      </c>
      <c r="BS2273" t="s">
        <v>206</v>
      </c>
      <c r="BT2273" t="s">
        <v>17</v>
      </c>
      <c r="BU2273" t="s">
        <v>17</v>
      </c>
      <c r="BV2273" t="s">
        <v>17</v>
      </c>
      <c r="BW2273" t="s">
        <v>207</v>
      </c>
      <c r="BX2273" t="s">
        <v>208</v>
      </c>
      <c r="BY2273" t="s">
        <v>209</v>
      </c>
      <c r="BZ2273" t="s">
        <v>209</v>
      </c>
      <c r="CA2273" t="s">
        <v>209</v>
      </c>
      <c r="CB2273" t="s">
        <v>209</v>
      </c>
      <c r="CC2273">
        <v>5</v>
      </c>
      <c r="CD2273">
        <v>0</v>
      </c>
      <c r="CE2273">
        <v>0</v>
      </c>
      <c r="CF2273">
        <v>0</v>
      </c>
      <c r="CG2273">
        <v>0</v>
      </c>
      <c r="CH2273">
        <v>2</v>
      </c>
      <c r="CI2273">
        <v>1343.55</v>
      </c>
      <c r="CJ2273">
        <v>5.8894099999999998E-2</v>
      </c>
      <c r="CK2273">
        <v>10.516</v>
      </c>
      <c r="CL2273">
        <v>11.4192</v>
      </c>
      <c r="CM2273">
        <v>30.000699999999998</v>
      </c>
      <c r="CN2273">
        <v>11.2227</v>
      </c>
      <c r="CO2273">
        <v>11.4411</v>
      </c>
      <c r="CP2273">
        <v>-1</v>
      </c>
      <c r="CQ2273">
        <v>100</v>
      </c>
      <c r="CR2273">
        <v>73.481999999999999</v>
      </c>
      <c r="CS2273">
        <v>-999.9</v>
      </c>
      <c r="CT2273">
        <v>400</v>
      </c>
      <c r="CU2273">
        <v>0</v>
      </c>
      <c r="CV2273">
        <v>103.565</v>
      </c>
      <c r="CW2273">
        <v>103.148</v>
      </c>
    </row>
    <row r="2274" spans="1:101" x14ac:dyDescent="0.2">
      <c r="A2274">
        <v>2260</v>
      </c>
      <c r="B2274">
        <v>1550587248.3</v>
      </c>
      <c r="C2274">
        <v>8076.7999999523199</v>
      </c>
      <c r="D2274" t="s">
        <v>4749</v>
      </c>
      <c r="E2274" t="s">
        <v>4750</v>
      </c>
      <c r="F2274">
        <f t="shared" si="525"/>
        <v>7630</v>
      </c>
      <c r="G2274">
        <f t="shared" si="526"/>
        <v>42.235214145726921</v>
      </c>
      <c r="H2274">
        <f t="shared" si="527"/>
        <v>0.70399599430963411</v>
      </c>
      <c r="I2274" t="s">
        <v>197</v>
      </c>
      <c r="J2274" t="s">
        <v>198</v>
      </c>
      <c r="K2274" t="s">
        <v>199</v>
      </c>
      <c r="L2274" t="s">
        <v>200</v>
      </c>
      <c r="M2274" t="s">
        <v>4279</v>
      </c>
      <c r="N2274" t="s">
        <v>4280</v>
      </c>
      <c r="O2274" t="s">
        <v>203</v>
      </c>
      <c r="P2274" t="s">
        <v>1765</v>
      </c>
      <c r="Q2274">
        <v>1550587248.3</v>
      </c>
      <c r="R2274">
        <f t="shared" si="528"/>
        <v>1.2003171119945255E-2</v>
      </c>
      <c r="S2274">
        <f t="shared" si="529"/>
        <v>-25.263946967728945</v>
      </c>
      <c r="T2274">
        <f t="shared" si="530"/>
        <v>93.232030913596702</v>
      </c>
      <c r="U2274">
        <f t="shared" si="531"/>
        <v>1.2133915508484001</v>
      </c>
      <c r="V2274">
        <f t="shared" si="532"/>
        <v>1.3014749748108754</v>
      </c>
      <c r="W2274">
        <v>107</v>
      </c>
      <c r="X2274">
        <v>8</v>
      </c>
      <c r="Y2274">
        <f t="shared" si="533"/>
        <v>1</v>
      </c>
      <c r="Z2274">
        <f t="shared" si="534"/>
        <v>0</v>
      </c>
      <c r="AA2274">
        <f t="shared" si="535"/>
        <v>55878.815085088128</v>
      </c>
      <c r="AB2274">
        <f t="shared" si="536"/>
        <v>101.73</v>
      </c>
      <c r="AC2274">
        <f t="shared" si="537"/>
        <v>49.847700000000003</v>
      </c>
      <c r="AD2274">
        <f t="shared" si="538"/>
        <v>0.49</v>
      </c>
      <c r="AE2274">
        <f t="shared" si="539"/>
        <v>0.39</v>
      </c>
      <c r="AF2274">
        <v>10</v>
      </c>
      <c r="AG2274">
        <v>1550587248.3</v>
      </c>
      <c r="AH2274">
        <v>415.06400000000002</v>
      </c>
      <c r="AI2274">
        <v>400.839</v>
      </c>
      <c r="AJ2274">
        <v>12.166</v>
      </c>
      <c r="AK2274">
        <v>3.8498100000000002</v>
      </c>
      <c r="AL2274">
        <v>1425.79</v>
      </c>
      <c r="AM2274">
        <v>99.712800000000001</v>
      </c>
      <c r="AN2274">
        <v>2.3477399999999999E-2</v>
      </c>
      <c r="AO2274">
        <v>10.815899999999999</v>
      </c>
      <c r="AP2274">
        <v>999.9</v>
      </c>
      <c r="AQ2274">
        <v>999.9</v>
      </c>
      <c r="AR2274">
        <v>10027.5</v>
      </c>
      <c r="AS2274">
        <v>0</v>
      </c>
      <c r="AT2274">
        <v>101.73</v>
      </c>
      <c r="AU2274">
        <v>0</v>
      </c>
      <c r="AV2274" t="s">
        <v>204</v>
      </c>
      <c r="AW2274">
        <v>0</v>
      </c>
      <c r="AX2274">
        <v>-1.4419999999999999</v>
      </c>
      <c r="AY2274">
        <v>-3.5999999999999997E-2</v>
      </c>
      <c r="AZ2274">
        <v>0</v>
      </c>
      <c r="BA2274">
        <v>0</v>
      </c>
      <c r="BB2274">
        <v>0</v>
      </c>
      <c r="BC2274">
        <v>0</v>
      </c>
      <c r="BD2274">
        <v>415.80380327868897</v>
      </c>
      <c r="BE2274">
        <v>8.7575407238844392</v>
      </c>
      <c r="BF2274">
        <v>2.5706507935315401</v>
      </c>
      <c r="BG2274">
        <v>-1</v>
      </c>
      <c r="BH2274">
        <v>0</v>
      </c>
      <c r="BI2274">
        <v>0</v>
      </c>
      <c r="BJ2274" t="s">
        <v>205</v>
      </c>
      <c r="BK2274">
        <v>1.8846499999999999</v>
      </c>
      <c r="BL2274">
        <v>1.88168</v>
      </c>
      <c r="BM2274">
        <v>1.88317</v>
      </c>
      <c r="BN2274">
        <v>1.8818699999999999</v>
      </c>
      <c r="BO2274">
        <v>1.8837900000000001</v>
      </c>
      <c r="BP2274">
        <v>1.88307</v>
      </c>
      <c r="BQ2274">
        <v>1.8847799999999999</v>
      </c>
      <c r="BR2274">
        <v>1.8823000000000001</v>
      </c>
      <c r="BS2274" t="s">
        <v>206</v>
      </c>
      <c r="BT2274" t="s">
        <v>17</v>
      </c>
      <c r="BU2274" t="s">
        <v>17</v>
      </c>
      <c r="BV2274" t="s">
        <v>17</v>
      </c>
      <c r="BW2274" t="s">
        <v>207</v>
      </c>
      <c r="BX2274" t="s">
        <v>208</v>
      </c>
      <c r="BY2274" t="s">
        <v>209</v>
      </c>
      <c r="BZ2274" t="s">
        <v>209</v>
      </c>
      <c r="CA2274" t="s">
        <v>209</v>
      </c>
      <c r="CB2274" t="s">
        <v>209</v>
      </c>
      <c r="CC2274">
        <v>5</v>
      </c>
      <c r="CD2274">
        <v>0</v>
      </c>
      <c r="CE2274">
        <v>0</v>
      </c>
      <c r="CF2274">
        <v>0</v>
      </c>
      <c r="CG2274">
        <v>0</v>
      </c>
      <c r="CH2274">
        <v>2</v>
      </c>
      <c r="CI2274">
        <v>1342.2</v>
      </c>
      <c r="CJ2274">
        <v>5.8894099999999998E-2</v>
      </c>
      <c r="CK2274">
        <v>10.5198</v>
      </c>
      <c r="CL2274">
        <v>11.4221</v>
      </c>
      <c r="CM2274">
        <v>30.000699999999998</v>
      </c>
      <c r="CN2274">
        <v>11.2242</v>
      </c>
      <c r="CO2274">
        <v>11.4442</v>
      </c>
      <c r="CP2274">
        <v>-1</v>
      </c>
      <c r="CQ2274">
        <v>100</v>
      </c>
      <c r="CR2274">
        <v>73.481999999999999</v>
      </c>
      <c r="CS2274">
        <v>-999.9</v>
      </c>
      <c r="CT2274">
        <v>400</v>
      </c>
      <c r="CU2274">
        <v>0</v>
      </c>
      <c r="CV2274">
        <v>103.56399999999999</v>
      </c>
      <c r="CW2274">
        <v>103.146</v>
      </c>
    </row>
    <row r="2275" spans="1:101" x14ac:dyDescent="0.2">
      <c r="A2275">
        <v>2261</v>
      </c>
      <c r="B2275">
        <v>1550587250.3</v>
      </c>
      <c r="C2275">
        <v>8078.7999999523199</v>
      </c>
      <c r="D2275" t="s">
        <v>4751</v>
      </c>
      <c r="E2275" t="s">
        <v>4752</v>
      </c>
      <c r="F2275">
        <f t="shared" si="525"/>
        <v>7630</v>
      </c>
      <c r="G2275">
        <f t="shared" si="526"/>
        <v>42.232032804131535</v>
      </c>
      <c r="H2275">
        <f t="shared" si="527"/>
        <v>0.7004645525211991</v>
      </c>
      <c r="I2275" t="s">
        <v>197</v>
      </c>
      <c r="J2275" t="s">
        <v>198</v>
      </c>
      <c r="K2275" t="s">
        <v>199</v>
      </c>
      <c r="L2275" t="s">
        <v>200</v>
      </c>
      <c r="M2275" t="s">
        <v>4279</v>
      </c>
      <c r="N2275" t="s">
        <v>4280</v>
      </c>
      <c r="O2275" t="s">
        <v>203</v>
      </c>
      <c r="P2275" t="s">
        <v>1765</v>
      </c>
      <c r="Q2275">
        <v>1550587250.3</v>
      </c>
      <c r="R2275">
        <f t="shared" si="528"/>
        <v>1.200431844027172E-2</v>
      </c>
      <c r="S2275">
        <f t="shared" si="529"/>
        <v>-25.599539376664005</v>
      </c>
      <c r="T2275">
        <f t="shared" si="530"/>
        <v>93.092495449792352</v>
      </c>
      <c r="U2275">
        <f t="shared" si="531"/>
        <v>1.2134386661177601</v>
      </c>
      <c r="V2275">
        <f t="shared" si="532"/>
        <v>1.3034763546243155</v>
      </c>
      <c r="W2275">
        <v>109</v>
      </c>
      <c r="X2275">
        <v>8</v>
      </c>
      <c r="Y2275">
        <f t="shared" si="533"/>
        <v>1</v>
      </c>
      <c r="Z2275">
        <f t="shared" si="534"/>
        <v>0</v>
      </c>
      <c r="AA2275">
        <f t="shared" si="535"/>
        <v>55747.985150229753</v>
      </c>
      <c r="AB2275">
        <f t="shared" si="536"/>
        <v>102.127</v>
      </c>
      <c r="AC2275">
        <f t="shared" si="537"/>
        <v>50.042229999999996</v>
      </c>
      <c r="AD2275">
        <f t="shared" si="538"/>
        <v>0.49</v>
      </c>
      <c r="AE2275">
        <f t="shared" si="539"/>
        <v>0.39</v>
      </c>
      <c r="AF2275">
        <v>10</v>
      </c>
      <c r="AG2275">
        <v>1550587250.3</v>
      </c>
      <c r="AH2275">
        <v>415.339</v>
      </c>
      <c r="AI2275">
        <v>400.88299999999998</v>
      </c>
      <c r="AJ2275">
        <v>12.166399999999999</v>
      </c>
      <c r="AK2275">
        <v>3.8504100000000001</v>
      </c>
      <c r="AL2275">
        <v>1425.96</v>
      </c>
      <c r="AM2275">
        <v>99.713399999999993</v>
      </c>
      <c r="AN2275">
        <v>2.3470899999999999E-2</v>
      </c>
      <c r="AO2275">
        <v>10.839</v>
      </c>
      <c r="AP2275">
        <v>999.9</v>
      </c>
      <c r="AQ2275">
        <v>999.9</v>
      </c>
      <c r="AR2275">
        <v>10003.799999999999</v>
      </c>
      <c r="AS2275">
        <v>0</v>
      </c>
      <c r="AT2275">
        <v>102.127</v>
      </c>
      <c r="AU2275">
        <v>0</v>
      </c>
      <c r="AV2275" t="s">
        <v>204</v>
      </c>
      <c r="AW2275">
        <v>0</v>
      </c>
      <c r="AX2275">
        <v>-1.4419999999999999</v>
      </c>
      <c r="AY2275">
        <v>-3.5999999999999997E-2</v>
      </c>
      <c r="AZ2275">
        <v>0</v>
      </c>
      <c r="BA2275">
        <v>0</v>
      </c>
      <c r="BB2275">
        <v>0</v>
      </c>
      <c r="BC2275">
        <v>0</v>
      </c>
      <c r="BD2275">
        <v>416.094844262295</v>
      </c>
      <c r="BE2275">
        <v>8.7142703634626208</v>
      </c>
      <c r="BF2275">
        <v>2.55794888380108</v>
      </c>
      <c r="BG2275">
        <v>-1</v>
      </c>
      <c r="BH2275">
        <v>0</v>
      </c>
      <c r="BI2275">
        <v>0</v>
      </c>
      <c r="BJ2275" t="s">
        <v>205</v>
      </c>
      <c r="BK2275">
        <v>1.8846400000000001</v>
      </c>
      <c r="BL2275">
        <v>1.8816900000000001</v>
      </c>
      <c r="BM2275">
        <v>1.8831500000000001</v>
      </c>
      <c r="BN2275">
        <v>1.8818699999999999</v>
      </c>
      <c r="BO2275">
        <v>1.88378</v>
      </c>
      <c r="BP2275">
        <v>1.88306</v>
      </c>
      <c r="BQ2275">
        <v>1.8847700000000001</v>
      </c>
      <c r="BR2275">
        <v>1.8823099999999999</v>
      </c>
      <c r="BS2275" t="s">
        <v>206</v>
      </c>
      <c r="BT2275" t="s">
        <v>17</v>
      </c>
      <c r="BU2275" t="s">
        <v>17</v>
      </c>
      <c r="BV2275" t="s">
        <v>17</v>
      </c>
      <c r="BW2275" t="s">
        <v>207</v>
      </c>
      <c r="BX2275" t="s">
        <v>208</v>
      </c>
      <c r="BY2275" t="s">
        <v>209</v>
      </c>
      <c r="BZ2275" t="s">
        <v>209</v>
      </c>
      <c r="CA2275" t="s">
        <v>209</v>
      </c>
      <c r="CB2275" t="s">
        <v>209</v>
      </c>
      <c r="CC2275">
        <v>5</v>
      </c>
      <c r="CD2275">
        <v>0</v>
      </c>
      <c r="CE2275">
        <v>0</v>
      </c>
      <c r="CF2275">
        <v>0</v>
      </c>
      <c r="CG2275">
        <v>0</v>
      </c>
      <c r="CH2275">
        <v>2</v>
      </c>
      <c r="CI2275">
        <v>1341.23</v>
      </c>
      <c r="CJ2275">
        <v>5.8894099999999998E-2</v>
      </c>
      <c r="CK2275">
        <v>10.523400000000001</v>
      </c>
      <c r="CL2275">
        <v>11.4246</v>
      </c>
      <c r="CM2275">
        <v>30.000699999999998</v>
      </c>
      <c r="CN2275">
        <v>11.226000000000001</v>
      </c>
      <c r="CO2275">
        <v>11.446899999999999</v>
      </c>
      <c r="CP2275">
        <v>-1</v>
      </c>
      <c r="CQ2275">
        <v>100</v>
      </c>
      <c r="CR2275">
        <v>73.481999999999999</v>
      </c>
      <c r="CS2275">
        <v>-999.9</v>
      </c>
      <c r="CT2275">
        <v>400</v>
      </c>
      <c r="CU2275">
        <v>0</v>
      </c>
      <c r="CV2275">
        <v>103.563</v>
      </c>
      <c r="CW2275">
        <v>103.145</v>
      </c>
    </row>
    <row r="2276" spans="1:101" x14ac:dyDescent="0.2">
      <c r="A2276">
        <v>2262</v>
      </c>
      <c r="B2276">
        <v>1550587252.3</v>
      </c>
      <c r="C2276">
        <v>8080.7999999523199</v>
      </c>
      <c r="D2276" t="s">
        <v>4753</v>
      </c>
      <c r="E2276" t="s">
        <v>4754</v>
      </c>
      <c r="F2276">
        <f t="shared" si="525"/>
        <v>7630</v>
      </c>
      <c r="G2276">
        <f t="shared" si="526"/>
        <v>42.226499259460816</v>
      </c>
      <c r="H2276">
        <f t="shared" si="527"/>
        <v>0.69703008030530156</v>
      </c>
      <c r="I2276" t="s">
        <v>197</v>
      </c>
      <c r="J2276" t="s">
        <v>198</v>
      </c>
      <c r="K2276" t="s">
        <v>199</v>
      </c>
      <c r="L2276" t="s">
        <v>200</v>
      </c>
      <c r="M2276" t="s">
        <v>4279</v>
      </c>
      <c r="N2276" t="s">
        <v>4280</v>
      </c>
      <c r="O2276" t="s">
        <v>203</v>
      </c>
      <c r="P2276" t="s">
        <v>1765</v>
      </c>
      <c r="Q2276">
        <v>1550587252.3</v>
      </c>
      <c r="R2276">
        <f t="shared" si="528"/>
        <v>1.2014865081830001E-2</v>
      </c>
      <c r="S2276">
        <f t="shared" si="529"/>
        <v>-25.964705615841783</v>
      </c>
      <c r="T2276">
        <f t="shared" si="530"/>
        <v>92.90032869313896</v>
      </c>
      <c r="U2276">
        <f t="shared" si="531"/>
        <v>1.2139575047636399</v>
      </c>
      <c r="V2276">
        <f t="shared" si="532"/>
        <v>1.306731119083</v>
      </c>
      <c r="W2276">
        <v>116</v>
      </c>
      <c r="X2276">
        <v>8</v>
      </c>
      <c r="Y2276">
        <f t="shared" si="533"/>
        <v>1</v>
      </c>
      <c r="Z2276">
        <f t="shared" si="534"/>
        <v>0</v>
      </c>
      <c r="AA2276">
        <f t="shared" si="535"/>
        <v>55666.918845195913</v>
      </c>
      <c r="AB2276">
        <f t="shared" si="536"/>
        <v>101.908</v>
      </c>
      <c r="AC2276">
        <f t="shared" si="537"/>
        <v>49.934919999999998</v>
      </c>
      <c r="AD2276">
        <f t="shared" si="538"/>
        <v>0.49</v>
      </c>
      <c r="AE2276">
        <f t="shared" si="539"/>
        <v>0.39</v>
      </c>
      <c r="AF2276">
        <v>10</v>
      </c>
      <c r="AG2276">
        <v>1550587252.3</v>
      </c>
      <c r="AH2276">
        <v>415.57900000000001</v>
      </c>
      <c r="AI2276">
        <v>400.875</v>
      </c>
      <c r="AJ2276">
        <v>12.1716</v>
      </c>
      <c r="AK2276">
        <v>3.8500399999999999</v>
      </c>
      <c r="AL2276">
        <v>1426.25</v>
      </c>
      <c r="AM2276">
        <v>99.713499999999996</v>
      </c>
      <c r="AN2276">
        <v>2.33879E-2</v>
      </c>
      <c r="AO2276">
        <v>10.8765</v>
      </c>
      <c r="AP2276">
        <v>999.9</v>
      </c>
      <c r="AQ2276">
        <v>999.9</v>
      </c>
      <c r="AR2276">
        <v>9990</v>
      </c>
      <c r="AS2276">
        <v>0</v>
      </c>
      <c r="AT2276">
        <v>101.908</v>
      </c>
      <c r="AU2276">
        <v>0</v>
      </c>
      <c r="AV2276" t="s">
        <v>204</v>
      </c>
      <c r="AW2276">
        <v>0</v>
      </c>
      <c r="AX2276">
        <v>-1.4419999999999999</v>
      </c>
      <c r="AY2276">
        <v>-3.5999999999999997E-2</v>
      </c>
      <c r="AZ2276">
        <v>0</v>
      </c>
      <c r="BA2276">
        <v>0</v>
      </c>
      <c r="BB2276">
        <v>0</v>
      </c>
      <c r="BC2276">
        <v>0</v>
      </c>
      <c r="BD2276">
        <v>416.38549180327902</v>
      </c>
      <c r="BE2276">
        <v>8.6727251304888107</v>
      </c>
      <c r="BF2276">
        <v>2.5457103979558799</v>
      </c>
      <c r="BG2276">
        <v>-1</v>
      </c>
      <c r="BH2276">
        <v>0</v>
      </c>
      <c r="BI2276">
        <v>0</v>
      </c>
      <c r="BJ2276" t="s">
        <v>205</v>
      </c>
      <c r="BK2276">
        <v>1.88462</v>
      </c>
      <c r="BL2276">
        <v>1.8816999999999999</v>
      </c>
      <c r="BM2276">
        <v>1.8831899999999999</v>
      </c>
      <c r="BN2276">
        <v>1.8818699999999999</v>
      </c>
      <c r="BO2276">
        <v>1.8837900000000001</v>
      </c>
      <c r="BP2276">
        <v>1.88307</v>
      </c>
      <c r="BQ2276">
        <v>1.8847700000000001</v>
      </c>
      <c r="BR2276">
        <v>1.88232</v>
      </c>
      <c r="BS2276" t="s">
        <v>206</v>
      </c>
      <c r="BT2276" t="s">
        <v>17</v>
      </c>
      <c r="BU2276" t="s">
        <v>17</v>
      </c>
      <c r="BV2276" t="s">
        <v>17</v>
      </c>
      <c r="BW2276" t="s">
        <v>207</v>
      </c>
      <c r="BX2276" t="s">
        <v>208</v>
      </c>
      <c r="BY2276" t="s">
        <v>209</v>
      </c>
      <c r="BZ2276" t="s">
        <v>209</v>
      </c>
      <c r="CA2276" t="s">
        <v>209</v>
      </c>
      <c r="CB2276" t="s">
        <v>209</v>
      </c>
      <c r="CC2276">
        <v>5</v>
      </c>
      <c r="CD2276">
        <v>0</v>
      </c>
      <c r="CE2276">
        <v>0</v>
      </c>
      <c r="CF2276">
        <v>0</v>
      </c>
      <c r="CG2276">
        <v>0</v>
      </c>
      <c r="CH2276">
        <v>2</v>
      </c>
      <c r="CI2276">
        <v>1336.07</v>
      </c>
      <c r="CJ2276">
        <v>5.8894099999999998E-2</v>
      </c>
      <c r="CK2276">
        <v>10.527200000000001</v>
      </c>
      <c r="CL2276">
        <v>11.4276</v>
      </c>
      <c r="CM2276">
        <v>30.000699999999998</v>
      </c>
      <c r="CN2276">
        <v>11.2281</v>
      </c>
      <c r="CO2276">
        <v>11.4499</v>
      </c>
      <c r="CP2276">
        <v>-1</v>
      </c>
      <c r="CQ2276">
        <v>100</v>
      </c>
      <c r="CR2276">
        <v>73.093900000000005</v>
      </c>
      <c r="CS2276">
        <v>-999.9</v>
      </c>
      <c r="CT2276">
        <v>400</v>
      </c>
      <c r="CU2276">
        <v>0</v>
      </c>
      <c r="CV2276">
        <v>103.562</v>
      </c>
      <c r="CW2276">
        <v>103.145</v>
      </c>
    </row>
    <row r="2277" spans="1:101" x14ac:dyDescent="0.2">
      <c r="A2277">
        <v>2263</v>
      </c>
      <c r="B2277">
        <v>1550587338.8</v>
      </c>
      <c r="C2277">
        <v>8167.2999999523199</v>
      </c>
      <c r="D2277" t="s">
        <v>4755</v>
      </c>
      <c r="E2277" t="s">
        <v>4756</v>
      </c>
      <c r="F2277">
        <f t="shared" si="525"/>
        <v>7630</v>
      </c>
      <c r="G2277">
        <f t="shared" si="526"/>
        <v>42.23384522713809</v>
      </c>
      <c r="H2277">
        <f t="shared" si="527"/>
        <v>-0.25082206450998468</v>
      </c>
      <c r="I2277" t="s">
        <v>197</v>
      </c>
      <c r="J2277" t="s">
        <v>198</v>
      </c>
      <c r="K2277" t="s">
        <v>199</v>
      </c>
      <c r="L2277" t="s">
        <v>200</v>
      </c>
      <c r="M2277" t="s">
        <v>4279</v>
      </c>
      <c r="N2277" t="s">
        <v>4280</v>
      </c>
      <c r="O2277" t="s">
        <v>203</v>
      </c>
      <c r="P2277" t="s">
        <v>689</v>
      </c>
      <c r="Q2277">
        <v>1550587338.8</v>
      </c>
      <c r="R2277">
        <f t="shared" si="528"/>
        <v>1.1506406939629893E-2</v>
      </c>
      <c r="S2277">
        <f t="shared" si="529"/>
        <v>1.621845630342005</v>
      </c>
      <c r="T2277">
        <f t="shared" si="530"/>
        <v>90.496452512912583</v>
      </c>
      <c r="U2277">
        <f t="shared" si="531"/>
        <v>1.1789566508011999</v>
      </c>
      <c r="V2277">
        <f t="shared" si="532"/>
        <v>1.3027655980580888</v>
      </c>
      <c r="W2277">
        <v>117</v>
      </c>
      <c r="X2277">
        <v>8</v>
      </c>
      <c r="Y2277">
        <f t="shared" si="533"/>
        <v>1</v>
      </c>
      <c r="Z2277">
        <f t="shared" si="534"/>
        <v>0</v>
      </c>
      <c r="AA2277">
        <f t="shared" si="535"/>
        <v>55937.345015062747</v>
      </c>
      <c r="AB2277">
        <f t="shared" si="536"/>
        <v>0.98607299999999998</v>
      </c>
      <c r="AC2277">
        <f t="shared" si="537"/>
        <v>0.48317577</v>
      </c>
      <c r="AD2277">
        <f t="shared" si="538"/>
        <v>0.49</v>
      </c>
      <c r="AE2277">
        <f t="shared" si="539"/>
        <v>0.39</v>
      </c>
      <c r="AF2277">
        <v>10</v>
      </c>
      <c r="AG2277">
        <v>1550587338.8</v>
      </c>
      <c r="AH2277">
        <v>396.45600000000002</v>
      </c>
      <c r="AI2277">
        <v>400.786</v>
      </c>
      <c r="AJ2277">
        <v>11.820499999999999</v>
      </c>
      <c r="AK2277">
        <v>3.8585400000000001</v>
      </c>
      <c r="AL2277">
        <v>1428.09</v>
      </c>
      <c r="AM2277">
        <v>99.714799999999997</v>
      </c>
      <c r="AN2277">
        <v>2.35064E-2</v>
      </c>
      <c r="AO2277">
        <v>10.8308</v>
      </c>
      <c r="AP2277">
        <v>999.9</v>
      </c>
      <c r="AQ2277">
        <v>999.9</v>
      </c>
      <c r="AR2277">
        <v>10038.799999999999</v>
      </c>
      <c r="AS2277">
        <v>0</v>
      </c>
      <c r="AT2277">
        <v>0.98607299999999998</v>
      </c>
      <c r="AU2277">
        <v>0</v>
      </c>
      <c r="AV2277" t="s">
        <v>204</v>
      </c>
      <c r="AW2277">
        <v>0</v>
      </c>
      <c r="AX2277">
        <v>-1.4419999999999999</v>
      </c>
      <c r="AY2277">
        <v>-3.5999999999999997E-2</v>
      </c>
      <c r="AZ2277">
        <v>0</v>
      </c>
      <c r="BA2277">
        <v>0</v>
      </c>
      <c r="BB2277">
        <v>0</v>
      </c>
      <c r="BC2277">
        <v>0</v>
      </c>
      <c r="BD2277">
        <v>401.01235245901597</v>
      </c>
      <c r="BE2277">
        <v>-3.1191762974937398</v>
      </c>
      <c r="BF2277">
        <v>1.03276982281638</v>
      </c>
      <c r="BG2277">
        <v>-1</v>
      </c>
      <c r="BH2277">
        <v>0</v>
      </c>
      <c r="BI2277">
        <v>0</v>
      </c>
      <c r="BJ2277" t="s">
        <v>205</v>
      </c>
      <c r="BK2277">
        <v>1.8846499999999999</v>
      </c>
      <c r="BL2277">
        <v>1.88171</v>
      </c>
      <c r="BM2277">
        <v>1.8831599999999999</v>
      </c>
      <c r="BN2277">
        <v>1.8818699999999999</v>
      </c>
      <c r="BO2277">
        <v>1.8837699999999999</v>
      </c>
      <c r="BP2277">
        <v>1.8830899999999999</v>
      </c>
      <c r="BQ2277">
        <v>1.8847700000000001</v>
      </c>
      <c r="BR2277">
        <v>1.8823099999999999</v>
      </c>
      <c r="BS2277" t="s">
        <v>206</v>
      </c>
      <c r="BT2277" t="s">
        <v>17</v>
      </c>
      <c r="BU2277" t="s">
        <v>17</v>
      </c>
      <c r="BV2277" t="s">
        <v>17</v>
      </c>
      <c r="BW2277" t="s">
        <v>207</v>
      </c>
      <c r="BX2277" t="s">
        <v>208</v>
      </c>
      <c r="BY2277" t="s">
        <v>209</v>
      </c>
      <c r="BZ2277" t="s">
        <v>209</v>
      </c>
      <c r="CA2277" t="s">
        <v>209</v>
      </c>
      <c r="CB2277" t="s">
        <v>209</v>
      </c>
      <c r="CC2277">
        <v>5</v>
      </c>
      <c r="CD2277">
        <v>0</v>
      </c>
      <c r="CE2277">
        <v>0</v>
      </c>
      <c r="CF2277">
        <v>0</v>
      </c>
      <c r="CG2277">
        <v>0</v>
      </c>
      <c r="CH2277">
        <v>2</v>
      </c>
      <c r="CI2277">
        <v>1336.97</v>
      </c>
      <c r="CJ2277">
        <v>0.14428299999999999</v>
      </c>
      <c r="CK2277">
        <v>10.350099999999999</v>
      </c>
      <c r="CL2277">
        <v>11.504</v>
      </c>
      <c r="CM2277">
        <v>29.9999</v>
      </c>
      <c r="CN2277">
        <v>11.269399999999999</v>
      </c>
      <c r="CO2277">
        <v>11.5244</v>
      </c>
      <c r="CP2277">
        <v>-1</v>
      </c>
      <c r="CQ2277">
        <v>0.78457600000000005</v>
      </c>
      <c r="CR2277">
        <v>71.975999999999999</v>
      </c>
      <c r="CS2277">
        <v>-999.9</v>
      </c>
      <c r="CT2277">
        <v>400</v>
      </c>
      <c r="CU2277">
        <v>3.6288200000000002</v>
      </c>
      <c r="CV2277">
        <v>103.56699999999999</v>
      </c>
      <c r="CW2277">
        <v>103.14400000000001</v>
      </c>
    </row>
    <row r="2278" spans="1:101" x14ac:dyDescent="0.2">
      <c r="A2278">
        <v>2264</v>
      </c>
      <c r="B2278">
        <v>1550587340.8</v>
      </c>
      <c r="C2278">
        <v>8169.2999999523199</v>
      </c>
      <c r="D2278" t="s">
        <v>4757</v>
      </c>
      <c r="E2278" t="s">
        <v>4758</v>
      </c>
      <c r="F2278">
        <f t="shared" si="525"/>
        <v>7630</v>
      </c>
      <c r="G2278">
        <f t="shared" si="526"/>
        <v>42.236049962786396</v>
      </c>
      <c r="H2278">
        <f t="shared" si="527"/>
        <v>-0.22901773126960054</v>
      </c>
      <c r="I2278" t="s">
        <v>197</v>
      </c>
      <c r="J2278" t="s">
        <v>198</v>
      </c>
      <c r="K2278" t="s">
        <v>199</v>
      </c>
      <c r="L2278" t="s">
        <v>200</v>
      </c>
      <c r="M2278" t="s">
        <v>4279</v>
      </c>
      <c r="N2278" t="s">
        <v>4280</v>
      </c>
      <c r="O2278" t="s">
        <v>203</v>
      </c>
      <c r="P2278" t="s">
        <v>689</v>
      </c>
      <c r="Q2278">
        <v>1550587340.8</v>
      </c>
      <c r="R2278">
        <f t="shared" si="528"/>
        <v>1.1527854570284749E-2</v>
      </c>
      <c r="S2278">
        <f t="shared" si="529"/>
        <v>1.0391510967271529</v>
      </c>
      <c r="T2278">
        <f t="shared" si="530"/>
        <v>90.680913745076552</v>
      </c>
      <c r="U2278">
        <f t="shared" si="531"/>
        <v>1.1803071734493999</v>
      </c>
      <c r="V2278">
        <f t="shared" si="532"/>
        <v>1.3016048523369492</v>
      </c>
      <c r="W2278">
        <v>127</v>
      </c>
      <c r="X2278">
        <v>9</v>
      </c>
      <c r="Y2278">
        <f t="shared" si="533"/>
        <v>1</v>
      </c>
      <c r="Z2278">
        <f t="shared" si="534"/>
        <v>0</v>
      </c>
      <c r="AA2278">
        <f t="shared" si="535"/>
        <v>55780.012798145319</v>
      </c>
      <c r="AB2278">
        <f t="shared" si="536"/>
        <v>0.97922500000000001</v>
      </c>
      <c r="AC2278">
        <f t="shared" si="537"/>
        <v>0.47982025</v>
      </c>
      <c r="AD2278">
        <f t="shared" si="538"/>
        <v>0.49</v>
      </c>
      <c r="AE2278">
        <f t="shared" si="539"/>
        <v>0.39</v>
      </c>
      <c r="AF2278">
        <v>10</v>
      </c>
      <c r="AG2278">
        <v>1550587340.8</v>
      </c>
      <c r="AH2278">
        <v>396.88400000000001</v>
      </c>
      <c r="AI2278">
        <v>400.815</v>
      </c>
      <c r="AJ2278">
        <v>11.834</v>
      </c>
      <c r="AK2278">
        <v>3.8580899999999998</v>
      </c>
      <c r="AL2278">
        <v>1428.23</v>
      </c>
      <c r="AM2278">
        <v>99.715299999999999</v>
      </c>
      <c r="AN2278">
        <v>2.3349100000000001E-2</v>
      </c>
      <c r="AO2278">
        <v>10.817399999999999</v>
      </c>
      <c r="AP2278">
        <v>999.9</v>
      </c>
      <c r="AQ2278">
        <v>999.9</v>
      </c>
      <c r="AR2278">
        <v>10008.799999999999</v>
      </c>
      <c r="AS2278">
        <v>0</v>
      </c>
      <c r="AT2278">
        <v>0.97922500000000001</v>
      </c>
      <c r="AU2278">
        <v>0</v>
      </c>
      <c r="AV2278" t="s">
        <v>204</v>
      </c>
      <c r="AW2278">
        <v>0</v>
      </c>
      <c r="AX2278">
        <v>-1.4419999999999999</v>
      </c>
      <c r="AY2278">
        <v>-3.5999999999999997E-2</v>
      </c>
      <c r="AZ2278">
        <v>0</v>
      </c>
      <c r="BA2278">
        <v>0</v>
      </c>
      <c r="BB2278">
        <v>0</v>
      </c>
      <c r="BC2278">
        <v>0</v>
      </c>
      <c r="BD2278">
        <v>400.98401639344303</v>
      </c>
      <c r="BE2278">
        <v>-2.84791192516286</v>
      </c>
      <c r="BF2278">
        <v>1.01360123260957</v>
      </c>
      <c r="BG2278">
        <v>-1</v>
      </c>
      <c r="BH2278">
        <v>0</v>
      </c>
      <c r="BI2278">
        <v>0</v>
      </c>
      <c r="BJ2278" t="s">
        <v>205</v>
      </c>
      <c r="BK2278">
        <v>1.8846499999999999</v>
      </c>
      <c r="BL2278">
        <v>1.8816999999999999</v>
      </c>
      <c r="BM2278">
        <v>1.8831599999999999</v>
      </c>
      <c r="BN2278">
        <v>1.8818699999999999</v>
      </c>
      <c r="BO2278">
        <v>1.8837900000000001</v>
      </c>
      <c r="BP2278">
        <v>1.8830899999999999</v>
      </c>
      <c r="BQ2278">
        <v>1.8847700000000001</v>
      </c>
      <c r="BR2278">
        <v>1.88232</v>
      </c>
      <c r="BS2278" t="s">
        <v>206</v>
      </c>
      <c r="BT2278" t="s">
        <v>17</v>
      </c>
      <c r="BU2278" t="s">
        <v>17</v>
      </c>
      <c r="BV2278" t="s">
        <v>17</v>
      </c>
      <c r="BW2278" t="s">
        <v>207</v>
      </c>
      <c r="BX2278" t="s">
        <v>208</v>
      </c>
      <c r="BY2278" t="s">
        <v>209</v>
      </c>
      <c r="BZ2278" t="s">
        <v>209</v>
      </c>
      <c r="CA2278" t="s">
        <v>209</v>
      </c>
      <c r="CB2278" t="s">
        <v>209</v>
      </c>
      <c r="CC2278">
        <v>5</v>
      </c>
      <c r="CD2278">
        <v>0</v>
      </c>
      <c r="CE2278">
        <v>0</v>
      </c>
      <c r="CF2278">
        <v>0</v>
      </c>
      <c r="CG2278">
        <v>0</v>
      </c>
      <c r="CH2278">
        <v>2</v>
      </c>
      <c r="CI2278">
        <v>1329.17</v>
      </c>
      <c r="CJ2278">
        <v>0.14428299999999999</v>
      </c>
      <c r="CK2278">
        <v>10.3551</v>
      </c>
      <c r="CL2278">
        <v>11.5046</v>
      </c>
      <c r="CM2278">
        <v>30</v>
      </c>
      <c r="CN2278">
        <v>11.2689</v>
      </c>
      <c r="CO2278">
        <v>11.5251</v>
      </c>
      <c r="CP2278">
        <v>-1</v>
      </c>
      <c r="CQ2278">
        <v>2.35406</v>
      </c>
      <c r="CR2278">
        <v>71.585099999999997</v>
      </c>
      <c r="CS2278">
        <v>-999.9</v>
      </c>
      <c r="CT2278">
        <v>400</v>
      </c>
      <c r="CU2278">
        <v>3.4831699999999999</v>
      </c>
      <c r="CV2278">
        <v>103.56699999999999</v>
      </c>
      <c r="CW2278">
        <v>103.143</v>
      </c>
    </row>
    <row r="2279" spans="1:101" x14ac:dyDescent="0.2">
      <c r="A2279">
        <v>2265</v>
      </c>
      <c r="B2279">
        <v>1550587342.8</v>
      </c>
      <c r="C2279">
        <v>8171.2999999523199</v>
      </c>
      <c r="D2279" t="s">
        <v>4759</v>
      </c>
      <c r="E2279" t="s">
        <v>4760</v>
      </c>
      <c r="F2279">
        <f t="shared" si="525"/>
        <v>7630</v>
      </c>
      <c r="G2279">
        <f t="shared" si="526"/>
        <v>42.237834864920863</v>
      </c>
      <c r="H2279">
        <f t="shared" si="527"/>
        <v>-0.19990815356112063</v>
      </c>
      <c r="I2279" t="s">
        <v>197</v>
      </c>
      <c r="J2279" t="s">
        <v>198</v>
      </c>
      <c r="K2279" t="s">
        <v>199</v>
      </c>
      <c r="L2279" t="s">
        <v>200</v>
      </c>
      <c r="M2279" t="s">
        <v>4279</v>
      </c>
      <c r="N2279" t="s">
        <v>4280</v>
      </c>
      <c r="O2279" t="s">
        <v>203</v>
      </c>
      <c r="P2279" t="s">
        <v>689</v>
      </c>
      <c r="Q2279">
        <v>1550587342.8</v>
      </c>
      <c r="R2279">
        <f t="shared" si="528"/>
        <v>1.1540489164410021E-2</v>
      </c>
      <c r="S2279">
        <f t="shared" si="529"/>
        <v>0.38073886954336633</v>
      </c>
      <c r="T2279">
        <f t="shared" si="530"/>
        <v>90.832230981674527</v>
      </c>
      <c r="U2279">
        <f t="shared" si="531"/>
        <v>1.1813332509123602</v>
      </c>
      <c r="V2279">
        <f t="shared" si="532"/>
        <v>1.3005661516237501</v>
      </c>
      <c r="W2279">
        <v>133</v>
      </c>
      <c r="X2279">
        <v>9</v>
      </c>
      <c r="Y2279">
        <f t="shared" si="533"/>
        <v>1</v>
      </c>
      <c r="Z2279">
        <f t="shared" si="534"/>
        <v>0</v>
      </c>
      <c r="AA2279">
        <f t="shared" si="535"/>
        <v>55554.827711757491</v>
      </c>
      <c r="AB2279">
        <f t="shared" si="536"/>
        <v>0.97237700000000005</v>
      </c>
      <c r="AC2279">
        <f t="shared" si="537"/>
        <v>0.47646473</v>
      </c>
      <c r="AD2279">
        <f t="shared" si="538"/>
        <v>0.49</v>
      </c>
      <c r="AE2279">
        <f t="shared" si="539"/>
        <v>0.39</v>
      </c>
      <c r="AF2279">
        <v>10</v>
      </c>
      <c r="AG2279">
        <v>1550587342.8</v>
      </c>
      <c r="AH2279">
        <v>397.35199999999998</v>
      </c>
      <c r="AI2279">
        <v>400.83</v>
      </c>
      <c r="AJ2279">
        <v>11.8443</v>
      </c>
      <c r="AK2279">
        <v>3.8581099999999999</v>
      </c>
      <c r="AL2279">
        <v>1427.94</v>
      </c>
      <c r="AM2279">
        <v>99.715299999999999</v>
      </c>
      <c r="AN2279">
        <v>2.3245200000000001E-2</v>
      </c>
      <c r="AO2279">
        <v>10.805400000000001</v>
      </c>
      <c r="AP2279">
        <v>999.9</v>
      </c>
      <c r="AQ2279">
        <v>999.9</v>
      </c>
      <c r="AR2279">
        <v>9966.25</v>
      </c>
      <c r="AS2279">
        <v>0</v>
      </c>
      <c r="AT2279">
        <v>0.97237700000000005</v>
      </c>
      <c r="AU2279">
        <v>0</v>
      </c>
      <c r="AV2279" t="s">
        <v>204</v>
      </c>
      <c r="AW2279">
        <v>0</v>
      </c>
      <c r="AX2279">
        <v>-1.4419999999999999</v>
      </c>
      <c r="AY2279">
        <v>-3.5999999999999997E-2</v>
      </c>
      <c r="AZ2279">
        <v>0</v>
      </c>
      <c r="BA2279">
        <v>0</v>
      </c>
      <c r="BB2279">
        <v>0</v>
      </c>
      <c r="BC2279">
        <v>0</v>
      </c>
      <c r="BD2279">
        <v>400.96968852459003</v>
      </c>
      <c r="BE2279">
        <v>-2.4858454704725599</v>
      </c>
      <c r="BF2279">
        <v>1.0005453355829701</v>
      </c>
      <c r="BG2279">
        <v>-1</v>
      </c>
      <c r="BH2279">
        <v>0</v>
      </c>
      <c r="BI2279">
        <v>0</v>
      </c>
      <c r="BJ2279" t="s">
        <v>205</v>
      </c>
      <c r="BK2279">
        <v>1.88466</v>
      </c>
      <c r="BL2279">
        <v>1.8816900000000001</v>
      </c>
      <c r="BM2279">
        <v>1.8831899999999999</v>
      </c>
      <c r="BN2279">
        <v>1.8818699999999999</v>
      </c>
      <c r="BO2279">
        <v>1.88381</v>
      </c>
      <c r="BP2279">
        <v>1.8830899999999999</v>
      </c>
      <c r="BQ2279">
        <v>1.8847799999999999</v>
      </c>
      <c r="BR2279">
        <v>1.88232</v>
      </c>
      <c r="BS2279" t="s">
        <v>206</v>
      </c>
      <c r="BT2279" t="s">
        <v>17</v>
      </c>
      <c r="BU2279" t="s">
        <v>17</v>
      </c>
      <c r="BV2279" t="s">
        <v>17</v>
      </c>
      <c r="BW2279" t="s">
        <v>207</v>
      </c>
      <c r="BX2279" t="s">
        <v>208</v>
      </c>
      <c r="BY2279" t="s">
        <v>209</v>
      </c>
      <c r="BZ2279" t="s">
        <v>209</v>
      </c>
      <c r="CA2279" t="s">
        <v>209</v>
      </c>
      <c r="CB2279" t="s">
        <v>209</v>
      </c>
      <c r="CC2279">
        <v>5</v>
      </c>
      <c r="CD2279">
        <v>0</v>
      </c>
      <c r="CE2279">
        <v>0</v>
      </c>
      <c r="CF2279">
        <v>0</v>
      </c>
      <c r="CG2279">
        <v>0</v>
      </c>
      <c r="CH2279">
        <v>2</v>
      </c>
      <c r="CI2279">
        <v>1324.83</v>
      </c>
      <c r="CJ2279">
        <v>0.14428299999999999</v>
      </c>
      <c r="CK2279">
        <v>10.36</v>
      </c>
      <c r="CL2279">
        <v>11.5052</v>
      </c>
      <c r="CM2279">
        <v>30</v>
      </c>
      <c r="CN2279">
        <v>11.2683</v>
      </c>
      <c r="CO2279">
        <v>11.5259</v>
      </c>
      <c r="CP2279">
        <v>-1</v>
      </c>
      <c r="CQ2279">
        <v>4.0327099999999998</v>
      </c>
      <c r="CR2279">
        <v>71.585099999999997</v>
      </c>
      <c r="CS2279">
        <v>-999.9</v>
      </c>
      <c r="CT2279">
        <v>400</v>
      </c>
      <c r="CU2279">
        <v>3.3394300000000001</v>
      </c>
      <c r="CV2279">
        <v>103.56699999999999</v>
      </c>
      <c r="CW2279">
        <v>103.143</v>
      </c>
    </row>
    <row r="2280" spans="1:101" x14ac:dyDescent="0.2">
      <c r="A2280">
        <v>2266</v>
      </c>
      <c r="B2280">
        <v>1550587344.8</v>
      </c>
      <c r="C2280">
        <v>8173.2999999523199</v>
      </c>
      <c r="D2280" t="s">
        <v>4761</v>
      </c>
      <c r="E2280" t="s">
        <v>4762</v>
      </c>
      <c r="F2280">
        <f t="shared" si="525"/>
        <v>7630</v>
      </c>
      <c r="G2280">
        <f t="shared" si="526"/>
        <v>42.241263158502441</v>
      </c>
      <c r="H2280">
        <f t="shared" si="527"/>
        <v>-0.16298442845351807</v>
      </c>
      <c r="I2280" t="s">
        <v>197</v>
      </c>
      <c r="J2280" t="s">
        <v>198</v>
      </c>
      <c r="K2280" t="s">
        <v>199</v>
      </c>
      <c r="L2280" t="s">
        <v>200</v>
      </c>
      <c r="M2280" t="s">
        <v>4279</v>
      </c>
      <c r="N2280" t="s">
        <v>4280</v>
      </c>
      <c r="O2280" t="s">
        <v>203</v>
      </c>
      <c r="P2280" t="s">
        <v>689</v>
      </c>
      <c r="Q2280">
        <v>1550587344.8</v>
      </c>
      <c r="R2280">
        <f t="shared" si="528"/>
        <v>1.154965172546818E-2</v>
      </c>
      <c r="S2280">
        <f t="shared" si="529"/>
        <v>-0.36025710574315878</v>
      </c>
      <c r="T2280">
        <f t="shared" si="530"/>
        <v>91.026567058875813</v>
      </c>
      <c r="U2280">
        <f t="shared" si="531"/>
        <v>1.18197959133384</v>
      </c>
      <c r="V2280">
        <f t="shared" si="532"/>
        <v>1.2984995804239632</v>
      </c>
      <c r="W2280">
        <v>110</v>
      </c>
      <c r="X2280">
        <v>8</v>
      </c>
      <c r="Y2280">
        <f t="shared" si="533"/>
        <v>1</v>
      </c>
      <c r="Z2280">
        <f t="shared" si="534"/>
        <v>0</v>
      </c>
      <c r="AA2280">
        <f t="shared" si="535"/>
        <v>55833.395215089629</v>
      </c>
      <c r="AB2280">
        <f t="shared" si="536"/>
        <v>0.97922500000000001</v>
      </c>
      <c r="AC2280">
        <f t="shared" si="537"/>
        <v>0.47982025</v>
      </c>
      <c r="AD2280">
        <f t="shared" si="538"/>
        <v>0.49</v>
      </c>
      <c r="AE2280">
        <f t="shared" si="539"/>
        <v>0.39</v>
      </c>
      <c r="AF2280">
        <v>10</v>
      </c>
      <c r="AG2280">
        <v>1550587344.8</v>
      </c>
      <c r="AH2280">
        <v>397.88799999999998</v>
      </c>
      <c r="AI2280">
        <v>400.85399999999998</v>
      </c>
      <c r="AJ2280">
        <v>11.8508</v>
      </c>
      <c r="AK2280">
        <v>3.8582100000000001</v>
      </c>
      <c r="AL2280">
        <v>1427.92</v>
      </c>
      <c r="AM2280">
        <v>99.715000000000003</v>
      </c>
      <c r="AN2280">
        <v>2.3379799999999999E-2</v>
      </c>
      <c r="AO2280">
        <v>10.781499999999999</v>
      </c>
      <c r="AP2280">
        <v>999.9</v>
      </c>
      <c r="AQ2280">
        <v>999.9</v>
      </c>
      <c r="AR2280">
        <v>10017.5</v>
      </c>
      <c r="AS2280">
        <v>0</v>
      </c>
      <c r="AT2280">
        <v>0.97922500000000001</v>
      </c>
      <c r="AU2280">
        <v>0</v>
      </c>
      <c r="AV2280" t="s">
        <v>204</v>
      </c>
      <c r="AW2280">
        <v>0</v>
      </c>
      <c r="AX2280">
        <v>-1.4419999999999999</v>
      </c>
      <c r="AY2280">
        <v>-3.5999999999999997E-2</v>
      </c>
      <c r="AZ2280">
        <v>0</v>
      </c>
      <c r="BA2280">
        <v>0</v>
      </c>
      <c r="BB2280">
        <v>0</v>
      </c>
      <c r="BC2280">
        <v>0</v>
      </c>
      <c r="BD2280">
        <v>400.97113114754097</v>
      </c>
      <c r="BE2280">
        <v>-2.0265500863474499</v>
      </c>
      <c r="BF2280">
        <v>1.00259103630494</v>
      </c>
      <c r="BG2280">
        <v>-1</v>
      </c>
      <c r="BH2280">
        <v>0</v>
      </c>
      <c r="BI2280">
        <v>0</v>
      </c>
      <c r="BJ2280" t="s">
        <v>205</v>
      </c>
      <c r="BK2280">
        <v>1.8846499999999999</v>
      </c>
      <c r="BL2280">
        <v>1.8816999999999999</v>
      </c>
      <c r="BM2280">
        <v>1.8831899999999999</v>
      </c>
      <c r="BN2280">
        <v>1.8818699999999999</v>
      </c>
      <c r="BO2280">
        <v>1.8838200000000001</v>
      </c>
      <c r="BP2280">
        <v>1.8830899999999999</v>
      </c>
      <c r="BQ2280">
        <v>1.88479</v>
      </c>
      <c r="BR2280">
        <v>1.88232</v>
      </c>
      <c r="BS2280" t="s">
        <v>206</v>
      </c>
      <c r="BT2280" t="s">
        <v>17</v>
      </c>
      <c r="BU2280" t="s">
        <v>17</v>
      </c>
      <c r="BV2280" t="s">
        <v>17</v>
      </c>
      <c r="BW2280" t="s">
        <v>207</v>
      </c>
      <c r="BX2280" t="s">
        <v>208</v>
      </c>
      <c r="BY2280" t="s">
        <v>209</v>
      </c>
      <c r="BZ2280" t="s">
        <v>209</v>
      </c>
      <c r="CA2280" t="s">
        <v>209</v>
      </c>
      <c r="CB2280" t="s">
        <v>209</v>
      </c>
      <c r="CC2280">
        <v>5</v>
      </c>
      <c r="CD2280">
        <v>0</v>
      </c>
      <c r="CE2280">
        <v>0</v>
      </c>
      <c r="CF2280">
        <v>0</v>
      </c>
      <c r="CG2280">
        <v>0</v>
      </c>
      <c r="CH2280">
        <v>2</v>
      </c>
      <c r="CI2280">
        <v>1341.96</v>
      </c>
      <c r="CJ2280">
        <v>0.14428299999999999</v>
      </c>
      <c r="CK2280">
        <v>10.364100000000001</v>
      </c>
      <c r="CL2280">
        <v>11.505800000000001</v>
      </c>
      <c r="CM2280">
        <v>30.0001</v>
      </c>
      <c r="CN2280">
        <v>11.2682</v>
      </c>
      <c r="CO2280">
        <v>11.5268</v>
      </c>
      <c r="CP2280">
        <v>-1</v>
      </c>
      <c r="CQ2280">
        <v>6.1167400000000001</v>
      </c>
      <c r="CR2280">
        <v>71.585099999999997</v>
      </c>
      <c r="CS2280">
        <v>-999.9</v>
      </c>
      <c r="CT2280">
        <v>400</v>
      </c>
      <c r="CU2280">
        <v>3.1976200000000001</v>
      </c>
      <c r="CV2280">
        <v>103.56699999999999</v>
      </c>
      <c r="CW2280">
        <v>103.143</v>
      </c>
    </row>
    <row r="2281" spans="1:101" x14ac:dyDescent="0.2">
      <c r="A2281">
        <v>2267</v>
      </c>
      <c r="B2281">
        <v>1550587346.8</v>
      </c>
      <c r="C2281">
        <v>8175.2999999523199</v>
      </c>
      <c r="D2281" t="s">
        <v>4763</v>
      </c>
      <c r="E2281" t="s">
        <v>4764</v>
      </c>
      <c r="F2281">
        <f t="shared" si="525"/>
        <v>7630</v>
      </c>
      <c r="G2281">
        <f t="shared" si="526"/>
        <v>42.245231215390092</v>
      </c>
      <c r="H2281">
        <f t="shared" si="527"/>
        <v>-0.11755793671456424</v>
      </c>
      <c r="I2281" t="s">
        <v>197</v>
      </c>
      <c r="J2281" t="s">
        <v>198</v>
      </c>
      <c r="K2281" t="s">
        <v>199</v>
      </c>
      <c r="L2281" t="s">
        <v>200</v>
      </c>
      <c r="M2281" t="s">
        <v>4279</v>
      </c>
      <c r="N2281" t="s">
        <v>4280</v>
      </c>
      <c r="O2281" t="s">
        <v>203</v>
      </c>
      <c r="P2281" t="s">
        <v>689</v>
      </c>
      <c r="Q2281">
        <v>1550587346.8</v>
      </c>
      <c r="R2281">
        <f t="shared" si="528"/>
        <v>1.1554893755652005E-2</v>
      </c>
      <c r="S2281">
        <f t="shared" si="529"/>
        <v>-1.1468654654455008</v>
      </c>
      <c r="T2281">
        <f t="shared" si="530"/>
        <v>91.218835682466519</v>
      </c>
      <c r="U2281">
        <f t="shared" si="531"/>
        <v>1.1824205859961601</v>
      </c>
      <c r="V2281">
        <f t="shared" si="532"/>
        <v>1.296246084648762</v>
      </c>
      <c r="W2281">
        <v>118</v>
      </c>
      <c r="X2281">
        <v>8</v>
      </c>
      <c r="Y2281">
        <f t="shared" si="533"/>
        <v>1</v>
      </c>
      <c r="Z2281">
        <f t="shared" si="534"/>
        <v>0</v>
      </c>
      <c r="AA2281">
        <f t="shared" si="535"/>
        <v>55818.869177446264</v>
      </c>
      <c r="AB2281">
        <f t="shared" si="536"/>
        <v>0.98607299999999998</v>
      </c>
      <c r="AC2281">
        <f t="shared" si="537"/>
        <v>0.48317577</v>
      </c>
      <c r="AD2281">
        <f t="shared" si="538"/>
        <v>0.49</v>
      </c>
      <c r="AE2281">
        <f t="shared" si="539"/>
        <v>0.39</v>
      </c>
      <c r="AF2281">
        <v>10</v>
      </c>
      <c r="AG2281">
        <v>1550587346.8</v>
      </c>
      <c r="AH2281">
        <v>398.41699999999997</v>
      </c>
      <c r="AI2281">
        <v>400.83800000000002</v>
      </c>
      <c r="AJ2281">
        <v>11.8552</v>
      </c>
      <c r="AK2281">
        <v>3.8585699999999998</v>
      </c>
      <c r="AL2281">
        <v>1427.84</v>
      </c>
      <c r="AM2281">
        <v>99.715199999999996</v>
      </c>
      <c r="AN2281">
        <v>2.3360800000000001E-2</v>
      </c>
      <c r="AO2281">
        <v>10.7554</v>
      </c>
      <c r="AP2281">
        <v>999.9</v>
      </c>
      <c r="AQ2281">
        <v>999.9</v>
      </c>
      <c r="AR2281">
        <v>10013.799999999999</v>
      </c>
      <c r="AS2281">
        <v>0</v>
      </c>
      <c r="AT2281">
        <v>0.98607299999999998</v>
      </c>
      <c r="AU2281">
        <v>0</v>
      </c>
      <c r="AV2281" t="s">
        <v>204</v>
      </c>
      <c r="AW2281">
        <v>0</v>
      </c>
      <c r="AX2281">
        <v>-1.4419999999999999</v>
      </c>
      <c r="AY2281">
        <v>-3.5999999999999997E-2</v>
      </c>
      <c r="AZ2281">
        <v>0</v>
      </c>
      <c r="BA2281">
        <v>0</v>
      </c>
      <c r="BB2281">
        <v>0</v>
      </c>
      <c r="BC2281">
        <v>0</v>
      </c>
      <c r="BD2281">
        <v>400.99009016393398</v>
      </c>
      <c r="BE2281">
        <v>-1.4615858237889401</v>
      </c>
      <c r="BF2281">
        <v>1.03016536953626</v>
      </c>
      <c r="BG2281">
        <v>-1</v>
      </c>
      <c r="BH2281">
        <v>0</v>
      </c>
      <c r="BI2281">
        <v>0</v>
      </c>
      <c r="BJ2281" t="s">
        <v>205</v>
      </c>
      <c r="BK2281">
        <v>1.88466</v>
      </c>
      <c r="BL2281">
        <v>1.8816999999999999</v>
      </c>
      <c r="BM2281">
        <v>1.8831899999999999</v>
      </c>
      <c r="BN2281">
        <v>1.8818699999999999</v>
      </c>
      <c r="BO2281">
        <v>1.8838200000000001</v>
      </c>
      <c r="BP2281">
        <v>1.8830899999999999</v>
      </c>
      <c r="BQ2281">
        <v>1.8847799999999999</v>
      </c>
      <c r="BR2281">
        <v>1.88232</v>
      </c>
      <c r="BS2281" t="s">
        <v>206</v>
      </c>
      <c r="BT2281" t="s">
        <v>17</v>
      </c>
      <c r="BU2281" t="s">
        <v>17</v>
      </c>
      <c r="BV2281" t="s">
        <v>17</v>
      </c>
      <c r="BW2281" t="s">
        <v>207</v>
      </c>
      <c r="BX2281" t="s">
        <v>208</v>
      </c>
      <c r="BY2281" t="s">
        <v>209</v>
      </c>
      <c r="BZ2281" t="s">
        <v>209</v>
      </c>
      <c r="CA2281" t="s">
        <v>209</v>
      </c>
      <c r="CB2281" t="s">
        <v>209</v>
      </c>
      <c r="CC2281">
        <v>5</v>
      </c>
      <c r="CD2281">
        <v>0</v>
      </c>
      <c r="CE2281">
        <v>0</v>
      </c>
      <c r="CF2281">
        <v>0</v>
      </c>
      <c r="CG2281">
        <v>0</v>
      </c>
      <c r="CH2281">
        <v>2</v>
      </c>
      <c r="CI2281">
        <v>1335.49</v>
      </c>
      <c r="CJ2281">
        <v>0.14428299999999999</v>
      </c>
      <c r="CK2281">
        <v>10.368</v>
      </c>
      <c r="CL2281">
        <v>11.506500000000001</v>
      </c>
      <c r="CM2281">
        <v>30.000299999999999</v>
      </c>
      <c r="CN2281">
        <v>11.268700000000001</v>
      </c>
      <c r="CO2281">
        <v>11.527900000000001</v>
      </c>
      <c r="CP2281">
        <v>-1</v>
      </c>
      <c r="CQ2281">
        <v>8.57883</v>
      </c>
      <c r="CR2281">
        <v>71.585099999999997</v>
      </c>
      <c r="CS2281">
        <v>-999.9</v>
      </c>
      <c r="CT2281">
        <v>400</v>
      </c>
      <c r="CU2281">
        <v>3.05714</v>
      </c>
      <c r="CV2281">
        <v>103.566</v>
      </c>
      <c r="CW2281">
        <v>103.142</v>
      </c>
    </row>
    <row r="2282" spans="1:101" x14ac:dyDescent="0.2">
      <c r="A2282">
        <v>2268</v>
      </c>
      <c r="B2282">
        <v>1550587348.8</v>
      </c>
      <c r="C2282">
        <v>8177.2999999523199</v>
      </c>
      <c r="D2282" t="s">
        <v>4765</v>
      </c>
      <c r="E2282" t="s">
        <v>4766</v>
      </c>
      <c r="F2282">
        <f t="shared" si="525"/>
        <v>7630</v>
      </c>
      <c r="G2282">
        <f t="shared" si="526"/>
        <v>42.248037957143467</v>
      </c>
      <c r="H2282">
        <f t="shared" si="527"/>
        <v>-6.4636960926048898E-2</v>
      </c>
      <c r="I2282" t="s">
        <v>197</v>
      </c>
      <c r="J2282" t="s">
        <v>198</v>
      </c>
      <c r="K2282" t="s">
        <v>199</v>
      </c>
      <c r="L2282" t="s">
        <v>200</v>
      </c>
      <c r="M2282" t="s">
        <v>4279</v>
      </c>
      <c r="N2282" t="s">
        <v>4280</v>
      </c>
      <c r="O2282" t="s">
        <v>203</v>
      </c>
      <c r="P2282" t="s">
        <v>689</v>
      </c>
      <c r="Q2282">
        <v>1550587348.8</v>
      </c>
      <c r="R2282">
        <f t="shared" si="528"/>
        <v>1.1559023517696361E-2</v>
      </c>
      <c r="S2282">
        <f t="shared" si="529"/>
        <v>-1.9602433841027662</v>
      </c>
      <c r="T2282">
        <f t="shared" si="530"/>
        <v>91.369205611358751</v>
      </c>
      <c r="U2282">
        <f t="shared" si="531"/>
        <v>1.1827941018101999</v>
      </c>
      <c r="V2282">
        <f t="shared" si="532"/>
        <v>1.2945215993682213</v>
      </c>
      <c r="W2282">
        <v>114</v>
      </c>
      <c r="X2282">
        <v>8</v>
      </c>
      <c r="Y2282">
        <f t="shared" si="533"/>
        <v>1</v>
      </c>
      <c r="Z2282">
        <f t="shared" si="534"/>
        <v>0</v>
      </c>
      <c r="AA2282">
        <f t="shared" si="535"/>
        <v>55655.209045572527</v>
      </c>
      <c r="AB2282">
        <f t="shared" si="536"/>
        <v>0.98607299999999998</v>
      </c>
      <c r="AC2282">
        <f t="shared" si="537"/>
        <v>0.48317577</v>
      </c>
      <c r="AD2282">
        <f t="shared" si="538"/>
        <v>0.49</v>
      </c>
      <c r="AE2282">
        <f t="shared" si="539"/>
        <v>0.39</v>
      </c>
      <c r="AF2282">
        <v>10</v>
      </c>
      <c r="AG2282">
        <v>1550587348.8</v>
      </c>
      <c r="AH2282">
        <v>398.93799999999999</v>
      </c>
      <c r="AI2282">
        <v>400.79500000000002</v>
      </c>
      <c r="AJ2282">
        <v>11.859</v>
      </c>
      <c r="AK2282">
        <v>3.8583099999999999</v>
      </c>
      <c r="AL2282">
        <v>1427.62</v>
      </c>
      <c r="AM2282">
        <v>99.714799999999997</v>
      </c>
      <c r="AN2282">
        <v>2.32978E-2</v>
      </c>
      <c r="AO2282">
        <v>10.7354</v>
      </c>
      <c r="AP2282">
        <v>999.9</v>
      </c>
      <c r="AQ2282">
        <v>999.9</v>
      </c>
      <c r="AR2282">
        <v>9982.5</v>
      </c>
      <c r="AS2282">
        <v>0</v>
      </c>
      <c r="AT2282">
        <v>0.98607299999999998</v>
      </c>
      <c r="AU2282">
        <v>0</v>
      </c>
      <c r="AV2282" t="s">
        <v>204</v>
      </c>
      <c r="AW2282">
        <v>0</v>
      </c>
      <c r="AX2282">
        <v>-1.4419999999999999</v>
      </c>
      <c r="AY2282">
        <v>-3.5999999999999997E-2</v>
      </c>
      <c r="AZ2282">
        <v>0</v>
      </c>
      <c r="BA2282">
        <v>0</v>
      </c>
      <c r="BB2282">
        <v>0</v>
      </c>
      <c r="BC2282">
        <v>0</v>
      </c>
      <c r="BD2282">
        <v>401.02651639344299</v>
      </c>
      <c r="BE2282">
        <v>-0.80357443690031305</v>
      </c>
      <c r="BF2282">
        <v>1.0889646852845301</v>
      </c>
      <c r="BG2282">
        <v>-1</v>
      </c>
      <c r="BH2282">
        <v>0</v>
      </c>
      <c r="BI2282">
        <v>0</v>
      </c>
      <c r="BJ2282" t="s">
        <v>205</v>
      </c>
      <c r="BK2282">
        <v>1.8846700000000001</v>
      </c>
      <c r="BL2282">
        <v>1.8816999999999999</v>
      </c>
      <c r="BM2282">
        <v>1.8831899999999999</v>
      </c>
      <c r="BN2282">
        <v>1.8818699999999999</v>
      </c>
      <c r="BO2282">
        <v>1.8838200000000001</v>
      </c>
      <c r="BP2282">
        <v>1.8830899999999999</v>
      </c>
      <c r="BQ2282">
        <v>1.8847799999999999</v>
      </c>
      <c r="BR2282">
        <v>1.88232</v>
      </c>
      <c r="BS2282" t="s">
        <v>206</v>
      </c>
      <c r="BT2282" t="s">
        <v>17</v>
      </c>
      <c r="BU2282" t="s">
        <v>17</v>
      </c>
      <c r="BV2282" t="s">
        <v>17</v>
      </c>
      <c r="BW2282" t="s">
        <v>207</v>
      </c>
      <c r="BX2282" t="s">
        <v>208</v>
      </c>
      <c r="BY2282" t="s">
        <v>209</v>
      </c>
      <c r="BZ2282" t="s">
        <v>209</v>
      </c>
      <c r="CA2282" t="s">
        <v>209</v>
      </c>
      <c r="CB2282" t="s">
        <v>209</v>
      </c>
      <c r="CC2282">
        <v>5</v>
      </c>
      <c r="CD2282">
        <v>0</v>
      </c>
      <c r="CE2282">
        <v>0</v>
      </c>
      <c r="CF2282">
        <v>0</v>
      </c>
      <c r="CG2282">
        <v>0</v>
      </c>
      <c r="CH2282">
        <v>2</v>
      </c>
      <c r="CI2282">
        <v>1338.65</v>
      </c>
      <c r="CJ2282">
        <v>0.14428299999999999</v>
      </c>
      <c r="CK2282">
        <v>10.3726</v>
      </c>
      <c r="CL2282">
        <v>11.507099999999999</v>
      </c>
      <c r="CM2282">
        <v>30.000399999999999</v>
      </c>
      <c r="CN2282">
        <v>11.269299999999999</v>
      </c>
      <c r="CO2282">
        <v>11.5291</v>
      </c>
      <c r="CP2282">
        <v>-1</v>
      </c>
      <c r="CQ2282">
        <v>11.7029</v>
      </c>
      <c r="CR2282">
        <v>71.211299999999994</v>
      </c>
      <c r="CS2282">
        <v>-999.9</v>
      </c>
      <c r="CT2282">
        <v>400</v>
      </c>
      <c r="CU2282">
        <v>2.8553999999999999</v>
      </c>
      <c r="CV2282">
        <v>103.566</v>
      </c>
      <c r="CW2282">
        <v>103.14100000000001</v>
      </c>
    </row>
    <row r="2283" spans="1:101" x14ac:dyDescent="0.2">
      <c r="A2283">
        <v>2269</v>
      </c>
      <c r="B2283">
        <v>1550587350.8</v>
      </c>
      <c r="C2283">
        <v>8179.2999999523199</v>
      </c>
      <c r="D2283" t="s">
        <v>4767</v>
      </c>
      <c r="E2283" t="s">
        <v>4768</v>
      </c>
      <c r="F2283">
        <f t="shared" si="525"/>
        <v>7630</v>
      </c>
      <c r="G2283">
        <f t="shared" si="526"/>
        <v>42.247295088899236</v>
      </c>
      <c r="H2283">
        <f t="shared" si="527"/>
        <v>-5.6180146762032264E-3</v>
      </c>
      <c r="I2283" t="s">
        <v>197</v>
      </c>
      <c r="J2283" t="s">
        <v>198</v>
      </c>
      <c r="K2283" t="s">
        <v>199</v>
      </c>
      <c r="L2283" t="s">
        <v>200</v>
      </c>
      <c r="M2283" t="s">
        <v>4279</v>
      </c>
      <c r="N2283" t="s">
        <v>4280</v>
      </c>
      <c r="O2283" t="s">
        <v>203</v>
      </c>
      <c r="P2283" t="s">
        <v>689</v>
      </c>
      <c r="Q2283">
        <v>1550587350.8</v>
      </c>
      <c r="R2283">
        <f t="shared" si="528"/>
        <v>1.1566974589909275E-2</v>
      </c>
      <c r="S2283">
        <f t="shared" si="529"/>
        <v>-2.6747264920409042</v>
      </c>
      <c r="T2283">
        <f t="shared" si="530"/>
        <v>91.375194699462782</v>
      </c>
      <c r="U2283">
        <f t="shared" si="531"/>
        <v>1.183399302939</v>
      </c>
      <c r="V2283">
        <f t="shared" si="532"/>
        <v>1.2950990767584734</v>
      </c>
      <c r="W2283">
        <v>105</v>
      </c>
      <c r="X2283">
        <v>7</v>
      </c>
      <c r="Y2283">
        <f t="shared" si="533"/>
        <v>1</v>
      </c>
      <c r="Z2283">
        <f t="shared" si="534"/>
        <v>0</v>
      </c>
      <c r="AA2283">
        <f t="shared" si="535"/>
        <v>55721.088267789382</v>
      </c>
      <c r="AB2283">
        <f t="shared" si="536"/>
        <v>0.98607299999999998</v>
      </c>
      <c r="AC2283">
        <f t="shared" si="537"/>
        <v>0.48317577</v>
      </c>
      <c r="AD2283">
        <f t="shared" si="538"/>
        <v>0.49</v>
      </c>
      <c r="AE2283">
        <f t="shared" si="539"/>
        <v>0.39</v>
      </c>
      <c r="AF2283">
        <v>10</v>
      </c>
      <c r="AG2283">
        <v>1550587350.8</v>
      </c>
      <c r="AH2283">
        <v>399.44600000000003</v>
      </c>
      <c r="AI2283">
        <v>400.80900000000003</v>
      </c>
      <c r="AJ2283">
        <v>11.865</v>
      </c>
      <c r="AK2283">
        <v>3.8580700000000001</v>
      </c>
      <c r="AL2283">
        <v>1427.48</v>
      </c>
      <c r="AM2283">
        <v>99.715400000000002</v>
      </c>
      <c r="AN2283">
        <v>2.32686E-2</v>
      </c>
      <c r="AO2283">
        <v>10.742100000000001</v>
      </c>
      <c r="AP2283">
        <v>999.9</v>
      </c>
      <c r="AQ2283">
        <v>999.9</v>
      </c>
      <c r="AR2283">
        <v>9995</v>
      </c>
      <c r="AS2283">
        <v>0</v>
      </c>
      <c r="AT2283">
        <v>0.98607299999999998</v>
      </c>
      <c r="AU2283">
        <v>0</v>
      </c>
      <c r="AV2283" t="s">
        <v>204</v>
      </c>
      <c r="AW2283">
        <v>0</v>
      </c>
      <c r="AX2283">
        <v>-1.4419999999999999</v>
      </c>
      <c r="AY2283">
        <v>-3.5999999999999997E-2</v>
      </c>
      <c r="AZ2283">
        <v>0</v>
      </c>
      <c r="BA2283">
        <v>0</v>
      </c>
      <c r="BB2283">
        <v>0</v>
      </c>
      <c r="BC2283">
        <v>0</v>
      </c>
      <c r="BD2283">
        <v>401.08201639344298</v>
      </c>
      <c r="BE2283">
        <v>-6.9845483294730504E-2</v>
      </c>
      <c r="BF2283">
        <v>1.1818811345159399</v>
      </c>
      <c r="BG2283">
        <v>-1</v>
      </c>
      <c r="BH2283">
        <v>0</v>
      </c>
      <c r="BI2283">
        <v>0</v>
      </c>
      <c r="BJ2283" t="s">
        <v>205</v>
      </c>
      <c r="BK2283">
        <v>1.88466</v>
      </c>
      <c r="BL2283">
        <v>1.8816900000000001</v>
      </c>
      <c r="BM2283">
        <v>1.8831800000000001</v>
      </c>
      <c r="BN2283">
        <v>1.8818699999999999</v>
      </c>
      <c r="BO2283">
        <v>1.8838200000000001</v>
      </c>
      <c r="BP2283">
        <v>1.8830899999999999</v>
      </c>
      <c r="BQ2283">
        <v>1.8847799999999999</v>
      </c>
      <c r="BR2283">
        <v>1.88232</v>
      </c>
      <c r="BS2283" t="s">
        <v>206</v>
      </c>
      <c r="BT2283" t="s">
        <v>17</v>
      </c>
      <c r="BU2283" t="s">
        <v>17</v>
      </c>
      <c r="BV2283" t="s">
        <v>17</v>
      </c>
      <c r="BW2283" t="s">
        <v>207</v>
      </c>
      <c r="BX2283" t="s">
        <v>208</v>
      </c>
      <c r="BY2283" t="s">
        <v>209</v>
      </c>
      <c r="BZ2283" t="s">
        <v>209</v>
      </c>
      <c r="CA2283" t="s">
        <v>209</v>
      </c>
      <c r="CB2283" t="s">
        <v>209</v>
      </c>
      <c r="CC2283">
        <v>5</v>
      </c>
      <c r="CD2283">
        <v>0</v>
      </c>
      <c r="CE2283">
        <v>0</v>
      </c>
      <c r="CF2283">
        <v>0</v>
      </c>
      <c r="CG2283">
        <v>0</v>
      </c>
      <c r="CH2283">
        <v>2</v>
      </c>
      <c r="CI2283">
        <v>1345.28</v>
      </c>
      <c r="CJ2283">
        <v>0.14428299999999999</v>
      </c>
      <c r="CK2283">
        <v>10.377000000000001</v>
      </c>
      <c r="CL2283">
        <v>11.507999999999999</v>
      </c>
      <c r="CM2283">
        <v>30.000499999999999</v>
      </c>
      <c r="CN2283">
        <v>11.27</v>
      </c>
      <c r="CO2283">
        <v>11.5303</v>
      </c>
      <c r="CP2283">
        <v>-1</v>
      </c>
      <c r="CQ2283">
        <v>15.184100000000001</v>
      </c>
      <c r="CR2283">
        <v>71.211299999999994</v>
      </c>
      <c r="CS2283">
        <v>-999.9</v>
      </c>
      <c r="CT2283">
        <v>400</v>
      </c>
      <c r="CU2283">
        <v>2.7012</v>
      </c>
      <c r="CV2283">
        <v>103.565</v>
      </c>
      <c r="CW2283">
        <v>103.14100000000001</v>
      </c>
    </row>
    <row r="2284" spans="1:101" x14ac:dyDescent="0.2">
      <c r="A2284">
        <v>2270</v>
      </c>
      <c r="B2284">
        <v>1550587352.8</v>
      </c>
      <c r="C2284">
        <v>8181.2999999523199</v>
      </c>
      <c r="D2284" t="s">
        <v>4769</v>
      </c>
      <c r="E2284" t="s">
        <v>4770</v>
      </c>
      <c r="F2284">
        <f t="shared" si="525"/>
        <v>7630</v>
      </c>
      <c r="G2284">
        <f t="shared" si="526"/>
        <v>42.245460391591998</v>
      </c>
      <c r="H2284">
        <f t="shared" si="527"/>
        <v>5.8784955321487822E-2</v>
      </c>
      <c r="I2284" t="s">
        <v>197</v>
      </c>
      <c r="J2284" t="s">
        <v>198</v>
      </c>
      <c r="K2284" t="s">
        <v>199</v>
      </c>
      <c r="L2284" t="s">
        <v>200</v>
      </c>
      <c r="M2284" t="s">
        <v>4279</v>
      </c>
      <c r="N2284" t="s">
        <v>4280</v>
      </c>
      <c r="O2284" t="s">
        <v>203</v>
      </c>
      <c r="P2284" t="s">
        <v>689</v>
      </c>
      <c r="Q2284">
        <v>1550587352.8</v>
      </c>
      <c r="R2284">
        <f t="shared" si="528"/>
        <v>1.1576089148631081E-2</v>
      </c>
      <c r="S2284">
        <f t="shared" si="529"/>
        <v>-3.3867751471228988</v>
      </c>
      <c r="T2284">
        <f t="shared" si="530"/>
        <v>91.352051868681613</v>
      </c>
      <c r="U2284">
        <f t="shared" si="531"/>
        <v>1.1844075063330599</v>
      </c>
      <c r="V2284">
        <f t="shared" si="532"/>
        <v>1.2965308190730551</v>
      </c>
      <c r="W2284">
        <v>121</v>
      </c>
      <c r="X2284">
        <v>8</v>
      </c>
      <c r="Y2284">
        <f t="shared" si="533"/>
        <v>1</v>
      </c>
      <c r="Z2284">
        <f t="shared" si="534"/>
        <v>0</v>
      </c>
      <c r="AA2284">
        <f t="shared" si="535"/>
        <v>55711.982249599896</v>
      </c>
      <c r="AB2284">
        <f t="shared" si="536"/>
        <v>0.98607299999999998</v>
      </c>
      <c r="AC2284">
        <f t="shared" si="537"/>
        <v>0.48317577</v>
      </c>
      <c r="AD2284">
        <f t="shared" si="538"/>
        <v>0.49</v>
      </c>
      <c r="AE2284">
        <f t="shared" si="539"/>
        <v>0.39</v>
      </c>
      <c r="AF2284">
        <v>10</v>
      </c>
      <c r="AG2284">
        <v>1550587352.8</v>
      </c>
      <c r="AH2284">
        <v>399.92899999999997</v>
      </c>
      <c r="AI2284">
        <v>400.8</v>
      </c>
      <c r="AJ2284">
        <v>11.8749</v>
      </c>
      <c r="AK2284">
        <v>3.8585400000000001</v>
      </c>
      <c r="AL2284">
        <v>1426.91</v>
      </c>
      <c r="AM2284">
        <v>99.716899999999995</v>
      </c>
      <c r="AN2284">
        <v>2.3519399999999999E-2</v>
      </c>
      <c r="AO2284">
        <v>10.758699999999999</v>
      </c>
      <c r="AP2284">
        <v>999.9</v>
      </c>
      <c r="AQ2284">
        <v>999.9</v>
      </c>
      <c r="AR2284">
        <v>9993.75</v>
      </c>
      <c r="AS2284">
        <v>0</v>
      </c>
      <c r="AT2284">
        <v>0.98607299999999998</v>
      </c>
      <c r="AU2284">
        <v>0</v>
      </c>
      <c r="AV2284" t="s">
        <v>204</v>
      </c>
      <c r="AW2284">
        <v>0</v>
      </c>
      <c r="AX2284">
        <v>-1.4419999999999999</v>
      </c>
      <c r="AY2284">
        <v>-3.5999999999999997E-2</v>
      </c>
      <c r="AZ2284">
        <v>0</v>
      </c>
      <c r="BA2284">
        <v>0</v>
      </c>
      <c r="BB2284">
        <v>0</v>
      </c>
      <c r="BC2284">
        <v>0</v>
      </c>
      <c r="BD2284">
        <v>401.15522950819701</v>
      </c>
      <c r="BE2284">
        <v>0.73087795338581096</v>
      </c>
      <c r="BF2284">
        <v>1.30388720714843</v>
      </c>
      <c r="BG2284">
        <v>-1</v>
      </c>
      <c r="BH2284">
        <v>0</v>
      </c>
      <c r="BI2284">
        <v>0</v>
      </c>
      <c r="BJ2284" t="s">
        <v>205</v>
      </c>
      <c r="BK2284">
        <v>1.8846499999999999</v>
      </c>
      <c r="BL2284">
        <v>1.88168</v>
      </c>
      <c r="BM2284">
        <v>1.8831599999999999</v>
      </c>
      <c r="BN2284">
        <v>1.8818699999999999</v>
      </c>
      <c r="BO2284">
        <v>1.8838200000000001</v>
      </c>
      <c r="BP2284">
        <v>1.8830899999999999</v>
      </c>
      <c r="BQ2284">
        <v>1.8847799999999999</v>
      </c>
      <c r="BR2284">
        <v>1.88232</v>
      </c>
      <c r="BS2284" t="s">
        <v>206</v>
      </c>
      <c r="BT2284" t="s">
        <v>17</v>
      </c>
      <c r="BU2284" t="s">
        <v>17</v>
      </c>
      <c r="BV2284" t="s">
        <v>17</v>
      </c>
      <c r="BW2284" t="s">
        <v>207</v>
      </c>
      <c r="BX2284" t="s">
        <v>208</v>
      </c>
      <c r="BY2284" t="s">
        <v>209</v>
      </c>
      <c r="BZ2284" t="s">
        <v>209</v>
      </c>
      <c r="CA2284" t="s">
        <v>209</v>
      </c>
      <c r="CB2284" t="s">
        <v>209</v>
      </c>
      <c r="CC2284">
        <v>5</v>
      </c>
      <c r="CD2284">
        <v>0</v>
      </c>
      <c r="CE2284">
        <v>0</v>
      </c>
      <c r="CF2284">
        <v>0</v>
      </c>
      <c r="CG2284">
        <v>0</v>
      </c>
      <c r="CH2284">
        <v>2</v>
      </c>
      <c r="CI2284">
        <v>1332.45</v>
      </c>
      <c r="CJ2284">
        <v>0.14428299999999999</v>
      </c>
      <c r="CK2284">
        <v>10.381399999999999</v>
      </c>
      <c r="CL2284">
        <v>11.508800000000001</v>
      </c>
      <c r="CM2284">
        <v>30.000399999999999</v>
      </c>
      <c r="CN2284">
        <v>11.271100000000001</v>
      </c>
      <c r="CO2284">
        <v>11.531700000000001</v>
      </c>
      <c r="CP2284">
        <v>-1</v>
      </c>
      <c r="CQ2284">
        <v>19.126799999999999</v>
      </c>
      <c r="CR2284">
        <v>71.211299999999994</v>
      </c>
      <c r="CS2284">
        <v>-999.9</v>
      </c>
      <c r="CT2284">
        <v>400</v>
      </c>
      <c r="CU2284">
        <v>2.54142</v>
      </c>
      <c r="CV2284">
        <v>103.565</v>
      </c>
      <c r="CW2284">
        <v>103.14</v>
      </c>
    </row>
    <row r="2285" spans="1:101" x14ac:dyDescent="0.2">
      <c r="A2285">
        <v>2271</v>
      </c>
      <c r="B2285">
        <v>1550587354.8</v>
      </c>
      <c r="C2285">
        <v>8183.2999999523199</v>
      </c>
      <c r="D2285" t="s">
        <v>4771</v>
      </c>
      <c r="E2285" t="s">
        <v>4772</v>
      </c>
      <c r="F2285">
        <f t="shared" si="525"/>
        <v>7630</v>
      </c>
      <c r="G2285">
        <f t="shared" si="526"/>
        <v>42.247437240448214</v>
      </c>
      <c r="H2285">
        <f t="shared" si="527"/>
        <v>0.12872734639049277</v>
      </c>
      <c r="I2285" t="s">
        <v>197</v>
      </c>
      <c r="J2285" t="s">
        <v>198</v>
      </c>
      <c r="K2285" t="s">
        <v>199</v>
      </c>
      <c r="L2285" t="s">
        <v>200</v>
      </c>
      <c r="M2285" t="s">
        <v>4279</v>
      </c>
      <c r="N2285" t="s">
        <v>4280</v>
      </c>
      <c r="O2285" t="s">
        <v>203</v>
      </c>
      <c r="P2285" t="s">
        <v>689</v>
      </c>
      <c r="Q2285">
        <v>1550587354.8</v>
      </c>
      <c r="R2285">
        <f t="shared" si="528"/>
        <v>1.1589479549032066E-2</v>
      </c>
      <c r="S2285">
        <f t="shared" si="529"/>
        <v>-4.1415356906144165</v>
      </c>
      <c r="T2285">
        <f t="shared" si="530"/>
        <v>91.511971337944232</v>
      </c>
      <c r="U2285">
        <f t="shared" si="531"/>
        <v>1.1854547308180803</v>
      </c>
      <c r="V2285">
        <f t="shared" si="532"/>
        <v>1.2954094568024535</v>
      </c>
      <c r="W2285">
        <v>123</v>
      </c>
      <c r="X2285">
        <v>9</v>
      </c>
      <c r="Y2285">
        <f t="shared" si="533"/>
        <v>1</v>
      </c>
      <c r="Z2285">
        <f t="shared" si="534"/>
        <v>0</v>
      </c>
      <c r="AA2285">
        <f t="shared" si="535"/>
        <v>55701.220317362859</v>
      </c>
      <c r="AB2285">
        <f t="shared" si="536"/>
        <v>0.98607299999999998</v>
      </c>
      <c r="AC2285">
        <f t="shared" si="537"/>
        <v>0.48317577</v>
      </c>
      <c r="AD2285">
        <f t="shared" si="538"/>
        <v>0.49</v>
      </c>
      <c r="AE2285">
        <f t="shared" si="539"/>
        <v>0.39</v>
      </c>
      <c r="AF2285">
        <v>10</v>
      </c>
      <c r="AG2285">
        <v>1550587354.8</v>
      </c>
      <c r="AH2285">
        <v>400.44</v>
      </c>
      <c r="AI2285">
        <v>400.79</v>
      </c>
      <c r="AJ2285">
        <v>11.885400000000001</v>
      </c>
      <c r="AK2285">
        <v>3.8588399999999998</v>
      </c>
      <c r="AL2285">
        <v>1426.73</v>
      </c>
      <c r="AM2285">
        <v>99.716999999999999</v>
      </c>
      <c r="AN2285">
        <v>2.3415200000000001E-2</v>
      </c>
      <c r="AO2285">
        <v>10.745699999999999</v>
      </c>
      <c r="AP2285">
        <v>999.9</v>
      </c>
      <c r="AQ2285">
        <v>999.9</v>
      </c>
      <c r="AR2285">
        <v>9991.25</v>
      </c>
      <c r="AS2285">
        <v>0</v>
      </c>
      <c r="AT2285">
        <v>0.98607299999999998</v>
      </c>
      <c r="AU2285">
        <v>0</v>
      </c>
      <c r="AV2285" t="s">
        <v>204</v>
      </c>
      <c r="AW2285">
        <v>0</v>
      </c>
      <c r="AX2285">
        <v>-1.4419999999999999</v>
      </c>
      <c r="AY2285">
        <v>-3.5999999999999997E-2</v>
      </c>
      <c r="AZ2285">
        <v>0</v>
      </c>
      <c r="BA2285">
        <v>0</v>
      </c>
      <c r="BB2285">
        <v>0</v>
      </c>
      <c r="BC2285">
        <v>0</v>
      </c>
      <c r="BD2285">
        <v>401.244155737705</v>
      </c>
      <c r="BE2285">
        <v>1.6004192958063299</v>
      </c>
      <c r="BF2285">
        <v>1.4491922171689799</v>
      </c>
      <c r="BG2285">
        <v>-1</v>
      </c>
      <c r="BH2285">
        <v>0</v>
      </c>
      <c r="BI2285">
        <v>0</v>
      </c>
      <c r="BJ2285" t="s">
        <v>205</v>
      </c>
      <c r="BK2285">
        <v>1.8846700000000001</v>
      </c>
      <c r="BL2285">
        <v>1.88168</v>
      </c>
      <c r="BM2285">
        <v>1.88317</v>
      </c>
      <c r="BN2285">
        <v>1.8818699999999999</v>
      </c>
      <c r="BO2285">
        <v>1.8838299999999999</v>
      </c>
      <c r="BP2285">
        <v>1.8830899999999999</v>
      </c>
      <c r="BQ2285">
        <v>1.8847700000000001</v>
      </c>
      <c r="BR2285">
        <v>1.8823099999999999</v>
      </c>
      <c r="BS2285" t="s">
        <v>206</v>
      </c>
      <c r="BT2285" t="s">
        <v>17</v>
      </c>
      <c r="BU2285" t="s">
        <v>17</v>
      </c>
      <c r="BV2285" t="s">
        <v>17</v>
      </c>
      <c r="BW2285" t="s">
        <v>207</v>
      </c>
      <c r="BX2285" t="s">
        <v>208</v>
      </c>
      <c r="BY2285" t="s">
        <v>209</v>
      </c>
      <c r="BZ2285" t="s">
        <v>209</v>
      </c>
      <c r="CA2285" t="s">
        <v>209</v>
      </c>
      <c r="CB2285" t="s">
        <v>209</v>
      </c>
      <c r="CC2285">
        <v>5</v>
      </c>
      <c r="CD2285">
        <v>0</v>
      </c>
      <c r="CE2285">
        <v>0</v>
      </c>
      <c r="CF2285">
        <v>0</v>
      </c>
      <c r="CG2285">
        <v>0</v>
      </c>
      <c r="CH2285">
        <v>2</v>
      </c>
      <c r="CI2285">
        <v>1330.91</v>
      </c>
      <c r="CJ2285">
        <v>0.14428299999999999</v>
      </c>
      <c r="CK2285">
        <v>10.3857</v>
      </c>
      <c r="CL2285">
        <v>11.5097</v>
      </c>
      <c r="CM2285">
        <v>30.000499999999999</v>
      </c>
      <c r="CN2285">
        <v>11.2723</v>
      </c>
      <c r="CO2285">
        <v>11.533200000000001</v>
      </c>
      <c r="CP2285">
        <v>-1</v>
      </c>
      <c r="CQ2285">
        <v>23.488399999999999</v>
      </c>
      <c r="CR2285">
        <v>70.8279</v>
      </c>
      <c r="CS2285">
        <v>-999.9</v>
      </c>
      <c r="CT2285">
        <v>400</v>
      </c>
      <c r="CU2285">
        <v>2.3875199999999999</v>
      </c>
      <c r="CV2285">
        <v>103.56399999999999</v>
      </c>
      <c r="CW2285">
        <v>103.14</v>
      </c>
    </row>
    <row r="2286" spans="1:101" x14ac:dyDescent="0.2">
      <c r="A2286">
        <v>2272</v>
      </c>
      <c r="B2286">
        <v>1550587356.8</v>
      </c>
      <c r="C2286">
        <v>8185.2999999523199</v>
      </c>
      <c r="D2286" t="s">
        <v>4773</v>
      </c>
      <c r="E2286" t="s">
        <v>4774</v>
      </c>
      <c r="F2286">
        <f t="shared" si="525"/>
        <v>7630</v>
      </c>
      <c r="G2286">
        <f t="shared" si="526"/>
        <v>42.249143960732098</v>
      </c>
      <c r="H2286">
        <f t="shared" si="527"/>
        <v>0.20440509603555598</v>
      </c>
      <c r="I2286" t="s">
        <v>197</v>
      </c>
      <c r="J2286" t="s">
        <v>198</v>
      </c>
      <c r="K2286" t="s">
        <v>199</v>
      </c>
      <c r="L2286" t="s">
        <v>200</v>
      </c>
      <c r="M2286" t="s">
        <v>4279</v>
      </c>
      <c r="N2286" t="s">
        <v>4280</v>
      </c>
      <c r="O2286" t="s">
        <v>203</v>
      </c>
      <c r="P2286" t="s">
        <v>689</v>
      </c>
      <c r="Q2286">
        <v>1550587356.8</v>
      </c>
      <c r="R2286">
        <f t="shared" si="528"/>
        <v>1.1598714434382228E-2</v>
      </c>
      <c r="S2286">
        <f t="shared" si="529"/>
        <v>-4.8995732837615433</v>
      </c>
      <c r="T2286">
        <f t="shared" si="530"/>
        <v>91.649972228868776</v>
      </c>
      <c r="U2286">
        <f t="shared" si="531"/>
        <v>1.18608912285874</v>
      </c>
      <c r="V2286">
        <f t="shared" si="532"/>
        <v>1.2941510990279761</v>
      </c>
      <c r="W2286">
        <v>119</v>
      </c>
      <c r="X2286">
        <v>8</v>
      </c>
      <c r="Y2286">
        <f t="shared" si="533"/>
        <v>1</v>
      </c>
      <c r="Z2286">
        <f t="shared" si="534"/>
        <v>0</v>
      </c>
      <c r="AA2286">
        <f t="shared" si="535"/>
        <v>55690.100257388985</v>
      </c>
      <c r="AB2286">
        <f t="shared" si="536"/>
        <v>0.98607299999999998</v>
      </c>
      <c r="AC2286">
        <f t="shared" si="537"/>
        <v>0.48317577</v>
      </c>
      <c r="AD2286">
        <f t="shared" si="538"/>
        <v>0.49</v>
      </c>
      <c r="AE2286">
        <f t="shared" si="539"/>
        <v>0.39</v>
      </c>
      <c r="AF2286">
        <v>10</v>
      </c>
      <c r="AG2286">
        <v>1550587356.8</v>
      </c>
      <c r="AH2286">
        <v>401.01900000000001</v>
      </c>
      <c r="AI2286">
        <v>400.84500000000003</v>
      </c>
      <c r="AJ2286">
        <v>11.8919</v>
      </c>
      <c r="AK2286">
        <v>3.8595600000000001</v>
      </c>
      <c r="AL2286">
        <v>1426.83</v>
      </c>
      <c r="AM2286">
        <v>99.715900000000005</v>
      </c>
      <c r="AN2286">
        <v>2.33446E-2</v>
      </c>
      <c r="AO2286">
        <v>10.7311</v>
      </c>
      <c r="AP2286">
        <v>999.9</v>
      </c>
      <c r="AQ2286">
        <v>999.9</v>
      </c>
      <c r="AR2286">
        <v>9988.75</v>
      </c>
      <c r="AS2286">
        <v>0</v>
      </c>
      <c r="AT2286">
        <v>0.98607299999999998</v>
      </c>
      <c r="AU2286">
        <v>0</v>
      </c>
      <c r="AV2286" t="s">
        <v>204</v>
      </c>
      <c r="AW2286">
        <v>0</v>
      </c>
      <c r="AX2286">
        <v>-1.4419999999999999</v>
      </c>
      <c r="AY2286">
        <v>-3.5999999999999997E-2</v>
      </c>
      <c r="AZ2286">
        <v>0</v>
      </c>
      <c r="BA2286">
        <v>0</v>
      </c>
      <c r="BB2286">
        <v>0</v>
      </c>
      <c r="BC2286">
        <v>0</v>
      </c>
      <c r="BD2286">
        <v>401.349827868852</v>
      </c>
      <c r="BE2286">
        <v>2.5412067118513</v>
      </c>
      <c r="BF2286">
        <v>1.6169217348407401</v>
      </c>
      <c r="BG2286">
        <v>-1</v>
      </c>
      <c r="BH2286">
        <v>0</v>
      </c>
      <c r="BI2286">
        <v>0</v>
      </c>
      <c r="BJ2286" t="s">
        <v>205</v>
      </c>
      <c r="BK2286">
        <v>1.88469</v>
      </c>
      <c r="BL2286">
        <v>1.8816900000000001</v>
      </c>
      <c r="BM2286">
        <v>1.8832100000000001</v>
      </c>
      <c r="BN2286">
        <v>1.8818699999999999</v>
      </c>
      <c r="BO2286">
        <v>1.8838299999999999</v>
      </c>
      <c r="BP2286">
        <v>1.8830899999999999</v>
      </c>
      <c r="BQ2286">
        <v>1.8847700000000001</v>
      </c>
      <c r="BR2286">
        <v>1.8823099999999999</v>
      </c>
      <c r="BS2286" t="s">
        <v>206</v>
      </c>
      <c r="BT2286" t="s">
        <v>17</v>
      </c>
      <c r="BU2286" t="s">
        <v>17</v>
      </c>
      <c r="BV2286" t="s">
        <v>17</v>
      </c>
      <c r="BW2286" t="s">
        <v>207</v>
      </c>
      <c r="BX2286" t="s">
        <v>208</v>
      </c>
      <c r="BY2286" t="s">
        <v>209</v>
      </c>
      <c r="BZ2286" t="s">
        <v>209</v>
      </c>
      <c r="CA2286" t="s">
        <v>209</v>
      </c>
      <c r="CB2286" t="s">
        <v>209</v>
      </c>
      <c r="CC2286">
        <v>5</v>
      </c>
      <c r="CD2286">
        <v>0</v>
      </c>
      <c r="CE2286">
        <v>0</v>
      </c>
      <c r="CF2286">
        <v>0</v>
      </c>
      <c r="CG2286">
        <v>0</v>
      </c>
      <c r="CH2286">
        <v>2</v>
      </c>
      <c r="CI2286">
        <v>1334.41</v>
      </c>
      <c r="CJ2286">
        <v>0.14428299999999999</v>
      </c>
      <c r="CK2286">
        <v>10.389799999999999</v>
      </c>
      <c r="CL2286">
        <v>11.510899999999999</v>
      </c>
      <c r="CM2286">
        <v>30.000499999999999</v>
      </c>
      <c r="CN2286">
        <v>11.2737</v>
      </c>
      <c r="CO2286">
        <v>11.534800000000001</v>
      </c>
      <c r="CP2286">
        <v>-1</v>
      </c>
      <c r="CQ2286">
        <v>28.276599999999998</v>
      </c>
      <c r="CR2286">
        <v>70.8279</v>
      </c>
      <c r="CS2286">
        <v>-999.9</v>
      </c>
      <c r="CT2286">
        <v>400</v>
      </c>
      <c r="CU2286">
        <v>2.2325599999999999</v>
      </c>
      <c r="CV2286">
        <v>103.563</v>
      </c>
      <c r="CW2286">
        <v>103.139</v>
      </c>
    </row>
    <row r="2287" spans="1:101" x14ac:dyDescent="0.2">
      <c r="A2287">
        <v>2273</v>
      </c>
      <c r="B2287">
        <v>1550587358.8</v>
      </c>
      <c r="C2287">
        <v>8187.2999999523199</v>
      </c>
      <c r="D2287" t="s">
        <v>4775</v>
      </c>
      <c r="E2287" t="s">
        <v>4776</v>
      </c>
      <c r="F2287">
        <f t="shared" si="525"/>
        <v>7630</v>
      </c>
      <c r="G2287">
        <f t="shared" si="526"/>
        <v>42.249688723922013</v>
      </c>
      <c r="H2287">
        <f t="shared" si="527"/>
        <v>0.28563392720075925</v>
      </c>
      <c r="I2287" t="s">
        <v>197</v>
      </c>
      <c r="J2287" t="s">
        <v>198</v>
      </c>
      <c r="K2287" t="s">
        <v>199</v>
      </c>
      <c r="L2287" t="s">
        <v>200</v>
      </c>
      <c r="M2287" t="s">
        <v>4279</v>
      </c>
      <c r="N2287" t="s">
        <v>4280</v>
      </c>
      <c r="O2287" t="s">
        <v>203</v>
      </c>
      <c r="P2287" t="s">
        <v>689</v>
      </c>
      <c r="Q2287">
        <v>1550587358.8</v>
      </c>
      <c r="R2287">
        <f t="shared" si="528"/>
        <v>1.1601042633566969E-2</v>
      </c>
      <c r="S2287">
        <f t="shared" si="529"/>
        <v>-5.6812747407877175</v>
      </c>
      <c r="T2287">
        <f t="shared" si="530"/>
        <v>91.749712193018055</v>
      </c>
      <c r="U2287">
        <f t="shared" si="531"/>
        <v>1.1867082001951204</v>
      </c>
      <c r="V2287">
        <f t="shared" si="532"/>
        <v>1.29341898936815</v>
      </c>
      <c r="W2287">
        <v>121</v>
      </c>
      <c r="X2287">
        <v>8</v>
      </c>
      <c r="Y2287">
        <f t="shared" si="533"/>
        <v>1</v>
      </c>
      <c r="Z2287">
        <f t="shared" si="534"/>
        <v>0</v>
      </c>
      <c r="AA2287">
        <f t="shared" si="535"/>
        <v>55784.135238163748</v>
      </c>
      <c r="AB2287">
        <f t="shared" si="536"/>
        <v>0.98607299999999998</v>
      </c>
      <c r="AC2287">
        <f t="shared" si="537"/>
        <v>0.48317577</v>
      </c>
      <c r="AD2287">
        <f t="shared" si="538"/>
        <v>0.49</v>
      </c>
      <c r="AE2287">
        <f t="shared" si="539"/>
        <v>0.39</v>
      </c>
      <c r="AF2287">
        <v>10</v>
      </c>
      <c r="AG2287">
        <v>1550587358.8</v>
      </c>
      <c r="AH2287">
        <v>401.58</v>
      </c>
      <c r="AI2287">
        <v>400.863</v>
      </c>
      <c r="AJ2287">
        <v>11.898300000000001</v>
      </c>
      <c r="AK2287">
        <v>3.8603999999999998</v>
      </c>
      <c r="AL2287">
        <v>1426.12</v>
      </c>
      <c r="AM2287">
        <v>99.714200000000005</v>
      </c>
      <c r="AN2287">
        <v>2.34264E-2</v>
      </c>
      <c r="AO2287">
        <v>10.7226</v>
      </c>
      <c r="AP2287">
        <v>999.9</v>
      </c>
      <c r="AQ2287">
        <v>999.9</v>
      </c>
      <c r="AR2287">
        <v>10006.200000000001</v>
      </c>
      <c r="AS2287">
        <v>0</v>
      </c>
      <c r="AT2287">
        <v>0.98607299999999998</v>
      </c>
      <c r="AU2287">
        <v>0</v>
      </c>
      <c r="AV2287" t="s">
        <v>204</v>
      </c>
      <c r="AW2287">
        <v>0</v>
      </c>
      <c r="AX2287">
        <v>-1.4419999999999999</v>
      </c>
      <c r="AY2287">
        <v>-3.5999999999999997E-2</v>
      </c>
      <c r="AZ2287">
        <v>0</v>
      </c>
      <c r="BA2287">
        <v>0</v>
      </c>
      <c r="BB2287">
        <v>0</v>
      </c>
      <c r="BC2287">
        <v>0</v>
      </c>
      <c r="BD2287">
        <v>401.47413934426203</v>
      </c>
      <c r="BE2287">
        <v>3.5510376662004499</v>
      </c>
      <c r="BF2287">
        <v>1.8065240390135899</v>
      </c>
      <c r="BG2287">
        <v>-1</v>
      </c>
      <c r="BH2287">
        <v>0</v>
      </c>
      <c r="BI2287">
        <v>0</v>
      </c>
      <c r="BJ2287" t="s">
        <v>205</v>
      </c>
      <c r="BK2287">
        <v>1.88469</v>
      </c>
      <c r="BL2287">
        <v>1.8816999999999999</v>
      </c>
      <c r="BM2287">
        <v>1.8832199999999999</v>
      </c>
      <c r="BN2287">
        <v>1.8818699999999999</v>
      </c>
      <c r="BO2287">
        <v>1.8838299999999999</v>
      </c>
      <c r="BP2287">
        <v>1.8830899999999999</v>
      </c>
      <c r="BQ2287">
        <v>1.8847700000000001</v>
      </c>
      <c r="BR2287">
        <v>1.8823099999999999</v>
      </c>
      <c r="BS2287" t="s">
        <v>206</v>
      </c>
      <c r="BT2287" t="s">
        <v>17</v>
      </c>
      <c r="BU2287" t="s">
        <v>17</v>
      </c>
      <c r="BV2287" t="s">
        <v>17</v>
      </c>
      <c r="BW2287" t="s">
        <v>207</v>
      </c>
      <c r="BX2287" t="s">
        <v>208</v>
      </c>
      <c r="BY2287" t="s">
        <v>209</v>
      </c>
      <c r="BZ2287" t="s">
        <v>209</v>
      </c>
      <c r="CA2287" t="s">
        <v>209</v>
      </c>
      <c r="CB2287" t="s">
        <v>209</v>
      </c>
      <c r="CC2287">
        <v>5</v>
      </c>
      <c r="CD2287">
        <v>0</v>
      </c>
      <c r="CE2287">
        <v>0</v>
      </c>
      <c r="CF2287">
        <v>0</v>
      </c>
      <c r="CG2287">
        <v>0</v>
      </c>
      <c r="CH2287">
        <v>2</v>
      </c>
      <c r="CI2287">
        <v>1332.51</v>
      </c>
      <c r="CJ2287">
        <v>0.14428299999999999</v>
      </c>
      <c r="CK2287">
        <v>10.394</v>
      </c>
      <c r="CL2287">
        <v>11.5121</v>
      </c>
      <c r="CM2287">
        <v>30.000499999999999</v>
      </c>
      <c r="CN2287">
        <v>11.2752</v>
      </c>
      <c r="CO2287">
        <v>11.5365</v>
      </c>
      <c r="CP2287">
        <v>-1</v>
      </c>
      <c r="CQ2287">
        <v>33.495800000000003</v>
      </c>
      <c r="CR2287">
        <v>70.8279</v>
      </c>
      <c r="CS2287">
        <v>-999.9</v>
      </c>
      <c r="CT2287">
        <v>400</v>
      </c>
      <c r="CU2287">
        <v>2.0747599999999999</v>
      </c>
      <c r="CV2287">
        <v>103.562</v>
      </c>
      <c r="CW2287">
        <v>103.139</v>
      </c>
    </row>
    <row r="2288" spans="1:101" x14ac:dyDescent="0.2">
      <c r="A2288">
        <v>2274</v>
      </c>
      <c r="B2288">
        <v>1550587360.8</v>
      </c>
      <c r="C2288">
        <v>8189.2999999523199</v>
      </c>
      <c r="D2288" t="s">
        <v>4777</v>
      </c>
      <c r="E2288" t="s">
        <v>4778</v>
      </c>
      <c r="F2288">
        <f t="shared" si="525"/>
        <v>7630</v>
      </c>
      <c r="G2288">
        <f t="shared" si="526"/>
        <v>42.249969229527352</v>
      </c>
      <c r="H2288">
        <f t="shared" si="527"/>
        <v>0.3713080845360886</v>
      </c>
      <c r="I2288" t="s">
        <v>197</v>
      </c>
      <c r="J2288" t="s">
        <v>198</v>
      </c>
      <c r="K2288" t="s">
        <v>199</v>
      </c>
      <c r="L2288" t="s">
        <v>200</v>
      </c>
      <c r="M2288" t="s">
        <v>4279</v>
      </c>
      <c r="N2288" t="s">
        <v>4280</v>
      </c>
      <c r="O2288" t="s">
        <v>203</v>
      </c>
      <c r="P2288" t="s">
        <v>689</v>
      </c>
      <c r="Q2288">
        <v>1550587360.8</v>
      </c>
      <c r="R2288">
        <f t="shared" si="528"/>
        <v>1.161023880959087E-2</v>
      </c>
      <c r="S2288">
        <f t="shared" si="529"/>
        <v>-6.4160079353064789</v>
      </c>
      <c r="T2288">
        <f t="shared" si="530"/>
        <v>91.819675109470793</v>
      </c>
      <c r="U2288">
        <f t="shared" si="531"/>
        <v>1.18748661563772</v>
      </c>
      <c r="V2288">
        <f t="shared" si="532"/>
        <v>1.2932812212872185</v>
      </c>
      <c r="W2288">
        <v>121</v>
      </c>
      <c r="X2288">
        <v>8</v>
      </c>
      <c r="Y2288">
        <f t="shared" si="533"/>
        <v>1</v>
      </c>
      <c r="Z2288">
        <f t="shared" si="534"/>
        <v>0</v>
      </c>
      <c r="AA2288">
        <f t="shared" si="535"/>
        <v>55791.455822580487</v>
      </c>
      <c r="AB2288">
        <f t="shared" si="536"/>
        <v>0.97237700000000005</v>
      </c>
      <c r="AC2288">
        <f t="shared" si="537"/>
        <v>0.47646473</v>
      </c>
      <c r="AD2288">
        <f t="shared" si="538"/>
        <v>0.49</v>
      </c>
      <c r="AE2288">
        <f t="shared" si="539"/>
        <v>0.39</v>
      </c>
      <c r="AF2288">
        <v>10</v>
      </c>
      <c r="AG2288">
        <v>1550587360.8</v>
      </c>
      <c r="AH2288">
        <v>402.05799999999999</v>
      </c>
      <c r="AI2288">
        <v>400.83199999999999</v>
      </c>
      <c r="AJ2288">
        <v>11.9061</v>
      </c>
      <c r="AK2288">
        <v>3.8600300000000001</v>
      </c>
      <c r="AL2288">
        <v>1425.79</v>
      </c>
      <c r="AM2288">
        <v>99.714299999999994</v>
      </c>
      <c r="AN2288">
        <v>2.3365199999999999E-2</v>
      </c>
      <c r="AO2288">
        <v>10.721</v>
      </c>
      <c r="AP2288">
        <v>999.9</v>
      </c>
      <c r="AQ2288">
        <v>999.9</v>
      </c>
      <c r="AR2288">
        <v>10007.5</v>
      </c>
      <c r="AS2288">
        <v>0</v>
      </c>
      <c r="AT2288">
        <v>0.97237700000000005</v>
      </c>
      <c r="AU2288">
        <v>0</v>
      </c>
      <c r="AV2288" t="s">
        <v>204</v>
      </c>
      <c r="AW2288">
        <v>0</v>
      </c>
      <c r="AX2288">
        <v>-1.4419999999999999</v>
      </c>
      <c r="AY2288">
        <v>-3.5999999999999997E-2</v>
      </c>
      <c r="AZ2288">
        <v>0</v>
      </c>
      <c r="BA2288">
        <v>0</v>
      </c>
      <c r="BB2288">
        <v>0</v>
      </c>
      <c r="BC2288">
        <v>0</v>
      </c>
      <c r="BD2288">
        <v>401.61618032786902</v>
      </c>
      <c r="BE2288">
        <v>4.6161555851915299</v>
      </c>
      <c r="BF2288">
        <v>2.0113768672001999</v>
      </c>
      <c r="BG2288">
        <v>-1</v>
      </c>
      <c r="BH2288">
        <v>0</v>
      </c>
      <c r="BI2288">
        <v>0</v>
      </c>
      <c r="BJ2288" t="s">
        <v>205</v>
      </c>
      <c r="BK2288">
        <v>1.8846799999999999</v>
      </c>
      <c r="BL2288">
        <v>1.88168</v>
      </c>
      <c r="BM2288">
        <v>1.8832100000000001</v>
      </c>
      <c r="BN2288">
        <v>1.8818699999999999</v>
      </c>
      <c r="BO2288">
        <v>1.88384</v>
      </c>
      <c r="BP2288">
        <v>1.8830899999999999</v>
      </c>
      <c r="BQ2288">
        <v>1.8847700000000001</v>
      </c>
      <c r="BR2288">
        <v>1.8823099999999999</v>
      </c>
      <c r="BS2288" t="s">
        <v>206</v>
      </c>
      <c r="BT2288" t="s">
        <v>17</v>
      </c>
      <c r="BU2288" t="s">
        <v>17</v>
      </c>
      <c r="BV2288" t="s">
        <v>17</v>
      </c>
      <c r="BW2288" t="s">
        <v>207</v>
      </c>
      <c r="BX2288" t="s">
        <v>208</v>
      </c>
      <c r="BY2288" t="s">
        <v>209</v>
      </c>
      <c r="BZ2288" t="s">
        <v>209</v>
      </c>
      <c r="CA2288" t="s">
        <v>209</v>
      </c>
      <c r="CB2288" t="s">
        <v>209</v>
      </c>
      <c r="CC2288">
        <v>5</v>
      </c>
      <c r="CD2288">
        <v>0</v>
      </c>
      <c r="CE2288">
        <v>0</v>
      </c>
      <c r="CF2288">
        <v>0</v>
      </c>
      <c r="CG2288">
        <v>0</v>
      </c>
      <c r="CH2288">
        <v>2</v>
      </c>
      <c r="CI2288">
        <v>1331.79</v>
      </c>
      <c r="CJ2288">
        <v>0.14428299999999999</v>
      </c>
      <c r="CK2288">
        <v>10.398199999999999</v>
      </c>
      <c r="CL2288">
        <v>11.513299999999999</v>
      </c>
      <c r="CM2288">
        <v>30.000599999999999</v>
      </c>
      <c r="CN2288">
        <v>11.2768</v>
      </c>
      <c r="CO2288">
        <v>11.5383</v>
      </c>
      <c r="CP2288">
        <v>-1</v>
      </c>
      <c r="CQ2288">
        <v>39.161900000000003</v>
      </c>
      <c r="CR2288">
        <v>70.452799999999996</v>
      </c>
      <c r="CS2288">
        <v>-999.9</v>
      </c>
      <c r="CT2288">
        <v>400</v>
      </c>
      <c r="CU2288">
        <v>1.9160900000000001</v>
      </c>
      <c r="CV2288">
        <v>103.56100000000001</v>
      </c>
      <c r="CW2288">
        <v>103.13800000000001</v>
      </c>
    </row>
    <row r="2289" spans="1:101" x14ac:dyDescent="0.2">
      <c r="A2289">
        <v>2275</v>
      </c>
      <c r="B2289">
        <v>1550587362.8</v>
      </c>
      <c r="C2289">
        <v>8191.2999999523199</v>
      </c>
      <c r="D2289" t="s">
        <v>4779</v>
      </c>
      <c r="E2289" t="s">
        <v>4780</v>
      </c>
      <c r="F2289">
        <f t="shared" si="525"/>
        <v>7630</v>
      </c>
      <c r="G2289">
        <f t="shared" si="526"/>
        <v>42.250485598644723</v>
      </c>
      <c r="H2289">
        <f t="shared" si="527"/>
        <v>0.45790548380774149</v>
      </c>
      <c r="I2289" t="s">
        <v>197</v>
      </c>
      <c r="J2289" t="s">
        <v>198</v>
      </c>
      <c r="K2289" t="s">
        <v>199</v>
      </c>
      <c r="L2289" t="s">
        <v>200</v>
      </c>
      <c r="M2289" t="s">
        <v>4279</v>
      </c>
      <c r="N2289" t="s">
        <v>4280</v>
      </c>
      <c r="O2289" t="s">
        <v>203</v>
      </c>
      <c r="P2289" t="s">
        <v>689</v>
      </c>
      <c r="Q2289">
        <v>1550587362.8</v>
      </c>
      <c r="R2289">
        <f t="shared" si="528"/>
        <v>1.1620463489457208E-2</v>
      </c>
      <c r="S2289">
        <f t="shared" si="529"/>
        <v>-7.108733047947684</v>
      </c>
      <c r="T2289">
        <f t="shared" si="530"/>
        <v>91.889331780993871</v>
      </c>
      <c r="U2289">
        <f t="shared" si="531"/>
        <v>1.18815805062496</v>
      </c>
      <c r="V2289">
        <f t="shared" si="532"/>
        <v>1.2930315495783324</v>
      </c>
      <c r="W2289">
        <v>111</v>
      </c>
      <c r="X2289">
        <v>8</v>
      </c>
      <c r="Y2289">
        <f t="shared" si="533"/>
        <v>1</v>
      </c>
      <c r="Z2289">
        <f t="shared" si="534"/>
        <v>0</v>
      </c>
      <c r="AA2289">
        <f t="shared" si="535"/>
        <v>55741.98415224428</v>
      </c>
      <c r="AB2289">
        <f t="shared" si="536"/>
        <v>0.97237700000000005</v>
      </c>
      <c r="AC2289">
        <f t="shared" si="537"/>
        <v>0.47646473</v>
      </c>
      <c r="AD2289">
        <f t="shared" si="538"/>
        <v>0.49</v>
      </c>
      <c r="AE2289">
        <f t="shared" si="539"/>
        <v>0.39</v>
      </c>
      <c r="AF2289">
        <v>10</v>
      </c>
      <c r="AG2289">
        <v>1550587362.8</v>
      </c>
      <c r="AH2289">
        <v>402.529</v>
      </c>
      <c r="AI2289">
        <v>400.82400000000001</v>
      </c>
      <c r="AJ2289">
        <v>11.912800000000001</v>
      </c>
      <c r="AK2289">
        <v>3.8603200000000002</v>
      </c>
      <c r="AL2289">
        <v>1425.9</v>
      </c>
      <c r="AM2289">
        <v>99.714500000000001</v>
      </c>
      <c r="AN2289">
        <v>2.3433200000000001E-2</v>
      </c>
      <c r="AO2289">
        <v>10.7181</v>
      </c>
      <c r="AP2289">
        <v>999.9</v>
      </c>
      <c r="AQ2289">
        <v>999.9</v>
      </c>
      <c r="AR2289">
        <v>9998.1200000000008</v>
      </c>
      <c r="AS2289">
        <v>0</v>
      </c>
      <c r="AT2289">
        <v>0.97237700000000005</v>
      </c>
      <c r="AU2289">
        <v>0</v>
      </c>
      <c r="AV2289" t="s">
        <v>204</v>
      </c>
      <c r="AW2289">
        <v>0</v>
      </c>
      <c r="AX2289">
        <v>-1.4419999999999999</v>
      </c>
      <c r="AY2289">
        <v>-3.5999999999999997E-2</v>
      </c>
      <c r="AZ2289">
        <v>0</v>
      </c>
      <c r="BA2289">
        <v>0</v>
      </c>
      <c r="BB2289">
        <v>0</v>
      </c>
      <c r="BC2289">
        <v>0</v>
      </c>
      <c r="BD2289">
        <v>401.779196721311</v>
      </c>
      <c r="BE2289">
        <v>5.6927159514925396</v>
      </c>
      <c r="BF2289">
        <v>2.2253605994009802</v>
      </c>
      <c r="BG2289">
        <v>-1</v>
      </c>
      <c r="BH2289">
        <v>0</v>
      </c>
      <c r="BI2289">
        <v>0</v>
      </c>
      <c r="BJ2289" t="s">
        <v>205</v>
      </c>
      <c r="BK2289">
        <v>1.8846799999999999</v>
      </c>
      <c r="BL2289">
        <v>1.88168</v>
      </c>
      <c r="BM2289">
        <v>1.8831800000000001</v>
      </c>
      <c r="BN2289">
        <v>1.8818699999999999</v>
      </c>
      <c r="BO2289">
        <v>1.88385</v>
      </c>
      <c r="BP2289">
        <v>1.8830899999999999</v>
      </c>
      <c r="BQ2289">
        <v>1.8847700000000001</v>
      </c>
      <c r="BR2289">
        <v>1.8823099999999999</v>
      </c>
      <c r="BS2289" t="s">
        <v>206</v>
      </c>
      <c r="BT2289" t="s">
        <v>17</v>
      </c>
      <c r="BU2289" t="s">
        <v>17</v>
      </c>
      <c r="BV2289" t="s">
        <v>17</v>
      </c>
      <c r="BW2289" t="s">
        <v>207</v>
      </c>
      <c r="BX2289" t="s">
        <v>208</v>
      </c>
      <c r="BY2289" t="s">
        <v>209</v>
      </c>
      <c r="BZ2289" t="s">
        <v>209</v>
      </c>
      <c r="CA2289" t="s">
        <v>209</v>
      </c>
      <c r="CB2289" t="s">
        <v>209</v>
      </c>
      <c r="CC2289">
        <v>5</v>
      </c>
      <c r="CD2289">
        <v>0</v>
      </c>
      <c r="CE2289">
        <v>0</v>
      </c>
      <c r="CF2289">
        <v>0</v>
      </c>
      <c r="CG2289">
        <v>0</v>
      </c>
      <c r="CH2289">
        <v>2</v>
      </c>
      <c r="CI2289">
        <v>1339.3</v>
      </c>
      <c r="CJ2289">
        <v>0.14428299999999999</v>
      </c>
      <c r="CK2289">
        <v>10.4023</v>
      </c>
      <c r="CL2289">
        <v>11.5146</v>
      </c>
      <c r="CM2289">
        <v>30.000699999999998</v>
      </c>
      <c r="CN2289">
        <v>11.278499999999999</v>
      </c>
      <c r="CO2289">
        <v>11.5402</v>
      </c>
      <c r="CP2289">
        <v>-1</v>
      </c>
      <c r="CQ2289">
        <v>45.272500000000001</v>
      </c>
      <c r="CR2289">
        <v>70.452799999999996</v>
      </c>
      <c r="CS2289">
        <v>-999.9</v>
      </c>
      <c r="CT2289">
        <v>400</v>
      </c>
      <c r="CU2289">
        <v>1.7592099999999999</v>
      </c>
      <c r="CV2289">
        <v>103.56100000000001</v>
      </c>
      <c r="CW2289">
        <v>103.137</v>
      </c>
    </row>
    <row r="2290" spans="1:101" x14ac:dyDescent="0.2">
      <c r="A2290">
        <v>2276</v>
      </c>
      <c r="B2290">
        <v>1550587364.8</v>
      </c>
      <c r="C2290">
        <v>8193.2999999523199</v>
      </c>
      <c r="D2290" t="s">
        <v>4781</v>
      </c>
      <c r="E2290" t="s">
        <v>4782</v>
      </c>
      <c r="F2290">
        <f t="shared" si="525"/>
        <v>7630</v>
      </c>
      <c r="G2290">
        <f t="shared" si="526"/>
        <v>42.253900024709125</v>
      </c>
      <c r="H2290">
        <f t="shared" si="527"/>
        <v>0.54155555910461417</v>
      </c>
      <c r="I2290" t="s">
        <v>197</v>
      </c>
      <c r="J2290" t="s">
        <v>198</v>
      </c>
      <c r="K2290" t="s">
        <v>199</v>
      </c>
      <c r="L2290" t="s">
        <v>200</v>
      </c>
      <c r="M2290" t="s">
        <v>4279</v>
      </c>
      <c r="N2290" t="s">
        <v>4280</v>
      </c>
      <c r="O2290" t="s">
        <v>203</v>
      </c>
      <c r="P2290" t="s">
        <v>689</v>
      </c>
      <c r="Q2290">
        <v>1550587364.8</v>
      </c>
      <c r="R2290">
        <f t="shared" si="528"/>
        <v>1.1622383347503807E-2</v>
      </c>
      <c r="S2290">
        <f t="shared" si="529"/>
        <v>-7.8161766643779336</v>
      </c>
      <c r="T2290">
        <f t="shared" si="530"/>
        <v>92.022475085231903</v>
      </c>
      <c r="U2290">
        <f t="shared" si="531"/>
        <v>1.1881537687196999</v>
      </c>
      <c r="V2290">
        <f t="shared" si="532"/>
        <v>1.2911560655364063</v>
      </c>
      <c r="W2290">
        <v>103</v>
      </c>
      <c r="X2290">
        <v>7</v>
      </c>
      <c r="Y2290">
        <f t="shared" si="533"/>
        <v>1</v>
      </c>
      <c r="Z2290">
        <f t="shared" si="534"/>
        <v>0</v>
      </c>
      <c r="AA2290">
        <f t="shared" si="535"/>
        <v>55726.488321511431</v>
      </c>
      <c r="AB2290">
        <f t="shared" si="536"/>
        <v>0.98607299999999998</v>
      </c>
      <c r="AC2290">
        <f t="shared" si="537"/>
        <v>0.48317577</v>
      </c>
      <c r="AD2290">
        <f t="shared" si="538"/>
        <v>0.49</v>
      </c>
      <c r="AE2290">
        <f t="shared" si="539"/>
        <v>0.39</v>
      </c>
      <c r="AF2290">
        <v>10</v>
      </c>
      <c r="AG2290">
        <v>1550587364.8</v>
      </c>
      <c r="AH2290">
        <v>403.04</v>
      </c>
      <c r="AI2290">
        <v>400.84399999999999</v>
      </c>
      <c r="AJ2290">
        <v>11.912699999999999</v>
      </c>
      <c r="AK2290">
        <v>3.8604699999999998</v>
      </c>
      <c r="AL2290">
        <v>1426.18</v>
      </c>
      <c r="AM2290">
        <v>99.7149</v>
      </c>
      <c r="AN2290">
        <v>2.3511000000000001E-2</v>
      </c>
      <c r="AO2290">
        <v>10.696300000000001</v>
      </c>
      <c r="AP2290">
        <v>999.9</v>
      </c>
      <c r="AQ2290">
        <v>999.9</v>
      </c>
      <c r="AR2290">
        <v>9994.3799999999992</v>
      </c>
      <c r="AS2290">
        <v>0</v>
      </c>
      <c r="AT2290">
        <v>0.98607299999999998</v>
      </c>
      <c r="AU2290">
        <v>0</v>
      </c>
      <c r="AV2290" t="s">
        <v>204</v>
      </c>
      <c r="AW2290">
        <v>0</v>
      </c>
      <c r="AX2290">
        <v>-1.4419999999999999</v>
      </c>
      <c r="AY2290">
        <v>-3.5999999999999997E-2</v>
      </c>
      <c r="AZ2290">
        <v>0</v>
      </c>
      <c r="BA2290">
        <v>0</v>
      </c>
      <c r="BB2290">
        <v>0</v>
      </c>
      <c r="BC2290">
        <v>0</v>
      </c>
      <c r="BD2290">
        <v>401.96968032786901</v>
      </c>
      <c r="BE2290">
        <v>6.7321153473292998</v>
      </c>
      <c r="BF2290">
        <v>2.44433134866614</v>
      </c>
      <c r="BG2290">
        <v>-1</v>
      </c>
      <c r="BH2290">
        <v>0</v>
      </c>
      <c r="BI2290">
        <v>0</v>
      </c>
      <c r="BJ2290" t="s">
        <v>205</v>
      </c>
      <c r="BK2290">
        <v>1.8847</v>
      </c>
      <c r="BL2290">
        <v>1.8816999999999999</v>
      </c>
      <c r="BM2290">
        <v>1.8831599999999999</v>
      </c>
      <c r="BN2290">
        <v>1.8818699999999999</v>
      </c>
      <c r="BO2290">
        <v>1.88384</v>
      </c>
      <c r="BP2290">
        <v>1.8830899999999999</v>
      </c>
      <c r="BQ2290">
        <v>1.8847700000000001</v>
      </c>
      <c r="BR2290">
        <v>1.88232</v>
      </c>
      <c r="BS2290" t="s">
        <v>206</v>
      </c>
      <c r="BT2290" t="s">
        <v>17</v>
      </c>
      <c r="BU2290" t="s">
        <v>17</v>
      </c>
      <c r="BV2290" t="s">
        <v>17</v>
      </c>
      <c r="BW2290" t="s">
        <v>207</v>
      </c>
      <c r="BX2290" t="s">
        <v>208</v>
      </c>
      <c r="BY2290" t="s">
        <v>209</v>
      </c>
      <c r="BZ2290" t="s">
        <v>209</v>
      </c>
      <c r="CA2290" t="s">
        <v>209</v>
      </c>
      <c r="CB2290" t="s">
        <v>209</v>
      </c>
      <c r="CC2290">
        <v>5</v>
      </c>
      <c r="CD2290">
        <v>0</v>
      </c>
      <c r="CE2290">
        <v>0</v>
      </c>
      <c r="CF2290">
        <v>0</v>
      </c>
      <c r="CG2290">
        <v>0</v>
      </c>
      <c r="CH2290">
        <v>2</v>
      </c>
      <c r="CI2290">
        <v>1345.54</v>
      </c>
      <c r="CJ2290">
        <v>0.14428299999999999</v>
      </c>
      <c r="CK2290">
        <v>10.4061</v>
      </c>
      <c r="CL2290">
        <v>11.5161</v>
      </c>
      <c r="CM2290">
        <v>30.000699999999998</v>
      </c>
      <c r="CN2290">
        <v>11.28</v>
      </c>
      <c r="CO2290">
        <v>11.5421</v>
      </c>
      <c r="CP2290">
        <v>-1</v>
      </c>
      <c r="CQ2290">
        <v>51.738999999999997</v>
      </c>
      <c r="CR2290">
        <v>70.452799999999996</v>
      </c>
      <c r="CS2290">
        <v>-999.9</v>
      </c>
      <c r="CT2290">
        <v>400</v>
      </c>
      <c r="CU2290">
        <v>1.61311</v>
      </c>
      <c r="CV2290">
        <v>103.56</v>
      </c>
      <c r="CW2290">
        <v>103.136</v>
      </c>
    </row>
    <row r="2291" spans="1:101" x14ac:dyDescent="0.2">
      <c r="A2291">
        <v>2277</v>
      </c>
      <c r="B2291">
        <v>1550587366.8</v>
      </c>
      <c r="C2291">
        <v>8195.2999999523199</v>
      </c>
      <c r="D2291" t="s">
        <v>4783</v>
      </c>
      <c r="E2291" t="s">
        <v>4784</v>
      </c>
      <c r="F2291">
        <f t="shared" si="525"/>
        <v>7630</v>
      </c>
      <c r="G2291">
        <f t="shared" si="526"/>
        <v>42.25659347707456</v>
      </c>
      <c r="H2291">
        <f t="shared" si="527"/>
        <v>0.62228507930693566</v>
      </c>
      <c r="I2291" t="s">
        <v>197</v>
      </c>
      <c r="J2291" t="s">
        <v>198</v>
      </c>
      <c r="K2291" t="s">
        <v>199</v>
      </c>
      <c r="L2291" t="s">
        <v>200</v>
      </c>
      <c r="M2291" t="s">
        <v>4279</v>
      </c>
      <c r="N2291" t="s">
        <v>4280</v>
      </c>
      <c r="O2291" t="s">
        <v>203</v>
      </c>
      <c r="P2291" t="s">
        <v>689</v>
      </c>
      <c r="Q2291">
        <v>1550587366.8</v>
      </c>
      <c r="R2291">
        <f t="shared" si="528"/>
        <v>1.1618486096347771E-2</v>
      </c>
      <c r="S2291">
        <f t="shared" si="529"/>
        <v>-8.6681909506383867</v>
      </c>
      <c r="T2291">
        <f t="shared" si="530"/>
        <v>92.106340691383394</v>
      </c>
      <c r="U2291">
        <f t="shared" si="531"/>
        <v>1.1879622518185102</v>
      </c>
      <c r="V2291">
        <f t="shared" si="532"/>
        <v>1.2897724987240156</v>
      </c>
      <c r="W2291">
        <v>107</v>
      </c>
      <c r="X2291">
        <v>8</v>
      </c>
      <c r="Y2291">
        <f t="shared" si="533"/>
        <v>1</v>
      </c>
      <c r="Z2291">
        <f t="shared" si="534"/>
        <v>0</v>
      </c>
      <c r="AA2291">
        <f t="shared" si="535"/>
        <v>55659.796666051145</v>
      </c>
      <c r="AB2291">
        <f t="shared" si="536"/>
        <v>0.97922500000000001</v>
      </c>
      <c r="AC2291">
        <f t="shared" si="537"/>
        <v>0.47982025</v>
      </c>
      <c r="AD2291">
        <f t="shared" si="538"/>
        <v>0.49</v>
      </c>
      <c r="AE2291">
        <f t="shared" si="539"/>
        <v>0.39</v>
      </c>
      <c r="AF2291">
        <v>10</v>
      </c>
      <c r="AG2291">
        <v>1550587366.8</v>
      </c>
      <c r="AH2291">
        <v>403.625</v>
      </c>
      <c r="AI2291">
        <v>400.83499999999998</v>
      </c>
      <c r="AJ2291">
        <v>11.9107</v>
      </c>
      <c r="AK2291">
        <v>3.86042</v>
      </c>
      <c r="AL2291">
        <v>1426.05</v>
      </c>
      <c r="AM2291">
        <v>99.715599999999995</v>
      </c>
      <c r="AN2291">
        <v>2.3479300000000002E-2</v>
      </c>
      <c r="AO2291">
        <v>10.680199999999999</v>
      </c>
      <c r="AP2291">
        <v>999.9</v>
      </c>
      <c r="AQ2291">
        <v>999.9</v>
      </c>
      <c r="AR2291">
        <v>9981.25</v>
      </c>
      <c r="AS2291">
        <v>0</v>
      </c>
      <c r="AT2291">
        <v>0.97922500000000001</v>
      </c>
      <c r="AU2291">
        <v>0</v>
      </c>
      <c r="AV2291" t="s">
        <v>204</v>
      </c>
      <c r="AW2291">
        <v>0</v>
      </c>
      <c r="AX2291">
        <v>-1.4419999999999999</v>
      </c>
      <c r="AY2291">
        <v>-3.5999999999999997E-2</v>
      </c>
      <c r="AZ2291">
        <v>0</v>
      </c>
      <c r="BA2291">
        <v>0</v>
      </c>
      <c r="BB2291">
        <v>0</v>
      </c>
      <c r="BC2291">
        <v>0</v>
      </c>
      <c r="BD2291">
        <v>402.186680327869</v>
      </c>
      <c r="BE2291">
        <v>7.7351609746947902</v>
      </c>
      <c r="BF2291">
        <v>2.6644298878593</v>
      </c>
      <c r="BG2291">
        <v>-1</v>
      </c>
      <c r="BH2291">
        <v>0</v>
      </c>
      <c r="BI2291">
        <v>0</v>
      </c>
      <c r="BJ2291" t="s">
        <v>205</v>
      </c>
      <c r="BK2291">
        <v>1.8847100000000001</v>
      </c>
      <c r="BL2291">
        <v>1.8816900000000001</v>
      </c>
      <c r="BM2291">
        <v>1.8831599999999999</v>
      </c>
      <c r="BN2291">
        <v>1.8818699999999999</v>
      </c>
      <c r="BO2291">
        <v>1.8838299999999999</v>
      </c>
      <c r="BP2291">
        <v>1.8830899999999999</v>
      </c>
      <c r="BQ2291">
        <v>1.8847700000000001</v>
      </c>
      <c r="BR2291">
        <v>1.88232</v>
      </c>
      <c r="BS2291" t="s">
        <v>206</v>
      </c>
      <c r="BT2291" t="s">
        <v>17</v>
      </c>
      <c r="BU2291" t="s">
        <v>17</v>
      </c>
      <c r="BV2291" t="s">
        <v>17</v>
      </c>
      <c r="BW2291" t="s">
        <v>207</v>
      </c>
      <c r="BX2291" t="s">
        <v>208</v>
      </c>
      <c r="BY2291" t="s">
        <v>209</v>
      </c>
      <c r="BZ2291" t="s">
        <v>209</v>
      </c>
      <c r="CA2291" t="s">
        <v>209</v>
      </c>
      <c r="CB2291" t="s">
        <v>209</v>
      </c>
      <c r="CC2291">
        <v>5</v>
      </c>
      <c r="CD2291">
        <v>0</v>
      </c>
      <c r="CE2291">
        <v>0</v>
      </c>
      <c r="CF2291">
        <v>0</v>
      </c>
      <c r="CG2291">
        <v>0</v>
      </c>
      <c r="CH2291">
        <v>2</v>
      </c>
      <c r="CI2291">
        <v>1342.58</v>
      </c>
      <c r="CJ2291">
        <v>0.14428299999999999</v>
      </c>
      <c r="CK2291">
        <v>10.4094</v>
      </c>
      <c r="CL2291">
        <v>11.517799999999999</v>
      </c>
      <c r="CM2291">
        <v>30.000599999999999</v>
      </c>
      <c r="CN2291">
        <v>11.281599999999999</v>
      </c>
      <c r="CO2291">
        <v>11.544600000000001</v>
      </c>
      <c r="CP2291">
        <v>-1</v>
      </c>
      <c r="CQ2291">
        <v>58.662500000000001</v>
      </c>
      <c r="CR2291">
        <v>70.452799999999996</v>
      </c>
      <c r="CS2291">
        <v>-999.9</v>
      </c>
      <c r="CT2291">
        <v>400</v>
      </c>
      <c r="CU2291">
        <v>1.4578100000000001</v>
      </c>
      <c r="CV2291">
        <v>103.56</v>
      </c>
      <c r="CW2291">
        <v>103.134</v>
      </c>
    </row>
    <row r="2292" spans="1:101" x14ac:dyDescent="0.2">
      <c r="A2292">
        <v>2278</v>
      </c>
      <c r="B2292">
        <v>1550587368.8</v>
      </c>
      <c r="C2292">
        <v>8197.2999999523199</v>
      </c>
      <c r="D2292" t="s">
        <v>4785</v>
      </c>
      <c r="E2292" t="s">
        <v>4786</v>
      </c>
      <c r="F2292">
        <f t="shared" si="525"/>
        <v>7630</v>
      </c>
      <c r="G2292">
        <f t="shared" si="526"/>
        <v>42.256355270680615</v>
      </c>
      <c r="H2292">
        <f t="shared" si="527"/>
        <v>0.70166880485165561</v>
      </c>
      <c r="I2292" t="s">
        <v>197</v>
      </c>
      <c r="J2292" t="s">
        <v>198</v>
      </c>
      <c r="K2292" t="s">
        <v>199</v>
      </c>
      <c r="L2292" t="s">
        <v>200</v>
      </c>
      <c r="M2292" t="s">
        <v>4279</v>
      </c>
      <c r="N2292" t="s">
        <v>4280</v>
      </c>
      <c r="O2292" t="s">
        <v>203</v>
      </c>
      <c r="P2292" t="s">
        <v>689</v>
      </c>
      <c r="Q2292">
        <v>1550587368.8</v>
      </c>
      <c r="R2292">
        <f t="shared" si="528"/>
        <v>1.1619066875460929E-2</v>
      </c>
      <c r="S2292">
        <f t="shared" si="529"/>
        <v>-9.5235625375930404</v>
      </c>
      <c r="T2292">
        <f t="shared" si="530"/>
        <v>92.12277769673004</v>
      </c>
      <c r="U2292">
        <f t="shared" si="531"/>
        <v>1.1883008642959298</v>
      </c>
      <c r="V2292">
        <f t="shared" si="532"/>
        <v>1.2899099375920244</v>
      </c>
      <c r="W2292">
        <v>107</v>
      </c>
      <c r="X2292">
        <v>8</v>
      </c>
      <c r="Y2292">
        <f t="shared" si="533"/>
        <v>1</v>
      </c>
      <c r="Z2292">
        <f t="shared" si="534"/>
        <v>0</v>
      </c>
      <c r="AA2292">
        <f t="shared" si="535"/>
        <v>55686.235793287022</v>
      </c>
      <c r="AB2292">
        <f t="shared" si="536"/>
        <v>0.95183399999999996</v>
      </c>
      <c r="AC2292">
        <f t="shared" si="537"/>
        <v>0.46639865999999996</v>
      </c>
      <c r="AD2292">
        <f t="shared" si="538"/>
        <v>0.49</v>
      </c>
      <c r="AE2292">
        <f t="shared" si="539"/>
        <v>0.39</v>
      </c>
      <c r="AF2292">
        <v>10</v>
      </c>
      <c r="AG2292">
        <v>1550587368.8</v>
      </c>
      <c r="AH2292">
        <v>404.19299999999998</v>
      </c>
      <c r="AI2292">
        <v>400.80700000000002</v>
      </c>
      <c r="AJ2292">
        <v>11.914099999999999</v>
      </c>
      <c r="AK2292">
        <v>3.8611300000000002</v>
      </c>
      <c r="AL2292">
        <v>1425.64</v>
      </c>
      <c r="AM2292">
        <v>99.715599999999995</v>
      </c>
      <c r="AN2292">
        <v>2.3437300000000001E-2</v>
      </c>
      <c r="AO2292">
        <v>10.681800000000001</v>
      </c>
      <c r="AP2292">
        <v>999.9</v>
      </c>
      <c r="AQ2292">
        <v>999.9</v>
      </c>
      <c r="AR2292">
        <v>9986.25</v>
      </c>
      <c r="AS2292">
        <v>0</v>
      </c>
      <c r="AT2292">
        <v>0.95183399999999996</v>
      </c>
      <c r="AU2292">
        <v>0</v>
      </c>
      <c r="AV2292" t="s">
        <v>204</v>
      </c>
      <c r="AW2292">
        <v>0</v>
      </c>
      <c r="AX2292">
        <v>-1.4419999999999999</v>
      </c>
      <c r="AY2292">
        <v>-3.5999999999999997E-2</v>
      </c>
      <c r="AZ2292">
        <v>0</v>
      </c>
      <c r="BA2292">
        <v>0</v>
      </c>
      <c r="BB2292">
        <v>0</v>
      </c>
      <c r="BC2292">
        <v>0</v>
      </c>
      <c r="BD2292">
        <v>402.429467213115</v>
      </c>
      <c r="BE2292">
        <v>8.7219999466433293</v>
      </c>
      <c r="BF2292">
        <v>2.8874560111174201</v>
      </c>
      <c r="BG2292">
        <v>-1</v>
      </c>
      <c r="BH2292">
        <v>0</v>
      </c>
      <c r="BI2292">
        <v>0</v>
      </c>
      <c r="BJ2292" t="s">
        <v>205</v>
      </c>
      <c r="BK2292">
        <v>1.8847</v>
      </c>
      <c r="BL2292">
        <v>1.88167</v>
      </c>
      <c r="BM2292">
        <v>1.88317</v>
      </c>
      <c r="BN2292">
        <v>1.8818699999999999</v>
      </c>
      <c r="BO2292">
        <v>1.8838299999999999</v>
      </c>
      <c r="BP2292">
        <v>1.8830899999999999</v>
      </c>
      <c r="BQ2292">
        <v>1.8847700000000001</v>
      </c>
      <c r="BR2292">
        <v>1.88232</v>
      </c>
      <c r="BS2292" t="s">
        <v>206</v>
      </c>
      <c r="BT2292" t="s">
        <v>17</v>
      </c>
      <c r="BU2292" t="s">
        <v>17</v>
      </c>
      <c r="BV2292" t="s">
        <v>17</v>
      </c>
      <c r="BW2292" t="s">
        <v>207</v>
      </c>
      <c r="BX2292" t="s">
        <v>208</v>
      </c>
      <c r="BY2292" t="s">
        <v>209</v>
      </c>
      <c r="BZ2292" t="s">
        <v>209</v>
      </c>
      <c r="CA2292" t="s">
        <v>209</v>
      </c>
      <c r="CB2292" t="s">
        <v>209</v>
      </c>
      <c r="CC2292">
        <v>5</v>
      </c>
      <c r="CD2292">
        <v>0</v>
      </c>
      <c r="CE2292">
        <v>0</v>
      </c>
      <c r="CF2292">
        <v>0</v>
      </c>
      <c r="CG2292">
        <v>0</v>
      </c>
      <c r="CH2292">
        <v>2</v>
      </c>
      <c r="CI2292">
        <v>1342.55</v>
      </c>
      <c r="CJ2292">
        <v>0.14428299999999999</v>
      </c>
      <c r="CK2292">
        <v>10.4124</v>
      </c>
      <c r="CL2292">
        <v>11.519600000000001</v>
      </c>
      <c r="CM2292">
        <v>30.000599999999999</v>
      </c>
      <c r="CN2292">
        <v>11.283300000000001</v>
      </c>
      <c r="CO2292">
        <v>11.547000000000001</v>
      </c>
      <c r="CP2292">
        <v>-1</v>
      </c>
      <c r="CQ2292">
        <v>66.055400000000006</v>
      </c>
      <c r="CR2292">
        <v>70.054900000000004</v>
      </c>
      <c r="CS2292">
        <v>-999.9</v>
      </c>
      <c r="CT2292">
        <v>400</v>
      </c>
      <c r="CU2292">
        <v>1.2985599999999999</v>
      </c>
      <c r="CV2292">
        <v>103.559</v>
      </c>
      <c r="CW2292">
        <v>103.133</v>
      </c>
    </row>
    <row r="2293" spans="1:101" x14ac:dyDescent="0.2">
      <c r="A2293">
        <v>2279</v>
      </c>
      <c r="B2293">
        <v>1550587370.8</v>
      </c>
      <c r="C2293">
        <v>8199.2999999523199</v>
      </c>
      <c r="D2293" t="s">
        <v>4787</v>
      </c>
      <c r="E2293" t="s">
        <v>4788</v>
      </c>
      <c r="F2293">
        <f t="shared" si="525"/>
        <v>7630</v>
      </c>
      <c r="G2293">
        <f t="shared" si="526"/>
        <v>42.254547068084342</v>
      </c>
      <c r="H2293">
        <f t="shared" si="527"/>
        <v>0.77964063154555985</v>
      </c>
      <c r="I2293" t="s">
        <v>197</v>
      </c>
      <c r="J2293" t="s">
        <v>198</v>
      </c>
      <c r="K2293" t="s">
        <v>199</v>
      </c>
      <c r="L2293" t="s">
        <v>200</v>
      </c>
      <c r="M2293" t="s">
        <v>4279</v>
      </c>
      <c r="N2293" t="s">
        <v>4280</v>
      </c>
      <c r="O2293" t="s">
        <v>203</v>
      </c>
      <c r="P2293" t="s">
        <v>689</v>
      </c>
      <c r="Q2293">
        <v>1550587370.8</v>
      </c>
      <c r="R2293">
        <f t="shared" si="528"/>
        <v>1.1624608255959476E-2</v>
      </c>
      <c r="S2293">
        <f t="shared" si="529"/>
        <v>-10.29337731777491</v>
      </c>
      <c r="T2293">
        <f t="shared" si="530"/>
        <v>92.078175850487682</v>
      </c>
      <c r="U2293">
        <f t="shared" si="531"/>
        <v>1.1887542094969001</v>
      </c>
      <c r="V2293">
        <f t="shared" si="532"/>
        <v>1.2910271066046581</v>
      </c>
      <c r="W2293">
        <v>106</v>
      </c>
      <c r="X2293">
        <v>7</v>
      </c>
      <c r="Y2293">
        <f t="shared" si="533"/>
        <v>1</v>
      </c>
      <c r="Z2293">
        <f t="shared" si="534"/>
        <v>0</v>
      </c>
      <c r="AA2293">
        <f t="shared" si="535"/>
        <v>55697.226051162237</v>
      </c>
      <c r="AB2293">
        <f t="shared" si="536"/>
        <v>0.93129099999999998</v>
      </c>
      <c r="AC2293">
        <f t="shared" si="537"/>
        <v>0.45633258999999998</v>
      </c>
      <c r="AD2293">
        <f t="shared" si="538"/>
        <v>0.49</v>
      </c>
      <c r="AE2293">
        <f t="shared" si="539"/>
        <v>0.39</v>
      </c>
      <c r="AF2293">
        <v>10</v>
      </c>
      <c r="AG2293">
        <v>1550587370.8</v>
      </c>
      <c r="AH2293">
        <v>404.74700000000001</v>
      </c>
      <c r="AI2293">
        <v>400.827</v>
      </c>
      <c r="AJ2293">
        <v>11.9186</v>
      </c>
      <c r="AK2293">
        <v>3.8616000000000001</v>
      </c>
      <c r="AL2293">
        <v>1425.6</v>
      </c>
      <c r="AM2293">
        <v>99.715900000000005</v>
      </c>
      <c r="AN2293">
        <v>2.3516499999999999E-2</v>
      </c>
      <c r="AO2293">
        <v>10.694800000000001</v>
      </c>
      <c r="AP2293">
        <v>999.9</v>
      </c>
      <c r="AQ2293">
        <v>999.9</v>
      </c>
      <c r="AR2293">
        <v>9988.75</v>
      </c>
      <c r="AS2293">
        <v>0</v>
      </c>
      <c r="AT2293">
        <v>0.93129099999999998</v>
      </c>
      <c r="AU2293">
        <v>0</v>
      </c>
      <c r="AV2293" t="s">
        <v>204</v>
      </c>
      <c r="AW2293">
        <v>0</v>
      </c>
      <c r="AX2293">
        <v>-1.4419999999999999</v>
      </c>
      <c r="AY2293">
        <v>-3.5999999999999997E-2</v>
      </c>
      <c r="AZ2293">
        <v>0</v>
      </c>
      <c r="BA2293">
        <v>0</v>
      </c>
      <c r="BB2293">
        <v>0</v>
      </c>
      <c r="BC2293">
        <v>0</v>
      </c>
      <c r="BD2293">
        <v>402.69602459016397</v>
      </c>
      <c r="BE2293">
        <v>9.6916771336698897</v>
      </c>
      <c r="BF2293">
        <v>3.1101041189231702</v>
      </c>
      <c r="BG2293">
        <v>-1</v>
      </c>
      <c r="BH2293">
        <v>0</v>
      </c>
      <c r="BI2293">
        <v>0</v>
      </c>
      <c r="BJ2293" t="s">
        <v>205</v>
      </c>
      <c r="BK2293">
        <v>1.8846799999999999</v>
      </c>
      <c r="BL2293">
        <v>1.88168</v>
      </c>
      <c r="BM2293">
        <v>1.8831899999999999</v>
      </c>
      <c r="BN2293">
        <v>1.88188</v>
      </c>
      <c r="BO2293">
        <v>1.8838299999999999</v>
      </c>
      <c r="BP2293">
        <v>1.8830899999999999</v>
      </c>
      <c r="BQ2293">
        <v>1.8847700000000001</v>
      </c>
      <c r="BR2293">
        <v>1.88232</v>
      </c>
      <c r="BS2293" t="s">
        <v>206</v>
      </c>
      <c r="BT2293" t="s">
        <v>17</v>
      </c>
      <c r="BU2293" t="s">
        <v>17</v>
      </c>
      <c r="BV2293" t="s">
        <v>17</v>
      </c>
      <c r="BW2293" t="s">
        <v>207</v>
      </c>
      <c r="BX2293" t="s">
        <v>208</v>
      </c>
      <c r="BY2293" t="s">
        <v>209</v>
      </c>
      <c r="BZ2293" t="s">
        <v>209</v>
      </c>
      <c r="CA2293" t="s">
        <v>209</v>
      </c>
      <c r="CB2293" t="s">
        <v>209</v>
      </c>
      <c r="CC2293">
        <v>5</v>
      </c>
      <c r="CD2293">
        <v>0</v>
      </c>
      <c r="CE2293">
        <v>0</v>
      </c>
      <c r="CF2293">
        <v>0</v>
      </c>
      <c r="CG2293">
        <v>0</v>
      </c>
      <c r="CH2293">
        <v>2</v>
      </c>
      <c r="CI2293">
        <v>1342.75</v>
      </c>
      <c r="CJ2293">
        <v>0.14428299999999999</v>
      </c>
      <c r="CK2293">
        <v>10.416</v>
      </c>
      <c r="CL2293">
        <v>11.5215</v>
      </c>
      <c r="CM2293">
        <v>30.000800000000002</v>
      </c>
      <c r="CN2293">
        <v>11.285399999999999</v>
      </c>
      <c r="CO2293">
        <v>11.5494</v>
      </c>
      <c r="CP2293">
        <v>-1</v>
      </c>
      <c r="CQ2293">
        <v>73.852199999999996</v>
      </c>
      <c r="CR2293">
        <v>70.054900000000004</v>
      </c>
      <c r="CS2293">
        <v>-999.9</v>
      </c>
      <c r="CT2293">
        <v>400</v>
      </c>
      <c r="CU2293">
        <v>1.1453599999999999</v>
      </c>
      <c r="CV2293">
        <v>103.55800000000001</v>
      </c>
      <c r="CW2293">
        <v>103.133</v>
      </c>
    </row>
    <row r="2294" spans="1:101" x14ac:dyDescent="0.2">
      <c r="A2294">
        <v>2280</v>
      </c>
      <c r="B2294">
        <v>1550587372.8</v>
      </c>
      <c r="C2294">
        <v>8201.2999999523199</v>
      </c>
      <c r="D2294" t="s">
        <v>4789</v>
      </c>
      <c r="E2294" t="s">
        <v>4790</v>
      </c>
      <c r="F2294">
        <f t="shared" si="525"/>
        <v>7630</v>
      </c>
      <c r="G2294">
        <f t="shared" si="526"/>
        <v>42.253281753747395</v>
      </c>
      <c r="H2294">
        <f t="shared" si="527"/>
        <v>0.85456986367933196</v>
      </c>
      <c r="I2294" t="s">
        <v>197</v>
      </c>
      <c r="J2294" t="s">
        <v>198</v>
      </c>
      <c r="K2294" t="s">
        <v>199</v>
      </c>
      <c r="L2294" t="s">
        <v>200</v>
      </c>
      <c r="M2294" t="s">
        <v>4279</v>
      </c>
      <c r="N2294" t="s">
        <v>4280</v>
      </c>
      <c r="O2294" t="s">
        <v>203</v>
      </c>
      <c r="P2294" t="s">
        <v>689</v>
      </c>
      <c r="Q2294">
        <v>1550587372.8</v>
      </c>
      <c r="R2294">
        <f t="shared" si="528"/>
        <v>1.1627912060619623E-2</v>
      </c>
      <c r="S2294">
        <f t="shared" si="529"/>
        <v>-11.040961944103806</v>
      </c>
      <c r="T2294">
        <f t="shared" si="530"/>
        <v>92.066959626765808</v>
      </c>
      <c r="U2294">
        <f t="shared" si="531"/>
        <v>1.1892823383320599</v>
      </c>
      <c r="V2294">
        <f t="shared" si="532"/>
        <v>1.2917580238918962</v>
      </c>
      <c r="W2294">
        <v>102</v>
      </c>
      <c r="X2294">
        <v>7</v>
      </c>
      <c r="Y2294">
        <f t="shared" si="533"/>
        <v>1</v>
      </c>
      <c r="Z2294">
        <f t="shared" si="534"/>
        <v>0</v>
      </c>
      <c r="AA2294">
        <f t="shared" si="535"/>
        <v>55842.340641205963</v>
      </c>
      <c r="AB2294">
        <f t="shared" si="536"/>
        <v>0.93129099999999998</v>
      </c>
      <c r="AC2294">
        <f t="shared" si="537"/>
        <v>0.45633258999999998</v>
      </c>
      <c r="AD2294">
        <f t="shared" si="538"/>
        <v>0.49</v>
      </c>
      <c r="AE2294">
        <f t="shared" si="539"/>
        <v>0.39</v>
      </c>
      <c r="AF2294">
        <v>10</v>
      </c>
      <c r="AG2294">
        <v>1550587372.8</v>
      </c>
      <c r="AH2294">
        <v>405.27800000000002</v>
      </c>
      <c r="AI2294">
        <v>400.83699999999999</v>
      </c>
      <c r="AJ2294">
        <v>11.9239</v>
      </c>
      <c r="AK2294">
        <v>3.8612600000000001</v>
      </c>
      <c r="AL2294">
        <v>1425</v>
      </c>
      <c r="AM2294">
        <v>99.715900000000005</v>
      </c>
      <c r="AN2294">
        <v>2.34754E-2</v>
      </c>
      <c r="AO2294">
        <v>10.7033</v>
      </c>
      <c r="AP2294">
        <v>999.9</v>
      </c>
      <c r="AQ2294">
        <v>999.9</v>
      </c>
      <c r="AR2294">
        <v>10016.200000000001</v>
      </c>
      <c r="AS2294">
        <v>0</v>
      </c>
      <c r="AT2294">
        <v>0.93129099999999998</v>
      </c>
      <c r="AU2294">
        <v>0</v>
      </c>
      <c r="AV2294" t="s">
        <v>204</v>
      </c>
      <c r="AW2294">
        <v>0</v>
      </c>
      <c r="AX2294">
        <v>-1.4419999999999999</v>
      </c>
      <c r="AY2294">
        <v>-3.5999999999999997E-2</v>
      </c>
      <c r="AZ2294">
        <v>0</v>
      </c>
      <c r="BA2294">
        <v>0</v>
      </c>
      <c r="BB2294">
        <v>0</v>
      </c>
      <c r="BC2294">
        <v>0</v>
      </c>
      <c r="BD2294">
        <v>402.98782786885198</v>
      </c>
      <c r="BE2294">
        <v>10.6234941040201</v>
      </c>
      <c r="BF2294">
        <v>3.3282301940324399</v>
      </c>
      <c r="BG2294">
        <v>-1</v>
      </c>
      <c r="BH2294">
        <v>0</v>
      </c>
      <c r="BI2294">
        <v>0</v>
      </c>
      <c r="BJ2294" t="s">
        <v>205</v>
      </c>
      <c r="BK2294">
        <v>1.8846799999999999</v>
      </c>
      <c r="BL2294">
        <v>1.8816999999999999</v>
      </c>
      <c r="BM2294">
        <v>1.8831800000000001</v>
      </c>
      <c r="BN2294">
        <v>1.88188</v>
      </c>
      <c r="BO2294">
        <v>1.8838200000000001</v>
      </c>
      <c r="BP2294">
        <v>1.8830899999999999</v>
      </c>
      <c r="BQ2294">
        <v>1.8847700000000001</v>
      </c>
      <c r="BR2294">
        <v>1.8823099999999999</v>
      </c>
      <c r="BS2294" t="s">
        <v>206</v>
      </c>
      <c r="BT2294" t="s">
        <v>17</v>
      </c>
      <c r="BU2294" t="s">
        <v>17</v>
      </c>
      <c r="BV2294" t="s">
        <v>17</v>
      </c>
      <c r="BW2294" t="s">
        <v>207</v>
      </c>
      <c r="BX2294" t="s">
        <v>208</v>
      </c>
      <c r="BY2294" t="s">
        <v>209</v>
      </c>
      <c r="BZ2294" t="s">
        <v>209</v>
      </c>
      <c r="CA2294" t="s">
        <v>209</v>
      </c>
      <c r="CB2294" t="s">
        <v>209</v>
      </c>
      <c r="CC2294">
        <v>5</v>
      </c>
      <c r="CD2294">
        <v>0</v>
      </c>
      <c r="CE2294">
        <v>0</v>
      </c>
      <c r="CF2294">
        <v>0</v>
      </c>
      <c r="CG2294">
        <v>0</v>
      </c>
      <c r="CH2294">
        <v>2</v>
      </c>
      <c r="CI2294">
        <v>1345.3</v>
      </c>
      <c r="CJ2294">
        <v>0.14428299999999999</v>
      </c>
      <c r="CK2294">
        <v>10.4198</v>
      </c>
      <c r="CL2294">
        <v>11.5235</v>
      </c>
      <c r="CM2294">
        <v>30.000800000000002</v>
      </c>
      <c r="CN2294">
        <v>11.287800000000001</v>
      </c>
      <c r="CO2294">
        <v>11.552</v>
      </c>
      <c r="CP2294">
        <v>-1</v>
      </c>
      <c r="CQ2294">
        <v>82.099699999999999</v>
      </c>
      <c r="CR2294">
        <v>70.054900000000004</v>
      </c>
      <c r="CS2294">
        <v>-999.9</v>
      </c>
      <c r="CT2294">
        <v>400</v>
      </c>
      <c r="CU2294">
        <v>0.98579000000000006</v>
      </c>
      <c r="CV2294">
        <v>103.556</v>
      </c>
      <c r="CW2294">
        <v>103.133</v>
      </c>
    </row>
    <row r="2295" spans="1:101" x14ac:dyDescent="0.2">
      <c r="A2295">
        <v>2281</v>
      </c>
      <c r="B2295">
        <v>1550587374.9000001</v>
      </c>
      <c r="C2295">
        <v>8203.4000000953693</v>
      </c>
      <c r="D2295" t="s">
        <v>4791</v>
      </c>
      <c r="E2295" t="s">
        <v>4792</v>
      </c>
      <c r="F2295">
        <f t="shared" si="525"/>
        <v>7630</v>
      </c>
      <c r="G2295">
        <f t="shared" si="526"/>
        <v>42.25215721882924</v>
      </c>
      <c r="H2295">
        <f t="shared" si="527"/>
        <v>0.92433635284678617</v>
      </c>
      <c r="I2295" t="s">
        <v>197</v>
      </c>
      <c r="J2295" t="s">
        <v>198</v>
      </c>
      <c r="K2295" t="s">
        <v>199</v>
      </c>
      <c r="L2295" t="s">
        <v>200</v>
      </c>
      <c r="M2295" t="s">
        <v>4279</v>
      </c>
      <c r="N2295" t="s">
        <v>4280</v>
      </c>
      <c r="O2295" t="s">
        <v>203</v>
      </c>
      <c r="P2295" t="s">
        <v>689</v>
      </c>
      <c r="Q2295">
        <v>1550587374.9000001</v>
      </c>
      <c r="R2295">
        <f t="shared" si="528"/>
        <v>1.1633894027404548E-2</v>
      </c>
      <c r="S2295">
        <f t="shared" si="529"/>
        <v>-11.841879128095419</v>
      </c>
      <c r="T2295">
        <f t="shared" si="530"/>
        <v>92.097062492423134</v>
      </c>
      <c r="U2295">
        <f t="shared" si="531"/>
        <v>1.1899088581687198</v>
      </c>
      <c r="V2295">
        <f t="shared" si="532"/>
        <v>1.2920160816927404</v>
      </c>
      <c r="W2295">
        <v>116</v>
      </c>
      <c r="X2295">
        <v>8</v>
      </c>
      <c r="Y2295">
        <f t="shared" si="533"/>
        <v>1</v>
      </c>
      <c r="Z2295">
        <f t="shared" si="534"/>
        <v>0</v>
      </c>
      <c r="AA2295">
        <f t="shared" si="535"/>
        <v>55887.884214866295</v>
      </c>
      <c r="AB2295">
        <f t="shared" si="536"/>
        <v>0.93129099999999998</v>
      </c>
      <c r="AC2295">
        <f t="shared" si="537"/>
        <v>0.45633258999999998</v>
      </c>
      <c r="AD2295">
        <f t="shared" si="538"/>
        <v>0.49</v>
      </c>
      <c r="AE2295">
        <f t="shared" si="539"/>
        <v>0.39</v>
      </c>
      <c r="AF2295">
        <v>10</v>
      </c>
      <c r="AG2295">
        <v>1550587374.9000001</v>
      </c>
      <c r="AH2295">
        <v>405.82100000000003</v>
      </c>
      <c r="AI2295">
        <v>400.82299999999998</v>
      </c>
      <c r="AJ2295">
        <v>11.930400000000001</v>
      </c>
      <c r="AK2295">
        <v>3.86191</v>
      </c>
      <c r="AL2295">
        <v>1424.69</v>
      </c>
      <c r="AM2295">
        <v>99.714299999999994</v>
      </c>
      <c r="AN2295">
        <v>2.3249300000000001E-2</v>
      </c>
      <c r="AO2295">
        <v>10.706300000000001</v>
      </c>
      <c r="AP2295">
        <v>999.9</v>
      </c>
      <c r="AQ2295">
        <v>999.9</v>
      </c>
      <c r="AR2295">
        <v>10025</v>
      </c>
      <c r="AS2295">
        <v>0</v>
      </c>
      <c r="AT2295">
        <v>0.93129099999999998</v>
      </c>
      <c r="AU2295">
        <v>0</v>
      </c>
      <c r="AV2295" t="s">
        <v>204</v>
      </c>
      <c r="AW2295">
        <v>0</v>
      </c>
      <c r="AX2295">
        <v>-1.4419999999999999</v>
      </c>
      <c r="AY2295">
        <v>-3.5999999999999997E-2</v>
      </c>
      <c r="AZ2295">
        <v>0</v>
      </c>
      <c r="BA2295">
        <v>0</v>
      </c>
      <c r="BB2295">
        <v>0</v>
      </c>
      <c r="BC2295">
        <v>0</v>
      </c>
      <c r="BD2295">
        <v>403.30578688524599</v>
      </c>
      <c r="BE2295">
        <v>11.491170191793399</v>
      </c>
      <c r="BF2295">
        <v>3.5358141159821801</v>
      </c>
      <c r="BG2295">
        <v>-1</v>
      </c>
      <c r="BH2295">
        <v>0</v>
      </c>
      <c r="BI2295">
        <v>0</v>
      </c>
      <c r="BJ2295" t="s">
        <v>205</v>
      </c>
      <c r="BK2295">
        <v>1.88469</v>
      </c>
      <c r="BL2295">
        <v>1.8816999999999999</v>
      </c>
      <c r="BM2295">
        <v>1.8831899999999999</v>
      </c>
      <c r="BN2295">
        <v>1.8818699999999999</v>
      </c>
      <c r="BO2295">
        <v>1.8838200000000001</v>
      </c>
      <c r="BP2295">
        <v>1.8830899999999999</v>
      </c>
      <c r="BQ2295">
        <v>1.8847700000000001</v>
      </c>
      <c r="BR2295">
        <v>1.8823099999999999</v>
      </c>
      <c r="BS2295" t="s">
        <v>206</v>
      </c>
      <c r="BT2295" t="s">
        <v>17</v>
      </c>
      <c r="BU2295" t="s">
        <v>17</v>
      </c>
      <c r="BV2295" t="s">
        <v>17</v>
      </c>
      <c r="BW2295" t="s">
        <v>207</v>
      </c>
      <c r="BX2295" t="s">
        <v>208</v>
      </c>
      <c r="BY2295" t="s">
        <v>209</v>
      </c>
      <c r="BZ2295" t="s">
        <v>209</v>
      </c>
      <c r="CA2295" t="s">
        <v>209</v>
      </c>
      <c r="CB2295" t="s">
        <v>209</v>
      </c>
      <c r="CC2295">
        <v>5</v>
      </c>
      <c r="CD2295">
        <v>0</v>
      </c>
      <c r="CE2295">
        <v>0</v>
      </c>
      <c r="CF2295">
        <v>0</v>
      </c>
      <c r="CG2295">
        <v>0</v>
      </c>
      <c r="CH2295">
        <v>2</v>
      </c>
      <c r="CI2295">
        <v>1334.81</v>
      </c>
      <c r="CJ2295">
        <v>0.14428299999999999</v>
      </c>
      <c r="CK2295">
        <v>10.423400000000001</v>
      </c>
      <c r="CL2295">
        <v>11.5259</v>
      </c>
      <c r="CM2295">
        <v>30.000800000000002</v>
      </c>
      <c r="CN2295">
        <v>11.2902</v>
      </c>
      <c r="CO2295">
        <v>11.555099999999999</v>
      </c>
      <c r="CP2295">
        <v>-1</v>
      </c>
      <c r="CQ2295">
        <v>90.789500000000004</v>
      </c>
      <c r="CR2295">
        <v>69.663799999999995</v>
      </c>
      <c r="CS2295">
        <v>-999.9</v>
      </c>
      <c r="CT2295">
        <v>400</v>
      </c>
      <c r="CU2295">
        <v>0.82687699999999997</v>
      </c>
      <c r="CV2295">
        <v>103.55500000000001</v>
      </c>
      <c r="CW2295">
        <v>103.13200000000001</v>
      </c>
    </row>
    <row r="2296" spans="1:101" x14ac:dyDescent="0.2">
      <c r="A2296">
        <v>2282</v>
      </c>
      <c r="B2296">
        <v>1550587376.8</v>
      </c>
      <c r="C2296">
        <v>8205.2999999523199</v>
      </c>
      <c r="D2296" t="s">
        <v>4793</v>
      </c>
      <c r="E2296" t="s">
        <v>4794</v>
      </c>
      <c r="F2296">
        <f t="shared" si="525"/>
        <v>7630</v>
      </c>
      <c r="G2296">
        <f t="shared" si="526"/>
        <v>42.250286345272379</v>
      </c>
      <c r="H2296">
        <f t="shared" si="527"/>
        <v>1.0045911776637166</v>
      </c>
      <c r="I2296" t="s">
        <v>197</v>
      </c>
      <c r="J2296" t="s">
        <v>198</v>
      </c>
      <c r="K2296" t="s">
        <v>199</v>
      </c>
      <c r="L2296" t="s">
        <v>200</v>
      </c>
      <c r="M2296" t="s">
        <v>4279</v>
      </c>
      <c r="N2296" t="s">
        <v>4280</v>
      </c>
      <c r="O2296" t="s">
        <v>203</v>
      </c>
      <c r="P2296" t="s">
        <v>689</v>
      </c>
      <c r="Q2296">
        <v>1550587376.8</v>
      </c>
      <c r="R2296">
        <f t="shared" si="528"/>
        <v>1.1646890756268503E-2</v>
      </c>
      <c r="S2296">
        <f t="shared" si="529"/>
        <v>-12.550857395448388</v>
      </c>
      <c r="T2296">
        <f t="shared" si="530"/>
        <v>92.073392284170964</v>
      </c>
      <c r="U2296">
        <f t="shared" si="531"/>
        <v>1.19055386362322</v>
      </c>
      <c r="V2296">
        <f t="shared" si="532"/>
        <v>1.2930487669540305</v>
      </c>
      <c r="W2296">
        <v>126</v>
      </c>
      <c r="X2296">
        <v>9</v>
      </c>
      <c r="Y2296">
        <f t="shared" si="533"/>
        <v>1</v>
      </c>
      <c r="Z2296">
        <f t="shared" si="534"/>
        <v>0</v>
      </c>
      <c r="AA2296">
        <f t="shared" si="535"/>
        <v>55738.405711251849</v>
      </c>
      <c r="AB2296">
        <f t="shared" si="536"/>
        <v>0.93129099999999998</v>
      </c>
      <c r="AC2296">
        <f t="shared" si="537"/>
        <v>0.45633258999999998</v>
      </c>
      <c r="AD2296">
        <f t="shared" si="538"/>
        <v>0.49</v>
      </c>
      <c r="AE2296">
        <f t="shared" si="539"/>
        <v>0.39</v>
      </c>
      <c r="AF2296">
        <v>10</v>
      </c>
      <c r="AG2296">
        <v>1550587376.8</v>
      </c>
      <c r="AH2296">
        <v>406.33499999999998</v>
      </c>
      <c r="AI2296">
        <v>400.84899999999999</v>
      </c>
      <c r="AJ2296">
        <v>11.9369</v>
      </c>
      <c r="AK2296">
        <v>3.8620000000000001</v>
      </c>
      <c r="AL2296">
        <v>1425.14</v>
      </c>
      <c r="AM2296">
        <v>99.714100000000002</v>
      </c>
      <c r="AN2296">
        <v>2.3173800000000001E-2</v>
      </c>
      <c r="AO2296">
        <v>10.718299999999999</v>
      </c>
      <c r="AP2296">
        <v>999.9</v>
      </c>
      <c r="AQ2296">
        <v>999.9</v>
      </c>
      <c r="AR2296">
        <v>9997.5</v>
      </c>
      <c r="AS2296">
        <v>0</v>
      </c>
      <c r="AT2296">
        <v>0.93129099999999998</v>
      </c>
      <c r="AU2296">
        <v>0</v>
      </c>
      <c r="AV2296" t="s">
        <v>204</v>
      </c>
      <c r="AW2296">
        <v>0</v>
      </c>
      <c r="AX2296">
        <v>-1.4419999999999999</v>
      </c>
      <c r="AY2296">
        <v>-3.5999999999999997E-2</v>
      </c>
      <c r="AZ2296">
        <v>0</v>
      </c>
      <c r="BA2296">
        <v>0</v>
      </c>
      <c r="BB2296">
        <v>0</v>
      </c>
      <c r="BC2296">
        <v>0</v>
      </c>
      <c r="BD2296">
        <v>403.73686065573798</v>
      </c>
      <c r="BE2296">
        <v>12.4895177812045</v>
      </c>
      <c r="BF2296">
        <v>3.77960768914736</v>
      </c>
      <c r="BG2296">
        <v>-1</v>
      </c>
      <c r="BH2296">
        <v>0</v>
      </c>
      <c r="BI2296">
        <v>0</v>
      </c>
      <c r="BJ2296" t="s">
        <v>205</v>
      </c>
      <c r="BK2296">
        <v>1.8846799999999999</v>
      </c>
      <c r="BL2296">
        <v>1.88168</v>
      </c>
      <c r="BM2296">
        <v>1.8832</v>
      </c>
      <c r="BN2296">
        <v>1.8818699999999999</v>
      </c>
      <c r="BO2296">
        <v>1.8838200000000001</v>
      </c>
      <c r="BP2296">
        <v>1.8830899999999999</v>
      </c>
      <c r="BQ2296">
        <v>1.8847799999999999</v>
      </c>
      <c r="BR2296">
        <v>1.88232</v>
      </c>
      <c r="BS2296" t="s">
        <v>206</v>
      </c>
      <c r="BT2296" t="s">
        <v>17</v>
      </c>
      <c r="BU2296" t="s">
        <v>17</v>
      </c>
      <c r="BV2296" t="s">
        <v>17</v>
      </c>
      <c r="BW2296" t="s">
        <v>207</v>
      </c>
      <c r="BX2296" t="s">
        <v>208</v>
      </c>
      <c r="BY2296" t="s">
        <v>209</v>
      </c>
      <c r="BZ2296" t="s">
        <v>209</v>
      </c>
      <c r="CA2296" t="s">
        <v>209</v>
      </c>
      <c r="CB2296" t="s">
        <v>209</v>
      </c>
      <c r="CC2296">
        <v>5</v>
      </c>
      <c r="CD2296">
        <v>0</v>
      </c>
      <c r="CE2296">
        <v>0</v>
      </c>
      <c r="CF2296">
        <v>0</v>
      </c>
      <c r="CG2296">
        <v>0</v>
      </c>
      <c r="CH2296">
        <v>2</v>
      </c>
      <c r="CI2296">
        <v>1327.44</v>
      </c>
      <c r="CJ2296">
        <v>0.14428299999999999</v>
      </c>
      <c r="CK2296">
        <v>10.427</v>
      </c>
      <c r="CL2296">
        <v>11.5284</v>
      </c>
      <c r="CM2296">
        <v>30.000800000000002</v>
      </c>
      <c r="CN2296">
        <v>11.2928</v>
      </c>
      <c r="CO2296">
        <v>11.558</v>
      </c>
      <c r="CP2296">
        <v>-1</v>
      </c>
      <c r="CQ2296">
        <v>99.950500000000005</v>
      </c>
      <c r="CR2296">
        <v>69.663799999999995</v>
      </c>
      <c r="CS2296">
        <v>-999.9</v>
      </c>
      <c r="CT2296">
        <v>400</v>
      </c>
      <c r="CU2296">
        <v>0.66363899999999998</v>
      </c>
      <c r="CV2296">
        <v>103.554</v>
      </c>
      <c r="CW2296">
        <v>103.13</v>
      </c>
    </row>
    <row r="2297" spans="1:101" x14ac:dyDescent="0.2">
      <c r="A2297">
        <v>2283</v>
      </c>
      <c r="B2297">
        <v>1550587378.8</v>
      </c>
      <c r="C2297">
        <v>8207.2999999523199</v>
      </c>
      <c r="D2297" t="s">
        <v>4795</v>
      </c>
      <c r="E2297" t="s">
        <v>4796</v>
      </c>
      <c r="F2297">
        <f t="shared" si="525"/>
        <v>7630</v>
      </c>
      <c r="G2297">
        <f t="shared" si="526"/>
        <v>42.252362340691093</v>
      </c>
      <c r="H2297">
        <f t="shared" si="527"/>
        <v>1.06299976826319</v>
      </c>
      <c r="I2297" t="s">
        <v>197</v>
      </c>
      <c r="J2297" t="s">
        <v>198</v>
      </c>
      <c r="K2297" t="s">
        <v>199</v>
      </c>
      <c r="L2297" t="s">
        <v>200</v>
      </c>
      <c r="M2297" t="s">
        <v>4279</v>
      </c>
      <c r="N2297" t="s">
        <v>4280</v>
      </c>
      <c r="O2297" t="s">
        <v>203</v>
      </c>
      <c r="P2297" t="s">
        <v>689</v>
      </c>
      <c r="Q2297">
        <v>1550587378.8</v>
      </c>
      <c r="R2297">
        <f t="shared" si="528"/>
        <v>1.1678908299014258E-2</v>
      </c>
      <c r="S2297">
        <f t="shared" si="529"/>
        <v>-13.182376478964803</v>
      </c>
      <c r="T2297">
        <f t="shared" si="530"/>
        <v>92.176496580027248</v>
      </c>
      <c r="U2297">
        <f t="shared" si="531"/>
        <v>1.1912999725482101</v>
      </c>
      <c r="V2297">
        <f t="shared" si="532"/>
        <v>1.2924118584979289</v>
      </c>
      <c r="W2297">
        <v>107</v>
      </c>
      <c r="X2297">
        <v>7</v>
      </c>
      <c r="Y2297">
        <f t="shared" si="533"/>
        <v>1</v>
      </c>
      <c r="Z2297">
        <f t="shared" si="534"/>
        <v>0</v>
      </c>
      <c r="AA2297">
        <f t="shared" si="535"/>
        <v>55741.14522248241</v>
      </c>
      <c r="AB2297">
        <f t="shared" si="536"/>
        <v>0.93129099999999998</v>
      </c>
      <c r="AC2297">
        <f t="shared" si="537"/>
        <v>0.45633258999999998</v>
      </c>
      <c r="AD2297">
        <f t="shared" si="538"/>
        <v>0.49</v>
      </c>
      <c r="AE2297">
        <f t="shared" si="539"/>
        <v>0.39</v>
      </c>
      <c r="AF2297">
        <v>10</v>
      </c>
      <c r="AG2297">
        <v>1550587378.8</v>
      </c>
      <c r="AH2297">
        <v>406.779</v>
      </c>
      <c r="AI2297">
        <v>400.87299999999999</v>
      </c>
      <c r="AJ2297">
        <v>11.944100000000001</v>
      </c>
      <c r="AK2297">
        <v>3.86124</v>
      </c>
      <c r="AL2297">
        <v>1427.64</v>
      </c>
      <c r="AM2297">
        <v>99.716399999999993</v>
      </c>
      <c r="AN2297">
        <v>2.3218099999999998E-2</v>
      </c>
      <c r="AO2297">
        <v>10.710900000000001</v>
      </c>
      <c r="AP2297">
        <v>999.9</v>
      </c>
      <c r="AQ2297">
        <v>999.9</v>
      </c>
      <c r="AR2297">
        <v>9997.5</v>
      </c>
      <c r="AS2297">
        <v>0</v>
      </c>
      <c r="AT2297">
        <v>0.93129099999999998</v>
      </c>
      <c r="AU2297">
        <v>0</v>
      </c>
      <c r="AV2297" t="s">
        <v>204</v>
      </c>
      <c r="AW2297">
        <v>0</v>
      </c>
      <c r="AX2297">
        <v>-1.4419999999999999</v>
      </c>
      <c r="AY2297">
        <v>-3.5999999999999997E-2</v>
      </c>
      <c r="AZ2297">
        <v>0</v>
      </c>
      <c r="BA2297">
        <v>0</v>
      </c>
      <c r="BB2297">
        <v>0</v>
      </c>
      <c r="BC2297">
        <v>0</v>
      </c>
      <c r="BD2297">
        <v>404.10616393442598</v>
      </c>
      <c r="BE2297">
        <v>13.215125946306401</v>
      </c>
      <c r="BF2297">
        <v>3.9584833665546002</v>
      </c>
      <c r="BG2297">
        <v>-1</v>
      </c>
      <c r="BH2297">
        <v>0</v>
      </c>
      <c r="BI2297">
        <v>0</v>
      </c>
      <c r="BJ2297" t="s">
        <v>205</v>
      </c>
      <c r="BK2297">
        <v>1.8846700000000001</v>
      </c>
      <c r="BL2297">
        <v>1.8816600000000001</v>
      </c>
      <c r="BM2297">
        <v>1.88317</v>
      </c>
      <c r="BN2297">
        <v>1.8818699999999999</v>
      </c>
      <c r="BO2297">
        <v>1.8837999999999999</v>
      </c>
      <c r="BP2297">
        <v>1.8830899999999999</v>
      </c>
      <c r="BQ2297">
        <v>1.88479</v>
      </c>
      <c r="BR2297">
        <v>1.88232</v>
      </c>
      <c r="BS2297" t="s">
        <v>206</v>
      </c>
      <c r="BT2297" t="s">
        <v>17</v>
      </c>
      <c r="BU2297" t="s">
        <v>17</v>
      </c>
      <c r="BV2297" t="s">
        <v>17</v>
      </c>
      <c r="BW2297" t="s">
        <v>207</v>
      </c>
      <c r="BX2297" t="s">
        <v>208</v>
      </c>
      <c r="BY2297" t="s">
        <v>209</v>
      </c>
      <c r="BZ2297" t="s">
        <v>209</v>
      </c>
      <c r="CA2297" t="s">
        <v>209</v>
      </c>
      <c r="CB2297" t="s">
        <v>209</v>
      </c>
      <c r="CC2297">
        <v>5</v>
      </c>
      <c r="CD2297">
        <v>0</v>
      </c>
      <c r="CE2297">
        <v>0</v>
      </c>
      <c r="CF2297">
        <v>0</v>
      </c>
      <c r="CG2297">
        <v>0</v>
      </c>
      <c r="CH2297">
        <v>2</v>
      </c>
      <c r="CI2297">
        <v>1343.77</v>
      </c>
      <c r="CJ2297">
        <v>0.14428299999999999</v>
      </c>
      <c r="CK2297">
        <v>10.4307</v>
      </c>
      <c r="CL2297">
        <v>11.530799999999999</v>
      </c>
      <c r="CM2297">
        <v>30.000900000000001</v>
      </c>
      <c r="CN2297">
        <v>11.2958</v>
      </c>
      <c r="CO2297">
        <v>11.5608</v>
      </c>
      <c r="CP2297">
        <v>-1</v>
      </c>
      <c r="CQ2297">
        <v>100</v>
      </c>
      <c r="CR2297">
        <v>69.282799999999995</v>
      </c>
      <c r="CS2297">
        <v>-999.9</v>
      </c>
      <c r="CT2297">
        <v>400</v>
      </c>
      <c r="CU2297">
        <v>0.50403600000000004</v>
      </c>
      <c r="CV2297">
        <v>103.553</v>
      </c>
      <c r="CW2297">
        <v>103.128</v>
      </c>
    </row>
    <row r="2298" spans="1:101" x14ac:dyDescent="0.2">
      <c r="A2298">
        <v>2284</v>
      </c>
      <c r="B2298">
        <v>1550587380.8</v>
      </c>
      <c r="C2298">
        <v>8209.2999999523199</v>
      </c>
      <c r="D2298" t="s">
        <v>4797</v>
      </c>
      <c r="E2298" t="s">
        <v>4798</v>
      </c>
      <c r="F2298">
        <f t="shared" si="525"/>
        <v>7630</v>
      </c>
      <c r="G2298">
        <f t="shared" si="526"/>
        <v>42.257944909245253</v>
      </c>
      <c r="H2298">
        <f t="shared" si="527"/>
        <v>1.1142645394223143</v>
      </c>
      <c r="I2298" t="s">
        <v>197</v>
      </c>
      <c r="J2298" t="s">
        <v>198</v>
      </c>
      <c r="K2298" t="s">
        <v>199</v>
      </c>
      <c r="L2298" t="s">
        <v>200</v>
      </c>
      <c r="M2298" t="s">
        <v>4279</v>
      </c>
      <c r="N2298" t="s">
        <v>4280</v>
      </c>
      <c r="O2298" t="s">
        <v>203</v>
      </c>
      <c r="P2298" t="s">
        <v>689</v>
      </c>
      <c r="Q2298">
        <v>1550587380.8</v>
      </c>
      <c r="R2298">
        <f t="shared" si="528"/>
        <v>1.1697385455980045E-2</v>
      </c>
      <c r="S2298">
        <f t="shared" si="529"/>
        <v>-13.987902317002488</v>
      </c>
      <c r="T2298">
        <f t="shared" si="530"/>
        <v>92.420115984978338</v>
      </c>
      <c r="U2298">
        <f t="shared" si="531"/>
        <v>1.1914695322881399</v>
      </c>
      <c r="V2298">
        <f t="shared" si="532"/>
        <v>1.2891885274000279</v>
      </c>
      <c r="W2298">
        <v>100</v>
      </c>
      <c r="X2298">
        <v>7</v>
      </c>
      <c r="Y2298">
        <f t="shared" si="533"/>
        <v>1</v>
      </c>
      <c r="Z2298">
        <f t="shared" si="534"/>
        <v>0</v>
      </c>
      <c r="AA2298">
        <f t="shared" si="535"/>
        <v>55795.041358708833</v>
      </c>
      <c r="AB2298">
        <f t="shared" si="536"/>
        <v>0.93129099999999998</v>
      </c>
      <c r="AC2298">
        <f t="shared" si="537"/>
        <v>0.45633258999999998</v>
      </c>
      <c r="AD2298">
        <f t="shared" si="538"/>
        <v>0.49</v>
      </c>
      <c r="AE2298">
        <f t="shared" si="539"/>
        <v>0.39</v>
      </c>
      <c r="AF2298">
        <v>10</v>
      </c>
      <c r="AG2298">
        <v>1550587380.8</v>
      </c>
      <c r="AH2298">
        <v>407.315</v>
      </c>
      <c r="AI2298">
        <v>400.86399999999998</v>
      </c>
      <c r="AJ2298">
        <v>11.9458</v>
      </c>
      <c r="AK2298">
        <v>3.8621699999999999</v>
      </c>
      <c r="AL2298">
        <v>1429.76</v>
      </c>
      <c r="AM2298">
        <v>99.716399999999993</v>
      </c>
      <c r="AN2298">
        <v>2.3218300000000001E-2</v>
      </c>
      <c r="AO2298">
        <v>10.673400000000001</v>
      </c>
      <c r="AP2298">
        <v>999.9</v>
      </c>
      <c r="AQ2298">
        <v>999.9</v>
      </c>
      <c r="AR2298">
        <v>10006.200000000001</v>
      </c>
      <c r="AS2298">
        <v>0</v>
      </c>
      <c r="AT2298">
        <v>0.93129099999999998</v>
      </c>
      <c r="AU2298">
        <v>0</v>
      </c>
      <c r="AV2298" t="s">
        <v>204</v>
      </c>
      <c r="AW2298">
        <v>0</v>
      </c>
      <c r="AX2298">
        <v>-1.4419999999999999</v>
      </c>
      <c r="AY2298">
        <v>-3.5999999999999997E-2</v>
      </c>
      <c r="AZ2298">
        <v>0</v>
      </c>
      <c r="BA2298">
        <v>0</v>
      </c>
      <c r="BB2298">
        <v>0</v>
      </c>
      <c r="BC2298">
        <v>0</v>
      </c>
      <c r="BD2298">
        <v>404.49642622950802</v>
      </c>
      <c r="BE2298">
        <v>13.850639203622601</v>
      </c>
      <c r="BF2298">
        <v>4.1170923169388898</v>
      </c>
      <c r="BG2298">
        <v>-1</v>
      </c>
      <c r="BH2298">
        <v>0</v>
      </c>
      <c r="BI2298">
        <v>0</v>
      </c>
      <c r="BJ2298" t="s">
        <v>205</v>
      </c>
      <c r="BK2298">
        <v>1.8846700000000001</v>
      </c>
      <c r="BL2298">
        <v>1.8816600000000001</v>
      </c>
      <c r="BM2298">
        <v>1.88317</v>
      </c>
      <c r="BN2298">
        <v>1.8818699999999999</v>
      </c>
      <c r="BO2298">
        <v>1.88378</v>
      </c>
      <c r="BP2298">
        <v>1.8830899999999999</v>
      </c>
      <c r="BQ2298">
        <v>1.8847799999999999</v>
      </c>
      <c r="BR2298">
        <v>1.88232</v>
      </c>
      <c r="BS2298" t="s">
        <v>206</v>
      </c>
      <c r="BT2298" t="s">
        <v>17</v>
      </c>
      <c r="BU2298" t="s">
        <v>17</v>
      </c>
      <c r="BV2298" t="s">
        <v>17</v>
      </c>
      <c r="BW2298" t="s">
        <v>207</v>
      </c>
      <c r="BX2298" t="s">
        <v>208</v>
      </c>
      <c r="BY2298" t="s">
        <v>209</v>
      </c>
      <c r="BZ2298" t="s">
        <v>209</v>
      </c>
      <c r="CA2298" t="s">
        <v>209</v>
      </c>
      <c r="CB2298" t="s">
        <v>209</v>
      </c>
      <c r="CC2298">
        <v>5</v>
      </c>
      <c r="CD2298">
        <v>0</v>
      </c>
      <c r="CE2298">
        <v>0</v>
      </c>
      <c r="CF2298">
        <v>0</v>
      </c>
      <c r="CG2298">
        <v>0</v>
      </c>
      <c r="CH2298">
        <v>2</v>
      </c>
      <c r="CI2298">
        <v>1350.93</v>
      </c>
      <c r="CJ2298">
        <v>0.14428299999999999</v>
      </c>
      <c r="CK2298">
        <v>10.4343</v>
      </c>
      <c r="CL2298">
        <v>11.533200000000001</v>
      </c>
      <c r="CM2298">
        <v>30.000800000000002</v>
      </c>
      <c r="CN2298">
        <v>11.2986</v>
      </c>
      <c r="CO2298">
        <v>11.564</v>
      </c>
      <c r="CP2298">
        <v>-1</v>
      </c>
      <c r="CQ2298">
        <v>100</v>
      </c>
      <c r="CR2298">
        <v>69.282799999999995</v>
      </c>
      <c r="CS2298">
        <v>-999.9</v>
      </c>
      <c r="CT2298">
        <v>400</v>
      </c>
      <c r="CU2298">
        <v>0.35141099999999997</v>
      </c>
      <c r="CV2298">
        <v>103.55200000000001</v>
      </c>
      <c r="CW2298">
        <v>103.127</v>
      </c>
    </row>
    <row r="2299" spans="1:101" x14ac:dyDescent="0.2">
      <c r="A2299">
        <v>2285</v>
      </c>
      <c r="B2299">
        <v>1550587382.8</v>
      </c>
      <c r="C2299">
        <v>8211.2999999523199</v>
      </c>
      <c r="D2299" t="s">
        <v>4799</v>
      </c>
      <c r="E2299" t="s">
        <v>4800</v>
      </c>
      <c r="F2299">
        <f t="shared" si="525"/>
        <v>7630</v>
      </c>
      <c r="G2299">
        <f t="shared" si="526"/>
        <v>42.258360643798724</v>
      </c>
      <c r="H2299">
        <f t="shared" si="527"/>
        <v>1.1585098615871015</v>
      </c>
      <c r="I2299" t="s">
        <v>197</v>
      </c>
      <c r="J2299" t="s">
        <v>198</v>
      </c>
      <c r="K2299" t="s">
        <v>199</v>
      </c>
      <c r="L2299" t="s">
        <v>200</v>
      </c>
      <c r="M2299" t="s">
        <v>4279</v>
      </c>
      <c r="N2299" t="s">
        <v>4280</v>
      </c>
      <c r="O2299" t="s">
        <v>203</v>
      </c>
      <c r="P2299" t="s">
        <v>689</v>
      </c>
      <c r="Q2299">
        <v>1550587382.8</v>
      </c>
      <c r="R2299">
        <f t="shared" si="528"/>
        <v>1.1684516634322026E-2</v>
      </c>
      <c r="S2299">
        <f t="shared" si="529"/>
        <v>-14.873054249989263</v>
      </c>
      <c r="T2299">
        <f t="shared" si="530"/>
        <v>92.429524763293998</v>
      </c>
      <c r="U2299">
        <f t="shared" si="531"/>
        <v>1.1912337521427001</v>
      </c>
      <c r="V2299">
        <f t="shared" si="532"/>
        <v>1.2888022038340805</v>
      </c>
      <c r="W2299">
        <v>105</v>
      </c>
      <c r="X2299">
        <v>7</v>
      </c>
      <c r="Y2299">
        <f t="shared" si="533"/>
        <v>1</v>
      </c>
      <c r="Z2299">
        <f t="shared" si="534"/>
        <v>0</v>
      </c>
      <c r="AA2299">
        <f t="shared" si="535"/>
        <v>55708.943031999312</v>
      </c>
      <c r="AB2299">
        <f t="shared" si="536"/>
        <v>0.93129099999999998</v>
      </c>
      <c r="AC2299">
        <f t="shared" si="537"/>
        <v>0.45633258999999998</v>
      </c>
      <c r="AD2299">
        <f t="shared" si="538"/>
        <v>0.49</v>
      </c>
      <c r="AE2299">
        <f t="shared" si="539"/>
        <v>0.39</v>
      </c>
      <c r="AF2299">
        <v>10</v>
      </c>
      <c r="AG2299">
        <v>1550587382.8</v>
      </c>
      <c r="AH2299">
        <v>407.92099999999999</v>
      </c>
      <c r="AI2299">
        <v>400.84699999999998</v>
      </c>
      <c r="AJ2299">
        <v>11.9435</v>
      </c>
      <c r="AK2299">
        <v>3.8628100000000001</v>
      </c>
      <c r="AL2299">
        <v>1428.71</v>
      </c>
      <c r="AM2299">
        <v>99.715800000000002</v>
      </c>
      <c r="AN2299">
        <v>2.3284200000000001E-2</v>
      </c>
      <c r="AO2299">
        <v>10.668900000000001</v>
      </c>
      <c r="AP2299">
        <v>999.9</v>
      </c>
      <c r="AQ2299">
        <v>999.9</v>
      </c>
      <c r="AR2299">
        <v>9990</v>
      </c>
      <c r="AS2299">
        <v>0</v>
      </c>
      <c r="AT2299">
        <v>0.93129099999999998</v>
      </c>
      <c r="AU2299">
        <v>0</v>
      </c>
      <c r="AV2299" t="s">
        <v>204</v>
      </c>
      <c r="AW2299">
        <v>0</v>
      </c>
      <c r="AX2299">
        <v>-1.4419999999999999</v>
      </c>
      <c r="AY2299">
        <v>-3.5999999999999997E-2</v>
      </c>
      <c r="AZ2299">
        <v>0</v>
      </c>
      <c r="BA2299">
        <v>0</v>
      </c>
      <c r="BB2299">
        <v>0</v>
      </c>
      <c r="BC2299">
        <v>0</v>
      </c>
      <c r="BD2299">
        <v>404.91226229508197</v>
      </c>
      <c r="BE2299">
        <v>14.4004465069667</v>
      </c>
      <c r="BF2299">
        <v>4.25804837886737</v>
      </c>
      <c r="BG2299">
        <v>-1</v>
      </c>
      <c r="BH2299">
        <v>0</v>
      </c>
      <c r="BI2299">
        <v>0</v>
      </c>
      <c r="BJ2299" t="s">
        <v>205</v>
      </c>
      <c r="BK2299">
        <v>1.8846700000000001</v>
      </c>
      <c r="BL2299">
        <v>1.88168</v>
      </c>
      <c r="BM2299">
        <v>1.88317</v>
      </c>
      <c r="BN2299">
        <v>1.8818699999999999</v>
      </c>
      <c r="BO2299">
        <v>1.8837999999999999</v>
      </c>
      <c r="BP2299">
        <v>1.8830899999999999</v>
      </c>
      <c r="BQ2299">
        <v>1.8847799999999999</v>
      </c>
      <c r="BR2299">
        <v>1.88232</v>
      </c>
      <c r="BS2299" t="s">
        <v>206</v>
      </c>
      <c r="BT2299" t="s">
        <v>17</v>
      </c>
      <c r="BU2299" t="s">
        <v>17</v>
      </c>
      <c r="BV2299" t="s">
        <v>17</v>
      </c>
      <c r="BW2299" t="s">
        <v>207</v>
      </c>
      <c r="BX2299" t="s">
        <v>208</v>
      </c>
      <c r="BY2299" t="s">
        <v>209</v>
      </c>
      <c r="BZ2299" t="s">
        <v>209</v>
      </c>
      <c r="CA2299" t="s">
        <v>209</v>
      </c>
      <c r="CB2299" t="s">
        <v>209</v>
      </c>
      <c r="CC2299">
        <v>5</v>
      </c>
      <c r="CD2299">
        <v>0</v>
      </c>
      <c r="CE2299">
        <v>0</v>
      </c>
      <c r="CF2299">
        <v>0</v>
      </c>
      <c r="CG2299">
        <v>0</v>
      </c>
      <c r="CH2299">
        <v>2</v>
      </c>
      <c r="CI2299">
        <v>1346.3</v>
      </c>
      <c r="CJ2299">
        <v>0.14428299999999999</v>
      </c>
      <c r="CK2299">
        <v>10.437799999999999</v>
      </c>
      <c r="CL2299">
        <v>11.5359</v>
      </c>
      <c r="CM2299">
        <v>30.000800000000002</v>
      </c>
      <c r="CN2299">
        <v>11.3011</v>
      </c>
      <c r="CO2299">
        <v>11.5672</v>
      </c>
      <c r="CP2299">
        <v>-1</v>
      </c>
      <c r="CQ2299">
        <v>100</v>
      </c>
      <c r="CR2299">
        <v>69.282799999999995</v>
      </c>
      <c r="CS2299">
        <v>-999.9</v>
      </c>
      <c r="CT2299">
        <v>400</v>
      </c>
      <c r="CU2299">
        <v>0.19603599999999999</v>
      </c>
      <c r="CV2299">
        <v>103.55200000000001</v>
      </c>
      <c r="CW2299">
        <v>103.125</v>
      </c>
    </row>
    <row r="2300" spans="1:101" x14ac:dyDescent="0.2">
      <c r="A2300">
        <v>2286</v>
      </c>
      <c r="B2300">
        <v>1550587384.8</v>
      </c>
      <c r="C2300">
        <v>8213.2999999523199</v>
      </c>
      <c r="D2300" t="s">
        <v>4801</v>
      </c>
      <c r="E2300" t="s">
        <v>4802</v>
      </c>
      <c r="F2300">
        <f t="shared" si="525"/>
        <v>7630</v>
      </c>
      <c r="G2300">
        <f t="shared" si="526"/>
        <v>42.254840230353999</v>
      </c>
      <c r="H2300">
        <f t="shared" si="527"/>
        <v>1.1955354924798387</v>
      </c>
      <c r="I2300" t="s">
        <v>197</v>
      </c>
      <c r="J2300" t="s">
        <v>198</v>
      </c>
      <c r="K2300" t="s">
        <v>199</v>
      </c>
      <c r="L2300" t="s">
        <v>200</v>
      </c>
      <c r="M2300" t="s">
        <v>4279</v>
      </c>
      <c r="N2300" t="s">
        <v>4280</v>
      </c>
      <c r="O2300" t="s">
        <v>203</v>
      </c>
      <c r="P2300" t="s">
        <v>689</v>
      </c>
      <c r="Q2300">
        <v>1550587384.8</v>
      </c>
      <c r="R2300">
        <f t="shared" si="528"/>
        <v>1.167790457477854E-2</v>
      </c>
      <c r="S2300">
        <f t="shared" si="529"/>
        <v>-15.61036642242707</v>
      </c>
      <c r="T2300">
        <f t="shared" si="530"/>
        <v>92.312308959839257</v>
      </c>
      <c r="U2300">
        <f t="shared" si="531"/>
        <v>1.1916658322151599</v>
      </c>
      <c r="V2300">
        <f t="shared" si="532"/>
        <v>1.2909067551691267</v>
      </c>
      <c r="W2300">
        <v>103</v>
      </c>
      <c r="X2300">
        <v>7</v>
      </c>
      <c r="Y2300">
        <f t="shared" si="533"/>
        <v>1</v>
      </c>
      <c r="Z2300">
        <f t="shared" si="534"/>
        <v>0</v>
      </c>
      <c r="AA2300">
        <f t="shared" si="535"/>
        <v>55757.786170196698</v>
      </c>
      <c r="AB2300">
        <f t="shared" si="536"/>
        <v>0.93129099999999998</v>
      </c>
      <c r="AC2300">
        <f t="shared" si="537"/>
        <v>0.45633258999999998</v>
      </c>
      <c r="AD2300">
        <f t="shared" si="538"/>
        <v>0.49</v>
      </c>
      <c r="AE2300">
        <f t="shared" si="539"/>
        <v>0.39</v>
      </c>
      <c r="AF2300">
        <v>10</v>
      </c>
      <c r="AG2300">
        <v>1550587384.8</v>
      </c>
      <c r="AH2300">
        <v>408.44099999999997</v>
      </c>
      <c r="AI2300">
        <v>400.84500000000003</v>
      </c>
      <c r="AJ2300">
        <v>11.947800000000001</v>
      </c>
      <c r="AK2300">
        <v>3.8628900000000002</v>
      </c>
      <c r="AL2300">
        <v>1427.15</v>
      </c>
      <c r="AM2300">
        <v>99.716099999999997</v>
      </c>
      <c r="AN2300">
        <v>2.3252200000000001E-2</v>
      </c>
      <c r="AO2300">
        <v>10.6934</v>
      </c>
      <c r="AP2300">
        <v>999.9</v>
      </c>
      <c r="AQ2300">
        <v>999.9</v>
      </c>
      <c r="AR2300">
        <v>10000</v>
      </c>
      <c r="AS2300">
        <v>0</v>
      </c>
      <c r="AT2300">
        <v>0.93129099999999998</v>
      </c>
      <c r="AU2300">
        <v>0</v>
      </c>
      <c r="AV2300" t="s">
        <v>204</v>
      </c>
      <c r="AW2300">
        <v>0</v>
      </c>
      <c r="AX2300">
        <v>-1.4419999999999999</v>
      </c>
      <c r="AY2300">
        <v>-3.5999999999999997E-2</v>
      </c>
      <c r="AZ2300">
        <v>0</v>
      </c>
      <c r="BA2300">
        <v>0</v>
      </c>
      <c r="BB2300">
        <v>0</v>
      </c>
      <c r="BC2300">
        <v>0</v>
      </c>
      <c r="BD2300">
        <v>405.35432786885201</v>
      </c>
      <c r="BE2300">
        <v>14.8619832773705</v>
      </c>
      <c r="BF2300">
        <v>4.3799427787313698</v>
      </c>
      <c r="BG2300">
        <v>-1</v>
      </c>
      <c r="BH2300">
        <v>0</v>
      </c>
      <c r="BI2300">
        <v>0</v>
      </c>
      <c r="BJ2300" t="s">
        <v>205</v>
      </c>
      <c r="BK2300">
        <v>1.88469</v>
      </c>
      <c r="BL2300">
        <v>1.8816900000000001</v>
      </c>
      <c r="BM2300">
        <v>1.8831500000000001</v>
      </c>
      <c r="BN2300">
        <v>1.8818699999999999</v>
      </c>
      <c r="BO2300">
        <v>1.8838200000000001</v>
      </c>
      <c r="BP2300">
        <v>1.8830899999999999</v>
      </c>
      <c r="BQ2300">
        <v>1.8847700000000001</v>
      </c>
      <c r="BR2300">
        <v>1.88232</v>
      </c>
      <c r="BS2300" t="s">
        <v>206</v>
      </c>
      <c r="BT2300" t="s">
        <v>17</v>
      </c>
      <c r="BU2300" t="s">
        <v>17</v>
      </c>
      <c r="BV2300" t="s">
        <v>17</v>
      </c>
      <c r="BW2300" t="s">
        <v>207</v>
      </c>
      <c r="BX2300" t="s">
        <v>208</v>
      </c>
      <c r="BY2300" t="s">
        <v>209</v>
      </c>
      <c r="BZ2300" t="s">
        <v>209</v>
      </c>
      <c r="CA2300" t="s">
        <v>209</v>
      </c>
      <c r="CB2300" t="s">
        <v>209</v>
      </c>
      <c r="CC2300">
        <v>5</v>
      </c>
      <c r="CD2300">
        <v>0</v>
      </c>
      <c r="CE2300">
        <v>0</v>
      </c>
      <c r="CF2300">
        <v>0</v>
      </c>
      <c r="CG2300">
        <v>0</v>
      </c>
      <c r="CH2300">
        <v>2</v>
      </c>
      <c r="CI2300">
        <v>1346.23</v>
      </c>
      <c r="CJ2300">
        <v>0.14428299999999999</v>
      </c>
      <c r="CK2300">
        <v>10.4412</v>
      </c>
      <c r="CL2300">
        <v>11.5389</v>
      </c>
      <c r="CM2300">
        <v>30.001000000000001</v>
      </c>
      <c r="CN2300">
        <v>11.303699999999999</v>
      </c>
      <c r="CO2300">
        <v>11.570600000000001</v>
      </c>
      <c r="CP2300">
        <v>-1</v>
      </c>
      <c r="CQ2300">
        <v>100</v>
      </c>
      <c r="CR2300">
        <v>68.885300000000001</v>
      </c>
      <c r="CS2300">
        <v>-999.9</v>
      </c>
      <c r="CT2300">
        <v>400</v>
      </c>
      <c r="CU2300">
        <v>3.2942300000000001E-2</v>
      </c>
      <c r="CV2300">
        <v>103.551</v>
      </c>
      <c r="CW2300">
        <v>103.124</v>
      </c>
    </row>
    <row r="2301" spans="1:101" x14ac:dyDescent="0.2">
      <c r="A2301">
        <v>2287</v>
      </c>
      <c r="B2301">
        <v>1550587386.8</v>
      </c>
      <c r="C2301">
        <v>8215.2999999523199</v>
      </c>
      <c r="D2301" t="s">
        <v>4803</v>
      </c>
      <c r="E2301" t="s">
        <v>4804</v>
      </c>
      <c r="F2301">
        <f t="shared" si="525"/>
        <v>7630</v>
      </c>
      <c r="G2301">
        <f t="shared" si="526"/>
        <v>42.252745781514456</v>
      </c>
      <c r="H2301">
        <f t="shared" si="527"/>
        <v>1.22307241716693</v>
      </c>
      <c r="I2301" t="s">
        <v>197</v>
      </c>
      <c r="J2301" t="s">
        <v>198</v>
      </c>
      <c r="K2301" t="s">
        <v>199</v>
      </c>
      <c r="L2301" t="s">
        <v>200</v>
      </c>
      <c r="M2301" t="s">
        <v>4279</v>
      </c>
      <c r="N2301" t="s">
        <v>4280</v>
      </c>
      <c r="O2301" t="s">
        <v>203</v>
      </c>
      <c r="P2301" t="s">
        <v>689</v>
      </c>
      <c r="Q2301">
        <v>1550587386.8</v>
      </c>
      <c r="R2301">
        <f t="shared" si="528"/>
        <v>1.1684530388436302E-2</v>
      </c>
      <c r="S2301">
        <f t="shared" si="529"/>
        <v>-16.212008933179629</v>
      </c>
      <c r="T2301">
        <f t="shared" si="530"/>
        <v>92.317139760469558</v>
      </c>
      <c r="U2301">
        <f t="shared" si="531"/>
        <v>1.1925061199524001</v>
      </c>
      <c r="V2301">
        <f t="shared" si="532"/>
        <v>1.2917494227469928</v>
      </c>
      <c r="W2301">
        <v>103</v>
      </c>
      <c r="X2301">
        <v>7</v>
      </c>
      <c r="Y2301">
        <f t="shared" si="533"/>
        <v>1</v>
      </c>
      <c r="Z2301">
        <f t="shared" si="534"/>
        <v>0</v>
      </c>
      <c r="AA2301">
        <f t="shared" si="535"/>
        <v>55821.854411302942</v>
      </c>
      <c r="AB2301">
        <f t="shared" si="536"/>
        <v>0.93129099999999998</v>
      </c>
      <c r="AC2301">
        <f t="shared" si="537"/>
        <v>0.45633258999999998</v>
      </c>
      <c r="AD2301">
        <f t="shared" si="538"/>
        <v>0.49</v>
      </c>
      <c r="AE2301">
        <f t="shared" si="539"/>
        <v>0.39</v>
      </c>
      <c r="AF2301">
        <v>10</v>
      </c>
      <c r="AG2301">
        <v>1550587386.8</v>
      </c>
      <c r="AH2301">
        <v>408.89499999999998</v>
      </c>
      <c r="AI2301">
        <v>400.87900000000002</v>
      </c>
      <c r="AJ2301">
        <v>11.9564</v>
      </c>
      <c r="AK2301">
        <v>3.8628900000000002</v>
      </c>
      <c r="AL2301">
        <v>1426.43</v>
      </c>
      <c r="AM2301">
        <v>99.714600000000004</v>
      </c>
      <c r="AN2301">
        <v>2.3290999999999999E-2</v>
      </c>
      <c r="AO2301">
        <v>10.703200000000001</v>
      </c>
      <c r="AP2301">
        <v>999.9</v>
      </c>
      <c r="AQ2301">
        <v>999.9</v>
      </c>
      <c r="AR2301">
        <v>10012.5</v>
      </c>
      <c r="AS2301">
        <v>0</v>
      </c>
      <c r="AT2301">
        <v>0.93129099999999998</v>
      </c>
      <c r="AU2301">
        <v>0</v>
      </c>
      <c r="AV2301" t="s">
        <v>204</v>
      </c>
      <c r="AW2301">
        <v>0</v>
      </c>
      <c r="AX2301">
        <v>-1.4419999999999999</v>
      </c>
      <c r="AY2301">
        <v>-3.5999999999999997E-2</v>
      </c>
      <c r="AZ2301">
        <v>0</v>
      </c>
      <c r="BA2301">
        <v>0</v>
      </c>
      <c r="BB2301">
        <v>0</v>
      </c>
      <c r="BC2301">
        <v>0</v>
      </c>
      <c r="BD2301">
        <v>405.81827868852503</v>
      </c>
      <c r="BE2301">
        <v>15.205187289555299</v>
      </c>
      <c r="BF2301">
        <v>4.4727522998090903</v>
      </c>
      <c r="BG2301">
        <v>-1</v>
      </c>
      <c r="BH2301">
        <v>0</v>
      </c>
      <c r="BI2301">
        <v>0</v>
      </c>
      <c r="BJ2301" t="s">
        <v>205</v>
      </c>
      <c r="BK2301">
        <v>1.88469</v>
      </c>
      <c r="BL2301">
        <v>1.8816900000000001</v>
      </c>
      <c r="BM2301">
        <v>1.8831500000000001</v>
      </c>
      <c r="BN2301">
        <v>1.8818699999999999</v>
      </c>
      <c r="BO2301">
        <v>1.8838200000000001</v>
      </c>
      <c r="BP2301">
        <v>1.8830899999999999</v>
      </c>
      <c r="BQ2301">
        <v>1.8847700000000001</v>
      </c>
      <c r="BR2301">
        <v>1.88232</v>
      </c>
      <c r="BS2301" t="s">
        <v>206</v>
      </c>
      <c r="BT2301" t="s">
        <v>17</v>
      </c>
      <c r="BU2301" t="s">
        <v>17</v>
      </c>
      <c r="BV2301" t="s">
        <v>17</v>
      </c>
      <c r="BW2301" t="s">
        <v>207</v>
      </c>
      <c r="BX2301" t="s">
        <v>208</v>
      </c>
      <c r="BY2301" t="s">
        <v>209</v>
      </c>
      <c r="BZ2301" t="s">
        <v>209</v>
      </c>
      <c r="CA2301" t="s">
        <v>209</v>
      </c>
      <c r="CB2301" t="s">
        <v>209</v>
      </c>
      <c r="CC2301">
        <v>5</v>
      </c>
      <c r="CD2301">
        <v>0</v>
      </c>
      <c r="CE2301">
        <v>0</v>
      </c>
      <c r="CF2301">
        <v>0</v>
      </c>
      <c r="CG2301">
        <v>0</v>
      </c>
      <c r="CH2301">
        <v>2</v>
      </c>
      <c r="CI2301">
        <v>1346.14</v>
      </c>
      <c r="CJ2301">
        <v>0.14428299999999999</v>
      </c>
      <c r="CK2301">
        <v>10.4445</v>
      </c>
      <c r="CL2301">
        <v>11.542</v>
      </c>
      <c r="CM2301">
        <v>30.000900000000001</v>
      </c>
      <c r="CN2301">
        <v>11.306699999999999</v>
      </c>
      <c r="CO2301">
        <v>11.5741</v>
      </c>
      <c r="CP2301">
        <v>-1</v>
      </c>
      <c r="CQ2301">
        <v>100</v>
      </c>
      <c r="CR2301">
        <v>68.885300000000001</v>
      </c>
      <c r="CS2301">
        <v>-999.9</v>
      </c>
      <c r="CT2301">
        <v>400</v>
      </c>
      <c r="CU2301">
        <v>0</v>
      </c>
      <c r="CV2301">
        <v>103.551</v>
      </c>
      <c r="CW2301">
        <v>103.123</v>
      </c>
    </row>
    <row r="2302" spans="1:101" x14ac:dyDescent="0.2">
      <c r="A2302">
        <v>2288</v>
      </c>
      <c r="B2302">
        <v>1550587388.8</v>
      </c>
      <c r="C2302">
        <v>8217.2999999523199</v>
      </c>
      <c r="D2302" t="s">
        <v>4805</v>
      </c>
      <c r="E2302" t="s">
        <v>4806</v>
      </c>
      <c r="F2302">
        <f t="shared" si="525"/>
        <v>7630</v>
      </c>
      <c r="G2302">
        <f t="shared" si="526"/>
        <v>42.251117571682194</v>
      </c>
      <c r="H2302">
        <f t="shared" si="527"/>
        <v>1.2431107335086276</v>
      </c>
      <c r="I2302" t="s">
        <v>197</v>
      </c>
      <c r="J2302" t="s">
        <v>198</v>
      </c>
      <c r="K2302" t="s">
        <v>199</v>
      </c>
      <c r="L2302" t="s">
        <v>200</v>
      </c>
      <c r="M2302" t="s">
        <v>4279</v>
      </c>
      <c r="N2302" t="s">
        <v>4280</v>
      </c>
      <c r="O2302" t="s">
        <v>203</v>
      </c>
      <c r="P2302" t="s">
        <v>689</v>
      </c>
      <c r="Q2302">
        <v>1550587388.8</v>
      </c>
      <c r="R2302">
        <f t="shared" si="528"/>
        <v>1.169002740526286E-2</v>
      </c>
      <c r="S2302">
        <f t="shared" si="529"/>
        <v>-16.89863013023529</v>
      </c>
      <c r="T2302">
        <f t="shared" si="530"/>
        <v>92.311364601298706</v>
      </c>
      <c r="U2302">
        <f t="shared" si="531"/>
        <v>1.1932098444470001</v>
      </c>
      <c r="V2302">
        <f t="shared" si="532"/>
        <v>1.2925925747068991</v>
      </c>
      <c r="W2302">
        <v>122</v>
      </c>
      <c r="X2302">
        <v>9</v>
      </c>
      <c r="Y2302">
        <f t="shared" si="533"/>
        <v>1</v>
      </c>
      <c r="Z2302">
        <f t="shared" si="534"/>
        <v>0</v>
      </c>
      <c r="AA2302">
        <f t="shared" si="535"/>
        <v>55719.447502419716</v>
      </c>
      <c r="AB2302">
        <f t="shared" si="536"/>
        <v>0.93129099999999998</v>
      </c>
      <c r="AC2302">
        <f t="shared" si="537"/>
        <v>0.45633258999999998</v>
      </c>
      <c r="AD2302">
        <f t="shared" si="538"/>
        <v>0.49</v>
      </c>
      <c r="AE2302">
        <f t="shared" si="539"/>
        <v>0.39</v>
      </c>
      <c r="AF2302">
        <v>10</v>
      </c>
      <c r="AG2302">
        <v>1550587388.8</v>
      </c>
      <c r="AH2302">
        <v>409.41899999999998</v>
      </c>
      <c r="AI2302">
        <v>400.92399999999998</v>
      </c>
      <c r="AJ2302">
        <v>11.9635</v>
      </c>
      <c r="AK2302">
        <v>3.8628900000000002</v>
      </c>
      <c r="AL2302">
        <v>1425.84</v>
      </c>
      <c r="AM2302">
        <v>99.714200000000005</v>
      </c>
      <c r="AN2302">
        <v>2.3321999999999999E-2</v>
      </c>
      <c r="AO2302">
        <v>10.712999999999999</v>
      </c>
      <c r="AP2302">
        <v>999.9</v>
      </c>
      <c r="AQ2302">
        <v>999.9</v>
      </c>
      <c r="AR2302">
        <v>9993.75</v>
      </c>
      <c r="AS2302">
        <v>0</v>
      </c>
      <c r="AT2302">
        <v>0.93129099999999998</v>
      </c>
      <c r="AU2302">
        <v>0</v>
      </c>
      <c r="AV2302" t="s">
        <v>204</v>
      </c>
      <c r="AW2302">
        <v>0</v>
      </c>
      <c r="AX2302">
        <v>-1.4419999999999999</v>
      </c>
      <c r="AY2302">
        <v>-3.5999999999999997E-2</v>
      </c>
      <c r="AZ2302">
        <v>0</v>
      </c>
      <c r="BA2302">
        <v>0</v>
      </c>
      <c r="BB2302">
        <v>0</v>
      </c>
      <c r="BC2302">
        <v>0</v>
      </c>
      <c r="BD2302">
        <v>406.299057377049</v>
      </c>
      <c r="BE2302">
        <v>15.4550094485441</v>
      </c>
      <c r="BF2302">
        <v>4.5415146969496298</v>
      </c>
      <c r="BG2302">
        <v>-1</v>
      </c>
      <c r="BH2302">
        <v>0</v>
      </c>
      <c r="BI2302">
        <v>0</v>
      </c>
      <c r="BJ2302" t="s">
        <v>205</v>
      </c>
      <c r="BK2302">
        <v>1.88469</v>
      </c>
      <c r="BL2302">
        <v>1.8816999999999999</v>
      </c>
      <c r="BM2302">
        <v>1.88314</v>
      </c>
      <c r="BN2302">
        <v>1.8818699999999999</v>
      </c>
      <c r="BO2302">
        <v>1.8838200000000001</v>
      </c>
      <c r="BP2302">
        <v>1.8830899999999999</v>
      </c>
      <c r="BQ2302">
        <v>1.8847700000000001</v>
      </c>
      <c r="BR2302">
        <v>1.88232</v>
      </c>
      <c r="BS2302" t="s">
        <v>206</v>
      </c>
      <c r="BT2302" t="s">
        <v>17</v>
      </c>
      <c r="BU2302" t="s">
        <v>17</v>
      </c>
      <c r="BV2302" t="s">
        <v>17</v>
      </c>
      <c r="BW2302" t="s">
        <v>207</v>
      </c>
      <c r="BX2302" t="s">
        <v>208</v>
      </c>
      <c r="BY2302" t="s">
        <v>209</v>
      </c>
      <c r="BZ2302" t="s">
        <v>209</v>
      </c>
      <c r="CA2302" t="s">
        <v>209</v>
      </c>
      <c r="CB2302" t="s">
        <v>209</v>
      </c>
      <c r="CC2302">
        <v>5</v>
      </c>
      <c r="CD2302">
        <v>0</v>
      </c>
      <c r="CE2302">
        <v>0</v>
      </c>
      <c r="CF2302">
        <v>0</v>
      </c>
      <c r="CG2302">
        <v>0</v>
      </c>
      <c r="CH2302">
        <v>2</v>
      </c>
      <c r="CI2302">
        <v>1331.01</v>
      </c>
      <c r="CJ2302">
        <v>0.14428299999999999</v>
      </c>
      <c r="CK2302">
        <v>10.447699999999999</v>
      </c>
      <c r="CL2302">
        <v>11.545</v>
      </c>
      <c r="CM2302">
        <v>30.000900000000001</v>
      </c>
      <c r="CN2302">
        <v>11.309699999999999</v>
      </c>
      <c r="CO2302">
        <v>11.5777</v>
      </c>
      <c r="CP2302">
        <v>-1</v>
      </c>
      <c r="CQ2302">
        <v>100</v>
      </c>
      <c r="CR2302">
        <v>68.885300000000001</v>
      </c>
      <c r="CS2302">
        <v>-999.9</v>
      </c>
      <c r="CT2302">
        <v>400</v>
      </c>
      <c r="CU2302">
        <v>0</v>
      </c>
      <c r="CV2302">
        <v>103.55</v>
      </c>
      <c r="CW2302">
        <v>103.122</v>
      </c>
    </row>
    <row r="2303" spans="1:101" x14ac:dyDescent="0.2">
      <c r="A2303">
        <v>2289</v>
      </c>
      <c r="B2303">
        <v>1550587390.8</v>
      </c>
      <c r="C2303">
        <v>8219.2999999523199</v>
      </c>
      <c r="D2303" t="s">
        <v>4807</v>
      </c>
      <c r="E2303" t="s">
        <v>4808</v>
      </c>
      <c r="F2303">
        <f t="shared" si="525"/>
        <v>7630</v>
      </c>
      <c r="G2303">
        <f t="shared" si="526"/>
        <v>42.251114328263888</v>
      </c>
      <c r="H2303">
        <f t="shared" si="527"/>
        <v>1.2582209001203606</v>
      </c>
      <c r="I2303" t="s">
        <v>197</v>
      </c>
      <c r="J2303" t="s">
        <v>198</v>
      </c>
      <c r="K2303" t="s">
        <v>199</v>
      </c>
      <c r="L2303" t="s">
        <v>200</v>
      </c>
      <c r="M2303" t="s">
        <v>4279</v>
      </c>
      <c r="N2303" t="s">
        <v>4280</v>
      </c>
      <c r="O2303" t="s">
        <v>203</v>
      </c>
      <c r="P2303" t="s">
        <v>689</v>
      </c>
      <c r="Q2303">
        <v>1550587390.8</v>
      </c>
      <c r="R2303">
        <f t="shared" si="528"/>
        <v>1.1697971267393689E-2</v>
      </c>
      <c r="S2303">
        <f t="shared" si="529"/>
        <v>-17.624179745843854</v>
      </c>
      <c r="T2303">
        <f t="shared" si="530"/>
        <v>92.320365678570738</v>
      </c>
      <c r="U2303">
        <f t="shared" si="531"/>
        <v>1.1938029845267601</v>
      </c>
      <c r="V2303">
        <f t="shared" si="532"/>
        <v>1.2931090293589076</v>
      </c>
      <c r="W2303">
        <v>120</v>
      </c>
      <c r="X2303">
        <v>8</v>
      </c>
      <c r="Y2303">
        <f t="shared" si="533"/>
        <v>1</v>
      </c>
      <c r="Z2303">
        <f t="shared" si="534"/>
        <v>0</v>
      </c>
      <c r="AA2303">
        <f t="shared" si="535"/>
        <v>55856.577340921707</v>
      </c>
      <c r="AB2303">
        <f t="shared" si="536"/>
        <v>0.93129099999999998</v>
      </c>
      <c r="AC2303">
        <f t="shared" si="537"/>
        <v>0.45633258999999998</v>
      </c>
      <c r="AD2303">
        <f t="shared" si="538"/>
        <v>0.49</v>
      </c>
      <c r="AE2303">
        <f t="shared" si="539"/>
        <v>0.39</v>
      </c>
      <c r="AF2303">
        <v>10</v>
      </c>
      <c r="AG2303">
        <v>1550587390.8</v>
      </c>
      <c r="AH2303">
        <v>409.923</v>
      </c>
      <c r="AI2303">
        <v>400.92599999999999</v>
      </c>
      <c r="AJ2303">
        <v>11.969200000000001</v>
      </c>
      <c r="AK2303">
        <v>3.8635299999999999</v>
      </c>
      <c r="AL2303">
        <v>1425.91</v>
      </c>
      <c r="AM2303">
        <v>99.716300000000004</v>
      </c>
      <c r="AN2303">
        <v>2.32803E-2</v>
      </c>
      <c r="AO2303">
        <v>10.718999999999999</v>
      </c>
      <c r="AP2303">
        <v>999.9</v>
      </c>
      <c r="AQ2303">
        <v>999.9</v>
      </c>
      <c r="AR2303">
        <v>10019.4</v>
      </c>
      <c r="AS2303">
        <v>0</v>
      </c>
      <c r="AT2303">
        <v>0.93129099999999998</v>
      </c>
      <c r="AU2303">
        <v>0</v>
      </c>
      <c r="AV2303" t="s">
        <v>204</v>
      </c>
      <c r="AW2303">
        <v>0</v>
      </c>
      <c r="AX2303">
        <v>-1.4419999999999999</v>
      </c>
      <c r="AY2303">
        <v>-3.5999999999999997E-2</v>
      </c>
      <c r="AZ2303">
        <v>0</v>
      </c>
      <c r="BA2303">
        <v>0</v>
      </c>
      <c r="BB2303">
        <v>0</v>
      </c>
      <c r="BC2303">
        <v>0</v>
      </c>
      <c r="BD2303">
        <v>406.793237704918</v>
      </c>
      <c r="BE2303">
        <v>15.642958468795999</v>
      </c>
      <c r="BF2303">
        <v>4.5939555584490099</v>
      </c>
      <c r="BG2303">
        <v>-1</v>
      </c>
      <c r="BH2303">
        <v>0</v>
      </c>
      <c r="BI2303">
        <v>0</v>
      </c>
      <c r="BJ2303" t="s">
        <v>205</v>
      </c>
      <c r="BK2303">
        <v>1.88469</v>
      </c>
      <c r="BL2303">
        <v>1.88168</v>
      </c>
      <c r="BM2303">
        <v>1.8831199999999999</v>
      </c>
      <c r="BN2303">
        <v>1.8818699999999999</v>
      </c>
      <c r="BO2303">
        <v>1.88381</v>
      </c>
      <c r="BP2303">
        <v>1.8830800000000001</v>
      </c>
      <c r="BQ2303">
        <v>1.8847700000000001</v>
      </c>
      <c r="BR2303">
        <v>1.8823099999999999</v>
      </c>
      <c r="BS2303" t="s">
        <v>206</v>
      </c>
      <c r="BT2303" t="s">
        <v>17</v>
      </c>
      <c r="BU2303" t="s">
        <v>17</v>
      </c>
      <c r="BV2303" t="s">
        <v>17</v>
      </c>
      <c r="BW2303" t="s">
        <v>207</v>
      </c>
      <c r="BX2303" t="s">
        <v>208</v>
      </c>
      <c r="BY2303" t="s">
        <v>209</v>
      </c>
      <c r="BZ2303" t="s">
        <v>209</v>
      </c>
      <c r="CA2303" t="s">
        <v>209</v>
      </c>
      <c r="CB2303" t="s">
        <v>209</v>
      </c>
      <c r="CC2303">
        <v>5</v>
      </c>
      <c r="CD2303">
        <v>0</v>
      </c>
      <c r="CE2303">
        <v>0</v>
      </c>
      <c r="CF2303">
        <v>0</v>
      </c>
      <c r="CG2303">
        <v>0</v>
      </c>
      <c r="CH2303">
        <v>2</v>
      </c>
      <c r="CI2303">
        <v>1332.79</v>
      </c>
      <c r="CJ2303">
        <v>0.14428299999999999</v>
      </c>
      <c r="CK2303">
        <v>10.450699999999999</v>
      </c>
      <c r="CL2303">
        <v>11.548400000000001</v>
      </c>
      <c r="CM2303">
        <v>30.001000000000001</v>
      </c>
      <c r="CN2303">
        <v>11.312900000000001</v>
      </c>
      <c r="CO2303">
        <v>11.581099999999999</v>
      </c>
      <c r="CP2303">
        <v>-1</v>
      </c>
      <c r="CQ2303">
        <v>100</v>
      </c>
      <c r="CR2303">
        <v>68.488600000000005</v>
      </c>
      <c r="CS2303">
        <v>-999.9</v>
      </c>
      <c r="CT2303">
        <v>400</v>
      </c>
      <c r="CU2303">
        <v>0</v>
      </c>
      <c r="CV2303">
        <v>103.54900000000001</v>
      </c>
      <c r="CW2303">
        <v>103.121</v>
      </c>
    </row>
    <row r="2304" spans="1:101" x14ac:dyDescent="0.2">
      <c r="A2304">
        <v>2290</v>
      </c>
      <c r="B2304">
        <v>1550587392.8</v>
      </c>
      <c r="C2304">
        <v>8221.2999999523199</v>
      </c>
      <c r="D2304" t="s">
        <v>4809</v>
      </c>
      <c r="E2304" t="s">
        <v>4810</v>
      </c>
      <c r="F2304">
        <f t="shared" si="525"/>
        <v>7630</v>
      </c>
      <c r="G2304">
        <f t="shared" si="526"/>
        <v>42.252586805952326</v>
      </c>
      <c r="H2304">
        <f t="shared" si="527"/>
        <v>1.2679402029438387</v>
      </c>
      <c r="I2304" t="s">
        <v>197</v>
      </c>
      <c r="J2304" t="s">
        <v>198</v>
      </c>
      <c r="K2304" t="s">
        <v>199</v>
      </c>
      <c r="L2304" t="s">
        <v>200</v>
      </c>
      <c r="M2304" t="s">
        <v>4279</v>
      </c>
      <c r="N2304" t="s">
        <v>4280</v>
      </c>
      <c r="O2304" t="s">
        <v>203</v>
      </c>
      <c r="P2304" t="s">
        <v>689</v>
      </c>
      <c r="Q2304">
        <v>1550587392.8</v>
      </c>
      <c r="R2304">
        <f t="shared" si="528"/>
        <v>1.1705262768788364E-2</v>
      </c>
      <c r="S2304">
        <f t="shared" si="529"/>
        <v>-18.29539455347885</v>
      </c>
      <c r="T2304">
        <f t="shared" si="530"/>
        <v>92.40354411014556</v>
      </c>
      <c r="U2304">
        <f t="shared" si="531"/>
        <v>1.1942502645023998</v>
      </c>
      <c r="V2304">
        <f t="shared" si="532"/>
        <v>1.2924290686067696</v>
      </c>
      <c r="W2304">
        <v>107</v>
      </c>
      <c r="X2304">
        <v>8</v>
      </c>
      <c r="Y2304">
        <f t="shared" si="533"/>
        <v>1</v>
      </c>
      <c r="Z2304">
        <f t="shared" si="534"/>
        <v>0</v>
      </c>
      <c r="AA2304">
        <f t="shared" si="535"/>
        <v>55965.38499244085</v>
      </c>
      <c r="AB2304">
        <f t="shared" si="536"/>
        <v>0.93129099999999998</v>
      </c>
      <c r="AC2304">
        <f t="shared" si="537"/>
        <v>0.45633258999999998</v>
      </c>
      <c r="AD2304">
        <f t="shared" si="538"/>
        <v>0.49</v>
      </c>
      <c r="AE2304">
        <f t="shared" si="539"/>
        <v>0.39</v>
      </c>
      <c r="AF2304">
        <v>10</v>
      </c>
      <c r="AG2304">
        <v>1550587392.8</v>
      </c>
      <c r="AH2304">
        <v>410.37400000000002</v>
      </c>
      <c r="AI2304">
        <v>400.91300000000001</v>
      </c>
      <c r="AJ2304">
        <v>11.973599999999999</v>
      </c>
      <c r="AK2304">
        <v>3.8637100000000002</v>
      </c>
      <c r="AL2304">
        <v>1426.05</v>
      </c>
      <c r="AM2304">
        <v>99.716999999999999</v>
      </c>
      <c r="AN2304">
        <v>2.3283999999999999E-2</v>
      </c>
      <c r="AO2304">
        <v>10.7111</v>
      </c>
      <c r="AP2304">
        <v>999.9</v>
      </c>
      <c r="AQ2304">
        <v>999.9</v>
      </c>
      <c r="AR2304">
        <v>10039.4</v>
      </c>
      <c r="AS2304">
        <v>0</v>
      </c>
      <c r="AT2304">
        <v>0.93129099999999998</v>
      </c>
      <c r="AU2304">
        <v>0</v>
      </c>
      <c r="AV2304" t="s">
        <v>204</v>
      </c>
      <c r="AW2304">
        <v>0</v>
      </c>
      <c r="AX2304">
        <v>-1.4419999999999999</v>
      </c>
      <c r="AY2304">
        <v>-3.5999999999999997E-2</v>
      </c>
      <c r="AZ2304">
        <v>0</v>
      </c>
      <c r="BA2304">
        <v>0</v>
      </c>
      <c r="BB2304">
        <v>0</v>
      </c>
      <c r="BC2304">
        <v>0</v>
      </c>
      <c r="BD2304">
        <v>407.29875409836097</v>
      </c>
      <c r="BE2304">
        <v>15.7633155230473</v>
      </c>
      <c r="BF2304">
        <v>4.6279529825166597</v>
      </c>
      <c r="BG2304">
        <v>-1</v>
      </c>
      <c r="BH2304">
        <v>0</v>
      </c>
      <c r="BI2304">
        <v>0</v>
      </c>
      <c r="BJ2304" t="s">
        <v>205</v>
      </c>
      <c r="BK2304">
        <v>1.8847</v>
      </c>
      <c r="BL2304">
        <v>1.8816600000000001</v>
      </c>
      <c r="BM2304">
        <v>1.8831199999999999</v>
      </c>
      <c r="BN2304">
        <v>1.8818699999999999</v>
      </c>
      <c r="BO2304">
        <v>1.88381</v>
      </c>
      <c r="BP2304">
        <v>1.8830899999999999</v>
      </c>
      <c r="BQ2304">
        <v>1.8847700000000001</v>
      </c>
      <c r="BR2304">
        <v>1.8823000000000001</v>
      </c>
      <c r="BS2304" t="s">
        <v>206</v>
      </c>
      <c r="BT2304" t="s">
        <v>17</v>
      </c>
      <c r="BU2304" t="s">
        <v>17</v>
      </c>
      <c r="BV2304" t="s">
        <v>17</v>
      </c>
      <c r="BW2304" t="s">
        <v>207</v>
      </c>
      <c r="BX2304" t="s">
        <v>208</v>
      </c>
      <c r="BY2304" t="s">
        <v>209</v>
      </c>
      <c r="BZ2304" t="s">
        <v>209</v>
      </c>
      <c r="CA2304" t="s">
        <v>209</v>
      </c>
      <c r="CB2304" t="s">
        <v>209</v>
      </c>
      <c r="CC2304">
        <v>5</v>
      </c>
      <c r="CD2304">
        <v>0</v>
      </c>
      <c r="CE2304">
        <v>0</v>
      </c>
      <c r="CF2304">
        <v>0</v>
      </c>
      <c r="CG2304">
        <v>0</v>
      </c>
      <c r="CH2304">
        <v>2</v>
      </c>
      <c r="CI2304">
        <v>1342.77</v>
      </c>
      <c r="CJ2304">
        <v>0.14428299999999999</v>
      </c>
      <c r="CK2304">
        <v>10.4536</v>
      </c>
      <c r="CL2304">
        <v>11.551600000000001</v>
      </c>
      <c r="CM2304">
        <v>30.001000000000001</v>
      </c>
      <c r="CN2304">
        <v>11.3163</v>
      </c>
      <c r="CO2304">
        <v>11.5844</v>
      </c>
      <c r="CP2304">
        <v>-1</v>
      </c>
      <c r="CQ2304">
        <v>100</v>
      </c>
      <c r="CR2304">
        <v>68.488600000000005</v>
      </c>
      <c r="CS2304">
        <v>-999.9</v>
      </c>
      <c r="CT2304">
        <v>400</v>
      </c>
      <c r="CU2304">
        <v>0</v>
      </c>
      <c r="CV2304">
        <v>103.547</v>
      </c>
      <c r="CW2304">
        <v>103.12</v>
      </c>
    </row>
    <row r="2305" spans="1:101" x14ac:dyDescent="0.2">
      <c r="A2305">
        <v>2291</v>
      </c>
      <c r="B2305">
        <v>1550587394.8</v>
      </c>
      <c r="C2305">
        <v>8223.2999999523199</v>
      </c>
      <c r="D2305" t="s">
        <v>4811</v>
      </c>
      <c r="E2305" t="s">
        <v>4812</v>
      </c>
      <c r="F2305">
        <f t="shared" si="525"/>
        <v>7630</v>
      </c>
      <c r="G2305">
        <f t="shared" si="526"/>
        <v>42.256279714079454</v>
      </c>
      <c r="H2305">
        <f t="shared" si="527"/>
        <v>1.2734959197583986</v>
      </c>
      <c r="I2305" t="s">
        <v>197</v>
      </c>
      <c r="J2305" t="s">
        <v>198</v>
      </c>
      <c r="K2305" t="s">
        <v>199</v>
      </c>
      <c r="L2305" t="s">
        <v>200</v>
      </c>
      <c r="M2305" t="s">
        <v>4279</v>
      </c>
      <c r="N2305" t="s">
        <v>4280</v>
      </c>
      <c r="O2305" t="s">
        <v>203</v>
      </c>
      <c r="P2305" t="s">
        <v>689</v>
      </c>
      <c r="Q2305">
        <v>1550587394.8</v>
      </c>
      <c r="R2305">
        <f t="shared" si="528"/>
        <v>1.1702549440597326E-2</v>
      </c>
      <c r="S2305">
        <f t="shared" si="529"/>
        <v>-18.967986072570543</v>
      </c>
      <c r="T2305">
        <f t="shared" si="530"/>
        <v>92.562531237586128</v>
      </c>
      <c r="U2305">
        <f t="shared" si="531"/>
        <v>1.1941720892194001</v>
      </c>
      <c r="V2305">
        <f t="shared" si="532"/>
        <v>1.290124711644113</v>
      </c>
      <c r="W2305">
        <v>105</v>
      </c>
      <c r="X2305">
        <v>7</v>
      </c>
      <c r="Y2305">
        <f t="shared" si="533"/>
        <v>1</v>
      </c>
      <c r="Z2305">
        <f t="shared" si="534"/>
        <v>0</v>
      </c>
      <c r="AA2305">
        <f t="shared" si="535"/>
        <v>55780.008115023964</v>
      </c>
      <c r="AB2305">
        <f t="shared" si="536"/>
        <v>0.93129099999999998</v>
      </c>
      <c r="AC2305">
        <f t="shared" si="537"/>
        <v>0.45633258999999998</v>
      </c>
      <c r="AD2305">
        <f t="shared" si="538"/>
        <v>0.49</v>
      </c>
      <c r="AE2305">
        <f t="shared" si="539"/>
        <v>0.39</v>
      </c>
      <c r="AF2305">
        <v>10</v>
      </c>
      <c r="AG2305">
        <v>1550587394.8</v>
      </c>
      <c r="AH2305">
        <v>410.84800000000001</v>
      </c>
      <c r="AI2305">
        <v>400.91699999999997</v>
      </c>
      <c r="AJ2305">
        <v>11.972899999999999</v>
      </c>
      <c r="AK2305">
        <v>3.8636900000000001</v>
      </c>
      <c r="AL2305">
        <v>1425.84</v>
      </c>
      <c r="AM2305">
        <v>99.716300000000004</v>
      </c>
      <c r="AN2305">
        <v>2.3286000000000001E-2</v>
      </c>
      <c r="AO2305">
        <v>10.6843</v>
      </c>
      <c r="AP2305">
        <v>999.9</v>
      </c>
      <c r="AQ2305">
        <v>999.9</v>
      </c>
      <c r="AR2305">
        <v>10003.799999999999</v>
      </c>
      <c r="AS2305">
        <v>0</v>
      </c>
      <c r="AT2305">
        <v>0.93129099999999998</v>
      </c>
      <c r="AU2305">
        <v>0</v>
      </c>
      <c r="AV2305" t="s">
        <v>204</v>
      </c>
      <c r="AW2305">
        <v>0</v>
      </c>
      <c r="AX2305">
        <v>-1.4419999999999999</v>
      </c>
      <c r="AY2305">
        <v>-3.5999999999999997E-2</v>
      </c>
      <c r="AZ2305">
        <v>0</v>
      </c>
      <c r="BA2305">
        <v>0</v>
      </c>
      <c r="BB2305">
        <v>0</v>
      </c>
      <c r="BC2305">
        <v>0</v>
      </c>
      <c r="BD2305">
        <v>407.81073770491798</v>
      </c>
      <c r="BE2305">
        <v>15.830990576602399</v>
      </c>
      <c r="BF2305">
        <v>4.6471775442651904</v>
      </c>
      <c r="BG2305">
        <v>-1</v>
      </c>
      <c r="BH2305">
        <v>0</v>
      </c>
      <c r="BI2305">
        <v>0</v>
      </c>
      <c r="BJ2305" t="s">
        <v>205</v>
      </c>
      <c r="BK2305">
        <v>1.88469</v>
      </c>
      <c r="BL2305">
        <v>1.8816600000000001</v>
      </c>
      <c r="BM2305">
        <v>1.8831199999999999</v>
      </c>
      <c r="BN2305">
        <v>1.8818699999999999</v>
      </c>
      <c r="BO2305">
        <v>1.88384</v>
      </c>
      <c r="BP2305">
        <v>1.8830899999999999</v>
      </c>
      <c r="BQ2305">
        <v>1.8847799999999999</v>
      </c>
      <c r="BR2305">
        <v>1.8823099999999999</v>
      </c>
      <c r="BS2305" t="s">
        <v>206</v>
      </c>
      <c r="BT2305" t="s">
        <v>17</v>
      </c>
      <c r="BU2305" t="s">
        <v>17</v>
      </c>
      <c r="BV2305" t="s">
        <v>17</v>
      </c>
      <c r="BW2305" t="s">
        <v>207</v>
      </c>
      <c r="BX2305" t="s">
        <v>208</v>
      </c>
      <c r="BY2305" t="s">
        <v>209</v>
      </c>
      <c r="BZ2305" t="s">
        <v>209</v>
      </c>
      <c r="CA2305" t="s">
        <v>209</v>
      </c>
      <c r="CB2305" t="s">
        <v>209</v>
      </c>
      <c r="CC2305">
        <v>5</v>
      </c>
      <c r="CD2305">
        <v>0</v>
      </c>
      <c r="CE2305">
        <v>0</v>
      </c>
      <c r="CF2305">
        <v>0</v>
      </c>
      <c r="CG2305">
        <v>0</v>
      </c>
      <c r="CH2305">
        <v>2</v>
      </c>
      <c r="CI2305">
        <v>1343.69</v>
      </c>
      <c r="CJ2305">
        <v>0.14428299999999999</v>
      </c>
      <c r="CK2305">
        <v>10.456099999999999</v>
      </c>
      <c r="CL2305">
        <v>11.555</v>
      </c>
      <c r="CM2305">
        <v>30.001000000000001</v>
      </c>
      <c r="CN2305">
        <v>11.3194</v>
      </c>
      <c r="CO2305">
        <v>11.588100000000001</v>
      </c>
      <c r="CP2305">
        <v>-1</v>
      </c>
      <c r="CQ2305">
        <v>100</v>
      </c>
      <c r="CR2305">
        <v>68.488600000000005</v>
      </c>
      <c r="CS2305">
        <v>-999.9</v>
      </c>
      <c r="CT2305">
        <v>400</v>
      </c>
      <c r="CU2305">
        <v>0</v>
      </c>
      <c r="CV2305">
        <v>103.547</v>
      </c>
      <c r="CW2305">
        <v>103.11799999999999</v>
      </c>
    </row>
    <row r="2306" spans="1:101" x14ac:dyDescent="0.2">
      <c r="A2306">
        <v>2292</v>
      </c>
      <c r="B2306">
        <v>1550587396.8</v>
      </c>
      <c r="C2306">
        <v>8225.2999999523199</v>
      </c>
      <c r="D2306" t="s">
        <v>4813</v>
      </c>
      <c r="E2306" t="s">
        <v>4814</v>
      </c>
      <c r="F2306">
        <f t="shared" si="525"/>
        <v>7630</v>
      </c>
      <c r="G2306">
        <f t="shared" si="526"/>
        <v>42.258869171987634</v>
      </c>
      <c r="H2306">
        <f t="shared" si="527"/>
        <v>1.2766531797302778</v>
      </c>
      <c r="I2306" t="s">
        <v>197</v>
      </c>
      <c r="J2306" t="s">
        <v>198</v>
      </c>
      <c r="K2306" t="s">
        <v>199</v>
      </c>
      <c r="L2306" t="s">
        <v>200</v>
      </c>
      <c r="M2306" t="s">
        <v>4279</v>
      </c>
      <c r="N2306" t="s">
        <v>4280</v>
      </c>
      <c r="O2306" t="s">
        <v>203</v>
      </c>
      <c r="P2306" t="s">
        <v>689</v>
      </c>
      <c r="Q2306">
        <v>1550587396.8</v>
      </c>
      <c r="R2306">
        <f t="shared" si="528"/>
        <v>1.1692685670556688E-2</v>
      </c>
      <c r="S2306">
        <f t="shared" si="529"/>
        <v>-19.635694037327788</v>
      </c>
      <c r="T2306">
        <f t="shared" si="530"/>
        <v>92.635765442860858</v>
      </c>
      <c r="U2306">
        <f t="shared" si="531"/>
        <v>1.19359760553656</v>
      </c>
      <c r="V2306">
        <f t="shared" si="532"/>
        <v>1.2884846363932612</v>
      </c>
      <c r="W2306">
        <v>99</v>
      </c>
      <c r="X2306">
        <v>7</v>
      </c>
      <c r="Y2306">
        <f t="shared" si="533"/>
        <v>1</v>
      </c>
      <c r="Z2306">
        <f t="shared" si="534"/>
        <v>0</v>
      </c>
      <c r="AA2306">
        <f t="shared" si="535"/>
        <v>55749.734062084695</v>
      </c>
      <c r="AB2306">
        <f t="shared" si="536"/>
        <v>0.93129099999999998</v>
      </c>
      <c r="AC2306">
        <f t="shared" si="537"/>
        <v>0.45633258999999998</v>
      </c>
      <c r="AD2306">
        <f t="shared" si="538"/>
        <v>0.49</v>
      </c>
      <c r="AE2306">
        <f t="shared" si="539"/>
        <v>0.39</v>
      </c>
      <c r="AF2306">
        <v>10</v>
      </c>
      <c r="AG2306">
        <v>1550587396.8</v>
      </c>
      <c r="AH2306">
        <v>411.31900000000002</v>
      </c>
      <c r="AI2306">
        <v>400.92</v>
      </c>
      <c r="AJ2306">
        <v>11.9672</v>
      </c>
      <c r="AK2306">
        <v>3.8642099999999999</v>
      </c>
      <c r="AL2306">
        <v>1425.74</v>
      </c>
      <c r="AM2306">
        <v>99.715699999999998</v>
      </c>
      <c r="AN2306">
        <v>2.33873E-2</v>
      </c>
      <c r="AO2306">
        <v>10.6652</v>
      </c>
      <c r="AP2306">
        <v>999.9</v>
      </c>
      <c r="AQ2306">
        <v>999.9</v>
      </c>
      <c r="AR2306">
        <v>9997.5</v>
      </c>
      <c r="AS2306">
        <v>0</v>
      </c>
      <c r="AT2306">
        <v>0.93129099999999998</v>
      </c>
      <c r="AU2306">
        <v>0</v>
      </c>
      <c r="AV2306" t="s">
        <v>204</v>
      </c>
      <c r="AW2306">
        <v>0</v>
      </c>
      <c r="AX2306">
        <v>-1.4419999999999999</v>
      </c>
      <c r="AY2306">
        <v>-3.5999999999999997E-2</v>
      </c>
      <c r="AZ2306">
        <v>0</v>
      </c>
      <c r="BA2306">
        <v>0</v>
      </c>
      <c r="BB2306">
        <v>0</v>
      </c>
      <c r="BC2306">
        <v>0</v>
      </c>
      <c r="BD2306">
        <v>408.32563934426202</v>
      </c>
      <c r="BE2306">
        <v>15.8691748624525</v>
      </c>
      <c r="BF2306">
        <v>4.6580215881669202</v>
      </c>
      <c r="BG2306">
        <v>-1</v>
      </c>
      <c r="BH2306">
        <v>0</v>
      </c>
      <c r="BI2306">
        <v>0</v>
      </c>
      <c r="BJ2306" t="s">
        <v>205</v>
      </c>
      <c r="BK2306">
        <v>1.8846799999999999</v>
      </c>
      <c r="BL2306">
        <v>1.88167</v>
      </c>
      <c r="BM2306">
        <v>1.8831100000000001</v>
      </c>
      <c r="BN2306">
        <v>1.8818699999999999</v>
      </c>
      <c r="BO2306">
        <v>1.88384</v>
      </c>
      <c r="BP2306">
        <v>1.8830899999999999</v>
      </c>
      <c r="BQ2306">
        <v>1.8847799999999999</v>
      </c>
      <c r="BR2306">
        <v>1.88232</v>
      </c>
      <c r="BS2306" t="s">
        <v>206</v>
      </c>
      <c r="BT2306" t="s">
        <v>17</v>
      </c>
      <c r="BU2306" t="s">
        <v>17</v>
      </c>
      <c r="BV2306" t="s">
        <v>17</v>
      </c>
      <c r="BW2306" t="s">
        <v>207</v>
      </c>
      <c r="BX2306" t="s">
        <v>208</v>
      </c>
      <c r="BY2306" t="s">
        <v>209</v>
      </c>
      <c r="BZ2306" t="s">
        <v>209</v>
      </c>
      <c r="CA2306" t="s">
        <v>209</v>
      </c>
      <c r="CB2306" t="s">
        <v>209</v>
      </c>
      <c r="CC2306">
        <v>5</v>
      </c>
      <c r="CD2306">
        <v>0</v>
      </c>
      <c r="CE2306">
        <v>0</v>
      </c>
      <c r="CF2306">
        <v>0</v>
      </c>
      <c r="CG2306">
        <v>0</v>
      </c>
      <c r="CH2306">
        <v>2</v>
      </c>
      <c r="CI2306">
        <v>1347.97</v>
      </c>
      <c r="CJ2306">
        <v>0.142149</v>
      </c>
      <c r="CK2306">
        <v>10.458500000000001</v>
      </c>
      <c r="CL2306">
        <v>11.5586</v>
      </c>
      <c r="CM2306">
        <v>30.001100000000001</v>
      </c>
      <c r="CN2306">
        <v>11.3224</v>
      </c>
      <c r="CO2306">
        <v>11.592000000000001</v>
      </c>
      <c r="CP2306">
        <v>-1</v>
      </c>
      <c r="CQ2306">
        <v>100</v>
      </c>
      <c r="CR2306">
        <v>68.488600000000005</v>
      </c>
      <c r="CS2306">
        <v>-999.9</v>
      </c>
      <c r="CT2306">
        <v>400</v>
      </c>
      <c r="CU2306">
        <v>0</v>
      </c>
      <c r="CV2306">
        <v>103.545</v>
      </c>
      <c r="CW2306">
        <v>103.117</v>
      </c>
    </row>
    <row r="2307" spans="1:101" x14ac:dyDescent="0.2">
      <c r="A2307">
        <v>2293</v>
      </c>
      <c r="B2307">
        <v>1550587398.8</v>
      </c>
      <c r="C2307">
        <v>8227.2999999523199</v>
      </c>
      <c r="D2307" t="s">
        <v>4815</v>
      </c>
      <c r="E2307" t="s">
        <v>4816</v>
      </c>
      <c r="F2307">
        <f t="shared" si="525"/>
        <v>7630</v>
      </c>
      <c r="G2307">
        <f t="shared" si="526"/>
        <v>42.260507088413441</v>
      </c>
      <c r="H2307">
        <f t="shared" si="527"/>
        <v>1.2771917418722731</v>
      </c>
      <c r="I2307" t="s">
        <v>197</v>
      </c>
      <c r="J2307" t="s">
        <v>198</v>
      </c>
      <c r="K2307" t="s">
        <v>199</v>
      </c>
      <c r="L2307" t="s">
        <v>200</v>
      </c>
      <c r="M2307" t="s">
        <v>4279</v>
      </c>
      <c r="N2307" t="s">
        <v>4280</v>
      </c>
      <c r="O2307" t="s">
        <v>203</v>
      </c>
      <c r="P2307" t="s">
        <v>689</v>
      </c>
      <c r="Q2307">
        <v>1550587398.8</v>
      </c>
      <c r="R2307">
        <f t="shared" si="528"/>
        <v>1.1685892560425157E-2</v>
      </c>
      <c r="S2307">
        <f t="shared" si="529"/>
        <v>-20.270538922829488</v>
      </c>
      <c r="T2307">
        <f t="shared" si="530"/>
        <v>92.676467846988686</v>
      </c>
      <c r="U2307">
        <f t="shared" si="531"/>
        <v>1.1932474503725998</v>
      </c>
      <c r="V2307">
        <f t="shared" si="532"/>
        <v>1.2875409239189857</v>
      </c>
      <c r="W2307">
        <v>105</v>
      </c>
      <c r="X2307">
        <v>7</v>
      </c>
      <c r="Y2307">
        <f t="shared" si="533"/>
        <v>1</v>
      </c>
      <c r="Z2307">
        <f t="shared" si="534"/>
        <v>0</v>
      </c>
      <c r="AA2307">
        <f t="shared" si="535"/>
        <v>55651.575009408989</v>
      </c>
      <c r="AB2307">
        <f t="shared" si="536"/>
        <v>0.93129099999999998</v>
      </c>
      <c r="AC2307">
        <f t="shared" si="537"/>
        <v>0.45633258999999998</v>
      </c>
      <c r="AD2307">
        <f t="shared" si="538"/>
        <v>0.49</v>
      </c>
      <c r="AE2307">
        <f t="shared" si="539"/>
        <v>0.39</v>
      </c>
      <c r="AF2307">
        <v>10</v>
      </c>
      <c r="AG2307">
        <v>1550587398.8</v>
      </c>
      <c r="AH2307">
        <v>411.74</v>
      </c>
      <c r="AI2307">
        <v>400.89600000000002</v>
      </c>
      <c r="AJ2307">
        <v>11.963699999999999</v>
      </c>
      <c r="AK2307">
        <v>3.8644799999999999</v>
      </c>
      <c r="AL2307">
        <v>1425.58</v>
      </c>
      <c r="AM2307">
        <v>99.715699999999998</v>
      </c>
      <c r="AN2307">
        <v>2.3297999999999999E-2</v>
      </c>
      <c r="AO2307">
        <v>10.654199999999999</v>
      </c>
      <c r="AP2307">
        <v>999.9</v>
      </c>
      <c r="AQ2307">
        <v>999.9</v>
      </c>
      <c r="AR2307">
        <v>9978.75</v>
      </c>
      <c r="AS2307">
        <v>0</v>
      </c>
      <c r="AT2307">
        <v>0.93129099999999998</v>
      </c>
      <c r="AU2307">
        <v>0</v>
      </c>
      <c r="AV2307" t="s">
        <v>204</v>
      </c>
      <c r="AW2307">
        <v>0</v>
      </c>
      <c r="AX2307">
        <v>-1.4419999999999999</v>
      </c>
      <c r="AY2307">
        <v>-3.5999999999999997E-2</v>
      </c>
      <c r="AZ2307">
        <v>0</v>
      </c>
      <c r="BA2307">
        <v>0</v>
      </c>
      <c r="BB2307">
        <v>0</v>
      </c>
      <c r="BC2307">
        <v>0</v>
      </c>
      <c r="BD2307">
        <v>408.84110655737697</v>
      </c>
      <c r="BE2307">
        <v>15.8751978014269</v>
      </c>
      <c r="BF2307">
        <v>4.6596716425639197</v>
      </c>
      <c r="BG2307">
        <v>-1</v>
      </c>
      <c r="BH2307">
        <v>0</v>
      </c>
      <c r="BI2307">
        <v>0</v>
      </c>
      <c r="BJ2307" t="s">
        <v>205</v>
      </c>
      <c r="BK2307">
        <v>1.8846799999999999</v>
      </c>
      <c r="BL2307">
        <v>1.88167</v>
      </c>
      <c r="BM2307">
        <v>1.8831199999999999</v>
      </c>
      <c r="BN2307">
        <v>1.8818699999999999</v>
      </c>
      <c r="BO2307">
        <v>1.88384</v>
      </c>
      <c r="BP2307">
        <v>1.8830899999999999</v>
      </c>
      <c r="BQ2307">
        <v>1.8847799999999999</v>
      </c>
      <c r="BR2307">
        <v>1.88232</v>
      </c>
      <c r="BS2307" t="s">
        <v>206</v>
      </c>
      <c r="BT2307" t="s">
        <v>17</v>
      </c>
      <c r="BU2307" t="s">
        <v>17</v>
      </c>
      <c r="BV2307" t="s">
        <v>17</v>
      </c>
      <c r="BW2307" t="s">
        <v>207</v>
      </c>
      <c r="BX2307" t="s">
        <v>208</v>
      </c>
      <c r="BY2307" t="s">
        <v>209</v>
      </c>
      <c r="BZ2307" t="s">
        <v>209</v>
      </c>
      <c r="CA2307" t="s">
        <v>209</v>
      </c>
      <c r="CB2307" t="s">
        <v>209</v>
      </c>
      <c r="CC2307">
        <v>5</v>
      </c>
      <c r="CD2307">
        <v>0</v>
      </c>
      <c r="CE2307">
        <v>0</v>
      </c>
      <c r="CF2307">
        <v>0</v>
      </c>
      <c r="CG2307">
        <v>0</v>
      </c>
      <c r="CH2307">
        <v>2</v>
      </c>
      <c r="CI2307">
        <v>1343.88</v>
      </c>
      <c r="CJ2307">
        <v>0.140014</v>
      </c>
      <c r="CK2307">
        <v>10.461499999999999</v>
      </c>
      <c r="CL2307">
        <v>11.5626</v>
      </c>
      <c r="CM2307">
        <v>30.001000000000001</v>
      </c>
      <c r="CN2307">
        <v>11.325699999999999</v>
      </c>
      <c r="CO2307">
        <v>11.596</v>
      </c>
      <c r="CP2307">
        <v>-1</v>
      </c>
      <c r="CQ2307">
        <v>100</v>
      </c>
      <c r="CR2307">
        <v>68.109700000000004</v>
      </c>
      <c r="CS2307">
        <v>-999.9</v>
      </c>
      <c r="CT2307">
        <v>400</v>
      </c>
      <c r="CU2307">
        <v>0</v>
      </c>
      <c r="CV2307">
        <v>103.544</v>
      </c>
      <c r="CW2307">
        <v>103.116</v>
      </c>
    </row>
    <row r="2308" spans="1:101" x14ac:dyDescent="0.2">
      <c r="A2308">
        <v>2294</v>
      </c>
      <c r="B2308">
        <v>1550587400.8</v>
      </c>
      <c r="C2308">
        <v>8229.2999999523199</v>
      </c>
      <c r="D2308" t="s">
        <v>4817</v>
      </c>
      <c r="E2308" t="s">
        <v>4818</v>
      </c>
      <c r="F2308">
        <f t="shared" si="525"/>
        <v>7630</v>
      </c>
      <c r="G2308">
        <f t="shared" si="526"/>
        <v>42.262366189790242</v>
      </c>
      <c r="H2308">
        <f t="shared" si="527"/>
        <v>1.2745587565163199</v>
      </c>
      <c r="I2308" t="s">
        <v>197</v>
      </c>
      <c r="J2308" t="s">
        <v>198</v>
      </c>
      <c r="K2308" t="s">
        <v>199</v>
      </c>
      <c r="L2308" t="s">
        <v>200</v>
      </c>
      <c r="M2308" t="s">
        <v>4279</v>
      </c>
      <c r="N2308" t="s">
        <v>4280</v>
      </c>
      <c r="O2308" t="s">
        <v>203</v>
      </c>
      <c r="P2308" t="s">
        <v>689</v>
      </c>
      <c r="Q2308">
        <v>1550587400.8</v>
      </c>
      <c r="R2308">
        <f t="shared" si="528"/>
        <v>1.1684415308182605E-2</v>
      </c>
      <c r="S2308">
        <f t="shared" si="529"/>
        <v>-20.905115775497123</v>
      </c>
      <c r="T2308">
        <f t="shared" si="530"/>
        <v>92.720263963824991</v>
      </c>
      <c r="U2308">
        <f t="shared" si="531"/>
        <v>1.1931355837452002</v>
      </c>
      <c r="V2308">
        <f t="shared" si="532"/>
        <v>1.2868121085275432</v>
      </c>
      <c r="W2308">
        <v>113</v>
      </c>
      <c r="X2308">
        <v>8</v>
      </c>
      <c r="Y2308">
        <f t="shared" si="533"/>
        <v>1</v>
      </c>
      <c r="Z2308">
        <f t="shared" si="534"/>
        <v>0</v>
      </c>
      <c r="AA2308">
        <f t="shared" si="535"/>
        <v>55654.024084883473</v>
      </c>
      <c r="AB2308">
        <f t="shared" si="536"/>
        <v>0.93129099999999998</v>
      </c>
      <c r="AC2308">
        <f t="shared" si="537"/>
        <v>0.45633258999999998</v>
      </c>
      <c r="AD2308">
        <f t="shared" si="538"/>
        <v>0.49</v>
      </c>
      <c r="AE2308">
        <f t="shared" si="539"/>
        <v>0.39</v>
      </c>
      <c r="AF2308">
        <v>10</v>
      </c>
      <c r="AG2308">
        <v>1550587400.8</v>
      </c>
      <c r="AH2308">
        <v>412.16500000000002</v>
      </c>
      <c r="AI2308">
        <v>400.87900000000002</v>
      </c>
      <c r="AJ2308">
        <v>11.962400000000001</v>
      </c>
      <c r="AK2308">
        <v>3.8642500000000002</v>
      </c>
      <c r="AL2308">
        <v>1425.59</v>
      </c>
      <c r="AM2308">
        <v>99.717100000000002</v>
      </c>
      <c r="AN2308">
        <v>2.33855E-2</v>
      </c>
      <c r="AO2308">
        <v>10.6457</v>
      </c>
      <c r="AP2308">
        <v>999.9</v>
      </c>
      <c r="AQ2308">
        <v>999.9</v>
      </c>
      <c r="AR2308">
        <v>9978.75</v>
      </c>
      <c r="AS2308">
        <v>0</v>
      </c>
      <c r="AT2308">
        <v>0.93129099999999998</v>
      </c>
      <c r="AU2308">
        <v>0</v>
      </c>
      <c r="AV2308" t="s">
        <v>204</v>
      </c>
      <c r="AW2308">
        <v>0</v>
      </c>
      <c r="AX2308">
        <v>-1.4419999999999999</v>
      </c>
      <c r="AY2308">
        <v>-3.5999999999999997E-2</v>
      </c>
      <c r="AZ2308">
        <v>0</v>
      </c>
      <c r="BA2308">
        <v>0</v>
      </c>
      <c r="BB2308">
        <v>0</v>
      </c>
      <c r="BC2308">
        <v>0</v>
      </c>
      <c r="BD2308">
        <v>409.35583606557401</v>
      </c>
      <c r="BE2308">
        <v>15.841752656362001</v>
      </c>
      <c r="BF2308">
        <v>4.6500415322676396</v>
      </c>
      <c r="BG2308">
        <v>-1</v>
      </c>
      <c r="BH2308">
        <v>0</v>
      </c>
      <c r="BI2308">
        <v>0</v>
      </c>
      <c r="BJ2308" t="s">
        <v>205</v>
      </c>
      <c r="BK2308">
        <v>1.88469</v>
      </c>
      <c r="BL2308">
        <v>1.8816900000000001</v>
      </c>
      <c r="BM2308">
        <v>1.88313</v>
      </c>
      <c r="BN2308">
        <v>1.8818699999999999</v>
      </c>
      <c r="BO2308">
        <v>1.88384</v>
      </c>
      <c r="BP2308">
        <v>1.8830899999999999</v>
      </c>
      <c r="BQ2308">
        <v>1.8847799999999999</v>
      </c>
      <c r="BR2308">
        <v>1.88232</v>
      </c>
      <c r="BS2308" t="s">
        <v>206</v>
      </c>
      <c r="BT2308" t="s">
        <v>17</v>
      </c>
      <c r="BU2308" t="s">
        <v>17</v>
      </c>
      <c r="BV2308" t="s">
        <v>17</v>
      </c>
      <c r="BW2308" t="s">
        <v>207</v>
      </c>
      <c r="BX2308" t="s">
        <v>208</v>
      </c>
      <c r="BY2308" t="s">
        <v>209</v>
      </c>
      <c r="BZ2308" t="s">
        <v>209</v>
      </c>
      <c r="CA2308" t="s">
        <v>209</v>
      </c>
      <c r="CB2308" t="s">
        <v>209</v>
      </c>
      <c r="CC2308">
        <v>5</v>
      </c>
      <c r="CD2308">
        <v>0</v>
      </c>
      <c r="CE2308">
        <v>0</v>
      </c>
      <c r="CF2308">
        <v>0</v>
      </c>
      <c r="CG2308">
        <v>0</v>
      </c>
      <c r="CH2308">
        <v>2</v>
      </c>
      <c r="CI2308">
        <v>1337.7</v>
      </c>
      <c r="CJ2308">
        <v>0.142149</v>
      </c>
      <c r="CK2308">
        <v>10.464700000000001</v>
      </c>
      <c r="CL2308">
        <v>11.5665</v>
      </c>
      <c r="CM2308">
        <v>30.001000000000001</v>
      </c>
      <c r="CN2308">
        <v>11.3292</v>
      </c>
      <c r="CO2308">
        <v>11.5998</v>
      </c>
      <c r="CP2308">
        <v>-1</v>
      </c>
      <c r="CQ2308">
        <v>100</v>
      </c>
      <c r="CR2308">
        <v>68.109700000000004</v>
      </c>
      <c r="CS2308">
        <v>-999.9</v>
      </c>
      <c r="CT2308">
        <v>400</v>
      </c>
      <c r="CU2308">
        <v>0</v>
      </c>
      <c r="CV2308">
        <v>103.54300000000001</v>
      </c>
      <c r="CW2308">
        <v>103.11499999999999</v>
      </c>
    </row>
    <row r="2309" spans="1:101" x14ac:dyDescent="0.2">
      <c r="A2309">
        <v>2295</v>
      </c>
      <c r="B2309">
        <v>1550587402.8</v>
      </c>
      <c r="C2309">
        <v>8231.2999999523199</v>
      </c>
      <c r="D2309" t="s">
        <v>4819</v>
      </c>
      <c r="E2309" t="s">
        <v>4820</v>
      </c>
      <c r="F2309">
        <f t="shared" si="525"/>
        <v>7630</v>
      </c>
      <c r="G2309">
        <f t="shared" si="526"/>
        <v>42.259247145277868</v>
      </c>
      <c r="H2309">
        <f t="shared" si="527"/>
        <v>1.2697535241013713</v>
      </c>
      <c r="I2309" t="s">
        <v>197</v>
      </c>
      <c r="J2309" t="s">
        <v>198</v>
      </c>
      <c r="K2309" t="s">
        <v>199</v>
      </c>
      <c r="L2309" t="s">
        <v>200</v>
      </c>
      <c r="M2309" t="s">
        <v>4279</v>
      </c>
      <c r="N2309" t="s">
        <v>4280</v>
      </c>
      <c r="O2309" t="s">
        <v>203</v>
      </c>
      <c r="P2309" t="s">
        <v>689</v>
      </c>
      <c r="Q2309">
        <v>1550587402.8</v>
      </c>
      <c r="R2309">
        <f t="shared" si="528"/>
        <v>1.1682909289465944E-2</v>
      </c>
      <c r="S2309">
        <f t="shared" si="529"/>
        <v>-21.580423678298054</v>
      </c>
      <c r="T2309">
        <f t="shared" si="530"/>
        <v>92.600796577749605</v>
      </c>
      <c r="U2309">
        <f t="shared" si="531"/>
        <v>1.19303578400205</v>
      </c>
      <c r="V2309">
        <f t="shared" si="532"/>
        <v>1.288364493711835</v>
      </c>
      <c r="W2309">
        <v>109</v>
      </c>
      <c r="X2309">
        <v>8</v>
      </c>
      <c r="Y2309">
        <f t="shared" si="533"/>
        <v>1</v>
      </c>
      <c r="Z2309">
        <f t="shared" si="534"/>
        <v>0</v>
      </c>
      <c r="AA2309">
        <f t="shared" si="535"/>
        <v>55850.228669366086</v>
      </c>
      <c r="AB2309">
        <f t="shared" si="536"/>
        <v>0.93129099999999998</v>
      </c>
      <c r="AC2309">
        <f t="shared" si="537"/>
        <v>0.45633258999999998</v>
      </c>
      <c r="AD2309">
        <f t="shared" si="538"/>
        <v>0.49</v>
      </c>
      <c r="AE2309">
        <f t="shared" si="539"/>
        <v>0.39</v>
      </c>
      <c r="AF2309">
        <v>10</v>
      </c>
      <c r="AG2309">
        <v>1550587402.8</v>
      </c>
      <c r="AH2309">
        <v>412.65</v>
      </c>
      <c r="AI2309">
        <v>400.89400000000001</v>
      </c>
      <c r="AJ2309">
        <v>11.961499999999999</v>
      </c>
      <c r="AK2309">
        <v>3.8645</v>
      </c>
      <c r="AL2309">
        <v>1425.61</v>
      </c>
      <c r="AM2309">
        <v>99.716099999999997</v>
      </c>
      <c r="AN2309">
        <v>2.35467E-2</v>
      </c>
      <c r="AO2309">
        <v>10.6638</v>
      </c>
      <c r="AP2309">
        <v>999.9</v>
      </c>
      <c r="AQ2309">
        <v>999.9</v>
      </c>
      <c r="AR2309">
        <v>10016.200000000001</v>
      </c>
      <c r="AS2309">
        <v>0</v>
      </c>
      <c r="AT2309">
        <v>0.93129099999999998</v>
      </c>
      <c r="AU2309">
        <v>0</v>
      </c>
      <c r="AV2309" t="s">
        <v>204</v>
      </c>
      <c r="AW2309">
        <v>0</v>
      </c>
      <c r="AX2309">
        <v>-1.4419999999999999</v>
      </c>
      <c r="AY2309">
        <v>-3.5999999999999997E-2</v>
      </c>
      <c r="AZ2309">
        <v>0</v>
      </c>
      <c r="BA2309">
        <v>0</v>
      </c>
      <c r="BB2309">
        <v>0</v>
      </c>
      <c r="BC2309">
        <v>0</v>
      </c>
      <c r="BD2309">
        <v>409.87227049180302</v>
      </c>
      <c r="BE2309">
        <v>15.783177888719701</v>
      </c>
      <c r="BF2309">
        <v>4.6331261089666302</v>
      </c>
      <c r="BG2309">
        <v>-1</v>
      </c>
      <c r="BH2309">
        <v>0</v>
      </c>
      <c r="BI2309">
        <v>0</v>
      </c>
      <c r="BJ2309" t="s">
        <v>205</v>
      </c>
      <c r="BK2309">
        <v>1.8846700000000001</v>
      </c>
      <c r="BL2309">
        <v>1.8816900000000001</v>
      </c>
      <c r="BM2309">
        <v>1.8831100000000001</v>
      </c>
      <c r="BN2309">
        <v>1.8818699999999999</v>
      </c>
      <c r="BO2309">
        <v>1.88384</v>
      </c>
      <c r="BP2309">
        <v>1.8830899999999999</v>
      </c>
      <c r="BQ2309">
        <v>1.8847799999999999</v>
      </c>
      <c r="BR2309">
        <v>1.88232</v>
      </c>
      <c r="BS2309" t="s">
        <v>206</v>
      </c>
      <c r="BT2309" t="s">
        <v>17</v>
      </c>
      <c r="BU2309" t="s">
        <v>17</v>
      </c>
      <c r="BV2309" t="s">
        <v>17</v>
      </c>
      <c r="BW2309" t="s">
        <v>207</v>
      </c>
      <c r="BX2309" t="s">
        <v>208</v>
      </c>
      <c r="BY2309" t="s">
        <v>209</v>
      </c>
      <c r="BZ2309" t="s">
        <v>209</v>
      </c>
      <c r="CA2309" t="s">
        <v>209</v>
      </c>
      <c r="CB2309" t="s">
        <v>209</v>
      </c>
      <c r="CC2309">
        <v>5</v>
      </c>
      <c r="CD2309">
        <v>0</v>
      </c>
      <c r="CE2309">
        <v>0</v>
      </c>
      <c r="CF2309">
        <v>0</v>
      </c>
      <c r="CG2309">
        <v>0</v>
      </c>
      <c r="CH2309">
        <v>2</v>
      </c>
      <c r="CI2309">
        <v>1340.71</v>
      </c>
      <c r="CJ2309">
        <v>0.13147500000000001</v>
      </c>
      <c r="CK2309">
        <v>10.4679</v>
      </c>
      <c r="CL2309">
        <v>11.570399999999999</v>
      </c>
      <c r="CM2309">
        <v>30.001100000000001</v>
      </c>
      <c r="CN2309">
        <v>11.3329</v>
      </c>
      <c r="CO2309">
        <v>11.604100000000001</v>
      </c>
      <c r="CP2309">
        <v>-1</v>
      </c>
      <c r="CQ2309">
        <v>100</v>
      </c>
      <c r="CR2309">
        <v>68.109700000000004</v>
      </c>
      <c r="CS2309">
        <v>-999.9</v>
      </c>
      <c r="CT2309">
        <v>400</v>
      </c>
      <c r="CU2309">
        <v>0</v>
      </c>
      <c r="CV2309">
        <v>103.542</v>
      </c>
      <c r="CW2309">
        <v>103.114</v>
      </c>
    </row>
    <row r="2310" spans="1:101" x14ac:dyDescent="0.2">
      <c r="A2310">
        <v>2296</v>
      </c>
      <c r="B2310">
        <v>1550587404.8</v>
      </c>
      <c r="C2310">
        <v>8233.2999999523199</v>
      </c>
      <c r="D2310" t="s">
        <v>4821</v>
      </c>
      <c r="E2310" t="s">
        <v>4822</v>
      </c>
      <c r="F2310">
        <f t="shared" si="525"/>
        <v>7630</v>
      </c>
      <c r="G2310">
        <f t="shared" si="526"/>
        <v>42.257825768022656</v>
      </c>
      <c r="H2310">
        <f t="shared" si="527"/>
        <v>1.2638684957192168</v>
      </c>
      <c r="I2310" t="s">
        <v>197</v>
      </c>
      <c r="J2310" t="s">
        <v>198</v>
      </c>
      <c r="K2310" t="s">
        <v>199</v>
      </c>
      <c r="L2310" t="s">
        <v>200</v>
      </c>
      <c r="M2310" t="s">
        <v>4279</v>
      </c>
      <c r="N2310" t="s">
        <v>4280</v>
      </c>
      <c r="O2310" t="s">
        <v>203</v>
      </c>
      <c r="P2310" t="s">
        <v>689</v>
      </c>
      <c r="Q2310">
        <v>1550587404.8</v>
      </c>
      <c r="R2310">
        <f t="shared" si="528"/>
        <v>1.1685176011436812E-2</v>
      </c>
      <c r="S2310">
        <f t="shared" si="529"/>
        <v>-22.257994358316726</v>
      </c>
      <c r="T2310">
        <f t="shared" si="530"/>
        <v>92.566119198431551</v>
      </c>
      <c r="U2310">
        <f t="shared" si="531"/>
        <v>1.19312132176875</v>
      </c>
      <c r="V2310">
        <f t="shared" si="532"/>
        <v>1.2889395516420941</v>
      </c>
      <c r="W2310">
        <v>119</v>
      </c>
      <c r="X2310">
        <v>8</v>
      </c>
      <c r="Y2310">
        <f t="shared" si="533"/>
        <v>1</v>
      </c>
      <c r="Z2310">
        <f t="shared" si="534"/>
        <v>0</v>
      </c>
      <c r="AA2310">
        <f t="shared" si="535"/>
        <v>55865.455007383775</v>
      </c>
      <c r="AB2310">
        <f t="shared" si="536"/>
        <v>0.92444300000000001</v>
      </c>
      <c r="AC2310">
        <f t="shared" si="537"/>
        <v>0.45297706999999998</v>
      </c>
      <c r="AD2310">
        <f t="shared" si="538"/>
        <v>0.49</v>
      </c>
      <c r="AE2310">
        <f t="shared" si="539"/>
        <v>0.39</v>
      </c>
      <c r="AF2310">
        <v>10</v>
      </c>
      <c r="AG2310">
        <v>1550587404.8</v>
      </c>
      <c r="AH2310">
        <v>413.11700000000002</v>
      </c>
      <c r="AI2310">
        <v>400.892</v>
      </c>
      <c r="AJ2310">
        <v>11.9625</v>
      </c>
      <c r="AK2310">
        <v>3.8651300000000002</v>
      </c>
      <c r="AL2310">
        <v>1425.82</v>
      </c>
      <c r="AM2310">
        <v>99.715100000000007</v>
      </c>
      <c r="AN2310">
        <v>2.3359499999999998E-2</v>
      </c>
      <c r="AO2310">
        <v>10.670500000000001</v>
      </c>
      <c r="AP2310">
        <v>999.9</v>
      </c>
      <c r="AQ2310">
        <v>999.9</v>
      </c>
      <c r="AR2310">
        <v>10019.4</v>
      </c>
      <c r="AS2310">
        <v>0</v>
      </c>
      <c r="AT2310">
        <v>0.92444300000000001</v>
      </c>
      <c r="AU2310">
        <v>0</v>
      </c>
      <c r="AV2310" t="s">
        <v>204</v>
      </c>
      <c r="AW2310">
        <v>0</v>
      </c>
      <c r="AX2310">
        <v>-1.4419999999999999</v>
      </c>
      <c r="AY2310">
        <v>-3.5999999999999997E-2</v>
      </c>
      <c r="AZ2310">
        <v>0</v>
      </c>
      <c r="BA2310">
        <v>0</v>
      </c>
      <c r="BB2310">
        <v>0</v>
      </c>
      <c r="BC2310">
        <v>0</v>
      </c>
      <c r="BD2310">
        <v>410.38990163934398</v>
      </c>
      <c r="BE2310">
        <v>15.710570650339401</v>
      </c>
      <c r="BF2310">
        <v>4.6120452068822102</v>
      </c>
      <c r="BG2310">
        <v>-1</v>
      </c>
      <c r="BH2310">
        <v>0</v>
      </c>
      <c r="BI2310">
        <v>0</v>
      </c>
      <c r="BJ2310" t="s">
        <v>205</v>
      </c>
      <c r="BK2310">
        <v>1.8846700000000001</v>
      </c>
      <c r="BL2310">
        <v>1.88167</v>
      </c>
      <c r="BM2310">
        <v>1.8831199999999999</v>
      </c>
      <c r="BN2310">
        <v>1.8818699999999999</v>
      </c>
      <c r="BO2310">
        <v>1.8838299999999999</v>
      </c>
      <c r="BP2310">
        <v>1.8830899999999999</v>
      </c>
      <c r="BQ2310">
        <v>1.8847799999999999</v>
      </c>
      <c r="BR2310">
        <v>1.88232</v>
      </c>
      <c r="BS2310" t="s">
        <v>206</v>
      </c>
      <c r="BT2310" t="s">
        <v>17</v>
      </c>
      <c r="BU2310" t="s">
        <v>17</v>
      </c>
      <c r="BV2310" t="s">
        <v>17</v>
      </c>
      <c r="BW2310" t="s">
        <v>207</v>
      </c>
      <c r="BX2310" t="s">
        <v>208</v>
      </c>
      <c r="BY2310" t="s">
        <v>209</v>
      </c>
      <c r="BZ2310" t="s">
        <v>209</v>
      </c>
      <c r="CA2310" t="s">
        <v>209</v>
      </c>
      <c r="CB2310" t="s">
        <v>209</v>
      </c>
      <c r="CC2310">
        <v>5</v>
      </c>
      <c r="CD2310">
        <v>0</v>
      </c>
      <c r="CE2310">
        <v>0</v>
      </c>
      <c r="CF2310">
        <v>0</v>
      </c>
      <c r="CG2310">
        <v>0</v>
      </c>
      <c r="CH2310">
        <v>2</v>
      </c>
      <c r="CI2310">
        <v>1333.59</v>
      </c>
      <c r="CJ2310">
        <v>0.110128</v>
      </c>
      <c r="CK2310">
        <v>10.4711</v>
      </c>
      <c r="CL2310">
        <v>11.574400000000001</v>
      </c>
      <c r="CM2310">
        <v>30.001100000000001</v>
      </c>
      <c r="CN2310">
        <v>11.336499999999999</v>
      </c>
      <c r="CO2310">
        <v>11.6083</v>
      </c>
      <c r="CP2310">
        <v>-1</v>
      </c>
      <c r="CQ2310">
        <v>100</v>
      </c>
      <c r="CR2310">
        <v>67.728399999999993</v>
      </c>
      <c r="CS2310">
        <v>-999.9</v>
      </c>
      <c r="CT2310">
        <v>400</v>
      </c>
      <c r="CU2310">
        <v>0</v>
      </c>
      <c r="CV2310">
        <v>103.54</v>
      </c>
      <c r="CW2310">
        <v>103.11199999999999</v>
      </c>
    </row>
    <row r="2311" spans="1:101" x14ac:dyDescent="0.2">
      <c r="A2311">
        <v>2297</v>
      </c>
      <c r="B2311">
        <v>1550587406.8</v>
      </c>
      <c r="C2311">
        <v>8235.2999999523199</v>
      </c>
      <c r="D2311" t="s">
        <v>4823</v>
      </c>
      <c r="E2311" t="s">
        <v>4824</v>
      </c>
      <c r="F2311">
        <f t="shared" si="525"/>
        <v>7630</v>
      </c>
      <c r="G2311">
        <f t="shared" si="526"/>
        <v>42.258974552016198</v>
      </c>
      <c r="H2311">
        <f t="shared" si="527"/>
        <v>1.2569650961188426</v>
      </c>
      <c r="I2311" t="s">
        <v>197</v>
      </c>
      <c r="J2311" t="s">
        <v>198</v>
      </c>
      <c r="K2311" t="s">
        <v>199</v>
      </c>
      <c r="L2311" t="s">
        <v>200</v>
      </c>
      <c r="M2311" t="s">
        <v>4279</v>
      </c>
      <c r="N2311" t="s">
        <v>4280</v>
      </c>
      <c r="O2311" t="s">
        <v>203</v>
      </c>
      <c r="P2311" t="s">
        <v>689</v>
      </c>
      <c r="Q2311">
        <v>1550587406.8</v>
      </c>
      <c r="R2311">
        <f t="shared" si="528"/>
        <v>1.168250926811238E-2</v>
      </c>
      <c r="S2311">
        <f t="shared" si="529"/>
        <v>-22.807555802512823</v>
      </c>
      <c r="T2311">
        <f t="shared" si="530"/>
        <v>92.587695400195869</v>
      </c>
      <c r="U2311">
        <f t="shared" si="531"/>
        <v>1.1930576912578501</v>
      </c>
      <c r="V2311">
        <f t="shared" si="532"/>
        <v>1.2885704586349669</v>
      </c>
      <c r="W2311">
        <v>114</v>
      </c>
      <c r="X2311">
        <v>8</v>
      </c>
      <c r="Y2311">
        <f t="shared" si="533"/>
        <v>1</v>
      </c>
      <c r="Z2311">
        <f t="shared" si="534"/>
        <v>0</v>
      </c>
      <c r="AA2311">
        <f t="shared" si="535"/>
        <v>55766.453495146765</v>
      </c>
      <c r="AB2311">
        <f t="shared" si="536"/>
        <v>0.89705199999999996</v>
      </c>
      <c r="AC2311">
        <f t="shared" si="537"/>
        <v>0.43955548</v>
      </c>
      <c r="AD2311">
        <f t="shared" si="538"/>
        <v>0.49</v>
      </c>
      <c r="AE2311">
        <f t="shared" si="539"/>
        <v>0.39</v>
      </c>
      <c r="AF2311">
        <v>10</v>
      </c>
      <c r="AG2311">
        <v>1550587406.8</v>
      </c>
      <c r="AH2311">
        <v>413.51600000000002</v>
      </c>
      <c r="AI2311">
        <v>400.90699999999998</v>
      </c>
      <c r="AJ2311">
        <v>11.9617</v>
      </c>
      <c r="AK2311">
        <v>3.8654899999999999</v>
      </c>
      <c r="AL2311">
        <v>1425.7</v>
      </c>
      <c r="AM2311">
        <v>99.716300000000004</v>
      </c>
      <c r="AN2311">
        <v>2.35105E-2</v>
      </c>
      <c r="AO2311">
        <v>10.6662</v>
      </c>
      <c r="AP2311">
        <v>999.9</v>
      </c>
      <c r="AQ2311">
        <v>999.9</v>
      </c>
      <c r="AR2311">
        <v>10000.6</v>
      </c>
      <c r="AS2311">
        <v>0</v>
      </c>
      <c r="AT2311">
        <v>0.89705199999999996</v>
      </c>
      <c r="AU2311">
        <v>0</v>
      </c>
      <c r="AV2311" t="s">
        <v>204</v>
      </c>
      <c r="AW2311">
        <v>0</v>
      </c>
      <c r="AX2311">
        <v>-1.4419999999999999</v>
      </c>
      <c r="AY2311">
        <v>-3.5999999999999997E-2</v>
      </c>
      <c r="AZ2311">
        <v>0</v>
      </c>
      <c r="BA2311">
        <v>0</v>
      </c>
      <c r="BB2311">
        <v>0</v>
      </c>
      <c r="BC2311">
        <v>0</v>
      </c>
      <c r="BD2311">
        <v>410.90365573770498</v>
      </c>
      <c r="BE2311">
        <v>15.624320250267999</v>
      </c>
      <c r="BF2311">
        <v>4.5870845731775498</v>
      </c>
      <c r="BG2311">
        <v>-1</v>
      </c>
      <c r="BH2311">
        <v>0</v>
      </c>
      <c r="BI2311">
        <v>0</v>
      </c>
      <c r="BJ2311" t="s">
        <v>205</v>
      </c>
      <c r="BK2311">
        <v>1.88469</v>
      </c>
      <c r="BL2311">
        <v>1.88167</v>
      </c>
      <c r="BM2311">
        <v>1.8831500000000001</v>
      </c>
      <c r="BN2311">
        <v>1.8818699999999999</v>
      </c>
      <c r="BO2311">
        <v>1.8838200000000001</v>
      </c>
      <c r="BP2311">
        <v>1.8830899999999999</v>
      </c>
      <c r="BQ2311">
        <v>1.8847700000000001</v>
      </c>
      <c r="BR2311">
        <v>1.88232</v>
      </c>
      <c r="BS2311" t="s">
        <v>206</v>
      </c>
      <c r="BT2311" t="s">
        <v>17</v>
      </c>
      <c r="BU2311" t="s">
        <v>17</v>
      </c>
      <c r="BV2311" t="s">
        <v>17</v>
      </c>
      <c r="BW2311" t="s">
        <v>207</v>
      </c>
      <c r="BX2311" t="s">
        <v>208</v>
      </c>
      <c r="BY2311" t="s">
        <v>209</v>
      </c>
      <c r="BZ2311" t="s">
        <v>209</v>
      </c>
      <c r="CA2311" t="s">
        <v>209</v>
      </c>
      <c r="CB2311" t="s">
        <v>209</v>
      </c>
      <c r="CC2311">
        <v>5</v>
      </c>
      <c r="CD2311">
        <v>0</v>
      </c>
      <c r="CE2311">
        <v>0</v>
      </c>
      <c r="CF2311">
        <v>0</v>
      </c>
      <c r="CG2311">
        <v>0</v>
      </c>
      <c r="CH2311">
        <v>2</v>
      </c>
      <c r="CI2311">
        <v>1336.84</v>
      </c>
      <c r="CJ2311">
        <v>0.110128</v>
      </c>
      <c r="CK2311">
        <v>10.474299999999999</v>
      </c>
      <c r="CL2311">
        <v>11.5786</v>
      </c>
      <c r="CM2311">
        <v>30.001100000000001</v>
      </c>
      <c r="CN2311">
        <v>11.340299999999999</v>
      </c>
      <c r="CO2311">
        <v>11.6128</v>
      </c>
      <c r="CP2311">
        <v>-1</v>
      </c>
      <c r="CQ2311">
        <v>100</v>
      </c>
      <c r="CR2311">
        <v>67.728399999999993</v>
      </c>
      <c r="CS2311">
        <v>-999.9</v>
      </c>
      <c r="CT2311">
        <v>400</v>
      </c>
      <c r="CU2311">
        <v>0</v>
      </c>
      <c r="CV2311">
        <v>103.539</v>
      </c>
      <c r="CW2311">
        <v>103.11</v>
      </c>
    </row>
    <row r="2312" spans="1:101" x14ac:dyDescent="0.2">
      <c r="A2312">
        <v>2298</v>
      </c>
      <c r="B2312">
        <v>1550587408.8</v>
      </c>
      <c r="C2312">
        <v>8237.2999999523199</v>
      </c>
      <c r="D2312" t="s">
        <v>4825</v>
      </c>
      <c r="E2312" t="s">
        <v>4826</v>
      </c>
      <c r="F2312">
        <f t="shared" si="525"/>
        <v>7630</v>
      </c>
      <c r="G2312">
        <f t="shared" si="526"/>
        <v>42.257508562310896</v>
      </c>
      <c r="H2312">
        <f t="shared" si="527"/>
        <v>1.2490278939820316</v>
      </c>
      <c r="I2312" t="s">
        <v>197</v>
      </c>
      <c r="J2312" t="s">
        <v>198</v>
      </c>
      <c r="K2312" t="s">
        <v>199</v>
      </c>
      <c r="L2312" t="s">
        <v>200</v>
      </c>
      <c r="M2312" t="s">
        <v>4279</v>
      </c>
      <c r="N2312" t="s">
        <v>4280</v>
      </c>
      <c r="O2312" t="s">
        <v>203</v>
      </c>
      <c r="P2312" t="s">
        <v>689</v>
      </c>
      <c r="Q2312">
        <v>1550587408.8</v>
      </c>
      <c r="R2312">
        <f t="shared" si="528"/>
        <v>1.1680639918189446E-2</v>
      </c>
      <c r="S2312">
        <f t="shared" si="529"/>
        <v>-23.373256323895834</v>
      </c>
      <c r="T2312">
        <f t="shared" si="530"/>
        <v>92.518296185808794</v>
      </c>
      <c r="U2312">
        <f t="shared" si="531"/>
        <v>1.19301331872012</v>
      </c>
      <c r="V2312">
        <f t="shared" si="532"/>
        <v>1.2894890717876342</v>
      </c>
      <c r="W2312">
        <v>96</v>
      </c>
      <c r="X2312">
        <v>7</v>
      </c>
      <c r="Y2312">
        <f t="shared" si="533"/>
        <v>1</v>
      </c>
      <c r="Z2312">
        <f t="shared" si="534"/>
        <v>0</v>
      </c>
      <c r="AA2312">
        <f t="shared" si="535"/>
        <v>55721.192871759056</v>
      </c>
      <c r="AB2312">
        <f t="shared" si="536"/>
        <v>0.87650899999999998</v>
      </c>
      <c r="AC2312">
        <f t="shared" si="537"/>
        <v>0.42948940999999996</v>
      </c>
      <c r="AD2312">
        <f t="shared" si="538"/>
        <v>0.49</v>
      </c>
      <c r="AE2312">
        <f t="shared" si="539"/>
        <v>0.39</v>
      </c>
      <c r="AF2312">
        <v>10</v>
      </c>
      <c r="AG2312">
        <v>1550587408.8</v>
      </c>
      <c r="AH2312">
        <v>413.93400000000003</v>
      </c>
      <c r="AI2312">
        <v>400.93</v>
      </c>
      <c r="AJ2312">
        <v>11.9612</v>
      </c>
      <c r="AK2312">
        <v>3.8656000000000001</v>
      </c>
      <c r="AL2312">
        <v>1425.58</v>
      </c>
      <c r="AM2312">
        <v>99.7166</v>
      </c>
      <c r="AN2312">
        <v>2.3670099999999999E-2</v>
      </c>
      <c r="AO2312">
        <v>10.6769</v>
      </c>
      <c r="AP2312">
        <v>999.9</v>
      </c>
      <c r="AQ2312">
        <v>999.9</v>
      </c>
      <c r="AR2312">
        <v>9992.5</v>
      </c>
      <c r="AS2312">
        <v>0</v>
      </c>
      <c r="AT2312">
        <v>0.87650899999999998</v>
      </c>
      <c r="AU2312">
        <v>0</v>
      </c>
      <c r="AV2312" t="s">
        <v>204</v>
      </c>
      <c r="AW2312">
        <v>0</v>
      </c>
      <c r="AX2312">
        <v>-1.4419999999999999</v>
      </c>
      <c r="AY2312">
        <v>-3.5999999999999997E-2</v>
      </c>
      <c r="AZ2312">
        <v>0</v>
      </c>
      <c r="BA2312">
        <v>0</v>
      </c>
      <c r="BB2312">
        <v>0</v>
      </c>
      <c r="BC2312">
        <v>0</v>
      </c>
      <c r="BD2312">
        <v>411.41371311475399</v>
      </c>
      <c r="BE2312">
        <v>15.526190042518399</v>
      </c>
      <c r="BF2312">
        <v>4.5587349130938497</v>
      </c>
      <c r="BG2312">
        <v>-1</v>
      </c>
      <c r="BH2312">
        <v>0</v>
      </c>
      <c r="BI2312">
        <v>0</v>
      </c>
      <c r="BJ2312" t="s">
        <v>205</v>
      </c>
      <c r="BK2312">
        <v>1.88469</v>
      </c>
      <c r="BL2312">
        <v>1.88167</v>
      </c>
      <c r="BM2312">
        <v>1.8831500000000001</v>
      </c>
      <c r="BN2312">
        <v>1.8818699999999999</v>
      </c>
      <c r="BO2312">
        <v>1.8838200000000001</v>
      </c>
      <c r="BP2312">
        <v>1.8830899999999999</v>
      </c>
      <c r="BQ2312">
        <v>1.8847700000000001</v>
      </c>
      <c r="BR2312">
        <v>1.88232</v>
      </c>
      <c r="BS2312" t="s">
        <v>206</v>
      </c>
      <c r="BT2312" t="s">
        <v>17</v>
      </c>
      <c r="BU2312" t="s">
        <v>17</v>
      </c>
      <c r="BV2312" t="s">
        <v>17</v>
      </c>
      <c r="BW2312" t="s">
        <v>207</v>
      </c>
      <c r="BX2312" t="s">
        <v>208</v>
      </c>
      <c r="BY2312" t="s">
        <v>209</v>
      </c>
      <c r="BZ2312" t="s">
        <v>209</v>
      </c>
      <c r="CA2312" t="s">
        <v>209</v>
      </c>
      <c r="CB2312" t="s">
        <v>209</v>
      </c>
      <c r="CC2312">
        <v>5</v>
      </c>
      <c r="CD2312">
        <v>0</v>
      </c>
      <c r="CE2312">
        <v>0</v>
      </c>
      <c r="CF2312">
        <v>0</v>
      </c>
      <c r="CG2312">
        <v>0</v>
      </c>
      <c r="CH2312">
        <v>2</v>
      </c>
      <c r="CI2312">
        <v>1350.66</v>
      </c>
      <c r="CJ2312">
        <v>0.12080100000000001</v>
      </c>
      <c r="CK2312">
        <v>10.477499999999999</v>
      </c>
      <c r="CL2312">
        <v>11.5832</v>
      </c>
      <c r="CM2312">
        <v>30.001200000000001</v>
      </c>
      <c r="CN2312">
        <v>11.3443</v>
      </c>
      <c r="CO2312">
        <v>11.617599999999999</v>
      </c>
      <c r="CP2312">
        <v>-1</v>
      </c>
      <c r="CQ2312">
        <v>100</v>
      </c>
      <c r="CR2312">
        <v>67.728399999999993</v>
      </c>
      <c r="CS2312">
        <v>-999.9</v>
      </c>
      <c r="CT2312">
        <v>400</v>
      </c>
      <c r="CU2312">
        <v>0</v>
      </c>
      <c r="CV2312">
        <v>103.538</v>
      </c>
      <c r="CW2312">
        <v>103.108</v>
      </c>
    </row>
    <row r="2313" spans="1:101" x14ac:dyDescent="0.2">
      <c r="A2313">
        <v>2299</v>
      </c>
      <c r="B2313">
        <v>1550587410.8</v>
      </c>
      <c r="C2313">
        <v>8239.2999999523199</v>
      </c>
      <c r="D2313" t="s">
        <v>4827</v>
      </c>
      <c r="E2313" t="s">
        <v>4828</v>
      </c>
      <c r="F2313">
        <f t="shared" si="525"/>
        <v>7630</v>
      </c>
      <c r="G2313">
        <f t="shared" si="526"/>
        <v>42.256402270381955</v>
      </c>
      <c r="H2313">
        <f t="shared" si="527"/>
        <v>1.2407836669162464</v>
      </c>
      <c r="I2313" t="s">
        <v>197</v>
      </c>
      <c r="J2313" t="s">
        <v>198</v>
      </c>
      <c r="K2313" t="s">
        <v>199</v>
      </c>
      <c r="L2313" t="s">
        <v>200</v>
      </c>
      <c r="M2313" t="s">
        <v>4279</v>
      </c>
      <c r="N2313" t="s">
        <v>4280</v>
      </c>
      <c r="O2313" t="s">
        <v>203</v>
      </c>
      <c r="P2313" t="s">
        <v>689</v>
      </c>
      <c r="Q2313">
        <v>1550587410.8</v>
      </c>
      <c r="R2313">
        <f t="shared" si="528"/>
        <v>1.1683005114487683E-2</v>
      </c>
      <c r="S2313">
        <f t="shared" si="529"/>
        <v>-24.047825737423278</v>
      </c>
      <c r="T2313">
        <f t="shared" si="530"/>
        <v>92.487736934278217</v>
      </c>
      <c r="U2313">
        <f t="shared" si="531"/>
        <v>1.1932548272818801</v>
      </c>
      <c r="V2313">
        <f t="shared" si="532"/>
        <v>1.2901762621025175</v>
      </c>
      <c r="W2313">
        <v>97</v>
      </c>
      <c r="X2313">
        <v>7</v>
      </c>
      <c r="Y2313">
        <f t="shared" si="533"/>
        <v>1</v>
      </c>
      <c r="Z2313">
        <f t="shared" si="534"/>
        <v>0</v>
      </c>
      <c r="AA2313">
        <f t="shared" si="535"/>
        <v>55726.419714014475</v>
      </c>
      <c r="AB2313">
        <f t="shared" si="536"/>
        <v>0.87650899999999998</v>
      </c>
      <c r="AC2313">
        <f t="shared" si="537"/>
        <v>0.42948940999999996</v>
      </c>
      <c r="AD2313">
        <f t="shared" si="538"/>
        <v>0.49</v>
      </c>
      <c r="AE2313">
        <f t="shared" si="539"/>
        <v>0.39</v>
      </c>
      <c r="AF2313">
        <v>10</v>
      </c>
      <c r="AG2313">
        <v>1550587410.8</v>
      </c>
      <c r="AH2313">
        <v>414.39600000000002</v>
      </c>
      <c r="AI2313">
        <v>400.923</v>
      </c>
      <c r="AJ2313">
        <v>11.9636</v>
      </c>
      <c r="AK2313">
        <v>3.8662100000000001</v>
      </c>
      <c r="AL2313">
        <v>1425.55</v>
      </c>
      <c r="AM2313">
        <v>99.716800000000006</v>
      </c>
      <c r="AN2313">
        <v>2.3648300000000001E-2</v>
      </c>
      <c r="AO2313">
        <v>10.684900000000001</v>
      </c>
      <c r="AP2313">
        <v>999.9</v>
      </c>
      <c r="AQ2313">
        <v>999.9</v>
      </c>
      <c r="AR2313">
        <v>9993.75</v>
      </c>
      <c r="AS2313">
        <v>0</v>
      </c>
      <c r="AT2313">
        <v>0.87650899999999998</v>
      </c>
      <c r="AU2313">
        <v>0</v>
      </c>
      <c r="AV2313" t="s">
        <v>204</v>
      </c>
      <c r="AW2313">
        <v>0</v>
      </c>
      <c r="AX2313">
        <v>-1.4419999999999999</v>
      </c>
      <c r="AY2313">
        <v>-3.5999999999999997E-2</v>
      </c>
      <c r="AZ2313">
        <v>0</v>
      </c>
      <c r="BA2313">
        <v>0</v>
      </c>
      <c r="BB2313">
        <v>0</v>
      </c>
      <c r="BC2313">
        <v>0</v>
      </c>
      <c r="BD2313">
        <v>411.92122131147499</v>
      </c>
      <c r="BE2313">
        <v>15.424150461636801</v>
      </c>
      <c r="BF2313">
        <v>4.5292192185529903</v>
      </c>
      <c r="BG2313">
        <v>-1</v>
      </c>
      <c r="BH2313">
        <v>0</v>
      </c>
      <c r="BI2313">
        <v>0</v>
      </c>
      <c r="BJ2313" t="s">
        <v>205</v>
      </c>
      <c r="BK2313">
        <v>1.88469</v>
      </c>
      <c r="BL2313">
        <v>1.88167</v>
      </c>
      <c r="BM2313">
        <v>1.88313</v>
      </c>
      <c r="BN2313">
        <v>1.8818699999999999</v>
      </c>
      <c r="BO2313">
        <v>1.8838200000000001</v>
      </c>
      <c r="BP2313">
        <v>1.8830899999999999</v>
      </c>
      <c r="BQ2313">
        <v>1.8847700000000001</v>
      </c>
      <c r="BR2313">
        <v>1.88232</v>
      </c>
      <c r="BS2313" t="s">
        <v>206</v>
      </c>
      <c r="BT2313" t="s">
        <v>17</v>
      </c>
      <c r="BU2313" t="s">
        <v>17</v>
      </c>
      <c r="BV2313" t="s">
        <v>17</v>
      </c>
      <c r="BW2313" t="s">
        <v>207</v>
      </c>
      <c r="BX2313" t="s">
        <v>208</v>
      </c>
      <c r="BY2313" t="s">
        <v>209</v>
      </c>
      <c r="BZ2313" t="s">
        <v>209</v>
      </c>
      <c r="CA2313" t="s">
        <v>209</v>
      </c>
      <c r="CB2313" t="s">
        <v>209</v>
      </c>
      <c r="CC2313">
        <v>5</v>
      </c>
      <c r="CD2313">
        <v>0</v>
      </c>
      <c r="CE2313">
        <v>0</v>
      </c>
      <c r="CF2313">
        <v>0</v>
      </c>
      <c r="CG2313">
        <v>0</v>
      </c>
      <c r="CH2313">
        <v>2</v>
      </c>
      <c r="CI2313">
        <v>1349.59</v>
      </c>
      <c r="CJ2313">
        <v>9.9454100000000004E-2</v>
      </c>
      <c r="CK2313">
        <v>10.480700000000001</v>
      </c>
      <c r="CL2313">
        <v>11.5875</v>
      </c>
      <c r="CM2313">
        <v>30.001200000000001</v>
      </c>
      <c r="CN2313">
        <v>11.3485</v>
      </c>
      <c r="CO2313">
        <v>11.6225</v>
      </c>
      <c r="CP2313">
        <v>-1</v>
      </c>
      <c r="CQ2313">
        <v>100</v>
      </c>
      <c r="CR2313">
        <v>67.349500000000006</v>
      </c>
      <c r="CS2313">
        <v>-999.9</v>
      </c>
      <c r="CT2313">
        <v>400</v>
      </c>
      <c r="CU2313">
        <v>0</v>
      </c>
      <c r="CV2313">
        <v>103.53700000000001</v>
      </c>
      <c r="CW2313">
        <v>103.107</v>
      </c>
    </row>
    <row r="2314" spans="1:101" x14ac:dyDescent="0.2">
      <c r="A2314">
        <v>2300</v>
      </c>
      <c r="B2314">
        <v>1550587412.8</v>
      </c>
      <c r="C2314">
        <v>8241.2999999523199</v>
      </c>
      <c r="D2314" t="s">
        <v>4829</v>
      </c>
      <c r="E2314" t="s">
        <v>4830</v>
      </c>
      <c r="F2314">
        <f t="shared" si="525"/>
        <v>7630</v>
      </c>
      <c r="G2314">
        <f t="shared" si="526"/>
        <v>42.257615103643261</v>
      </c>
      <c r="H2314">
        <f t="shared" si="527"/>
        <v>1.2313059461309113</v>
      </c>
      <c r="I2314" t="s">
        <v>197</v>
      </c>
      <c r="J2314" t="s">
        <v>198</v>
      </c>
      <c r="K2314" t="s">
        <v>199</v>
      </c>
      <c r="L2314" t="s">
        <v>200</v>
      </c>
      <c r="M2314" t="s">
        <v>4279</v>
      </c>
      <c r="N2314" t="s">
        <v>4280</v>
      </c>
      <c r="O2314" t="s">
        <v>203</v>
      </c>
      <c r="P2314" t="s">
        <v>689</v>
      </c>
      <c r="Q2314">
        <v>1550587412.8</v>
      </c>
      <c r="R2314">
        <f t="shared" si="528"/>
        <v>1.168529320302605E-2</v>
      </c>
      <c r="S2314">
        <f t="shared" si="529"/>
        <v>-24.595928205923968</v>
      </c>
      <c r="T2314">
        <f t="shared" si="530"/>
        <v>92.541299539714331</v>
      </c>
      <c r="U2314">
        <f t="shared" si="531"/>
        <v>1.1935245391090601</v>
      </c>
      <c r="V2314">
        <f t="shared" si="532"/>
        <v>1.2897209624734696</v>
      </c>
      <c r="W2314">
        <v>93</v>
      </c>
      <c r="X2314">
        <v>7</v>
      </c>
      <c r="Y2314">
        <f t="shared" si="533"/>
        <v>1</v>
      </c>
      <c r="Z2314">
        <f t="shared" si="534"/>
        <v>0</v>
      </c>
      <c r="AA2314">
        <f t="shared" si="535"/>
        <v>55714.646201202522</v>
      </c>
      <c r="AB2314">
        <f t="shared" si="536"/>
        <v>0.87650899999999998</v>
      </c>
      <c r="AC2314">
        <f t="shared" si="537"/>
        <v>0.42948940999999996</v>
      </c>
      <c r="AD2314">
        <f t="shared" si="538"/>
        <v>0.49</v>
      </c>
      <c r="AE2314">
        <f t="shared" si="539"/>
        <v>0.39</v>
      </c>
      <c r="AF2314">
        <v>10</v>
      </c>
      <c r="AG2314">
        <v>1550587412.8</v>
      </c>
      <c r="AH2314">
        <v>414.78399999999999</v>
      </c>
      <c r="AI2314">
        <v>400.92899999999997</v>
      </c>
      <c r="AJ2314">
        <v>11.966200000000001</v>
      </c>
      <c r="AK2314">
        <v>3.8664499999999999</v>
      </c>
      <c r="AL2314">
        <v>1425.41</v>
      </c>
      <c r="AM2314">
        <v>99.717799999999997</v>
      </c>
      <c r="AN2314">
        <v>2.35163E-2</v>
      </c>
      <c r="AO2314">
        <v>10.679600000000001</v>
      </c>
      <c r="AP2314">
        <v>999.9</v>
      </c>
      <c r="AQ2314">
        <v>999.9</v>
      </c>
      <c r="AR2314">
        <v>9991.25</v>
      </c>
      <c r="AS2314">
        <v>0</v>
      </c>
      <c r="AT2314">
        <v>0.87650899999999998</v>
      </c>
      <c r="AU2314">
        <v>0</v>
      </c>
      <c r="AV2314" t="s">
        <v>204</v>
      </c>
      <c r="AW2314">
        <v>0</v>
      </c>
      <c r="AX2314">
        <v>-1.4419999999999999</v>
      </c>
      <c r="AY2314">
        <v>-3.5999999999999997E-2</v>
      </c>
      <c r="AZ2314">
        <v>0</v>
      </c>
      <c r="BA2314">
        <v>0</v>
      </c>
      <c r="BB2314">
        <v>0</v>
      </c>
      <c r="BC2314">
        <v>0</v>
      </c>
      <c r="BD2314">
        <v>412.425163934426</v>
      </c>
      <c r="BE2314">
        <v>15.305934124798799</v>
      </c>
      <c r="BF2314">
        <v>4.4950414144241</v>
      </c>
      <c r="BG2314">
        <v>-1</v>
      </c>
      <c r="BH2314">
        <v>0</v>
      </c>
      <c r="BI2314">
        <v>0</v>
      </c>
      <c r="BJ2314" t="s">
        <v>205</v>
      </c>
      <c r="BK2314">
        <v>1.88469</v>
      </c>
      <c r="BL2314">
        <v>1.88167</v>
      </c>
      <c r="BM2314">
        <v>1.8831199999999999</v>
      </c>
      <c r="BN2314">
        <v>1.8818699999999999</v>
      </c>
      <c r="BO2314">
        <v>1.8838299999999999</v>
      </c>
      <c r="BP2314">
        <v>1.8830899999999999</v>
      </c>
      <c r="BQ2314">
        <v>1.8847700000000001</v>
      </c>
      <c r="BR2314">
        <v>1.88232</v>
      </c>
      <c r="BS2314" t="s">
        <v>206</v>
      </c>
      <c r="BT2314" t="s">
        <v>17</v>
      </c>
      <c r="BU2314" t="s">
        <v>17</v>
      </c>
      <c r="BV2314" t="s">
        <v>17</v>
      </c>
      <c r="BW2314" t="s">
        <v>207</v>
      </c>
      <c r="BX2314" t="s">
        <v>208</v>
      </c>
      <c r="BY2314" t="s">
        <v>209</v>
      </c>
      <c r="BZ2314" t="s">
        <v>209</v>
      </c>
      <c r="CA2314" t="s">
        <v>209</v>
      </c>
      <c r="CB2314" t="s">
        <v>209</v>
      </c>
      <c r="CC2314">
        <v>5</v>
      </c>
      <c r="CD2314">
        <v>0</v>
      </c>
      <c r="CE2314">
        <v>0</v>
      </c>
      <c r="CF2314">
        <v>0</v>
      </c>
      <c r="CG2314">
        <v>0</v>
      </c>
      <c r="CH2314">
        <v>2</v>
      </c>
      <c r="CI2314">
        <v>1352.28</v>
      </c>
      <c r="CJ2314">
        <v>7.5972100000000001E-2</v>
      </c>
      <c r="CK2314">
        <v>10.484</v>
      </c>
      <c r="CL2314">
        <v>11.592000000000001</v>
      </c>
      <c r="CM2314">
        <v>30.001200000000001</v>
      </c>
      <c r="CN2314">
        <v>11.353</v>
      </c>
      <c r="CO2314">
        <v>11.6274</v>
      </c>
      <c r="CP2314">
        <v>-1</v>
      </c>
      <c r="CQ2314">
        <v>100</v>
      </c>
      <c r="CR2314">
        <v>67.349500000000006</v>
      </c>
      <c r="CS2314">
        <v>-999.9</v>
      </c>
      <c r="CT2314">
        <v>400</v>
      </c>
      <c r="CU2314">
        <v>0</v>
      </c>
      <c r="CV2314">
        <v>103.535</v>
      </c>
      <c r="CW2314">
        <v>103.107</v>
      </c>
    </row>
    <row r="2315" spans="1:101" x14ac:dyDescent="0.2">
      <c r="A2315">
        <v>2301</v>
      </c>
      <c r="B2315">
        <v>1550587414.8</v>
      </c>
      <c r="C2315">
        <v>8243.2999999523199</v>
      </c>
      <c r="D2315" t="s">
        <v>4831</v>
      </c>
      <c r="E2315" t="s">
        <v>4832</v>
      </c>
      <c r="F2315">
        <f t="shared" si="525"/>
        <v>7630</v>
      </c>
      <c r="G2315">
        <f t="shared" si="526"/>
        <v>42.259846187517866</v>
      </c>
      <c r="H2315">
        <f t="shared" si="527"/>
        <v>1.2204578487416662</v>
      </c>
      <c r="I2315" t="s">
        <v>197</v>
      </c>
      <c r="J2315" t="s">
        <v>198</v>
      </c>
      <c r="K2315" t="s">
        <v>199</v>
      </c>
      <c r="L2315" t="s">
        <v>200</v>
      </c>
      <c r="M2315" t="s">
        <v>4279</v>
      </c>
      <c r="N2315" t="s">
        <v>4280</v>
      </c>
      <c r="O2315" t="s">
        <v>203</v>
      </c>
      <c r="P2315" t="s">
        <v>689</v>
      </c>
      <c r="Q2315">
        <v>1550587414.8</v>
      </c>
      <c r="R2315">
        <f t="shared" si="528"/>
        <v>1.1688440707766838E-2</v>
      </c>
      <c r="S2315">
        <f t="shared" si="529"/>
        <v>-25.242800397289585</v>
      </c>
      <c r="T2315">
        <f t="shared" si="530"/>
        <v>92.648903298079915</v>
      </c>
      <c r="U2315">
        <f t="shared" si="531"/>
        <v>1.1937430316823603</v>
      </c>
      <c r="V2315">
        <f t="shared" si="532"/>
        <v>1.2884588907023791</v>
      </c>
      <c r="W2315">
        <v>90</v>
      </c>
      <c r="X2315">
        <v>6</v>
      </c>
      <c r="Y2315">
        <f t="shared" si="533"/>
        <v>1</v>
      </c>
      <c r="Z2315">
        <f t="shared" si="534"/>
        <v>0</v>
      </c>
      <c r="AA2315">
        <f t="shared" si="535"/>
        <v>55737.650262597963</v>
      </c>
      <c r="AB2315">
        <f t="shared" si="536"/>
        <v>0.87650899999999998</v>
      </c>
      <c r="AC2315">
        <f t="shared" si="537"/>
        <v>0.42948940999999996</v>
      </c>
      <c r="AD2315">
        <f t="shared" si="538"/>
        <v>0.49</v>
      </c>
      <c r="AE2315">
        <f t="shared" si="539"/>
        <v>0.39</v>
      </c>
      <c r="AF2315">
        <v>10</v>
      </c>
      <c r="AG2315">
        <v>1550587414.8</v>
      </c>
      <c r="AH2315">
        <v>415.23500000000001</v>
      </c>
      <c r="AI2315">
        <v>400.93099999999998</v>
      </c>
      <c r="AJ2315">
        <v>11.968400000000001</v>
      </c>
      <c r="AK2315">
        <v>3.8666</v>
      </c>
      <c r="AL2315">
        <v>1425.43</v>
      </c>
      <c r="AM2315">
        <v>99.7179</v>
      </c>
      <c r="AN2315">
        <v>2.3337900000000002E-2</v>
      </c>
      <c r="AO2315">
        <v>10.664899999999999</v>
      </c>
      <c r="AP2315">
        <v>999.9</v>
      </c>
      <c r="AQ2315">
        <v>999.9</v>
      </c>
      <c r="AR2315">
        <v>9995</v>
      </c>
      <c r="AS2315">
        <v>0</v>
      </c>
      <c r="AT2315">
        <v>0.87650899999999998</v>
      </c>
      <c r="AU2315">
        <v>0</v>
      </c>
      <c r="AV2315" t="s">
        <v>204</v>
      </c>
      <c r="AW2315">
        <v>0</v>
      </c>
      <c r="AX2315">
        <v>-1.4419999999999999</v>
      </c>
      <c r="AY2315">
        <v>-3.5999999999999997E-2</v>
      </c>
      <c r="AZ2315">
        <v>0</v>
      </c>
      <c r="BA2315">
        <v>0</v>
      </c>
      <c r="BB2315">
        <v>0</v>
      </c>
      <c r="BC2315">
        <v>0</v>
      </c>
      <c r="BD2315">
        <v>412.92698360655697</v>
      </c>
      <c r="BE2315">
        <v>15.1703180456915</v>
      </c>
      <c r="BF2315">
        <v>4.4556861847285001</v>
      </c>
      <c r="BG2315">
        <v>-1</v>
      </c>
      <c r="BH2315">
        <v>0</v>
      </c>
      <c r="BI2315">
        <v>0</v>
      </c>
      <c r="BJ2315" t="s">
        <v>205</v>
      </c>
      <c r="BK2315">
        <v>1.88469</v>
      </c>
      <c r="BL2315">
        <v>1.88168</v>
      </c>
      <c r="BM2315">
        <v>1.8831199999999999</v>
      </c>
      <c r="BN2315">
        <v>1.8818699999999999</v>
      </c>
      <c r="BO2315">
        <v>1.88384</v>
      </c>
      <c r="BP2315">
        <v>1.8830899999999999</v>
      </c>
      <c r="BQ2315">
        <v>1.8847700000000001</v>
      </c>
      <c r="BR2315">
        <v>1.88232</v>
      </c>
      <c r="BS2315" t="s">
        <v>206</v>
      </c>
      <c r="BT2315" t="s">
        <v>17</v>
      </c>
      <c r="BU2315" t="s">
        <v>17</v>
      </c>
      <c r="BV2315" t="s">
        <v>17</v>
      </c>
      <c r="BW2315" t="s">
        <v>207</v>
      </c>
      <c r="BX2315" t="s">
        <v>208</v>
      </c>
      <c r="BY2315" t="s">
        <v>209</v>
      </c>
      <c r="BZ2315" t="s">
        <v>209</v>
      </c>
      <c r="CA2315" t="s">
        <v>209</v>
      </c>
      <c r="CB2315" t="s">
        <v>209</v>
      </c>
      <c r="CC2315">
        <v>5</v>
      </c>
      <c r="CD2315">
        <v>0</v>
      </c>
      <c r="CE2315">
        <v>0</v>
      </c>
      <c r="CF2315">
        <v>0</v>
      </c>
      <c r="CG2315">
        <v>0</v>
      </c>
      <c r="CH2315">
        <v>2</v>
      </c>
      <c r="CI2315">
        <v>1355.13</v>
      </c>
      <c r="CJ2315">
        <v>6.9567900000000002E-2</v>
      </c>
      <c r="CK2315">
        <v>10.4871</v>
      </c>
      <c r="CL2315">
        <v>11.5969</v>
      </c>
      <c r="CM2315">
        <v>30.001200000000001</v>
      </c>
      <c r="CN2315">
        <v>11.3573</v>
      </c>
      <c r="CO2315">
        <v>11.632300000000001</v>
      </c>
      <c r="CP2315">
        <v>-1</v>
      </c>
      <c r="CQ2315">
        <v>100</v>
      </c>
      <c r="CR2315">
        <v>67.349500000000006</v>
      </c>
      <c r="CS2315">
        <v>-999.9</v>
      </c>
      <c r="CT2315">
        <v>400</v>
      </c>
      <c r="CU2315">
        <v>0</v>
      </c>
      <c r="CV2315">
        <v>103.53400000000001</v>
      </c>
      <c r="CW2315">
        <v>103.10599999999999</v>
      </c>
    </row>
    <row r="2316" spans="1:101" x14ac:dyDescent="0.2">
      <c r="A2316">
        <v>2302</v>
      </c>
      <c r="B2316">
        <v>1550587416.8</v>
      </c>
      <c r="C2316">
        <v>8245.2999999523199</v>
      </c>
      <c r="D2316" t="s">
        <v>4833</v>
      </c>
      <c r="E2316" t="s">
        <v>4834</v>
      </c>
      <c r="F2316">
        <f t="shared" si="525"/>
        <v>7630</v>
      </c>
      <c r="G2316">
        <f t="shared" si="526"/>
        <v>42.261972127483332</v>
      </c>
      <c r="H2316">
        <f t="shared" si="527"/>
        <v>1.2090574386795154</v>
      </c>
      <c r="I2316" t="s">
        <v>197</v>
      </c>
      <c r="J2316" t="s">
        <v>198</v>
      </c>
      <c r="K2316" t="s">
        <v>199</v>
      </c>
      <c r="L2316" t="s">
        <v>200</v>
      </c>
      <c r="M2316" t="s">
        <v>4279</v>
      </c>
      <c r="N2316" t="s">
        <v>4280</v>
      </c>
      <c r="O2316" t="s">
        <v>203</v>
      </c>
      <c r="P2316" t="s">
        <v>689</v>
      </c>
      <c r="Q2316">
        <v>1550587416.8</v>
      </c>
      <c r="R2316">
        <f t="shared" si="528"/>
        <v>1.169087468686468E-2</v>
      </c>
      <c r="S2316">
        <f t="shared" si="529"/>
        <v>-25.805567863973788</v>
      </c>
      <c r="T2316">
        <f t="shared" si="530"/>
        <v>92.747900916152318</v>
      </c>
      <c r="U2316">
        <f t="shared" si="531"/>
        <v>1.1937695154462198</v>
      </c>
      <c r="V2316">
        <f t="shared" si="532"/>
        <v>1.2871121649701092</v>
      </c>
      <c r="W2316">
        <v>90</v>
      </c>
      <c r="X2316">
        <v>6</v>
      </c>
      <c r="Y2316">
        <f t="shared" si="533"/>
        <v>1</v>
      </c>
      <c r="Z2316">
        <f t="shared" si="534"/>
        <v>0</v>
      </c>
      <c r="AA2316">
        <f t="shared" si="535"/>
        <v>55660.194801070378</v>
      </c>
      <c r="AB2316">
        <f t="shared" si="536"/>
        <v>0.890204</v>
      </c>
      <c r="AC2316">
        <f t="shared" si="537"/>
        <v>0.43619996</v>
      </c>
      <c r="AD2316">
        <f t="shared" si="538"/>
        <v>0.49</v>
      </c>
      <c r="AE2316">
        <f t="shared" si="539"/>
        <v>0.39</v>
      </c>
      <c r="AF2316">
        <v>10</v>
      </c>
      <c r="AG2316">
        <v>1550587416.8</v>
      </c>
      <c r="AH2316">
        <v>415.63900000000001</v>
      </c>
      <c r="AI2316">
        <v>400.947</v>
      </c>
      <c r="AJ2316">
        <v>11.9687</v>
      </c>
      <c r="AK2316">
        <v>3.8667500000000001</v>
      </c>
      <c r="AL2316">
        <v>1425.7</v>
      </c>
      <c r="AM2316">
        <v>99.717399999999998</v>
      </c>
      <c r="AN2316">
        <v>2.3550600000000001E-2</v>
      </c>
      <c r="AO2316">
        <v>10.6492</v>
      </c>
      <c r="AP2316">
        <v>999.9</v>
      </c>
      <c r="AQ2316">
        <v>999.9</v>
      </c>
      <c r="AR2316">
        <v>9980</v>
      </c>
      <c r="AS2316">
        <v>0</v>
      </c>
      <c r="AT2316">
        <v>0.890204</v>
      </c>
      <c r="AU2316">
        <v>0</v>
      </c>
      <c r="AV2316" t="s">
        <v>204</v>
      </c>
      <c r="AW2316">
        <v>0</v>
      </c>
      <c r="AX2316">
        <v>-1.4419999999999999</v>
      </c>
      <c r="AY2316">
        <v>-3.5999999999999997E-2</v>
      </c>
      <c r="AZ2316">
        <v>0</v>
      </c>
      <c r="BA2316">
        <v>0</v>
      </c>
      <c r="BB2316">
        <v>0</v>
      </c>
      <c r="BC2316">
        <v>0</v>
      </c>
      <c r="BD2316">
        <v>413.426147540984</v>
      </c>
      <c r="BE2316">
        <v>15.0278592625119</v>
      </c>
      <c r="BF2316">
        <v>4.4141954721960701</v>
      </c>
      <c r="BG2316">
        <v>-1</v>
      </c>
      <c r="BH2316">
        <v>0</v>
      </c>
      <c r="BI2316">
        <v>0</v>
      </c>
      <c r="BJ2316" t="s">
        <v>205</v>
      </c>
      <c r="BK2316">
        <v>1.8847</v>
      </c>
      <c r="BL2316">
        <v>1.88167</v>
      </c>
      <c r="BM2316">
        <v>1.8831500000000001</v>
      </c>
      <c r="BN2316">
        <v>1.8818699999999999</v>
      </c>
      <c r="BO2316">
        <v>1.88384</v>
      </c>
      <c r="BP2316">
        <v>1.8830899999999999</v>
      </c>
      <c r="BQ2316">
        <v>1.8847799999999999</v>
      </c>
      <c r="BR2316">
        <v>1.88232</v>
      </c>
      <c r="BS2316" t="s">
        <v>206</v>
      </c>
      <c r="BT2316" t="s">
        <v>17</v>
      </c>
      <c r="BU2316" t="s">
        <v>17</v>
      </c>
      <c r="BV2316" t="s">
        <v>17</v>
      </c>
      <c r="BW2316" t="s">
        <v>207</v>
      </c>
      <c r="BX2316" t="s">
        <v>208</v>
      </c>
      <c r="BY2316" t="s">
        <v>209</v>
      </c>
      <c r="BZ2316" t="s">
        <v>209</v>
      </c>
      <c r="CA2316" t="s">
        <v>209</v>
      </c>
      <c r="CB2316" t="s">
        <v>209</v>
      </c>
      <c r="CC2316">
        <v>5</v>
      </c>
      <c r="CD2316">
        <v>0</v>
      </c>
      <c r="CE2316">
        <v>0</v>
      </c>
      <c r="CF2316">
        <v>0</v>
      </c>
      <c r="CG2316">
        <v>0</v>
      </c>
      <c r="CH2316">
        <v>2</v>
      </c>
      <c r="CI2316">
        <v>1354.73</v>
      </c>
      <c r="CJ2316">
        <v>6.3163700000000003E-2</v>
      </c>
      <c r="CK2316">
        <v>10.490399999999999</v>
      </c>
      <c r="CL2316">
        <v>11.601699999999999</v>
      </c>
      <c r="CM2316">
        <v>30.001200000000001</v>
      </c>
      <c r="CN2316">
        <v>11.361499999999999</v>
      </c>
      <c r="CO2316">
        <v>11.637600000000001</v>
      </c>
      <c r="CP2316">
        <v>-1</v>
      </c>
      <c r="CQ2316">
        <v>100</v>
      </c>
      <c r="CR2316">
        <v>66.971000000000004</v>
      </c>
      <c r="CS2316">
        <v>-999.9</v>
      </c>
      <c r="CT2316">
        <v>400</v>
      </c>
      <c r="CU2316">
        <v>0</v>
      </c>
      <c r="CV2316">
        <v>103.533</v>
      </c>
      <c r="CW2316">
        <v>103.104</v>
      </c>
    </row>
    <row r="2317" spans="1:101" x14ac:dyDescent="0.2">
      <c r="A2317">
        <v>2303</v>
      </c>
      <c r="B2317">
        <v>1550587418.8</v>
      </c>
      <c r="C2317">
        <v>8247.2999999523199</v>
      </c>
      <c r="D2317" t="s">
        <v>4835</v>
      </c>
      <c r="E2317" t="s">
        <v>4836</v>
      </c>
      <c r="F2317">
        <f t="shared" si="525"/>
        <v>7630</v>
      </c>
      <c r="G2317">
        <f t="shared" si="526"/>
        <v>42.261178308675738</v>
      </c>
      <c r="H2317">
        <f t="shared" si="527"/>
        <v>1.1972044898413314</v>
      </c>
      <c r="I2317" t="s">
        <v>197</v>
      </c>
      <c r="J2317" t="s">
        <v>198</v>
      </c>
      <c r="K2317" t="s">
        <v>199</v>
      </c>
      <c r="L2317" t="s">
        <v>200</v>
      </c>
      <c r="M2317" t="s">
        <v>4279</v>
      </c>
      <c r="N2317" t="s">
        <v>4280</v>
      </c>
      <c r="O2317" t="s">
        <v>203</v>
      </c>
      <c r="P2317" t="s">
        <v>689</v>
      </c>
      <c r="Q2317">
        <v>1550587418.8</v>
      </c>
      <c r="R2317">
        <f t="shared" si="528"/>
        <v>1.1693107015543956E-2</v>
      </c>
      <c r="S2317">
        <f t="shared" si="529"/>
        <v>-26.323179256429476</v>
      </c>
      <c r="T2317">
        <f t="shared" si="530"/>
        <v>92.719465513385131</v>
      </c>
      <c r="U2317">
        <f t="shared" si="531"/>
        <v>1.19387263304919</v>
      </c>
      <c r="V2317">
        <f t="shared" si="532"/>
        <v>1.2876181138866043</v>
      </c>
      <c r="W2317">
        <v>89</v>
      </c>
      <c r="X2317">
        <v>6</v>
      </c>
      <c r="Y2317">
        <f t="shared" si="533"/>
        <v>1</v>
      </c>
      <c r="Z2317">
        <f t="shared" si="534"/>
        <v>0</v>
      </c>
      <c r="AA2317">
        <f t="shared" si="535"/>
        <v>55685.905794396436</v>
      </c>
      <c r="AB2317">
        <f t="shared" si="536"/>
        <v>0.90390000000000004</v>
      </c>
      <c r="AC2317">
        <f t="shared" si="537"/>
        <v>0.442911</v>
      </c>
      <c r="AD2317">
        <f t="shared" si="538"/>
        <v>0.49</v>
      </c>
      <c r="AE2317">
        <f t="shared" si="539"/>
        <v>0.39</v>
      </c>
      <c r="AF2317">
        <v>10</v>
      </c>
      <c r="AG2317">
        <v>1550587418.8</v>
      </c>
      <c r="AH2317">
        <v>416.00900000000001</v>
      </c>
      <c r="AI2317">
        <v>400.959</v>
      </c>
      <c r="AJ2317">
        <v>11.9697</v>
      </c>
      <c r="AK2317">
        <v>3.8669500000000001</v>
      </c>
      <c r="AL2317">
        <v>1425.83</v>
      </c>
      <c r="AM2317">
        <v>99.717600000000004</v>
      </c>
      <c r="AN2317">
        <v>2.36327E-2</v>
      </c>
      <c r="AO2317">
        <v>10.655099999999999</v>
      </c>
      <c r="AP2317">
        <v>999.9</v>
      </c>
      <c r="AQ2317">
        <v>999.9</v>
      </c>
      <c r="AR2317">
        <v>9985</v>
      </c>
      <c r="AS2317">
        <v>0</v>
      </c>
      <c r="AT2317">
        <v>0.90390000000000004</v>
      </c>
      <c r="AU2317">
        <v>0</v>
      </c>
      <c r="AV2317" t="s">
        <v>204</v>
      </c>
      <c r="AW2317">
        <v>0</v>
      </c>
      <c r="AX2317">
        <v>-1.4419999999999999</v>
      </c>
      <c r="AY2317">
        <v>-3.5999999999999997E-2</v>
      </c>
      <c r="AZ2317">
        <v>0</v>
      </c>
      <c r="BA2317">
        <v>0</v>
      </c>
      <c r="BB2317">
        <v>0</v>
      </c>
      <c r="BC2317">
        <v>0</v>
      </c>
      <c r="BD2317">
        <v>413.91902459016399</v>
      </c>
      <c r="BE2317">
        <v>14.880828784730101</v>
      </c>
      <c r="BF2317">
        <v>4.37151325688634</v>
      </c>
      <c r="BG2317">
        <v>-1</v>
      </c>
      <c r="BH2317">
        <v>0</v>
      </c>
      <c r="BI2317">
        <v>0</v>
      </c>
      <c r="BJ2317" t="s">
        <v>205</v>
      </c>
      <c r="BK2317">
        <v>1.88469</v>
      </c>
      <c r="BL2317">
        <v>1.88167</v>
      </c>
      <c r="BM2317">
        <v>1.88317</v>
      </c>
      <c r="BN2317">
        <v>1.8818699999999999</v>
      </c>
      <c r="BO2317">
        <v>1.88384</v>
      </c>
      <c r="BP2317">
        <v>1.8830899999999999</v>
      </c>
      <c r="BQ2317">
        <v>1.88479</v>
      </c>
      <c r="BR2317">
        <v>1.88232</v>
      </c>
      <c r="BS2317" t="s">
        <v>206</v>
      </c>
      <c r="BT2317" t="s">
        <v>17</v>
      </c>
      <c r="BU2317" t="s">
        <v>17</v>
      </c>
      <c r="BV2317" t="s">
        <v>17</v>
      </c>
      <c r="BW2317" t="s">
        <v>207</v>
      </c>
      <c r="BX2317" t="s">
        <v>208</v>
      </c>
      <c r="BY2317" t="s">
        <v>209</v>
      </c>
      <c r="BZ2317" t="s">
        <v>209</v>
      </c>
      <c r="CA2317" t="s">
        <v>209</v>
      </c>
      <c r="CB2317" t="s">
        <v>209</v>
      </c>
      <c r="CC2317">
        <v>5</v>
      </c>
      <c r="CD2317">
        <v>0</v>
      </c>
      <c r="CE2317">
        <v>0</v>
      </c>
      <c r="CF2317">
        <v>0</v>
      </c>
      <c r="CG2317">
        <v>0</v>
      </c>
      <c r="CH2317">
        <v>2</v>
      </c>
      <c r="CI2317">
        <v>1355.57</v>
      </c>
      <c r="CJ2317">
        <v>6.1029E-2</v>
      </c>
      <c r="CK2317">
        <v>10.4939</v>
      </c>
      <c r="CL2317">
        <v>11.6066</v>
      </c>
      <c r="CM2317">
        <v>30.001300000000001</v>
      </c>
      <c r="CN2317">
        <v>11.3657</v>
      </c>
      <c r="CO2317">
        <v>11.6431</v>
      </c>
      <c r="CP2317">
        <v>-1</v>
      </c>
      <c r="CQ2317">
        <v>100</v>
      </c>
      <c r="CR2317">
        <v>66.971000000000004</v>
      </c>
      <c r="CS2317">
        <v>-999.9</v>
      </c>
      <c r="CT2317">
        <v>400</v>
      </c>
      <c r="CU2317">
        <v>0</v>
      </c>
      <c r="CV2317">
        <v>103.532</v>
      </c>
      <c r="CW2317">
        <v>103.102</v>
      </c>
    </row>
    <row r="2318" spans="1:101" x14ac:dyDescent="0.2">
      <c r="A2318">
        <v>2304</v>
      </c>
      <c r="B2318">
        <v>1550587420.8</v>
      </c>
      <c r="C2318">
        <v>8249.2999999523199</v>
      </c>
      <c r="D2318" t="s">
        <v>4837</v>
      </c>
      <c r="E2318" t="s">
        <v>4838</v>
      </c>
      <c r="F2318">
        <f t="shared" si="525"/>
        <v>7630</v>
      </c>
      <c r="G2318">
        <f t="shared" si="526"/>
        <v>42.257745619235763</v>
      </c>
      <c r="H2318">
        <f t="shared" si="527"/>
        <v>1.1849849336826026</v>
      </c>
      <c r="I2318" t="s">
        <v>197</v>
      </c>
      <c r="J2318" t="s">
        <v>198</v>
      </c>
      <c r="K2318" t="s">
        <v>199</v>
      </c>
      <c r="L2318" t="s">
        <v>200</v>
      </c>
      <c r="M2318" t="s">
        <v>4279</v>
      </c>
      <c r="N2318" t="s">
        <v>4280</v>
      </c>
      <c r="O2318" t="s">
        <v>203</v>
      </c>
      <c r="P2318" t="s">
        <v>689</v>
      </c>
      <c r="Q2318">
        <v>1550587420.8</v>
      </c>
      <c r="R2318">
        <f t="shared" si="528"/>
        <v>1.1693289389023266E-2</v>
      </c>
      <c r="S2318">
        <f t="shared" si="529"/>
        <v>-26.980664812373945</v>
      </c>
      <c r="T2318">
        <f t="shared" si="530"/>
        <v>92.62300854642254</v>
      </c>
      <c r="U2318">
        <f t="shared" si="531"/>
        <v>1.1941011054169199</v>
      </c>
      <c r="V2318">
        <f t="shared" si="532"/>
        <v>1.2892056997030472</v>
      </c>
      <c r="W2318">
        <v>91</v>
      </c>
      <c r="X2318">
        <v>6</v>
      </c>
      <c r="Y2318">
        <f t="shared" si="533"/>
        <v>1</v>
      </c>
      <c r="Z2318">
        <f t="shared" si="534"/>
        <v>0</v>
      </c>
      <c r="AA2318">
        <f t="shared" si="535"/>
        <v>55674.692392268727</v>
      </c>
      <c r="AB2318">
        <f t="shared" si="536"/>
        <v>0.90390000000000004</v>
      </c>
      <c r="AC2318">
        <f t="shared" si="537"/>
        <v>0.442911</v>
      </c>
      <c r="AD2318">
        <f t="shared" si="538"/>
        <v>0.49</v>
      </c>
      <c r="AE2318">
        <f t="shared" si="539"/>
        <v>0.39</v>
      </c>
      <c r="AF2318">
        <v>10</v>
      </c>
      <c r="AG2318">
        <v>1550587420.8</v>
      </c>
      <c r="AH2318">
        <v>416.45800000000003</v>
      </c>
      <c r="AI2318">
        <v>400.94799999999998</v>
      </c>
      <c r="AJ2318">
        <v>11.972200000000001</v>
      </c>
      <c r="AK2318">
        <v>3.8679800000000002</v>
      </c>
      <c r="AL2318">
        <v>1425.59</v>
      </c>
      <c r="AM2318">
        <v>99.715999999999994</v>
      </c>
      <c r="AN2318">
        <v>2.3488599999999998E-2</v>
      </c>
      <c r="AO2318">
        <v>10.6736</v>
      </c>
      <c r="AP2318">
        <v>999.9</v>
      </c>
      <c r="AQ2318">
        <v>999.9</v>
      </c>
      <c r="AR2318">
        <v>9983.75</v>
      </c>
      <c r="AS2318">
        <v>0</v>
      </c>
      <c r="AT2318">
        <v>0.90390000000000004</v>
      </c>
      <c r="AU2318">
        <v>0</v>
      </c>
      <c r="AV2318" t="s">
        <v>204</v>
      </c>
      <c r="AW2318">
        <v>0</v>
      </c>
      <c r="AX2318">
        <v>-1.4419999999999999</v>
      </c>
      <c r="AY2318">
        <v>-3.5999999999999997E-2</v>
      </c>
      <c r="AZ2318">
        <v>0</v>
      </c>
      <c r="BA2318">
        <v>0</v>
      </c>
      <c r="BB2318">
        <v>0</v>
      </c>
      <c r="BC2318">
        <v>0</v>
      </c>
      <c r="BD2318">
        <v>414.40722950819702</v>
      </c>
      <c r="BE2318">
        <v>14.730177755402799</v>
      </c>
      <c r="BF2318">
        <v>4.3277628487701199</v>
      </c>
      <c r="BG2318">
        <v>-1</v>
      </c>
      <c r="BH2318">
        <v>0</v>
      </c>
      <c r="BI2318">
        <v>0</v>
      </c>
      <c r="BJ2318" t="s">
        <v>205</v>
      </c>
      <c r="BK2318">
        <v>1.8846799999999999</v>
      </c>
      <c r="BL2318">
        <v>1.8816600000000001</v>
      </c>
      <c r="BM2318">
        <v>1.8831599999999999</v>
      </c>
      <c r="BN2318">
        <v>1.8818699999999999</v>
      </c>
      <c r="BO2318">
        <v>1.8838299999999999</v>
      </c>
      <c r="BP2318">
        <v>1.8830899999999999</v>
      </c>
      <c r="BQ2318">
        <v>1.8847799999999999</v>
      </c>
      <c r="BR2318">
        <v>1.88232</v>
      </c>
      <c r="BS2318" t="s">
        <v>206</v>
      </c>
      <c r="BT2318" t="s">
        <v>17</v>
      </c>
      <c r="BU2318" t="s">
        <v>17</v>
      </c>
      <c r="BV2318" t="s">
        <v>17</v>
      </c>
      <c r="BW2318" t="s">
        <v>207</v>
      </c>
      <c r="BX2318" t="s">
        <v>208</v>
      </c>
      <c r="BY2318" t="s">
        <v>209</v>
      </c>
      <c r="BZ2318" t="s">
        <v>209</v>
      </c>
      <c r="CA2318" t="s">
        <v>209</v>
      </c>
      <c r="CB2318" t="s">
        <v>209</v>
      </c>
      <c r="CC2318">
        <v>5</v>
      </c>
      <c r="CD2318">
        <v>0</v>
      </c>
      <c r="CE2318">
        <v>0</v>
      </c>
      <c r="CF2318">
        <v>0</v>
      </c>
      <c r="CG2318">
        <v>0</v>
      </c>
      <c r="CH2318">
        <v>2</v>
      </c>
      <c r="CI2318">
        <v>1353.99</v>
      </c>
      <c r="CJ2318">
        <v>5.8894200000000001E-2</v>
      </c>
      <c r="CK2318">
        <v>10.497299999999999</v>
      </c>
      <c r="CL2318">
        <v>11.611700000000001</v>
      </c>
      <c r="CM2318">
        <v>30.001200000000001</v>
      </c>
      <c r="CN2318">
        <v>11.370200000000001</v>
      </c>
      <c r="CO2318">
        <v>11.648300000000001</v>
      </c>
      <c r="CP2318">
        <v>-1</v>
      </c>
      <c r="CQ2318">
        <v>100</v>
      </c>
      <c r="CR2318">
        <v>66.971000000000004</v>
      </c>
      <c r="CS2318">
        <v>-999.9</v>
      </c>
      <c r="CT2318">
        <v>400</v>
      </c>
      <c r="CU2318">
        <v>0</v>
      </c>
      <c r="CV2318">
        <v>103.53100000000001</v>
      </c>
      <c r="CW2318">
        <v>103.102</v>
      </c>
    </row>
    <row r="2319" spans="1:101" x14ac:dyDescent="0.2">
      <c r="A2319">
        <v>2305</v>
      </c>
      <c r="B2319">
        <v>1550587422.8</v>
      </c>
      <c r="C2319">
        <v>8251.2999999523199</v>
      </c>
      <c r="D2319" t="s">
        <v>4839</v>
      </c>
      <c r="E2319" t="s">
        <v>4840</v>
      </c>
      <c r="F2319">
        <f t="shared" ref="F2319:F2382" si="540">J2319+I2319+M2319*K2319</f>
        <v>7630</v>
      </c>
      <c r="G2319">
        <f t="shared" ref="G2319:G2382" si="541">(1000*AM2319)/(L2319*(AO2319+273.15))</f>
        <v>42.258123602942099</v>
      </c>
      <c r="H2319">
        <f t="shared" ref="H2319:H2382" si="542">((G2319*F2319*(1-(AJ2319/1000)))/(100*K2319))*(BE2319/60)</f>
        <v>1.1720471885003723</v>
      </c>
      <c r="I2319" t="s">
        <v>197</v>
      </c>
      <c r="J2319" t="s">
        <v>198</v>
      </c>
      <c r="K2319" t="s">
        <v>199</v>
      </c>
      <c r="L2319" t="s">
        <v>200</v>
      </c>
      <c r="M2319" t="s">
        <v>4279</v>
      </c>
      <c r="N2319" t="s">
        <v>4280</v>
      </c>
      <c r="O2319" t="s">
        <v>203</v>
      </c>
      <c r="P2319" t="s">
        <v>689</v>
      </c>
      <c r="Q2319">
        <v>1550587422.8</v>
      </c>
      <c r="R2319">
        <f t="shared" ref="R2319:R2382" si="543">AL2319*Y2319*(AJ2319-AK2319)/(100*AF2319*(1000-Y2319*AJ2319))</f>
        <v>1.1695820349853564E-2</v>
      </c>
      <c r="S2319">
        <f t="shared" ref="S2319:S2382" si="544">AL2319*Y2319*(AI2319-AH2319*(1000-Y2319*AK2319)/(1000-Y2319*AJ2319))/(100*AF2319)</f>
        <v>-27.546085621507412</v>
      </c>
      <c r="T2319">
        <f t="shared" ref="T2319:T2382" si="545">(U2319/V2319*100)</f>
        <v>92.6335619552124</v>
      </c>
      <c r="U2319">
        <f t="shared" ref="U2319:U2382" si="546">AJ2319*(AM2319+AN2319)/1000</f>
        <v>1.1944201081106398</v>
      </c>
      <c r="V2319">
        <f t="shared" ref="V2319:V2382" si="547">0.61365*EXP(17.502*AO2319/(240.97+AO2319))</f>
        <v>1.2894031956669576</v>
      </c>
      <c r="W2319">
        <v>119</v>
      </c>
      <c r="X2319">
        <v>8</v>
      </c>
      <c r="Y2319">
        <f t="shared" ref="Y2319:Y2382" si="548">IF(W2319*$H$11&gt;=AA2319,1,(AA2319/(AA2319-W2319*$H$11)))</f>
        <v>1</v>
      </c>
      <c r="Z2319">
        <f t="shared" ref="Z2319:Z2382" si="549">(Y2319-1)*100</f>
        <v>0</v>
      </c>
      <c r="AA2319">
        <f t="shared" ref="AA2319:AA2382" si="550">MAX(0,($B$11+$C$11*AR2319)/(1+$D$11*AR2319)*AM2319/(AO2319+273)*$E$11)</f>
        <v>55809.179564655904</v>
      </c>
      <c r="AB2319">
        <f t="shared" ref="AB2319:AB2382" si="551">$B$9*AS2319+$C$9*AT2319</f>
        <v>0.890204</v>
      </c>
      <c r="AC2319">
        <f t="shared" ref="AC2319:AC2382" si="552">AB2319*AD2319</f>
        <v>0.43619996</v>
      </c>
      <c r="AD2319">
        <f t="shared" ref="AD2319:AD2382" si="553">($B$9*$D$7+$C$9*$D$7)/($B$9+$C$9)</f>
        <v>0.49</v>
      </c>
      <c r="AE2319">
        <f t="shared" ref="AE2319:AE2382" si="554">($B$9*$K$7+$C$9*$K$7)/($B$9+$C$9)</f>
        <v>0.39</v>
      </c>
      <c r="AF2319">
        <v>10</v>
      </c>
      <c r="AG2319">
        <v>1550587422.8</v>
      </c>
      <c r="AH2319">
        <v>416.82400000000001</v>
      </c>
      <c r="AI2319">
        <v>400.91899999999998</v>
      </c>
      <c r="AJ2319">
        <v>11.975199999999999</v>
      </c>
      <c r="AK2319">
        <v>3.8681700000000001</v>
      </c>
      <c r="AL2319">
        <v>1425.4</v>
      </c>
      <c r="AM2319">
        <v>99.717699999999994</v>
      </c>
      <c r="AN2319">
        <v>2.3440699999999998E-2</v>
      </c>
      <c r="AO2319">
        <v>10.6759</v>
      </c>
      <c r="AP2319">
        <v>999.9</v>
      </c>
      <c r="AQ2319">
        <v>999.9</v>
      </c>
      <c r="AR2319">
        <v>10008.799999999999</v>
      </c>
      <c r="AS2319">
        <v>0</v>
      </c>
      <c r="AT2319">
        <v>0.890204</v>
      </c>
      <c r="AU2319">
        <v>0</v>
      </c>
      <c r="AV2319" t="s">
        <v>204</v>
      </c>
      <c r="AW2319">
        <v>0</v>
      </c>
      <c r="AX2319">
        <v>-1.4419999999999999</v>
      </c>
      <c r="AY2319">
        <v>-3.5999999999999997E-2</v>
      </c>
      <c r="AZ2319">
        <v>0</v>
      </c>
      <c r="BA2319">
        <v>0</v>
      </c>
      <c r="BB2319">
        <v>0</v>
      </c>
      <c r="BC2319">
        <v>0</v>
      </c>
      <c r="BD2319">
        <v>414.892336065574</v>
      </c>
      <c r="BE2319">
        <v>14.569266604041299</v>
      </c>
      <c r="BF2319">
        <v>4.2808550750924903</v>
      </c>
      <c r="BG2319">
        <v>-1</v>
      </c>
      <c r="BH2319">
        <v>0</v>
      </c>
      <c r="BI2319">
        <v>0</v>
      </c>
      <c r="BJ2319" t="s">
        <v>205</v>
      </c>
      <c r="BK2319">
        <v>1.8846799999999999</v>
      </c>
      <c r="BL2319">
        <v>1.8816600000000001</v>
      </c>
      <c r="BM2319">
        <v>1.8831599999999999</v>
      </c>
      <c r="BN2319">
        <v>1.8818699999999999</v>
      </c>
      <c r="BO2319">
        <v>1.8838299999999999</v>
      </c>
      <c r="BP2319">
        <v>1.8830899999999999</v>
      </c>
      <c r="BQ2319">
        <v>1.8847799999999999</v>
      </c>
      <c r="BR2319">
        <v>1.88232</v>
      </c>
      <c r="BS2319" t="s">
        <v>206</v>
      </c>
      <c r="BT2319" t="s">
        <v>17</v>
      </c>
      <c r="BU2319" t="s">
        <v>17</v>
      </c>
      <c r="BV2319" t="s">
        <v>17</v>
      </c>
      <c r="BW2319" t="s">
        <v>207</v>
      </c>
      <c r="BX2319" t="s">
        <v>208</v>
      </c>
      <c r="BY2319" t="s">
        <v>209</v>
      </c>
      <c r="BZ2319" t="s">
        <v>209</v>
      </c>
      <c r="CA2319" t="s">
        <v>209</v>
      </c>
      <c r="CB2319" t="s">
        <v>209</v>
      </c>
      <c r="CC2319">
        <v>5</v>
      </c>
      <c r="CD2319">
        <v>0</v>
      </c>
      <c r="CE2319">
        <v>0</v>
      </c>
      <c r="CF2319">
        <v>0</v>
      </c>
      <c r="CG2319">
        <v>0</v>
      </c>
      <c r="CH2319">
        <v>2</v>
      </c>
      <c r="CI2319">
        <v>1332.86</v>
      </c>
      <c r="CJ2319">
        <v>5.8894200000000001E-2</v>
      </c>
      <c r="CK2319">
        <v>10.5006</v>
      </c>
      <c r="CL2319">
        <v>11.6172</v>
      </c>
      <c r="CM2319">
        <v>30.001200000000001</v>
      </c>
      <c r="CN2319">
        <v>11.375</v>
      </c>
      <c r="CO2319">
        <v>11.6538</v>
      </c>
      <c r="CP2319">
        <v>-1</v>
      </c>
      <c r="CQ2319">
        <v>100</v>
      </c>
      <c r="CR2319">
        <v>66.971000000000004</v>
      </c>
      <c r="CS2319">
        <v>-999.9</v>
      </c>
      <c r="CT2319">
        <v>400</v>
      </c>
      <c r="CU2319">
        <v>0</v>
      </c>
      <c r="CV2319">
        <v>103.53</v>
      </c>
      <c r="CW2319">
        <v>103.101</v>
      </c>
    </row>
    <row r="2320" spans="1:101" x14ac:dyDescent="0.2">
      <c r="A2320">
        <v>2306</v>
      </c>
      <c r="B2320">
        <v>1550587424.8</v>
      </c>
      <c r="C2320">
        <v>8253.2999999523199</v>
      </c>
      <c r="D2320" t="s">
        <v>4841</v>
      </c>
      <c r="E2320" t="s">
        <v>4842</v>
      </c>
      <c r="F2320">
        <f t="shared" si="540"/>
        <v>7630</v>
      </c>
      <c r="G2320">
        <f t="shared" si="541"/>
        <v>42.260904531275521</v>
      </c>
      <c r="H2320">
        <f t="shared" si="542"/>
        <v>1.1579446722345821</v>
      </c>
      <c r="I2320" t="s">
        <v>197</v>
      </c>
      <c r="J2320" t="s">
        <v>198</v>
      </c>
      <c r="K2320" t="s">
        <v>199</v>
      </c>
      <c r="L2320" t="s">
        <v>200</v>
      </c>
      <c r="M2320" t="s">
        <v>4279</v>
      </c>
      <c r="N2320" t="s">
        <v>4280</v>
      </c>
      <c r="O2320" t="s">
        <v>203</v>
      </c>
      <c r="P2320" t="s">
        <v>689</v>
      </c>
      <c r="Q2320">
        <v>1550587424.8</v>
      </c>
      <c r="R2320">
        <f t="shared" si="543"/>
        <v>1.1698584356209627E-2</v>
      </c>
      <c r="S2320">
        <f t="shared" si="544"/>
        <v>-28.076398581723527</v>
      </c>
      <c r="T2320">
        <f t="shared" si="545"/>
        <v>92.73018188963168</v>
      </c>
      <c r="U2320">
        <f t="shared" si="546"/>
        <v>1.19465499470947</v>
      </c>
      <c r="V2320">
        <f t="shared" si="547"/>
        <v>1.2883130070114166</v>
      </c>
      <c r="W2320">
        <v>120</v>
      </c>
      <c r="X2320">
        <v>8</v>
      </c>
      <c r="Y2320">
        <f t="shared" si="548"/>
        <v>1</v>
      </c>
      <c r="Z2320">
        <f t="shared" si="549"/>
        <v>0</v>
      </c>
      <c r="AA2320">
        <f t="shared" si="550"/>
        <v>55852.41914912597</v>
      </c>
      <c r="AB2320">
        <f t="shared" si="551"/>
        <v>0.87650899999999998</v>
      </c>
      <c r="AC2320">
        <f t="shared" si="552"/>
        <v>0.42948940999999996</v>
      </c>
      <c r="AD2320">
        <f t="shared" si="553"/>
        <v>0.49</v>
      </c>
      <c r="AE2320">
        <f t="shared" si="554"/>
        <v>0.39</v>
      </c>
      <c r="AF2320">
        <v>10</v>
      </c>
      <c r="AG2320">
        <v>1550587424.8</v>
      </c>
      <c r="AH2320">
        <v>417.18</v>
      </c>
      <c r="AI2320">
        <v>400.90600000000001</v>
      </c>
      <c r="AJ2320">
        <v>11.9773</v>
      </c>
      <c r="AK2320">
        <v>3.8680300000000001</v>
      </c>
      <c r="AL2320">
        <v>1425.34</v>
      </c>
      <c r="AM2320">
        <v>99.719800000000006</v>
      </c>
      <c r="AN2320">
        <v>2.3463899999999999E-2</v>
      </c>
      <c r="AO2320">
        <v>10.6632</v>
      </c>
      <c r="AP2320">
        <v>999.9</v>
      </c>
      <c r="AQ2320">
        <v>999.9</v>
      </c>
      <c r="AR2320">
        <v>10016.200000000001</v>
      </c>
      <c r="AS2320">
        <v>0</v>
      </c>
      <c r="AT2320">
        <v>0.87650899999999998</v>
      </c>
      <c r="AU2320">
        <v>0</v>
      </c>
      <c r="AV2320" t="s">
        <v>204</v>
      </c>
      <c r="AW2320">
        <v>0</v>
      </c>
      <c r="AX2320">
        <v>-1.4419999999999999</v>
      </c>
      <c r="AY2320">
        <v>-3.5999999999999997E-2</v>
      </c>
      <c r="AZ2320">
        <v>0</v>
      </c>
      <c r="BA2320">
        <v>0</v>
      </c>
      <c r="BB2320">
        <v>0</v>
      </c>
      <c r="BC2320">
        <v>0</v>
      </c>
      <c r="BD2320">
        <v>415.373581967213</v>
      </c>
      <c r="BE2320">
        <v>14.3930470770898</v>
      </c>
      <c r="BF2320">
        <v>4.2293131458789297</v>
      </c>
      <c r="BG2320">
        <v>-1</v>
      </c>
      <c r="BH2320">
        <v>0</v>
      </c>
      <c r="BI2320">
        <v>0</v>
      </c>
      <c r="BJ2320" t="s">
        <v>205</v>
      </c>
      <c r="BK2320">
        <v>1.88469</v>
      </c>
      <c r="BL2320">
        <v>1.88168</v>
      </c>
      <c r="BM2320">
        <v>1.8831599999999999</v>
      </c>
      <c r="BN2320">
        <v>1.8818699999999999</v>
      </c>
      <c r="BO2320">
        <v>1.88384</v>
      </c>
      <c r="BP2320">
        <v>1.8830899999999999</v>
      </c>
      <c r="BQ2320">
        <v>1.8847799999999999</v>
      </c>
      <c r="BR2320">
        <v>1.88232</v>
      </c>
      <c r="BS2320" t="s">
        <v>206</v>
      </c>
      <c r="BT2320" t="s">
        <v>17</v>
      </c>
      <c r="BU2320" t="s">
        <v>17</v>
      </c>
      <c r="BV2320" t="s">
        <v>17</v>
      </c>
      <c r="BW2320" t="s">
        <v>207</v>
      </c>
      <c r="BX2320" t="s">
        <v>208</v>
      </c>
      <c r="BY2320" t="s">
        <v>209</v>
      </c>
      <c r="BZ2320" t="s">
        <v>209</v>
      </c>
      <c r="CA2320" t="s">
        <v>209</v>
      </c>
      <c r="CB2320" t="s">
        <v>209</v>
      </c>
      <c r="CC2320">
        <v>5</v>
      </c>
      <c r="CD2320">
        <v>0</v>
      </c>
      <c r="CE2320">
        <v>0</v>
      </c>
      <c r="CF2320">
        <v>0</v>
      </c>
      <c r="CG2320">
        <v>0</v>
      </c>
      <c r="CH2320">
        <v>2</v>
      </c>
      <c r="CI2320">
        <v>1332.25</v>
      </c>
      <c r="CJ2320">
        <v>5.8894200000000001E-2</v>
      </c>
      <c r="CK2320">
        <v>10.5039</v>
      </c>
      <c r="CL2320">
        <v>11.6225</v>
      </c>
      <c r="CM2320">
        <v>30.001300000000001</v>
      </c>
      <c r="CN2320">
        <v>11.3797</v>
      </c>
      <c r="CO2320">
        <v>11.659599999999999</v>
      </c>
      <c r="CP2320">
        <v>-1</v>
      </c>
      <c r="CQ2320">
        <v>100</v>
      </c>
      <c r="CR2320">
        <v>66.5929</v>
      </c>
      <c r="CS2320">
        <v>-999.9</v>
      </c>
      <c r="CT2320">
        <v>400</v>
      </c>
      <c r="CU2320">
        <v>0</v>
      </c>
      <c r="CV2320">
        <v>103.52800000000001</v>
      </c>
      <c r="CW2320">
        <v>103.1</v>
      </c>
    </row>
    <row r="2321" spans="1:101" x14ac:dyDescent="0.2">
      <c r="A2321">
        <v>2307</v>
      </c>
      <c r="B2321">
        <v>1550587426.8</v>
      </c>
      <c r="C2321">
        <v>8255.2999999523199</v>
      </c>
      <c r="D2321" t="s">
        <v>4843</v>
      </c>
      <c r="E2321" t="s">
        <v>4844</v>
      </c>
      <c r="F2321">
        <f t="shared" si="540"/>
        <v>7630</v>
      </c>
      <c r="G2321">
        <f t="shared" si="541"/>
        <v>42.260532278952972</v>
      </c>
      <c r="H2321">
        <f t="shared" si="542"/>
        <v>1.1428653818347512</v>
      </c>
      <c r="I2321" t="s">
        <v>197</v>
      </c>
      <c r="J2321" t="s">
        <v>198</v>
      </c>
      <c r="K2321" t="s">
        <v>199</v>
      </c>
      <c r="L2321" t="s">
        <v>200</v>
      </c>
      <c r="M2321" t="s">
        <v>4279</v>
      </c>
      <c r="N2321" t="s">
        <v>4280</v>
      </c>
      <c r="O2321" t="s">
        <v>203</v>
      </c>
      <c r="P2321" t="s">
        <v>689</v>
      </c>
      <c r="Q2321">
        <v>1550587426.8</v>
      </c>
      <c r="R2321">
        <f t="shared" si="543"/>
        <v>1.170158895881991E-2</v>
      </c>
      <c r="S2321">
        <f t="shared" si="544"/>
        <v>-28.735643209583554</v>
      </c>
      <c r="T2321">
        <f t="shared" si="545"/>
        <v>92.748019599759331</v>
      </c>
      <c r="U2321">
        <f t="shared" si="546"/>
        <v>1.1947892995010401</v>
      </c>
      <c r="V2321">
        <f t="shared" si="547"/>
        <v>1.2882100390466347</v>
      </c>
      <c r="W2321">
        <v>100</v>
      </c>
      <c r="X2321">
        <v>7</v>
      </c>
      <c r="Y2321">
        <f t="shared" si="548"/>
        <v>1</v>
      </c>
      <c r="Z2321">
        <f t="shared" si="549"/>
        <v>0</v>
      </c>
      <c r="AA2321">
        <f t="shared" si="550"/>
        <v>55751.928437367482</v>
      </c>
      <c r="AB2321">
        <f t="shared" si="551"/>
        <v>0.87650899999999998</v>
      </c>
      <c r="AC2321">
        <f t="shared" si="552"/>
        <v>0.42948940999999996</v>
      </c>
      <c r="AD2321">
        <f t="shared" si="553"/>
        <v>0.49</v>
      </c>
      <c r="AE2321">
        <f t="shared" si="554"/>
        <v>0.39</v>
      </c>
      <c r="AF2321">
        <v>10</v>
      </c>
      <c r="AG2321">
        <v>1550587426.8</v>
      </c>
      <c r="AH2321">
        <v>417.63799999999998</v>
      </c>
      <c r="AI2321">
        <v>400.90800000000002</v>
      </c>
      <c r="AJ2321">
        <v>11.9788</v>
      </c>
      <c r="AK2321">
        <v>3.8683700000000001</v>
      </c>
      <c r="AL2321">
        <v>1425.5</v>
      </c>
      <c r="AM2321">
        <v>99.718500000000006</v>
      </c>
      <c r="AN2321">
        <v>2.3485800000000001E-2</v>
      </c>
      <c r="AO2321">
        <v>10.662000000000001</v>
      </c>
      <c r="AP2321">
        <v>999.9</v>
      </c>
      <c r="AQ2321">
        <v>999.9</v>
      </c>
      <c r="AR2321">
        <v>9997.5</v>
      </c>
      <c r="AS2321">
        <v>0</v>
      </c>
      <c r="AT2321">
        <v>0.87650899999999998</v>
      </c>
      <c r="AU2321">
        <v>0</v>
      </c>
      <c r="AV2321" t="s">
        <v>204</v>
      </c>
      <c r="AW2321">
        <v>0</v>
      </c>
      <c r="AX2321">
        <v>-1.4419999999999999</v>
      </c>
      <c r="AY2321">
        <v>-3.5999999999999997E-2</v>
      </c>
      <c r="AZ2321">
        <v>0</v>
      </c>
      <c r="BA2321">
        <v>0</v>
      </c>
      <c r="BB2321">
        <v>0</v>
      </c>
      <c r="BC2321">
        <v>0</v>
      </c>
      <c r="BD2321">
        <v>415.851336065574</v>
      </c>
      <c r="BE2321">
        <v>14.2057608668634</v>
      </c>
      <c r="BF2321">
        <v>4.1742427223500904</v>
      </c>
      <c r="BG2321">
        <v>-1</v>
      </c>
      <c r="BH2321">
        <v>0</v>
      </c>
      <c r="BI2321">
        <v>0</v>
      </c>
      <c r="BJ2321" t="s">
        <v>205</v>
      </c>
      <c r="BK2321">
        <v>1.8847100000000001</v>
      </c>
      <c r="BL2321">
        <v>1.88167</v>
      </c>
      <c r="BM2321">
        <v>1.88317</v>
      </c>
      <c r="BN2321">
        <v>1.8818699999999999</v>
      </c>
      <c r="BO2321">
        <v>1.8838299999999999</v>
      </c>
      <c r="BP2321">
        <v>1.8830899999999999</v>
      </c>
      <c r="BQ2321">
        <v>1.88479</v>
      </c>
      <c r="BR2321">
        <v>1.88232</v>
      </c>
      <c r="BS2321" t="s">
        <v>206</v>
      </c>
      <c r="BT2321" t="s">
        <v>17</v>
      </c>
      <c r="BU2321" t="s">
        <v>17</v>
      </c>
      <c r="BV2321" t="s">
        <v>17</v>
      </c>
      <c r="BW2321" t="s">
        <v>207</v>
      </c>
      <c r="BX2321" t="s">
        <v>208</v>
      </c>
      <c r="BY2321" t="s">
        <v>209</v>
      </c>
      <c r="BZ2321" t="s">
        <v>209</v>
      </c>
      <c r="CA2321" t="s">
        <v>209</v>
      </c>
      <c r="CB2321" t="s">
        <v>209</v>
      </c>
      <c r="CC2321">
        <v>5</v>
      </c>
      <c r="CD2321">
        <v>0</v>
      </c>
      <c r="CE2321">
        <v>0</v>
      </c>
      <c r="CF2321">
        <v>0</v>
      </c>
      <c r="CG2321">
        <v>0</v>
      </c>
      <c r="CH2321">
        <v>2</v>
      </c>
      <c r="CI2321">
        <v>1347.6</v>
      </c>
      <c r="CJ2321">
        <v>5.8894299999999997E-2</v>
      </c>
      <c r="CK2321">
        <v>10.507199999999999</v>
      </c>
      <c r="CL2321">
        <v>11.6279</v>
      </c>
      <c r="CM2321">
        <v>30.001300000000001</v>
      </c>
      <c r="CN2321">
        <v>11.3842</v>
      </c>
      <c r="CO2321">
        <v>11.6652</v>
      </c>
      <c r="CP2321">
        <v>-1</v>
      </c>
      <c r="CQ2321">
        <v>100</v>
      </c>
      <c r="CR2321">
        <v>66.5929</v>
      </c>
      <c r="CS2321">
        <v>-999.9</v>
      </c>
      <c r="CT2321">
        <v>400</v>
      </c>
      <c r="CU2321">
        <v>0</v>
      </c>
      <c r="CV2321">
        <v>103.527</v>
      </c>
      <c r="CW2321">
        <v>103.099</v>
      </c>
    </row>
    <row r="2322" spans="1:101" x14ac:dyDescent="0.2">
      <c r="A2322">
        <v>2308</v>
      </c>
      <c r="B2322">
        <v>1550587428.8</v>
      </c>
      <c r="C2322">
        <v>8257.2999999523199</v>
      </c>
      <c r="D2322" t="s">
        <v>4845</v>
      </c>
      <c r="E2322" t="s">
        <v>4846</v>
      </c>
      <c r="F2322">
        <f t="shared" si="540"/>
        <v>7630</v>
      </c>
      <c r="G2322">
        <f t="shared" si="541"/>
        <v>42.259162413358126</v>
      </c>
      <c r="H2322">
        <f t="shared" si="542"/>
        <v>1.1285901151876345</v>
      </c>
      <c r="I2322" t="s">
        <v>197</v>
      </c>
      <c r="J2322" t="s">
        <v>198</v>
      </c>
      <c r="K2322" t="s">
        <v>199</v>
      </c>
      <c r="L2322" t="s">
        <v>200</v>
      </c>
      <c r="M2322" t="s">
        <v>4279</v>
      </c>
      <c r="N2322" t="s">
        <v>4280</v>
      </c>
      <c r="O2322" t="s">
        <v>203</v>
      </c>
      <c r="P2322" t="s">
        <v>689</v>
      </c>
      <c r="Q2322">
        <v>1550587428.8</v>
      </c>
      <c r="R2322">
        <f t="shared" si="543"/>
        <v>1.1706643904607445E-2</v>
      </c>
      <c r="S2322">
        <f t="shared" si="544"/>
        <v>-29.299742371169859</v>
      </c>
      <c r="T2322">
        <f t="shared" si="545"/>
        <v>92.712607468618884</v>
      </c>
      <c r="U2322">
        <f t="shared" si="546"/>
        <v>1.19506518147584</v>
      </c>
      <c r="V2322">
        <f t="shared" si="547"/>
        <v>1.2889996453614385</v>
      </c>
      <c r="W2322">
        <v>113</v>
      </c>
      <c r="X2322">
        <v>8</v>
      </c>
      <c r="Y2322">
        <f t="shared" si="548"/>
        <v>1</v>
      </c>
      <c r="Z2322">
        <f t="shared" si="549"/>
        <v>0</v>
      </c>
      <c r="AA2322">
        <f t="shared" si="550"/>
        <v>55736.747760208586</v>
      </c>
      <c r="AB2322">
        <f t="shared" si="551"/>
        <v>0.87650899999999998</v>
      </c>
      <c r="AC2322">
        <f t="shared" si="552"/>
        <v>0.42948940999999996</v>
      </c>
      <c r="AD2322">
        <f t="shared" si="553"/>
        <v>0.49</v>
      </c>
      <c r="AE2322">
        <f t="shared" si="554"/>
        <v>0.39</v>
      </c>
      <c r="AF2322">
        <v>10</v>
      </c>
      <c r="AG2322">
        <v>1550587428.8</v>
      </c>
      <c r="AH2322">
        <v>418.04199999999997</v>
      </c>
      <c r="AI2322">
        <v>400.923</v>
      </c>
      <c r="AJ2322">
        <v>11.9816</v>
      </c>
      <c r="AK2322">
        <v>3.8685999999999998</v>
      </c>
      <c r="AL2322">
        <v>1425.66</v>
      </c>
      <c r="AM2322">
        <v>99.718500000000006</v>
      </c>
      <c r="AN2322">
        <v>2.3202400000000001E-2</v>
      </c>
      <c r="AO2322">
        <v>10.671200000000001</v>
      </c>
      <c r="AP2322">
        <v>999.9</v>
      </c>
      <c r="AQ2322">
        <v>999.9</v>
      </c>
      <c r="AR2322">
        <v>9995</v>
      </c>
      <c r="AS2322">
        <v>0</v>
      </c>
      <c r="AT2322">
        <v>0.87650899999999998</v>
      </c>
      <c r="AU2322">
        <v>0</v>
      </c>
      <c r="AV2322" t="s">
        <v>204</v>
      </c>
      <c r="AW2322">
        <v>0</v>
      </c>
      <c r="AX2322">
        <v>-1.4419999999999999</v>
      </c>
      <c r="AY2322">
        <v>-3.5999999999999997E-2</v>
      </c>
      <c r="AZ2322">
        <v>0</v>
      </c>
      <c r="BA2322">
        <v>0</v>
      </c>
      <c r="BB2322">
        <v>0</v>
      </c>
      <c r="BC2322">
        <v>0</v>
      </c>
      <c r="BD2322">
        <v>416.32477049180301</v>
      </c>
      <c r="BE2322">
        <v>14.028814496271901</v>
      </c>
      <c r="BF2322">
        <v>4.1223260101805597</v>
      </c>
      <c r="BG2322">
        <v>-1</v>
      </c>
      <c r="BH2322">
        <v>0</v>
      </c>
      <c r="BI2322">
        <v>0</v>
      </c>
      <c r="BJ2322" t="s">
        <v>205</v>
      </c>
      <c r="BK2322">
        <v>1.8847100000000001</v>
      </c>
      <c r="BL2322">
        <v>1.8816600000000001</v>
      </c>
      <c r="BM2322">
        <v>1.8831500000000001</v>
      </c>
      <c r="BN2322">
        <v>1.8818699999999999</v>
      </c>
      <c r="BO2322">
        <v>1.8838299999999999</v>
      </c>
      <c r="BP2322">
        <v>1.8830899999999999</v>
      </c>
      <c r="BQ2322">
        <v>1.8847799999999999</v>
      </c>
      <c r="BR2322">
        <v>1.88232</v>
      </c>
      <c r="BS2322" t="s">
        <v>206</v>
      </c>
      <c r="BT2322" t="s">
        <v>17</v>
      </c>
      <c r="BU2322" t="s">
        <v>17</v>
      </c>
      <c r="BV2322" t="s">
        <v>17</v>
      </c>
      <c r="BW2322" t="s">
        <v>207</v>
      </c>
      <c r="BX2322" t="s">
        <v>208</v>
      </c>
      <c r="BY2322" t="s">
        <v>209</v>
      </c>
      <c r="BZ2322" t="s">
        <v>209</v>
      </c>
      <c r="CA2322" t="s">
        <v>209</v>
      </c>
      <c r="CB2322" t="s">
        <v>209</v>
      </c>
      <c r="CC2322">
        <v>5</v>
      </c>
      <c r="CD2322">
        <v>0</v>
      </c>
      <c r="CE2322">
        <v>0</v>
      </c>
      <c r="CF2322">
        <v>0</v>
      </c>
      <c r="CG2322">
        <v>0</v>
      </c>
      <c r="CH2322">
        <v>2</v>
      </c>
      <c r="CI2322">
        <v>1337.81</v>
      </c>
      <c r="CJ2322">
        <v>5.8894299999999997E-2</v>
      </c>
      <c r="CK2322">
        <v>10.5105</v>
      </c>
      <c r="CL2322">
        <v>11.6334</v>
      </c>
      <c r="CM2322">
        <v>30.001300000000001</v>
      </c>
      <c r="CN2322">
        <v>11.3886</v>
      </c>
      <c r="CO2322">
        <v>11.670999999999999</v>
      </c>
      <c r="CP2322">
        <v>-1</v>
      </c>
      <c r="CQ2322">
        <v>100</v>
      </c>
      <c r="CR2322">
        <v>66.5929</v>
      </c>
      <c r="CS2322">
        <v>-999.9</v>
      </c>
      <c r="CT2322">
        <v>400</v>
      </c>
      <c r="CU2322">
        <v>0</v>
      </c>
      <c r="CV2322">
        <v>103.52500000000001</v>
      </c>
      <c r="CW2322">
        <v>103.09699999999999</v>
      </c>
    </row>
    <row r="2323" spans="1:101" x14ac:dyDescent="0.2">
      <c r="A2323">
        <v>2309</v>
      </c>
      <c r="B2323">
        <v>1550587430.8</v>
      </c>
      <c r="C2323">
        <v>8259.2999999523199</v>
      </c>
      <c r="D2323" t="s">
        <v>4847</v>
      </c>
      <c r="E2323" t="s">
        <v>4848</v>
      </c>
      <c r="F2323">
        <f t="shared" si="540"/>
        <v>7630</v>
      </c>
      <c r="G2323">
        <f t="shared" si="541"/>
        <v>42.257447918525806</v>
      </c>
      <c r="H2323">
        <f t="shared" si="542"/>
        <v>1.1150171822897639</v>
      </c>
      <c r="I2323" t="s">
        <v>197</v>
      </c>
      <c r="J2323" t="s">
        <v>198</v>
      </c>
      <c r="K2323" t="s">
        <v>199</v>
      </c>
      <c r="L2323" t="s">
        <v>200</v>
      </c>
      <c r="M2323" t="s">
        <v>4279</v>
      </c>
      <c r="N2323" t="s">
        <v>4280</v>
      </c>
      <c r="O2323" t="s">
        <v>203</v>
      </c>
      <c r="P2323" t="s">
        <v>689</v>
      </c>
      <c r="Q2323">
        <v>1550587430.8</v>
      </c>
      <c r="R2323">
        <f t="shared" si="543"/>
        <v>1.1708100293193869E-2</v>
      </c>
      <c r="S2323">
        <f t="shared" si="544"/>
        <v>-29.803188615574886</v>
      </c>
      <c r="T2323">
        <f t="shared" si="545"/>
        <v>92.664561617261782</v>
      </c>
      <c r="U2323">
        <f t="shared" si="546"/>
        <v>1.1953849146136799</v>
      </c>
      <c r="V2323">
        <f t="shared" si="547"/>
        <v>1.2900130252070394</v>
      </c>
      <c r="W2323">
        <v>122</v>
      </c>
      <c r="X2323">
        <v>9</v>
      </c>
      <c r="Y2323">
        <f t="shared" si="548"/>
        <v>1</v>
      </c>
      <c r="Z2323">
        <f t="shared" si="549"/>
        <v>0</v>
      </c>
      <c r="AA2323">
        <f t="shared" si="550"/>
        <v>55707.73832839352</v>
      </c>
      <c r="AB2323">
        <f t="shared" si="551"/>
        <v>0.87650899999999998</v>
      </c>
      <c r="AC2323">
        <f t="shared" si="552"/>
        <v>0.42948940999999996</v>
      </c>
      <c r="AD2323">
        <f t="shared" si="553"/>
        <v>0.49</v>
      </c>
      <c r="AE2323">
        <f t="shared" si="554"/>
        <v>0.39</v>
      </c>
      <c r="AF2323">
        <v>10</v>
      </c>
      <c r="AG2323">
        <v>1550587430.8</v>
      </c>
      <c r="AH2323">
        <v>418.40899999999999</v>
      </c>
      <c r="AI2323">
        <v>400.93700000000001</v>
      </c>
      <c r="AJ2323">
        <v>11.9848</v>
      </c>
      <c r="AK2323">
        <v>3.8692799999999998</v>
      </c>
      <c r="AL2323">
        <v>1425.39</v>
      </c>
      <c r="AM2323">
        <v>99.718599999999995</v>
      </c>
      <c r="AN2323">
        <v>2.3149099999999999E-2</v>
      </c>
      <c r="AO2323">
        <v>10.683</v>
      </c>
      <c r="AP2323">
        <v>999.9</v>
      </c>
      <c r="AQ2323">
        <v>999.9</v>
      </c>
      <c r="AR2323">
        <v>9990</v>
      </c>
      <c r="AS2323">
        <v>0</v>
      </c>
      <c r="AT2323">
        <v>0.87650899999999998</v>
      </c>
      <c r="AU2323">
        <v>0</v>
      </c>
      <c r="AV2323" t="s">
        <v>204</v>
      </c>
      <c r="AW2323">
        <v>0</v>
      </c>
      <c r="AX2323">
        <v>-1.4419999999999999</v>
      </c>
      <c r="AY2323">
        <v>-3.5999999999999997E-2</v>
      </c>
      <c r="AZ2323">
        <v>0</v>
      </c>
      <c r="BA2323">
        <v>0</v>
      </c>
      <c r="BB2323">
        <v>0</v>
      </c>
      <c r="BC2323">
        <v>0</v>
      </c>
      <c r="BD2323">
        <v>416.79247540983602</v>
      </c>
      <c r="BE2323">
        <v>13.8607048887883</v>
      </c>
      <c r="BF2323">
        <v>4.0727142039554201</v>
      </c>
      <c r="BG2323">
        <v>-1</v>
      </c>
      <c r="BH2323">
        <v>0</v>
      </c>
      <c r="BI2323">
        <v>0</v>
      </c>
      <c r="BJ2323" t="s">
        <v>205</v>
      </c>
      <c r="BK2323">
        <v>1.8847</v>
      </c>
      <c r="BL2323">
        <v>1.88164</v>
      </c>
      <c r="BM2323">
        <v>1.88313</v>
      </c>
      <c r="BN2323">
        <v>1.8818699999999999</v>
      </c>
      <c r="BO2323">
        <v>1.8838299999999999</v>
      </c>
      <c r="BP2323">
        <v>1.8830899999999999</v>
      </c>
      <c r="BQ2323">
        <v>1.8847700000000001</v>
      </c>
      <c r="BR2323">
        <v>1.88232</v>
      </c>
      <c r="BS2323" t="s">
        <v>206</v>
      </c>
      <c r="BT2323" t="s">
        <v>17</v>
      </c>
      <c r="BU2323" t="s">
        <v>17</v>
      </c>
      <c r="BV2323" t="s">
        <v>17</v>
      </c>
      <c r="BW2323" t="s">
        <v>207</v>
      </c>
      <c r="BX2323" t="s">
        <v>208</v>
      </c>
      <c r="BY2323" t="s">
        <v>209</v>
      </c>
      <c r="BZ2323" t="s">
        <v>209</v>
      </c>
      <c r="CA2323" t="s">
        <v>209</v>
      </c>
      <c r="CB2323" t="s">
        <v>209</v>
      </c>
      <c r="CC2323">
        <v>5</v>
      </c>
      <c r="CD2323">
        <v>0</v>
      </c>
      <c r="CE2323">
        <v>0</v>
      </c>
      <c r="CF2323">
        <v>0</v>
      </c>
      <c r="CG2323">
        <v>0</v>
      </c>
      <c r="CH2323">
        <v>2</v>
      </c>
      <c r="CI2323">
        <v>1331.18</v>
      </c>
      <c r="CJ2323">
        <v>5.8894299999999997E-2</v>
      </c>
      <c r="CK2323">
        <v>10.5138</v>
      </c>
      <c r="CL2323">
        <v>11.6389</v>
      </c>
      <c r="CM2323">
        <v>30.001300000000001</v>
      </c>
      <c r="CN2323">
        <v>11.3932</v>
      </c>
      <c r="CO2323">
        <v>11.677099999999999</v>
      </c>
      <c r="CP2323">
        <v>-1</v>
      </c>
      <c r="CQ2323">
        <v>100</v>
      </c>
      <c r="CR2323">
        <v>66.215100000000007</v>
      </c>
      <c r="CS2323">
        <v>-999.9</v>
      </c>
      <c r="CT2323">
        <v>400</v>
      </c>
      <c r="CU2323">
        <v>0</v>
      </c>
      <c r="CV2323">
        <v>103.523</v>
      </c>
      <c r="CW2323">
        <v>103.095</v>
      </c>
    </row>
    <row r="2324" spans="1:101" x14ac:dyDescent="0.2">
      <c r="A2324">
        <v>2310</v>
      </c>
      <c r="B2324">
        <v>1550587432.8</v>
      </c>
      <c r="C2324">
        <v>8261.2999999523199</v>
      </c>
      <c r="D2324" t="s">
        <v>4849</v>
      </c>
      <c r="E2324" t="s">
        <v>4850</v>
      </c>
      <c r="F2324">
        <f t="shared" si="540"/>
        <v>7630</v>
      </c>
      <c r="G2324">
        <f t="shared" si="541"/>
        <v>42.258226718835282</v>
      </c>
      <c r="H2324">
        <f t="shared" si="542"/>
        <v>1.1015436245484849</v>
      </c>
      <c r="I2324" t="s">
        <v>197</v>
      </c>
      <c r="J2324" t="s">
        <v>198</v>
      </c>
      <c r="K2324" t="s">
        <v>199</v>
      </c>
      <c r="L2324" t="s">
        <v>200</v>
      </c>
      <c r="M2324" t="s">
        <v>4279</v>
      </c>
      <c r="N2324" t="s">
        <v>4280</v>
      </c>
      <c r="O2324" t="s">
        <v>203</v>
      </c>
      <c r="P2324" t="s">
        <v>689</v>
      </c>
      <c r="Q2324">
        <v>1550587432.8</v>
      </c>
      <c r="R2324">
        <f t="shared" si="543"/>
        <v>1.1706118072207209E-2</v>
      </c>
      <c r="S2324">
        <f t="shared" si="544"/>
        <v>-30.344171281341509</v>
      </c>
      <c r="T2324">
        <f t="shared" si="545"/>
        <v>92.681106289999406</v>
      </c>
      <c r="U2324">
        <f t="shared" si="546"/>
        <v>1.1954311476609998</v>
      </c>
      <c r="V2324">
        <f t="shared" si="547"/>
        <v>1.2898326266418236</v>
      </c>
      <c r="W2324">
        <v>103</v>
      </c>
      <c r="X2324">
        <v>7</v>
      </c>
      <c r="Y2324">
        <f t="shared" si="548"/>
        <v>1</v>
      </c>
      <c r="Z2324">
        <f t="shared" si="549"/>
        <v>0</v>
      </c>
      <c r="AA2324">
        <f t="shared" si="550"/>
        <v>55788.995741709608</v>
      </c>
      <c r="AB2324">
        <f t="shared" si="551"/>
        <v>0.87650899999999998</v>
      </c>
      <c r="AC2324">
        <f t="shared" si="552"/>
        <v>0.42948940999999996</v>
      </c>
      <c r="AD2324">
        <f t="shared" si="553"/>
        <v>0.49</v>
      </c>
      <c r="AE2324">
        <f t="shared" si="554"/>
        <v>0.39</v>
      </c>
      <c r="AF2324">
        <v>10</v>
      </c>
      <c r="AG2324">
        <v>1550587432.8</v>
      </c>
      <c r="AH2324">
        <v>418.78899999999999</v>
      </c>
      <c r="AI2324">
        <v>400.93700000000001</v>
      </c>
      <c r="AJ2324">
        <v>11.985099999999999</v>
      </c>
      <c r="AK2324">
        <v>3.8695900000000001</v>
      </c>
      <c r="AL2324">
        <v>1425.15</v>
      </c>
      <c r="AM2324">
        <v>99.719700000000003</v>
      </c>
      <c r="AN2324">
        <v>2.341E-2</v>
      </c>
      <c r="AO2324">
        <v>10.680899999999999</v>
      </c>
      <c r="AP2324">
        <v>999.9</v>
      </c>
      <c r="AQ2324">
        <v>999.9</v>
      </c>
      <c r="AR2324">
        <v>10005</v>
      </c>
      <c r="AS2324">
        <v>0</v>
      </c>
      <c r="AT2324">
        <v>0.87650899999999998</v>
      </c>
      <c r="AU2324">
        <v>0</v>
      </c>
      <c r="AV2324" t="s">
        <v>204</v>
      </c>
      <c r="AW2324">
        <v>0</v>
      </c>
      <c r="AX2324">
        <v>-1.4419999999999999</v>
      </c>
      <c r="AY2324">
        <v>-3.5999999999999997E-2</v>
      </c>
      <c r="AZ2324">
        <v>0</v>
      </c>
      <c r="BA2324">
        <v>0</v>
      </c>
      <c r="BB2324">
        <v>0</v>
      </c>
      <c r="BC2324">
        <v>0</v>
      </c>
      <c r="BD2324">
        <v>417.25386885245899</v>
      </c>
      <c r="BE2324">
        <v>13.6929677809722</v>
      </c>
      <c r="BF2324">
        <v>4.0232825741333302</v>
      </c>
      <c r="BG2324">
        <v>-1</v>
      </c>
      <c r="BH2324">
        <v>0</v>
      </c>
      <c r="BI2324">
        <v>0</v>
      </c>
      <c r="BJ2324" t="s">
        <v>205</v>
      </c>
      <c r="BK2324">
        <v>1.88469</v>
      </c>
      <c r="BL2324">
        <v>1.88165</v>
      </c>
      <c r="BM2324">
        <v>1.88314</v>
      </c>
      <c r="BN2324">
        <v>1.8818699999999999</v>
      </c>
      <c r="BO2324">
        <v>1.8838200000000001</v>
      </c>
      <c r="BP2324">
        <v>1.8830899999999999</v>
      </c>
      <c r="BQ2324">
        <v>1.8847700000000001</v>
      </c>
      <c r="BR2324">
        <v>1.8823099999999999</v>
      </c>
      <c r="BS2324" t="s">
        <v>206</v>
      </c>
      <c r="BT2324" t="s">
        <v>17</v>
      </c>
      <c r="BU2324" t="s">
        <v>17</v>
      </c>
      <c r="BV2324" t="s">
        <v>17</v>
      </c>
      <c r="BW2324" t="s">
        <v>207</v>
      </c>
      <c r="BX2324" t="s">
        <v>208</v>
      </c>
      <c r="BY2324" t="s">
        <v>209</v>
      </c>
      <c r="BZ2324" t="s">
        <v>209</v>
      </c>
      <c r="CA2324" t="s">
        <v>209</v>
      </c>
      <c r="CB2324" t="s">
        <v>209</v>
      </c>
      <c r="CC2324">
        <v>5</v>
      </c>
      <c r="CD2324">
        <v>0</v>
      </c>
      <c r="CE2324">
        <v>0</v>
      </c>
      <c r="CF2324">
        <v>0</v>
      </c>
      <c r="CG2324">
        <v>0</v>
      </c>
      <c r="CH2324">
        <v>2</v>
      </c>
      <c r="CI2324">
        <v>1344.98</v>
      </c>
      <c r="CJ2324">
        <v>5.8894299999999997E-2</v>
      </c>
      <c r="CK2324">
        <v>10.517099999999999</v>
      </c>
      <c r="CL2324">
        <v>11.644600000000001</v>
      </c>
      <c r="CM2324">
        <v>30.001300000000001</v>
      </c>
      <c r="CN2324">
        <v>11.398300000000001</v>
      </c>
      <c r="CO2324">
        <v>11.683299999999999</v>
      </c>
      <c r="CP2324">
        <v>-1</v>
      </c>
      <c r="CQ2324">
        <v>100</v>
      </c>
      <c r="CR2324">
        <v>66.215100000000007</v>
      </c>
      <c r="CS2324">
        <v>-999.9</v>
      </c>
      <c r="CT2324">
        <v>400</v>
      </c>
      <c r="CU2324">
        <v>0</v>
      </c>
      <c r="CV2324">
        <v>103.52200000000001</v>
      </c>
      <c r="CW2324">
        <v>103.093</v>
      </c>
    </row>
    <row r="2325" spans="1:101" x14ac:dyDescent="0.2">
      <c r="A2325">
        <v>2311</v>
      </c>
      <c r="B2325">
        <v>1550587434.8</v>
      </c>
      <c r="C2325">
        <v>8263.2999999523199</v>
      </c>
      <c r="D2325" t="s">
        <v>4851</v>
      </c>
      <c r="E2325" t="s">
        <v>4852</v>
      </c>
      <c r="F2325">
        <f t="shared" si="540"/>
        <v>7630</v>
      </c>
      <c r="G2325">
        <f t="shared" si="541"/>
        <v>42.261747559577536</v>
      </c>
      <c r="H2325">
        <f t="shared" si="542"/>
        <v>1.0884331169290007</v>
      </c>
      <c r="I2325" t="s">
        <v>197</v>
      </c>
      <c r="J2325" t="s">
        <v>198</v>
      </c>
      <c r="K2325" t="s">
        <v>199</v>
      </c>
      <c r="L2325" t="s">
        <v>200</v>
      </c>
      <c r="M2325" t="s">
        <v>4279</v>
      </c>
      <c r="N2325" t="s">
        <v>4280</v>
      </c>
      <c r="O2325" t="s">
        <v>203</v>
      </c>
      <c r="P2325" t="s">
        <v>689</v>
      </c>
      <c r="Q2325">
        <v>1550587434.8</v>
      </c>
      <c r="R2325">
        <f t="shared" si="543"/>
        <v>1.170544333865815E-2</v>
      </c>
      <c r="S2325">
        <f t="shared" si="544"/>
        <v>-30.96891213160529</v>
      </c>
      <c r="T2325">
        <f t="shared" si="545"/>
        <v>92.810764568994557</v>
      </c>
      <c r="U2325">
        <f t="shared" si="546"/>
        <v>1.1954462884378299</v>
      </c>
      <c r="V2325">
        <f t="shared" si="547"/>
        <v>1.2880470212581296</v>
      </c>
      <c r="W2325">
        <v>87</v>
      </c>
      <c r="X2325">
        <v>6</v>
      </c>
      <c r="Y2325">
        <f t="shared" si="548"/>
        <v>1</v>
      </c>
      <c r="Z2325">
        <f t="shared" si="549"/>
        <v>0</v>
      </c>
      <c r="AA2325">
        <f t="shared" si="550"/>
        <v>55840.702230914714</v>
      </c>
      <c r="AB2325">
        <f t="shared" si="551"/>
        <v>0.87650899999999998</v>
      </c>
      <c r="AC2325">
        <f t="shared" si="552"/>
        <v>0.42948940999999996</v>
      </c>
      <c r="AD2325">
        <f t="shared" si="553"/>
        <v>0.49</v>
      </c>
      <c r="AE2325">
        <f t="shared" si="554"/>
        <v>0.39</v>
      </c>
      <c r="AF2325">
        <v>10</v>
      </c>
      <c r="AG2325">
        <v>1550587434.8</v>
      </c>
      <c r="AH2325">
        <v>419.16399999999999</v>
      </c>
      <c r="AI2325">
        <v>400.87599999999998</v>
      </c>
      <c r="AJ2325">
        <v>11.985099999999999</v>
      </c>
      <c r="AK2325">
        <v>3.8698299999999999</v>
      </c>
      <c r="AL2325">
        <v>1425.11</v>
      </c>
      <c r="AM2325">
        <v>99.720699999999994</v>
      </c>
      <c r="AN2325">
        <v>2.3673300000000001E-2</v>
      </c>
      <c r="AO2325">
        <v>10.6601</v>
      </c>
      <c r="AP2325">
        <v>999.9</v>
      </c>
      <c r="AQ2325">
        <v>999.9</v>
      </c>
      <c r="AR2325">
        <v>10013.799999999999</v>
      </c>
      <c r="AS2325">
        <v>0</v>
      </c>
      <c r="AT2325">
        <v>0.87650899999999998</v>
      </c>
      <c r="AU2325">
        <v>0</v>
      </c>
      <c r="AV2325" t="s">
        <v>204</v>
      </c>
      <c r="AW2325">
        <v>0</v>
      </c>
      <c r="AX2325">
        <v>-1.4419999999999999</v>
      </c>
      <c r="AY2325">
        <v>-3.5999999999999997E-2</v>
      </c>
      <c r="AZ2325">
        <v>0</v>
      </c>
      <c r="BA2325">
        <v>0</v>
      </c>
      <c r="BB2325">
        <v>0</v>
      </c>
      <c r="BC2325">
        <v>0</v>
      </c>
      <c r="BD2325">
        <v>417.710172131148</v>
      </c>
      <c r="BE2325">
        <v>13.528867692932799</v>
      </c>
      <c r="BF2325">
        <v>3.97487327294149</v>
      </c>
      <c r="BG2325">
        <v>-1</v>
      </c>
      <c r="BH2325">
        <v>0</v>
      </c>
      <c r="BI2325">
        <v>0</v>
      </c>
      <c r="BJ2325" t="s">
        <v>205</v>
      </c>
      <c r="BK2325">
        <v>1.8847</v>
      </c>
      <c r="BL2325">
        <v>1.8816600000000001</v>
      </c>
      <c r="BM2325">
        <v>1.88313</v>
      </c>
      <c r="BN2325">
        <v>1.8818699999999999</v>
      </c>
      <c r="BO2325">
        <v>1.8838200000000001</v>
      </c>
      <c r="BP2325">
        <v>1.8830899999999999</v>
      </c>
      <c r="BQ2325">
        <v>1.8847700000000001</v>
      </c>
      <c r="BR2325">
        <v>1.88232</v>
      </c>
      <c r="BS2325" t="s">
        <v>206</v>
      </c>
      <c r="BT2325" t="s">
        <v>17</v>
      </c>
      <c r="BU2325" t="s">
        <v>17</v>
      </c>
      <c r="BV2325" t="s">
        <v>17</v>
      </c>
      <c r="BW2325" t="s">
        <v>207</v>
      </c>
      <c r="BX2325" t="s">
        <v>208</v>
      </c>
      <c r="BY2325" t="s">
        <v>209</v>
      </c>
      <c r="BZ2325" t="s">
        <v>209</v>
      </c>
      <c r="CA2325" t="s">
        <v>209</v>
      </c>
      <c r="CB2325" t="s">
        <v>209</v>
      </c>
      <c r="CC2325">
        <v>5</v>
      </c>
      <c r="CD2325">
        <v>0</v>
      </c>
      <c r="CE2325">
        <v>0</v>
      </c>
      <c r="CF2325">
        <v>0</v>
      </c>
      <c r="CG2325">
        <v>0</v>
      </c>
      <c r="CH2325">
        <v>2</v>
      </c>
      <c r="CI2325">
        <v>1356.58</v>
      </c>
      <c r="CJ2325">
        <v>5.8894299999999997E-2</v>
      </c>
      <c r="CK2325">
        <v>10.520300000000001</v>
      </c>
      <c r="CL2325">
        <v>11.6502</v>
      </c>
      <c r="CM2325">
        <v>30.001300000000001</v>
      </c>
      <c r="CN2325">
        <v>11.4034</v>
      </c>
      <c r="CO2325">
        <v>11.689399999999999</v>
      </c>
      <c r="CP2325">
        <v>-1</v>
      </c>
      <c r="CQ2325">
        <v>100</v>
      </c>
      <c r="CR2325">
        <v>66.215100000000007</v>
      </c>
      <c r="CS2325">
        <v>-999.9</v>
      </c>
      <c r="CT2325">
        <v>400</v>
      </c>
      <c r="CU2325">
        <v>0</v>
      </c>
      <c r="CV2325">
        <v>103.521</v>
      </c>
      <c r="CW2325">
        <v>103.09099999999999</v>
      </c>
    </row>
    <row r="2326" spans="1:101" x14ac:dyDescent="0.2">
      <c r="A2326">
        <v>2312</v>
      </c>
      <c r="B2326">
        <v>1550587436.8</v>
      </c>
      <c r="C2326">
        <v>8265.2999999523199</v>
      </c>
      <c r="D2326" t="s">
        <v>4853</v>
      </c>
      <c r="E2326" t="s">
        <v>4854</v>
      </c>
      <c r="F2326">
        <f t="shared" si="540"/>
        <v>7630</v>
      </c>
      <c r="G2326">
        <f t="shared" si="541"/>
        <v>42.260880474869197</v>
      </c>
      <c r="H2326">
        <f t="shared" si="542"/>
        <v>1.0818265659030462</v>
      </c>
      <c r="I2326" t="s">
        <v>197</v>
      </c>
      <c r="J2326" t="s">
        <v>198</v>
      </c>
      <c r="K2326" t="s">
        <v>199</v>
      </c>
      <c r="L2326" t="s">
        <v>200</v>
      </c>
      <c r="M2326" t="s">
        <v>4279</v>
      </c>
      <c r="N2326" t="s">
        <v>4280</v>
      </c>
      <c r="O2326" t="s">
        <v>203</v>
      </c>
      <c r="P2326" t="s">
        <v>689</v>
      </c>
      <c r="Q2326">
        <v>1550587436.8</v>
      </c>
      <c r="R2326">
        <f t="shared" si="543"/>
        <v>1.170596415417343E-2</v>
      </c>
      <c r="S2326">
        <f t="shared" si="544"/>
        <v>-31.616775163306226</v>
      </c>
      <c r="T2326">
        <f t="shared" si="545"/>
        <v>92.785550374218545</v>
      </c>
      <c r="U2326">
        <f t="shared" si="546"/>
        <v>1.1954718226963401</v>
      </c>
      <c r="V2326">
        <f t="shared" si="547"/>
        <v>1.2884245638192762</v>
      </c>
      <c r="W2326">
        <v>102</v>
      </c>
      <c r="X2326">
        <v>7</v>
      </c>
      <c r="Y2326">
        <f t="shared" si="548"/>
        <v>1</v>
      </c>
      <c r="Z2326">
        <f t="shared" si="549"/>
        <v>0</v>
      </c>
      <c r="AA2326">
        <f t="shared" si="550"/>
        <v>55812.821677485641</v>
      </c>
      <c r="AB2326">
        <f t="shared" si="551"/>
        <v>0.87650899999999998</v>
      </c>
      <c r="AC2326">
        <f t="shared" si="552"/>
        <v>0.42948940999999996</v>
      </c>
      <c r="AD2326">
        <f t="shared" si="553"/>
        <v>0.49</v>
      </c>
      <c r="AE2326">
        <f t="shared" si="554"/>
        <v>0.39</v>
      </c>
      <c r="AF2326">
        <v>10</v>
      </c>
      <c r="AG2326">
        <v>1550587436.8</v>
      </c>
      <c r="AH2326">
        <v>419.59399999999999</v>
      </c>
      <c r="AI2326">
        <v>400.85599999999999</v>
      </c>
      <c r="AJ2326">
        <v>11.9854</v>
      </c>
      <c r="AK2326">
        <v>3.8701699999999999</v>
      </c>
      <c r="AL2326">
        <v>1425.18</v>
      </c>
      <c r="AM2326">
        <v>99.720200000000006</v>
      </c>
      <c r="AN2326">
        <v>2.3807100000000001E-2</v>
      </c>
      <c r="AO2326">
        <v>10.6645</v>
      </c>
      <c r="AP2326">
        <v>999.9</v>
      </c>
      <c r="AQ2326">
        <v>999.9</v>
      </c>
      <c r="AR2326">
        <v>10008.799999999999</v>
      </c>
      <c r="AS2326">
        <v>0</v>
      </c>
      <c r="AT2326">
        <v>0.87650899999999998</v>
      </c>
      <c r="AU2326">
        <v>0</v>
      </c>
      <c r="AV2326" t="s">
        <v>204</v>
      </c>
      <c r="AW2326">
        <v>0</v>
      </c>
      <c r="AX2326">
        <v>-1.4419999999999999</v>
      </c>
      <c r="AY2326">
        <v>-3.5999999999999997E-2</v>
      </c>
      <c r="AZ2326">
        <v>0</v>
      </c>
      <c r="BA2326">
        <v>0</v>
      </c>
      <c r="BB2326">
        <v>0</v>
      </c>
      <c r="BC2326">
        <v>0</v>
      </c>
      <c r="BD2326">
        <v>417.93633606557398</v>
      </c>
      <c r="BE2326">
        <v>13.4470304000436</v>
      </c>
      <c r="BF2326">
        <v>3.95105941097159</v>
      </c>
      <c r="BG2326">
        <v>-1</v>
      </c>
      <c r="BH2326">
        <v>0</v>
      </c>
      <c r="BI2326">
        <v>0</v>
      </c>
      <c r="BJ2326" t="s">
        <v>205</v>
      </c>
      <c r="BK2326">
        <v>1.88472</v>
      </c>
      <c r="BL2326">
        <v>1.88168</v>
      </c>
      <c r="BM2326">
        <v>1.8831500000000001</v>
      </c>
      <c r="BN2326">
        <v>1.8818699999999999</v>
      </c>
      <c r="BO2326">
        <v>1.8838200000000001</v>
      </c>
      <c r="BP2326">
        <v>1.8830899999999999</v>
      </c>
      <c r="BQ2326">
        <v>1.8847700000000001</v>
      </c>
      <c r="BR2326">
        <v>1.88232</v>
      </c>
      <c r="BS2326" t="s">
        <v>206</v>
      </c>
      <c r="BT2326" t="s">
        <v>17</v>
      </c>
      <c r="BU2326" t="s">
        <v>17</v>
      </c>
      <c r="BV2326" t="s">
        <v>17</v>
      </c>
      <c r="BW2326" t="s">
        <v>207</v>
      </c>
      <c r="BX2326" t="s">
        <v>208</v>
      </c>
      <c r="BY2326" t="s">
        <v>209</v>
      </c>
      <c r="BZ2326" t="s">
        <v>209</v>
      </c>
      <c r="CA2326" t="s">
        <v>209</v>
      </c>
      <c r="CB2326" t="s">
        <v>209</v>
      </c>
      <c r="CC2326">
        <v>5</v>
      </c>
      <c r="CD2326">
        <v>0</v>
      </c>
      <c r="CE2326">
        <v>0</v>
      </c>
      <c r="CF2326">
        <v>0</v>
      </c>
      <c r="CG2326">
        <v>0</v>
      </c>
      <c r="CH2326">
        <v>2</v>
      </c>
      <c r="CI2326">
        <v>1345.97</v>
      </c>
      <c r="CJ2326">
        <v>5.8894299999999997E-2</v>
      </c>
      <c r="CK2326">
        <v>10.5236</v>
      </c>
      <c r="CL2326">
        <v>11.656000000000001</v>
      </c>
      <c r="CM2326">
        <v>30.001300000000001</v>
      </c>
      <c r="CN2326">
        <v>11.408200000000001</v>
      </c>
      <c r="CO2326">
        <v>11.695499999999999</v>
      </c>
      <c r="CP2326">
        <v>-1</v>
      </c>
      <c r="CQ2326">
        <v>100</v>
      </c>
      <c r="CR2326">
        <v>65.842500000000001</v>
      </c>
      <c r="CS2326">
        <v>-999.9</v>
      </c>
      <c r="CT2326">
        <v>400</v>
      </c>
      <c r="CU2326">
        <v>0</v>
      </c>
      <c r="CV2326">
        <v>103.51900000000001</v>
      </c>
      <c r="CW2326">
        <v>103.09</v>
      </c>
    </row>
    <row r="2327" spans="1:101" x14ac:dyDescent="0.2">
      <c r="A2327">
        <v>2313</v>
      </c>
      <c r="B2327">
        <v>1550587438.8</v>
      </c>
      <c r="C2327">
        <v>8267.2999999523199</v>
      </c>
      <c r="D2327" t="s">
        <v>4855</v>
      </c>
      <c r="E2327" t="s">
        <v>4856</v>
      </c>
      <c r="F2327">
        <f t="shared" si="540"/>
        <v>7630</v>
      </c>
      <c r="G2327">
        <f t="shared" si="541"/>
        <v>42.258629867535092</v>
      </c>
      <c r="H2327">
        <f t="shared" si="542"/>
        <v>1.0665175516696022</v>
      </c>
      <c r="I2327" t="s">
        <v>197</v>
      </c>
      <c r="J2327" t="s">
        <v>198</v>
      </c>
      <c r="K2327" t="s">
        <v>199</v>
      </c>
      <c r="L2327" t="s">
        <v>200</v>
      </c>
      <c r="M2327" t="s">
        <v>4279</v>
      </c>
      <c r="N2327" t="s">
        <v>4280</v>
      </c>
      <c r="O2327" t="s">
        <v>203</v>
      </c>
      <c r="P2327" t="s">
        <v>689</v>
      </c>
      <c r="Q2327">
        <v>1550587438.8</v>
      </c>
      <c r="R2327">
        <f t="shared" si="543"/>
        <v>1.1707486495978648E-2</v>
      </c>
      <c r="S2327">
        <f t="shared" si="544"/>
        <v>-32.089259936013633</v>
      </c>
      <c r="T2327">
        <f t="shared" si="545"/>
        <v>92.702039714918584</v>
      </c>
      <c r="U2327">
        <f t="shared" si="546"/>
        <v>1.1956215262113601</v>
      </c>
      <c r="V2327">
        <f t="shared" si="547"/>
        <v>1.2897467303720482</v>
      </c>
      <c r="W2327">
        <v>116</v>
      </c>
      <c r="X2327">
        <v>8</v>
      </c>
      <c r="Y2327">
        <f t="shared" si="548"/>
        <v>1</v>
      </c>
      <c r="Z2327">
        <f t="shared" si="549"/>
        <v>0</v>
      </c>
      <c r="AA2327">
        <f t="shared" si="550"/>
        <v>55769.206146203687</v>
      </c>
      <c r="AB2327">
        <f t="shared" si="551"/>
        <v>0.87650899999999998</v>
      </c>
      <c r="AC2327">
        <f t="shared" si="552"/>
        <v>0.42948940999999996</v>
      </c>
      <c r="AD2327">
        <f t="shared" si="553"/>
        <v>0.49</v>
      </c>
      <c r="AE2327">
        <f t="shared" si="554"/>
        <v>0.39</v>
      </c>
      <c r="AF2327">
        <v>10</v>
      </c>
      <c r="AG2327">
        <v>1550587438.8</v>
      </c>
      <c r="AH2327">
        <v>419.98500000000001</v>
      </c>
      <c r="AI2327">
        <v>400.91899999999998</v>
      </c>
      <c r="AJ2327">
        <v>11.9869</v>
      </c>
      <c r="AK2327">
        <v>3.8705699999999998</v>
      </c>
      <c r="AL2327">
        <v>1425.17</v>
      </c>
      <c r="AM2327">
        <v>99.720299999999995</v>
      </c>
      <c r="AN2327">
        <v>2.37144E-2</v>
      </c>
      <c r="AO2327">
        <v>10.6799</v>
      </c>
      <c r="AP2327">
        <v>999.9</v>
      </c>
      <c r="AQ2327">
        <v>999.9</v>
      </c>
      <c r="AR2327">
        <v>10001.200000000001</v>
      </c>
      <c r="AS2327">
        <v>0</v>
      </c>
      <c r="AT2327">
        <v>0.87650899999999998</v>
      </c>
      <c r="AU2327">
        <v>0</v>
      </c>
      <c r="AV2327" t="s">
        <v>204</v>
      </c>
      <c r="AW2327">
        <v>0</v>
      </c>
      <c r="AX2327">
        <v>-1.4419999999999999</v>
      </c>
      <c r="AY2327">
        <v>-3.5999999999999997E-2</v>
      </c>
      <c r="AZ2327">
        <v>0</v>
      </c>
      <c r="BA2327">
        <v>0</v>
      </c>
      <c r="BB2327">
        <v>0</v>
      </c>
      <c r="BC2327">
        <v>0</v>
      </c>
      <c r="BD2327">
        <v>418.49775409836099</v>
      </c>
      <c r="BE2327">
        <v>13.257466551716201</v>
      </c>
      <c r="BF2327">
        <v>3.8958626589710699</v>
      </c>
      <c r="BG2327">
        <v>-1</v>
      </c>
      <c r="BH2327">
        <v>0</v>
      </c>
      <c r="BI2327">
        <v>0</v>
      </c>
      <c r="BJ2327" t="s">
        <v>205</v>
      </c>
      <c r="BK2327">
        <v>1.8847100000000001</v>
      </c>
      <c r="BL2327">
        <v>1.8816600000000001</v>
      </c>
      <c r="BM2327">
        <v>1.8831599999999999</v>
      </c>
      <c r="BN2327">
        <v>1.8818699999999999</v>
      </c>
      <c r="BO2327">
        <v>1.8838200000000001</v>
      </c>
      <c r="BP2327">
        <v>1.8830899999999999</v>
      </c>
      <c r="BQ2327">
        <v>1.8847700000000001</v>
      </c>
      <c r="BR2327">
        <v>1.8823099999999999</v>
      </c>
      <c r="BS2327" t="s">
        <v>206</v>
      </c>
      <c r="BT2327" t="s">
        <v>17</v>
      </c>
      <c r="BU2327" t="s">
        <v>17</v>
      </c>
      <c r="BV2327" t="s">
        <v>17</v>
      </c>
      <c r="BW2327" t="s">
        <v>207</v>
      </c>
      <c r="BX2327" t="s">
        <v>208</v>
      </c>
      <c r="BY2327" t="s">
        <v>209</v>
      </c>
      <c r="BZ2327" t="s">
        <v>209</v>
      </c>
      <c r="CA2327" t="s">
        <v>209</v>
      </c>
      <c r="CB2327" t="s">
        <v>209</v>
      </c>
      <c r="CC2327">
        <v>5</v>
      </c>
      <c r="CD2327">
        <v>0</v>
      </c>
      <c r="CE2327">
        <v>0</v>
      </c>
      <c r="CF2327">
        <v>0</v>
      </c>
      <c r="CG2327">
        <v>0</v>
      </c>
      <c r="CH2327">
        <v>2</v>
      </c>
      <c r="CI2327">
        <v>1335.49</v>
      </c>
      <c r="CJ2327">
        <v>5.8894299999999997E-2</v>
      </c>
      <c r="CK2327">
        <v>10.5268</v>
      </c>
      <c r="CL2327">
        <v>11.662000000000001</v>
      </c>
      <c r="CM2327">
        <v>30.001300000000001</v>
      </c>
      <c r="CN2327">
        <v>11.413500000000001</v>
      </c>
      <c r="CO2327">
        <v>11.701599999999999</v>
      </c>
      <c r="CP2327">
        <v>-1</v>
      </c>
      <c r="CQ2327">
        <v>100</v>
      </c>
      <c r="CR2327">
        <v>65.842500000000001</v>
      </c>
      <c r="CS2327">
        <v>-999.9</v>
      </c>
      <c r="CT2327">
        <v>400</v>
      </c>
      <c r="CU2327">
        <v>0</v>
      </c>
      <c r="CV2327">
        <v>103.517</v>
      </c>
      <c r="CW2327">
        <v>103.08799999999999</v>
      </c>
    </row>
    <row r="2328" spans="1:101" x14ac:dyDescent="0.2">
      <c r="A2328">
        <v>2314</v>
      </c>
      <c r="B2328">
        <v>1550587440.8</v>
      </c>
      <c r="C2328">
        <v>8269.2999999523199</v>
      </c>
      <c r="D2328" t="s">
        <v>4857</v>
      </c>
      <c r="E2328" t="s">
        <v>4858</v>
      </c>
      <c r="F2328">
        <f t="shared" si="540"/>
        <v>7630</v>
      </c>
      <c r="G2328">
        <f t="shared" si="541"/>
        <v>42.258316050157674</v>
      </c>
      <c r="H2328">
        <f t="shared" si="542"/>
        <v>1.0544569197115128</v>
      </c>
      <c r="I2328" t="s">
        <v>197</v>
      </c>
      <c r="J2328" t="s">
        <v>198</v>
      </c>
      <c r="K2328" t="s">
        <v>199</v>
      </c>
      <c r="L2328" t="s">
        <v>200</v>
      </c>
      <c r="M2328" t="s">
        <v>4279</v>
      </c>
      <c r="N2328" t="s">
        <v>4280</v>
      </c>
      <c r="O2328" t="s">
        <v>203</v>
      </c>
      <c r="P2328" t="s">
        <v>689</v>
      </c>
      <c r="Q2328">
        <v>1550587440.8</v>
      </c>
      <c r="R2328">
        <f t="shared" si="543"/>
        <v>1.1712265192106395E-2</v>
      </c>
      <c r="S2328">
        <f t="shared" si="544"/>
        <v>-32.601687659358277</v>
      </c>
      <c r="T2328">
        <f t="shared" si="545"/>
        <v>92.724483831086587</v>
      </c>
      <c r="U2328">
        <f t="shared" si="546"/>
        <v>1.19594285665436</v>
      </c>
      <c r="V2328">
        <f t="shared" si="547"/>
        <v>1.2897810882754259</v>
      </c>
      <c r="W2328">
        <v>121</v>
      </c>
      <c r="X2328">
        <v>8</v>
      </c>
      <c r="Y2328">
        <f t="shared" si="548"/>
        <v>1</v>
      </c>
      <c r="Z2328">
        <f t="shared" si="549"/>
        <v>0</v>
      </c>
      <c r="AA2328">
        <f t="shared" si="550"/>
        <v>55792.322235053573</v>
      </c>
      <c r="AB2328">
        <f t="shared" si="551"/>
        <v>0.87650899999999998</v>
      </c>
      <c r="AC2328">
        <f t="shared" si="552"/>
        <v>0.42948940999999996</v>
      </c>
      <c r="AD2328">
        <f t="shared" si="553"/>
        <v>0.49</v>
      </c>
      <c r="AE2328">
        <f t="shared" si="554"/>
        <v>0.39</v>
      </c>
      <c r="AF2328">
        <v>10</v>
      </c>
      <c r="AG2328">
        <v>1550587440.8</v>
      </c>
      <c r="AH2328">
        <v>420.35700000000003</v>
      </c>
      <c r="AI2328">
        <v>400.93700000000001</v>
      </c>
      <c r="AJ2328">
        <v>11.9902</v>
      </c>
      <c r="AK2328">
        <v>3.8710399999999998</v>
      </c>
      <c r="AL2328">
        <v>1425.25</v>
      </c>
      <c r="AM2328">
        <v>99.719700000000003</v>
      </c>
      <c r="AN2328">
        <v>2.36618E-2</v>
      </c>
      <c r="AO2328">
        <v>10.680300000000001</v>
      </c>
      <c r="AP2328">
        <v>999.9</v>
      </c>
      <c r="AQ2328">
        <v>999.9</v>
      </c>
      <c r="AR2328">
        <v>10005.6</v>
      </c>
      <c r="AS2328">
        <v>0</v>
      </c>
      <c r="AT2328">
        <v>0.87650899999999998</v>
      </c>
      <c r="AU2328">
        <v>0</v>
      </c>
      <c r="AV2328" t="s">
        <v>204</v>
      </c>
      <c r="AW2328">
        <v>0</v>
      </c>
      <c r="AX2328">
        <v>-1.4419999999999999</v>
      </c>
      <c r="AY2328">
        <v>-3.5999999999999997E-2</v>
      </c>
      <c r="AZ2328">
        <v>0</v>
      </c>
      <c r="BA2328">
        <v>0</v>
      </c>
      <c r="BB2328">
        <v>0</v>
      </c>
      <c r="BC2328">
        <v>0</v>
      </c>
      <c r="BD2328">
        <v>418.94320491803302</v>
      </c>
      <c r="BE2328">
        <v>13.1076866267254</v>
      </c>
      <c r="BF2328">
        <v>3.85130518634092</v>
      </c>
      <c r="BG2328">
        <v>-1</v>
      </c>
      <c r="BH2328">
        <v>0</v>
      </c>
      <c r="BI2328">
        <v>0</v>
      </c>
      <c r="BJ2328" t="s">
        <v>205</v>
      </c>
      <c r="BK2328">
        <v>1.88469</v>
      </c>
      <c r="BL2328">
        <v>1.88164</v>
      </c>
      <c r="BM2328">
        <v>1.8831500000000001</v>
      </c>
      <c r="BN2328">
        <v>1.8818699999999999</v>
      </c>
      <c r="BO2328">
        <v>1.8838299999999999</v>
      </c>
      <c r="BP2328">
        <v>1.8830800000000001</v>
      </c>
      <c r="BQ2328">
        <v>1.8847799999999999</v>
      </c>
      <c r="BR2328">
        <v>1.88229</v>
      </c>
      <c r="BS2328" t="s">
        <v>206</v>
      </c>
      <c r="BT2328" t="s">
        <v>17</v>
      </c>
      <c r="BU2328" t="s">
        <v>17</v>
      </c>
      <c r="BV2328" t="s">
        <v>17</v>
      </c>
      <c r="BW2328" t="s">
        <v>207</v>
      </c>
      <c r="BX2328" t="s">
        <v>208</v>
      </c>
      <c r="BY2328" t="s">
        <v>209</v>
      </c>
      <c r="BZ2328" t="s">
        <v>209</v>
      </c>
      <c r="CA2328" t="s">
        <v>209</v>
      </c>
      <c r="CB2328" t="s">
        <v>209</v>
      </c>
      <c r="CC2328">
        <v>5</v>
      </c>
      <c r="CD2328">
        <v>0</v>
      </c>
      <c r="CE2328">
        <v>0</v>
      </c>
      <c r="CF2328">
        <v>0</v>
      </c>
      <c r="CG2328">
        <v>0</v>
      </c>
      <c r="CH2328">
        <v>2</v>
      </c>
      <c r="CI2328">
        <v>1331.31</v>
      </c>
      <c r="CJ2328">
        <v>5.8894299999999997E-2</v>
      </c>
      <c r="CK2328">
        <v>10.53</v>
      </c>
      <c r="CL2328">
        <v>11.668100000000001</v>
      </c>
      <c r="CM2328">
        <v>30.001300000000001</v>
      </c>
      <c r="CN2328">
        <v>11.418799999999999</v>
      </c>
      <c r="CO2328">
        <v>11.708</v>
      </c>
      <c r="CP2328">
        <v>-1</v>
      </c>
      <c r="CQ2328">
        <v>100</v>
      </c>
      <c r="CR2328">
        <v>65.842500000000001</v>
      </c>
      <c r="CS2328">
        <v>-999.9</v>
      </c>
      <c r="CT2328">
        <v>400</v>
      </c>
      <c r="CU2328">
        <v>0</v>
      </c>
      <c r="CV2328">
        <v>103.515</v>
      </c>
      <c r="CW2328">
        <v>103.087</v>
      </c>
    </row>
    <row r="2329" spans="1:101" x14ac:dyDescent="0.2">
      <c r="A2329">
        <v>2315</v>
      </c>
      <c r="B2329">
        <v>1550587442.8</v>
      </c>
      <c r="C2329">
        <v>8271.2999999523199</v>
      </c>
      <c r="D2329" t="s">
        <v>4859</v>
      </c>
      <c r="E2329" t="s">
        <v>4860</v>
      </c>
      <c r="F2329">
        <f t="shared" si="540"/>
        <v>7630</v>
      </c>
      <c r="G2329">
        <f t="shared" si="541"/>
        <v>42.259779768008002</v>
      </c>
      <c r="H2329">
        <f t="shared" si="542"/>
        <v>1.0418523176544032</v>
      </c>
      <c r="I2329" t="s">
        <v>197</v>
      </c>
      <c r="J2329" t="s">
        <v>198</v>
      </c>
      <c r="K2329" t="s">
        <v>199</v>
      </c>
      <c r="L2329" t="s">
        <v>200</v>
      </c>
      <c r="M2329" t="s">
        <v>4279</v>
      </c>
      <c r="N2329" t="s">
        <v>4280</v>
      </c>
      <c r="O2329" t="s">
        <v>203</v>
      </c>
      <c r="P2329" t="s">
        <v>689</v>
      </c>
      <c r="Q2329">
        <v>1550587442.8</v>
      </c>
      <c r="R2329">
        <f t="shared" si="543"/>
        <v>1.1712693889779288E-2</v>
      </c>
      <c r="S2329">
        <f t="shared" si="544"/>
        <v>-33.064489990164539</v>
      </c>
      <c r="T2329">
        <f t="shared" si="545"/>
        <v>92.776852757407397</v>
      </c>
      <c r="U2329">
        <f t="shared" si="546"/>
        <v>1.1960844737535998</v>
      </c>
      <c r="V2329">
        <f t="shared" si="547"/>
        <v>1.2892056997030472</v>
      </c>
      <c r="W2329">
        <v>124</v>
      </c>
      <c r="X2329">
        <v>9</v>
      </c>
      <c r="Y2329">
        <f t="shared" si="548"/>
        <v>1</v>
      </c>
      <c r="Z2329">
        <f t="shared" si="549"/>
        <v>0</v>
      </c>
      <c r="AA2329">
        <f t="shared" si="550"/>
        <v>55794.255432009537</v>
      </c>
      <c r="AB2329">
        <f t="shared" si="551"/>
        <v>0.87650899999999998</v>
      </c>
      <c r="AC2329">
        <f t="shared" si="552"/>
        <v>0.42948940999999996</v>
      </c>
      <c r="AD2329">
        <f t="shared" si="553"/>
        <v>0.49</v>
      </c>
      <c r="AE2329">
        <f t="shared" si="554"/>
        <v>0.39</v>
      </c>
      <c r="AF2329">
        <v>10</v>
      </c>
      <c r="AG2329">
        <v>1550587442.8</v>
      </c>
      <c r="AH2329">
        <v>420.678</v>
      </c>
      <c r="AI2329">
        <v>400.93299999999999</v>
      </c>
      <c r="AJ2329">
        <v>11.9915</v>
      </c>
      <c r="AK2329">
        <v>3.8708</v>
      </c>
      <c r="AL2329">
        <v>1425.03</v>
      </c>
      <c r="AM2329">
        <v>99.720799999999997</v>
      </c>
      <c r="AN2329">
        <v>2.35584E-2</v>
      </c>
      <c r="AO2329">
        <v>10.6736</v>
      </c>
      <c r="AP2329">
        <v>999.9</v>
      </c>
      <c r="AQ2329">
        <v>999.9</v>
      </c>
      <c r="AR2329">
        <v>10005.6</v>
      </c>
      <c r="AS2329">
        <v>0</v>
      </c>
      <c r="AT2329">
        <v>0.87650899999999998</v>
      </c>
      <c r="AU2329">
        <v>0</v>
      </c>
      <c r="AV2329" t="s">
        <v>204</v>
      </c>
      <c r="AW2329">
        <v>0</v>
      </c>
      <c r="AX2329">
        <v>-1.4419999999999999</v>
      </c>
      <c r="AY2329">
        <v>-3.5999999999999997E-2</v>
      </c>
      <c r="AZ2329">
        <v>0</v>
      </c>
      <c r="BA2329">
        <v>0</v>
      </c>
      <c r="BB2329">
        <v>0</v>
      </c>
      <c r="BC2329">
        <v>0</v>
      </c>
      <c r="BD2329">
        <v>419.38448360655701</v>
      </c>
      <c r="BE2329">
        <v>12.9505704809285</v>
      </c>
      <c r="BF2329">
        <v>3.8044522456032399</v>
      </c>
      <c r="BG2329">
        <v>-1</v>
      </c>
      <c r="BH2329">
        <v>0</v>
      </c>
      <c r="BI2329">
        <v>0</v>
      </c>
      <c r="BJ2329" t="s">
        <v>205</v>
      </c>
      <c r="BK2329">
        <v>1.88469</v>
      </c>
      <c r="BL2329">
        <v>1.88164</v>
      </c>
      <c r="BM2329">
        <v>1.88314</v>
      </c>
      <c r="BN2329">
        <v>1.8818699999999999</v>
      </c>
      <c r="BO2329">
        <v>1.8838299999999999</v>
      </c>
      <c r="BP2329">
        <v>1.8830800000000001</v>
      </c>
      <c r="BQ2329">
        <v>1.8847799999999999</v>
      </c>
      <c r="BR2329">
        <v>1.88229</v>
      </c>
      <c r="BS2329" t="s">
        <v>206</v>
      </c>
      <c r="BT2329" t="s">
        <v>17</v>
      </c>
      <c r="BU2329" t="s">
        <v>17</v>
      </c>
      <c r="BV2329" t="s">
        <v>17</v>
      </c>
      <c r="BW2329" t="s">
        <v>207</v>
      </c>
      <c r="BX2329" t="s">
        <v>208</v>
      </c>
      <c r="BY2329" t="s">
        <v>209</v>
      </c>
      <c r="BZ2329" t="s">
        <v>209</v>
      </c>
      <c r="CA2329" t="s">
        <v>209</v>
      </c>
      <c r="CB2329" t="s">
        <v>209</v>
      </c>
      <c r="CC2329">
        <v>5</v>
      </c>
      <c r="CD2329">
        <v>0</v>
      </c>
      <c r="CE2329">
        <v>0</v>
      </c>
      <c r="CF2329">
        <v>0</v>
      </c>
      <c r="CG2329">
        <v>0</v>
      </c>
      <c r="CH2329">
        <v>2</v>
      </c>
      <c r="CI2329">
        <v>1329.29</v>
      </c>
      <c r="CJ2329">
        <v>5.8894299999999997E-2</v>
      </c>
      <c r="CK2329">
        <v>10.533200000000001</v>
      </c>
      <c r="CL2329">
        <v>11.674200000000001</v>
      </c>
      <c r="CM2329">
        <v>30.001300000000001</v>
      </c>
      <c r="CN2329">
        <v>11.424300000000001</v>
      </c>
      <c r="CO2329">
        <v>11.714600000000001</v>
      </c>
      <c r="CP2329">
        <v>-1</v>
      </c>
      <c r="CQ2329">
        <v>100</v>
      </c>
      <c r="CR2329">
        <v>65.467699999999994</v>
      </c>
      <c r="CS2329">
        <v>-999.9</v>
      </c>
      <c r="CT2329">
        <v>400</v>
      </c>
      <c r="CU2329">
        <v>0</v>
      </c>
      <c r="CV2329">
        <v>103.514</v>
      </c>
      <c r="CW2329">
        <v>103.08499999999999</v>
      </c>
    </row>
    <row r="2330" spans="1:101" x14ac:dyDescent="0.2">
      <c r="A2330">
        <v>2316</v>
      </c>
      <c r="B2330">
        <v>1550587444.8</v>
      </c>
      <c r="C2330">
        <v>8273.2999999523199</v>
      </c>
      <c r="D2330" t="s">
        <v>4861</v>
      </c>
      <c r="E2330" t="s">
        <v>4862</v>
      </c>
      <c r="F2330">
        <f t="shared" si="540"/>
        <v>7630</v>
      </c>
      <c r="G2330">
        <f t="shared" si="541"/>
        <v>42.260377643179247</v>
      </c>
      <c r="H2330">
        <f t="shared" si="542"/>
        <v>1.0300941668691705</v>
      </c>
      <c r="I2330" t="s">
        <v>197</v>
      </c>
      <c r="J2330" t="s">
        <v>198</v>
      </c>
      <c r="K2330" t="s">
        <v>199</v>
      </c>
      <c r="L2330" t="s">
        <v>200</v>
      </c>
      <c r="M2330" t="s">
        <v>4279</v>
      </c>
      <c r="N2330" t="s">
        <v>4280</v>
      </c>
      <c r="O2330" t="s">
        <v>203</v>
      </c>
      <c r="P2330" t="s">
        <v>689</v>
      </c>
      <c r="Q2330">
        <v>1550587444.8</v>
      </c>
      <c r="R2330">
        <f t="shared" si="543"/>
        <v>1.1713312172408561E-2</v>
      </c>
      <c r="S2330">
        <f t="shared" si="544"/>
        <v>-33.604967770192644</v>
      </c>
      <c r="T2330">
        <f t="shared" si="545"/>
        <v>92.796378517926641</v>
      </c>
      <c r="U2330">
        <f t="shared" si="546"/>
        <v>1.19628839570598</v>
      </c>
      <c r="V2330">
        <f t="shared" si="547"/>
        <v>1.289154183398308</v>
      </c>
      <c r="W2330">
        <v>120</v>
      </c>
      <c r="X2330">
        <v>8</v>
      </c>
      <c r="Y2330">
        <f t="shared" si="548"/>
        <v>1</v>
      </c>
      <c r="Z2330">
        <f t="shared" si="549"/>
        <v>0</v>
      </c>
      <c r="AA2330">
        <f t="shared" si="550"/>
        <v>55748.406899415655</v>
      </c>
      <c r="AB2330">
        <f t="shared" si="551"/>
        <v>0.87650899999999998</v>
      </c>
      <c r="AC2330">
        <f t="shared" si="552"/>
        <v>0.42948940999999996</v>
      </c>
      <c r="AD2330">
        <f t="shared" si="553"/>
        <v>0.49</v>
      </c>
      <c r="AE2330">
        <f t="shared" si="554"/>
        <v>0.39</v>
      </c>
      <c r="AF2330">
        <v>10</v>
      </c>
      <c r="AG2330">
        <v>1550587444.8</v>
      </c>
      <c r="AH2330">
        <v>421.05</v>
      </c>
      <c r="AI2330">
        <v>400.92599999999999</v>
      </c>
      <c r="AJ2330">
        <v>11.993399999999999</v>
      </c>
      <c r="AK2330">
        <v>3.8710900000000001</v>
      </c>
      <c r="AL2330">
        <v>1424.82</v>
      </c>
      <c r="AM2330">
        <v>99.721999999999994</v>
      </c>
      <c r="AN2330">
        <v>2.3559699999999999E-2</v>
      </c>
      <c r="AO2330">
        <v>10.673</v>
      </c>
      <c r="AP2330">
        <v>999.9</v>
      </c>
      <c r="AQ2330">
        <v>999.9</v>
      </c>
      <c r="AR2330">
        <v>9996.8799999999992</v>
      </c>
      <c r="AS2330">
        <v>0</v>
      </c>
      <c r="AT2330">
        <v>0.87650899999999998</v>
      </c>
      <c r="AU2330">
        <v>0</v>
      </c>
      <c r="AV2330" t="s">
        <v>204</v>
      </c>
      <c r="AW2330">
        <v>0</v>
      </c>
      <c r="AX2330">
        <v>-1.4419999999999999</v>
      </c>
      <c r="AY2330">
        <v>-3.5999999999999997E-2</v>
      </c>
      <c r="AZ2330">
        <v>0</v>
      </c>
      <c r="BA2330">
        <v>0</v>
      </c>
      <c r="BB2330">
        <v>0</v>
      </c>
      <c r="BC2330">
        <v>0</v>
      </c>
      <c r="BD2330">
        <v>419.81782786885202</v>
      </c>
      <c r="BE2330">
        <v>12.804256233825299</v>
      </c>
      <c r="BF2330">
        <v>3.7613946482493801</v>
      </c>
      <c r="BG2330">
        <v>-1</v>
      </c>
      <c r="BH2330">
        <v>0</v>
      </c>
      <c r="BI2330">
        <v>0</v>
      </c>
      <c r="BJ2330" t="s">
        <v>205</v>
      </c>
      <c r="BK2330">
        <v>1.8847</v>
      </c>
      <c r="BL2330">
        <v>1.88165</v>
      </c>
      <c r="BM2330">
        <v>1.88313</v>
      </c>
      <c r="BN2330">
        <v>1.8818699999999999</v>
      </c>
      <c r="BO2330">
        <v>1.88381</v>
      </c>
      <c r="BP2330">
        <v>1.8830899999999999</v>
      </c>
      <c r="BQ2330">
        <v>1.8847799999999999</v>
      </c>
      <c r="BR2330">
        <v>1.8823000000000001</v>
      </c>
      <c r="BS2330" t="s">
        <v>206</v>
      </c>
      <c r="BT2330" t="s">
        <v>17</v>
      </c>
      <c r="BU2330" t="s">
        <v>17</v>
      </c>
      <c r="BV2330" t="s">
        <v>17</v>
      </c>
      <c r="BW2330" t="s">
        <v>207</v>
      </c>
      <c r="BX2330" t="s">
        <v>208</v>
      </c>
      <c r="BY2330" t="s">
        <v>209</v>
      </c>
      <c r="BZ2330" t="s">
        <v>209</v>
      </c>
      <c r="CA2330" t="s">
        <v>209</v>
      </c>
      <c r="CB2330" t="s">
        <v>209</v>
      </c>
      <c r="CC2330">
        <v>5</v>
      </c>
      <c r="CD2330">
        <v>0</v>
      </c>
      <c r="CE2330">
        <v>0</v>
      </c>
      <c r="CF2330">
        <v>0</v>
      </c>
      <c r="CG2330">
        <v>0</v>
      </c>
      <c r="CH2330">
        <v>2</v>
      </c>
      <c r="CI2330">
        <v>1331.68</v>
      </c>
      <c r="CJ2330">
        <v>5.8894299999999997E-2</v>
      </c>
      <c r="CK2330">
        <v>10.5364</v>
      </c>
      <c r="CL2330">
        <v>11.6806</v>
      </c>
      <c r="CM2330">
        <v>30.001300000000001</v>
      </c>
      <c r="CN2330">
        <v>11.429600000000001</v>
      </c>
      <c r="CO2330">
        <v>11.721299999999999</v>
      </c>
      <c r="CP2330">
        <v>-1</v>
      </c>
      <c r="CQ2330">
        <v>100</v>
      </c>
      <c r="CR2330">
        <v>65.467699999999994</v>
      </c>
      <c r="CS2330">
        <v>-999.9</v>
      </c>
      <c r="CT2330">
        <v>400</v>
      </c>
      <c r="CU2330">
        <v>0</v>
      </c>
      <c r="CV2330">
        <v>103.51300000000001</v>
      </c>
      <c r="CW2330">
        <v>103.084</v>
      </c>
    </row>
    <row r="2331" spans="1:101" x14ac:dyDescent="0.2">
      <c r="A2331">
        <v>2317</v>
      </c>
      <c r="B2331">
        <v>1550587446.8</v>
      </c>
      <c r="C2331">
        <v>8275.2999999523199</v>
      </c>
      <c r="D2331" t="s">
        <v>4863</v>
      </c>
      <c r="E2331" t="s">
        <v>4864</v>
      </c>
      <c r="F2331">
        <f t="shared" si="540"/>
        <v>7630</v>
      </c>
      <c r="G2331">
        <f t="shared" si="541"/>
        <v>42.259346839011478</v>
      </c>
      <c r="H2331">
        <f t="shared" si="542"/>
        <v>1.019821346261641</v>
      </c>
      <c r="I2331" t="s">
        <v>197</v>
      </c>
      <c r="J2331" t="s">
        <v>198</v>
      </c>
      <c r="K2331" t="s">
        <v>199</v>
      </c>
      <c r="L2331" t="s">
        <v>200</v>
      </c>
      <c r="M2331" t="s">
        <v>4279</v>
      </c>
      <c r="N2331" t="s">
        <v>4280</v>
      </c>
      <c r="O2331" t="s">
        <v>203</v>
      </c>
      <c r="P2331" t="s">
        <v>689</v>
      </c>
      <c r="Q2331">
        <v>1550587446.8</v>
      </c>
      <c r="R2331">
        <f t="shared" si="543"/>
        <v>1.1716319392958845E-2</v>
      </c>
      <c r="S2331">
        <f t="shared" si="544"/>
        <v>-34.105921765455314</v>
      </c>
      <c r="T2331">
        <f t="shared" si="545"/>
        <v>92.770584482134211</v>
      </c>
      <c r="U2331">
        <f t="shared" si="546"/>
        <v>1.1963940268966</v>
      </c>
      <c r="V2331">
        <f t="shared" si="547"/>
        <v>1.2896264840575646</v>
      </c>
      <c r="W2331">
        <v>96</v>
      </c>
      <c r="X2331">
        <v>7</v>
      </c>
      <c r="Y2331">
        <f t="shared" si="548"/>
        <v>1</v>
      </c>
      <c r="Z2331">
        <f t="shared" si="549"/>
        <v>0</v>
      </c>
      <c r="AA2331">
        <f t="shared" si="550"/>
        <v>55693.549328368041</v>
      </c>
      <c r="AB2331">
        <f t="shared" si="551"/>
        <v>0.87650899999999998</v>
      </c>
      <c r="AC2331">
        <f t="shared" si="552"/>
        <v>0.42948940999999996</v>
      </c>
      <c r="AD2331">
        <f t="shared" si="553"/>
        <v>0.49</v>
      </c>
      <c r="AE2331">
        <f t="shared" si="554"/>
        <v>0.39</v>
      </c>
      <c r="AF2331">
        <v>10</v>
      </c>
      <c r="AG2331">
        <v>1550587446.8</v>
      </c>
      <c r="AH2331">
        <v>421.42899999999997</v>
      </c>
      <c r="AI2331">
        <v>400.96</v>
      </c>
      <c r="AJ2331">
        <v>11.9945</v>
      </c>
      <c r="AK2331">
        <v>3.87114</v>
      </c>
      <c r="AL2331">
        <v>1425</v>
      </c>
      <c r="AM2331">
        <v>99.721500000000006</v>
      </c>
      <c r="AN2331">
        <v>2.3718800000000002E-2</v>
      </c>
      <c r="AO2331">
        <v>10.6785</v>
      </c>
      <c r="AP2331">
        <v>999.9</v>
      </c>
      <c r="AQ2331">
        <v>999.9</v>
      </c>
      <c r="AR2331">
        <v>9986.8799999999992</v>
      </c>
      <c r="AS2331">
        <v>0</v>
      </c>
      <c r="AT2331">
        <v>0.87650899999999998</v>
      </c>
      <c r="AU2331">
        <v>0</v>
      </c>
      <c r="AV2331" t="s">
        <v>204</v>
      </c>
      <c r="AW2331">
        <v>0</v>
      </c>
      <c r="AX2331">
        <v>-1.4419999999999999</v>
      </c>
      <c r="AY2331">
        <v>-3.5999999999999997E-2</v>
      </c>
      <c r="AZ2331">
        <v>0</v>
      </c>
      <c r="BA2331">
        <v>0</v>
      </c>
      <c r="BB2331">
        <v>0</v>
      </c>
      <c r="BC2331">
        <v>0</v>
      </c>
      <c r="BD2331">
        <v>420.24456557377101</v>
      </c>
      <c r="BE2331">
        <v>12.6768865461797</v>
      </c>
      <c r="BF2331">
        <v>3.7241039454504699</v>
      </c>
      <c r="BG2331">
        <v>-1</v>
      </c>
      <c r="BH2331">
        <v>0</v>
      </c>
      <c r="BI2331">
        <v>0</v>
      </c>
      <c r="BJ2331" t="s">
        <v>205</v>
      </c>
      <c r="BK2331">
        <v>1.8847</v>
      </c>
      <c r="BL2331">
        <v>1.88164</v>
      </c>
      <c r="BM2331">
        <v>1.88313</v>
      </c>
      <c r="BN2331">
        <v>1.8818699999999999</v>
      </c>
      <c r="BO2331">
        <v>1.88381</v>
      </c>
      <c r="BP2331">
        <v>1.8830899999999999</v>
      </c>
      <c r="BQ2331">
        <v>1.8847799999999999</v>
      </c>
      <c r="BR2331">
        <v>1.88232</v>
      </c>
      <c r="BS2331" t="s">
        <v>206</v>
      </c>
      <c r="BT2331" t="s">
        <v>17</v>
      </c>
      <c r="BU2331" t="s">
        <v>17</v>
      </c>
      <c r="BV2331" t="s">
        <v>17</v>
      </c>
      <c r="BW2331" t="s">
        <v>207</v>
      </c>
      <c r="BX2331" t="s">
        <v>208</v>
      </c>
      <c r="BY2331" t="s">
        <v>209</v>
      </c>
      <c r="BZ2331" t="s">
        <v>209</v>
      </c>
      <c r="CA2331" t="s">
        <v>209</v>
      </c>
      <c r="CB2331" t="s">
        <v>209</v>
      </c>
      <c r="CC2331">
        <v>5</v>
      </c>
      <c r="CD2331">
        <v>0</v>
      </c>
      <c r="CE2331">
        <v>0</v>
      </c>
      <c r="CF2331">
        <v>0</v>
      </c>
      <c r="CG2331">
        <v>0</v>
      </c>
      <c r="CH2331">
        <v>2</v>
      </c>
      <c r="CI2331">
        <v>1349.65</v>
      </c>
      <c r="CJ2331">
        <v>5.8894299999999997E-2</v>
      </c>
      <c r="CK2331">
        <v>10.5397</v>
      </c>
      <c r="CL2331">
        <v>11.686999999999999</v>
      </c>
      <c r="CM2331">
        <v>30.001300000000001</v>
      </c>
      <c r="CN2331">
        <v>11.4346</v>
      </c>
      <c r="CO2331">
        <v>11.7281</v>
      </c>
      <c r="CP2331">
        <v>-1</v>
      </c>
      <c r="CQ2331">
        <v>100</v>
      </c>
      <c r="CR2331">
        <v>65.467699999999994</v>
      </c>
      <c r="CS2331">
        <v>-999.9</v>
      </c>
      <c r="CT2331">
        <v>400</v>
      </c>
      <c r="CU2331">
        <v>0</v>
      </c>
      <c r="CV2331">
        <v>103.511</v>
      </c>
      <c r="CW2331">
        <v>103.083</v>
      </c>
    </row>
    <row r="2332" spans="1:101" x14ac:dyDescent="0.2">
      <c r="A2332">
        <v>2318</v>
      </c>
      <c r="B2332">
        <v>1550587448.8</v>
      </c>
      <c r="C2332">
        <v>8277.2999999523199</v>
      </c>
      <c r="D2332" t="s">
        <v>4865</v>
      </c>
      <c r="E2332" t="s">
        <v>4866</v>
      </c>
      <c r="F2332">
        <f t="shared" si="540"/>
        <v>7630</v>
      </c>
      <c r="G2332">
        <f t="shared" si="541"/>
        <v>42.258111084596386</v>
      </c>
      <c r="H2332">
        <f t="shared" si="542"/>
        <v>1.009358358938349</v>
      </c>
      <c r="I2332" t="s">
        <v>197</v>
      </c>
      <c r="J2332" t="s">
        <v>198</v>
      </c>
      <c r="K2332" t="s">
        <v>199</v>
      </c>
      <c r="L2332" t="s">
        <v>200</v>
      </c>
      <c r="M2332" t="s">
        <v>4279</v>
      </c>
      <c r="N2332" t="s">
        <v>4280</v>
      </c>
      <c r="O2332" t="s">
        <v>203</v>
      </c>
      <c r="P2332" t="s">
        <v>689</v>
      </c>
      <c r="Q2332">
        <v>1550587448.8</v>
      </c>
      <c r="R2332">
        <f t="shared" si="543"/>
        <v>1.1719210954904897E-2</v>
      </c>
      <c r="S2332">
        <f t="shared" si="544"/>
        <v>-34.592460500505041</v>
      </c>
      <c r="T2332">
        <f t="shared" si="545"/>
        <v>92.737903209106349</v>
      </c>
      <c r="U2332">
        <f t="shared" si="546"/>
        <v>1.1966338125191101</v>
      </c>
      <c r="V2332">
        <f t="shared" si="547"/>
        <v>1.2903395171884879</v>
      </c>
      <c r="W2332">
        <v>88</v>
      </c>
      <c r="X2332">
        <v>6</v>
      </c>
      <c r="Y2332">
        <f t="shared" si="548"/>
        <v>1</v>
      </c>
      <c r="Z2332">
        <f t="shared" si="549"/>
        <v>0</v>
      </c>
      <c r="AA2332">
        <f t="shared" si="550"/>
        <v>55708.61218185629</v>
      </c>
      <c r="AB2332">
        <f t="shared" si="551"/>
        <v>0.87650899999999998</v>
      </c>
      <c r="AC2332">
        <f t="shared" si="552"/>
        <v>0.42948940999999996</v>
      </c>
      <c r="AD2332">
        <f t="shared" si="553"/>
        <v>0.49</v>
      </c>
      <c r="AE2332">
        <f t="shared" si="554"/>
        <v>0.39</v>
      </c>
      <c r="AF2332">
        <v>10</v>
      </c>
      <c r="AG2332">
        <v>1550587448.8</v>
      </c>
      <c r="AH2332">
        <v>421.77499999999998</v>
      </c>
      <c r="AI2332">
        <v>400.96899999999999</v>
      </c>
      <c r="AJ2332">
        <v>11.9969</v>
      </c>
      <c r="AK2332">
        <v>3.8718400000000002</v>
      </c>
      <c r="AL2332">
        <v>1425.05</v>
      </c>
      <c r="AM2332">
        <v>99.721500000000006</v>
      </c>
      <c r="AN2332">
        <v>2.3751899999999999E-2</v>
      </c>
      <c r="AO2332">
        <v>10.6868</v>
      </c>
      <c r="AP2332">
        <v>999.9</v>
      </c>
      <c r="AQ2332">
        <v>999.9</v>
      </c>
      <c r="AR2332">
        <v>9990</v>
      </c>
      <c r="AS2332">
        <v>0</v>
      </c>
      <c r="AT2332">
        <v>0.87650899999999998</v>
      </c>
      <c r="AU2332">
        <v>0</v>
      </c>
      <c r="AV2332" t="s">
        <v>204</v>
      </c>
      <c r="AW2332">
        <v>0</v>
      </c>
      <c r="AX2332">
        <v>-1.4419999999999999</v>
      </c>
      <c r="AY2332">
        <v>-3.5999999999999997E-2</v>
      </c>
      <c r="AZ2332">
        <v>0</v>
      </c>
      <c r="BA2332">
        <v>0</v>
      </c>
      <c r="BB2332">
        <v>0</v>
      </c>
      <c r="BC2332">
        <v>0</v>
      </c>
      <c r="BD2332">
        <v>420.668237704918</v>
      </c>
      <c r="BE2332">
        <v>12.5472237958449</v>
      </c>
      <c r="BF2332">
        <v>3.6860019281042402</v>
      </c>
      <c r="BG2332">
        <v>-1</v>
      </c>
      <c r="BH2332">
        <v>0</v>
      </c>
      <c r="BI2332">
        <v>0</v>
      </c>
      <c r="BJ2332" t="s">
        <v>205</v>
      </c>
      <c r="BK2332">
        <v>1.8847100000000001</v>
      </c>
      <c r="BL2332">
        <v>1.88164</v>
      </c>
      <c r="BM2332">
        <v>1.88313</v>
      </c>
      <c r="BN2332">
        <v>1.8818699999999999</v>
      </c>
      <c r="BO2332">
        <v>1.8838200000000001</v>
      </c>
      <c r="BP2332">
        <v>1.8830899999999999</v>
      </c>
      <c r="BQ2332">
        <v>1.8847700000000001</v>
      </c>
      <c r="BR2332">
        <v>1.88232</v>
      </c>
      <c r="BS2332" t="s">
        <v>206</v>
      </c>
      <c r="BT2332" t="s">
        <v>17</v>
      </c>
      <c r="BU2332" t="s">
        <v>17</v>
      </c>
      <c r="BV2332" t="s">
        <v>17</v>
      </c>
      <c r="BW2332" t="s">
        <v>207</v>
      </c>
      <c r="BX2332" t="s">
        <v>208</v>
      </c>
      <c r="BY2332" t="s">
        <v>209</v>
      </c>
      <c r="BZ2332" t="s">
        <v>209</v>
      </c>
      <c r="CA2332" t="s">
        <v>209</v>
      </c>
      <c r="CB2332" t="s">
        <v>209</v>
      </c>
      <c r="CC2332">
        <v>5</v>
      </c>
      <c r="CD2332">
        <v>0</v>
      </c>
      <c r="CE2332">
        <v>0</v>
      </c>
      <c r="CF2332">
        <v>0</v>
      </c>
      <c r="CG2332">
        <v>0</v>
      </c>
      <c r="CH2332">
        <v>2</v>
      </c>
      <c r="CI2332">
        <v>1356.22</v>
      </c>
      <c r="CJ2332">
        <v>5.8894299999999997E-2</v>
      </c>
      <c r="CK2332">
        <v>10.542899999999999</v>
      </c>
      <c r="CL2332">
        <v>11.693199999999999</v>
      </c>
      <c r="CM2332">
        <v>30.001300000000001</v>
      </c>
      <c r="CN2332">
        <v>11.440099999999999</v>
      </c>
      <c r="CO2332">
        <v>11.734500000000001</v>
      </c>
      <c r="CP2332">
        <v>-1</v>
      </c>
      <c r="CQ2332">
        <v>100</v>
      </c>
      <c r="CR2332">
        <v>65.467699999999994</v>
      </c>
      <c r="CS2332">
        <v>-999.9</v>
      </c>
      <c r="CT2332">
        <v>400</v>
      </c>
      <c r="CU2332">
        <v>0</v>
      </c>
      <c r="CV2332">
        <v>103.509</v>
      </c>
      <c r="CW2332">
        <v>103.08199999999999</v>
      </c>
    </row>
    <row r="2333" spans="1:101" x14ac:dyDescent="0.2">
      <c r="A2333">
        <v>2319</v>
      </c>
      <c r="B2333">
        <v>1550587450.8</v>
      </c>
      <c r="C2333">
        <v>8279.2999999523199</v>
      </c>
      <c r="D2333" t="s">
        <v>4867</v>
      </c>
      <c r="E2333" t="s">
        <v>4868</v>
      </c>
      <c r="F2333">
        <f t="shared" si="540"/>
        <v>7630</v>
      </c>
      <c r="G2333">
        <f t="shared" si="541"/>
        <v>42.256842175479811</v>
      </c>
      <c r="H2333">
        <f t="shared" si="542"/>
        <v>0.99942292916849385</v>
      </c>
      <c r="I2333" t="s">
        <v>197</v>
      </c>
      <c r="J2333" t="s">
        <v>198</v>
      </c>
      <c r="K2333" t="s">
        <v>199</v>
      </c>
      <c r="L2333" t="s">
        <v>200</v>
      </c>
      <c r="M2333" t="s">
        <v>4279</v>
      </c>
      <c r="N2333" t="s">
        <v>4280</v>
      </c>
      <c r="O2333" t="s">
        <v>203</v>
      </c>
      <c r="P2333" t="s">
        <v>689</v>
      </c>
      <c r="Q2333">
        <v>1550587450.8</v>
      </c>
      <c r="R2333">
        <f t="shared" si="543"/>
        <v>1.1726146650696347E-2</v>
      </c>
      <c r="S2333">
        <f t="shared" si="544"/>
        <v>-35.175150953084419</v>
      </c>
      <c r="T2333">
        <f t="shared" si="545"/>
        <v>92.722206887053289</v>
      </c>
      <c r="U2333">
        <f t="shared" si="546"/>
        <v>1.1969970856619403</v>
      </c>
      <c r="V2333">
        <f t="shared" si="547"/>
        <v>1.2909497366903977</v>
      </c>
      <c r="W2333">
        <v>109</v>
      </c>
      <c r="X2333">
        <v>8</v>
      </c>
      <c r="Y2333">
        <f t="shared" si="548"/>
        <v>1</v>
      </c>
      <c r="Z2333">
        <f t="shared" si="549"/>
        <v>0</v>
      </c>
      <c r="AA2333">
        <f t="shared" si="550"/>
        <v>55860.9451561112</v>
      </c>
      <c r="AB2333">
        <f t="shared" si="551"/>
        <v>0.87650899999999998</v>
      </c>
      <c r="AC2333">
        <f t="shared" si="552"/>
        <v>0.42948940999999996</v>
      </c>
      <c r="AD2333">
        <f t="shared" si="553"/>
        <v>0.49</v>
      </c>
      <c r="AE2333">
        <f t="shared" si="554"/>
        <v>0.39</v>
      </c>
      <c r="AF2333">
        <v>10</v>
      </c>
      <c r="AG2333">
        <v>1550587450.8</v>
      </c>
      <c r="AH2333">
        <v>422.16699999999997</v>
      </c>
      <c r="AI2333">
        <v>400.96199999999999</v>
      </c>
      <c r="AJ2333">
        <v>12.0006</v>
      </c>
      <c r="AK2333">
        <v>3.8725299999999998</v>
      </c>
      <c r="AL2333">
        <v>1425.36</v>
      </c>
      <c r="AM2333">
        <v>99.721000000000004</v>
      </c>
      <c r="AN2333">
        <v>2.37699E-2</v>
      </c>
      <c r="AO2333">
        <v>10.693899999999999</v>
      </c>
      <c r="AP2333">
        <v>999.9</v>
      </c>
      <c r="AQ2333">
        <v>999.9</v>
      </c>
      <c r="AR2333">
        <v>10018.799999999999</v>
      </c>
      <c r="AS2333">
        <v>0</v>
      </c>
      <c r="AT2333">
        <v>0.87650899999999998</v>
      </c>
      <c r="AU2333">
        <v>0</v>
      </c>
      <c r="AV2333" t="s">
        <v>204</v>
      </c>
      <c r="AW2333">
        <v>0</v>
      </c>
      <c r="AX2333">
        <v>-1.4419999999999999</v>
      </c>
      <c r="AY2333">
        <v>-3.5999999999999997E-2</v>
      </c>
      <c r="AZ2333">
        <v>0</v>
      </c>
      <c r="BA2333">
        <v>0</v>
      </c>
      <c r="BB2333">
        <v>0</v>
      </c>
      <c r="BC2333">
        <v>0</v>
      </c>
      <c r="BD2333">
        <v>421.087319672131</v>
      </c>
      <c r="BE2333">
        <v>12.424137143744799</v>
      </c>
      <c r="BF2333">
        <v>3.64953835451669</v>
      </c>
      <c r="BG2333">
        <v>-1</v>
      </c>
      <c r="BH2333">
        <v>0</v>
      </c>
      <c r="BI2333">
        <v>0</v>
      </c>
      <c r="BJ2333" t="s">
        <v>205</v>
      </c>
      <c r="BK2333">
        <v>1.8847</v>
      </c>
      <c r="BL2333">
        <v>1.8816600000000001</v>
      </c>
      <c r="BM2333">
        <v>1.88314</v>
      </c>
      <c r="BN2333">
        <v>1.8818699999999999</v>
      </c>
      <c r="BO2333">
        <v>1.8838200000000001</v>
      </c>
      <c r="BP2333">
        <v>1.8830800000000001</v>
      </c>
      <c r="BQ2333">
        <v>1.8847700000000001</v>
      </c>
      <c r="BR2333">
        <v>1.8823099999999999</v>
      </c>
      <c r="BS2333" t="s">
        <v>206</v>
      </c>
      <c r="BT2333" t="s">
        <v>17</v>
      </c>
      <c r="BU2333" t="s">
        <v>17</v>
      </c>
      <c r="BV2333" t="s">
        <v>17</v>
      </c>
      <c r="BW2333" t="s">
        <v>207</v>
      </c>
      <c r="BX2333" t="s">
        <v>208</v>
      </c>
      <c r="BY2333" t="s">
        <v>209</v>
      </c>
      <c r="BZ2333" t="s">
        <v>209</v>
      </c>
      <c r="CA2333" t="s">
        <v>209</v>
      </c>
      <c r="CB2333" t="s">
        <v>209</v>
      </c>
      <c r="CC2333">
        <v>5</v>
      </c>
      <c r="CD2333">
        <v>0</v>
      </c>
      <c r="CE2333">
        <v>0</v>
      </c>
      <c r="CF2333">
        <v>0</v>
      </c>
      <c r="CG2333">
        <v>0</v>
      </c>
      <c r="CH2333">
        <v>2</v>
      </c>
      <c r="CI2333">
        <v>1340.45</v>
      </c>
      <c r="CJ2333">
        <v>5.8894299999999997E-2</v>
      </c>
      <c r="CK2333">
        <v>10.5457</v>
      </c>
      <c r="CL2333">
        <v>11.6997</v>
      </c>
      <c r="CM2333">
        <v>30.001300000000001</v>
      </c>
      <c r="CN2333">
        <v>11.4458</v>
      </c>
      <c r="CO2333">
        <v>11.741199999999999</v>
      </c>
      <c r="CP2333">
        <v>-1</v>
      </c>
      <c r="CQ2333">
        <v>100</v>
      </c>
      <c r="CR2333">
        <v>65.093400000000003</v>
      </c>
      <c r="CS2333">
        <v>-999.9</v>
      </c>
      <c r="CT2333">
        <v>400</v>
      </c>
      <c r="CU2333">
        <v>0</v>
      </c>
      <c r="CV2333">
        <v>103.508</v>
      </c>
      <c r="CW2333">
        <v>103.08</v>
      </c>
    </row>
    <row r="2334" spans="1:101" x14ac:dyDescent="0.2">
      <c r="A2334">
        <v>2320</v>
      </c>
      <c r="B2334">
        <v>1550587452.8</v>
      </c>
      <c r="C2334">
        <v>8281.2999999523199</v>
      </c>
      <c r="D2334" t="s">
        <v>4869</v>
      </c>
      <c r="E2334" t="s">
        <v>4870</v>
      </c>
      <c r="F2334">
        <f t="shared" si="540"/>
        <v>7630</v>
      </c>
      <c r="G2334">
        <f t="shared" si="541"/>
        <v>42.257657580504087</v>
      </c>
      <c r="H2334">
        <f t="shared" si="542"/>
        <v>0.99083396489280751</v>
      </c>
      <c r="I2334" t="s">
        <v>197</v>
      </c>
      <c r="J2334" t="s">
        <v>198</v>
      </c>
      <c r="K2334" t="s">
        <v>199</v>
      </c>
      <c r="L2334" t="s">
        <v>200</v>
      </c>
      <c r="M2334" t="s">
        <v>4279</v>
      </c>
      <c r="N2334" t="s">
        <v>4280</v>
      </c>
      <c r="O2334" t="s">
        <v>203</v>
      </c>
      <c r="P2334" t="s">
        <v>689</v>
      </c>
      <c r="Q2334">
        <v>1550587452.8</v>
      </c>
      <c r="R2334">
        <f t="shared" si="543"/>
        <v>1.172701578982048E-2</v>
      </c>
      <c r="S2334">
        <f t="shared" si="544"/>
        <v>-35.711138226909725</v>
      </c>
      <c r="T2334">
        <f t="shared" si="545"/>
        <v>92.758918925202039</v>
      </c>
      <c r="U2334">
        <f t="shared" si="546"/>
        <v>1.1972158769769001</v>
      </c>
      <c r="V2334">
        <f t="shared" si="547"/>
        <v>1.2906746767308688</v>
      </c>
      <c r="W2334">
        <v>116</v>
      </c>
      <c r="X2334">
        <v>8</v>
      </c>
      <c r="Y2334">
        <f t="shared" si="548"/>
        <v>1</v>
      </c>
      <c r="Z2334">
        <f t="shared" si="549"/>
        <v>0</v>
      </c>
      <c r="AA2334">
        <f t="shared" si="550"/>
        <v>55714.701052837358</v>
      </c>
      <c r="AB2334">
        <f t="shared" si="551"/>
        <v>0.87650899999999998</v>
      </c>
      <c r="AC2334">
        <f t="shared" si="552"/>
        <v>0.42948940999999996</v>
      </c>
      <c r="AD2334">
        <f t="shared" si="553"/>
        <v>0.49</v>
      </c>
      <c r="AE2334">
        <f t="shared" si="554"/>
        <v>0.39</v>
      </c>
      <c r="AF2334">
        <v>10</v>
      </c>
      <c r="AG2334">
        <v>1550587452.8</v>
      </c>
      <c r="AH2334">
        <v>422.54500000000002</v>
      </c>
      <c r="AI2334">
        <v>400.964</v>
      </c>
      <c r="AJ2334">
        <v>12.002700000000001</v>
      </c>
      <c r="AK2334">
        <v>3.8727900000000002</v>
      </c>
      <c r="AL2334">
        <v>1425.14</v>
      </c>
      <c r="AM2334">
        <v>99.721800000000002</v>
      </c>
      <c r="AN2334">
        <v>2.3747000000000001E-2</v>
      </c>
      <c r="AO2334">
        <v>10.6907</v>
      </c>
      <c r="AP2334">
        <v>999.9</v>
      </c>
      <c r="AQ2334">
        <v>999.9</v>
      </c>
      <c r="AR2334">
        <v>9991.25</v>
      </c>
      <c r="AS2334">
        <v>0</v>
      </c>
      <c r="AT2334">
        <v>0.87650899999999998</v>
      </c>
      <c r="AU2334">
        <v>0</v>
      </c>
      <c r="AV2334" t="s">
        <v>204</v>
      </c>
      <c r="AW2334">
        <v>0</v>
      </c>
      <c r="AX2334">
        <v>-1.4419999999999999</v>
      </c>
      <c r="AY2334">
        <v>-3.5999999999999997E-2</v>
      </c>
      <c r="AZ2334">
        <v>0</v>
      </c>
      <c r="BA2334">
        <v>0</v>
      </c>
      <c r="BB2334">
        <v>0</v>
      </c>
      <c r="BC2334">
        <v>0</v>
      </c>
      <c r="BD2334">
        <v>421.501950819672</v>
      </c>
      <c r="BE2334">
        <v>12.317153562561099</v>
      </c>
      <c r="BF2334">
        <v>3.61788062189766</v>
      </c>
      <c r="BG2334">
        <v>-1</v>
      </c>
      <c r="BH2334">
        <v>0</v>
      </c>
      <c r="BI2334">
        <v>0</v>
      </c>
      <c r="BJ2334" t="s">
        <v>205</v>
      </c>
      <c r="BK2334">
        <v>1.88469</v>
      </c>
      <c r="BL2334">
        <v>1.88167</v>
      </c>
      <c r="BM2334">
        <v>1.8831599999999999</v>
      </c>
      <c r="BN2334">
        <v>1.8818699999999999</v>
      </c>
      <c r="BO2334">
        <v>1.88381</v>
      </c>
      <c r="BP2334">
        <v>1.8830800000000001</v>
      </c>
      <c r="BQ2334">
        <v>1.8847700000000001</v>
      </c>
      <c r="BR2334">
        <v>1.88232</v>
      </c>
      <c r="BS2334" t="s">
        <v>206</v>
      </c>
      <c r="BT2334" t="s">
        <v>17</v>
      </c>
      <c r="BU2334" t="s">
        <v>17</v>
      </c>
      <c r="BV2334" t="s">
        <v>17</v>
      </c>
      <c r="BW2334" t="s">
        <v>207</v>
      </c>
      <c r="BX2334" t="s">
        <v>208</v>
      </c>
      <c r="BY2334" t="s">
        <v>209</v>
      </c>
      <c r="BZ2334" t="s">
        <v>209</v>
      </c>
      <c r="CA2334" t="s">
        <v>209</v>
      </c>
      <c r="CB2334" t="s">
        <v>209</v>
      </c>
      <c r="CC2334">
        <v>5</v>
      </c>
      <c r="CD2334">
        <v>0</v>
      </c>
      <c r="CE2334">
        <v>0</v>
      </c>
      <c r="CF2334">
        <v>0</v>
      </c>
      <c r="CG2334">
        <v>0</v>
      </c>
      <c r="CH2334">
        <v>2</v>
      </c>
      <c r="CI2334">
        <v>1335.44</v>
      </c>
      <c r="CJ2334">
        <v>5.8894299999999997E-2</v>
      </c>
      <c r="CK2334">
        <v>10.548</v>
      </c>
      <c r="CL2334">
        <v>11.706300000000001</v>
      </c>
      <c r="CM2334">
        <v>30.0014</v>
      </c>
      <c r="CN2334">
        <v>11.451499999999999</v>
      </c>
      <c r="CO2334">
        <v>11.7484</v>
      </c>
      <c r="CP2334">
        <v>-1</v>
      </c>
      <c r="CQ2334">
        <v>100</v>
      </c>
      <c r="CR2334">
        <v>65.093400000000003</v>
      </c>
      <c r="CS2334">
        <v>-999.9</v>
      </c>
      <c r="CT2334">
        <v>400</v>
      </c>
      <c r="CU2334">
        <v>0</v>
      </c>
      <c r="CV2334">
        <v>103.506</v>
      </c>
      <c r="CW2334">
        <v>103.078</v>
      </c>
    </row>
    <row r="2335" spans="1:101" x14ac:dyDescent="0.2">
      <c r="A2335">
        <v>2321</v>
      </c>
      <c r="B2335">
        <v>1550587454.8</v>
      </c>
      <c r="C2335">
        <v>8283.2999999523199</v>
      </c>
      <c r="D2335" t="s">
        <v>4871</v>
      </c>
      <c r="E2335" t="s">
        <v>4872</v>
      </c>
      <c r="F2335">
        <f t="shared" si="540"/>
        <v>7630</v>
      </c>
      <c r="G2335">
        <f t="shared" si="541"/>
        <v>42.259122366856239</v>
      </c>
      <c r="H2335">
        <f t="shared" si="542"/>
        <v>0.98282750299432642</v>
      </c>
      <c r="I2335" t="s">
        <v>197</v>
      </c>
      <c r="J2335" t="s">
        <v>198</v>
      </c>
      <c r="K2335" t="s">
        <v>199</v>
      </c>
      <c r="L2335" t="s">
        <v>200</v>
      </c>
      <c r="M2335" t="s">
        <v>4279</v>
      </c>
      <c r="N2335" t="s">
        <v>4280</v>
      </c>
      <c r="O2335" t="s">
        <v>203</v>
      </c>
      <c r="P2335" t="s">
        <v>689</v>
      </c>
      <c r="Q2335">
        <v>1550587454.8</v>
      </c>
      <c r="R2335">
        <f t="shared" si="543"/>
        <v>1.1728904385451733E-2</v>
      </c>
      <c r="S2335">
        <f t="shared" si="544"/>
        <v>-36.241647393651441</v>
      </c>
      <c r="T2335">
        <f t="shared" si="545"/>
        <v>92.838518016226757</v>
      </c>
      <c r="U2335">
        <f t="shared" si="546"/>
        <v>1.1975492201724001</v>
      </c>
      <c r="V2335">
        <f t="shared" si="547"/>
        <v>1.2899271183573684</v>
      </c>
      <c r="W2335">
        <v>106</v>
      </c>
      <c r="X2335">
        <v>7</v>
      </c>
      <c r="Y2335">
        <f t="shared" si="548"/>
        <v>1</v>
      </c>
      <c r="Z2335">
        <f t="shared" si="549"/>
        <v>0</v>
      </c>
      <c r="AA2335">
        <f t="shared" si="550"/>
        <v>55596.223387614453</v>
      </c>
      <c r="AB2335">
        <f t="shared" si="551"/>
        <v>0.87650899999999998</v>
      </c>
      <c r="AC2335">
        <f t="shared" si="552"/>
        <v>0.42948940999999996</v>
      </c>
      <c r="AD2335">
        <f t="shared" si="553"/>
        <v>0.49</v>
      </c>
      <c r="AE2335">
        <f t="shared" si="554"/>
        <v>0.39</v>
      </c>
      <c r="AF2335">
        <v>10</v>
      </c>
      <c r="AG2335">
        <v>1550587454.8</v>
      </c>
      <c r="AH2335">
        <v>422.91</v>
      </c>
      <c r="AI2335">
        <v>400.95600000000002</v>
      </c>
      <c r="AJ2335">
        <v>12.006</v>
      </c>
      <c r="AK2335">
        <v>3.8732099999999998</v>
      </c>
      <c r="AL2335">
        <v>1424.86</v>
      </c>
      <c r="AM2335">
        <v>99.722200000000001</v>
      </c>
      <c r="AN2335">
        <v>2.3695399999999998E-2</v>
      </c>
      <c r="AO2335">
        <v>10.682</v>
      </c>
      <c r="AP2335">
        <v>999.9</v>
      </c>
      <c r="AQ2335">
        <v>999.9</v>
      </c>
      <c r="AR2335">
        <v>9968.75</v>
      </c>
      <c r="AS2335">
        <v>0</v>
      </c>
      <c r="AT2335">
        <v>0.87650899999999998</v>
      </c>
      <c r="AU2335">
        <v>0</v>
      </c>
      <c r="AV2335" t="s">
        <v>204</v>
      </c>
      <c r="AW2335">
        <v>0</v>
      </c>
      <c r="AX2335">
        <v>-1.4419999999999999</v>
      </c>
      <c r="AY2335">
        <v>-3.5999999999999997E-2</v>
      </c>
      <c r="AZ2335">
        <v>0</v>
      </c>
      <c r="BA2335">
        <v>0</v>
      </c>
      <c r="BB2335">
        <v>0</v>
      </c>
      <c r="BC2335">
        <v>0</v>
      </c>
      <c r="BD2335">
        <v>421.91305737704897</v>
      </c>
      <c r="BE2335">
        <v>12.2172417737674</v>
      </c>
      <c r="BF2335">
        <v>3.5883155948415801</v>
      </c>
      <c r="BG2335">
        <v>-1</v>
      </c>
      <c r="BH2335">
        <v>0</v>
      </c>
      <c r="BI2335">
        <v>0</v>
      </c>
      <c r="BJ2335" t="s">
        <v>205</v>
      </c>
      <c r="BK2335">
        <v>1.8847</v>
      </c>
      <c r="BL2335">
        <v>1.8816600000000001</v>
      </c>
      <c r="BM2335">
        <v>1.88317</v>
      </c>
      <c r="BN2335">
        <v>1.8818699999999999</v>
      </c>
      <c r="BO2335">
        <v>1.8838200000000001</v>
      </c>
      <c r="BP2335">
        <v>1.8830899999999999</v>
      </c>
      <c r="BQ2335">
        <v>1.8847700000000001</v>
      </c>
      <c r="BR2335">
        <v>1.88232</v>
      </c>
      <c r="BS2335" t="s">
        <v>206</v>
      </c>
      <c r="BT2335" t="s">
        <v>17</v>
      </c>
      <c r="BU2335" t="s">
        <v>17</v>
      </c>
      <c r="BV2335" t="s">
        <v>17</v>
      </c>
      <c r="BW2335" t="s">
        <v>207</v>
      </c>
      <c r="BX2335" t="s">
        <v>208</v>
      </c>
      <c r="BY2335" t="s">
        <v>209</v>
      </c>
      <c r="BZ2335" t="s">
        <v>209</v>
      </c>
      <c r="CA2335" t="s">
        <v>209</v>
      </c>
      <c r="CB2335" t="s">
        <v>209</v>
      </c>
      <c r="CC2335">
        <v>5</v>
      </c>
      <c r="CD2335">
        <v>0</v>
      </c>
      <c r="CE2335">
        <v>0</v>
      </c>
      <c r="CF2335">
        <v>0</v>
      </c>
      <c r="CG2335">
        <v>0</v>
      </c>
      <c r="CH2335">
        <v>2</v>
      </c>
      <c r="CI2335">
        <v>1342.33</v>
      </c>
      <c r="CJ2335">
        <v>5.8894299999999997E-2</v>
      </c>
      <c r="CK2335">
        <v>10.550700000000001</v>
      </c>
      <c r="CL2335">
        <v>11.712999999999999</v>
      </c>
      <c r="CM2335">
        <v>30.0014</v>
      </c>
      <c r="CN2335">
        <v>11.457100000000001</v>
      </c>
      <c r="CO2335">
        <v>11.7553</v>
      </c>
      <c r="CP2335">
        <v>-1</v>
      </c>
      <c r="CQ2335">
        <v>100</v>
      </c>
      <c r="CR2335">
        <v>65.093400000000003</v>
      </c>
      <c r="CS2335">
        <v>-999.9</v>
      </c>
      <c r="CT2335">
        <v>400</v>
      </c>
      <c r="CU2335">
        <v>0</v>
      </c>
      <c r="CV2335">
        <v>103.505</v>
      </c>
      <c r="CW2335">
        <v>103.077</v>
      </c>
    </row>
    <row r="2336" spans="1:101" x14ac:dyDescent="0.2">
      <c r="A2336">
        <v>2322</v>
      </c>
      <c r="B2336">
        <v>1550587456.8</v>
      </c>
      <c r="C2336">
        <v>8285.2999999523199</v>
      </c>
      <c r="D2336" t="s">
        <v>4873</v>
      </c>
      <c r="E2336" t="s">
        <v>4874</v>
      </c>
      <c r="F2336">
        <f t="shared" si="540"/>
        <v>7630</v>
      </c>
      <c r="G2336">
        <f t="shared" si="541"/>
        <v>42.260402840743716</v>
      </c>
      <c r="H2336">
        <f t="shared" si="542"/>
        <v>0.97544910863872536</v>
      </c>
      <c r="I2336" t="s">
        <v>197</v>
      </c>
      <c r="J2336" t="s">
        <v>198</v>
      </c>
      <c r="K2336" t="s">
        <v>199</v>
      </c>
      <c r="L2336" t="s">
        <v>200</v>
      </c>
      <c r="M2336" t="s">
        <v>4279</v>
      </c>
      <c r="N2336" t="s">
        <v>4280</v>
      </c>
      <c r="O2336" t="s">
        <v>203</v>
      </c>
      <c r="P2336" t="s">
        <v>689</v>
      </c>
      <c r="Q2336">
        <v>1550587456.8</v>
      </c>
      <c r="R2336">
        <f t="shared" si="543"/>
        <v>1.1729203504963747E-2</v>
      </c>
      <c r="S2336">
        <f t="shared" si="544"/>
        <v>-36.77929284046516</v>
      </c>
      <c r="T2336">
        <f t="shared" si="545"/>
        <v>92.89874389772389</v>
      </c>
      <c r="U2336">
        <f t="shared" si="546"/>
        <v>1.1976399484281899</v>
      </c>
      <c r="V2336">
        <f t="shared" si="547"/>
        <v>1.2891885274000279</v>
      </c>
      <c r="W2336">
        <v>88</v>
      </c>
      <c r="X2336">
        <v>6</v>
      </c>
      <c r="Y2336">
        <f t="shared" si="548"/>
        <v>1</v>
      </c>
      <c r="Z2336">
        <f t="shared" si="549"/>
        <v>0</v>
      </c>
      <c r="AA2336">
        <f t="shared" si="550"/>
        <v>55812.189953331275</v>
      </c>
      <c r="AB2336">
        <f t="shared" si="551"/>
        <v>0.87650899999999998</v>
      </c>
      <c r="AC2336">
        <f t="shared" si="552"/>
        <v>0.42948940999999996</v>
      </c>
      <c r="AD2336">
        <f t="shared" si="553"/>
        <v>0.49</v>
      </c>
      <c r="AE2336">
        <f t="shared" si="554"/>
        <v>0.39</v>
      </c>
      <c r="AF2336">
        <v>10</v>
      </c>
      <c r="AG2336">
        <v>1550587456.8</v>
      </c>
      <c r="AH2336">
        <v>423.30399999999997</v>
      </c>
      <c r="AI2336">
        <v>400.976</v>
      </c>
      <c r="AJ2336">
        <v>12.0069</v>
      </c>
      <c r="AK2336">
        <v>3.87391</v>
      </c>
      <c r="AL2336">
        <v>1424.86</v>
      </c>
      <c r="AM2336">
        <v>99.722200000000001</v>
      </c>
      <c r="AN2336">
        <v>2.37751E-2</v>
      </c>
      <c r="AO2336">
        <v>10.673400000000001</v>
      </c>
      <c r="AP2336">
        <v>999.9</v>
      </c>
      <c r="AQ2336">
        <v>999.9</v>
      </c>
      <c r="AR2336">
        <v>10008.799999999999</v>
      </c>
      <c r="AS2336">
        <v>0</v>
      </c>
      <c r="AT2336">
        <v>0.87650899999999998</v>
      </c>
      <c r="AU2336">
        <v>0</v>
      </c>
      <c r="AV2336" t="s">
        <v>204</v>
      </c>
      <c r="AW2336">
        <v>0</v>
      </c>
      <c r="AX2336">
        <v>-1.4419999999999999</v>
      </c>
      <c r="AY2336">
        <v>-3.5999999999999997E-2</v>
      </c>
      <c r="AZ2336">
        <v>0</v>
      </c>
      <c r="BA2336">
        <v>0</v>
      </c>
      <c r="BB2336">
        <v>0</v>
      </c>
      <c r="BC2336">
        <v>0</v>
      </c>
      <c r="BD2336">
        <v>422.32106557377</v>
      </c>
      <c r="BE2336">
        <v>12.125166754092501</v>
      </c>
      <c r="BF2336">
        <v>3.56105223153215</v>
      </c>
      <c r="BG2336">
        <v>-1</v>
      </c>
      <c r="BH2336">
        <v>0</v>
      </c>
      <c r="BI2336">
        <v>0</v>
      </c>
      <c r="BJ2336" t="s">
        <v>205</v>
      </c>
      <c r="BK2336">
        <v>1.8847</v>
      </c>
      <c r="BL2336">
        <v>1.88167</v>
      </c>
      <c r="BM2336">
        <v>1.88317</v>
      </c>
      <c r="BN2336">
        <v>1.8818699999999999</v>
      </c>
      <c r="BO2336">
        <v>1.88384</v>
      </c>
      <c r="BP2336">
        <v>1.8830899999999999</v>
      </c>
      <c r="BQ2336">
        <v>1.8847700000000001</v>
      </c>
      <c r="BR2336">
        <v>1.88232</v>
      </c>
      <c r="BS2336" t="s">
        <v>206</v>
      </c>
      <c r="BT2336" t="s">
        <v>17</v>
      </c>
      <c r="BU2336" t="s">
        <v>17</v>
      </c>
      <c r="BV2336" t="s">
        <v>17</v>
      </c>
      <c r="BW2336" t="s">
        <v>207</v>
      </c>
      <c r="BX2336" t="s">
        <v>208</v>
      </c>
      <c r="BY2336" t="s">
        <v>209</v>
      </c>
      <c r="BZ2336" t="s">
        <v>209</v>
      </c>
      <c r="CA2336" t="s">
        <v>209</v>
      </c>
      <c r="CB2336" t="s">
        <v>209</v>
      </c>
      <c r="CC2336">
        <v>5</v>
      </c>
      <c r="CD2336">
        <v>0</v>
      </c>
      <c r="CE2336">
        <v>0</v>
      </c>
      <c r="CF2336">
        <v>0</v>
      </c>
      <c r="CG2336">
        <v>0</v>
      </c>
      <c r="CH2336">
        <v>2</v>
      </c>
      <c r="CI2336">
        <v>1355.78</v>
      </c>
      <c r="CJ2336">
        <v>5.8894299999999997E-2</v>
      </c>
      <c r="CK2336">
        <v>10.553800000000001</v>
      </c>
      <c r="CL2336">
        <v>11.719799999999999</v>
      </c>
      <c r="CM2336">
        <v>30.0014</v>
      </c>
      <c r="CN2336">
        <v>11.4628</v>
      </c>
      <c r="CO2336">
        <v>11.7621</v>
      </c>
      <c r="CP2336">
        <v>-1</v>
      </c>
      <c r="CQ2336">
        <v>100</v>
      </c>
      <c r="CR2336">
        <v>64.719399999999993</v>
      </c>
      <c r="CS2336">
        <v>-999.9</v>
      </c>
      <c r="CT2336">
        <v>400</v>
      </c>
      <c r="CU2336">
        <v>0</v>
      </c>
      <c r="CV2336">
        <v>103.504</v>
      </c>
      <c r="CW2336">
        <v>103.07599999999999</v>
      </c>
    </row>
    <row r="2337" spans="1:101" x14ac:dyDescent="0.2">
      <c r="A2337">
        <v>2323</v>
      </c>
      <c r="B2337">
        <v>1550587576.3</v>
      </c>
      <c r="C2337">
        <v>8404.7999999523199</v>
      </c>
      <c r="D2337" t="s">
        <v>4875</v>
      </c>
      <c r="E2337" t="s">
        <v>4876</v>
      </c>
      <c r="F2337">
        <f t="shared" si="540"/>
        <v>7300</v>
      </c>
      <c r="G2337">
        <f t="shared" si="541"/>
        <v>42.307217486121125</v>
      </c>
      <c r="H2337">
        <f t="shared" si="542"/>
        <v>-4.4150804851748569E-2</v>
      </c>
      <c r="I2337" t="s">
        <v>197</v>
      </c>
      <c r="J2337" t="s">
        <v>198</v>
      </c>
      <c r="K2337" t="s">
        <v>199</v>
      </c>
      <c r="L2337" t="s">
        <v>200</v>
      </c>
      <c r="M2337" t="s">
        <v>4877</v>
      </c>
      <c r="N2337" t="s">
        <v>4878</v>
      </c>
      <c r="O2337" t="s">
        <v>203</v>
      </c>
      <c r="P2337" t="s">
        <v>807</v>
      </c>
      <c r="Q2337">
        <v>1550587576.3</v>
      </c>
      <c r="R2337">
        <f t="shared" si="543"/>
        <v>8.3828997495401913E-3</v>
      </c>
      <c r="S2337">
        <f t="shared" si="544"/>
        <v>1.460512440560241</v>
      </c>
      <c r="T2337">
        <f t="shared" si="545"/>
        <v>76.678907348839587</v>
      </c>
      <c r="U2337">
        <f t="shared" si="546"/>
        <v>0.96891211157437207</v>
      </c>
      <c r="V2337">
        <f t="shared" si="547"/>
        <v>1.2635966592043972</v>
      </c>
      <c r="W2337">
        <v>117</v>
      </c>
      <c r="X2337">
        <v>8</v>
      </c>
      <c r="Y2337">
        <f t="shared" si="548"/>
        <v>1</v>
      </c>
      <c r="Z2337">
        <f t="shared" si="549"/>
        <v>0</v>
      </c>
      <c r="AA2337">
        <f t="shared" si="550"/>
        <v>55880.471798722268</v>
      </c>
      <c r="AB2337">
        <f t="shared" si="551"/>
        <v>827.67100000000005</v>
      </c>
      <c r="AC2337">
        <f t="shared" si="552"/>
        <v>405.55879000000004</v>
      </c>
      <c r="AD2337">
        <f t="shared" si="553"/>
        <v>0.49</v>
      </c>
      <c r="AE2337">
        <f t="shared" si="554"/>
        <v>0.39</v>
      </c>
      <c r="AF2337">
        <v>10</v>
      </c>
      <c r="AG2337">
        <v>1550587576.3</v>
      </c>
      <c r="AH2337">
        <v>397.51</v>
      </c>
      <c r="AI2337">
        <v>400.86399999999998</v>
      </c>
      <c r="AJ2337">
        <v>9.7133699999999994</v>
      </c>
      <c r="AK2337">
        <v>3.9039999999999999</v>
      </c>
      <c r="AL2337">
        <v>1428.98</v>
      </c>
      <c r="AM2337">
        <v>99.726900000000001</v>
      </c>
      <c r="AN2337">
        <v>2.34556E-2</v>
      </c>
      <c r="AO2337">
        <v>10.3727</v>
      </c>
      <c r="AP2337">
        <v>999.9</v>
      </c>
      <c r="AQ2337">
        <v>999.9</v>
      </c>
      <c r="AR2337">
        <v>10010</v>
      </c>
      <c r="AS2337">
        <v>0</v>
      </c>
      <c r="AT2337">
        <v>827.67100000000005</v>
      </c>
      <c r="AU2337">
        <v>0</v>
      </c>
      <c r="AV2337" t="s">
        <v>204</v>
      </c>
      <c r="AW2337">
        <v>0</v>
      </c>
      <c r="AX2337">
        <v>-1.4419999999999999</v>
      </c>
      <c r="AY2337">
        <v>-3.5999999999999997E-2</v>
      </c>
      <c r="AZ2337">
        <v>0</v>
      </c>
      <c r="BA2337">
        <v>0</v>
      </c>
      <c r="BB2337">
        <v>0</v>
      </c>
      <c r="BC2337">
        <v>0</v>
      </c>
      <c r="BD2337">
        <v>401.93849180327902</v>
      </c>
      <c r="BE2337">
        <v>-0.57165706094226298</v>
      </c>
      <c r="BF2337">
        <v>0.204011541215704</v>
      </c>
      <c r="BG2337">
        <v>-1</v>
      </c>
      <c r="BH2337">
        <v>0</v>
      </c>
      <c r="BI2337">
        <v>0</v>
      </c>
      <c r="BJ2337" t="s">
        <v>205</v>
      </c>
      <c r="BK2337">
        <v>1.8847100000000001</v>
      </c>
      <c r="BL2337">
        <v>1.88168</v>
      </c>
      <c r="BM2337">
        <v>1.8831599999999999</v>
      </c>
      <c r="BN2337">
        <v>1.88188</v>
      </c>
      <c r="BO2337">
        <v>1.88384</v>
      </c>
      <c r="BP2337">
        <v>1.8830899999999999</v>
      </c>
      <c r="BQ2337">
        <v>1.8847799999999999</v>
      </c>
      <c r="BR2337">
        <v>1.88232</v>
      </c>
      <c r="BS2337" t="s">
        <v>206</v>
      </c>
      <c r="BT2337" t="s">
        <v>17</v>
      </c>
      <c r="BU2337" t="s">
        <v>17</v>
      </c>
      <c r="BV2337" t="s">
        <v>17</v>
      </c>
      <c r="BW2337" t="s">
        <v>207</v>
      </c>
      <c r="BX2337" t="s">
        <v>208</v>
      </c>
      <c r="BY2337" t="s">
        <v>209</v>
      </c>
      <c r="BZ2337" t="s">
        <v>209</v>
      </c>
      <c r="CA2337" t="s">
        <v>209</v>
      </c>
      <c r="CB2337" t="s">
        <v>209</v>
      </c>
      <c r="CC2337">
        <v>5</v>
      </c>
      <c r="CD2337">
        <v>0</v>
      </c>
      <c r="CE2337">
        <v>0</v>
      </c>
      <c r="CF2337">
        <v>0</v>
      </c>
      <c r="CG2337">
        <v>0</v>
      </c>
      <c r="CH2337">
        <v>2</v>
      </c>
      <c r="CI2337">
        <v>1337.4</v>
      </c>
      <c r="CJ2337">
        <v>-2.6454800000000001E-2</v>
      </c>
      <c r="CK2337">
        <v>9.8650099999999998</v>
      </c>
      <c r="CL2337">
        <v>11.8405</v>
      </c>
      <c r="CM2337">
        <v>29.999099999999999</v>
      </c>
      <c r="CN2337">
        <v>11.578200000000001</v>
      </c>
      <c r="CO2337">
        <v>11.8895</v>
      </c>
      <c r="CP2337">
        <v>-1</v>
      </c>
      <c r="CQ2337">
        <v>0</v>
      </c>
      <c r="CR2337">
        <v>92.997799999999998</v>
      </c>
      <c r="CS2337">
        <v>-999.9</v>
      </c>
      <c r="CT2337">
        <v>400</v>
      </c>
      <c r="CU2337">
        <v>16.256399999999999</v>
      </c>
      <c r="CV2337">
        <v>103.526</v>
      </c>
      <c r="CW2337">
        <v>103.084</v>
      </c>
    </row>
    <row r="2338" spans="1:101" x14ac:dyDescent="0.2">
      <c r="A2338">
        <v>2324</v>
      </c>
      <c r="B2338">
        <v>1550587578.3</v>
      </c>
      <c r="C2338">
        <v>8406.7999999523199</v>
      </c>
      <c r="D2338" t="s">
        <v>4879</v>
      </c>
      <c r="E2338" t="s">
        <v>4880</v>
      </c>
      <c r="F2338">
        <f t="shared" si="540"/>
        <v>7300</v>
      </c>
      <c r="G2338">
        <f t="shared" si="541"/>
        <v>42.291541657420105</v>
      </c>
      <c r="H2338">
        <f t="shared" si="542"/>
        <v>-4.4421243884010364E-2</v>
      </c>
      <c r="I2338" t="s">
        <v>197</v>
      </c>
      <c r="J2338" t="s">
        <v>198</v>
      </c>
      <c r="K2338" t="s">
        <v>199</v>
      </c>
      <c r="L2338" t="s">
        <v>200</v>
      </c>
      <c r="M2338" t="s">
        <v>4877</v>
      </c>
      <c r="N2338" t="s">
        <v>4878</v>
      </c>
      <c r="O2338" t="s">
        <v>203</v>
      </c>
      <c r="P2338" t="s">
        <v>807</v>
      </c>
      <c r="Q2338">
        <v>1550587578.3</v>
      </c>
      <c r="R2338">
        <f t="shared" si="543"/>
        <v>8.7978566030239777E-3</v>
      </c>
      <c r="S2338">
        <f t="shared" si="544"/>
        <v>1.4604323709545279</v>
      </c>
      <c r="T2338">
        <f t="shared" si="545"/>
        <v>78.386955528772091</v>
      </c>
      <c r="U2338">
        <f t="shared" si="546"/>
        <v>0.99733321418362197</v>
      </c>
      <c r="V2338">
        <f t="shared" si="547"/>
        <v>1.2723203847578297</v>
      </c>
      <c r="W2338">
        <v>111</v>
      </c>
      <c r="X2338">
        <v>8</v>
      </c>
      <c r="Y2338">
        <f t="shared" si="548"/>
        <v>1</v>
      </c>
      <c r="Z2338">
        <f t="shared" si="549"/>
        <v>0</v>
      </c>
      <c r="AA2338">
        <f t="shared" si="550"/>
        <v>55772.782178273927</v>
      </c>
      <c r="AB2338">
        <f t="shared" si="551"/>
        <v>828.80799999999999</v>
      </c>
      <c r="AC2338">
        <f t="shared" si="552"/>
        <v>406.11592000000002</v>
      </c>
      <c r="AD2338">
        <f t="shared" si="553"/>
        <v>0.49</v>
      </c>
      <c r="AE2338">
        <f t="shared" si="554"/>
        <v>0.39</v>
      </c>
      <c r="AF2338">
        <v>10</v>
      </c>
      <c r="AG2338">
        <v>1550587578.3</v>
      </c>
      <c r="AH2338">
        <v>397.39299999999997</v>
      </c>
      <c r="AI2338">
        <v>400.86099999999999</v>
      </c>
      <c r="AJ2338">
        <v>9.9983699999999995</v>
      </c>
      <c r="AK2338">
        <v>3.9043399999999999</v>
      </c>
      <c r="AL2338">
        <v>1429.25</v>
      </c>
      <c r="AM2338">
        <v>99.726200000000006</v>
      </c>
      <c r="AN2338">
        <v>2.3380600000000001E-2</v>
      </c>
      <c r="AO2338">
        <v>10.4758</v>
      </c>
      <c r="AP2338">
        <v>999.9</v>
      </c>
      <c r="AQ2338">
        <v>999.9</v>
      </c>
      <c r="AR2338">
        <v>9993.75</v>
      </c>
      <c r="AS2338">
        <v>0</v>
      </c>
      <c r="AT2338">
        <v>828.80799999999999</v>
      </c>
      <c r="AU2338">
        <v>0</v>
      </c>
      <c r="AV2338" t="s">
        <v>204</v>
      </c>
      <c r="AW2338">
        <v>0</v>
      </c>
      <c r="AX2338">
        <v>-1.4419999999999999</v>
      </c>
      <c r="AY2338">
        <v>-3.5999999999999997E-2</v>
      </c>
      <c r="AZ2338">
        <v>0</v>
      </c>
      <c r="BA2338">
        <v>0</v>
      </c>
      <c r="BB2338">
        <v>0</v>
      </c>
      <c r="BC2338">
        <v>0</v>
      </c>
      <c r="BD2338">
        <v>401.90573770491801</v>
      </c>
      <c r="BE2338">
        <v>-0.57553748523262305</v>
      </c>
      <c r="BF2338">
        <v>0.20182933072840101</v>
      </c>
      <c r="BG2338">
        <v>-1</v>
      </c>
      <c r="BH2338">
        <v>0</v>
      </c>
      <c r="BI2338">
        <v>0</v>
      </c>
      <c r="BJ2338" t="s">
        <v>205</v>
      </c>
      <c r="BK2338">
        <v>1.88469</v>
      </c>
      <c r="BL2338">
        <v>1.8816600000000001</v>
      </c>
      <c r="BM2338">
        <v>1.8831500000000001</v>
      </c>
      <c r="BN2338">
        <v>1.8818699999999999</v>
      </c>
      <c r="BO2338">
        <v>1.88384</v>
      </c>
      <c r="BP2338">
        <v>1.8830899999999999</v>
      </c>
      <c r="BQ2338">
        <v>1.8847700000000001</v>
      </c>
      <c r="BR2338">
        <v>1.8823099999999999</v>
      </c>
      <c r="BS2338" t="s">
        <v>206</v>
      </c>
      <c r="BT2338" t="s">
        <v>17</v>
      </c>
      <c r="BU2338" t="s">
        <v>17</v>
      </c>
      <c r="BV2338" t="s">
        <v>17</v>
      </c>
      <c r="BW2338" t="s">
        <v>207</v>
      </c>
      <c r="BX2338" t="s">
        <v>208</v>
      </c>
      <c r="BY2338" t="s">
        <v>209</v>
      </c>
      <c r="BZ2338" t="s">
        <v>209</v>
      </c>
      <c r="CA2338" t="s">
        <v>209</v>
      </c>
      <c r="CB2338" t="s">
        <v>209</v>
      </c>
      <c r="CC2338">
        <v>5</v>
      </c>
      <c r="CD2338">
        <v>0</v>
      </c>
      <c r="CE2338">
        <v>0</v>
      </c>
      <c r="CF2338">
        <v>0</v>
      </c>
      <c r="CG2338">
        <v>0</v>
      </c>
      <c r="CH2338">
        <v>2</v>
      </c>
      <c r="CI2338">
        <v>1342.21</v>
      </c>
      <c r="CJ2338">
        <v>-2.6454800000000001E-2</v>
      </c>
      <c r="CK2338">
        <v>9.87209</v>
      </c>
      <c r="CL2338">
        <v>11.8368</v>
      </c>
      <c r="CM2338">
        <v>29.999199999999998</v>
      </c>
      <c r="CN2338">
        <v>11.5764</v>
      </c>
      <c r="CO2338">
        <v>11.885400000000001</v>
      </c>
      <c r="CP2338">
        <v>-1</v>
      </c>
      <c r="CQ2338">
        <v>0</v>
      </c>
      <c r="CR2338">
        <v>93.888999999999996</v>
      </c>
      <c r="CS2338">
        <v>-999.9</v>
      </c>
      <c r="CT2338">
        <v>400</v>
      </c>
      <c r="CU2338">
        <v>16.316199999999998</v>
      </c>
      <c r="CV2338">
        <v>103.52500000000001</v>
      </c>
      <c r="CW2338">
        <v>103.084</v>
      </c>
    </row>
    <row r="2339" spans="1:101" x14ac:dyDescent="0.2">
      <c r="A2339">
        <v>2325</v>
      </c>
      <c r="B2339">
        <v>1550587580.3</v>
      </c>
      <c r="C2339">
        <v>8408.7999999523199</v>
      </c>
      <c r="D2339" t="s">
        <v>4881</v>
      </c>
      <c r="E2339" t="s">
        <v>4882</v>
      </c>
      <c r="F2339">
        <f t="shared" si="540"/>
        <v>7300</v>
      </c>
      <c r="G2339">
        <f t="shared" si="541"/>
        <v>42.279925553414493</v>
      </c>
      <c r="H2339">
        <f t="shared" si="542"/>
        <v>-4.8091776561823119E-2</v>
      </c>
      <c r="I2339" t="s">
        <v>197</v>
      </c>
      <c r="J2339" t="s">
        <v>198</v>
      </c>
      <c r="K2339" t="s">
        <v>199</v>
      </c>
      <c r="L2339" t="s">
        <v>200</v>
      </c>
      <c r="M2339" t="s">
        <v>4877</v>
      </c>
      <c r="N2339" t="s">
        <v>4878</v>
      </c>
      <c r="O2339" t="s">
        <v>203</v>
      </c>
      <c r="P2339" t="s">
        <v>807</v>
      </c>
      <c r="Q2339">
        <v>1550587580.3</v>
      </c>
      <c r="R2339">
        <f t="shared" si="543"/>
        <v>9.123704358392359E-3</v>
      </c>
      <c r="S2339">
        <f t="shared" si="544"/>
        <v>1.5927906547593673</v>
      </c>
      <c r="T2339">
        <f t="shared" si="545"/>
        <v>79.714927145393531</v>
      </c>
      <c r="U2339">
        <f t="shared" si="546"/>
        <v>1.0196679756367801</v>
      </c>
      <c r="V2339">
        <f t="shared" si="547"/>
        <v>1.2791430816677394</v>
      </c>
      <c r="W2339">
        <v>127</v>
      </c>
      <c r="X2339">
        <v>9</v>
      </c>
      <c r="Y2339">
        <f t="shared" si="548"/>
        <v>1</v>
      </c>
      <c r="Z2339">
        <f t="shared" si="549"/>
        <v>0</v>
      </c>
      <c r="AA2339">
        <f t="shared" si="550"/>
        <v>55904.309369370058</v>
      </c>
      <c r="AB2339">
        <f t="shared" si="551"/>
        <v>829.94399999999996</v>
      </c>
      <c r="AC2339">
        <f t="shared" si="552"/>
        <v>406.67255999999998</v>
      </c>
      <c r="AD2339">
        <f t="shared" si="553"/>
        <v>0.49</v>
      </c>
      <c r="AE2339">
        <f t="shared" si="554"/>
        <v>0.39</v>
      </c>
      <c r="AF2339">
        <v>10</v>
      </c>
      <c r="AG2339">
        <v>1550587580.3</v>
      </c>
      <c r="AH2339">
        <v>397.22</v>
      </c>
      <c r="AI2339">
        <v>400.87</v>
      </c>
      <c r="AJ2339">
        <v>10.222200000000001</v>
      </c>
      <c r="AK2339">
        <v>3.9040699999999999</v>
      </c>
      <c r="AL2339">
        <v>1429.29</v>
      </c>
      <c r="AM2339">
        <v>99.727000000000004</v>
      </c>
      <c r="AN2339">
        <v>2.3344899999999998E-2</v>
      </c>
      <c r="AO2339">
        <v>10.555999999999999</v>
      </c>
      <c r="AP2339">
        <v>999.9</v>
      </c>
      <c r="AQ2339">
        <v>999.9</v>
      </c>
      <c r="AR2339">
        <v>10021.200000000001</v>
      </c>
      <c r="AS2339">
        <v>0</v>
      </c>
      <c r="AT2339">
        <v>829.94399999999996</v>
      </c>
      <c r="AU2339">
        <v>0</v>
      </c>
      <c r="AV2339" t="s">
        <v>204</v>
      </c>
      <c r="AW2339">
        <v>0</v>
      </c>
      <c r="AX2339">
        <v>-1.4419999999999999</v>
      </c>
      <c r="AY2339">
        <v>-3.5999999999999997E-2</v>
      </c>
      <c r="AZ2339">
        <v>0</v>
      </c>
      <c r="BA2339">
        <v>0</v>
      </c>
      <c r="BB2339">
        <v>0</v>
      </c>
      <c r="BC2339">
        <v>0</v>
      </c>
      <c r="BD2339">
        <v>401.88061475409802</v>
      </c>
      <c r="BE2339">
        <v>-0.62340635316019199</v>
      </c>
      <c r="BF2339">
        <v>0.21667636388762601</v>
      </c>
      <c r="BG2339">
        <v>-1</v>
      </c>
      <c r="BH2339">
        <v>0</v>
      </c>
      <c r="BI2339">
        <v>0</v>
      </c>
      <c r="BJ2339" t="s">
        <v>205</v>
      </c>
      <c r="BK2339">
        <v>1.8846499999999999</v>
      </c>
      <c r="BL2339">
        <v>1.8816600000000001</v>
      </c>
      <c r="BM2339">
        <v>1.8831500000000001</v>
      </c>
      <c r="BN2339">
        <v>1.8818699999999999</v>
      </c>
      <c r="BO2339">
        <v>1.88384</v>
      </c>
      <c r="BP2339">
        <v>1.8830899999999999</v>
      </c>
      <c r="BQ2339">
        <v>1.8847700000000001</v>
      </c>
      <c r="BR2339">
        <v>1.8823000000000001</v>
      </c>
      <c r="BS2339" t="s">
        <v>206</v>
      </c>
      <c r="BT2339" t="s">
        <v>17</v>
      </c>
      <c r="BU2339" t="s">
        <v>17</v>
      </c>
      <c r="BV2339" t="s">
        <v>17</v>
      </c>
      <c r="BW2339" t="s">
        <v>207</v>
      </c>
      <c r="BX2339" t="s">
        <v>208</v>
      </c>
      <c r="BY2339" t="s">
        <v>209</v>
      </c>
      <c r="BZ2339" t="s">
        <v>209</v>
      </c>
      <c r="CA2339" t="s">
        <v>209</v>
      </c>
      <c r="CB2339" t="s">
        <v>209</v>
      </c>
      <c r="CC2339">
        <v>5</v>
      </c>
      <c r="CD2339">
        <v>0</v>
      </c>
      <c r="CE2339">
        <v>0</v>
      </c>
      <c r="CF2339">
        <v>0</v>
      </c>
      <c r="CG2339">
        <v>0</v>
      </c>
      <c r="CH2339">
        <v>2</v>
      </c>
      <c r="CI2339">
        <v>1330.1</v>
      </c>
      <c r="CJ2339">
        <v>-2.6454800000000001E-2</v>
      </c>
      <c r="CK2339">
        <v>9.8802099999999999</v>
      </c>
      <c r="CL2339">
        <v>11.832800000000001</v>
      </c>
      <c r="CM2339">
        <v>29.999099999999999</v>
      </c>
      <c r="CN2339">
        <v>11.574199999999999</v>
      </c>
      <c r="CO2339">
        <v>11.8817</v>
      </c>
      <c r="CP2339">
        <v>-1</v>
      </c>
      <c r="CQ2339">
        <v>0</v>
      </c>
      <c r="CR2339">
        <v>94.398499999999999</v>
      </c>
      <c r="CS2339">
        <v>-999.9</v>
      </c>
      <c r="CT2339">
        <v>400</v>
      </c>
      <c r="CU2339">
        <v>16.153199999999998</v>
      </c>
      <c r="CV2339">
        <v>103.52200000000001</v>
      </c>
      <c r="CW2339">
        <v>103.084</v>
      </c>
    </row>
    <row r="2340" spans="1:101" x14ac:dyDescent="0.2">
      <c r="A2340">
        <v>2326</v>
      </c>
      <c r="B2340">
        <v>1550587582.3</v>
      </c>
      <c r="C2340">
        <v>8410.7999999523199</v>
      </c>
      <c r="D2340" t="s">
        <v>4883</v>
      </c>
      <c r="E2340" t="s">
        <v>4884</v>
      </c>
      <c r="F2340">
        <f t="shared" si="540"/>
        <v>7300</v>
      </c>
      <c r="G2340">
        <f t="shared" si="541"/>
        <v>42.265168998002125</v>
      </c>
      <c r="H2340">
        <f t="shared" si="542"/>
        <v>-5.1982291797057052E-2</v>
      </c>
      <c r="I2340" t="s">
        <v>197</v>
      </c>
      <c r="J2340" t="s">
        <v>198</v>
      </c>
      <c r="K2340" t="s">
        <v>199</v>
      </c>
      <c r="L2340" t="s">
        <v>200</v>
      </c>
      <c r="M2340" t="s">
        <v>4877</v>
      </c>
      <c r="N2340" t="s">
        <v>4878</v>
      </c>
      <c r="O2340" t="s">
        <v>203</v>
      </c>
      <c r="P2340" t="s">
        <v>807</v>
      </c>
      <c r="Q2340">
        <v>1550587582.3</v>
      </c>
      <c r="R2340">
        <f t="shared" si="543"/>
        <v>9.4085822861712781E-3</v>
      </c>
      <c r="S2340">
        <f t="shared" si="544"/>
        <v>1.6176677539333222</v>
      </c>
      <c r="T2340">
        <f t="shared" si="545"/>
        <v>80.731677220453463</v>
      </c>
      <c r="U2340">
        <f t="shared" si="546"/>
        <v>1.0394533827795198</v>
      </c>
      <c r="V2340">
        <f t="shared" si="547"/>
        <v>1.2875409239189857</v>
      </c>
      <c r="W2340">
        <v>167</v>
      </c>
      <c r="X2340">
        <v>12</v>
      </c>
      <c r="Y2340">
        <f t="shared" si="548"/>
        <v>1</v>
      </c>
      <c r="Z2340">
        <f t="shared" si="549"/>
        <v>0</v>
      </c>
      <c r="AA2340">
        <f t="shared" si="550"/>
        <v>55854.848021926904</v>
      </c>
      <c r="AB2340">
        <f t="shared" si="551"/>
        <v>830.88900000000001</v>
      </c>
      <c r="AC2340">
        <f t="shared" si="552"/>
        <v>407.13560999999999</v>
      </c>
      <c r="AD2340">
        <f t="shared" si="553"/>
        <v>0.49</v>
      </c>
      <c r="AE2340">
        <f t="shared" si="554"/>
        <v>0.39</v>
      </c>
      <c r="AF2340">
        <v>10</v>
      </c>
      <c r="AG2340">
        <v>1550587582.3</v>
      </c>
      <c r="AH2340">
        <v>397.12099999999998</v>
      </c>
      <c r="AI2340">
        <v>400.86799999999999</v>
      </c>
      <c r="AJ2340">
        <v>10.4206</v>
      </c>
      <c r="AK2340">
        <v>3.90463</v>
      </c>
      <c r="AL2340">
        <v>1428.88</v>
      </c>
      <c r="AM2340">
        <v>99.726699999999994</v>
      </c>
      <c r="AN2340">
        <v>2.3159200000000001E-2</v>
      </c>
      <c r="AO2340">
        <v>10.654199999999999</v>
      </c>
      <c r="AP2340">
        <v>999.9</v>
      </c>
      <c r="AQ2340">
        <v>999.9</v>
      </c>
      <c r="AR2340">
        <v>10015.6</v>
      </c>
      <c r="AS2340">
        <v>0</v>
      </c>
      <c r="AT2340">
        <v>830.88900000000001</v>
      </c>
      <c r="AU2340">
        <v>0</v>
      </c>
      <c r="AV2340" t="s">
        <v>204</v>
      </c>
      <c r="AW2340">
        <v>0</v>
      </c>
      <c r="AX2340">
        <v>-1.4419999999999999</v>
      </c>
      <c r="AY2340">
        <v>-3.5999999999999997E-2</v>
      </c>
      <c r="AZ2340">
        <v>0</v>
      </c>
      <c r="BA2340">
        <v>0</v>
      </c>
      <c r="BB2340">
        <v>0</v>
      </c>
      <c r="BC2340">
        <v>0</v>
      </c>
      <c r="BD2340">
        <v>401.85335245901598</v>
      </c>
      <c r="BE2340">
        <v>-0.67420891785047798</v>
      </c>
      <c r="BF2340">
        <v>0.232631838951494</v>
      </c>
      <c r="BG2340">
        <v>-1</v>
      </c>
      <c r="BH2340">
        <v>0</v>
      </c>
      <c r="BI2340">
        <v>0</v>
      </c>
      <c r="BJ2340" t="s">
        <v>205</v>
      </c>
      <c r="BK2340">
        <v>1.8846400000000001</v>
      </c>
      <c r="BL2340">
        <v>1.88165</v>
      </c>
      <c r="BM2340">
        <v>1.88317</v>
      </c>
      <c r="BN2340">
        <v>1.88188</v>
      </c>
      <c r="BO2340">
        <v>1.8838299999999999</v>
      </c>
      <c r="BP2340">
        <v>1.8830899999999999</v>
      </c>
      <c r="BQ2340">
        <v>1.8847700000000001</v>
      </c>
      <c r="BR2340">
        <v>1.8823099999999999</v>
      </c>
      <c r="BS2340" t="s">
        <v>206</v>
      </c>
      <c r="BT2340" t="s">
        <v>17</v>
      </c>
      <c r="BU2340" t="s">
        <v>17</v>
      </c>
      <c r="BV2340" t="s">
        <v>17</v>
      </c>
      <c r="BW2340" t="s">
        <v>207</v>
      </c>
      <c r="BX2340" t="s">
        <v>208</v>
      </c>
      <c r="BY2340" t="s">
        <v>209</v>
      </c>
      <c r="BZ2340" t="s">
        <v>209</v>
      </c>
      <c r="CA2340" t="s">
        <v>209</v>
      </c>
      <c r="CB2340" t="s">
        <v>209</v>
      </c>
      <c r="CC2340">
        <v>5</v>
      </c>
      <c r="CD2340">
        <v>0</v>
      </c>
      <c r="CE2340">
        <v>0</v>
      </c>
      <c r="CF2340">
        <v>0</v>
      </c>
      <c r="CG2340">
        <v>0</v>
      </c>
      <c r="CH2340">
        <v>2</v>
      </c>
      <c r="CI2340">
        <v>1300.04</v>
      </c>
      <c r="CJ2340">
        <v>-2.6454800000000001E-2</v>
      </c>
      <c r="CK2340">
        <v>9.8888200000000008</v>
      </c>
      <c r="CL2340">
        <v>11.828799999999999</v>
      </c>
      <c r="CM2340">
        <v>29.999099999999999</v>
      </c>
      <c r="CN2340">
        <v>11.571400000000001</v>
      </c>
      <c r="CO2340">
        <v>11.8781</v>
      </c>
      <c r="CP2340">
        <v>-1</v>
      </c>
      <c r="CQ2340">
        <v>0</v>
      </c>
      <c r="CR2340">
        <v>94.884900000000002</v>
      </c>
      <c r="CS2340">
        <v>-999.9</v>
      </c>
      <c r="CT2340">
        <v>400</v>
      </c>
      <c r="CU2340">
        <v>16.101500000000001</v>
      </c>
      <c r="CV2340">
        <v>103.521</v>
      </c>
      <c r="CW2340">
        <v>103.084</v>
      </c>
    </row>
    <row r="2341" spans="1:101" x14ac:dyDescent="0.2">
      <c r="A2341">
        <v>2327</v>
      </c>
      <c r="B2341">
        <v>1550587584.3</v>
      </c>
      <c r="C2341">
        <v>8412.7999999523199</v>
      </c>
      <c r="D2341" t="s">
        <v>4885</v>
      </c>
      <c r="E2341" t="s">
        <v>4886</v>
      </c>
      <c r="F2341">
        <f t="shared" si="540"/>
        <v>7300</v>
      </c>
      <c r="G2341">
        <f t="shared" si="541"/>
        <v>42.249106094011971</v>
      </c>
      <c r="H2341">
        <f t="shared" si="542"/>
        <v>-5.6440873762736342E-2</v>
      </c>
      <c r="I2341" t="s">
        <v>197</v>
      </c>
      <c r="J2341" t="s">
        <v>198</v>
      </c>
      <c r="K2341" t="s">
        <v>199</v>
      </c>
      <c r="L2341" t="s">
        <v>200</v>
      </c>
      <c r="M2341" t="s">
        <v>4877</v>
      </c>
      <c r="N2341" t="s">
        <v>4878</v>
      </c>
      <c r="O2341" t="s">
        <v>203</v>
      </c>
      <c r="P2341" t="s">
        <v>807</v>
      </c>
      <c r="Q2341">
        <v>1550587584.3</v>
      </c>
      <c r="R2341">
        <f t="shared" si="543"/>
        <v>9.6654566227444699E-3</v>
      </c>
      <c r="S2341">
        <f t="shared" si="544"/>
        <v>1.5712356042862634</v>
      </c>
      <c r="T2341">
        <f t="shared" si="545"/>
        <v>81.545117022612018</v>
      </c>
      <c r="U2341">
        <f t="shared" si="546"/>
        <v>1.0572364638807001</v>
      </c>
      <c r="V2341">
        <f t="shared" si="547"/>
        <v>1.2965049318496094</v>
      </c>
      <c r="W2341">
        <v>156</v>
      </c>
      <c r="X2341">
        <v>11</v>
      </c>
      <c r="Y2341">
        <f t="shared" si="548"/>
        <v>1</v>
      </c>
      <c r="Z2341">
        <f t="shared" si="549"/>
        <v>0</v>
      </c>
      <c r="AA2341">
        <f t="shared" si="550"/>
        <v>55586.409792994062</v>
      </c>
      <c r="AB2341">
        <f t="shared" si="551"/>
        <v>831.68399999999997</v>
      </c>
      <c r="AC2341">
        <f t="shared" si="552"/>
        <v>407.52515999999997</v>
      </c>
      <c r="AD2341">
        <f t="shared" si="553"/>
        <v>0.49</v>
      </c>
      <c r="AE2341">
        <f t="shared" si="554"/>
        <v>0.39</v>
      </c>
      <c r="AF2341">
        <v>10</v>
      </c>
      <c r="AG2341">
        <v>1550587584.3</v>
      </c>
      <c r="AH2341">
        <v>397.05799999999999</v>
      </c>
      <c r="AI2341">
        <v>400.84399999999999</v>
      </c>
      <c r="AJ2341">
        <v>10.599</v>
      </c>
      <c r="AK2341">
        <v>3.9054000000000002</v>
      </c>
      <c r="AL2341">
        <v>1428.68</v>
      </c>
      <c r="AM2341">
        <v>99.725399999999993</v>
      </c>
      <c r="AN2341">
        <v>2.3299299999999998E-2</v>
      </c>
      <c r="AO2341">
        <v>10.7584</v>
      </c>
      <c r="AP2341">
        <v>999.9</v>
      </c>
      <c r="AQ2341">
        <v>999.9</v>
      </c>
      <c r="AR2341">
        <v>9969.3799999999992</v>
      </c>
      <c r="AS2341">
        <v>0</v>
      </c>
      <c r="AT2341">
        <v>831.68399999999997</v>
      </c>
      <c r="AU2341">
        <v>0</v>
      </c>
      <c r="AV2341" t="s">
        <v>204</v>
      </c>
      <c r="AW2341">
        <v>0</v>
      </c>
      <c r="AX2341">
        <v>-1.4419999999999999</v>
      </c>
      <c r="AY2341">
        <v>-3.5999999999999997E-2</v>
      </c>
      <c r="AZ2341">
        <v>0</v>
      </c>
      <c r="BA2341">
        <v>0</v>
      </c>
      <c r="BB2341">
        <v>0</v>
      </c>
      <c r="BC2341">
        <v>0</v>
      </c>
      <c r="BD2341">
        <v>401.82826229508203</v>
      </c>
      <c r="BE2341">
        <v>-0.73244696655358499</v>
      </c>
      <c r="BF2341">
        <v>0.24831879969760201</v>
      </c>
      <c r="BG2341">
        <v>-1</v>
      </c>
      <c r="BH2341">
        <v>0</v>
      </c>
      <c r="BI2341">
        <v>0</v>
      </c>
      <c r="BJ2341" t="s">
        <v>205</v>
      </c>
      <c r="BK2341">
        <v>1.8846499999999999</v>
      </c>
      <c r="BL2341">
        <v>1.88165</v>
      </c>
      <c r="BM2341">
        <v>1.8831500000000001</v>
      </c>
      <c r="BN2341">
        <v>1.8818699999999999</v>
      </c>
      <c r="BO2341">
        <v>1.8838299999999999</v>
      </c>
      <c r="BP2341">
        <v>1.8830899999999999</v>
      </c>
      <c r="BQ2341">
        <v>1.8847700000000001</v>
      </c>
      <c r="BR2341">
        <v>1.88232</v>
      </c>
      <c r="BS2341" t="s">
        <v>206</v>
      </c>
      <c r="BT2341" t="s">
        <v>17</v>
      </c>
      <c r="BU2341" t="s">
        <v>17</v>
      </c>
      <c r="BV2341" t="s">
        <v>17</v>
      </c>
      <c r="BW2341" t="s">
        <v>207</v>
      </c>
      <c r="BX2341" t="s">
        <v>208</v>
      </c>
      <c r="BY2341" t="s">
        <v>209</v>
      </c>
      <c r="BZ2341" t="s">
        <v>209</v>
      </c>
      <c r="CA2341" t="s">
        <v>209</v>
      </c>
      <c r="CB2341" t="s">
        <v>209</v>
      </c>
      <c r="CC2341">
        <v>5</v>
      </c>
      <c r="CD2341">
        <v>0</v>
      </c>
      <c r="CE2341">
        <v>0</v>
      </c>
      <c r="CF2341">
        <v>0</v>
      </c>
      <c r="CG2341">
        <v>0</v>
      </c>
      <c r="CH2341">
        <v>2</v>
      </c>
      <c r="CI2341">
        <v>1308.22</v>
      </c>
      <c r="CJ2341">
        <v>-2.6454800000000001E-2</v>
      </c>
      <c r="CK2341">
        <v>9.8979099999999995</v>
      </c>
      <c r="CL2341">
        <v>11.825100000000001</v>
      </c>
      <c r="CM2341">
        <v>29.999199999999998</v>
      </c>
      <c r="CN2341">
        <v>11.5686</v>
      </c>
      <c r="CO2341">
        <v>11.8741</v>
      </c>
      <c r="CP2341">
        <v>-1</v>
      </c>
      <c r="CQ2341">
        <v>0</v>
      </c>
      <c r="CR2341">
        <v>95.2637</v>
      </c>
      <c r="CS2341">
        <v>-999.9</v>
      </c>
      <c r="CT2341">
        <v>400</v>
      </c>
      <c r="CU2341">
        <v>15.9466</v>
      </c>
      <c r="CV2341">
        <v>103.52200000000001</v>
      </c>
      <c r="CW2341">
        <v>103.08499999999999</v>
      </c>
    </row>
    <row r="2342" spans="1:101" x14ac:dyDescent="0.2">
      <c r="A2342">
        <v>2328</v>
      </c>
      <c r="B2342">
        <v>1550587586.3</v>
      </c>
      <c r="C2342">
        <v>8414.7999999523199</v>
      </c>
      <c r="D2342" t="s">
        <v>4887</v>
      </c>
      <c r="E2342" t="s">
        <v>4888</v>
      </c>
      <c r="F2342">
        <f t="shared" si="540"/>
        <v>7300</v>
      </c>
      <c r="G2342">
        <f t="shared" si="541"/>
        <v>42.240154020071671</v>
      </c>
      <c r="H2342">
        <f t="shared" si="542"/>
        <v>-6.1217431662087242E-2</v>
      </c>
      <c r="I2342" t="s">
        <v>197</v>
      </c>
      <c r="J2342" t="s">
        <v>198</v>
      </c>
      <c r="K2342" t="s">
        <v>199</v>
      </c>
      <c r="L2342" t="s">
        <v>200</v>
      </c>
      <c r="M2342" t="s">
        <v>4877</v>
      </c>
      <c r="N2342" t="s">
        <v>4878</v>
      </c>
      <c r="O2342" t="s">
        <v>203</v>
      </c>
      <c r="P2342" t="s">
        <v>807</v>
      </c>
      <c r="Q2342">
        <v>1550587586.3</v>
      </c>
      <c r="R2342">
        <f t="shared" si="543"/>
        <v>9.8787948425835582E-3</v>
      </c>
      <c r="S2342">
        <f t="shared" si="544"/>
        <v>1.7216644874662452</v>
      </c>
      <c r="T2342">
        <f t="shared" si="545"/>
        <v>82.340973550741325</v>
      </c>
      <c r="U2342">
        <f t="shared" si="546"/>
        <v>1.071796886797</v>
      </c>
      <c r="V2342">
        <f t="shared" si="547"/>
        <v>1.3016568065430052</v>
      </c>
      <c r="W2342">
        <v>122</v>
      </c>
      <c r="X2342">
        <v>9</v>
      </c>
      <c r="Y2342">
        <f t="shared" si="548"/>
        <v>1</v>
      </c>
      <c r="Z2342">
        <f t="shared" si="549"/>
        <v>0</v>
      </c>
      <c r="AA2342">
        <f t="shared" si="550"/>
        <v>55785.432853690138</v>
      </c>
      <c r="AB2342">
        <f t="shared" si="551"/>
        <v>832.25900000000001</v>
      </c>
      <c r="AC2342">
        <f t="shared" si="552"/>
        <v>407.80691000000002</v>
      </c>
      <c r="AD2342">
        <f t="shared" si="553"/>
        <v>0.49</v>
      </c>
      <c r="AE2342">
        <f t="shared" si="554"/>
        <v>0.39</v>
      </c>
      <c r="AF2342">
        <v>10</v>
      </c>
      <c r="AG2342">
        <v>1550587586.3</v>
      </c>
      <c r="AH2342">
        <v>396.91699999999997</v>
      </c>
      <c r="AI2342">
        <v>400.86599999999999</v>
      </c>
      <c r="AJ2342">
        <v>10.744999999999999</v>
      </c>
      <c r="AK2342">
        <v>3.9057200000000001</v>
      </c>
      <c r="AL2342">
        <v>1428.9</v>
      </c>
      <c r="AM2342">
        <v>99.725200000000001</v>
      </c>
      <c r="AN2342">
        <v>2.3230600000000001E-2</v>
      </c>
      <c r="AO2342">
        <v>10.818</v>
      </c>
      <c r="AP2342">
        <v>999.9</v>
      </c>
      <c r="AQ2342">
        <v>999.9</v>
      </c>
      <c r="AR2342">
        <v>10008.799999999999</v>
      </c>
      <c r="AS2342">
        <v>0</v>
      </c>
      <c r="AT2342">
        <v>832.25900000000001</v>
      </c>
      <c r="AU2342">
        <v>0</v>
      </c>
      <c r="AV2342" t="s">
        <v>204</v>
      </c>
      <c r="AW2342">
        <v>0</v>
      </c>
      <c r="AX2342">
        <v>-1.4419999999999999</v>
      </c>
      <c r="AY2342">
        <v>-3.5999999999999997E-2</v>
      </c>
      <c r="AZ2342">
        <v>0</v>
      </c>
      <c r="BA2342">
        <v>0</v>
      </c>
      <c r="BB2342">
        <v>0</v>
      </c>
      <c r="BC2342">
        <v>0</v>
      </c>
      <c r="BD2342">
        <v>401.80493442622901</v>
      </c>
      <c r="BE2342">
        <v>-0.79471916035652601</v>
      </c>
      <c r="BF2342">
        <v>0.26299562851521702</v>
      </c>
      <c r="BG2342">
        <v>-1</v>
      </c>
      <c r="BH2342">
        <v>0</v>
      </c>
      <c r="BI2342">
        <v>0</v>
      </c>
      <c r="BJ2342" t="s">
        <v>205</v>
      </c>
      <c r="BK2342">
        <v>1.88466</v>
      </c>
      <c r="BL2342">
        <v>1.88167</v>
      </c>
      <c r="BM2342">
        <v>1.88314</v>
      </c>
      <c r="BN2342">
        <v>1.8818699999999999</v>
      </c>
      <c r="BO2342">
        <v>1.8838299999999999</v>
      </c>
      <c r="BP2342">
        <v>1.8830899999999999</v>
      </c>
      <c r="BQ2342">
        <v>1.8847700000000001</v>
      </c>
      <c r="BR2342">
        <v>1.88232</v>
      </c>
      <c r="BS2342" t="s">
        <v>206</v>
      </c>
      <c r="BT2342" t="s">
        <v>17</v>
      </c>
      <c r="BU2342" t="s">
        <v>17</v>
      </c>
      <c r="BV2342" t="s">
        <v>17</v>
      </c>
      <c r="BW2342" t="s">
        <v>207</v>
      </c>
      <c r="BX2342" t="s">
        <v>208</v>
      </c>
      <c r="BY2342" t="s">
        <v>209</v>
      </c>
      <c r="BZ2342" t="s">
        <v>209</v>
      </c>
      <c r="CA2342" t="s">
        <v>209</v>
      </c>
      <c r="CB2342" t="s">
        <v>209</v>
      </c>
      <c r="CC2342">
        <v>5</v>
      </c>
      <c r="CD2342">
        <v>0</v>
      </c>
      <c r="CE2342">
        <v>0</v>
      </c>
      <c r="CF2342">
        <v>0</v>
      </c>
      <c r="CG2342">
        <v>0</v>
      </c>
      <c r="CH2342">
        <v>2</v>
      </c>
      <c r="CI2342">
        <v>1333.87</v>
      </c>
      <c r="CJ2342">
        <v>-2.6454800000000001E-2</v>
      </c>
      <c r="CK2342">
        <v>9.9068500000000004</v>
      </c>
      <c r="CL2342">
        <v>11.821099999999999</v>
      </c>
      <c r="CM2342">
        <v>29.999199999999998</v>
      </c>
      <c r="CN2342">
        <v>11.565799999999999</v>
      </c>
      <c r="CO2342">
        <v>11.8697</v>
      </c>
      <c r="CP2342">
        <v>-1</v>
      </c>
      <c r="CQ2342">
        <v>0</v>
      </c>
      <c r="CR2342">
        <v>96.152900000000002</v>
      </c>
      <c r="CS2342">
        <v>-999.9</v>
      </c>
      <c r="CT2342">
        <v>400</v>
      </c>
      <c r="CU2342">
        <v>15.9373</v>
      </c>
      <c r="CV2342">
        <v>103.521</v>
      </c>
      <c r="CW2342">
        <v>103.08499999999999</v>
      </c>
    </row>
    <row r="2343" spans="1:101" x14ac:dyDescent="0.2">
      <c r="A2343">
        <v>2329</v>
      </c>
      <c r="B2343">
        <v>1550587588.3</v>
      </c>
      <c r="C2343">
        <v>8416.7999999523199</v>
      </c>
      <c r="D2343" t="s">
        <v>4889</v>
      </c>
      <c r="E2343" t="s">
        <v>4890</v>
      </c>
      <c r="F2343">
        <f t="shared" si="540"/>
        <v>7300</v>
      </c>
      <c r="G2343">
        <f t="shared" si="541"/>
        <v>42.235979410237213</v>
      </c>
      <c r="H2343">
        <f t="shared" si="542"/>
        <v>-6.6022678249904904E-2</v>
      </c>
      <c r="I2343" t="s">
        <v>197</v>
      </c>
      <c r="J2343" t="s">
        <v>198</v>
      </c>
      <c r="K2343" t="s">
        <v>199</v>
      </c>
      <c r="L2343" t="s">
        <v>200</v>
      </c>
      <c r="M2343" t="s">
        <v>4877</v>
      </c>
      <c r="N2343" t="s">
        <v>4878</v>
      </c>
      <c r="O2343" t="s">
        <v>203</v>
      </c>
      <c r="P2343" t="s">
        <v>807</v>
      </c>
      <c r="Q2343">
        <v>1550587588.3</v>
      </c>
      <c r="R2343">
        <f t="shared" si="543"/>
        <v>1.0041326058073348E-2</v>
      </c>
      <c r="S2343">
        <f t="shared" si="544"/>
        <v>1.7834368790486492</v>
      </c>
      <c r="T2343">
        <f t="shared" si="545"/>
        <v>83.033772857615531</v>
      </c>
      <c r="U2343">
        <f t="shared" si="546"/>
        <v>1.0830601026417399</v>
      </c>
      <c r="V2343">
        <f t="shared" si="547"/>
        <v>1.3043609429851482</v>
      </c>
      <c r="W2343">
        <v>124</v>
      </c>
      <c r="X2343">
        <v>9</v>
      </c>
      <c r="Y2343">
        <f t="shared" si="548"/>
        <v>1</v>
      </c>
      <c r="Z2343">
        <f t="shared" si="549"/>
        <v>0</v>
      </c>
      <c r="AA2343">
        <f t="shared" si="550"/>
        <v>55766.021081458421</v>
      </c>
      <c r="AB2343">
        <f t="shared" si="551"/>
        <v>831.78</v>
      </c>
      <c r="AC2343">
        <f t="shared" si="552"/>
        <v>407.57219999999995</v>
      </c>
      <c r="AD2343">
        <f t="shared" si="553"/>
        <v>0.49</v>
      </c>
      <c r="AE2343">
        <f t="shared" si="554"/>
        <v>0.39</v>
      </c>
      <c r="AF2343">
        <v>10</v>
      </c>
      <c r="AG2343">
        <v>1550587588.3</v>
      </c>
      <c r="AH2343">
        <v>396.83100000000002</v>
      </c>
      <c r="AI2343">
        <v>400.86799999999999</v>
      </c>
      <c r="AJ2343">
        <v>10.857799999999999</v>
      </c>
      <c r="AK2343">
        <v>3.9064000000000001</v>
      </c>
      <c r="AL2343">
        <v>1428.82</v>
      </c>
      <c r="AM2343">
        <v>99.726299999999995</v>
      </c>
      <c r="AN2343">
        <v>2.3198300000000002E-2</v>
      </c>
      <c r="AO2343">
        <v>10.8492</v>
      </c>
      <c r="AP2343">
        <v>999.9</v>
      </c>
      <c r="AQ2343">
        <v>999.9</v>
      </c>
      <c r="AR2343">
        <v>10006.200000000001</v>
      </c>
      <c r="AS2343">
        <v>0</v>
      </c>
      <c r="AT2343">
        <v>831.78</v>
      </c>
      <c r="AU2343">
        <v>0</v>
      </c>
      <c r="AV2343" t="s">
        <v>204</v>
      </c>
      <c r="AW2343">
        <v>0</v>
      </c>
      <c r="AX2343">
        <v>-1.4419999999999999</v>
      </c>
      <c r="AY2343">
        <v>-3.5999999999999997E-2</v>
      </c>
      <c r="AZ2343">
        <v>0</v>
      </c>
      <c r="BA2343">
        <v>0</v>
      </c>
      <c r="BB2343">
        <v>0</v>
      </c>
      <c r="BC2343">
        <v>0</v>
      </c>
      <c r="BD2343">
        <v>401.77877868852499</v>
      </c>
      <c r="BE2343">
        <v>-0.857282904673206</v>
      </c>
      <c r="BF2343">
        <v>0.27861438514799503</v>
      </c>
      <c r="BG2343">
        <v>-1</v>
      </c>
      <c r="BH2343">
        <v>0</v>
      </c>
      <c r="BI2343">
        <v>0</v>
      </c>
      <c r="BJ2343" t="s">
        <v>205</v>
      </c>
      <c r="BK2343">
        <v>1.8846499999999999</v>
      </c>
      <c r="BL2343">
        <v>1.8816600000000001</v>
      </c>
      <c r="BM2343">
        <v>1.8831599999999999</v>
      </c>
      <c r="BN2343">
        <v>1.8818699999999999</v>
      </c>
      <c r="BO2343">
        <v>1.88381</v>
      </c>
      <c r="BP2343">
        <v>1.8830899999999999</v>
      </c>
      <c r="BQ2343">
        <v>1.8847700000000001</v>
      </c>
      <c r="BR2343">
        <v>1.88232</v>
      </c>
      <c r="BS2343" t="s">
        <v>206</v>
      </c>
      <c r="BT2343" t="s">
        <v>17</v>
      </c>
      <c r="BU2343" t="s">
        <v>17</v>
      </c>
      <c r="BV2343" t="s">
        <v>17</v>
      </c>
      <c r="BW2343" t="s">
        <v>207</v>
      </c>
      <c r="BX2343" t="s">
        <v>208</v>
      </c>
      <c r="BY2343" t="s">
        <v>209</v>
      </c>
      <c r="BZ2343" t="s">
        <v>209</v>
      </c>
      <c r="CA2343" t="s">
        <v>209</v>
      </c>
      <c r="CB2343" t="s">
        <v>209</v>
      </c>
      <c r="CC2343">
        <v>5</v>
      </c>
      <c r="CD2343">
        <v>0</v>
      </c>
      <c r="CE2343">
        <v>0</v>
      </c>
      <c r="CF2343">
        <v>0</v>
      </c>
      <c r="CG2343">
        <v>0</v>
      </c>
      <c r="CH2343">
        <v>2</v>
      </c>
      <c r="CI2343">
        <v>1331.77</v>
      </c>
      <c r="CJ2343">
        <v>-2.6454800000000001E-2</v>
      </c>
      <c r="CK2343">
        <v>9.9158600000000003</v>
      </c>
      <c r="CL2343">
        <v>11.8171</v>
      </c>
      <c r="CM2343">
        <v>29.999199999999998</v>
      </c>
      <c r="CN2343">
        <v>11.5625</v>
      </c>
      <c r="CO2343">
        <v>11.8657</v>
      </c>
      <c r="CP2343">
        <v>-1</v>
      </c>
      <c r="CQ2343">
        <v>0</v>
      </c>
      <c r="CR2343">
        <v>96.554699999999997</v>
      </c>
      <c r="CS2343">
        <v>-999.9</v>
      </c>
      <c r="CT2343">
        <v>400</v>
      </c>
      <c r="CU2343">
        <v>15.8157</v>
      </c>
      <c r="CV2343">
        <v>103.521</v>
      </c>
      <c r="CW2343">
        <v>103.086</v>
      </c>
    </row>
    <row r="2344" spans="1:101" x14ac:dyDescent="0.2">
      <c r="A2344">
        <v>2330</v>
      </c>
      <c r="B2344">
        <v>1550587590.3</v>
      </c>
      <c r="C2344">
        <v>8418.7999999523199</v>
      </c>
      <c r="D2344" t="s">
        <v>4891</v>
      </c>
      <c r="E2344" t="s">
        <v>4892</v>
      </c>
      <c r="F2344">
        <f t="shared" si="540"/>
        <v>7300</v>
      </c>
      <c r="G2344">
        <f t="shared" si="541"/>
        <v>42.228615530582928</v>
      </c>
      <c r="H2344">
        <f t="shared" si="542"/>
        <v>-7.0279954839365721E-2</v>
      </c>
      <c r="I2344" t="s">
        <v>197</v>
      </c>
      <c r="J2344" t="s">
        <v>198</v>
      </c>
      <c r="K2344" t="s">
        <v>199</v>
      </c>
      <c r="L2344" t="s">
        <v>200</v>
      </c>
      <c r="M2344" t="s">
        <v>4877</v>
      </c>
      <c r="N2344" t="s">
        <v>4878</v>
      </c>
      <c r="O2344" t="s">
        <v>203</v>
      </c>
      <c r="P2344" t="s">
        <v>807</v>
      </c>
      <c r="Q2344">
        <v>1550587590.3</v>
      </c>
      <c r="R2344">
        <f t="shared" si="543"/>
        <v>1.019187372089052E-2</v>
      </c>
      <c r="S2344">
        <f t="shared" si="544"/>
        <v>1.763713108793006</v>
      </c>
      <c r="T2344">
        <f t="shared" si="545"/>
        <v>83.564938746069913</v>
      </c>
      <c r="U2344">
        <f t="shared" si="546"/>
        <v>1.0934802418812901</v>
      </c>
      <c r="V2344">
        <f t="shared" si="547"/>
        <v>1.3085395122517418</v>
      </c>
      <c r="W2344">
        <v>132</v>
      </c>
      <c r="X2344">
        <v>9</v>
      </c>
      <c r="Y2344">
        <f t="shared" si="548"/>
        <v>1</v>
      </c>
      <c r="Z2344">
        <f t="shared" si="549"/>
        <v>0</v>
      </c>
      <c r="AA2344">
        <f t="shared" si="550"/>
        <v>55753.087053902454</v>
      </c>
      <c r="AB2344">
        <f t="shared" si="551"/>
        <v>830.87599999999998</v>
      </c>
      <c r="AC2344">
        <f t="shared" si="552"/>
        <v>407.12923999999998</v>
      </c>
      <c r="AD2344">
        <f t="shared" si="553"/>
        <v>0.49</v>
      </c>
      <c r="AE2344">
        <f t="shared" si="554"/>
        <v>0.39</v>
      </c>
      <c r="AF2344">
        <v>10</v>
      </c>
      <c r="AG2344">
        <v>1550587590.3</v>
      </c>
      <c r="AH2344">
        <v>396.79399999999998</v>
      </c>
      <c r="AI2344">
        <v>400.85899999999998</v>
      </c>
      <c r="AJ2344">
        <v>10.962300000000001</v>
      </c>
      <c r="AK2344">
        <v>3.9069799999999999</v>
      </c>
      <c r="AL2344">
        <v>1428.73</v>
      </c>
      <c r="AM2344">
        <v>99.725800000000007</v>
      </c>
      <c r="AN2344">
        <v>2.3362299999999999E-2</v>
      </c>
      <c r="AO2344">
        <v>10.8973</v>
      </c>
      <c r="AP2344">
        <v>999.9</v>
      </c>
      <c r="AQ2344">
        <v>999.9</v>
      </c>
      <c r="AR2344">
        <v>10005.6</v>
      </c>
      <c r="AS2344">
        <v>0</v>
      </c>
      <c r="AT2344">
        <v>830.87599999999998</v>
      </c>
      <c r="AU2344">
        <v>0</v>
      </c>
      <c r="AV2344" t="s">
        <v>204</v>
      </c>
      <c r="AW2344">
        <v>0</v>
      </c>
      <c r="AX2344">
        <v>-1.4419999999999999</v>
      </c>
      <c r="AY2344">
        <v>-3.5999999999999997E-2</v>
      </c>
      <c r="AZ2344">
        <v>0</v>
      </c>
      <c r="BA2344">
        <v>0</v>
      </c>
      <c r="BB2344">
        <v>0</v>
      </c>
      <c r="BC2344">
        <v>0</v>
      </c>
      <c r="BD2344">
        <v>401.75065573770502</v>
      </c>
      <c r="BE2344">
        <v>-0.91281782047119597</v>
      </c>
      <c r="BF2344">
        <v>0.29272125638991198</v>
      </c>
      <c r="BG2344">
        <v>-1</v>
      </c>
      <c r="BH2344">
        <v>0</v>
      </c>
      <c r="BI2344">
        <v>0</v>
      </c>
      <c r="BJ2344" t="s">
        <v>205</v>
      </c>
      <c r="BK2344">
        <v>1.8846499999999999</v>
      </c>
      <c r="BL2344">
        <v>1.88165</v>
      </c>
      <c r="BM2344">
        <v>1.8831899999999999</v>
      </c>
      <c r="BN2344">
        <v>1.8818699999999999</v>
      </c>
      <c r="BO2344">
        <v>1.88381</v>
      </c>
      <c r="BP2344">
        <v>1.8830899999999999</v>
      </c>
      <c r="BQ2344">
        <v>1.8847700000000001</v>
      </c>
      <c r="BR2344">
        <v>1.88232</v>
      </c>
      <c r="BS2344" t="s">
        <v>206</v>
      </c>
      <c r="BT2344" t="s">
        <v>17</v>
      </c>
      <c r="BU2344" t="s">
        <v>17</v>
      </c>
      <c r="BV2344" t="s">
        <v>17</v>
      </c>
      <c r="BW2344" t="s">
        <v>207</v>
      </c>
      <c r="BX2344" t="s">
        <v>208</v>
      </c>
      <c r="BY2344" t="s">
        <v>209</v>
      </c>
      <c r="BZ2344" t="s">
        <v>209</v>
      </c>
      <c r="CA2344" t="s">
        <v>209</v>
      </c>
      <c r="CB2344" t="s">
        <v>209</v>
      </c>
      <c r="CC2344">
        <v>5</v>
      </c>
      <c r="CD2344">
        <v>0</v>
      </c>
      <c r="CE2344">
        <v>0</v>
      </c>
      <c r="CF2344">
        <v>0</v>
      </c>
      <c r="CG2344">
        <v>0</v>
      </c>
      <c r="CH2344">
        <v>2</v>
      </c>
      <c r="CI2344">
        <v>1326.01</v>
      </c>
      <c r="CJ2344">
        <v>-2.6454800000000001E-2</v>
      </c>
      <c r="CK2344">
        <v>9.9257100000000005</v>
      </c>
      <c r="CL2344">
        <v>11.8134</v>
      </c>
      <c r="CM2344">
        <v>29.999199999999998</v>
      </c>
      <c r="CN2344">
        <v>11.5595</v>
      </c>
      <c r="CO2344">
        <v>11.862</v>
      </c>
      <c r="CP2344">
        <v>-1</v>
      </c>
      <c r="CQ2344">
        <v>0</v>
      </c>
      <c r="CR2344">
        <v>97.043800000000005</v>
      </c>
      <c r="CS2344">
        <v>-999.9</v>
      </c>
      <c r="CT2344">
        <v>400</v>
      </c>
      <c r="CU2344">
        <v>15.7339</v>
      </c>
      <c r="CV2344">
        <v>103.521</v>
      </c>
      <c r="CW2344">
        <v>103.086</v>
      </c>
    </row>
    <row r="2345" spans="1:101" x14ac:dyDescent="0.2">
      <c r="A2345">
        <v>2331</v>
      </c>
      <c r="B2345">
        <v>1550587592.3</v>
      </c>
      <c r="C2345">
        <v>8420.7999999523199</v>
      </c>
      <c r="D2345" t="s">
        <v>4893</v>
      </c>
      <c r="E2345" t="s">
        <v>4894</v>
      </c>
      <c r="F2345">
        <f t="shared" si="540"/>
        <v>7300</v>
      </c>
      <c r="G2345">
        <f t="shared" si="541"/>
        <v>42.218597714937481</v>
      </c>
      <c r="H2345">
        <f t="shared" si="542"/>
        <v>-7.4254269157698533E-2</v>
      </c>
      <c r="I2345" t="s">
        <v>197</v>
      </c>
      <c r="J2345" t="s">
        <v>198</v>
      </c>
      <c r="K2345" t="s">
        <v>199</v>
      </c>
      <c r="L2345" t="s">
        <v>200</v>
      </c>
      <c r="M2345" t="s">
        <v>4877</v>
      </c>
      <c r="N2345" t="s">
        <v>4878</v>
      </c>
      <c r="O2345" t="s">
        <v>203</v>
      </c>
      <c r="P2345" t="s">
        <v>807</v>
      </c>
      <c r="Q2345">
        <v>1550587592.3</v>
      </c>
      <c r="R2345">
        <f t="shared" si="543"/>
        <v>1.034102020514365E-2</v>
      </c>
      <c r="S2345">
        <f t="shared" si="544"/>
        <v>1.8450919601346247</v>
      </c>
      <c r="T2345">
        <f t="shared" si="545"/>
        <v>83.960895548633218</v>
      </c>
      <c r="U2345">
        <f t="shared" si="546"/>
        <v>1.1035942283070002</v>
      </c>
      <c r="V2345">
        <f t="shared" si="547"/>
        <v>1.314414551078434</v>
      </c>
      <c r="W2345">
        <v>137</v>
      </c>
      <c r="X2345">
        <v>10</v>
      </c>
      <c r="Y2345">
        <f t="shared" si="548"/>
        <v>1</v>
      </c>
      <c r="Z2345">
        <f t="shared" si="549"/>
        <v>0</v>
      </c>
      <c r="AA2345">
        <f t="shared" si="550"/>
        <v>55837.06006130117</v>
      </c>
      <c r="AB2345">
        <f t="shared" si="551"/>
        <v>829.87599999999998</v>
      </c>
      <c r="AC2345">
        <f t="shared" si="552"/>
        <v>406.63923999999997</v>
      </c>
      <c r="AD2345">
        <f t="shared" si="553"/>
        <v>0.49</v>
      </c>
      <c r="AE2345">
        <f t="shared" si="554"/>
        <v>0.39</v>
      </c>
      <c r="AF2345">
        <v>10</v>
      </c>
      <c r="AG2345">
        <v>1550587592.3</v>
      </c>
      <c r="AH2345">
        <v>396.72399999999999</v>
      </c>
      <c r="AI2345">
        <v>400.88600000000002</v>
      </c>
      <c r="AJ2345">
        <v>11.063700000000001</v>
      </c>
      <c r="AK2345">
        <v>3.9073699999999998</v>
      </c>
      <c r="AL2345">
        <v>1429.03</v>
      </c>
      <c r="AM2345">
        <v>99.725800000000007</v>
      </c>
      <c r="AN2345">
        <v>2.3310000000000001E-2</v>
      </c>
      <c r="AO2345">
        <v>10.964700000000001</v>
      </c>
      <c r="AP2345">
        <v>999.9</v>
      </c>
      <c r="AQ2345">
        <v>999.9</v>
      </c>
      <c r="AR2345">
        <v>10023.799999999999</v>
      </c>
      <c r="AS2345">
        <v>0</v>
      </c>
      <c r="AT2345">
        <v>829.87599999999998</v>
      </c>
      <c r="AU2345">
        <v>0</v>
      </c>
      <c r="AV2345" t="s">
        <v>204</v>
      </c>
      <c r="AW2345">
        <v>0</v>
      </c>
      <c r="AX2345">
        <v>-1.4419999999999999</v>
      </c>
      <c r="AY2345">
        <v>-3.5999999999999997E-2</v>
      </c>
      <c r="AZ2345">
        <v>0</v>
      </c>
      <c r="BA2345">
        <v>0</v>
      </c>
      <c r="BB2345">
        <v>0</v>
      </c>
      <c r="BC2345">
        <v>0</v>
      </c>
      <c r="BD2345">
        <v>401.72307377049202</v>
      </c>
      <c r="BE2345">
        <v>-0.96476520323016701</v>
      </c>
      <c r="BF2345">
        <v>0.305137651497147</v>
      </c>
      <c r="BG2345">
        <v>-1</v>
      </c>
      <c r="BH2345">
        <v>0</v>
      </c>
      <c r="BI2345">
        <v>0</v>
      </c>
      <c r="BJ2345" t="s">
        <v>205</v>
      </c>
      <c r="BK2345">
        <v>1.8846499999999999</v>
      </c>
      <c r="BL2345">
        <v>1.8816600000000001</v>
      </c>
      <c r="BM2345">
        <v>1.8832100000000001</v>
      </c>
      <c r="BN2345">
        <v>1.8818699999999999</v>
      </c>
      <c r="BO2345">
        <v>1.8838200000000001</v>
      </c>
      <c r="BP2345">
        <v>1.8830899999999999</v>
      </c>
      <c r="BQ2345">
        <v>1.8847700000000001</v>
      </c>
      <c r="BR2345">
        <v>1.88232</v>
      </c>
      <c r="BS2345" t="s">
        <v>206</v>
      </c>
      <c r="BT2345" t="s">
        <v>17</v>
      </c>
      <c r="BU2345" t="s">
        <v>17</v>
      </c>
      <c r="BV2345" t="s">
        <v>17</v>
      </c>
      <c r="BW2345" t="s">
        <v>207</v>
      </c>
      <c r="BX2345" t="s">
        <v>208</v>
      </c>
      <c r="BY2345" t="s">
        <v>209</v>
      </c>
      <c r="BZ2345" t="s">
        <v>209</v>
      </c>
      <c r="CA2345" t="s">
        <v>209</v>
      </c>
      <c r="CB2345" t="s">
        <v>209</v>
      </c>
      <c r="CC2345">
        <v>5</v>
      </c>
      <c r="CD2345">
        <v>0</v>
      </c>
      <c r="CE2345">
        <v>0</v>
      </c>
      <c r="CF2345">
        <v>0</v>
      </c>
      <c r="CG2345">
        <v>0</v>
      </c>
      <c r="CH2345">
        <v>2</v>
      </c>
      <c r="CI2345">
        <v>1322.28</v>
      </c>
      <c r="CJ2345">
        <v>-2.6454800000000001E-2</v>
      </c>
      <c r="CK2345">
        <v>9.9360599999999994</v>
      </c>
      <c r="CL2345">
        <v>11.809699999999999</v>
      </c>
      <c r="CM2345">
        <v>29.999199999999998</v>
      </c>
      <c r="CN2345">
        <v>11.5564</v>
      </c>
      <c r="CO2345">
        <v>11.857699999999999</v>
      </c>
      <c r="CP2345">
        <v>-1</v>
      </c>
      <c r="CQ2345">
        <v>0</v>
      </c>
      <c r="CR2345">
        <v>97.462599999999995</v>
      </c>
      <c r="CS2345">
        <v>-999.9</v>
      </c>
      <c r="CT2345">
        <v>400</v>
      </c>
      <c r="CU2345">
        <v>15.6036</v>
      </c>
      <c r="CV2345">
        <v>103.521</v>
      </c>
      <c r="CW2345">
        <v>103.087</v>
      </c>
    </row>
    <row r="2346" spans="1:101" x14ac:dyDescent="0.2">
      <c r="A2346">
        <v>2332</v>
      </c>
      <c r="B2346">
        <v>1550587594.3</v>
      </c>
      <c r="C2346">
        <v>8422.7999999523199</v>
      </c>
      <c r="D2346" t="s">
        <v>4895</v>
      </c>
      <c r="E2346" t="s">
        <v>4896</v>
      </c>
      <c r="F2346">
        <f t="shared" si="540"/>
        <v>7300</v>
      </c>
      <c r="G2346">
        <f t="shared" si="541"/>
        <v>42.209556798989951</v>
      </c>
      <c r="H2346">
        <f t="shared" si="542"/>
        <v>-7.8374865162847071E-2</v>
      </c>
      <c r="I2346" t="s">
        <v>197</v>
      </c>
      <c r="J2346" t="s">
        <v>198</v>
      </c>
      <c r="K2346" t="s">
        <v>199</v>
      </c>
      <c r="L2346" t="s">
        <v>200</v>
      </c>
      <c r="M2346" t="s">
        <v>4877</v>
      </c>
      <c r="N2346" t="s">
        <v>4878</v>
      </c>
      <c r="O2346" t="s">
        <v>203</v>
      </c>
      <c r="P2346" t="s">
        <v>807</v>
      </c>
      <c r="Q2346">
        <v>1550587594.3</v>
      </c>
      <c r="R2346">
        <f t="shared" si="543"/>
        <v>1.04721445786008E-2</v>
      </c>
      <c r="S2346">
        <f t="shared" si="544"/>
        <v>1.9395262022474362</v>
      </c>
      <c r="T2346">
        <f t="shared" si="545"/>
        <v>84.307880488677085</v>
      </c>
      <c r="U2346">
        <f t="shared" si="546"/>
        <v>1.1125808189290198</v>
      </c>
      <c r="V2346">
        <f t="shared" si="547"/>
        <v>1.3196640841640472</v>
      </c>
      <c r="W2346">
        <v>129</v>
      </c>
      <c r="X2346">
        <v>9</v>
      </c>
      <c r="Y2346">
        <f t="shared" si="548"/>
        <v>1</v>
      </c>
      <c r="Z2346">
        <f t="shared" si="549"/>
        <v>0</v>
      </c>
      <c r="AA2346">
        <f t="shared" si="550"/>
        <v>55754.615641256882</v>
      </c>
      <c r="AB2346">
        <f t="shared" si="551"/>
        <v>829.19100000000003</v>
      </c>
      <c r="AC2346">
        <f t="shared" si="552"/>
        <v>406.30358999999999</v>
      </c>
      <c r="AD2346">
        <f t="shared" si="553"/>
        <v>0.49</v>
      </c>
      <c r="AE2346">
        <f t="shared" si="554"/>
        <v>0.39</v>
      </c>
      <c r="AF2346">
        <v>10</v>
      </c>
      <c r="AG2346">
        <v>1550587594.3</v>
      </c>
      <c r="AH2346">
        <v>396.613</v>
      </c>
      <c r="AI2346">
        <v>400.87700000000001</v>
      </c>
      <c r="AJ2346">
        <v>11.1538</v>
      </c>
      <c r="AK2346">
        <v>3.9068299999999998</v>
      </c>
      <c r="AL2346">
        <v>1428.92</v>
      </c>
      <c r="AM2346">
        <v>99.725499999999997</v>
      </c>
      <c r="AN2346">
        <v>2.35379E-2</v>
      </c>
      <c r="AO2346">
        <v>11.024699999999999</v>
      </c>
      <c r="AP2346">
        <v>999.9</v>
      </c>
      <c r="AQ2346">
        <v>999.9</v>
      </c>
      <c r="AR2346">
        <v>10010.6</v>
      </c>
      <c r="AS2346">
        <v>0</v>
      </c>
      <c r="AT2346">
        <v>829.19100000000003</v>
      </c>
      <c r="AU2346">
        <v>0</v>
      </c>
      <c r="AV2346" t="s">
        <v>204</v>
      </c>
      <c r="AW2346">
        <v>0</v>
      </c>
      <c r="AX2346">
        <v>-1.4419999999999999</v>
      </c>
      <c r="AY2346">
        <v>-3.5999999999999997E-2</v>
      </c>
      <c r="AZ2346">
        <v>0</v>
      </c>
      <c r="BA2346">
        <v>0</v>
      </c>
      <c r="BB2346">
        <v>0</v>
      </c>
      <c r="BC2346">
        <v>0</v>
      </c>
      <c r="BD2346">
        <v>401.69534426229501</v>
      </c>
      <c r="BE2346">
        <v>-1.01861388404091</v>
      </c>
      <c r="BF2346">
        <v>0.31753623184237401</v>
      </c>
      <c r="BG2346">
        <v>-1</v>
      </c>
      <c r="BH2346">
        <v>0</v>
      </c>
      <c r="BI2346">
        <v>0</v>
      </c>
      <c r="BJ2346" t="s">
        <v>205</v>
      </c>
      <c r="BK2346">
        <v>1.88466</v>
      </c>
      <c r="BL2346">
        <v>1.88167</v>
      </c>
      <c r="BM2346">
        <v>1.8832</v>
      </c>
      <c r="BN2346">
        <v>1.8818699999999999</v>
      </c>
      <c r="BO2346">
        <v>1.8838200000000001</v>
      </c>
      <c r="BP2346">
        <v>1.8830899999999999</v>
      </c>
      <c r="BQ2346">
        <v>1.8847700000000001</v>
      </c>
      <c r="BR2346">
        <v>1.88232</v>
      </c>
      <c r="BS2346" t="s">
        <v>206</v>
      </c>
      <c r="BT2346" t="s">
        <v>17</v>
      </c>
      <c r="BU2346" t="s">
        <v>17</v>
      </c>
      <c r="BV2346" t="s">
        <v>17</v>
      </c>
      <c r="BW2346" t="s">
        <v>207</v>
      </c>
      <c r="BX2346" t="s">
        <v>208</v>
      </c>
      <c r="BY2346" t="s">
        <v>209</v>
      </c>
      <c r="BZ2346" t="s">
        <v>209</v>
      </c>
      <c r="CA2346" t="s">
        <v>209</v>
      </c>
      <c r="CB2346" t="s">
        <v>209</v>
      </c>
      <c r="CC2346">
        <v>5</v>
      </c>
      <c r="CD2346">
        <v>0</v>
      </c>
      <c r="CE2346">
        <v>0</v>
      </c>
      <c r="CF2346">
        <v>0</v>
      </c>
      <c r="CG2346">
        <v>0</v>
      </c>
      <c r="CH2346">
        <v>2</v>
      </c>
      <c r="CI2346">
        <v>1327.94</v>
      </c>
      <c r="CJ2346">
        <v>-2.6454800000000001E-2</v>
      </c>
      <c r="CK2346">
        <v>9.9464000000000006</v>
      </c>
      <c r="CL2346">
        <v>11.805999999999999</v>
      </c>
      <c r="CM2346">
        <v>29.999199999999998</v>
      </c>
      <c r="CN2346">
        <v>11.553100000000001</v>
      </c>
      <c r="CO2346">
        <v>11.853400000000001</v>
      </c>
      <c r="CP2346">
        <v>-1</v>
      </c>
      <c r="CQ2346">
        <v>0</v>
      </c>
      <c r="CR2346">
        <v>97.839200000000005</v>
      </c>
      <c r="CS2346">
        <v>-999.9</v>
      </c>
      <c r="CT2346">
        <v>400</v>
      </c>
      <c r="CU2346">
        <v>15.483000000000001</v>
      </c>
      <c r="CV2346">
        <v>103.521</v>
      </c>
      <c r="CW2346">
        <v>103.08799999999999</v>
      </c>
    </row>
    <row r="2347" spans="1:101" x14ac:dyDescent="0.2">
      <c r="A2347">
        <v>2333</v>
      </c>
      <c r="B2347">
        <v>1550587596.3</v>
      </c>
      <c r="C2347">
        <v>8424.7999999523199</v>
      </c>
      <c r="D2347" t="s">
        <v>4897</v>
      </c>
      <c r="E2347" t="s">
        <v>4898</v>
      </c>
      <c r="F2347">
        <f t="shared" si="540"/>
        <v>7300</v>
      </c>
      <c r="G2347">
        <f t="shared" si="541"/>
        <v>42.207945316300183</v>
      </c>
      <c r="H2347">
        <f t="shared" si="542"/>
        <v>-8.2315558562971125E-2</v>
      </c>
      <c r="I2347" t="s">
        <v>197</v>
      </c>
      <c r="J2347" t="s">
        <v>198</v>
      </c>
      <c r="K2347" t="s">
        <v>199</v>
      </c>
      <c r="L2347" t="s">
        <v>200</v>
      </c>
      <c r="M2347" t="s">
        <v>4877</v>
      </c>
      <c r="N2347" t="s">
        <v>4878</v>
      </c>
      <c r="O2347" t="s">
        <v>203</v>
      </c>
      <c r="P2347" t="s">
        <v>807</v>
      </c>
      <c r="Q2347">
        <v>1550587596.3</v>
      </c>
      <c r="R2347">
        <f t="shared" si="543"/>
        <v>1.0575970435836348E-2</v>
      </c>
      <c r="S2347">
        <f t="shared" si="544"/>
        <v>1.990235755462169</v>
      </c>
      <c r="T2347">
        <f t="shared" si="545"/>
        <v>84.801570456073037</v>
      </c>
      <c r="U2347">
        <f t="shared" si="546"/>
        <v>1.11969060751856</v>
      </c>
      <c r="V2347">
        <f t="shared" si="547"/>
        <v>1.3203654148109867</v>
      </c>
      <c r="W2347">
        <v>116</v>
      </c>
      <c r="X2347">
        <v>8</v>
      </c>
      <c r="Y2347">
        <f t="shared" si="548"/>
        <v>1</v>
      </c>
      <c r="Z2347">
        <f t="shared" si="549"/>
        <v>0</v>
      </c>
      <c r="AA2347">
        <f t="shared" si="550"/>
        <v>55755.690350565164</v>
      </c>
      <c r="AB2347">
        <f t="shared" si="551"/>
        <v>830.58799999999997</v>
      </c>
      <c r="AC2347">
        <f t="shared" si="552"/>
        <v>406.98811999999998</v>
      </c>
      <c r="AD2347">
        <f t="shared" si="553"/>
        <v>0.49</v>
      </c>
      <c r="AE2347">
        <f t="shared" si="554"/>
        <v>0.39</v>
      </c>
      <c r="AF2347">
        <v>10</v>
      </c>
      <c r="AG2347">
        <v>1550587596.3</v>
      </c>
      <c r="AH2347">
        <v>396.54300000000001</v>
      </c>
      <c r="AI2347">
        <v>400.87099999999998</v>
      </c>
      <c r="AJ2347">
        <v>11.225199999999999</v>
      </c>
      <c r="AK2347">
        <v>3.9065500000000002</v>
      </c>
      <c r="AL2347">
        <v>1428.85</v>
      </c>
      <c r="AM2347">
        <v>99.724500000000006</v>
      </c>
      <c r="AN2347">
        <v>2.34428E-2</v>
      </c>
      <c r="AO2347">
        <v>11.0327</v>
      </c>
      <c r="AP2347">
        <v>999.9</v>
      </c>
      <c r="AQ2347">
        <v>999.9</v>
      </c>
      <c r="AR2347">
        <v>10011.200000000001</v>
      </c>
      <c r="AS2347">
        <v>0</v>
      </c>
      <c r="AT2347">
        <v>830.58799999999997</v>
      </c>
      <c r="AU2347">
        <v>0</v>
      </c>
      <c r="AV2347" t="s">
        <v>204</v>
      </c>
      <c r="AW2347">
        <v>0</v>
      </c>
      <c r="AX2347">
        <v>-1.4419999999999999</v>
      </c>
      <c r="AY2347">
        <v>-3.5999999999999997E-2</v>
      </c>
      <c r="AZ2347">
        <v>0</v>
      </c>
      <c r="BA2347">
        <v>0</v>
      </c>
      <c r="BB2347">
        <v>0</v>
      </c>
      <c r="BC2347">
        <v>0</v>
      </c>
      <c r="BD2347">
        <v>401.66481967213099</v>
      </c>
      <c r="BE2347">
        <v>-1.0699479591135901</v>
      </c>
      <c r="BF2347">
        <v>0.33003998804897799</v>
      </c>
      <c r="BG2347">
        <v>-1</v>
      </c>
      <c r="BH2347">
        <v>0</v>
      </c>
      <c r="BI2347">
        <v>0</v>
      </c>
      <c r="BJ2347" t="s">
        <v>205</v>
      </c>
      <c r="BK2347">
        <v>1.8846799999999999</v>
      </c>
      <c r="BL2347">
        <v>1.88168</v>
      </c>
      <c r="BM2347">
        <v>1.8831800000000001</v>
      </c>
      <c r="BN2347">
        <v>1.8818699999999999</v>
      </c>
      <c r="BO2347">
        <v>1.8838200000000001</v>
      </c>
      <c r="BP2347">
        <v>1.8830899999999999</v>
      </c>
      <c r="BQ2347">
        <v>1.8847700000000001</v>
      </c>
      <c r="BR2347">
        <v>1.8823099999999999</v>
      </c>
      <c r="BS2347" t="s">
        <v>206</v>
      </c>
      <c r="BT2347" t="s">
        <v>17</v>
      </c>
      <c r="BU2347" t="s">
        <v>17</v>
      </c>
      <c r="BV2347" t="s">
        <v>17</v>
      </c>
      <c r="BW2347" t="s">
        <v>207</v>
      </c>
      <c r="BX2347" t="s">
        <v>208</v>
      </c>
      <c r="BY2347" t="s">
        <v>209</v>
      </c>
      <c r="BZ2347" t="s">
        <v>209</v>
      </c>
      <c r="CA2347" t="s">
        <v>209</v>
      </c>
      <c r="CB2347" t="s">
        <v>209</v>
      </c>
      <c r="CC2347">
        <v>5</v>
      </c>
      <c r="CD2347">
        <v>0</v>
      </c>
      <c r="CE2347">
        <v>0</v>
      </c>
      <c r="CF2347">
        <v>0</v>
      </c>
      <c r="CG2347">
        <v>0</v>
      </c>
      <c r="CH2347">
        <v>2</v>
      </c>
      <c r="CI2347">
        <v>1338.01</v>
      </c>
      <c r="CJ2347">
        <v>-2.6454800000000001E-2</v>
      </c>
      <c r="CK2347">
        <v>9.9561299999999999</v>
      </c>
      <c r="CL2347">
        <v>11.8024</v>
      </c>
      <c r="CM2347">
        <v>29.999300000000002</v>
      </c>
      <c r="CN2347">
        <v>11.55</v>
      </c>
      <c r="CO2347">
        <v>11.849399999999999</v>
      </c>
      <c r="CP2347">
        <v>-1</v>
      </c>
      <c r="CQ2347">
        <v>0</v>
      </c>
      <c r="CR2347">
        <v>98.405500000000004</v>
      </c>
      <c r="CS2347">
        <v>-999.9</v>
      </c>
      <c r="CT2347">
        <v>400</v>
      </c>
      <c r="CU2347">
        <v>15.4443</v>
      </c>
      <c r="CV2347">
        <v>103.521</v>
      </c>
      <c r="CW2347">
        <v>103.08799999999999</v>
      </c>
    </row>
    <row r="2348" spans="1:101" x14ac:dyDescent="0.2">
      <c r="A2348">
        <v>2334</v>
      </c>
      <c r="B2348">
        <v>1550587598.3</v>
      </c>
      <c r="C2348">
        <v>8426.7999999523199</v>
      </c>
      <c r="D2348" t="s">
        <v>4899</v>
      </c>
      <c r="E2348" t="s">
        <v>4900</v>
      </c>
      <c r="F2348">
        <f t="shared" si="540"/>
        <v>7300</v>
      </c>
      <c r="G2348">
        <f t="shared" si="541"/>
        <v>42.210647830661635</v>
      </c>
      <c r="H2348">
        <f t="shared" si="542"/>
        <v>-8.6036251496967031E-2</v>
      </c>
      <c r="I2348" t="s">
        <v>197</v>
      </c>
      <c r="J2348" t="s">
        <v>198</v>
      </c>
      <c r="K2348" t="s">
        <v>199</v>
      </c>
      <c r="L2348" t="s">
        <v>200</v>
      </c>
      <c r="M2348" t="s">
        <v>4877</v>
      </c>
      <c r="N2348" t="s">
        <v>4878</v>
      </c>
      <c r="O2348" t="s">
        <v>203</v>
      </c>
      <c r="P2348" t="s">
        <v>807</v>
      </c>
      <c r="Q2348">
        <v>1550587598.3</v>
      </c>
      <c r="R2348">
        <f t="shared" si="543"/>
        <v>1.0665618470756954E-2</v>
      </c>
      <c r="S2348">
        <f t="shared" si="544"/>
        <v>2.0076097394894044</v>
      </c>
      <c r="T2348">
        <f t="shared" si="545"/>
        <v>85.343326346452159</v>
      </c>
      <c r="U2348">
        <f t="shared" si="546"/>
        <v>1.1256320141824101</v>
      </c>
      <c r="V2348">
        <f t="shared" si="547"/>
        <v>1.318945560679103</v>
      </c>
      <c r="W2348">
        <v>111</v>
      </c>
      <c r="X2348">
        <v>8</v>
      </c>
      <c r="Y2348">
        <f t="shared" si="548"/>
        <v>1</v>
      </c>
      <c r="Z2348">
        <f t="shared" si="549"/>
        <v>0</v>
      </c>
      <c r="AA2348">
        <f t="shared" si="550"/>
        <v>55672.724798202144</v>
      </c>
      <c r="AB2348">
        <f t="shared" si="551"/>
        <v>832.09500000000003</v>
      </c>
      <c r="AC2348">
        <f t="shared" si="552"/>
        <v>407.72655000000003</v>
      </c>
      <c r="AD2348">
        <f t="shared" si="553"/>
        <v>0.49</v>
      </c>
      <c r="AE2348">
        <f t="shared" si="554"/>
        <v>0.39</v>
      </c>
      <c r="AF2348">
        <v>10</v>
      </c>
      <c r="AG2348">
        <v>1550587598.3</v>
      </c>
      <c r="AH2348">
        <v>396.50299999999999</v>
      </c>
      <c r="AI2348">
        <v>400.86599999999999</v>
      </c>
      <c r="AJ2348">
        <v>11.284700000000001</v>
      </c>
      <c r="AK2348">
        <v>3.9074</v>
      </c>
      <c r="AL2348">
        <v>1429.42</v>
      </c>
      <c r="AM2348">
        <v>99.725200000000001</v>
      </c>
      <c r="AN2348">
        <v>2.3310299999999999E-2</v>
      </c>
      <c r="AO2348">
        <v>11.016500000000001</v>
      </c>
      <c r="AP2348">
        <v>999.9</v>
      </c>
      <c r="AQ2348">
        <v>999.9</v>
      </c>
      <c r="AR2348">
        <v>9995</v>
      </c>
      <c r="AS2348">
        <v>0</v>
      </c>
      <c r="AT2348">
        <v>832.09500000000003</v>
      </c>
      <c r="AU2348">
        <v>0</v>
      </c>
      <c r="AV2348" t="s">
        <v>204</v>
      </c>
      <c r="AW2348">
        <v>0</v>
      </c>
      <c r="AX2348">
        <v>-1.4419999999999999</v>
      </c>
      <c r="AY2348">
        <v>-3.5999999999999997E-2</v>
      </c>
      <c r="AZ2348">
        <v>0</v>
      </c>
      <c r="BA2348">
        <v>0</v>
      </c>
      <c r="BB2348">
        <v>0</v>
      </c>
      <c r="BC2348">
        <v>0</v>
      </c>
      <c r="BD2348">
        <v>401.63294262295102</v>
      </c>
      <c r="BE2348">
        <v>-1.11830568811909</v>
      </c>
      <c r="BF2348">
        <v>0.34187609919337603</v>
      </c>
      <c r="BG2348">
        <v>-1</v>
      </c>
      <c r="BH2348">
        <v>0</v>
      </c>
      <c r="BI2348">
        <v>0</v>
      </c>
      <c r="BJ2348" t="s">
        <v>205</v>
      </c>
      <c r="BK2348">
        <v>1.8846700000000001</v>
      </c>
      <c r="BL2348">
        <v>1.88165</v>
      </c>
      <c r="BM2348">
        <v>1.8831599999999999</v>
      </c>
      <c r="BN2348">
        <v>1.8818699999999999</v>
      </c>
      <c r="BO2348">
        <v>1.88381</v>
      </c>
      <c r="BP2348">
        <v>1.8830899999999999</v>
      </c>
      <c r="BQ2348">
        <v>1.8847700000000001</v>
      </c>
      <c r="BR2348">
        <v>1.88232</v>
      </c>
      <c r="BS2348" t="s">
        <v>206</v>
      </c>
      <c r="BT2348" t="s">
        <v>17</v>
      </c>
      <c r="BU2348" t="s">
        <v>17</v>
      </c>
      <c r="BV2348" t="s">
        <v>17</v>
      </c>
      <c r="BW2348" t="s">
        <v>207</v>
      </c>
      <c r="BX2348" t="s">
        <v>208</v>
      </c>
      <c r="BY2348" t="s">
        <v>209</v>
      </c>
      <c r="BZ2348" t="s">
        <v>209</v>
      </c>
      <c r="CA2348" t="s">
        <v>209</v>
      </c>
      <c r="CB2348" t="s">
        <v>209</v>
      </c>
      <c r="CC2348">
        <v>5</v>
      </c>
      <c r="CD2348">
        <v>0</v>
      </c>
      <c r="CE2348">
        <v>0</v>
      </c>
      <c r="CF2348">
        <v>0</v>
      </c>
      <c r="CG2348">
        <v>0</v>
      </c>
      <c r="CH2348">
        <v>2</v>
      </c>
      <c r="CI2348">
        <v>1342.28</v>
      </c>
      <c r="CJ2348">
        <v>-2.6454800000000001E-2</v>
      </c>
      <c r="CK2348">
        <v>9.9660700000000002</v>
      </c>
      <c r="CL2348">
        <v>11.7987</v>
      </c>
      <c r="CM2348">
        <v>29.999300000000002</v>
      </c>
      <c r="CN2348">
        <v>11.5467</v>
      </c>
      <c r="CO2348">
        <v>11.8451</v>
      </c>
      <c r="CP2348">
        <v>-1</v>
      </c>
      <c r="CQ2348">
        <v>0</v>
      </c>
      <c r="CR2348">
        <v>99.270099999999999</v>
      </c>
      <c r="CS2348">
        <v>-999.9</v>
      </c>
      <c r="CT2348">
        <v>400</v>
      </c>
      <c r="CU2348">
        <v>15.338699999999999</v>
      </c>
      <c r="CV2348">
        <v>103.52200000000001</v>
      </c>
      <c r="CW2348">
        <v>103.089</v>
      </c>
    </row>
    <row r="2349" spans="1:101" x14ac:dyDescent="0.2">
      <c r="A2349">
        <v>2335</v>
      </c>
      <c r="B2349">
        <v>1550587600.3</v>
      </c>
      <c r="C2349">
        <v>8428.7999999523199</v>
      </c>
      <c r="D2349" t="s">
        <v>4901</v>
      </c>
      <c r="E2349" t="s">
        <v>4902</v>
      </c>
      <c r="F2349">
        <f t="shared" si="540"/>
        <v>7300</v>
      </c>
      <c r="G2349">
        <f t="shared" si="541"/>
        <v>42.212304046897479</v>
      </c>
      <c r="H2349">
        <f t="shared" si="542"/>
        <v>-8.9769041334304148E-2</v>
      </c>
      <c r="I2349" t="s">
        <v>197</v>
      </c>
      <c r="J2349" t="s">
        <v>198</v>
      </c>
      <c r="K2349" t="s">
        <v>199</v>
      </c>
      <c r="L2349" t="s">
        <v>200</v>
      </c>
      <c r="M2349" t="s">
        <v>4877</v>
      </c>
      <c r="N2349" t="s">
        <v>4878</v>
      </c>
      <c r="O2349" t="s">
        <v>203</v>
      </c>
      <c r="P2349" t="s">
        <v>807</v>
      </c>
      <c r="Q2349">
        <v>1550587600.3</v>
      </c>
      <c r="R2349">
        <f t="shared" si="543"/>
        <v>1.0733544659646512E-2</v>
      </c>
      <c r="S2349">
        <f t="shared" si="544"/>
        <v>1.9779420336025566</v>
      </c>
      <c r="T2349">
        <f t="shared" si="545"/>
        <v>85.751454444331301</v>
      </c>
      <c r="U2349">
        <f t="shared" si="546"/>
        <v>1.1303916441482003</v>
      </c>
      <c r="V2349">
        <f t="shared" si="547"/>
        <v>1.3182186255301773</v>
      </c>
      <c r="W2349">
        <v>119</v>
      </c>
      <c r="X2349">
        <v>8</v>
      </c>
      <c r="Y2349">
        <f t="shared" si="548"/>
        <v>1</v>
      </c>
      <c r="Z2349">
        <f t="shared" si="549"/>
        <v>0</v>
      </c>
      <c r="AA2349">
        <f t="shared" si="550"/>
        <v>55554.646907388873</v>
      </c>
      <c r="AB2349">
        <f t="shared" si="551"/>
        <v>832.67</v>
      </c>
      <c r="AC2349">
        <f t="shared" si="552"/>
        <v>408.00829999999996</v>
      </c>
      <c r="AD2349">
        <f t="shared" si="553"/>
        <v>0.49</v>
      </c>
      <c r="AE2349">
        <f t="shared" si="554"/>
        <v>0.39</v>
      </c>
      <c r="AF2349">
        <v>10</v>
      </c>
      <c r="AG2349">
        <v>1550587600.3</v>
      </c>
      <c r="AH2349">
        <v>396.46300000000002</v>
      </c>
      <c r="AI2349">
        <v>400.82400000000001</v>
      </c>
      <c r="AJ2349">
        <v>11.3323</v>
      </c>
      <c r="AK2349">
        <v>3.90801</v>
      </c>
      <c r="AL2349">
        <v>1429.35</v>
      </c>
      <c r="AM2349">
        <v>99.726200000000006</v>
      </c>
      <c r="AN2349">
        <v>2.3334000000000001E-2</v>
      </c>
      <c r="AO2349">
        <v>11.0082</v>
      </c>
      <c r="AP2349">
        <v>999.9</v>
      </c>
      <c r="AQ2349">
        <v>999.9</v>
      </c>
      <c r="AR2349">
        <v>9972.5</v>
      </c>
      <c r="AS2349">
        <v>0</v>
      </c>
      <c r="AT2349">
        <v>832.67</v>
      </c>
      <c r="AU2349">
        <v>0</v>
      </c>
      <c r="AV2349" t="s">
        <v>204</v>
      </c>
      <c r="AW2349">
        <v>0</v>
      </c>
      <c r="AX2349">
        <v>-1.4419999999999999</v>
      </c>
      <c r="AY2349">
        <v>-3.5999999999999997E-2</v>
      </c>
      <c r="AZ2349">
        <v>0</v>
      </c>
      <c r="BA2349">
        <v>0</v>
      </c>
      <c r="BB2349">
        <v>0</v>
      </c>
      <c r="BC2349">
        <v>0</v>
      </c>
      <c r="BD2349">
        <v>401.60191803278701</v>
      </c>
      <c r="BE2349">
        <v>-1.1668351665013199</v>
      </c>
      <c r="BF2349">
        <v>0.35305928982797902</v>
      </c>
      <c r="BG2349">
        <v>-1</v>
      </c>
      <c r="BH2349">
        <v>0</v>
      </c>
      <c r="BI2349">
        <v>0</v>
      </c>
      <c r="BJ2349" t="s">
        <v>205</v>
      </c>
      <c r="BK2349">
        <v>1.88466</v>
      </c>
      <c r="BL2349">
        <v>1.88164</v>
      </c>
      <c r="BM2349">
        <v>1.8831500000000001</v>
      </c>
      <c r="BN2349">
        <v>1.8818699999999999</v>
      </c>
      <c r="BO2349">
        <v>1.88384</v>
      </c>
      <c r="BP2349">
        <v>1.8830899999999999</v>
      </c>
      <c r="BQ2349">
        <v>1.8847700000000001</v>
      </c>
      <c r="BR2349">
        <v>1.88232</v>
      </c>
      <c r="BS2349" t="s">
        <v>206</v>
      </c>
      <c r="BT2349" t="s">
        <v>17</v>
      </c>
      <c r="BU2349" t="s">
        <v>17</v>
      </c>
      <c r="BV2349" t="s">
        <v>17</v>
      </c>
      <c r="BW2349" t="s">
        <v>207</v>
      </c>
      <c r="BX2349" t="s">
        <v>208</v>
      </c>
      <c r="BY2349" t="s">
        <v>209</v>
      </c>
      <c r="BZ2349" t="s">
        <v>209</v>
      </c>
      <c r="CA2349" t="s">
        <v>209</v>
      </c>
      <c r="CB2349" t="s">
        <v>209</v>
      </c>
      <c r="CC2349">
        <v>5</v>
      </c>
      <c r="CD2349">
        <v>0</v>
      </c>
      <c r="CE2349">
        <v>0</v>
      </c>
      <c r="CF2349">
        <v>0</v>
      </c>
      <c r="CG2349">
        <v>0</v>
      </c>
      <c r="CH2349">
        <v>2</v>
      </c>
      <c r="CI2349">
        <v>1335.92</v>
      </c>
      <c r="CJ2349">
        <v>-2.6454800000000001E-2</v>
      </c>
      <c r="CK2349">
        <v>9.9766999999999992</v>
      </c>
      <c r="CL2349">
        <v>11.795</v>
      </c>
      <c r="CM2349">
        <v>29.999199999999998</v>
      </c>
      <c r="CN2349">
        <v>11.5433</v>
      </c>
      <c r="CO2349">
        <v>11.841100000000001</v>
      </c>
      <c r="CP2349">
        <v>-1</v>
      </c>
      <c r="CQ2349">
        <v>0</v>
      </c>
      <c r="CR2349">
        <v>99.754400000000004</v>
      </c>
      <c r="CS2349">
        <v>-999.9</v>
      </c>
      <c r="CT2349">
        <v>400</v>
      </c>
      <c r="CU2349">
        <v>15.2354</v>
      </c>
      <c r="CV2349">
        <v>103.52200000000001</v>
      </c>
      <c r="CW2349">
        <v>103.09</v>
      </c>
    </row>
    <row r="2350" spans="1:101" x14ac:dyDescent="0.2">
      <c r="A2350">
        <v>2336</v>
      </c>
      <c r="B2350">
        <v>1550587602.3</v>
      </c>
      <c r="C2350">
        <v>8430.7999999523199</v>
      </c>
      <c r="D2350" t="s">
        <v>4903</v>
      </c>
      <c r="E2350" t="s">
        <v>4904</v>
      </c>
      <c r="F2350">
        <f t="shared" si="540"/>
        <v>7300</v>
      </c>
      <c r="G2350">
        <f t="shared" si="541"/>
        <v>42.211462590706233</v>
      </c>
      <c r="H2350">
        <f t="shared" si="542"/>
        <v>-9.2378506416968723E-2</v>
      </c>
      <c r="I2350" t="s">
        <v>197</v>
      </c>
      <c r="J2350" t="s">
        <v>198</v>
      </c>
      <c r="K2350" t="s">
        <v>199</v>
      </c>
      <c r="L2350" t="s">
        <v>200</v>
      </c>
      <c r="M2350" t="s">
        <v>4877</v>
      </c>
      <c r="N2350" t="s">
        <v>4878</v>
      </c>
      <c r="O2350" t="s">
        <v>203</v>
      </c>
      <c r="P2350" t="s">
        <v>807</v>
      </c>
      <c r="Q2350">
        <v>1550587602.3</v>
      </c>
      <c r="R2350">
        <f t="shared" si="543"/>
        <v>1.0797150385631284E-2</v>
      </c>
      <c r="S2350">
        <f t="shared" si="544"/>
        <v>2.03770272703043</v>
      </c>
      <c r="T2350">
        <f t="shared" si="545"/>
        <v>86.05066063171995</v>
      </c>
      <c r="U2350">
        <f t="shared" si="546"/>
        <v>1.1345694329332301</v>
      </c>
      <c r="V2350">
        <f t="shared" si="547"/>
        <v>1.3184900901446486</v>
      </c>
      <c r="W2350">
        <v>124</v>
      </c>
      <c r="X2350">
        <v>9</v>
      </c>
      <c r="Y2350">
        <f t="shared" si="548"/>
        <v>1</v>
      </c>
      <c r="Z2350">
        <f t="shared" si="549"/>
        <v>0</v>
      </c>
      <c r="AA2350">
        <f t="shared" si="550"/>
        <v>55647.082154195195</v>
      </c>
      <c r="AB2350">
        <f t="shared" si="551"/>
        <v>833.02599999999995</v>
      </c>
      <c r="AC2350">
        <f t="shared" si="552"/>
        <v>408.18273999999997</v>
      </c>
      <c r="AD2350">
        <f t="shared" si="553"/>
        <v>0.49</v>
      </c>
      <c r="AE2350">
        <f t="shared" si="554"/>
        <v>0.39</v>
      </c>
      <c r="AF2350">
        <v>10</v>
      </c>
      <c r="AG2350">
        <v>1550587602.3</v>
      </c>
      <c r="AH2350">
        <v>396.41399999999999</v>
      </c>
      <c r="AI2350">
        <v>400.83300000000003</v>
      </c>
      <c r="AJ2350">
        <v>11.3743</v>
      </c>
      <c r="AK2350">
        <v>3.9081600000000001</v>
      </c>
      <c r="AL2350">
        <v>1429.7</v>
      </c>
      <c r="AM2350">
        <v>99.725300000000004</v>
      </c>
      <c r="AN2350">
        <v>2.32061E-2</v>
      </c>
      <c r="AO2350">
        <v>11.0113</v>
      </c>
      <c r="AP2350">
        <v>999.9</v>
      </c>
      <c r="AQ2350">
        <v>999.9</v>
      </c>
      <c r="AR2350">
        <v>9990</v>
      </c>
      <c r="AS2350">
        <v>0</v>
      </c>
      <c r="AT2350">
        <v>833.02599999999995</v>
      </c>
      <c r="AU2350">
        <v>0</v>
      </c>
      <c r="AV2350" t="s">
        <v>204</v>
      </c>
      <c r="AW2350">
        <v>0</v>
      </c>
      <c r="AX2350">
        <v>-1.4419999999999999</v>
      </c>
      <c r="AY2350">
        <v>-3.5999999999999997E-2</v>
      </c>
      <c r="AZ2350">
        <v>0</v>
      </c>
      <c r="BA2350">
        <v>0</v>
      </c>
      <c r="BB2350">
        <v>0</v>
      </c>
      <c r="BC2350">
        <v>0</v>
      </c>
      <c r="BD2350">
        <v>401.57020491803303</v>
      </c>
      <c r="BE2350">
        <v>-1.2008284417491399</v>
      </c>
      <c r="BF2350">
        <v>0.36081331030582597</v>
      </c>
      <c r="BG2350">
        <v>-1</v>
      </c>
      <c r="BH2350">
        <v>0</v>
      </c>
      <c r="BI2350">
        <v>0</v>
      </c>
      <c r="BJ2350" t="s">
        <v>205</v>
      </c>
      <c r="BK2350">
        <v>1.8846499999999999</v>
      </c>
      <c r="BL2350">
        <v>1.8816600000000001</v>
      </c>
      <c r="BM2350">
        <v>1.88317</v>
      </c>
      <c r="BN2350">
        <v>1.8818699999999999</v>
      </c>
      <c r="BO2350">
        <v>1.88385</v>
      </c>
      <c r="BP2350">
        <v>1.8830899999999999</v>
      </c>
      <c r="BQ2350">
        <v>1.8847700000000001</v>
      </c>
      <c r="BR2350">
        <v>1.88232</v>
      </c>
      <c r="BS2350" t="s">
        <v>206</v>
      </c>
      <c r="BT2350" t="s">
        <v>17</v>
      </c>
      <c r="BU2350" t="s">
        <v>17</v>
      </c>
      <c r="BV2350" t="s">
        <v>17</v>
      </c>
      <c r="BW2350" t="s">
        <v>207</v>
      </c>
      <c r="BX2350" t="s">
        <v>208</v>
      </c>
      <c r="BY2350" t="s">
        <v>209</v>
      </c>
      <c r="BZ2350" t="s">
        <v>209</v>
      </c>
      <c r="CA2350" t="s">
        <v>209</v>
      </c>
      <c r="CB2350" t="s">
        <v>209</v>
      </c>
      <c r="CC2350">
        <v>5</v>
      </c>
      <c r="CD2350">
        <v>0</v>
      </c>
      <c r="CE2350">
        <v>0</v>
      </c>
      <c r="CF2350">
        <v>0</v>
      </c>
      <c r="CG2350">
        <v>0</v>
      </c>
      <c r="CH2350">
        <v>2</v>
      </c>
      <c r="CI2350">
        <v>1332.39</v>
      </c>
      <c r="CJ2350">
        <v>-2.6454800000000001E-2</v>
      </c>
      <c r="CK2350">
        <v>9.9873399999999997</v>
      </c>
      <c r="CL2350">
        <v>11.7913</v>
      </c>
      <c r="CM2350">
        <v>29.999199999999998</v>
      </c>
      <c r="CN2350">
        <v>11.539899999999999</v>
      </c>
      <c r="CO2350">
        <v>11.8371</v>
      </c>
      <c r="CP2350">
        <v>-1</v>
      </c>
      <c r="CQ2350">
        <v>0</v>
      </c>
      <c r="CR2350">
        <v>100</v>
      </c>
      <c r="CS2350">
        <v>-999.9</v>
      </c>
      <c r="CT2350">
        <v>400</v>
      </c>
      <c r="CU2350">
        <v>15.1219</v>
      </c>
      <c r="CV2350">
        <v>103.52200000000001</v>
      </c>
      <c r="CW2350">
        <v>103.09099999999999</v>
      </c>
    </row>
    <row r="2351" spans="1:101" x14ac:dyDescent="0.2">
      <c r="A2351">
        <v>2337</v>
      </c>
      <c r="B2351">
        <v>1550587604.3</v>
      </c>
      <c r="C2351">
        <v>8432.7999999523199</v>
      </c>
      <c r="D2351" t="s">
        <v>4905</v>
      </c>
      <c r="E2351" t="s">
        <v>4906</v>
      </c>
      <c r="F2351">
        <f t="shared" si="540"/>
        <v>7300</v>
      </c>
      <c r="G2351">
        <f t="shared" si="541"/>
        <v>42.20706234802045</v>
      </c>
      <c r="H2351">
        <f t="shared" si="542"/>
        <v>-9.42974058077857E-2</v>
      </c>
      <c r="I2351" t="s">
        <v>197</v>
      </c>
      <c r="J2351" t="s">
        <v>198</v>
      </c>
      <c r="K2351" t="s">
        <v>199</v>
      </c>
      <c r="L2351" t="s">
        <v>200</v>
      </c>
      <c r="M2351" t="s">
        <v>4877</v>
      </c>
      <c r="N2351" t="s">
        <v>4878</v>
      </c>
      <c r="O2351" t="s">
        <v>203</v>
      </c>
      <c r="P2351" t="s">
        <v>807</v>
      </c>
      <c r="Q2351">
        <v>1550587604.3</v>
      </c>
      <c r="R2351">
        <f t="shared" si="543"/>
        <v>1.0869417177973066E-2</v>
      </c>
      <c r="S2351">
        <f t="shared" si="544"/>
        <v>2.0534906048233075</v>
      </c>
      <c r="T2351">
        <f t="shared" si="545"/>
        <v>86.243389909620021</v>
      </c>
      <c r="U2351">
        <f t="shared" si="546"/>
        <v>1.1392422390680799</v>
      </c>
      <c r="V2351">
        <f t="shared" si="547"/>
        <v>1.3209618038692181</v>
      </c>
      <c r="W2351">
        <v>119</v>
      </c>
      <c r="X2351">
        <v>8</v>
      </c>
      <c r="Y2351">
        <f t="shared" si="548"/>
        <v>1</v>
      </c>
      <c r="Z2351">
        <f t="shared" si="549"/>
        <v>0</v>
      </c>
      <c r="AA2351">
        <f t="shared" si="550"/>
        <v>55657.949048197734</v>
      </c>
      <c r="AB2351">
        <f t="shared" si="551"/>
        <v>833.45100000000002</v>
      </c>
      <c r="AC2351">
        <f t="shared" si="552"/>
        <v>408.39098999999999</v>
      </c>
      <c r="AD2351">
        <f t="shared" si="553"/>
        <v>0.49</v>
      </c>
      <c r="AE2351">
        <f t="shared" si="554"/>
        <v>0.39</v>
      </c>
      <c r="AF2351">
        <v>10</v>
      </c>
      <c r="AG2351">
        <v>1550587604.3</v>
      </c>
      <c r="AH2351">
        <v>396.39</v>
      </c>
      <c r="AI2351">
        <v>400.83800000000002</v>
      </c>
      <c r="AJ2351">
        <v>11.421200000000001</v>
      </c>
      <c r="AK2351">
        <v>3.9086500000000002</v>
      </c>
      <c r="AL2351">
        <v>1430.31</v>
      </c>
      <c r="AM2351">
        <v>99.724800000000002</v>
      </c>
      <c r="AN2351">
        <v>2.3233400000000001E-2</v>
      </c>
      <c r="AO2351">
        <v>11.0395</v>
      </c>
      <c r="AP2351">
        <v>999.9</v>
      </c>
      <c r="AQ2351">
        <v>999.9</v>
      </c>
      <c r="AR2351">
        <v>9993.1200000000008</v>
      </c>
      <c r="AS2351">
        <v>0</v>
      </c>
      <c r="AT2351">
        <v>833.45100000000002</v>
      </c>
      <c r="AU2351">
        <v>0</v>
      </c>
      <c r="AV2351" t="s">
        <v>204</v>
      </c>
      <c r="AW2351">
        <v>0</v>
      </c>
      <c r="AX2351">
        <v>-1.4419999999999999</v>
      </c>
      <c r="AY2351">
        <v>-3.5999999999999997E-2</v>
      </c>
      <c r="AZ2351">
        <v>0</v>
      </c>
      <c r="BA2351">
        <v>0</v>
      </c>
      <c r="BB2351">
        <v>0</v>
      </c>
      <c r="BC2351">
        <v>0</v>
      </c>
      <c r="BD2351">
        <v>401.537172131148</v>
      </c>
      <c r="BE2351">
        <v>-1.2259581701026401</v>
      </c>
      <c r="BF2351">
        <v>0.36669473373354999</v>
      </c>
      <c r="BG2351">
        <v>-1</v>
      </c>
      <c r="BH2351">
        <v>0</v>
      </c>
      <c r="BI2351">
        <v>0</v>
      </c>
      <c r="BJ2351" t="s">
        <v>205</v>
      </c>
      <c r="BK2351">
        <v>1.8846499999999999</v>
      </c>
      <c r="BL2351">
        <v>1.8816600000000001</v>
      </c>
      <c r="BM2351">
        <v>1.88317</v>
      </c>
      <c r="BN2351">
        <v>1.8818699999999999</v>
      </c>
      <c r="BO2351">
        <v>1.8838299999999999</v>
      </c>
      <c r="BP2351">
        <v>1.8830899999999999</v>
      </c>
      <c r="BQ2351">
        <v>1.8847700000000001</v>
      </c>
      <c r="BR2351">
        <v>1.8823099999999999</v>
      </c>
      <c r="BS2351" t="s">
        <v>206</v>
      </c>
      <c r="BT2351" t="s">
        <v>17</v>
      </c>
      <c r="BU2351" t="s">
        <v>17</v>
      </c>
      <c r="BV2351" t="s">
        <v>17</v>
      </c>
      <c r="BW2351" t="s">
        <v>207</v>
      </c>
      <c r="BX2351" t="s">
        <v>208</v>
      </c>
      <c r="BY2351" t="s">
        <v>209</v>
      </c>
      <c r="BZ2351" t="s">
        <v>209</v>
      </c>
      <c r="CA2351" t="s">
        <v>209</v>
      </c>
      <c r="CB2351" t="s">
        <v>209</v>
      </c>
      <c r="CC2351">
        <v>5</v>
      </c>
      <c r="CD2351">
        <v>0</v>
      </c>
      <c r="CE2351">
        <v>0</v>
      </c>
      <c r="CF2351">
        <v>0</v>
      </c>
      <c r="CG2351">
        <v>0</v>
      </c>
      <c r="CH2351">
        <v>2</v>
      </c>
      <c r="CI2351">
        <v>1336.7</v>
      </c>
      <c r="CJ2351">
        <v>-2.6454800000000001E-2</v>
      </c>
      <c r="CK2351">
        <v>9.9974699999999999</v>
      </c>
      <c r="CL2351">
        <v>11.787599999999999</v>
      </c>
      <c r="CM2351">
        <v>29.999199999999998</v>
      </c>
      <c r="CN2351">
        <v>11.5366</v>
      </c>
      <c r="CO2351">
        <v>11.832800000000001</v>
      </c>
      <c r="CP2351">
        <v>-1</v>
      </c>
      <c r="CQ2351">
        <v>0</v>
      </c>
      <c r="CR2351">
        <v>100</v>
      </c>
      <c r="CS2351">
        <v>-999.9</v>
      </c>
      <c r="CT2351">
        <v>400</v>
      </c>
      <c r="CU2351">
        <v>15.002599999999999</v>
      </c>
      <c r="CV2351">
        <v>103.523</v>
      </c>
      <c r="CW2351">
        <v>103.092</v>
      </c>
    </row>
    <row r="2352" spans="1:101" x14ac:dyDescent="0.2">
      <c r="A2352">
        <v>2338</v>
      </c>
      <c r="B2352">
        <v>1550587606.3</v>
      </c>
      <c r="C2352">
        <v>8434.7999999523199</v>
      </c>
      <c r="D2352" t="s">
        <v>4907</v>
      </c>
      <c r="E2352" t="s">
        <v>4908</v>
      </c>
      <c r="F2352">
        <f t="shared" si="540"/>
        <v>7300</v>
      </c>
      <c r="G2352">
        <f t="shared" si="541"/>
        <v>42.200352656990198</v>
      </c>
      <c r="H2352">
        <f t="shared" si="542"/>
        <v>-9.5563410589605574E-2</v>
      </c>
      <c r="I2352" t="s">
        <v>197</v>
      </c>
      <c r="J2352" t="s">
        <v>198</v>
      </c>
      <c r="K2352" t="s">
        <v>199</v>
      </c>
      <c r="L2352" t="s">
        <v>200</v>
      </c>
      <c r="M2352" t="s">
        <v>4877</v>
      </c>
      <c r="N2352" t="s">
        <v>4878</v>
      </c>
      <c r="O2352" t="s">
        <v>203</v>
      </c>
      <c r="P2352" t="s">
        <v>807</v>
      </c>
      <c r="Q2352">
        <v>1550587606.3</v>
      </c>
      <c r="R2352">
        <f t="shared" si="543"/>
        <v>1.0945995574630388E-2</v>
      </c>
      <c r="S2352">
        <f t="shared" si="544"/>
        <v>2.0895699798801375</v>
      </c>
      <c r="T2352">
        <f t="shared" si="545"/>
        <v>86.372303564145923</v>
      </c>
      <c r="U2352">
        <f t="shared" si="546"/>
        <v>1.1443515582875601</v>
      </c>
      <c r="V2352">
        <f t="shared" si="547"/>
        <v>1.3249056828010695</v>
      </c>
      <c r="W2352">
        <v>114</v>
      </c>
      <c r="X2352">
        <v>8</v>
      </c>
      <c r="Y2352">
        <f t="shared" si="548"/>
        <v>1</v>
      </c>
      <c r="Z2352">
        <f t="shared" si="549"/>
        <v>0</v>
      </c>
      <c r="AA2352">
        <f t="shared" si="550"/>
        <v>55649.096416392284</v>
      </c>
      <c r="AB2352">
        <f t="shared" si="551"/>
        <v>837.62800000000004</v>
      </c>
      <c r="AC2352">
        <f t="shared" si="552"/>
        <v>410.43772000000001</v>
      </c>
      <c r="AD2352">
        <f t="shared" si="553"/>
        <v>0.49</v>
      </c>
      <c r="AE2352">
        <f t="shared" si="554"/>
        <v>0.39</v>
      </c>
      <c r="AF2352">
        <v>10</v>
      </c>
      <c r="AG2352">
        <v>1550587606.3</v>
      </c>
      <c r="AH2352">
        <v>396.32400000000001</v>
      </c>
      <c r="AI2352">
        <v>400.81700000000001</v>
      </c>
      <c r="AJ2352">
        <v>11.4724</v>
      </c>
      <c r="AK2352">
        <v>3.9089</v>
      </c>
      <c r="AL2352">
        <v>1430.61</v>
      </c>
      <c r="AM2352">
        <v>99.724699999999999</v>
      </c>
      <c r="AN2352">
        <v>2.35269E-2</v>
      </c>
      <c r="AO2352">
        <v>11.0844</v>
      </c>
      <c r="AP2352">
        <v>999.9</v>
      </c>
      <c r="AQ2352">
        <v>999.9</v>
      </c>
      <c r="AR2352">
        <v>9993.1200000000008</v>
      </c>
      <c r="AS2352">
        <v>0</v>
      </c>
      <c r="AT2352">
        <v>837.62800000000004</v>
      </c>
      <c r="AU2352">
        <v>0</v>
      </c>
      <c r="AV2352" t="s">
        <v>204</v>
      </c>
      <c r="AW2352">
        <v>0</v>
      </c>
      <c r="AX2352">
        <v>-1.4419999999999999</v>
      </c>
      <c r="AY2352">
        <v>-3.5999999999999997E-2</v>
      </c>
      <c r="AZ2352">
        <v>0</v>
      </c>
      <c r="BA2352">
        <v>0</v>
      </c>
      <c r="BB2352">
        <v>0</v>
      </c>
      <c r="BC2352">
        <v>0</v>
      </c>
      <c r="BD2352">
        <v>401.50290163934397</v>
      </c>
      <c r="BE2352">
        <v>-1.2426793657848201</v>
      </c>
      <c r="BF2352">
        <v>0.37071265903808198</v>
      </c>
      <c r="BG2352">
        <v>-1</v>
      </c>
      <c r="BH2352">
        <v>0</v>
      </c>
      <c r="BI2352">
        <v>0</v>
      </c>
      <c r="BJ2352" t="s">
        <v>205</v>
      </c>
      <c r="BK2352">
        <v>1.88466</v>
      </c>
      <c r="BL2352">
        <v>1.88164</v>
      </c>
      <c r="BM2352">
        <v>1.8831599999999999</v>
      </c>
      <c r="BN2352">
        <v>1.8818699999999999</v>
      </c>
      <c r="BO2352">
        <v>1.8838200000000001</v>
      </c>
      <c r="BP2352">
        <v>1.8830899999999999</v>
      </c>
      <c r="BQ2352">
        <v>1.8847700000000001</v>
      </c>
      <c r="BR2352">
        <v>1.8823099999999999</v>
      </c>
      <c r="BS2352" t="s">
        <v>206</v>
      </c>
      <c r="BT2352" t="s">
        <v>17</v>
      </c>
      <c r="BU2352" t="s">
        <v>17</v>
      </c>
      <c r="BV2352" t="s">
        <v>17</v>
      </c>
      <c r="BW2352" t="s">
        <v>207</v>
      </c>
      <c r="BX2352" t="s">
        <v>208</v>
      </c>
      <c r="BY2352" t="s">
        <v>209</v>
      </c>
      <c r="BZ2352" t="s">
        <v>209</v>
      </c>
      <c r="CA2352" t="s">
        <v>209</v>
      </c>
      <c r="CB2352" t="s">
        <v>209</v>
      </c>
      <c r="CC2352">
        <v>5</v>
      </c>
      <c r="CD2352">
        <v>0</v>
      </c>
      <c r="CE2352">
        <v>0</v>
      </c>
      <c r="CF2352">
        <v>0</v>
      </c>
      <c r="CG2352">
        <v>0</v>
      </c>
      <c r="CH2352">
        <v>2</v>
      </c>
      <c r="CI2352">
        <v>1340.41</v>
      </c>
      <c r="CJ2352">
        <v>-2.6454800000000001E-2</v>
      </c>
      <c r="CK2352">
        <v>10.0075</v>
      </c>
      <c r="CL2352">
        <v>11.783899999999999</v>
      </c>
      <c r="CM2352">
        <v>29.999300000000002</v>
      </c>
      <c r="CN2352">
        <v>11.533899999999999</v>
      </c>
      <c r="CO2352">
        <v>11.828799999999999</v>
      </c>
      <c r="CP2352">
        <v>-1</v>
      </c>
      <c r="CQ2352">
        <v>0</v>
      </c>
      <c r="CR2352">
        <v>100</v>
      </c>
      <c r="CS2352">
        <v>-999.9</v>
      </c>
      <c r="CT2352">
        <v>400</v>
      </c>
      <c r="CU2352">
        <v>14.876200000000001</v>
      </c>
      <c r="CV2352">
        <v>103.524</v>
      </c>
      <c r="CW2352">
        <v>103.092</v>
      </c>
    </row>
    <row r="2353" spans="1:101" x14ac:dyDescent="0.2">
      <c r="A2353">
        <v>2339</v>
      </c>
      <c r="B2353">
        <v>1550587608.3</v>
      </c>
      <c r="C2353">
        <v>8436.7999999523199</v>
      </c>
      <c r="D2353" t="s">
        <v>4909</v>
      </c>
      <c r="E2353" t="s">
        <v>4910</v>
      </c>
      <c r="F2353">
        <f t="shared" si="540"/>
        <v>7300</v>
      </c>
      <c r="G2353">
        <f t="shared" si="541"/>
        <v>42.195229522855897</v>
      </c>
      <c r="H2353">
        <f t="shared" si="542"/>
        <v>-9.6519102174428981E-2</v>
      </c>
      <c r="I2353" t="s">
        <v>197</v>
      </c>
      <c r="J2353" t="s">
        <v>198</v>
      </c>
      <c r="K2353" t="s">
        <v>199</v>
      </c>
      <c r="L2353" t="s">
        <v>200</v>
      </c>
      <c r="M2353" t="s">
        <v>4877</v>
      </c>
      <c r="N2353" t="s">
        <v>4878</v>
      </c>
      <c r="O2353" t="s">
        <v>203</v>
      </c>
      <c r="P2353" t="s">
        <v>807</v>
      </c>
      <c r="Q2353">
        <v>1550587608.3</v>
      </c>
      <c r="R2353">
        <f t="shared" si="543"/>
        <v>1.101574446561389E-2</v>
      </c>
      <c r="S2353">
        <f t="shared" si="544"/>
        <v>2.2499209567680025</v>
      </c>
      <c r="T2353">
        <f t="shared" si="545"/>
        <v>86.548184378374302</v>
      </c>
      <c r="U2353">
        <f t="shared" si="546"/>
        <v>1.1491809796625401</v>
      </c>
      <c r="V2353">
        <f t="shared" si="547"/>
        <v>1.3277932840722706</v>
      </c>
      <c r="W2353">
        <v>115</v>
      </c>
      <c r="X2353">
        <v>8</v>
      </c>
      <c r="Y2353">
        <f t="shared" si="548"/>
        <v>1</v>
      </c>
      <c r="Z2353">
        <f t="shared" si="549"/>
        <v>0</v>
      </c>
      <c r="AA2353">
        <f t="shared" si="550"/>
        <v>55659.055046213776</v>
      </c>
      <c r="AB2353">
        <f t="shared" si="551"/>
        <v>839.98299999999995</v>
      </c>
      <c r="AC2353">
        <f t="shared" si="552"/>
        <v>411.59166999999997</v>
      </c>
      <c r="AD2353">
        <f t="shared" si="553"/>
        <v>0.49</v>
      </c>
      <c r="AE2353">
        <f t="shared" si="554"/>
        <v>0.39</v>
      </c>
      <c r="AF2353">
        <v>10</v>
      </c>
      <c r="AG2353">
        <v>1550587608.3</v>
      </c>
      <c r="AH2353">
        <v>396.20800000000003</v>
      </c>
      <c r="AI2353">
        <v>400.83199999999999</v>
      </c>
      <c r="AJ2353">
        <v>11.520899999999999</v>
      </c>
      <c r="AK2353">
        <v>3.9087800000000001</v>
      </c>
      <c r="AL2353">
        <v>1430.46</v>
      </c>
      <c r="AM2353">
        <v>99.724100000000007</v>
      </c>
      <c r="AN2353">
        <v>2.3400600000000001E-2</v>
      </c>
      <c r="AO2353">
        <v>11.1172</v>
      </c>
      <c r="AP2353">
        <v>999.9</v>
      </c>
      <c r="AQ2353">
        <v>999.9</v>
      </c>
      <c r="AR2353">
        <v>9996.25</v>
      </c>
      <c r="AS2353">
        <v>0</v>
      </c>
      <c r="AT2353">
        <v>839.98299999999995</v>
      </c>
      <c r="AU2353">
        <v>0</v>
      </c>
      <c r="AV2353" t="s">
        <v>204</v>
      </c>
      <c r="AW2353">
        <v>0</v>
      </c>
      <c r="AX2353">
        <v>-1.4419999999999999</v>
      </c>
      <c r="AY2353">
        <v>-3.5999999999999997E-2</v>
      </c>
      <c r="AZ2353">
        <v>0</v>
      </c>
      <c r="BA2353">
        <v>0</v>
      </c>
      <c r="BB2353">
        <v>0</v>
      </c>
      <c r="BC2353">
        <v>0</v>
      </c>
      <c r="BD2353">
        <v>401.46754098360702</v>
      </c>
      <c r="BE2353">
        <v>-1.2553208853415001</v>
      </c>
      <c r="BF2353">
        <v>0.37384839891261601</v>
      </c>
      <c r="BG2353">
        <v>-1</v>
      </c>
      <c r="BH2353">
        <v>0</v>
      </c>
      <c r="BI2353">
        <v>0</v>
      </c>
      <c r="BJ2353" t="s">
        <v>205</v>
      </c>
      <c r="BK2353">
        <v>1.8846400000000001</v>
      </c>
      <c r="BL2353">
        <v>1.88165</v>
      </c>
      <c r="BM2353">
        <v>1.8831500000000001</v>
      </c>
      <c r="BN2353">
        <v>1.8818699999999999</v>
      </c>
      <c r="BO2353">
        <v>1.8838299999999999</v>
      </c>
      <c r="BP2353">
        <v>1.8830899999999999</v>
      </c>
      <c r="BQ2353">
        <v>1.8847700000000001</v>
      </c>
      <c r="BR2353">
        <v>1.8823099999999999</v>
      </c>
      <c r="BS2353" t="s">
        <v>206</v>
      </c>
      <c r="BT2353" t="s">
        <v>17</v>
      </c>
      <c r="BU2353" t="s">
        <v>17</v>
      </c>
      <c r="BV2353" t="s">
        <v>17</v>
      </c>
      <c r="BW2353" t="s">
        <v>207</v>
      </c>
      <c r="BX2353" t="s">
        <v>208</v>
      </c>
      <c r="BY2353" t="s">
        <v>209</v>
      </c>
      <c r="BZ2353" t="s">
        <v>209</v>
      </c>
      <c r="CA2353" t="s">
        <v>209</v>
      </c>
      <c r="CB2353" t="s">
        <v>209</v>
      </c>
      <c r="CC2353">
        <v>5</v>
      </c>
      <c r="CD2353">
        <v>0</v>
      </c>
      <c r="CE2353">
        <v>0</v>
      </c>
      <c r="CF2353">
        <v>0</v>
      </c>
      <c r="CG2353">
        <v>0</v>
      </c>
      <c r="CH2353">
        <v>2</v>
      </c>
      <c r="CI2353">
        <v>1339.65</v>
      </c>
      <c r="CJ2353">
        <v>-2.6454800000000001E-2</v>
      </c>
      <c r="CK2353">
        <v>10.0182</v>
      </c>
      <c r="CL2353">
        <v>11.780200000000001</v>
      </c>
      <c r="CM2353">
        <v>29.999300000000002</v>
      </c>
      <c r="CN2353">
        <v>11.5314</v>
      </c>
      <c r="CO2353">
        <v>11.8248</v>
      </c>
      <c r="CP2353">
        <v>-1</v>
      </c>
      <c r="CQ2353">
        <v>0</v>
      </c>
      <c r="CR2353">
        <v>100</v>
      </c>
      <c r="CS2353">
        <v>-999.9</v>
      </c>
      <c r="CT2353">
        <v>400</v>
      </c>
      <c r="CU2353">
        <v>14.7967</v>
      </c>
      <c r="CV2353">
        <v>103.52500000000001</v>
      </c>
      <c r="CW2353">
        <v>103.093</v>
      </c>
    </row>
    <row r="2354" spans="1:101" x14ac:dyDescent="0.2">
      <c r="A2354">
        <v>2340</v>
      </c>
      <c r="B2354">
        <v>1550587610.3</v>
      </c>
      <c r="C2354">
        <v>8438.7999999523199</v>
      </c>
      <c r="D2354" t="s">
        <v>4911</v>
      </c>
      <c r="E2354" t="s">
        <v>4912</v>
      </c>
      <c r="F2354">
        <f t="shared" si="540"/>
        <v>7300</v>
      </c>
      <c r="G2354">
        <f t="shared" si="541"/>
        <v>42.18992220456385</v>
      </c>
      <c r="H2354">
        <f t="shared" si="542"/>
        <v>-9.7586812192879527E-2</v>
      </c>
      <c r="I2354" t="s">
        <v>197</v>
      </c>
      <c r="J2354" t="s">
        <v>198</v>
      </c>
      <c r="K2354" t="s">
        <v>199</v>
      </c>
      <c r="L2354" t="s">
        <v>200</v>
      </c>
      <c r="M2354" t="s">
        <v>4877</v>
      </c>
      <c r="N2354" t="s">
        <v>4878</v>
      </c>
      <c r="O2354" t="s">
        <v>203</v>
      </c>
      <c r="P2354" t="s">
        <v>807</v>
      </c>
      <c r="Q2354">
        <v>1550587610.3</v>
      </c>
      <c r="R2354">
        <f t="shared" si="543"/>
        <v>1.1074964547484569E-2</v>
      </c>
      <c r="S2354">
        <f t="shared" si="544"/>
        <v>2.2684806455066302</v>
      </c>
      <c r="T2354">
        <f t="shared" si="545"/>
        <v>86.668841569719035</v>
      </c>
      <c r="U2354">
        <f t="shared" si="546"/>
        <v>1.15360427892368</v>
      </c>
      <c r="V2354">
        <f t="shared" si="547"/>
        <v>1.3310484575886317</v>
      </c>
      <c r="W2354">
        <v>162</v>
      </c>
      <c r="X2354">
        <v>11</v>
      </c>
      <c r="Y2354">
        <f t="shared" si="548"/>
        <v>1</v>
      </c>
      <c r="Z2354">
        <f t="shared" si="549"/>
        <v>0</v>
      </c>
      <c r="AA2354">
        <f t="shared" si="550"/>
        <v>55742.011439246686</v>
      </c>
      <c r="AB2354">
        <f t="shared" si="551"/>
        <v>839.53099999999995</v>
      </c>
      <c r="AC2354">
        <f t="shared" si="552"/>
        <v>411.37018999999998</v>
      </c>
      <c r="AD2354">
        <f t="shared" si="553"/>
        <v>0.49</v>
      </c>
      <c r="AE2354">
        <f t="shared" si="554"/>
        <v>0.39</v>
      </c>
      <c r="AF2354">
        <v>10</v>
      </c>
      <c r="AG2354">
        <v>1550587610.3</v>
      </c>
      <c r="AH2354">
        <v>396.178</v>
      </c>
      <c r="AI2354">
        <v>400.83300000000003</v>
      </c>
      <c r="AJ2354">
        <v>11.565200000000001</v>
      </c>
      <c r="AK2354">
        <v>3.9094500000000001</v>
      </c>
      <c r="AL2354">
        <v>1429.89</v>
      </c>
      <c r="AM2354">
        <v>99.724500000000006</v>
      </c>
      <c r="AN2354">
        <v>2.33884E-2</v>
      </c>
      <c r="AO2354">
        <v>11.1541</v>
      </c>
      <c r="AP2354">
        <v>999.9</v>
      </c>
      <c r="AQ2354">
        <v>999.9</v>
      </c>
      <c r="AR2354">
        <v>10013.1</v>
      </c>
      <c r="AS2354">
        <v>0</v>
      </c>
      <c r="AT2354">
        <v>839.53099999999995</v>
      </c>
      <c r="AU2354">
        <v>0</v>
      </c>
      <c r="AV2354" t="s">
        <v>204</v>
      </c>
      <c r="AW2354">
        <v>0</v>
      </c>
      <c r="AX2354">
        <v>-1.4419999999999999</v>
      </c>
      <c r="AY2354">
        <v>-3.5999999999999997E-2</v>
      </c>
      <c r="AZ2354">
        <v>0</v>
      </c>
      <c r="BA2354">
        <v>0</v>
      </c>
      <c r="BB2354">
        <v>0</v>
      </c>
      <c r="BC2354">
        <v>0</v>
      </c>
      <c r="BD2354">
        <v>401.429418032787</v>
      </c>
      <c r="BE2354">
        <v>-1.2694240012837501</v>
      </c>
      <c r="BF2354">
        <v>0.37751499460316801</v>
      </c>
      <c r="BG2354">
        <v>-1</v>
      </c>
      <c r="BH2354">
        <v>0</v>
      </c>
      <c r="BI2354">
        <v>0</v>
      </c>
      <c r="BJ2354" t="s">
        <v>205</v>
      </c>
      <c r="BK2354">
        <v>1.88462</v>
      </c>
      <c r="BL2354">
        <v>1.8816600000000001</v>
      </c>
      <c r="BM2354">
        <v>1.8831500000000001</v>
      </c>
      <c r="BN2354">
        <v>1.8818699999999999</v>
      </c>
      <c r="BO2354">
        <v>1.8838299999999999</v>
      </c>
      <c r="BP2354">
        <v>1.8830899999999999</v>
      </c>
      <c r="BQ2354">
        <v>1.8847700000000001</v>
      </c>
      <c r="BR2354">
        <v>1.8823099999999999</v>
      </c>
      <c r="BS2354" t="s">
        <v>206</v>
      </c>
      <c r="BT2354" t="s">
        <v>17</v>
      </c>
      <c r="BU2354" t="s">
        <v>17</v>
      </c>
      <c r="BV2354" t="s">
        <v>17</v>
      </c>
      <c r="BW2354" t="s">
        <v>207</v>
      </c>
      <c r="BX2354" t="s">
        <v>208</v>
      </c>
      <c r="BY2354" t="s">
        <v>209</v>
      </c>
      <c r="BZ2354" t="s">
        <v>209</v>
      </c>
      <c r="CA2354" t="s">
        <v>209</v>
      </c>
      <c r="CB2354" t="s">
        <v>209</v>
      </c>
      <c r="CC2354">
        <v>5</v>
      </c>
      <c r="CD2354">
        <v>0</v>
      </c>
      <c r="CE2354">
        <v>0</v>
      </c>
      <c r="CF2354">
        <v>0</v>
      </c>
      <c r="CG2354">
        <v>0</v>
      </c>
      <c r="CH2354">
        <v>2</v>
      </c>
      <c r="CI2354">
        <v>1304.1500000000001</v>
      </c>
      <c r="CJ2354">
        <v>-2.6454800000000001E-2</v>
      </c>
      <c r="CK2354">
        <v>10.0291</v>
      </c>
      <c r="CL2354">
        <v>11.7766</v>
      </c>
      <c r="CM2354">
        <v>29.999199999999998</v>
      </c>
      <c r="CN2354">
        <v>11.5284</v>
      </c>
      <c r="CO2354">
        <v>11.8208</v>
      </c>
      <c r="CP2354">
        <v>-1</v>
      </c>
      <c r="CQ2354">
        <v>0</v>
      </c>
      <c r="CR2354">
        <v>100</v>
      </c>
      <c r="CS2354">
        <v>-999.9</v>
      </c>
      <c r="CT2354">
        <v>400</v>
      </c>
      <c r="CU2354">
        <v>14.6723</v>
      </c>
      <c r="CV2354">
        <v>103.526</v>
      </c>
      <c r="CW2354">
        <v>103.09399999999999</v>
      </c>
    </row>
    <row r="2355" spans="1:101" x14ac:dyDescent="0.2">
      <c r="A2355">
        <v>2341</v>
      </c>
      <c r="B2355">
        <v>1550587612.3</v>
      </c>
      <c r="C2355">
        <v>8440.7999999523199</v>
      </c>
      <c r="D2355" t="s">
        <v>4913</v>
      </c>
      <c r="E2355" t="s">
        <v>4914</v>
      </c>
      <c r="F2355">
        <f t="shared" si="540"/>
        <v>7300</v>
      </c>
      <c r="G2355">
        <f t="shared" si="541"/>
        <v>42.181896037805281</v>
      </c>
      <c r="H2355">
        <f t="shared" si="542"/>
        <v>-9.7532319412596852E-2</v>
      </c>
      <c r="I2355" t="s">
        <v>197</v>
      </c>
      <c r="J2355" t="s">
        <v>198</v>
      </c>
      <c r="K2355" t="s">
        <v>199</v>
      </c>
      <c r="L2355" t="s">
        <v>200</v>
      </c>
      <c r="M2355" t="s">
        <v>4877</v>
      </c>
      <c r="N2355" t="s">
        <v>4878</v>
      </c>
      <c r="O2355" t="s">
        <v>203</v>
      </c>
      <c r="P2355" t="s">
        <v>807</v>
      </c>
      <c r="Q2355">
        <v>1550587612.3</v>
      </c>
      <c r="R2355">
        <f t="shared" si="543"/>
        <v>1.1130462882574549E-2</v>
      </c>
      <c r="S2355">
        <f t="shared" si="544"/>
        <v>2.2716841144392914</v>
      </c>
      <c r="T2355">
        <f t="shared" si="545"/>
        <v>86.66206942940903</v>
      </c>
      <c r="U2355">
        <f t="shared" si="546"/>
        <v>1.1575075449112</v>
      </c>
      <c r="V2355">
        <f t="shared" si="547"/>
        <v>1.3356564787020841</v>
      </c>
      <c r="W2355">
        <v>179</v>
      </c>
      <c r="X2355">
        <v>13</v>
      </c>
      <c r="Y2355">
        <f t="shared" si="548"/>
        <v>1</v>
      </c>
      <c r="Z2355">
        <f t="shared" si="549"/>
        <v>0</v>
      </c>
      <c r="AA2355">
        <f t="shared" si="550"/>
        <v>55827.968761318923</v>
      </c>
      <c r="AB2355">
        <f t="shared" si="551"/>
        <v>839.73699999999997</v>
      </c>
      <c r="AC2355">
        <f t="shared" si="552"/>
        <v>411.47112999999996</v>
      </c>
      <c r="AD2355">
        <f t="shared" si="553"/>
        <v>0.49</v>
      </c>
      <c r="AE2355">
        <f t="shared" si="554"/>
        <v>0.39</v>
      </c>
      <c r="AF2355">
        <v>10</v>
      </c>
      <c r="AG2355">
        <v>1550587612.3</v>
      </c>
      <c r="AH2355">
        <v>396.16</v>
      </c>
      <c r="AI2355">
        <v>400.83300000000003</v>
      </c>
      <c r="AJ2355">
        <v>11.6044</v>
      </c>
      <c r="AK2355">
        <v>3.9097300000000001</v>
      </c>
      <c r="AL2355">
        <v>1429.73</v>
      </c>
      <c r="AM2355">
        <v>99.723799999999997</v>
      </c>
      <c r="AN2355">
        <v>2.3498000000000002E-2</v>
      </c>
      <c r="AO2355">
        <v>11.206200000000001</v>
      </c>
      <c r="AP2355">
        <v>999.9</v>
      </c>
      <c r="AQ2355">
        <v>999.9</v>
      </c>
      <c r="AR2355">
        <v>10031.200000000001</v>
      </c>
      <c r="AS2355">
        <v>0</v>
      </c>
      <c r="AT2355">
        <v>839.73699999999997</v>
      </c>
      <c r="AU2355">
        <v>0</v>
      </c>
      <c r="AV2355" t="s">
        <v>204</v>
      </c>
      <c r="AW2355">
        <v>0</v>
      </c>
      <c r="AX2355">
        <v>-1.4419999999999999</v>
      </c>
      <c r="AY2355">
        <v>-3.5999999999999997E-2</v>
      </c>
      <c r="AZ2355">
        <v>0</v>
      </c>
      <c r="BA2355">
        <v>0</v>
      </c>
      <c r="BB2355">
        <v>0</v>
      </c>
      <c r="BC2355">
        <v>0</v>
      </c>
      <c r="BD2355">
        <v>401.38979508196701</v>
      </c>
      <c r="BE2355">
        <v>-1.2690068830458401</v>
      </c>
      <c r="BF2355">
        <v>0.37739695018455299</v>
      </c>
      <c r="BG2355">
        <v>-1</v>
      </c>
      <c r="BH2355">
        <v>0</v>
      </c>
      <c r="BI2355">
        <v>0</v>
      </c>
      <c r="BJ2355" t="s">
        <v>205</v>
      </c>
      <c r="BK2355">
        <v>1.8846499999999999</v>
      </c>
      <c r="BL2355">
        <v>1.88165</v>
      </c>
      <c r="BM2355">
        <v>1.8831599999999999</v>
      </c>
      <c r="BN2355">
        <v>1.8818699999999999</v>
      </c>
      <c r="BO2355">
        <v>1.8838200000000001</v>
      </c>
      <c r="BP2355">
        <v>1.8830899999999999</v>
      </c>
      <c r="BQ2355">
        <v>1.8847700000000001</v>
      </c>
      <c r="BR2355">
        <v>1.88232</v>
      </c>
      <c r="BS2355" t="s">
        <v>206</v>
      </c>
      <c r="BT2355" t="s">
        <v>17</v>
      </c>
      <c r="BU2355" t="s">
        <v>17</v>
      </c>
      <c r="BV2355" t="s">
        <v>17</v>
      </c>
      <c r="BW2355" t="s">
        <v>207</v>
      </c>
      <c r="BX2355" t="s">
        <v>208</v>
      </c>
      <c r="BY2355" t="s">
        <v>209</v>
      </c>
      <c r="BZ2355" t="s">
        <v>209</v>
      </c>
      <c r="CA2355" t="s">
        <v>209</v>
      </c>
      <c r="CB2355" t="s">
        <v>209</v>
      </c>
      <c r="CC2355">
        <v>5</v>
      </c>
      <c r="CD2355">
        <v>0</v>
      </c>
      <c r="CE2355">
        <v>0</v>
      </c>
      <c r="CF2355">
        <v>0</v>
      </c>
      <c r="CG2355">
        <v>0</v>
      </c>
      <c r="CH2355">
        <v>2</v>
      </c>
      <c r="CI2355">
        <v>1291.5899999999999</v>
      </c>
      <c r="CJ2355">
        <v>-2.6454800000000001E-2</v>
      </c>
      <c r="CK2355">
        <v>10.0396</v>
      </c>
      <c r="CL2355">
        <v>11.773199999999999</v>
      </c>
      <c r="CM2355">
        <v>29.999300000000002</v>
      </c>
      <c r="CN2355">
        <v>11.525399999999999</v>
      </c>
      <c r="CO2355">
        <v>11.816800000000001</v>
      </c>
      <c r="CP2355">
        <v>-1</v>
      </c>
      <c r="CQ2355">
        <v>0</v>
      </c>
      <c r="CR2355">
        <v>100</v>
      </c>
      <c r="CS2355">
        <v>-999.9</v>
      </c>
      <c r="CT2355">
        <v>400</v>
      </c>
      <c r="CU2355">
        <v>14.551500000000001</v>
      </c>
      <c r="CV2355">
        <v>103.526</v>
      </c>
      <c r="CW2355">
        <v>103.096</v>
      </c>
    </row>
    <row r="2356" spans="1:101" x14ac:dyDescent="0.2">
      <c r="A2356">
        <v>2342</v>
      </c>
      <c r="B2356">
        <v>1550587614.3</v>
      </c>
      <c r="C2356">
        <v>8442.7999999523199</v>
      </c>
      <c r="D2356" t="s">
        <v>4915</v>
      </c>
      <c r="E2356" t="s">
        <v>4916</v>
      </c>
      <c r="F2356">
        <f t="shared" si="540"/>
        <v>7300</v>
      </c>
      <c r="G2356">
        <f t="shared" si="541"/>
        <v>42.175338701185808</v>
      </c>
      <c r="H2356">
        <f t="shared" si="542"/>
        <v>-9.6741874176118722E-2</v>
      </c>
      <c r="I2356" t="s">
        <v>197</v>
      </c>
      <c r="J2356" t="s">
        <v>198</v>
      </c>
      <c r="K2356" t="s">
        <v>199</v>
      </c>
      <c r="L2356" t="s">
        <v>200</v>
      </c>
      <c r="M2356" t="s">
        <v>4877</v>
      </c>
      <c r="N2356" t="s">
        <v>4878</v>
      </c>
      <c r="O2356" t="s">
        <v>203</v>
      </c>
      <c r="P2356" t="s">
        <v>807</v>
      </c>
      <c r="Q2356">
        <v>1550587614.3</v>
      </c>
      <c r="R2356">
        <f t="shared" si="543"/>
        <v>1.1182418197022438E-2</v>
      </c>
      <c r="S2356">
        <f t="shared" si="544"/>
        <v>2.3168196486318542</v>
      </c>
      <c r="T2356">
        <f t="shared" si="545"/>
        <v>86.686405325978797</v>
      </c>
      <c r="U2356">
        <f t="shared" si="546"/>
        <v>1.1611000924271999</v>
      </c>
      <c r="V2356">
        <f t="shared" si="547"/>
        <v>1.3394258166098314</v>
      </c>
      <c r="W2356">
        <v>142</v>
      </c>
      <c r="X2356">
        <v>10</v>
      </c>
      <c r="Y2356">
        <f t="shared" si="548"/>
        <v>1</v>
      </c>
      <c r="Z2356">
        <f t="shared" si="549"/>
        <v>0</v>
      </c>
      <c r="AA2356">
        <f t="shared" si="550"/>
        <v>55662.963262780468</v>
      </c>
      <c r="AB2356">
        <f t="shared" si="551"/>
        <v>838.62699999999995</v>
      </c>
      <c r="AC2356">
        <f t="shared" si="552"/>
        <v>410.92722999999995</v>
      </c>
      <c r="AD2356">
        <f t="shared" si="553"/>
        <v>0.49</v>
      </c>
      <c r="AE2356">
        <f t="shared" si="554"/>
        <v>0.39</v>
      </c>
      <c r="AF2356">
        <v>10</v>
      </c>
      <c r="AG2356">
        <v>1550587614.3</v>
      </c>
      <c r="AH2356">
        <v>396.11799999999999</v>
      </c>
      <c r="AI2356">
        <v>400.83699999999999</v>
      </c>
      <c r="AJ2356">
        <v>11.640499999999999</v>
      </c>
      <c r="AK2356">
        <v>3.9096000000000002</v>
      </c>
      <c r="AL2356">
        <v>1429.62</v>
      </c>
      <c r="AM2356">
        <v>99.723200000000006</v>
      </c>
      <c r="AN2356">
        <v>2.3382400000000001E-2</v>
      </c>
      <c r="AO2356">
        <v>11.248699999999999</v>
      </c>
      <c r="AP2356">
        <v>999.9</v>
      </c>
      <c r="AQ2356">
        <v>999.9</v>
      </c>
      <c r="AR2356">
        <v>10001.9</v>
      </c>
      <c r="AS2356">
        <v>0</v>
      </c>
      <c r="AT2356">
        <v>838.62699999999995</v>
      </c>
      <c r="AU2356">
        <v>0</v>
      </c>
      <c r="AV2356" t="s">
        <v>204</v>
      </c>
      <c r="AW2356">
        <v>0</v>
      </c>
      <c r="AX2356">
        <v>-1.4419999999999999</v>
      </c>
      <c r="AY2356">
        <v>-3.5999999999999997E-2</v>
      </c>
      <c r="AZ2356">
        <v>0</v>
      </c>
      <c r="BA2356">
        <v>0</v>
      </c>
      <c r="BB2356">
        <v>0</v>
      </c>
      <c r="BC2356">
        <v>0</v>
      </c>
      <c r="BD2356">
        <v>401.350540983607</v>
      </c>
      <c r="BE2356">
        <v>-1.25896397342193</v>
      </c>
      <c r="BF2356">
        <v>0.37464265263422097</v>
      </c>
      <c r="BG2356">
        <v>-1</v>
      </c>
      <c r="BH2356">
        <v>0</v>
      </c>
      <c r="BI2356">
        <v>0</v>
      </c>
      <c r="BJ2356" t="s">
        <v>205</v>
      </c>
      <c r="BK2356">
        <v>1.8846700000000001</v>
      </c>
      <c r="BL2356">
        <v>1.88165</v>
      </c>
      <c r="BM2356">
        <v>1.8831599999999999</v>
      </c>
      <c r="BN2356">
        <v>1.8818699999999999</v>
      </c>
      <c r="BO2356">
        <v>1.88381</v>
      </c>
      <c r="BP2356">
        <v>1.8830899999999999</v>
      </c>
      <c r="BQ2356">
        <v>1.8847700000000001</v>
      </c>
      <c r="BR2356">
        <v>1.8823000000000001</v>
      </c>
      <c r="BS2356" t="s">
        <v>206</v>
      </c>
      <c r="BT2356" t="s">
        <v>17</v>
      </c>
      <c r="BU2356" t="s">
        <v>17</v>
      </c>
      <c r="BV2356" t="s">
        <v>17</v>
      </c>
      <c r="BW2356" t="s">
        <v>207</v>
      </c>
      <c r="BX2356" t="s">
        <v>208</v>
      </c>
      <c r="BY2356" t="s">
        <v>209</v>
      </c>
      <c r="BZ2356" t="s">
        <v>209</v>
      </c>
      <c r="CA2356" t="s">
        <v>209</v>
      </c>
      <c r="CB2356" t="s">
        <v>209</v>
      </c>
      <c r="CC2356">
        <v>5</v>
      </c>
      <c r="CD2356">
        <v>0</v>
      </c>
      <c r="CE2356">
        <v>0</v>
      </c>
      <c r="CF2356">
        <v>0</v>
      </c>
      <c r="CG2356">
        <v>0</v>
      </c>
      <c r="CH2356">
        <v>2</v>
      </c>
      <c r="CI2356">
        <v>1319.02</v>
      </c>
      <c r="CJ2356">
        <v>-2.6454800000000001E-2</v>
      </c>
      <c r="CK2356">
        <v>10.049799999999999</v>
      </c>
      <c r="CL2356">
        <v>11.7698</v>
      </c>
      <c r="CM2356">
        <v>29.999300000000002</v>
      </c>
      <c r="CN2356">
        <v>11.523</v>
      </c>
      <c r="CO2356">
        <v>11.812900000000001</v>
      </c>
      <c r="CP2356">
        <v>-1</v>
      </c>
      <c r="CQ2356">
        <v>0</v>
      </c>
      <c r="CR2356">
        <v>100</v>
      </c>
      <c r="CS2356">
        <v>-999.9</v>
      </c>
      <c r="CT2356">
        <v>400</v>
      </c>
      <c r="CU2356">
        <v>14.478300000000001</v>
      </c>
      <c r="CV2356">
        <v>103.526</v>
      </c>
      <c r="CW2356">
        <v>103.096</v>
      </c>
    </row>
    <row r="2357" spans="1:101" x14ac:dyDescent="0.2">
      <c r="A2357">
        <v>2343</v>
      </c>
      <c r="B2357">
        <v>1550587616.3</v>
      </c>
      <c r="C2357">
        <v>8444.7999999523199</v>
      </c>
      <c r="D2357" t="s">
        <v>4917</v>
      </c>
      <c r="E2357" t="s">
        <v>4918</v>
      </c>
      <c r="F2357">
        <f t="shared" si="540"/>
        <v>7300</v>
      </c>
      <c r="G2357">
        <f t="shared" si="541"/>
        <v>42.168952468444985</v>
      </c>
      <c r="H2357">
        <f t="shared" si="542"/>
        <v>-9.5741784388422749E-2</v>
      </c>
      <c r="I2357" t="s">
        <v>197</v>
      </c>
      <c r="J2357" t="s">
        <v>198</v>
      </c>
      <c r="K2357" t="s">
        <v>199</v>
      </c>
      <c r="L2357" t="s">
        <v>200</v>
      </c>
      <c r="M2357" t="s">
        <v>4877</v>
      </c>
      <c r="N2357" t="s">
        <v>4878</v>
      </c>
      <c r="O2357" t="s">
        <v>203</v>
      </c>
      <c r="P2357" t="s">
        <v>807</v>
      </c>
      <c r="Q2357">
        <v>1550587616.3</v>
      </c>
      <c r="R2357">
        <f t="shared" si="543"/>
        <v>1.1237285880714992E-2</v>
      </c>
      <c r="S2357">
        <f t="shared" si="544"/>
        <v>2.3246150410804742</v>
      </c>
      <c r="T2357">
        <f t="shared" si="545"/>
        <v>86.720894691446759</v>
      </c>
      <c r="U2357">
        <f t="shared" si="546"/>
        <v>1.1648389741998</v>
      </c>
      <c r="V2357">
        <f t="shared" si="547"/>
        <v>1.3432045164481998</v>
      </c>
      <c r="W2357">
        <v>120</v>
      </c>
      <c r="X2357">
        <v>8</v>
      </c>
      <c r="Y2357">
        <f t="shared" si="548"/>
        <v>1</v>
      </c>
      <c r="Z2357">
        <f t="shared" si="549"/>
        <v>0</v>
      </c>
      <c r="AA2357">
        <f t="shared" si="550"/>
        <v>55660.934270938953</v>
      </c>
      <c r="AB2357">
        <f t="shared" si="551"/>
        <v>837.6</v>
      </c>
      <c r="AC2357">
        <f t="shared" si="552"/>
        <v>410.42399999999998</v>
      </c>
      <c r="AD2357">
        <f t="shared" si="553"/>
        <v>0.49</v>
      </c>
      <c r="AE2357">
        <f t="shared" si="554"/>
        <v>0.39</v>
      </c>
      <c r="AF2357">
        <v>10</v>
      </c>
      <c r="AG2357">
        <v>1550587616.3</v>
      </c>
      <c r="AH2357">
        <v>396.08100000000002</v>
      </c>
      <c r="AI2357">
        <v>400.82</v>
      </c>
      <c r="AJ2357">
        <v>11.678000000000001</v>
      </c>
      <c r="AK2357">
        <v>3.9100600000000001</v>
      </c>
      <c r="AL2357">
        <v>1429.73</v>
      </c>
      <c r="AM2357">
        <v>99.722999999999999</v>
      </c>
      <c r="AN2357">
        <v>2.3444099999999999E-2</v>
      </c>
      <c r="AO2357">
        <v>11.2912</v>
      </c>
      <c r="AP2357">
        <v>999.9</v>
      </c>
      <c r="AQ2357">
        <v>999.9</v>
      </c>
      <c r="AR2357">
        <v>10003.1</v>
      </c>
      <c r="AS2357">
        <v>0</v>
      </c>
      <c r="AT2357">
        <v>837.6</v>
      </c>
      <c r="AU2357">
        <v>0</v>
      </c>
      <c r="AV2357" t="s">
        <v>204</v>
      </c>
      <c r="AW2357">
        <v>0</v>
      </c>
      <c r="AX2357">
        <v>-1.4419999999999999</v>
      </c>
      <c r="AY2357">
        <v>-3.5999999999999997E-2</v>
      </c>
      <c r="AZ2357">
        <v>0</v>
      </c>
      <c r="BA2357">
        <v>0</v>
      </c>
      <c r="BB2357">
        <v>0</v>
      </c>
      <c r="BC2357">
        <v>0</v>
      </c>
      <c r="BD2357">
        <v>401.312237704918</v>
      </c>
      <c r="BE2357">
        <v>-1.2461851382366</v>
      </c>
      <c r="BF2357">
        <v>0.37124772016253799</v>
      </c>
      <c r="BG2357">
        <v>-1</v>
      </c>
      <c r="BH2357">
        <v>0</v>
      </c>
      <c r="BI2357">
        <v>0</v>
      </c>
      <c r="BJ2357" t="s">
        <v>205</v>
      </c>
      <c r="BK2357">
        <v>1.8846700000000001</v>
      </c>
      <c r="BL2357">
        <v>1.88167</v>
      </c>
      <c r="BM2357">
        <v>1.88314</v>
      </c>
      <c r="BN2357">
        <v>1.8818699999999999</v>
      </c>
      <c r="BO2357">
        <v>1.88381</v>
      </c>
      <c r="BP2357">
        <v>1.8830899999999999</v>
      </c>
      <c r="BQ2357">
        <v>1.8847700000000001</v>
      </c>
      <c r="BR2357">
        <v>1.8823000000000001</v>
      </c>
      <c r="BS2357" t="s">
        <v>206</v>
      </c>
      <c r="BT2357" t="s">
        <v>17</v>
      </c>
      <c r="BU2357" t="s">
        <v>17</v>
      </c>
      <c r="BV2357" t="s">
        <v>17</v>
      </c>
      <c r="BW2357" t="s">
        <v>207</v>
      </c>
      <c r="BX2357" t="s">
        <v>208</v>
      </c>
      <c r="BY2357" t="s">
        <v>209</v>
      </c>
      <c r="BZ2357" t="s">
        <v>209</v>
      </c>
      <c r="CA2357" t="s">
        <v>209</v>
      </c>
      <c r="CB2357" t="s">
        <v>209</v>
      </c>
      <c r="CC2357">
        <v>5</v>
      </c>
      <c r="CD2357">
        <v>0</v>
      </c>
      <c r="CE2357">
        <v>0</v>
      </c>
      <c r="CF2357">
        <v>0</v>
      </c>
      <c r="CG2357">
        <v>0</v>
      </c>
      <c r="CH2357">
        <v>2</v>
      </c>
      <c r="CI2357">
        <v>1335.27</v>
      </c>
      <c r="CJ2357">
        <v>-2.6454800000000001E-2</v>
      </c>
      <c r="CK2357">
        <v>10.0604</v>
      </c>
      <c r="CL2357">
        <v>11.7661</v>
      </c>
      <c r="CM2357">
        <v>29.999199999999998</v>
      </c>
      <c r="CN2357">
        <v>11.5206</v>
      </c>
      <c r="CO2357">
        <v>11.8089</v>
      </c>
      <c r="CP2357">
        <v>-1</v>
      </c>
      <c r="CQ2357">
        <v>0</v>
      </c>
      <c r="CR2357">
        <v>100</v>
      </c>
      <c r="CS2357">
        <v>-999.9</v>
      </c>
      <c r="CT2357">
        <v>400</v>
      </c>
      <c r="CU2357">
        <v>14.355600000000001</v>
      </c>
      <c r="CV2357">
        <v>103.527</v>
      </c>
      <c r="CW2357">
        <v>103.09699999999999</v>
      </c>
    </row>
    <row r="2358" spans="1:101" x14ac:dyDescent="0.2">
      <c r="A2358">
        <v>2344</v>
      </c>
      <c r="B2358">
        <v>1550587618.3</v>
      </c>
      <c r="C2358">
        <v>8446.7999999523199</v>
      </c>
      <c r="D2358" t="s">
        <v>4919</v>
      </c>
      <c r="E2358" t="s">
        <v>4920</v>
      </c>
      <c r="F2358">
        <f t="shared" si="540"/>
        <v>7300</v>
      </c>
      <c r="G2358">
        <f t="shared" si="541"/>
        <v>42.171129692322218</v>
      </c>
      <c r="H2358">
        <f t="shared" si="542"/>
        <v>-9.3634644614324317E-2</v>
      </c>
      <c r="I2358" t="s">
        <v>197</v>
      </c>
      <c r="J2358" t="s">
        <v>198</v>
      </c>
      <c r="K2358" t="s">
        <v>199</v>
      </c>
      <c r="L2358" t="s">
        <v>200</v>
      </c>
      <c r="M2358" t="s">
        <v>4877</v>
      </c>
      <c r="N2358" t="s">
        <v>4878</v>
      </c>
      <c r="O2358" t="s">
        <v>203</v>
      </c>
      <c r="P2358" t="s">
        <v>807</v>
      </c>
      <c r="Q2358">
        <v>1550587618.3</v>
      </c>
      <c r="R2358">
        <f t="shared" si="543"/>
        <v>1.1285055112608015E-2</v>
      </c>
      <c r="S2358">
        <f t="shared" si="544"/>
        <v>2.360886038037401</v>
      </c>
      <c r="T2358">
        <f t="shared" si="545"/>
        <v>87.033330292252614</v>
      </c>
      <c r="U2358">
        <f t="shared" si="546"/>
        <v>1.1679204110289099</v>
      </c>
      <c r="V2358">
        <f t="shared" si="547"/>
        <v>1.3419231541607157</v>
      </c>
      <c r="W2358">
        <v>117</v>
      </c>
      <c r="X2358">
        <v>8</v>
      </c>
      <c r="Y2358">
        <f t="shared" si="548"/>
        <v>1</v>
      </c>
      <c r="Z2358">
        <f t="shared" si="549"/>
        <v>0</v>
      </c>
      <c r="AA2358">
        <f t="shared" si="550"/>
        <v>55613.903714025</v>
      </c>
      <c r="AB2358">
        <f t="shared" si="551"/>
        <v>835.91600000000005</v>
      </c>
      <c r="AC2358">
        <f t="shared" si="552"/>
        <v>409.59884</v>
      </c>
      <c r="AD2358">
        <f t="shared" si="553"/>
        <v>0.49</v>
      </c>
      <c r="AE2358">
        <f t="shared" si="554"/>
        <v>0.39</v>
      </c>
      <c r="AF2358">
        <v>10</v>
      </c>
      <c r="AG2358">
        <v>1550587618.3</v>
      </c>
      <c r="AH2358">
        <v>396.04300000000001</v>
      </c>
      <c r="AI2358">
        <v>400.81900000000002</v>
      </c>
      <c r="AJ2358">
        <v>11.7089</v>
      </c>
      <c r="AK2358">
        <v>3.91031</v>
      </c>
      <c r="AL2358">
        <v>1430.12</v>
      </c>
      <c r="AM2358">
        <v>99.723100000000002</v>
      </c>
      <c r="AN2358">
        <v>2.3281900000000001E-2</v>
      </c>
      <c r="AO2358">
        <v>11.2768</v>
      </c>
      <c r="AP2358">
        <v>999.9</v>
      </c>
      <c r="AQ2358">
        <v>999.9</v>
      </c>
      <c r="AR2358">
        <v>9993.75</v>
      </c>
      <c r="AS2358">
        <v>0</v>
      </c>
      <c r="AT2358">
        <v>835.91600000000005</v>
      </c>
      <c r="AU2358">
        <v>0</v>
      </c>
      <c r="AV2358" t="s">
        <v>204</v>
      </c>
      <c r="AW2358">
        <v>0</v>
      </c>
      <c r="AX2358">
        <v>-1.4419999999999999</v>
      </c>
      <c r="AY2358">
        <v>-3.5999999999999997E-2</v>
      </c>
      <c r="AZ2358">
        <v>0</v>
      </c>
      <c r="BA2358">
        <v>0</v>
      </c>
      <c r="BB2358">
        <v>0</v>
      </c>
      <c r="BC2358">
        <v>0</v>
      </c>
      <c r="BD2358">
        <v>401.27334426229498</v>
      </c>
      <c r="BE2358">
        <v>-1.2187335666688499</v>
      </c>
      <c r="BF2358">
        <v>0.36385215360115097</v>
      </c>
      <c r="BG2358">
        <v>-1</v>
      </c>
      <c r="BH2358">
        <v>0</v>
      </c>
      <c r="BI2358">
        <v>0</v>
      </c>
      <c r="BJ2358" t="s">
        <v>205</v>
      </c>
      <c r="BK2358">
        <v>1.8846499999999999</v>
      </c>
      <c r="BL2358">
        <v>1.88168</v>
      </c>
      <c r="BM2358">
        <v>1.8831599999999999</v>
      </c>
      <c r="BN2358">
        <v>1.8818699999999999</v>
      </c>
      <c r="BO2358">
        <v>1.8838200000000001</v>
      </c>
      <c r="BP2358">
        <v>1.8830899999999999</v>
      </c>
      <c r="BQ2358">
        <v>1.8847700000000001</v>
      </c>
      <c r="BR2358">
        <v>1.8823099999999999</v>
      </c>
      <c r="BS2358" t="s">
        <v>206</v>
      </c>
      <c r="BT2358" t="s">
        <v>17</v>
      </c>
      <c r="BU2358" t="s">
        <v>17</v>
      </c>
      <c r="BV2358" t="s">
        <v>17</v>
      </c>
      <c r="BW2358" t="s">
        <v>207</v>
      </c>
      <c r="BX2358" t="s">
        <v>208</v>
      </c>
      <c r="BY2358" t="s">
        <v>209</v>
      </c>
      <c r="BZ2358" t="s">
        <v>209</v>
      </c>
      <c r="CA2358" t="s">
        <v>209</v>
      </c>
      <c r="CB2358" t="s">
        <v>209</v>
      </c>
      <c r="CC2358">
        <v>5</v>
      </c>
      <c r="CD2358">
        <v>0</v>
      </c>
      <c r="CE2358">
        <v>0</v>
      </c>
      <c r="CF2358">
        <v>0</v>
      </c>
      <c r="CG2358">
        <v>0</v>
      </c>
      <c r="CH2358">
        <v>2</v>
      </c>
      <c r="CI2358">
        <v>1338.48</v>
      </c>
      <c r="CJ2358">
        <v>-2.6454800000000001E-2</v>
      </c>
      <c r="CK2358">
        <v>10.071300000000001</v>
      </c>
      <c r="CL2358">
        <v>11.762499999999999</v>
      </c>
      <c r="CM2358">
        <v>29.999300000000002</v>
      </c>
      <c r="CN2358">
        <v>11.517799999999999</v>
      </c>
      <c r="CO2358">
        <v>11.804600000000001</v>
      </c>
      <c r="CP2358">
        <v>-1</v>
      </c>
      <c r="CQ2358">
        <v>0</v>
      </c>
      <c r="CR2358">
        <v>100</v>
      </c>
      <c r="CS2358">
        <v>-999.9</v>
      </c>
      <c r="CT2358">
        <v>400</v>
      </c>
      <c r="CU2358">
        <v>14.293100000000001</v>
      </c>
      <c r="CV2358">
        <v>103.527</v>
      </c>
      <c r="CW2358">
        <v>103.09699999999999</v>
      </c>
    </row>
    <row r="2359" spans="1:101" x14ac:dyDescent="0.2">
      <c r="A2359">
        <v>2345</v>
      </c>
      <c r="B2359">
        <v>1550587620.3</v>
      </c>
      <c r="C2359">
        <v>8448.7999999523199</v>
      </c>
      <c r="D2359" t="s">
        <v>4921</v>
      </c>
      <c r="E2359" t="s">
        <v>4922</v>
      </c>
      <c r="F2359">
        <f t="shared" si="540"/>
        <v>7300</v>
      </c>
      <c r="G2359">
        <f t="shared" si="541"/>
        <v>42.178143325446158</v>
      </c>
      <c r="H2359">
        <f t="shared" si="542"/>
        <v>-8.998637855615077E-2</v>
      </c>
      <c r="I2359" t="s">
        <v>197</v>
      </c>
      <c r="J2359" t="s">
        <v>198</v>
      </c>
      <c r="K2359" t="s">
        <v>199</v>
      </c>
      <c r="L2359" t="s">
        <v>200</v>
      </c>
      <c r="M2359" t="s">
        <v>4877</v>
      </c>
      <c r="N2359" t="s">
        <v>4878</v>
      </c>
      <c r="O2359" t="s">
        <v>203</v>
      </c>
      <c r="P2359" t="s">
        <v>807</v>
      </c>
      <c r="Q2359">
        <v>1550587620.3</v>
      </c>
      <c r="R2359">
        <f t="shared" si="543"/>
        <v>1.1319271257228668E-2</v>
      </c>
      <c r="S2359">
        <f t="shared" si="544"/>
        <v>2.3781381676433666</v>
      </c>
      <c r="T2359">
        <f t="shared" si="545"/>
        <v>87.455425858570763</v>
      </c>
      <c r="U2359">
        <f t="shared" si="546"/>
        <v>1.17006545758644</v>
      </c>
      <c r="V2359">
        <f t="shared" si="547"/>
        <v>1.3378992167720052</v>
      </c>
      <c r="W2359">
        <v>118</v>
      </c>
      <c r="X2359">
        <v>8</v>
      </c>
      <c r="Y2359">
        <f t="shared" si="548"/>
        <v>1</v>
      </c>
      <c r="Z2359">
        <f t="shared" si="549"/>
        <v>0</v>
      </c>
      <c r="AA2359">
        <f t="shared" si="550"/>
        <v>55669.869275111596</v>
      </c>
      <c r="AB2359">
        <f t="shared" si="551"/>
        <v>834.49099999999999</v>
      </c>
      <c r="AC2359">
        <f t="shared" si="552"/>
        <v>408.90058999999997</v>
      </c>
      <c r="AD2359">
        <f t="shared" si="553"/>
        <v>0.49</v>
      </c>
      <c r="AE2359">
        <f t="shared" si="554"/>
        <v>0.39</v>
      </c>
      <c r="AF2359">
        <v>10</v>
      </c>
      <c r="AG2359">
        <v>1550587620.3</v>
      </c>
      <c r="AH2359">
        <v>396.03500000000003</v>
      </c>
      <c r="AI2359">
        <v>400.83100000000002</v>
      </c>
      <c r="AJ2359">
        <v>11.7303</v>
      </c>
      <c r="AK2359">
        <v>3.9106399999999999</v>
      </c>
      <c r="AL2359">
        <v>1430.56</v>
      </c>
      <c r="AM2359">
        <v>99.723799999999997</v>
      </c>
      <c r="AN2359">
        <v>2.3474800000000001E-2</v>
      </c>
      <c r="AO2359">
        <v>11.2315</v>
      </c>
      <c r="AP2359">
        <v>999.9</v>
      </c>
      <c r="AQ2359">
        <v>999.9</v>
      </c>
      <c r="AR2359">
        <v>10002.5</v>
      </c>
      <c r="AS2359">
        <v>0</v>
      </c>
      <c r="AT2359">
        <v>834.49099999999999</v>
      </c>
      <c r="AU2359">
        <v>0</v>
      </c>
      <c r="AV2359" t="s">
        <v>204</v>
      </c>
      <c r="AW2359">
        <v>0</v>
      </c>
      <c r="AX2359">
        <v>-1.4419999999999999</v>
      </c>
      <c r="AY2359">
        <v>-3.5999999999999997E-2</v>
      </c>
      <c r="AZ2359">
        <v>0</v>
      </c>
      <c r="BA2359">
        <v>0</v>
      </c>
      <c r="BB2359">
        <v>0</v>
      </c>
      <c r="BC2359">
        <v>0</v>
      </c>
      <c r="BD2359">
        <v>401.23182786885297</v>
      </c>
      <c r="BE2359">
        <v>-1.1710789146862399</v>
      </c>
      <c r="BF2359">
        <v>0.34947721360610501</v>
      </c>
      <c r="BG2359">
        <v>-1</v>
      </c>
      <c r="BH2359">
        <v>0</v>
      </c>
      <c r="BI2359">
        <v>0</v>
      </c>
      <c r="BJ2359" t="s">
        <v>205</v>
      </c>
      <c r="BK2359">
        <v>1.88463</v>
      </c>
      <c r="BL2359">
        <v>1.88167</v>
      </c>
      <c r="BM2359">
        <v>1.8831500000000001</v>
      </c>
      <c r="BN2359">
        <v>1.8818699999999999</v>
      </c>
      <c r="BO2359">
        <v>1.8838200000000001</v>
      </c>
      <c r="BP2359">
        <v>1.8830899999999999</v>
      </c>
      <c r="BQ2359">
        <v>1.8847700000000001</v>
      </c>
      <c r="BR2359">
        <v>1.8823099999999999</v>
      </c>
      <c r="BS2359" t="s">
        <v>206</v>
      </c>
      <c r="BT2359" t="s">
        <v>17</v>
      </c>
      <c r="BU2359" t="s">
        <v>17</v>
      </c>
      <c r="BV2359" t="s">
        <v>17</v>
      </c>
      <c r="BW2359" t="s">
        <v>207</v>
      </c>
      <c r="BX2359" t="s">
        <v>208</v>
      </c>
      <c r="BY2359" t="s">
        <v>209</v>
      </c>
      <c r="BZ2359" t="s">
        <v>209</v>
      </c>
      <c r="CA2359" t="s">
        <v>209</v>
      </c>
      <c r="CB2359" t="s">
        <v>209</v>
      </c>
      <c r="CC2359">
        <v>5</v>
      </c>
      <c r="CD2359">
        <v>0</v>
      </c>
      <c r="CE2359">
        <v>0</v>
      </c>
      <c r="CF2359">
        <v>0</v>
      </c>
      <c r="CG2359">
        <v>0</v>
      </c>
      <c r="CH2359">
        <v>2</v>
      </c>
      <c r="CI2359">
        <v>1338.04</v>
      </c>
      <c r="CJ2359">
        <v>-2.6454800000000001E-2</v>
      </c>
      <c r="CK2359">
        <v>10.0823</v>
      </c>
      <c r="CL2359">
        <v>11.7591</v>
      </c>
      <c r="CM2359">
        <v>29.999199999999998</v>
      </c>
      <c r="CN2359">
        <v>11.5146</v>
      </c>
      <c r="CO2359">
        <v>11.800599999999999</v>
      </c>
      <c r="CP2359">
        <v>-1</v>
      </c>
      <c r="CQ2359">
        <v>0</v>
      </c>
      <c r="CR2359">
        <v>100</v>
      </c>
      <c r="CS2359">
        <v>-999.9</v>
      </c>
      <c r="CT2359">
        <v>400</v>
      </c>
      <c r="CU2359">
        <v>14.184699999999999</v>
      </c>
      <c r="CV2359">
        <v>103.527</v>
      </c>
      <c r="CW2359">
        <v>103.098</v>
      </c>
    </row>
    <row r="2360" spans="1:101" x14ac:dyDescent="0.2">
      <c r="A2360">
        <v>2346</v>
      </c>
      <c r="B2360">
        <v>1550587622.3</v>
      </c>
      <c r="C2360">
        <v>8450.7999999523199</v>
      </c>
      <c r="D2360" t="s">
        <v>4923</v>
      </c>
      <c r="E2360" t="s">
        <v>4924</v>
      </c>
      <c r="F2360">
        <f t="shared" si="540"/>
        <v>7300</v>
      </c>
      <c r="G2360">
        <f t="shared" si="541"/>
        <v>42.178415758820492</v>
      </c>
      <c r="H2360">
        <f t="shared" si="542"/>
        <v>-8.5494692758151414E-2</v>
      </c>
      <c r="I2360" t="s">
        <v>197</v>
      </c>
      <c r="J2360" t="s">
        <v>198</v>
      </c>
      <c r="K2360" t="s">
        <v>199</v>
      </c>
      <c r="L2360" t="s">
        <v>200</v>
      </c>
      <c r="M2360" t="s">
        <v>4877</v>
      </c>
      <c r="N2360" t="s">
        <v>4878</v>
      </c>
      <c r="O2360" t="s">
        <v>203</v>
      </c>
      <c r="P2360" t="s">
        <v>807</v>
      </c>
      <c r="Q2360">
        <v>1550587622.3</v>
      </c>
      <c r="R2360">
        <f t="shared" si="543"/>
        <v>1.1347139166725525E-2</v>
      </c>
      <c r="S2360">
        <f t="shared" si="544"/>
        <v>2.3988859571157914</v>
      </c>
      <c r="T2360">
        <f t="shared" si="545"/>
        <v>87.591563978210957</v>
      </c>
      <c r="U2360">
        <f t="shared" si="546"/>
        <v>1.1719878669049202</v>
      </c>
      <c r="V2360">
        <f t="shared" si="547"/>
        <v>1.3380145457802999</v>
      </c>
      <c r="W2360">
        <v>127</v>
      </c>
      <c r="X2360">
        <v>9</v>
      </c>
      <c r="Y2360">
        <f t="shared" si="548"/>
        <v>1</v>
      </c>
      <c r="Z2360">
        <f t="shared" si="549"/>
        <v>0</v>
      </c>
      <c r="AA2360">
        <f t="shared" si="550"/>
        <v>55653.573980664201</v>
      </c>
      <c r="AB2360">
        <f t="shared" si="551"/>
        <v>834.09400000000005</v>
      </c>
      <c r="AC2360">
        <f t="shared" si="552"/>
        <v>408.70606000000004</v>
      </c>
      <c r="AD2360">
        <f t="shared" si="553"/>
        <v>0.49</v>
      </c>
      <c r="AE2360">
        <f t="shared" si="554"/>
        <v>0.39</v>
      </c>
      <c r="AF2360">
        <v>10</v>
      </c>
      <c r="AG2360">
        <v>1550587622.3</v>
      </c>
      <c r="AH2360">
        <v>395.99900000000002</v>
      </c>
      <c r="AI2360">
        <v>400.81700000000001</v>
      </c>
      <c r="AJ2360">
        <v>11.7494</v>
      </c>
      <c r="AK2360">
        <v>3.9105300000000001</v>
      </c>
      <c r="AL2360">
        <v>1430.54</v>
      </c>
      <c r="AM2360">
        <v>99.724900000000005</v>
      </c>
      <c r="AN2360">
        <v>2.38418E-2</v>
      </c>
      <c r="AO2360">
        <v>11.232799999999999</v>
      </c>
      <c r="AP2360">
        <v>999.9</v>
      </c>
      <c r="AQ2360">
        <v>999.9</v>
      </c>
      <c r="AR2360">
        <v>9999.3799999999992</v>
      </c>
      <c r="AS2360">
        <v>0</v>
      </c>
      <c r="AT2360">
        <v>834.09400000000005</v>
      </c>
      <c r="AU2360">
        <v>0</v>
      </c>
      <c r="AV2360" t="s">
        <v>204</v>
      </c>
      <c r="AW2360">
        <v>0</v>
      </c>
      <c r="AX2360">
        <v>-1.4419999999999999</v>
      </c>
      <c r="AY2360">
        <v>-3.5999999999999997E-2</v>
      </c>
      <c r="AZ2360">
        <v>0</v>
      </c>
      <c r="BA2360">
        <v>0</v>
      </c>
      <c r="BB2360">
        <v>0</v>
      </c>
      <c r="BC2360">
        <v>0</v>
      </c>
      <c r="BD2360">
        <v>401.19038524590201</v>
      </c>
      <c r="BE2360">
        <v>-1.11263862330226</v>
      </c>
      <c r="BF2360">
        <v>0.33105916579627798</v>
      </c>
      <c r="BG2360">
        <v>-1</v>
      </c>
      <c r="BH2360">
        <v>0</v>
      </c>
      <c r="BI2360">
        <v>0</v>
      </c>
      <c r="BJ2360" t="s">
        <v>205</v>
      </c>
      <c r="BK2360">
        <v>1.88463</v>
      </c>
      <c r="BL2360">
        <v>1.88168</v>
      </c>
      <c r="BM2360">
        <v>1.8831500000000001</v>
      </c>
      <c r="BN2360">
        <v>1.8818699999999999</v>
      </c>
      <c r="BO2360">
        <v>1.8838299999999999</v>
      </c>
      <c r="BP2360">
        <v>1.8830899999999999</v>
      </c>
      <c r="BQ2360">
        <v>1.8847799999999999</v>
      </c>
      <c r="BR2360">
        <v>1.88232</v>
      </c>
      <c r="BS2360" t="s">
        <v>206</v>
      </c>
      <c r="BT2360" t="s">
        <v>17</v>
      </c>
      <c r="BU2360" t="s">
        <v>17</v>
      </c>
      <c r="BV2360" t="s">
        <v>17</v>
      </c>
      <c r="BW2360" t="s">
        <v>207</v>
      </c>
      <c r="BX2360" t="s">
        <v>208</v>
      </c>
      <c r="BY2360" t="s">
        <v>209</v>
      </c>
      <c r="BZ2360" t="s">
        <v>209</v>
      </c>
      <c r="CA2360" t="s">
        <v>209</v>
      </c>
      <c r="CB2360" t="s">
        <v>209</v>
      </c>
      <c r="CC2360">
        <v>5</v>
      </c>
      <c r="CD2360">
        <v>0</v>
      </c>
      <c r="CE2360">
        <v>0</v>
      </c>
      <c r="CF2360">
        <v>0</v>
      </c>
      <c r="CG2360">
        <v>0</v>
      </c>
      <c r="CH2360">
        <v>2</v>
      </c>
      <c r="CI2360">
        <v>1330.66</v>
      </c>
      <c r="CJ2360">
        <v>-2.6454800000000001E-2</v>
      </c>
      <c r="CK2360">
        <v>10.092700000000001</v>
      </c>
      <c r="CL2360">
        <v>11.755699999999999</v>
      </c>
      <c r="CM2360">
        <v>29.999300000000002</v>
      </c>
      <c r="CN2360">
        <v>11.5114</v>
      </c>
      <c r="CO2360">
        <v>11.7966</v>
      </c>
      <c r="CP2360">
        <v>-1</v>
      </c>
      <c r="CQ2360">
        <v>0</v>
      </c>
      <c r="CR2360">
        <v>100</v>
      </c>
      <c r="CS2360">
        <v>-999.9</v>
      </c>
      <c r="CT2360">
        <v>400</v>
      </c>
      <c r="CU2360">
        <v>14.075699999999999</v>
      </c>
      <c r="CV2360">
        <v>103.529</v>
      </c>
      <c r="CW2360">
        <v>103.098</v>
      </c>
    </row>
    <row r="2361" spans="1:101" x14ac:dyDescent="0.2">
      <c r="A2361">
        <v>2347</v>
      </c>
      <c r="B2361">
        <v>1550587624.3</v>
      </c>
      <c r="C2361">
        <v>8452.7999999523199</v>
      </c>
      <c r="D2361" t="s">
        <v>4925</v>
      </c>
      <c r="E2361" t="s">
        <v>4926</v>
      </c>
      <c r="F2361">
        <f t="shared" si="540"/>
        <v>7300</v>
      </c>
      <c r="G2361">
        <f t="shared" si="541"/>
        <v>42.172764024471832</v>
      </c>
      <c r="H2361">
        <f t="shared" si="542"/>
        <v>-8.131715515857868E-2</v>
      </c>
      <c r="I2361" t="s">
        <v>197</v>
      </c>
      <c r="J2361" t="s">
        <v>198</v>
      </c>
      <c r="K2361" t="s">
        <v>199</v>
      </c>
      <c r="L2361" t="s">
        <v>200</v>
      </c>
      <c r="M2361" t="s">
        <v>4877</v>
      </c>
      <c r="N2361" t="s">
        <v>4878</v>
      </c>
      <c r="O2361" t="s">
        <v>203</v>
      </c>
      <c r="P2361" t="s">
        <v>807</v>
      </c>
      <c r="Q2361">
        <v>1550587624.3</v>
      </c>
      <c r="R2361">
        <f t="shared" si="543"/>
        <v>1.1377790532521146E-2</v>
      </c>
      <c r="S2361">
        <f t="shared" si="544"/>
        <v>2.4947041201547839</v>
      </c>
      <c r="T2361">
        <f t="shared" si="545"/>
        <v>87.538070517090048</v>
      </c>
      <c r="U2361">
        <f t="shared" si="546"/>
        <v>1.1741020191720699</v>
      </c>
      <c r="V2361">
        <f t="shared" si="547"/>
        <v>1.3412473135820946</v>
      </c>
      <c r="W2361">
        <v>121</v>
      </c>
      <c r="X2361">
        <v>8</v>
      </c>
      <c r="Y2361">
        <f t="shared" si="548"/>
        <v>1</v>
      </c>
      <c r="Z2361">
        <f t="shared" si="549"/>
        <v>0</v>
      </c>
      <c r="AA2361">
        <f t="shared" si="550"/>
        <v>55562.66738990735</v>
      </c>
      <c r="AB2361">
        <f t="shared" si="551"/>
        <v>832.75199999999995</v>
      </c>
      <c r="AC2361">
        <f t="shared" si="552"/>
        <v>408.04847999999998</v>
      </c>
      <c r="AD2361">
        <f t="shared" si="553"/>
        <v>0.49</v>
      </c>
      <c r="AE2361">
        <f t="shared" si="554"/>
        <v>0.39</v>
      </c>
      <c r="AF2361">
        <v>10</v>
      </c>
      <c r="AG2361">
        <v>1550587624.3</v>
      </c>
      <c r="AH2361">
        <v>395.91899999999998</v>
      </c>
      <c r="AI2361">
        <v>400.81200000000001</v>
      </c>
      <c r="AJ2361">
        <v>11.7707</v>
      </c>
      <c r="AK2361">
        <v>3.9105500000000002</v>
      </c>
      <c r="AL2361">
        <v>1430.49</v>
      </c>
      <c r="AM2361">
        <v>99.724299999999999</v>
      </c>
      <c r="AN2361">
        <v>2.3550100000000001E-2</v>
      </c>
      <c r="AO2361">
        <v>11.2692</v>
      </c>
      <c r="AP2361">
        <v>999.9</v>
      </c>
      <c r="AQ2361">
        <v>999.9</v>
      </c>
      <c r="AR2361">
        <v>9983.75</v>
      </c>
      <c r="AS2361">
        <v>0</v>
      </c>
      <c r="AT2361">
        <v>832.75199999999995</v>
      </c>
      <c r="AU2361">
        <v>0</v>
      </c>
      <c r="AV2361" t="s">
        <v>204</v>
      </c>
      <c r="AW2361">
        <v>0</v>
      </c>
      <c r="AX2361">
        <v>-1.4419999999999999</v>
      </c>
      <c r="AY2361">
        <v>-3.5999999999999997E-2</v>
      </c>
      <c r="AZ2361">
        <v>0</v>
      </c>
      <c r="BA2361">
        <v>0</v>
      </c>
      <c r="BB2361">
        <v>0</v>
      </c>
      <c r="BC2361">
        <v>0</v>
      </c>
      <c r="BD2361">
        <v>401.15017213114697</v>
      </c>
      <c r="BE2361">
        <v>-1.0584362623294301</v>
      </c>
      <c r="BF2361">
        <v>0.31357752440742898</v>
      </c>
      <c r="BG2361">
        <v>-1</v>
      </c>
      <c r="BH2361">
        <v>0</v>
      </c>
      <c r="BI2361">
        <v>0</v>
      </c>
      <c r="BJ2361" t="s">
        <v>205</v>
      </c>
      <c r="BK2361">
        <v>1.88466</v>
      </c>
      <c r="BL2361">
        <v>1.8816900000000001</v>
      </c>
      <c r="BM2361">
        <v>1.88317</v>
      </c>
      <c r="BN2361">
        <v>1.8818699999999999</v>
      </c>
      <c r="BO2361">
        <v>1.8838200000000001</v>
      </c>
      <c r="BP2361">
        <v>1.8830899999999999</v>
      </c>
      <c r="BQ2361">
        <v>1.8847799999999999</v>
      </c>
      <c r="BR2361">
        <v>1.88232</v>
      </c>
      <c r="BS2361" t="s">
        <v>206</v>
      </c>
      <c r="BT2361" t="s">
        <v>17</v>
      </c>
      <c r="BU2361" t="s">
        <v>17</v>
      </c>
      <c r="BV2361" t="s">
        <v>17</v>
      </c>
      <c r="BW2361" t="s">
        <v>207</v>
      </c>
      <c r="BX2361" t="s">
        <v>208</v>
      </c>
      <c r="BY2361" t="s">
        <v>209</v>
      </c>
      <c r="BZ2361" t="s">
        <v>209</v>
      </c>
      <c r="CA2361" t="s">
        <v>209</v>
      </c>
      <c r="CB2361" t="s">
        <v>209</v>
      </c>
      <c r="CC2361">
        <v>5</v>
      </c>
      <c r="CD2361">
        <v>0</v>
      </c>
      <c r="CE2361">
        <v>0</v>
      </c>
      <c r="CF2361">
        <v>0</v>
      </c>
      <c r="CG2361">
        <v>0</v>
      </c>
      <c r="CH2361">
        <v>2</v>
      </c>
      <c r="CI2361">
        <v>1335.51</v>
      </c>
      <c r="CJ2361">
        <v>-2.6454800000000001E-2</v>
      </c>
      <c r="CK2361">
        <v>10.103199999999999</v>
      </c>
      <c r="CL2361">
        <v>11.7523</v>
      </c>
      <c r="CM2361">
        <v>29.999300000000002</v>
      </c>
      <c r="CN2361">
        <v>11.5084</v>
      </c>
      <c r="CO2361">
        <v>11.7926</v>
      </c>
      <c r="CP2361">
        <v>-1</v>
      </c>
      <c r="CQ2361">
        <v>0</v>
      </c>
      <c r="CR2361">
        <v>100</v>
      </c>
      <c r="CS2361">
        <v>-999.9</v>
      </c>
      <c r="CT2361">
        <v>400</v>
      </c>
      <c r="CU2361">
        <v>13.957100000000001</v>
      </c>
      <c r="CV2361">
        <v>103.529</v>
      </c>
      <c r="CW2361">
        <v>103.099</v>
      </c>
    </row>
    <row r="2362" spans="1:101" x14ac:dyDescent="0.2">
      <c r="A2362">
        <v>2348</v>
      </c>
      <c r="B2362">
        <v>1550587626.3</v>
      </c>
      <c r="C2362">
        <v>8454.7999999523199</v>
      </c>
      <c r="D2362" t="s">
        <v>4927</v>
      </c>
      <c r="E2362" t="s">
        <v>4928</v>
      </c>
      <c r="F2362">
        <f t="shared" si="540"/>
        <v>7300</v>
      </c>
      <c r="G2362">
        <f t="shared" si="541"/>
        <v>42.16511261926383</v>
      </c>
      <c r="H2362">
        <f t="shared" si="542"/>
        <v>-7.8745657556201998E-2</v>
      </c>
      <c r="I2362" t="s">
        <v>197</v>
      </c>
      <c r="J2362" t="s">
        <v>198</v>
      </c>
      <c r="K2362" t="s">
        <v>199</v>
      </c>
      <c r="L2362" t="s">
        <v>200</v>
      </c>
      <c r="M2362" t="s">
        <v>4877</v>
      </c>
      <c r="N2362" t="s">
        <v>4878</v>
      </c>
      <c r="O2362" t="s">
        <v>203</v>
      </c>
      <c r="P2362" t="s">
        <v>807</v>
      </c>
      <c r="Q2362">
        <v>1550587626.3</v>
      </c>
      <c r="R2362">
        <f t="shared" si="543"/>
        <v>1.142086540486585E-2</v>
      </c>
      <c r="S2362">
        <f t="shared" si="544"/>
        <v>2.5071617599644842</v>
      </c>
      <c r="T2362">
        <f t="shared" si="545"/>
        <v>87.455212221353406</v>
      </c>
      <c r="U2362">
        <f t="shared" si="546"/>
        <v>1.1768762390675402</v>
      </c>
      <c r="V2362">
        <f t="shared" si="547"/>
        <v>1.3456902215145383</v>
      </c>
      <c r="W2362">
        <v>120</v>
      </c>
      <c r="X2362">
        <v>8</v>
      </c>
      <c r="Y2362">
        <f t="shared" si="548"/>
        <v>1</v>
      </c>
      <c r="Z2362">
        <f t="shared" si="549"/>
        <v>0</v>
      </c>
      <c r="AA2362">
        <f t="shared" si="550"/>
        <v>55632.649748623757</v>
      </c>
      <c r="AB2362">
        <f t="shared" si="551"/>
        <v>830.83500000000004</v>
      </c>
      <c r="AC2362">
        <f t="shared" si="552"/>
        <v>407.10915</v>
      </c>
      <c r="AD2362">
        <f t="shared" si="553"/>
        <v>0.49</v>
      </c>
      <c r="AE2362">
        <f t="shared" si="554"/>
        <v>0.39</v>
      </c>
      <c r="AF2362">
        <v>10</v>
      </c>
      <c r="AG2362">
        <v>1550587626.3</v>
      </c>
      <c r="AH2362">
        <v>395.86099999999999</v>
      </c>
      <c r="AI2362">
        <v>400.77300000000002</v>
      </c>
      <c r="AJ2362">
        <v>11.7986</v>
      </c>
      <c r="AK2362">
        <v>3.91079</v>
      </c>
      <c r="AL2362">
        <v>1430.83</v>
      </c>
      <c r="AM2362">
        <v>99.723699999999994</v>
      </c>
      <c r="AN2362">
        <v>2.34089E-2</v>
      </c>
      <c r="AO2362">
        <v>11.319100000000001</v>
      </c>
      <c r="AP2362">
        <v>999.9</v>
      </c>
      <c r="AQ2362">
        <v>999.9</v>
      </c>
      <c r="AR2362">
        <v>9998.75</v>
      </c>
      <c r="AS2362">
        <v>0</v>
      </c>
      <c r="AT2362">
        <v>830.83500000000004</v>
      </c>
      <c r="AU2362">
        <v>0</v>
      </c>
      <c r="AV2362" t="s">
        <v>204</v>
      </c>
      <c r="AW2362">
        <v>0</v>
      </c>
      <c r="AX2362">
        <v>-1.4419999999999999</v>
      </c>
      <c r="AY2362">
        <v>-3.5999999999999997E-2</v>
      </c>
      <c r="AZ2362">
        <v>0</v>
      </c>
      <c r="BA2362">
        <v>0</v>
      </c>
      <c r="BB2362">
        <v>0</v>
      </c>
      <c r="BC2362">
        <v>0</v>
      </c>
      <c r="BD2362">
        <v>401.11152459016398</v>
      </c>
      <c r="BE2362">
        <v>-1.02518020107687</v>
      </c>
      <c r="BF2362">
        <v>0.30273932987694202</v>
      </c>
      <c r="BG2362">
        <v>-1</v>
      </c>
      <c r="BH2362">
        <v>0</v>
      </c>
      <c r="BI2362">
        <v>0</v>
      </c>
      <c r="BJ2362" t="s">
        <v>205</v>
      </c>
      <c r="BK2362">
        <v>1.8846700000000001</v>
      </c>
      <c r="BL2362">
        <v>1.8816999999999999</v>
      </c>
      <c r="BM2362">
        <v>1.8831599999999999</v>
      </c>
      <c r="BN2362">
        <v>1.8818699999999999</v>
      </c>
      <c r="BO2362">
        <v>1.8838200000000001</v>
      </c>
      <c r="BP2362">
        <v>1.8830899999999999</v>
      </c>
      <c r="BQ2362">
        <v>1.88479</v>
      </c>
      <c r="BR2362">
        <v>1.88232</v>
      </c>
      <c r="BS2362" t="s">
        <v>206</v>
      </c>
      <c r="BT2362" t="s">
        <v>17</v>
      </c>
      <c r="BU2362" t="s">
        <v>17</v>
      </c>
      <c r="BV2362" t="s">
        <v>17</v>
      </c>
      <c r="BW2362" t="s">
        <v>207</v>
      </c>
      <c r="BX2362" t="s">
        <v>208</v>
      </c>
      <c r="BY2362" t="s">
        <v>209</v>
      </c>
      <c r="BZ2362" t="s">
        <v>209</v>
      </c>
      <c r="CA2362" t="s">
        <v>209</v>
      </c>
      <c r="CB2362" t="s">
        <v>209</v>
      </c>
      <c r="CC2362">
        <v>5</v>
      </c>
      <c r="CD2362">
        <v>0</v>
      </c>
      <c r="CE2362">
        <v>0</v>
      </c>
      <c r="CF2362">
        <v>0</v>
      </c>
      <c r="CG2362">
        <v>0</v>
      </c>
      <c r="CH2362">
        <v>2</v>
      </c>
      <c r="CI2362">
        <v>1336.13</v>
      </c>
      <c r="CJ2362">
        <v>-2.6454800000000001E-2</v>
      </c>
      <c r="CK2362">
        <v>10.1144</v>
      </c>
      <c r="CL2362">
        <v>11.749000000000001</v>
      </c>
      <c r="CM2362">
        <v>29.999199999999998</v>
      </c>
      <c r="CN2362">
        <v>11.506</v>
      </c>
      <c r="CO2362">
        <v>11.7889</v>
      </c>
      <c r="CP2362">
        <v>-1</v>
      </c>
      <c r="CQ2362">
        <v>0</v>
      </c>
      <c r="CR2362">
        <v>100</v>
      </c>
      <c r="CS2362">
        <v>-999.9</v>
      </c>
      <c r="CT2362">
        <v>400</v>
      </c>
      <c r="CU2362">
        <v>13.832000000000001</v>
      </c>
      <c r="CV2362">
        <v>103.529</v>
      </c>
      <c r="CW2362">
        <v>103.1</v>
      </c>
    </row>
    <row r="2363" spans="1:101" x14ac:dyDescent="0.2">
      <c r="A2363">
        <v>2349</v>
      </c>
      <c r="B2363">
        <v>1550587628.3</v>
      </c>
      <c r="C2363">
        <v>8456.7999999523199</v>
      </c>
      <c r="D2363" t="s">
        <v>4929</v>
      </c>
      <c r="E2363" t="s">
        <v>4930</v>
      </c>
      <c r="F2363">
        <f t="shared" si="540"/>
        <v>7300</v>
      </c>
      <c r="G2363">
        <f t="shared" si="541"/>
        <v>42.161468808400791</v>
      </c>
      <c r="H2363">
        <f t="shared" si="542"/>
        <v>-7.7384672935542673E-2</v>
      </c>
      <c r="I2363" t="s">
        <v>197</v>
      </c>
      <c r="J2363" t="s">
        <v>198</v>
      </c>
      <c r="K2363" t="s">
        <v>199</v>
      </c>
      <c r="L2363" t="s">
        <v>200</v>
      </c>
      <c r="M2363" t="s">
        <v>4877</v>
      </c>
      <c r="N2363" t="s">
        <v>4878</v>
      </c>
      <c r="O2363" t="s">
        <v>203</v>
      </c>
      <c r="P2363" t="s">
        <v>807</v>
      </c>
      <c r="Q2363">
        <v>1550587628.3</v>
      </c>
      <c r="R2363">
        <f t="shared" si="543"/>
        <v>1.1464184992344955E-2</v>
      </c>
      <c r="S2363">
        <f t="shared" si="544"/>
        <v>2.5463731821449742</v>
      </c>
      <c r="T2363">
        <f t="shared" si="545"/>
        <v>87.534417813539491</v>
      </c>
      <c r="U2363">
        <f t="shared" si="546"/>
        <v>1.1798400813593901</v>
      </c>
      <c r="V2363">
        <f t="shared" si="547"/>
        <v>1.347858489071823</v>
      </c>
      <c r="W2363">
        <v>140</v>
      </c>
      <c r="X2363">
        <v>10</v>
      </c>
      <c r="Y2363">
        <f t="shared" si="548"/>
        <v>1</v>
      </c>
      <c r="Z2363">
        <f t="shared" si="549"/>
        <v>0</v>
      </c>
      <c r="AA2363">
        <f t="shared" si="550"/>
        <v>55554.45139980477</v>
      </c>
      <c r="AB2363">
        <f t="shared" si="551"/>
        <v>828.83500000000004</v>
      </c>
      <c r="AC2363">
        <f t="shared" si="552"/>
        <v>406.12915000000004</v>
      </c>
      <c r="AD2363">
        <f t="shared" si="553"/>
        <v>0.49</v>
      </c>
      <c r="AE2363">
        <f t="shared" si="554"/>
        <v>0.39</v>
      </c>
      <c r="AF2363">
        <v>10</v>
      </c>
      <c r="AG2363">
        <v>1550587628.3</v>
      </c>
      <c r="AH2363">
        <v>395.82100000000003</v>
      </c>
      <c r="AI2363">
        <v>400.77199999999999</v>
      </c>
      <c r="AJ2363">
        <v>11.8283</v>
      </c>
      <c r="AK2363">
        <v>3.91092</v>
      </c>
      <c r="AL2363">
        <v>1430.85</v>
      </c>
      <c r="AM2363">
        <v>99.723600000000005</v>
      </c>
      <c r="AN2363">
        <v>2.36233E-2</v>
      </c>
      <c r="AO2363">
        <v>11.343400000000001</v>
      </c>
      <c r="AP2363">
        <v>999.9</v>
      </c>
      <c r="AQ2363">
        <v>999.9</v>
      </c>
      <c r="AR2363">
        <v>9985</v>
      </c>
      <c r="AS2363">
        <v>0</v>
      </c>
      <c r="AT2363">
        <v>828.83500000000004</v>
      </c>
      <c r="AU2363">
        <v>0</v>
      </c>
      <c r="AV2363" t="s">
        <v>204</v>
      </c>
      <c r="AW2363">
        <v>0</v>
      </c>
      <c r="AX2363">
        <v>-1.4419999999999999</v>
      </c>
      <c r="AY2363">
        <v>-3.5999999999999997E-2</v>
      </c>
      <c r="AZ2363">
        <v>0</v>
      </c>
      <c r="BA2363">
        <v>0</v>
      </c>
      <c r="BB2363">
        <v>0</v>
      </c>
      <c r="BC2363">
        <v>0</v>
      </c>
      <c r="BD2363">
        <v>401.075295081967</v>
      </c>
      <c r="BE2363">
        <v>-1.0075790591523199</v>
      </c>
      <c r="BF2363">
        <v>0.29721418805697902</v>
      </c>
      <c r="BG2363">
        <v>-1</v>
      </c>
      <c r="BH2363">
        <v>0</v>
      </c>
      <c r="BI2363">
        <v>0</v>
      </c>
      <c r="BJ2363" t="s">
        <v>205</v>
      </c>
      <c r="BK2363">
        <v>1.8846700000000001</v>
      </c>
      <c r="BL2363">
        <v>1.88168</v>
      </c>
      <c r="BM2363">
        <v>1.8831599999999999</v>
      </c>
      <c r="BN2363">
        <v>1.8818699999999999</v>
      </c>
      <c r="BO2363">
        <v>1.8838299999999999</v>
      </c>
      <c r="BP2363">
        <v>1.8830899999999999</v>
      </c>
      <c r="BQ2363">
        <v>1.8847799999999999</v>
      </c>
      <c r="BR2363">
        <v>1.88232</v>
      </c>
      <c r="BS2363" t="s">
        <v>206</v>
      </c>
      <c r="BT2363" t="s">
        <v>17</v>
      </c>
      <c r="BU2363" t="s">
        <v>17</v>
      </c>
      <c r="BV2363" t="s">
        <v>17</v>
      </c>
      <c r="BW2363" t="s">
        <v>207</v>
      </c>
      <c r="BX2363" t="s">
        <v>208</v>
      </c>
      <c r="BY2363" t="s">
        <v>209</v>
      </c>
      <c r="BZ2363" t="s">
        <v>209</v>
      </c>
      <c r="CA2363" t="s">
        <v>209</v>
      </c>
      <c r="CB2363" t="s">
        <v>209</v>
      </c>
      <c r="CC2363">
        <v>5</v>
      </c>
      <c r="CD2363">
        <v>0</v>
      </c>
      <c r="CE2363">
        <v>0</v>
      </c>
      <c r="CF2363">
        <v>0</v>
      </c>
      <c r="CG2363">
        <v>0</v>
      </c>
      <c r="CH2363">
        <v>2</v>
      </c>
      <c r="CI2363">
        <v>1321.8</v>
      </c>
      <c r="CJ2363">
        <v>-2.2187399999999999E-2</v>
      </c>
      <c r="CK2363">
        <v>10.125500000000001</v>
      </c>
      <c r="CL2363">
        <v>11.7456</v>
      </c>
      <c r="CM2363">
        <v>29.999300000000002</v>
      </c>
      <c r="CN2363">
        <v>11.503500000000001</v>
      </c>
      <c r="CO2363">
        <v>11.7849</v>
      </c>
      <c r="CP2363">
        <v>-1</v>
      </c>
      <c r="CQ2363">
        <v>0</v>
      </c>
      <c r="CR2363">
        <v>100</v>
      </c>
      <c r="CS2363">
        <v>-999.9</v>
      </c>
      <c r="CT2363">
        <v>400</v>
      </c>
      <c r="CU2363">
        <v>13.7079</v>
      </c>
      <c r="CV2363">
        <v>103.53</v>
      </c>
      <c r="CW2363">
        <v>103.101</v>
      </c>
    </row>
    <row r="2364" spans="1:101" x14ac:dyDescent="0.2">
      <c r="A2364">
        <v>2350</v>
      </c>
      <c r="B2364">
        <v>1550587630.3</v>
      </c>
      <c r="C2364">
        <v>8458.7999999523199</v>
      </c>
      <c r="D2364" t="s">
        <v>4931</v>
      </c>
      <c r="E2364" t="s">
        <v>4932</v>
      </c>
      <c r="F2364">
        <f t="shared" si="540"/>
        <v>7300</v>
      </c>
      <c r="G2364">
        <f t="shared" si="541"/>
        <v>42.161957868818234</v>
      </c>
      <c r="H2364">
        <f t="shared" si="542"/>
        <v>-7.6453197083318283E-2</v>
      </c>
      <c r="I2364" t="s">
        <v>197</v>
      </c>
      <c r="J2364" t="s">
        <v>198</v>
      </c>
      <c r="K2364" t="s">
        <v>199</v>
      </c>
      <c r="L2364" t="s">
        <v>200</v>
      </c>
      <c r="M2364" t="s">
        <v>4877</v>
      </c>
      <c r="N2364" t="s">
        <v>4878</v>
      </c>
      <c r="O2364" t="s">
        <v>203</v>
      </c>
      <c r="P2364" t="s">
        <v>807</v>
      </c>
      <c r="Q2364">
        <v>1550587630.3</v>
      </c>
      <c r="R2364">
        <f t="shared" si="543"/>
        <v>1.1497685754574676E-2</v>
      </c>
      <c r="S2364">
        <f t="shared" si="544"/>
        <v>2.6645791888268118</v>
      </c>
      <c r="T2364">
        <f t="shared" si="545"/>
        <v>87.733475246786725</v>
      </c>
      <c r="U2364">
        <f t="shared" si="546"/>
        <v>1.1822645990754002</v>
      </c>
      <c r="V2364">
        <f t="shared" si="547"/>
        <v>1.3475638526227205</v>
      </c>
      <c r="W2364">
        <v>122</v>
      </c>
      <c r="X2364">
        <v>9</v>
      </c>
      <c r="Y2364">
        <f t="shared" si="548"/>
        <v>1</v>
      </c>
      <c r="Z2364">
        <f t="shared" si="549"/>
        <v>0</v>
      </c>
      <c r="AA2364">
        <f t="shared" si="550"/>
        <v>55575.11427196471</v>
      </c>
      <c r="AB2364">
        <f t="shared" si="551"/>
        <v>826.80799999999999</v>
      </c>
      <c r="AC2364">
        <f t="shared" si="552"/>
        <v>405.13592</v>
      </c>
      <c r="AD2364">
        <f t="shared" si="553"/>
        <v>0.49</v>
      </c>
      <c r="AE2364">
        <f t="shared" si="554"/>
        <v>0.39</v>
      </c>
      <c r="AF2364">
        <v>10</v>
      </c>
      <c r="AG2364">
        <v>1550587630.3</v>
      </c>
      <c r="AH2364">
        <v>395.75700000000001</v>
      </c>
      <c r="AI2364">
        <v>400.8</v>
      </c>
      <c r="AJ2364">
        <v>11.852600000000001</v>
      </c>
      <c r="AK2364">
        <v>3.9112800000000001</v>
      </c>
      <c r="AL2364">
        <v>1430.67</v>
      </c>
      <c r="AM2364">
        <v>99.723600000000005</v>
      </c>
      <c r="AN2364">
        <v>2.3678999999999999E-2</v>
      </c>
      <c r="AO2364">
        <v>11.3401</v>
      </c>
      <c r="AP2364">
        <v>999.9</v>
      </c>
      <c r="AQ2364">
        <v>999.9</v>
      </c>
      <c r="AR2364">
        <v>9988.75</v>
      </c>
      <c r="AS2364">
        <v>0</v>
      </c>
      <c r="AT2364">
        <v>826.80799999999999</v>
      </c>
      <c r="AU2364">
        <v>0</v>
      </c>
      <c r="AV2364" t="s">
        <v>204</v>
      </c>
      <c r="AW2364">
        <v>0</v>
      </c>
      <c r="AX2364">
        <v>-1.4419999999999999</v>
      </c>
      <c r="AY2364">
        <v>-3.5999999999999997E-2</v>
      </c>
      <c r="AZ2364">
        <v>0</v>
      </c>
      <c r="BA2364">
        <v>0</v>
      </c>
      <c r="BB2364">
        <v>0</v>
      </c>
      <c r="BC2364">
        <v>0</v>
      </c>
      <c r="BD2364">
        <v>401.03990983606599</v>
      </c>
      <c r="BE2364">
        <v>-0.99546380753552399</v>
      </c>
      <c r="BF2364">
        <v>0.29343435616618002</v>
      </c>
      <c r="BG2364">
        <v>-1</v>
      </c>
      <c r="BH2364">
        <v>0</v>
      </c>
      <c r="BI2364">
        <v>0</v>
      </c>
      <c r="BJ2364" t="s">
        <v>205</v>
      </c>
      <c r="BK2364">
        <v>1.8846700000000001</v>
      </c>
      <c r="BL2364">
        <v>1.8816900000000001</v>
      </c>
      <c r="BM2364">
        <v>1.8831599999999999</v>
      </c>
      <c r="BN2364">
        <v>1.8818699999999999</v>
      </c>
      <c r="BO2364">
        <v>1.8838299999999999</v>
      </c>
      <c r="BP2364">
        <v>1.8830899999999999</v>
      </c>
      <c r="BQ2364">
        <v>1.8847700000000001</v>
      </c>
      <c r="BR2364">
        <v>1.88232</v>
      </c>
      <c r="BS2364" t="s">
        <v>206</v>
      </c>
      <c r="BT2364" t="s">
        <v>17</v>
      </c>
      <c r="BU2364" t="s">
        <v>17</v>
      </c>
      <c r="BV2364" t="s">
        <v>17</v>
      </c>
      <c r="BW2364" t="s">
        <v>207</v>
      </c>
      <c r="BX2364" t="s">
        <v>208</v>
      </c>
      <c r="BY2364" t="s">
        <v>209</v>
      </c>
      <c r="BZ2364" t="s">
        <v>209</v>
      </c>
      <c r="CA2364" t="s">
        <v>209</v>
      </c>
      <c r="CB2364" t="s">
        <v>209</v>
      </c>
      <c r="CC2364">
        <v>5</v>
      </c>
      <c r="CD2364">
        <v>0</v>
      </c>
      <c r="CE2364">
        <v>0</v>
      </c>
      <c r="CF2364">
        <v>0</v>
      </c>
      <c r="CG2364">
        <v>0</v>
      </c>
      <c r="CH2364">
        <v>2</v>
      </c>
      <c r="CI2364">
        <v>1335.07</v>
      </c>
      <c r="CJ2364">
        <v>-1.57862E-2</v>
      </c>
      <c r="CK2364">
        <v>10.1366</v>
      </c>
      <c r="CL2364">
        <v>11.7425</v>
      </c>
      <c r="CM2364">
        <v>29.999400000000001</v>
      </c>
      <c r="CN2364">
        <v>11.5007</v>
      </c>
      <c r="CO2364">
        <v>11.780900000000001</v>
      </c>
      <c r="CP2364">
        <v>-1</v>
      </c>
      <c r="CQ2364">
        <v>0</v>
      </c>
      <c r="CR2364">
        <v>100</v>
      </c>
      <c r="CS2364">
        <v>-999.9</v>
      </c>
      <c r="CT2364">
        <v>400</v>
      </c>
      <c r="CU2364">
        <v>13.586</v>
      </c>
      <c r="CV2364">
        <v>103.53</v>
      </c>
      <c r="CW2364">
        <v>103.10299999999999</v>
      </c>
    </row>
    <row r="2365" spans="1:101" x14ac:dyDescent="0.2">
      <c r="A2365">
        <v>2351</v>
      </c>
      <c r="B2365">
        <v>1550587632.3</v>
      </c>
      <c r="C2365">
        <v>8460.7999999523199</v>
      </c>
      <c r="D2365" t="s">
        <v>4933</v>
      </c>
      <c r="E2365" t="s">
        <v>4934</v>
      </c>
      <c r="F2365">
        <f t="shared" si="540"/>
        <v>7300</v>
      </c>
      <c r="G2365">
        <f t="shared" si="541"/>
        <v>42.158868960830809</v>
      </c>
      <c r="H2365">
        <f t="shared" si="542"/>
        <v>-7.6066183652046246E-2</v>
      </c>
      <c r="I2365" t="s">
        <v>197</v>
      </c>
      <c r="J2365" t="s">
        <v>198</v>
      </c>
      <c r="K2365" t="s">
        <v>199</v>
      </c>
      <c r="L2365" t="s">
        <v>200</v>
      </c>
      <c r="M2365" t="s">
        <v>4877</v>
      </c>
      <c r="N2365" t="s">
        <v>4878</v>
      </c>
      <c r="O2365" t="s">
        <v>203</v>
      </c>
      <c r="P2365" t="s">
        <v>807</v>
      </c>
      <c r="Q2365">
        <v>1550587632.3</v>
      </c>
      <c r="R2365">
        <f t="shared" si="543"/>
        <v>1.1525611367735947E-2</v>
      </c>
      <c r="S2365">
        <f t="shared" si="544"/>
        <v>2.6896881141662727</v>
      </c>
      <c r="T2365">
        <f t="shared" si="545"/>
        <v>87.762869365964661</v>
      </c>
      <c r="U2365">
        <f t="shared" si="546"/>
        <v>1.18436198486688</v>
      </c>
      <c r="V2365">
        <f t="shared" si="547"/>
        <v>1.3495023503939669</v>
      </c>
      <c r="W2365">
        <v>103</v>
      </c>
      <c r="X2365">
        <v>7</v>
      </c>
      <c r="Y2365">
        <f t="shared" si="548"/>
        <v>1</v>
      </c>
      <c r="Z2365">
        <f t="shared" si="549"/>
        <v>0</v>
      </c>
      <c r="AA2365">
        <f t="shared" si="550"/>
        <v>55687.62721539168</v>
      </c>
      <c r="AB2365">
        <f t="shared" si="551"/>
        <v>826.64400000000001</v>
      </c>
      <c r="AC2365">
        <f t="shared" si="552"/>
        <v>405.05556000000001</v>
      </c>
      <c r="AD2365">
        <f t="shared" si="553"/>
        <v>0.49</v>
      </c>
      <c r="AE2365">
        <f t="shared" si="554"/>
        <v>0.39</v>
      </c>
      <c r="AF2365">
        <v>10</v>
      </c>
      <c r="AG2365">
        <v>1550587632.3</v>
      </c>
      <c r="AH2365">
        <v>395.73700000000002</v>
      </c>
      <c r="AI2365">
        <v>400.80599999999998</v>
      </c>
      <c r="AJ2365">
        <v>11.8736</v>
      </c>
      <c r="AK2365">
        <v>3.9117700000000002</v>
      </c>
      <c r="AL2365">
        <v>1430.42</v>
      </c>
      <c r="AM2365">
        <v>99.7239</v>
      </c>
      <c r="AN2365">
        <v>2.36058E-2</v>
      </c>
      <c r="AO2365">
        <v>11.361800000000001</v>
      </c>
      <c r="AP2365">
        <v>999.9</v>
      </c>
      <c r="AQ2365">
        <v>999.9</v>
      </c>
      <c r="AR2365">
        <v>10010.6</v>
      </c>
      <c r="AS2365">
        <v>0</v>
      </c>
      <c r="AT2365">
        <v>826.64400000000001</v>
      </c>
      <c r="AU2365">
        <v>0</v>
      </c>
      <c r="AV2365" t="s">
        <v>204</v>
      </c>
      <c r="AW2365">
        <v>0</v>
      </c>
      <c r="AX2365">
        <v>-1.4419999999999999</v>
      </c>
      <c r="AY2365">
        <v>-3.5999999999999997E-2</v>
      </c>
      <c r="AZ2365">
        <v>0</v>
      </c>
      <c r="BA2365">
        <v>0</v>
      </c>
      <c r="BB2365">
        <v>0</v>
      </c>
      <c r="BC2365">
        <v>0</v>
      </c>
      <c r="BD2365">
        <v>401.004713114754</v>
      </c>
      <c r="BE2365">
        <v>-0.99051829117370105</v>
      </c>
      <c r="BF2365">
        <v>0.29189382977512401</v>
      </c>
      <c r="BG2365">
        <v>-1</v>
      </c>
      <c r="BH2365">
        <v>0</v>
      </c>
      <c r="BI2365">
        <v>0</v>
      </c>
      <c r="BJ2365" t="s">
        <v>205</v>
      </c>
      <c r="BK2365">
        <v>1.88466</v>
      </c>
      <c r="BL2365">
        <v>1.8816999999999999</v>
      </c>
      <c r="BM2365">
        <v>1.8831500000000001</v>
      </c>
      <c r="BN2365">
        <v>1.8818699999999999</v>
      </c>
      <c r="BO2365">
        <v>1.8838299999999999</v>
      </c>
      <c r="BP2365">
        <v>1.8830899999999999</v>
      </c>
      <c r="BQ2365">
        <v>1.8847700000000001</v>
      </c>
      <c r="BR2365">
        <v>1.8823099999999999</v>
      </c>
      <c r="BS2365" t="s">
        <v>206</v>
      </c>
      <c r="BT2365" t="s">
        <v>17</v>
      </c>
      <c r="BU2365" t="s">
        <v>17</v>
      </c>
      <c r="BV2365" t="s">
        <v>17</v>
      </c>
      <c r="BW2365" t="s">
        <v>207</v>
      </c>
      <c r="BX2365" t="s">
        <v>208</v>
      </c>
      <c r="BY2365" t="s">
        <v>209</v>
      </c>
      <c r="BZ2365" t="s">
        <v>209</v>
      </c>
      <c r="CA2365" t="s">
        <v>209</v>
      </c>
      <c r="CB2365" t="s">
        <v>209</v>
      </c>
      <c r="CC2365">
        <v>5</v>
      </c>
      <c r="CD2365">
        <v>0</v>
      </c>
      <c r="CE2365">
        <v>0</v>
      </c>
      <c r="CF2365">
        <v>0</v>
      </c>
      <c r="CG2365">
        <v>0</v>
      </c>
      <c r="CH2365">
        <v>2</v>
      </c>
      <c r="CI2365">
        <v>1348.7</v>
      </c>
      <c r="CJ2365">
        <v>-1.57862E-2</v>
      </c>
      <c r="CK2365">
        <v>10.1478</v>
      </c>
      <c r="CL2365">
        <v>11.7392</v>
      </c>
      <c r="CM2365">
        <v>29.999300000000002</v>
      </c>
      <c r="CN2365">
        <v>11.4977</v>
      </c>
      <c r="CO2365">
        <v>11.7773</v>
      </c>
      <c r="CP2365">
        <v>-1</v>
      </c>
      <c r="CQ2365">
        <v>0</v>
      </c>
      <c r="CR2365">
        <v>100</v>
      </c>
      <c r="CS2365">
        <v>-999.9</v>
      </c>
      <c r="CT2365">
        <v>400</v>
      </c>
      <c r="CU2365">
        <v>13.4612</v>
      </c>
      <c r="CV2365">
        <v>103.529</v>
      </c>
      <c r="CW2365">
        <v>103.10299999999999</v>
      </c>
    </row>
    <row r="2366" spans="1:101" x14ac:dyDescent="0.2">
      <c r="A2366">
        <v>2352</v>
      </c>
      <c r="B2366">
        <v>1550587634.3</v>
      </c>
      <c r="C2366">
        <v>8462.7999999523199</v>
      </c>
      <c r="D2366" t="s">
        <v>4935</v>
      </c>
      <c r="E2366" t="s">
        <v>4936</v>
      </c>
      <c r="F2366">
        <f t="shared" si="540"/>
        <v>7300</v>
      </c>
      <c r="G2366">
        <f t="shared" si="541"/>
        <v>42.152439713288004</v>
      </c>
      <c r="H2366">
        <f t="shared" si="542"/>
        <v>-7.5463693458754116E-2</v>
      </c>
      <c r="I2366" t="s">
        <v>197</v>
      </c>
      <c r="J2366" t="s">
        <v>198</v>
      </c>
      <c r="K2366" t="s">
        <v>199</v>
      </c>
      <c r="L2366" t="s">
        <v>200</v>
      </c>
      <c r="M2366" t="s">
        <v>4877</v>
      </c>
      <c r="N2366" t="s">
        <v>4878</v>
      </c>
      <c r="O2366" t="s">
        <v>203</v>
      </c>
      <c r="P2366" t="s">
        <v>807</v>
      </c>
      <c r="Q2366">
        <v>1550587634.3</v>
      </c>
      <c r="R2366">
        <f t="shared" si="543"/>
        <v>1.1552513366418146E-2</v>
      </c>
      <c r="S2366">
        <f t="shared" si="544"/>
        <v>2.7519154234752063</v>
      </c>
      <c r="T2366">
        <f t="shared" si="545"/>
        <v>87.676712864906264</v>
      </c>
      <c r="U2366">
        <f t="shared" si="546"/>
        <v>1.1862907331929899</v>
      </c>
      <c r="V2366">
        <f t="shared" si="547"/>
        <v>1.3530282950055921</v>
      </c>
      <c r="W2366">
        <v>92</v>
      </c>
      <c r="X2366">
        <v>6</v>
      </c>
      <c r="Y2366">
        <f t="shared" si="548"/>
        <v>1</v>
      </c>
      <c r="Z2366">
        <f t="shared" si="549"/>
        <v>0</v>
      </c>
      <c r="AA2366">
        <f t="shared" si="550"/>
        <v>55665.797112789958</v>
      </c>
      <c r="AB2366">
        <f t="shared" si="551"/>
        <v>827.49300000000005</v>
      </c>
      <c r="AC2366">
        <f t="shared" si="552"/>
        <v>405.47157000000004</v>
      </c>
      <c r="AD2366">
        <f t="shared" si="553"/>
        <v>0.49</v>
      </c>
      <c r="AE2366">
        <f t="shared" si="554"/>
        <v>0.39</v>
      </c>
      <c r="AF2366">
        <v>10</v>
      </c>
      <c r="AG2366">
        <v>1550587634.3</v>
      </c>
      <c r="AH2366">
        <v>395.69499999999999</v>
      </c>
      <c r="AI2366">
        <v>400.815</v>
      </c>
      <c r="AJ2366">
        <v>11.8931</v>
      </c>
      <c r="AK2366">
        <v>3.9122300000000001</v>
      </c>
      <c r="AL2366">
        <v>1430.31</v>
      </c>
      <c r="AM2366">
        <v>99.722499999999997</v>
      </c>
      <c r="AN2366">
        <v>2.3632899999999998E-2</v>
      </c>
      <c r="AO2366">
        <v>11.401199999999999</v>
      </c>
      <c r="AP2366">
        <v>999.9</v>
      </c>
      <c r="AQ2366">
        <v>999.9</v>
      </c>
      <c r="AR2366">
        <v>10008.1</v>
      </c>
      <c r="AS2366">
        <v>0</v>
      </c>
      <c r="AT2366">
        <v>827.49300000000005</v>
      </c>
      <c r="AU2366">
        <v>0</v>
      </c>
      <c r="AV2366" t="s">
        <v>204</v>
      </c>
      <c r="AW2366">
        <v>0</v>
      </c>
      <c r="AX2366">
        <v>-1.4419999999999999</v>
      </c>
      <c r="AY2366">
        <v>-3.5999999999999997E-2</v>
      </c>
      <c r="AZ2366">
        <v>0</v>
      </c>
      <c r="BA2366">
        <v>0</v>
      </c>
      <c r="BB2366">
        <v>0</v>
      </c>
      <c r="BC2366">
        <v>0</v>
      </c>
      <c r="BD2366">
        <v>400.97026229508202</v>
      </c>
      <c r="BE2366">
        <v>-0.98284206370157601</v>
      </c>
      <c r="BF2366">
        <v>0.28954200134963398</v>
      </c>
      <c r="BG2366">
        <v>-1</v>
      </c>
      <c r="BH2366">
        <v>0</v>
      </c>
      <c r="BI2366">
        <v>0</v>
      </c>
      <c r="BJ2366" t="s">
        <v>205</v>
      </c>
      <c r="BK2366">
        <v>1.8846700000000001</v>
      </c>
      <c r="BL2366">
        <v>1.8816900000000001</v>
      </c>
      <c r="BM2366">
        <v>1.88314</v>
      </c>
      <c r="BN2366">
        <v>1.8818699999999999</v>
      </c>
      <c r="BO2366">
        <v>1.88384</v>
      </c>
      <c r="BP2366">
        <v>1.8830899999999999</v>
      </c>
      <c r="BQ2366">
        <v>1.8847799999999999</v>
      </c>
      <c r="BR2366">
        <v>1.8823099999999999</v>
      </c>
      <c r="BS2366" t="s">
        <v>206</v>
      </c>
      <c r="BT2366" t="s">
        <v>17</v>
      </c>
      <c r="BU2366" t="s">
        <v>17</v>
      </c>
      <c r="BV2366" t="s">
        <v>17</v>
      </c>
      <c r="BW2366" t="s">
        <v>207</v>
      </c>
      <c r="BX2366" t="s">
        <v>208</v>
      </c>
      <c r="BY2366" t="s">
        <v>209</v>
      </c>
      <c r="BZ2366" t="s">
        <v>209</v>
      </c>
      <c r="CA2366" t="s">
        <v>209</v>
      </c>
      <c r="CB2366" t="s">
        <v>209</v>
      </c>
      <c r="CC2366">
        <v>5</v>
      </c>
      <c r="CD2366">
        <v>0</v>
      </c>
      <c r="CE2366">
        <v>0</v>
      </c>
      <c r="CF2366">
        <v>0</v>
      </c>
      <c r="CG2366">
        <v>0</v>
      </c>
      <c r="CH2366">
        <v>2</v>
      </c>
      <c r="CI2366">
        <v>1356.77</v>
      </c>
      <c r="CJ2366">
        <v>-1.7919899999999999E-2</v>
      </c>
      <c r="CK2366">
        <v>10.158899999999999</v>
      </c>
      <c r="CL2366">
        <v>11.735799999999999</v>
      </c>
      <c r="CM2366">
        <v>29.999300000000002</v>
      </c>
      <c r="CN2366">
        <v>11.494999999999999</v>
      </c>
      <c r="CO2366">
        <v>11.7736</v>
      </c>
      <c r="CP2366">
        <v>-1</v>
      </c>
      <c r="CQ2366">
        <v>0</v>
      </c>
      <c r="CR2366">
        <v>100</v>
      </c>
      <c r="CS2366">
        <v>-999.9</v>
      </c>
      <c r="CT2366">
        <v>400</v>
      </c>
      <c r="CU2366">
        <v>13.3368</v>
      </c>
      <c r="CV2366">
        <v>103.53</v>
      </c>
      <c r="CW2366">
        <v>103.10299999999999</v>
      </c>
    </row>
    <row r="2367" spans="1:101" x14ac:dyDescent="0.2">
      <c r="A2367">
        <v>2353</v>
      </c>
      <c r="B2367">
        <v>1550587636.3</v>
      </c>
      <c r="C2367">
        <v>8464.7999999523199</v>
      </c>
      <c r="D2367" t="s">
        <v>4937</v>
      </c>
      <c r="E2367" t="s">
        <v>4938</v>
      </c>
      <c r="F2367">
        <f t="shared" si="540"/>
        <v>7300</v>
      </c>
      <c r="G2367">
        <f t="shared" si="541"/>
        <v>42.148466050336054</v>
      </c>
      <c r="H2367">
        <f t="shared" si="542"/>
        <v>-7.4876251165850546E-2</v>
      </c>
      <c r="I2367" t="s">
        <v>197</v>
      </c>
      <c r="J2367" t="s">
        <v>198</v>
      </c>
      <c r="K2367" t="s">
        <v>199</v>
      </c>
      <c r="L2367" t="s">
        <v>200</v>
      </c>
      <c r="M2367" t="s">
        <v>4877</v>
      </c>
      <c r="N2367" t="s">
        <v>4878</v>
      </c>
      <c r="O2367" t="s">
        <v>203</v>
      </c>
      <c r="P2367" t="s">
        <v>807</v>
      </c>
      <c r="Q2367">
        <v>1550587636.3</v>
      </c>
      <c r="R2367">
        <f t="shared" si="543"/>
        <v>1.1584629419215241E-2</v>
      </c>
      <c r="S2367">
        <f t="shared" si="544"/>
        <v>2.8002198317697409</v>
      </c>
      <c r="T2367">
        <f t="shared" si="545"/>
        <v>87.686342262839389</v>
      </c>
      <c r="U2367">
        <f t="shared" si="546"/>
        <v>1.1884179622965001</v>
      </c>
      <c r="V2367">
        <f t="shared" si="547"/>
        <v>1.3553056629209403</v>
      </c>
      <c r="W2367">
        <v>98</v>
      </c>
      <c r="X2367">
        <v>7</v>
      </c>
      <c r="Y2367">
        <f t="shared" si="548"/>
        <v>1</v>
      </c>
      <c r="Z2367">
        <f t="shared" si="549"/>
        <v>0</v>
      </c>
      <c r="AA2367">
        <f t="shared" si="550"/>
        <v>55664.280107521241</v>
      </c>
      <c r="AB2367">
        <f t="shared" si="551"/>
        <v>827.58900000000006</v>
      </c>
      <c r="AC2367">
        <f t="shared" si="552"/>
        <v>405.51861000000002</v>
      </c>
      <c r="AD2367">
        <f t="shared" si="553"/>
        <v>0.49</v>
      </c>
      <c r="AE2367">
        <f t="shared" si="554"/>
        <v>0.39</v>
      </c>
      <c r="AF2367">
        <v>10</v>
      </c>
      <c r="AG2367">
        <v>1550587636.3</v>
      </c>
      <c r="AH2367">
        <v>395.654</v>
      </c>
      <c r="AI2367">
        <v>400.81599999999997</v>
      </c>
      <c r="AJ2367">
        <v>11.9145</v>
      </c>
      <c r="AK2367">
        <v>3.9121199999999998</v>
      </c>
      <c r="AL2367">
        <v>1430.4</v>
      </c>
      <c r="AM2367">
        <v>99.721999999999994</v>
      </c>
      <c r="AN2367">
        <v>2.3517E-2</v>
      </c>
      <c r="AO2367">
        <v>11.426600000000001</v>
      </c>
      <c r="AP2367">
        <v>999.9</v>
      </c>
      <c r="AQ2367">
        <v>999.9</v>
      </c>
      <c r="AR2367">
        <v>10008.799999999999</v>
      </c>
      <c r="AS2367">
        <v>0</v>
      </c>
      <c r="AT2367">
        <v>827.58900000000006</v>
      </c>
      <c r="AU2367">
        <v>0</v>
      </c>
      <c r="AV2367" t="s">
        <v>204</v>
      </c>
      <c r="AW2367">
        <v>0</v>
      </c>
      <c r="AX2367">
        <v>-1.4419999999999999</v>
      </c>
      <c r="AY2367">
        <v>-3.5999999999999997E-2</v>
      </c>
      <c r="AZ2367">
        <v>0</v>
      </c>
      <c r="BA2367">
        <v>0</v>
      </c>
      <c r="BB2367">
        <v>0</v>
      </c>
      <c r="BC2367">
        <v>0</v>
      </c>
      <c r="BD2367">
        <v>400.93627049180299</v>
      </c>
      <c r="BE2367">
        <v>-0.97530425411410104</v>
      </c>
      <c r="BF2367">
        <v>0.28733370206500303</v>
      </c>
      <c r="BG2367">
        <v>-1</v>
      </c>
      <c r="BH2367">
        <v>0</v>
      </c>
      <c r="BI2367">
        <v>0</v>
      </c>
      <c r="BJ2367" t="s">
        <v>205</v>
      </c>
      <c r="BK2367">
        <v>1.8846700000000001</v>
      </c>
      <c r="BL2367">
        <v>1.8816900000000001</v>
      </c>
      <c r="BM2367">
        <v>1.88314</v>
      </c>
      <c r="BN2367">
        <v>1.8818699999999999</v>
      </c>
      <c r="BO2367">
        <v>1.88385</v>
      </c>
      <c r="BP2367">
        <v>1.8830899999999999</v>
      </c>
      <c r="BQ2367">
        <v>1.8847799999999999</v>
      </c>
      <c r="BR2367">
        <v>1.88232</v>
      </c>
      <c r="BS2367" t="s">
        <v>206</v>
      </c>
      <c r="BT2367" t="s">
        <v>17</v>
      </c>
      <c r="BU2367" t="s">
        <v>17</v>
      </c>
      <c r="BV2367" t="s">
        <v>17</v>
      </c>
      <c r="BW2367" t="s">
        <v>207</v>
      </c>
      <c r="BX2367" t="s">
        <v>208</v>
      </c>
      <c r="BY2367" t="s">
        <v>209</v>
      </c>
      <c r="BZ2367" t="s">
        <v>209</v>
      </c>
      <c r="CA2367" t="s">
        <v>209</v>
      </c>
      <c r="CB2367" t="s">
        <v>209</v>
      </c>
      <c r="CC2367">
        <v>5</v>
      </c>
      <c r="CD2367">
        <v>0</v>
      </c>
      <c r="CE2367">
        <v>0</v>
      </c>
      <c r="CF2367">
        <v>0</v>
      </c>
      <c r="CG2367">
        <v>0</v>
      </c>
      <c r="CH2367">
        <v>2</v>
      </c>
      <c r="CI2367">
        <v>1352.59</v>
      </c>
      <c r="CJ2367">
        <v>-2.2187399999999999E-2</v>
      </c>
      <c r="CK2367">
        <v>10.170199999999999</v>
      </c>
      <c r="CL2367">
        <v>11.732699999999999</v>
      </c>
      <c r="CM2367">
        <v>29.999300000000002</v>
      </c>
      <c r="CN2367">
        <v>11.492599999999999</v>
      </c>
      <c r="CO2367">
        <v>11.7699</v>
      </c>
      <c r="CP2367">
        <v>-1</v>
      </c>
      <c r="CQ2367">
        <v>0</v>
      </c>
      <c r="CR2367">
        <v>100</v>
      </c>
      <c r="CS2367">
        <v>-999.9</v>
      </c>
      <c r="CT2367">
        <v>400</v>
      </c>
      <c r="CU2367">
        <v>13.2658</v>
      </c>
      <c r="CV2367">
        <v>103.53</v>
      </c>
      <c r="CW2367">
        <v>103.104</v>
      </c>
    </row>
    <row r="2368" spans="1:101" x14ac:dyDescent="0.2">
      <c r="A2368">
        <v>2354</v>
      </c>
      <c r="B2368">
        <v>1550587638.3</v>
      </c>
      <c r="C2368">
        <v>8466.7999999523199</v>
      </c>
      <c r="D2368" t="s">
        <v>4939</v>
      </c>
      <c r="E2368" t="s">
        <v>4940</v>
      </c>
      <c r="F2368">
        <f t="shared" si="540"/>
        <v>7300</v>
      </c>
      <c r="G2368">
        <f t="shared" si="541"/>
        <v>42.147807175972616</v>
      </c>
      <c r="H2368">
        <f t="shared" si="542"/>
        <v>-7.4655945582382602E-2</v>
      </c>
      <c r="I2368" t="s">
        <v>197</v>
      </c>
      <c r="J2368" t="s">
        <v>198</v>
      </c>
      <c r="K2368" t="s">
        <v>199</v>
      </c>
      <c r="L2368" t="s">
        <v>200</v>
      </c>
      <c r="M2368" t="s">
        <v>4877</v>
      </c>
      <c r="N2368" t="s">
        <v>4878</v>
      </c>
      <c r="O2368" t="s">
        <v>203</v>
      </c>
      <c r="P2368" t="s">
        <v>807</v>
      </c>
      <c r="Q2368">
        <v>1550587638.3</v>
      </c>
      <c r="R2368">
        <f t="shared" si="543"/>
        <v>1.1615676805146228E-2</v>
      </c>
      <c r="S2368">
        <f t="shared" si="544"/>
        <v>2.7794216823062228</v>
      </c>
      <c r="T2368">
        <f t="shared" si="545"/>
        <v>87.791971183334837</v>
      </c>
      <c r="U2368">
        <f t="shared" si="546"/>
        <v>1.1905823416736001</v>
      </c>
      <c r="V2368">
        <f t="shared" si="547"/>
        <v>1.3561403458948682</v>
      </c>
      <c r="W2368">
        <v>114</v>
      </c>
      <c r="X2368">
        <v>8</v>
      </c>
      <c r="Y2368">
        <f t="shared" si="548"/>
        <v>1</v>
      </c>
      <c r="Z2368">
        <f t="shared" si="549"/>
        <v>0</v>
      </c>
      <c r="AA2368">
        <f t="shared" si="550"/>
        <v>55616.472936799291</v>
      </c>
      <c r="AB2368">
        <f t="shared" si="551"/>
        <v>827.97199999999998</v>
      </c>
      <c r="AC2368">
        <f t="shared" si="552"/>
        <v>405.70627999999999</v>
      </c>
      <c r="AD2368">
        <f t="shared" si="553"/>
        <v>0.49</v>
      </c>
      <c r="AE2368">
        <f t="shared" si="554"/>
        <v>0.39</v>
      </c>
      <c r="AF2368">
        <v>10</v>
      </c>
      <c r="AG2368">
        <v>1550587638.3</v>
      </c>
      <c r="AH2368">
        <v>395.65699999999998</v>
      </c>
      <c r="AI2368">
        <v>400.81299999999999</v>
      </c>
      <c r="AJ2368">
        <v>11.936</v>
      </c>
      <c r="AK2368">
        <v>3.9124599999999998</v>
      </c>
      <c r="AL2368">
        <v>1430.42</v>
      </c>
      <c r="AM2368">
        <v>99.723699999999994</v>
      </c>
      <c r="AN2368">
        <v>2.34801E-2</v>
      </c>
      <c r="AO2368">
        <v>11.4359</v>
      </c>
      <c r="AP2368">
        <v>999.9</v>
      </c>
      <c r="AQ2368">
        <v>999.9</v>
      </c>
      <c r="AR2368">
        <v>10000</v>
      </c>
      <c r="AS2368">
        <v>0</v>
      </c>
      <c r="AT2368">
        <v>827.97199999999998</v>
      </c>
      <c r="AU2368">
        <v>0</v>
      </c>
      <c r="AV2368" t="s">
        <v>204</v>
      </c>
      <c r="AW2368">
        <v>0</v>
      </c>
      <c r="AX2368">
        <v>-1.4419999999999999</v>
      </c>
      <c r="AY2368">
        <v>-3.5999999999999997E-2</v>
      </c>
      <c r="AZ2368">
        <v>0</v>
      </c>
      <c r="BA2368">
        <v>0</v>
      </c>
      <c r="BB2368">
        <v>0</v>
      </c>
      <c r="BC2368">
        <v>0</v>
      </c>
      <c r="BD2368">
        <v>400.90368852459</v>
      </c>
      <c r="BE2368">
        <v>-0.97247101481019405</v>
      </c>
      <c r="BF2368">
        <v>0.28648188458641199</v>
      </c>
      <c r="BG2368">
        <v>-1</v>
      </c>
      <c r="BH2368">
        <v>0</v>
      </c>
      <c r="BI2368">
        <v>0</v>
      </c>
      <c r="BJ2368" t="s">
        <v>205</v>
      </c>
      <c r="BK2368">
        <v>1.8846799999999999</v>
      </c>
      <c r="BL2368">
        <v>1.8816999999999999</v>
      </c>
      <c r="BM2368">
        <v>1.8831199999999999</v>
      </c>
      <c r="BN2368">
        <v>1.8818699999999999</v>
      </c>
      <c r="BO2368">
        <v>1.88385</v>
      </c>
      <c r="BP2368">
        <v>1.8830899999999999</v>
      </c>
      <c r="BQ2368">
        <v>1.8847700000000001</v>
      </c>
      <c r="BR2368">
        <v>1.88232</v>
      </c>
      <c r="BS2368" t="s">
        <v>206</v>
      </c>
      <c r="BT2368" t="s">
        <v>17</v>
      </c>
      <c r="BU2368" t="s">
        <v>17</v>
      </c>
      <c r="BV2368" t="s">
        <v>17</v>
      </c>
      <c r="BW2368" t="s">
        <v>207</v>
      </c>
      <c r="BX2368" t="s">
        <v>208</v>
      </c>
      <c r="BY2368" t="s">
        <v>209</v>
      </c>
      <c r="BZ2368" t="s">
        <v>209</v>
      </c>
      <c r="CA2368" t="s">
        <v>209</v>
      </c>
      <c r="CB2368" t="s">
        <v>209</v>
      </c>
      <c r="CC2368">
        <v>5</v>
      </c>
      <c r="CD2368">
        <v>0</v>
      </c>
      <c r="CE2368">
        <v>0</v>
      </c>
      <c r="CF2368">
        <v>0</v>
      </c>
      <c r="CG2368">
        <v>0</v>
      </c>
      <c r="CH2368">
        <v>2</v>
      </c>
      <c r="CI2368">
        <v>1340.28</v>
      </c>
      <c r="CJ2368">
        <v>-1.57862E-2</v>
      </c>
      <c r="CK2368">
        <v>10.180899999999999</v>
      </c>
      <c r="CL2368">
        <v>11.7294</v>
      </c>
      <c r="CM2368">
        <v>29.999300000000002</v>
      </c>
      <c r="CN2368">
        <v>11.4901</v>
      </c>
      <c r="CO2368">
        <v>11.7662</v>
      </c>
      <c r="CP2368">
        <v>-1</v>
      </c>
      <c r="CQ2368">
        <v>0</v>
      </c>
      <c r="CR2368">
        <v>100</v>
      </c>
      <c r="CS2368">
        <v>-999.9</v>
      </c>
      <c r="CT2368">
        <v>400</v>
      </c>
      <c r="CU2368">
        <v>13.1448</v>
      </c>
      <c r="CV2368">
        <v>103.53</v>
      </c>
      <c r="CW2368">
        <v>103.105</v>
      </c>
    </row>
    <row r="2369" spans="1:101" x14ac:dyDescent="0.2">
      <c r="A2369">
        <v>2355</v>
      </c>
      <c r="B2369">
        <v>1550587640.3</v>
      </c>
      <c r="C2369">
        <v>8468.7999999523199</v>
      </c>
      <c r="D2369" t="s">
        <v>4941</v>
      </c>
      <c r="E2369" t="s">
        <v>4942</v>
      </c>
      <c r="F2369">
        <f t="shared" si="540"/>
        <v>7300</v>
      </c>
      <c r="G2369">
        <f t="shared" si="541"/>
        <v>42.153915994611701</v>
      </c>
      <c r="H2369">
        <f t="shared" si="542"/>
        <v>-7.3491294944700428E-2</v>
      </c>
      <c r="I2369" t="s">
        <v>197</v>
      </c>
      <c r="J2369" t="s">
        <v>198</v>
      </c>
      <c r="K2369" t="s">
        <v>199</v>
      </c>
      <c r="L2369" t="s">
        <v>200</v>
      </c>
      <c r="M2369" t="s">
        <v>4877</v>
      </c>
      <c r="N2369" t="s">
        <v>4878</v>
      </c>
      <c r="O2369" t="s">
        <v>203</v>
      </c>
      <c r="P2369" t="s">
        <v>807</v>
      </c>
      <c r="Q2369">
        <v>1550587640.3</v>
      </c>
      <c r="R2369">
        <f t="shared" si="543"/>
        <v>1.1640546300788892E-2</v>
      </c>
      <c r="S2369">
        <f t="shared" si="544"/>
        <v>2.7475009215558788</v>
      </c>
      <c r="T2369">
        <f t="shared" si="545"/>
        <v>88.160062760534103</v>
      </c>
      <c r="U2369">
        <f t="shared" si="546"/>
        <v>1.1924041370438401</v>
      </c>
      <c r="V2369">
        <f t="shared" si="547"/>
        <v>1.3525445646320864</v>
      </c>
      <c r="W2369">
        <v>121</v>
      </c>
      <c r="X2369">
        <v>8</v>
      </c>
      <c r="Y2369">
        <f t="shared" si="548"/>
        <v>1</v>
      </c>
      <c r="Z2369">
        <f t="shared" si="549"/>
        <v>0</v>
      </c>
      <c r="AA2369">
        <f t="shared" si="550"/>
        <v>55591.190586303681</v>
      </c>
      <c r="AB2369">
        <f t="shared" si="551"/>
        <v>829.46500000000003</v>
      </c>
      <c r="AC2369">
        <f t="shared" si="552"/>
        <v>406.43785000000003</v>
      </c>
      <c r="AD2369">
        <f t="shared" si="553"/>
        <v>0.49</v>
      </c>
      <c r="AE2369">
        <f t="shared" si="554"/>
        <v>0.39</v>
      </c>
      <c r="AF2369">
        <v>10</v>
      </c>
      <c r="AG2369">
        <v>1550587640.3</v>
      </c>
      <c r="AH2369">
        <v>395.64</v>
      </c>
      <c r="AI2369">
        <v>400.78100000000001</v>
      </c>
      <c r="AJ2369">
        <v>11.9542</v>
      </c>
      <c r="AK2369">
        <v>3.9127299999999998</v>
      </c>
      <c r="AL2369">
        <v>1430.26</v>
      </c>
      <c r="AM2369">
        <v>99.724100000000007</v>
      </c>
      <c r="AN2369">
        <v>2.3615199999999999E-2</v>
      </c>
      <c r="AO2369">
        <v>11.395799999999999</v>
      </c>
      <c r="AP2369">
        <v>999.9</v>
      </c>
      <c r="AQ2369">
        <v>999.9</v>
      </c>
      <c r="AR2369">
        <v>9993.75</v>
      </c>
      <c r="AS2369">
        <v>0</v>
      </c>
      <c r="AT2369">
        <v>829.46500000000003</v>
      </c>
      <c r="AU2369">
        <v>0</v>
      </c>
      <c r="AV2369" t="s">
        <v>204</v>
      </c>
      <c r="AW2369">
        <v>0</v>
      </c>
      <c r="AX2369">
        <v>-1.4419999999999999</v>
      </c>
      <c r="AY2369">
        <v>-3.5999999999999997E-2</v>
      </c>
      <c r="AZ2369">
        <v>0</v>
      </c>
      <c r="BA2369">
        <v>0</v>
      </c>
      <c r="BB2369">
        <v>0</v>
      </c>
      <c r="BC2369">
        <v>0</v>
      </c>
      <c r="BD2369">
        <v>400.87195081967201</v>
      </c>
      <c r="BE2369">
        <v>-0.95717913602404103</v>
      </c>
      <c r="BF2369">
        <v>0.28205233941851499</v>
      </c>
      <c r="BG2369">
        <v>-1</v>
      </c>
      <c r="BH2369">
        <v>0</v>
      </c>
      <c r="BI2369">
        <v>0</v>
      </c>
      <c r="BJ2369" t="s">
        <v>205</v>
      </c>
      <c r="BK2369">
        <v>1.8847</v>
      </c>
      <c r="BL2369">
        <v>1.8816999999999999</v>
      </c>
      <c r="BM2369">
        <v>1.88313</v>
      </c>
      <c r="BN2369">
        <v>1.8818699999999999</v>
      </c>
      <c r="BO2369">
        <v>1.88385</v>
      </c>
      <c r="BP2369">
        <v>1.8830899999999999</v>
      </c>
      <c r="BQ2369">
        <v>1.8847700000000001</v>
      </c>
      <c r="BR2369">
        <v>1.88232</v>
      </c>
      <c r="BS2369" t="s">
        <v>206</v>
      </c>
      <c r="BT2369" t="s">
        <v>17</v>
      </c>
      <c r="BU2369" t="s">
        <v>17</v>
      </c>
      <c r="BV2369" t="s">
        <v>17</v>
      </c>
      <c r="BW2369" t="s">
        <v>207</v>
      </c>
      <c r="BX2369" t="s">
        <v>208</v>
      </c>
      <c r="BY2369" t="s">
        <v>209</v>
      </c>
      <c r="BZ2369" t="s">
        <v>209</v>
      </c>
      <c r="CA2369" t="s">
        <v>209</v>
      </c>
      <c r="CB2369" t="s">
        <v>209</v>
      </c>
      <c r="CC2369">
        <v>5</v>
      </c>
      <c r="CD2369">
        <v>0</v>
      </c>
      <c r="CE2369">
        <v>0</v>
      </c>
      <c r="CF2369">
        <v>0</v>
      </c>
      <c r="CG2369">
        <v>0</v>
      </c>
      <c r="CH2369">
        <v>2</v>
      </c>
      <c r="CI2369">
        <v>1335.4</v>
      </c>
      <c r="CJ2369">
        <v>-9.3849899999999993E-3</v>
      </c>
      <c r="CK2369">
        <v>10.1913</v>
      </c>
      <c r="CL2369">
        <v>11.726000000000001</v>
      </c>
      <c r="CM2369">
        <v>29.999400000000001</v>
      </c>
      <c r="CN2369">
        <v>11.4877</v>
      </c>
      <c r="CO2369">
        <v>11.762499999999999</v>
      </c>
      <c r="CP2369">
        <v>-1</v>
      </c>
      <c r="CQ2369">
        <v>0</v>
      </c>
      <c r="CR2369">
        <v>100</v>
      </c>
      <c r="CS2369">
        <v>-999.9</v>
      </c>
      <c r="CT2369">
        <v>400</v>
      </c>
      <c r="CU2369">
        <v>13.025600000000001</v>
      </c>
      <c r="CV2369">
        <v>103.53100000000001</v>
      </c>
      <c r="CW2369">
        <v>103.10599999999999</v>
      </c>
    </row>
    <row r="2370" spans="1:101" x14ac:dyDescent="0.2">
      <c r="A2370">
        <v>2356</v>
      </c>
      <c r="B2370">
        <v>1550587642.3</v>
      </c>
      <c r="C2370">
        <v>8470.7999999523199</v>
      </c>
      <c r="D2370" t="s">
        <v>4943</v>
      </c>
      <c r="E2370" t="s">
        <v>4944</v>
      </c>
      <c r="F2370">
        <f t="shared" si="540"/>
        <v>7300</v>
      </c>
      <c r="G2370">
        <f t="shared" si="541"/>
        <v>42.15298782573651</v>
      </c>
      <c r="H2370">
        <f t="shared" si="542"/>
        <v>-7.263729434084322E-2</v>
      </c>
      <c r="I2370" t="s">
        <v>197</v>
      </c>
      <c r="J2370" t="s">
        <v>198</v>
      </c>
      <c r="K2370" t="s">
        <v>199</v>
      </c>
      <c r="L2370" t="s">
        <v>200</v>
      </c>
      <c r="M2370" t="s">
        <v>4877</v>
      </c>
      <c r="N2370" t="s">
        <v>4878</v>
      </c>
      <c r="O2370" t="s">
        <v>203</v>
      </c>
      <c r="P2370" t="s">
        <v>807</v>
      </c>
      <c r="Q2370">
        <v>1550587642.3</v>
      </c>
      <c r="R2370">
        <f t="shared" si="543"/>
        <v>1.1665122533611126E-2</v>
      </c>
      <c r="S2370">
        <f t="shared" si="544"/>
        <v>2.8538063481541611</v>
      </c>
      <c r="T2370">
        <f t="shared" si="545"/>
        <v>88.27610503830654</v>
      </c>
      <c r="U2370">
        <f t="shared" si="546"/>
        <v>1.1941080777644999</v>
      </c>
      <c r="V2370">
        <f t="shared" si="547"/>
        <v>1.352696833697328</v>
      </c>
      <c r="W2370">
        <v>110</v>
      </c>
      <c r="X2370">
        <v>8</v>
      </c>
      <c r="Y2370">
        <f t="shared" si="548"/>
        <v>1</v>
      </c>
      <c r="Z2370">
        <f t="shared" si="549"/>
        <v>0</v>
      </c>
      <c r="AA2370">
        <f t="shared" si="550"/>
        <v>55703.320302078326</v>
      </c>
      <c r="AB2370">
        <f t="shared" si="551"/>
        <v>831.58799999999997</v>
      </c>
      <c r="AC2370">
        <f t="shared" si="552"/>
        <v>407.47811999999999</v>
      </c>
      <c r="AD2370">
        <f t="shared" si="553"/>
        <v>0.49</v>
      </c>
      <c r="AE2370">
        <f t="shared" si="554"/>
        <v>0.39</v>
      </c>
      <c r="AF2370">
        <v>10</v>
      </c>
      <c r="AG2370">
        <v>1550587642.3</v>
      </c>
      <c r="AH2370">
        <v>395.58</v>
      </c>
      <c r="AI2370">
        <v>400.80200000000002</v>
      </c>
      <c r="AJ2370">
        <v>11.971500000000001</v>
      </c>
      <c r="AK2370">
        <v>3.9126300000000001</v>
      </c>
      <c r="AL2370">
        <v>1430.16</v>
      </c>
      <c r="AM2370">
        <v>99.722499999999997</v>
      </c>
      <c r="AN2370">
        <v>2.3403E-2</v>
      </c>
      <c r="AO2370">
        <v>11.397500000000001</v>
      </c>
      <c r="AP2370">
        <v>999.9</v>
      </c>
      <c r="AQ2370">
        <v>999.9</v>
      </c>
      <c r="AR2370">
        <v>10015</v>
      </c>
      <c r="AS2370">
        <v>0</v>
      </c>
      <c r="AT2370">
        <v>831.58799999999997</v>
      </c>
      <c r="AU2370">
        <v>0</v>
      </c>
      <c r="AV2370" t="s">
        <v>204</v>
      </c>
      <c r="AW2370">
        <v>0</v>
      </c>
      <c r="AX2370">
        <v>-1.4419999999999999</v>
      </c>
      <c r="AY2370">
        <v>-3.5999999999999997E-2</v>
      </c>
      <c r="AZ2370">
        <v>0</v>
      </c>
      <c r="BA2370">
        <v>0</v>
      </c>
      <c r="BB2370">
        <v>0</v>
      </c>
      <c r="BC2370">
        <v>0</v>
      </c>
      <c r="BD2370">
        <v>400.84177868852498</v>
      </c>
      <c r="BE2370">
        <v>-0.94609369756468598</v>
      </c>
      <c r="BF2370">
        <v>0.27894081022932599</v>
      </c>
      <c r="BG2370">
        <v>-1</v>
      </c>
      <c r="BH2370">
        <v>0</v>
      </c>
      <c r="BI2370">
        <v>0</v>
      </c>
      <c r="BJ2370" t="s">
        <v>205</v>
      </c>
      <c r="BK2370">
        <v>1.8847100000000001</v>
      </c>
      <c r="BL2370">
        <v>1.88168</v>
      </c>
      <c r="BM2370">
        <v>1.88313</v>
      </c>
      <c r="BN2370">
        <v>1.8818699999999999</v>
      </c>
      <c r="BO2370">
        <v>1.88384</v>
      </c>
      <c r="BP2370">
        <v>1.8830899999999999</v>
      </c>
      <c r="BQ2370">
        <v>1.8847700000000001</v>
      </c>
      <c r="BR2370">
        <v>1.8823099999999999</v>
      </c>
      <c r="BS2370" t="s">
        <v>206</v>
      </c>
      <c r="BT2370" t="s">
        <v>17</v>
      </c>
      <c r="BU2370" t="s">
        <v>17</v>
      </c>
      <c r="BV2370" t="s">
        <v>17</v>
      </c>
      <c r="BW2370" t="s">
        <v>207</v>
      </c>
      <c r="BX2370" t="s">
        <v>208</v>
      </c>
      <c r="BY2370" t="s">
        <v>209</v>
      </c>
      <c r="BZ2370" t="s">
        <v>209</v>
      </c>
      <c r="CA2370" t="s">
        <v>209</v>
      </c>
      <c r="CB2370" t="s">
        <v>209</v>
      </c>
      <c r="CC2370">
        <v>5</v>
      </c>
      <c r="CD2370">
        <v>0</v>
      </c>
      <c r="CE2370">
        <v>0</v>
      </c>
      <c r="CF2370">
        <v>0</v>
      </c>
      <c r="CG2370">
        <v>0</v>
      </c>
      <c r="CH2370">
        <v>2</v>
      </c>
      <c r="CI2370">
        <v>1343.51</v>
      </c>
      <c r="CJ2370">
        <v>-2.0053600000000001E-2</v>
      </c>
      <c r="CK2370">
        <v>10.202199999999999</v>
      </c>
      <c r="CL2370">
        <v>11.722899999999999</v>
      </c>
      <c r="CM2370">
        <v>29.999500000000001</v>
      </c>
      <c r="CN2370">
        <v>11.4849</v>
      </c>
      <c r="CO2370">
        <v>11.758900000000001</v>
      </c>
      <c r="CP2370">
        <v>-1</v>
      </c>
      <c r="CQ2370">
        <v>0</v>
      </c>
      <c r="CR2370">
        <v>100</v>
      </c>
      <c r="CS2370">
        <v>-999.9</v>
      </c>
      <c r="CT2370">
        <v>400</v>
      </c>
      <c r="CU2370">
        <v>12.9001</v>
      </c>
      <c r="CV2370">
        <v>103.53100000000001</v>
      </c>
      <c r="CW2370">
        <v>103.10599999999999</v>
      </c>
    </row>
    <row r="2371" spans="1:101" x14ac:dyDescent="0.2">
      <c r="A2371">
        <v>2357</v>
      </c>
      <c r="B2371">
        <v>1550587644.4000001</v>
      </c>
      <c r="C2371">
        <v>8472.9000000953693</v>
      </c>
      <c r="D2371" t="s">
        <v>4945</v>
      </c>
      <c r="E2371" t="s">
        <v>4946</v>
      </c>
      <c r="F2371">
        <f t="shared" si="540"/>
        <v>7300</v>
      </c>
      <c r="G2371">
        <f t="shared" si="541"/>
        <v>42.14387764592631</v>
      </c>
      <c r="H2371">
        <f t="shared" si="542"/>
        <v>-7.2345448199472223E-2</v>
      </c>
      <c r="I2371" t="s">
        <v>197</v>
      </c>
      <c r="J2371" t="s">
        <v>198</v>
      </c>
      <c r="K2371" t="s">
        <v>199</v>
      </c>
      <c r="L2371" t="s">
        <v>200</v>
      </c>
      <c r="M2371" t="s">
        <v>4877</v>
      </c>
      <c r="N2371" t="s">
        <v>4878</v>
      </c>
      <c r="O2371" t="s">
        <v>203</v>
      </c>
      <c r="P2371" t="s">
        <v>807</v>
      </c>
      <c r="Q2371">
        <v>1550587644.4000001</v>
      </c>
      <c r="R2371">
        <f t="shared" si="543"/>
        <v>1.1695522934102826E-2</v>
      </c>
      <c r="S2371">
        <f t="shared" si="544"/>
        <v>2.996564833874328</v>
      </c>
      <c r="T2371">
        <f t="shared" si="545"/>
        <v>88.081175622139895</v>
      </c>
      <c r="U2371">
        <f t="shared" si="546"/>
        <v>1.1960392828608</v>
      </c>
      <c r="V2371">
        <f t="shared" si="547"/>
        <v>1.3578829692188692</v>
      </c>
      <c r="W2371">
        <v>120</v>
      </c>
      <c r="X2371">
        <v>8</v>
      </c>
      <c r="Y2371">
        <f t="shared" si="548"/>
        <v>1</v>
      </c>
      <c r="Z2371">
        <f t="shared" si="549"/>
        <v>0</v>
      </c>
      <c r="AA2371">
        <f t="shared" si="550"/>
        <v>55757.907172872721</v>
      </c>
      <c r="AB2371">
        <f t="shared" si="551"/>
        <v>833.72400000000005</v>
      </c>
      <c r="AC2371">
        <f t="shared" si="552"/>
        <v>408.52476000000001</v>
      </c>
      <c r="AD2371">
        <f t="shared" si="553"/>
        <v>0.49</v>
      </c>
      <c r="AE2371">
        <f t="shared" si="554"/>
        <v>0.39</v>
      </c>
      <c r="AF2371">
        <v>10</v>
      </c>
      <c r="AG2371">
        <v>1550587644.4000001</v>
      </c>
      <c r="AH2371">
        <v>395.53</v>
      </c>
      <c r="AI2371">
        <v>400.85899999999998</v>
      </c>
      <c r="AJ2371">
        <v>11.991</v>
      </c>
      <c r="AK2371">
        <v>3.9125299999999998</v>
      </c>
      <c r="AL2371">
        <v>1430.38</v>
      </c>
      <c r="AM2371">
        <v>99.721199999999996</v>
      </c>
      <c r="AN2371">
        <v>2.3548800000000002E-2</v>
      </c>
      <c r="AO2371">
        <v>11.455299999999999</v>
      </c>
      <c r="AP2371">
        <v>999.9</v>
      </c>
      <c r="AQ2371">
        <v>999.9</v>
      </c>
      <c r="AR2371">
        <v>10027.5</v>
      </c>
      <c r="AS2371">
        <v>0</v>
      </c>
      <c r="AT2371">
        <v>833.72400000000005</v>
      </c>
      <c r="AU2371">
        <v>0</v>
      </c>
      <c r="AV2371" t="s">
        <v>204</v>
      </c>
      <c r="AW2371">
        <v>0</v>
      </c>
      <c r="AX2371">
        <v>-1.4419999999999999</v>
      </c>
      <c r="AY2371">
        <v>-3.5999999999999997E-2</v>
      </c>
      <c r="AZ2371">
        <v>0</v>
      </c>
      <c r="BA2371">
        <v>0</v>
      </c>
      <c r="BB2371">
        <v>0</v>
      </c>
      <c r="BC2371">
        <v>0</v>
      </c>
      <c r="BD2371">
        <v>400.81101639344303</v>
      </c>
      <c r="BE2371">
        <v>-0.94251472563543803</v>
      </c>
      <c r="BF2371">
        <v>0.27797172233840201</v>
      </c>
      <c r="BG2371">
        <v>-1</v>
      </c>
      <c r="BH2371">
        <v>0</v>
      </c>
      <c r="BI2371">
        <v>0</v>
      </c>
      <c r="BJ2371" t="s">
        <v>205</v>
      </c>
      <c r="BK2371">
        <v>1.88469</v>
      </c>
      <c r="BL2371">
        <v>1.8816900000000001</v>
      </c>
      <c r="BM2371">
        <v>1.88314</v>
      </c>
      <c r="BN2371">
        <v>1.8818699999999999</v>
      </c>
      <c r="BO2371">
        <v>1.8838299999999999</v>
      </c>
      <c r="BP2371">
        <v>1.8830800000000001</v>
      </c>
      <c r="BQ2371">
        <v>1.8847799999999999</v>
      </c>
      <c r="BR2371">
        <v>1.8823099999999999</v>
      </c>
      <c r="BS2371" t="s">
        <v>206</v>
      </c>
      <c r="BT2371" t="s">
        <v>17</v>
      </c>
      <c r="BU2371" t="s">
        <v>17</v>
      </c>
      <c r="BV2371" t="s">
        <v>17</v>
      </c>
      <c r="BW2371" t="s">
        <v>207</v>
      </c>
      <c r="BX2371" t="s">
        <v>208</v>
      </c>
      <c r="BY2371" t="s">
        <v>209</v>
      </c>
      <c r="BZ2371" t="s">
        <v>209</v>
      </c>
      <c r="CA2371" t="s">
        <v>209</v>
      </c>
      <c r="CB2371" t="s">
        <v>209</v>
      </c>
      <c r="CC2371">
        <v>5</v>
      </c>
      <c r="CD2371">
        <v>0</v>
      </c>
      <c r="CE2371">
        <v>0</v>
      </c>
      <c r="CF2371">
        <v>0</v>
      </c>
      <c r="CG2371">
        <v>0</v>
      </c>
      <c r="CH2371">
        <v>2</v>
      </c>
      <c r="CI2371">
        <v>1335.78</v>
      </c>
      <c r="CJ2371">
        <v>-2.2187399999999999E-2</v>
      </c>
      <c r="CK2371">
        <v>10.213200000000001</v>
      </c>
      <c r="CL2371">
        <v>11.7202</v>
      </c>
      <c r="CM2371">
        <v>29.999400000000001</v>
      </c>
      <c r="CN2371">
        <v>11.4819</v>
      </c>
      <c r="CO2371">
        <v>11.7552</v>
      </c>
      <c r="CP2371">
        <v>-1</v>
      </c>
      <c r="CQ2371">
        <v>0</v>
      </c>
      <c r="CR2371">
        <v>100</v>
      </c>
      <c r="CS2371">
        <v>-999.9</v>
      </c>
      <c r="CT2371">
        <v>400</v>
      </c>
      <c r="CU2371">
        <v>12.7714</v>
      </c>
      <c r="CV2371">
        <v>103.53100000000001</v>
      </c>
      <c r="CW2371">
        <v>103.107</v>
      </c>
    </row>
    <row r="2372" spans="1:101" x14ac:dyDescent="0.2">
      <c r="A2372">
        <v>2358</v>
      </c>
      <c r="B2372">
        <v>1550587646.3</v>
      </c>
      <c r="C2372">
        <v>8474.7999999523199</v>
      </c>
      <c r="D2372" t="s">
        <v>4947</v>
      </c>
      <c r="E2372" t="s">
        <v>4948</v>
      </c>
      <c r="F2372">
        <f t="shared" si="540"/>
        <v>7300</v>
      </c>
      <c r="G2372">
        <f t="shared" si="541"/>
        <v>42.137281129029155</v>
      </c>
      <c r="H2372">
        <f t="shared" si="542"/>
        <v>-7.1305072084201532E-2</v>
      </c>
      <c r="I2372" t="s">
        <v>197</v>
      </c>
      <c r="J2372" t="s">
        <v>198</v>
      </c>
      <c r="K2372" t="s">
        <v>199</v>
      </c>
      <c r="L2372" t="s">
        <v>200</v>
      </c>
      <c r="M2372" t="s">
        <v>4877</v>
      </c>
      <c r="N2372" t="s">
        <v>4878</v>
      </c>
      <c r="O2372" t="s">
        <v>203</v>
      </c>
      <c r="P2372" t="s">
        <v>807</v>
      </c>
      <c r="Q2372">
        <v>1550587646.3</v>
      </c>
      <c r="R2372">
        <f t="shared" si="543"/>
        <v>1.1723855026740677E-2</v>
      </c>
      <c r="S2372">
        <f t="shared" si="544"/>
        <v>2.9982894352435445</v>
      </c>
      <c r="T2372">
        <f t="shared" si="545"/>
        <v>87.983534027678814</v>
      </c>
      <c r="U2372">
        <f t="shared" si="546"/>
        <v>1.1980149321482099</v>
      </c>
      <c r="V2372">
        <f t="shared" si="547"/>
        <v>1.3616353848338547</v>
      </c>
      <c r="W2372">
        <v>116</v>
      </c>
      <c r="X2372">
        <v>8</v>
      </c>
      <c r="Y2372">
        <f t="shared" si="548"/>
        <v>1</v>
      </c>
      <c r="Z2372">
        <f t="shared" si="549"/>
        <v>0</v>
      </c>
      <c r="AA2372">
        <f t="shared" si="550"/>
        <v>55595.91054882844</v>
      </c>
      <c r="AB2372">
        <f t="shared" si="551"/>
        <v>835.62800000000004</v>
      </c>
      <c r="AC2372">
        <f t="shared" si="552"/>
        <v>409.45771999999999</v>
      </c>
      <c r="AD2372">
        <f t="shared" si="553"/>
        <v>0.49</v>
      </c>
      <c r="AE2372">
        <f t="shared" si="554"/>
        <v>0.39</v>
      </c>
      <c r="AF2372">
        <v>10</v>
      </c>
      <c r="AG2372">
        <v>1550587646.3</v>
      </c>
      <c r="AH2372">
        <v>395.51600000000002</v>
      </c>
      <c r="AI2372">
        <v>400.85399999999998</v>
      </c>
      <c r="AJ2372">
        <v>12.010899999999999</v>
      </c>
      <c r="AK2372">
        <v>3.9129100000000001</v>
      </c>
      <c r="AL2372">
        <v>1430.36</v>
      </c>
      <c r="AM2372">
        <v>99.720200000000006</v>
      </c>
      <c r="AN2372">
        <v>2.37769E-2</v>
      </c>
      <c r="AO2372">
        <v>11.497</v>
      </c>
      <c r="AP2372">
        <v>999.9</v>
      </c>
      <c r="AQ2372">
        <v>999.9</v>
      </c>
      <c r="AR2372">
        <v>9998.75</v>
      </c>
      <c r="AS2372">
        <v>0</v>
      </c>
      <c r="AT2372">
        <v>835.62800000000004</v>
      </c>
      <c r="AU2372">
        <v>0</v>
      </c>
      <c r="AV2372" t="s">
        <v>204</v>
      </c>
      <c r="AW2372">
        <v>0</v>
      </c>
      <c r="AX2372">
        <v>-1.4419999999999999</v>
      </c>
      <c r="AY2372">
        <v>-3.5999999999999997E-2</v>
      </c>
      <c r="AZ2372">
        <v>0</v>
      </c>
      <c r="BA2372">
        <v>0</v>
      </c>
      <c r="BB2372">
        <v>0</v>
      </c>
      <c r="BC2372">
        <v>0</v>
      </c>
      <c r="BD2372">
        <v>400.77049180327901</v>
      </c>
      <c r="BE2372">
        <v>-0.929124872255088</v>
      </c>
      <c r="BF2372">
        <v>0.27390584854514899</v>
      </c>
      <c r="BG2372">
        <v>-1</v>
      </c>
      <c r="BH2372">
        <v>0</v>
      </c>
      <c r="BI2372">
        <v>0</v>
      </c>
      <c r="BJ2372" t="s">
        <v>205</v>
      </c>
      <c r="BK2372">
        <v>1.8846700000000001</v>
      </c>
      <c r="BL2372">
        <v>1.88168</v>
      </c>
      <c r="BM2372">
        <v>1.8831599999999999</v>
      </c>
      <c r="BN2372">
        <v>1.8818699999999999</v>
      </c>
      <c r="BO2372">
        <v>1.88384</v>
      </c>
      <c r="BP2372">
        <v>1.8830800000000001</v>
      </c>
      <c r="BQ2372">
        <v>1.8847700000000001</v>
      </c>
      <c r="BR2372">
        <v>1.88232</v>
      </c>
      <c r="BS2372" t="s">
        <v>206</v>
      </c>
      <c r="BT2372" t="s">
        <v>17</v>
      </c>
      <c r="BU2372" t="s">
        <v>17</v>
      </c>
      <c r="BV2372" t="s">
        <v>17</v>
      </c>
      <c r="BW2372" t="s">
        <v>207</v>
      </c>
      <c r="BX2372" t="s">
        <v>208</v>
      </c>
      <c r="BY2372" t="s">
        <v>209</v>
      </c>
      <c r="BZ2372" t="s">
        <v>209</v>
      </c>
      <c r="CA2372" t="s">
        <v>209</v>
      </c>
      <c r="CB2372" t="s">
        <v>209</v>
      </c>
      <c r="CC2372">
        <v>5</v>
      </c>
      <c r="CD2372">
        <v>0</v>
      </c>
      <c r="CE2372">
        <v>0</v>
      </c>
      <c r="CF2372">
        <v>0</v>
      </c>
      <c r="CG2372">
        <v>0</v>
      </c>
      <c r="CH2372">
        <v>2</v>
      </c>
      <c r="CI2372">
        <v>1339.34</v>
      </c>
      <c r="CJ2372">
        <v>-2.0053600000000001E-2</v>
      </c>
      <c r="CK2372">
        <v>10.2239</v>
      </c>
      <c r="CL2372">
        <v>11.7171</v>
      </c>
      <c r="CM2372">
        <v>29.999400000000001</v>
      </c>
      <c r="CN2372">
        <v>11.4795</v>
      </c>
      <c r="CO2372">
        <v>11.7515</v>
      </c>
      <c r="CP2372">
        <v>-1</v>
      </c>
      <c r="CQ2372">
        <v>0</v>
      </c>
      <c r="CR2372">
        <v>100</v>
      </c>
      <c r="CS2372">
        <v>-999.9</v>
      </c>
      <c r="CT2372">
        <v>400</v>
      </c>
      <c r="CU2372">
        <v>12.6434</v>
      </c>
      <c r="CV2372">
        <v>103.53100000000001</v>
      </c>
      <c r="CW2372">
        <v>103.108</v>
      </c>
    </row>
    <row r="2373" spans="1:101" x14ac:dyDescent="0.2">
      <c r="A2373">
        <v>2359</v>
      </c>
      <c r="B2373">
        <v>1550587648.3</v>
      </c>
      <c r="C2373">
        <v>8476.7999999523199</v>
      </c>
      <c r="D2373" t="s">
        <v>4949</v>
      </c>
      <c r="E2373" t="s">
        <v>4950</v>
      </c>
      <c r="F2373">
        <f t="shared" si="540"/>
        <v>7300</v>
      </c>
      <c r="G2373">
        <f t="shared" si="541"/>
        <v>42.131901994279254</v>
      </c>
      <c r="H2373">
        <f t="shared" si="542"/>
        <v>-7.0744355002855322E-2</v>
      </c>
      <c r="I2373" t="s">
        <v>197</v>
      </c>
      <c r="J2373" t="s">
        <v>198</v>
      </c>
      <c r="K2373" t="s">
        <v>199</v>
      </c>
      <c r="L2373" t="s">
        <v>200</v>
      </c>
      <c r="M2373" t="s">
        <v>4877</v>
      </c>
      <c r="N2373" t="s">
        <v>4878</v>
      </c>
      <c r="O2373" t="s">
        <v>203</v>
      </c>
      <c r="P2373" t="s">
        <v>807</v>
      </c>
      <c r="Q2373">
        <v>1550587648.3</v>
      </c>
      <c r="R2373">
        <f t="shared" si="543"/>
        <v>1.1753121484964116E-2</v>
      </c>
      <c r="S2373">
        <f t="shared" si="544"/>
        <v>3.0443777306213948</v>
      </c>
      <c r="T2373">
        <f t="shared" si="545"/>
        <v>87.917962687317996</v>
      </c>
      <c r="U2373">
        <f t="shared" si="546"/>
        <v>1.199913140496</v>
      </c>
      <c r="V2373">
        <f t="shared" si="547"/>
        <v>1.3648099931108677</v>
      </c>
      <c r="W2373">
        <v>95</v>
      </c>
      <c r="X2373">
        <v>7</v>
      </c>
      <c r="Y2373">
        <f t="shared" si="548"/>
        <v>1</v>
      </c>
      <c r="Z2373">
        <f t="shared" si="549"/>
        <v>0</v>
      </c>
      <c r="AA2373">
        <f t="shared" si="550"/>
        <v>55582.143939839407</v>
      </c>
      <c r="AB2373">
        <f t="shared" si="551"/>
        <v>837.21699999999998</v>
      </c>
      <c r="AC2373">
        <f t="shared" si="552"/>
        <v>410.23633000000001</v>
      </c>
      <c r="AD2373">
        <f t="shared" si="553"/>
        <v>0.49</v>
      </c>
      <c r="AE2373">
        <f t="shared" si="554"/>
        <v>0.39</v>
      </c>
      <c r="AF2373">
        <v>10</v>
      </c>
      <c r="AG2373">
        <v>1550587648.3</v>
      </c>
      <c r="AH2373">
        <v>395.44299999999998</v>
      </c>
      <c r="AI2373">
        <v>400.82</v>
      </c>
      <c r="AJ2373">
        <v>12.03</v>
      </c>
      <c r="AK2373">
        <v>3.91303</v>
      </c>
      <c r="AL2373">
        <v>1430.55</v>
      </c>
      <c r="AM2373">
        <v>99.719800000000006</v>
      </c>
      <c r="AN2373">
        <v>2.3603200000000001E-2</v>
      </c>
      <c r="AO2373">
        <v>11.5322</v>
      </c>
      <c r="AP2373">
        <v>999.9</v>
      </c>
      <c r="AQ2373">
        <v>999.9</v>
      </c>
      <c r="AR2373">
        <v>9997.5</v>
      </c>
      <c r="AS2373">
        <v>0</v>
      </c>
      <c r="AT2373">
        <v>837.21699999999998</v>
      </c>
      <c r="AU2373">
        <v>0</v>
      </c>
      <c r="AV2373" t="s">
        <v>204</v>
      </c>
      <c r="AW2373">
        <v>0</v>
      </c>
      <c r="AX2373">
        <v>-1.4419999999999999</v>
      </c>
      <c r="AY2373">
        <v>-3.5999999999999997E-2</v>
      </c>
      <c r="AZ2373">
        <v>0</v>
      </c>
      <c r="BA2373">
        <v>0</v>
      </c>
      <c r="BB2373">
        <v>0</v>
      </c>
      <c r="BC2373">
        <v>0</v>
      </c>
      <c r="BD2373">
        <v>400.73931967213099</v>
      </c>
      <c r="BE2373">
        <v>-0.92195408848164995</v>
      </c>
      <c r="BF2373">
        <v>0.27176596930451202</v>
      </c>
      <c r="BG2373">
        <v>-1</v>
      </c>
      <c r="BH2373">
        <v>0</v>
      </c>
      <c r="BI2373">
        <v>0</v>
      </c>
      <c r="BJ2373" t="s">
        <v>205</v>
      </c>
      <c r="BK2373">
        <v>1.88469</v>
      </c>
      <c r="BL2373">
        <v>1.88168</v>
      </c>
      <c r="BM2373">
        <v>1.8831800000000001</v>
      </c>
      <c r="BN2373">
        <v>1.88188</v>
      </c>
      <c r="BO2373">
        <v>1.8838299999999999</v>
      </c>
      <c r="BP2373">
        <v>1.8830899999999999</v>
      </c>
      <c r="BQ2373">
        <v>1.8847799999999999</v>
      </c>
      <c r="BR2373">
        <v>1.88232</v>
      </c>
      <c r="BS2373" t="s">
        <v>206</v>
      </c>
      <c r="BT2373" t="s">
        <v>17</v>
      </c>
      <c r="BU2373" t="s">
        <v>17</v>
      </c>
      <c r="BV2373" t="s">
        <v>17</v>
      </c>
      <c r="BW2373" t="s">
        <v>207</v>
      </c>
      <c r="BX2373" t="s">
        <v>208</v>
      </c>
      <c r="BY2373" t="s">
        <v>209</v>
      </c>
      <c r="BZ2373" t="s">
        <v>209</v>
      </c>
      <c r="CA2373" t="s">
        <v>209</v>
      </c>
      <c r="CB2373" t="s">
        <v>209</v>
      </c>
      <c r="CC2373">
        <v>5</v>
      </c>
      <c r="CD2373">
        <v>0</v>
      </c>
      <c r="CE2373">
        <v>0</v>
      </c>
      <c r="CF2373">
        <v>0</v>
      </c>
      <c r="CG2373">
        <v>0</v>
      </c>
      <c r="CH2373">
        <v>2</v>
      </c>
      <c r="CI2373">
        <v>1354.73</v>
      </c>
      <c r="CJ2373">
        <v>-2.4321099999999998E-2</v>
      </c>
      <c r="CK2373">
        <v>10.234400000000001</v>
      </c>
      <c r="CL2373">
        <v>11.714</v>
      </c>
      <c r="CM2373">
        <v>29.999300000000002</v>
      </c>
      <c r="CN2373">
        <v>11.477</v>
      </c>
      <c r="CO2373">
        <v>11.7478</v>
      </c>
      <c r="CP2373">
        <v>-1</v>
      </c>
      <c r="CQ2373">
        <v>0</v>
      </c>
      <c r="CR2373">
        <v>100</v>
      </c>
      <c r="CS2373">
        <v>-999.9</v>
      </c>
      <c r="CT2373">
        <v>400</v>
      </c>
      <c r="CU2373">
        <v>12.510999999999999</v>
      </c>
      <c r="CV2373">
        <v>103.53100000000001</v>
      </c>
      <c r="CW2373">
        <v>103.10899999999999</v>
      </c>
    </row>
    <row r="2374" spans="1:101" x14ac:dyDescent="0.2">
      <c r="A2374">
        <v>2360</v>
      </c>
      <c r="B2374">
        <v>1550587650.3</v>
      </c>
      <c r="C2374">
        <v>8478.7999999523199</v>
      </c>
      <c r="D2374" t="s">
        <v>4951</v>
      </c>
      <c r="E2374" t="s">
        <v>4952</v>
      </c>
      <c r="F2374">
        <f t="shared" si="540"/>
        <v>7300</v>
      </c>
      <c r="G2374">
        <f t="shared" si="541"/>
        <v>42.121443560357356</v>
      </c>
      <c r="H2374">
        <f t="shared" si="542"/>
        <v>-7.0992484363959107E-2</v>
      </c>
      <c r="I2374" t="s">
        <v>197</v>
      </c>
      <c r="J2374" t="s">
        <v>198</v>
      </c>
      <c r="K2374" t="s">
        <v>199</v>
      </c>
      <c r="L2374" t="s">
        <v>200</v>
      </c>
      <c r="M2374" t="s">
        <v>4877</v>
      </c>
      <c r="N2374" t="s">
        <v>4878</v>
      </c>
      <c r="O2374" t="s">
        <v>203</v>
      </c>
      <c r="P2374" t="s">
        <v>807</v>
      </c>
      <c r="Q2374">
        <v>1550587650.3</v>
      </c>
      <c r="R2374">
        <f t="shared" si="543"/>
        <v>1.1786205026800995E-2</v>
      </c>
      <c r="S2374">
        <f t="shared" si="544"/>
        <v>3.1616146816832771</v>
      </c>
      <c r="T2374">
        <f t="shared" si="545"/>
        <v>87.677607337581691</v>
      </c>
      <c r="U2374">
        <f t="shared" si="546"/>
        <v>1.2020577783614399</v>
      </c>
      <c r="V2374">
        <f t="shared" si="547"/>
        <v>1.3709974700075966</v>
      </c>
      <c r="W2374">
        <v>117</v>
      </c>
      <c r="X2374">
        <v>8</v>
      </c>
      <c r="Y2374">
        <f t="shared" si="548"/>
        <v>1</v>
      </c>
      <c r="Z2374">
        <f t="shared" si="549"/>
        <v>0</v>
      </c>
      <c r="AA2374">
        <f t="shared" si="550"/>
        <v>55648.292876907675</v>
      </c>
      <c r="AB2374">
        <f t="shared" si="551"/>
        <v>838.44899999999996</v>
      </c>
      <c r="AC2374">
        <f t="shared" si="552"/>
        <v>410.84000999999995</v>
      </c>
      <c r="AD2374">
        <f t="shared" si="553"/>
        <v>0.49</v>
      </c>
      <c r="AE2374">
        <f t="shared" si="554"/>
        <v>0.39</v>
      </c>
      <c r="AF2374">
        <v>10</v>
      </c>
      <c r="AG2374">
        <v>1550587650.3</v>
      </c>
      <c r="AH2374">
        <v>395.38400000000001</v>
      </c>
      <c r="AI2374">
        <v>400.851</v>
      </c>
      <c r="AJ2374">
        <v>12.051600000000001</v>
      </c>
      <c r="AK2374">
        <v>3.9128699999999998</v>
      </c>
      <c r="AL2374">
        <v>1430.71</v>
      </c>
      <c r="AM2374">
        <v>99.718999999999994</v>
      </c>
      <c r="AN2374">
        <v>2.3588399999999999E-2</v>
      </c>
      <c r="AO2374">
        <v>11.6006</v>
      </c>
      <c r="AP2374">
        <v>999.9</v>
      </c>
      <c r="AQ2374">
        <v>999.9</v>
      </c>
      <c r="AR2374">
        <v>10012.5</v>
      </c>
      <c r="AS2374">
        <v>0</v>
      </c>
      <c r="AT2374">
        <v>838.44899999999996</v>
      </c>
      <c r="AU2374">
        <v>0</v>
      </c>
      <c r="AV2374" t="s">
        <v>204</v>
      </c>
      <c r="AW2374">
        <v>0</v>
      </c>
      <c r="AX2374">
        <v>-1.4419999999999999</v>
      </c>
      <c r="AY2374">
        <v>-3.5999999999999997E-2</v>
      </c>
      <c r="AZ2374">
        <v>0</v>
      </c>
      <c r="BA2374">
        <v>0</v>
      </c>
      <c r="BB2374">
        <v>0</v>
      </c>
      <c r="BC2374">
        <v>0</v>
      </c>
      <c r="BD2374">
        <v>400.70791803278701</v>
      </c>
      <c r="BE2374">
        <v>-0.92543770814210202</v>
      </c>
      <c r="BF2374">
        <v>0.27278498679193902</v>
      </c>
      <c r="BG2374">
        <v>-1</v>
      </c>
      <c r="BH2374">
        <v>0</v>
      </c>
      <c r="BI2374">
        <v>0</v>
      </c>
      <c r="BJ2374" t="s">
        <v>205</v>
      </c>
      <c r="BK2374">
        <v>1.88469</v>
      </c>
      <c r="BL2374">
        <v>1.8816600000000001</v>
      </c>
      <c r="BM2374">
        <v>1.8831599999999999</v>
      </c>
      <c r="BN2374">
        <v>1.8818699999999999</v>
      </c>
      <c r="BO2374">
        <v>1.8838299999999999</v>
      </c>
      <c r="BP2374">
        <v>1.8830899999999999</v>
      </c>
      <c r="BQ2374">
        <v>1.8847799999999999</v>
      </c>
      <c r="BR2374">
        <v>1.88232</v>
      </c>
      <c r="BS2374" t="s">
        <v>206</v>
      </c>
      <c r="BT2374" t="s">
        <v>17</v>
      </c>
      <c r="BU2374" t="s">
        <v>17</v>
      </c>
      <c r="BV2374" t="s">
        <v>17</v>
      </c>
      <c r="BW2374" t="s">
        <v>207</v>
      </c>
      <c r="BX2374" t="s">
        <v>208</v>
      </c>
      <c r="BY2374" t="s">
        <v>209</v>
      </c>
      <c r="BZ2374" t="s">
        <v>209</v>
      </c>
      <c r="CA2374" t="s">
        <v>209</v>
      </c>
      <c r="CB2374" t="s">
        <v>209</v>
      </c>
      <c r="CC2374">
        <v>5</v>
      </c>
      <c r="CD2374">
        <v>0</v>
      </c>
      <c r="CE2374">
        <v>0</v>
      </c>
      <c r="CF2374">
        <v>0</v>
      </c>
      <c r="CG2374">
        <v>0</v>
      </c>
      <c r="CH2374">
        <v>2</v>
      </c>
      <c r="CI2374">
        <v>1338.5</v>
      </c>
      <c r="CJ2374">
        <v>-2.4321099999999998E-2</v>
      </c>
      <c r="CK2374">
        <v>10.2453</v>
      </c>
      <c r="CL2374">
        <v>11.711</v>
      </c>
      <c r="CM2374">
        <v>29.999400000000001</v>
      </c>
      <c r="CN2374">
        <v>11.474299999999999</v>
      </c>
      <c r="CO2374">
        <v>11.7441</v>
      </c>
      <c r="CP2374">
        <v>-1</v>
      </c>
      <c r="CQ2374">
        <v>0</v>
      </c>
      <c r="CR2374">
        <v>100</v>
      </c>
      <c r="CS2374">
        <v>-999.9</v>
      </c>
      <c r="CT2374">
        <v>400</v>
      </c>
      <c r="CU2374">
        <v>12.4443</v>
      </c>
      <c r="CV2374">
        <v>103.532</v>
      </c>
      <c r="CW2374">
        <v>103.11</v>
      </c>
    </row>
    <row r="2375" spans="1:101" x14ac:dyDescent="0.2">
      <c r="A2375">
        <v>2361</v>
      </c>
      <c r="B2375">
        <v>1550587652.3</v>
      </c>
      <c r="C2375">
        <v>8480.7999999523199</v>
      </c>
      <c r="D2375" t="s">
        <v>4953</v>
      </c>
      <c r="E2375" t="s">
        <v>4954</v>
      </c>
      <c r="F2375">
        <f t="shared" si="540"/>
        <v>7300</v>
      </c>
      <c r="G2375">
        <f t="shared" si="541"/>
        <v>42.116319749097428</v>
      </c>
      <c r="H2375">
        <f t="shared" si="542"/>
        <v>-7.1035440687017656E-2</v>
      </c>
      <c r="I2375" t="s">
        <v>197</v>
      </c>
      <c r="J2375" t="s">
        <v>198</v>
      </c>
      <c r="K2375" t="s">
        <v>199</v>
      </c>
      <c r="L2375" t="s">
        <v>200</v>
      </c>
      <c r="M2375" t="s">
        <v>4877</v>
      </c>
      <c r="N2375" t="s">
        <v>4878</v>
      </c>
      <c r="O2375" t="s">
        <v>203</v>
      </c>
      <c r="P2375" t="s">
        <v>807</v>
      </c>
      <c r="Q2375">
        <v>1550587652.3</v>
      </c>
      <c r="R2375">
        <f t="shared" si="543"/>
        <v>1.1813746483170181E-2</v>
      </c>
      <c r="S2375">
        <f t="shared" si="544"/>
        <v>3.2489283953715851</v>
      </c>
      <c r="T2375">
        <f t="shared" si="545"/>
        <v>87.630847479902258</v>
      </c>
      <c r="U2375">
        <f t="shared" si="546"/>
        <v>1.2040801662913301</v>
      </c>
      <c r="V2375">
        <f t="shared" si="547"/>
        <v>1.3740368841776642</v>
      </c>
      <c r="W2375">
        <v>127</v>
      </c>
      <c r="X2375">
        <v>9</v>
      </c>
      <c r="Y2375">
        <f t="shared" si="548"/>
        <v>1</v>
      </c>
      <c r="Z2375">
        <f t="shared" si="549"/>
        <v>0</v>
      </c>
      <c r="AA2375">
        <f t="shared" si="550"/>
        <v>55531.61556013277</v>
      </c>
      <c r="AB2375">
        <f t="shared" si="551"/>
        <v>838.90099999999995</v>
      </c>
      <c r="AC2375">
        <f t="shared" si="552"/>
        <v>411.06148999999999</v>
      </c>
      <c r="AD2375">
        <f t="shared" si="553"/>
        <v>0.49</v>
      </c>
      <c r="AE2375">
        <f t="shared" si="554"/>
        <v>0.39</v>
      </c>
      <c r="AF2375">
        <v>10</v>
      </c>
      <c r="AG2375">
        <v>1550587652.3</v>
      </c>
      <c r="AH2375">
        <v>395.34800000000001</v>
      </c>
      <c r="AI2375">
        <v>400.88400000000001</v>
      </c>
      <c r="AJ2375">
        <v>12.071899999999999</v>
      </c>
      <c r="AK2375">
        <v>3.9133499999999999</v>
      </c>
      <c r="AL2375">
        <v>1430.54</v>
      </c>
      <c r="AM2375">
        <v>99.718599999999995</v>
      </c>
      <c r="AN2375">
        <v>2.3790700000000001E-2</v>
      </c>
      <c r="AO2375">
        <v>11.6341</v>
      </c>
      <c r="AP2375">
        <v>999.9</v>
      </c>
      <c r="AQ2375">
        <v>999.9</v>
      </c>
      <c r="AR2375">
        <v>9991.8799999999992</v>
      </c>
      <c r="AS2375">
        <v>0</v>
      </c>
      <c r="AT2375">
        <v>838.90099999999995</v>
      </c>
      <c r="AU2375">
        <v>0</v>
      </c>
      <c r="AV2375" t="s">
        <v>204</v>
      </c>
      <c r="AW2375">
        <v>0</v>
      </c>
      <c r="AX2375">
        <v>-1.4419999999999999</v>
      </c>
      <c r="AY2375">
        <v>-3.5999999999999997E-2</v>
      </c>
      <c r="AZ2375">
        <v>0</v>
      </c>
      <c r="BA2375">
        <v>0</v>
      </c>
      <c r="BB2375">
        <v>0</v>
      </c>
      <c r="BC2375">
        <v>0</v>
      </c>
      <c r="BD2375">
        <v>400.69149180327901</v>
      </c>
      <c r="BE2375">
        <v>-0.92612935979399102</v>
      </c>
      <c r="BF2375">
        <v>0.27301228717624598</v>
      </c>
      <c r="BG2375">
        <v>-1</v>
      </c>
      <c r="BH2375">
        <v>0</v>
      </c>
      <c r="BI2375">
        <v>0</v>
      </c>
      <c r="BJ2375" t="s">
        <v>205</v>
      </c>
      <c r="BK2375">
        <v>1.8847100000000001</v>
      </c>
      <c r="BL2375">
        <v>1.8816600000000001</v>
      </c>
      <c r="BM2375">
        <v>1.88314</v>
      </c>
      <c r="BN2375">
        <v>1.8818699999999999</v>
      </c>
      <c r="BO2375">
        <v>1.88384</v>
      </c>
      <c r="BP2375">
        <v>1.8830899999999999</v>
      </c>
      <c r="BQ2375">
        <v>1.8847799999999999</v>
      </c>
      <c r="BR2375">
        <v>1.88232</v>
      </c>
      <c r="BS2375" t="s">
        <v>206</v>
      </c>
      <c r="BT2375" t="s">
        <v>17</v>
      </c>
      <c r="BU2375" t="s">
        <v>17</v>
      </c>
      <c r="BV2375" t="s">
        <v>17</v>
      </c>
      <c r="BW2375" t="s">
        <v>207</v>
      </c>
      <c r="BX2375" t="s">
        <v>208</v>
      </c>
      <c r="BY2375" t="s">
        <v>209</v>
      </c>
      <c r="BZ2375" t="s">
        <v>209</v>
      </c>
      <c r="CA2375" t="s">
        <v>209</v>
      </c>
      <c r="CB2375" t="s">
        <v>209</v>
      </c>
      <c r="CC2375">
        <v>5</v>
      </c>
      <c r="CD2375">
        <v>0</v>
      </c>
      <c r="CE2375">
        <v>0</v>
      </c>
      <c r="CF2375">
        <v>0</v>
      </c>
      <c r="CG2375">
        <v>0</v>
      </c>
      <c r="CH2375">
        <v>2</v>
      </c>
      <c r="CI2375">
        <v>1331.1</v>
      </c>
      <c r="CJ2375">
        <v>-2.2187399999999999E-2</v>
      </c>
      <c r="CK2375">
        <v>10.256500000000001</v>
      </c>
      <c r="CL2375">
        <v>11.7079</v>
      </c>
      <c r="CM2375">
        <v>29.999500000000001</v>
      </c>
      <c r="CN2375">
        <v>11.4719</v>
      </c>
      <c r="CO2375">
        <v>11.740500000000001</v>
      </c>
      <c r="CP2375">
        <v>-1</v>
      </c>
      <c r="CQ2375">
        <v>0</v>
      </c>
      <c r="CR2375">
        <v>100</v>
      </c>
      <c r="CS2375">
        <v>-999.9</v>
      </c>
      <c r="CT2375">
        <v>400</v>
      </c>
      <c r="CU2375">
        <v>12.318099999999999</v>
      </c>
      <c r="CV2375">
        <v>103.533</v>
      </c>
      <c r="CW2375">
        <v>103.111</v>
      </c>
    </row>
    <row r="2376" spans="1:101" x14ac:dyDescent="0.2">
      <c r="A2376">
        <v>2362</v>
      </c>
      <c r="B2376">
        <v>1550587654.4000001</v>
      </c>
      <c r="C2376">
        <v>8482.9000000953693</v>
      </c>
      <c r="D2376" t="s">
        <v>4955</v>
      </c>
      <c r="E2376" t="s">
        <v>4956</v>
      </c>
      <c r="F2376">
        <f t="shared" si="540"/>
        <v>7300</v>
      </c>
      <c r="G2376">
        <f t="shared" si="541"/>
        <v>42.121063070452905</v>
      </c>
      <c r="H2376">
        <f t="shared" si="542"/>
        <v>-7.0974732428861209E-2</v>
      </c>
      <c r="I2376" t="s">
        <v>197</v>
      </c>
      <c r="J2376" t="s">
        <v>198</v>
      </c>
      <c r="K2376" t="s">
        <v>199</v>
      </c>
      <c r="L2376" t="s">
        <v>200</v>
      </c>
      <c r="M2376" t="s">
        <v>4877</v>
      </c>
      <c r="N2376" t="s">
        <v>4878</v>
      </c>
      <c r="O2376" t="s">
        <v>203</v>
      </c>
      <c r="P2376" t="s">
        <v>807</v>
      </c>
      <c r="Q2376">
        <v>1550587654.4000001</v>
      </c>
      <c r="R2376">
        <f t="shared" si="543"/>
        <v>1.1836291310326173E-2</v>
      </c>
      <c r="S2376">
        <f t="shared" si="544"/>
        <v>3.2489547756276997</v>
      </c>
      <c r="T2376">
        <f t="shared" si="545"/>
        <v>87.913844326554297</v>
      </c>
      <c r="U2376">
        <f t="shared" si="546"/>
        <v>1.2056153603747999</v>
      </c>
      <c r="V2376">
        <f t="shared" si="547"/>
        <v>1.3713600737291893</v>
      </c>
      <c r="W2376">
        <v>126</v>
      </c>
      <c r="X2376">
        <v>9</v>
      </c>
      <c r="Y2376">
        <f t="shared" si="548"/>
        <v>1</v>
      </c>
      <c r="Z2376">
        <f t="shared" si="549"/>
        <v>0</v>
      </c>
      <c r="AA2376">
        <f t="shared" si="550"/>
        <v>55517.822610660885</v>
      </c>
      <c r="AB2376">
        <f t="shared" si="551"/>
        <v>837.34</v>
      </c>
      <c r="AC2376">
        <f t="shared" si="552"/>
        <v>410.29660000000001</v>
      </c>
      <c r="AD2376">
        <f t="shared" si="553"/>
        <v>0.49</v>
      </c>
      <c r="AE2376">
        <f t="shared" si="554"/>
        <v>0.39</v>
      </c>
      <c r="AF2376">
        <v>10</v>
      </c>
      <c r="AG2376">
        <v>1550587654.4000001</v>
      </c>
      <c r="AH2376">
        <v>395.346</v>
      </c>
      <c r="AI2376">
        <v>400.88799999999998</v>
      </c>
      <c r="AJ2376">
        <v>12.087199999999999</v>
      </c>
      <c r="AK2376">
        <v>3.9135499999999999</v>
      </c>
      <c r="AL2376">
        <v>1430.6</v>
      </c>
      <c r="AM2376">
        <v>99.719499999999996</v>
      </c>
      <c r="AN2376">
        <v>2.3646500000000001E-2</v>
      </c>
      <c r="AO2376">
        <v>11.6046</v>
      </c>
      <c r="AP2376">
        <v>999.9</v>
      </c>
      <c r="AQ2376">
        <v>999.9</v>
      </c>
      <c r="AR2376">
        <v>9988.1200000000008</v>
      </c>
      <c r="AS2376">
        <v>0</v>
      </c>
      <c r="AT2376">
        <v>837.34</v>
      </c>
      <c r="AU2376">
        <v>0</v>
      </c>
      <c r="AV2376" t="s">
        <v>204</v>
      </c>
      <c r="AW2376">
        <v>0</v>
      </c>
      <c r="AX2376">
        <v>-1.4419999999999999</v>
      </c>
      <c r="AY2376">
        <v>-3.5999999999999997E-2</v>
      </c>
      <c r="AZ2376">
        <v>0</v>
      </c>
      <c r="BA2376">
        <v>0</v>
      </c>
      <c r="BB2376">
        <v>0</v>
      </c>
      <c r="BC2376">
        <v>0</v>
      </c>
      <c r="BD2376">
        <v>400.65065573770499</v>
      </c>
      <c r="BE2376">
        <v>-0.92524799724914297</v>
      </c>
      <c r="BF2376">
        <v>0.27277793077200801</v>
      </c>
      <c r="BG2376">
        <v>-1</v>
      </c>
      <c r="BH2376">
        <v>0</v>
      </c>
      <c r="BI2376">
        <v>0</v>
      </c>
      <c r="BJ2376" t="s">
        <v>205</v>
      </c>
      <c r="BK2376">
        <v>1.88472</v>
      </c>
      <c r="BL2376">
        <v>1.88168</v>
      </c>
      <c r="BM2376">
        <v>1.88314</v>
      </c>
      <c r="BN2376">
        <v>1.8818699999999999</v>
      </c>
      <c r="BO2376">
        <v>1.88384</v>
      </c>
      <c r="BP2376">
        <v>1.8830899999999999</v>
      </c>
      <c r="BQ2376">
        <v>1.8847799999999999</v>
      </c>
      <c r="BR2376">
        <v>1.88232</v>
      </c>
      <c r="BS2376" t="s">
        <v>206</v>
      </c>
      <c r="BT2376" t="s">
        <v>17</v>
      </c>
      <c r="BU2376" t="s">
        <v>17</v>
      </c>
      <c r="BV2376" t="s">
        <v>17</v>
      </c>
      <c r="BW2376" t="s">
        <v>207</v>
      </c>
      <c r="BX2376" t="s">
        <v>208</v>
      </c>
      <c r="BY2376" t="s">
        <v>209</v>
      </c>
      <c r="BZ2376" t="s">
        <v>209</v>
      </c>
      <c r="CA2376" t="s">
        <v>209</v>
      </c>
      <c r="CB2376" t="s">
        <v>209</v>
      </c>
      <c r="CC2376">
        <v>5</v>
      </c>
      <c r="CD2376">
        <v>0</v>
      </c>
      <c r="CE2376">
        <v>0</v>
      </c>
      <c r="CF2376">
        <v>0</v>
      </c>
      <c r="CG2376">
        <v>0</v>
      </c>
      <c r="CH2376">
        <v>2</v>
      </c>
      <c r="CI2376">
        <v>1332.14</v>
      </c>
      <c r="CJ2376">
        <v>-2.4321099999999998E-2</v>
      </c>
      <c r="CK2376">
        <v>10.2675</v>
      </c>
      <c r="CL2376">
        <v>11.7049</v>
      </c>
      <c r="CM2376">
        <v>29.999400000000001</v>
      </c>
      <c r="CN2376">
        <v>11.4695</v>
      </c>
      <c r="CO2376">
        <v>11.7371</v>
      </c>
      <c r="CP2376">
        <v>-1</v>
      </c>
      <c r="CQ2376">
        <v>0</v>
      </c>
      <c r="CR2376">
        <v>100</v>
      </c>
      <c r="CS2376">
        <v>-999.9</v>
      </c>
      <c r="CT2376">
        <v>400</v>
      </c>
      <c r="CU2376">
        <v>12.2598</v>
      </c>
      <c r="CV2376">
        <v>103.533</v>
      </c>
      <c r="CW2376">
        <v>103.111</v>
      </c>
    </row>
    <row r="2377" spans="1:101" x14ac:dyDescent="0.2">
      <c r="A2377">
        <v>2363</v>
      </c>
      <c r="B2377">
        <v>1550587656.3</v>
      </c>
      <c r="C2377">
        <v>8484.7999999523199</v>
      </c>
      <c r="D2377" t="s">
        <v>4957</v>
      </c>
      <c r="E2377" t="s">
        <v>4958</v>
      </c>
      <c r="F2377">
        <f t="shared" si="540"/>
        <v>7300</v>
      </c>
      <c r="G2377">
        <f t="shared" si="541"/>
        <v>42.124078726344464</v>
      </c>
      <c r="H2377">
        <f t="shared" si="542"/>
        <v>-7.0443374727935826E-2</v>
      </c>
      <c r="I2377" t="s">
        <v>197</v>
      </c>
      <c r="J2377" t="s">
        <v>198</v>
      </c>
      <c r="K2377" t="s">
        <v>199</v>
      </c>
      <c r="L2377" t="s">
        <v>200</v>
      </c>
      <c r="M2377" t="s">
        <v>4877</v>
      </c>
      <c r="N2377" t="s">
        <v>4878</v>
      </c>
      <c r="O2377" t="s">
        <v>203</v>
      </c>
      <c r="P2377" t="s">
        <v>807</v>
      </c>
      <c r="Q2377">
        <v>1550587656.3</v>
      </c>
      <c r="R2377">
        <f t="shared" si="543"/>
        <v>1.1855206638246768E-2</v>
      </c>
      <c r="S2377">
        <f t="shared" si="544"/>
        <v>3.2542367332553881</v>
      </c>
      <c r="T2377">
        <f t="shared" si="545"/>
        <v>88.128390897536391</v>
      </c>
      <c r="U2377">
        <f t="shared" si="546"/>
        <v>1.20695254534898</v>
      </c>
      <c r="V2377">
        <f t="shared" si="547"/>
        <v>1.3695388433362625</v>
      </c>
      <c r="W2377">
        <v>120</v>
      </c>
      <c r="X2377">
        <v>8</v>
      </c>
      <c r="Y2377">
        <f t="shared" si="548"/>
        <v>1</v>
      </c>
      <c r="Z2377">
        <f t="shared" si="549"/>
        <v>0</v>
      </c>
      <c r="AA2377">
        <f t="shared" si="550"/>
        <v>55611.801244783514</v>
      </c>
      <c r="AB2377">
        <f t="shared" si="551"/>
        <v>833.875</v>
      </c>
      <c r="AC2377">
        <f t="shared" si="552"/>
        <v>408.59875</v>
      </c>
      <c r="AD2377">
        <f t="shared" si="553"/>
        <v>0.49</v>
      </c>
      <c r="AE2377">
        <f t="shared" si="554"/>
        <v>0.39</v>
      </c>
      <c r="AF2377">
        <v>10</v>
      </c>
      <c r="AG2377">
        <v>1550587656.3</v>
      </c>
      <c r="AH2377">
        <v>395.33699999999999</v>
      </c>
      <c r="AI2377">
        <v>400.88799999999998</v>
      </c>
      <c r="AJ2377">
        <v>12.1006</v>
      </c>
      <c r="AK2377">
        <v>3.91377</v>
      </c>
      <c r="AL2377">
        <v>1430.56</v>
      </c>
      <c r="AM2377">
        <v>99.7196</v>
      </c>
      <c r="AN2377">
        <v>2.3598299999999999E-2</v>
      </c>
      <c r="AO2377">
        <v>11.5845</v>
      </c>
      <c r="AP2377">
        <v>999.9</v>
      </c>
      <c r="AQ2377">
        <v>999.9</v>
      </c>
      <c r="AR2377">
        <v>10005</v>
      </c>
      <c r="AS2377">
        <v>0</v>
      </c>
      <c r="AT2377">
        <v>833.875</v>
      </c>
      <c r="AU2377">
        <v>0</v>
      </c>
      <c r="AV2377" t="s">
        <v>204</v>
      </c>
      <c r="AW2377">
        <v>0</v>
      </c>
      <c r="AX2377">
        <v>-1.4419999999999999</v>
      </c>
      <c r="AY2377">
        <v>-3.5999999999999997E-2</v>
      </c>
      <c r="AZ2377">
        <v>0</v>
      </c>
      <c r="BA2377">
        <v>0</v>
      </c>
      <c r="BB2377">
        <v>0</v>
      </c>
      <c r="BC2377">
        <v>0</v>
      </c>
      <c r="BD2377">
        <v>400.61313934426198</v>
      </c>
      <c r="BE2377">
        <v>-0.91826777104142898</v>
      </c>
      <c r="BF2377">
        <v>0.27079649716763099</v>
      </c>
      <c r="BG2377">
        <v>-1</v>
      </c>
      <c r="BH2377">
        <v>0</v>
      </c>
      <c r="BI2377">
        <v>0</v>
      </c>
      <c r="BJ2377" t="s">
        <v>205</v>
      </c>
      <c r="BK2377">
        <v>1.8847</v>
      </c>
      <c r="BL2377">
        <v>1.8816600000000001</v>
      </c>
      <c r="BM2377">
        <v>1.88313</v>
      </c>
      <c r="BN2377">
        <v>1.8818699999999999</v>
      </c>
      <c r="BO2377">
        <v>1.88384</v>
      </c>
      <c r="BP2377">
        <v>1.8830899999999999</v>
      </c>
      <c r="BQ2377">
        <v>1.8847799999999999</v>
      </c>
      <c r="BR2377">
        <v>1.88232</v>
      </c>
      <c r="BS2377" t="s">
        <v>206</v>
      </c>
      <c r="BT2377" t="s">
        <v>17</v>
      </c>
      <c r="BU2377" t="s">
        <v>17</v>
      </c>
      <c r="BV2377" t="s">
        <v>17</v>
      </c>
      <c r="BW2377" t="s">
        <v>207</v>
      </c>
      <c r="BX2377" t="s">
        <v>208</v>
      </c>
      <c r="BY2377" t="s">
        <v>209</v>
      </c>
      <c r="BZ2377" t="s">
        <v>209</v>
      </c>
      <c r="CA2377" t="s">
        <v>209</v>
      </c>
      <c r="CB2377" t="s">
        <v>209</v>
      </c>
      <c r="CC2377">
        <v>5</v>
      </c>
      <c r="CD2377">
        <v>0</v>
      </c>
      <c r="CE2377">
        <v>0</v>
      </c>
      <c r="CF2377">
        <v>0</v>
      </c>
      <c r="CG2377">
        <v>0</v>
      </c>
      <c r="CH2377">
        <v>2</v>
      </c>
      <c r="CI2377">
        <v>1336.26</v>
      </c>
      <c r="CJ2377">
        <v>-2.6454800000000001E-2</v>
      </c>
      <c r="CK2377">
        <v>10.2781</v>
      </c>
      <c r="CL2377">
        <v>11.7018</v>
      </c>
      <c r="CM2377">
        <v>29.999400000000001</v>
      </c>
      <c r="CN2377">
        <v>11.4671</v>
      </c>
      <c r="CO2377">
        <v>11.733700000000001</v>
      </c>
      <c r="CP2377">
        <v>-1</v>
      </c>
      <c r="CQ2377">
        <v>0</v>
      </c>
      <c r="CR2377">
        <v>100</v>
      </c>
      <c r="CS2377">
        <v>-999.9</v>
      </c>
      <c r="CT2377">
        <v>400</v>
      </c>
      <c r="CU2377">
        <v>12.1439</v>
      </c>
      <c r="CV2377">
        <v>103.53400000000001</v>
      </c>
      <c r="CW2377">
        <v>103.11199999999999</v>
      </c>
    </row>
    <row r="2378" spans="1:101" x14ac:dyDescent="0.2">
      <c r="A2378">
        <v>2364</v>
      </c>
      <c r="B2378">
        <v>1550587658.3</v>
      </c>
      <c r="C2378">
        <v>8486.7999999523199</v>
      </c>
      <c r="D2378" t="s">
        <v>4959</v>
      </c>
      <c r="E2378" t="s">
        <v>4960</v>
      </c>
      <c r="F2378">
        <f t="shared" si="540"/>
        <v>7300</v>
      </c>
      <c r="G2378">
        <f t="shared" si="541"/>
        <v>42.126617454114331</v>
      </c>
      <c r="H2378">
        <f t="shared" si="542"/>
        <v>-7.0266339473546893E-2</v>
      </c>
      <c r="I2378" t="s">
        <v>197</v>
      </c>
      <c r="J2378" t="s">
        <v>198</v>
      </c>
      <c r="K2378" t="s">
        <v>199</v>
      </c>
      <c r="L2378" t="s">
        <v>200</v>
      </c>
      <c r="M2378" t="s">
        <v>4877</v>
      </c>
      <c r="N2378" t="s">
        <v>4878</v>
      </c>
      <c r="O2378" t="s">
        <v>203</v>
      </c>
      <c r="P2378" t="s">
        <v>807</v>
      </c>
      <c r="Q2378">
        <v>1550587658.3</v>
      </c>
      <c r="R2378">
        <f t="shared" si="543"/>
        <v>1.1874321546217956E-2</v>
      </c>
      <c r="S2378">
        <f t="shared" si="544"/>
        <v>3.2791753135325221</v>
      </c>
      <c r="T2378">
        <f t="shared" si="545"/>
        <v>88.339301832567614</v>
      </c>
      <c r="U2378">
        <f t="shared" si="546"/>
        <v>1.2082180909437603</v>
      </c>
      <c r="V2378">
        <f t="shared" si="547"/>
        <v>1.3677016524691759</v>
      </c>
      <c r="W2378">
        <v>118</v>
      </c>
      <c r="X2378">
        <v>8</v>
      </c>
      <c r="Y2378">
        <f t="shared" si="548"/>
        <v>1</v>
      </c>
      <c r="Z2378">
        <f t="shared" si="549"/>
        <v>0</v>
      </c>
      <c r="AA2378">
        <f t="shared" si="550"/>
        <v>55581.833983923025</v>
      </c>
      <c r="AB2378">
        <f t="shared" si="551"/>
        <v>831.21799999999996</v>
      </c>
      <c r="AC2378">
        <f t="shared" si="552"/>
        <v>407.29681999999997</v>
      </c>
      <c r="AD2378">
        <f t="shared" si="553"/>
        <v>0.49</v>
      </c>
      <c r="AE2378">
        <f t="shared" si="554"/>
        <v>0.39</v>
      </c>
      <c r="AF2378">
        <v>10</v>
      </c>
      <c r="AG2378">
        <v>1550587658.3</v>
      </c>
      <c r="AH2378">
        <v>395.279</v>
      </c>
      <c r="AI2378">
        <v>400.85199999999998</v>
      </c>
      <c r="AJ2378">
        <v>12.1134</v>
      </c>
      <c r="AK2378">
        <v>3.9138199999999999</v>
      </c>
      <c r="AL2378">
        <v>1430.62</v>
      </c>
      <c r="AM2378">
        <v>99.718500000000006</v>
      </c>
      <c r="AN2378">
        <v>2.37764E-2</v>
      </c>
      <c r="AO2378">
        <v>11.5642</v>
      </c>
      <c r="AP2378">
        <v>999.9</v>
      </c>
      <c r="AQ2378">
        <v>999.9</v>
      </c>
      <c r="AR2378">
        <v>9998.75</v>
      </c>
      <c r="AS2378">
        <v>0</v>
      </c>
      <c r="AT2378">
        <v>831.21799999999996</v>
      </c>
      <c r="AU2378">
        <v>0</v>
      </c>
      <c r="AV2378" t="s">
        <v>204</v>
      </c>
      <c r="AW2378">
        <v>0</v>
      </c>
      <c r="AX2378">
        <v>-1.4419999999999999</v>
      </c>
      <c r="AY2378">
        <v>-3.5999999999999997E-2</v>
      </c>
      <c r="AZ2378">
        <v>0</v>
      </c>
      <c r="BA2378">
        <v>0</v>
      </c>
      <c r="BB2378">
        <v>0</v>
      </c>
      <c r="BC2378">
        <v>0</v>
      </c>
      <c r="BD2378">
        <v>400.58398360655701</v>
      </c>
      <c r="BE2378">
        <v>-0.91591668776055102</v>
      </c>
      <c r="BF2378">
        <v>0.270110541536772</v>
      </c>
      <c r="BG2378">
        <v>-1</v>
      </c>
      <c r="BH2378">
        <v>0</v>
      </c>
      <c r="BI2378">
        <v>0</v>
      </c>
      <c r="BJ2378" t="s">
        <v>205</v>
      </c>
      <c r="BK2378">
        <v>1.88469</v>
      </c>
      <c r="BL2378">
        <v>1.8816600000000001</v>
      </c>
      <c r="BM2378">
        <v>1.88314</v>
      </c>
      <c r="BN2378">
        <v>1.8818699999999999</v>
      </c>
      <c r="BO2378">
        <v>1.8838299999999999</v>
      </c>
      <c r="BP2378">
        <v>1.8830899999999999</v>
      </c>
      <c r="BQ2378">
        <v>1.88479</v>
      </c>
      <c r="BR2378">
        <v>1.88232</v>
      </c>
      <c r="BS2378" t="s">
        <v>206</v>
      </c>
      <c r="BT2378" t="s">
        <v>17</v>
      </c>
      <c r="BU2378" t="s">
        <v>17</v>
      </c>
      <c r="BV2378" t="s">
        <v>17</v>
      </c>
      <c r="BW2378" t="s">
        <v>207</v>
      </c>
      <c r="BX2378" t="s">
        <v>208</v>
      </c>
      <c r="BY2378" t="s">
        <v>209</v>
      </c>
      <c r="BZ2378" t="s">
        <v>209</v>
      </c>
      <c r="CA2378" t="s">
        <v>209</v>
      </c>
      <c r="CB2378" t="s">
        <v>209</v>
      </c>
      <c r="CC2378">
        <v>5</v>
      </c>
      <c r="CD2378">
        <v>0</v>
      </c>
      <c r="CE2378">
        <v>0</v>
      </c>
      <c r="CF2378">
        <v>0</v>
      </c>
      <c r="CG2378">
        <v>0</v>
      </c>
      <c r="CH2378">
        <v>2</v>
      </c>
      <c r="CI2378">
        <v>1337.43</v>
      </c>
      <c r="CJ2378">
        <v>-2.6454800000000001E-2</v>
      </c>
      <c r="CK2378">
        <v>10.2888</v>
      </c>
      <c r="CL2378">
        <v>11.698700000000001</v>
      </c>
      <c r="CM2378">
        <v>29.999300000000002</v>
      </c>
      <c r="CN2378">
        <v>11.464600000000001</v>
      </c>
      <c r="CO2378">
        <v>11.7301</v>
      </c>
      <c r="CP2378">
        <v>-1</v>
      </c>
      <c r="CQ2378">
        <v>0</v>
      </c>
      <c r="CR2378">
        <v>100</v>
      </c>
      <c r="CS2378">
        <v>-999.9</v>
      </c>
      <c r="CT2378">
        <v>400</v>
      </c>
      <c r="CU2378">
        <v>12.0275</v>
      </c>
      <c r="CV2378">
        <v>103.535</v>
      </c>
      <c r="CW2378">
        <v>103.11199999999999</v>
      </c>
    </row>
    <row r="2379" spans="1:101" x14ac:dyDescent="0.2">
      <c r="A2379">
        <v>2365</v>
      </c>
      <c r="B2379">
        <v>1550587660.3</v>
      </c>
      <c r="C2379">
        <v>8488.7999999523199</v>
      </c>
      <c r="D2379" t="s">
        <v>4961</v>
      </c>
      <c r="E2379" t="s">
        <v>4962</v>
      </c>
      <c r="F2379">
        <f t="shared" si="540"/>
        <v>7300</v>
      </c>
      <c r="G2379">
        <f t="shared" si="541"/>
        <v>42.123920639587901</v>
      </c>
      <c r="H2379">
        <f t="shared" si="542"/>
        <v>-7.0560083775572088E-2</v>
      </c>
      <c r="I2379" t="s">
        <v>197</v>
      </c>
      <c r="J2379" t="s">
        <v>198</v>
      </c>
      <c r="K2379" t="s">
        <v>199</v>
      </c>
      <c r="L2379" t="s">
        <v>200</v>
      </c>
      <c r="M2379" t="s">
        <v>4877</v>
      </c>
      <c r="N2379" t="s">
        <v>4878</v>
      </c>
      <c r="O2379" t="s">
        <v>203</v>
      </c>
      <c r="P2379" t="s">
        <v>807</v>
      </c>
      <c r="Q2379">
        <v>1550587660.3</v>
      </c>
      <c r="R2379">
        <f t="shared" si="543"/>
        <v>1.1896547923465147E-2</v>
      </c>
      <c r="S2379">
        <f t="shared" si="544"/>
        <v>3.3636866592216332</v>
      </c>
      <c r="T2379">
        <f t="shared" si="545"/>
        <v>88.331473595573343</v>
      </c>
      <c r="U2379">
        <f t="shared" si="546"/>
        <v>1.2094539087977501</v>
      </c>
      <c r="V2379">
        <f t="shared" si="547"/>
        <v>1.3692219313981431</v>
      </c>
      <c r="W2379">
        <v>118</v>
      </c>
      <c r="X2379">
        <v>8</v>
      </c>
      <c r="Y2379">
        <f t="shared" si="548"/>
        <v>1</v>
      </c>
      <c r="Z2379">
        <f t="shared" si="549"/>
        <v>0</v>
      </c>
      <c r="AA2379">
        <f t="shared" si="550"/>
        <v>55458.275975203695</v>
      </c>
      <c r="AB2379">
        <f t="shared" si="551"/>
        <v>830.13599999999997</v>
      </c>
      <c r="AC2379">
        <f t="shared" si="552"/>
        <v>406.76664</v>
      </c>
      <c r="AD2379">
        <f t="shared" si="553"/>
        <v>0.49</v>
      </c>
      <c r="AE2379">
        <f t="shared" si="554"/>
        <v>0.39</v>
      </c>
      <c r="AF2379">
        <v>10</v>
      </c>
      <c r="AG2379">
        <v>1550587660.3</v>
      </c>
      <c r="AH2379">
        <v>395.18799999999999</v>
      </c>
      <c r="AI2379">
        <v>400.82400000000001</v>
      </c>
      <c r="AJ2379">
        <v>12.1259</v>
      </c>
      <c r="AK2379">
        <v>3.9131999999999998</v>
      </c>
      <c r="AL2379">
        <v>1430.99</v>
      </c>
      <c r="AM2379">
        <v>99.718000000000004</v>
      </c>
      <c r="AN2379">
        <v>2.3372500000000001E-2</v>
      </c>
      <c r="AO2379">
        <v>11.581</v>
      </c>
      <c r="AP2379">
        <v>999.9</v>
      </c>
      <c r="AQ2379">
        <v>999.9</v>
      </c>
      <c r="AR2379">
        <v>9976.25</v>
      </c>
      <c r="AS2379">
        <v>0</v>
      </c>
      <c r="AT2379">
        <v>830.13599999999997</v>
      </c>
      <c r="AU2379">
        <v>0</v>
      </c>
      <c r="AV2379" t="s">
        <v>204</v>
      </c>
      <c r="AW2379">
        <v>0</v>
      </c>
      <c r="AX2379">
        <v>-1.4419999999999999</v>
      </c>
      <c r="AY2379">
        <v>-3.5999999999999997E-2</v>
      </c>
      <c r="AZ2379">
        <v>0</v>
      </c>
      <c r="BA2379">
        <v>0</v>
      </c>
      <c r="BB2379">
        <v>0</v>
      </c>
      <c r="BC2379">
        <v>0</v>
      </c>
      <c r="BD2379">
        <v>400.55368852458997</v>
      </c>
      <c r="BE2379">
        <v>-0.91981614533628397</v>
      </c>
      <c r="BF2379">
        <v>0.27121883614791598</v>
      </c>
      <c r="BG2379">
        <v>-1</v>
      </c>
      <c r="BH2379">
        <v>0</v>
      </c>
      <c r="BI2379">
        <v>0</v>
      </c>
      <c r="BJ2379" t="s">
        <v>205</v>
      </c>
      <c r="BK2379">
        <v>1.8846799999999999</v>
      </c>
      <c r="BL2379">
        <v>1.8816600000000001</v>
      </c>
      <c r="BM2379">
        <v>1.8831500000000001</v>
      </c>
      <c r="BN2379">
        <v>1.8818699999999999</v>
      </c>
      <c r="BO2379">
        <v>1.8838299999999999</v>
      </c>
      <c r="BP2379">
        <v>1.8830899999999999</v>
      </c>
      <c r="BQ2379">
        <v>1.88479</v>
      </c>
      <c r="BR2379">
        <v>1.88232</v>
      </c>
      <c r="BS2379" t="s">
        <v>206</v>
      </c>
      <c r="BT2379" t="s">
        <v>17</v>
      </c>
      <c r="BU2379" t="s">
        <v>17</v>
      </c>
      <c r="BV2379" t="s">
        <v>17</v>
      </c>
      <c r="BW2379" t="s">
        <v>207</v>
      </c>
      <c r="BX2379" t="s">
        <v>208</v>
      </c>
      <c r="BY2379" t="s">
        <v>209</v>
      </c>
      <c r="BZ2379" t="s">
        <v>209</v>
      </c>
      <c r="CA2379" t="s">
        <v>209</v>
      </c>
      <c r="CB2379" t="s">
        <v>209</v>
      </c>
      <c r="CC2379">
        <v>5</v>
      </c>
      <c r="CD2379">
        <v>0</v>
      </c>
      <c r="CE2379">
        <v>0</v>
      </c>
      <c r="CF2379">
        <v>0</v>
      </c>
      <c r="CG2379">
        <v>0</v>
      </c>
      <c r="CH2379">
        <v>2</v>
      </c>
      <c r="CI2379">
        <v>1337.79</v>
      </c>
      <c r="CJ2379">
        <v>-2.6454800000000001E-2</v>
      </c>
      <c r="CK2379">
        <v>10.3</v>
      </c>
      <c r="CL2379">
        <v>11.6957</v>
      </c>
      <c r="CM2379">
        <v>29.999400000000001</v>
      </c>
      <c r="CN2379">
        <v>11.461499999999999</v>
      </c>
      <c r="CO2379">
        <v>11.7264</v>
      </c>
      <c r="CP2379">
        <v>-1</v>
      </c>
      <c r="CQ2379">
        <v>0</v>
      </c>
      <c r="CR2379">
        <v>100</v>
      </c>
      <c r="CS2379">
        <v>-999.9</v>
      </c>
      <c r="CT2379">
        <v>400</v>
      </c>
      <c r="CU2379">
        <v>11.907500000000001</v>
      </c>
      <c r="CV2379">
        <v>103.536</v>
      </c>
      <c r="CW2379">
        <v>103.11199999999999</v>
      </c>
    </row>
    <row r="2380" spans="1:101" x14ac:dyDescent="0.2">
      <c r="A2380">
        <v>2366</v>
      </c>
      <c r="B2380">
        <v>1550587662.3</v>
      </c>
      <c r="C2380">
        <v>8490.7999999523199</v>
      </c>
      <c r="D2380" t="s">
        <v>4963</v>
      </c>
      <c r="E2380" t="s">
        <v>4964</v>
      </c>
      <c r="F2380">
        <f t="shared" si="540"/>
        <v>7300</v>
      </c>
      <c r="G2380">
        <f t="shared" si="541"/>
        <v>42.116379036032733</v>
      </c>
      <c r="H2380">
        <f t="shared" si="542"/>
        <v>-7.091508830172194E-2</v>
      </c>
      <c r="I2380" t="s">
        <v>197</v>
      </c>
      <c r="J2380" t="s">
        <v>198</v>
      </c>
      <c r="K2380" t="s">
        <v>199</v>
      </c>
      <c r="L2380" t="s">
        <v>200</v>
      </c>
      <c r="M2380" t="s">
        <v>4877</v>
      </c>
      <c r="N2380" t="s">
        <v>4878</v>
      </c>
      <c r="O2380" t="s">
        <v>203</v>
      </c>
      <c r="P2380" t="s">
        <v>807</v>
      </c>
      <c r="Q2380">
        <v>1550587662.3</v>
      </c>
      <c r="R2380">
        <f t="shared" si="543"/>
        <v>1.1916336428881189E-2</v>
      </c>
      <c r="S2380">
        <f t="shared" si="544"/>
        <v>3.4340523788375066</v>
      </c>
      <c r="T2380">
        <f t="shared" si="545"/>
        <v>88.141029682550496</v>
      </c>
      <c r="U2380">
        <f t="shared" si="546"/>
        <v>1.21089815796108</v>
      </c>
      <c r="V2380">
        <f t="shared" si="547"/>
        <v>1.3738189380385746</v>
      </c>
      <c r="W2380">
        <v>108</v>
      </c>
      <c r="X2380">
        <v>8</v>
      </c>
      <c r="Y2380">
        <f t="shared" si="548"/>
        <v>1</v>
      </c>
      <c r="Z2380">
        <f t="shared" si="549"/>
        <v>0</v>
      </c>
      <c r="AA2380">
        <f t="shared" si="550"/>
        <v>55541.663820237518</v>
      </c>
      <c r="AB2380">
        <f t="shared" si="551"/>
        <v>829.72500000000002</v>
      </c>
      <c r="AC2380">
        <f t="shared" si="552"/>
        <v>406.56524999999999</v>
      </c>
      <c r="AD2380">
        <f t="shared" si="553"/>
        <v>0.49</v>
      </c>
      <c r="AE2380">
        <f t="shared" si="554"/>
        <v>0.39</v>
      </c>
      <c r="AF2380">
        <v>10</v>
      </c>
      <c r="AG2380">
        <v>1550587662.3</v>
      </c>
      <c r="AH2380">
        <v>395.13600000000002</v>
      </c>
      <c r="AI2380">
        <v>400.827</v>
      </c>
      <c r="AJ2380">
        <v>12.1404</v>
      </c>
      <c r="AK2380">
        <v>3.9130099999999999</v>
      </c>
      <c r="AL2380">
        <v>1430.79</v>
      </c>
      <c r="AM2380">
        <v>99.7179</v>
      </c>
      <c r="AN2380">
        <v>2.3307700000000001E-2</v>
      </c>
      <c r="AO2380">
        <v>11.6317</v>
      </c>
      <c r="AP2380">
        <v>999.9</v>
      </c>
      <c r="AQ2380">
        <v>999.9</v>
      </c>
      <c r="AR2380">
        <v>9993.75</v>
      </c>
      <c r="AS2380">
        <v>0</v>
      </c>
      <c r="AT2380">
        <v>829.72500000000002</v>
      </c>
      <c r="AU2380">
        <v>0</v>
      </c>
      <c r="AV2380" t="s">
        <v>204</v>
      </c>
      <c r="AW2380">
        <v>0</v>
      </c>
      <c r="AX2380">
        <v>-1.4419999999999999</v>
      </c>
      <c r="AY2380">
        <v>-3.5999999999999997E-2</v>
      </c>
      <c r="AZ2380">
        <v>0</v>
      </c>
      <c r="BA2380">
        <v>0</v>
      </c>
      <c r="BB2380">
        <v>0</v>
      </c>
      <c r="BC2380">
        <v>0</v>
      </c>
      <c r="BD2380">
        <v>400.5215</v>
      </c>
      <c r="BE2380">
        <v>-0.92462306655508697</v>
      </c>
      <c r="BF2380">
        <v>0.272708523014207</v>
      </c>
      <c r="BG2380">
        <v>-1</v>
      </c>
      <c r="BH2380">
        <v>0</v>
      </c>
      <c r="BI2380">
        <v>0</v>
      </c>
      <c r="BJ2380" t="s">
        <v>205</v>
      </c>
      <c r="BK2380">
        <v>1.88469</v>
      </c>
      <c r="BL2380">
        <v>1.88167</v>
      </c>
      <c r="BM2380">
        <v>1.88314</v>
      </c>
      <c r="BN2380">
        <v>1.88188</v>
      </c>
      <c r="BO2380">
        <v>1.8838299999999999</v>
      </c>
      <c r="BP2380">
        <v>1.8830899999999999</v>
      </c>
      <c r="BQ2380">
        <v>1.8847700000000001</v>
      </c>
      <c r="BR2380">
        <v>1.88232</v>
      </c>
      <c r="BS2380" t="s">
        <v>206</v>
      </c>
      <c r="BT2380" t="s">
        <v>17</v>
      </c>
      <c r="BU2380" t="s">
        <v>17</v>
      </c>
      <c r="BV2380" t="s">
        <v>17</v>
      </c>
      <c r="BW2380" t="s">
        <v>207</v>
      </c>
      <c r="BX2380" t="s">
        <v>208</v>
      </c>
      <c r="BY2380" t="s">
        <v>209</v>
      </c>
      <c r="BZ2380" t="s">
        <v>209</v>
      </c>
      <c r="CA2380" t="s">
        <v>209</v>
      </c>
      <c r="CB2380" t="s">
        <v>209</v>
      </c>
      <c r="CC2380">
        <v>5</v>
      </c>
      <c r="CD2380">
        <v>0</v>
      </c>
      <c r="CE2380">
        <v>0</v>
      </c>
      <c r="CF2380">
        <v>0</v>
      </c>
      <c r="CG2380">
        <v>0</v>
      </c>
      <c r="CH2380">
        <v>2</v>
      </c>
      <c r="CI2380">
        <v>1345.31</v>
      </c>
      <c r="CJ2380">
        <v>-2.6454800000000001E-2</v>
      </c>
      <c r="CK2380">
        <v>10.311</v>
      </c>
      <c r="CL2380">
        <v>11.6929</v>
      </c>
      <c r="CM2380">
        <v>29.999300000000002</v>
      </c>
      <c r="CN2380">
        <v>11.458500000000001</v>
      </c>
      <c r="CO2380">
        <v>11.7227</v>
      </c>
      <c r="CP2380">
        <v>-1</v>
      </c>
      <c r="CQ2380">
        <v>0</v>
      </c>
      <c r="CR2380">
        <v>100</v>
      </c>
      <c r="CS2380">
        <v>-999.9</v>
      </c>
      <c r="CT2380">
        <v>400</v>
      </c>
      <c r="CU2380">
        <v>11.782</v>
      </c>
      <c r="CV2380">
        <v>103.536</v>
      </c>
      <c r="CW2380">
        <v>103.114</v>
      </c>
    </row>
    <row r="2381" spans="1:101" x14ac:dyDescent="0.2">
      <c r="A2381">
        <v>2367</v>
      </c>
      <c r="B2381">
        <v>1550587664.8</v>
      </c>
      <c r="C2381">
        <v>8493.2999999523199</v>
      </c>
      <c r="D2381" t="s">
        <v>4965</v>
      </c>
      <c r="E2381" t="s">
        <v>4966</v>
      </c>
      <c r="F2381">
        <f t="shared" si="540"/>
        <v>7300</v>
      </c>
      <c r="G2381">
        <f t="shared" si="541"/>
        <v>42.106667021784766</v>
      </c>
      <c r="H2381">
        <f t="shared" si="542"/>
        <v>-7.1062266082246153E-2</v>
      </c>
      <c r="I2381" t="s">
        <v>197</v>
      </c>
      <c r="J2381" t="s">
        <v>198</v>
      </c>
      <c r="K2381" t="s">
        <v>199</v>
      </c>
      <c r="L2381" t="s">
        <v>200</v>
      </c>
      <c r="M2381" t="s">
        <v>4877</v>
      </c>
      <c r="N2381" t="s">
        <v>4878</v>
      </c>
      <c r="O2381" t="s">
        <v>203</v>
      </c>
      <c r="P2381" t="s">
        <v>807</v>
      </c>
      <c r="Q2381">
        <v>1550587664.8</v>
      </c>
      <c r="R2381">
        <f t="shared" si="543"/>
        <v>1.194282748985589E-2</v>
      </c>
      <c r="S2381">
        <f t="shared" si="544"/>
        <v>3.461919284140814</v>
      </c>
      <c r="T2381">
        <f t="shared" si="545"/>
        <v>87.907819558109452</v>
      </c>
      <c r="U2381">
        <f t="shared" si="546"/>
        <v>1.2129247249341799</v>
      </c>
      <c r="V2381">
        <f t="shared" si="547"/>
        <v>1.3797688658770608</v>
      </c>
      <c r="W2381">
        <v>92</v>
      </c>
      <c r="X2381">
        <v>6</v>
      </c>
      <c r="Y2381">
        <f t="shared" si="548"/>
        <v>1</v>
      </c>
      <c r="Z2381">
        <f t="shared" si="549"/>
        <v>0</v>
      </c>
      <c r="AA2381">
        <f t="shared" si="550"/>
        <v>55701.728778334837</v>
      </c>
      <c r="AB2381">
        <f t="shared" si="551"/>
        <v>829.08199999999999</v>
      </c>
      <c r="AC2381">
        <f t="shared" si="552"/>
        <v>406.25018</v>
      </c>
      <c r="AD2381">
        <f t="shared" si="553"/>
        <v>0.49</v>
      </c>
      <c r="AE2381">
        <f t="shared" si="554"/>
        <v>0.39</v>
      </c>
      <c r="AF2381">
        <v>10</v>
      </c>
      <c r="AG2381">
        <v>1550587664.8</v>
      </c>
      <c r="AH2381">
        <v>395.137</v>
      </c>
      <c r="AI2381">
        <v>400.85599999999999</v>
      </c>
      <c r="AJ2381">
        <v>12.1607</v>
      </c>
      <c r="AK2381">
        <v>3.9134600000000002</v>
      </c>
      <c r="AL2381">
        <v>1430.49</v>
      </c>
      <c r="AM2381">
        <v>99.717799999999997</v>
      </c>
      <c r="AN2381">
        <v>2.3557399999999999E-2</v>
      </c>
      <c r="AO2381">
        <v>11.697100000000001</v>
      </c>
      <c r="AP2381">
        <v>999.9</v>
      </c>
      <c r="AQ2381">
        <v>999.9</v>
      </c>
      <c r="AR2381">
        <v>10026.200000000001</v>
      </c>
      <c r="AS2381">
        <v>0</v>
      </c>
      <c r="AT2381">
        <v>829.08199999999999</v>
      </c>
      <c r="AU2381">
        <v>0</v>
      </c>
      <c r="AV2381" t="s">
        <v>204</v>
      </c>
      <c r="AW2381">
        <v>0</v>
      </c>
      <c r="AX2381">
        <v>-1.4419999999999999</v>
      </c>
      <c r="AY2381">
        <v>-3.5999999999999997E-2</v>
      </c>
      <c r="AZ2381">
        <v>0</v>
      </c>
      <c r="BA2381">
        <v>0</v>
      </c>
      <c r="BB2381">
        <v>0</v>
      </c>
      <c r="BC2381">
        <v>0</v>
      </c>
      <c r="BD2381">
        <v>400.48093442623002</v>
      </c>
      <c r="BE2381">
        <v>-0.92677479128553497</v>
      </c>
      <c r="BF2381">
        <v>0.27341054033985801</v>
      </c>
      <c r="BG2381">
        <v>-1</v>
      </c>
      <c r="BH2381">
        <v>0</v>
      </c>
      <c r="BI2381">
        <v>0</v>
      </c>
      <c r="BJ2381" t="s">
        <v>205</v>
      </c>
      <c r="BK2381">
        <v>1.8846799999999999</v>
      </c>
      <c r="BL2381">
        <v>1.88167</v>
      </c>
      <c r="BM2381">
        <v>1.8831199999999999</v>
      </c>
      <c r="BN2381">
        <v>1.8818699999999999</v>
      </c>
      <c r="BO2381">
        <v>1.88384</v>
      </c>
      <c r="BP2381">
        <v>1.8830899999999999</v>
      </c>
      <c r="BQ2381">
        <v>1.8847799999999999</v>
      </c>
      <c r="BR2381">
        <v>1.88232</v>
      </c>
      <c r="BS2381" t="s">
        <v>206</v>
      </c>
      <c r="BT2381" t="s">
        <v>17</v>
      </c>
      <c r="BU2381" t="s">
        <v>17</v>
      </c>
      <c r="BV2381" t="s">
        <v>17</v>
      </c>
      <c r="BW2381" t="s">
        <v>207</v>
      </c>
      <c r="BX2381" t="s">
        <v>208</v>
      </c>
      <c r="BY2381" t="s">
        <v>209</v>
      </c>
      <c r="BZ2381" t="s">
        <v>209</v>
      </c>
      <c r="CA2381" t="s">
        <v>209</v>
      </c>
      <c r="CB2381" t="s">
        <v>209</v>
      </c>
      <c r="CC2381">
        <v>5</v>
      </c>
      <c r="CD2381">
        <v>0</v>
      </c>
      <c r="CE2381">
        <v>0</v>
      </c>
      <c r="CF2381">
        <v>0</v>
      </c>
      <c r="CG2381">
        <v>0</v>
      </c>
      <c r="CH2381">
        <v>2</v>
      </c>
      <c r="CI2381">
        <v>1357.37</v>
      </c>
      <c r="CJ2381">
        <v>-2.6454800000000001E-2</v>
      </c>
      <c r="CK2381">
        <v>10.3241</v>
      </c>
      <c r="CL2381">
        <v>11.6891</v>
      </c>
      <c r="CM2381">
        <v>29.999500000000001</v>
      </c>
      <c r="CN2381">
        <v>11.4557</v>
      </c>
      <c r="CO2381">
        <v>11.7186</v>
      </c>
      <c r="CP2381">
        <v>-1</v>
      </c>
      <c r="CQ2381">
        <v>0</v>
      </c>
      <c r="CR2381">
        <v>100</v>
      </c>
      <c r="CS2381">
        <v>-999.9</v>
      </c>
      <c r="CT2381">
        <v>400</v>
      </c>
      <c r="CU2381">
        <v>11.626200000000001</v>
      </c>
      <c r="CV2381">
        <v>103.535</v>
      </c>
      <c r="CW2381">
        <v>103.11499999999999</v>
      </c>
    </row>
    <row r="2382" spans="1:101" x14ac:dyDescent="0.2">
      <c r="A2382">
        <v>2368</v>
      </c>
      <c r="B2382">
        <v>1550587667.3</v>
      </c>
      <c r="C2382">
        <v>8495.7999999523199</v>
      </c>
      <c r="D2382" t="s">
        <v>4967</v>
      </c>
      <c r="E2382" t="s">
        <v>4968</v>
      </c>
      <c r="F2382">
        <f t="shared" si="540"/>
        <v>7300</v>
      </c>
      <c r="G2382">
        <f t="shared" si="541"/>
        <v>42.098707252210431</v>
      </c>
      <c r="H2382">
        <f t="shared" si="542"/>
        <v>-7.0938667080163553E-2</v>
      </c>
      <c r="I2382" t="s">
        <v>197</v>
      </c>
      <c r="J2382" t="s">
        <v>198</v>
      </c>
      <c r="K2382" t="s">
        <v>199</v>
      </c>
      <c r="L2382" t="s">
        <v>200</v>
      </c>
      <c r="M2382" t="s">
        <v>4877</v>
      </c>
      <c r="N2382" t="s">
        <v>4878</v>
      </c>
      <c r="O2382" t="s">
        <v>203</v>
      </c>
      <c r="P2382" t="s">
        <v>807</v>
      </c>
      <c r="Q2382">
        <v>1550587667.3</v>
      </c>
      <c r="R2382">
        <f t="shared" si="543"/>
        <v>1.197602234075734E-2</v>
      </c>
      <c r="S2382">
        <f t="shared" si="544"/>
        <v>3.4893392456582752</v>
      </c>
      <c r="T2382">
        <f t="shared" si="545"/>
        <v>87.743616572581004</v>
      </c>
      <c r="U2382">
        <f t="shared" si="546"/>
        <v>1.2150649801346698</v>
      </c>
      <c r="V2382">
        <f t="shared" si="547"/>
        <v>1.3847901734590289</v>
      </c>
      <c r="W2382">
        <v>103</v>
      </c>
      <c r="X2382">
        <v>7</v>
      </c>
      <c r="Y2382">
        <f t="shared" si="548"/>
        <v>1</v>
      </c>
      <c r="Z2382">
        <f t="shared" si="549"/>
        <v>0</v>
      </c>
      <c r="AA2382">
        <f t="shared" si="550"/>
        <v>55531.668721978502</v>
      </c>
      <c r="AB2382">
        <f t="shared" si="551"/>
        <v>827.47900000000004</v>
      </c>
      <c r="AC2382">
        <f t="shared" si="552"/>
        <v>405.46471000000003</v>
      </c>
      <c r="AD2382">
        <f t="shared" si="553"/>
        <v>0.49</v>
      </c>
      <c r="AE2382">
        <f t="shared" si="554"/>
        <v>0.39</v>
      </c>
      <c r="AF2382">
        <v>10</v>
      </c>
      <c r="AG2382">
        <v>1550587667.3</v>
      </c>
      <c r="AH2382">
        <v>395.07799999999997</v>
      </c>
      <c r="AI2382">
        <v>400.82400000000001</v>
      </c>
      <c r="AJ2382">
        <v>12.1821</v>
      </c>
      <c r="AK2382">
        <v>3.9133300000000002</v>
      </c>
      <c r="AL2382">
        <v>1430.7</v>
      </c>
      <c r="AM2382">
        <v>99.718199999999996</v>
      </c>
      <c r="AN2382">
        <v>2.36327E-2</v>
      </c>
      <c r="AO2382">
        <v>11.7521</v>
      </c>
      <c r="AP2382">
        <v>999.9</v>
      </c>
      <c r="AQ2382">
        <v>999.9</v>
      </c>
      <c r="AR2382">
        <v>9996.25</v>
      </c>
      <c r="AS2382">
        <v>0</v>
      </c>
      <c r="AT2382">
        <v>827.47900000000004</v>
      </c>
      <c r="AU2382">
        <v>0</v>
      </c>
      <c r="AV2382" t="s">
        <v>204</v>
      </c>
      <c r="AW2382">
        <v>0</v>
      </c>
      <c r="AX2382">
        <v>-1.4419999999999999</v>
      </c>
      <c r="AY2382">
        <v>-3.5999999999999997E-2</v>
      </c>
      <c r="AZ2382">
        <v>0</v>
      </c>
      <c r="BA2382">
        <v>0</v>
      </c>
      <c r="BB2382">
        <v>0</v>
      </c>
      <c r="BC2382">
        <v>0</v>
      </c>
      <c r="BD2382">
        <v>400.44133606557398</v>
      </c>
      <c r="BE2382">
        <v>-0.92535781728460198</v>
      </c>
      <c r="BF2382">
        <v>0.27295855118770002</v>
      </c>
      <c r="BG2382">
        <v>-1</v>
      </c>
      <c r="BH2382">
        <v>0</v>
      </c>
      <c r="BI2382">
        <v>0</v>
      </c>
      <c r="BJ2382" t="s">
        <v>205</v>
      </c>
      <c r="BK2382">
        <v>1.88466</v>
      </c>
      <c r="BL2382">
        <v>1.8816600000000001</v>
      </c>
      <c r="BM2382">
        <v>1.8831199999999999</v>
      </c>
      <c r="BN2382">
        <v>1.8818699999999999</v>
      </c>
      <c r="BO2382">
        <v>1.88384</v>
      </c>
      <c r="BP2382">
        <v>1.8830800000000001</v>
      </c>
      <c r="BQ2382">
        <v>1.88479</v>
      </c>
      <c r="BR2382">
        <v>1.88232</v>
      </c>
      <c r="BS2382" t="s">
        <v>206</v>
      </c>
      <c r="BT2382" t="s">
        <v>17</v>
      </c>
      <c r="BU2382" t="s">
        <v>17</v>
      </c>
      <c r="BV2382" t="s">
        <v>17</v>
      </c>
      <c r="BW2382" t="s">
        <v>207</v>
      </c>
      <c r="BX2382" t="s">
        <v>208</v>
      </c>
      <c r="BY2382" t="s">
        <v>209</v>
      </c>
      <c r="BZ2382" t="s">
        <v>209</v>
      </c>
      <c r="CA2382" t="s">
        <v>209</v>
      </c>
      <c r="CB2382" t="s">
        <v>209</v>
      </c>
      <c r="CC2382">
        <v>5</v>
      </c>
      <c r="CD2382">
        <v>0</v>
      </c>
      <c r="CE2382">
        <v>0</v>
      </c>
      <c r="CF2382">
        <v>0</v>
      </c>
      <c r="CG2382">
        <v>0</v>
      </c>
      <c r="CH2382">
        <v>2</v>
      </c>
      <c r="CI2382">
        <v>1348.94</v>
      </c>
      <c r="CJ2382">
        <v>-2.4321099999999998E-2</v>
      </c>
      <c r="CK2382">
        <v>10.337999999999999</v>
      </c>
      <c r="CL2382">
        <v>11.685600000000001</v>
      </c>
      <c r="CM2382">
        <v>29.999500000000001</v>
      </c>
      <c r="CN2382">
        <v>11.4535</v>
      </c>
      <c r="CO2382">
        <v>11.714399999999999</v>
      </c>
      <c r="CP2382">
        <v>-1</v>
      </c>
      <c r="CQ2382">
        <v>0</v>
      </c>
      <c r="CR2382">
        <v>100</v>
      </c>
      <c r="CS2382">
        <v>-999.9</v>
      </c>
      <c r="CT2382">
        <v>400</v>
      </c>
      <c r="CU2382">
        <v>11.4694</v>
      </c>
      <c r="CV2382">
        <v>103.535</v>
      </c>
      <c r="CW2382">
        <v>103.116</v>
      </c>
    </row>
    <row r="2383" spans="1:101" x14ac:dyDescent="0.2">
      <c r="A2383">
        <v>2369</v>
      </c>
      <c r="B2383">
        <v>1550587669.3</v>
      </c>
      <c r="C2383">
        <v>8497.7999999523199</v>
      </c>
      <c r="D2383" t="s">
        <v>4969</v>
      </c>
      <c r="E2383" t="s">
        <v>4970</v>
      </c>
      <c r="F2383">
        <f t="shared" ref="F2383:F2446" si="555">J2383+I2383+M2383*K2383</f>
        <v>7300</v>
      </c>
      <c r="G2383">
        <f t="shared" ref="G2383:G2446" si="556">(1000*AM2383)/(L2383*(AO2383+273.15))</f>
        <v>42.095013438314503</v>
      </c>
      <c r="H2383">
        <f t="shared" ref="H2383:H2446" si="557">((G2383*F2383*(1-(AJ2383/1000)))/(100*K2383))*(BE2383/60)</f>
        <v>-7.1223523944161107E-2</v>
      </c>
      <c r="I2383" t="s">
        <v>197</v>
      </c>
      <c r="J2383" t="s">
        <v>198</v>
      </c>
      <c r="K2383" t="s">
        <v>199</v>
      </c>
      <c r="L2383" t="s">
        <v>200</v>
      </c>
      <c r="M2383" t="s">
        <v>4877</v>
      </c>
      <c r="N2383" t="s">
        <v>4878</v>
      </c>
      <c r="O2383" t="s">
        <v>203</v>
      </c>
      <c r="P2383" t="s">
        <v>807</v>
      </c>
      <c r="Q2383">
        <v>1550587669.3</v>
      </c>
      <c r="R2383">
        <f t="shared" ref="R2383:R2446" si="558">AL2383*Y2383*(AJ2383-AK2383)/(100*AF2383*(1000-Y2383*AJ2383))</f>
        <v>1.1999478626741127E-2</v>
      </c>
      <c r="S2383">
        <f t="shared" ref="S2383:S2446" si="559">AL2383*Y2383*(AI2383-AH2383*(1000-Y2383*AK2383)/(1000-Y2383*AJ2383))/(100*AF2383)</f>
        <v>3.5415499954715512</v>
      </c>
      <c r="T2383">
        <f t="shared" ref="T2383:T2446" si="560">(U2383/V2383*100)</f>
        <v>87.712650625453705</v>
      </c>
      <c r="U2383">
        <f t="shared" ref="U2383:U2446" si="561">AJ2383*(AM2383+AN2383)/1000</f>
        <v>1.21664279054604</v>
      </c>
      <c r="V2383">
        <f t="shared" ref="V2383:V2446" si="562">0.61365*EXP(17.502*AO2383/(240.97+AO2383))</f>
        <v>1.3870778979662681</v>
      </c>
      <c r="W2383">
        <v>107</v>
      </c>
      <c r="X2383">
        <v>7</v>
      </c>
      <c r="Y2383">
        <f t="shared" ref="Y2383:Y2446" si="563">IF(W2383*$H$11&gt;=AA2383,1,(AA2383/(AA2383-W2383*$H$11)))</f>
        <v>1</v>
      </c>
      <c r="Z2383">
        <f t="shared" ref="Z2383:Z2446" si="564">(Y2383-1)*100</f>
        <v>0</v>
      </c>
      <c r="AA2383">
        <f t="shared" ref="AA2383:AA2446" si="565">MAX(0,($B$11+$C$11*AR2383)/(1+$D$11*AR2383)*AM2383/(AO2383+273)*$E$11)</f>
        <v>55553.166522568019</v>
      </c>
      <c r="AB2383">
        <f t="shared" ref="AB2383:AB2446" si="566">$B$9*AS2383+$C$9*AT2383</f>
        <v>825.01400000000001</v>
      </c>
      <c r="AC2383">
        <f t="shared" ref="AC2383:AC2446" si="567">AB2383*AD2383</f>
        <v>404.25686000000002</v>
      </c>
      <c r="AD2383">
        <f t="shared" ref="AD2383:AD2446" si="568">($B$9*$D$7+$C$9*$D$7)/($B$9+$C$9)</f>
        <v>0.49</v>
      </c>
      <c r="AE2383">
        <f t="shared" ref="AE2383:AE2446" si="569">($B$9*$K$7+$C$9*$K$7)/($B$9+$C$9)</f>
        <v>0.39</v>
      </c>
      <c r="AF2383">
        <v>10</v>
      </c>
      <c r="AG2383">
        <v>1550587669.3</v>
      </c>
      <c r="AH2383">
        <v>395.02499999999998</v>
      </c>
      <c r="AI2383">
        <v>400.81299999999999</v>
      </c>
      <c r="AJ2383">
        <v>12.197900000000001</v>
      </c>
      <c r="AK2383">
        <v>3.9138199999999999</v>
      </c>
      <c r="AL2383">
        <v>1430.83</v>
      </c>
      <c r="AM2383">
        <v>99.718199999999996</v>
      </c>
      <c r="AN2383">
        <v>2.3787599999999999E-2</v>
      </c>
      <c r="AO2383">
        <v>11.777100000000001</v>
      </c>
      <c r="AP2383">
        <v>999.9</v>
      </c>
      <c r="AQ2383">
        <v>999.9</v>
      </c>
      <c r="AR2383">
        <v>10001.200000000001</v>
      </c>
      <c r="AS2383">
        <v>0</v>
      </c>
      <c r="AT2383">
        <v>825.01400000000001</v>
      </c>
      <c r="AU2383">
        <v>0</v>
      </c>
      <c r="AV2383" t="s">
        <v>204</v>
      </c>
      <c r="AW2383">
        <v>0</v>
      </c>
      <c r="AX2383">
        <v>-1.4419999999999999</v>
      </c>
      <c r="AY2383">
        <v>-3.5999999999999997E-2</v>
      </c>
      <c r="AZ2383">
        <v>0</v>
      </c>
      <c r="BA2383">
        <v>0</v>
      </c>
      <c r="BB2383">
        <v>0</v>
      </c>
      <c r="BC2383">
        <v>0</v>
      </c>
      <c r="BD2383">
        <v>400.40959016393401</v>
      </c>
      <c r="BE2383">
        <v>-0.92917001374708996</v>
      </c>
      <c r="BF2383">
        <v>0.27408257562987898</v>
      </c>
      <c r="BG2383">
        <v>-1</v>
      </c>
      <c r="BH2383">
        <v>0</v>
      </c>
      <c r="BI2383">
        <v>0</v>
      </c>
      <c r="BJ2383" t="s">
        <v>205</v>
      </c>
      <c r="BK2383">
        <v>1.8846700000000001</v>
      </c>
      <c r="BL2383">
        <v>1.88168</v>
      </c>
      <c r="BM2383">
        <v>1.8831199999999999</v>
      </c>
      <c r="BN2383">
        <v>1.8818699999999999</v>
      </c>
      <c r="BO2383">
        <v>1.88384</v>
      </c>
      <c r="BP2383">
        <v>1.8830899999999999</v>
      </c>
      <c r="BQ2383">
        <v>1.8847799999999999</v>
      </c>
      <c r="BR2383">
        <v>1.88232</v>
      </c>
      <c r="BS2383" t="s">
        <v>206</v>
      </c>
      <c r="BT2383" t="s">
        <v>17</v>
      </c>
      <c r="BU2383" t="s">
        <v>17</v>
      </c>
      <c r="BV2383" t="s">
        <v>17</v>
      </c>
      <c r="BW2383" t="s">
        <v>207</v>
      </c>
      <c r="BX2383" t="s">
        <v>208</v>
      </c>
      <c r="BY2383" t="s">
        <v>209</v>
      </c>
      <c r="BZ2383" t="s">
        <v>209</v>
      </c>
      <c r="CA2383" t="s">
        <v>209</v>
      </c>
      <c r="CB2383" t="s">
        <v>209</v>
      </c>
      <c r="CC2383">
        <v>5</v>
      </c>
      <c r="CD2383">
        <v>0</v>
      </c>
      <c r="CE2383">
        <v>0</v>
      </c>
      <c r="CF2383">
        <v>0</v>
      </c>
      <c r="CG2383">
        <v>0</v>
      </c>
      <c r="CH2383">
        <v>2</v>
      </c>
      <c r="CI2383">
        <v>1346.38</v>
      </c>
      <c r="CJ2383">
        <v>-2.4321099999999998E-2</v>
      </c>
      <c r="CK2383">
        <v>10.349500000000001</v>
      </c>
      <c r="CL2383">
        <v>11.682499999999999</v>
      </c>
      <c r="CM2383">
        <v>29.999400000000001</v>
      </c>
      <c r="CN2383">
        <v>11.4513</v>
      </c>
      <c r="CO2383">
        <v>11.711399999999999</v>
      </c>
      <c r="CP2383">
        <v>-1</v>
      </c>
      <c r="CQ2383">
        <v>0</v>
      </c>
      <c r="CR2383">
        <v>100</v>
      </c>
      <c r="CS2383">
        <v>-999.9</v>
      </c>
      <c r="CT2383">
        <v>400</v>
      </c>
      <c r="CU2383">
        <v>11.3391</v>
      </c>
      <c r="CV2383">
        <v>103.535</v>
      </c>
      <c r="CW2383">
        <v>103.116</v>
      </c>
    </row>
    <row r="2384" spans="1:101" x14ac:dyDescent="0.2">
      <c r="A2384">
        <v>2370</v>
      </c>
      <c r="B2384">
        <v>1550587671.3</v>
      </c>
      <c r="C2384">
        <v>8499.7999999523199</v>
      </c>
      <c r="D2384" t="s">
        <v>4971</v>
      </c>
      <c r="E2384" t="s">
        <v>4972</v>
      </c>
      <c r="F2384">
        <f t="shared" si="555"/>
        <v>7300</v>
      </c>
      <c r="G2384">
        <f t="shared" si="556"/>
        <v>42.097086118690612</v>
      </c>
      <c r="H2384">
        <f t="shared" si="557"/>
        <v>-7.2401365452516228E-2</v>
      </c>
      <c r="I2384" t="s">
        <v>197</v>
      </c>
      <c r="J2384" t="s">
        <v>198</v>
      </c>
      <c r="K2384" t="s">
        <v>199</v>
      </c>
      <c r="L2384" t="s">
        <v>200</v>
      </c>
      <c r="M2384" t="s">
        <v>4877</v>
      </c>
      <c r="N2384" t="s">
        <v>4878</v>
      </c>
      <c r="O2384" t="s">
        <v>203</v>
      </c>
      <c r="P2384" t="s">
        <v>807</v>
      </c>
      <c r="Q2384">
        <v>1550587671.3</v>
      </c>
      <c r="R2384">
        <f t="shared" si="558"/>
        <v>1.2017494825972537E-2</v>
      </c>
      <c r="S2384">
        <f t="shared" si="559"/>
        <v>3.6337868435752658</v>
      </c>
      <c r="T2384">
        <f t="shared" si="560"/>
        <v>87.87667131960626</v>
      </c>
      <c r="U2384">
        <f t="shared" si="561"/>
        <v>1.2179042906953499</v>
      </c>
      <c r="V2384">
        <f t="shared" si="562"/>
        <v>1.3859244693803303</v>
      </c>
      <c r="W2384">
        <v>117</v>
      </c>
      <c r="X2384">
        <v>8</v>
      </c>
      <c r="Y2384">
        <f t="shared" si="563"/>
        <v>1</v>
      </c>
      <c r="Z2384">
        <f t="shared" si="564"/>
        <v>0</v>
      </c>
      <c r="AA2384">
        <f t="shared" si="565"/>
        <v>55626.215488161572</v>
      </c>
      <c r="AB2384">
        <f t="shared" si="566"/>
        <v>822.08299999999997</v>
      </c>
      <c r="AC2384">
        <f t="shared" si="567"/>
        <v>402.82066999999995</v>
      </c>
      <c r="AD2384">
        <f t="shared" si="568"/>
        <v>0.49</v>
      </c>
      <c r="AE2384">
        <f t="shared" si="569"/>
        <v>0.39</v>
      </c>
      <c r="AF2384">
        <v>10</v>
      </c>
      <c r="AG2384">
        <v>1550587671.3</v>
      </c>
      <c r="AH2384">
        <v>394.96800000000002</v>
      </c>
      <c r="AI2384">
        <v>400.82499999999999</v>
      </c>
      <c r="AJ2384">
        <v>12.2105</v>
      </c>
      <c r="AK2384">
        <v>3.9140299999999999</v>
      </c>
      <c r="AL2384">
        <v>1430.82</v>
      </c>
      <c r="AM2384">
        <v>99.718699999999998</v>
      </c>
      <c r="AN2384">
        <v>2.3676699999999998E-2</v>
      </c>
      <c r="AO2384">
        <v>11.7645</v>
      </c>
      <c r="AP2384">
        <v>999.9</v>
      </c>
      <c r="AQ2384">
        <v>999.9</v>
      </c>
      <c r="AR2384">
        <v>10014.4</v>
      </c>
      <c r="AS2384">
        <v>0</v>
      </c>
      <c r="AT2384">
        <v>822.08299999999997</v>
      </c>
      <c r="AU2384">
        <v>0</v>
      </c>
      <c r="AV2384" t="s">
        <v>204</v>
      </c>
      <c r="AW2384">
        <v>0</v>
      </c>
      <c r="AX2384">
        <v>-1.4419999999999999</v>
      </c>
      <c r="AY2384">
        <v>-3.5999999999999997E-2</v>
      </c>
      <c r="AZ2384">
        <v>0</v>
      </c>
      <c r="BA2384">
        <v>0</v>
      </c>
      <c r="BB2384">
        <v>0</v>
      </c>
      <c r="BC2384">
        <v>0</v>
      </c>
      <c r="BD2384">
        <v>400.37918032786899</v>
      </c>
      <c r="BE2384">
        <v>-0.94450147706866205</v>
      </c>
      <c r="BF2384">
        <v>0.27846022809263199</v>
      </c>
      <c r="BG2384">
        <v>-1</v>
      </c>
      <c r="BH2384">
        <v>0</v>
      </c>
      <c r="BI2384">
        <v>0</v>
      </c>
      <c r="BJ2384" t="s">
        <v>205</v>
      </c>
      <c r="BK2384">
        <v>1.88466</v>
      </c>
      <c r="BL2384">
        <v>1.8816900000000001</v>
      </c>
      <c r="BM2384">
        <v>1.8831100000000001</v>
      </c>
      <c r="BN2384">
        <v>1.8818699999999999</v>
      </c>
      <c r="BO2384">
        <v>1.88384</v>
      </c>
      <c r="BP2384">
        <v>1.8830899999999999</v>
      </c>
      <c r="BQ2384">
        <v>1.8847700000000001</v>
      </c>
      <c r="BR2384">
        <v>1.88232</v>
      </c>
      <c r="BS2384" t="s">
        <v>206</v>
      </c>
      <c r="BT2384" t="s">
        <v>17</v>
      </c>
      <c r="BU2384" t="s">
        <v>17</v>
      </c>
      <c r="BV2384" t="s">
        <v>17</v>
      </c>
      <c r="BW2384" t="s">
        <v>207</v>
      </c>
      <c r="BX2384" t="s">
        <v>208</v>
      </c>
      <c r="BY2384" t="s">
        <v>209</v>
      </c>
      <c r="BZ2384" t="s">
        <v>209</v>
      </c>
      <c r="CA2384" t="s">
        <v>209</v>
      </c>
      <c r="CB2384" t="s">
        <v>209</v>
      </c>
      <c r="CC2384">
        <v>5</v>
      </c>
      <c r="CD2384">
        <v>0</v>
      </c>
      <c r="CE2384">
        <v>0</v>
      </c>
      <c r="CF2384">
        <v>0</v>
      </c>
      <c r="CG2384">
        <v>0</v>
      </c>
      <c r="CH2384">
        <v>2</v>
      </c>
      <c r="CI2384">
        <v>1338.39</v>
      </c>
      <c r="CJ2384">
        <v>-2.4321099999999998E-2</v>
      </c>
      <c r="CK2384">
        <v>10.3604</v>
      </c>
      <c r="CL2384">
        <v>11.6798</v>
      </c>
      <c r="CM2384">
        <v>29.999400000000001</v>
      </c>
      <c r="CN2384">
        <v>11.4488</v>
      </c>
      <c r="CO2384">
        <v>11.708</v>
      </c>
      <c r="CP2384">
        <v>-1</v>
      </c>
      <c r="CQ2384">
        <v>0</v>
      </c>
      <c r="CR2384">
        <v>100</v>
      </c>
      <c r="CS2384">
        <v>-999.9</v>
      </c>
      <c r="CT2384">
        <v>400</v>
      </c>
      <c r="CU2384">
        <v>11.292299999999999</v>
      </c>
      <c r="CV2384">
        <v>103.535</v>
      </c>
      <c r="CW2384">
        <v>103.117</v>
      </c>
    </row>
    <row r="2385" spans="1:101" x14ac:dyDescent="0.2">
      <c r="A2385">
        <v>2371</v>
      </c>
      <c r="B2385">
        <v>1550587673.3</v>
      </c>
      <c r="C2385">
        <v>8501.7999999523199</v>
      </c>
      <c r="D2385" t="s">
        <v>4973</v>
      </c>
      <c r="E2385" t="s">
        <v>4974</v>
      </c>
      <c r="F2385">
        <f t="shared" si="555"/>
        <v>7300</v>
      </c>
      <c r="G2385">
        <f t="shared" si="556"/>
        <v>42.100558610007603</v>
      </c>
      <c r="H2385">
        <f t="shared" si="557"/>
        <v>-7.3337277002899215E-2</v>
      </c>
      <c r="I2385" t="s">
        <v>197</v>
      </c>
      <c r="J2385" t="s">
        <v>198</v>
      </c>
      <c r="K2385" t="s">
        <v>199</v>
      </c>
      <c r="L2385" t="s">
        <v>200</v>
      </c>
      <c r="M2385" t="s">
        <v>4877</v>
      </c>
      <c r="N2385" t="s">
        <v>4878</v>
      </c>
      <c r="O2385" t="s">
        <v>203</v>
      </c>
      <c r="P2385" t="s">
        <v>807</v>
      </c>
      <c r="Q2385">
        <v>1550587673.3</v>
      </c>
      <c r="R2385">
        <f t="shared" si="558"/>
        <v>1.2034414610182731E-2</v>
      </c>
      <c r="S2385">
        <f t="shared" si="559"/>
        <v>3.6458174561960712</v>
      </c>
      <c r="T2385">
        <f t="shared" si="560"/>
        <v>88.094421708789227</v>
      </c>
      <c r="U2385">
        <f t="shared" si="561"/>
        <v>1.2190290146337599</v>
      </c>
      <c r="V2385">
        <f t="shared" si="562"/>
        <v>1.3837754888311353</v>
      </c>
      <c r="W2385">
        <v>108</v>
      </c>
      <c r="X2385">
        <v>8</v>
      </c>
      <c r="Y2385">
        <f t="shared" si="563"/>
        <v>1</v>
      </c>
      <c r="Z2385">
        <f t="shared" si="564"/>
        <v>0</v>
      </c>
      <c r="AA2385">
        <f t="shared" si="565"/>
        <v>55564.217916268986</v>
      </c>
      <c r="AB2385">
        <f t="shared" si="566"/>
        <v>820.125</v>
      </c>
      <c r="AC2385">
        <f t="shared" si="567"/>
        <v>401.86124999999998</v>
      </c>
      <c r="AD2385">
        <f t="shared" si="568"/>
        <v>0.49</v>
      </c>
      <c r="AE2385">
        <f t="shared" si="569"/>
        <v>0.39</v>
      </c>
      <c r="AF2385">
        <v>10</v>
      </c>
      <c r="AG2385">
        <v>1550587673.3</v>
      </c>
      <c r="AH2385">
        <v>394.94400000000002</v>
      </c>
      <c r="AI2385">
        <v>400.81400000000002</v>
      </c>
      <c r="AJ2385">
        <v>12.2218</v>
      </c>
      <c r="AK2385">
        <v>3.91357</v>
      </c>
      <c r="AL2385">
        <v>1430.79</v>
      </c>
      <c r="AM2385">
        <v>99.718699999999998</v>
      </c>
      <c r="AN2385">
        <v>2.3483199999999999E-2</v>
      </c>
      <c r="AO2385">
        <v>11.741</v>
      </c>
      <c r="AP2385">
        <v>999.9</v>
      </c>
      <c r="AQ2385">
        <v>999.9</v>
      </c>
      <c r="AR2385">
        <v>10001.9</v>
      </c>
      <c r="AS2385">
        <v>0</v>
      </c>
      <c r="AT2385">
        <v>820.125</v>
      </c>
      <c r="AU2385">
        <v>0</v>
      </c>
      <c r="AV2385" t="s">
        <v>204</v>
      </c>
      <c r="AW2385">
        <v>0</v>
      </c>
      <c r="AX2385">
        <v>-1.4419999999999999</v>
      </c>
      <c r="AY2385">
        <v>-3.5999999999999997E-2</v>
      </c>
      <c r="AZ2385">
        <v>0</v>
      </c>
      <c r="BA2385">
        <v>0</v>
      </c>
      <c r="BB2385">
        <v>0</v>
      </c>
      <c r="BC2385">
        <v>0</v>
      </c>
      <c r="BD2385">
        <v>400.35569672131101</v>
      </c>
      <c r="BE2385">
        <v>-0.95664280834473803</v>
      </c>
      <c r="BF2385">
        <v>0.28194427101195702</v>
      </c>
      <c r="BG2385">
        <v>-1</v>
      </c>
      <c r="BH2385">
        <v>0</v>
      </c>
      <c r="BI2385">
        <v>0</v>
      </c>
      <c r="BJ2385" t="s">
        <v>205</v>
      </c>
      <c r="BK2385">
        <v>1.88466</v>
      </c>
      <c r="BL2385">
        <v>1.88168</v>
      </c>
      <c r="BM2385">
        <v>1.8831100000000001</v>
      </c>
      <c r="BN2385">
        <v>1.8818699999999999</v>
      </c>
      <c r="BO2385">
        <v>1.88384</v>
      </c>
      <c r="BP2385">
        <v>1.8830899999999999</v>
      </c>
      <c r="BQ2385">
        <v>1.8847799999999999</v>
      </c>
      <c r="BR2385">
        <v>1.88232</v>
      </c>
      <c r="BS2385" t="s">
        <v>206</v>
      </c>
      <c r="BT2385" t="s">
        <v>17</v>
      </c>
      <c r="BU2385" t="s">
        <v>17</v>
      </c>
      <c r="BV2385" t="s">
        <v>17</v>
      </c>
      <c r="BW2385" t="s">
        <v>207</v>
      </c>
      <c r="BX2385" t="s">
        <v>208</v>
      </c>
      <c r="BY2385" t="s">
        <v>209</v>
      </c>
      <c r="BZ2385" t="s">
        <v>209</v>
      </c>
      <c r="CA2385" t="s">
        <v>209</v>
      </c>
      <c r="CB2385" t="s">
        <v>209</v>
      </c>
      <c r="CC2385">
        <v>5</v>
      </c>
      <c r="CD2385">
        <v>0</v>
      </c>
      <c r="CE2385">
        <v>0</v>
      </c>
      <c r="CF2385">
        <v>0</v>
      </c>
      <c r="CG2385">
        <v>0</v>
      </c>
      <c r="CH2385">
        <v>2</v>
      </c>
      <c r="CI2385">
        <v>1345.05</v>
      </c>
      <c r="CJ2385">
        <v>-2.2187399999999999E-2</v>
      </c>
      <c r="CK2385">
        <v>10.370799999999999</v>
      </c>
      <c r="CL2385">
        <v>11.677300000000001</v>
      </c>
      <c r="CM2385">
        <v>29.999500000000001</v>
      </c>
      <c r="CN2385">
        <v>11.446400000000001</v>
      </c>
      <c r="CO2385">
        <v>11.7043</v>
      </c>
      <c r="CP2385">
        <v>-1</v>
      </c>
      <c r="CQ2385">
        <v>0</v>
      </c>
      <c r="CR2385">
        <v>100</v>
      </c>
      <c r="CS2385">
        <v>-999.9</v>
      </c>
      <c r="CT2385">
        <v>400</v>
      </c>
      <c r="CU2385">
        <v>11.176299999999999</v>
      </c>
      <c r="CV2385">
        <v>103.53400000000001</v>
      </c>
      <c r="CW2385">
        <v>103.11799999999999</v>
      </c>
    </row>
    <row r="2386" spans="1:101" x14ac:dyDescent="0.2">
      <c r="A2386">
        <v>2372</v>
      </c>
      <c r="B2386">
        <v>1550587675.8</v>
      </c>
      <c r="C2386">
        <v>8504.2999999523199</v>
      </c>
      <c r="D2386" t="s">
        <v>4975</v>
      </c>
      <c r="E2386" t="s">
        <v>4976</v>
      </c>
      <c r="F2386">
        <f t="shared" si="555"/>
        <v>7300</v>
      </c>
      <c r="G2386">
        <f t="shared" si="556"/>
        <v>42.099636054922648</v>
      </c>
      <c r="H2386">
        <f t="shared" si="557"/>
        <v>-7.4001364157698021E-2</v>
      </c>
      <c r="I2386" t="s">
        <v>197</v>
      </c>
      <c r="J2386" t="s">
        <v>198</v>
      </c>
      <c r="K2386" t="s">
        <v>199</v>
      </c>
      <c r="L2386" t="s">
        <v>200</v>
      </c>
      <c r="M2386" t="s">
        <v>4877</v>
      </c>
      <c r="N2386" t="s">
        <v>4878</v>
      </c>
      <c r="O2386" t="s">
        <v>203</v>
      </c>
      <c r="P2386" t="s">
        <v>807</v>
      </c>
      <c r="Q2386">
        <v>1550587675.8</v>
      </c>
      <c r="R2386">
        <f t="shared" si="558"/>
        <v>1.2052308361455719E-2</v>
      </c>
      <c r="S2386">
        <f t="shared" si="559"/>
        <v>3.7295595365105938</v>
      </c>
      <c r="T2386">
        <f t="shared" si="560"/>
        <v>88.132065318645289</v>
      </c>
      <c r="U2386">
        <f t="shared" si="561"/>
        <v>1.2202830092032799</v>
      </c>
      <c r="V2386">
        <f t="shared" si="562"/>
        <v>1.3846072990475078</v>
      </c>
      <c r="W2386">
        <v>87</v>
      </c>
      <c r="X2386">
        <v>6</v>
      </c>
      <c r="Y2386">
        <f t="shared" si="563"/>
        <v>1</v>
      </c>
      <c r="Z2386">
        <f t="shared" si="564"/>
        <v>0</v>
      </c>
      <c r="AA2386">
        <f t="shared" si="565"/>
        <v>55506.248094022165</v>
      </c>
      <c r="AB2386">
        <f t="shared" si="566"/>
        <v>818.85799999999995</v>
      </c>
      <c r="AC2386">
        <f t="shared" si="567"/>
        <v>401.24041999999997</v>
      </c>
      <c r="AD2386">
        <f t="shared" si="568"/>
        <v>0.49</v>
      </c>
      <c r="AE2386">
        <f t="shared" si="569"/>
        <v>0.39</v>
      </c>
      <c r="AF2386">
        <v>10</v>
      </c>
      <c r="AG2386">
        <v>1550587675.8</v>
      </c>
      <c r="AH2386">
        <v>394.91800000000001</v>
      </c>
      <c r="AI2386">
        <v>400.851</v>
      </c>
      <c r="AJ2386">
        <v>12.2342</v>
      </c>
      <c r="AK2386">
        <v>3.9140700000000002</v>
      </c>
      <c r="AL2386">
        <v>1430.85</v>
      </c>
      <c r="AM2386">
        <v>99.719700000000003</v>
      </c>
      <c r="AN2386">
        <v>2.3888400000000001E-2</v>
      </c>
      <c r="AO2386">
        <v>11.7501</v>
      </c>
      <c r="AP2386">
        <v>999.9</v>
      </c>
      <c r="AQ2386">
        <v>999.9</v>
      </c>
      <c r="AR2386">
        <v>9991.25</v>
      </c>
      <c r="AS2386">
        <v>0</v>
      </c>
      <c r="AT2386">
        <v>818.85799999999995</v>
      </c>
      <c r="AU2386">
        <v>0</v>
      </c>
      <c r="AV2386" t="s">
        <v>204</v>
      </c>
      <c r="AW2386">
        <v>0</v>
      </c>
      <c r="AX2386">
        <v>-1.4419999999999999</v>
      </c>
      <c r="AY2386">
        <v>-3.5999999999999997E-2</v>
      </c>
      <c r="AZ2386">
        <v>0</v>
      </c>
      <c r="BA2386">
        <v>0</v>
      </c>
      <c r="BB2386">
        <v>0</v>
      </c>
      <c r="BC2386">
        <v>0</v>
      </c>
      <c r="BD2386">
        <v>400.324213114754</v>
      </c>
      <c r="BE2386">
        <v>-0.96533871686543904</v>
      </c>
      <c r="BF2386">
        <v>0.284455454160708</v>
      </c>
      <c r="BG2386">
        <v>-1</v>
      </c>
      <c r="BH2386">
        <v>0</v>
      </c>
      <c r="BI2386">
        <v>0</v>
      </c>
      <c r="BJ2386" t="s">
        <v>205</v>
      </c>
      <c r="BK2386">
        <v>1.8846700000000001</v>
      </c>
      <c r="BL2386">
        <v>1.8816900000000001</v>
      </c>
      <c r="BM2386">
        <v>1.88314</v>
      </c>
      <c r="BN2386">
        <v>1.8818699999999999</v>
      </c>
      <c r="BO2386">
        <v>1.88384</v>
      </c>
      <c r="BP2386">
        <v>1.8830899999999999</v>
      </c>
      <c r="BQ2386">
        <v>1.8847700000000001</v>
      </c>
      <c r="BR2386">
        <v>1.88232</v>
      </c>
      <c r="BS2386" t="s">
        <v>206</v>
      </c>
      <c r="BT2386" t="s">
        <v>17</v>
      </c>
      <c r="BU2386" t="s">
        <v>17</v>
      </c>
      <c r="BV2386" t="s">
        <v>17</v>
      </c>
      <c r="BW2386" t="s">
        <v>207</v>
      </c>
      <c r="BX2386" t="s">
        <v>208</v>
      </c>
      <c r="BY2386" t="s">
        <v>209</v>
      </c>
      <c r="BZ2386" t="s">
        <v>209</v>
      </c>
      <c r="CA2386" t="s">
        <v>209</v>
      </c>
      <c r="CB2386" t="s">
        <v>209</v>
      </c>
      <c r="CC2386">
        <v>5</v>
      </c>
      <c r="CD2386">
        <v>0</v>
      </c>
      <c r="CE2386">
        <v>0</v>
      </c>
      <c r="CF2386">
        <v>0</v>
      </c>
      <c r="CG2386">
        <v>0</v>
      </c>
      <c r="CH2386">
        <v>2</v>
      </c>
      <c r="CI2386">
        <v>1360.75</v>
      </c>
      <c r="CJ2386">
        <v>-2.6454800000000001E-2</v>
      </c>
      <c r="CK2386">
        <v>10.3847</v>
      </c>
      <c r="CL2386">
        <v>11.673500000000001</v>
      </c>
      <c r="CM2386">
        <v>29.999500000000001</v>
      </c>
      <c r="CN2386">
        <v>11.4429</v>
      </c>
      <c r="CO2386">
        <v>11.700200000000001</v>
      </c>
      <c r="CP2386">
        <v>-1</v>
      </c>
      <c r="CQ2386">
        <v>0</v>
      </c>
      <c r="CR2386">
        <v>100</v>
      </c>
      <c r="CS2386">
        <v>-999.9</v>
      </c>
      <c r="CT2386">
        <v>400</v>
      </c>
      <c r="CU2386">
        <v>11.030200000000001</v>
      </c>
      <c r="CV2386">
        <v>103.53400000000001</v>
      </c>
      <c r="CW2386">
        <v>103.119</v>
      </c>
    </row>
    <row r="2387" spans="1:101" x14ac:dyDescent="0.2">
      <c r="A2387">
        <v>2373</v>
      </c>
      <c r="B2387">
        <v>1550587677.8</v>
      </c>
      <c r="C2387">
        <v>8506.2999999523199</v>
      </c>
      <c r="D2387" t="s">
        <v>4977</v>
      </c>
      <c r="E2387" t="s">
        <v>4978</v>
      </c>
      <c r="F2387">
        <f t="shared" si="555"/>
        <v>7300</v>
      </c>
      <c r="G2387">
        <f t="shared" si="556"/>
        <v>42.098109858238338</v>
      </c>
      <c r="H2387">
        <f t="shared" si="557"/>
        <v>-7.4427753454215081E-2</v>
      </c>
      <c r="I2387" t="s">
        <v>197</v>
      </c>
      <c r="J2387" t="s">
        <v>198</v>
      </c>
      <c r="K2387" t="s">
        <v>199</v>
      </c>
      <c r="L2387" t="s">
        <v>200</v>
      </c>
      <c r="M2387" t="s">
        <v>4877</v>
      </c>
      <c r="N2387" t="s">
        <v>4878</v>
      </c>
      <c r="O2387" t="s">
        <v>203</v>
      </c>
      <c r="P2387" t="s">
        <v>807</v>
      </c>
      <c r="Q2387">
        <v>1550587677.8</v>
      </c>
      <c r="R2387">
        <f t="shared" si="558"/>
        <v>1.2066831556171633E-2</v>
      </c>
      <c r="S2387">
        <f t="shared" si="559"/>
        <v>3.8440658668772314</v>
      </c>
      <c r="T2387">
        <f t="shared" si="560"/>
        <v>88.147919048259624</v>
      </c>
      <c r="U2387">
        <f t="shared" si="561"/>
        <v>1.22138128829464</v>
      </c>
      <c r="V2387">
        <f t="shared" si="562"/>
        <v>1.3856042224047882</v>
      </c>
      <c r="W2387">
        <v>92</v>
      </c>
      <c r="X2387">
        <v>6</v>
      </c>
      <c r="Y2387">
        <f t="shared" si="563"/>
        <v>1</v>
      </c>
      <c r="Z2387">
        <f t="shared" si="564"/>
        <v>0</v>
      </c>
      <c r="AA2387">
        <f t="shared" si="565"/>
        <v>55624.373090917492</v>
      </c>
      <c r="AB2387">
        <f t="shared" si="566"/>
        <v>817.84400000000005</v>
      </c>
      <c r="AC2387">
        <f t="shared" si="567"/>
        <v>400.74356</v>
      </c>
      <c r="AD2387">
        <f t="shared" si="568"/>
        <v>0.49</v>
      </c>
      <c r="AE2387">
        <f t="shared" si="569"/>
        <v>0.39</v>
      </c>
      <c r="AF2387">
        <v>10</v>
      </c>
      <c r="AG2387">
        <v>1550587677.8</v>
      </c>
      <c r="AH2387">
        <v>394.84899999999999</v>
      </c>
      <c r="AI2387">
        <v>400.86599999999999</v>
      </c>
      <c r="AJ2387">
        <v>12.245200000000001</v>
      </c>
      <c r="AK2387">
        <v>3.91438</v>
      </c>
      <c r="AL2387">
        <v>1430.72</v>
      </c>
      <c r="AM2387">
        <v>99.719899999999996</v>
      </c>
      <c r="AN2387">
        <v>2.3778199999999999E-2</v>
      </c>
      <c r="AO2387">
        <v>11.760999999999999</v>
      </c>
      <c r="AP2387">
        <v>999.9</v>
      </c>
      <c r="AQ2387">
        <v>999.9</v>
      </c>
      <c r="AR2387">
        <v>10013.799999999999</v>
      </c>
      <c r="AS2387">
        <v>0</v>
      </c>
      <c r="AT2387">
        <v>817.84400000000005</v>
      </c>
      <c r="AU2387">
        <v>0</v>
      </c>
      <c r="AV2387" t="s">
        <v>204</v>
      </c>
      <c r="AW2387">
        <v>0</v>
      </c>
      <c r="AX2387">
        <v>-1.4419999999999999</v>
      </c>
      <c r="AY2387">
        <v>-3.5999999999999997E-2</v>
      </c>
      <c r="AZ2387">
        <v>0</v>
      </c>
      <c r="BA2387">
        <v>0</v>
      </c>
      <c r="BB2387">
        <v>0</v>
      </c>
      <c r="BC2387">
        <v>0</v>
      </c>
      <c r="BD2387">
        <v>400.284245901639</v>
      </c>
      <c r="BE2387">
        <v>-0.970946924021034</v>
      </c>
      <c r="BF2387">
        <v>0.28606236599263302</v>
      </c>
      <c r="BG2387">
        <v>-1</v>
      </c>
      <c r="BH2387">
        <v>0</v>
      </c>
      <c r="BI2387">
        <v>0</v>
      </c>
      <c r="BJ2387" t="s">
        <v>205</v>
      </c>
      <c r="BK2387">
        <v>1.88466</v>
      </c>
      <c r="BL2387">
        <v>1.8816900000000001</v>
      </c>
      <c r="BM2387">
        <v>1.8831199999999999</v>
      </c>
      <c r="BN2387">
        <v>1.8818699999999999</v>
      </c>
      <c r="BO2387">
        <v>1.8838299999999999</v>
      </c>
      <c r="BP2387">
        <v>1.8830899999999999</v>
      </c>
      <c r="BQ2387">
        <v>1.8847700000000001</v>
      </c>
      <c r="BR2387">
        <v>1.88232</v>
      </c>
      <c r="BS2387" t="s">
        <v>206</v>
      </c>
      <c r="BT2387" t="s">
        <v>17</v>
      </c>
      <c r="BU2387" t="s">
        <v>17</v>
      </c>
      <c r="BV2387" t="s">
        <v>17</v>
      </c>
      <c r="BW2387" t="s">
        <v>207</v>
      </c>
      <c r="BX2387" t="s">
        <v>208</v>
      </c>
      <c r="BY2387" t="s">
        <v>209</v>
      </c>
      <c r="BZ2387" t="s">
        <v>209</v>
      </c>
      <c r="CA2387" t="s">
        <v>209</v>
      </c>
      <c r="CB2387" t="s">
        <v>209</v>
      </c>
      <c r="CC2387">
        <v>5</v>
      </c>
      <c r="CD2387">
        <v>0</v>
      </c>
      <c r="CE2387">
        <v>0</v>
      </c>
      <c r="CF2387">
        <v>0</v>
      </c>
      <c r="CG2387">
        <v>0</v>
      </c>
      <c r="CH2387">
        <v>2</v>
      </c>
      <c r="CI2387">
        <v>1357.26</v>
      </c>
      <c r="CJ2387">
        <v>-2.0053600000000001E-2</v>
      </c>
      <c r="CK2387">
        <v>10.396000000000001</v>
      </c>
      <c r="CL2387">
        <v>11.6706</v>
      </c>
      <c r="CM2387">
        <v>29.999400000000001</v>
      </c>
      <c r="CN2387">
        <v>11.4398</v>
      </c>
      <c r="CO2387">
        <v>11.696999999999999</v>
      </c>
      <c r="CP2387">
        <v>-1</v>
      </c>
      <c r="CQ2387">
        <v>0</v>
      </c>
      <c r="CR2387">
        <v>100</v>
      </c>
      <c r="CS2387">
        <v>-999.9</v>
      </c>
      <c r="CT2387">
        <v>400</v>
      </c>
      <c r="CU2387">
        <v>10.9117</v>
      </c>
      <c r="CV2387">
        <v>103.53400000000001</v>
      </c>
      <c r="CW2387">
        <v>103.12</v>
      </c>
    </row>
    <row r="2388" spans="1:101" x14ac:dyDescent="0.2">
      <c r="A2388">
        <v>2374</v>
      </c>
      <c r="B2388">
        <v>1550587680.3</v>
      </c>
      <c r="C2388">
        <v>8508.7999999523199</v>
      </c>
      <c r="D2388" t="s">
        <v>4979</v>
      </c>
      <c r="E2388" t="s">
        <v>4980</v>
      </c>
      <c r="F2388">
        <f t="shared" si="555"/>
        <v>7300</v>
      </c>
      <c r="G2388">
        <f t="shared" si="556"/>
        <v>42.098114083957839</v>
      </c>
      <c r="H2388">
        <f t="shared" si="557"/>
        <v>-7.4960082356563373E-2</v>
      </c>
      <c r="I2388" t="s">
        <v>197</v>
      </c>
      <c r="J2388" t="s">
        <v>198</v>
      </c>
      <c r="K2388" t="s">
        <v>199</v>
      </c>
      <c r="L2388" t="s">
        <v>200</v>
      </c>
      <c r="M2388" t="s">
        <v>4877</v>
      </c>
      <c r="N2388" t="s">
        <v>4878</v>
      </c>
      <c r="O2388" t="s">
        <v>203</v>
      </c>
      <c r="P2388" t="s">
        <v>807</v>
      </c>
      <c r="Q2388">
        <v>1550587680.3</v>
      </c>
      <c r="R2388">
        <f t="shared" si="558"/>
        <v>1.2083883723649614E-2</v>
      </c>
      <c r="S2388">
        <f t="shared" si="559"/>
        <v>3.8432105293914014</v>
      </c>
      <c r="T2388">
        <f t="shared" si="560"/>
        <v>88.256620748950297</v>
      </c>
      <c r="U2388">
        <f t="shared" si="561"/>
        <v>1.2226775403439798</v>
      </c>
      <c r="V2388">
        <f t="shared" si="562"/>
        <v>1.3853663668156273</v>
      </c>
      <c r="W2388">
        <v>112</v>
      </c>
      <c r="X2388">
        <v>8</v>
      </c>
      <c r="Y2388">
        <f t="shared" si="563"/>
        <v>1</v>
      </c>
      <c r="Z2388">
        <f t="shared" si="564"/>
        <v>0</v>
      </c>
      <c r="AA2388">
        <f t="shared" si="565"/>
        <v>55614.259471140402</v>
      </c>
      <c r="AB2388">
        <f t="shared" si="566"/>
        <v>816.63199999999995</v>
      </c>
      <c r="AC2388">
        <f t="shared" si="567"/>
        <v>400.14967999999999</v>
      </c>
      <c r="AD2388">
        <f t="shared" si="568"/>
        <v>0.49</v>
      </c>
      <c r="AE2388">
        <f t="shared" si="569"/>
        <v>0.39</v>
      </c>
      <c r="AF2388">
        <v>10</v>
      </c>
      <c r="AG2388">
        <v>1550587680.3</v>
      </c>
      <c r="AH2388">
        <v>394.83</v>
      </c>
      <c r="AI2388">
        <v>400.85199999999998</v>
      </c>
      <c r="AJ2388">
        <v>12.2583</v>
      </c>
      <c r="AK2388">
        <v>3.9143599999999998</v>
      </c>
      <c r="AL2388">
        <v>1430.47</v>
      </c>
      <c r="AM2388">
        <v>99.718999999999994</v>
      </c>
      <c r="AN2388">
        <v>2.38306E-2</v>
      </c>
      <c r="AO2388">
        <v>11.7584</v>
      </c>
      <c r="AP2388">
        <v>999.9</v>
      </c>
      <c r="AQ2388">
        <v>999.9</v>
      </c>
      <c r="AR2388">
        <v>10011.9</v>
      </c>
      <c r="AS2388">
        <v>0</v>
      </c>
      <c r="AT2388">
        <v>816.63199999999995</v>
      </c>
      <c r="AU2388">
        <v>0</v>
      </c>
      <c r="AV2388" t="s">
        <v>204</v>
      </c>
      <c r="AW2388">
        <v>0</v>
      </c>
      <c r="AX2388">
        <v>-1.4419999999999999</v>
      </c>
      <c r="AY2388">
        <v>-3.5999999999999997E-2</v>
      </c>
      <c r="AZ2388">
        <v>0</v>
      </c>
      <c r="BA2388">
        <v>0</v>
      </c>
      <c r="BB2388">
        <v>0</v>
      </c>
      <c r="BC2388">
        <v>0</v>
      </c>
      <c r="BD2388">
        <v>400.23416393442602</v>
      </c>
      <c r="BE2388">
        <v>-0.97790428953005704</v>
      </c>
      <c r="BF2388">
        <v>0.28821970105515898</v>
      </c>
      <c r="BG2388">
        <v>-1</v>
      </c>
      <c r="BH2388">
        <v>0</v>
      </c>
      <c r="BI2388">
        <v>0</v>
      </c>
      <c r="BJ2388" t="s">
        <v>205</v>
      </c>
      <c r="BK2388">
        <v>1.88466</v>
      </c>
      <c r="BL2388">
        <v>1.8816900000000001</v>
      </c>
      <c r="BM2388">
        <v>1.8831199999999999</v>
      </c>
      <c r="BN2388">
        <v>1.8818699999999999</v>
      </c>
      <c r="BO2388">
        <v>1.88384</v>
      </c>
      <c r="BP2388">
        <v>1.8830899999999999</v>
      </c>
      <c r="BQ2388">
        <v>1.8847700000000001</v>
      </c>
      <c r="BR2388">
        <v>1.88232</v>
      </c>
      <c r="BS2388" t="s">
        <v>206</v>
      </c>
      <c r="BT2388" t="s">
        <v>17</v>
      </c>
      <c r="BU2388" t="s">
        <v>17</v>
      </c>
      <c r="BV2388" t="s">
        <v>17</v>
      </c>
      <c r="BW2388" t="s">
        <v>207</v>
      </c>
      <c r="BX2388" t="s">
        <v>208</v>
      </c>
      <c r="BY2388" t="s">
        <v>209</v>
      </c>
      <c r="BZ2388" t="s">
        <v>209</v>
      </c>
      <c r="CA2388" t="s">
        <v>209</v>
      </c>
      <c r="CB2388" t="s">
        <v>209</v>
      </c>
      <c r="CC2388">
        <v>5</v>
      </c>
      <c r="CD2388">
        <v>0</v>
      </c>
      <c r="CE2388">
        <v>0</v>
      </c>
      <c r="CF2388">
        <v>0</v>
      </c>
      <c r="CG2388">
        <v>0</v>
      </c>
      <c r="CH2388">
        <v>2</v>
      </c>
      <c r="CI2388">
        <v>1342.44</v>
      </c>
      <c r="CJ2388">
        <v>-1.57862E-2</v>
      </c>
      <c r="CK2388">
        <v>10.4093</v>
      </c>
      <c r="CL2388">
        <v>11.6676</v>
      </c>
      <c r="CM2388">
        <v>29.999400000000001</v>
      </c>
      <c r="CN2388">
        <v>11.4367</v>
      </c>
      <c r="CO2388">
        <v>11.693</v>
      </c>
      <c r="CP2388">
        <v>-1</v>
      </c>
      <c r="CQ2388">
        <v>0</v>
      </c>
      <c r="CR2388">
        <v>100</v>
      </c>
      <c r="CS2388">
        <v>-999.9</v>
      </c>
      <c r="CT2388">
        <v>400</v>
      </c>
      <c r="CU2388">
        <v>10.761699999999999</v>
      </c>
      <c r="CV2388">
        <v>103.53400000000001</v>
      </c>
      <c r="CW2388">
        <v>103.12</v>
      </c>
    </row>
    <row r="2389" spans="1:101" x14ac:dyDescent="0.2">
      <c r="A2389">
        <v>2375</v>
      </c>
      <c r="B2389">
        <v>1550587682.4000001</v>
      </c>
      <c r="C2389">
        <v>8510.9000000953693</v>
      </c>
      <c r="D2389" t="s">
        <v>4981</v>
      </c>
      <c r="E2389" t="s">
        <v>4982</v>
      </c>
      <c r="F2389">
        <f t="shared" si="555"/>
        <v>7300</v>
      </c>
      <c r="G2389">
        <f t="shared" si="556"/>
        <v>42.092542085404936</v>
      </c>
      <c r="H2389">
        <f t="shared" si="557"/>
        <v>-7.4507290145966382E-2</v>
      </c>
      <c r="I2389" t="s">
        <v>197</v>
      </c>
      <c r="J2389" t="s">
        <v>198</v>
      </c>
      <c r="K2389" t="s">
        <v>199</v>
      </c>
      <c r="L2389" t="s">
        <v>200</v>
      </c>
      <c r="M2389" t="s">
        <v>4877</v>
      </c>
      <c r="N2389" t="s">
        <v>4878</v>
      </c>
      <c r="O2389" t="s">
        <v>203</v>
      </c>
      <c r="P2389" t="s">
        <v>807</v>
      </c>
      <c r="Q2389">
        <v>1550587682.4000001</v>
      </c>
      <c r="R2389">
        <f t="shared" si="558"/>
        <v>1.2102736803148309E-2</v>
      </c>
      <c r="S2389">
        <f t="shared" si="559"/>
        <v>3.8428874918017684</v>
      </c>
      <c r="T2389">
        <f t="shared" si="560"/>
        <v>88.142456700581235</v>
      </c>
      <c r="U2389">
        <f t="shared" si="561"/>
        <v>1.2238400527942697</v>
      </c>
      <c r="V2389">
        <f t="shared" si="562"/>
        <v>1.3884796256038541</v>
      </c>
      <c r="W2389">
        <v>114</v>
      </c>
      <c r="X2389">
        <v>8</v>
      </c>
      <c r="Y2389">
        <f t="shared" si="563"/>
        <v>1</v>
      </c>
      <c r="Z2389">
        <f t="shared" si="564"/>
        <v>0</v>
      </c>
      <c r="AA2389">
        <f t="shared" si="565"/>
        <v>55476.907029089314</v>
      </c>
      <c r="AB2389">
        <f t="shared" si="566"/>
        <v>815.94799999999998</v>
      </c>
      <c r="AC2389">
        <f t="shared" si="567"/>
        <v>399.81451999999996</v>
      </c>
      <c r="AD2389">
        <f t="shared" si="568"/>
        <v>0.49</v>
      </c>
      <c r="AE2389">
        <f t="shared" si="569"/>
        <v>0.39</v>
      </c>
      <c r="AF2389">
        <v>10</v>
      </c>
      <c r="AG2389">
        <v>1550587682.4000001</v>
      </c>
      <c r="AH2389">
        <v>394.81400000000002</v>
      </c>
      <c r="AI2389">
        <v>400.84</v>
      </c>
      <c r="AJ2389">
        <v>12.270099999999999</v>
      </c>
      <c r="AK2389">
        <v>3.9144100000000002</v>
      </c>
      <c r="AL2389">
        <v>1430.67</v>
      </c>
      <c r="AM2389">
        <v>99.717699999999994</v>
      </c>
      <c r="AN2389">
        <v>2.39527E-2</v>
      </c>
      <c r="AO2389">
        <v>11.792400000000001</v>
      </c>
      <c r="AP2389">
        <v>999.9</v>
      </c>
      <c r="AQ2389">
        <v>999.9</v>
      </c>
      <c r="AR2389">
        <v>9987.5</v>
      </c>
      <c r="AS2389">
        <v>0</v>
      </c>
      <c r="AT2389">
        <v>815.94799999999998</v>
      </c>
      <c r="AU2389">
        <v>0</v>
      </c>
      <c r="AV2389" t="s">
        <v>204</v>
      </c>
      <c r="AW2389">
        <v>0</v>
      </c>
      <c r="AX2389">
        <v>-1.4419999999999999</v>
      </c>
      <c r="AY2389">
        <v>-3.5999999999999997E-2</v>
      </c>
      <c r="AZ2389">
        <v>0</v>
      </c>
      <c r="BA2389">
        <v>0</v>
      </c>
      <c r="BB2389">
        <v>0</v>
      </c>
      <c r="BC2389">
        <v>0</v>
      </c>
      <c r="BD2389">
        <v>400.20145901639302</v>
      </c>
      <c r="BE2389">
        <v>-0.97213759472022199</v>
      </c>
      <c r="BF2389">
        <v>0.28648823817990798</v>
      </c>
      <c r="BG2389">
        <v>-1</v>
      </c>
      <c r="BH2389">
        <v>0</v>
      </c>
      <c r="BI2389">
        <v>0</v>
      </c>
      <c r="BJ2389" t="s">
        <v>205</v>
      </c>
      <c r="BK2389">
        <v>1.88466</v>
      </c>
      <c r="BL2389">
        <v>1.88168</v>
      </c>
      <c r="BM2389">
        <v>1.88313</v>
      </c>
      <c r="BN2389">
        <v>1.8818699999999999</v>
      </c>
      <c r="BO2389">
        <v>1.88384</v>
      </c>
      <c r="BP2389">
        <v>1.8830899999999999</v>
      </c>
      <c r="BQ2389">
        <v>1.8847799999999999</v>
      </c>
      <c r="BR2389">
        <v>1.88232</v>
      </c>
      <c r="BS2389" t="s">
        <v>206</v>
      </c>
      <c r="BT2389" t="s">
        <v>17</v>
      </c>
      <c r="BU2389" t="s">
        <v>17</v>
      </c>
      <c r="BV2389" t="s">
        <v>17</v>
      </c>
      <c r="BW2389" t="s">
        <v>207</v>
      </c>
      <c r="BX2389" t="s">
        <v>208</v>
      </c>
      <c r="BY2389" t="s">
        <v>209</v>
      </c>
      <c r="BZ2389" t="s">
        <v>209</v>
      </c>
      <c r="CA2389" t="s">
        <v>209</v>
      </c>
      <c r="CB2389" t="s">
        <v>209</v>
      </c>
      <c r="CC2389">
        <v>5</v>
      </c>
      <c r="CD2389">
        <v>0</v>
      </c>
      <c r="CE2389">
        <v>0</v>
      </c>
      <c r="CF2389">
        <v>0</v>
      </c>
      <c r="CG2389">
        <v>0</v>
      </c>
      <c r="CH2389">
        <v>2</v>
      </c>
      <c r="CI2389">
        <v>1340.9</v>
      </c>
      <c r="CJ2389">
        <v>-1.57862E-2</v>
      </c>
      <c r="CK2389">
        <v>10.419600000000001</v>
      </c>
      <c r="CL2389">
        <v>11.665100000000001</v>
      </c>
      <c r="CM2389">
        <v>29.999500000000001</v>
      </c>
      <c r="CN2389">
        <v>11.4343</v>
      </c>
      <c r="CO2389">
        <v>11.6897</v>
      </c>
      <c r="CP2389">
        <v>-1</v>
      </c>
      <c r="CQ2389">
        <v>0</v>
      </c>
      <c r="CR2389">
        <v>100</v>
      </c>
      <c r="CS2389">
        <v>-999.9</v>
      </c>
      <c r="CT2389">
        <v>400</v>
      </c>
      <c r="CU2389">
        <v>10.633599999999999</v>
      </c>
      <c r="CV2389">
        <v>103.53400000000001</v>
      </c>
      <c r="CW2389">
        <v>103.121</v>
      </c>
    </row>
    <row r="2390" spans="1:101" x14ac:dyDescent="0.2">
      <c r="A2390">
        <v>2376</v>
      </c>
      <c r="B2390">
        <v>1550587684.4000001</v>
      </c>
      <c r="C2390">
        <v>8512.9000000953693</v>
      </c>
      <c r="D2390" t="s">
        <v>4983</v>
      </c>
      <c r="E2390" t="s">
        <v>4984</v>
      </c>
      <c r="F2390">
        <f t="shared" si="555"/>
        <v>7300</v>
      </c>
      <c r="G2390">
        <f t="shared" si="556"/>
        <v>42.08202242958118</v>
      </c>
      <c r="H2390">
        <f t="shared" si="557"/>
        <v>-7.3854637131728837E-2</v>
      </c>
      <c r="I2390" t="s">
        <v>197</v>
      </c>
      <c r="J2390" t="s">
        <v>198</v>
      </c>
      <c r="K2390" t="s">
        <v>199</v>
      </c>
      <c r="L2390" t="s">
        <v>200</v>
      </c>
      <c r="M2390" t="s">
        <v>4877</v>
      </c>
      <c r="N2390" t="s">
        <v>4878</v>
      </c>
      <c r="O2390" t="s">
        <v>203</v>
      </c>
      <c r="P2390" t="s">
        <v>807</v>
      </c>
      <c r="Q2390">
        <v>1550587684.4000001</v>
      </c>
      <c r="R2390">
        <f t="shared" si="558"/>
        <v>1.2128294661307906E-2</v>
      </c>
      <c r="S2390">
        <f t="shared" si="559"/>
        <v>3.9198621746180309</v>
      </c>
      <c r="T2390">
        <f t="shared" si="560"/>
        <v>87.849340869537514</v>
      </c>
      <c r="U2390">
        <f t="shared" si="561"/>
        <v>1.2252402193522398</v>
      </c>
      <c r="V2390">
        <f t="shared" si="562"/>
        <v>1.3947062177413581</v>
      </c>
      <c r="W2390">
        <v>109</v>
      </c>
      <c r="X2390">
        <v>8</v>
      </c>
      <c r="Y2390">
        <f t="shared" si="563"/>
        <v>1</v>
      </c>
      <c r="Z2390">
        <f t="shared" si="564"/>
        <v>0</v>
      </c>
      <c r="AA2390">
        <f t="shared" si="565"/>
        <v>55519.609407436161</v>
      </c>
      <c r="AB2390">
        <f t="shared" si="566"/>
        <v>815.34500000000003</v>
      </c>
      <c r="AC2390">
        <f t="shared" si="567"/>
        <v>399.51904999999999</v>
      </c>
      <c r="AD2390">
        <f t="shared" si="568"/>
        <v>0.49</v>
      </c>
      <c r="AE2390">
        <f t="shared" si="569"/>
        <v>0.39</v>
      </c>
      <c r="AF2390">
        <v>10</v>
      </c>
      <c r="AG2390">
        <v>1550587684.4000001</v>
      </c>
      <c r="AH2390">
        <v>394.76299999999998</v>
      </c>
      <c r="AI2390">
        <v>400.84699999999998</v>
      </c>
      <c r="AJ2390">
        <v>12.2843</v>
      </c>
      <c r="AK2390">
        <v>3.9144199999999998</v>
      </c>
      <c r="AL2390">
        <v>1431.24</v>
      </c>
      <c r="AM2390">
        <v>99.716499999999996</v>
      </c>
      <c r="AN2390">
        <v>2.3836799999999998E-2</v>
      </c>
      <c r="AO2390">
        <v>11.860200000000001</v>
      </c>
      <c r="AP2390">
        <v>999.9</v>
      </c>
      <c r="AQ2390">
        <v>999.9</v>
      </c>
      <c r="AR2390">
        <v>9998.1200000000008</v>
      </c>
      <c r="AS2390">
        <v>0</v>
      </c>
      <c r="AT2390">
        <v>815.34500000000003</v>
      </c>
      <c r="AU2390">
        <v>0</v>
      </c>
      <c r="AV2390" t="s">
        <v>204</v>
      </c>
      <c r="AW2390">
        <v>0</v>
      </c>
      <c r="AX2390">
        <v>-1.4419999999999999</v>
      </c>
      <c r="AY2390">
        <v>-3.5999999999999997E-2</v>
      </c>
      <c r="AZ2390">
        <v>0</v>
      </c>
      <c r="BA2390">
        <v>0</v>
      </c>
      <c r="BB2390">
        <v>0</v>
      </c>
      <c r="BC2390">
        <v>0</v>
      </c>
      <c r="BD2390">
        <v>400.16854098360699</v>
      </c>
      <c r="BE2390">
        <v>-0.96387681501157496</v>
      </c>
      <c r="BF2390">
        <v>0.28406346403406701</v>
      </c>
      <c r="BG2390">
        <v>-1</v>
      </c>
      <c r="BH2390">
        <v>0</v>
      </c>
      <c r="BI2390">
        <v>0</v>
      </c>
      <c r="BJ2390" t="s">
        <v>205</v>
      </c>
      <c r="BK2390">
        <v>1.8846799999999999</v>
      </c>
      <c r="BL2390">
        <v>1.88167</v>
      </c>
      <c r="BM2390">
        <v>1.88314</v>
      </c>
      <c r="BN2390">
        <v>1.88188</v>
      </c>
      <c r="BO2390">
        <v>1.88384</v>
      </c>
      <c r="BP2390">
        <v>1.8830899999999999</v>
      </c>
      <c r="BQ2390">
        <v>1.8847799999999999</v>
      </c>
      <c r="BR2390">
        <v>1.88232</v>
      </c>
      <c r="BS2390" t="s">
        <v>206</v>
      </c>
      <c r="BT2390" t="s">
        <v>17</v>
      </c>
      <c r="BU2390" t="s">
        <v>17</v>
      </c>
      <c r="BV2390" t="s">
        <v>17</v>
      </c>
      <c r="BW2390" t="s">
        <v>207</v>
      </c>
      <c r="BX2390" t="s">
        <v>208</v>
      </c>
      <c r="BY2390" t="s">
        <v>209</v>
      </c>
      <c r="BZ2390" t="s">
        <v>209</v>
      </c>
      <c r="CA2390" t="s">
        <v>209</v>
      </c>
      <c r="CB2390" t="s">
        <v>209</v>
      </c>
      <c r="CC2390">
        <v>5</v>
      </c>
      <c r="CD2390">
        <v>0</v>
      </c>
      <c r="CE2390">
        <v>0</v>
      </c>
      <c r="CF2390">
        <v>0</v>
      </c>
      <c r="CG2390">
        <v>0</v>
      </c>
      <c r="CH2390">
        <v>2</v>
      </c>
      <c r="CI2390">
        <v>1344.64</v>
      </c>
      <c r="CJ2390">
        <v>-2.0053700000000001E-2</v>
      </c>
      <c r="CK2390">
        <v>10.4307</v>
      </c>
      <c r="CL2390">
        <v>11.662000000000001</v>
      </c>
      <c r="CM2390">
        <v>29.999400000000001</v>
      </c>
      <c r="CN2390">
        <v>11.431900000000001</v>
      </c>
      <c r="CO2390">
        <v>11.686299999999999</v>
      </c>
      <c r="CP2390">
        <v>-1</v>
      </c>
      <c r="CQ2390">
        <v>0</v>
      </c>
      <c r="CR2390">
        <v>100</v>
      </c>
      <c r="CS2390">
        <v>-999.9</v>
      </c>
      <c r="CT2390">
        <v>400</v>
      </c>
      <c r="CU2390">
        <v>10.511200000000001</v>
      </c>
      <c r="CV2390">
        <v>103.535</v>
      </c>
      <c r="CW2390">
        <v>103.121</v>
      </c>
    </row>
    <row r="2391" spans="1:101" x14ac:dyDescent="0.2">
      <c r="A2391">
        <v>2377</v>
      </c>
      <c r="B2391">
        <v>1550587686.8</v>
      </c>
      <c r="C2391">
        <v>8515.2999999523199</v>
      </c>
      <c r="D2391" t="s">
        <v>4985</v>
      </c>
      <c r="E2391" t="s">
        <v>4986</v>
      </c>
      <c r="F2391">
        <f t="shared" si="555"/>
        <v>7300</v>
      </c>
      <c r="G2391">
        <f t="shared" si="556"/>
        <v>42.077698930848776</v>
      </c>
      <c r="H2391">
        <f t="shared" si="557"/>
        <v>-7.4356543319956142E-2</v>
      </c>
      <c r="I2391" t="s">
        <v>197</v>
      </c>
      <c r="J2391" t="s">
        <v>198</v>
      </c>
      <c r="K2391" t="s">
        <v>199</v>
      </c>
      <c r="L2391" t="s">
        <v>200</v>
      </c>
      <c r="M2391" t="s">
        <v>4877</v>
      </c>
      <c r="N2391" t="s">
        <v>4878</v>
      </c>
      <c r="O2391" t="s">
        <v>203</v>
      </c>
      <c r="P2391" t="s">
        <v>807</v>
      </c>
      <c r="Q2391">
        <v>1550587686.8</v>
      </c>
      <c r="R2391">
        <f t="shared" si="558"/>
        <v>1.2151370189591105E-2</v>
      </c>
      <c r="S2391">
        <f t="shared" si="559"/>
        <v>4.0716703264567151</v>
      </c>
      <c r="T2391">
        <f t="shared" si="560"/>
        <v>87.787442212759899</v>
      </c>
      <c r="U2391">
        <f t="shared" si="561"/>
        <v>1.2268833732775801</v>
      </c>
      <c r="V2391">
        <f t="shared" si="562"/>
        <v>1.3975613622551275</v>
      </c>
      <c r="W2391">
        <v>124</v>
      </c>
      <c r="X2391">
        <v>9</v>
      </c>
      <c r="Y2391">
        <f t="shared" si="563"/>
        <v>1</v>
      </c>
      <c r="Z2391">
        <f t="shared" si="564"/>
        <v>0</v>
      </c>
      <c r="AA2391">
        <f t="shared" si="565"/>
        <v>55527.109517455807</v>
      </c>
      <c r="AB2391">
        <f t="shared" si="566"/>
        <v>815.18799999999999</v>
      </c>
      <c r="AC2391">
        <f t="shared" si="567"/>
        <v>399.44211999999999</v>
      </c>
      <c r="AD2391">
        <f t="shared" si="568"/>
        <v>0.49</v>
      </c>
      <c r="AE2391">
        <f t="shared" si="569"/>
        <v>0.39</v>
      </c>
      <c r="AF2391">
        <v>10</v>
      </c>
      <c r="AG2391">
        <v>1550587686.8</v>
      </c>
      <c r="AH2391">
        <v>394.65600000000001</v>
      </c>
      <c r="AI2391">
        <v>400.85199999999998</v>
      </c>
      <c r="AJ2391">
        <v>12.300700000000001</v>
      </c>
      <c r="AK2391">
        <v>3.91439</v>
      </c>
      <c r="AL2391">
        <v>1431.13</v>
      </c>
      <c r="AM2391">
        <v>99.717100000000002</v>
      </c>
      <c r="AN2391">
        <v>2.38394E-2</v>
      </c>
      <c r="AO2391">
        <v>11.8912</v>
      </c>
      <c r="AP2391">
        <v>999.9</v>
      </c>
      <c r="AQ2391">
        <v>999.9</v>
      </c>
      <c r="AR2391">
        <v>10000.6</v>
      </c>
      <c r="AS2391">
        <v>0</v>
      </c>
      <c r="AT2391">
        <v>815.18799999999999</v>
      </c>
      <c r="AU2391">
        <v>0</v>
      </c>
      <c r="AV2391" t="s">
        <v>204</v>
      </c>
      <c r="AW2391">
        <v>0</v>
      </c>
      <c r="AX2391">
        <v>-1.4419999999999999</v>
      </c>
      <c r="AY2391">
        <v>-3.5999999999999997E-2</v>
      </c>
      <c r="AZ2391">
        <v>0</v>
      </c>
      <c r="BA2391">
        <v>0</v>
      </c>
      <c r="BB2391">
        <v>0</v>
      </c>
      <c r="BC2391">
        <v>0</v>
      </c>
      <c r="BD2391">
        <v>400.12720491803299</v>
      </c>
      <c r="BE2391">
        <v>-0.97054301891498895</v>
      </c>
      <c r="BF2391">
        <v>0.28608917383510002</v>
      </c>
      <c r="BG2391">
        <v>-1</v>
      </c>
      <c r="BH2391">
        <v>0</v>
      </c>
      <c r="BI2391">
        <v>0</v>
      </c>
      <c r="BJ2391" t="s">
        <v>205</v>
      </c>
      <c r="BK2391">
        <v>1.88472</v>
      </c>
      <c r="BL2391">
        <v>1.8816900000000001</v>
      </c>
      <c r="BM2391">
        <v>1.8831199999999999</v>
      </c>
      <c r="BN2391">
        <v>1.88188</v>
      </c>
      <c r="BO2391">
        <v>1.88384</v>
      </c>
      <c r="BP2391">
        <v>1.8830899999999999</v>
      </c>
      <c r="BQ2391">
        <v>1.8847799999999999</v>
      </c>
      <c r="BR2391">
        <v>1.88232</v>
      </c>
      <c r="BS2391" t="s">
        <v>206</v>
      </c>
      <c r="BT2391" t="s">
        <v>17</v>
      </c>
      <c r="BU2391" t="s">
        <v>17</v>
      </c>
      <c r="BV2391" t="s">
        <v>17</v>
      </c>
      <c r="BW2391" t="s">
        <v>207</v>
      </c>
      <c r="BX2391" t="s">
        <v>208</v>
      </c>
      <c r="BY2391" t="s">
        <v>209</v>
      </c>
      <c r="BZ2391" t="s">
        <v>209</v>
      </c>
      <c r="CA2391" t="s">
        <v>209</v>
      </c>
      <c r="CB2391" t="s">
        <v>209</v>
      </c>
      <c r="CC2391">
        <v>5</v>
      </c>
      <c r="CD2391">
        <v>0</v>
      </c>
      <c r="CE2391">
        <v>0</v>
      </c>
      <c r="CF2391">
        <v>0</v>
      </c>
      <c r="CG2391">
        <v>0</v>
      </c>
      <c r="CH2391">
        <v>2</v>
      </c>
      <c r="CI2391">
        <v>1333.92</v>
      </c>
      <c r="CJ2391">
        <v>-2.2187399999999999E-2</v>
      </c>
      <c r="CK2391">
        <v>10.444699999999999</v>
      </c>
      <c r="CL2391">
        <v>11.6584</v>
      </c>
      <c r="CM2391">
        <v>29.999500000000001</v>
      </c>
      <c r="CN2391">
        <v>11.429600000000001</v>
      </c>
      <c r="CO2391">
        <v>11.682499999999999</v>
      </c>
      <c r="CP2391">
        <v>-1</v>
      </c>
      <c r="CQ2391">
        <v>0</v>
      </c>
      <c r="CR2391">
        <v>100</v>
      </c>
      <c r="CS2391">
        <v>-999.9</v>
      </c>
      <c r="CT2391">
        <v>400</v>
      </c>
      <c r="CU2391">
        <v>10.3536</v>
      </c>
      <c r="CV2391">
        <v>103.535</v>
      </c>
      <c r="CW2391">
        <v>103.122</v>
      </c>
    </row>
    <row r="2392" spans="1:101" x14ac:dyDescent="0.2">
      <c r="A2392">
        <v>2378</v>
      </c>
      <c r="B2392">
        <v>1550587689.3</v>
      </c>
      <c r="C2392">
        <v>8517.7999999523199</v>
      </c>
      <c r="D2392" t="s">
        <v>4987</v>
      </c>
      <c r="E2392" t="s">
        <v>4988</v>
      </c>
      <c r="F2392">
        <f t="shared" si="555"/>
        <v>7300</v>
      </c>
      <c r="G2392">
        <f t="shared" si="556"/>
        <v>42.070135917617385</v>
      </c>
      <c r="H2392">
        <f t="shared" si="557"/>
        <v>-7.5571551376430651E-2</v>
      </c>
      <c r="I2392" t="s">
        <v>197</v>
      </c>
      <c r="J2392" t="s">
        <v>198</v>
      </c>
      <c r="K2392" t="s">
        <v>199</v>
      </c>
      <c r="L2392" t="s">
        <v>200</v>
      </c>
      <c r="M2392" t="s">
        <v>4877</v>
      </c>
      <c r="N2392" t="s">
        <v>4878</v>
      </c>
      <c r="O2392" t="s">
        <v>203</v>
      </c>
      <c r="P2392" t="s">
        <v>807</v>
      </c>
      <c r="Q2392">
        <v>1550587689.3</v>
      </c>
      <c r="R2392">
        <f t="shared" si="558"/>
        <v>1.2172036403398865E-2</v>
      </c>
      <c r="S2392">
        <f t="shared" si="559"/>
        <v>4.0459518774714249</v>
      </c>
      <c r="T2392">
        <f t="shared" si="560"/>
        <v>87.605787996726548</v>
      </c>
      <c r="U2392">
        <f t="shared" si="561"/>
        <v>1.2285585468357501</v>
      </c>
      <c r="V2392">
        <f t="shared" si="562"/>
        <v>1.4023714356426495</v>
      </c>
      <c r="W2392">
        <v>124</v>
      </c>
      <c r="X2392">
        <v>9</v>
      </c>
      <c r="Y2392">
        <f t="shared" si="563"/>
        <v>1</v>
      </c>
      <c r="Z2392">
        <f t="shared" si="564"/>
        <v>0</v>
      </c>
      <c r="AA2392">
        <f t="shared" si="565"/>
        <v>55430.741571705985</v>
      </c>
      <c r="AB2392">
        <f t="shared" si="566"/>
        <v>815.55</v>
      </c>
      <c r="AC2392">
        <f t="shared" si="567"/>
        <v>399.61949999999996</v>
      </c>
      <c r="AD2392">
        <f t="shared" si="568"/>
        <v>0.49</v>
      </c>
      <c r="AE2392">
        <f t="shared" si="569"/>
        <v>0.39</v>
      </c>
      <c r="AF2392">
        <v>10</v>
      </c>
      <c r="AG2392">
        <v>1550587689.3</v>
      </c>
      <c r="AH2392">
        <v>394.64800000000002</v>
      </c>
      <c r="AI2392">
        <v>400.83300000000003</v>
      </c>
      <c r="AJ2392">
        <v>12.317500000000001</v>
      </c>
      <c r="AK2392">
        <v>3.9152499999999999</v>
      </c>
      <c r="AL2392">
        <v>1430.82</v>
      </c>
      <c r="AM2392">
        <v>99.717399999999998</v>
      </c>
      <c r="AN2392">
        <v>2.3500900000000002E-2</v>
      </c>
      <c r="AO2392">
        <v>11.943300000000001</v>
      </c>
      <c r="AP2392">
        <v>999.9</v>
      </c>
      <c r="AQ2392">
        <v>999.9</v>
      </c>
      <c r="AR2392">
        <v>9984.3799999999992</v>
      </c>
      <c r="AS2392">
        <v>0</v>
      </c>
      <c r="AT2392">
        <v>815.55</v>
      </c>
      <c r="AU2392">
        <v>0</v>
      </c>
      <c r="AV2392" t="s">
        <v>204</v>
      </c>
      <c r="AW2392">
        <v>0</v>
      </c>
      <c r="AX2392">
        <v>-1.4419999999999999</v>
      </c>
      <c r="AY2392">
        <v>-3.5999999999999997E-2</v>
      </c>
      <c r="AZ2392">
        <v>0</v>
      </c>
      <c r="BA2392">
        <v>0</v>
      </c>
      <c r="BB2392">
        <v>0</v>
      </c>
      <c r="BC2392">
        <v>0</v>
      </c>
      <c r="BD2392">
        <v>400.085418032787</v>
      </c>
      <c r="BE2392">
        <v>-0.98659608905069496</v>
      </c>
      <c r="BF2392">
        <v>0.29087961117859201</v>
      </c>
      <c r="BG2392">
        <v>-1</v>
      </c>
      <c r="BH2392">
        <v>0</v>
      </c>
      <c r="BI2392">
        <v>0</v>
      </c>
      <c r="BJ2392" t="s">
        <v>205</v>
      </c>
      <c r="BK2392">
        <v>1.88469</v>
      </c>
      <c r="BL2392">
        <v>1.88168</v>
      </c>
      <c r="BM2392">
        <v>1.8831199999999999</v>
      </c>
      <c r="BN2392">
        <v>1.8818699999999999</v>
      </c>
      <c r="BO2392">
        <v>1.8838299999999999</v>
      </c>
      <c r="BP2392">
        <v>1.8830899999999999</v>
      </c>
      <c r="BQ2392">
        <v>1.8847700000000001</v>
      </c>
      <c r="BR2392">
        <v>1.88232</v>
      </c>
      <c r="BS2392" t="s">
        <v>206</v>
      </c>
      <c r="BT2392" t="s">
        <v>17</v>
      </c>
      <c r="BU2392" t="s">
        <v>17</v>
      </c>
      <c r="BV2392" t="s">
        <v>17</v>
      </c>
      <c r="BW2392" t="s">
        <v>207</v>
      </c>
      <c r="BX2392" t="s">
        <v>208</v>
      </c>
      <c r="BY2392" t="s">
        <v>209</v>
      </c>
      <c r="BZ2392" t="s">
        <v>209</v>
      </c>
      <c r="CA2392" t="s">
        <v>209</v>
      </c>
      <c r="CB2392" t="s">
        <v>209</v>
      </c>
      <c r="CC2392">
        <v>5</v>
      </c>
      <c r="CD2392">
        <v>0</v>
      </c>
      <c r="CE2392">
        <v>0</v>
      </c>
      <c r="CF2392">
        <v>0</v>
      </c>
      <c r="CG2392">
        <v>0</v>
      </c>
      <c r="CH2392">
        <v>2</v>
      </c>
      <c r="CI2392">
        <v>1333.6</v>
      </c>
      <c r="CJ2392">
        <v>-2.2187399999999999E-2</v>
      </c>
      <c r="CK2392">
        <v>10.457599999999999</v>
      </c>
      <c r="CL2392">
        <v>11.6554</v>
      </c>
      <c r="CM2392">
        <v>29.999400000000001</v>
      </c>
      <c r="CN2392">
        <v>11.427</v>
      </c>
      <c r="CO2392">
        <v>11.678699999999999</v>
      </c>
      <c r="CP2392">
        <v>-1</v>
      </c>
      <c r="CQ2392">
        <v>0</v>
      </c>
      <c r="CR2392">
        <v>100</v>
      </c>
      <c r="CS2392">
        <v>-999.9</v>
      </c>
      <c r="CT2392">
        <v>400</v>
      </c>
      <c r="CU2392">
        <v>10.264699999999999</v>
      </c>
      <c r="CV2392">
        <v>103.536</v>
      </c>
      <c r="CW2392">
        <v>103.123</v>
      </c>
    </row>
    <row r="2393" spans="1:101" x14ac:dyDescent="0.2">
      <c r="A2393">
        <v>2379</v>
      </c>
      <c r="B2393">
        <v>1550587691.4000001</v>
      </c>
      <c r="C2393">
        <v>8519.9000000953693</v>
      </c>
      <c r="D2393" t="s">
        <v>4989</v>
      </c>
      <c r="E2393" t="s">
        <v>4990</v>
      </c>
      <c r="F2393">
        <f t="shared" si="555"/>
        <v>7300</v>
      </c>
      <c r="G2393">
        <f t="shared" si="556"/>
        <v>42.066672985845749</v>
      </c>
      <c r="H2393">
        <f t="shared" si="557"/>
        <v>-7.6198413946465135E-2</v>
      </c>
      <c r="I2393" t="s">
        <v>197</v>
      </c>
      <c r="J2393" t="s">
        <v>198</v>
      </c>
      <c r="K2393" t="s">
        <v>199</v>
      </c>
      <c r="L2393" t="s">
        <v>200</v>
      </c>
      <c r="M2393" t="s">
        <v>4877</v>
      </c>
      <c r="N2393" t="s">
        <v>4878</v>
      </c>
      <c r="O2393" t="s">
        <v>203</v>
      </c>
      <c r="P2393" t="s">
        <v>807</v>
      </c>
      <c r="Q2393">
        <v>1550587691.4000001</v>
      </c>
      <c r="R2393">
        <f t="shared" si="558"/>
        <v>1.2192737259712254E-2</v>
      </c>
      <c r="S2393">
        <f t="shared" si="559"/>
        <v>4.0556128042506012</v>
      </c>
      <c r="T2393">
        <f t="shared" si="560"/>
        <v>87.540264333964799</v>
      </c>
      <c r="U2393">
        <f t="shared" si="561"/>
        <v>1.2298187231369999</v>
      </c>
      <c r="V2393">
        <f t="shared" si="562"/>
        <v>1.4048606461196642</v>
      </c>
      <c r="W2393">
        <v>109</v>
      </c>
      <c r="X2393">
        <v>8</v>
      </c>
      <c r="Y2393">
        <f t="shared" si="563"/>
        <v>1</v>
      </c>
      <c r="Z2393">
        <f t="shared" si="564"/>
        <v>0</v>
      </c>
      <c r="AA2393">
        <f t="shared" si="565"/>
        <v>55512.55122087826</v>
      </c>
      <c r="AB2393">
        <f t="shared" si="566"/>
        <v>816.07100000000003</v>
      </c>
      <c r="AC2393">
        <f t="shared" si="567"/>
        <v>399.87479000000002</v>
      </c>
      <c r="AD2393">
        <f t="shared" si="568"/>
        <v>0.49</v>
      </c>
      <c r="AE2393">
        <f t="shared" si="569"/>
        <v>0.39</v>
      </c>
      <c r="AF2393">
        <v>10</v>
      </c>
      <c r="AG2393">
        <v>1550587691.4000001</v>
      </c>
      <c r="AH2393">
        <v>394.63400000000001</v>
      </c>
      <c r="AI2393">
        <v>400.83</v>
      </c>
      <c r="AJ2393">
        <v>12.33</v>
      </c>
      <c r="AK2393">
        <v>3.9153899999999999</v>
      </c>
      <c r="AL2393">
        <v>1431.13</v>
      </c>
      <c r="AM2393">
        <v>99.718599999999995</v>
      </c>
      <c r="AN2393">
        <v>2.3388900000000001E-2</v>
      </c>
      <c r="AO2393">
        <v>11.9702</v>
      </c>
      <c r="AP2393">
        <v>999.9</v>
      </c>
      <c r="AQ2393">
        <v>999.9</v>
      </c>
      <c r="AR2393">
        <v>10000.6</v>
      </c>
      <c r="AS2393">
        <v>0</v>
      </c>
      <c r="AT2393">
        <v>816.07100000000003</v>
      </c>
      <c r="AU2393">
        <v>0</v>
      </c>
      <c r="AV2393" t="s">
        <v>204</v>
      </c>
      <c r="AW2393">
        <v>0</v>
      </c>
      <c r="AX2393">
        <v>-1.4419999999999999</v>
      </c>
      <c r="AY2393">
        <v>-3.5999999999999997E-2</v>
      </c>
      <c r="AZ2393">
        <v>0</v>
      </c>
      <c r="BA2393">
        <v>0</v>
      </c>
      <c r="BB2393">
        <v>0</v>
      </c>
      <c r="BC2393">
        <v>0</v>
      </c>
      <c r="BD2393">
        <v>400.05363934426202</v>
      </c>
      <c r="BE2393">
        <v>-0.99487433996100905</v>
      </c>
      <c r="BF2393">
        <v>0.29318617331402302</v>
      </c>
      <c r="BG2393">
        <v>-1</v>
      </c>
      <c r="BH2393">
        <v>0</v>
      </c>
      <c r="BI2393">
        <v>0</v>
      </c>
      <c r="BJ2393" t="s">
        <v>205</v>
      </c>
      <c r="BK2393">
        <v>1.88469</v>
      </c>
      <c r="BL2393">
        <v>1.88168</v>
      </c>
      <c r="BM2393">
        <v>1.8831199999999999</v>
      </c>
      <c r="BN2393">
        <v>1.8818699999999999</v>
      </c>
      <c r="BO2393">
        <v>1.8838299999999999</v>
      </c>
      <c r="BP2393">
        <v>1.8830899999999999</v>
      </c>
      <c r="BQ2393">
        <v>1.8847700000000001</v>
      </c>
      <c r="BR2393">
        <v>1.88232</v>
      </c>
      <c r="BS2393" t="s">
        <v>206</v>
      </c>
      <c r="BT2393" t="s">
        <v>17</v>
      </c>
      <c r="BU2393" t="s">
        <v>17</v>
      </c>
      <c r="BV2393" t="s">
        <v>17</v>
      </c>
      <c r="BW2393" t="s">
        <v>207</v>
      </c>
      <c r="BX2393" t="s">
        <v>208</v>
      </c>
      <c r="BY2393" t="s">
        <v>209</v>
      </c>
      <c r="BZ2393" t="s">
        <v>209</v>
      </c>
      <c r="CA2393" t="s">
        <v>209</v>
      </c>
      <c r="CB2393" t="s">
        <v>209</v>
      </c>
      <c r="CC2393">
        <v>5</v>
      </c>
      <c r="CD2393">
        <v>0</v>
      </c>
      <c r="CE2393">
        <v>0</v>
      </c>
      <c r="CF2393">
        <v>0</v>
      </c>
      <c r="CG2393">
        <v>0</v>
      </c>
      <c r="CH2393">
        <v>2</v>
      </c>
      <c r="CI2393">
        <v>1345.04</v>
      </c>
      <c r="CJ2393">
        <v>-2.4321099999999998E-2</v>
      </c>
      <c r="CK2393">
        <v>10.468</v>
      </c>
      <c r="CL2393">
        <v>11.652799999999999</v>
      </c>
      <c r="CM2393">
        <v>29.999400000000001</v>
      </c>
      <c r="CN2393">
        <v>11.4246</v>
      </c>
      <c r="CO2393">
        <v>11.675599999999999</v>
      </c>
      <c r="CP2393">
        <v>-1</v>
      </c>
      <c r="CQ2393">
        <v>0</v>
      </c>
      <c r="CR2393">
        <v>100</v>
      </c>
      <c r="CS2393">
        <v>-999.9</v>
      </c>
      <c r="CT2393">
        <v>400</v>
      </c>
      <c r="CU2393">
        <v>10.1455</v>
      </c>
      <c r="CV2393">
        <v>103.536</v>
      </c>
      <c r="CW2393">
        <v>103.124</v>
      </c>
    </row>
    <row r="2394" spans="1:101" x14ac:dyDescent="0.2">
      <c r="A2394">
        <v>2380</v>
      </c>
      <c r="B2394">
        <v>1550587693.4000001</v>
      </c>
      <c r="C2394">
        <v>8521.9000000953693</v>
      </c>
      <c r="D2394" t="s">
        <v>4991</v>
      </c>
      <c r="E2394" t="s">
        <v>4992</v>
      </c>
      <c r="F2394">
        <f t="shared" si="555"/>
        <v>7300</v>
      </c>
      <c r="G2394">
        <f t="shared" si="556"/>
        <v>42.070096002124778</v>
      </c>
      <c r="H2394">
        <f t="shared" si="557"/>
        <v>-7.644346383017761E-2</v>
      </c>
      <c r="I2394" t="s">
        <v>197</v>
      </c>
      <c r="J2394" t="s">
        <v>198</v>
      </c>
      <c r="K2394" t="s">
        <v>199</v>
      </c>
      <c r="L2394" t="s">
        <v>200</v>
      </c>
      <c r="M2394" t="s">
        <v>4877</v>
      </c>
      <c r="N2394" t="s">
        <v>4878</v>
      </c>
      <c r="O2394" t="s">
        <v>203</v>
      </c>
      <c r="P2394" t="s">
        <v>807</v>
      </c>
      <c r="Q2394">
        <v>1550587693.4000001</v>
      </c>
      <c r="R2394">
        <f t="shared" si="558"/>
        <v>1.2209915083940519E-2</v>
      </c>
      <c r="S2394">
        <f t="shared" si="559"/>
        <v>4.1743991854994436</v>
      </c>
      <c r="T2394">
        <f t="shared" si="560"/>
        <v>87.772809747030863</v>
      </c>
      <c r="U2394">
        <f t="shared" si="561"/>
        <v>1.2310387872542998</v>
      </c>
      <c r="V2394">
        <f t="shared" si="562"/>
        <v>1.4025286313634764</v>
      </c>
      <c r="W2394">
        <v>100</v>
      </c>
      <c r="X2394">
        <v>7</v>
      </c>
      <c r="Y2394">
        <f t="shared" si="563"/>
        <v>1</v>
      </c>
      <c r="Z2394">
        <f t="shared" si="564"/>
        <v>0</v>
      </c>
      <c r="AA2394">
        <f t="shared" si="565"/>
        <v>55517.070927631001</v>
      </c>
      <c r="AB2394">
        <f t="shared" si="566"/>
        <v>816.04399999999998</v>
      </c>
      <c r="AC2394">
        <f t="shared" si="567"/>
        <v>399.86156</v>
      </c>
      <c r="AD2394">
        <f t="shared" si="568"/>
        <v>0.49</v>
      </c>
      <c r="AE2394">
        <f t="shared" si="569"/>
        <v>0.39</v>
      </c>
      <c r="AF2394">
        <v>10</v>
      </c>
      <c r="AG2394">
        <v>1550587693.4000001</v>
      </c>
      <c r="AH2394">
        <v>394.572</v>
      </c>
      <c r="AI2394">
        <v>400.85599999999999</v>
      </c>
      <c r="AJ2394">
        <v>12.3423</v>
      </c>
      <c r="AK2394">
        <v>3.9148800000000001</v>
      </c>
      <c r="AL2394">
        <v>1430.95</v>
      </c>
      <c r="AM2394">
        <v>99.7179</v>
      </c>
      <c r="AN2394">
        <v>2.3540999999999999E-2</v>
      </c>
      <c r="AO2394">
        <v>11.945</v>
      </c>
      <c r="AP2394">
        <v>999.9</v>
      </c>
      <c r="AQ2394">
        <v>999.9</v>
      </c>
      <c r="AR2394">
        <v>10000.6</v>
      </c>
      <c r="AS2394">
        <v>0</v>
      </c>
      <c r="AT2394">
        <v>816.04399999999998</v>
      </c>
      <c r="AU2394">
        <v>0</v>
      </c>
      <c r="AV2394" t="s">
        <v>204</v>
      </c>
      <c r="AW2394">
        <v>0</v>
      </c>
      <c r="AX2394">
        <v>-1.4419999999999999</v>
      </c>
      <c r="AY2394">
        <v>-3.5999999999999997E-2</v>
      </c>
      <c r="AZ2394">
        <v>0</v>
      </c>
      <c r="BA2394">
        <v>0</v>
      </c>
      <c r="BB2394">
        <v>0</v>
      </c>
      <c r="BC2394">
        <v>0</v>
      </c>
      <c r="BD2394">
        <v>400.03825409836099</v>
      </c>
      <c r="BE2394">
        <v>-0.99800502163689098</v>
      </c>
      <c r="BF2394">
        <v>0.29406020241973801</v>
      </c>
      <c r="BG2394">
        <v>-1</v>
      </c>
      <c r="BH2394">
        <v>0</v>
      </c>
      <c r="BI2394">
        <v>0</v>
      </c>
      <c r="BJ2394" t="s">
        <v>205</v>
      </c>
      <c r="BK2394">
        <v>1.88469</v>
      </c>
      <c r="BL2394">
        <v>1.88168</v>
      </c>
      <c r="BM2394">
        <v>1.88314</v>
      </c>
      <c r="BN2394">
        <v>1.8818699999999999</v>
      </c>
      <c r="BO2394">
        <v>1.8838299999999999</v>
      </c>
      <c r="BP2394">
        <v>1.8830899999999999</v>
      </c>
      <c r="BQ2394">
        <v>1.8847700000000001</v>
      </c>
      <c r="BR2394">
        <v>1.88232</v>
      </c>
      <c r="BS2394" t="s">
        <v>206</v>
      </c>
      <c r="BT2394" t="s">
        <v>17</v>
      </c>
      <c r="BU2394" t="s">
        <v>17</v>
      </c>
      <c r="BV2394" t="s">
        <v>17</v>
      </c>
      <c r="BW2394" t="s">
        <v>207</v>
      </c>
      <c r="BX2394" t="s">
        <v>208</v>
      </c>
      <c r="BY2394" t="s">
        <v>209</v>
      </c>
      <c r="BZ2394" t="s">
        <v>209</v>
      </c>
      <c r="CA2394" t="s">
        <v>209</v>
      </c>
      <c r="CB2394" t="s">
        <v>209</v>
      </c>
      <c r="CC2394">
        <v>5</v>
      </c>
      <c r="CD2394">
        <v>0</v>
      </c>
      <c r="CE2394">
        <v>0</v>
      </c>
      <c r="CF2394">
        <v>0</v>
      </c>
      <c r="CG2394">
        <v>0</v>
      </c>
      <c r="CH2394">
        <v>2</v>
      </c>
      <c r="CI2394">
        <v>1351.47</v>
      </c>
      <c r="CJ2394">
        <v>-1.36525E-2</v>
      </c>
      <c r="CK2394">
        <v>10.479100000000001</v>
      </c>
      <c r="CL2394">
        <v>11.649800000000001</v>
      </c>
      <c r="CM2394">
        <v>29.999500000000001</v>
      </c>
      <c r="CN2394">
        <v>11.4221</v>
      </c>
      <c r="CO2394">
        <v>11.672599999999999</v>
      </c>
      <c r="CP2394">
        <v>-1</v>
      </c>
      <c r="CQ2394">
        <v>0</v>
      </c>
      <c r="CR2394">
        <v>100</v>
      </c>
      <c r="CS2394">
        <v>-999.9</v>
      </c>
      <c r="CT2394">
        <v>400</v>
      </c>
      <c r="CU2394">
        <v>10.023199999999999</v>
      </c>
      <c r="CV2394">
        <v>103.536</v>
      </c>
      <c r="CW2394">
        <v>103.124</v>
      </c>
    </row>
    <row r="2395" spans="1:101" x14ac:dyDescent="0.2">
      <c r="A2395">
        <v>2381</v>
      </c>
      <c r="B2395">
        <v>1550587779.4000001</v>
      </c>
      <c r="C2395">
        <v>8607.9000000953693</v>
      </c>
      <c r="D2395" t="s">
        <v>4993</v>
      </c>
      <c r="E2395" t="s">
        <v>4994</v>
      </c>
      <c r="F2395">
        <f t="shared" si="555"/>
        <v>7300</v>
      </c>
      <c r="G2395">
        <f t="shared" si="556"/>
        <v>42.157885130366942</v>
      </c>
      <c r="H2395">
        <f t="shared" si="557"/>
        <v>-9.3151030827695519E-2</v>
      </c>
      <c r="I2395" t="s">
        <v>197</v>
      </c>
      <c r="J2395" t="s">
        <v>198</v>
      </c>
      <c r="K2395" t="s">
        <v>199</v>
      </c>
      <c r="L2395" t="s">
        <v>200</v>
      </c>
      <c r="M2395" t="s">
        <v>4877</v>
      </c>
      <c r="N2395" t="s">
        <v>4878</v>
      </c>
      <c r="O2395" t="s">
        <v>203</v>
      </c>
      <c r="P2395" t="s">
        <v>330</v>
      </c>
      <c r="Q2395">
        <v>1550587779.4000001</v>
      </c>
      <c r="R2395">
        <f t="shared" si="558"/>
        <v>1.1011246811439274E-2</v>
      </c>
      <c r="S2395">
        <f t="shared" si="559"/>
        <v>1.3734480262381066</v>
      </c>
      <c r="T2395">
        <f t="shared" si="560"/>
        <v>85.293024871643468</v>
      </c>
      <c r="U2395">
        <f t="shared" si="561"/>
        <v>1.1490810382918399</v>
      </c>
      <c r="V2395">
        <f t="shared" si="562"/>
        <v>1.3472157190122864</v>
      </c>
      <c r="W2395">
        <v>104</v>
      </c>
      <c r="X2395">
        <v>7</v>
      </c>
      <c r="Y2395">
        <f t="shared" si="563"/>
        <v>1</v>
      </c>
      <c r="Z2395">
        <f t="shared" si="564"/>
        <v>0</v>
      </c>
      <c r="AA2395">
        <f t="shared" si="565"/>
        <v>55696.464548278302</v>
      </c>
      <c r="AB2395">
        <f t="shared" si="566"/>
        <v>759.42499999999995</v>
      </c>
      <c r="AC2395">
        <f t="shared" si="567"/>
        <v>372.11824999999999</v>
      </c>
      <c r="AD2395">
        <f t="shared" si="568"/>
        <v>0.49</v>
      </c>
      <c r="AE2395">
        <f t="shared" si="569"/>
        <v>0.39</v>
      </c>
      <c r="AF2395">
        <v>10</v>
      </c>
      <c r="AG2395">
        <v>1550587779.4000001</v>
      </c>
      <c r="AH2395">
        <v>396.72699999999998</v>
      </c>
      <c r="AI2395">
        <v>400.738</v>
      </c>
      <c r="AJ2395">
        <v>11.521100000000001</v>
      </c>
      <c r="AK2395">
        <v>3.9178299999999999</v>
      </c>
      <c r="AL2395">
        <v>1431.54</v>
      </c>
      <c r="AM2395">
        <v>99.712599999999995</v>
      </c>
      <c r="AN2395">
        <v>2.44944E-2</v>
      </c>
      <c r="AO2395">
        <v>11.3362</v>
      </c>
      <c r="AP2395">
        <v>999.9</v>
      </c>
      <c r="AQ2395">
        <v>999.9</v>
      </c>
      <c r="AR2395">
        <v>10012.5</v>
      </c>
      <c r="AS2395">
        <v>0</v>
      </c>
      <c r="AT2395">
        <v>759.42499999999995</v>
      </c>
      <c r="AU2395">
        <v>0</v>
      </c>
      <c r="AV2395" t="s">
        <v>204</v>
      </c>
      <c r="AW2395">
        <v>0</v>
      </c>
      <c r="AX2395">
        <v>-1.4419999999999999</v>
      </c>
      <c r="AY2395">
        <v>-3.5999999999999997E-2</v>
      </c>
      <c r="AZ2395">
        <v>0</v>
      </c>
      <c r="BA2395">
        <v>0</v>
      </c>
      <c r="BB2395">
        <v>0</v>
      </c>
      <c r="BC2395">
        <v>0</v>
      </c>
      <c r="BD2395">
        <v>401.845352459016</v>
      </c>
      <c r="BE2395">
        <v>-1.21258941138301</v>
      </c>
      <c r="BF2395">
        <v>0.35973029337180201</v>
      </c>
      <c r="BG2395">
        <v>-1</v>
      </c>
      <c r="BH2395">
        <v>0</v>
      </c>
      <c r="BI2395">
        <v>0</v>
      </c>
      <c r="BJ2395" t="s">
        <v>205</v>
      </c>
      <c r="BK2395">
        <v>1.8846799999999999</v>
      </c>
      <c r="BL2395">
        <v>1.88164</v>
      </c>
      <c r="BM2395">
        <v>1.8830899999999999</v>
      </c>
      <c r="BN2395">
        <v>1.8818699999999999</v>
      </c>
      <c r="BO2395">
        <v>1.88384</v>
      </c>
      <c r="BP2395">
        <v>1.8830899999999999</v>
      </c>
      <c r="BQ2395">
        <v>1.8847700000000001</v>
      </c>
      <c r="BR2395">
        <v>1.8823099999999999</v>
      </c>
      <c r="BS2395" t="s">
        <v>206</v>
      </c>
      <c r="BT2395" t="s">
        <v>17</v>
      </c>
      <c r="BU2395" t="s">
        <v>17</v>
      </c>
      <c r="BV2395" t="s">
        <v>17</v>
      </c>
      <c r="BW2395" t="s">
        <v>207</v>
      </c>
      <c r="BX2395" t="s">
        <v>208</v>
      </c>
      <c r="BY2395" t="s">
        <v>209</v>
      </c>
      <c r="BZ2395" t="s">
        <v>209</v>
      </c>
      <c r="CA2395" t="s">
        <v>209</v>
      </c>
      <c r="CB2395" t="s">
        <v>209</v>
      </c>
      <c r="CC2395">
        <v>5</v>
      </c>
      <c r="CD2395">
        <v>0</v>
      </c>
      <c r="CE2395">
        <v>0</v>
      </c>
      <c r="CF2395">
        <v>0</v>
      </c>
      <c r="CG2395">
        <v>0</v>
      </c>
      <c r="CH2395">
        <v>2</v>
      </c>
      <c r="CI2395">
        <v>1348.79</v>
      </c>
      <c r="CJ2395">
        <v>-0.622865</v>
      </c>
      <c r="CK2395">
        <v>10.2843</v>
      </c>
      <c r="CL2395">
        <v>11.5007</v>
      </c>
      <c r="CM2395">
        <v>29.999300000000002</v>
      </c>
      <c r="CN2395">
        <v>11.295</v>
      </c>
      <c r="CO2395">
        <v>11.514900000000001</v>
      </c>
      <c r="CP2395">
        <v>-1</v>
      </c>
      <c r="CQ2395">
        <v>0</v>
      </c>
      <c r="CR2395">
        <v>100</v>
      </c>
      <c r="CS2395">
        <v>-999.9</v>
      </c>
      <c r="CT2395">
        <v>400</v>
      </c>
      <c r="CU2395">
        <v>9.2364700000000006</v>
      </c>
      <c r="CV2395">
        <v>103.596</v>
      </c>
      <c r="CW2395">
        <v>103.169</v>
      </c>
    </row>
    <row r="2396" spans="1:101" x14ac:dyDescent="0.2">
      <c r="A2396">
        <v>2382</v>
      </c>
      <c r="B2396">
        <v>1550587781.4000001</v>
      </c>
      <c r="C2396">
        <v>8609.9000000953693</v>
      </c>
      <c r="D2396" t="s">
        <v>4995</v>
      </c>
      <c r="E2396" t="s">
        <v>4996</v>
      </c>
      <c r="F2396">
        <f t="shared" si="555"/>
        <v>7300</v>
      </c>
      <c r="G2396">
        <f t="shared" si="556"/>
        <v>42.152406155382479</v>
      </c>
      <c r="H2396">
        <f t="shared" si="557"/>
        <v>-8.9365250926423126E-2</v>
      </c>
      <c r="I2396" t="s">
        <v>197</v>
      </c>
      <c r="J2396" t="s">
        <v>198</v>
      </c>
      <c r="K2396" t="s">
        <v>199</v>
      </c>
      <c r="L2396" t="s">
        <v>200</v>
      </c>
      <c r="M2396" t="s">
        <v>4877</v>
      </c>
      <c r="N2396" t="s">
        <v>4878</v>
      </c>
      <c r="O2396" t="s">
        <v>203</v>
      </c>
      <c r="P2396" t="s">
        <v>330</v>
      </c>
      <c r="Q2396">
        <v>1550587781.4000001</v>
      </c>
      <c r="R2396">
        <f t="shared" si="558"/>
        <v>1.1078422213562037E-2</v>
      </c>
      <c r="S2396">
        <f t="shared" si="559"/>
        <v>1.3698822194356148</v>
      </c>
      <c r="T2396">
        <f t="shared" si="560"/>
        <v>85.469378235616702</v>
      </c>
      <c r="U2396">
        <f t="shared" si="561"/>
        <v>1.1538009638712701</v>
      </c>
      <c r="V2396">
        <f t="shared" si="562"/>
        <v>1.3499582981527523</v>
      </c>
      <c r="W2396">
        <v>100</v>
      </c>
      <c r="X2396">
        <v>7</v>
      </c>
      <c r="Y2396">
        <f t="shared" si="563"/>
        <v>1</v>
      </c>
      <c r="Z2396">
        <f t="shared" si="564"/>
        <v>0</v>
      </c>
      <c r="AA2396">
        <f t="shared" si="565"/>
        <v>55622.548670274307</v>
      </c>
      <c r="AB2396">
        <f t="shared" si="566"/>
        <v>756.10900000000004</v>
      </c>
      <c r="AC2396">
        <f t="shared" si="567"/>
        <v>370.49341000000004</v>
      </c>
      <c r="AD2396">
        <f t="shared" si="568"/>
        <v>0.49</v>
      </c>
      <c r="AE2396">
        <f t="shared" si="569"/>
        <v>0.39</v>
      </c>
      <c r="AF2396">
        <v>10</v>
      </c>
      <c r="AG2396">
        <v>1550587781.4000001</v>
      </c>
      <c r="AH2396">
        <v>396.72</v>
      </c>
      <c r="AI2396">
        <v>400.74799999999999</v>
      </c>
      <c r="AJ2396">
        <v>11.5687</v>
      </c>
      <c r="AK2396">
        <v>3.9176500000000001</v>
      </c>
      <c r="AL2396">
        <v>1431.21</v>
      </c>
      <c r="AM2396">
        <v>99.710400000000007</v>
      </c>
      <c r="AN2396">
        <v>2.43121E-2</v>
      </c>
      <c r="AO2396">
        <v>11.366899999999999</v>
      </c>
      <c r="AP2396">
        <v>999.9</v>
      </c>
      <c r="AQ2396">
        <v>999.9</v>
      </c>
      <c r="AR2396">
        <v>10000</v>
      </c>
      <c r="AS2396">
        <v>0</v>
      </c>
      <c r="AT2396">
        <v>756.10900000000004</v>
      </c>
      <c r="AU2396">
        <v>0</v>
      </c>
      <c r="AV2396" t="s">
        <v>204</v>
      </c>
      <c r="AW2396">
        <v>0</v>
      </c>
      <c r="AX2396">
        <v>-1.4419999999999999</v>
      </c>
      <c r="AY2396">
        <v>-3.5999999999999997E-2</v>
      </c>
      <c r="AZ2396">
        <v>0</v>
      </c>
      <c r="BA2396">
        <v>0</v>
      </c>
      <c r="BB2396">
        <v>0</v>
      </c>
      <c r="BC2396">
        <v>0</v>
      </c>
      <c r="BD2396">
        <v>401.80602459016399</v>
      </c>
      <c r="BE2396">
        <v>-1.16351542525609</v>
      </c>
      <c r="BF2396">
        <v>0.34553924270302799</v>
      </c>
      <c r="BG2396">
        <v>-1</v>
      </c>
      <c r="BH2396">
        <v>0</v>
      </c>
      <c r="BI2396">
        <v>0</v>
      </c>
      <c r="BJ2396" t="s">
        <v>205</v>
      </c>
      <c r="BK2396">
        <v>1.8846799999999999</v>
      </c>
      <c r="BL2396">
        <v>1.8816200000000001</v>
      </c>
      <c r="BM2396">
        <v>1.8830899999999999</v>
      </c>
      <c r="BN2396">
        <v>1.8818699999999999</v>
      </c>
      <c r="BO2396">
        <v>1.88385</v>
      </c>
      <c r="BP2396">
        <v>1.8830899999999999</v>
      </c>
      <c r="BQ2396">
        <v>1.8847700000000001</v>
      </c>
      <c r="BR2396">
        <v>1.88232</v>
      </c>
      <c r="BS2396" t="s">
        <v>206</v>
      </c>
      <c r="BT2396" t="s">
        <v>17</v>
      </c>
      <c r="BU2396" t="s">
        <v>17</v>
      </c>
      <c r="BV2396" t="s">
        <v>17</v>
      </c>
      <c r="BW2396" t="s">
        <v>207</v>
      </c>
      <c r="BX2396" t="s">
        <v>208</v>
      </c>
      <c r="BY2396" t="s">
        <v>209</v>
      </c>
      <c r="BZ2396" t="s">
        <v>209</v>
      </c>
      <c r="CA2396" t="s">
        <v>209</v>
      </c>
      <c r="CB2396" t="s">
        <v>209</v>
      </c>
      <c r="CC2396">
        <v>5</v>
      </c>
      <c r="CD2396">
        <v>0</v>
      </c>
      <c r="CE2396">
        <v>0</v>
      </c>
      <c r="CF2396">
        <v>0</v>
      </c>
      <c r="CG2396">
        <v>0</v>
      </c>
      <c r="CH2396">
        <v>2</v>
      </c>
      <c r="CI2396">
        <v>1351.39</v>
      </c>
      <c r="CJ2396">
        <v>-0.622865</v>
      </c>
      <c r="CK2396">
        <v>10.2928</v>
      </c>
      <c r="CL2396">
        <v>11.4964</v>
      </c>
      <c r="CM2396">
        <v>29.999300000000002</v>
      </c>
      <c r="CN2396">
        <v>11.290800000000001</v>
      </c>
      <c r="CO2396">
        <v>11.5106</v>
      </c>
      <c r="CP2396">
        <v>-1</v>
      </c>
      <c r="CQ2396">
        <v>0</v>
      </c>
      <c r="CR2396">
        <v>100</v>
      </c>
      <c r="CS2396">
        <v>-999.9</v>
      </c>
      <c r="CT2396">
        <v>400</v>
      </c>
      <c r="CU2396">
        <v>9.1235900000000001</v>
      </c>
      <c r="CV2396">
        <v>103.596</v>
      </c>
      <c r="CW2396">
        <v>103.17</v>
      </c>
    </row>
    <row r="2397" spans="1:101" x14ac:dyDescent="0.2">
      <c r="A2397">
        <v>2383</v>
      </c>
      <c r="B2397">
        <v>1550587783.4000001</v>
      </c>
      <c r="C2397">
        <v>8611.9000000953693</v>
      </c>
      <c r="D2397" t="s">
        <v>4997</v>
      </c>
      <c r="E2397" t="s">
        <v>4998</v>
      </c>
      <c r="F2397">
        <f t="shared" si="555"/>
        <v>7300</v>
      </c>
      <c r="G2397">
        <f t="shared" si="556"/>
        <v>42.148829076700402</v>
      </c>
      <c r="H2397">
        <f t="shared" si="557"/>
        <v>-8.6437449115452952E-2</v>
      </c>
      <c r="I2397" t="s">
        <v>197</v>
      </c>
      <c r="J2397" t="s">
        <v>198</v>
      </c>
      <c r="K2397" t="s">
        <v>199</v>
      </c>
      <c r="L2397" t="s">
        <v>200</v>
      </c>
      <c r="M2397" t="s">
        <v>4877</v>
      </c>
      <c r="N2397" t="s">
        <v>4878</v>
      </c>
      <c r="O2397" t="s">
        <v>203</v>
      </c>
      <c r="P2397" t="s">
        <v>330</v>
      </c>
      <c r="Q2397">
        <v>1550587783.4000001</v>
      </c>
      <c r="R2397">
        <f t="shared" si="558"/>
        <v>1.1145092162280563E-2</v>
      </c>
      <c r="S2397">
        <f t="shared" si="559"/>
        <v>1.5138131553059149</v>
      </c>
      <c r="T2397">
        <f t="shared" si="560"/>
        <v>85.644173327615221</v>
      </c>
      <c r="U2397">
        <f t="shared" si="561"/>
        <v>1.1582298746738999</v>
      </c>
      <c r="V2397">
        <f t="shared" si="562"/>
        <v>1.3523743994157262</v>
      </c>
      <c r="W2397">
        <v>104</v>
      </c>
      <c r="X2397">
        <v>7</v>
      </c>
      <c r="Y2397">
        <f t="shared" si="563"/>
        <v>1</v>
      </c>
      <c r="Z2397">
        <f t="shared" si="564"/>
        <v>0</v>
      </c>
      <c r="AA2397">
        <f t="shared" si="565"/>
        <v>55531.120225914776</v>
      </c>
      <c r="AB2397">
        <f t="shared" si="566"/>
        <v>751.08699999999999</v>
      </c>
      <c r="AC2397">
        <f t="shared" si="567"/>
        <v>368.03262999999998</v>
      </c>
      <c r="AD2397">
        <f t="shared" si="568"/>
        <v>0.49</v>
      </c>
      <c r="AE2397">
        <f t="shared" si="569"/>
        <v>0.39</v>
      </c>
      <c r="AF2397">
        <v>10</v>
      </c>
      <c r="AG2397">
        <v>1550587783.4000001</v>
      </c>
      <c r="AH2397">
        <v>396.63400000000001</v>
      </c>
      <c r="AI2397">
        <v>400.78</v>
      </c>
      <c r="AJ2397">
        <v>11.613</v>
      </c>
      <c r="AK2397">
        <v>3.9169499999999999</v>
      </c>
      <c r="AL2397">
        <v>1431.34</v>
      </c>
      <c r="AM2397">
        <v>99.711399999999998</v>
      </c>
      <c r="AN2397">
        <v>2.42303E-2</v>
      </c>
      <c r="AO2397">
        <v>11.3939</v>
      </c>
      <c r="AP2397">
        <v>999.9</v>
      </c>
      <c r="AQ2397">
        <v>999.9</v>
      </c>
      <c r="AR2397">
        <v>9983.75</v>
      </c>
      <c r="AS2397">
        <v>0</v>
      </c>
      <c r="AT2397">
        <v>751.08699999999999</v>
      </c>
      <c r="AU2397">
        <v>0</v>
      </c>
      <c r="AV2397" t="s">
        <v>204</v>
      </c>
      <c r="AW2397">
        <v>0</v>
      </c>
      <c r="AX2397">
        <v>-1.4419999999999999</v>
      </c>
      <c r="AY2397">
        <v>-3.5999999999999997E-2</v>
      </c>
      <c r="AZ2397">
        <v>0</v>
      </c>
      <c r="BA2397">
        <v>0</v>
      </c>
      <c r="BB2397">
        <v>0</v>
      </c>
      <c r="BC2397">
        <v>0</v>
      </c>
      <c r="BD2397">
        <v>401.77053278688498</v>
      </c>
      <c r="BE2397">
        <v>-1.12554206056376</v>
      </c>
      <c r="BF2397">
        <v>0.33527818604820397</v>
      </c>
      <c r="BG2397">
        <v>-1</v>
      </c>
      <c r="BH2397">
        <v>0</v>
      </c>
      <c r="BI2397">
        <v>0</v>
      </c>
      <c r="BJ2397" t="s">
        <v>205</v>
      </c>
      <c r="BK2397">
        <v>1.88466</v>
      </c>
      <c r="BL2397">
        <v>1.88164</v>
      </c>
      <c r="BM2397">
        <v>1.8830899999999999</v>
      </c>
      <c r="BN2397">
        <v>1.8818699999999999</v>
      </c>
      <c r="BO2397">
        <v>1.88385</v>
      </c>
      <c r="BP2397">
        <v>1.8830899999999999</v>
      </c>
      <c r="BQ2397">
        <v>1.8847799999999999</v>
      </c>
      <c r="BR2397">
        <v>1.88232</v>
      </c>
      <c r="BS2397" t="s">
        <v>206</v>
      </c>
      <c r="BT2397" t="s">
        <v>17</v>
      </c>
      <c r="BU2397" t="s">
        <v>17</v>
      </c>
      <c r="BV2397" t="s">
        <v>17</v>
      </c>
      <c r="BW2397" t="s">
        <v>207</v>
      </c>
      <c r="BX2397" t="s">
        <v>208</v>
      </c>
      <c r="BY2397" t="s">
        <v>209</v>
      </c>
      <c r="BZ2397" t="s">
        <v>209</v>
      </c>
      <c r="CA2397" t="s">
        <v>209</v>
      </c>
      <c r="CB2397" t="s">
        <v>209</v>
      </c>
      <c r="CC2397">
        <v>5</v>
      </c>
      <c r="CD2397">
        <v>0</v>
      </c>
      <c r="CE2397">
        <v>0</v>
      </c>
      <c r="CF2397">
        <v>0</v>
      </c>
      <c r="CG2397">
        <v>0</v>
      </c>
      <c r="CH2397">
        <v>2</v>
      </c>
      <c r="CI2397">
        <v>1348.59</v>
      </c>
      <c r="CJ2397">
        <v>-0.622865</v>
      </c>
      <c r="CK2397">
        <v>10.3012</v>
      </c>
      <c r="CL2397">
        <v>11.4922</v>
      </c>
      <c r="CM2397">
        <v>29.999199999999998</v>
      </c>
      <c r="CN2397">
        <v>11.287100000000001</v>
      </c>
      <c r="CO2397">
        <v>11.5063</v>
      </c>
      <c r="CP2397">
        <v>-1</v>
      </c>
      <c r="CQ2397">
        <v>0</v>
      </c>
      <c r="CR2397">
        <v>100</v>
      </c>
      <c r="CS2397">
        <v>-999.9</v>
      </c>
      <c r="CT2397">
        <v>400</v>
      </c>
      <c r="CU2397">
        <v>9.0672200000000007</v>
      </c>
      <c r="CV2397">
        <v>103.595</v>
      </c>
      <c r="CW2397">
        <v>103.17</v>
      </c>
    </row>
    <row r="2398" spans="1:101" x14ac:dyDescent="0.2">
      <c r="A2398">
        <v>2384</v>
      </c>
      <c r="B2398">
        <v>1550587785.4000001</v>
      </c>
      <c r="C2398">
        <v>8613.9000000953693</v>
      </c>
      <c r="D2398" t="s">
        <v>4999</v>
      </c>
      <c r="E2398" t="s">
        <v>5000</v>
      </c>
      <c r="F2398">
        <f t="shared" si="555"/>
        <v>7300</v>
      </c>
      <c r="G2398">
        <f t="shared" si="556"/>
        <v>42.147560312624151</v>
      </c>
      <c r="H2398">
        <f t="shared" si="557"/>
        <v>-8.4852004249523438E-2</v>
      </c>
      <c r="I2398" t="s">
        <v>197</v>
      </c>
      <c r="J2398" t="s">
        <v>198</v>
      </c>
      <c r="K2398" t="s">
        <v>199</v>
      </c>
      <c r="L2398" t="s">
        <v>200</v>
      </c>
      <c r="M2398" t="s">
        <v>4877</v>
      </c>
      <c r="N2398" t="s">
        <v>4878</v>
      </c>
      <c r="O2398" t="s">
        <v>203</v>
      </c>
      <c r="P2398" t="s">
        <v>330</v>
      </c>
      <c r="Q2398">
        <v>1550587785.4000001</v>
      </c>
      <c r="R2398">
        <f t="shared" si="558"/>
        <v>1.1203398242195959E-2</v>
      </c>
      <c r="S2398">
        <f t="shared" si="559"/>
        <v>1.599926502880197</v>
      </c>
      <c r="T2398">
        <f t="shared" si="560"/>
        <v>85.853623038631625</v>
      </c>
      <c r="U2398">
        <f t="shared" si="561"/>
        <v>1.16227009419768</v>
      </c>
      <c r="V2398">
        <f t="shared" si="562"/>
        <v>1.3537810671946744</v>
      </c>
      <c r="W2398">
        <v>113</v>
      </c>
      <c r="X2398">
        <v>8</v>
      </c>
      <c r="Y2398">
        <f t="shared" si="563"/>
        <v>1</v>
      </c>
      <c r="Z2398">
        <f t="shared" si="564"/>
        <v>0</v>
      </c>
      <c r="AA2398">
        <f t="shared" si="565"/>
        <v>55576.138292122916</v>
      </c>
      <c r="AB2398">
        <f t="shared" si="566"/>
        <v>751.19600000000003</v>
      </c>
      <c r="AC2398">
        <f t="shared" si="567"/>
        <v>368.08604000000003</v>
      </c>
      <c r="AD2398">
        <f t="shared" si="568"/>
        <v>0.49</v>
      </c>
      <c r="AE2398">
        <f t="shared" si="569"/>
        <v>0.39</v>
      </c>
      <c r="AF2398">
        <v>10</v>
      </c>
      <c r="AG2398">
        <v>1550587785.4000001</v>
      </c>
      <c r="AH2398">
        <v>396.56299999999999</v>
      </c>
      <c r="AI2398">
        <v>400.78500000000003</v>
      </c>
      <c r="AJ2398">
        <v>11.6532</v>
      </c>
      <c r="AK2398">
        <v>3.9167700000000001</v>
      </c>
      <c r="AL2398">
        <v>1431.26</v>
      </c>
      <c r="AM2398">
        <v>99.713899999999995</v>
      </c>
      <c r="AN2398">
        <v>2.43774E-2</v>
      </c>
      <c r="AO2398">
        <v>11.409599999999999</v>
      </c>
      <c r="AP2398">
        <v>999.9</v>
      </c>
      <c r="AQ2398">
        <v>999.9</v>
      </c>
      <c r="AR2398">
        <v>9992.5</v>
      </c>
      <c r="AS2398">
        <v>0</v>
      </c>
      <c r="AT2398">
        <v>751.19600000000003</v>
      </c>
      <c r="AU2398">
        <v>0</v>
      </c>
      <c r="AV2398" t="s">
        <v>204</v>
      </c>
      <c r="AW2398">
        <v>0</v>
      </c>
      <c r="AX2398">
        <v>-1.4419999999999999</v>
      </c>
      <c r="AY2398">
        <v>-3.5999999999999997E-2</v>
      </c>
      <c r="AZ2398">
        <v>0</v>
      </c>
      <c r="BA2398">
        <v>0</v>
      </c>
      <c r="BB2398">
        <v>0</v>
      </c>
      <c r="BC2398">
        <v>0</v>
      </c>
      <c r="BD2398">
        <v>401.73584426229502</v>
      </c>
      <c r="BE2398">
        <v>-1.10497545116919</v>
      </c>
      <c r="BF2398">
        <v>0.329708888499541</v>
      </c>
      <c r="BG2398">
        <v>-1</v>
      </c>
      <c r="BH2398">
        <v>0</v>
      </c>
      <c r="BI2398">
        <v>0</v>
      </c>
      <c r="BJ2398" t="s">
        <v>205</v>
      </c>
      <c r="BK2398">
        <v>1.8846799999999999</v>
      </c>
      <c r="BL2398">
        <v>1.8816600000000001</v>
      </c>
      <c r="BM2398">
        <v>1.8831</v>
      </c>
      <c r="BN2398">
        <v>1.8818699999999999</v>
      </c>
      <c r="BO2398">
        <v>1.8838299999999999</v>
      </c>
      <c r="BP2398">
        <v>1.8830899999999999</v>
      </c>
      <c r="BQ2398">
        <v>1.8847799999999999</v>
      </c>
      <c r="BR2398">
        <v>1.88232</v>
      </c>
      <c r="BS2398" t="s">
        <v>206</v>
      </c>
      <c r="BT2398" t="s">
        <v>17</v>
      </c>
      <c r="BU2398" t="s">
        <v>17</v>
      </c>
      <c r="BV2398" t="s">
        <v>17</v>
      </c>
      <c r="BW2398" t="s">
        <v>207</v>
      </c>
      <c r="BX2398" t="s">
        <v>208</v>
      </c>
      <c r="BY2398" t="s">
        <v>209</v>
      </c>
      <c r="BZ2398" t="s">
        <v>209</v>
      </c>
      <c r="CA2398" t="s">
        <v>209</v>
      </c>
      <c r="CB2398" t="s">
        <v>209</v>
      </c>
      <c r="CC2398">
        <v>5</v>
      </c>
      <c r="CD2398">
        <v>0</v>
      </c>
      <c r="CE2398">
        <v>0</v>
      </c>
      <c r="CF2398">
        <v>0</v>
      </c>
      <c r="CG2398">
        <v>0</v>
      </c>
      <c r="CH2398">
        <v>2</v>
      </c>
      <c r="CI2398">
        <v>1341.66</v>
      </c>
      <c r="CJ2398">
        <v>-0.62286600000000003</v>
      </c>
      <c r="CK2398">
        <v>10.309799999999999</v>
      </c>
      <c r="CL2398">
        <v>11.4879</v>
      </c>
      <c r="CM2398">
        <v>29.999300000000002</v>
      </c>
      <c r="CN2398">
        <v>11.2835</v>
      </c>
      <c r="CO2398">
        <v>11.5021</v>
      </c>
      <c r="CP2398">
        <v>-1</v>
      </c>
      <c r="CQ2398">
        <v>0</v>
      </c>
      <c r="CR2398">
        <v>100</v>
      </c>
      <c r="CS2398">
        <v>-999.9</v>
      </c>
      <c r="CT2398">
        <v>400</v>
      </c>
      <c r="CU2398">
        <v>8.9612400000000001</v>
      </c>
      <c r="CV2398">
        <v>103.595</v>
      </c>
      <c r="CW2398">
        <v>103.17100000000001</v>
      </c>
    </row>
    <row r="2399" spans="1:101" x14ac:dyDescent="0.2">
      <c r="A2399">
        <v>2385</v>
      </c>
      <c r="B2399">
        <v>1550587787.4000001</v>
      </c>
      <c r="C2399">
        <v>8615.9000000953693</v>
      </c>
      <c r="D2399" t="s">
        <v>5001</v>
      </c>
      <c r="E2399" t="s">
        <v>5002</v>
      </c>
      <c r="F2399">
        <f t="shared" si="555"/>
        <v>7300</v>
      </c>
      <c r="G2399">
        <f t="shared" si="556"/>
        <v>42.141810222920519</v>
      </c>
      <c r="H2399">
        <f t="shared" si="557"/>
        <v>-8.4208252120406918E-2</v>
      </c>
      <c r="I2399" t="s">
        <v>197</v>
      </c>
      <c r="J2399" t="s">
        <v>198</v>
      </c>
      <c r="K2399" t="s">
        <v>199</v>
      </c>
      <c r="L2399" t="s">
        <v>200</v>
      </c>
      <c r="M2399" t="s">
        <v>4877</v>
      </c>
      <c r="N2399" t="s">
        <v>4878</v>
      </c>
      <c r="O2399" t="s">
        <v>203</v>
      </c>
      <c r="P2399" t="s">
        <v>330</v>
      </c>
      <c r="Q2399">
        <v>1550587787.4000001</v>
      </c>
      <c r="R2399">
        <f t="shared" si="558"/>
        <v>1.1263275304928792E-2</v>
      </c>
      <c r="S2399">
        <f t="shared" si="559"/>
        <v>1.5844389436847339</v>
      </c>
      <c r="T2399">
        <f t="shared" si="560"/>
        <v>85.951957082417252</v>
      </c>
      <c r="U2399">
        <f t="shared" si="561"/>
        <v>1.1664859602802498</v>
      </c>
      <c r="V2399">
        <f t="shared" si="562"/>
        <v>1.3571371727600507</v>
      </c>
      <c r="W2399">
        <v>118</v>
      </c>
      <c r="X2399">
        <v>8</v>
      </c>
      <c r="Y2399">
        <f t="shared" si="563"/>
        <v>1</v>
      </c>
      <c r="Z2399">
        <f t="shared" si="564"/>
        <v>0</v>
      </c>
      <c r="AA2399">
        <f t="shared" si="565"/>
        <v>55535.207177689794</v>
      </c>
      <c r="AB2399">
        <f t="shared" si="566"/>
        <v>755.83</v>
      </c>
      <c r="AC2399">
        <f t="shared" si="567"/>
        <v>370.35669999999999</v>
      </c>
      <c r="AD2399">
        <f t="shared" si="568"/>
        <v>0.49</v>
      </c>
      <c r="AE2399">
        <f t="shared" si="569"/>
        <v>0.39</v>
      </c>
      <c r="AF2399">
        <v>10</v>
      </c>
      <c r="AG2399">
        <v>1550587787.4000001</v>
      </c>
      <c r="AH2399">
        <v>396.536</v>
      </c>
      <c r="AI2399">
        <v>400.76400000000001</v>
      </c>
      <c r="AJ2399">
        <v>11.695499999999999</v>
      </c>
      <c r="AK2399">
        <v>3.9172400000000001</v>
      </c>
      <c r="AL2399">
        <v>1431.11</v>
      </c>
      <c r="AM2399">
        <v>99.713399999999993</v>
      </c>
      <c r="AN2399">
        <v>2.4615499999999998E-2</v>
      </c>
      <c r="AO2399">
        <v>11.446999999999999</v>
      </c>
      <c r="AP2399">
        <v>999.9</v>
      </c>
      <c r="AQ2399">
        <v>999.9</v>
      </c>
      <c r="AR2399">
        <v>9986.25</v>
      </c>
      <c r="AS2399">
        <v>0</v>
      </c>
      <c r="AT2399">
        <v>755.83</v>
      </c>
      <c r="AU2399">
        <v>0</v>
      </c>
      <c r="AV2399" t="s">
        <v>204</v>
      </c>
      <c r="AW2399">
        <v>0</v>
      </c>
      <c r="AX2399">
        <v>-1.4419999999999999</v>
      </c>
      <c r="AY2399">
        <v>-3.5999999999999997E-2</v>
      </c>
      <c r="AZ2399">
        <v>0</v>
      </c>
      <c r="BA2399">
        <v>0</v>
      </c>
      <c r="BB2399">
        <v>0</v>
      </c>
      <c r="BC2399">
        <v>0</v>
      </c>
      <c r="BD2399">
        <v>401.70283606557399</v>
      </c>
      <c r="BE2399">
        <v>-1.0967888302476401</v>
      </c>
      <c r="BF2399">
        <v>0.32756044019075697</v>
      </c>
      <c r="BG2399">
        <v>-1</v>
      </c>
      <c r="BH2399">
        <v>0</v>
      </c>
      <c r="BI2399">
        <v>0</v>
      </c>
      <c r="BJ2399" t="s">
        <v>205</v>
      </c>
      <c r="BK2399">
        <v>1.88469</v>
      </c>
      <c r="BL2399">
        <v>1.88165</v>
      </c>
      <c r="BM2399">
        <v>1.8831</v>
      </c>
      <c r="BN2399">
        <v>1.8818699999999999</v>
      </c>
      <c r="BO2399">
        <v>1.8838299999999999</v>
      </c>
      <c r="BP2399">
        <v>1.8830899999999999</v>
      </c>
      <c r="BQ2399">
        <v>1.8847700000000001</v>
      </c>
      <c r="BR2399">
        <v>1.88232</v>
      </c>
      <c r="BS2399" t="s">
        <v>206</v>
      </c>
      <c r="BT2399" t="s">
        <v>17</v>
      </c>
      <c r="BU2399" t="s">
        <v>17</v>
      </c>
      <c r="BV2399" t="s">
        <v>17</v>
      </c>
      <c r="BW2399" t="s">
        <v>207</v>
      </c>
      <c r="BX2399" t="s">
        <v>208</v>
      </c>
      <c r="BY2399" t="s">
        <v>209</v>
      </c>
      <c r="BZ2399" t="s">
        <v>209</v>
      </c>
      <c r="CA2399" t="s">
        <v>209</v>
      </c>
      <c r="CB2399" t="s">
        <v>209</v>
      </c>
      <c r="CC2399">
        <v>5</v>
      </c>
      <c r="CD2399">
        <v>0</v>
      </c>
      <c r="CE2399">
        <v>0</v>
      </c>
      <c r="CF2399">
        <v>0</v>
      </c>
      <c r="CG2399">
        <v>0</v>
      </c>
      <c r="CH2399">
        <v>2</v>
      </c>
      <c r="CI2399">
        <v>1338.4</v>
      </c>
      <c r="CJ2399">
        <v>-0.62286600000000003</v>
      </c>
      <c r="CK2399">
        <v>10.3178</v>
      </c>
      <c r="CL2399">
        <v>11.483700000000001</v>
      </c>
      <c r="CM2399">
        <v>29.999400000000001</v>
      </c>
      <c r="CN2399">
        <v>11.2796</v>
      </c>
      <c r="CO2399">
        <v>11.4978</v>
      </c>
      <c r="CP2399">
        <v>-1</v>
      </c>
      <c r="CQ2399">
        <v>0</v>
      </c>
      <c r="CR2399">
        <v>100</v>
      </c>
      <c r="CS2399">
        <v>-999.9</v>
      </c>
      <c r="CT2399">
        <v>400</v>
      </c>
      <c r="CU2399">
        <v>8.8432300000000001</v>
      </c>
      <c r="CV2399">
        <v>103.59699999999999</v>
      </c>
      <c r="CW2399">
        <v>103.172</v>
      </c>
    </row>
    <row r="2400" spans="1:101" x14ac:dyDescent="0.2">
      <c r="A2400">
        <v>2386</v>
      </c>
      <c r="B2400">
        <v>1550587789.4000001</v>
      </c>
      <c r="C2400">
        <v>8617.9000000953693</v>
      </c>
      <c r="D2400" t="s">
        <v>5003</v>
      </c>
      <c r="E2400" t="s">
        <v>5004</v>
      </c>
      <c r="F2400">
        <f t="shared" si="555"/>
        <v>7300</v>
      </c>
      <c r="G2400">
        <f t="shared" si="556"/>
        <v>42.139792771074106</v>
      </c>
      <c r="H2400">
        <f t="shared" si="557"/>
        <v>-8.3053466840048149E-2</v>
      </c>
      <c r="I2400" t="s">
        <v>197</v>
      </c>
      <c r="J2400" t="s">
        <v>198</v>
      </c>
      <c r="K2400" t="s">
        <v>199</v>
      </c>
      <c r="L2400" t="s">
        <v>200</v>
      </c>
      <c r="M2400" t="s">
        <v>4877</v>
      </c>
      <c r="N2400" t="s">
        <v>4878</v>
      </c>
      <c r="O2400" t="s">
        <v>203</v>
      </c>
      <c r="P2400" t="s">
        <v>330</v>
      </c>
      <c r="Q2400">
        <v>1550587789.4000001</v>
      </c>
      <c r="R2400">
        <f t="shared" si="558"/>
        <v>1.1322153496387556E-2</v>
      </c>
      <c r="S2400">
        <f t="shared" si="559"/>
        <v>1.5544807685334459</v>
      </c>
      <c r="T2400">
        <f t="shared" si="560"/>
        <v>86.187752757051385</v>
      </c>
      <c r="U2400">
        <f t="shared" si="561"/>
        <v>1.17047600357271</v>
      </c>
      <c r="V2400">
        <f t="shared" si="562"/>
        <v>1.3580537444479877</v>
      </c>
      <c r="W2400">
        <v>122</v>
      </c>
      <c r="X2400">
        <v>9</v>
      </c>
      <c r="Y2400">
        <f t="shared" si="563"/>
        <v>1</v>
      </c>
      <c r="Z2400">
        <f t="shared" si="564"/>
        <v>0</v>
      </c>
      <c r="AA2400">
        <f t="shared" si="565"/>
        <v>55599.228507652027</v>
      </c>
      <c r="AB2400">
        <f t="shared" si="566"/>
        <v>758.798</v>
      </c>
      <c r="AC2400">
        <f t="shared" si="567"/>
        <v>371.81101999999998</v>
      </c>
      <c r="AD2400">
        <f t="shared" si="568"/>
        <v>0.49</v>
      </c>
      <c r="AE2400">
        <f t="shared" si="569"/>
        <v>0.39</v>
      </c>
      <c r="AF2400">
        <v>10</v>
      </c>
      <c r="AG2400">
        <v>1550587789.4000001</v>
      </c>
      <c r="AH2400">
        <v>396.51400000000001</v>
      </c>
      <c r="AI2400">
        <v>400.73700000000002</v>
      </c>
      <c r="AJ2400">
        <v>11.7357</v>
      </c>
      <c r="AK2400">
        <v>3.9174799999999999</v>
      </c>
      <c r="AL2400">
        <v>1431.18</v>
      </c>
      <c r="AM2400">
        <v>99.712199999999996</v>
      </c>
      <c r="AN2400">
        <v>2.4160299999999999E-2</v>
      </c>
      <c r="AO2400">
        <v>11.4572</v>
      </c>
      <c r="AP2400">
        <v>999.9</v>
      </c>
      <c r="AQ2400">
        <v>999.9</v>
      </c>
      <c r="AR2400">
        <v>9998.75</v>
      </c>
      <c r="AS2400">
        <v>0</v>
      </c>
      <c r="AT2400">
        <v>758.798</v>
      </c>
      <c r="AU2400">
        <v>0</v>
      </c>
      <c r="AV2400" t="s">
        <v>204</v>
      </c>
      <c r="AW2400">
        <v>0</v>
      </c>
      <c r="AX2400">
        <v>-1.4419999999999999</v>
      </c>
      <c r="AY2400">
        <v>-3.5999999999999997E-2</v>
      </c>
      <c r="AZ2400">
        <v>0</v>
      </c>
      <c r="BA2400">
        <v>0</v>
      </c>
      <c r="BB2400">
        <v>0</v>
      </c>
      <c r="BC2400">
        <v>0</v>
      </c>
      <c r="BD2400">
        <v>401.670426229508</v>
      </c>
      <c r="BE2400">
        <v>-1.08184387005216</v>
      </c>
      <c r="BF2400">
        <v>0.32368632149327697</v>
      </c>
      <c r="BG2400">
        <v>-1</v>
      </c>
      <c r="BH2400">
        <v>0</v>
      </c>
      <c r="BI2400">
        <v>0</v>
      </c>
      <c r="BJ2400" t="s">
        <v>205</v>
      </c>
      <c r="BK2400">
        <v>1.88466</v>
      </c>
      <c r="BL2400">
        <v>1.88165</v>
      </c>
      <c r="BM2400">
        <v>1.8831100000000001</v>
      </c>
      <c r="BN2400">
        <v>1.8818699999999999</v>
      </c>
      <c r="BO2400">
        <v>1.88384</v>
      </c>
      <c r="BP2400">
        <v>1.8830899999999999</v>
      </c>
      <c r="BQ2400">
        <v>1.8847799999999999</v>
      </c>
      <c r="BR2400">
        <v>1.88232</v>
      </c>
      <c r="BS2400" t="s">
        <v>206</v>
      </c>
      <c r="BT2400" t="s">
        <v>17</v>
      </c>
      <c r="BU2400" t="s">
        <v>17</v>
      </c>
      <c r="BV2400" t="s">
        <v>17</v>
      </c>
      <c r="BW2400" t="s">
        <v>207</v>
      </c>
      <c r="BX2400" t="s">
        <v>208</v>
      </c>
      <c r="BY2400" t="s">
        <v>209</v>
      </c>
      <c r="BZ2400" t="s">
        <v>209</v>
      </c>
      <c r="CA2400" t="s">
        <v>209</v>
      </c>
      <c r="CB2400" t="s">
        <v>209</v>
      </c>
      <c r="CC2400">
        <v>5</v>
      </c>
      <c r="CD2400">
        <v>0</v>
      </c>
      <c r="CE2400">
        <v>0</v>
      </c>
      <c r="CF2400">
        <v>0</v>
      </c>
      <c r="CG2400">
        <v>0</v>
      </c>
      <c r="CH2400">
        <v>2</v>
      </c>
      <c r="CI2400">
        <v>1335.39</v>
      </c>
      <c r="CJ2400">
        <v>-0.62286600000000003</v>
      </c>
      <c r="CK2400">
        <v>10.325799999999999</v>
      </c>
      <c r="CL2400">
        <v>11.4794</v>
      </c>
      <c r="CM2400">
        <v>29.999300000000002</v>
      </c>
      <c r="CN2400">
        <v>11.276</v>
      </c>
      <c r="CO2400">
        <v>11.4933</v>
      </c>
      <c r="CP2400">
        <v>-1</v>
      </c>
      <c r="CQ2400">
        <v>0</v>
      </c>
      <c r="CR2400">
        <v>100</v>
      </c>
      <c r="CS2400">
        <v>-999.9</v>
      </c>
      <c r="CT2400">
        <v>400</v>
      </c>
      <c r="CU2400">
        <v>8.7331099999999999</v>
      </c>
      <c r="CV2400">
        <v>103.59699999999999</v>
      </c>
      <c r="CW2400">
        <v>103.173</v>
      </c>
    </row>
    <row r="2401" spans="1:101" x14ac:dyDescent="0.2">
      <c r="A2401">
        <v>2387</v>
      </c>
      <c r="B2401">
        <v>1550587791.4000001</v>
      </c>
      <c r="C2401">
        <v>8619.9000000953693</v>
      </c>
      <c r="D2401" t="s">
        <v>5005</v>
      </c>
      <c r="E2401" t="s">
        <v>5006</v>
      </c>
      <c r="F2401">
        <f t="shared" si="555"/>
        <v>7300</v>
      </c>
      <c r="G2401">
        <f t="shared" si="556"/>
        <v>42.142561730904951</v>
      </c>
      <c r="H2401">
        <f t="shared" si="557"/>
        <v>-8.0871508991443131E-2</v>
      </c>
      <c r="I2401" t="s">
        <v>197</v>
      </c>
      <c r="J2401" t="s">
        <v>198</v>
      </c>
      <c r="K2401" t="s">
        <v>199</v>
      </c>
      <c r="L2401" t="s">
        <v>200</v>
      </c>
      <c r="M2401" t="s">
        <v>4877</v>
      </c>
      <c r="N2401" t="s">
        <v>4878</v>
      </c>
      <c r="O2401" t="s">
        <v>203</v>
      </c>
      <c r="P2401" t="s">
        <v>330</v>
      </c>
      <c r="Q2401">
        <v>1550587791.4000001</v>
      </c>
      <c r="R2401">
        <f t="shared" si="558"/>
        <v>1.1362326190278389E-2</v>
      </c>
      <c r="S2401">
        <f t="shared" si="559"/>
        <v>1.6070292888165327</v>
      </c>
      <c r="T2401">
        <f t="shared" si="560"/>
        <v>86.492742330314229</v>
      </c>
      <c r="U2401">
        <f t="shared" si="561"/>
        <v>1.1731648777489199</v>
      </c>
      <c r="V2401">
        <f t="shared" si="562"/>
        <v>1.3563737790491417</v>
      </c>
      <c r="W2401">
        <v>117</v>
      </c>
      <c r="X2401">
        <v>8</v>
      </c>
      <c r="Y2401">
        <f t="shared" si="563"/>
        <v>1</v>
      </c>
      <c r="Z2401">
        <f t="shared" si="564"/>
        <v>0</v>
      </c>
      <c r="AA2401">
        <f t="shared" si="565"/>
        <v>55656.481213465544</v>
      </c>
      <c r="AB2401">
        <f t="shared" si="566"/>
        <v>762.80799999999999</v>
      </c>
      <c r="AC2401">
        <f t="shared" si="567"/>
        <v>373.77591999999999</v>
      </c>
      <c r="AD2401">
        <f t="shared" si="568"/>
        <v>0.49</v>
      </c>
      <c r="AE2401">
        <f t="shared" si="569"/>
        <v>0.39</v>
      </c>
      <c r="AF2401">
        <v>10</v>
      </c>
      <c r="AG2401">
        <v>1550587791.4000001</v>
      </c>
      <c r="AH2401">
        <v>396.49</v>
      </c>
      <c r="AI2401">
        <v>400.76</v>
      </c>
      <c r="AJ2401">
        <v>11.762700000000001</v>
      </c>
      <c r="AK2401">
        <v>3.9181599999999999</v>
      </c>
      <c r="AL2401">
        <v>1431.4</v>
      </c>
      <c r="AM2401">
        <v>99.712199999999996</v>
      </c>
      <c r="AN2401">
        <v>2.38196E-2</v>
      </c>
      <c r="AO2401">
        <v>11.438499999999999</v>
      </c>
      <c r="AP2401">
        <v>999.9</v>
      </c>
      <c r="AQ2401">
        <v>999.9</v>
      </c>
      <c r="AR2401">
        <v>10008.799999999999</v>
      </c>
      <c r="AS2401">
        <v>0</v>
      </c>
      <c r="AT2401">
        <v>762.80799999999999</v>
      </c>
      <c r="AU2401">
        <v>0</v>
      </c>
      <c r="AV2401" t="s">
        <v>204</v>
      </c>
      <c r="AW2401">
        <v>0</v>
      </c>
      <c r="AX2401">
        <v>-1.4419999999999999</v>
      </c>
      <c r="AY2401">
        <v>-3.5999999999999997E-2</v>
      </c>
      <c r="AZ2401">
        <v>0</v>
      </c>
      <c r="BA2401">
        <v>0</v>
      </c>
      <c r="BB2401">
        <v>0</v>
      </c>
      <c r="BC2401">
        <v>0</v>
      </c>
      <c r="BD2401">
        <v>401.63662295082003</v>
      </c>
      <c r="BE2401">
        <v>-1.0533815296906199</v>
      </c>
      <c r="BF2401">
        <v>0.31589753287504102</v>
      </c>
      <c r="BG2401">
        <v>-1</v>
      </c>
      <c r="BH2401">
        <v>0</v>
      </c>
      <c r="BI2401">
        <v>0</v>
      </c>
      <c r="BJ2401" t="s">
        <v>205</v>
      </c>
      <c r="BK2401">
        <v>1.8846799999999999</v>
      </c>
      <c r="BL2401">
        <v>1.8816600000000001</v>
      </c>
      <c r="BM2401">
        <v>1.88313</v>
      </c>
      <c r="BN2401">
        <v>1.8818699999999999</v>
      </c>
      <c r="BO2401">
        <v>1.88384</v>
      </c>
      <c r="BP2401">
        <v>1.8830899999999999</v>
      </c>
      <c r="BQ2401">
        <v>1.88479</v>
      </c>
      <c r="BR2401">
        <v>1.88232</v>
      </c>
      <c r="BS2401" t="s">
        <v>206</v>
      </c>
      <c r="BT2401" t="s">
        <v>17</v>
      </c>
      <c r="BU2401" t="s">
        <v>17</v>
      </c>
      <c r="BV2401" t="s">
        <v>17</v>
      </c>
      <c r="BW2401" t="s">
        <v>207</v>
      </c>
      <c r="BX2401" t="s">
        <v>208</v>
      </c>
      <c r="BY2401" t="s">
        <v>209</v>
      </c>
      <c r="BZ2401" t="s">
        <v>209</v>
      </c>
      <c r="CA2401" t="s">
        <v>209</v>
      </c>
      <c r="CB2401" t="s">
        <v>209</v>
      </c>
      <c r="CC2401">
        <v>5</v>
      </c>
      <c r="CD2401">
        <v>0</v>
      </c>
      <c r="CE2401">
        <v>0</v>
      </c>
      <c r="CF2401">
        <v>0</v>
      </c>
      <c r="CG2401">
        <v>0</v>
      </c>
      <c r="CH2401">
        <v>2</v>
      </c>
      <c r="CI2401">
        <v>1338.84</v>
      </c>
      <c r="CJ2401">
        <v>-0.62286699999999995</v>
      </c>
      <c r="CK2401">
        <v>10.3345</v>
      </c>
      <c r="CL2401">
        <v>11.475199999999999</v>
      </c>
      <c r="CM2401">
        <v>29.999300000000002</v>
      </c>
      <c r="CN2401">
        <v>11.272600000000001</v>
      </c>
      <c r="CO2401">
        <v>11.489100000000001</v>
      </c>
      <c r="CP2401">
        <v>-1</v>
      </c>
      <c r="CQ2401">
        <v>0</v>
      </c>
      <c r="CR2401">
        <v>100</v>
      </c>
      <c r="CS2401">
        <v>-999.9</v>
      </c>
      <c r="CT2401">
        <v>400</v>
      </c>
      <c r="CU2401">
        <v>8.6277200000000001</v>
      </c>
      <c r="CV2401">
        <v>103.59699999999999</v>
      </c>
      <c r="CW2401">
        <v>103.173</v>
      </c>
    </row>
    <row r="2402" spans="1:101" x14ac:dyDescent="0.2">
      <c r="A2402">
        <v>2388</v>
      </c>
      <c r="B2402">
        <v>1550587793.4000001</v>
      </c>
      <c r="C2402">
        <v>8621.9000000953693</v>
      </c>
      <c r="D2402" t="s">
        <v>5007</v>
      </c>
      <c r="E2402" t="s">
        <v>5008</v>
      </c>
      <c r="F2402">
        <f t="shared" si="555"/>
        <v>7300</v>
      </c>
      <c r="G2402">
        <f t="shared" si="556"/>
        <v>42.143759071013534</v>
      </c>
      <c r="H2402">
        <f t="shared" si="557"/>
        <v>-7.8624582087276199E-2</v>
      </c>
      <c r="I2402" t="s">
        <v>197</v>
      </c>
      <c r="J2402" t="s">
        <v>198</v>
      </c>
      <c r="K2402" t="s">
        <v>199</v>
      </c>
      <c r="L2402" t="s">
        <v>200</v>
      </c>
      <c r="M2402" t="s">
        <v>4877</v>
      </c>
      <c r="N2402" t="s">
        <v>4878</v>
      </c>
      <c r="O2402" t="s">
        <v>203</v>
      </c>
      <c r="P2402" t="s">
        <v>330</v>
      </c>
      <c r="Q2402">
        <v>1550587793.4000001</v>
      </c>
      <c r="R2402">
        <f t="shared" si="558"/>
        <v>1.1393867886691816E-2</v>
      </c>
      <c r="S2402">
        <f t="shared" si="559"/>
        <v>1.670017215377922</v>
      </c>
      <c r="T2402">
        <f t="shared" si="560"/>
        <v>86.704724704399922</v>
      </c>
      <c r="U2402">
        <f t="shared" si="561"/>
        <v>1.1754330503541999</v>
      </c>
      <c r="V2402">
        <f t="shared" si="562"/>
        <v>1.3556735856801023</v>
      </c>
      <c r="W2402">
        <v>110</v>
      </c>
      <c r="X2402">
        <v>8</v>
      </c>
      <c r="Y2402">
        <f t="shared" si="563"/>
        <v>1</v>
      </c>
      <c r="Z2402">
        <f t="shared" si="564"/>
        <v>0</v>
      </c>
      <c r="AA2402">
        <f t="shared" si="565"/>
        <v>55497.753022070225</v>
      </c>
      <c r="AB2402">
        <f t="shared" si="566"/>
        <v>765.726</v>
      </c>
      <c r="AC2402">
        <f t="shared" si="567"/>
        <v>375.20573999999999</v>
      </c>
      <c r="AD2402">
        <f t="shared" si="568"/>
        <v>0.49</v>
      </c>
      <c r="AE2402">
        <f t="shared" si="569"/>
        <v>0.39</v>
      </c>
      <c r="AF2402">
        <v>10</v>
      </c>
      <c r="AG2402">
        <v>1550587793.4000001</v>
      </c>
      <c r="AH2402">
        <v>396.45800000000003</v>
      </c>
      <c r="AI2402">
        <v>400.78100000000001</v>
      </c>
      <c r="AJ2402">
        <v>11.785399999999999</v>
      </c>
      <c r="AK2402">
        <v>3.9183300000000001</v>
      </c>
      <c r="AL2402">
        <v>1431.23</v>
      </c>
      <c r="AM2402">
        <v>99.712299999999999</v>
      </c>
      <c r="AN2402">
        <v>2.4073000000000001E-2</v>
      </c>
      <c r="AO2402">
        <v>11.4307</v>
      </c>
      <c r="AP2402">
        <v>999.9</v>
      </c>
      <c r="AQ2402">
        <v>999.9</v>
      </c>
      <c r="AR2402">
        <v>9978.75</v>
      </c>
      <c r="AS2402">
        <v>0</v>
      </c>
      <c r="AT2402">
        <v>765.726</v>
      </c>
      <c r="AU2402">
        <v>0</v>
      </c>
      <c r="AV2402" t="s">
        <v>204</v>
      </c>
      <c r="AW2402">
        <v>0</v>
      </c>
      <c r="AX2402">
        <v>-1.4419999999999999</v>
      </c>
      <c r="AY2402">
        <v>-3.5999999999999997E-2</v>
      </c>
      <c r="AZ2402">
        <v>0</v>
      </c>
      <c r="BA2402">
        <v>0</v>
      </c>
      <c r="BB2402">
        <v>0</v>
      </c>
      <c r="BC2402">
        <v>0</v>
      </c>
      <c r="BD2402">
        <v>401.60381147541</v>
      </c>
      <c r="BE2402">
        <v>-1.02410889778402</v>
      </c>
      <c r="BF2402">
        <v>0.307925271218844</v>
      </c>
      <c r="BG2402">
        <v>-1</v>
      </c>
      <c r="BH2402">
        <v>0</v>
      </c>
      <c r="BI2402">
        <v>0</v>
      </c>
      <c r="BJ2402" t="s">
        <v>205</v>
      </c>
      <c r="BK2402">
        <v>1.88469</v>
      </c>
      <c r="BL2402">
        <v>1.8816900000000001</v>
      </c>
      <c r="BM2402">
        <v>1.8831500000000001</v>
      </c>
      <c r="BN2402">
        <v>1.8818699999999999</v>
      </c>
      <c r="BO2402">
        <v>1.88385</v>
      </c>
      <c r="BP2402">
        <v>1.8830899999999999</v>
      </c>
      <c r="BQ2402">
        <v>1.88479</v>
      </c>
      <c r="BR2402">
        <v>1.88232</v>
      </c>
      <c r="BS2402" t="s">
        <v>206</v>
      </c>
      <c r="BT2402" t="s">
        <v>17</v>
      </c>
      <c r="BU2402" t="s">
        <v>17</v>
      </c>
      <c r="BV2402" t="s">
        <v>17</v>
      </c>
      <c r="BW2402" t="s">
        <v>207</v>
      </c>
      <c r="BX2402" t="s">
        <v>208</v>
      </c>
      <c r="BY2402" t="s">
        <v>209</v>
      </c>
      <c r="BZ2402" t="s">
        <v>209</v>
      </c>
      <c r="CA2402" t="s">
        <v>209</v>
      </c>
      <c r="CB2402" t="s">
        <v>209</v>
      </c>
      <c r="CC2402">
        <v>5</v>
      </c>
      <c r="CD2402">
        <v>0</v>
      </c>
      <c r="CE2402">
        <v>0</v>
      </c>
      <c r="CF2402">
        <v>0</v>
      </c>
      <c r="CG2402">
        <v>0</v>
      </c>
      <c r="CH2402">
        <v>2</v>
      </c>
      <c r="CI2402">
        <v>1344.47</v>
      </c>
      <c r="CJ2402">
        <v>-0.62286699999999995</v>
      </c>
      <c r="CK2402">
        <v>10.343299999999999</v>
      </c>
      <c r="CL2402">
        <v>11.4709</v>
      </c>
      <c r="CM2402">
        <v>29.999400000000001</v>
      </c>
      <c r="CN2402">
        <v>11.268700000000001</v>
      </c>
      <c r="CO2402">
        <v>11.485099999999999</v>
      </c>
      <c r="CP2402">
        <v>-1</v>
      </c>
      <c r="CQ2402">
        <v>0</v>
      </c>
      <c r="CR2402">
        <v>100</v>
      </c>
      <c r="CS2402">
        <v>-999.9</v>
      </c>
      <c r="CT2402">
        <v>400</v>
      </c>
      <c r="CU2402">
        <v>8.51694</v>
      </c>
      <c r="CV2402">
        <v>103.59699999999999</v>
      </c>
      <c r="CW2402">
        <v>103.17400000000001</v>
      </c>
    </row>
    <row r="2403" spans="1:101" x14ac:dyDescent="0.2">
      <c r="A2403">
        <v>2389</v>
      </c>
      <c r="B2403">
        <v>1550587795.4000001</v>
      </c>
      <c r="C2403">
        <v>8623.9000000953693</v>
      </c>
      <c r="D2403" t="s">
        <v>5009</v>
      </c>
      <c r="E2403" t="s">
        <v>5010</v>
      </c>
      <c r="F2403">
        <f t="shared" si="555"/>
        <v>7300</v>
      </c>
      <c r="G2403">
        <f t="shared" si="556"/>
        <v>42.137208569787184</v>
      </c>
      <c r="H2403">
        <f t="shared" si="557"/>
        <v>-7.6146298714962882E-2</v>
      </c>
      <c r="I2403" t="s">
        <v>197</v>
      </c>
      <c r="J2403" t="s">
        <v>198</v>
      </c>
      <c r="K2403" t="s">
        <v>199</v>
      </c>
      <c r="L2403" t="s">
        <v>200</v>
      </c>
      <c r="M2403" t="s">
        <v>4877</v>
      </c>
      <c r="N2403" t="s">
        <v>4878</v>
      </c>
      <c r="O2403" t="s">
        <v>203</v>
      </c>
      <c r="P2403" t="s">
        <v>330</v>
      </c>
      <c r="Q2403">
        <v>1550587795.4000001</v>
      </c>
      <c r="R2403">
        <f t="shared" si="558"/>
        <v>1.1437255107467173E-2</v>
      </c>
      <c r="S2403">
        <f t="shared" si="559"/>
        <v>1.6558410851956933</v>
      </c>
      <c r="T2403">
        <f t="shared" si="560"/>
        <v>86.681968519680652</v>
      </c>
      <c r="U2403">
        <f t="shared" si="561"/>
        <v>1.1783257700756502</v>
      </c>
      <c r="V2403">
        <f t="shared" si="562"/>
        <v>1.3593666482183293</v>
      </c>
      <c r="W2403">
        <v>110</v>
      </c>
      <c r="X2403">
        <v>8</v>
      </c>
      <c r="Y2403">
        <f t="shared" si="563"/>
        <v>1</v>
      </c>
      <c r="Z2403">
        <f t="shared" si="564"/>
        <v>0</v>
      </c>
      <c r="AA2403">
        <f t="shared" si="565"/>
        <v>55532.501587185354</v>
      </c>
      <c r="AB2403">
        <f t="shared" si="566"/>
        <v>766.76499999999999</v>
      </c>
      <c r="AC2403">
        <f t="shared" si="567"/>
        <v>375.71485000000001</v>
      </c>
      <c r="AD2403">
        <f t="shared" si="568"/>
        <v>0.49</v>
      </c>
      <c r="AE2403">
        <f t="shared" si="569"/>
        <v>0.39</v>
      </c>
      <c r="AF2403">
        <v>10</v>
      </c>
      <c r="AG2403">
        <v>1550587795.4000001</v>
      </c>
      <c r="AH2403">
        <v>396.44</v>
      </c>
      <c r="AI2403">
        <v>400.76499999999999</v>
      </c>
      <c r="AJ2403">
        <v>11.814500000000001</v>
      </c>
      <c r="AK2403">
        <v>3.9176500000000001</v>
      </c>
      <c r="AL2403">
        <v>1431.22</v>
      </c>
      <c r="AM2403">
        <v>99.711200000000005</v>
      </c>
      <c r="AN2403">
        <v>2.4359700000000001E-2</v>
      </c>
      <c r="AO2403">
        <v>11.4718</v>
      </c>
      <c r="AP2403">
        <v>999.9</v>
      </c>
      <c r="AQ2403">
        <v>999.9</v>
      </c>
      <c r="AR2403">
        <v>9986.8799999999992</v>
      </c>
      <c r="AS2403">
        <v>0</v>
      </c>
      <c r="AT2403">
        <v>766.76499999999999</v>
      </c>
      <c r="AU2403">
        <v>0</v>
      </c>
      <c r="AV2403" t="s">
        <v>204</v>
      </c>
      <c r="AW2403">
        <v>0</v>
      </c>
      <c r="AX2403">
        <v>-1.4419999999999999</v>
      </c>
      <c r="AY2403">
        <v>-3.5999999999999997E-2</v>
      </c>
      <c r="AZ2403">
        <v>0</v>
      </c>
      <c r="BA2403">
        <v>0</v>
      </c>
      <c r="BB2403">
        <v>0</v>
      </c>
      <c r="BC2403">
        <v>0</v>
      </c>
      <c r="BD2403">
        <v>401.57178688524601</v>
      </c>
      <c r="BE2403">
        <v>-0.99201190728446698</v>
      </c>
      <c r="BF2403">
        <v>0.299156224045865</v>
      </c>
      <c r="BG2403">
        <v>-1</v>
      </c>
      <c r="BH2403">
        <v>0</v>
      </c>
      <c r="BI2403">
        <v>0</v>
      </c>
      <c r="BJ2403" t="s">
        <v>205</v>
      </c>
      <c r="BK2403">
        <v>1.8846700000000001</v>
      </c>
      <c r="BL2403">
        <v>1.8816900000000001</v>
      </c>
      <c r="BM2403">
        <v>1.88314</v>
      </c>
      <c r="BN2403">
        <v>1.8818699999999999</v>
      </c>
      <c r="BO2403">
        <v>1.88384</v>
      </c>
      <c r="BP2403">
        <v>1.8830899999999999</v>
      </c>
      <c r="BQ2403">
        <v>1.88479</v>
      </c>
      <c r="BR2403">
        <v>1.8823099999999999</v>
      </c>
      <c r="BS2403" t="s">
        <v>206</v>
      </c>
      <c r="BT2403" t="s">
        <v>17</v>
      </c>
      <c r="BU2403" t="s">
        <v>17</v>
      </c>
      <c r="BV2403" t="s">
        <v>17</v>
      </c>
      <c r="BW2403" t="s">
        <v>207</v>
      </c>
      <c r="BX2403" t="s">
        <v>208</v>
      </c>
      <c r="BY2403" t="s">
        <v>209</v>
      </c>
      <c r="BZ2403" t="s">
        <v>209</v>
      </c>
      <c r="CA2403" t="s">
        <v>209</v>
      </c>
      <c r="CB2403" t="s">
        <v>209</v>
      </c>
      <c r="CC2403">
        <v>5</v>
      </c>
      <c r="CD2403">
        <v>0</v>
      </c>
      <c r="CE2403">
        <v>0</v>
      </c>
      <c r="CF2403">
        <v>0</v>
      </c>
      <c r="CG2403">
        <v>0</v>
      </c>
      <c r="CH2403">
        <v>2</v>
      </c>
      <c r="CI2403">
        <v>1343.89</v>
      </c>
      <c r="CJ2403">
        <v>-0.62286699999999995</v>
      </c>
      <c r="CK2403">
        <v>10.352</v>
      </c>
      <c r="CL2403">
        <v>11.466699999999999</v>
      </c>
      <c r="CM2403">
        <v>29.999400000000001</v>
      </c>
      <c r="CN2403">
        <v>11.264799999999999</v>
      </c>
      <c r="CO2403">
        <v>11.4809</v>
      </c>
      <c r="CP2403">
        <v>-1</v>
      </c>
      <c r="CQ2403">
        <v>0</v>
      </c>
      <c r="CR2403">
        <v>100</v>
      </c>
      <c r="CS2403">
        <v>-999.9</v>
      </c>
      <c r="CT2403">
        <v>400</v>
      </c>
      <c r="CU2403">
        <v>8.3913100000000007</v>
      </c>
      <c r="CV2403">
        <v>103.598</v>
      </c>
      <c r="CW2403">
        <v>103.173</v>
      </c>
    </row>
    <row r="2404" spans="1:101" x14ac:dyDescent="0.2">
      <c r="A2404">
        <v>2390</v>
      </c>
      <c r="B2404">
        <v>1550587797.4000001</v>
      </c>
      <c r="C2404">
        <v>8625.9000000953693</v>
      </c>
      <c r="D2404" t="s">
        <v>5011</v>
      </c>
      <c r="E2404" t="s">
        <v>5012</v>
      </c>
      <c r="F2404">
        <f t="shared" si="555"/>
        <v>7300</v>
      </c>
      <c r="G2404">
        <f t="shared" si="556"/>
        <v>42.128046495490445</v>
      </c>
      <c r="H2404">
        <f t="shared" si="557"/>
        <v>-7.4414373121964292E-2</v>
      </c>
      <c r="I2404" t="s">
        <v>197</v>
      </c>
      <c r="J2404" t="s">
        <v>198</v>
      </c>
      <c r="K2404" t="s">
        <v>199</v>
      </c>
      <c r="L2404" t="s">
        <v>200</v>
      </c>
      <c r="M2404" t="s">
        <v>4877</v>
      </c>
      <c r="N2404" t="s">
        <v>4878</v>
      </c>
      <c r="O2404" t="s">
        <v>203</v>
      </c>
      <c r="P2404" t="s">
        <v>330</v>
      </c>
      <c r="Q2404">
        <v>1550587797.4000001</v>
      </c>
      <c r="R2404">
        <f t="shared" si="558"/>
        <v>1.1489337211286301E-2</v>
      </c>
      <c r="S2404">
        <f t="shared" si="559"/>
        <v>1.669060161376311</v>
      </c>
      <c r="T2404">
        <f t="shared" si="560"/>
        <v>86.585451774657358</v>
      </c>
      <c r="U2404">
        <f t="shared" si="561"/>
        <v>1.1818441578015002</v>
      </c>
      <c r="V2404">
        <f t="shared" si="562"/>
        <v>1.3649454193266835</v>
      </c>
      <c r="W2404">
        <v>112</v>
      </c>
      <c r="X2404">
        <v>8</v>
      </c>
      <c r="Y2404">
        <f t="shared" si="563"/>
        <v>1</v>
      </c>
      <c r="Z2404">
        <f t="shared" si="564"/>
        <v>0</v>
      </c>
      <c r="AA2404">
        <f t="shared" si="565"/>
        <v>55613.846029711851</v>
      </c>
      <c r="AB2404">
        <f t="shared" si="566"/>
        <v>767.23299999999995</v>
      </c>
      <c r="AC2404">
        <f t="shared" si="567"/>
        <v>375.94416999999999</v>
      </c>
      <c r="AD2404">
        <f t="shared" si="568"/>
        <v>0.49</v>
      </c>
      <c r="AE2404">
        <f t="shared" si="569"/>
        <v>0.39</v>
      </c>
      <c r="AF2404">
        <v>10</v>
      </c>
      <c r="AG2404">
        <v>1550587797.4000001</v>
      </c>
      <c r="AH2404">
        <v>396.41800000000001</v>
      </c>
      <c r="AI2404">
        <v>400.76600000000002</v>
      </c>
      <c r="AJ2404">
        <v>11.8498</v>
      </c>
      <c r="AK2404">
        <v>3.9181599999999999</v>
      </c>
      <c r="AL2404">
        <v>1431.38</v>
      </c>
      <c r="AM2404">
        <v>99.711200000000005</v>
      </c>
      <c r="AN2404">
        <v>2.4167500000000001E-2</v>
      </c>
      <c r="AO2404">
        <v>11.5337</v>
      </c>
      <c r="AP2404">
        <v>999.9</v>
      </c>
      <c r="AQ2404">
        <v>999.9</v>
      </c>
      <c r="AR2404">
        <v>10004.4</v>
      </c>
      <c r="AS2404">
        <v>0</v>
      </c>
      <c r="AT2404">
        <v>767.23299999999995</v>
      </c>
      <c r="AU2404">
        <v>0</v>
      </c>
      <c r="AV2404" t="s">
        <v>204</v>
      </c>
      <c r="AW2404">
        <v>0</v>
      </c>
      <c r="AX2404">
        <v>-1.4419999999999999</v>
      </c>
      <c r="AY2404">
        <v>-3.5999999999999997E-2</v>
      </c>
      <c r="AZ2404">
        <v>0</v>
      </c>
      <c r="BA2404">
        <v>0</v>
      </c>
      <c r="BB2404">
        <v>0</v>
      </c>
      <c r="BC2404">
        <v>0</v>
      </c>
      <c r="BD2404">
        <v>401.55580327868898</v>
      </c>
      <c r="BE2404">
        <v>-0.96969435942637205</v>
      </c>
      <c r="BF2404">
        <v>0.29299296806154201</v>
      </c>
      <c r="BG2404">
        <v>-1</v>
      </c>
      <c r="BH2404">
        <v>0</v>
      </c>
      <c r="BI2404">
        <v>0</v>
      </c>
      <c r="BJ2404" t="s">
        <v>205</v>
      </c>
      <c r="BK2404">
        <v>1.8846700000000001</v>
      </c>
      <c r="BL2404">
        <v>1.88167</v>
      </c>
      <c r="BM2404">
        <v>1.8831199999999999</v>
      </c>
      <c r="BN2404">
        <v>1.8818699999999999</v>
      </c>
      <c r="BO2404">
        <v>1.88384</v>
      </c>
      <c r="BP2404">
        <v>1.8830899999999999</v>
      </c>
      <c r="BQ2404">
        <v>1.8847799999999999</v>
      </c>
      <c r="BR2404">
        <v>1.88232</v>
      </c>
      <c r="BS2404" t="s">
        <v>206</v>
      </c>
      <c r="BT2404" t="s">
        <v>17</v>
      </c>
      <c r="BU2404" t="s">
        <v>17</v>
      </c>
      <c r="BV2404" t="s">
        <v>17</v>
      </c>
      <c r="BW2404" t="s">
        <v>207</v>
      </c>
      <c r="BX2404" t="s">
        <v>208</v>
      </c>
      <c r="BY2404" t="s">
        <v>209</v>
      </c>
      <c r="BZ2404" t="s">
        <v>209</v>
      </c>
      <c r="CA2404" t="s">
        <v>209</v>
      </c>
      <c r="CB2404" t="s">
        <v>209</v>
      </c>
      <c r="CC2404">
        <v>5</v>
      </c>
      <c r="CD2404">
        <v>0</v>
      </c>
      <c r="CE2404">
        <v>0</v>
      </c>
      <c r="CF2404">
        <v>0</v>
      </c>
      <c r="CG2404">
        <v>0</v>
      </c>
      <c r="CH2404">
        <v>2</v>
      </c>
      <c r="CI2404">
        <v>1343.03</v>
      </c>
      <c r="CJ2404">
        <v>-0.62286799999999998</v>
      </c>
      <c r="CK2404">
        <v>10.3605</v>
      </c>
      <c r="CL2404">
        <v>11.462400000000001</v>
      </c>
      <c r="CM2404">
        <v>29.999300000000002</v>
      </c>
      <c r="CN2404">
        <v>11.261799999999999</v>
      </c>
      <c r="CO2404">
        <v>11.476599999999999</v>
      </c>
      <c r="CP2404">
        <v>-1</v>
      </c>
      <c r="CQ2404">
        <v>0</v>
      </c>
      <c r="CR2404">
        <v>100</v>
      </c>
      <c r="CS2404">
        <v>-999.9</v>
      </c>
      <c r="CT2404">
        <v>400</v>
      </c>
      <c r="CU2404">
        <v>8.3209900000000001</v>
      </c>
      <c r="CV2404">
        <v>103.598</v>
      </c>
      <c r="CW2404">
        <v>103.17400000000001</v>
      </c>
    </row>
    <row r="2405" spans="1:101" x14ac:dyDescent="0.2">
      <c r="A2405">
        <v>2391</v>
      </c>
      <c r="B2405">
        <v>1550587799.4000001</v>
      </c>
      <c r="C2405">
        <v>8627.9000000953693</v>
      </c>
      <c r="D2405" t="s">
        <v>5013</v>
      </c>
      <c r="E2405" t="s">
        <v>5014</v>
      </c>
      <c r="F2405">
        <f t="shared" si="555"/>
        <v>7300</v>
      </c>
      <c r="G2405">
        <f t="shared" si="556"/>
        <v>42.131063395576355</v>
      </c>
      <c r="H2405">
        <f t="shared" si="557"/>
        <v>-6.9670465908091131E-2</v>
      </c>
      <c r="I2405" t="s">
        <v>197</v>
      </c>
      <c r="J2405" t="s">
        <v>198</v>
      </c>
      <c r="K2405" t="s">
        <v>199</v>
      </c>
      <c r="L2405" t="s">
        <v>200</v>
      </c>
      <c r="M2405" t="s">
        <v>4877</v>
      </c>
      <c r="N2405" t="s">
        <v>4878</v>
      </c>
      <c r="O2405" t="s">
        <v>203</v>
      </c>
      <c r="P2405" t="s">
        <v>330</v>
      </c>
      <c r="Q2405">
        <v>1550587799.4000001</v>
      </c>
      <c r="R2405">
        <f t="shared" si="558"/>
        <v>1.1527541472211307E-2</v>
      </c>
      <c r="S2405">
        <f t="shared" si="559"/>
        <v>1.8088964784843715</v>
      </c>
      <c r="T2405">
        <f t="shared" si="560"/>
        <v>86.898886419055231</v>
      </c>
      <c r="U2405">
        <f t="shared" si="561"/>
        <v>1.1845462593944698</v>
      </c>
      <c r="V2405">
        <f t="shared" si="562"/>
        <v>1.363131690413379</v>
      </c>
      <c r="W2405">
        <v>113</v>
      </c>
      <c r="X2405">
        <v>8</v>
      </c>
      <c r="Y2405">
        <f t="shared" si="563"/>
        <v>1</v>
      </c>
      <c r="Z2405">
        <f t="shared" si="564"/>
        <v>0</v>
      </c>
      <c r="AA2405">
        <f t="shared" si="565"/>
        <v>55661.010984812638</v>
      </c>
      <c r="AB2405">
        <f t="shared" si="566"/>
        <v>765.55</v>
      </c>
      <c r="AC2405">
        <f t="shared" si="567"/>
        <v>375.11949999999996</v>
      </c>
      <c r="AD2405">
        <f t="shared" si="568"/>
        <v>0.49</v>
      </c>
      <c r="AE2405">
        <f t="shared" si="569"/>
        <v>0.39</v>
      </c>
      <c r="AF2405">
        <v>10</v>
      </c>
      <c r="AG2405">
        <v>1550587799.4000001</v>
      </c>
      <c r="AH2405">
        <v>396.32600000000002</v>
      </c>
      <c r="AI2405">
        <v>400.78199999999998</v>
      </c>
      <c r="AJ2405">
        <v>11.876899999999999</v>
      </c>
      <c r="AK2405">
        <v>3.9182700000000001</v>
      </c>
      <c r="AL2405">
        <v>1431.23</v>
      </c>
      <c r="AM2405">
        <v>99.711299999999994</v>
      </c>
      <c r="AN2405">
        <v>2.4006300000000001E-2</v>
      </c>
      <c r="AO2405">
        <v>11.5136</v>
      </c>
      <c r="AP2405">
        <v>999.9</v>
      </c>
      <c r="AQ2405">
        <v>999.9</v>
      </c>
      <c r="AR2405">
        <v>10012.5</v>
      </c>
      <c r="AS2405">
        <v>0</v>
      </c>
      <c r="AT2405">
        <v>765.55</v>
      </c>
      <c r="AU2405">
        <v>0</v>
      </c>
      <c r="AV2405" t="s">
        <v>204</v>
      </c>
      <c r="AW2405">
        <v>0</v>
      </c>
      <c r="AX2405">
        <v>-1.4419999999999999</v>
      </c>
      <c r="AY2405">
        <v>-3.5999999999999997E-2</v>
      </c>
      <c r="AZ2405">
        <v>0</v>
      </c>
      <c r="BA2405">
        <v>0</v>
      </c>
      <c r="BB2405">
        <v>0</v>
      </c>
      <c r="BC2405">
        <v>0</v>
      </c>
      <c r="BD2405">
        <v>401.51456557377003</v>
      </c>
      <c r="BE2405">
        <v>-0.90783634886995701</v>
      </c>
      <c r="BF2405">
        <v>0.27447174263183999</v>
      </c>
      <c r="BG2405">
        <v>-1</v>
      </c>
      <c r="BH2405">
        <v>0</v>
      </c>
      <c r="BI2405">
        <v>0</v>
      </c>
      <c r="BJ2405" t="s">
        <v>205</v>
      </c>
      <c r="BK2405">
        <v>1.8846700000000001</v>
      </c>
      <c r="BL2405">
        <v>1.88168</v>
      </c>
      <c r="BM2405">
        <v>1.8831100000000001</v>
      </c>
      <c r="BN2405">
        <v>1.8818699999999999</v>
      </c>
      <c r="BO2405">
        <v>1.88384</v>
      </c>
      <c r="BP2405">
        <v>1.8830899999999999</v>
      </c>
      <c r="BQ2405">
        <v>1.8847700000000001</v>
      </c>
      <c r="BR2405">
        <v>1.88232</v>
      </c>
      <c r="BS2405" t="s">
        <v>206</v>
      </c>
      <c r="BT2405" t="s">
        <v>17</v>
      </c>
      <c r="BU2405" t="s">
        <v>17</v>
      </c>
      <c r="BV2405" t="s">
        <v>17</v>
      </c>
      <c r="BW2405" t="s">
        <v>207</v>
      </c>
      <c r="BX2405" t="s">
        <v>208</v>
      </c>
      <c r="BY2405" t="s">
        <v>209</v>
      </c>
      <c r="BZ2405" t="s">
        <v>209</v>
      </c>
      <c r="CA2405" t="s">
        <v>209</v>
      </c>
      <c r="CB2405" t="s">
        <v>209</v>
      </c>
      <c r="CC2405">
        <v>5</v>
      </c>
      <c r="CD2405">
        <v>0</v>
      </c>
      <c r="CE2405">
        <v>0</v>
      </c>
      <c r="CF2405">
        <v>0</v>
      </c>
      <c r="CG2405">
        <v>0</v>
      </c>
      <c r="CH2405">
        <v>2</v>
      </c>
      <c r="CI2405">
        <v>1342.13</v>
      </c>
      <c r="CJ2405">
        <v>-0.62286799999999998</v>
      </c>
      <c r="CK2405">
        <v>10.368600000000001</v>
      </c>
      <c r="CL2405">
        <v>11.458500000000001</v>
      </c>
      <c r="CM2405">
        <v>29.999400000000001</v>
      </c>
      <c r="CN2405">
        <v>11.2585</v>
      </c>
      <c r="CO2405">
        <v>11.4726</v>
      </c>
      <c r="CP2405">
        <v>-1</v>
      </c>
      <c r="CQ2405">
        <v>0</v>
      </c>
      <c r="CR2405">
        <v>100</v>
      </c>
      <c r="CS2405">
        <v>-999.9</v>
      </c>
      <c r="CT2405">
        <v>400</v>
      </c>
      <c r="CU2405">
        <v>8.2108500000000006</v>
      </c>
      <c r="CV2405">
        <v>103.59699999999999</v>
      </c>
      <c r="CW2405">
        <v>103.175</v>
      </c>
    </row>
    <row r="2406" spans="1:101" x14ac:dyDescent="0.2">
      <c r="A2406">
        <v>2392</v>
      </c>
      <c r="B2406">
        <v>1550587801.4000001</v>
      </c>
      <c r="C2406">
        <v>8629.9000000953693</v>
      </c>
      <c r="D2406" t="s">
        <v>5015</v>
      </c>
      <c r="E2406" t="s">
        <v>5016</v>
      </c>
      <c r="F2406">
        <f t="shared" si="555"/>
        <v>7300</v>
      </c>
      <c r="G2406">
        <f t="shared" si="556"/>
        <v>42.128128851015404</v>
      </c>
      <c r="H2406">
        <f t="shared" si="557"/>
        <v>-6.635643574773939E-2</v>
      </c>
      <c r="I2406" t="s">
        <v>197</v>
      </c>
      <c r="J2406" t="s">
        <v>198</v>
      </c>
      <c r="K2406" t="s">
        <v>199</v>
      </c>
      <c r="L2406" t="s">
        <v>200</v>
      </c>
      <c r="M2406" t="s">
        <v>4877</v>
      </c>
      <c r="N2406" t="s">
        <v>4878</v>
      </c>
      <c r="O2406" t="s">
        <v>203</v>
      </c>
      <c r="P2406" t="s">
        <v>330</v>
      </c>
      <c r="Q2406">
        <v>1550587801.4000001</v>
      </c>
      <c r="R2406">
        <f t="shared" si="558"/>
        <v>1.1561337092664489E-2</v>
      </c>
      <c r="S2406">
        <f t="shared" si="559"/>
        <v>1.8756250596494681</v>
      </c>
      <c r="T2406">
        <f t="shared" si="560"/>
        <v>86.941280580239948</v>
      </c>
      <c r="U2406">
        <f t="shared" si="561"/>
        <v>1.1867245762752601</v>
      </c>
      <c r="V2406">
        <f t="shared" si="562"/>
        <v>1.3649725059892657</v>
      </c>
      <c r="W2406">
        <v>115</v>
      </c>
      <c r="X2406">
        <v>8</v>
      </c>
      <c r="Y2406">
        <f t="shared" si="563"/>
        <v>1</v>
      </c>
      <c r="Z2406">
        <f t="shared" si="564"/>
        <v>0</v>
      </c>
      <c r="AA2406">
        <f t="shared" si="565"/>
        <v>55623.550537941512</v>
      </c>
      <c r="AB2406">
        <f t="shared" si="566"/>
        <v>762.89300000000003</v>
      </c>
      <c r="AC2406">
        <f t="shared" si="567"/>
        <v>373.81756999999999</v>
      </c>
      <c r="AD2406">
        <f t="shared" si="568"/>
        <v>0.49</v>
      </c>
      <c r="AE2406">
        <f t="shared" si="569"/>
        <v>0.39</v>
      </c>
      <c r="AF2406">
        <v>10</v>
      </c>
      <c r="AG2406">
        <v>1550587801.4000001</v>
      </c>
      <c r="AH2406">
        <v>396.26299999999998</v>
      </c>
      <c r="AI2406">
        <v>400.774</v>
      </c>
      <c r="AJ2406">
        <v>11.8987</v>
      </c>
      <c r="AK2406">
        <v>3.9177499999999998</v>
      </c>
      <c r="AL2406">
        <v>1431.38</v>
      </c>
      <c r="AM2406">
        <v>99.711500000000001</v>
      </c>
      <c r="AN2406">
        <v>2.4149799999999999E-2</v>
      </c>
      <c r="AO2406">
        <v>11.534000000000001</v>
      </c>
      <c r="AP2406">
        <v>999.9</v>
      </c>
      <c r="AQ2406">
        <v>999.9</v>
      </c>
      <c r="AR2406">
        <v>10006.200000000001</v>
      </c>
      <c r="AS2406">
        <v>0</v>
      </c>
      <c r="AT2406">
        <v>762.89300000000003</v>
      </c>
      <c r="AU2406">
        <v>0</v>
      </c>
      <c r="AV2406" t="s">
        <v>204</v>
      </c>
      <c r="AW2406">
        <v>0</v>
      </c>
      <c r="AX2406">
        <v>-1.4419999999999999</v>
      </c>
      <c r="AY2406">
        <v>-3.5999999999999997E-2</v>
      </c>
      <c r="AZ2406">
        <v>0</v>
      </c>
      <c r="BA2406">
        <v>0</v>
      </c>
      <c r="BB2406">
        <v>0</v>
      </c>
      <c r="BC2406">
        <v>0</v>
      </c>
      <c r="BD2406">
        <v>401.48006557376999</v>
      </c>
      <c r="BE2406">
        <v>-0.86473240780814298</v>
      </c>
      <c r="BF2406">
        <v>0.26010867015584899</v>
      </c>
      <c r="BG2406">
        <v>-1</v>
      </c>
      <c r="BH2406">
        <v>0</v>
      </c>
      <c r="BI2406">
        <v>0</v>
      </c>
      <c r="BJ2406" t="s">
        <v>205</v>
      </c>
      <c r="BK2406">
        <v>1.8846700000000001</v>
      </c>
      <c r="BL2406">
        <v>1.8816900000000001</v>
      </c>
      <c r="BM2406">
        <v>1.8831</v>
      </c>
      <c r="BN2406">
        <v>1.8818699999999999</v>
      </c>
      <c r="BO2406">
        <v>1.88384</v>
      </c>
      <c r="BP2406">
        <v>1.8830899999999999</v>
      </c>
      <c r="BQ2406">
        <v>1.8847799999999999</v>
      </c>
      <c r="BR2406">
        <v>1.88232</v>
      </c>
      <c r="BS2406" t="s">
        <v>206</v>
      </c>
      <c r="BT2406" t="s">
        <v>17</v>
      </c>
      <c r="BU2406" t="s">
        <v>17</v>
      </c>
      <c r="BV2406" t="s">
        <v>17</v>
      </c>
      <c r="BW2406" t="s">
        <v>207</v>
      </c>
      <c r="BX2406" t="s">
        <v>208</v>
      </c>
      <c r="BY2406" t="s">
        <v>209</v>
      </c>
      <c r="BZ2406" t="s">
        <v>209</v>
      </c>
      <c r="CA2406" t="s">
        <v>209</v>
      </c>
      <c r="CB2406" t="s">
        <v>209</v>
      </c>
      <c r="CC2406">
        <v>5</v>
      </c>
      <c r="CD2406">
        <v>0</v>
      </c>
      <c r="CE2406">
        <v>0</v>
      </c>
      <c r="CF2406">
        <v>0</v>
      </c>
      <c r="CG2406">
        <v>0</v>
      </c>
      <c r="CH2406">
        <v>2</v>
      </c>
      <c r="CI2406">
        <v>1340.48</v>
      </c>
      <c r="CJ2406">
        <v>-0.62286900000000001</v>
      </c>
      <c r="CK2406">
        <v>10.3772</v>
      </c>
      <c r="CL2406">
        <v>11.454499999999999</v>
      </c>
      <c r="CM2406">
        <v>29.999400000000001</v>
      </c>
      <c r="CN2406">
        <v>11.2546</v>
      </c>
      <c r="CO2406">
        <v>11.468400000000001</v>
      </c>
      <c r="CP2406">
        <v>-1</v>
      </c>
      <c r="CQ2406">
        <v>0</v>
      </c>
      <c r="CR2406">
        <v>100</v>
      </c>
      <c r="CS2406">
        <v>-999.9</v>
      </c>
      <c r="CT2406">
        <v>400</v>
      </c>
      <c r="CU2406">
        <v>8.0963899999999995</v>
      </c>
      <c r="CV2406">
        <v>103.59699999999999</v>
      </c>
      <c r="CW2406">
        <v>103.176</v>
      </c>
    </row>
    <row r="2407" spans="1:101" x14ac:dyDescent="0.2">
      <c r="A2407">
        <v>2393</v>
      </c>
      <c r="B2407">
        <v>1550587803.4000001</v>
      </c>
      <c r="C2407">
        <v>8631.9000000953693</v>
      </c>
      <c r="D2407" t="s">
        <v>5017</v>
      </c>
      <c r="E2407" t="s">
        <v>5018</v>
      </c>
      <c r="F2407">
        <f t="shared" si="555"/>
        <v>7300</v>
      </c>
      <c r="G2407">
        <f t="shared" si="556"/>
        <v>42.119414357046054</v>
      </c>
      <c r="H2407">
        <f t="shared" si="557"/>
        <v>-6.3559787082689917E-2</v>
      </c>
      <c r="I2407" t="s">
        <v>197</v>
      </c>
      <c r="J2407" t="s">
        <v>198</v>
      </c>
      <c r="K2407" t="s">
        <v>199</v>
      </c>
      <c r="L2407" t="s">
        <v>200</v>
      </c>
      <c r="M2407" t="s">
        <v>4877</v>
      </c>
      <c r="N2407" t="s">
        <v>4878</v>
      </c>
      <c r="O2407" t="s">
        <v>203</v>
      </c>
      <c r="P2407" t="s">
        <v>330</v>
      </c>
      <c r="Q2407">
        <v>1550587803.4000001</v>
      </c>
      <c r="R2407">
        <f t="shared" si="558"/>
        <v>1.1606262978475423E-2</v>
      </c>
      <c r="S2407">
        <f t="shared" si="559"/>
        <v>1.8248559733604757</v>
      </c>
      <c r="T2407">
        <f t="shared" si="560"/>
        <v>86.815683878287501</v>
      </c>
      <c r="U2407">
        <f t="shared" si="561"/>
        <v>1.18979237054888</v>
      </c>
      <c r="V2407">
        <f t="shared" si="562"/>
        <v>1.3704809055203973</v>
      </c>
      <c r="W2407">
        <v>107</v>
      </c>
      <c r="X2407">
        <v>7</v>
      </c>
      <c r="Y2407">
        <f t="shared" si="563"/>
        <v>1</v>
      </c>
      <c r="Z2407">
        <f t="shared" si="564"/>
        <v>0</v>
      </c>
      <c r="AA2407">
        <f t="shared" si="565"/>
        <v>55572.32706365038</v>
      </c>
      <c r="AB2407">
        <f t="shared" si="566"/>
        <v>760.55200000000002</v>
      </c>
      <c r="AC2407">
        <f t="shared" si="567"/>
        <v>372.67048</v>
      </c>
      <c r="AD2407">
        <f t="shared" si="568"/>
        <v>0.49</v>
      </c>
      <c r="AE2407">
        <f t="shared" si="569"/>
        <v>0.39</v>
      </c>
      <c r="AF2407">
        <v>10</v>
      </c>
      <c r="AG2407">
        <v>1550587803.4000001</v>
      </c>
      <c r="AH2407">
        <v>396.26299999999998</v>
      </c>
      <c r="AI2407">
        <v>400.75099999999998</v>
      </c>
      <c r="AJ2407">
        <v>11.929399999999999</v>
      </c>
      <c r="AK2407">
        <v>3.9176299999999999</v>
      </c>
      <c r="AL2407">
        <v>1431.37</v>
      </c>
      <c r="AM2407">
        <v>99.712199999999996</v>
      </c>
      <c r="AN2407">
        <v>2.39452E-2</v>
      </c>
      <c r="AO2407">
        <v>11.594900000000001</v>
      </c>
      <c r="AP2407">
        <v>999.9</v>
      </c>
      <c r="AQ2407">
        <v>999.9</v>
      </c>
      <c r="AR2407">
        <v>9998.75</v>
      </c>
      <c r="AS2407">
        <v>0</v>
      </c>
      <c r="AT2407">
        <v>760.55200000000002</v>
      </c>
      <c r="AU2407">
        <v>0</v>
      </c>
      <c r="AV2407" t="s">
        <v>204</v>
      </c>
      <c r="AW2407">
        <v>0</v>
      </c>
      <c r="AX2407">
        <v>-1.4419999999999999</v>
      </c>
      <c r="AY2407">
        <v>-3.5999999999999997E-2</v>
      </c>
      <c r="AZ2407">
        <v>0</v>
      </c>
      <c r="BA2407">
        <v>0</v>
      </c>
      <c r="BB2407">
        <v>0</v>
      </c>
      <c r="BC2407">
        <v>0</v>
      </c>
      <c r="BD2407">
        <v>401.44677049180302</v>
      </c>
      <c r="BE2407">
        <v>-0.82848463503759495</v>
      </c>
      <c r="BF2407">
        <v>0.24784089908732601</v>
      </c>
      <c r="BG2407">
        <v>-1</v>
      </c>
      <c r="BH2407">
        <v>0</v>
      </c>
      <c r="BI2407">
        <v>0</v>
      </c>
      <c r="BJ2407" t="s">
        <v>205</v>
      </c>
      <c r="BK2407">
        <v>1.8846799999999999</v>
      </c>
      <c r="BL2407">
        <v>1.8816999999999999</v>
      </c>
      <c r="BM2407">
        <v>1.88313</v>
      </c>
      <c r="BN2407">
        <v>1.8818699999999999</v>
      </c>
      <c r="BO2407">
        <v>1.88384</v>
      </c>
      <c r="BP2407">
        <v>1.8830899999999999</v>
      </c>
      <c r="BQ2407">
        <v>1.88479</v>
      </c>
      <c r="BR2407">
        <v>1.88232</v>
      </c>
      <c r="BS2407" t="s">
        <v>206</v>
      </c>
      <c r="BT2407" t="s">
        <v>17</v>
      </c>
      <c r="BU2407" t="s">
        <v>17</v>
      </c>
      <c r="BV2407" t="s">
        <v>17</v>
      </c>
      <c r="BW2407" t="s">
        <v>207</v>
      </c>
      <c r="BX2407" t="s">
        <v>208</v>
      </c>
      <c r="BY2407" t="s">
        <v>209</v>
      </c>
      <c r="BZ2407" t="s">
        <v>209</v>
      </c>
      <c r="CA2407" t="s">
        <v>209</v>
      </c>
      <c r="CB2407" t="s">
        <v>209</v>
      </c>
      <c r="CC2407">
        <v>5</v>
      </c>
      <c r="CD2407">
        <v>0</v>
      </c>
      <c r="CE2407">
        <v>0</v>
      </c>
      <c r="CF2407">
        <v>0</v>
      </c>
      <c r="CG2407">
        <v>0</v>
      </c>
      <c r="CH2407">
        <v>2</v>
      </c>
      <c r="CI2407">
        <v>1346.22</v>
      </c>
      <c r="CJ2407">
        <v>-0.62286900000000001</v>
      </c>
      <c r="CK2407">
        <v>10.386200000000001</v>
      </c>
      <c r="CL2407">
        <v>11.4506</v>
      </c>
      <c r="CM2407">
        <v>29.999300000000002</v>
      </c>
      <c r="CN2407">
        <v>11.251200000000001</v>
      </c>
      <c r="CO2407">
        <v>11.4642</v>
      </c>
      <c r="CP2407">
        <v>-1</v>
      </c>
      <c r="CQ2407">
        <v>0</v>
      </c>
      <c r="CR2407">
        <v>100</v>
      </c>
      <c r="CS2407">
        <v>-999.9</v>
      </c>
      <c r="CT2407">
        <v>400</v>
      </c>
      <c r="CU2407">
        <v>7.9661499999999998</v>
      </c>
      <c r="CV2407">
        <v>103.59699999999999</v>
      </c>
      <c r="CW2407">
        <v>103.17700000000001</v>
      </c>
    </row>
    <row r="2408" spans="1:101" x14ac:dyDescent="0.2">
      <c r="A2408">
        <v>2394</v>
      </c>
      <c r="B2408">
        <v>1550587805.4000001</v>
      </c>
      <c r="C2408">
        <v>8633.9000000953693</v>
      </c>
      <c r="D2408" t="s">
        <v>5019</v>
      </c>
      <c r="E2408" t="s">
        <v>5020</v>
      </c>
      <c r="F2408">
        <f t="shared" si="555"/>
        <v>7300</v>
      </c>
      <c r="G2408">
        <f t="shared" si="556"/>
        <v>42.116094949248492</v>
      </c>
      <c r="H2408">
        <f t="shared" si="557"/>
        <v>-6.1112867913220618E-2</v>
      </c>
      <c r="I2408" t="s">
        <v>197</v>
      </c>
      <c r="J2408" t="s">
        <v>198</v>
      </c>
      <c r="K2408" t="s">
        <v>199</v>
      </c>
      <c r="L2408" t="s">
        <v>200</v>
      </c>
      <c r="M2408" t="s">
        <v>4877</v>
      </c>
      <c r="N2408" t="s">
        <v>4878</v>
      </c>
      <c r="O2408" t="s">
        <v>203</v>
      </c>
      <c r="P2408" t="s">
        <v>330</v>
      </c>
      <c r="Q2408">
        <v>1550587805.4000001</v>
      </c>
      <c r="R2408">
        <f t="shared" si="558"/>
        <v>1.1647172233233903E-2</v>
      </c>
      <c r="S2408">
        <f t="shared" si="559"/>
        <v>1.8240165971311704</v>
      </c>
      <c r="T2408">
        <f t="shared" si="560"/>
        <v>86.903860395425809</v>
      </c>
      <c r="U2408">
        <f t="shared" si="561"/>
        <v>1.1926790971158399</v>
      </c>
      <c r="V2408">
        <f t="shared" si="562"/>
        <v>1.3724121019353666</v>
      </c>
      <c r="W2408">
        <v>87</v>
      </c>
      <c r="X2408">
        <v>6</v>
      </c>
      <c r="Y2408">
        <f t="shared" si="563"/>
        <v>1</v>
      </c>
      <c r="Z2408">
        <f t="shared" si="564"/>
        <v>0</v>
      </c>
      <c r="AA2408">
        <f t="shared" si="565"/>
        <v>55601.257877106109</v>
      </c>
      <c r="AB2408">
        <f t="shared" si="566"/>
        <v>758.33799999999997</v>
      </c>
      <c r="AC2408">
        <f t="shared" si="567"/>
        <v>371.58561999999995</v>
      </c>
      <c r="AD2408">
        <f t="shared" si="568"/>
        <v>0.49</v>
      </c>
      <c r="AE2408">
        <f t="shared" si="569"/>
        <v>0.39</v>
      </c>
      <c r="AF2408">
        <v>10</v>
      </c>
      <c r="AG2408">
        <v>1550587805.4000001</v>
      </c>
      <c r="AH2408">
        <v>396.24099999999999</v>
      </c>
      <c r="AI2408">
        <v>400.74</v>
      </c>
      <c r="AJ2408">
        <v>11.958399999999999</v>
      </c>
      <c r="AK2408">
        <v>3.91784</v>
      </c>
      <c r="AL2408">
        <v>1431.23</v>
      </c>
      <c r="AM2408">
        <v>99.711799999999997</v>
      </c>
      <c r="AN2408">
        <v>2.38751E-2</v>
      </c>
      <c r="AO2408">
        <v>11.616199999999999</v>
      </c>
      <c r="AP2408">
        <v>999.9</v>
      </c>
      <c r="AQ2408">
        <v>999.9</v>
      </c>
      <c r="AR2408">
        <v>10005</v>
      </c>
      <c r="AS2408">
        <v>0</v>
      </c>
      <c r="AT2408">
        <v>758.33799999999997</v>
      </c>
      <c r="AU2408">
        <v>0</v>
      </c>
      <c r="AV2408" t="s">
        <v>204</v>
      </c>
      <c r="AW2408">
        <v>0</v>
      </c>
      <c r="AX2408">
        <v>-1.4419999999999999</v>
      </c>
      <c r="AY2408">
        <v>-3.5999999999999997E-2</v>
      </c>
      <c r="AZ2408">
        <v>0</v>
      </c>
      <c r="BA2408">
        <v>0</v>
      </c>
      <c r="BB2408">
        <v>0</v>
      </c>
      <c r="BC2408">
        <v>0</v>
      </c>
      <c r="BD2408">
        <v>401.41648360655699</v>
      </c>
      <c r="BE2408">
        <v>-0.79667587170963405</v>
      </c>
      <c r="BF2408">
        <v>0.23774608419683299</v>
      </c>
      <c r="BG2408">
        <v>-1</v>
      </c>
      <c r="BH2408">
        <v>0</v>
      </c>
      <c r="BI2408">
        <v>0</v>
      </c>
      <c r="BJ2408" t="s">
        <v>205</v>
      </c>
      <c r="BK2408">
        <v>1.8846700000000001</v>
      </c>
      <c r="BL2408">
        <v>1.8816900000000001</v>
      </c>
      <c r="BM2408">
        <v>1.8831599999999999</v>
      </c>
      <c r="BN2408">
        <v>1.8818699999999999</v>
      </c>
      <c r="BO2408">
        <v>1.88385</v>
      </c>
      <c r="BP2408">
        <v>1.8830899999999999</v>
      </c>
      <c r="BQ2408">
        <v>1.88479</v>
      </c>
      <c r="BR2408">
        <v>1.88232</v>
      </c>
      <c r="BS2408" t="s">
        <v>206</v>
      </c>
      <c r="BT2408" t="s">
        <v>17</v>
      </c>
      <c r="BU2408" t="s">
        <v>17</v>
      </c>
      <c r="BV2408" t="s">
        <v>17</v>
      </c>
      <c r="BW2408" t="s">
        <v>207</v>
      </c>
      <c r="BX2408" t="s">
        <v>208</v>
      </c>
      <c r="BY2408" t="s">
        <v>209</v>
      </c>
      <c r="BZ2408" t="s">
        <v>209</v>
      </c>
      <c r="CA2408" t="s">
        <v>209</v>
      </c>
      <c r="CB2408" t="s">
        <v>209</v>
      </c>
      <c r="CC2408">
        <v>5</v>
      </c>
      <c r="CD2408">
        <v>0</v>
      </c>
      <c r="CE2408">
        <v>0</v>
      </c>
      <c r="CF2408">
        <v>0</v>
      </c>
      <c r="CG2408">
        <v>0</v>
      </c>
      <c r="CH2408">
        <v>2</v>
      </c>
      <c r="CI2408">
        <v>1361.4</v>
      </c>
      <c r="CJ2408">
        <v>-0.62286900000000001</v>
      </c>
      <c r="CK2408">
        <v>10.395099999999999</v>
      </c>
      <c r="CL2408">
        <v>11.4466</v>
      </c>
      <c r="CM2408">
        <v>29.999300000000002</v>
      </c>
      <c r="CN2408">
        <v>11.248200000000001</v>
      </c>
      <c r="CO2408">
        <v>11.459899999999999</v>
      </c>
      <c r="CP2408">
        <v>-1</v>
      </c>
      <c r="CQ2408">
        <v>0</v>
      </c>
      <c r="CR2408">
        <v>100</v>
      </c>
      <c r="CS2408">
        <v>-999.9</v>
      </c>
      <c r="CT2408">
        <v>400</v>
      </c>
      <c r="CU2408">
        <v>7.9272099999999996</v>
      </c>
      <c r="CV2408">
        <v>103.596</v>
      </c>
      <c r="CW2408">
        <v>103.178</v>
      </c>
    </row>
    <row r="2409" spans="1:101" x14ac:dyDescent="0.2">
      <c r="A2409">
        <v>2395</v>
      </c>
      <c r="B2409">
        <v>1550587807.4000001</v>
      </c>
      <c r="C2409">
        <v>8635.9000000953693</v>
      </c>
      <c r="D2409" t="s">
        <v>5021</v>
      </c>
      <c r="E2409" t="s">
        <v>5022</v>
      </c>
      <c r="F2409">
        <f t="shared" si="555"/>
        <v>7300</v>
      </c>
      <c r="G2409">
        <f t="shared" si="556"/>
        <v>42.115490585328331</v>
      </c>
      <c r="H2409">
        <f t="shared" si="557"/>
        <v>-5.8757460062439773E-2</v>
      </c>
      <c r="I2409" t="s">
        <v>197</v>
      </c>
      <c r="J2409" t="s">
        <v>198</v>
      </c>
      <c r="K2409" t="s">
        <v>199</v>
      </c>
      <c r="L2409" t="s">
        <v>200</v>
      </c>
      <c r="M2409" t="s">
        <v>4877</v>
      </c>
      <c r="N2409" t="s">
        <v>4878</v>
      </c>
      <c r="O2409" t="s">
        <v>203</v>
      </c>
      <c r="P2409" t="s">
        <v>330</v>
      </c>
      <c r="Q2409">
        <v>1550587807.4000001</v>
      </c>
      <c r="R2409">
        <f t="shared" si="558"/>
        <v>1.1677315304026938E-2</v>
      </c>
      <c r="S2409">
        <f t="shared" si="559"/>
        <v>1.8998598043281967</v>
      </c>
      <c r="T2409">
        <f t="shared" si="560"/>
        <v>87.020929596197107</v>
      </c>
      <c r="U2409">
        <f t="shared" si="561"/>
        <v>1.1947437431324999</v>
      </c>
      <c r="V2409">
        <f t="shared" si="562"/>
        <v>1.3729383823827954</v>
      </c>
      <c r="W2409">
        <v>87</v>
      </c>
      <c r="X2409">
        <v>6</v>
      </c>
      <c r="Y2409">
        <f t="shared" si="563"/>
        <v>1</v>
      </c>
      <c r="Z2409">
        <f t="shared" si="564"/>
        <v>0</v>
      </c>
      <c r="AA2409">
        <f t="shared" si="565"/>
        <v>55627.104749809441</v>
      </c>
      <c r="AB2409">
        <f t="shared" si="566"/>
        <v>756.63900000000001</v>
      </c>
      <c r="AC2409">
        <f t="shared" si="567"/>
        <v>370.75310999999999</v>
      </c>
      <c r="AD2409">
        <f t="shared" si="568"/>
        <v>0.49</v>
      </c>
      <c r="AE2409">
        <f t="shared" si="569"/>
        <v>0.39</v>
      </c>
      <c r="AF2409">
        <v>10</v>
      </c>
      <c r="AG2409">
        <v>1550587807.4000001</v>
      </c>
      <c r="AH2409">
        <v>396.18799999999999</v>
      </c>
      <c r="AI2409">
        <v>400.74799999999999</v>
      </c>
      <c r="AJ2409">
        <v>11.978999999999999</v>
      </c>
      <c r="AK2409">
        <v>3.9176299999999999</v>
      </c>
      <c r="AL2409">
        <v>1431.2</v>
      </c>
      <c r="AM2409">
        <v>99.712400000000002</v>
      </c>
      <c r="AN2409">
        <v>2.41175E-2</v>
      </c>
      <c r="AO2409">
        <v>11.622</v>
      </c>
      <c r="AP2409">
        <v>999.9</v>
      </c>
      <c r="AQ2409">
        <v>999.9</v>
      </c>
      <c r="AR2409">
        <v>10010</v>
      </c>
      <c r="AS2409">
        <v>0</v>
      </c>
      <c r="AT2409">
        <v>756.63900000000001</v>
      </c>
      <c r="AU2409">
        <v>0</v>
      </c>
      <c r="AV2409" t="s">
        <v>204</v>
      </c>
      <c r="AW2409">
        <v>0</v>
      </c>
      <c r="AX2409">
        <v>-1.4419999999999999</v>
      </c>
      <c r="AY2409">
        <v>-3.5999999999999997E-2</v>
      </c>
      <c r="AZ2409">
        <v>0</v>
      </c>
      <c r="BA2409">
        <v>0</v>
      </c>
      <c r="BB2409">
        <v>0</v>
      </c>
      <c r="BC2409">
        <v>0</v>
      </c>
      <c r="BD2409">
        <v>401.38654098360701</v>
      </c>
      <c r="BE2409">
        <v>-0.76599740869913502</v>
      </c>
      <c r="BF2409">
        <v>0.22754906325712901</v>
      </c>
      <c r="BG2409">
        <v>-1</v>
      </c>
      <c r="BH2409">
        <v>0</v>
      </c>
      <c r="BI2409">
        <v>0</v>
      </c>
      <c r="BJ2409" t="s">
        <v>205</v>
      </c>
      <c r="BK2409">
        <v>1.8846700000000001</v>
      </c>
      <c r="BL2409">
        <v>1.8816600000000001</v>
      </c>
      <c r="BM2409">
        <v>1.8831500000000001</v>
      </c>
      <c r="BN2409">
        <v>1.8818699999999999</v>
      </c>
      <c r="BO2409">
        <v>1.88385</v>
      </c>
      <c r="BP2409">
        <v>1.8830899999999999</v>
      </c>
      <c r="BQ2409">
        <v>1.8847799999999999</v>
      </c>
      <c r="BR2409">
        <v>1.88232</v>
      </c>
      <c r="BS2409" t="s">
        <v>206</v>
      </c>
      <c r="BT2409" t="s">
        <v>17</v>
      </c>
      <c r="BU2409" t="s">
        <v>17</v>
      </c>
      <c r="BV2409" t="s">
        <v>17</v>
      </c>
      <c r="BW2409" t="s">
        <v>207</v>
      </c>
      <c r="BX2409" t="s">
        <v>208</v>
      </c>
      <c r="BY2409" t="s">
        <v>209</v>
      </c>
      <c r="BZ2409" t="s">
        <v>209</v>
      </c>
      <c r="CA2409" t="s">
        <v>209</v>
      </c>
      <c r="CB2409" t="s">
        <v>209</v>
      </c>
      <c r="CC2409">
        <v>5</v>
      </c>
      <c r="CD2409">
        <v>0</v>
      </c>
      <c r="CE2409">
        <v>0</v>
      </c>
      <c r="CF2409">
        <v>0</v>
      </c>
      <c r="CG2409">
        <v>0</v>
      </c>
      <c r="CH2409">
        <v>2</v>
      </c>
      <c r="CI2409">
        <v>1361.38</v>
      </c>
      <c r="CJ2409">
        <v>-0.62287000000000003</v>
      </c>
      <c r="CK2409">
        <v>10.4039</v>
      </c>
      <c r="CL2409">
        <v>11.4427</v>
      </c>
      <c r="CM2409">
        <v>29.999300000000002</v>
      </c>
      <c r="CN2409">
        <v>11.244899999999999</v>
      </c>
      <c r="CO2409">
        <v>11.456</v>
      </c>
      <c r="CP2409">
        <v>-1</v>
      </c>
      <c r="CQ2409">
        <v>0</v>
      </c>
      <c r="CR2409">
        <v>100</v>
      </c>
      <c r="CS2409">
        <v>-999.9</v>
      </c>
      <c r="CT2409">
        <v>400</v>
      </c>
      <c r="CU2409">
        <v>7.8192899999999996</v>
      </c>
      <c r="CV2409">
        <v>103.596</v>
      </c>
      <c r="CW2409">
        <v>103.179</v>
      </c>
    </row>
    <row r="2410" spans="1:101" x14ac:dyDescent="0.2">
      <c r="A2410">
        <v>2396</v>
      </c>
      <c r="B2410">
        <v>1550587809.4000001</v>
      </c>
      <c r="C2410">
        <v>8637.9000000953693</v>
      </c>
      <c r="D2410" t="s">
        <v>5023</v>
      </c>
      <c r="E2410" t="s">
        <v>5024</v>
      </c>
      <c r="F2410">
        <f t="shared" si="555"/>
        <v>7300</v>
      </c>
      <c r="G2410">
        <f t="shared" si="556"/>
        <v>42.113798298148232</v>
      </c>
      <c r="H2410">
        <f t="shared" si="557"/>
        <v>-5.7547274910048435E-2</v>
      </c>
      <c r="I2410" t="s">
        <v>197</v>
      </c>
      <c r="J2410" t="s">
        <v>198</v>
      </c>
      <c r="K2410" t="s">
        <v>199</v>
      </c>
      <c r="L2410" t="s">
        <v>200</v>
      </c>
      <c r="M2410" t="s">
        <v>4877</v>
      </c>
      <c r="N2410" t="s">
        <v>4878</v>
      </c>
      <c r="O2410" t="s">
        <v>203</v>
      </c>
      <c r="P2410" t="s">
        <v>330</v>
      </c>
      <c r="Q2410">
        <v>1550587809.4000001</v>
      </c>
      <c r="R2410">
        <f t="shared" si="558"/>
        <v>1.1709320426197819E-2</v>
      </c>
      <c r="S2410">
        <f t="shared" si="559"/>
        <v>1.9794212870455505</v>
      </c>
      <c r="T2410">
        <f t="shared" si="560"/>
        <v>87.093654670696949</v>
      </c>
      <c r="U2410">
        <f t="shared" si="561"/>
        <v>1.1967147582548898</v>
      </c>
      <c r="V2410">
        <f t="shared" si="562"/>
        <v>1.3740550477295905</v>
      </c>
      <c r="W2410">
        <v>105</v>
      </c>
      <c r="X2410">
        <v>7</v>
      </c>
      <c r="Y2410">
        <f t="shared" si="563"/>
        <v>1</v>
      </c>
      <c r="Z2410">
        <f t="shared" si="564"/>
        <v>0</v>
      </c>
      <c r="AA2410">
        <f t="shared" si="565"/>
        <v>55595.026424245647</v>
      </c>
      <c r="AB2410">
        <f t="shared" si="566"/>
        <v>755.78399999999999</v>
      </c>
      <c r="AC2410">
        <f t="shared" si="567"/>
        <v>370.33416</v>
      </c>
      <c r="AD2410">
        <f t="shared" si="568"/>
        <v>0.49</v>
      </c>
      <c r="AE2410">
        <f t="shared" si="569"/>
        <v>0.39</v>
      </c>
      <c r="AF2410">
        <v>10</v>
      </c>
      <c r="AG2410">
        <v>1550587809.4000001</v>
      </c>
      <c r="AH2410">
        <v>396.14100000000002</v>
      </c>
      <c r="AI2410">
        <v>400.76400000000001</v>
      </c>
      <c r="AJ2410">
        <v>11.998699999999999</v>
      </c>
      <c r="AK2410">
        <v>3.9172600000000002</v>
      </c>
      <c r="AL2410">
        <v>1431.53</v>
      </c>
      <c r="AM2410">
        <v>99.712699999999998</v>
      </c>
      <c r="AN2410">
        <v>2.4334700000000001E-2</v>
      </c>
      <c r="AO2410">
        <v>11.6343</v>
      </c>
      <c r="AP2410">
        <v>999.9</v>
      </c>
      <c r="AQ2410">
        <v>999.9</v>
      </c>
      <c r="AR2410">
        <v>10004.4</v>
      </c>
      <c r="AS2410">
        <v>0</v>
      </c>
      <c r="AT2410">
        <v>755.78399999999999</v>
      </c>
      <c r="AU2410">
        <v>0</v>
      </c>
      <c r="AV2410" t="s">
        <v>204</v>
      </c>
      <c r="AW2410">
        <v>0</v>
      </c>
      <c r="AX2410">
        <v>-1.4419999999999999</v>
      </c>
      <c r="AY2410">
        <v>-3.5999999999999997E-2</v>
      </c>
      <c r="AZ2410">
        <v>0</v>
      </c>
      <c r="BA2410">
        <v>0</v>
      </c>
      <c r="BB2410">
        <v>0</v>
      </c>
      <c r="BC2410">
        <v>0</v>
      </c>
      <c r="BD2410">
        <v>401.35788524590203</v>
      </c>
      <c r="BE2410">
        <v>-0.75026581696205696</v>
      </c>
      <c r="BF2410">
        <v>0.22235959639778499</v>
      </c>
      <c r="BG2410">
        <v>-1</v>
      </c>
      <c r="BH2410">
        <v>0</v>
      </c>
      <c r="BI2410">
        <v>0</v>
      </c>
      <c r="BJ2410" t="s">
        <v>205</v>
      </c>
      <c r="BK2410">
        <v>1.8846700000000001</v>
      </c>
      <c r="BL2410">
        <v>1.8816600000000001</v>
      </c>
      <c r="BM2410">
        <v>1.8831500000000001</v>
      </c>
      <c r="BN2410">
        <v>1.8818699999999999</v>
      </c>
      <c r="BO2410">
        <v>1.88385</v>
      </c>
      <c r="BP2410">
        <v>1.8830899999999999</v>
      </c>
      <c r="BQ2410">
        <v>1.8847700000000001</v>
      </c>
      <c r="BR2410">
        <v>1.88232</v>
      </c>
      <c r="BS2410" t="s">
        <v>206</v>
      </c>
      <c r="BT2410" t="s">
        <v>17</v>
      </c>
      <c r="BU2410" t="s">
        <v>17</v>
      </c>
      <c r="BV2410" t="s">
        <v>17</v>
      </c>
      <c r="BW2410" t="s">
        <v>207</v>
      </c>
      <c r="BX2410" t="s">
        <v>208</v>
      </c>
      <c r="BY2410" t="s">
        <v>209</v>
      </c>
      <c r="BZ2410" t="s">
        <v>209</v>
      </c>
      <c r="CA2410" t="s">
        <v>209</v>
      </c>
      <c r="CB2410" t="s">
        <v>209</v>
      </c>
      <c r="CC2410">
        <v>5</v>
      </c>
      <c r="CD2410">
        <v>0</v>
      </c>
      <c r="CE2410">
        <v>0</v>
      </c>
      <c r="CF2410">
        <v>0</v>
      </c>
      <c r="CG2410">
        <v>0</v>
      </c>
      <c r="CH2410">
        <v>2</v>
      </c>
      <c r="CI2410">
        <v>1347.89</v>
      </c>
      <c r="CJ2410">
        <v>-0.62287000000000003</v>
      </c>
      <c r="CK2410">
        <v>10.412000000000001</v>
      </c>
      <c r="CL2410">
        <v>11.439</v>
      </c>
      <c r="CM2410">
        <v>29.999400000000001</v>
      </c>
      <c r="CN2410">
        <v>11.2416</v>
      </c>
      <c r="CO2410">
        <v>11.452299999999999</v>
      </c>
      <c r="CP2410">
        <v>-1</v>
      </c>
      <c r="CQ2410">
        <v>0</v>
      </c>
      <c r="CR2410">
        <v>100</v>
      </c>
      <c r="CS2410">
        <v>-999.9</v>
      </c>
      <c r="CT2410">
        <v>400</v>
      </c>
      <c r="CU2410">
        <v>7.7053700000000003</v>
      </c>
      <c r="CV2410">
        <v>103.596</v>
      </c>
      <c r="CW2410">
        <v>103.18</v>
      </c>
    </row>
    <row r="2411" spans="1:101" x14ac:dyDescent="0.2">
      <c r="A2411">
        <v>2397</v>
      </c>
      <c r="B2411">
        <v>1550587811.4000001</v>
      </c>
      <c r="C2411">
        <v>8639.9000000953693</v>
      </c>
      <c r="D2411" t="s">
        <v>5025</v>
      </c>
      <c r="E2411" t="s">
        <v>5026</v>
      </c>
      <c r="F2411">
        <f t="shared" si="555"/>
        <v>7300</v>
      </c>
      <c r="G2411">
        <f t="shared" si="556"/>
        <v>42.111884457197206</v>
      </c>
      <c r="H2411">
        <f t="shared" si="557"/>
        <v>-5.7047235849293297E-2</v>
      </c>
      <c r="I2411" t="s">
        <v>197</v>
      </c>
      <c r="J2411" t="s">
        <v>198</v>
      </c>
      <c r="K2411" t="s">
        <v>199</v>
      </c>
      <c r="L2411" t="s">
        <v>200</v>
      </c>
      <c r="M2411" t="s">
        <v>4877</v>
      </c>
      <c r="N2411" t="s">
        <v>4878</v>
      </c>
      <c r="O2411" t="s">
        <v>203</v>
      </c>
      <c r="P2411" t="s">
        <v>330</v>
      </c>
      <c r="Q2411">
        <v>1550587811.4000001</v>
      </c>
      <c r="R2411">
        <f t="shared" si="558"/>
        <v>1.1740449612527855E-2</v>
      </c>
      <c r="S2411">
        <f t="shared" si="559"/>
        <v>2.048426716229641</v>
      </c>
      <c r="T2411">
        <f t="shared" si="560"/>
        <v>87.174820682731564</v>
      </c>
      <c r="U2411">
        <f t="shared" si="561"/>
        <v>1.19876455869024</v>
      </c>
      <c r="V2411">
        <f t="shared" si="562"/>
        <v>1.3751270714431225</v>
      </c>
      <c r="W2411">
        <v>105</v>
      </c>
      <c r="X2411">
        <v>7</v>
      </c>
      <c r="Y2411">
        <f t="shared" si="563"/>
        <v>1</v>
      </c>
      <c r="Z2411">
        <f t="shared" si="564"/>
        <v>0</v>
      </c>
      <c r="AA2411">
        <f t="shared" si="565"/>
        <v>55579.175498974801</v>
      </c>
      <c r="AB2411">
        <f t="shared" si="566"/>
        <v>755.16700000000003</v>
      </c>
      <c r="AC2411">
        <f t="shared" si="567"/>
        <v>370.03183000000001</v>
      </c>
      <c r="AD2411">
        <f t="shared" si="568"/>
        <v>0.49</v>
      </c>
      <c r="AE2411">
        <f t="shared" si="569"/>
        <v>0.39</v>
      </c>
      <c r="AF2411">
        <v>10</v>
      </c>
      <c r="AG2411">
        <v>1550587811.4000001</v>
      </c>
      <c r="AH2411">
        <v>396.10500000000002</v>
      </c>
      <c r="AI2411">
        <v>400.78399999999999</v>
      </c>
      <c r="AJ2411">
        <v>12.019299999999999</v>
      </c>
      <c r="AK2411">
        <v>3.9174500000000001</v>
      </c>
      <c r="AL2411">
        <v>1431.69</v>
      </c>
      <c r="AM2411">
        <v>99.712299999999999</v>
      </c>
      <c r="AN2411">
        <v>2.4336799999999999E-2</v>
      </c>
      <c r="AO2411">
        <v>11.646100000000001</v>
      </c>
      <c r="AP2411">
        <v>999.9</v>
      </c>
      <c r="AQ2411">
        <v>999.9</v>
      </c>
      <c r="AR2411">
        <v>10001.9</v>
      </c>
      <c r="AS2411">
        <v>0</v>
      </c>
      <c r="AT2411">
        <v>755.16700000000003</v>
      </c>
      <c r="AU2411">
        <v>0</v>
      </c>
      <c r="AV2411" t="s">
        <v>204</v>
      </c>
      <c r="AW2411">
        <v>0</v>
      </c>
      <c r="AX2411">
        <v>-1.4419999999999999</v>
      </c>
      <c r="AY2411">
        <v>-3.5999999999999997E-2</v>
      </c>
      <c r="AZ2411">
        <v>0</v>
      </c>
      <c r="BA2411">
        <v>0</v>
      </c>
      <c r="BB2411">
        <v>0</v>
      </c>
      <c r="BC2411">
        <v>0</v>
      </c>
      <c r="BD2411">
        <v>401.33064754098399</v>
      </c>
      <c r="BE2411">
        <v>-0.74379592562958496</v>
      </c>
      <c r="BF2411">
        <v>0.22030102066733301</v>
      </c>
      <c r="BG2411">
        <v>-1</v>
      </c>
      <c r="BH2411">
        <v>0</v>
      </c>
      <c r="BI2411">
        <v>0</v>
      </c>
      <c r="BJ2411" t="s">
        <v>205</v>
      </c>
      <c r="BK2411">
        <v>1.88466</v>
      </c>
      <c r="BL2411">
        <v>1.8816999999999999</v>
      </c>
      <c r="BM2411">
        <v>1.88314</v>
      </c>
      <c r="BN2411">
        <v>1.8818699999999999</v>
      </c>
      <c r="BO2411">
        <v>1.88385</v>
      </c>
      <c r="BP2411">
        <v>1.8830899999999999</v>
      </c>
      <c r="BQ2411">
        <v>1.8847700000000001</v>
      </c>
      <c r="BR2411">
        <v>1.88232</v>
      </c>
      <c r="BS2411" t="s">
        <v>206</v>
      </c>
      <c r="BT2411" t="s">
        <v>17</v>
      </c>
      <c r="BU2411" t="s">
        <v>17</v>
      </c>
      <c r="BV2411" t="s">
        <v>17</v>
      </c>
      <c r="BW2411" t="s">
        <v>207</v>
      </c>
      <c r="BX2411" t="s">
        <v>208</v>
      </c>
      <c r="BY2411" t="s">
        <v>209</v>
      </c>
      <c r="BZ2411" t="s">
        <v>209</v>
      </c>
      <c r="CA2411" t="s">
        <v>209</v>
      </c>
      <c r="CB2411" t="s">
        <v>209</v>
      </c>
      <c r="CC2411">
        <v>5</v>
      </c>
      <c r="CD2411">
        <v>0</v>
      </c>
      <c r="CE2411">
        <v>0</v>
      </c>
      <c r="CF2411">
        <v>0</v>
      </c>
      <c r="CG2411">
        <v>0</v>
      </c>
      <c r="CH2411">
        <v>2</v>
      </c>
      <c r="CI2411">
        <v>1348.11</v>
      </c>
      <c r="CJ2411">
        <v>-0.62287000000000003</v>
      </c>
      <c r="CK2411">
        <v>10.420400000000001</v>
      </c>
      <c r="CL2411">
        <v>11.4351</v>
      </c>
      <c r="CM2411">
        <v>29.999500000000001</v>
      </c>
      <c r="CN2411">
        <v>11.238300000000001</v>
      </c>
      <c r="CO2411">
        <v>11.4483</v>
      </c>
      <c r="CP2411">
        <v>-1</v>
      </c>
      <c r="CQ2411">
        <v>0</v>
      </c>
      <c r="CR2411">
        <v>100</v>
      </c>
      <c r="CS2411">
        <v>-999.9</v>
      </c>
      <c r="CT2411">
        <v>400</v>
      </c>
      <c r="CU2411">
        <v>7.5909300000000002</v>
      </c>
      <c r="CV2411">
        <v>103.596</v>
      </c>
      <c r="CW2411">
        <v>103.181</v>
      </c>
    </row>
    <row r="2412" spans="1:101" x14ac:dyDescent="0.2">
      <c r="A2412">
        <v>2398</v>
      </c>
      <c r="B2412">
        <v>1550587813.4000001</v>
      </c>
      <c r="C2412">
        <v>8641.9000000953693</v>
      </c>
      <c r="D2412" t="s">
        <v>5027</v>
      </c>
      <c r="E2412" t="s">
        <v>5028</v>
      </c>
      <c r="F2412">
        <f t="shared" si="555"/>
        <v>7300</v>
      </c>
      <c r="G2412">
        <f t="shared" si="556"/>
        <v>42.114263117796845</v>
      </c>
      <c r="H2412">
        <f t="shared" si="557"/>
        <v>-5.6297516445290942E-2</v>
      </c>
      <c r="I2412" t="s">
        <v>197</v>
      </c>
      <c r="J2412" t="s">
        <v>198</v>
      </c>
      <c r="K2412" t="s">
        <v>199</v>
      </c>
      <c r="L2412" t="s">
        <v>200</v>
      </c>
      <c r="M2412" t="s">
        <v>4877</v>
      </c>
      <c r="N2412" t="s">
        <v>4878</v>
      </c>
      <c r="O2412" t="s">
        <v>203</v>
      </c>
      <c r="P2412" t="s">
        <v>330</v>
      </c>
      <c r="Q2412">
        <v>1550587813.4000001</v>
      </c>
      <c r="R2412">
        <f t="shared" si="558"/>
        <v>1.1762780466889718E-2</v>
      </c>
      <c r="S2412">
        <f t="shared" si="559"/>
        <v>2.0827977615523845</v>
      </c>
      <c r="T2412">
        <f t="shared" si="560"/>
        <v>87.390930475429997</v>
      </c>
      <c r="U2412">
        <f t="shared" si="561"/>
        <v>1.2004820606044</v>
      </c>
      <c r="V2412">
        <f t="shared" si="562"/>
        <v>1.3736918168435295</v>
      </c>
      <c r="W2412">
        <v>96</v>
      </c>
      <c r="X2412">
        <v>7</v>
      </c>
      <c r="Y2412">
        <f t="shared" si="563"/>
        <v>1</v>
      </c>
      <c r="Z2412">
        <f t="shared" si="564"/>
        <v>0</v>
      </c>
      <c r="AA2412">
        <f t="shared" si="565"/>
        <v>55542.232094775827</v>
      </c>
      <c r="AB2412">
        <f t="shared" si="566"/>
        <v>754.64800000000002</v>
      </c>
      <c r="AC2412">
        <f t="shared" si="567"/>
        <v>369.77751999999998</v>
      </c>
      <c r="AD2412">
        <f t="shared" si="568"/>
        <v>0.49</v>
      </c>
      <c r="AE2412">
        <f t="shared" si="569"/>
        <v>0.39</v>
      </c>
      <c r="AF2412">
        <v>10</v>
      </c>
      <c r="AG2412">
        <v>1550587813.4000001</v>
      </c>
      <c r="AH2412">
        <v>396.084</v>
      </c>
      <c r="AI2412">
        <v>400.79399999999998</v>
      </c>
      <c r="AJ2412">
        <v>12.0365</v>
      </c>
      <c r="AK2412">
        <v>3.9176799999999998</v>
      </c>
      <c r="AL2412">
        <v>1431.39</v>
      </c>
      <c r="AM2412">
        <v>99.712400000000002</v>
      </c>
      <c r="AN2412">
        <v>2.44056E-2</v>
      </c>
      <c r="AO2412">
        <v>11.6303</v>
      </c>
      <c r="AP2412">
        <v>999.9</v>
      </c>
      <c r="AQ2412">
        <v>999.9</v>
      </c>
      <c r="AR2412">
        <v>9994.3799999999992</v>
      </c>
      <c r="AS2412">
        <v>0</v>
      </c>
      <c r="AT2412">
        <v>754.64800000000002</v>
      </c>
      <c r="AU2412">
        <v>0</v>
      </c>
      <c r="AV2412" t="s">
        <v>204</v>
      </c>
      <c r="AW2412">
        <v>0</v>
      </c>
      <c r="AX2412">
        <v>-1.4419999999999999</v>
      </c>
      <c r="AY2412">
        <v>-3.5999999999999997E-2</v>
      </c>
      <c r="AZ2412">
        <v>0</v>
      </c>
      <c r="BA2412">
        <v>0</v>
      </c>
      <c r="BB2412">
        <v>0</v>
      </c>
      <c r="BC2412">
        <v>0</v>
      </c>
      <c r="BD2412">
        <v>401.30354098360601</v>
      </c>
      <c r="BE2412">
        <v>-0.73399221913366097</v>
      </c>
      <c r="BF2412">
        <v>0.217158405111358</v>
      </c>
      <c r="BG2412">
        <v>-1</v>
      </c>
      <c r="BH2412">
        <v>0</v>
      </c>
      <c r="BI2412">
        <v>0</v>
      </c>
      <c r="BJ2412" t="s">
        <v>205</v>
      </c>
      <c r="BK2412">
        <v>1.8846400000000001</v>
      </c>
      <c r="BL2412">
        <v>1.8816900000000001</v>
      </c>
      <c r="BM2412">
        <v>1.8831100000000001</v>
      </c>
      <c r="BN2412">
        <v>1.8818699999999999</v>
      </c>
      <c r="BO2412">
        <v>1.88385</v>
      </c>
      <c r="BP2412">
        <v>1.8830899999999999</v>
      </c>
      <c r="BQ2412">
        <v>1.8847700000000001</v>
      </c>
      <c r="BR2412">
        <v>1.88232</v>
      </c>
      <c r="BS2412" t="s">
        <v>206</v>
      </c>
      <c r="BT2412" t="s">
        <v>17</v>
      </c>
      <c r="BU2412" t="s">
        <v>17</v>
      </c>
      <c r="BV2412" t="s">
        <v>17</v>
      </c>
      <c r="BW2412" t="s">
        <v>207</v>
      </c>
      <c r="BX2412" t="s">
        <v>208</v>
      </c>
      <c r="BY2412" t="s">
        <v>209</v>
      </c>
      <c r="BZ2412" t="s">
        <v>209</v>
      </c>
      <c r="CA2412" t="s">
        <v>209</v>
      </c>
      <c r="CB2412" t="s">
        <v>209</v>
      </c>
      <c r="CC2412">
        <v>5</v>
      </c>
      <c r="CD2412">
        <v>0</v>
      </c>
      <c r="CE2412">
        <v>0</v>
      </c>
      <c r="CF2412">
        <v>0</v>
      </c>
      <c r="CG2412">
        <v>0</v>
      </c>
      <c r="CH2412">
        <v>2</v>
      </c>
      <c r="CI2412">
        <v>1354.81</v>
      </c>
      <c r="CJ2412">
        <v>-0.62287099999999995</v>
      </c>
      <c r="CK2412">
        <v>10.4293</v>
      </c>
      <c r="CL2412">
        <v>11.4312</v>
      </c>
      <c r="CM2412">
        <v>29.999400000000001</v>
      </c>
      <c r="CN2412">
        <v>11.234999999999999</v>
      </c>
      <c r="CO2412">
        <v>11.4442</v>
      </c>
      <c r="CP2412">
        <v>-1</v>
      </c>
      <c r="CQ2412">
        <v>0</v>
      </c>
      <c r="CR2412">
        <v>100</v>
      </c>
      <c r="CS2412">
        <v>-999.9</v>
      </c>
      <c r="CT2412">
        <v>400</v>
      </c>
      <c r="CU2412">
        <v>7.4822100000000002</v>
      </c>
      <c r="CV2412">
        <v>103.596</v>
      </c>
      <c r="CW2412">
        <v>103.182</v>
      </c>
    </row>
    <row r="2413" spans="1:101" x14ac:dyDescent="0.2">
      <c r="A2413">
        <v>2399</v>
      </c>
      <c r="B2413">
        <v>1550587815.4000001</v>
      </c>
      <c r="C2413">
        <v>8643.9000000953693</v>
      </c>
      <c r="D2413" t="s">
        <v>5029</v>
      </c>
      <c r="E2413" t="s">
        <v>5030</v>
      </c>
      <c r="F2413">
        <f t="shared" si="555"/>
        <v>7300</v>
      </c>
      <c r="G2413">
        <f t="shared" si="556"/>
        <v>42.11618995182949</v>
      </c>
      <c r="H2413">
        <f t="shared" si="557"/>
        <v>-5.5587249064714496E-2</v>
      </c>
      <c r="I2413" t="s">
        <v>197</v>
      </c>
      <c r="J2413" t="s">
        <v>198</v>
      </c>
      <c r="K2413" t="s">
        <v>199</v>
      </c>
      <c r="L2413" t="s">
        <v>200</v>
      </c>
      <c r="M2413" t="s">
        <v>4877</v>
      </c>
      <c r="N2413" t="s">
        <v>4878</v>
      </c>
      <c r="O2413" t="s">
        <v>203</v>
      </c>
      <c r="P2413" t="s">
        <v>330</v>
      </c>
      <c r="Q2413">
        <v>1550587815.4000001</v>
      </c>
      <c r="R2413">
        <f t="shared" si="558"/>
        <v>1.1779405183674464E-2</v>
      </c>
      <c r="S2413">
        <f t="shared" si="559"/>
        <v>2.0754829712812928</v>
      </c>
      <c r="T2413">
        <f t="shared" si="560"/>
        <v>87.555132427925969</v>
      </c>
      <c r="U2413">
        <f t="shared" si="561"/>
        <v>1.2016569500733598</v>
      </c>
      <c r="V2413">
        <f t="shared" si="562"/>
        <v>1.3724574639442699</v>
      </c>
      <c r="W2413">
        <v>114</v>
      </c>
      <c r="X2413">
        <v>8</v>
      </c>
      <c r="Y2413">
        <f t="shared" si="563"/>
        <v>1</v>
      </c>
      <c r="Z2413">
        <f t="shared" si="564"/>
        <v>0</v>
      </c>
      <c r="AA2413">
        <f t="shared" si="565"/>
        <v>55484.735522849471</v>
      </c>
      <c r="AB2413">
        <f t="shared" si="566"/>
        <v>753.98299999999995</v>
      </c>
      <c r="AC2413">
        <f t="shared" si="567"/>
        <v>369.45166999999998</v>
      </c>
      <c r="AD2413">
        <f t="shared" si="568"/>
        <v>0.49</v>
      </c>
      <c r="AE2413">
        <f t="shared" si="569"/>
        <v>0.39</v>
      </c>
      <c r="AF2413">
        <v>10</v>
      </c>
      <c r="AG2413">
        <v>1550587815.4000001</v>
      </c>
      <c r="AH2413">
        <v>396.07400000000001</v>
      </c>
      <c r="AI2413">
        <v>400.78399999999999</v>
      </c>
      <c r="AJ2413">
        <v>12.048299999999999</v>
      </c>
      <c r="AK2413">
        <v>3.9170799999999999</v>
      </c>
      <c r="AL2413">
        <v>1431.21</v>
      </c>
      <c r="AM2413">
        <v>99.712199999999996</v>
      </c>
      <c r="AN2413">
        <v>2.4439200000000001E-2</v>
      </c>
      <c r="AO2413">
        <v>11.6167</v>
      </c>
      <c r="AP2413">
        <v>999.9</v>
      </c>
      <c r="AQ2413">
        <v>999.9</v>
      </c>
      <c r="AR2413">
        <v>9983.1200000000008</v>
      </c>
      <c r="AS2413">
        <v>0</v>
      </c>
      <c r="AT2413">
        <v>753.98299999999995</v>
      </c>
      <c r="AU2413">
        <v>0</v>
      </c>
      <c r="AV2413" t="s">
        <v>204</v>
      </c>
      <c r="AW2413">
        <v>0</v>
      </c>
      <c r="AX2413">
        <v>-1.4419999999999999</v>
      </c>
      <c r="AY2413">
        <v>-3.5999999999999997E-2</v>
      </c>
      <c r="AZ2413">
        <v>0</v>
      </c>
      <c r="BA2413">
        <v>0</v>
      </c>
      <c r="BB2413">
        <v>0</v>
      </c>
      <c r="BC2413">
        <v>0</v>
      </c>
      <c r="BD2413">
        <v>401.27750819672099</v>
      </c>
      <c r="BE2413">
        <v>-0.724707438681371</v>
      </c>
      <c r="BF2413">
        <v>0.21425992510636399</v>
      </c>
      <c r="BG2413">
        <v>-1</v>
      </c>
      <c r="BH2413">
        <v>0</v>
      </c>
      <c r="BI2413">
        <v>0</v>
      </c>
      <c r="BJ2413" t="s">
        <v>205</v>
      </c>
      <c r="BK2413">
        <v>1.8846400000000001</v>
      </c>
      <c r="BL2413">
        <v>1.88168</v>
      </c>
      <c r="BM2413">
        <v>1.8831100000000001</v>
      </c>
      <c r="BN2413">
        <v>1.8818699999999999</v>
      </c>
      <c r="BO2413">
        <v>1.88384</v>
      </c>
      <c r="BP2413">
        <v>1.8830899999999999</v>
      </c>
      <c r="BQ2413">
        <v>1.8847700000000001</v>
      </c>
      <c r="BR2413">
        <v>1.88232</v>
      </c>
      <c r="BS2413" t="s">
        <v>206</v>
      </c>
      <c r="BT2413" t="s">
        <v>17</v>
      </c>
      <c r="BU2413" t="s">
        <v>17</v>
      </c>
      <c r="BV2413" t="s">
        <v>17</v>
      </c>
      <c r="BW2413" t="s">
        <v>207</v>
      </c>
      <c r="BX2413" t="s">
        <v>208</v>
      </c>
      <c r="BY2413" t="s">
        <v>209</v>
      </c>
      <c r="BZ2413" t="s">
        <v>209</v>
      </c>
      <c r="CA2413" t="s">
        <v>209</v>
      </c>
      <c r="CB2413" t="s">
        <v>209</v>
      </c>
      <c r="CC2413">
        <v>5</v>
      </c>
      <c r="CD2413">
        <v>0</v>
      </c>
      <c r="CE2413">
        <v>0</v>
      </c>
      <c r="CF2413">
        <v>0</v>
      </c>
      <c r="CG2413">
        <v>0</v>
      </c>
      <c r="CH2413">
        <v>2</v>
      </c>
      <c r="CI2413">
        <v>1341.19</v>
      </c>
      <c r="CJ2413">
        <v>-0.62287099999999995</v>
      </c>
      <c r="CK2413">
        <v>10.4382</v>
      </c>
      <c r="CL2413">
        <v>11.4275</v>
      </c>
      <c r="CM2413">
        <v>29.999500000000001</v>
      </c>
      <c r="CN2413">
        <v>11.2317</v>
      </c>
      <c r="CO2413">
        <v>11.440200000000001</v>
      </c>
      <c r="CP2413">
        <v>-1</v>
      </c>
      <c r="CQ2413">
        <v>0</v>
      </c>
      <c r="CR2413">
        <v>100</v>
      </c>
      <c r="CS2413">
        <v>-999.9</v>
      </c>
      <c r="CT2413">
        <v>400</v>
      </c>
      <c r="CU2413">
        <v>7.3699000000000003</v>
      </c>
      <c r="CV2413">
        <v>103.59699999999999</v>
      </c>
      <c r="CW2413">
        <v>103.182</v>
      </c>
    </row>
    <row r="2414" spans="1:101" x14ac:dyDescent="0.2">
      <c r="A2414">
        <v>2400</v>
      </c>
      <c r="B2414">
        <v>1550587817.4000001</v>
      </c>
      <c r="C2414">
        <v>8645.9000000953693</v>
      </c>
      <c r="D2414" t="s">
        <v>5031</v>
      </c>
      <c r="E2414" t="s">
        <v>5032</v>
      </c>
      <c r="F2414">
        <f t="shared" si="555"/>
        <v>7300</v>
      </c>
      <c r="G2414">
        <f t="shared" si="556"/>
        <v>42.115680714924835</v>
      </c>
      <c r="H2414">
        <f t="shared" si="557"/>
        <v>-5.5054657051470342E-2</v>
      </c>
      <c r="I2414" t="s">
        <v>197</v>
      </c>
      <c r="J2414" t="s">
        <v>198</v>
      </c>
      <c r="K2414" t="s">
        <v>199</v>
      </c>
      <c r="L2414" t="s">
        <v>200</v>
      </c>
      <c r="M2414" t="s">
        <v>4877</v>
      </c>
      <c r="N2414" t="s">
        <v>4878</v>
      </c>
      <c r="O2414" t="s">
        <v>203</v>
      </c>
      <c r="P2414" t="s">
        <v>330</v>
      </c>
      <c r="Q2414">
        <v>1550587817.4000001</v>
      </c>
      <c r="R2414">
        <f t="shared" si="558"/>
        <v>1.1800838858733472E-2</v>
      </c>
      <c r="S2414">
        <f t="shared" si="559"/>
        <v>2.143877439358794</v>
      </c>
      <c r="T2414">
        <f t="shared" si="560"/>
        <v>87.633632188022347</v>
      </c>
      <c r="U2414">
        <f t="shared" si="561"/>
        <v>1.2030762440687499</v>
      </c>
      <c r="V2414">
        <f t="shared" si="562"/>
        <v>1.3728476317031908</v>
      </c>
      <c r="W2414">
        <v>128</v>
      </c>
      <c r="X2414">
        <v>9</v>
      </c>
      <c r="Y2414">
        <f t="shared" si="563"/>
        <v>1</v>
      </c>
      <c r="Z2414">
        <f t="shared" si="564"/>
        <v>0</v>
      </c>
      <c r="AA2414">
        <f t="shared" si="565"/>
        <v>55534.079835501077</v>
      </c>
      <c r="AB2414">
        <f t="shared" si="566"/>
        <v>753.38800000000003</v>
      </c>
      <c r="AC2414">
        <f t="shared" si="567"/>
        <v>369.16012000000001</v>
      </c>
      <c r="AD2414">
        <f t="shared" si="568"/>
        <v>0.49</v>
      </c>
      <c r="AE2414">
        <f t="shared" si="569"/>
        <v>0.39</v>
      </c>
      <c r="AF2414">
        <v>10</v>
      </c>
      <c r="AG2414">
        <v>1550587817.4000001</v>
      </c>
      <c r="AH2414">
        <v>396.01499999999999</v>
      </c>
      <c r="AI2414">
        <v>400.77800000000002</v>
      </c>
      <c r="AJ2414">
        <v>12.0625</v>
      </c>
      <c r="AK2414">
        <v>3.9169999999999998</v>
      </c>
      <c r="AL2414">
        <v>1431.28</v>
      </c>
      <c r="AM2414">
        <v>99.712500000000006</v>
      </c>
      <c r="AN2414">
        <v>2.4390700000000001E-2</v>
      </c>
      <c r="AO2414">
        <v>11.621</v>
      </c>
      <c r="AP2414">
        <v>999.9</v>
      </c>
      <c r="AQ2414">
        <v>999.9</v>
      </c>
      <c r="AR2414">
        <v>9992.5</v>
      </c>
      <c r="AS2414">
        <v>0</v>
      </c>
      <c r="AT2414">
        <v>753.38800000000003</v>
      </c>
      <c r="AU2414">
        <v>0</v>
      </c>
      <c r="AV2414" t="s">
        <v>204</v>
      </c>
      <c r="AW2414">
        <v>0</v>
      </c>
      <c r="AX2414">
        <v>-1.4419999999999999</v>
      </c>
      <c r="AY2414">
        <v>-3.5999999999999997E-2</v>
      </c>
      <c r="AZ2414">
        <v>0</v>
      </c>
      <c r="BA2414">
        <v>0</v>
      </c>
      <c r="BB2414">
        <v>0</v>
      </c>
      <c r="BC2414">
        <v>0</v>
      </c>
      <c r="BD2414">
        <v>401.25235245901598</v>
      </c>
      <c r="BE2414">
        <v>-0.71778287435358101</v>
      </c>
      <c r="BF2414">
        <v>0.21214992078102901</v>
      </c>
      <c r="BG2414">
        <v>-1</v>
      </c>
      <c r="BH2414">
        <v>0</v>
      </c>
      <c r="BI2414">
        <v>0</v>
      </c>
      <c r="BJ2414" t="s">
        <v>205</v>
      </c>
      <c r="BK2414">
        <v>1.88466</v>
      </c>
      <c r="BL2414">
        <v>1.8816900000000001</v>
      </c>
      <c r="BM2414">
        <v>1.8831100000000001</v>
      </c>
      <c r="BN2414">
        <v>1.8818699999999999</v>
      </c>
      <c r="BO2414">
        <v>1.8838200000000001</v>
      </c>
      <c r="BP2414">
        <v>1.8830899999999999</v>
      </c>
      <c r="BQ2414">
        <v>1.8847799999999999</v>
      </c>
      <c r="BR2414">
        <v>1.88232</v>
      </c>
      <c r="BS2414" t="s">
        <v>206</v>
      </c>
      <c r="BT2414" t="s">
        <v>17</v>
      </c>
      <c r="BU2414" t="s">
        <v>17</v>
      </c>
      <c r="BV2414" t="s">
        <v>17</v>
      </c>
      <c r="BW2414" t="s">
        <v>207</v>
      </c>
      <c r="BX2414" t="s">
        <v>208</v>
      </c>
      <c r="BY2414" t="s">
        <v>209</v>
      </c>
      <c r="BZ2414" t="s">
        <v>209</v>
      </c>
      <c r="CA2414" t="s">
        <v>209</v>
      </c>
      <c r="CB2414" t="s">
        <v>209</v>
      </c>
      <c r="CC2414">
        <v>5</v>
      </c>
      <c r="CD2414">
        <v>0</v>
      </c>
      <c r="CE2414">
        <v>0</v>
      </c>
      <c r="CF2414">
        <v>0</v>
      </c>
      <c r="CG2414">
        <v>0</v>
      </c>
      <c r="CH2414">
        <v>2</v>
      </c>
      <c r="CI2414">
        <v>1331.08</v>
      </c>
      <c r="CJ2414">
        <v>-0.62287099999999995</v>
      </c>
      <c r="CK2414">
        <v>10.447100000000001</v>
      </c>
      <c r="CL2414">
        <v>11.4239</v>
      </c>
      <c r="CM2414">
        <v>29.999500000000001</v>
      </c>
      <c r="CN2414">
        <v>11.228300000000001</v>
      </c>
      <c r="CO2414">
        <v>11.436500000000001</v>
      </c>
      <c r="CP2414">
        <v>-1</v>
      </c>
      <c r="CQ2414">
        <v>0</v>
      </c>
      <c r="CR2414">
        <v>100</v>
      </c>
      <c r="CS2414">
        <v>-999.9</v>
      </c>
      <c r="CT2414">
        <v>400</v>
      </c>
      <c r="CU2414">
        <v>7.2548300000000001</v>
      </c>
      <c r="CV2414">
        <v>103.59699999999999</v>
      </c>
      <c r="CW2414">
        <v>103.18300000000001</v>
      </c>
    </row>
    <row r="2415" spans="1:101" x14ac:dyDescent="0.2">
      <c r="A2415">
        <v>2401</v>
      </c>
      <c r="B2415">
        <v>1550587819.4000001</v>
      </c>
      <c r="C2415">
        <v>8647.9000000953693</v>
      </c>
      <c r="D2415" t="s">
        <v>5033</v>
      </c>
      <c r="E2415" t="s">
        <v>5034</v>
      </c>
      <c r="F2415">
        <f t="shared" si="555"/>
        <v>7300</v>
      </c>
      <c r="G2415">
        <f t="shared" si="556"/>
        <v>42.114983376903318</v>
      </c>
      <c r="H2415">
        <f t="shared" si="557"/>
        <v>-5.5212547087864286E-2</v>
      </c>
      <c r="I2415" t="s">
        <v>197</v>
      </c>
      <c r="J2415" t="s">
        <v>198</v>
      </c>
      <c r="K2415" t="s">
        <v>199</v>
      </c>
      <c r="L2415" t="s">
        <v>200</v>
      </c>
      <c r="M2415" t="s">
        <v>4877</v>
      </c>
      <c r="N2415" t="s">
        <v>4878</v>
      </c>
      <c r="O2415" t="s">
        <v>203</v>
      </c>
      <c r="P2415" t="s">
        <v>330</v>
      </c>
      <c r="Q2415">
        <v>1550587819.4000001</v>
      </c>
      <c r="R2415">
        <f t="shared" si="558"/>
        <v>1.1827838850406286E-2</v>
      </c>
      <c r="S2415">
        <f t="shared" si="559"/>
        <v>2.1931402309542474</v>
      </c>
      <c r="T2415">
        <f t="shared" si="560"/>
        <v>87.712298225614063</v>
      </c>
      <c r="U2415">
        <f t="shared" si="561"/>
        <v>1.20471350271996</v>
      </c>
      <c r="V2415">
        <f t="shared" si="562"/>
        <v>1.3734829973570972</v>
      </c>
      <c r="W2415">
        <v>116</v>
      </c>
      <c r="X2415">
        <v>8</v>
      </c>
      <c r="Y2415">
        <f t="shared" si="563"/>
        <v>1</v>
      </c>
      <c r="Z2415">
        <f t="shared" si="564"/>
        <v>0</v>
      </c>
      <c r="AA2415">
        <f t="shared" si="565"/>
        <v>55533.159600506078</v>
      </c>
      <c r="AB2415">
        <f t="shared" si="566"/>
        <v>752.97299999999996</v>
      </c>
      <c r="AC2415">
        <f t="shared" si="567"/>
        <v>368.95676999999995</v>
      </c>
      <c r="AD2415">
        <f t="shared" si="568"/>
        <v>0.49</v>
      </c>
      <c r="AE2415">
        <f t="shared" si="569"/>
        <v>0.39</v>
      </c>
      <c r="AF2415">
        <v>10</v>
      </c>
      <c r="AG2415">
        <v>1550587819.4000001</v>
      </c>
      <c r="AH2415">
        <v>395.96100000000001</v>
      </c>
      <c r="AI2415">
        <v>400.76400000000001</v>
      </c>
      <c r="AJ2415">
        <v>12.078799999999999</v>
      </c>
      <c r="AK2415">
        <v>3.9172500000000001</v>
      </c>
      <c r="AL2415">
        <v>1431.71</v>
      </c>
      <c r="AM2415">
        <v>99.713300000000004</v>
      </c>
      <c r="AN2415">
        <v>2.4546700000000001E-2</v>
      </c>
      <c r="AO2415">
        <v>11.628</v>
      </c>
      <c r="AP2415">
        <v>999.9</v>
      </c>
      <c r="AQ2415">
        <v>999.9</v>
      </c>
      <c r="AR2415">
        <v>9992.5</v>
      </c>
      <c r="AS2415">
        <v>0</v>
      </c>
      <c r="AT2415">
        <v>752.97299999999996</v>
      </c>
      <c r="AU2415">
        <v>0</v>
      </c>
      <c r="AV2415" t="s">
        <v>204</v>
      </c>
      <c r="AW2415">
        <v>0</v>
      </c>
      <c r="AX2415">
        <v>-1.4419999999999999</v>
      </c>
      <c r="AY2415">
        <v>-3.5999999999999997E-2</v>
      </c>
      <c r="AZ2415">
        <v>0</v>
      </c>
      <c r="BA2415">
        <v>0</v>
      </c>
      <c r="BB2415">
        <v>0</v>
      </c>
      <c r="BC2415">
        <v>0</v>
      </c>
      <c r="BD2415">
        <v>401.22661475409802</v>
      </c>
      <c r="BE2415">
        <v>-0.71986518419523005</v>
      </c>
      <c r="BF2415">
        <v>0.21282723874732001</v>
      </c>
      <c r="BG2415">
        <v>-1</v>
      </c>
      <c r="BH2415">
        <v>0</v>
      </c>
      <c r="BI2415">
        <v>0</v>
      </c>
      <c r="BJ2415" t="s">
        <v>205</v>
      </c>
      <c r="BK2415">
        <v>1.8846700000000001</v>
      </c>
      <c r="BL2415">
        <v>1.88168</v>
      </c>
      <c r="BM2415">
        <v>1.88313</v>
      </c>
      <c r="BN2415">
        <v>1.8818699999999999</v>
      </c>
      <c r="BO2415">
        <v>1.88381</v>
      </c>
      <c r="BP2415">
        <v>1.8830899999999999</v>
      </c>
      <c r="BQ2415">
        <v>1.88479</v>
      </c>
      <c r="BR2415">
        <v>1.88232</v>
      </c>
      <c r="BS2415" t="s">
        <v>206</v>
      </c>
      <c r="BT2415" t="s">
        <v>17</v>
      </c>
      <c r="BU2415" t="s">
        <v>17</v>
      </c>
      <c r="BV2415" t="s">
        <v>17</v>
      </c>
      <c r="BW2415" t="s">
        <v>207</v>
      </c>
      <c r="BX2415" t="s">
        <v>208</v>
      </c>
      <c r="BY2415" t="s">
        <v>209</v>
      </c>
      <c r="BZ2415" t="s">
        <v>209</v>
      </c>
      <c r="CA2415" t="s">
        <v>209</v>
      </c>
      <c r="CB2415" t="s">
        <v>209</v>
      </c>
      <c r="CC2415">
        <v>5</v>
      </c>
      <c r="CD2415">
        <v>0</v>
      </c>
      <c r="CE2415">
        <v>0</v>
      </c>
      <c r="CF2415">
        <v>0</v>
      </c>
      <c r="CG2415">
        <v>0</v>
      </c>
      <c r="CH2415">
        <v>2</v>
      </c>
      <c r="CI2415">
        <v>1340.1</v>
      </c>
      <c r="CJ2415">
        <v>-0.62287199999999998</v>
      </c>
      <c r="CK2415">
        <v>10.455399999999999</v>
      </c>
      <c r="CL2415">
        <v>11.420199999999999</v>
      </c>
      <c r="CM2415">
        <v>29.999500000000001</v>
      </c>
      <c r="CN2415">
        <v>11.225</v>
      </c>
      <c r="CO2415">
        <v>11.4329</v>
      </c>
      <c r="CP2415">
        <v>-1</v>
      </c>
      <c r="CQ2415">
        <v>0</v>
      </c>
      <c r="CR2415">
        <v>100</v>
      </c>
      <c r="CS2415">
        <v>-999.9</v>
      </c>
      <c r="CT2415">
        <v>400</v>
      </c>
      <c r="CU2415">
        <v>7.14175</v>
      </c>
      <c r="CV2415">
        <v>103.596</v>
      </c>
      <c r="CW2415">
        <v>103.18300000000001</v>
      </c>
    </row>
    <row r="2416" spans="1:101" x14ac:dyDescent="0.2">
      <c r="A2416">
        <v>2402</v>
      </c>
      <c r="B2416">
        <v>1550587821.4000001</v>
      </c>
      <c r="C2416">
        <v>8649.9000000953693</v>
      </c>
      <c r="D2416" t="s">
        <v>5035</v>
      </c>
      <c r="E2416" t="s">
        <v>5036</v>
      </c>
      <c r="F2416">
        <f t="shared" si="555"/>
        <v>7300</v>
      </c>
      <c r="G2416">
        <f t="shared" si="556"/>
        <v>42.115374402585857</v>
      </c>
      <c r="H2416">
        <f t="shared" si="557"/>
        <v>-5.5859214752551997E-2</v>
      </c>
      <c r="I2416" t="s">
        <v>197</v>
      </c>
      <c r="J2416" t="s">
        <v>198</v>
      </c>
      <c r="K2416" t="s">
        <v>199</v>
      </c>
      <c r="L2416" t="s">
        <v>200</v>
      </c>
      <c r="M2416" t="s">
        <v>4877</v>
      </c>
      <c r="N2416" t="s">
        <v>4878</v>
      </c>
      <c r="O2416" t="s">
        <v>203</v>
      </c>
      <c r="P2416" t="s">
        <v>330</v>
      </c>
      <c r="Q2416">
        <v>1550587821.4000001</v>
      </c>
      <c r="R2416">
        <f t="shared" si="558"/>
        <v>1.1850037874862371E-2</v>
      </c>
      <c r="S2416">
        <f t="shared" si="559"/>
        <v>2.1712887620090298</v>
      </c>
      <c r="T2416">
        <f t="shared" si="560"/>
        <v>87.854514514156989</v>
      </c>
      <c r="U2416">
        <f t="shared" si="561"/>
        <v>1.20622821644504</v>
      </c>
      <c r="V2416">
        <f t="shared" si="562"/>
        <v>1.3729837597027148</v>
      </c>
      <c r="W2416">
        <v>109</v>
      </c>
      <c r="X2416">
        <v>8</v>
      </c>
      <c r="Y2416">
        <f t="shared" si="563"/>
        <v>1</v>
      </c>
      <c r="Z2416">
        <f t="shared" si="564"/>
        <v>0</v>
      </c>
      <c r="AA2416">
        <f t="shared" si="565"/>
        <v>55600.305970165035</v>
      </c>
      <c r="AB2416">
        <f t="shared" si="566"/>
        <v>752.45399999999995</v>
      </c>
      <c r="AC2416">
        <f t="shared" si="567"/>
        <v>368.70245999999997</v>
      </c>
      <c r="AD2416">
        <f t="shared" si="568"/>
        <v>0.49</v>
      </c>
      <c r="AE2416">
        <f t="shared" si="569"/>
        <v>0.39</v>
      </c>
      <c r="AF2416">
        <v>10</v>
      </c>
      <c r="AG2416">
        <v>1550587821.4000001</v>
      </c>
      <c r="AH2416">
        <v>395.988</v>
      </c>
      <c r="AI2416">
        <v>400.78199999999998</v>
      </c>
      <c r="AJ2416">
        <v>12.094099999999999</v>
      </c>
      <c r="AK2416">
        <v>3.9175300000000002</v>
      </c>
      <c r="AL2416">
        <v>1431.74</v>
      </c>
      <c r="AM2416">
        <v>99.712299999999999</v>
      </c>
      <c r="AN2416">
        <v>2.4614400000000002E-2</v>
      </c>
      <c r="AO2416">
        <v>11.6225</v>
      </c>
      <c r="AP2416">
        <v>999.9</v>
      </c>
      <c r="AQ2416">
        <v>999.9</v>
      </c>
      <c r="AR2416">
        <v>10005</v>
      </c>
      <c r="AS2416">
        <v>0</v>
      </c>
      <c r="AT2416">
        <v>752.45399999999995</v>
      </c>
      <c r="AU2416">
        <v>0</v>
      </c>
      <c r="AV2416" t="s">
        <v>204</v>
      </c>
      <c r="AW2416">
        <v>0</v>
      </c>
      <c r="AX2416">
        <v>-1.4419999999999999</v>
      </c>
      <c r="AY2416">
        <v>-3.5999999999999997E-2</v>
      </c>
      <c r="AZ2416">
        <v>0</v>
      </c>
      <c r="BA2416">
        <v>0</v>
      </c>
      <c r="BB2416">
        <v>0</v>
      </c>
      <c r="BC2416">
        <v>0</v>
      </c>
      <c r="BD2416">
        <v>401.20126229508202</v>
      </c>
      <c r="BE2416">
        <v>-0.72830100128272202</v>
      </c>
      <c r="BF2416">
        <v>0.21541080856631001</v>
      </c>
      <c r="BG2416">
        <v>-1</v>
      </c>
      <c r="BH2416">
        <v>0</v>
      </c>
      <c r="BI2416">
        <v>0</v>
      </c>
      <c r="BJ2416" t="s">
        <v>205</v>
      </c>
      <c r="BK2416">
        <v>1.8846799999999999</v>
      </c>
      <c r="BL2416">
        <v>1.88167</v>
      </c>
      <c r="BM2416">
        <v>1.88317</v>
      </c>
      <c r="BN2416">
        <v>1.8818699999999999</v>
      </c>
      <c r="BO2416">
        <v>1.8838299999999999</v>
      </c>
      <c r="BP2416">
        <v>1.8830899999999999</v>
      </c>
      <c r="BQ2416">
        <v>1.88479</v>
      </c>
      <c r="BR2416">
        <v>1.88232</v>
      </c>
      <c r="BS2416" t="s">
        <v>206</v>
      </c>
      <c r="BT2416" t="s">
        <v>17</v>
      </c>
      <c r="BU2416" t="s">
        <v>17</v>
      </c>
      <c r="BV2416" t="s">
        <v>17</v>
      </c>
      <c r="BW2416" t="s">
        <v>207</v>
      </c>
      <c r="BX2416" t="s">
        <v>208</v>
      </c>
      <c r="BY2416" t="s">
        <v>209</v>
      </c>
      <c r="BZ2416" t="s">
        <v>209</v>
      </c>
      <c r="CA2416" t="s">
        <v>209</v>
      </c>
      <c r="CB2416" t="s">
        <v>209</v>
      </c>
      <c r="CC2416">
        <v>5</v>
      </c>
      <c r="CD2416">
        <v>0</v>
      </c>
      <c r="CE2416">
        <v>0</v>
      </c>
      <c r="CF2416">
        <v>0</v>
      </c>
      <c r="CG2416">
        <v>0</v>
      </c>
      <c r="CH2416">
        <v>2</v>
      </c>
      <c r="CI2416">
        <v>1345.23</v>
      </c>
      <c r="CJ2416">
        <v>-0.62287199999999998</v>
      </c>
      <c r="CK2416">
        <v>10.4635</v>
      </c>
      <c r="CL2416">
        <v>11.4169</v>
      </c>
      <c r="CM2416">
        <v>29.999500000000001</v>
      </c>
      <c r="CN2416">
        <v>11.222</v>
      </c>
      <c r="CO2416">
        <v>11.4293</v>
      </c>
      <c r="CP2416">
        <v>-1</v>
      </c>
      <c r="CQ2416">
        <v>0</v>
      </c>
      <c r="CR2416">
        <v>100</v>
      </c>
      <c r="CS2416">
        <v>-999.9</v>
      </c>
      <c r="CT2416">
        <v>400</v>
      </c>
      <c r="CU2416">
        <v>7.0247400000000004</v>
      </c>
      <c r="CV2416">
        <v>103.59699999999999</v>
      </c>
      <c r="CW2416">
        <v>103.184</v>
      </c>
    </row>
    <row r="2417" spans="1:101" x14ac:dyDescent="0.2">
      <c r="A2417">
        <v>2403</v>
      </c>
      <c r="B2417">
        <v>1550587823.4000001</v>
      </c>
      <c r="C2417">
        <v>8651.9000000953693</v>
      </c>
      <c r="D2417" t="s">
        <v>5037</v>
      </c>
      <c r="E2417" t="s">
        <v>5038</v>
      </c>
      <c r="F2417">
        <f t="shared" si="555"/>
        <v>7300</v>
      </c>
      <c r="G2417">
        <f t="shared" si="556"/>
        <v>42.116534381638964</v>
      </c>
      <c r="H2417">
        <f t="shared" si="557"/>
        <v>-5.6003913301301653E-2</v>
      </c>
      <c r="I2417" t="s">
        <v>197</v>
      </c>
      <c r="J2417" t="s">
        <v>198</v>
      </c>
      <c r="K2417" t="s">
        <v>199</v>
      </c>
      <c r="L2417" t="s">
        <v>200</v>
      </c>
      <c r="M2417" t="s">
        <v>4877</v>
      </c>
      <c r="N2417" t="s">
        <v>4878</v>
      </c>
      <c r="O2417" t="s">
        <v>203</v>
      </c>
      <c r="P2417" t="s">
        <v>330</v>
      </c>
      <c r="Q2417">
        <v>1550587823.4000001</v>
      </c>
      <c r="R2417">
        <f t="shared" si="558"/>
        <v>1.1867170700537262E-2</v>
      </c>
      <c r="S2417">
        <f t="shared" si="559"/>
        <v>2.2675266928291986</v>
      </c>
      <c r="T2417">
        <f t="shared" si="560"/>
        <v>87.997064582300183</v>
      </c>
      <c r="U2417">
        <f t="shared" si="561"/>
        <v>1.2074907771061201</v>
      </c>
      <c r="V2417">
        <f t="shared" si="562"/>
        <v>1.3721943826623915</v>
      </c>
      <c r="W2417">
        <v>102</v>
      </c>
      <c r="X2417">
        <v>7</v>
      </c>
      <c r="Y2417">
        <f t="shared" si="563"/>
        <v>1</v>
      </c>
      <c r="Z2417">
        <f t="shared" si="564"/>
        <v>0</v>
      </c>
      <c r="AA2417">
        <f t="shared" si="565"/>
        <v>55641.805808761179</v>
      </c>
      <c r="AB2417">
        <f t="shared" si="566"/>
        <v>751.45699999999999</v>
      </c>
      <c r="AC2417">
        <f t="shared" si="567"/>
        <v>368.21393</v>
      </c>
      <c r="AD2417">
        <f t="shared" si="568"/>
        <v>0.49</v>
      </c>
      <c r="AE2417">
        <f t="shared" si="569"/>
        <v>0.39</v>
      </c>
      <c r="AF2417">
        <v>10</v>
      </c>
      <c r="AG2417">
        <v>1550587823.4000001</v>
      </c>
      <c r="AH2417">
        <v>395.94</v>
      </c>
      <c r="AI2417">
        <v>400.80599999999998</v>
      </c>
      <c r="AJ2417">
        <v>12.1068</v>
      </c>
      <c r="AK2417">
        <v>3.91777</v>
      </c>
      <c r="AL2417">
        <v>1431.61</v>
      </c>
      <c r="AM2417">
        <v>99.712000000000003</v>
      </c>
      <c r="AN2417">
        <v>2.4575900000000001E-2</v>
      </c>
      <c r="AO2417">
        <v>11.613799999999999</v>
      </c>
      <c r="AP2417">
        <v>999.9</v>
      </c>
      <c r="AQ2417">
        <v>999.9</v>
      </c>
      <c r="AR2417">
        <v>10012.5</v>
      </c>
      <c r="AS2417">
        <v>0</v>
      </c>
      <c r="AT2417">
        <v>751.45699999999999</v>
      </c>
      <c r="AU2417">
        <v>0</v>
      </c>
      <c r="AV2417" t="s">
        <v>204</v>
      </c>
      <c r="AW2417">
        <v>0</v>
      </c>
      <c r="AX2417">
        <v>-1.4419999999999999</v>
      </c>
      <c r="AY2417">
        <v>-3.5999999999999997E-2</v>
      </c>
      <c r="AZ2417">
        <v>0</v>
      </c>
      <c r="BA2417">
        <v>0</v>
      </c>
      <c r="BB2417">
        <v>0</v>
      </c>
      <c r="BC2417">
        <v>0</v>
      </c>
      <c r="BD2417">
        <v>401.17753278688502</v>
      </c>
      <c r="BE2417">
        <v>-0.73017687898278705</v>
      </c>
      <c r="BF2417">
        <v>0.21596577538613501</v>
      </c>
      <c r="BG2417">
        <v>-1</v>
      </c>
      <c r="BH2417">
        <v>0</v>
      </c>
      <c r="BI2417">
        <v>0</v>
      </c>
      <c r="BJ2417" t="s">
        <v>205</v>
      </c>
      <c r="BK2417">
        <v>1.8847</v>
      </c>
      <c r="BL2417">
        <v>1.88168</v>
      </c>
      <c r="BM2417">
        <v>1.8831599999999999</v>
      </c>
      <c r="BN2417">
        <v>1.8818699999999999</v>
      </c>
      <c r="BO2417">
        <v>1.88384</v>
      </c>
      <c r="BP2417">
        <v>1.8830899999999999</v>
      </c>
      <c r="BQ2417">
        <v>1.88479</v>
      </c>
      <c r="BR2417">
        <v>1.8823099999999999</v>
      </c>
      <c r="BS2417" t="s">
        <v>206</v>
      </c>
      <c r="BT2417" t="s">
        <v>17</v>
      </c>
      <c r="BU2417" t="s">
        <v>17</v>
      </c>
      <c r="BV2417" t="s">
        <v>17</v>
      </c>
      <c r="BW2417" t="s">
        <v>207</v>
      </c>
      <c r="BX2417" t="s">
        <v>208</v>
      </c>
      <c r="BY2417" t="s">
        <v>209</v>
      </c>
      <c r="BZ2417" t="s">
        <v>209</v>
      </c>
      <c r="CA2417" t="s">
        <v>209</v>
      </c>
      <c r="CB2417" t="s">
        <v>209</v>
      </c>
      <c r="CC2417">
        <v>5</v>
      </c>
      <c r="CD2417">
        <v>0</v>
      </c>
      <c r="CE2417">
        <v>0</v>
      </c>
      <c r="CF2417">
        <v>0</v>
      </c>
      <c r="CG2417">
        <v>0</v>
      </c>
      <c r="CH2417">
        <v>2</v>
      </c>
      <c r="CI2417">
        <v>1350.82</v>
      </c>
      <c r="CJ2417">
        <v>-0.62287199999999998</v>
      </c>
      <c r="CK2417">
        <v>10.4724</v>
      </c>
      <c r="CL2417">
        <v>11.413600000000001</v>
      </c>
      <c r="CM2417">
        <v>29.999500000000001</v>
      </c>
      <c r="CN2417">
        <v>11.2193</v>
      </c>
      <c r="CO2417">
        <v>11.425800000000001</v>
      </c>
      <c r="CP2417">
        <v>-1</v>
      </c>
      <c r="CQ2417">
        <v>0</v>
      </c>
      <c r="CR2417">
        <v>100</v>
      </c>
      <c r="CS2417">
        <v>-999.9</v>
      </c>
      <c r="CT2417">
        <v>400</v>
      </c>
      <c r="CU2417">
        <v>6.9058700000000002</v>
      </c>
      <c r="CV2417">
        <v>103.596</v>
      </c>
      <c r="CW2417">
        <v>103.185</v>
      </c>
    </row>
    <row r="2418" spans="1:101" x14ac:dyDescent="0.2">
      <c r="A2418">
        <v>2404</v>
      </c>
      <c r="B2418">
        <v>1550587825.4000001</v>
      </c>
      <c r="C2418">
        <v>8653.9000000953693</v>
      </c>
      <c r="D2418" t="s">
        <v>5039</v>
      </c>
      <c r="E2418" t="s">
        <v>5040</v>
      </c>
      <c r="F2418">
        <f t="shared" si="555"/>
        <v>7300</v>
      </c>
      <c r="G2418">
        <f t="shared" si="556"/>
        <v>42.115826605143283</v>
      </c>
      <c r="H2418">
        <f t="shared" si="557"/>
        <v>-5.6026173826414054E-2</v>
      </c>
      <c r="I2418" t="s">
        <v>197</v>
      </c>
      <c r="J2418" t="s">
        <v>198</v>
      </c>
      <c r="K2418" t="s">
        <v>199</v>
      </c>
      <c r="L2418" t="s">
        <v>200</v>
      </c>
      <c r="M2418" t="s">
        <v>4877</v>
      </c>
      <c r="N2418" t="s">
        <v>4878</v>
      </c>
      <c r="O2418" t="s">
        <v>203</v>
      </c>
      <c r="P2418" t="s">
        <v>330</v>
      </c>
      <c r="Q2418">
        <v>1550587825.4000001</v>
      </c>
      <c r="R2418">
        <f t="shared" si="558"/>
        <v>1.1885722928312808E-2</v>
      </c>
      <c r="S2418">
        <f t="shared" si="559"/>
        <v>2.3471424215375998</v>
      </c>
      <c r="T2418">
        <f t="shared" si="560"/>
        <v>88.060881043453179</v>
      </c>
      <c r="U2418">
        <f t="shared" si="561"/>
        <v>1.2087259702969599</v>
      </c>
      <c r="V2418">
        <f t="shared" si="562"/>
        <v>1.3726026312415844</v>
      </c>
      <c r="W2418">
        <v>116</v>
      </c>
      <c r="X2418">
        <v>8</v>
      </c>
      <c r="Y2418">
        <f t="shared" si="563"/>
        <v>1</v>
      </c>
      <c r="Z2418">
        <f t="shared" si="564"/>
        <v>0</v>
      </c>
      <c r="AA2418">
        <f t="shared" si="565"/>
        <v>55720.777790923203</v>
      </c>
      <c r="AB2418">
        <f t="shared" si="566"/>
        <v>749.78099999999995</v>
      </c>
      <c r="AC2418">
        <f t="shared" si="567"/>
        <v>367.39268999999996</v>
      </c>
      <c r="AD2418">
        <f t="shared" si="568"/>
        <v>0.49</v>
      </c>
      <c r="AE2418">
        <f t="shared" si="569"/>
        <v>0.39</v>
      </c>
      <c r="AF2418">
        <v>10</v>
      </c>
      <c r="AG2418">
        <v>1550587825.4000001</v>
      </c>
      <c r="AH2418">
        <v>395.86700000000002</v>
      </c>
      <c r="AI2418">
        <v>400.79300000000001</v>
      </c>
      <c r="AJ2418">
        <v>12.119199999999999</v>
      </c>
      <c r="AK2418">
        <v>3.9177</v>
      </c>
      <c r="AL2418">
        <v>1431.65</v>
      </c>
      <c r="AM2418">
        <v>99.7119</v>
      </c>
      <c r="AN2418">
        <v>2.4548799999999999E-2</v>
      </c>
      <c r="AO2418">
        <v>11.6183</v>
      </c>
      <c r="AP2418">
        <v>999.9</v>
      </c>
      <c r="AQ2418">
        <v>999.9</v>
      </c>
      <c r="AR2418">
        <v>10027.5</v>
      </c>
      <c r="AS2418">
        <v>0</v>
      </c>
      <c r="AT2418">
        <v>749.78099999999995</v>
      </c>
      <c r="AU2418">
        <v>0</v>
      </c>
      <c r="AV2418" t="s">
        <v>204</v>
      </c>
      <c r="AW2418">
        <v>0</v>
      </c>
      <c r="AX2418">
        <v>-1.4419999999999999</v>
      </c>
      <c r="AY2418">
        <v>-3.5999999999999997E-2</v>
      </c>
      <c r="AZ2418">
        <v>0</v>
      </c>
      <c r="BA2418">
        <v>0</v>
      </c>
      <c r="BB2418">
        <v>0</v>
      </c>
      <c r="BC2418">
        <v>0</v>
      </c>
      <c r="BD2418">
        <v>401.15262295081999</v>
      </c>
      <c r="BE2418">
        <v>-0.73048855577088001</v>
      </c>
      <c r="BF2418">
        <v>0.216060227178306</v>
      </c>
      <c r="BG2418">
        <v>-1</v>
      </c>
      <c r="BH2418">
        <v>0</v>
      </c>
      <c r="BI2418">
        <v>0</v>
      </c>
      <c r="BJ2418" t="s">
        <v>205</v>
      </c>
      <c r="BK2418">
        <v>1.8847</v>
      </c>
      <c r="BL2418">
        <v>1.8816900000000001</v>
      </c>
      <c r="BM2418">
        <v>1.88313</v>
      </c>
      <c r="BN2418">
        <v>1.8818699999999999</v>
      </c>
      <c r="BO2418">
        <v>1.8838299999999999</v>
      </c>
      <c r="BP2418">
        <v>1.8830899999999999</v>
      </c>
      <c r="BQ2418">
        <v>1.8847799999999999</v>
      </c>
      <c r="BR2418">
        <v>1.8823099999999999</v>
      </c>
      <c r="BS2418" t="s">
        <v>206</v>
      </c>
      <c r="BT2418" t="s">
        <v>17</v>
      </c>
      <c r="BU2418" t="s">
        <v>17</v>
      </c>
      <c r="BV2418" t="s">
        <v>17</v>
      </c>
      <c r="BW2418" t="s">
        <v>207</v>
      </c>
      <c r="BX2418" t="s">
        <v>208</v>
      </c>
      <c r="BY2418" t="s">
        <v>209</v>
      </c>
      <c r="BZ2418" t="s">
        <v>209</v>
      </c>
      <c r="CA2418" t="s">
        <v>209</v>
      </c>
      <c r="CB2418" t="s">
        <v>209</v>
      </c>
      <c r="CC2418">
        <v>5</v>
      </c>
      <c r="CD2418">
        <v>0</v>
      </c>
      <c r="CE2418">
        <v>0</v>
      </c>
      <c r="CF2418">
        <v>0</v>
      </c>
      <c r="CG2418">
        <v>0</v>
      </c>
      <c r="CH2418">
        <v>2</v>
      </c>
      <c r="CI2418">
        <v>1340.25</v>
      </c>
      <c r="CJ2418">
        <v>-0.62287300000000001</v>
      </c>
      <c r="CK2418">
        <v>10.4815</v>
      </c>
      <c r="CL2418">
        <v>11.4102</v>
      </c>
      <c r="CM2418">
        <v>29.999600000000001</v>
      </c>
      <c r="CN2418">
        <v>11.2163</v>
      </c>
      <c r="CO2418">
        <v>11.422499999999999</v>
      </c>
      <c r="CP2418">
        <v>-1</v>
      </c>
      <c r="CQ2418">
        <v>0</v>
      </c>
      <c r="CR2418">
        <v>100</v>
      </c>
      <c r="CS2418">
        <v>-999.9</v>
      </c>
      <c r="CT2418">
        <v>400</v>
      </c>
      <c r="CU2418">
        <v>6.7855699999999999</v>
      </c>
      <c r="CV2418">
        <v>103.596</v>
      </c>
      <c r="CW2418">
        <v>103.185</v>
      </c>
    </row>
    <row r="2419" spans="1:101" x14ac:dyDescent="0.2">
      <c r="A2419">
        <v>2405</v>
      </c>
      <c r="B2419">
        <v>1550587827.4000001</v>
      </c>
      <c r="C2419">
        <v>8655.9000000953693</v>
      </c>
      <c r="D2419" t="s">
        <v>5041</v>
      </c>
      <c r="E2419" t="s">
        <v>5042</v>
      </c>
      <c r="F2419">
        <f t="shared" si="555"/>
        <v>7300</v>
      </c>
      <c r="G2419">
        <f t="shared" si="556"/>
        <v>42.115581451419686</v>
      </c>
      <c r="H2419">
        <f t="shared" si="557"/>
        <v>-5.6368097128961923E-2</v>
      </c>
      <c r="I2419" t="s">
        <v>197</v>
      </c>
      <c r="J2419" t="s">
        <v>198</v>
      </c>
      <c r="K2419" t="s">
        <v>199</v>
      </c>
      <c r="L2419" t="s">
        <v>200</v>
      </c>
      <c r="M2419" t="s">
        <v>4877</v>
      </c>
      <c r="N2419" t="s">
        <v>4878</v>
      </c>
      <c r="O2419" t="s">
        <v>203</v>
      </c>
      <c r="P2419" t="s">
        <v>330</v>
      </c>
      <c r="Q2419">
        <v>1550587827.4000001</v>
      </c>
      <c r="R2419">
        <f t="shared" si="558"/>
        <v>1.1904885668912377E-2</v>
      </c>
      <c r="S2419">
        <f t="shared" si="559"/>
        <v>2.3283326386470682</v>
      </c>
      <c r="T2419">
        <f t="shared" si="560"/>
        <v>88.139468217401713</v>
      </c>
      <c r="U2419">
        <f t="shared" si="561"/>
        <v>1.2100286005255998</v>
      </c>
      <c r="V2419">
        <f t="shared" si="562"/>
        <v>1.3728567065335429</v>
      </c>
      <c r="W2419">
        <v>113</v>
      </c>
      <c r="X2419">
        <v>8</v>
      </c>
      <c r="Y2419">
        <f t="shared" si="563"/>
        <v>1</v>
      </c>
      <c r="Z2419">
        <f t="shared" si="564"/>
        <v>0</v>
      </c>
      <c r="AA2419">
        <f t="shared" si="565"/>
        <v>55573.930166604099</v>
      </c>
      <c r="AB2419">
        <f t="shared" si="566"/>
        <v>748.28200000000004</v>
      </c>
      <c r="AC2419">
        <f t="shared" si="567"/>
        <v>366.65818000000002</v>
      </c>
      <c r="AD2419">
        <f t="shared" si="568"/>
        <v>0.49</v>
      </c>
      <c r="AE2419">
        <f t="shared" si="569"/>
        <v>0.39</v>
      </c>
      <c r="AF2419">
        <v>10</v>
      </c>
      <c r="AG2419">
        <v>1550587827.4000001</v>
      </c>
      <c r="AH2419">
        <v>395.85599999999999</v>
      </c>
      <c r="AI2419">
        <v>400.774</v>
      </c>
      <c r="AJ2419">
        <v>12.132199999999999</v>
      </c>
      <c r="AK2419">
        <v>3.9177</v>
      </c>
      <c r="AL2419">
        <v>1431.67</v>
      </c>
      <c r="AM2419">
        <v>99.712299999999999</v>
      </c>
      <c r="AN2419">
        <v>2.4648E-2</v>
      </c>
      <c r="AO2419">
        <v>11.6211</v>
      </c>
      <c r="AP2419">
        <v>999.9</v>
      </c>
      <c r="AQ2419">
        <v>999.9</v>
      </c>
      <c r="AR2419">
        <v>10000</v>
      </c>
      <c r="AS2419">
        <v>0</v>
      </c>
      <c r="AT2419">
        <v>748.28200000000004</v>
      </c>
      <c r="AU2419">
        <v>0</v>
      </c>
      <c r="AV2419" t="s">
        <v>204</v>
      </c>
      <c r="AW2419">
        <v>0</v>
      </c>
      <c r="AX2419">
        <v>-1.4419999999999999</v>
      </c>
      <c r="AY2419">
        <v>-3.5999999999999997E-2</v>
      </c>
      <c r="AZ2419">
        <v>0</v>
      </c>
      <c r="BA2419">
        <v>0</v>
      </c>
      <c r="BB2419">
        <v>0</v>
      </c>
      <c r="BC2419">
        <v>0</v>
      </c>
      <c r="BD2419">
        <v>401.12619672131098</v>
      </c>
      <c r="BE2419">
        <v>-0.73496061939167101</v>
      </c>
      <c r="BF2419">
        <v>0.217457726788608</v>
      </c>
      <c r="BG2419">
        <v>-1</v>
      </c>
      <c r="BH2419">
        <v>0</v>
      </c>
      <c r="BI2419">
        <v>0</v>
      </c>
      <c r="BJ2419" t="s">
        <v>205</v>
      </c>
      <c r="BK2419">
        <v>1.88466</v>
      </c>
      <c r="BL2419">
        <v>1.8816900000000001</v>
      </c>
      <c r="BM2419">
        <v>1.8831199999999999</v>
      </c>
      <c r="BN2419">
        <v>1.8818699999999999</v>
      </c>
      <c r="BO2419">
        <v>1.88384</v>
      </c>
      <c r="BP2419">
        <v>1.8830899999999999</v>
      </c>
      <c r="BQ2419">
        <v>1.88479</v>
      </c>
      <c r="BR2419">
        <v>1.88232</v>
      </c>
      <c r="BS2419" t="s">
        <v>206</v>
      </c>
      <c r="BT2419" t="s">
        <v>17</v>
      </c>
      <c r="BU2419" t="s">
        <v>17</v>
      </c>
      <c r="BV2419" t="s">
        <v>17</v>
      </c>
      <c r="BW2419" t="s">
        <v>207</v>
      </c>
      <c r="BX2419" t="s">
        <v>208</v>
      </c>
      <c r="BY2419" t="s">
        <v>209</v>
      </c>
      <c r="BZ2419" t="s">
        <v>209</v>
      </c>
      <c r="CA2419" t="s">
        <v>209</v>
      </c>
      <c r="CB2419" t="s">
        <v>209</v>
      </c>
      <c r="CC2419">
        <v>5</v>
      </c>
      <c r="CD2419">
        <v>0</v>
      </c>
      <c r="CE2419">
        <v>0</v>
      </c>
      <c r="CF2419">
        <v>0</v>
      </c>
      <c r="CG2419">
        <v>0</v>
      </c>
      <c r="CH2419">
        <v>2</v>
      </c>
      <c r="CI2419">
        <v>1342.28</v>
      </c>
      <c r="CJ2419">
        <v>-0.62287300000000001</v>
      </c>
      <c r="CK2419">
        <v>10.4907</v>
      </c>
      <c r="CL2419">
        <v>11.4069</v>
      </c>
      <c r="CM2419">
        <v>29.999500000000001</v>
      </c>
      <c r="CN2419">
        <v>11.2133</v>
      </c>
      <c r="CO2419">
        <v>11.419</v>
      </c>
      <c r="CP2419">
        <v>-1</v>
      </c>
      <c r="CQ2419">
        <v>0</v>
      </c>
      <c r="CR2419">
        <v>100</v>
      </c>
      <c r="CS2419">
        <v>-999.9</v>
      </c>
      <c r="CT2419">
        <v>400</v>
      </c>
      <c r="CU2419">
        <v>6.6688000000000001</v>
      </c>
      <c r="CV2419">
        <v>103.59699999999999</v>
      </c>
      <c r="CW2419">
        <v>103.18600000000001</v>
      </c>
    </row>
    <row r="2420" spans="1:101" x14ac:dyDescent="0.2">
      <c r="A2420">
        <v>2406</v>
      </c>
      <c r="B2420">
        <v>1550587829.4000001</v>
      </c>
      <c r="C2420">
        <v>8657.9000000953693</v>
      </c>
      <c r="D2420" t="s">
        <v>5043</v>
      </c>
      <c r="E2420" t="s">
        <v>5044</v>
      </c>
      <c r="F2420">
        <f t="shared" si="555"/>
        <v>7300</v>
      </c>
      <c r="G2420">
        <f t="shared" si="556"/>
        <v>42.105263079665157</v>
      </c>
      <c r="H2420">
        <f t="shared" si="557"/>
        <v>-5.6713241467288733E-2</v>
      </c>
      <c r="I2420" t="s">
        <v>197</v>
      </c>
      <c r="J2420" t="s">
        <v>198</v>
      </c>
      <c r="K2420" t="s">
        <v>199</v>
      </c>
      <c r="L2420" t="s">
        <v>200</v>
      </c>
      <c r="M2420" t="s">
        <v>4877</v>
      </c>
      <c r="N2420" t="s">
        <v>4878</v>
      </c>
      <c r="O2420" t="s">
        <v>203</v>
      </c>
      <c r="P2420" t="s">
        <v>330</v>
      </c>
      <c r="Q2420">
        <v>1550587829.4000001</v>
      </c>
      <c r="R2420">
        <f t="shared" si="558"/>
        <v>1.192559708551867E-2</v>
      </c>
      <c r="S2420">
        <f t="shared" si="559"/>
        <v>2.3725440116099814</v>
      </c>
      <c r="T2420">
        <f t="shared" si="560"/>
        <v>87.818412196054979</v>
      </c>
      <c r="U2420">
        <f t="shared" si="561"/>
        <v>1.21149100697478</v>
      </c>
      <c r="V2420">
        <f t="shared" si="562"/>
        <v>1.3795410058999031</v>
      </c>
      <c r="W2420">
        <v>110</v>
      </c>
      <c r="X2420">
        <v>8</v>
      </c>
      <c r="Y2420">
        <f t="shared" si="563"/>
        <v>1</v>
      </c>
      <c r="Z2420">
        <f t="shared" si="564"/>
        <v>0</v>
      </c>
      <c r="AA2420">
        <f t="shared" si="565"/>
        <v>55467.026639789161</v>
      </c>
      <c r="AB2420">
        <f t="shared" si="566"/>
        <v>747.86099999999999</v>
      </c>
      <c r="AC2420">
        <f t="shared" si="567"/>
        <v>366.45188999999999</v>
      </c>
      <c r="AD2420">
        <f t="shared" si="568"/>
        <v>0.49</v>
      </c>
      <c r="AE2420">
        <f t="shared" si="569"/>
        <v>0.39</v>
      </c>
      <c r="AF2420">
        <v>10</v>
      </c>
      <c r="AG2420">
        <v>1550587829.4000001</v>
      </c>
      <c r="AH2420">
        <v>395.82</v>
      </c>
      <c r="AI2420">
        <v>400.77499999999998</v>
      </c>
      <c r="AJ2420">
        <v>12.146699999999999</v>
      </c>
      <c r="AK2420">
        <v>3.9168799999999999</v>
      </c>
      <c r="AL2420">
        <v>1431.47</v>
      </c>
      <c r="AM2420">
        <v>99.7136</v>
      </c>
      <c r="AN2420">
        <v>2.4683400000000001E-2</v>
      </c>
      <c r="AO2420">
        <v>11.694599999999999</v>
      </c>
      <c r="AP2420">
        <v>999.9</v>
      </c>
      <c r="AQ2420">
        <v>999.9</v>
      </c>
      <c r="AR2420">
        <v>9982.5</v>
      </c>
      <c r="AS2420">
        <v>0</v>
      </c>
      <c r="AT2420">
        <v>747.86099999999999</v>
      </c>
      <c r="AU2420">
        <v>0</v>
      </c>
      <c r="AV2420" t="s">
        <v>204</v>
      </c>
      <c r="AW2420">
        <v>0</v>
      </c>
      <c r="AX2420">
        <v>-1.4419999999999999</v>
      </c>
      <c r="AY2420">
        <v>-3.5999999999999997E-2</v>
      </c>
      <c r="AZ2420">
        <v>0</v>
      </c>
      <c r="BA2420">
        <v>0</v>
      </c>
      <c r="BB2420">
        <v>0</v>
      </c>
      <c r="BC2420">
        <v>0</v>
      </c>
      <c r="BD2420">
        <v>401.10080327868798</v>
      </c>
      <c r="BE2420">
        <v>-0.739652885527736</v>
      </c>
      <c r="BF2420">
        <v>0.21885853801343999</v>
      </c>
      <c r="BG2420">
        <v>-1</v>
      </c>
      <c r="BH2420">
        <v>0</v>
      </c>
      <c r="BI2420">
        <v>0</v>
      </c>
      <c r="BJ2420" t="s">
        <v>205</v>
      </c>
      <c r="BK2420">
        <v>1.88463</v>
      </c>
      <c r="BL2420">
        <v>1.88168</v>
      </c>
      <c r="BM2420">
        <v>1.8831199999999999</v>
      </c>
      <c r="BN2420">
        <v>1.8818699999999999</v>
      </c>
      <c r="BO2420">
        <v>1.88384</v>
      </c>
      <c r="BP2420">
        <v>1.8830899999999999</v>
      </c>
      <c r="BQ2420">
        <v>1.88479</v>
      </c>
      <c r="BR2420">
        <v>1.88232</v>
      </c>
      <c r="BS2420" t="s">
        <v>206</v>
      </c>
      <c r="BT2420" t="s">
        <v>17</v>
      </c>
      <c r="BU2420" t="s">
        <v>17</v>
      </c>
      <c r="BV2420" t="s">
        <v>17</v>
      </c>
      <c r="BW2420" t="s">
        <v>207</v>
      </c>
      <c r="BX2420" t="s">
        <v>208</v>
      </c>
      <c r="BY2420" t="s">
        <v>209</v>
      </c>
      <c r="BZ2420" t="s">
        <v>209</v>
      </c>
      <c r="CA2420" t="s">
        <v>209</v>
      </c>
      <c r="CB2420" t="s">
        <v>209</v>
      </c>
      <c r="CC2420">
        <v>5</v>
      </c>
      <c r="CD2420">
        <v>0</v>
      </c>
      <c r="CE2420">
        <v>0</v>
      </c>
      <c r="CF2420">
        <v>0</v>
      </c>
      <c r="CG2420">
        <v>0</v>
      </c>
      <c r="CH2420">
        <v>2</v>
      </c>
      <c r="CI2420">
        <v>1344.68</v>
      </c>
      <c r="CJ2420">
        <v>-0.62074600000000002</v>
      </c>
      <c r="CK2420">
        <v>10.4999</v>
      </c>
      <c r="CL2420">
        <v>11.4039</v>
      </c>
      <c r="CM2420">
        <v>29.999500000000001</v>
      </c>
      <c r="CN2420">
        <v>11.210599999999999</v>
      </c>
      <c r="CO2420">
        <v>11.415699999999999</v>
      </c>
      <c r="CP2420">
        <v>-1</v>
      </c>
      <c r="CQ2420">
        <v>0</v>
      </c>
      <c r="CR2420">
        <v>100</v>
      </c>
      <c r="CS2420">
        <v>-999.9</v>
      </c>
      <c r="CT2420">
        <v>400</v>
      </c>
      <c r="CU2420">
        <v>6.5439800000000004</v>
      </c>
      <c r="CV2420">
        <v>103.59699999999999</v>
      </c>
      <c r="CW2420">
        <v>103.187</v>
      </c>
    </row>
    <row r="2421" spans="1:101" x14ac:dyDescent="0.2">
      <c r="A2421">
        <v>2407</v>
      </c>
      <c r="B2421">
        <v>1550587831.4000001</v>
      </c>
      <c r="C2421">
        <v>8659.9000000953693</v>
      </c>
      <c r="D2421" t="s">
        <v>5045</v>
      </c>
      <c r="E2421" t="s">
        <v>5046</v>
      </c>
      <c r="F2421">
        <f t="shared" si="555"/>
        <v>7300</v>
      </c>
      <c r="G2421">
        <f t="shared" si="556"/>
        <v>42.092370910551338</v>
      </c>
      <c r="H2421">
        <f t="shared" si="557"/>
        <v>-5.7467891893857606E-2</v>
      </c>
      <c r="I2421" t="s">
        <v>197</v>
      </c>
      <c r="J2421" t="s">
        <v>198</v>
      </c>
      <c r="K2421" t="s">
        <v>199</v>
      </c>
      <c r="L2421" t="s">
        <v>200</v>
      </c>
      <c r="M2421" t="s">
        <v>4877</v>
      </c>
      <c r="N2421" t="s">
        <v>4878</v>
      </c>
      <c r="O2421" t="s">
        <v>203</v>
      </c>
      <c r="P2421" t="s">
        <v>330</v>
      </c>
      <c r="Q2421">
        <v>1550587831.4000001</v>
      </c>
      <c r="R2421">
        <f t="shared" si="558"/>
        <v>1.1955158521308016E-2</v>
      </c>
      <c r="S2421">
        <f t="shared" si="559"/>
        <v>2.428166474327123</v>
      </c>
      <c r="T2421">
        <f t="shared" si="560"/>
        <v>87.469543210920236</v>
      </c>
      <c r="U2421">
        <f t="shared" si="561"/>
        <v>1.21355909380975</v>
      </c>
      <c r="V2421">
        <f t="shared" si="562"/>
        <v>1.3874076041341916</v>
      </c>
      <c r="W2421">
        <v>115</v>
      </c>
      <c r="X2421">
        <v>8</v>
      </c>
      <c r="Y2421">
        <f t="shared" si="563"/>
        <v>1</v>
      </c>
      <c r="Z2421">
        <f t="shared" si="564"/>
        <v>0</v>
      </c>
      <c r="AA2421">
        <f t="shared" si="565"/>
        <v>55569.920724324409</v>
      </c>
      <c r="AB2421">
        <f t="shared" si="566"/>
        <v>748.77700000000004</v>
      </c>
      <c r="AC2421">
        <f t="shared" si="567"/>
        <v>366.90073000000001</v>
      </c>
      <c r="AD2421">
        <f t="shared" si="568"/>
        <v>0.49</v>
      </c>
      <c r="AE2421">
        <f t="shared" si="569"/>
        <v>0.39</v>
      </c>
      <c r="AF2421">
        <v>10</v>
      </c>
      <c r="AG2421">
        <v>1550587831.4000001</v>
      </c>
      <c r="AH2421">
        <v>395.78699999999998</v>
      </c>
      <c r="AI2421">
        <v>400.78899999999999</v>
      </c>
      <c r="AJ2421">
        <v>12.1675</v>
      </c>
      <c r="AK2421">
        <v>3.9170500000000001</v>
      </c>
      <c r="AL2421">
        <v>1431.4</v>
      </c>
      <c r="AM2421">
        <v>99.713200000000001</v>
      </c>
      <c r="AN2421">
        <v>2.4551699999999999E-2</v>
      </c>
      <c r="AO2421">
        <v>11.7807</v>
      </c>
      <c r="AP2421">
        <v>999.9</v>
      </c>
      <c r="AQ2421">
        <v>999.9</v>
      </c>
      <c r="AR2421">
        <v>10005</v>
      </c>
      <c r="AS2421">
        <v>0</v>
      </c>
      <c r="AT2421">
        <v>748.77700000000004</v>
      </c>
      <c r="AU2421">
        <v>0</v>
      </c>
      <c r="AV2421" t="s">
        <v>204</v>
      </c>
      <c r="AW2421">
        <v>0</v>
      </c>
      <c r="AX2421">
        <v>-1.4419999999999999</v>
      </c>
      <c r="AY2421">
        <v>-3.5999999999999997E-2</v>
      </c>
      <c r="AZ2421">
        <v>0</v>
      </c>
      <c r="BA2421">
        <v>0</v>
      </c>
      <c r="BB2421">
        <v>0</v>
      </c>
      <c r="BC2421">
        <v>0</v>
      </c>
      <c r="BD2421">
        <v>401.07637704918</v>
      </c>
      <c r="BE2421">
        <v>-0.74974036407755895</v>
      </c>
      <c r="BF2421">
        <v>0.22174033432531201</v>
      </c>
      <c r="BG2421">
        <v>-1</v>
      </c>
      <c r="BH2421">
        <v>0</v>
      </c>
      <c r="BI2421">
        <v>0</v>
      </c>
      <c r="BJ2421" t="s">
        <v>205</v>
      </c>
      <c r="BK2421">
        <v>1.8846400000000001</v>
      </c>
      <c r="BL2421">
        <v>1.88168</v>
      </c>
      <c r="BM2421">
        <v>1.8831199999999999</v>
      </c>
      <c r="BN2421">
        <v>1.8818699999999999</v>
      </c>
      <c r="BO2421">
        <v>1.8838299999999999</v>
      </c>
      <c r="BP2421">
        <v>1.8830899999999999</v>
      </c>
      <c r="BQ2421">
        <v>1.8847700000000001</v>
      </c>
      <c r="BR2421">
        <v>1.8823099999999999</v>
      </c>
      <c r="BS2421" t="s">
        <v>206</v>
      </c>
      <c r="BT2421" t="s">
        <v>17</v>
      </c>
      <c r="BU2421" t="s">
        <v>17</v>
      </c>
      <c r="BV2421" t="s">
        <v>17</v>
      </c>
      <c r="BW2421" t="s">
        <v>207</v>
      </c>
      <c r="BX2421" t="s">
        <v>208</v>
      </c>
      <c r="BY2421" t="s">
        <v>209</v>
      </c>
      <c r="BZ2421" t="s">
        <v>209</v>
      </c>
      <c r="CA2421" t="s">
        <v>209</v>
      </c>
      <c r="CB2421" t="s">
        <v>209</v>
      </c>
      <c r="CC2421">
        <v>5</v>
      </c>
      <c r="CD2421">
        <v>0</v>
      </c>
      <c r="CE2421">
        <v>0</v>
      </c>
      <c r="CF2421">
        <v>0</v>
      </c>
      <c r="CG2421">
        <v>0</v>
      </c>
      <c r="CH2421">
        <v>2</v>
      </c>
      <c r="CI2421">
        <v>1340.6</v>
      </c>
      <c r="CJ2421">
        <v>-0.62074600000000002</v>
      </c>
      <c r="CK2421">
        <v>10.508900000000001</v>
      </c>
      <c r="CL2421">
        <v>11.4008</v>
      </c>
      <c r="CM2421">
        <v>29.999500000000001</v>
      </c>
      <c r="CN2421">
        <v>11.208399999999999</v>
      </c>
      <c r="CO2421">
        <v>11.4125</v>
      </c>
      <c r="CP2421">
        <v>-1</v>
      </c>
      <c r="CQ2421">
        <v>0</v>
      </c>
      <c r="CR2421">
        <v>100</v>
      </c>
      <c r="CS2421">
        <v>-999.9</v>
      </c>
      <c r="CT2421">
        <v>400</v>
      </c>
      <c r="CU2421">
        <v>6.41235</v>
      </c>
      <c r="CV2421">
        <v>103.596</v>
      </c>
      <c r="CW2421">
        <v>103.188</v>
      </c>
    </row>
    <row r="2422" spans="1:101" x14ac:dyDescent="0.2">
      <c r="A2422">
        <v>2408</v>
      </c>
      <c r="B2422">
        <v>1550587833.4000001</v>
      </c>
      <c r="C2422">
        <v>8661.9000000953693</v>
      </c>
      <c r="D2422" t="s">
        <v>5047</v>
      </c>
      <c r="E2422" t="s">
        <v>5048</v>
      </c>
      <c r="F2422">
        <f t="shared" si="555"/>
        <v>7300</v>
      </c>
      <c r="G2422">
        <f t="shared" si="556"/>
        <v>42.091098334423386</v>
      </c>
      <c r="H2422">
        <f t="shared" si="557"/>
        <v>-5.8437061803763402E-2</v>
      </c>
      <c r="I2422" t="s">
        <v>197</v>
      </c>
      <c r="J2422" t="s">
        <v>198</v>
      </c>
      <c r="K2422" t="s">
        <v>199</v>
      </c>
      <c r="L2422" t="s">
        <v>200</v>
      </c>
      <c r="M2422" t="s">
        <v>4877</v>
      </c>
      <c r="N2422" t="s">
        <v>4878</v>
      </c>
      <c r="O2422" t="s">
        <v>203</v>
      </c>
      <c r="P2422" t="s">
        <v>330</v>
      </c>
      <c r="Q2422">
        <v>1550587833.4000001</v>
      </c>
      <c r="R2422">
        <f t="shared" si="558"/>
        <v>1.199011920358441E-2</v>
      </c>
      <c r="S2422">
        <f t="shared" si="559"/>
        <v>2.4587202358965783</v>
      </c>
      <c r="T2422">
        <f t="shared" si="560"/>
        <v>87.584093908522576</v>
      </c>
      <c r="U2422">
        <f t="shared" si="561"/>
        <v>1.2157020239055998</v>
      </c>
      <c r="V2422">
        <f t="shared" si="562"/>
        <v>1.3880397337618664</v>
      </c>
      <c r="W2422">
        <v>113</v>
      </c>
      <c r="X2422">
        <v>8</v>
      </c>
      <c r="Y2422">
        <f t="shared" si="563"/>
        <v>1</v>
      </c>
      <c r="Z2422">
        <f t="shared" si="564"/>
        <v>0</v>
      </c>
      <c r="AA2422">
        <f t="shared" si="565"/>
        <v>55588.479055236821</v>
      </c>
      <c r="AB2422">
        <f t="shared" si="566"/>
        <v>751.11099999999999</v>
      </c>
      <c r="AC2422">
        <f t="shared" si="567"/>
        <v>368.04438999999996</v>
      </c>
      <c r="AD2422">
        <f t="shared" si="568"/>
        <v>0.49</v>
      </c>
      <c r="AE2422">
        <f t="shared" si="569"/>
        <v>0.39</v>
      </c>
      <c r="AF2422">
        <v>10</v>
      </c>
      <c r="AG2422">
        <v>1550587833.4000001</v>
      </c>
      <c r="AH2422">
        <v>395.74400000000003</v>
      </c>
      <c r="AI2422">
        <v>400.77499999999998</v>
      </c>
      <c r="AJ2422">
        <v>12.1891</v>
      </c>
      <c r="AK2422">
        <v>3.9174199999999999</v>
      </c>
      <c r="AL2422">
        <v>1431.87</v>
      </c>
      <c r="AM2422">
        <v>99.712599999999995</v>
      </c>
      <c r="AN2422">
        <v>2.4216000000000001E-2</v>
      </c>
      <c r="AO2422">
        <v>11.787599999999999</v>
      </c>
      <c r="AP2422">
        <v>999.9</v>
      </c>
      <c r="AQ2422">
        <v>999.9</v>
      </c>
      <c r="AR2422">
        <v>10008.799999999999</v>
      </c>
      <c r="AS2422">
        <v>0</v>
      </c>
      <c r="AT2422">
        <v>751.11099999999999</v>
      </c>
      <c r="AU2422">
        <v>0</v>
      </c>
      <c r="AV2422" t="s">
        <v>204</v>
      </c>
      <c r="AW2422">
        <v>0</v>
      </c>
      <c r="AX2422">
        <v>-1.4419999999999999</v>
      </c>
      <c r="AY2422">
        <v>-3.5999999999999997E-2</v>
      </c>
      <c r="AZ2422">
        <v>0</v>
      </c>
      <c r="BA2422">
        <v>0</v>
      </c>
      <c r="BB2422">
        <v>0</v>
      </c>
      <c r="BC2422">
        <v>0</v>
      </c>
      <c r="BD2422">
        <v>401.052180327869</v>
      </c>
      <c r="BE2422">
        <v>-0.76242411600819904</v>
      </c>
      <c r="BF2422">
        <v>0.22531573535066901</v>
      </c>
      <c r="BG2422">
        <v>-1</v>
      </c>
      <c r="BH2422">
        <v>0</v>
      </c>
      <c r="BI2422">
        <v>0</v>
      </c>
      <c r="BJ2422" t="s">
        <v>205</v>
      </c>
      <c r="BK2422">
        <v>1.8846400000000001</v>
      </c>
      <c r="BL2422">
        <v>1.88168</v>
      </c>
      <c r="BM2422">
        <v>1.88314</v>
      </c>
      <c r="BN2422">
        <v>1.8818699999999999</v>
      </c>
      <c r="BO2422">
        <v>1.8838200000000001</v>
      </c>
      <c r="BP2422">
        <v>1.8830899999999999</v>
      </c>
      <c r="BQ2422">
        <v>1.8847799999999999</v>
      </c>
      <c r="BR2422">
        <v>1.8823099999999999</v>
      </c>
      <c r="BS2422" t="s">
        <v>206</v>
      </c>
      <c r="BT2422" t="s">
        <v>17</v>
      </c>
      <c r="BU2422" t="s">
        <v>17</v>
      </c>
      <c r="BV2422" t="s">
        <v>17</v>
      </c>
      <c r="BW2422" t="s">
        <v>207</v>
      </c>
      <c r="BX2422" t="s">
        <v>208</v>
      </c>
      <c r="BY2422" t="s">
        <v>209</v>
      </c>
      <c r="BZ2422" t="s">
        <v>209</v>
      </c>
      <c r="CA2422" t="s">
        <v>209</v>
      </c>
      <c r="CB2422" t="s">
        <v>209</v>
      </c>
      <c r="CC2422">
        <v>5</v>
      </c>
      <c r="CD2422">
        <v>0</v>
      </c>
      <c r="CE2422">
        <v>0</v>
      </c>
      <c r="CF2422">
        <v>0</v>
      </c>
      <c r="CG2422">
        <v>0</v>
      </c>
      <c r="CH2422">
        <v>2</v>
      </c>
      <c r="CI2422">
        <v>1342.6</v>
      </c>
      <c r="CJ2422">
        <v>-0.62287400000000004</v>
      </c>
      <c r="CK2422">
        <v>10.517899999999999</v>
      </c>
      <c r="CL2422">
        <v>11.3978</v>
      </c>
      <c r="CM2422">
        <v>29.999600000000001</v>
      </c>
      <c r="CN2422">
        <v>11.2064</v>
      </c>
      <c r="CO2422">
        <v>11.4092</v>
      </c>
      <c r="CP2422">
        <v>-1</v>
      </c>
      <c r="CQ2422">
        <v>0</v>
      </c>
      <c r="CR2422">
        <v>100</v>
      </c>
      <c r="CS2422">
        <v>-999.9</v>
      </c>
      <c r="CT2422">
        <v>400</v>
      </c>
      <c r="CU2422">
        <v>6.3717100000000002</v>
      </c>
      <c r="CV2422">
        <v>103.595</v>
      </c>
      <c r="CW2422">
        <v>103.188</v>
      </c>
    </row>
    <row r="2423" spans="1:101" x14ac:dyDescent="0.2">
      <c r="A2423">
        <v>2409</v>
      </c>
      <c r="B2423">
        <v>1550587835.4000001</v>
      </c>
      <c r="C2423">
        <v>8663.9000000953693</v>
      </c>
      <c r="D2423" t="s">
        <v>5049</v>
      </c>
      <c r="E2423" t="s">
        <v>5050</v>
      </c>
      <c r="F2423">
        <f t="shared" si="555"/>
        <v>7300</v>
      </c>
      <c r="G2423">
        <f t="shared" si="556"/>
        <v>42.094844463568229</v>
      </c>
      <c r="H2423">
        <f t="shared" si="557"/>
        <v>-5.9636564432871332E-2</v>
      </c>
      <c r="I2423" t="s">
        <v>197</v>
      </c>
      <c r="J2423" t="s">
        <v>198</v>
      </c>
      <c r="K2423" t="s">
        <v>199</v>
      </c>
      <c r="L2423" t="s">
        <v>200</v>
      </c>
      <c r="M2423" t="s">
        <v>4877</v>
      </c>
      <c r="N2423" t="s">
        <v>4878</v>
      </c>
      <c r="O2423" t="s">
        <v>203</v>
      </c>
      <c r="P2423" t="s">
        <v>330</v>
      </c>
      <c r="Q2423">
        <v>1550587835.4000001</v>
      </c>
      <c r="R2423">
        <f t="shared" si="558"/>
        <v>1.201244982443736E-2</v>
      </c>
      <c r="S2423">
        <f t="shared" si="559"/>
        <v>2.4786328820202757</v>
      </c>
      <c r="T2423">
        <f t="shared" si="560"/>
        <v>87.825198393933917</v>
      </c>
      <c r="U2423">
        <f t="shared" si="561"/>
        <v>1.21723913614628</v>
      </c>
      <c r="V2423">
        <f t="shared" si="562"/>
        <v>1.3859793754025322</v>
      </c>
      <c r="W2423">
        <v>124</v>
      </c>
      <c r="X2423">
        <v>9</v>
      </c>
      <c r="Y2423">
        <f t="shared" si="563"/>
        <v>1</v>
      </c>
      <c r="Z2423">
        <f t="shared" si="564"/>
        <v>0</v>
      </c>
      <c r="AA2423">
        <f t="shared" si="565"/>
        <v>55583.308609192696</v>
      </c>
      <c r="AB2423">
        <f t="shared" si="566"/>
        <v>754.38499999999999</v>
      </c>
      <c r="AC2423">
        <f t="shared" si="567"/>
        <v>369.64864999999998</v>
      </c>
      <c r="AD2423">
        <f t="shared" si="568"/>
        <v>0.49</v>
      </c>
      <c r="AE2423">
        <f t="shared" si="569"/>
        <v>0.39</v>
      </c>
      <c r="AF2423">
        <v>10</v>
      </c>
      <c r="AG2423">
        <v>1550587835.4000001</v>
      </c>
      <c r="AH2423">
        <v>395.70100000000002</v>
      </c>
      <c r="AI2423">
        <v>400.75200000000001</v>
      </c>
      <c r="AJ2423">
        <v>12.2044</v>
      </c>
      <c r="AK2423">
        <v>3.9169800000000001</v>
      </c>
      <c r="AL2423">
        <v>1431.79</v>
      </c>
      <c r="AM2423">
        <v>99.7136</v>
      </c>
      <c r="AN2423">
        <v>2.4128699999999999E-2</v>
      </c>
      <c r="AO2423">
        <v>11.7651</v>
      </c>
      <c r="AP2423">
        <v>999.9</v>
      </c>
      <c r="AQ2423">
        <v>999.9</v>
      </c>
      <c r="AR2423">
        <v>10006.9</v>
      </c>
      <c r="AS2423">
        <v>0</v>
      </c>
      <c r="AT2423">
        <v>754.38499999999999</v>
      </c>
      <c r="AU2423">
        <v>0</v>
      </c>
      <c r="AV2423" t="s">
        <v>204</v>
      </c>
      <c r="AW2423">
        <v>0</v>
      </c>
      <c r="AX2423">
        <v>-1.4419999999999999</v>
      </c>
      <c r="AY2423">
        <v>-3.5999999999999997E-2</v>
      </c>
      <c r="AZ2423">
        <v>0</v>
      </c>
      <c r="BA2423">
        <v>0</v>
      </c>
      <c r="BB2423">
        <v>0</v>
      </c>
      <c r="BC2423">
        <v>0</v>
      </c>
      <c r="BD2423">
        <v>401.02718852458997</v>
      </c>
      <c r="BE2423">
        <v>-0.778016747724944</v>
      </c>
      <c r="BF2423">
        <v>0.22972675615013699</v>
      </c>
      <c r="BG2423">
        <v>-1</v>
      </c>
      <c r="BH2423">
        <v>0</v>
      </c>
      <c r="BI2423">
        <v>0</v>
      </c>
      <c r="BJ2423" t="s">
        <v>205</v>
      </c>
      <c r="BK2423">
        <v>1.8846400000000001</v>
      </c>
      <c r="BL2423">
        <v>1.8816999999999999</v>
      </c>
      <c r="BM2423">
        <v>1.8831500000000001</v>
      </c>
      <c r="BN2423">
        <v>1.8818699999999999</v>
      </c>
      <c r="BO2423">
        <v>1.8838299999999999</v>
      </c>
      <c r="BP2423">
        <v>1.8830899999999999</v>
      </c>
      <c r="BQ2423">
        <v>1.8847799999999999</v>
      </c>
      <c r="BR2423">
        <v>1.88232</v>
      </c>
      <c r="BS2423" t="s">
        <v>206</v>
      </c>
      <c r="BT2423" t="s">
        <v>17</v>
      </c>
      <c r="BU2423" t="s">
        <v>17</v>
      </c>
      <c r="BV2423" t="s">
        <v>17</v>
      </c>
      <c r="BW2423" t="s">
        <v>207</v>
      </c>
      <c r="BX2423" t="s">
        <v>208</v>
      </c>
      <c r="BY2423" t="s">
        <v>209</v>
      </c>
      <c r="BZ2423" t="s">
        <v>209</v>
      </c>
      <c r="CA2423" t="s">
        <v>209</v>
      </c>
      <c r="CB2423" t="s">
        <v>209</v>
      </c>
      <c r="CC2423">
        <v>5</v>
      </c>
      <c r="CD2423">
        <v>0</v>
      </c>
      <c r="CE2423">
        <v>0</v>
      </c>
      <c r="CF2423">
        <v>0</v>
      </c>
      <c r="CG2423">
        <v>0</v>
      </c>
      <c r="CH2423">
        <v>2</v>
      </c>
      <c r="CI2423">
        <v>1334.3</v>
      </c>
      <c r="CJ2423">
        <v>-0.62287400000000004</v>
      </c>
      <c r="CK2423">
        <v>10.527100000000001</v>
      </c>
      <c r="CL2423">
        <v>11.395099999999999</v>
      </c>
      <c r="CM2423">
        <v>29.999600000000001</v>
      </c>
      <c r="CN2423">
        <v>11.203900000000001</v>
      </c>
      <c r="CO2423">
        <v>11.406000000000001</v>
      </c>
      <c r="CP2423">
        <v>-1</v>
      </c>
      <c r="CQ2423">
        <v>0</v>
      </c>
      <c r="CR2423">
        <v>100</v>
      </c>
      <c r="CS2423">
        <v>-999.9</v>
      </c>
      <c r="CT2423">
        <v>400</v>
      </c>
      <c r="CU2423">
        <v>6.2604300000000004</v>
      </c>
      <c r="CV2423">
        <v>103.59399999999999</v>
      </c>
      <c r="CW2423">
        <v>103.188</v>
      </c>
    </row>
    <row r="2424" spans="1:101" x14ac:dyDescent="0.2">
      <c r="A2424">
        <v>2410</v>
      </c>
      <c r="B2424">
        <v>1550587837.4000001</v>
      </c>
      <c r="C2424">
        <v>8665.9000000953693</v>
      </c>
      <c r="D2424" t="s">
        <v>5051</v>
      </c>
      <c r="E2424" t="s">
        <v>5052</v>
      </c>
      <c r="F2424">
        <f t="shared" si="555"/>
        <v>7300</v>
      </c>
      <c r="G2424">
        <f t="shared" si="556"/>
        <v>42.093466265267942</v>
      </c>
      <c r="H2424">
        <f t="shared" si="557"/>
        <v>-6.0798581481214906E-2</v>
      </c>
      <c r="I2424" t="s">
        <v>197</v>
      </c>
      <c r="J2424" t="s">
        <v>198</v>
      </c>
      <c r="K2424" t="s">
        <v>199</v>
      </c>
      <c r="L2424" t="s">
        <v>200</v>
      </c>
      <c r="M2424" t="s">
        <v>4877</v>
      </c>
      <c r="N2424" t="s">
        <v>4878</v>
      </c>
      <c r="O2424" t="s">
        <v>203</v>
      </c>
      <c r="P2424" t="s">
        <v>330</v>
      </c>
      <c r="Q2424">
        <v>1550587837.4000001</v>
      </c>
      <c r="R2424">
        <f t="shared" si="558"/>
        <v>1.202914443363123E-2</v>
      </c>
      <c r="S2424">
        <f t="shared" si="559"/>
        <v>2.4394593093232753</v>
      </c>
      <c r="T2424">
        <f t="shared" si="560"/>
        <v>87.858050571687215</v>
      </c>
      <c r="U2424">
        <f t="shared" si="561"/>
        <v>1.2184906528882802</v>
      </c>
      <c r="V2424">
        <f t="shared" si="562"/>
        <v>1.3868856012165447</v>
      </c>
      <c r="W2424">
        <v>125</v>
      </c>
      <c r="X2424">
        <v>9</v>
      </c>
      <c r="Y2424">
        <f t="shared" si="563"/>
        <v>1</v>
      </c>
      <c r="Z2424">
        <f t="shared" si="564"/>
        <v>0</v>
      </c>
      <c r="AA2424">
        <f t="shared" si="565"/>
        <v>55524.753076930079</v>
      </c>
      <c r="AB2424">
        <f t="shared" si="566"/>
        <v>757.995</v>
      </c>
      <c r="AC2424">
        <f t="shared" si="567"/>
        <v>371.41755000000001</v>
      </c>
      <c r="AD2424">
        <f t="shared" si="568"/>
        <v>0.49</v>
      </c>
      <c r="AE2424">
        <f t="shared" si="569"/>
        <v>0.39</v>
      </c>
      <c r="AF2424">
        <v>10</v>
      </c>
      <c r="AG2424">
        <v>1550587837.4000001</v>
      </c>
      <c r="AH2424">
        <v>395.702</v>
      </c>
      <c r="AI2424">
        <v>400.73099999999999</v>
      </c>
      <c r="AJ2424">
        <v>12.216900000000001</v>
      </c>
      <c r="AK2424">
        <v>3.9168500000000002</v>
      </c>
      <c r="AL2424">
        <v>1431.58</v>
      </c>
      <c r="AM2424">
        <v>99.713800000000006</v>
      </c>
      <c r="AN2424">
        <v>2.4321200000000001E-2</v>
      </c>
      <c r="AO2424">
        <v>11.775</v>
      </c>
      <c r="AP2424">
        <v>999.9</v>
      </c>
      <c r="AQ2424">
        <v>999.9</v>
      </c>
      <c r="AR2424">
        <v>9996.25</v>
      </c>
      <c r="AS2424">
        <v>0</v>
      </c>
      <c r="AT2424">
        <v>757.995</v>
      </c>
      <c r="AU2424">
        <v>0</v>
      </c>
      <c r="AV2424" t="s">
        <v>204</v>
      </c>
      <c r="AW2424">
        <v>0</v>
      </c>
      <c r="AX2424">
        <v>-1.4419999999999999</v>
      </c>
      <c r="AY2424">
        <v>-3.5999999999999997E-2</v>
      </c>
      <c r="AZ2424">
        <v>0</v>
      </c>
      <c r="BA2424">
        <v>0</v>
      </c>
      <c r="BB2424">
        <v>0</v>
      </c>
      <c r="BC2424">
        <v>0</v>
      </c>
      <c r="BD2424">
        <v>401.00180327868799</v>
      </c>
      <c r="BE2424">
        <v>-0.79321239301469604</v>
      </c>
      <c r="BF2424">
        <v>0.23399925176229699</v>
      </c>
      <c r="BG2424">
        <v>-1</v>
      </c>
      <c r="BH2424">
        <v>0</v>
      </c>
      <c r="BI2424">
        <v>0</v>
      </c>
      <c r="BJ2424" t="s">
        <v>205</v>
      </c>
      <c r="BK2424">
        <v>1.8846499999999999</v>
      </c>
      <c r="BL2424">
        <v>1.8816999999999999</v>
      </c>
      <c r="BM2424">
        <v>1.8831199999999999</v>
      </c>
      <c r="BN2424">
        <v>1.8818699999999999</v>
      </c>
      <c r="BO2424">
        <v>1.88384</v>
      </c>
      <c r="BP2424">
        <v>1.8830899999999999</v>
      </c>
      <c r="BQ2424">
        <v>1.8847799999999999</v>
      </c>
      <c r="BR2424">
        <v>1.88232</v>
      </c>
      <c r="BS2424" t="s">
        <v>206</v>
      </c>
      <c r="BT2424" t="s">
        <v>17</v>
      </c>
      <c r="BU2424" t="s">
        <v>17</v>
      </c>
      <c r="BV2424" t="s">
        <v>17</v>
      </c>
      <c r="BW2424" t="s">
        <v>207</v>
      </c>
      <c r="BX2424" t="s">
        <v>208</v>
      </c>
      <c r="BY2424" t="s">
        <v>209</v>
      </c>
      <c r="BZ2424" t="s">
        <v>209</v>
      </c>
      <c r="CA2424" t="s">
        <v>209</v>
      </c>
      <c r="CB2424" t="s">
        <v>209</v>
      </c>
      <c r="CC2424">
        <v>5</v>
      </c>
      <c r="CD2424">
        <v>0</v>
      </c>
      <c r="CE2424">
        <v>0</v>
      </c>
      <c r="CF2424">
        <v>0</v>
      </c>
      <c r="CG2424">
        <v>0</v>
      </c>
      <c r="CH2424">
        <v>2</v>
      </c>
      <c r="CI2424">
        <v>1333.64</v>
      </c>
      <c r="CJ2424">
        <v>-0.62287400000000004</v>
      </c>
      <c r="CK2424">
        <v>10.536199999999999</v>
      </c>
      <c r="CL2424">
        <v>11.392099999999999</v>
      </c>
      <c r="CM2424">
        <v>29.999500000000001</v>
      </c>
      <c r="CN2424">
        <v>11.201599999999999</v>
      </c>
      <c r="CO2424">
        <v>11.402900000000001</v>
      </c>
      <c r="CP2424">
        <v>-1</v>
      </c>
      <c r="CQ2424">
        <v>0</v>
      </c>
      <c r="CR2424">
        <v>100</v>
      </c>
      <c r="CS2424">
        <v>-999.9</v>
      </c>
      <c r="CT2424">
        <v>400</v>
      </c>
      <c r="CU2424">
        <v>6.1407499999999997</v>
      </c>
      <c r="CV2424">
        <v>103.59399999999999</v>
      </c>
      <c r="CW2424">
        <v>103.188</v>
      </c>
    </row>
    <row r="2425" spans="1:101" x14ac:dyDescent="0.2">
      <c r="A2425">
        <v>2411</v>
      </c>
      <c r="B2425">
        <v>1550587839.4000001</v>
      </c>
      <c r="C2425">
        <v>8667.9000000953693</v>
      </c>
      <c r="D2425" t="s">
        <v>5053</v>
      </c>
      <c r="E2425" t="s">
        <v>5054</v>
      </c>
      <c r="F2425">
        <f t="shared" si="555"/>
        <v>7300</v>
      </c>
      <c r="G2425">
        <f t="shared" si="556"/>
        <v>42.089439727137787</v>
      </c>
      <c r="H2425">
        <f t="shared" si="557"/>
        <v>-6.1465057413288664E-2</v>
      </c>
      <c r="I2425" t="s">
        <v>197</v>
      </c>
      <c r="J2425" t="s">
        <v>198</v>
      </c>
      <c r="K2425" t="s">
        <v>199</v>
      </c>
      <c r="L2425" t="s">
        <v>200</v>
      </c>
      <c r="M2425" t="s">
        <v>4877</v>
      </c>
      <c r="N2425" t="s">
        <v>4878</v>
      </c>
      <c r="O2425" t="s">
        <v>203</v>
      </c>
      <c r="P2425" t="s">
        <v>330</v>
      </c>
      <c r="Q2425">
        <v>1550587839.4000001</v>
      </c>
      <c r="R2425">
        <f t="shared" si="558"/>
        <v>1.2050636204342553E-2</v>
      </c>
      <c r="S2425">
        <f t="shared" si="559"/>
        <v>2.4487968983951722</v>
      </c>
      <c r="T2425">
        <f t="shared" si="560"/>
        <v>87.818341069193878</v>
      </c>
      <c r="U2425">
        <f t="shared" si="561"/>
        <v>1.2199033289432</v>
      </c>
      <c r="V2425">
        <f t="shared" si="562"/>
        <v>1.3891213544810792</v>
      </c>
      <c r="W2425">
        <v>122</v>
      </c>
      <c r="X2425">
        <v>9</v>
      </c>
      <c r="Y2425">
        <f t="shared" si="563"/>
        <v>1</v>
      </c>
      <c r="Z2425">
        <f t="shared" si="564"/>
        <v>0</v>
      </c>
      <c r="AA2425">
        <f t="shared" si="565"/>
        <v>55536.113613131187</v>
      </c>
      <c r="AB2425">
        <f t="shared" si="566"/>
        <v>761.80499999999995</v>
      </c>
      <c r="AC2425">
        <f t="shared" si="567"/>
        <v>373.28444999999999</v>
      </c>
      <c r="AD2425">
        <f t="shared" si="568"/>
        <v>0.49</v>
      </c>
      <c r="AE2425">
        <f t="shared" si="569"/>
        <v>0.39</v>
      </c>
      <c r="AF2425">
        <v>10</v>
      </c>
      <c r="AG2425">
        <v>1550587839.4000001</v>
      </c>
      <c r="AH2425">
        <v>395.69299999999998</v>
      </c>
      <c r="AI2425">
        <v>400.73399999999998</v>
      </c>
      <c r="AJ2425">
        <v>12.231199999999999</v>
      </c>
      <c r="AK2425">
        <v>3.9170799999999999</v>
      </c>
      <c r="AL2425">
        <v>1431.69</v>
      </c>
      <c r="AM2425">
        <v>99.712800000000001</v>
      </c>
      <c r="AN2425">
        <v>2.4211E-2</v>
      </c>
      <c r="AO2425">
        <v>11.7994</v>
      </c>
      <c r="AP2425">
        <v>999.9</v>
      </c>
      <c r="AQ2425">
        <v>999.9</v>
      </c>
      <c r="AR2425">
        <v>9999.3799999999992</v>
      </c>
      <c r="AS2425">
        <v>0</v>
      </c>
      <c r="AT2425">
        <v>761.80499999999995</v>
      </c>
      <c r="AU2425">
        <v>0</v>
      </c>
      <c r="AV2425" t="s">
        <v>204</v>
      </c>
      <c r="AW2425">
        <v>0</v>
      </c>
      <c r="AX2425">
        <v>-1.4419999999999999</v>
      </c>
      <c r="AY2425">
        <v>-3.5999999999999997E-2</v>
      </c>
      <c r="AZ2425">
        <v>0</v>
      </c>
      <c r="BA2425">
        <v>0</v>
      </c>
      <c r="BB2425">
        <v>0</v>
      </c>
      <c r="BC2425">
        <v>0</v>
      </c>
      <c r="BD2425">
        <v>400.977327868852</v>
      </c>
      <c r="BE2425">
        <v>-0.80199593768386201</v>
      </c>
      <c r="BF2425">
        <v>0.23634503267305601</v>
      </c>
      <c r="BG2425">
        <v>-1</v>
      </c>
      <c r="BH2425">
        <v>0</v>
      </c>
      <c r="BI2425">
        <v>0</v>
      </c>
      <c r="BJ2425" t="s">
        <v>205</v>
      </c>
      <c r="BK2425">
        <v>1.88463</v>
      </c>
      <c r="BL2425">
        <v>1.8816900000000001</v>
      </c>
      <c r="BM2425">
        <v>1.8831199999999999</v>
      </c>
      <c r="BN2425">
        <v>1.8818699999999999</v>
      </c>
      <c r="BO2425">
        <v>1.88384</v>
      </c>
      <c r="BP2425">
        <v>1.8830899999999999</v>
      </c>
      <c r="BQ2425">
        <v>1.8847799999999999</v>
      </c>
      <c r="BR2425">
        <v>1.88232</v>
      </c>
      <c r="BS2425" t="s">
        <v>206</v>
      </c>
      <c r="BT2425" t="s">
        <v>17</v>
      </c>
      <c r="BU2425" t="s">
        <v>17</v>
      </c>
      <c r="BV2425" t="s">
        <v>17</v>
      </c>
      <c r="BW2425" t="s">
        <v>207</v>
      </c>
      <c r="BX2425" t="s">
        <v>208</v>
      </c>
      <c r="BY2425" t="s">
        <v>209</v>
      </c>
      <c r="BZ2425" t="s">
        <v>209</v>
      </c>
      <c r="CA2425" t="s">
        <v>209</v>
      </c>
      <c r="CB2425" t="s">
        <v>209</v>
      </c>
      <c r="CC2425">
        <v>5</v>
      </c>
      <c r="CD2425">
        <v>0</v>
      </c>
      <c r="CE2425">
        <v>0</v>
      </c>
      <c r="CF2425">
        <v>0</v>
      </c>
      <c r="CG2425">
        <v>0</v>
      </c>
      <c r="CH2425">
        <v>2</v>
      </c>
      <c r="CI2425">
        <v>1335.92</v>
      </c>
      <c r="CJ2425">
        <v>-0.62287400000000004</v>
      </c>
      <c r="CK2425">
        <v>10.544499999999999</v>
      </c>
      <c r="CL2425">
        <v>11.3893</v>
      </c>
      <c r="CM2425">
        <v>29.999600000000001</v>
      </c>
      <c r="CN2425">
        <v>11.199199999999999</v>
      </c>
      <c r="CO2425">
        <v>11.399800000000001</v>
      </c>
      <c r="CP2425">
        <v>-1</v>
      </c>
      <c r="CQ2425">
        <v>0</v>
      </c>
      <c r="CR2425">
        <v>100</v>
      </c>
      <c r="CS2425">
        <v>-999.9</v>
      </c>
      <c r="CT2425">
        <v>400</v>
      </c>
      <c r="CU2425">
        <v>6.0233100000000004</v>
      </c>
      <c r="CV2425">
        <v>103.59399999999999</v>
      </c>
      <c r="CW2425">
        <v>103.18899999999999</v>
      </c>
    </row>
    <row r="2426" spans="1:101" x14ac:dyDescent="0.2">
      <c r="A2426">
        <v>2412</v>
      </c>
      <c r="B2426">
        <v>1550587841.4000001</v>
      </c>
      <c r="C2426">
        <v>8669.9000000953693</v>
      </c>
      <c r="D2426" t="s">
        <v>5055</v>
      </c>
      <c r="E2426" t="s">
        <v>5056</v>
      </c>
      <c r="F2426">
        <f t="shared" si="555"/>
        <v>7300</v>
      </c>
      <c r="G2426">
        <f t="shared" si="556"/>
        <v>42.094059296190643</v>
      </c>
      <c r="H2426">
        <f t="shared" si="557"/>
        <v>-6.1466847924716309E-2</v>
      </c>
      <c r="I2426" t="s">
        <v>197</v>
      </c>
      <c r="J2426" t="s">
        <v>198</v>
      </c>
      <c r="K2426" t="s">
        <v>199</v>
      </c>
      <c r="L2426" t="s">
        <v>200</v>
      </c>
      <c r="M2426" t="s">
        <v>4877</v>
      </c>
      <c r="N2426" t="s">
        <v>4878</v>
      </c>
      <c r="O2426" t="s">
        <v>203</v>
      </c>
      <c r="P2426" t="s">
        <v>330</v>
      </c>
      <c r="Q2426">
        <v>1550587841.4000001</v>
      </c>
      <c r="R2426">
        <f t="shared" si="558"/>
        <v>1.206575573498324E-2</v>
      </c>
      <c r="S2426">
        <f t="shared" si="559"/>
        <v>2.5459224088586159</v>
      </c>
      <c r="T2426">
        <f t="shared" si="560"/>
        <v>88.075193402269107</v>
      </c>
      <c r="U2426">
        <f t="shared" si="561"/>
        <v>1.2209942023246498</v>
      </c>
      <c r="V2426">
        <f t="shared" si="562"/>
        <v>1.3863088517421216</v>
      </c>
      <c r="W2426">
        <v>107</v>
      </c>
      <c r="X2426">
        <v>7</v>
      </c>
      <c r="Y2426">
        <f t="shared" si="563"/>
        <v>1</v>
      </c>
      <c r="Z2426">
        <f t="shared" si="564"/>
        <v>0</v>
      </c>
      <c r="AA2426">
        <f t="shared" si="565"/>
        <v>55492.232284960242</v>
      </c>
      <c r="AB2426">
        <f t="shared" si="566"/>
        <v>765.73299999999995</v>
      </c>
      <c r="AC2426">
        <f t="shared" si="567"/>
        <v>375.20916999999997</v>
      </c>
      <c r="AD2426">
        <f t="shared" si="568"/>
        <v>0.49</v>
      </c>
      <c r="AE2426">
        <f t="shared" si="569"/>
        <v>0.39</v>
      </c>
      <c r="AF2426">
        <v>10</v>
      </c>
      <c r="AG2426">
        <v>1550587841.4000001</v>
      </c>
      <c r="AH2426">
        <v>395.62299999999999</v>
      </c>
      <c r="AI2426">
        <v>400.73599999999999</v>
      </c>
      <c r="AJ2426">
        <v>12.242100000000001</v>
      </c>
      <c r="AK2426">
        <v>3.9167100000000001</v>
      </c>
      <c r="AL2426">
        <v>1431.53</v>
      </c>
      <c r="AM2426">
        <v>99.712999999999994</v>
      </c>
      <c r="AN2426">
        <v>2.4316500000000001E-2</v>
      </c>
      <c r="AO2426">
        <v>11.768700000000001</v>
      </c>
      <c r="AP2426">
        <v>999.9</v>
      </c>
      <c r="AQ2426">
        <v>999.9</v>
      </c>
      <c r="AR2426">
        <v>9990</v>
      </c>
      <c r="AS2426">
        <v>0</v>
      </c>
      <c r="AT2426">
        <v>765.73299999999995</v>
      </c>
      <c r="AU2426">
        <v>0</v>
      </c>
      <c r="AV2426" t="s">
        <v>204</v>
      </c>
      <c r="AW2426">
        <v>0</v>
      </c>
      <c r="AX2426">
        <v>-1.4419999999999999</v>
      </c>
      <c r="AY2426">
        <v>-3.5999999999999997E-2</v>
      </c>
      <c r="AZ2426">
        <v>0</v>
      </c>
      <c r="BA2426">
        <v>0</v>
      </c>
      <c r="BB2426">
        <v>0</v>
      </c>
      <c r="BC2426">
        <v>0</v>
      </c>
      <c r="BD2426">
        <v>400.95214754098401</v>
      </c>
      <c r="BE2426">
        <v>-0.80194013287960497</v>
      </c>
      <c r="BF2426">
        <v>0.23632319048879799</v>
      </c>
      <c r="BG2426">
        <v>-1</v>
      </c>
      <c r="BH2426">
        <v>0</v>
      </c>
      <c r="BI2426">
        <v>0</v>
      </c>
      <c r="BJ2426" t="s">
        <v>205</v>
      </c>
      <c r="BK2426">
        <v>1.8846400000000001</v>
      </c>
      <c r="BL2426">
        <v>1.8816900000000001</v>
      </c>
      <c r="BM2426">
        <v>1.8831100000000001</v>
      </c>
      <c r="BN2426">
        <v>1.8818699999999999</v>
      </c>
      <c r="BO2426">
        <v>1.88384</v>
      </c>
      <c r="BP2426">
        <v>1.8830899999999999</v>
      </c>
      <c r="BQ2426">
        <v>1.8847700000000001</v>
      </c>
      <c r="BR2426">
        <v>1.88232</v>
      </c>
      <c r="BS2426" t="s">
        <v>206</v>
      </c>
      <c r="BT2426" t="s">
        <v>17</v>
      </c>
      <c r="BU2426" t="s">
        <v>17</v>
      </c>
      <c r="BV2426" t="s">
        <v>17</v>
      </c>
      <c r="BW2426" t="s">
        <v>207</v>
      </c>
      <c r="BX2426" t="s">
        <v>208</v>
      </c>
      <c r="BY2426" t="s">
        <v>209</v>
      </c>
      <c r="BZ2426" t="s">
        <v>209</v>
      </c>
      <c r="CA2426" t="s">
        <v>209</v>
      </c>
      <c r="CB2426" t="s">
        <v>209</v>
      </c>
      <c r="CC2426">
        <v>5</v>
      </c>
      <c r="CD2426">
        <v>0</v>
      </c>
      <c r="CE2426">
        <v>0</v>
      </c>
      <c r="CF2426">
        <v>0</v>
      </c>
      <c r="CG2426">
        <v>0</v>
      </c>
      <c r="CH2426">
        <v>2</v>
      </c>
      <c r="CI2426">
        <v>1346.4</v>
      </c>
      <c r="CJ2426">
        <v>-0.62287499999999996</v>
      </c>
      <c r="CK2426">
        <v>10.5526</v>
      </c>
      <c r="CL2426">
        <v>11.386900000000001</v>
      </c>
      <c r="CM2426">
        <v>29.999600000000001</v>
      </c>
      <c r="CN2426">
        <v>11.1967</v>
      </c>
      <c r="CO2426">
        <v>11.396800000000001</v>
      </c>
      <c r="CP2426">
        <v>-1</v>
      </c>
      <c r="CQ2426">
        <v>0</v>
      </c>
      <c r="CR2426">
        <v>100</v>
      </c>
      <c r="CS2426">
        <v>-999.9</v>
      </c>
      <c r="CT2426">
        <v>400</v>
      </c>
      <c r="CU2426">
        <v>5.9092599999999997</v>
      </c>
      <c r="CV2426">
        <v>103.593</v>
      </c>
      <c r="CW2426">
        <v>103.19</v>
      </c>
    </row>
    <row r="2427" spans="1:101" x14ac:dyDescent="0.2">
      <c r="A2427">
        <v>2413</v>
      </c>
      <c r="B2427">
        <v>1550587843.4000001</v>
      </c>
      <c r="C2427">
        <v>8671.9000000953693</v>
      </c>
      <c r="D2427" t="s">
        <v>5057</v>
      </c>
      <c r="E2427" t="s">
        <v>5058</v>
      </c>
      <c r="F2427">
        <f t="shared" si="555"/>
        <v>7300</v>
      </c>
      <c r="G2427">
        <f t="shared" si="556"/>
        <v>42.09399182406996</v>
      </c>
      <c r="H2427">
        <f t="shared" si="557"/>
        <v>-6.1469386950141584E-2</v>
      </c>
      <c r="I2427" t="s">
        <v>197</v>
      </c>
      <c r="J2427" t="s">
        <v>198</v>
      </c>
      <c r="K2427" t="s">
        <v>199</v>
      </c>
      <c r="L2427" t="s">
        <v>200</v>
      </c>
      <c r="M2427" t="s">
        <v>4877</v>
      </c>
      <c r="N2427" t="s">
        <v>4878</v>
      </c>
      <c r="O2427" t="s">
        <v>203</v>
      </c>
      <c r="P2427" t="s">
        <v>330</v>
      </c>
      <c r="Q2427">
        <v>1550587843.4000001</v>
      </c>
      <c r="R2427">
        <f t="shared" si="558"/>
        <v>1.2077400826788908E-2</v>
      </c>
      <c r="S2427">
        <f t="shared" si="559"/>
        <v>2.6424983741536865</v>
      </c>
      <c r="T2427">
        <f t="shared" si="560"/>
        <v>88.107600797826635</v>
      </c>
      <c r="U2427">
        <f t="shared" si="561"/>
        <v>1.2218951576191299</v>
      </c>
      <c r="V2427">
        <f t="shared" si="562"/>
        <v>1.3868215075143331</v>
      </c>
      <c r="W2427">
        <v>99</v>
      </c>
      <c r="X2427">
        <v>7</v>
      </c>
      <c r="Y2427">
        <f t="shared" si="563"/>
        <v>1</v>
      </c>
      <c r="Z2427">
        <f t="shared" si="564"/>
        <v>0</v>
      </c>
      <c r="AA2427">
        <f t="shared" si="565"/>
        <v>55465.495473506686</v>
      </c>
      <c r="AB2427">
        <f t="shared" si="566"/>
        <v>771.17</v>
      </c>
      <c r="AC2427">
        <f t="shared" si="567"/>
        <v>377.87329999999997</v>
      </c>
      <c r="AD2427">
        <f t="shared" si="568"/>
        <v>0.49</v>
      </c>
      <c r="AE2427">
        <f t="shared" si="569"/>
        <v>0.39</v>
      </c>
      <c r="AF2427">
        <v>10</v>
      </c>
      <c r="AG2427">
        <v>1550587843.4000001</v>
      </c>
      <c r="AH2427">
        <v>395.56200000000001</v>
      </c>
      <c r="AI2427">
        <v>400.74599999999998</v>
      </c>
      <c r="AJ2427">
        <v>12.2509</v>
      </c>
      <c r="AK2427">
        <v>3.91621</v>
      </c>
      <c r="AL2427">
        <v>1431.3</v>
      </c>
      <c r="AM2427">
        <v>99.714799999999997</v>
      </c>
      <c r="AN2427">
        <v>2.4415699999999999E-2</v>
      </c>
      <c r="AO2427">
        <v>11.7743</v>
      </c>
      <c r="AP2427">
        <v>999.9</v>
      </c>
      <c r="AQ2427">
        <v>999.9</v>
      </c>
      <c r="AR2427">
        <v>9985</v>
      </c>
      <c r="AS2427">
        <v>0</v>
      </c>
      <c r="AT2427">
        <v>771.17</v>
      </c>
      <c r="AU2427">
        <v>0</v>
      </c>
      <c r="AV2427" t="s">
        <v>204</v>
      </c>
      <c r="AW2427">
        <v>0</v>
      </c>
      <c r="AX2427">
        <v>-1.4419999999999999</v>
      </c>
      <c r="AY2427">
        <v>-3.5999999999999997E-2</v>
      </c>
      <c r="AZ2427">
        <v>0</v>
      </c>
      <c r="BA2427">
        <v>0</v>
      </c>
      <c r="BB2427">
        <v>0</v>
      </c>
      <c r="BC2427">
        <v>0</v>
      </c>
      <c r="BD2427">
        <v>400.92481147541002</v>
      </c>
      <c r="BE2427">
        <v>-0.80198168919175705</v>
      </c>
      <c r="BF2427">
        <v>0.23631648451159901</v>
      </c>
      <c r="BG2427">
        <v>-1</v>
      </c>
      <c r="BH2427">
        <v>0</v>
      </c>
      <c r="BI2427">
        <v>0</v>
      </c>
      <c r="BJ2427" t="s">
        <v>205</v>
      </c>
      <c r="BK2427">
        <v>1.8846700000000001</v>
      </c>
      <c r="BL2427">
        <v>1.88168</v>
      </c>
      <c r="BM2427">
        <v>1.8831</v>
      </c>
      <c r="BN2427">
        <v>1.8818699999999999</v>
      </c>
      <c r="BO2427">
        <v>1.88384</v>
      </c>
      <c r="BP2427">
        <v>1.8830899999999999</v>
      </c>
      <c r="BQ2427">
        <v>1.8847700000000001</v>
      </c>
      <c r="BR2427">
        <v>1.88232</v>
      </c>
      <c r="BS2427" t="s">
        <v>206</v>
      </c>
      <c r="BT2427" t="s">
        <v>17</v>
      </c>
      <c r="BU2427" t="s">
        <v>17</v>
      </c>
      <c r="BV2427" t="s">
        <v>17</v>
      </c>
      <c r="BW2427" t="s">
        <v>207</v>
      </c>
      <c r="BX2427" t="s">
        <v>208</v>
      </c>
      <c r="BY2427" t="s">
        <v>209</v>
      </c>
      <c r="BZ2427" t="s">
        <v>209</v>
      </c>
      <c r="CA2427" t="s">
        <v>209</v>
      </c>
      <c r="CB2427" t="s">
        <v>209</v>
      </c>
      <c r="CC2427">
        <v>5</v>
      </c>
      <c r="CD2427">
        <v>0</v>
      </c>
      <c r="CE2427">
        <v>0</v>
      </c>
      <c r="CF2427">
        <v>0</v>
      </c>
      <c r="CG2427">
        <v>0</v>
      </c>
      <c r="CH2427">
        <v>2</v>
      </c>
      <c r="CI2427">
        <v>1352.68</v>
      </c>
      <c r="CJ2427">
        <v>-0.62287499999999996</v>
      </c>
      <c r="CK2427">
        <v>10.561299999999999</v>
      </c>
      <c r="CL2427">
        <v>11.3842</v>
      </c>
      <c r="CM2427">
        <v>29.999500000000001</v>
      </c>
      <c r="CN2427">
        <v>11.194100000000001</v>
      </c>
      <c r="CO2427">
        <v>11.394</v>
      </c>
      <c r="CP2427">
        <v>-1</v>
      </c>
      <c r="CQ2427">
        <v>0</v>
      </c>
      <c r="CR2427">
        <v>99.629000000000005</v>
      </c>
      <c r="CS2427">
        <v>-999.9</v>
      </c>
      <c r="CT2427">
        <v>400</v>
      </c>
      <c r="CU2427">
        <v>5.7913600000000001</v>
      </c>
      <c r="CV2427">
        <v>103.593</v>
      </c>
      <c r="CW2427">
        <v>103.19</v>
      </c>
    </row>
    <row r="2428" spans="1:101" x14ac:dyDescent="0.2">
      <c r="A2428">
        <v>2414</v>
      </c>
      <c r="B2428">
        <v>1550587845.4000001</v>
      </c>
      <c r="C2428">
        <v>8673.9000000953693</v>
      </c>
      <c r="D2428" t="s">
        <v>5059</v>
      </c>
      <c r="E2428" t="s">
        <v>5060</v>
      </c>
      <c r="F2428">
        <f t="shared" si="555"/>
        <v>7300</v>
      </c>
      <c r="G2428">
        <f t="shared" si="556"/>
        <v>42.085524060005802</v>
      </c>
      <c r="H2428">
        <f t="shared" si="557"/>
        <v>-6.1808921566808256E-2</v>
      </c>
      <c r="I2428" t="s">
        <v>197</v>
      </c>
      <c r="J2428" t="s">
        <v>198</v>
      </c>
      <c r="K2428" t="s">
        <v>199</v>
      </c>
      <c r="L2428" t="s">
        <v>200</v>
      </c>
      <c r="M2428" t="s">
        <v>4877</v>
      </c>
      <c r="N2428" t="s">
        <v>4878</v>
      </c>
      <c r="O2428" t="s">
        <v>203</v>
      </c>
      <c r="P2428" t="s">
        <v>330</v>
      </c>
      <c r="Q2428">
        <v>1550587845.4000001</v>
      </c>
      <c r="R2428">
        <f t="shared" si="558"/>
        <v>1.2096018360159819E-2</v>
      </c>
      <c r="S2428">
        <f t="shared" si="559"/>
        <v>2.6756524256938987</v>
      </c>
      <c r="T2428">
        <f t="shared" si="560"/>
        <v>87.850927572166611</v>
      </c>
      <c r="U2428">
        <f t="shared" si="561"/>
        <v>1.2231621166648501</v>
      </c>
      <c r="V2428">
        <f t="shared" si="562"/>
        <v>1.3923155400494356</v>
      </c>
      <c r="W2428">
        <v>102</v>
      </c>
      <c r="X2428">
        <v>7</v>
      </c>
      <c r="Y2428">
        <f t="shared" si="563"/>
        <v>1</v>
      </c>
      <c r="Z2428">
        <f t="shared" si="564"/>
        <v>0</v>
      </c>
      <c r="AA2428">
        <f t="shared" si="565"/>
        <v>55547.561442816979</v>
      </c>
      <c r="AB2428">
        <f t="shared" si="566"/>
        <v>775.83199999999999</v>
      </c>
      <c r="AC2428">
        <f t="shared" si="567"/>
        <v>380.15767999999997</v>
      </c>
      <c r="AD2428">
        <f t="shared" si="568"/>
        <v>0.49</v>
      </c>
      <c r="AE2428">
        <f t="shared" si="569"/>
        <v>0.39</v>
      </c>
      <c r="AF2428">
        <v>10</v>
      </c>
      <c r="AG2428">
        <v>1550587845.4000001</v>
      </c>
      <c r="AH2428">
        <v>395.54700000000003</v>
      </c>
      <c r="AI2428">
        <v>400.75900000000001</v>
      </c>
      <c r="AJ2428">
        <v>12.263500000000001</v>
      </c>
      <c r="AK2428">
        <v>3.9163600000000001</v>
      </c>
      <c r="AL2428">
        <v>1431.35</v>
      </c>
      <c r="AM2428">
        <v>99.715699999999998</v>
      </c>
      <c r="AN2428">
        <v>2.4351100000000001E-2</v>
      </c>
      <c r="AO2428">
        <v>11.834199999999999</v>
      </c>
      <c r="AP2428">
        <v>999.9</v>
      </c>
      <c r="AQ2428">
        <v>999.9</v>
      </c>
      <c r="AR2428">
        <v>10002.5</v>
      </c>
      <c r="AS2428">
        <v>0</v>
      </c>
      <c r="AT2428">
        <v>775.83199999999999</v>
      </c>
      <c r="AU2428">
        <v>0</v>
      </c>
      <c r="AV2428" t="s">
        <v>204</v>
      </c>
      <c r="AW2428">
        <v>0</v>
      </c>
      <c r="AX2428">
        <v>-1.4419999999999999</v>
      </c>
      <c r="AY2428">
        <v>-3.5999999999999997E-2</v>
      </c>
      <c r="AZ2428">
        <v>0</v>
      </c>
      <c r="BA2428">
        <v>0</v>
      </c>
      <c r="BB2428">
        <v>0</v>
      </c>
      <c r="BC2428">
        <v>0</v>
      </c>
      <c r="BD2428">
        <v>400.89664754098402</v>
      </c>
      <c r="BE2428">
        <v>-0.80658408741340804</v>
      </c>
      <c r="BF2428">
        <v>0.237712594138352</v>
      </c>
      <c r="BG2428">
        <v>-1</v>
      </c>
      <c r="BH2428">
        <v>0</v>
      </c>
      <c r="BI2428">
        <v>0</v>
      </c>
      <c r="BJ2428" t="s">
        <v>205</v>
      </c>
      <c r="BK2428">
        <v>1.8847</v>
      </c>
      <c r="BL2428">
        <v>1.88168</v>
      </c>
      <c r="BM2428">
        <v>1.8831</v>
      </c>
      <c r="BN2428">
        <v>1.8818699999999999</v>
      </c>
      <c r="BO2428">
        <v>1.88385</v>
      </c>
      <c r="BP2428">
        <v>1.8830899999999999</v>
      </c>
      <c r="BQ2428">
        <v>1.8847700000000001</v>
      </c>
      <c r="BR2428">
        <v>1.88232</v>
      </c>
      <c r="BS2428" t="s">
        <v>206</v>
      </c>
      <c r="BT2428" t="s">
        <v>17</v>
      </c>
      <c r="BU2428" t="s">
        <v>17</v>
      </c>
      <c r="BV2428" t="s">
        <v>17</v>
      </c>
      <c r="BW2428" t="s">
        <v>207</v>
      </c>
      <c r="BX2428" t="s">
        <v>208</v>
      </c>
      <c r="BY2428" t="s">
        <v>209</v>
      </c>
      <c r="BZ2428" t="s">
        <v>209</v>
      </c>
      <c r="CA2428" t="s">
        <v>209</v>
      </c>
      <c r="CB2428" t="s">
        <v>209</v>
      </c>
      <c r="CC2428">
        <v>5</v>
      </c>
      <c r="CD2428">
        <v>0</v>
      </c>
      <c r="CE2428">
        <v>0</v>
      </c>
      <c r="CF2428">
        <v>0</v>
      </c>
      <c r="CG2428">
        <v>0</v>
      </c>
      <c r="CH2428">
        <v>2</v>
      </c>
      <c r="CI2428">
        <v>1350.24</v>
      </c>
      <c r="CJ2428">
        <v>-0.62287499999999996</v>
      </c>
      <c r="CK2428">
        <v>10.5703</v>
      </c>
      <c r="CL2428">
        <v>11.3812</v>
      </c>
      <c r="CM2428">
        <v>29.999600000000001</v>
      </c>
      <c r="CN2428">
        <v>11.191599999999999</v>
      </c>
      <c r="CO2428">
        <v>11.3911</v>
      </c>
      <c r="CP2428">
        <v>-1</v>
      </c>
      <c r="CQ2428">
        <v>0</v>
      </c>
      <c r="CR2428">
        <v>99.629000000000005</v>
      </c>
      <c r="CS2428">
        <v>-999.9</v>
      </c>
      <c r="CT2428">
        <v>400</v>
      </c>
      <c r="CU2428">
        <v>5.6680700000000002</v>
      </c>
      <c r="CV2428">
        <v>103.593</v>
      </c>
      <c r="CW2428">
        <v>103.19</v>
      </c>
    </row>
    <row r="2429" spans="1:101" x14ac:dyDescent="0.2">
      <c r="A2429">
        <v>2415</v>
      </c>
      <c r="B2429">
        <v>1550587847.4000001</v>
      </c>
      <c r="C2429">
        <v>8675.9000000953693</v>
      </c>
      <c r="D2429" t="s">
        <v>5061</v>
      </c>
      <c r="E2429" t="s">
        <v>5062</v>
      </c>
      <c r="F2429">
        <f t="shared" si="555"/>
        <v>7300</v>
      </c>
      <c r="G2429">
        <f t="shared" si="556"/>
        <v>42.082247770281072</v>
      </c>
      <c r="H2429">
        <f t="shared" si="557"/>
        <v>-6.2588064047347666E-2</v>
      </c>
      <c r="I2429" t="s">
        <v>197</v>
      </c>
      <c r="J2429" t="s">
        <v>198</v>
      </c>
      <c r="K2429" t="s">
        <v>199</v>
      </c>
      <c r="L2429" t="s">
        <v>200</v>
      </c>
      <c r="M2429" t="s">
        <v>4877</v>
      </c>
      <c r="N2429" t="s">
        <v>4878</v>
      </c>
      <c r="O2429" t="s">
        <v>203</v>
      </c>
      <c r="P2429" t="s">
        <v>330</v>
      </c>
      <c r="Q2429">
        <v>1550587847.4000001</v>
      </c>
      <c r="R2429">
        <f t="shared" si="558"/>
        <v>1.2120686561950915E-2</v>
      </c>
      <c r="S2429">
        <f t="shared" si="559"/>
        <v>2.7165873240619356</v>
      </c>
      <c r="T2429">
        <f t="shared" si="560"/>
        <v>87.853231063016452</v>
      </c>
      <c r="U2429">
        <f t="shared" si="561"/>
        <v>1.2246398156434</v>
      </c>
      <c r="V2429">
        <f t="shared" si="562"/>
        <v>1.3939610425540014</v>
      </c>
      <c r="W2429">
        <v>97</v>
      </c>
      <c r="X2429">
        <v>7</v>
      </c>
      <c r="Y2429">
        <f t="shared" si="563"/>
        <v>1</v>
      </c>
      <c r="Z2429">
        <f t="shared" si="564"/>
        <v>0</v>
      </c>
      <c r="AA2429">
        <f t="shared" si="565"/>
        <v>55583.173227973239</v>
      </c>
      <c r="AB2429">
        <f t="shared" si="566"/>
        <v>777.505</v>
      </c>
      <c r="AC2429">
        <f t="shared" si="567"/>
        <v>380.97744999999998</v>
      </c>
      <c r="AD2429">
        <f t="shared" si="568"/>
        <v>0.49</v>
      </c>
      <c r="AE2429">
        <f t="shared" si="569"/>
        <v>0.39</v>
      </c>
      <c r="AF2429">
        <v>10</v>
      </c>
      <c r="AG2429">
        <v>1550587847.4000001</v>
      </c>
      <c r="AH2429">
        <v>395.50099999999998</v>
      </c>
      <c r="AI2429">
        <v>400.74700000000001</v>
      </c>
      <c r="AJ2429">
        <v>12.278499999999999</v>
      </c>
      <c r="AK2429">
        <v>3.9161000000000001</v>
      </c>
      <c r="AL2429">
        <v>1431.63</v>
      </c>
      <c r="AM2429">
        <v>99.714200000000005</v>
      </c>
      <c r="AN2429">
        <v>2.43524E-2</v>
      </c>
      <c r="AO2429">
        <v>11.8521</v>
      </c>
      <c r="AP2429">
        <v>999.9</v>
      </c>
      <c r="AQ2429">
        <v>999.9</v>
      </c>
      <c r="AR2429">
        <v>10010</v>
      </c>
      <c r="AS2429">
        <v>0</v>
      </c>
      <c r="AT2429">
        <v>777.505</v>
      </c>
      <c r="AU2429">
        <v>0</v>
      </c>
      <c r="AV2429" t="s">
        <v>204</v>
      </c>
      <c r="AW2429">
        <v>0</v>
      </c>
      <c r="AX2429">
        <v>-1.4419999999999999</v>
      </c>
      <c r="AY2429">
        <v>-3.5999999999999997E-2</v>
      </c>
      <c r="AZ2429">
        <v>0</v>
      </c>
      <c r="BA2429">
        <v>0</v>
      </c>
      <c r="BB2429">
        <v>0</v>
      </c>
      <c r="BC2429">
        <v>0</v>
      </c>
      <c r="BD2429">
        <v>400.869975409836</v>
      </c>
      <c r="BE2429">
        <v>-0.816827607460754</v>
      </c>
      <c r="BF2429">
        <v>0.24063384412070199</v>
      </c>
      <c r="BG2429">
        <v>-1</v>
      </c>
      <c r="BH2429">
        <v>0</v>
      </c>
      <c r="BI2429">
        <v>0</v>
      </c>
      <c r="BJ2429" t="s">
        <v>205</v>
      </c>
      <c r="BK2429">
        <v>1.8846799999999999</v>
      </c>
      <c r="BL2429">
        <v>1.8816900000000001</v>
      </c>
      <c r="BM2429">
        <v>1.8830899999999999</v>
      </c>
      <c r="BN2429">
        <v>1.8818699999999999</v>
      </c>
      <c r="BO2429">
        <v>1.88384</v>
      </c>
      <c r="BP2429">
        <v>1.8830899999999999</v>
      </c>
      <c r="BQ2429">
        <v>1.8847700000000001</v>
      </c>
      <c r="BR2429">
        <v>1.8823099999999999</v>
      </c>
      <c r="BS2429" t="s">
        <v>206</v>
      </c>
      <c r="BT2429" t="s">
        <v>17</v>
      </c>
      <c r="BU2429" t="s">
        <v>17</v>
      </c>
      <c r="BV2429" t="s">
        <v>17</v>
      </c>
      <c r="BW2429" t="s">
        <v>207</v>
      </c>
      <c r="BX2429" t="s">
        <v>208</v>
      </c>
      <c r="BY2429" t="s">
        <v>209</v>
      </c>
      <c r="BZ2429" t="s">
        <v>209</v>
      </c>
      <c r="CA2429" t="s">
        <v>209</v>
      </c>
      <c r="CB2429" t="s">
        <v>209</v>
      </c>
      <c r="CC2429">
        <v>5</v>
      </c>
      <c r="CD2429">
        <v>0</v>
      </c>
      <c r="CE2429">
        <v>0</v>
      </c>
      <c r="CF2429">
        <v>0</v>
      </c>
      <c r="CG2429">
        <v>0</v>
      </c>
      <c r="CH2429">
        <v>2</v>
      </c>
      <c r="CI2429">
        <v>1354.2</v>
      </c>
      <c r="CJ2429">
        <v>-0.62287599999999999</v>
      </c>
      <c r="CK2429">
        <v>10.5794</v>
      </c>
      <c r="CL2429">
        <v>11.378399999999999</v>
      </c>
      <c r="CM2429">
        <v>29.999600000000001</v>
      </c>
      <c r="CN2429">
        <v>11.189500000000001</v>
      </c>
      <c r="CO2429">
        <v>11.388</v>
      </c>
      <c r="CP2429">
        <v>-1</v>
      </c>
      <c r="CQ2429">
        <v>0</v>
      </c>
      <c r="CR2429">
        <v>99.629000000000005</v>
      </c>
      <c r="CS2429">
        <v>-999.9</v>
      </c>
      <c r="CT2429">
        <v>400</v>
      </c>
      <c r="CU2429">
        <v>5.5444699999999996</v>
      </c>
      <c r="CV2429">
        <v>103.592</v>
      </c>
      <c r="CW2429">
        <v>103.19</v>
      </c>
    </row>
    <row r="2430" spans="1:101" x14ac:dyDescent="0.2">
      <c r="A2430">
        <v>2416</v>
      </c>
      <c r="B2430">
        <v>1550587849.4000001</v>
      </c>
      <c r="C2430">
        <v>8677.9000000953693</v>
      </c>
      <c r="D2430" t="s">
        <v>5063</v>
      </c>
      <c r="E2430" t="s">
        <v>5064</v>
      </c>
      <c r="F2430">
        <f t="shared" si="555"/>
        <v>7300</v>
      </c>
      <c r="G2430">
        <f t="shared" si="556"/>
        <v>42.085215776255346</v>
      </c>
      <c r="H2430">
        <f t="shared" si="557"/>
        <v>-6.3648195409147096E-2</v>
      </c>
      <c r="I2430" t="s">
        <v>197</v>
      </c>
      <c r="J2430" t="s">
        <v>198</v>
      </c>
      <c r="K2430" t="s">
        <v>199</v>
      </c>
      <c r="L2430" t="s">
        <v>200</v>
      </c>
      <c r="M2430" t="s">
        <v>4877</v>
      </c>
      <c r="N2430" t="s">
        <v>4878</v>
      </c>
      <c r="O2430" t="s">
        <v>203</v>
      </c>
      <c r="P2430" t="s">
        <v>330</v>
      </c>
      <c r="Q2430">
        <v>1550587849.4000001</v>
      </c>
      <c r="R2430">
        <f t="shared" si="558"/>
        <v>1.2142685525282429E-2</v>
      </c>
      <c r="S2430">
        <f t="shared" si="559"/>
        <v>2.8065840770837314</v>
      </c>
      <c r="T2430">
        <f t="shared" si="560"/>
        <v>88.079717767677366</v>
      </c>
      <c r="U2430">
        <f t="shared" si="561"/>
        <v>1.2260077444179698</v>
      </c>
      <c r="V2430">
        <f t="shared" si="562"/>
        <v>1.3919296922042115</v>
      </c>
      <c r="W2430">
        <v>101</v>
      </c>
      <c r="X2430">
        <v>7</v>
      </c>
      <c r="Y2430">
        <f t="shared" si="563"/>
        <v>1</v>
      </c>
      <c r="Z2430">
        <f t="shared" si="564"/>
        <v>0</v>
      </c>
      <c r="AA2430">
        <f t="shared" si="565"/>
        <v>55590.290587128628</v>
      </c>
      <c r="AB2430">
        <f t="shared" si="566"/>
        <v>778.255</v>
      </c>
      <c r="AC2430">
        <f t="shared" si="567"/>
        <v>381.34494999999998</v>
      </c>
      <c r="AD2430">
        <f t="shared" si="568"/>
        <v>0.49</v>
      </c>
      <c r="AE2430">
        <f t="shared" si="569"/>
        <v>0.39</v>
      </c>
      <c r="AF2430">
        <v>10</v>
      </c>
      <c r="AG2430">
        <v>1550587849.4000001</v>
      </c>
      <c r="AH2430">
        <v>395.447</v>
      </c>
      <c r="AI2430">
        <v>400.76100000000002</v>
      </c>
      <c r="AJ2430">
        <v>12.292299999999999</v>
      </c>
      <c r="AK2430">
        <v>3.9156</v>
      </c>
      <c r="AL2430">
        <v>1431.76</v>
      </c>
      <c r="AM2430">
        <v>99.713499999999996</v>
      </c>
      <c r="AN2430">
        <v>2.4363900000000001E-2</v>
      </c>
      <c r="AO2430">
        <v>11.83</v>
      </c>
      <c r="AP2430">
        <v>999.9</v>
      </c>
      <c r="AQ2430">
        <v>999.9</v>
      </c>
      <c r="AR2430">
        <v>10010.6</v>
      </c>
      <c r="AS2430">
        <v>0</v>
      </c>
      <c r="AT2430">
        <v>778.255</v>
      </c>
      <c r="AU2430">
        <v>0</v>
      </c>
      <c r="AV2430" t="s">
        <v>204</v>
      </c>
      <c r="AW2430">
        <v>0</v>
      </c>
      <c r="AX2430">
        <v>-1.4419999999999999</v>
      </c>
      <c r="AY2430">
        <v>-3.5999999999999997E-2</v>
      </c>
      <c r="AZ2430">
        <v>0</v>
      </c>
      <c r="BA2430">
        <v>0</v>
      </c>
      <c r="BB2430">
        <v>0</v>
      </c>
      <c r="BC2430">
        <v>0</v>
      </c>
      <c r="BD2430">
        <v>400.84284426229499</v>
      </c>
      <c r="BE2430">
        <v>-0.83061624928911104</v>
      </c>
      <c r="BF2430">
        <v>0.244619678728381</v>
      </c>
      <c r="BG2430">
        <v>-1</v>
      </c>
      <c r="BH2430">
        <v>0</v>
      </c>
      <c r="BI2430">
        <v>0</v>
      </c>
      <c r="BJ2430" t="s">
        <v>205</v>
      </c>
      <c r="BK2430">
        <v>1.8846499999999999</v>
      </c>
      <c r="BL2430">
        <v>1.88165</v>
      </c>
      <c r="BM2430">
        <v>1.8831</v>
      </c>
      <c r="BN2430">
        <v>1.8818699999999999</v>
      </c>
      <c r="BO2430">
        <v>1.88381</v>
      </c>
      <c r="BP2430">
        <v>1.8830899999999999</v>
      </c>
      <c r="BQ2430">
        <v>1.8847799999999999</v>
      </c>
      <c r="BR2430">
        <v>1.88232</v>
      </c>
      <c r="BS2430" t="s">
        <v>206</v>
      </c>
      <c r="BT2430" t="s">
        <v>17</v>
      </c>
      <c r="BU2430" t="s">
        <v>17</v>
      </c>
      <c r="BV2430" t="s">
        <v>17</v>
      </c>
      <c r="BW2430" t="s">
        <v>207</v>
      </c>
      <c r="BX2430" t="s">
        <v>208</v>
      </c>
      <c r="BY2430" t="s">
        <v>209</v>
      </c>
      <c r="BZ2430" t="s">
        <v>209</v>
      </c>
      <c r="CA2430" t="s">
        <v>209</v>
      </c>
      <c r="CB2430" t="s">
        <v>209</v>
      </c>
      <c r="CC2430">
        <v>5</v>
      </c>
      <c r="CD2430">
        <v>0</v>
      </c>
      <c r="CE2430">
        <v>0</v>
      </c>
      <c r="CF2430">
        <v>0</v>
      </c>
      <c r="CG2430">
        <v>0</v>
      </c>
      <c r="CH2430">
        <v>2</v>
      </c>
      <c r="CI2430">
        <v>1351.62</v>
      </c>
      <c r="CJ2430">
        <v>-0.62287599999999999</v>
      </c>
      <c r="CK2430">
        <v>10.587999999999999</v>
      </c>
      <c r="CL2430">
        <v>11.375999999999999</v>
      </c>
      <c r="CM2430">
        <v>29.999600000000001</v>
      </c>
      <c r="CN2430">
        <v>11.187099999999999</v>
      </c>
      <c r="CO2430">
        <v>11.3855</v>
      </c>
      <c r="CP2430">
        <v>-1</v>
      </c>
      <c r="CQ2430">
        <v>0</v>
      </c>
      <c r="CR2430">
        <v>99.629000000000005</v>
      </c>
      <c r="CS2430">
        <v>-999.9</v>
      </c>
      <c r="CT2430">
        <v>400</v>
      </c>
      <c r="CU2430">
        <v>5.4190800000000001</v>
      </c>
      <c r="CV2430">
        <v>103.592</v>
      </c>
      <c r="CW2430">
        <v>103.191</v>
      </c>
    </row>
    <row r="2431" spans="1:101" x14ac:dyDescent="0.2">
      <c r="A2431">
        <v>2417</v>
      </c>
      <c r="B2431">
        <v>1550587851.4000001</v>
      </c>
      <c r="C2431">
        <v>8679.9000000953693</v>
      </c>
      <c r="D2431" t="s">
        <v>5065</v>
      </c>
      <c r="E2431" t="s">
        <v>5066</v>
      </c>
      <c r="F2431">
        <f t="shared" si="555"/>
        <v>7300</v>
      </c>
      <c r="G2431">
        <f t="shared" si="556"/>
        <v>42.08835741225176</v>
      </c>
      <c r="H2431">
        <f t="shared" si="557"/>
        <v>-6.4492494877587347E-2</v>
      </c>
      <c r="I2431" t="s">
        <v>197</v>
      </c>
      <c r="J2431" t="s">
        <v>198</v>
      </c>
      <c r="K2431" t="s">
        <v>199</v>
      </c>
      <c r="L2431" t="s">
        <v>200</v>
      </c>
      <c r="M2431" t="s">
        <v>4877</v>
      </c>
      <c r="N2431" t="s">
        <v>4878</v>
      </c>
      <c r="O2431" t="s">
        <v>203</v>
      </c>
      <c r="P2431" t="s">
        <v>330</v>
      </c>
      <c r="Q2431">
        <v>1550587851.4000001</v>
      </c>
      <c r="R2431">
        <f t="shared" si="558"/>
        <v>1.2160492502557465E-2</v>
      </c>
      <c r="S2431">
        <f t="shared" si="559"/>
        <v>2.8279704877437504</v>
      </c>
      <c r="T2431">
        <f t="shared" si="560"/>
        <v>88.267429232071791</v>
      </c>
      <c r="U2431">
        <f t="shared" si="561"/>
        <v>1.22710518122192</v>
      </c>
      <c r="V2431">
        <f t="shared" si="562"/>
        <v>1.3902128926805244</v>
      </c>
      <c r="W2431">
        <v>113</v>
      </c>
      <c r="X2431">
        <v>8</v>
      </c>
      <c r="Y2431">
        <f t="shared" si="563"/>
        <v>1</v>
      </c>
      <c r="Z2431">
        <f t="shared" si="564"/>
        <v>0</v>
      </c>
      <c r="AA2431">
        <f t="shared" si="565"/>
        <v>55474.693589224218</v>
      </c>
      <c r="AB2431">
        <f t="shared" si="566"/>
        <v>778.70100000000002</v>
      </c>
      <c r="AC2431">
        <f t="shared" si="567"/>
        <v>381.56349</v>
      </c>
      <c r="AD2431">
        <f t="shared" si="568"/>
        <v>0.49</v>
      </c>
      <c r="AE2431">
        <f t="shared" si="569"/>
        <v>0.39</v>
      </c>
      <c r="AF2431">
        <v>10</v>
      </c>
      <c r="AG2431">
        <v>1550587851.4000001</v>
      </c>
      <c r="AH2431">
        <v>395.43400000000003</v>
      </c>
      <c r="AI2431">
        <v>400.767</v>
      </c>
      <c r="AJ2431">
        <v>12.3032</v>
      </c>
      <c r="AK2431">
        <v>3.9154800000000001</v>
      </c>
      <c r="AL2431">
        <v>1431.96</v>
      </c>
      <c r="AM2431">
        <v>99.714399999999998</v>
      </c>
      <c r="AN2431">
        <v>2.4300599999999999E-2</v>
      </c>
      <c r="AO2431">
        <v>11.811299999999999</v>
      </c>
      <c r="AP2431">
        <v>999.9</v>
      </c>
      <c r="AQ2431">
        <v>999.9</v>
      </c>
      <c r="AR2431">
        <v>9988.1200000000008</v>
      </c>
      <c r="AS2431">
        <v>0</v>
      </c>
      <c r="AT2431">
        <v>778.70100000000002</v>
      </c>
      <c r="AU2431">
        <v>0</v>
      </c>
      <c r="AV2431" t="s">
        <v>204</v>
      </c>
      <c r="AW2431">
        <v>0</v>
      </c>
      <c r="AX2431">
        <v>-1.4419999999999999</v>
      </c>
      <c r="AY2431">
        <v>-3.5999999999999997E-2</v>
      </c>
      <c r="AZ2431">
        <v>0</v>
      </c>
      <c r="BA2431">
        <v>0</v>
      </c>
      <c r="BB2431">
        <v>0</v>
      </c>
      <c r="BC2431">
        <v>0</v>
      </c>
      <c r="BD2431">
        <v>400.81469672131198</v>
      </c>
      <c r="BE2431">
        <v>-0.841580918757177</v>
      </c>
      <c r="BF2431">
        <v>0.24784761610497999</v>
      </c>
      <c r="BG2431">
        <v>-1</v>
      </c>
      <c r="BH2431">
        <v>0</v>
      </c>
      <c r="BI2431">
        <v>0</v>
      </c>
      <c r="BJ2431" t="s">
        <v>205</v>
      </c>
      <c r="BK2431">
        <v>1.8846499999999999</v>
      </c>
      <c r="BL2431">
        <v>1.8816200000000001</v>
      </c>
      <c r="BM2431">
        <v>1.8831100000000001</v>
      </c>
      <c r="BN2431">
        <v>1.8818699999999999</v>
      </c>
      <c r="BO2431">
        <v>1.88381</v>
      </c>
      <c r="BP2431">
        <v>1.8830899999999999</v>
      </c>
      <c r="BQ2431">
        <v>1.8847799999999999</v>
      </c>
      <c r="BR2431">
        <v>1.8823099999999999</v>
      </c>
      <c r="BS2431" t="s">
        <v>206</v>
      </c>
      <c r="BT2431" t="s">
        <v>17</v>
      </c>
      <c r="BU2431" t="s">
        <v>17</v>
      </c>
      <c r="BV2431" t="s">
        <v>17</v>
      </c>
      <c r="BW2431" t="s">
        <v>207</v>
      </c>
      <c r="BX2431" t="s">
        <v>208</v>
      </c>
      <c r="BY2431" t="s">
        <v>209</v>
      </c>
      <c r="BZ2431" t="s">
        <v>209</v>
      </c>
      <c r="CA2431" t="s">
        <v>209</v>
      </c>
      <c r="CB2431" t="s">
        <v>209</v>
      </c>
      <c r="CC2431">
        <v>5</v>
      </c>
      <c r="CD2431">
        <v>0</v>
      </c>
      <c r="CE2431">
        <v>0</v>
      </c>
      <c r="CF2431">
        <v>0</v>
      </c>
      <c r="CG2431">
        <v>0</v>
      </c>
      <c r="CH2431">
        <v>2</v>
      </c>
      <c r="CI2431">
        <v>1342.39</v>
      </c>
      <c r="CJ2431">
        <v>-0.62287599999999999</v>
      </c>
      <c r="CK2431">
        <v>10.5962</v>
      </c>
      <c r="CL2431">
        <v>11.3736</v>
      </c>
      <c r="CM2431">
        <v>29.999600000000001</v>
      </c>
      <c r="CN2431">
        <v>11.184699999999999</v>
      </c>
      <c r="CO2431">
        <v>11.3826</v>
      </c>
      <c r="CP2431">
        <v>-1</v>
      </c>
      <c r="CQ2431">
        <v>0</v>
      </c>
      <c r="CR2431">
        <v>99.629000000000005</v>
      </c>
      <c r="CS2431">
        <v>-999.9</v>
      </c>
      <c r="CT2431">
        <v>400</v>
      </c>
      <c r="CU2431">
        <v>5.2992699999999999</v>
      </c>
      <c r="CV2431">
        <v>103.592</v>
      </c>
      <c r="CW2431">
        <v>103.19199999999999</v>
      </c>
    </row>
    <row r="2432" spans="1:101" x14ac:dyDescent="0.2">
      <c r="A2432">
        <v>2418</v>
      </c>
      <c r="B2432">
        <v>1550587853.4000001</v>
      </c>
      <c r="C2432">
        <v>8681.9000000953693</v>
      </c>
      <c r="D2432" t="s">
        <v>5067</v>
      </c>
      <c r="E2432" t="s">
        <v>5068</v>
      </c>
      <c r="F2432">
        <f t="shared" si="555"/>
        <v>7300</v>
      </c>
      <c r="G2432">
        <f t="shared" si="556"/>
        <v>42.088165338389679</v>
      </c>
      <c r="H2432">
        <f t="shared" si="557"/>
        <v>-6.4880902130827617E-2</v>
      </c>
      <c r="I2432" t="s">
        <v>197</v>
      </c>
      <c r="J2432" t="s">
        <v>198</v>
      </c>
      <c r="K2432" t="s">
        <v>199</v>
      </c>
      <c r="L2432" t="s">
        <v>200</v>
      </c>
      <c r="M2432" t="s">
        <v>4877</v>
      </c>
      <c r="N2432" t="s">
        <v>4878</v>
      </c>
      <c r="O2432" t="s">
        <v>203</v>
      </c>
      <c r="P2432" t="s">
        <v>330</v>
      </c>
      <c r="Q2432">
        <v>1550587853.4000001</v>
      </c>
      <c r="R2432">
        <f t="shared" si="558"/>
        <v>1.2173669057537841E-2</v>
      </c>
      <c r="S2432">
        <f t="shared" si="559"/>
        <v>2.7884095588943949</v>
      </c>
      <c r="T2432">
        <f t="shared" si="560"/>
        <v>88.338264427686141</v>
      </c>
      <c r="U2432">
        <f t="shared" si="561"/>
        <v>1.2280332024427201</v>
      </c>
      <c r="V2432">
        <f t="shared" si="562"/>
        <v>1.3901486636609102</v>
      </c>
      <c r="W2432">
        <v>111</v>
      </c>
      <c r="X2432">
        <v>8</v>
      </c>
      <c r="Y2432">
        <f t="shared" si="563"/>
        <v>1</v>
      </c>
      <c r="Z2432">
        <f t="shared" si="564"/>
        <v>0</v>
      </c>
      <c r="AA2432">
        <f t="shared" si="565"/>
        <v>55484.458034311552</v>
      </c>
      <c r="AB2432">
        <f t="shared" si="566"/>
        <v>779.00699999999995</v>
      </c>
      <c r="AC2432">
        <f t="shared" si="567"/>
        <v>381.71342999999996</v>
      </c>
      <c r="AD2432">
        <f t="shared" si="568"/>
        <v>0.49</v>
      </c>
      <c r="AE2432">
        <f t="shared" si="569"/>
        <v>0.39</v>
      </c>
      <c r="AF2432">
        <v>10</v>
      </c>
      <c r="AG2432">
        <v>1550587853.4000001</v>
      </c>
      <c r="AH2432">
        <v>395.43700000000001</v>
      </c>
      <c r="AI2432">
        <v>400.74599999999998</v>
      </c>
      <c r="AJ2432">
        <v>12.3126</v>
      </c>
      <c r="AK2432">
        <v>3.9159299999999999</v>
      </c>
      <c r="AL2432">
        <v>1431.97</v>
      </c>
      <c r="AM2432">
        <v>99.713700000000003</v>
      </c>
      <c r="AN2432">
        <v>2.4227200000000001E-2</v>
      </c>
      <c r="AO2432">
        <v>11.810600000000001</v>
      </c>
      <c r="AP2432">
        <v>999.9</v>
      </c>
      <c r="AQ2432">
        <v>999.9</v>
      </c>
      <c r="AR2432">
        <v>9990</v>
      </c>
      <c r="AS2432">
        <v>0</v>
      </c>
      <c r="AT2432">
        <v>779.00699999999995</v>
      </c>
      <c r="AU2432">
        <v>0</v>
      </c>
      <c r="AV2432" t="s">
        <v>204</v>
      </c>
      <c r="AW2432">
        <v>0</v>
      </c>
      <c r="AX2432">
        <v>-1.4419999999999999</v>
      </c>
      <c r="AY2432">
        <v>-3.5999999999999997E-2</v>
      </c>
      <c r="AZ2432">
        <v>0</v>
      </c>
      <c r="BA2432">
        <v>0</v>
      </c>
      <c r="BB2432">
        <v>0</v>
      </c>
      <c r="BC2432">
        <v>0</v>
      </c>
      <c r="BD2432">
        <v>400.78712295081999</v>
      </c>
      <c r="BE2432">
        <v>-0.84666127706398397</v>
      </c>
      <c r="BF2432">
        <v>0.24930258716078901</v>
      </c>
      <c r="BG2432">
        <v>-1</v>
      </c>
      <c r="BH2432">
        <v>0</v>
      </c>
      <c r="BI2432">
        <v>0</v>
      </c>
      <c r="BJ2432" t="s">
        <v>205</v>
      </c>
      <c r="BK2432">
        <v>1.8846499999999999</v>
      </c>
      <c r="BL2432">
        <v>1.8816299999999999</v>
      </c>
      <c r="BM2432">
        <v>1.8831199999999999</v>
      </c>
      <c r="BN2432">
        <v>1.8818699999999999</v>
      </c>
      <c r="BO2432">
        <v>1.8838200000000001</v>
      </c>
      <c r="BP2432">
        <v>1.8830899999999999</v>
      </c>
      <c r="BQ2432">
        <v>1.8847799999999999</v>
      </c>
      <c r="BR2432">
        <v>1.8823099999999999</v>
      </c>
      <c r="BS2432" t="s">
        <v>206</v>
      </c>
      <c r="BT2432" t="s">
        <v>17</v>
      </c>
      <c r="BU2432" t="s">
        <v>17</v>
      </c>
      <c r="BV2432" t="s">
        <v>17</v>
      </c>
      <c r="BW2432" t="s">
        <v>207</v>
      </c>
      <c r="BX2432" t="s">
        <v>208</v>
      </c>
      <c r="BY2432" t="s">
        <v>209</v>
      </c>
      <c r="BZ2432" t="s">
        <v>209</v>
      </c>
      <c r="CA2432" t="s">
        <v>209</v>
      </c>
      <c r="CB2432" t="s">
        <v>209</v>
      </c>
      <c r="CC2432">
        <v>5</v>
      </c>
      <c r="CD2432">
        <v>0</v>
      </c>
      <c r="CE2432">
        <v>0</v>
      </c>
      <c r="CF2432">
        <v>0</v>
      </c>
      <c r="CG2432">
        <v>0</v>
      </c>
      <c r="CH2432">
        <v>2</v>
      </c>
      <c r="CI2432">
        <v>1343.96</v>
      </c>
      <c r="CJ2432">
        <v>-0.62287599999999999</v>
      </c>
      <c r="CK2432">
        <v>10.604699999999999</v>
      </c>
      <c r="CL2432">
        <v>11.3712</v>
      </c>
      <c r="CM2432">
        <v>29.999700000000001</v>
      </c>
      <c r="CN2432">
        <v>11.1823</v>
      </c>
      <c r="CO2432">
        <v>11.3796</v>
      </c>
      <c r="CP2432">
        <v>-1</v>
      </c>
      <c r="CQ2432">
        <v>0</v>
      </c>
      <c r="CR2432">
        <v>99.629000000000005</v>
      </c>
      <c r="CS2432">
        <v>-999.9</v>
      </c>
      <c r="CT2432">
        <v>400</v>
      </c>
      <c r="CU2432">
        <v>5.1755800000000001</v>
      </c>
      <c r="CV2432">
        <v>103.59099999999999</v>
      </c>
      <c r="CW2432">
        <v>103.19199999999999</v>
      </c>
    </row>
    <row r="2433" spans="1:101" x14ac:dyDescent="0.2">
      <c r="A2433">
        <v>2419</v>
      </c>
      <c r="B2433">
        <v>1550587855.4000001</v>
      </c>
      <c r="C2433">
        <v>8683.9000000953693</v>
      </c>
      <c r="D2433" t="s">
        <v>5069</v>
      </c>
      <c r="E2433" t="s">
        <v>5070</v>
      </c>
      <c r="F2433">
        <f t="shared" si="555"/>
        <v>7300</v>
      </c>
      <c r="G2433">
        <f t="shared" si="556"/>
        <v>42.081994553099747</v>
      </c>
      <c r="H2433">
        <f t="shared" si="557"/>
        <v>-6.4753813449793821E-2</v>
      </c>
      <c r="I2433" t="s">
        <v>197</v>
      </c>
      <c r="J2433" t="s">
        <v>198</v>
      </c>
      <c r="K2433" t="s">
        <v>199</v>
      </c>
      <c r="L2433" t="s">
        <v>200</v>
      </c>
      <c r="M2433" t="s">
        <v>4877</v>
      </c>
      <c r="N2433" t="s">
        <v>4878</v>
      </c>
      <c r="O2433" t="s">
        <v>203</v>
      </c>
      <c r="P2433" t="s">
        <v>330</v>
      </c>
      <c r="Q2433">
        <v>1550587855.4000001</v>
      </c>
      <c r="R2433">
        <f t="shared" si="558"/>
        <v>1.2185425429191555E-2</v>
      </c>
      <c r="S2433">
        <f t="shared" si="559"/>
        <v>2.8553806395519574</v>
      </c>
      <c r="T2433">
        <f t="shared" si="560"/>
        <v>88.173201161276737</v>
      </c>
      <c r="U2433">
        <f t="shared" si="561"/>
        <v>1.2291000741609701</v>
      </c>
      <c r="V2433">
        <f t="shared" si="562"/>
        <v>1.3939610425540014</v>
      </c>
      <c r="W2433">
        <v>107</v>
      </c>
      <c r="X2433">
        <v>7</v>
      </c>
      <c r="Y2433">
        <f t="shared" si="563"/>
        <v>1</v>
      </c>
      <c r="Z2433">
        <f t="shared" si="564"/>
        <v>0</v>
      </c>
      <c r="AA2433">
        <f t="shared" si="565"/>
        <v>55629.687826483801</v>
      </c>
      <c r="AB2433">
        <f t="shared" si="566"/>
        <v>779.30499999999995</v>
      </c>
      <c r="AC2433">
        <f t="shared" si="567"/>
        <v>381.85944999999998</v>
      </c>
      <c r="AD2433">
        <f t="shared" si="568"/>
        <v>0.49</v>
      </c>
      <c r="AE2433">
        <f t="shared" si="569"/>
        <v>0.39</v>
      </c>
      <c r="AF2433">
        <v>10</v>
      </c>
      <c r="AG2433">
        <v>1550587855.4000001</v>
      </c>
      <c r="AH2433">
        <v>395.39</v>
      </c>
      <c r="AI2433">
        <v>400.75</v>
      </c>
      <c r="AJ2433">
        <v>12.3233</v>
      </c>
      <c r="AK2433">
        <v>3.9164400000000001</v>
      </c>
      <c r="AL2433">
        <v>1431.6</v>
      </c>
      <c r="AM2433">
        <v>99.7136</v>
      </c>
      <c r="AN2433">
        <v>2.43009E-2</v>
      </c>
      <c r="AO2433">
        <v>11.8521</v>
      </c>
      <c r="AP2433">
        <v>999.9</v>
      </c>
      <c r="AQ2433">
        <v>999.9</v>
      </c>
      <c r="AR2433">
        <v>10018.799999999999</v>
      </c>
      <c r="AS2433">
        <v>0</v>
      </c>
      <c r="AT2433">
        <v>779.30499999999995</v>
      </c>
      <c r="AU2433">
        <v>0</v>
      </c>
      <c r="AV2433" t="s">
        <v>204</v>
      </c>
      <c r="AW2433">
        <v>0</v>
      </c>
      <c r="AX2433">
        <v>-1.4419999999999999</v>
      </c>
      <c r="AY2433">
        <v>-3.5999999999999997E-2</v>
      </c>
      <c r="AZ2433">
        <v>0</v>
      </c>
      <c r="BA2433">
        <v>0</v>
      </c>
      <c r="BB2433">
        <v>0</v>
      </c>
      <c r="BC2433">
        <v>0</v>
      </c>
      <c r="BD2433">
        <v>400.760098360656</v>
      </c>
      <c r="BE2433">
        <v>-0.84513590186995002</v>
      </c>
      <c r="BF2433">
        <v>0.248865504852539</v>
      </c>
      <c r="BG2433">
        <v>-1</v>
      </c>
      <c r="BH2433">
        <v>0</v>
      </c>
      <c r="BI2433">
        <v>0</v>
      </c>
      <c r="BJ2433" t="s">
        <v>205</v>
      </c>
      <c r="BK2433">
        <v>1.8846499999999999</v>
      </c>
      <c r="BL2433">
        <v>1.88165</v>
      </c>
      <c r="BM2433">
        <v>1.8831199999999999</v>
      </c>
      <c r="BN2433">
        <v>1.8818699999999999</v>
      </c>
      <c r="BO2433">
        <v>1.8838200000000001</v>
      </c>
      <c r="BP2433">
        <v>1.8830899999999999</v>
      </c>
      <c r="BQ2433">
        <v>1.8847799999999999</v>
      </c>
      <c r="BR2433">
        <v>1.88232</v>
      </c>
      <c r="BS2433" t="s">
        <v>206</v>
      </c>
      <c r="BT2433" t="s">
        <v>17</v>
      </c>
      <c r="BU2433" t="s">
        <v>17</v>
      </c>
      <c r="BV2433" t="s">
        <v>17</v>
      </c>
      <c r="BW2433" t="s">
        <v>207</v>
      </c>
      <c r="BX2433" t="s">
        <v>208</v>
      </c>
      <c r="BY2433" t="s">
        <v>209</v>
      </c>
      <c r="BZ2433" t="s">
        <v>209</v>
      </c>
      <c r="CA2433" t="s">
        <v>209</v>
      </c>
      <c r="CB2433" t="s">
        <v>209</v>
      </c>
      <c r="CC2433">
        <v>5</v>
      </c>
      <c r="CD2433">
        <v>0</v>
      </c>
      <c r="CE2433">
        <v>0</v>
      </c>
      <c r="CF2433">
        <v>0</v>
      </c>
      <c r="CG2433">
        <v>0</v>
      </c>
      <c r="CH2433">
        <v>2</v>
      </c>
      <c r="CI2433">
        <v>1346.64</v>
      </c>
      <c r="CJ2433">
        <v>-0.62287599999999999</v>
      </c>
      <c r="CK2433">
        <v>10.613799999999999</v>
      </c>
      <c r="CL2433">
        <v>11.369</v>
      </c>
      <c r="CM2433">
        <v>29.999600000000001</v>
      </c>
      <c r="CN2433">
        <v>11.1799</v>
      </c>
      <c r="CO2433">
        <v>11.3771</v>
      </c>
      <c r="CP2433">
        <v>-1</v>
      </c>
      <c r="CQ2433">
        <v>0</v>
      </c>
      <c r="CR2433">
        <v>99.629000000000005</v>
      </c>
      <c r="CS2433">
        <v>-999.9</v>
      </c>
      <c r="CT2433">
        <v>400</v>
      </c>
      <c r="CU2433">
        <v>5.04718</v>
      </c>
      <c r="CV2433">
        <v>103.59</v>
      </c>
      <c r="CW2433">
        <v>103.193</v>
      </c>
    </row>
    <row r="2434" spans="1:101" x14ac:dyDescent="0.2">
      <c r="A2434">
        <v>2420</v>
      </c>
      <c r="B2434">
        <v>1550587857.4000001</v>
      </c>
      <c r="C2434">
        <v>8685.9000000953693</v>
      </c>
      <c r="D2434" t="s">
        <v>5071</v>
      </c>
      <c r="E2434" t="s">
        <v>5072</v>
      </c>
      <c r="F2434">
        <f t="shared" si="555"/>
        <v>7300</v>
      </c>
      <c r="G2434">
        <f t="shared" si="556"/>
        <v>42.07756342062536</v>
      </c>
      <c r="H2434">
        <f t="shared" si="557"/>
        <v>-6.4757479963153869E-2</v>
      </c>
      <c r="I2434" t="s">
        <v>197</v>
      </c>
      <c r="J2434" t="s">
        <v>198</v>
      </c>
      <c r="K2434" t="s">
        <v>199</v>
      </c>
      <c r="L2434" t="s">
        <v>200</v>
      </c>
      <c r="M2434" t="s">
        <v>4877</v>
      </c>
      <c r="N2434" t="s">
        <v>4878</v>
      </c>
      <c r="O2434" t="s">
        <v>203</v>
      </c>
      <c r="P2434" t="s">
        <v>330</v>
      </c>
      <c r="Q2434">
        <v>1550587857.4000001</v>
      </c>
      <c r="R2434">
        <f t="shared" si="558"/>
        <v>1.2200639433475867E-2</v>
      </c>
      <c r="S2434">
        <f t="shared" si="559"/>
        <v>2.953071717879463</v>
      </c>
      <c r="T2434">
        <f t="shared" si="560"/>
        <v>88.070496487001165</v>
      </c>
      <c r="U2434">
        <f t="shared" si="561"/>
        <v>1.2302872663979698</v>
      </c>
      <c r="V2434">
        <f t="shared" si="562"/>
        <v>1.3969346324504426</v>
      </c>
      <c r="W2434">
        <v>108</v>
      </c>
      <c r="X2434">
        <v>8</v>
      </c>
      <c r="Y2434">
        <f t="shared" si="563"/>
        <v>1</v>
      </c>
      <c r="Z2434">
        <f t="shared" si="564"/>
        <v>0</v>
      </c>
      <c r="AA2434">
        <f t="shared" si="565"/>
        <v>55490.449166527324</v>
      </c>
      <c r="AB2434">
        <f t="shared" si="566"/>
        <v>779.846</v>
      </c>
      <c r="AC2434">
        <f t="shared" si="567"/>
        <v>382.12453999999997</v>
      </c>
      <c r="AD2434">
        <f t="shared" si="568"/>
        <v>0.49</v>
      </c>
      <c r="AE2434">
        <f t="shared" si="569"/>
        <v>0.39</v>
      </c>
      <c r="AF2434">
        <v>10</v>
      </c>
      <c r="AG2434">
        <v>1550587857.4000001</v>
      </c>
      <c r="AH2434">
        <v>395.322</v>
      </c>
      <c r="AI2434">
        <v>400.755</v>
      </c>
      <c r="AJ2434">
        <v>12.335100000000001</v>
      </c>
      <c r="AK2434">
        <v>3.91608</v>
      </c>
      <c r="AL2434">
        <v>1431.3</v>
      </c>
      <c r="AM2434">
        <v>99.714399999999998</v>
      </c>
      <c r="AN2434">
        <v>2.4334700000000001E-2</v>
      </c>
      <c r="AO2434">
        <v>11.884399999999999</v>
      </c>
      <c r="AP2434">
        <v>999.9</v>
      </c>
      <c r="AQ2434">
        <v>999.9</v>
      </c>
      <c r="AR2434">
        <v>9993.75</v>
      </c>
      <c r="AS2434">
        <v>0</v>
      </c>
      <c r="AT2434">
        <v>779.846</v>
      </c>
      <c r="AU2434">
        <v>0</v>
      </c>
      <c r="AV2434" t="s">
        <v>204</v>
      </c>
      <c r="AW2434">
        <v>0</v>
      </c>
      <c r="AX2434">
        <v>-1.4419999999999999</v>
      </c>
      <c r="AY2434">
        <v>-3.5999999999999997E-2</v>
      </c>
      <c r="AZ2434">
        <v>0</v>
      </c>
      <c r="BA2434">
        <v>0</v>
      </c>
      <c r="BB2434">
        <v>0</v>
      </c>
      <c r="BC2434">
        <v>0</v>
      </c>
      <c r="BD2434">
        <v>400.73157377049199</v>
      </c>
      <c r="BE2434">
        <v>-0.845282859424345</v>
      </c>
      <c r="BF2434">
        <v>0.248916139609136</v>
      </c>
      <c r="BG2434">
        <v>-1</v>
      </c>
      <c r="BH2434">
        <v>0</v>
      </c>
      <c r="BI2434">
        <v>0</v>
      </c>
      <c r="BJ2434" t="s">
        <v>205</v>
      </c>
      <c r="BK2434">
        <v>1.8846700000000001</v>
      </c>
      <c r="BL2434">
        <v>1.88165</v>
      </c>
      <c r="BM2434">
        <v>1.8831199999999999</v>
      </c>
      <c r="BN2434">
        <v>1.8818699999999999</v>
      </c>
      <c r="BO2434">
        <v>1.8838200000000001</v>
      </c>
      <c r="BP2434">
        <v>1.8830899999999999</v>
      </c>
      <c r="BQ2434">
        <v>1.8847799999999999</v>
      </c>
      <c r="BR2434">
        <v>1.88232</v>
      </c>
      <c r="BS2434" t="s">
        <v>206</v>
      </c>
      <c r="BT2434" t="s">
        <v>17</v>
      </c>
      <c r="BU2434" t="s">
        <v>17</v>
      </c>
      <c r="BV2434" t="s">
        <v>17</v>
      </c>
      <c r="BW2434" t="s">
        <v>207</v>
      </c>
      <c r="BX2434" t="s">
        <v>208</v>
      </c>
      <c r="BY2434" t="s">
        <v>209</v>
      </c>
      <c r="BZ2434" t="s">
        <v>209</v>
      </c>
      <c r="CA2434" t="s">
        <v>209</v>
      </c>
      <c r="CB2434" t="s">
        <v>209</v>
      </c>
      <c r="CC2434">
        <v>5</v>
      </c>
      <c r="CD2434">
        <v>0</v>
      </c>
      <c r="CE2434">
        <v>0</v>
      </c>
      <c r="CF2434">
        <v>0</v>
      </c>
      <c r="CG2434">
        <v>0</v>
      </c>
      <c r="CH2434">
        <v>2</v>
      </c>
      <c r="CI2434">
        <v>1345.59</v>
      </c>
      <c r="CJ2434">
        <v>-0.62287700000000001</v>
      </c>
      <c r="CK2434">
        <v>10.6229</v>
      </c>
      <c r="CL2434">
        <v>11.3672</v>
      </c>
      <c r="CM2434">
        <v>29.999600000000001</v>
      </c>
      <c r="CN2434">
        <v>11.1778</v>
      </c>
      <c r="CO2434">
        <v>11.374700000000001</v>
      </c>
      <c r="CP2434">
        <v>-1</v>
      </c>
      <c r="CQ2434">
        <v>0</v>
      </c>
      <c r="CR2434">
        <v>99.252200000000002</v>
      </c>
      <c r="CS2434">
        <v>-999.9</v>
      </c>
      <c r="CT2434">
        <v>400</v>
      </c>
      <c r="CU2434">
        <v>4.9193199999999999</v>
      </c>
      <c r="CV2434">
        <v>103.59</v>
      </c>
      <c r="CW2434">
        <v>103.193</v>
      </c>
    </row>
    <row r="2435" spans="1:101" x14ac:dyDescent="0.2">
      <c r="A2435">
        <v>2421</v>
      </c>
      <c r="B2435">
        <v>1550587859.4000001</v>
      </c>
      <c r="C2435">
        <v>8687.9000000953693</v>
      </c>
      <c r="D2435" t="s">
        <v>5073</v>
      </c>
      <c r="E2435" t="s">
        <v>5074</v>
      </c>
      <c r="F2435">
        <f t="shared" si="555"/>
        <v>7300</v>
      </c>
      <c r="G2435">
        <f t="shared" si="556"/>
        <v>42.074450733484092</v>
      </c>
      <c r="H2435">
        <f t="shared" si="557"/>
        <v>-6.477510151048177E-2</v>
      </c>
      <c r="I2435" t="s">
        <v>197</v>
      </c>
      <c r="J2435" t="s">
        <v>198</v>
      </c>
      <c r="K2435" t="s">
        <v>199</v>
      </c>
      <c r="L2435" t="s">
        <v>200</v>
      </c>
      <c r="M2435" t="s">
        <v>4877</v>
      </c>
      <c r="N2435" t="s">
        <v>4878</v>
      </c>
      <c r="O2435" t="s">
        <v>203</v>
      </c>
      <c r="P2435" t="s">
        <v>330</v>
      </c>
      <c r="Q2435">
        <v>1550587859.4000001</v>
      </c>
      <c r="R2435">
        <f t="shared" si="558"/>
        <v>1.2218190009224899E-2</v>
      </c>
      <c r="S2435">
        <f t="shared" si="559"/>
        <v>2.9950910257334011</v>
      </c>
      <c r="T2435">
        <f t="shared" si="560"/>
        <v>88.044566730949654</v>
      </c>
      <c r="U2435">
        <f t="shared" si="561"/>
        <v>1.2314511451410302</v>
      </c>
      <c r="V2435">
        <f t="shared" si="562"/>
        <v>1.3986679597210707</v>
      </c>
      <c r="W2435">
        <v>99</v>
      </c>
      <c r="X2435">
        <v>7</v>
      </c>
      <c r="Y2435">
        <f t="shared" si="563"/>
        <v>1</v>
      </c>
      <c r="Z2435">
        <f t="shared" si="564"/>
        <v>0</v>
      </c>
      <c r="AA2435">
        <f t="shared" si="565"/>
        <v>55426.414874961447</v>
      </c>
      <c r="AB2435">
        <f t="shared" si="566"/>
        <v>780.78700000000003</v>
      </c>
      <c r="AC2435">
        <f t="shared" si="567"/>
        <v>382.58563000000004</v>
      </c>
      <c r="AD2435">
        <f t="shared" si="568"/>
        <v>0.49</v>
      </c>
      <c r="AE2435">
        <f t="shared" si="569"/>
        <v>0.39</v>
      </c>
      <c r="AF2435">
        <v>10</v>
      </c>
      <c r="AG2435">
        <v>1550587859.4000001</v>
      </c>
      <c r="AH2435">
        <v>395.298</v>
      </c>
      <c r="AI2435">
        <v>400.76499999999999</v>
      </c>
      <c r="AJ2435">
        <v>12.3469</v>
      </c>
      <c r="AK2435">
        <v>3.91587</v>
      </c>
      <c r="AL2435">
        <v>1431.3</v>
      </c>
      <c r="AM2435">
        <v>99.7136</v>
      </c>
      <c r="AN2435">
        <v>2.4078700000000001E-2</v>
      </c>
      <c r="AO2435">
        <v>11.9032</v>
      </c>
      <c r="AP2435">
        <v>999.9</v>
      </c>
      <c r="AQ2435">
        <v>999.9</v>
      </c>
      <c r="AR2435">
        <v>9982.5</v>
      </c>
      <c r="AS2435">
        <v>0</v>
      </c>
      <c r="AT2435">
        <v>780.78700000000003</v>
      </c>
      <c r="AU2435">
        <v>0</v>
      </c>
      <c r="AV2435" t="s">
        <v>204</v>
      </c>
      <c r="AW2435">
        <v>0</v>
      </c>
      <c r="AX2435">
        <v>-1.4419999999999999</v>
      </c>
      <c r="AY2435">
        <v>-3.5999999999999997E-2</v>
      </c>
      <c r="AZ2435">
        <v>0</v>
      </c>
      <c r="BA2435">
        <v>0</v>
      </c>
      <c r="BB2435">
        <v>0</v>
      </c>
      <c r="BC2435">
        <v>0</v>
      </c>
      <c r="BD2435">
        <v>400.70101639344301</v>
      </c>
      <c r="BE2435">
        <v>-0.84558552838150502</v>
      </c>
      <c r="BF2435">
        <v>0.24904891163583201</v>
      </c>
      <c r="BG2435">
        <v>-1</v>
      </c>
      <c r="BH2435">
        <v>0</v>
      </c>
      <c r="BI2435">
        <v>0</v>
      </c>
      <c r="BJ2435" t="s">
        <v>205</v>
      </c>
      <c r="BK2435">
        <v>1.8846499999999999</v>
      </c>
      <c r="BL2435">
        <v>1.8816200000000001</v>
      </c>
      <c r="BM2435">
        <v>1.8831100000000001</v>
      </c>
      <c r="BN2435">
        <v>1.8818699999999999</v>
      </c>
      <c r="BO2435">
        <v>1.8838200000000001</v>
      </c>
      <c r="BP2435">
        <v>1.8830899999999999</v>
      </c>
      <c r="BQ2435">
        <v>1.8847700000000001</v>
      </c>
      <c r="BR2435">
        <v>1.88232</v>
      </c>
      <c r="BS2435" t="s">
        <v>206</v>
      </c>
      <c r="BT2435" t="s">
        <v>17</v>
      </c>
      <c r="BU2435" t="s">
        <v>17</v>
      </c>
      <c r="BV2435" t="s">
        <v>17</v>
      </c>
      <c r="BW2435" t="s">
        <v>207</v>
      </c>
      <c r="BX2435" t="s">
        <v>208</v>
      </c>
      <c r="BY2435" t="s">
        <v>209</v>
      </c>
      <c r="BZ2435" t="s">
        <v>209</v>
      </c>
      <c r="CA2435" t="s">
        <v>209</v>
      </c>
      <c r="CB2435" t="s">
        <v>209</v>
      </c>
      <c r="CC2435">
        <v>5</v>
      </c>
      <c r="CD2435">
        <v>0</v>
      </c>
      <c r="CE2435">
        <v>0</v>
      </c>
      <c r="CF2435">
        <v>0</v>
      </c>
      <c r="CG2435">
        <v>0</v>
      </c>
      <c r="CH2435">
        <v>2</v>
      </c>
      <c r="CI2435">
        <v>1352.47</v>
      </c>
      <c r="CJ2435">
        <v>-0.62287700000000001</v>
      </c>
      <c r="CK2435">
        <v>10.6318</v>
      </c>
      <c r="CL2435">
        <v>11.3651</v>
      </c>
      <c r="CM2435">
        <v>29.999700000000001</v>
      </c>
      <c r="CN2435">
        <v>11.176</v>
      </c>
      <c r="CO2435">
        <v>11.372299999999999</v>
      </c>
      <c r="CP2435">
        <v>-1</v>
      </c>
      <c r="CQ2435">
        <v>0</v>
      </c>
      <c r="CR2435">
        <v>99.252200000000002</v>
      </c>
      <c r="CS2435">
        <v>-999.9</v>
      </c>
      <c r="CT2435">
        <v>400</v>
      </c>
      <c r="CU2435">
        <v>4.8492699999999997</v>
      </c>
      <c r="CV2435">
        <v>103.589</v>
      </c>
      <c r="CW2435">
        <v>103.193</v>
      </c>
    </row>
    <row r="2436" spans="1:101" x14ac:dyDescent="0.2">
      <c r="A2436">
        <v>2422</v>
      </c>
      <c r="B2436">
        <v>1550587861.4000001</v>
      </c>
      <c r="C2436">
        <v>8689.9000000953693</v>
      </c>
      <c r="D2436" t="s">
        <v>5075</v>
      </c>
      <c r="E2436" t="s">
        <v>5076</v>
      </c>
      <c r="F2436">
        <f t="shared" si="555"/>
        <v>7300</v>
      </c>
      <c r="G2436">
        <f t="shared" si="556"/>
        <v>42.074720751193055</v>
      </c>
      <c r="H2436">
        <f t="shared" si="557"/>
        <v>-6.4903390121796106E-2</v>
      </c>
      <c r="I2436" t="s">
        <v>197</v>
      </c>
      <c r="J2436" t="s">
        <v>198</v>
      </c>
      <c r="K2436" t="s">
        <v>199</v>
      </c>
      <c r="L2436" t="s">
        <v>200</v>
      </c>
      <c r="M2436" t="s">
        <v>4877</v>
      </c>
      <c r="N2436" t="s">
        <v>4878</v>
      </c>
      <c r="O2436" t="s">
        <v>203</v>
      </c>
      <c r="P2436" t="s">
        <v>330</v>
      </c>
      <c r="Q2436">
        <v>1550587861.4000001</v>
      </c>
      <c r="R2436">
        <f t="shared" si="558"/>
        <v>1.2237040399853308E-2</v>
      </c>
      <c r="S2436">
        <f t="shared" si="559"/>
        <v>3.0011285244227679</v>
      </c>
      <c r="T2436">
        <f t="shared" si="560"/>
        <v>88.124992201652759</v>
      </c>
      <c r="U2436">
        <f t="shared" si="561"/>
        <v>1.2325435131882601</v>
      </c>
      <c r="V2436">
        <f t="shared" si="562"/>
        <v>1.3986310607187142</v>
      </c>
      <c r="W2436">
        <v>101</v>
      </c>
      <c r="X2436">
        <v>7</v>
      </c>
      <c r="Y2436">
        <f t="shared" si="563"/>
        <v>1</v>
      </c>
      <c r="Z2436">
        <f t="shared" si="564"/>
        <v>0</v>
      </c>
      <c r="AA2436">
        <f t="shared" si="565"/>
        <v>55486.698465626483</v>
      </c>
      <c r="AB2436">
        <f t="shared" si="566"/>
        <v>782.15700000000004</v>
      </c>
      <c r="AC2436">
        <f t="shared" si="567"/>
        <v>383.25693000000001</v>
      </c>
      <c r="AD2436">
        <f t="shared" si="568"/>
        <v>0.49</v>
      </c>
      <c r="AE2436">
        <f t="shared" si="569"/>
        <v>0.39</v>
      </c>
      <c r="AF2436">
        <v>10</v>
      </c>
      <c r="AG2436">
        <v>1550587861.4000001</v>
      </c>
      <c r="AH2436">
        <v>395.28800000000001</v>
      </c>
      <c r="AI2436">
        <v>400.76299999999998</v>
      </c>
      <c r="AJ2436">
        <v>12.357799999999999</v>
      </c>
      <c r="AK2436">
        <v>3.9159199999999998</v>
      </c>
      <c r="AL2436">
        <v>1431.65</v>
      </c>
      <c r="AM2436">
        <v>99.714100000000002</v>
      </c>
      <c r="AN2436">
        <v>2.4001700000000001E-2</v>
      </c>
      <c r="AO2436">
        <v>11.902799999999999</v>
      </c>
      <c r="AP2436">
        <v>999.9</v>
      </c>
      <c r="AQ2436">
        <v>999.9</v>
      </c>
      <c r="AR2436">
        <v>9993.75</v>
      </c>
      <c r="AS2436">
        <v>0</v>
      </c>
      <c r="AT2436">
        <v>782.15700000000004</v>
      </c>
      <c r="AU2436">
        <v>0</v>
      </c>
      <c r="AV2436" t="s">
        <v>204</v>
      </c>
      <c r="AW2436">
        <v>0</v>
      </c>
      <c r="AX2436">
        <v>-1.4419999999999999</v>
      </c>
      <c r="AY2436">
        <v>-3.5999999999999997E-2</v>
      </c>
      <c r="AZ2436">
        <v>0</v>
      </c>
      <c r="BA2436">
        <v>0</v>
      </c>
      <c r="BB2436">
        <v>0</v>
      </c>
      <c r="BC2436">
        <v>0</v>
      </c>
      <c r="BD2436">
        <v>400.67250000000001</v>
      </c>
      <c r="BE2436">
        <v>-0.84726414367273695</v>
      </c>
      <c r="BF2436">
        <v>0.249560080154173</v>
      </c>
      <c r="BG2436">
        <v>-1</v>
      </c>
      <c r="BH2436">
        <v>0</v>
      </c>
      <c r="BI2436">
        <v>0</v>
      </c>
      <c r="BJ2436" t="s">
        <v>205</v>
      </c>
      <c r="BK2436">
        <v>1.8846499999999999</v>
      </c>
      <c r="BL2436">
        <v>1.88161</v>
      </c>
      <c r="BM2436">
        <v>1.8831100000000001</v>
      </c>
      <c r="BN2436">
        <v>1.8818699999999999</v>
      </c>
      <c r="BO2436">
        <v>1.88384</v>
      </c>
      <c r="BP2436">
        <v>1.8830899999999999</v>
      </c>
      <c r="BQ2436">
        <v>1.8847700000000001</v>
      </c>
      <c r="BR2436">
        <v>1.88232</v>
      </c>
      <c r="BS2436" t="s">
        <v>206</v>
      </c>
      <c r="BT2436" t="s">
        <v>17</v>
      </c>
      <c r="BU2436" t="s">
        <v>17</v>
      </c>
      <c r="BV2436" t="s">
        <v>17</v>
      </c>
      <c r="BW2436" t="s">
        <v>207</v>
      </c>
      <c r="BX2436" t="s">
        <v>208</v>
      </c>
      <c r="BY2436" t="s">
        <v>209</v>
      </c>
      <c r="BZ2436" t="s">
        <v>209</v>
      </c>
      <c r="CA2436" t="s">
        <v>209</v>
      </c>
      <c r="CB2436" t="s">
        <v>209</v>
      </c>
      <c r="CC2436">
        <v>5</v>
      </c>
      <c r="CD2436">
        <v>0</v>
      </c>
      <c r="CE2436">
        <v>0</v>
      </c>
      <c r="CF2436">
        <v>0</v>
      </c>
      <c r="CG2436">
        <v>0</v>
      </c>
      <c r="CH2436">
        <v>2</v>
      </c>
      <c r="CI2436">
        <v>1351.08</v>
      </c>
      <c r="CJ2436">
        <v>-0.62287700000000001</v>
      </c>
      <c r="CK2436">
        <v>10.64</v>
      </c>
      <c r="CL2436">
        <v>11.3627</v>
      </c>
      <c r="CM2436">
        <v>29.999700000000001</v>
      </c>
      <c r="CN2436">
        <v>11.1739</v>
      </c>
      <c r="CO2436">
        <v>11.3698</v>
      </c>
      <c r="CP2436">
        <v>-1</v>
      </c>
      <c r="CQ2436">
        <v>0</v>
      </c>
      <c r="CR2436">
        <v>99.252200000000002</v>
      </c>
      <c r="CS2436">
        <v>-999.9</v>
      </c>
      <c r="CT2436">
        <v>400</v>
      </c>
      <c r="CU2436">
        <v>4.7305900000000003</v>
      </c>
      <c r="CV2436">
        <v>103.59</v>
      </c>
      <c r="CW2436">
        <v>103.19199999999999</v>
      </c>
    </row>
    <row r="2437" spans="1:101" x14ac:dyDescent="0.2">
      <c r="A2437">
        <v>2423</v>
      </c>
      <c r="B2437">
        <v>1550587863.4000001</v>
      </c>
      <c r="C2437">
        <v>8691.9000000953693</v>
      </c>
      <c r="D2437" t="s">
        <v>5077</v>
      </c>
      <c r="E2437" t="s">
        <v>5078</v>
      </c>
      <c r="F2437">
        <f t="shared" si="555"/>
        <v>7300</v>
      </c>
      <c r="G2437">
        <f t="shared" si="556"/>
        <v>42.073805630924419</v>
      </c>
      <c r="H2437">
        <f t="shared" si="557"/>
        <v>-6.5412279730242745E-2</v>
      </c>
      <c r="I2437" t="s">
        <v>197</v>
      </c>
      <c r="J2437" t="s">
        <v>198</v>
      </c>
      <c r="K2437" t="s">
        <v>199</v>
      </c>
      <c r="L2437" t="s">
        <v>200</v>
      </c>
      <c r="M2437" t="s">
        <v>4877</v>
      </c>
      <c r="N2437" t="s">
        <v>4878</v>
      </c>
      <c r="O2437" t="s">
        <v>203</v>
      </c>
      <c r="P2437" t="s">
        <v>330</v>
      </c>
      <c r="Q2437">
        <v>1550587863.4000001</v>
      </c>
      <c r="R2437">
        <f t="shared" si="558"/>
        <v>1.2256304392135002E-2</v>
      </c>
      <c r="S2437">
        <f t="shared" si="559"/>
        <v>3.0053347200955569</v>
      </c>
      <c r="T2437">
        <f t="shared" si="560"/>
        <v>88.16683052687992</v>
      </c>
      <c r="U2437">
        <f t="shared" si="561"/>
        <v>1.2336330184447499</v>
      </c>
      <c r="V2437">
        <f t="shared" si="562"/>
        <v>1.3992030915397886</v>
      </c>
      <c r="W2437">
        <v>124</v>
      </c>
      <c r="X2437">
        <v>9</v>
      </c>
      <c r="Y2437">
        <f t="shared" si="563"/>
        <v>1</v>
      </c>
      <c r="Z2437">
        <f t="shared" si="564"/>
        <v>0</v>
      </c>
      <c r="AA2437">
        <f t="shared" si="565"/>
        <v>55551.786766791156</v>
      </c>
      <c r="AB2437">
        <f t="shared" si="566"/>
        <v>783.77700000000004</v>
      </c>
      <c r="AC2437">
        <f t="shared" si="567"/>
        <v>384.05072999999999</v>
      </c>
      <c r="AD2437">
        <f t="shared" si="568"/>
        <v>0.49</v>
      </c>
      <c r="AE2437">
        <f t="shared" si="569"/>
        <v>0.39</v>
      </c>
      <c r="AF2437">
        <v>10</v>
      </c>
      <c r="AG2437">
        <v>1550587863.4000001</v>
      </c>
      <c r="AH2437">
        <v>395.25299999999999</v>
      </c>
      <c r="AI2437">
        <v>400.73500000000001</v>
      </c>
      <c r="AJ2437">
        <v>12.3687</v>
      </c>
      <c r="AK2437">
        <v>3.9150999999999998</v>
      </c>
      <c r="AL2437">
        <v>1431.9</v>
      </c>
      <c r="AM2437">
        <v>99.714100000000002</v>
      </c>
      <c r="AN2437">
        <v>2.4192499999999999E-2</v>
      </c>
      <c r="AO2437">
        <v>11.909000000000001</v>
      </c>
      <c r="AP2437">
        <v>999.9</v>
      </c>
      <c r="AQ2437">
        <v>999.9</v>
      </c>
      <c r="AR2437">
        <v>10006.200000000001</v>
      </c>
      <c r="AS2437">
        <v>0</v>
      </c>
      <c r="AT2437">
        <v>783.77700000000004</v>
      </c>
      <c r="AU2437">
        <v>0</v>
      </c>
      <c r="AV2437" t="s">
        <v>204</v>
      </c>
      <c r="AW2437">
        <v>0</v>
      </c>
      <c r="AX2437">
        <v>-1.4419999999999999</v>
      </c>
      <c r="AY2437">
        <v>-3.5999999999999997E-2</v>
      </c>
      <c r="AZ2437">
        <v>0</v>
      </c>
      <c r="BA2437">
        <v>0</v>
      </c>
      <c r="BB2437">
        <v>0</v>
      </c>
      <c r="BC2437">
        <v>0</v>
      </c>
      <c r="BD2437">
        <v>400.64550000000003</v>
      </c>
      <c r="BE2437">
        <v>-0.85393530564590803</v>
      </c>
      <c r="BF2437">
        <v>0.25141286826228498</v>
      </c>
      <c r="BG2437">
        <v>-1</v>
      </c>
      <c r="BH2437">
        <v>0</v>
      </c>
      <c r="BI2437">
        <v>0</v>
      </c>
      <c r="BJ2437" t="s">
        <v>205</v>
      </c>
      <c r="BK2437">
        <v>1.8846700000000001</v>
      </c>
      <c r="BL2437">
        <v>1.8816299999999999</v>
      </c>
      <c r="BM2437">
        <v>1.8831100000000001</v>
      </c>
      <c r="BN2437">
        <v>1.8818699999999999</v>
      </c>
      <c r="BO2437">
        <v>1.88384</v>
      </c>
      <c r="BP2437">
        <v>1.8830899999999999</v>
      </c>
      <c r="BQ2437">
        <v>1.8847700000000001</v>
      </c>
      <c r="BR2437">
        <v>1.88232</v>
      </c>
      <c r="BS2437" t="s">
        <v>206</v>
      </c>
      <c r="BT2437" t="s">
        <v>17</v>
      </c>
      <c r="BU2437" t="s">
        <v>17</v>
      </c>
      <c r="BV2437" t="s">
        <v>17</v>
      </c>
      <c r="BW2437" t="s">
        <v>207</v>
      </c>
      <c r="BX2437" t="s">
        <v>208</v>
      </c>
      <c r="BY2437" t="s">
        <v>209</v>
      </c>
      <c r="BZ2437" t="s">
        <v>209</v>
      </c>
      <c r="CA2437" t="s">
        <v>209</v>
      </c>
      <c r="CB2437" t="s">
        <v>209</v>
      </c>
      <c r="CC2437">
        <v>5</v>
      </c>
      <c r="CD2437">
        <v>0</v>
      </c>
      <c r="CE2437">
        <v>0</v>
      </c>
      <c r="CF2437">
        <v>0</v>
      </c>
      <c r="CG2437">
        <v>0</v>
      </c>
      <c r="CH2437">
        <v>2</v>
      </c>
      <c r="CI2437">
        <v>1333.9</v>
      </c>
      <c r="CJ2437">
        <v>-0.62287700000000001</v>
      </c>
      <c r="CK2437">
        <v>10.648400000000001</v>
      </c>
      <c r="CL2437">
        <v>11.360900000000001</v>
      </c>
      <c r="CM2437">
        <v>29.999700000000001</v>
      </c>
      <c r="CN2437">
        <v>11.1721</v>
      </c>
      <c r="CO2437">
        <v>11.3674</v>
      </c>
      <c r="CP2437">
        <v>-1</v>
      </c>
      <c r="CQ2437">
        <v>0</v>
      </c>
      <c r="CR2437">
        <v>99.252200000000002</v>
      </c>
      <c r="CS2437">
        <v>-999.9</v>
      </c>
      <c r="CT2437">
        <v>400</v>
      </c>
      <c r="CU2437">
        <v>4.6092899999999997</v>
      </c>
      <c r="CV2437">
        <v>103.589</v>
      </c>
      <c r="CW2437">
        <v>103.19199999999999</v>
      </c>
    </row>
    <row r="2438" spans="1:101" x14ac:dyDescent="0.2">
      <c r="A2438">
        <v>2424</v>
      </c>
      <c r="B2438">
        <v>1550587865.4000001</v>
      </c>
      <c r="C2438">
        <v>8693.9000000953693</v>
      </c>
      <c r="D2438" t="s">
        <v>5079</v>
      </c>
      <c r="E2438" t="s">
        <v>5080</v>
      </c>
      <c r="F2438">
        <f t="shared" si="555"/>
        <v>7300</v>
      </c>
      <c r="G2438">
        <f t="shared" si="556"/>
        <v>42.070575399583731</v>
      </c>
      <c r="H2438">
        <f t="shared" si="557"/>
        <v>-6.5583255159337397E-2</v>
      </c>
      <c r="I2438" t="s">
        <v>197</v>
      </c>
      <c r="J2438" t="s">
        <v>198</v>
      </c>
      <c r="K2438" t="s">
        <v>199</v>
      </c>
      <c r="L2438" t="s">
        <v>200</v>
      </c>
      <c r="M2438" t="s">
        <v>4877</v>
      </c>
      <c r="N2438" t="s">
        <v>4878</v>
      </c>
      <c r="O2438" t="s">
        <v>203</v>
      </c>
      <c r="P2438" t="s">
        <v>330</v>
      </c>
      <c r="Q2438">
        <v>1550587865.4000001</v>
      </c>
      <c r="R2438">
        <f t="shared" si="558"/>
        <v>1.2272569524367288E-2</v>
      </c>
      <c r="S2438">
        <f t="shared" si="559"/>
        <v>3.0514388505661736</v>
      </c>
      <c r="T2438">
        <f t="shared" si="560"/>
        <v>88.138221894694368</v>
      </c>
      <c r="U2438">
        <f t="shared" si="561"/>
        <v>1.2348277718374403</v>
      </c>
      <c r="V2438">
        <f t="shared" si="562"/>
        <v>1.4010128015888337</v>
      </c>
      <c r="W2438">
        <v>131</v>
      </c>
      <c r="X2438">
        <v>9</v>
      </c>
      <c r="Y2438">
        <f t="shared" si="563"/>
        <v>1</v>
      </c>
      <c r="Z2438">
        <f t="shared" si="564"/>
        <v>0</v>
      </c>
      <c r="AA2438">
        <f t="shared" si="565"/>
        <v>55520.899882402053</v>
      </c>
      <c r="AB2438">
        <f t="shared" si="566"/>
        <v>785.13599999999997</v>
      </c>
      <c r="AC2438">
        <f t="shared" si="567"/>
        <v>384.71663999999998</v>
      </c>
      <c r="AD2438">
        <f t="shared" si="568"/>
        <v>0.49</v>
      </c>
      <c r="AE2438">
        <f t="shared" si="569"/>
        <v>0.39</v>
      </c>
      <c r="AF2438">
        <v>10</v>
      </c>
      <c r="AG2438">
        <v>1550587865.4000001</v>
      </c>
      <c r="AH2438">
        <v>395.21300000000002</v>
      </c>
      <c r="AI2438">
        <v>400.73200000000003</v>
      </c>
      <c r="AJ2438">
        <v>12.380800000000001</v>
      </c>
      <c r="AK2438">
        <v>3.9150800000000001</v>
      </c>
      <c r="AL2438">
        <v>1431.73</v>
      </c>
      <c r="AM2438">
        <v>99.713300000000004</v>
      </c>
      <c r="AN2438">
        <v>2.4016800000000001E-2</v>
      </c>
      <c r="AO2438">
        <v>11.928599999999999</v>
      </c>
      <c r="AP2438">
        <v>999.9</v>
      </c>
      <c r="AQ2438">
        <v>999.9</v>
      </c>
      <c r="AR2438">
        <v>10001.200000000001</v>
      </c>
      <c r="AS2438">
        <v>0</v>
      </c>
      <c r="AT2438">
        <v>785.13599999999997</v>
      </c>
      <c r="AU2438">
        <v>0</v>
      </c>
      <c r="AV2438" t="s">
        <v>204</v>
      </c>
      <c r="AW2438">
        <v>0</v>
      </c>
      <c r="AX2438">
        <v>-1.4419999999999999</v>
      </c>
      <c r="AY2438">
        <v>-3.5999999999999997E-2</v>
      </c>
      <c r="AZ2438">
        <v>0</v>
      </c>
      <c r="BA2438">
        <v>0</v>
      </c>
      <c r="BB2438">
        <v>0</v>
      </c>
      <c r="BC2438">
        <v>0</v>
      </c>
      <c r="BD2438">
        <v>400.61722131147502</v>
      </c>
      <c r="BE2438">
        <v>-0.85624356024845205</v>
      </c>
      <c r="BF2438">
        <v>0.25207871891420802</v>
      </c>
      <c r="BG2438">
        <v>-1</v>
      </c>
      <c r="BH2438">
        <v>0</v>
      </c>
      <c r="BI2438">
        <v>0</v>
      </c>
      <c r="BJ2438" t="s">
        <v>205</v>
      </c>
      <c r="BK2438">
        <v>1.8846700000000001</v>
      </c>
      <c r="BL2438">
        <v>1.88164</v>
      </c>
      <c r="BM2438">
        <v>1.8831100000000001</v>
      </c>
      <c r="BN2438">
        <v>1.8818699999999999</v>
      </c>
      <c r="BO2438">
        <v>1.88384</v>
      </c>
      <c r="BP2438">
        <v>1.8830899999999999</v>
      </c>
      <c r="BQ2438">
        <v>1.8847799999999999</v>
      </c>
      <c r="BR2438">
        <v>1.88232</v>
      </c>
      <c r="BS2438" t="s">
        <v>206</v>
      </c>
      <c r="BT2438" t="s">
        <v>17</v>
      </c>
      <c r="BU2438" t="s">
        <v>17</v>
      </c>
      <c r="BV2438" t="s">
        <v>17</v>
      </c>
      <c r="BW2438" t="s">
        <v>207</v>
      </c>
      <c r="BX2438" t="s">
        <v>208</v>
      </c>
      <c r="BY2438" t="s">
        <v>209</v>
      </c>
      <c r="BZ2438" t="s">
        <v>209</v>
      </c>
      <c r="CA2438" t="s">
        <v>209</v>
      </c>
      <c r="CB2438" t="s">
        <v>209</v>
      </c>
      <c r="CC2438">
        <v>5</v>
      </c>
      <c r="CD2438">
        <v>0</v>
      </c>
      <c r="CE2438">
        <v>0</v>
      </c>
      <c r="CF2438">
        <v>0</v>
      </c>
      <c r="CG2438">
        <v>0</v>
      </c>
      <c r="CH2438">
        <v>2</v>
      </c>
      <c r="CI2438">
        <v>1329.24</v>
      </c>
      <c r="CJ2438">
        <v>-0.62287700000000001</v>
      </c>
      <c r="CK2438">
        <v>10.657500000000001</v>
      </c>
      <c r="CL2438">
        <v>11.359</v>
      </c>
      <c r="CM2438">
        <v>29.9998</v>
      </c>
      <c r="CN2438">
        <v>11.170299999999999</v>
      </c>
      <c r="CO2438">
        <v>11.365500000000001</v>
      </c>
      <c r="CP2438">
        <v>-1</v>
      </c>
      <c r="CQ2438">
        <v>0</v>
      </c>
      <c r="CR2438">
        <v>99.252200000000002</v>
      </c>
      <c r="CS2438">
        <v>-999.9</v>
      </c>
      <c r="CT2438">
        <v>400</v>
      </c>
      <c r="CU2438">
        <v>4.4848499999999998</v>
      </c>
      <c r="CV2438">
        <v>103.58799999999999</v>
      </c>
      <c r="CW2438">
        <v>103.193</v>
      </c>
    </row>
    <row r="2439" spans="1:101" x14ac:dyDescent="0.2">
      <c r="A2439">
        <v>2425</v>
      </c>
      <c r="B2439">
        <v>1550587867.4000001</v>
      </c>
      <c r="C2439">
        <v>8695.9000000953693</v>
      </c>
      <c r="D2439" t="s">
        <v>5081</v>
      </c>
      <c r="E2439" t="s">
        <v>5082</v>
      </c>
      <c r="F2439">
        <f t="shared" si="555"/>
        <v>7300</v>
      </c>
      <c r="G2439">
        <f t="shared" si="556"/>
        <v>42.070910287336687</v>
      </c>
      <c r="H2439">
        <f t="shared" si="557"/>
        <v>-6.5625376511471795E-2</v>
      </c>
      <c r="I2439" t="s">
        <v>197</v>
      </c>
      <c r="J2439" t="s">
        <v>198</v>
      </c>
      <c r="K2439" t="s">
        <v>199</v>
      </c>
      <c r="L2439" t="s">
        <v>200</v>
      </c>
      <c r="M2439" t="s">
        <v>4877</v>
      </c>
      <c r="N2439" t="s">
        <v>4878</v>
      </c>
      <c r="O2439" t="s">
        <v>203</v>
      </c>
      <c r="P2439" t="s">
        <v>330</v>
      </c>
      <c r="Q2439">
        <v>1550587867.4000001</v>
      </c>
      <c r="R2439">
        <f t="shared" si="558"/>
        <v>1.2285421043342791E-2</v>
      </c>
      <c r="S2439">
        <f t="shared" si="559"/>
        <v>3.1069261154600616</v>
      </c>
      <c r="T2439">
        <f t="shared" si="560"/>
        <v>88.247974504692422</v>
      </c>
      <c r="U2439">
        <f t="shared" si="561"/>
        <v>1.2359007894875802</v>
      </c>
      <c r="V2439">
        <f t="shared" si="562"/>
        <v>1.4004862960586857</v>
      </c>
      <c r="W2439">
        <v>111</v>
      </c>
      <c r="X2439">
        <v>8</v>
      </c>
      <c r="Y2439">
        <f t="shared" si="563"/>
        <v>1</v>
      </c>
      <c r="Z2439">
        <f t="shared" si="564"/>
        <v>0</v>
      </c>
      <c r="AA2439">
        <f t="shared" si="565"/>
        <v>55481.671296994253</v>
      </c>
      <c r="AB2439">
        <f t="shared" si="566"/>
        <v>786.63499999999999</v>
      </c>
      <c r="AC2439">
        <f t="shared" si="567"/>
        <v>385.45114999999998</v>
      </c>
      <c r="AD2439">
        <f t="shared" si="568"/>
        <v>0.49</v>
      </c>
      <c r="AE2439">
        <f t="shared" si="569"/>
        <v>0.39</v>
      </c>
      <c r="AF2439">
        <v>10</v>
      </c>
      <c r="AG2439">
        <v>1550587867.4000001</v>
      </c>
      <c r="AH2439">
        <v>395.17200000000003</v>
      </c>
      <c r="AI2439">
        <v>400.73399999999998</v>
      </c>
      <c r="AJ2439">
        <v>12.3917</v>
      </c>
      <c r="AK2439">
        <v>3.91561</v>
      </c>
      <c r="AL2439">
        <v>1431.46</v>
      </c>
      <c r="AM2439">
        <v>99.712100000000007</v>
      </c>
      <c r="AN2439">
        <v>2.4077399999999999E-2</v>
      </c>
      <c r="AO2439">
        <v>11.9229</v>
      </c>
      <c r="AP2439">
        <v>999.9</v>
      </c>
      <c r="AQ2439">
        <v>999.9</v>
      </c>
      <c r="AR2439">
        <v>9993.75</v>
      </c>
      <c r="AS2439">
        <v>0</v>
      </c>
      <c r="AT2439">
        <v>786.63499999999999</v>
      </c>
      <c r="AU2439">
        <v>0</v>
      </c>
      <c r="AV2439" t="s">
        <v>204</v>
      </c>
      <c r="AW2439">
        <v>0</v>
      </c>
      <c r="AX2439">
        <v>-1.4419999999999999</v>
      </c>
      <c r="AY2439">
        <v>-3.5999999999999997E-2</v>
      </c>
      <c r="AZ2439">
        <v>0</v>
      </c>
      <c r="BA2439">
        <v>0</v>
      </c>
      <c r="BB2439">
        <v>0</v>
      </c>
      <c r="BC2439">
        <v>0</v>
      </c>
      <c r="BD2439">
        <v>400.58816393442601</v>
      </c>
      <c r="BE2439">
        <v>-0.85679612529687998</v>
      </c>
      <c r="BF2439">
        <v>0.25223955438756201</v>
      </c>
      <c r="BG2439">
        <v>-1</v>
      </c>
      <c r="BH2439">
        <v>0</v>
      </c>
      <c r="BI2439">
        <v>0</v>
      </c>
      <c r="BJ2439" t="s">
        <v>205</v>
      </c>
      <c r="BK2439">
        <v>1.8846499999999999</v>
      </c>
      <c r="BL2439">
        <v>1.8816299999999999</v>
      </c>
      <c r="BM2439">
        <v>1.8830899999999999</v>
      </c>
      <c r="BN2439">
        <v>1.8818699999999999</v>
      </c>
      <c r="BO2439">
        <v>1.88385</v>
      </c>
      <c r="BP2439">
        <v>1.8830899999999999</v>
      </c>
      <c r="BQ2439">
        <v>1.8847700000000001</v>
      </c>
      <c r="BR2439">
        <v>1.88232</v>
      </c>
      <c r="BS2439" t="s">
        <v>206</v>
      </c>
      <c r="BT2439" t="s">
        <v>17</v>
      </c>
      <c r="BU2439" t="s">
        <v>17</v>
      </c>
      <c r="BV2439" t="s">
        <v>17</v>
      </c>
      <c r="BW2439" t="s">
        <v>207</v>
      </c>
      <c r="BX2439" t="s">
        <v>208</v>
      </c>
      <c r="BY2439" t="s">
        <v>209</v>
      </c>
      <c r="BZ2439" t="s">
        <v>209</v>
      </c>
      <c r="CA2439" t="s">
        <v>209</v>
      </c>
      <c r="CB2439" t="s">
        <v>209</v>
      </c>
      <c r="CC2439">
        <v>5</v>
      </c>
      <c r="CD2439">
        <v>0</v>
      </c>
      <c r="CE2439">
        <v>0</v>
      </c>
      <c r="CF2439">
        <v>0</v>
      </c>
      <c r="CG2439">
        <v>0</v>
      </c>
      <c r="CH2439">
        <v>2</v>
      </c>
      <c r="CI2439">
        <v>1343.62</v>
      </c>
      <c r="CJ2439">
        <v>-0.62287800000000004</v>
      </c>
      <c r="CK2439">
        <v>10.666700000000001</v>
      </c>
      <c r="CL2439">
        <v>11.3569</v>
      </c>
      <c r="CM2439">
        <v>29.9998</v>
      </c>
      <c r="CN2439">
        <v>11.168200000000001</v>
      </c>
      <c r="CO2439">
        <v>11.3637</v>
      </c>
      <c r="CP2439">
        <v>-1</v>
      </c>
      <c r="CQ2439">
        <v>0</v>
      </c>
      <c r="CR2439">
        <v>99.252200000000002</v>
      </c>
      <c r="CS2439">
        <v>-999.9</v>
      </c>
      <c r="CT2439">
        <v>400</v>
      </c>
      <c r="CU2439">
        <v>4.3611399999999998</v>
      </c>
      <c r="CV2439">
        <v>103.58799999999999</v>
      </c>
      <c r="CW2439">
        <v>103.193</v>
      </c>
    </row>
    <row r="2440" spans="1:101" x14ac:dyDescent="0.2">
      <c r="A2440">
        <v>2426</v>
      </c>
      <c r="B2440">
        <v>1550587869.4000001</v>
      </c>
      <c r="C2440">
        <v>8697.9000000953693</v>
      </c>
      <c r="D2440" t="s">
        <v>5083</v>
      </c>
      <c r="E2440" t="s">
        <v>5084</v>
      </c>
      <c r="F2440">
        <f t="shared" si="555"/>
        <v>7300</v>
      </c>
      <c r="G2440">
        <f t="shared" si="556"/>
        <v>42.066860767212205</v>
      </c>
      <c r="H2440">
        <f t="shared" si="557"/>
        <v>-6.6150976429181899E-2</v>
      </c>
      <c r="I2440" t="s">
        <v>197</v>
      </c>
      <c r="J2440" t="s">
        <v>198</v>
      </c>
      <c r="K2440" t="s">
        <v>199</v>
      </c>
      <c r="L2440" t="s">
        <v>200</v>
      </c>
      <c r="M2440" t="s">
        <v>4877</v>
      </c>
      <c r="N2440" t="s">
        <v>4878</v>
      </c>
      <c r="O2440" t="s">
        <v>203</v>
      </c>
      <c r="P2440" t="s">
        <v>330</v>
      </c>
      <c r="Q2440">
        <v>1550587869.4000001</v>
      </c>
      <c r="R2440">
        <f t="shared" si="558"/>
        <v>1.230227874148959E-2</v>
      </c>
      <c r="S2440">
        <f t="shared" si="559"/>
        <v>3.2176561110075568</v>
      </c>
      <c r="T2440">
        <f t="shared" si="560"/>
        <v>88.147900605853152</v>
      </c>
      <c r="U2440">
        <f t="shared" si="561"/>
        <v>1.2368050134966502</v>
      </c>
      <c r="V2440">
        <f t="shared" si="562"/>
        <v>1.4031020648205028</v>
      </c>
      <c r="W2440">
        <v>103</v>
      </c>
      <c r="X2440">
        <v>7</v>
      </c>
      <c r="Y2440">
        <f t="shared" si="563"/>
        <v>1</v>
      </c>
      <c r="Z2440">
        <f t="shared" si="564"/>
        <v>0</v>
      </c>
      <c r="AA2440">
        <f t="shared" si="565"/>
        <v>55569.226477174881</v>
      </c>
      <c r="AB2440">
        <f t="shared" si="566"/>
        <v>788.20500000000004</v>
      </c>
      <c r="AC2440">
        <f t="shared" si="567"/>
        <v>386.22045000000003</v>
      </c>
      <c r="AD2440">
        <f t="shared" si="568"/>
        <v>0.49</v>
      </c>
      <c r="AE2440">
        <f t="shared" si="569"/>
        <v>0.39</v>
      </c>
      <c r="AF2440">
        <v>10</v>
      </c>
      <c r="AG2440">
        <v>1550587869.4000001</v>
      </c>
      <c r="AH2440">
        <v>395.108</v>
      </c>
      <c r="AI2440">
        <v>400.75</v>
      </c>
      <c r="AJ2440">
        <v>12.400700000000001</v>
      </c>
      <c r="AK2440">
        <v>3.9152499999999999</v>
      </c>
      <c r="AL2440">
        <v>1431.83</v>
      </c>
      <c r="AM2440">
        <v>99.712400000000002</v>
      </c>
      <c r="AN2440">
        <v>2.4309500000000001E-2</v>
      </c>
      <c r="AO2440">
        <v>11.9512</v>
      </c>
      <c r="AP2440">
        <v>999.9</v>
      </c>
      <c r="AQ2440">
        <v>999.9</v>
      </c>
      <c r="AR2440">
        <v>10011.200000000001</v>
      </c>
      <c r="AS2440">
        <v>0</v>
      </c>
      <c r="AT2440">
        <v>788.20500000000004</v>
      </c>
      <c r="AU2440">
        <v>0</v>
      </c>
      <c r="AV2440" t="s">
        <v>204</v>
      </c>
      <c r="AW2440">
        <v>0</v>
      </c>
      <c r="AX2440">
        <v>-1.4419999999999999</v>
      </c>
      <c r="AY2440">
        <v>-3.5999999999999997E-2</v>
      </c>
      <c r="AZ2440">
        <v>0</v>
      </c>
      <c r="BA2440">
        <v>0</v>
      </c>
      <c r="BB2440">
        <v>0</v>
      </c>
      <c r="BC2440">
        <v>0</v>
      </c>
      <c r="BD2440">
        <v>400.55936885245899</v>
      </c>
      <c r="BE2440">
        <v>-0.86374929781726595</v>
      </c>
      <c r="BF2440">
        <v>0.25427409377979598</v>
      </c>
      <c r="BG2440">
        <v>-1</v>
      </c>
      <c r="BH2440">
        <v>0</v>
      </c>
      <c r="BI2440">
        <v>0</v>
      </c>
      <c r="BJ2440" t="s">
        <v>205</v>
      </c>
      <c r="BK2440">
        <v>1.8846499999999999</v>
      </c>
      <c r="BL2440">
        <v>1.8816200000000001</v>
      </c>
      <c r="BM2440">
        <v>1.8831100000000001</v>
      </c>
      <c r="BN2440">
        <v>1.8818699999999999</v>
      </c>
      <c r="BO2440">
        <v>1.8838299999999999</v>
      </c>
      <c r="BP2440">
        <v>1.8830899999999999</v>
      </c>
      <c r="BQ2440">
        <v>1.8847799999999999</v>
      </c>
      <c r="BR2440">
        <v>1.88232</v>
      </c>
      <c r="BS2440" t="s">
        <v>206</v>
      </c>
      <c r="BT2440" t="s">
        <v>17</v>
      </c>
      <c r="BU2440" t="s">
        <v>17</v>
      </c>
      <c r="BV2440" t="s">
        <v>17</v>
      </c>
      <c r="BW2440" t="s">
        <v>207</v>
      </c>
      <c r="BX2440" t="s">
        <v>208</v>
      </c>
      <c r="BY2440" t="s">
        <v>209</v>
      </c>
      <c r="BZ2440" t="s">
        <v>209</v>
      </c>
      <c r="CA2440" t="s">
        <v>209</v>
      </c>
      <c r="CB2440" t="s">
        <v>209</v>
      </c>
      <c r="CC2440">
        <v>5</v>
      </c>
      <c r="CD2440">
        <v>0</v>
      </c>
      <c r="CE2440">
        <v>0</v>
      </c>
      <c r="CF2440">
        <v>0</v>
      </c>
      <c r="CG2440">
        <v>0</v>
      </c>
      <c r="CH2440">
        <v>2</v>
      </c>
      <c r="CI2440">
        <v>1349.66</v>
      </c>
      <c r="CJ2440">
        <v>-0.62287800000000004</v>
      </c>
      <c r="CK2440">
        <v>10.675800000000001</v>
      </c>
      <c r="CL2440">
        <v>11.3551</v>
      </c>
      <c r="CM2440">
        <v>29.9998</v>
      </c>
      <c r="CN2440">
        <v>11.166399999999999</v>
      </c>
      <c r="CO2440">
        <v>11.3614</v>
      </c>
      <c r="CP2440">
        <v>-1</v>
      </c>
      <c r="CQ2440">
        <v>0</v>
      </c>
      <c r="CR2440">
        <v>98.878200000000007</v>
      </c>
      <c r="CS2440">
        <v>-999.9</v>
      </c>
      <c r="CT2440">
        <v>400</v>
      </c>
      <c r="CU2440">
        <v>4.2379800000000003</v>
      </c>
      <c r="CV2440">
        <v>103.587</v>
      </c>
      <c r="CW2440">
        <v>103.193</v>
      </c>
    </row>
    <row r="2441" spans="1:101" x14ac:dyDescent="0.2">
      <c r="A2441">
        <v>2427</v>
      </c>
      <c r="B2441">
        <v>1550587871.4000001</v>
      </c>
      <c r="C2441">
        <v>8699.9000000953693</v>
      </c>
      <c r="D2441" t="s">
        <v>5085</v>
      </c>
      <c r="E2441" t="s">
        <v>5086</v>
      </c>
      <c r="F2441">
        <f t="shared" si="555"/>
        <v>7300</v>
      </c>
      <c r="G2441">
        <f t="shared" si="556"/>
        <v>42.063526866308607</v>
      </c>
      <c r="H2441">
        <f t="shared" si="557"/>
        <v>-6.7013627109841711E-2</v>
      </c>
      <c r="I2441" t="s">
        <v>197</v>
      </c>
      <c r="J2441" t="s">
        <v>198</v>
      </c>
      <c r="K2441" t="s">
        <v>199</v>
      </c>
      <c r="L2441" t="s">
        <v>200</v>
      </c>
      <c r="M2441" t="s">
        <v>4877</v>
      </c>
      <c r="N2441" t="s">
        <v>4878</v>
      </c>
      <c r="O2441" t="s">
        <v>203</v>
      </c>
      <c r="P2441" t="s">
        <v>330</v>
      </c>
      <c r="Q2441">
        <v>1550587871.4000001</v>
      </c>
      <c r="R2441">
        <f t="shared" si="558"/>
        <v>1.2316438111761257E-2</v>
      </c>
      <c r="S2441">
        <f t="shared" si="559"/>
        <v>3.2403686129959084</v>
      </c>
      <c r="T2441">
        <f t="shared" si="560"/>
        <v>88.06704544597234</v>
      </c>
      <c r="U2441">
        <f t="shared" si="561"/>
        <v>1.2378392340615301</v>
      </c>
      <c r="V2441">
        <f t="shared" si="562"/>
        <v>1.4055646215824553</v>
      </c>
      <c r="W2441">
        <v>117</v>
      </c>
      <c r="X2441">
        <v>8</v>
      </c>
      <c r="Y2441">
        <f t="shared" si="563"/>
        <v>1</v>
      </c>
      <c r="Z2441">
        <f t="shared" si="564"/>
        <v>0</v>
      </c>
      <c r="AA2441">
        <f t="shared" si="565"/>
        <v>55445.30359371024</v>
      </c>
      <c r="AB2441">
        <f t="shared" si="566"/>
        <v>788.43600000000004</v>
      </c>
      <c r="AC2441">
        <f t="shared" si="567"/>
        <v>386.33364</v>
      </c>
      <c r="AD2441">
        <f t="shared" si="568"/>
        <v>0.49</v>
      </c>
      <c r="AE2441">
        <f t="shared" si="569"/>
        <v>0.39</v>
      </c>
      <c r="AF2441">
        <v>10</v>
      </c>
      <c r="AG2441">
        <v>1550587871.4000001</v>
      </c>
      <c r="AH2441">
        <v>395.07499999999999</v>
      </c>
      <c r="AI2441">
        <v>400.73700000000002</v>
      </c>
      <c r="AJ2441">
        <v>12.4109</v>
      </c>
      <c r="AK2441">
        <v>3.915</v>
      </c>
      <c r="AL2441">
        <v>1431.7</v>
      </c>
      <c r="AM2441">
        <v>99.713800000000006</v>
      </c>
      <c r="AN2441">
        <v>2.42717E-2</v>
      </c>
      <c r="AO2441">
        <v>11.9778</v>
      </c>
      <c r="AP2441">
        <v>999.9</v>
      </c>
      <c r="AQ2441">
        <v>999.9</v>
      </c>
      <c r="AR2441">
        <v>9988.75</v>
      </c>
      <c r="AS2441">
        <v>0</v>
      </c>
      <c r="AT2441">
        <v>788.43600000000004</v>
      </c>
      <c r="AU2441">
        <v>0</v>
      </c>
      <c r="AV2441" t="s">
        <v>204</v>
      </c>
      <c r="AW2441">
        <v>0</v>
      </c>
      <c r="AX2441">
        <v>-1.4419999999999999</v>
      </c>
      <c r="AY2441">
        <v>-3.5999999999999997E-2</v>
      </c>
      <c r="AZ2441">
        <v>0</v>
      </c>
      <c r="BA2441">
        <v>0</v>
      </c>
      <c r="BB2441">
        <v>0</v>
      </c>
      <c r="BC2441">
        <v>0</v>
      </c>
      <c r="BD2441">
        <v>400.53033606557398</v>
      </c>
      <c r="BE2441">
        <v>-0.87509152681049396</v>
      </c>
      <c r="BF2441">
        <v>0.25759787605579398</v>
      </c>
      <c r="BG2441">
        <v>-1</v>
      </c>
      <c r="BH2441">
        <v>0</v>
      </c>
      <c r="BI2441">
        <v>0</v>
      </c>
      <c r="BJ2441" t="s">
        <v>205</v>
      </c>
      <c r="BK2441">
        <v>1.8846700000000001</v>
      </c>
      <c r="BL2441">
        <v>1.8816299999999999</v>
      </c>
      <c r="BM2441">
        <v>1.88314</v>
      </c>
      <c r="BN2441">
        <v>1.8818699999999999</v>
      </c>
      <c r="BO2441">
        <v>1.8838200000000001</v>
      </c>
      <c r="BP2441">
        <v>1.8830899999999999</v>
      </c>
      <c r="BQ2441">
        <v>1.8847799999999999</v>
      </c>
      <c r="BR2441">
        <v>1.88232</v>
      </c>
      <c r="BS2441" t="s">
        <v>206</v>
      </c>
      <c r="BT2441" t="s">
        <v>17</v>
      </c>
      <c r="BU2441" t="s">
        <v>17</v>
      </c>
      <c r="BV2441" t="s">
        <v>17</v>
      </c>
      <c r="BW2441" t="s">
        <v>207</v>
      </c>
      <c r="BX2441" t="s">
        <v>208</v>
      </c>
      <c r="BY2441" t="s">
        <v>209</v>
      </c>
      <c r="BZ2441" t="s">
        <v>209</v>
      </c>
      <c r="CA2441" t="s">
        <v>209</v>
      </c>
      <c r="CB2441" t="s">
        <v>209</v>
      </c>
      <c r="CC2441">
        <v>5</v>
      </c>
      <c r="CD2441">
        <v>0</v>
      </c>
      <c r="CE2441">
        <v>0</v>
      </c>
      <c r="CF2441">
        <v>0</v>
      </c>
      <c r="CG2441">
        <v>0</v>
      </c>
      <c r="CH2441">
        <v>2</v>
      </c>
      <c r="CI2441">
        <v>1339.03</v>
      </c>
      <c r="CJ2441">
        <v>-0.62287800000000004</v>
      </c>
      <c r="CK2441">
        <v>10.684200000000001</v>
      </c>
      <c r="CL2441">
        <v>11.353300000000001</v>
      </c>
      <c r="CM2441">
        <v>29.999700000000001</v>
      </c>
      <c r="CN2441">
        <v>11.164300000000001</v>
      </c>
      <c r="CO2441">
        <v>11.359</v>
      </c>
      <c r="CP2441">
        <v>-1</v>
      </c>
      <c r="CQ2441">
        <v>0</v>
      </c>
      <c r="CR2441">
        <v>98.878200000000007</v>
      </c>
      <c r="CS2441">
        <v>-999.9</v>
      </c>
      <c r="CT2441">
        <v>400</v>
      </c>
      <c r="CU2441">
        <v>4.1108200000000004</v>
      </c>
      <c r="CV2441">
        <v>103.586</v>
      </c>
      <c r="CW2441">
        <v>103.194</v>
      </c>
    </row>
    <row r="2442" spans="1:101" x14ac:dyDescent="0.2">
      <c r="A2442">
        <v>2428</v>
      </c>
      <c r="B2442">
        <v>1550587873.4000001</v>
      </c>
      <c r="C2442">
        <v>8701.9000000953693</v>
      </c>
      <c r="D2442" t="s">
        <v>5087</v>
      </c>
      <c r="E2442" t="s">
        <v>5088</v>
      </c>
      <c r="F2442">
        <f t="shared" si="555"/>
        <v>7300</v>
      </c>
      <c r="G2442">
        <f t="shared" si="556"/>
        <v>42.065798653077167</v>
      </c>
      <c r="H2442">
        <f t="shared" si="557"/>
        <v>-6.7680825132073977E-2</v>
      </c>
      <c r="I2442" t="s">
        <v>197</v>
      </c>
      <c r="J2442" t="s">
        <v>198</v>
      </c>
      <c r="K2442" t="s">
        <v>199</v>
      </c>
      <c r="L2442" t="s">
        <v>200</v>
      </c>
      <c r="M2442" t="s">
        <v>4877</v>
      </c>
      <c r="N2442" t="s">
        <v>4878</v>
      </c>
      <c r="O2442" t="s">
        <v>203</v>
      </c>
      <c r="P2442" t="s">
        <v>330</v>
      </c>
      <c r="Q2442">
        <v>1550587873.4000001</v>
      </c>
      <c r="R2442">
        <f t="shared" si="558"/>
        <v>1.2324946524896433E-2</v>
      </c>
      <c r="S2442">
        <f t="shared" si="559"/>
        <v>3.2007159223183059</v>
      </c>
      <c r="T2442">
        <f t="shared" si="560"/>
        <v>88.237617089250861</v>
      </c>
      <c r="U2442">
        <f t="shared" si="561"/>
        <v>1.23881497784016</v>
      </c>
      <c r="V2442">
        <f t="shared" si="562"/>
        <v>1.4039533463229401</v>
      </c>
      <c r="W2442">
        <v>107</v>
      </c>
      <c r="X2442">
        <v>7</v>
      </c>
      <c r="Y2442">
        <f t="shared" si="563"/>
        <v>1</v>
      </c>
      <c r="Z2442">
        <f t="shared" si="564"/>
        <v>0</v>
      </c>
      <c r="AA2442">
        <f t="shared" si="565"/>
        <v>55388.376013568937</v>
      </c>
      <c r="AB2442">
        <f t="shared" si="566"/>
        <v>786.81899999999996</v>
      </c>
      <c r="AC2442">
        <f t="shared" si="567"/>
        <v>385.54130999999995</v>
      </c>
      <c r="AD2442">
        <f t="shared" si="568"/>
        <v>0.49</v>
      </c>
      <c r="AE2442">
        <f t="shared" si="569"/>
        <v>0.39</v>
      </c>
      <c r="AF2442">
        <v>10</v>
      </c>
      <c r="AG2442">
        <v>1550587873.4000001</v>
      </c>
      <c r="AH2442">
        <v>395.08699999999999</v>
      </c>
      <c r="AI2442">
        <v>400.726</v>
      </c>
      <c r="AJ2442">
        <v>12.4208</v>
      </c>
      <c r="AK2442">
        <v>3.9157299999999999</v>
      </c>
      <c r="AL2442">
        <v>1431.13</v>
      </c>
      <c r="AM2442">
        <v>99.713099999999997</v>
      </c>
      <c r="AN2442">
        <v>2.4032700000000001E-2</v>
      </c>
      <c r="AO2442">
        <v>11.9604</v>
      </c>
      <c r="AP2442">
        <v>999.9</v>
      </c>
      <c r="AQ2442">
        <v>999.9</v>
      </c>
      <c r="AR2442">
        <v>9977.5</v>
      </c>
      <c r="AS2442">
        <v>0</v>
      </c>
      <c r="AT2442">
        <v>786.81899999999996</v>
      </c>
      <c r="AU2442">
        <v>0</v>
      </c>
      <c r="AV2442" t="s">
        <v>204</v>
      </c>
      <c r="AW2442">
        <v>0</v>
      </c>
      <c r="AX2442">
        <v>-1.4419999999999999</v>
      </c>
      <c r="AY2442">
        <v>-3.5999999999999997E-2</v>
      </c>
      <c r="AZ2442">
        <v>0</v>
      </c>
      <c r="BA2442">
        <v>0</v>
      </c>
      <c r="BB2442">
        <v>0</v>
      </c>
      <c r="BC2442">
        <v>0</v>
      </c>
      <c r="BD2442">
        <v>400.501106557377</v>
      </c>
      <c r="BE2442">
        <v>-0.883765202113177</v>
      </c>
      <c r="BF2442">
        <v>0.26013057274191098</v>
      </c>
      <c r="BG2442">
        <v>-1</v>
      </c>
      <c r="BH2442">
        <v>0</v>
      </c>
      <c r="BI2442">
        <v>0</v>
      </c>
      <c r="BJ2442" t="s">
        <v>205</v>
      </c>
      <c r="BK2442">
        <v>1.88466</v>
      </c>
      <c r="BL2442">
        <v>1.8816299999999999</v>
      </c>
      <c r="BM2442">
        <v>1.88314</v>
      </c>
      <c r="BN2442">
        <v>1.8818699999999999</v>
      </c>
      <c r="BO2442">
        <v>1.8838299999999999</v>
      </c>
      <c r="BP2442">
        <v>1.8830899999999999</v>
      </c>
      <c r="BQ2442">
        <v>1.8847799999999999</v>
      </c>
      <c r="BR2442">
        <v>1.88232</v>
      </c>
      <c r="BS2442" t="s">
        <v>206</v>
      </c>
      <c r="BT2442" t="s">
        <v>17</v>
      </c>
      <c r="BU2442" t="s">
        <v>17</v>
      </c>
      <c r="BV2442" t="s">
        <v>17</v>
      </c>
      <c r="BW2442" t="s">
        <v>207</v>
      </c>
      <c r="BX2442" t="s">
        <v>208</v>
      </c>
      <c r="BY2442" t="s">
        <v>209</v>
      </c>
      <c r="BZ2442" t="s">
        <v>209</v>
      </c>
      <c r="CA2442" t="s">
        <v>209</v>
      </c>
      <c r="CB2442" t="s">
        <v>209</v>
      </c>
      <c r="CC2442">
        <v>5</v>
      </c>
      <c r="CD2442">
        <v>0</v>
      </c>
      <c r="CE2442">
        <v>0</v>
      </c>
      <c r="CF2442">
        <v>0</v>
      </c>
      <c r="CG2442">
        <v>0</v>
      </c>
      <c r="CH2442">
        <v>2</v>
      </c>
      <c r="CI2442">
        <v>1346.41</v>
      </c>
      <c r="CJ2442">
        <v>-0.62287800000000004</v>
      </c>
      <c r="CK2442">
        <v>10.692600000000001</v>
      </c>
      <c r="CL2442">
        <v>11.3515</v>
      </c>
      <c r="CM2442">
        <v>29.9998</v>
      </c>
      <c r="CN2442">
        <v>11.1625</v>
      </c>
      <c r="CO2442">
        <v>11.3567</v>
      </c>
      <c r="CP2442">
        <v>-1</v>
      </c>
      <c r="CQ2442">
        <v>0</v>
      </c>
      <c r="CR2442">
        <v>98.878200000000007</v>
      </c>
      <c r="CS2442">
        <v>-999.9</v>
      </c>
      <c r="CT2442">
        <v>400</v>
      </c>
      <c r="CU2442">
        <v>4.0348600000000001</v>
      </c>
      <c r="CV2442">
        <v>103.58499999999999</v>
      </c>
      <c r="CW2442">
        <v>103.19499999999999</v>
      </c>
    </row>
    <row r="2443" spans="1:101" x14ac:dyDescent="0.2">
      <c r="A2443">
        <v>2429</v>
      </c>
      <c r="B2443">
        <v>1550587875.4000001</v>
      </c>
      <c r="C2443">
        <v>8703.9000000953693</v>
      </c>
      <c r="D2443" t="s">
        <v>5089</v>
      </c>
      <c r="E2443" t="s">
        <v>5090</v>
      </c>
      <c r="F2443">
        <f t="shared" si="555"/>
        <v>7300</v>
      </c>
      <c r="G2443">
        <f t="shared" si="556"/>
        <v>42.068874193080482</v>
      </c>
      <c r="H2443">
        <f t="shared" si="557"/>
        <v>-6.7688865452702515E-2</v>
      </c>
      <c r="I2443" t="s">
        <v>197</v>
      </c>
      <c r="J2443" t="s">
        <v>198</v>
      </c>
      <c r="K2443" t="s">
        <v>199</v>
      </c>
      <c r="L2443" t="s">
        <v>200</v>
      </c>
      <c r="M2443" t="s">
        <v>4877</v>
      </c>
      <c r="N2443" t="s">
        <v>4878</v>
      </c>
      <c r="O2443" t="s">
        <v>203</v>
      </c>
      <c r="P2443" t="s">
        <v>330</v>
      </c>
      <c r="Q2443">
        <v>1550587875.4000001</v>
      </c>
      <c r="R2443">
        <f t="shared" si="558"/>
        <v>1.23391017145697E-2</v>
      </c>
      <c r="S2443">
        <f t="shared" si="559"/>
        <v>3.3006726721507182</v>
      </c>
      <c r="T2443">
        <f t="shared" si="560"/>
        <v>88.408291077468675</v>
      </c>
      <c r="U2443">
        <f t="shared" si="561"/>
        <v>1.2396000987774198</v>
      </c>
      <c r="V2443">
        <f t="shared" si="562"/>
        <v>1.4021310486492806</v>
      </c>
      <c r="W2443">
        <v>95</v>
      </c>
      <c r="X2443">
        <v>7</v>
      </c>
      <c r="Y2443">
        <f t="shared" si="563"/>
        <v>1</v>
      </c>
      <c r="Z2443">
        <f t="shared" si="564"/>
        <v>0</v>
      </c>
      <c r="AA2443">
        <f t="shared" si="565"/>
        <v>55632.022615376372</v>
      </c>
      <c r="AB2443">
        <f t="shared" si="566"/>
        <v>783.97699999999998</v>
      </c>
      <c r="AC2443">
        <f t="shared" si="567"/>
        <v>384.14873</v>
      </c>
      <c r="AD2443">
        <f t="shared" si="568"/>
        <v>0.49</v>
      </c>
      <c r="AE2443">
        <f t="shared" si="569"/>
        <v>0.39</v>
      </c>
      <c r="AF2443">
        <v>10</v>
      </c>
      <c r="AG2443">
        <v>1550587875.4000001</v>
      </c>
      <c r="AH2443">
        <v>395.05500000000001</v>
      </c>
      <c r="AI2443">
        <v>400.76600000000002</v>
      </c>
      <c r="AJ2443">
        <v>12.428599999999999</v>
      </c>
      <c r="AK2443">
        <v>3.9160300000000001</v>
      </c>
      <c r="AL2443">
        <v>1431.5</v>
      </c>
      <c r="AM2443">
        <v>99.713499999999996</v>
      </c>
      <c r="AN2443">
        <v>2.4209700000000001E-2</v>
      </c>
      <c r="AO2443">
        <v>11.9407</v>
      </c>
      <c r="AP2443">
        <v>999.9</v>
      </c>
      <c r="AQ2443">
        <v>999.9</v>
      </c>
      <c r="AR2443">
        <v>10022.5</v>
      </c>
      <c r="AS2443">
        <v>0</v>
      </c>
      <c r="AT2443">
        <v>783.97699999999998</v>
      </c>
      <c r="AU2443">
        <v>0</v>
      </c>
      <c r="AV2443" t="s">
        <v>204</v>
      </c>
      <c r="AW2443">
        <v>0</v>
      </c>
      <c r="AX2443">
        <v>-1.4419999999999999</v>
      </c>
      <c r="AY2443">
        <v>-3.5999999999999997E-2</v>
      </c>
      <c r="AZ2443">
        <v>0</v>
      </c>
      <c r="BA2443">
        <v>0</v>
      </c>
      <c r="BB2443">
        <v>0</v>
      </c>
      <c r="BC2443">
        <v>0</v>
      </c>
      <c r="BD2443">
        <v>400.47268852459001</v>
      </c>
      <c r="BE2443">
        <v>-0.88381255442691498</v>
      </c>
      <c r="BF2443">
        <v>0.26013782859921802</v>
      </c>
      <c r="BG2443">
        <v>-1</v>
      </c>
      <c r="BH2443">
        <v>0</v>
      </c>
      <c r="BI2443">
        <v>0</v>
      </c>
      <c r="BJ2443" t="s">
        <v>205</v>
      </c>
      <c r="BK2443">
        <v>1.8846400000000001</v>
      </c>
      <c r="BL2443">
        <v>1.88164</v>
      </c>
      <c r="BM2443">
        <v>1.8831199999999999</v>
      </c>
      <c r="BN2443">
        <v>1.8818699999999999</v>
      </c>
      <c r="BO2443">
        <v>1.8838299999999999</v>
      </c>
      <c r="BP2443">
        <v>1.8830899999999999</v>
      </c>
      <c r="BQ2443">
        <v>1.8847700000000001</v>
      </c>
      <c r="BR2443">
        <v>1.88232</v>
      </c>
      <c r="BS2443" t="s">
        <v>206</v>
      </c>
      <c r="BT2443" t="s">
        <v>17</v>
      </c>
      <c r="BU2443" t="s">
        <v>17</v>
      </c>
      <c r="BV2443" t="s">
        <v>17</v>
      </c>
      <c r="BW2443" t="s">
        <v>207</v>
      </c>
      <c r="BX2443" t="s">
        <v>208</v>
      </c>
      <c r="BY2443" t="s">
        <v>209</v>
      </c>
      <c r="BZ2443" t="s">
        <v>209</v>
      </c>
      <c r="CA2443" t="s">
        <v>209</v>
      </c>
      <c r="CB2443" t="s">
        <v>209</v>
      </c>
      <c r="CC2443">
        <v>5</v>
      </c>
      <c r="CD2443">
        <v>0</v>
      </c>
      <c r="CE2443">
        <v>0</v>
      </c>
      <c r="CF2443">
        <v>0</v>
      </c>
      <c r="CG2443">
        <v>0</v>
      </c>
      <c r="CH2443">
        <v>2</v>
      </c>
      <c r="CI2443">
        <v>1355.83</v>
      </c>
      <c r="CJ2443">
        <v>-0.62287800000000004</v>
      </c>
      <c r="CK2443">
        <v>10.7018</v>
      </c>
      <c r="CL2443">
        <v>11.3497</v>
      </c>
      <c r="CM2443">
        <v>29.9998</v>
      </c>
      <c r="CN2443">
        <v>11.1607</v>
      </c>
      <c r="CO2443">
        <v>11.354900000000001</v>
      </c>
      <c r="CP2443">
        <v>-1</v>
      </c>
      <c r="CQ2443">
        <v>0</v>
      </c>
      <c r="CR2443">
        <v>98.878200000000007</v>
      </c>
      <c r="CS2443">
        <v>-999.9</v>
      </c>
      <c r="CT2443">
        <v>400</v>
      </c>
      <c r="CU2443">
        <v>3.91622</v>
      </c>
      <c r="CV2443">
        <v>103.586</v>
      </c>
      <c r="CW2443">
        <v>103.196</v>
      </c>
    </row>
    <row r="2444" spans="1:101" x14ac:dyDescent="0.2">
      <c r="A2444">
        <v>2430</v>
      </c>
      <c r="B2444">
        <v>1550587877.4000001</v>
      </c>
      <c r="C2444">
        <v>8705.9000000953693</v>
      </c>
      <c r="D2444" t="s">
        <v>5091</v>
      </c>
      <c r="E2444" t="s">
        <v>5092</v>
      </c>
      <c r="F2444">
        <f t="shared" si="555"/>
        <v>7300</v>
      </c>
      <c r="G2444">
        <f t="shared" si="556"/>
        <v>42.064386911614967</v>
      </c>
      <c r="H2444">
        <f t="shared" si="557"/>
        <v>-6.7533915440873171E-2</v>
      </c>
      <c r="I2444" t="s">
        <v>197</v>
      </c>
      <c r="J2444" t="s">
        <v>198</v>
      </c>
      <c r="K2444" t="s">
        <v>199</v>
      </c>
      <c r="L2444" t="s">
        <v>200</v>
      </c>
      <c r="M2444" t="s">
        <v>4877</v>
      </c>
      <c r="N2444" t="s">
        <v>4878</v>
      </c>
      <c r="O2444" t="s">
        <v>203</v>
      </c>
      <c r="P2444" t="s">
        <v>330</v>
      </c>
      <c r="Q2444">
        <v>1550587877.4000001</v>
      </c>
      <c r="R2444">
        <f t="shared" si="558"/>
        <v>1.2354108697556295E-2</v>
      </c>
      <c r="S2444">
        <f t="shared" si="559"/>
        <v>3.4240974316826502</v>
      </c>
      <c r="T2444">
        <f t="shared" si="560"/>
        <v>88.290620063589756</v>
      </c>
      <c r="U2444">
        <f t="shared" si="561"/>
        <v>1.2406218449529001</v>
      </c>
      <c r="V2444">
        <f t="shared" si="562"/>
        <v>1.4051570190121716</v>
      </c>
      <c r="W2444">
        <v>105</v>
      </c>
      <c r="X2444">
        <v>7</v>
      </c>
      <c r="Y2444">
        <f t="shared" si="563"/>
        <v>1</v>
      </c>
      <c r="Z2444">
        <f t="shared" si="564"/>
        <v>0</v>
      </c>
      <c r="AA2444">
        <f t="shared" si="565"/>
        <v>55633.001479914485</v>
      </c>
      <c r="AB2444">
        <f t="shared" si="566"/>
        <v>781.03499999999997</v>
      </c>
      <c r="AC2444">
        <f t="shared" si="567"/>
        <v>382.70714999999996</v>
      </c>
      <c r="AD2444">
        <f t="shared" si="568"/>
        <v>0.49</v>
      </c>
      <c r="AE2444">
        <f t="shared" si="569"/>
        <v>0.39</v>
      </c>
      <c r="AF2444">
        <v>10</v>
      </c>
      <c r="AG2444">
        <v>1550587877.4000001</v>
      </c>
      <c r="AH2444">
        <v>394.952</v>
      </c>
      <c r="AI2444">
        <v>400.75299999999999</v>
      </c>
      <c r="AJ2444">
        <v>12.438700000000001</v>
      </c>
      <c r="AK2444">
        <v>3.9150900000000002</v>
      </c>
      <c r="AL2444">
        <v>1431.37</v>
      </c>
      <c r="AM2444">
        <v>99.714299999999994</v>
      </c>
      <c r="AN2444">
        <v>2.4566999999999999E-2</v>
      </c>
      <c r="AO2444">
        <v>11.9734</v>
      </c>
      <c r="AP2444">
        <v>999.9</v>
      </c>
      <c r="AQ2444">
        <v>999.9</v>
      </c>
      <c r="AR2444">
        <v>10023.799999999999</v>
      </c>
      <c r="AS2444">
        <v>0</v>
      </c>
      <c r="AT2444">
        <v>781.03499999999997</v>
      </c>
      <c r="AU2444">
        <v>0</v>
      </c>
      <c r="AV2444" t="s">
        <v>204</v>
      </c>
      <c r="AW2444">
        <v>0</v>
      </c>
      <c r="AX2444">
        <v>-1.4419999999999999</v>
      </c>
      <c r="AY2444">
        <v>-3.5999999999999997E-2</v>
      </c>
      <c r="AZ2444">
        <v>0</v>
      </c>
      <c r="BA2444">
        <v>0</v>
      </c>
      <c r="BB2444">
        <v>0</v>
      </c>
      <c r="BC2444">
        <v>0</v>
      </c>
      <c r="BD2444">
        <v>400.44320491803302</v>
      </c>
      <c r="BE2444">
        <v>-0.88189245973612795</v>
      </c>
      <c r="BF2444">
        <v>0.25959457477863901</v>
      </c>
      <c r="BG2444">
        <v>-1</v>
      </c>
      <c r="BH2444">
        <v>0</v>
      </c>
      <c r="BI2444">
        <v>0</v>
      </c>
      <c r="BJ2444" t="s">
        <v>205</v>
      </c>
      <c r="BK2444">
        <v>1.88463</v>
      </c>
      <c r="BL2444">
        <v>1.88165</v>
      </c>
      <c r="BM2444">
        <v>1.8831100000000001</v>
      </c>
      <c r="BN2444">
        <v>1.8818699999999999</v>
      </c>
      <c r="BO2444">
        <v>1.8838200000000001</v>
      </c>
      <c r="BP2444">
        <v>1.8830899999999999</v>
      </c>
      <c r="BQ2444">
        <v>1.88479</v>
      </c>
      <c r="BR2444">
        <v>1.88232</v>
      </c>
      <c r="BS2444" t="s">
        <v>206</v>
      </c>
      <c r="BT2444" t="s">
        <v>17</v>
      </c>
      <c r="BU2444" t="s">
        <v>17</v>
      </c>
      <c r="BV2444" t="s">
        <v>17</v>
      </c>
      <c r="BW2444" t="s">
        <v>207</v>
      </c>
      <c r="BX2444" t="s">
        <v>208</v>
      </c>
      <c r="BY2444" t="s">
        <v>209</v>
      </c>
      <c r="BZ2444" t="s">
        <v>209</v>
      </c>
      <c r="CA2444" t="s">
        <v>209</v>
      </c>
      <c r="CB2444" t="s">
        <v>209</v>
      </c>
      <c r="CC2444">
        <v>5</v>
      </c>
      <c r="CD2444">
        <v>0</v>
      </c>
      <c r="CE2444">
        <v>0</v>
      </c>
      <c r="CF2444">
        <v>0</v>
      </c>
      <c r="CG2444">
        <v>0</v>
      </c>
      <c r="CH2444">
        <v>2</v>
      </c>
      <c r="CI2444">
        <v>1348.33</v>
      </c>
      <c r="CJ2444">
        <v>-0.62287899999999996</v>
      </c>
      <c r="CK2444">
        <v>10.7111</v>
      </c>
      <c r="CL2444">
        <v>11.347899999999999</v>
      </c>
      <c r="CM2444">
        <v>29.9999</v>
      </c>
      <c r="CN2444">
        <v>11.1586</v>
      </c>
      <c r="CO2444">
        <v>11.3529</v>
      </c>
      <c r="CP2444">
        <v>-1</v>
      </c>
      <c r="CQ2444">
        <v>0.38264500000000001</v>
      </c>
      <c r="CR2444">
        <v>98.878200000000007</v>
      </c>
      <c r="CS2444">
        <v>-999.9</v>
      </c>
      <c r="CT2444">
        <v>400</v>
      </c>
      <c r="CU2444">
        <v>3.7887599999999999</v>
      </c>
      <c r="CV2444">
        <v>103.58499999999999</v>
      </c>
      <c r="CW2444">
        <v>103.196</v>
      </c>
    </row>
    <row r="2445" spans="1:101" x14ac:dyDescent="0.2">
      <c r="A2445">
        <v>2431</v>
      </c>
      <c r="B2445">
        <v>1550587879.4000001</v>
      </c>
      <c r="C2445">
        <v>8707.9000000953693</v>
      </c>
      <c r="D2445" t="s">
        <v>5093</v>
      </c>
      <c r="E2445" t="s">
        <v>5094</v>
      </c>
      <c r="F2445">
        <f t="shared" si="555"/>
        <v>7300</v>
      </c>
      <c r="G2445">
        <f t="shared" si="556"/>
        <v>42.055340516009615</v>
      </c>
      <c r="H2445">
        <f t="shared" si="557"/>
        <v>-6.8356860693024782E-2</v>
      </c>
      <c r="I2445" t="s">
        <v>197</v>
      </c>
      <c r="J2445" t="s">
        <v>198</v>
      </c>
      <c r="K2445" t="s">
        <v>199</v>
      </c>
      <c r="L2445" t="s">
        <v>200</v>
      </c>
      <c r="M2445" t="s">
        <v>4877</v>
      </c>
      <c r="N2445" t="s">
        <v>4878</v>
      </c>
      <c r="O2445" t="s">
        <v>203</v>
      </c>
      <c r="P2445" t="s">
        <v>330</v>
      </c>
      <c r="Q2445">
        <v>1550587879.4000001</v>
      </c>
      <c r="R2445">
        <f t="shared" si="558"/>
        <v>1.2368544041755082E-2</v>
      </c>
      <c r="S2445">
        <f t="shared" si="559"/>
        <v>3.470901343926498</v>
      </c>
      <c r="T2445">
        <f t="shared" si="560"/>
        <v>88.038587585281064</v>
      </c>
      <c r="U2445">
        <f t="shared" si="561"/>
        <v>1.2418098347323998</v>
      </c>
      <c r="V2445">
        <f t="shared" si="562"/>
        <v>1.4105290291367814</v>
      </c>
      <c r="W2445">
        <v>115</v>
      </c>
      <c r="X2445">
        <v>8</v>
      </c>
      <c r="Y2445">
        <f t="shared" si="563"/>
        <v>1</v>
      </c>
      <c r="Z2445">
        <f t="shared" si="564"/>
        <v>0</v>
      </c>
      <c r="AA2445">
        <f t="shared" si="565"/>
        <v>55441.162762898595</v>
      </c>
      <c r="AB2445">
        <f t="shared" si="566"/>
        <v>779.25800000000004</v>
      </c>
      <c r="AC2445">
        <f t="shared" si="567"/>
        <v>381.83642000000003</v>
      </c>
      <c r="AD2445">
        <f t="shared" si="568"/>
        <v>0.49</v>
      </c>
      <c r="AE2445">
        <f t="shared" si="569"/>
        <v>0.39</v>
      </c>
      <c r="AF2445">
        <v>10</v>
      </c>
      <c r="AG2445">
        <v>1550587879.4000001</v>
      </c>
      <c r="AH2445">
        <v>394.911</v>
      </c>
      <c r="AI2445">
        <v>400.75</v>
      </c>
      <c r="AJ2445">
        <v>12.450799999999999</v>
      </c>
      <c r="AK2445">
        <v>3.9148900000000002</v>
      </c>
      <c r="AL2445">
        <v>1430.96</v>
      </c>
      <c r="AM2445">
        <v>99.713099999999997</v>
      </c>
      <c r="AN2445">
        <v>2.4253E-2</v>
      </c>
      <c r="AO2445">
        <v>12.0313</v>
      </c>
      <c r="AP2445">
        <v>999.9</v>
      </c>
      <c r="AQ2445">
        <v>999.9</v>
      </c>
      <c r="AR2445">
        <v>9990</v>
      </c>
      <c r="AS2445">
        <v>0</v>
      </c>
      <c r="AT2445">
        <v>779.25800000000004</v>
      </c>
      <c r="AU2445">
        <v>0</v>
      </c>
      <c r="AV2445" t="s">
        <v>204</v>
      </c>
      <c r="AW2445">
        <v>0</v>
      </c>
      <c r="AX2445">
        <v>-1.4419999999999999</v>
      </c>
      <c r="AY2445">
        <v>-3.5999999999999997E-2</v>
      </c>
      <c r="AZ2445">
        <v>0</v>
      </c>
      <c r="BA2445">
        <v>0</v>
      </c>
      <c r="BB2445">
        <v>0</v>
      </c>
      <c r="BC2445">
        <v>0</v>
      </c>
      <c r="BD2445">
        <v>400.41181147540999</v>
      </c>
      <c r="BE2445">
        <v>-0.89284185264529703</v>
      </c>
      <c r="BF2445">
        <v>0.26298863442272402</v>
      </c>
      <c r="BG2445">
        <v>-1</v>
      </c>
      <c r="BH2445">
        <v>0</v>
      </c>
      <c r="BI2445">
        <v>0</v>
      </c>
      <c r="BJ2445" t="s">
        <v>205</v>
      </c>
      <c r="BK2445">
        <v>1.8846499999999999</v>
      </c>
      <c r="BL2445">
        <v>1.88165</v>
      </c>
      <c r="BM2445">
        <v>1.8831</v>
      </c>
      <c r="BN2445">
        <v>1.8818699999999999</v>
      </c>
      <c r="BO2445">
        <v>1.8838200000000001</v>
      </c>
      <c r="BP2445">
        <v>1.8830899999999999</v>
      </c>
      <c r="BQ2445">
        <v>1.88479</v>
      </c>
      <c r="BR2445">
        <v>1.88232</v>
      </c>
      <c r="BS2445" t="s">
        <v>206</v>
      </c>
      <c r="BT2445" t="s">
        <v>17</v>
      </c>
      <c r="BU2445" t="s">
        <v>17</v>
      </c>
      <c r="BV2445" t="s">
        <v>17</v>
      </c>
      <c r="BW2445" t="s">
        <v>207</v>
      </c>
      <c r="BX2445" t="s">
        <v>208</v>
      </c>
      <c r="BY2445" t="s">
        <v>209</v>
      </c>
      <c r="BZ2445" t="s">
        <v>209</v>
      </c>
      <c r="CA2445" t="s">
        <v>209</v>
      </c>
      <c r="CB2445" t="s">
        <v>209</v>
      </c>
      <c r="CC2445">
        <v>5</v>
      </c>
      <c r="CD2445">
        <v>0</v>
      </c>
      <c r="CE2445">
        <v>0</v>
      </c>
      <c r="CF2445">
        <v>0</v>
      </c>
      <c r="CG2445">
        <v>0</v>
      </c>
      <c r="CH2445">
        <v>2</v>
      </c>
      <c r="CI2445">
        <v>1340.38</v>
      </c>
      <c r="CJ2445">
        <v>-0.62287899999999996</v>
      </c>
      <c r="CK2445">
        <v>10.7203</v>
      </c>
      <c r="CL2445">
        <v>11.346399999999999</v>
      </c>
      <c r="CM2445">
        <v>29.9998</v>
      </c>
      <c r="CN2445">
        <v>11.1571</v>
      </c>
      <c r="CO2445">
        <v>11.351000000000001</v>
      </c>
      <c r="CP2445">
        <v>-1</v>
      </c>
      <c r="CQ2445">
        <v>1.28932</v>
      </c>
      <c r="CR2445">
        <v>98.496600000000001</v>
      </c>
      <c r="CS2445">
        <v>-999.9</v>
      </c>
      <c r="CT2445">
        <v>400</v>
      </c>
      <c r="CU2445">
        <v>3.6658400000000002</v>
      </c>
      <c r="CV2445">
        <v>103.58499999999999</v>
      </c>
      <c r="CW2445">
        <v>103.196</v>
      </c>
    </row>
    <row r="2446" spans="1:101" x14ac:dyDescent="0.2">
      <c r="A2446">
        <v>2432</v>
      </c>
      <c r="B2446">
        <v>1550587881.4000001</v>
      </c>
      <c r="C2446">
        <v>8709.9000000953693</v>
      </c>
      <c r="D2446" t="s">
        <v>5095</v>
      </c>
      <c r="E2446" t="s">
        <v>5096</v>
      </c>
      <c r="F2446">
        <f t="shared" si="555"/>
        <v>7300</v>
      </c>
      <c r="G2446">
        <f t="shared" si="556"/>
        <v>42.051473716487195</v>
      </c>
      <c r="H2446">
        <f t="shared" si="557"/>
        <v>-6.9837490663598289E-2</v>
      </c>
      <c r="I2446" t="s">
        <v>197</v>
      </c>
      <c r="J2446" t="s">
        <v>198</v>
      </c>
      <c r="K2446" t="s">
        <v>199</v>
      </c>
      <c r="L2446" t="s">
        <v>200</v>
      </c>
      <c r="M2446" t="s">
        <v>4877</v>
      </c>
      <c r="N2446" t="s">
        <v>4878</v>
      </c>
      <c r="O2446" t="s">
        <v>203</v>
      </c>
      <c r="P2446" t="s">
        <v>330</v>
      </c>
      <c r="Q2446">
        <v>1550587881.4000001</v>
      </c>
      <c r="R2446">
        <f t="shared" si="558"/>
        <v>1.238961362978391E-2</v>
      </c>
      <c r="S2446">
        <f t="shared" si="559"/>
        <v>3.5069017479846973</v>
      </c>
      <c r="T2446">
        <f t="shared" si="560"/>
        <v>87.945421641491833</v>
      </c>
      <c r="U2446">
        <f t="shared" si="561"/>
        <v>1.2430153447084098</v>
      </c>
      <c r="V2446">
        <f t="shared" si="562"/>
        <v>1.4133940363326052</v>
      </c>
      <c r="W2446">
        <v>122</v>
      </c>
      <c r="X2446">
        <v>9</v>
      </c>
      <c r="Y2446">
        <f t="shared" si="563"/>
        <v>1</v>
      </c>
      <c r="Z2446">
        <f t="shared" si="564"/>
        <v>0</v>
      </c>
      <c r="AA2446">
        <f t="shared" si="565"/>
        <v>55429.407321266044</v>
      </c>
      <c r="AB2446">
        <f t="shared" si="566"/>
        <v>779.15800000000002</v>
      </c>
      <c r="AC2446">
        <f t="shared" si="567"/>
        <v>381.78742</v>
      </c>
      <c r="AD2446">
        <f t="shared" si="568"/>
        <v>0.49</v>
      </c>
      <c r="AE2446">
        <f t="shared" si="569"/>
        <v>0.39</v>
      </c>
      <c r="AF2446">
        <v>10</v>
      </c>
      <c r="AG2446">
        <v>1550587881.4000001</v>
      </c>
      <c r="AH2446">
        <v>394.90100000000001</v>
      </c>
      <c r="AI2446">
        <v>400.76900000000001</v>
      </c>
      <c r="AJ2446">
        <v>12.4627</v>
      </c>
      <c r="AK2446">
        <v>3.9150999999999998</v>
      </c>
      <c r="AL2446">
        <v>1431.42</v>
      </c>
      <c r="AM2446">
        <v>99.714699999999993</v>
      </c>
      <c r="AN2446">
        <v>2.4148300000000001E-2</v>
      </c>
      <c r="AO2446">
        <v>12.062099999999999</v>
      </c>
      <c r="AP2446">
        <v>999.9</v>
      </c>
      <c r="AQ2446">
        <v>999.9</v>
      </c>
      <c r="AR2446">
        <v>9988.75</v>
      </c>
      <c r="AS2446">
        <v>0</v>
      </c>
      <c r="AT2446">
        <v>779.15800000000002</v>
      </c>
      <c r="AU2446">
        <v>0</v>
      </c>
      <c r="AV2446" t="s">
        <v>204</v>
      </c>
      <c r="AW2446">
        <v>0</v>
      </c>
      <c r="AX2446">
        <v>-1.4419999999999999</v>
      </c>
      <c r="AY2446">
        <v>-3.5999999999999997E-2</v>
      </c>
      <c r="AZ2446">
        <v>0</v>
      </c>
      <c r="BA2446">
        <v>0</v>
      </c>
      <c r="BB2446">
        <v>0</v>
      </c>
      <c r="BC2446">
        <v>0</v>
      </c>
      <c r="BD2446">
        <v>400.38140983606598</v>
      </c>
      <c r="BE2446">
        <v>-0.91227594482589003</v>
      </c>
      <c r="BF2446">
        <v>0.268729852591305</v>
      </c>
      <c r="BG2446">
        <v>-1</v>
      </c>
      <c r="BH2446">
        <v>0</v>
      </c>
      <c r="BI2446">
        <v>0</v>
      </c>
      <c r="BJ2446" t="s">
        <v>205</v>
      </c>
      <c r="BK2446">
        <v>1.8846499999999999</v>
      </c>
      <c r="BL2446">
        <v>1.8816600000000001</v>
      </c>
      <c r="BM2446">
        <v>1.8831100000000001</v>
      </c>
      <c r="BN2446">
        <v>1.8818699999999999</v>
      </c>
      <c r="BO2446">
        <v>1.8838299999999999</v>
      </c>
      <c r="BP2446">
        <v>1.8830899999999999</v>
      </c>
      <c r="BQ2446">
        <v>1.8847700000000001</v>
      </c>
      <c r="BR2446">
        <v>1.88232</v>
      </c>
      <c r="BS2446" t="s">
        <v>206</v>
      </c>
      <c r="BT2446" t="s">
        <v>17</v>
      </c>
      <c r="BU2446" t="s">
        <v>17</v>
      </c>
      <c r="BV2446" t="s">
        <v>17</v>
      </c>
      <c r="BW2446" t="s">
        <v>207</v>
      </c>
      <c r="BX2446" t="s">
        <v>208</v>
      </c>
      <c r="BY2446" t="s">
        <v>209</v>
      </c>
      <c r="BZ2446" t="s">
        <v>209</v>
      </c>
      <c r="CA2446" t="s">
        <v>209</v>
      </c>
      <c r="CB2446" t="s">
        <v>209</v>
      </c>
      <c r="CC2446">
        <v>5</v>
      </c>
      <c r="CD2446">
        <v>0</v>
      </c>
      <c r="CE2446">
        <v>0</v>
      </c>
      <c r="CF2446">
        <v>0</v>
      </c>
      <c r="CG2446">
        <v>0</v>
      </c>
      <c r="CH2446">
        <v>2</v>
      </c>
      <c r="CI2446">
        <v>1335.47</v>
      </c>
      <c r="CJ2446">
        <v>-0.62287899999999996</v>
      </c>
      <c r="CK2446">
        <v>10.7286</v>
      </c>
      <c r="CL2446">
        <v>11.344799999999999</v>
      </c>
      <c r="CM2446">
        <v>29.999600000000001</v>
      </c>
      <c r="CN2446">
        <v>11.1556</v>
      </c>
      <c r="CO2446">
        <v>11.3492</v>
      </c>
      <c r="CP2446">
        <v>-1</v>
      </c>
      <c r="CQ2446">
        <v>2.5495000000000001</v>
      </c>
      <c r="CR2446">
        <v>98.496600000000001</v>
      </c>
      <c r="CS2446">
        <v>-999.9</v>
      </c>
      <c r="CT2446">
        <v>400</v>
      </c>
      <c r="CU2446">
        <v>3.54006</v>
      </c>
      <c r="CV2446">
        <v>103.583</v>
      </c>
      <c r="CW2446">
        <v>103.196</v>
      </c>
    </row>
    <row r="2447" spans="1:101" x14ac:dyDescent="0.2">
      <c r="A2447">
        <v>2433</v>
      </c>
      <c r="B2447">
        <v>1550587883.4000001</v>
      </c>
      <c r="C2447">
        <v>8711.9000000953693</v>
      </c>
      <c r="D2447" t="s">
        <v>5097</v>
      </c>
      <c r="E2447" t="s">
        <v>5098</v>
      </c>
      <c r="F2447">
        <f t="shared" ref="F2447:F2510" si="570">J2447+I2447+M2447*K2447</f>
        <v>7300</v>
      </c>
      <c r="G2447">
        <f t="shared" ref="G2447:G2510" si="571">(1000*AM2447)/(L2447*(AO2447+273.15))</f>
        <v>42.047634476661095</v>
      </c>
      <c r="H2447">
        <f t="shared" ref="H2447:H2510" si="572">((G2447*F2447*(1-(AJ2447/1000)))/(100*K2447))*(BE2447/60)</f>
        <v>-7.0394038989357241E-2</v>
      </c>
      <c r="I2447" t="s">
        <v>197</v>
      </c>
      <c r="J2447" t="s">
        <v>198</v>
      </c>
      <c r="K2447" t="s">
        <v>199</v>
      </c>
      <c r="L2447" t="s">
        <v>200</v>
      </c>
      <c r="M2447" t="s">
        <v>4877</v>
      </c>
      <c r="N2447" t="s">
        <v>4878</v>
      </c>
      <c r="O2447" t="s">
        <v>203</v>
      </c>
      <c r="P2447" t="s">
        <v>330</v>
      </c>
      <c r="Q2447">
        <v>1550587883.4000001</v>
      </c>
      <c r="R2447">
        <f t="shared" ref="R2447:R2510" si="573">AL2447*Y2447*(AJ2447-AK2447)/(100*AF2447*(1000-Y2447*AJ2447))</f>
        <v>1.2406479961305356E-2</v>
      </c>
      <c r="S2447">
        <f t="shared" ref="S2447:S2510" si="574">AL2447*Y2447*(AI2447-AH2447*(1000-Y2447*AK2447)/(1000-Y2447*AJ2447))/(100*AF2447)</f>
        <v>3.5418878500791049</v>
      </c>
      <c r="T2447">
        <f t="shared" ref="T2447:T2510" si="575">(U2447/V2447*100)</f>
        <v>87.863403180302399</v>
      </c>
      <c r="U2447">
        <f t="shared" ref="U2447:U2510" si="576">AJ2447*(AM2447+AN2447)/1000</f>
        <v>1.2440583251955002</v>
      </c>
      <c r="V2447">
        <f t="shared" ref="V2447:V2510" si="577">0.61365*EXP(17.502*AO2447/(240.97+AO2447))</f>
        <v>1.4159004547577081</v>
      </c>
      <c r="W2447">
        <v>120</v>
      </c>
      <c r="X2447">
        <v>8</v>
      </c>
      <c r="Y2447">
        <f t="shared" ref="Y2447:Y2510" si="578">IF(W2447*$H$11&gt;=AA2447,1,(AA2447/(AA2447-W2447*$H$11)))</f>
        <v>1</v>
      </c>
      <c r="Z2447">
        <f t="shared" ref="Z2447:Z2510" si="579">(Y2447-1)*100</f>
        <v>0</v>
      </c>
      <c r="AA2447">
        <f t="shared" ref="AA2447:AA2510" si="580">MAX(0,($B$11+$C$11*AR2447)/(1+$D$11*AR2447)*AM2447/(AO2447+273)*$E$11)</f>
        <v>55430.998062270213</v>
      </c>
      <c r="AB2447">
        <f t="shared" ref="AB2447:AB2510" si="581">$B$9*AS2447+$C$9*AT2447</f>
        <v>780.20100000000002</v>
      </c>
      <c r="AC2447">
        <f t="shared" ref="AC2447:AC2510" si="582">AB2447*AD2447</f>
        <v>382.29849000000002</v>
      </c>
      <c r="AD2447">
        <f t="shared" ref="AD2447:AD2510" si="583">($B$9*$D$7+$C$9*$D$7)/($B$9+$C$9)</f>
        <v>0.49</v>
      </c>
      <c r="AE2447">
        <f t="shared" ref="AE2447:AE2510" si="584">($B$9*$K$7+$C$9*$K$7)/($B$9+$C$9)</f>
        <v>0.39</v>
      </c>
      <c r="AF2447">
        <v>10</v>
      </c>
      <c r="AG2447">
        <v>1550587883.4000001</v>
      </c>
      <c r="AH2447">
        <v>394.86500000000001</v>
      </c>
      <c r="AI2447">
        <v>400.76100000000002</v>
      </c>
      <c r="AJ2447">
        <v>12.473100000000001</v>
      </c>
      <c r="AK2447">
        <v>3.9150900000000002</v>
      </c>
      <c r="AL2447">
        <v>1431.61</v>
      </c>
      <c r="AM2447">
        <v>99.715000000000003</v>
      </c>
      <c r="AN2447">
        <v>2.4305E-2</v>
      </c>
      <c r="AO2447">
        <v>12.089</v>
      </c>
      <c r="AP2447">
        <v>999.9</v>
      </c>
      <c r="AQ2447">
        <v>999.9</v>
      </c>
      <c r="AR2447">
        <v>9990</v>
      </c>
      <c r="AS2447">
        <v>0</v>
      </c>
      <c r="AT2447">
        <v>780.20100000000002</v>
      </c>
      <c r="AU2447">
        <v>0</v>
      </c>
      <c r="AV2447" t="s">
        <v>204</v>
      </c>
      <c r="AW2447">
        <v>0</v>
      </c>
      <c r="AX2447">
        <v>-1.4419999999999999</v>
      </c>
      <c r="AY2447">
        <v>-3.5999999999999997E-2</v>
      </c>
      <c r="AZ2447">
        <v>0</v>
      </c>
      <c r="BA2447">
        <v>0</v>
      </c>
      <c r="BB2447">
        <v>0</v>
      </c>
      <c r="BC2447">
        <v>0</v>
      </c>
      <c r="BD2447">
        <v>400.35090163934399</v>
      </c>
      <c r="BE2447">
        <v>-0.91963969225151998</v>
      </c>
      <c r="BF2447">
        <v>0.270856304830008</v>
      </c>
      <c r="BG2447">
        <v>-1</v>
      </c>
      <c r="BH2447">
        <v>0</v>
      </c>
      <c r="BI2447">
        <v>0</v>
      </c>
      <c r="BJ2447" t="s">
        <v>205</v>
      </c>
      <c r="BK2447">
        <v>1.88463</v>
      </c>
      <c r="BL2447">
        <v>1.88164</v>
      </c>
      <c r="BM2447">
        <v>1.8831</v>
      </c>
      <c r="BN2447">
        <v>1.8818699999999999</v>
      </c>
      <c r="BO2447">
        <v>1.8838299999999999</v>
      </c>
      <c r="BP2447">
        <v>1.8830899999999999</v>
      </c>
      <c r="BQ2447">
        <v>1.8847799999999999</v>
      </c>
      <c r="BR2447">
        <v>1.88232</v>
      </c>
      <c r="BS2447" t="s">
        <v>206</v>
      </c>
      <c r="BT2447" t="s">
        <v>17</v>
      </c>
      <c r="BU2447" t="s">
        <v>17</v>
      </c>
      <c r="BV2447" t="s">
        <v>17</v>
      </c>
      <c r="BW2447" t="s">
        <v>207</v>
      </c>
      <c r="BX2447" t="s">
        <v>208</v>
      </c>
      <c r="BY2447" t="s">
        <v>209</v>
      </c>
      <c r="BZ2447" t="s">
        <v>209</v>
      </c>
      <c r="CA2447" t="s">
        <v>209</v>
      </c>
      <c r="CB2447" t="s">
        <v>209</v>
      </c>
      <c r="CC2447">
        <v>5</v>
      </c>
      <c r="CD2447">
        <v>0</v>
      </c>
      <c r="CE2447">
        <v>0</v>
      </c>
      <c r="CF2447">
        <v>0</v>
      </c>
      <c r="CG2447">
        <v>0</v>
      </c>
      <c r="CH2447">
        <v>2</v>
      </c>
      <c r="CI2447">
        <v>1336.71</v>
      </c>
      <c r="CJ2447">
        <v>-0.62287899999999996</v>
      </c>
      <c r="CK2447">
        <v>10.7369</v>
      </c>
      <c r="CL2447">
        <v>11.343299999999999</v>
      </c>
      <c r="CM2447">
        <v>29.999700000000001</v>
      </c>
      <c r="CN2447">
        <v>11.1541</v>
      </c>
      <c r="CO2447">
        <v>11.3474</v>
      </c>
      <c r="CP2447">
        <v>-1</v>
      </c>
      <c r="CQ2447">
        <v>3.8608199999999999</v>
      </c>
      <c r="CR2447">
        <v>98.496600000000001</v>
      </c>
      <c r="CS2447">
        <v>-999.9</v>
      </c>
      <c r="CT2447">
        <v>400</v>
      </c>
      <c r="CU2447">
        <v>3.4622799999999998</v>
      </c>
      <c r="CV2447">
        <v>103.58199999999999</v>
      </c>
      <c r="CW2447">
        <v>103.196</v>
      </c>
    </row>
    <row r="2448" spans="1:101" x14ac:dyDescent="0.2">
      <c r="A2448">
        <v>2434</v>
      </c>
      <c r="B2448">
        <v>1550587885.4000001</v>
      </c>
      <c r="C2448">
        <v>8713.9000000953693</v>
      </c>
      <c r="D2448" t="s">
        <v>5099</v>
      </c>
      <c r="E2448" t="s">
        <v>5100</v>
      </c>
      <c r="F2448">
        <f t="shared" si="570"/>
        <v>7300</v>
      </c>
      <c r="G2448">
        <f t="shared" si="571"/>
        <v>42.042841315166754</v>
      </c>
      <c r="H2448">
        <f t="shared" si="572"/>
        <v>-7.0337160086367562E-2</v>
      </c>
      <c r="I2448" t="s">
        <v>197</v>
      </c>
      <c r="J2448" t="s">
        <v>198</v>
      </c>
      <c r="K2448" t="s">
        <v>199</v>
      </c>
      <c r="L2448" t="s">
        <v>200</v>
      </c>
      <c r="M2448" t="s">
        <v>4877</v>
      </c>
      <c r="N2448" t="s">
        <v>4878</v>
      </c>
      <c r="O2448" t="s">
        <v>203</v>
      </c>
      <c r="P2448" t="s">
        <v>330</v>
      </c>
      <c r="Q2448">
        <v>1550587885.4000001</v>
      </c>
      <c r="R2448">
        <f t="shared" si="573"/>
        <v>1.2417445294555704E-2</v>
      </c>
      <c r="S2448">
        <f t="shared" si="574"/>
        <v>3.5589320496787833</v>
      </c>
      <c r="T2448">
        <f t="shared" si="575"/>
        <v>87.759850740631549</v>
      </c>
      <c r="U2448">
        <f t="shared" si="576"/>
        <v>1.2449509230539801</v>
      </c>
      <c r="V2448">
        <f t="shared" si="577"/>
        <v>1.4185882411461141</v>
      </c>
      <c r="W2448">
        <v>116</v>
      </c>
      <c r="X2448">
        <v>8</v>
      </c>
      <c r="Y2448">
        <f t="shared" si="578"/>
        <v>1</v>
      </c>
      <c r="Z2448">
        <f t="shared" si="579"/>
        <v>0</v>
      </c>
      <c r="AA2448">
        <f t="shared" si="580"/>
        <v>55471.243051784098</v>
      </c>
      <c r="AB2448">
        <f t="shared" si="581"/>
        <v>781.13099999999997</v>
      </c>
      <c r="AC2448">
        <f t="shared" si="582"/>
        <v>382.75418999999999</v>
      </c>
      <c r="AD2448">
        <f t="shared" si="583"/>
        <v>0.49</v>
      </c>
      <c r="AE2448">
        <f t="shared" si="584"/>
        <v>0.39</v>
      </c>
      <c r="AF2448">
        <v>10</v>
      </c>
      <c r="AG2448">
        <v>1550587885.4000001</v>
      </c>
      <c r="AH2448">
        <v>394.83600000000001</v>
      </c>
      <c r="AI2448">
        <v>400.74799999999999</v>
      </c>
      <c r="AJ2448">
        <v>12.482200000000001</v>
      </c>
      <c r="AK2448">
        <v>3.91479</v>
      </c>
      <c r="AL2448">
        <v>1431.29</v>
      </c>
      <c r="AM2448">
        <v>99.713700000000003</v>
      </c>
      <c r="AN2448">
        <v>2.44009E-2</v>
      </c>
      <c r="AO2448">
        <v>12.117800000000001</v>
      </c>
      <c r="AP2448">
        <v>999.9</v>
      </c>
      <c r="AQ2448">
        <v>999.9</v>
      </c>
      <c r="AR2448">
        <v>9998.75</v>
      </c>
      <c r="AS2448">
        <v>0</v>
      </c>
      <c r="AT2448">
        <v>781.13099999999997</v>
      </c>
      <c r="AU2448">
        <v>0</v>
      </c>
      <c r="AV2448" t="s">
        <v>204</v>
      </c>
      <c r="AW2448">
        <v>0</v>
      </c>
      <c r="AX2448">
        <v>-1.4419999999999999</v>
      </c>
      <c r="AY2448">
        <v>-3.5999999999999997E-2</v>
      </c>
      <c r="AZ2448">
        <v>0</v>
      </c>
      <c r="BA2448">
        <v>0</v>
      </c>
      <c r="BB2448">
        <v>0</v>
      </c>
      <c r="BC2448">
        <v>0</v>
      </c>
      <c r="BD2448">
        <v>400.31959016393398</v>
      </c>
      <c r="BE2448">
        <v>-0.91900984549428699</v>
      </c>
      <c r="BF2448">
        <v>0.27066847285625001</v>
      </c>
      <c r="BG2448">
        <v>-1</v>
      </c>
      <c r="BH2448">
        <v>0</v>
      </c>
      <c r="BI2448">
        <v>0</v>
      </c>
      <c r="BJ2448" t="s">
        <v>205</v>
      </c>
      <c r="BK2448">
        <v>1.88462</v>
      </c>
      <c r="BL2448">
        <v>1.8816299999999999</v>
      </c>
      <c r="BM2448">
        <v>1.8831</v>
      </c>
      <c r="BN2448">
        <v>1.8818699999999999</v>
      </c>
      <c r="BO2448">
        <v>1.8838299999999999</v>
      </c>
      <c r="BP2448">
        <v>1.8830899999999999</v>
      </c>
      <c r="BQ2448">
        <v>1.8847799999999999</v>
      </c>
      <c r="BR2448">
        <v>1.88232</v>
      </c>
      <c r="BS2448" t="s">
        <v>206</v>
      </c>
      <c r="BT2448" t="s">
        <v>17</v>
      </c>
      <c r="BU2448" t="s">
        <v>17</v>
      </c>
      <c r="BV2448" t="s">
        <v>17</v>
      </c>
      <c r="BW2448" t="s">
        <v>207</v>
      </c>
      <c r="BX2448" t="s">
        <v>208</v>
      </c>
      <c r="BY2448" t="s">
        <v>209</v>
      </c>
      <c r="BZ2448" t="s">
        <v>209</v>
      </c>
      <c r="CA2448" t="s">
        <v>209</v>
      </c>
      <c r="CB2448" t="s">
        <v>209</v>
      </c>
      <c r="CC2448">
        <v>5</v>
      </c>
      <c r="CD2448">
        <v>0</v>
      </c>
      <c r="CE2448">
        <v>0</v>
      </c>
      <c r="CF2448">
        <v>0</v>
      </c>
      <c r="CG2448">
        <v>0</v>
      </c>
      <c r="CH2448">
        <v>2</v>
      </c>
      <c r="CI2448">
        <v>1339.99</v>
      </c>
      <c r="CJ2448">
        <v>-0.62287899999999996</v>
      </c>
      <c r="CK2448">
        <v>10.7461</v>
      </c>
      <c r="CL2448">
        <v>11.341900000000001</v>
      </c>
      <c r="CM2448">
        <v>29.9998</v>
      </c>
      <c r="CN2448">
        <v>11.1525</v>
      </c>
      <c r="CO2448">
        <v>11.345599999999999</v>
      </c>
      <c r="CP2448">
        <v>-1</v>
      </c>
      <c r="CQ2448">
        <v>5.6266299999999996</v>
      </c>
      <c r="CR2448">
        <v>98.496600000000001</v>
      </c>
      <c r="CS2448">
        <v>-999.9</v>
      </c>
      <c r="CT2448">
        <v>400</v>
      </c>
      <c r="CU2448">
        <v>3.3458899999999998</v>
      </c>
      <c r="CV2448">
        <v>103.58199999999999</v>
      </c>
      <c r="CW2448">
        <v>103.196</v>
      </c>
    </row>
    <row r="2449" spans="1:101" x14ac:dyDescent="0.2">
      <c r="A2449">
        <v>2435</v>
      </c>
      <c r="B2449">
        <v>1550587887.4000001</v>
      </c>
      <c r="C2449">
        <v>8715.9000000953693</v>
      </c>
      <c r="D2449" t="s">
        <v>5101</v>
      </c>
      <c r="E2449" t="s">
        <v>5102</v>
      </c>
      <c r="F2449">
        <f t="shared" si="570"/>
        <v>7300</v>
      </c>
      <c r="G2449">
        <f t="shared" si="571"/>
        <v>42.046648179111614</v>
      </c>
      <c r="H2449">
        <f t="shared" si="572"/>
        <v>-7.083188987238552E-2</v>
      </c>
      <c r="I2449" t="s">
        <v>197</v>
      </c>
      <c r="J2449" t="s">
        <v>198</v>
      </c>
      <c r="K2449" t="s">
        <v>199</v>
      </c>
      <c r="L2449" t="s">
        <v>200</v>
      </c>
      <c r="M2449" t="s">
        <v>4877</v>
      </c>
      <c r="N2449" t="s">
        <v>4878</v>
      </c>
      <c r="O2449" t="s">
        <v>203</v>
      </c>
      <c r="P2449" t="s">
        <v>330</v>
      </c>
      <c r="Q2449">
        <v>1550587887.4000001</v>
      </c>
      <c r="R2449">
        <f t="shared" si="573"/>
        <v>1.2429764267154576E-2</v>
      </c>
      <c r="S2449">
        <f t="shared" si="574"/>
        <v>3.586023247091608</v>
      </c>
      <c r="T2449">
        <f t="shared" si="575"/>
        <v>87.983530870530132</v>
      </c>
      <c r="U2449">
        <f t="shared" si="576"/>
        <v>1.2459561304466999</v>
      </c>
      <c r="V2449">
        <f t="shared" si="577"/>
        <v>1.4161242656653028</v>
      </c>
      <c r="W2449">
        <v>105</v>
      </c>
      <c r="X2449">
        <v>7</v>
      </c>
      <c r="Y2449">
        <f t="shared" si="578"/>
        <v>1</v>
      </c>
      <c r="Z2449">
        <f t="shared" si="579"/>
        <v>0</v>
      </c>
      <c r="AA2449">
        <f t="shared" si="580"/>
        <v>55536.127957925331</v>
      </c>
      <c r="AB2449">
        <f t="shared" si="581"/>
        <v>781.30799999999999</v>
      </c>
      <c r="AC2449">
        <f t="shared" si="582"/>
        <v>382.84091999999998</v>
      </c>
      <c r="AD2449">
        <f t="shared" si="583"/>
        <v>0.49</v>
      </c>
      <c r="AE2449">
        <f t="shared" si="584"/>
        <v>0.39</v>
      </c>
      <c r="AF2449">
        <v>10</v>
      </c>
      <c r="AG2449">
        <v>1550587887.4000001</v>
      </c>
      <c r="AH2449">
        <v>394.79899999999998</v>
      </c>
      <c r="AI2449">
        <v>400.73399999999998</v>
      </c>
      <c r="AJ2449">
        <v>12.4923</v>
      </c>
      <c r="AK2449">
        <v>3.9150399999999999</v>
      </c>
      <c r="AL2449">
        <v>1431.05</v>
      </c>
      <c r="AM2449">
        <v>99.713499999999996</v>
      </c>
      <c r="AN2449">
        <v>2.4428999999999999E-2</v>
      </c>
      <c r="AO2449">
        <v>12.0914</v>
      </c>
      <c r="AP2449">
        <v>999.9</v>
      </c>
      <c r="AQ2449">
        <v>999.9</v>
      </c>
      <c r="AR2449">
        <v>10010</v>
      </c>
      <c r="AS2449">
        <v>0</v>
      </c>
      <c r="AT2449">
        <v>781.30799999999999</v>
      </c>
      <c r="AU2449">
        <v>0</v>
      </c>
      <c r="AV2449" t="s">
        <v>204</v>
      </c>
      <c r="AW2449">
        <v>0</v>
      </c>
      <c r="AX2449">
        <v>-1.4419999999999999</v>
      </c>
      <c r="AY2449">
        <v>-3.5999999999999997E-2</v>
      </c>
      <c r="AZ2449">
        <v>0</v>
      </c>
      <c r="BA2449">
        <v>0</v>
      </c>
      <c r="BB2449">
        <v>0</v>
      </c>
      <c r="BC2449">
        <v>0</v>
      </c>
      <c r="BD2449">
        <v>400.28920491803302</v>
      </c>
      <c r="BE2449">
        <v>-0.92539954908113897</v>
      </c>
      <c r="BF2449">
        <v>0.272509255024805</v>
      </c>
      <c r="BG2449">
        <v>-1</v>
      </c>
      <c r="BH2449">
        <v>0</v>
      </c>
      <c r="BI2449">
        <v>0</v>
      </c>
      <c r="BJ2449" t="s">
        <v>205</v>
      </c>
      <c r="BK2449">
        <v>1.88463</v>
      </c>
      <c r="BL2449">
        <v>1.8816299999999999</v>
      </c>
      <c r="BM2449">
        <v>1.8831100000000001</v>
      </c>
      <c r="BN2449">
        <v>1.8818699999999999</v>
      </c>
      <c r="BO2449">
        <v>1.8838299999999999</v>
      </c>
      <c r="BP2449">
        <v>1.8830899999999999</v>
      </c>
      <c r="BQ2449">
        <v>1.8847700000000001</v>
      </c>
      <c r="BR2449">
        <v>1.88232</v>
      </c>
      <c r="BS2449" t="s">
        <v>206</v>
      </c>
      <c r="BT2449" t="s">
        <v>17</v>
      </c>
      <c r="BU2449" t="s">
        <v>17</v>
      </c>
      <c r="BV2449" t="s">
        <v>17</v>
      </c>
      <c r="BW2449" t="s">
        <v>207</v>
      </c>
      <c r="BX2449" t="s">
        <v>208</v>
      </c>
      <c r="BY2449" t="s">
        <v>209</v>
      </c>
      <c r="BZ2449" t="s">
        <v>209</v>
      </c>
      <c r="CA2449" t="s">
        <v>209</v>
      </c>
      <c r="CB2449" t="s">
        <v>209</v>
      </c>
      <c r="CC2449">
        <v>5</v>
      </c>
      <c r="CD2449">
        <v>0</v>
      </c>
      <c r="CE2449">
        <v>0</v>
      </c>
      <c r="CF2449">
        <v>0</v>
      </c>
      <c r="CG2449">
        <v>0</v>
      </c>
      <c r="CH2449">
        <v>2</v>
      </c>
      <c r="CI2449">
        <v>1347.81</v>
      </c>
      <c r="CJ2449">
        <v>-0.62287899999999996</v>
      </c>
      <c r="CK2449">
        <v>10.7554</v>
      </c>
      <c r="CL2449">
        <v>11.340299999999999</v>
      </c>
      <c r="CM2449">
        <v>29.9998</v>
      </c>
      <c r="CN2449">
        <v>11.1508</v>
      </c>
      <c r="CO2449">
        <v>11.3438</v>
      </c>
      <c r="CP2449">
        <v>-1</v>
      </c>
      <c r="CQ2449">
        <v>7.7793999999999999</v>
      </c>
      <c r="CR2449">
        <v>98.496600000000001</v>
      </c>
      <c r="CS2449">
        <v>-999.9</v>
      </c>
      <c r="CT2449">
        <v>400</v>
      </c>
      <c r="CU2449">
        <v>3.2227399999999999</v>
      </c>
      <c r="CV2449">
        <v>103.581</v>
      </c>
      <c r="CW2449">
        <v>103.197</v>
      </c>
    </row>
    <row r="2450" spans="1:101" x14ac:dyDescent="0.2">
      <c r="A2450">
        <v>2436</v>
      </c>
      <c r="B2450">
        <v>1550587889.4000001</v>
      </c>
      <c r="C2450">
        <v>8717.9000000953693</v>
      </c>
      <c r="D2450" t="s">
        <v>5103</v>
      </c>
      <c r="E2450" t="s">
        <v>5104</v>
      </c>
      <c r="F2450">
        <f t="shared" si="570"/>
        <v>7300</v>
      </c>
      <c r="G2450">
        <f t="shared" si="571"/>
        <v>42.052214728840063</v>
      </c>
      <c r="H2450">
        <f t="shared" si="572"/>
        <v>-7.1530522829758927E-2</v>
      </c>
      <c r="I2450" t="s">
        <v>197</v>
      </c>
      <c r="J2450" t="s">
        <v>198</v>
      </c>
      <c r="K2450" t="s">
        <v>199</v>
      </c>
      <c r="L2450" t="s">
        <v>200</v>
      </c>
      <c r="M2450" t="s">
        <v>4877</v>
      </c>
      <c r="N2450" t="s">
        <v>4878</v>
      </c>
      <c r="O2450" t="s">
        <v>203</v>
      </c>
      <c r="P2450" t="s">
        <v>330</v>
      </c>
      <c r="Q2450">
        <v>1550587889.4000001</v>
      </c>
      <c r="R2450">
        <f t="shared" si="573"/>
        <v>1.2439387978957739E-2</v>
      </c>
      <c r="S2450">
        <f t="shared" si="574"/>
        <v>3.6334954420385781</v>
      </c>
      <c r="T2450">
        <f t="shared" si="575"/>
        <v>88.263439143915775</v>
      </c>
      <c r="U2450">
        <f t="shared" si="576"/>
        <v>1.2468857872044001</v>
      </c>
      <c r="V2450">
        <f t="shared" si="577"/>
        <v>1.412686611011521</v>
      </c>
      <c r="W2450">
        <v>92</v>
      </c>
      <c r="X2450">
        <v>6</v>
      </c>
      <c r="Y2450">
        <f t="shared" si="578"/>
        <v>1</v>
      </c>
      <c r="Z2450">
        <f t="shared" si="579"/>
        <v>0</v>
      </c>
      <c r="AA2450">
        <f t="shared" si="580"/>
        <v>55523.264492188348</v>
      </c>
      <c r="AB2450">
        <f t="shared" si="581"/>
        <v>781.64599999999996</v>
      </c>
      <c r="AC2450">
        <f t="shared" si="582"/>
        <v>383.00653999999997</v>
      </c>
      <c r="AD2450">
        <f t="shared" si="583"/>
        <v>0.49</v>
      </c>
      <c r="AE2450">
        <f t="shared" si="584"/>
        <v>0.39</v>
      </c>
      <c r="AF2450">
        <v>10</v>
      </c>
      <c r="AG2450">
        <v>1550587889.4000001</v>
      </c>
      <c r="AH2450">
        <v>394.76100000000002</v>
      </c>
      <c r="AI2450">
        <v>400.733</v>
      </c>
      <c r="AJ2450">
        <v>12.5016</v>
      </c>
      <c r="AK2450">
        <v>3.9156200000000001</v>
      </c>
      <c r="AL2450">
        <v>1430.69</v>
      </c>
      <c r="AM2450">
        <v>99.713800000000006</v>
      </c>
      <c r="AN2450">
        <v>2.4296499999999999E-2</v>
      </c>
      <c r="AO2450">
        <v>12.054500000000001</v>
      </c>
      <c r="AP2450">
        <v>999.9</v>
      </c>
      <c r="AQ2450">
        <v>999.9</v>
      </c>
      <c r="AR2450">
        <v>10006.200000000001</v>
      </c>
      <c r="AS2450">
        <v>0</v>
      </c>
      <c r="AT2450">
        <v>781.64599999999996</v>
      </c>
      <c r="AU2450">
        <v>0</v>
      </c>
      <c r="AV2450" t="s">
        <v>204</v>
      </c>
      <c r="AW2450">
        <v>0</v>
      </c>
      <c r="AX2450">
        <v>-1.4419999999999999</v>
      </c>
      <c r="AY2450">
        <v>-3.5999999999999997E-2</v>
      </c>
      <c r="AZ2450">
        <v>0</v>
      </c>
      <c r="BA2450">
        <v>0</v>
      </c>
      <c r="BB2450">
        <v>0</v>
      </c>
      <c r="BC2450">
        <v>0</v>
      </c>
      <c r="BD2450">
        <v>400.25867213114799</v>
      </c>
      <c r="BE2450">
        <v>-0.93441209480490806</v>
      </c>
      <c r="BF2450">
        <v>0.27510932082293299</v>
      </c>
      <c r="BG2450">
        <v>-1</v>
      </c>
      <c r="BH2450">
        <v>0</v>
      </c>
      <c r="BI2450">
        <v>0</v>
      </c>
      <c r="BJ2450" t="s">
        <v>205</v>
      </c>
      <c r="BK2450">
        <v>1.88463</v>
      </c>
      <c r="BL2450">
        <v>1.88164</v>
      </c>
      <c r="BM2450">
        <v>1.8831100000000001</v>
      </c>
      <c r="BN2450">
        <v>1.8818699999999999</v>
      </c>
      <c r="BO2450">
        <v>1.88384</v>
      </c>
      <c r="BP2450">
        <v>1.8830899999999999</v>
      </c>
      <c r="BQ2450">
        <v>1.8847700000000001</v>
      </c>
      <c r="BR2450">
        <v>1.8823099999999999</v>
      </c>
      <c r="BS2450" t="s">
        <v>206</v>
      </c>
      <c r="BT2450" t="s">
        <v>17</v>
      </c>
      <c r="BU2450" t="s">
        <v>17</v>
      </c>
      <c r="BV2450" t="s">
        <v>17</v>
      </c>
      <c r="BW2450" t="s">
        <v>207</v>
      </c>
      <c r="BX2450" t="s">
        <v>208</v>
      </c>
      <c r="BY2450" t="s">
        <v>209</v>
      </c>
      <c r="BZ2450" t="s">
        <v>209</v>
      </c>
      <c r="CA2450" t="s">
        <v>209</v>
      </c>
      <c r="CB2450" t="s">
        <v>209</v>
      </c>
      <c r="CC2450">
        <v>5</v>
      </c>
      <c r="CD2450">
        <v>0</v>
      </c>
      <c r="CE2450">
        <v>0</v>
      </c>
      <c r="CF2450">
        <v>0</v>
      </c>
      <c r="CG2450">
        <v>0</v>
      </c>
      <c r="CH2450">
        <v>2</v>
      </c>
      <c r="CI2450">
        <v>1357.18</v>
      </c>
      <c r="CJ2450">
        <v>-0.62287999999999999</v>
      </c>
      <c r="CK2450">
        <v>10.764799999999999</v>
      </c>
      <c r="CL2450">
        <v>11.3391</v>
      </c>
      <c r="CM2450">
        <v>29.999700000000001</v>
      </c>
      <c r="CN2450">
        <v>11.148899999999999</v>
      </c>
      <c r="CO2450">
        <v>11.3422</v>
      </c>
      <c r="CP2450">
        <v>-1</v>
      </c>
      <c r="CQ2450">
        <v>10.239699999999999</v>
      </c>
      <c r="CR2450">
        <v>98.111099999999993</v>
      </c>
      <c r="CS2450">
        <v>-999.9</v>
      </c>
      <c r="CT2450">
        <v>400</v>
      </c>
      <c r="CU2450">
        <v>3.1038399999999999</v>
      </c>
      <c r="CV2450">
        <v>103.58</v>
      </c>
      <c r="CW2450">
        <v>103.197</v>
      </c>
    </row>
    <row r="2451" spans="1:101" x14ac:dyDescent="0.2">
      <c r="A2451">
        <v>2437</v>
      </c>
      <c r="B2451">
        <v>1550587891.4000001</v>
      </c>
      <c r="C2451">
        <v>8719.9000000953693</v>
      </c>
      <c r="D2451" t="s">
        <v>5105</v>
      </c>
      <c r="E2451" t="s">
        <v>5106</v>
      </c>
      <c r="F2451">
        <f t="shared" si="570"/>
        <v>7300</v>
      </c>
      <c r="G2451">
        <f t="shared" si="571"/>
        <v>42.048677013656622</v>
      </c>
      <c r="H2451">
        <f t="shared" si="572"/>
        <v>-7.1887704928318433E-2</v>
      </c>
      <c r="I2451" t="s">
        <v>197</v>
      </c>
      <c r="J2451" t="s">
        <v>198</v>
      </c>
      <c r="K2451" t="s">
        <v>199</v>
      </c>
      <c r="L2451" t="s">
        <v>200</v>
      </c>
      <c r="M2451" t="s">
        <v>4877</v>
      </c>
      <c r="N2451" t="s">
        <v>4878</v>
      </c>
      <c r="O2451" t="s">
        <v>203</v>
      </c>
      <c r="P2451" t="s">
        <v>330</v>
      </c>
      <c r="Q2451">
        <v>1550587891.4000001</v>
      </c>
      <c r="R2451">
        <f t="shared" si="573"/>
        <v>1.2450486091811343E-2</v>
      </c>
      <c r="S2451">
        <f t="shared" si="574"/>
        <v>3.7099978415766723</v>
      </c>
      <c r="T2451">
        <f t="shared" si="575"/>
        <v>88.159939707939188</v>
      </c>
      <c r="U2451">
        <f t="shared" si="576"/>
        <v>1.2477227395583399</v>
      </c>
      <c r="V2451">
        <f t="shared" si="577"/>
        <v>1.4152944565205698</v>
      </c>
      <c r="W2451">
        <v>94</v>
      </c>
      <c r="X2451">
        <v>7</v>
      </c>
      <c r="Y2451">
        <f t="shared" si="578"/>
        <v>1</v>
      </c>
      <c r="Z2451">
        <f t="shared" si="579"/>
        <v>0</v>
      </c>
      <c r="AA2451">
        <f t="shared" si="580"/>
        <v>55505.820237457549</v>
      </c>
      <c r="AB2451">
        <f t="shared" si="581"/>
        <v>782.601</v>
      </c>
      <c r="AC2451">
        <f t="shared" si="582"/>
        <v>383.47449</v>
      </c>
      <c r="AD2451">
        <f t="shared" si="583"/>
        <v>0.49</v>
      </c>
      <c r="AE2451">
        <f t="shared" si="584"/>
        <v>0.39</v>
      </c>
      <c r="AF2451">
        <v>10</v>
      </c>
      <c r="AG2451">
        <v>1550587891.4000001</v>
      </c>
      <c r="AH2451">
        <v>394.73700000000002</v>
      </c>
      <c r="AI2451">
        <v>400.76600000000002</v>
      </c>
      <c r="AJ2451">
        <v>12.5098</v>
      </c>
      <c r="AK2451">
        <v>3.91527</v>
      </c>
      <c r="AL2451">
        <v>1430.53</v>
      </c>
      <c r="AM2451">
        <v>99.715199999999996</v>
      </c>
      <c r="AN2451">
        <v>2.4423299999999998E-2</v>
      </c>
      <c r="AO2451">
        <v>12.0825</v>
      </c>
      <c r="AP2451">
        <v>999.9</v>
      </c>
      <c r="AQ2451">
        <v>999.9</v>
      </c>
      <c r="AR2451">
        <v>10003.799999999999</v>
      </c>
      <c r="AS2451">
        <v>0</v>
      </c>
      <c r="AT2451">
        <v>782.601</v>
      </c>
      <c r="AU2451">
        <v>0</v>
      </c>
      <c r="AV2451" t="s">
        <v>204</v>
      </c>
      <c r="AW2451">
        <v>0</v>
      </c>
      <c r="AX2451">
        <v>-1.4419999999999999</v>
      </c>
      <c r="AY2451">
        <v>-3.5999999999999997E-2</v>
      </c>
      <c r="AZ2451">
        <v>0</v>
      </c>
      <c r="BA2451">
        <v>0</v>
      </c>
      <c r="BB2451">
        <v>0</v>
      </c>
      <c r="BC2451">
        <v>0</v>
      </c>
      <c r="BD2451">
        <v>400.227680327869</v>
      </c>
      <c r="BE2451">
        <v>-0.93916481572834498</v>
      </c>
      <c r="BF2451">
        <v>0.27648754948974302</v>
      </c>
      <c r="BG2451">
        <v>-1</v>
      </c>
      <c r="BH2451">
        <v>0</v>
      </c>
      <c r="BI2451">
        <v>0</v>
      </c>
      <c r="BJ2451" t="s">
        <v>205</v>
      </c>
      <c r="BK2451">
        <v>1.8846499999999999</v>
      </c>
      <c r="BL2451">
        <v>1.88165</v>
      </c>
      <c r="BM2451">
        <v>1.8831100000000001</v>
      </c>
      <c r="BN2451">
        <v>1.8818699999999999</v>
      </c>
      <c r="BO2451">
        <v>1.88384</v>
      </c>
      <c r="BP2451">
        <v>1.8830899999999999</v>
      </c>
      <c r="BQ2451">
        <v>1.8847700000000001</v>
      </c>
      <c r="BR2451">
        <v>1.8823099999999999</v>
      </c>
      <c r="BS2451" t="s">
        <v>206</v>
      </c>
      <c r="BT2451" t="s">
        <v>17</v>
      </c>
      <c r="BU2451" t="s">
        <v>17</v>
      </c>
      <c r="BV2451" t="s">
        <v>17</v>
      </c>
      <c r="BW2451" t="s">
        <v>207</v>
      </c>
      <c r="BX2451" t="s">
        <v>208</v>
      </c>
      <c r="BY2451" t="s">
        <v>209</v>
      </c>
      <c r="BZ2451" t="s">
        <v>209</v>
      </c>
      <c r="CA2451" t="s">
        <v>209</v>
      </c>
      <c r="CB2451" t="s">
        <v>209</v>
      </c>
      <c r="CC2451">
        <v>5</v>
      </c>
      <c r="CD2451">
        <v>0</v>
      </c>
      <c r="CE2451">
        <v>0</v>
      </c>
      <c r="CF2451">
        <v>0</v>
      </c>
      <c r="CG2451">
        <v>0</v>
      </c>
      <c r="CH2451">
        <v>2</v>
      </c>
      <c r="CI2451">
        <v>1355.99</v>
      </c>
      <c r="CJ2451">
        <v>-0.62287999999999999</v>
      </c>
      <c r="CK2451">
        <v>10.7735</v>
      </c>
      <c r="CL2451">
        <v>11.3376</v>
      </c>
      <c r="CM2451">
        <v>29.999700000000001</v>
      </c>
      <c r="CN2451">
        <v>11.147399999999999</v>
      </c>
      <c r="CO2451">
        <v>11.3405</v>
      </c>
      <c r="CP2451">
        <v>-1</v>
      </c>
      <c r="CQ2451">
        <v>13.0563</v>
      </c>
      <c r="CR2451">
        <v>98.111099999999993</v>
      </c>
      <c r="CS2451">
        <v>-999.9</v>
      </c>
      <c r="CT2451">
        <v>400</v>
      </c>
      <c r="CU2451">
        <v>2.9818699999999998</v>
      </c>
      <c r="CV2451">
        <v>103.57899999999999</v>
      </c>
      <c r="CW2451">
        <v>103.197</v>
      </c>
    </row>
    <row r="2452" spans="1:101" x14ac:dyDescent="0.2">
      <c r="A2452">
        <v>2438</v>
      </c>
      <c r="B2452">
        <v>1550587893.4000001</v>
      </c>
      <c r="C2452">
        <v>8721.9000000953693</v>
      </c>
      <c r="D2452" t="s">
        <v>5107</v>
      </c>
      <c r="E2452" t="s">
        <v>5108</v>
      </c>
      <c r="F2452">
        <f t="shared" si="570"/>
        <v>7300</v>
      </c>
      <c r="G2452">
        <f t="shared" si="571"/>
        <v>42.04240981667698</v>
      </c>
      <c r="H2452">
        <f t="shared" si="572"/>
        <v>-7.2161737395060446E-2</v>
      </c>
      <c r="I2452" t="s">
        <v>197</v>
      </c>
      <c r="J2452" t="s">
        <v>198</v>
      </c>
      <c r="K2452" t="s">
        <v>199</v>
      </c>
      <c r="L2452" t="s">
        <v>200</v>
      </c>
      <c r="M2452" t="s">
        <v>4877</v>
      </c>
      <c r="N2452" t="s">
        <v>4878</v>
      </c>
      <c r="O2452" t="s">
        <v>203</v>
      </c>
      <c r="P2452" t="s">
        <v>330</v>
      </c>
      <c r="Q2452">
        <v>1550587893.4000001</v>
      </c>
      <c r="R2452">
        <f t="shared" si="573"/>
        <v>1.2462690204665141E-2</v>
      </c>
      <c r="S2452">
        <f t="shared" si="574"/>
        <v>3.7299342758656802</v>
      </c>
      <c r="T2452">
        <f t="shared" si="575"/>
        <v>87.996431068789633</v>
      </c>
      <c r="U2452">
        <f t="shared" si="576"/>
        <v>1.24859472500778</v>
      </c>
      <c r="V2452">
        <f t="shared" si="577"/>
        <v>1.4189151876304091</v>
      </c>
      <c r="W2452">
        <v>87</v>
      </c>
      <c r="X2452">
        <v>6</v>
      </c>
      <c r="Y2452">
        <f t="shared" si="578"/>
        <v>1</v>
      </c>
      <c r="Z2452">
        <f t="shared" si="579"/>
        <v>0</v>
      </c>
      <c r="AA2452">
        <f t="shared" si="580"/>
        <v>55497.54333232787</v>
      </c>
      <c r="AB2452">
        <f t="shared" si="581"/>
        <v>783.38099999999997</v>
      </c>
      <c r="AC2452">
        <f t="shared" si="582"/>
        <v>383.85668999999996</v>
      </c>
      <c r="AD2452">
        <f t="shared" si="583"/>
        <v>0.49</v>
      </c>
      <c r="AE2452">
        <f t="shared" si="584"/>
        <v>0.39</v>
      </c>
      <c r="AF2452">
        <v>10</v>
      </c>
      <c r="AG2452">
        <v>1550587893.4000001</v>
      </c>
      <c r="AH2452">
        <v>394.71499999999997</v>
      </c>
      <c r="AI2452">
        <v>400.762</v>
      </c>
      <c r="AJ2452">
        <v>12.518700000000001</v>
      </c>
      <c r="AK2452">
        <v>3.9145599999999998</v>
      </c>
      <c r="AL2452">
        <v>1430.32</v>
      </c>
      <c r="AM2452">
        <v>99.713899999999995</v>
      </c>
      <c r="AN2452">
        <v>2.4469399999999999E-2</v>
      </c>
      <c r="AO2452">
        <v>12.1213</v>
      </c>
      <c r="AP2452">
        <v>999.9</v>
      </c>
      <c r="AQ2452">
        <v>999.9</v>
      </c>
      <c r="AR2452">
        <v>10003.799999999999</v>
      </c>
      <c r="AS2452">
        <v>0</v>
      </c>
      <c r="AT2452">
        <v>783.38099999999997</v>
      </c>
      <c r="AU2452">
        <v>0</v>
      </c>
      <c r="AV2452" t="s">
        <v>204</v>
      </c>
      <c r="AW2452">
        <v>0</v>
      </c>
      <c r="AX2452">
        <v>-1.4419999999999999</v>
      </c>
      <c r="AY2452">
        <v>-3.5999999999999997E-2</v>
      </c>
      <c r="AZ2452">
        <v>0</v>
      </c>
      <c r="BA2452">
        <v>0</v>
      </c>
      <c r="BB2452">
        <v>0</v>
      </c>
      <c r="BC2452">
        <v>0</v>
      </c>
      <c r="BD2452">
        <v>400.19651639344301</v>
      </c>
      <c r="BE2452">
        <v>-0.94289389832862003</v>
      </c>
      <c r="BF2452">
        <v>0.27756792799112801</v>
      </c>
      <c r="BG2452">
        <v>-1</v>
      </c>
      <c r="BH2452">
        <v>0</v>
      </c>
      <c r="BI2452">
        <v>0</v>
      </c>
      <c r="BJ2452" t="s">
        <v>205</v>
      </c>
      <c r="BK2452">
        <v>1.88466</v>
      </c>
      <c r="BL2452">
        <v>1.88168</v>
      </c>
      <c r="BM2452">
        <v>1.8831</v>
      </c>
      <c r="BN2452">
        <v>1.8818699999999999</v>
      </c>
      <c r="BO2452">
        <v>1.88384</v>
      </c>
      <c r="BP2452">
        <v>1.8830899999999999</v>
      </c>
      <c r="BQ2452">
        <v>1.8847700000000001</v>
      </c>
      <c r="BR2452">
        <v>1.88232</v>
      </c>
      <c r="BS2452" t="s">
        <v>206</v>
      </c>
      <c r="BT2452" t="s">
        <v>17</v>
      </c>
      <c r="BU2452" t="s">
        <v>17</v>
      </c>
      <c r="BV2452" t="s">
        <v>17</v>
      </c>
      <c r="BW2452" t="s">
        <v>207</v>
      </c>
      <c r="BX2452" t="s">
        <v>208</v>
      </c>
      <c r="BY2452" t="s">
        <v>209</v>
      </c>
      <c r="BZ2452" t="s">
        <v>209</v>
      </c>
      <c r="CA2452" t="s">
        <v>209</v>
      </c>
      <c r="CB2452" t="s">
        <v>209</v>
      </c>
      <c r="CC2452">
        <v>5</v>
      </c>
      <c r="CD2452">
        <v>0</v>
      </c>
      <c r="CE2452">
        <v>0</v>
      </c>
      <c r="CF2452">
        <v>0</v>
      </c>
      <c r="CG2452">
        <v>0</v>
      </c>
      <c r="CH2452">
        <v>2</v>
      </c>
      <c r="CI2452">
        <v>1360.76</v>
      </c>
      <c r="CJ2452">
        <v>-0.62287999999999999</v>
      </c>
      <c r="CK2452">
        <v>10.782</v>
      </c>
      <c r="CL2452">
        <v>11.3361</v>
      </c>
      <c r="CM2452">
        <v>29.9999</v>
      </c>
      <c r="CN2452">
        <v>11.1462</v>
      </c>
      <c r="CO2452">
        <v>11.339</v>
      </c>
      <c r="CP2452">
        <v>-1</v>
      </c>
      <c r="CQ2452">
        <v>16.220199999999998</v>
      </c>
      <c r="CR2452">
        <v>98.111099999999993</v>
      </c>
      <c r="CS2452">
        <v>-999.9</v>
      </c>
      <c r="CT2452">
        <v>400</v>
      </c>
      <c r="CU2452">
        <v>2.8599299999999999</v>
      </c>
      <c r="CV2452">
        <v>103.578</v>
      </c>
      <c r="CW2452">
        <v>103.19799999999999</v>
      </c>
    </row>
    <row r="2453" spans="1:101" x14ac:dyDescent="0.2">
      <c r="A2453">
        <v>2439</v>
      </c>
      <c r="B2453">
        <v>1550587895.4000001</v>
      </c>
      <c r="C2453">
        <v>8723.9000000953693</v>
      </c>
      <c r="D2453" t="s">
        <v>5109</v>
      </c>
      <c r="E2453" t="s">
        <v>5110</v>
      </c>
      <c r="F2453">
        <f t="shared" si="570"/>
        <v>7300</v>
      </c>
      <c r="G2453">
        <f t="shared" si="571"/>
        <v>42.038032341278942</v>
      </c>
      <c r="H2453">
        <f t="shared" si="572"/>
        <v>-7.2297427073032744E-2</v>
      </c>
      <c r="I2453" t="s">
        <v>197</v>
      </c>
      <c r="J2453" t="s">
        <v>198</v>
      </c>
      <c r="K2453" t="s">
        <v>199</v>
      </c>
      <c r="L2453" t="s">
        <v>200</v>
      </c>
      <c r="M2453" t="s">
        <v>4877</v>
      </c>
      <c r="N2453" t="s">
        <v>4878</v>
      </c>
      <c r="O2453" t="s">
        <v>203</v>
      </c>
      <c r="P2453" t="s">
        <v>330</v>
      </c>
      <c r="Q2453">
        <v>1550587895.4000001</v>
      </c>
      <c r="R2453">
        <f t="shared" si="573"/>
        <v>1.247526286520674E-2</v>
      </c>
      <c r="S2453">
        <f t="shared" si="574"/>
        <v>3.7671712939319342</v>
      </c>
      <c r="T2453">
        <f t="shared" si="575"/>
        <v>87.914893737080618</v>
      </c>
      <c r="U2453">
        <f t="shared" si="576"/>
        <v>1.2495501572233501</v>
      </c>
      <c r="V2453">
        <f t="shared" si="577"/>
        <v>1.4213179406896292</v>
      </c>
      <c r="W2453">
        <v>89</v>
      </c>
      <c r="X2453">
        <v>6</v>
      </c>
      <c r="Y2453">
        <f t="shared" si="578"/>
        <v>1</v>
      </c>
      <c r="Z2453">
        <f t="shared" si="579"/>
        <v>0</v>
      </c>
      <c r="AA2453">
        <f t="shared" si="580"/>
        <v>55477.930170809006</v>
      </c>
      <c r="AB2453">
        <f t="shared" si="581"/>
        <v>783.95100000000002</v>
      </c>
      <c r="AC2453">
        <f t="shared" si="582"/>
        <v>384.13598999999999</v>
      </c>
      <c r="AD2453">
        <f t="shared" si="583"/>
        <v>0.49</v>
      </c>
      <c r="AE2453">
        <f t="shared" si="584"/>
        <v>0.39</v>
      </c>
      <c r="AF2453">
        <v>10</v>
      </c>
      <c r="AG2453">
        <v>1550587895.4000001</v>
      </c>
      <c r="AH2453">
        <v>394.65499999999997</v>
      </c>
      <c r="AI2453">
        <v>400.73200000000003</v>
      </c>
      <c r="AJ2453">
        <v>12.528499999999999</v>
      </c>
      <c r="AK2453">
        <v>3.91432</v>
      </c>
      <c r="AL2453">
        <v>1430.08</v>
      </c>
      <c r="AM2453">
        <v>99.712500000000006</v>
      </c>
      <c r="AN2453">
        <v>2.4113099999999998E-2</v>
      </c>
      <c r="AO2453">
        <v>12.147</v>
      </c>
      <c r="AP2453">
        <v>999.9</v>
      </c>
      <c r="AQ2453">
        <v>999.9</v>
      </c>
      <c r="AR2453">
        <v>10001.200000000001</v>
      </c>
      <c r="AS2453">
        <v>0</v>
      </c>
      <c r="AT2453">
        <v>783.95100000000002</v>
      </c>
      <c r="AU2453">
        <v>0</v>
      </c>
      <c r="AV2453" t="s">
        <v>204</v>
      </c>
      <c r="AW2453">
        <v>0</v>
      </c>
      <c r="AX2453">
        <v>-1.4419999999999999</v>
      </c>
      <c r="AY2453">
        <v>-3.5999999999999997E-2</v>
      </c>
      <c r="AZ2453">
        <v>0</v>
      </c>
      <c r="BA2453">
        <v>0</v>
      </c>
      <c r="BB2453">
        <v>0</v>
      </c>
      <c r="BC2453">
        <v>0</v>
      </c>
      <c r="BD2453">
        <v>400.16590163934399</v>
      </c>
      <c r="BE2453">
        <v>-0.94477461907794003</v>
      </c>
      <c r="BF2453">
        <v>0.27815025453102299</v>
      </c>
      <c r="BG2453">
        <v>-1</v>
      </c>
      <c r="BH2453">
        <v>0</v>
      </c>
      <c r="BI2453">
        <v>0</v>
      </c>
      <c r="BJ2453" t="s">
        <v>205</v>
      </c>
      <c r="BK2453">
        <v>1.88466</v>
      </c>
      <c r="BL2453">
        <v>1.88167</v>
      </c>
      <c r="BM2453">
        <v>1.8831</v>
      </c>
      <c r="BN2453">
        <v>1.8818699999999999</v>
      </c>
      <c r="BO2453">
        <v>1.88384</v>
      </c>
      <c r="BP2453">
        <v>1.8830899999999999</v>
      </c>
      <c r="BQ2453">
        <v>1.8847700000000001</v>
      </c>
      <c r="BR2453">
        <v>1.88232</v>
      </c>
      <c r="BS2453" t="s">
        <v>206</v>
      </c>
      <c r="BT2453" t="s">
        <v>17</v>
      </c>
      <c r="BU2453" t="s">
        <v>17</v>
      </c>
      <c r="BV2453" t="s">
        <v>17</v>
      </c>
      <c r="BW2453" t="s">
        <v>207</v>
      </c>
      <c r="BX2453" t="s">
        <v>208</v>
      </c>
      <c r="BY2453" t="s">
        <v>209</v>
      </c>
      <c r="BZ2453" t="s">
        <v>209</v>
      </c>
      <c r="CA2453" t="s">
        <v>209</v>
      </c>
      <c r="CB2453" t="s">
        <v>209</v>
      </c>
      <c r="CC2453">
        <v>5</v>
      </c>
      <c r="CD2453">
        <v>0</v>
      </c>
      <c r="CE2453">
        <v>0</v>
      </c>
      <c r="CF2453">
        <v>0</v>
      </c>
      <c r="CG2453">
        <v>0</v>
      </c>
      <c r="CH2453">
        <v>2</v>
      </c>
      <c r="CI2453">
        <v>1359.25</v>
      </c>
      <c r="CJ2453">
        <v>-0.62287999999999999</v>
      </c>
      <c r="CK2453">
        <v>10.7912</v>
      </c>
      <c r="CL2453">
        <v>11.334899999999999</v>
      </c>
      <c r="CM2453">
        <v>29.9999</v>
      </c>
      <c r="CN2453">
        <v>11.145</v>
      </c>
      <c r="CO2453">
        <v>11.3377</v>
      </c>
      <c r="CP2453">
        <v>-1</v>
      </c>
      <c r="CQ2453">
        <v>19.526700000000002</v>
      </c>
      <c r="CR2453">
        <v>98.111099999999993</v>
      </c>
      <c r="CS2453">
        <v>-999.9</v>
      </c>
      <c r="CT2453">
        <v>400</v>
      </c>
      <c r="CU2453">
        <v>2.77935</v>
      </c>
      <c r="CV2453">
        <v>103.578</v>
      </c>
      <c r="CW2453">
        <v>103.19799999999999</v>
      </c>
    </row>
    <row r="2454" spans="1:101" x14ac:dyDescent="0.2">
      <c r="A2454">
        <v>2440</v>
      </c>
      <c r="B2454">
        <v>1550587897.4000001</v>
      </c>
      <c r="C2454">
        <v>8725.9000000953693</v>
      </c>
      <c r="D2454" t="s">
        <v>5111</v>
      </c>
      <c r="E2454" t="s">
        <v>5112</v>
      </c>
      <c r="F2454">
        <f t="shared" si="570"/>
        <v>7300</v>
      </c>
      <c r="G2454">
        <f t="shared" si="571"/>
        <v>42.036313383577934</v>
      </c>
      <c r="H2454">
        <f t="shared" si="572"/>
        <v>-7.2751320031938516E-2</v>
      </c>
      <c r="I2454" t="s">
        <v>197</v>
      </c>
      <c r="J2454" t="s">
        <v>198</v>
      </c>
      <c r="K2454" t="s">
        <v>199</v>
      </c>
      <c r="L2454" t="s">
        <v>200</v>
      </c>
      <c r="M2454" t="s">
        <v>4877</v>
      </c>
      <c r="N2454" t="s">
        <v>4878</v>
      </c>
      <c r="O2454" t="s">
        <v>203</v>
      </c>
      <c r="P2454" t="s">
        <v>330</v>
      </c>
      <c r="Q2454">
        <v>1550587897.4000001</v>
      </c>
      <c r="R2454">
        <f t="shared" si="573"/>
        <v>1.2487568578047267E-2</v>
      </c>
      <c r="S2454">
        <f t="shared" si="574"/>
        <v>3.8339619852994224</v>
      </c>
      <c r="T2454">
        <f t="shared" si="575"/>
        <v>87.891644604103149</v>
      </c>
      <c r="U2454">
        <f t="shared" si="576"/>
        <v>1.2504619766837499</v>
      </c>
      <c r="V2454">
        <f t="shared" si="577"/>
        <v>1.4227313441639402</v>
      </c>
      <c r="W2454">
        <v>99</v>
      </c>
      <c r="X2454">
        <v>7</v>
      </c>
      <c r="Y2454">
        <f t="shared" si="578"/>
        <v>1</v>
      </c>
      <c r="Z2454">
        <f t="shared" si="579"/>
        <v>0</v>
      </c>
      <c r="AA2454">
        <f t="shared" si="580"/>
        <v>55469.27596430925</v>
      </c>
      <c r="AB2454">
        <f t="shared" si="581"/>
        <v>784.18799999999999</v>
      </c>
      <c r="AC2454">
        <f t="shared" si="582"/>
        <v>384.25211999999999</v>
      </c>
      <c r="AD2454">
        <f t="shared" si="583"/>
        <v>0.49</v>
      </c>
      <c r="AE2454">
        <f t="shared" si="584"/>
        <v>0.39</v>
      </c>
      <c r="AF2454">
        <v>10</v>
      </c>
      <c r="AG2454">
        <v>1550587897.4000001</v>
      </c>
      <c r="AH2454">
        <v>394.61900000000003</v>
      </c>
      <c r="AI2454">
        <v>400.74599999999998</v>
      </c>
      <c r="AJ2454">
        <v>12.5375</v>
      </c>
      <c r="AK2454">
        <v>3.9146000000000001</v>
      </c>
      <c r="AL2454">
        <v>1430.03</v>
      </c>
      <c r="AM2454">
        <v>99.713700000000003</v>
      </c>
      <c r="AN2454">
        <v>2.4044900000000001E-2</v>
      </c>
      <c r="AO2454">
        <v>12.162100000000001</v>
      </c>
      <c r="AP2454">
        <v>999.9</v>
      </c>
      <c r="AQ2454">
        <v>999.9</v>
      </c>
      <c r="AR2454">
        <v>10000</v>
      </c>
      <c r="AS2454">
        <v>0</v>
      </c>
      <c r="AT2454">
        <v>784.18799999999999</v>
      </c>
      <c r="AU2454">
        <v>0</v>
      </c>
      <c r="AV2454" t="s">
        <v>204</v>
      </c>
      <c r="AW2454">
        <v>0</v>
      </c>
      <c r="AX2454">
        <v>-1.4419999999999999</v>
      </c>
      <c r="AY2454">
        <v>-3.5999999999999997E-2</v>
      </c>
      <c r="AZ2454">
        <v>0</v>
      </c>
      <c r="BA2454">
        <v>0</v>
      </c>
      <c r="BB2454">
        <v>0</v>
      </c>
      <c r="BC2454">
        <v>0</v>
      </c>
      <c r="BD2454">
        <v>400.13554098360697</v>
      </c>
      <c r="BE2454">
        <v>-0.95075358286435296</v>
      </c>
      <c r="BF2454">
        <v>0.27983523101472602</v>
      </c>
      <c r="BG2454">
        <v>-1</v>
      </c>
      <c r="BH2454">
        <v>0</v>
      </c>
      <c r="BI2454">
        <v>0</v>
      </c>
      <c r="BJ2454" t="s">
        <v>205</v>
      </c>
      <c r="BK2454">
        <v>1.8846700000000001</v>
      </c>
      <c r="BL2454">
        <v>1.88165</v>
      </c>
      <c r="BM2454">
        <v>1.8831100000000001</v>
      </c>
      <c r="BN2454">
        <v>1.8818699999999999</v>
      </c>
      <c r="BO2454">
        <v>1.88384</v>
      </c>
      <c r="BP2454">
        <v>1.8830899999999999</v>
      </c>
      <c r="BQ2454">
        <v>1.8847700000000001</v>
      </c>
      <c r="BR2454">
        <v>1.88232</v>
      </c>
      <c r="BS2454" t="s">
        <v>206</v>
      </c>
      <c r="BT2454" t="s">
        <v>17</v>
      </c>
      <c r="BU2454" t="s">
        <v>17</v>
      </c>
      <c r="BV2454" t="s">
        <v>17</v>
      </c>
      <c r="BW2454" t="s">
        <v>207</v>
      </c>
      <c r="BX2454" t="s">
        <v>208</v>
      </c>
      <c r="BY2454" t="s">
        <v>209</v>
      </c>
      <c r="BZ2454" t="s">
        <v>209</v>
      </c>
      <c r="CA2454" t="s">
        <v>209</v>
      </c>
      <c r="CB2454" t="s">
        <v>209</v>
      </c>
      <c r="CC2454">
        <v>5</v>
      </c>
      <c r="CD2454">
        <v>0</v>
      </c>
      <c r="CE2454">
        <v>0</v>
      </c>
      <c r="CF2454">
        <v>0</v>
      </c>
      <c r="CG2454">
        <v>0</v>
      </c>
      <c r="CH2454">
        <v>2</v>
      </c>
      <c r="CI2454">
        <v>1351.65</v>
      </c>
      <c r="CJ2454">
        <v>-0.62287999999999999</v>
      </c>
      <c r="CK2454">
        <v>10.8004</v>
      </c>
      <c r="CL2454">
        <v>11.333600000000001</v>
      </c>
      <c r="CM2454">
        <v>29.9999</v>
      </c>
      <c r="CN2454">
        <v>11.143599999999999</v>
      </c>
      <c r="CO2454">
        <v>11.3362</v>
      </c>
      <c r="CP2454">
        <v>-1</v>
      </c>
      <c r="CQ2454">
        <v>23.204699999999999</v>
      </c>
      <c r="CR2454">
        <v>97.731300000000005</v>
      </c>
      <c r="CS2454">
        <v>-999.9</v>
      </c>
      <c r="CT2454">
        <v>400</v>
      </c>
      <c r="CU2454">
        <v>2.6633800000000001</v>
      </c>
      <c r="CV2454">
        <v>103.578</v>
      </c>
      <c r="CW2454">
        <v>103.199</v>
      </c>
    </row>
    <row r="2455" spans="1:101" x14ac:dyDescent="0.2">
      <c r="A2455">
        <v>2441</v>
      </c>
      <c r="B2455">
        <v>1550587981.4000001</v>
      </c>
      <c r="C2455">
        <v>8809.9000000953693</v>
      </c>
      <c r="D2455" t="s">
        <v>5113</v>
      </c>
      <c r="E2455" t="s">
        <v>5114</v>
      </c>
      <c r="F2455">
        <f t="shared" si="570"/>
        <v>7300</v>
      </c>
      <c r="G2455">
        <f t="shared" si="571"/>
        <v>42.17199927155864</v>
      </c>
      <c r="H2455">
        <f t="shared" si="572"/>
        <v>-7.5425802710804429E-2</v>
      </c>
      <c r="I2455" t="s">
        <v>197</v>
      </c>
      <c r="J2455" t="s">
        <v>198</v>
      </c>
      <c r="K2455" t="s">
        <v>199</v>
      </c>
      <c r="L2455" t="s">
        <v>200</v>
      </c>
      <c r="M2455" t="s">
        <v>4877</v>
      </c>
      <c r="N2455" t="s">
        <v>4878</v>
      </c>
      <c r="O2455" t="s">
        <v>203</v>
      </c>
      <c r="P2455" t="s">
        <v>1646</v>
      </c>
      <c r="Q2455">
        <v>1550587981.4000001</v>
      </c>
      <c r="R2455">
        <f t="shared" si="573"/>
        <v>1.0852040505954204E-2</v>
      </c>
      <c r="S2455">
        <f t="shared" si="574"/>
        <v>1.4402589441386096</v>
      </c>
      <c r="T2455">
        <f t="shared" si="575"/>
        <v>84.914757494664869</v>
      </c>
      <c r="U2455">
        <f t="shared" si="576"/>
        <v>1.1374983782016399</v>
      </c>
      <c r="V2455">
        <f t="shared" si="577"/>
        <v>1.3395767847221469</v>
      </c>
      <c r="W2455">
        <v>114</v>
      </c>
      <c r="X2455">
        <v>8</v>
      </c>
      <c r="Y2455">
        <f t="shared" si="578"/>
        <v>1</v>
      </c>
      <c r="Z2455">
        <f t="shared" si="579"/>
        <v>0</v>
      </c>
      <c r="AA2455">
        <f t="shared" si="580"/>
        <v>55748.730379650202</v>
      </c>
      <c r="AB2455">
        <f t="shared" si="581"/>
        <v>286.13600000000002</v>
      </c>
      <c r="AC2455">
        <f t="shared" si="582"/>
        <v>140.20664000000002</v>
      </c>
      <c r="AD2455">
        <f t="shared" si="583"/>
        <v>0.49</v>
      </c>
      <c r="AE2455">
        <f t="shared" si="584"/>
        <v>0.39</v>
      </c>
      <c r="AF2455">
        <v>10</v>
      </c>
      <c r="AG2455">
        <v>1550587981.4000001</v>
      </c>
      <c r="AH2455">
        <v>396.67899999999997</v>
      </c>
      <c r="AI2455">
        <v>400.69</v>
      </c>
      <c r="AJ2455">
        <v>11.4046</v>
      </c>
      <c r="AK2455">
        <v>3.9144600000000001</v>
      </c>
      <c r="AL2455">
        <v>1432.32</v>
      </c>
      <c r="AM2455">
        <v>99.715900000000005</v>
      </c>
      <c r="AN2455">
        <v>2.4413399999999998E-2</v>
      </c>
      <c r="AO2455">
        <v>11.250400000000001</v>
      </c>
      <c r="AP2455">
        <v>999.9</v>
      </c>
      <c r="AQ2455">
        <v>999.9</v>
      </c>
      <c r="AR2455">
        <v>10018.799999999999</v>
      </c>
      <c r="AS2455">
        <v>0</v>
      </c>
      <c r="AT2455">
        <v>286.13600000000002</v>
      </c>
      <c r="AU2455">
        <v>0</v>
      </c>
      <c r="AV2455" t="s">
        <v>204</v>
      </c>
      <c r="AW2455">
        <v>0</v>
      </c>
      <c r="AX2455">
        <v>-1.4419999999999999</v>
      </c>
      <c r="AY2455">
        <v>-3.5999999999999997E-2</v>
      </c>
      <c r="AZ2455">
        <v>0</v>
      </c>
      <c r="BA2455">
        <v>0</v>
      </c>
      <c r="BB2455">
        <v>0</v>
      </c>
      <c r="BC2455">
        <v>0</v>
      </c>
      <c r="BD2455">
        <v>401.57789344262301</v>
      </c>
      <c r="BE2455">
        <v>-0.98140776747148095</v>
      </c>
      <c r="BF2455">
        <v>0.32142311135694501</v>
      </c>
      <c r="BG2455">
        <v>-1</v>
      </c>
      <c r="BH2455">
        <v>0</v>
      </c>
      <c r="BI2455">
        <v>0</v>
      </c>
      <c r="BJ2455" t="s">
        <v>205</v>
      </c>
      <c r="BK2455">
        <v>1.88462</v>
      </c>
      <c r="BL2455">
        <v>1.88164</v>
      </c>
      <c r="BM2455">
        <v>1.8830899999999999</v>
      </c>
      <c r="BN2455">
        <v>1.8818699999999999</v>
      </c>
      <c r="BO2455">
        <v>1.88381</v>
      </c>
      <c r="BP2455">
        <v>1.8830899999999999</v>
      </c>
      <c r="BQ2455">
        <v>1.8847700000000001</v>
      </c>
      <c r="BR2455">
        <v>1.88232</v>
      </c>
      <c r="BS2455" t="s">
        <v>206</v>
      </c>
      <c r="BT2455" t="s">
        <v>17</v>
      </c>
      <c r="BU2455" t="s">
        <v>17</v>
      </c>
      <c r="BV2455" t="s">
        <v>17</v>
      </c>
      <c r="BW2455" t="s">
        <v>207</v>
      </c>
      <c r="BX2455" t="s">
        <v>208</v>
      </c>
      <c r="BY2455" t="s">
        <v>209</v>
      </c>
      <c r="BZ2455" t="s">
        <v>209</v>
      </c>
      <c r="CA2455" t="s">
        <v>209</v>
      </c>
      <c r="CB2455" t="s">
        <v>209</v>
      </c>
      <c r="CC2455">
        <v>5</v>
      </c>
      <c r="CD2455">
        <v>0</v>
      </c>
      <c r="CE2455">
        <v>0</v>
      </c>
      <c r="CF2455">
        <v>0</v>
      </c>
      <c r="CG2455">
        <v>0</v>
      </c>
      <c r="CH2455">
        <v>2</v>
      </c>
      <c r="CI2455">
        <v>1342.29</v>
      </c>
      <c r="CJ2455">
        <v>-0.70794800000000002</v>
      </c>
      <c r="CK2455">
        <v>10.62</v>
      </c>
      <c r="CL2455">
        <v>11.2577</v>
      </c>
      <c r="CM2455">
        <v>29.999600000000001</v>
      </c>
      <c r="CN2455">
        <v>11.0625</v>
      </c>
      <c r="CO2455">
        <v>11.260199999999999</v>
      </c>
      <c r="CP2455">
        <v>-1</v>
      </c>
      <c r="CQ2455">
        <v>0</v>
      </c>
      <c r="CR2455">
        <v>100</v>
      </c>
      <c r="CS2455">
        <v>-999.9</v>
      </c>
      <c r="CT2455">
        <v>400</v>
      </c>
      <c r="CU2455">
        <v>9.5605200000000004</v>
      </c>
      <c r="CV2455">
        <v>103.648</v>
      </c>
      <c r="CW2455">
        <v>103.21899999999999</v>
      </c>
    </row>
    <row r="2456" spans="1:101" x14ac:dyDescent="0.2">
      <c r="A2456">
        <v>2442</v>
      </c>
      <c r="B2456">
        <v>1550587983.4000001</v>
      </c>
      <c r="C2456">
        <v>8811.9000000953693</v>
      </c>
      <c r="D2456" t="s">
        <v>5115</v>
      </c>
      <c r="E2456" t="s">
        <v>5116</v>
      </c>
      <c r="F2456">
        <f t="shared" si="570"/>
        <v>7300</v>
      </c>
      <c r="G2456">
        <f t="shared" si="571"/>
        <v>42.172666032218089</v>
      </c>
      <c r="H2456">
        <f t="shared" si="572"/>
        <v>-7.6637948461361835E-2</v>
      </c>
      <c r="I2456" t="s">
        <v>197</v>
      </c>
      <c r="J2456" t="s">
        <v>198</v>
      </c>
      <c r="K2456" t="s">
        <v>199</v>
      </c>
      <c r="L2456" t="s">
        <v>200</v>
      </c>
      <c r="M2456" t="s">
        <v>4877</v>
      </c>
      <c r="N2456" t="s">
        <v>4878</v>
      </c>
      <c r="O2456" t="s">
        <v>203</v>
      </c>
      <c r="P2456" t="s">
        <v>1646</v>
      </c>
      <c r="Q2456">
        <v>1550587983.4000001</v>
      </c>
      <c r="R2456">
        <f t="shared" si="573"/>
        <v>1.0919418110060189E-2</v>
      </c>
      <c r="S2456">
        <f t="shared" si="574"/>
        <v>1.356287525739118</v>
      </c>
      <c r="T2456">
        <f t="shared" si="575"/>
        <v>85.267604567126597</v>
      </c>
      <c r="U2456">
        <f t="shared" si="576"/>
        <v>1.142035735835</v>
      </c>
      <c r="V2456">
        <f t="shared" si="577"/>
        <v>1.3393547779754229</v>
      </c>
      <c r="W2456">
        <v>123</v>
      </c>
      <c r="X2456">
        <v>9</v>
      </c>
      <c r="Y2456">
        <f t="shared" si="578"/>
        <v>1</v>
      </c>
      <c r="Z2456">
        <f t="shared" si="579"/>
        <v>0</v>
      </c>
      <c r="AA2456">
        <f t="shared" si="580"/>
        <v>55749.612053912344</v>
      </c>
      <c r="AB2456">
        <f t="shared" si="581"/>
        <v>286.61700000000002</v>
      </c>
      <c r="AC2456">
        <f t="shared" si="582"/>
        <v>140.44233</v>
      </c>
      <c r="AD2456">
        <f t="shared" si="583"/>
        <v>0.49</v>
      </c>
      <c r="AE2456">
        <f t="shared" si="584"/>
        <v>0.39</v>
      </c>
      <c r="AF2456">
        <v>10</v>
      </c>
      <c r="AG2456">
        <v>1550587983.4000001</v>
      </c>
      <c r="AH2456">
        <v>396.7</v>
      </c>
      <c r="AI2456">
        <v>400.67099999999999</v>
      </c>
      <c r="AJ2456">
        <v>11.45</v>
      </c>
      <c r="AK2456">
        <v>3.9140700000000002</v>
      </c>
      <c r="AL2456">
        <v>1432.39</v>
      </c>
      <c r="AM2456">
        <v>99.7166</v>
      </c>
      <c r="AN2456">
        <v>2.4512300000000001E-2</v>
      </c>
      <c r="AO2456">
        <v>11.2479</v>
      </c>
      <c r="AP2456">
        <v>999.9</v>
      </c>
      <c r="AQ2456">
        <v>999.9</v>
      </c>
      <c r="AR2456">
        <v>10018.799999999999</v>
      </c>
      <c r="AS2456">
        <v>0</v>
      </c>
      <c r="AT2456">
        <v>286.61700000000002</v>
      </c>
      <c r="AU2456">
        <v>0</v>
      </c>
      <c r="AV2456" t="s">
        <v>204</v>
      </c>
      <c r="AW2456">
        <v>0</v>
      </c>
      <c r="AX2456">
        <v>-1.4419999999999999</v>
      </c>
      <c r="AY2456">
        <v>-3.5999999999999997E-2</v>
      </c>
      <c r="AZ2456">
        <v>0</v>
      </c>
      <c r="BA2456">
        <v>0</v>
      </c>
      <c r="BB2456">
        <v>0</v>
      </c>
      <c r="BC2456">
        <v>0</v>
      </c>
      <c r="BD2456">
        <v>401.560221311475</v>
      </c>
      <c r="BE2456">
        <v>-0.99720971115686596</v>
      </c>
      <c r="BF2456">
        <v>0.32369795960743802</v>
      </c>
      <c r="BG2456">
        <v>-1</v>
      </c>
      <c r="BH2456">
        <v>0</v>
      </c>
      <c r="BI2456">
        <v>0</v>
      </c>
      <c r="BJ2456" t="s">
        <v>205</v>
      </c>
      <c r="BK2456">
        <v>1.88462</v>
      </c>
      <c r="BL2456">
        <v>1.88164</v>
      </c>
      <c r="BM2456">
        <v>1.8831</v>
      </c>
      <c r="BN2456">
        <v>1.8818699999999999</v>
      </c>
      <c r="BO2456">
        <v>1.8837999999999999</v>
      </c>
      <c r="BP2456">
        <v>1.8830899999999999</v>
      </c>
      <c r="BQ2456">
        <v>1.8847700000000001</v>
      </c>
      <c r="BR2456">
        <v>1.88232</v>
      </c>
      <c r="BS2456" t="s">
        <v>206</v>
      </c>
      <c r="BT2456" t="s">
        <v>17</v>
      </c>
      <c r="BU2456" t="s">
        <v>17</v>
      </c>
      <c r="BV2456" t="s">
        <v>17</v>
      </c>
      <c r="BW2456" t="s">
        <v>207</v>
      </c>
      <c r="BX2456" t="s">
        <v>208</v>
      </c>
      <c r="BY2456" t="s">
        <v>209</v>
      </c>
      <c r="BZ2456" t="s">
        <v>209</v>
      </c>
      <c r="CA2456" t="s">
        <v>209</v>
      </c>
      <c r="CB2456" t="s">
        <v>209</v>
      </c>
      <c r="CC2456">
        <v>5</v>
      </c>
      <c r="CD2456">
        <v>0</v>
      </c>
      <c r="CE2456">
        <v>0</v>
      </c>
      <c r="CF2456">
        <v>0</v>
      </c>
      <c r="CG2456">
        <v>0</v>
      </c>
      <c r="CH2456">
        <v>2</v>
      </c>
      <c r="CI2456">
        <v>1335.42</v>
      </c>
      <c r="CJ2456">
        <v>-0.70794800000000002</v>
      </c>
      <c r="CK2456">
        <v>10.6264</v>
      </c>
      <c r="CL2456">
        <v>11.2554</v>
      </c>
      <c r="CM2456">
        <v>29.999700000000001</v>
      </c>
      <c r="CN2456">
        <v>11.059799999999999</v>
      </c>
      <c r="CO2456">
        <v>11.2583</v>
      </c>
      <c r="CP2456">
        <v>-1</v>
      </c>
      <c r="CQ2456">
        <v>0</v>
      </c>
      <c r="CR2456">
        <v>100</v>
      </c>
      <c r="CS2456">
        <v>-999.9</v>
      </c>
      <c r="CT2456">
        <v>400</v>
      </c>
      <c r="CU2456">
        <v>9.4749400000000001</v>
      </c>
      <c r="CV2456">
        <v>103.648</v>
      </c>
      <c r="CW2456">
        <v>103.21899999999999</v>
      </c>
    </row>
    <row r="2457" spans="1:101" x14ac:dyDescent="0.2">
      <c r="A2457">
        <v>2443</v>
      </c>
      <c r="B2457">
        <v>1550587985.4000001</v>
      </c>
      <c r="C2457">
        <v>8813.9000000953693</v>
      </c>
      <c r="D2457" t="s">
        <v>5117</v>
      </c>
      <c r="E2457" t="s">
        <v>5118</v>
      </c>
      <c r="F2457">
        <f t="shared" si="570"/>
        <v>7300</v>
      </c>
      <c r="G2457">
        <f t="shared" si="571"/>
        <v>42.172507303679197</v>
      </c>
      <c r="H2457">
        <f t="shared" si="572"/>
        <v>-7.7035774652357142E-2</v>
      </c>
      <c r="I2457" t="s">
        <v>197</v>
      </c>
      <c r="J2457" t="s">
        <v>198</v>
      </c>
      <c r="K2457" t="s">
        <v>199</v>
      </c>
      <c r="L2457" t="s">
        <v>200</v>
      </c>
      <c r="M2457" t="s">
        <v>4877</v>
      </c>
      <c r="N2457" t="s">
        <v>4878</v>
      </c>
      <c r="O2457" t="s">
        <v>203</v>
      </c>
      <c r="P2457" t="s">
        <v>1646</v>
      </c>
      <c r="Q2457">
        <v>1550587985.4000001</v>
      </c>
      <c r="R2457">
        <f t="shared" si="573"/>
        <v>1.0968206763813607E-2</v>
      </c>
      <c r="S2457">
        <f t="shared" si="574"/>
        <v>1.3476336162464801</v>
      </c>
      <c r="T2457">
        <f t="shared" si="575"/>
        <v>85.515521326485143</v>
      </c>
      <c r="U2457">
        <f t="shared" si="576"/>
        <v>1.1453941886260499</v>
      </c>
      <c r="V2457">
        <f t="shared" si="577"/>
        <v>1.3393991767332045</v>
      </c>
      <c r="W2457">
        <v>139</v>
      </c>
      <c r="X2457">
        <v>10</v>
      </c>
      <c r="Y2457">
        <f t="shared" si="578"/>
        <v>1</v>
      </c>
      <c r="Z2457">
        <f t="shared" si="579"/>
        <v>0</v>
      </c>
      <c r="AA2457">
        <f t="shared" si="580"/>
        <v>55682.174764626834</v>
      </c>
      <c r="AB2457">
        <f t="shared" si="581"/>
        <v>287.38900000000001</v>
      </c>
      <c r="AC2457">
        <f t="shared" si="582"/>
        <v>140.82061000000002</v>
      </c>
      <c r="AD2457">
        <f t="shared" si="583"/>
        <v>0.49</v>
      </c>
      <c r="AE2457">
        <f t="shared" si="584"/>
        <v>0.39</v>
      </c>
      <c r="AF2457">
        <v>10</v>
      </c>
      <c r="AG2457">
        <v>1550587985.4000001</v>
      </c>
      <c r="AH2457">
        <v>396.72199999999998</v>
      </c>
      <c r="AI2457">
        <v>400.70100000000002</v>
      </c>
      <c r="AJ2457">
        <v>11.483700000000001</v>
      </c>
      <c r="AK2457">
        <v>3.9136700000000002</v>
      </c>
      <c r="AL2457">
        <v>1432.26</v>
      </c>
      <c r="AM2457">
        <v>99.716399999999993</v>
      </c>
      <c r="AN2457">
        <v>2.4466499999999999E-2</v>
      </c>
      <c r="AO2457">
        <v>11.2484</v>
      </c>
      <c r="AP2457">
        <v>999.9</v>
      </c>
      <c r="AQ2457">
        <v>999.9</v>
      </c>
      <c r="AR2457">
        <v>10006.200000000001</v>
      </c>
      <c r="AS2457">
        <v>0</v>
      </c>
      <c r="AT2457">
        <v>287.38900000000001</v>
      </c>
      <c r="AU2457">
        <v>0</v>
      </c>
      <c r="AV2457" t="s">
        <v>204</v>
      </c>
      <c r="AW2457">
        <v>0</v>
      </c>
      <c r="AX2457">
        <v>-1.4419999999999999</v>
      </c>
      <c r="AY2457">
        <v>-3.5999999999999997E-2</v>
      </c>
      <c r="AZ2457">
        <v>0</v>
      </c>
      <c r="BA2457">
        <v>0</v>
      </c>
      <c r="BB2457">
        <v>0</v>
      </c>
      <c r="BC2457">
        <v>0</v>
      </c>
      <c r="BD2457">
        <v>401.54430327868897</v>
      </c>
      <c r="BE2457">
        <v>-1.0024241543052601</v>
      </c>
      <c r="BF2457">
        <v>0.32435797592571702</v>
      </c>
      <c r="BG2457">
        <v>-1</v>
      </c>
      <c r="BH2457">
        <v>0</v>
      </c>
      <c r="BI2457">
        <v>0</v>
      </c>
      <c r="BJ2457" t="s">
        <v>205</v>
      </c>
      <c r="BK2457">
        <v>1.88463</v>
      </c>
      <c r="BL2457">
        <v>1.88165</v>
      </c>
      <c r="BM2457">
        <v>1.8831</v>
      </c>
      <c r="BN2457">
        <v>1.8818699999999999</v>
      </c>
      <c r="BO2457">
        <v>1.88381</v>
      </c>
      <c r="BP2457">
        <v>1.8830899999999999</v>
      </c>
      <c r="BQ2457">
        <v>1.8847700000000001</v>
      </c>
      <c r="BR2457">
        <v>1.88232</v>
      </c>
      <c r="BS2457" t="s">
        <v>206</v>
      </c>
      <c r="BT2457" t="s">
        <v>17</v>
      </c>
      <c r="BU2457" t="s">
        <v>17</v>
      </c>
      <c r="BV2457" t="s">
        <v>17</v>
      </c>
      <c r="BW2457" t="s">
        <v>207</v>
      </c>
      <c r="BX2457" t="s">
        <v>208</v>
      </c>
      <c r="BY2457" t="s">
        <v>209</v>
      </c>
      <c r="BZ2457" t="s">
        <v>209</v>
      </c>
      <c r="CA2457" t="s">
        <v>209</v>
      </c>
      <c r="CB2457" t="s">
        <v>209</v>
      </c>
      <c r="CC2457">
        <v>5</v>
      </c>
      <c r="CD2457">
        <v>0</v>
      </c>
      <c r="CE2457">
        <v>0</v>
      </c>
      <c r="CF2457">
        <v>0</v>
      </c>
      <c r="CG2457">
        <v>0</v>
      </c>
      <c r="CH2457">
        <v>2</v>
      </c>
      <c r="CI2457">
        <v>1322.98</v>
      </c>
      <c r="CJ2457">
        <v>-0.70794800000000002</v>
      </c>
      <c r="CK2457">
        <v>10.6326</v>
      </c>
      <c r="CL2457">
        <v>11.2529</v>
      </c>
      <c r="CM2457">
        <v>29.999700000000001</v>
      </c>
      <c r="CN2457">
        <v>11.056800000000001</v>
      </c>
      <c r="CO2457">
        <v>11.256500000000001</v>
      </c>
      <c r="CP2457">
        <v>-1</v>
      </c>
      <c r="CQ2457">
        <v>0</v>
      </c>
      <c r="CR2457">
        <v>100</v>
      </c>
      <c r="CS2457">
        <v>-999.9</v>
      </c>
      <c r="CT2457">
        <v>400</v>
      </c>
      <c r="CU2457">
        <v>9.3770299999999995</v>
      </c>
      <c r="CV2457">
        <v>103.64700000000001</v>
      </c>
      <c r="CW2457">
        <v>103.21899999999999</v>
      </c>
    </row>
    <row r="2458" spans="1:101" x14ac:dyDescent="0.2">
      <c r="A2458">
        <v>2444</v>
      </c>
      <c r="B2458">
        <v>1550587987.4000001</v>
      </c>
      <c r="C2458">
        <v>8815.9000000953693</v>
      </c>
      <c r="D2458" t="s">
        <v>5119</v>
      </c>
      <c r="E2458" t="s">
        <v>5120</v>
      </c>
      <c r="F2458">
        <f t="shared" si="570"/>
        <v>7300</v>
      </c>
      <c r="G2458">
        <f t="shared" si="571"/>
        <v>42.172140452726204</v>
      </c>
      <c r="H2458">
        <f t="shared" si="572"/>
        <v>-7.6089412770373552E-2</v>
      </c>
      <c r="I2458" t="s">
        <v>197</v>
      </c>
      <c r="J2458" t="s">
        <v>198</v>
      </c>
      <c r="K2458" t="s">
        <v>199</v>
      </c>
      <c r="L2458" t="s">
        <v>200</v>
      </c>
      <c r="M2458" t="s">
        <v>4877</v>
      </c>
      <c r="N2458" t="s">
        <v>4878</v>
      </c>
      <c r="O2458" t="s">
        <v>203</v>
      </c>
      <c r="P2458" t="s">
        <v>1646</v>
      </c>
      <c r="Q2458">
        <v>1550587987.4000001</v>
      </c>
      <c r="R2458">
        <f t="shared" si="573"/>
        <v>1.100523747522481E-2</v>
      </c>
      <c r="S2458">
        <f t="shared" si="574"/>
        <v>1.1915380684189856</v>
      </c>
      <c r="T2458">
        <f t="shared" si="575"/>
        <v>85.698493665115436</v>
      </c>
      <c r="U2458">
        <f t="shared" si="576"/>
        <v>1.1481417394553601</v>
      </c>
      <c r="V2458">
        <f t="shared" si="577"/>
        <v>1.3397455315165294</v>
      </c>
      <c r="W2458">
        <v>129</v>
      </c>
      <c r="X2458">
        <v>9</v>
      </c>
      <c r="Y2458">
        <f t="shared" si="578"/>
        <v>1</v>
      </c>
      <c r="Z2458">
        <f t="shared" si="579"/>
        <v>0</v>
      </c>
      <c r="AA2458">
        <f t="shared" si="580"/>
        <v>55598.529297284484</v>
      </c>
      <c r="AB2458">
        <f t="shared" si="581"/>
        <v>288.00900000000001</v>
      </c>
      <c r="AC2458">
        <f t="shared" si="582"/>
        <v>141.12441000000001</v>
      </c>
      <c r="AD2458">
        <f t="shared" si="583"/>
        <v>0.49</v>
      </c>
      <c r="AE2458">
        <f t="shared" si="584"/>
        <v>0.39</v>
      </c>
      <c r="AF2458">
        <v>10</v>
      </c>
      <c r="AG2458">
        <v>1550587987.4000001</v>
      </c>
      <c r="AH2458">
        <v>396.827</v>
      </c>
      <c r="AI2458">
        <v>400.709</v>
      </c>
      <c r="AJ2458">
        <v>11.511200000000001</v>
      </c>
      <c r="AK2458">
        <v>3.9140199999999998</v>
      </c>
      <c r="AL2458">
        <v>1431.92</v>
      </c>
      <c r="AM2458">
        <v>99.716899999999995</v>
      </c>
      <c r="AN2458">
        <v>2.43728E-2</v>
      </c>
      <c r="AO2458">
        <v>11.2523</v>
      </c>
      <c r="AP2458">
        <v>999.9</v>
      </c>
      <c r="AQ2458">
        <v>999.9</v>
      </c>
      <c r="AR2458">
        <v>9990.6200000000008</v>
      </c>
      <c r="AS2458">
        <v>0</v>
      </c>
      <c r="AT2458">
        <v>288.00900000000001</v>
      </c>
      <c r="AU2458">
        <v>0</v>
      </c>
      <c r="AV2458" t="s">
        <v>204</v>
      </c>
      <c r="AW2458">
        <v>0</v>
      </c>
      <c r="AX2458">
        <v>-1.4419999999999999</v>
      </c>
      <c r="AY2458">
        <v>-3.5999999999999997E-2</v>
      </c>
      <c r="AZ2458">
        <v>0</v>
      </c>
      <c r="BA2458">
        <v>0</v>
      </c>
      <c r="BB2458">
        <v>0</v>
      </c>
      <c r="BC2458">
        <v>0</v>
      </c>
      <c r="BD2458">
        <v>401.52994262295101</v>
      </c>
      <c r="BE2458">
        <v>-0.99014582596714895</v>
      </c>
      <c r="BF2458">
        <v>0.32297526422009398</v>
      </c>
      <c r="BG2458">
        <v>-1</v>
      </c>
      <c r="BH2458">
        <v>0</v>
      </c>
      <c r="BI2458">
        <v>0</v>
      </c>
      <c r="BJ2458" t="s">
        <v>205</v>
      </c>
      <c r="BK2458">
        <v>1.8846400000000001</v>
      </c>
      <c r="BL2458">
        <v>1.8816600000000001</v>
      </c>
      <c r="BM2458">
        <v>1.8830899999999999</v>
      </c>
      <c r="BN2458">
        <v>1.8818699999999999</v>
      </c>
      <c r="BO2458">
        <v>1.88381</v>
      </c>
      <c r="BP2458">
        <v>1.8830899999999999</v>
      </c>
      <c r="BQ2458">
        <v>1.8847700000000001</v>
      </c>
      <c r="BR2458">
        <v>1.88232</v>
      </c>
      <c r="BS2458" t="s">
        <v>206</v>
      </c>
      <c r="BT2458" t="s">
        <v>17</v>
      </c>
      <c r="BU2458" t="s">
        <v>17</v>
      </c>
      <c r="BV2458" t="s">
        <v>17</v>
      </c>
      <c r="BW2458" t="s">
        <v>207</v>
      </c>
      <c r="BX2458" t="s">
        <v>208</v>
      </c>
      <c r="BY2458" t="s">
        <v>209</v>
      </c>
      <c r="BZ2458" t="s">
        <v>209</v>
      </c>
      <c r="CA2458" t="s">
        <v>209</v>
      </c>
      <c r="CB2458" t="s">
        <v>209</v>
      </c>
      <c r="CC2458">
        <v>5</v>
      </c>
      <c r="CD2458">
        <v>0</v>
      </c>
      <c r="CE2458">
        <v>0</v>
      </c>
      <c r="CF2458">
        <v>0</v>
      </c>
      <c r="CG2458">
        <v>0</v>
      </c>
      <c r="CH2458">
        <v>2</v>
      </c>
      <c r="CI2458">
        <v>1330.74</v>
      </c>
      <c r="CJ2458">
        <v>-0.70794900000000005</v>
      </c>
      <c r="CK2458">
        <v>10.638</v>
      </c>
      <c r="CL2458">
        <v>11.251099999999999</v>
      </c>
      <c r="CM2458">
        <v>29.9998</v>
      </c>
      <c r="CN2458">
        <v>11.0541</v>
      </c>
      <c r="CO2458">
        <v>11.2544</v>
      </c>
      <c r="CP2458">
        <v>-1</v>
      </c>
      <c r="CQ2458">
        <v>0</v>
      </c>
      <c r="CR2458">
        <v>100</v>
      </c>
      <c r="CS2458">
        <v>-999.9</v>
      </c>
      <c r="CT2458">
        <v>400</v>
      </c>
      <c r="CU2458">
        <v>9.2893100000000004</v>
      </c>
      <c r="CV2458">
        <v>103.64700000000001</v>
      </c>
      <c r="CW2458">
        <v>103.21899999999999</v>
      </c>
    </row>
    <row r="2459" spans="1:101" x14ac:dyDescent="0.2">
      <c r="A2459">
        <v>2445</v>
      </c>
      <c r="B2459">
        <v>1550587989.4000001</v>
      </c>
      <c r="C2459">
        <v>8817.9000000953693</v>
      </c>
      <c r="D2459" t="s">
        <v>5121</v>
      </c>
      <c r="E2459" t="s">
        <v>5122</v>
      </c>
      <c r="F2459">
        <f t="shared" si="570"/>
        <v>7300</v>
      </c>
      <c r="G2459">
        <f t="shared" si="571"/>
        <v>42.173059829858332</v>
      </c>
      <c r="H2459">
        <f t="shared" si="572"/>
        <v>-7.2642449602071682E-2</v>
      </c>
      <c r="I2459" t="s">
        <v>197</v>
      </c>
      <c r="J2459" t="s">
        <v>198</v>
      </c>
      <c r="K2459" t="s">
        <v>199</v>
      </c>
      <c r="L2459" t="s">
        <v>200</v>
      </c>
      <c r="M2459" t="s">
        <v>4877</v>
      </c>
      <c r="N2459" t="s">
        <v>4878</v>
      </c>
      <c r="O2459" t="s">
        <v>203</v>
      </c>
      <c r="P2459" t="s">
        <v>1646</v>
      </c>
      <c r="Q2459">
        <v>1550587989.4000001</v>
      </c>
      <c r="R2459">
        <f t="shared" si="573"/>
        <v>1.1039566553319159E-2</v>
      </c>
      <c r="S2459">
        <f t="shared" si="574"/>
        <v>1.0000882779910898</v>
      </c>
      <c r="T2459">
        <f t="shared" si="575"/>
        <v>85.913836534013555</v>
      </c>
      <c r="U2459">
        <f t="shared" si="576"/>
        <v>1.1505537629431399</v>
      </c>
      <c r="V2459">
        <f t="shared" si="577"/>
        <v>1.3391949531757112</v>
      </c>
      <c r="W2459">
        <v>111</v>
      </c>
      <c r="X2459">
        <v>8</v>
      </c>
      <c r="Y2459">
        <f t="shared" si="578"/>
        <v>1</v>
      </c>
      <c r="Z2459">
        <f t="shared" si="579"/>
        <v>0</v>
      </c>
      <c r="AA2459">
        <f t="shared" si="580"/>
        <v>55663.158189242917</v>
      </c>
      <c r="AB2459">
        <f t="shared" si="581"/>
        <v>288.75400000000002</v>
      </c>
      <c r="AC2459">
        <f t="shared" si="582"/>
        <v>141.48946000000001</v>
      </c>
      <c r="AD2459">
        <f t="shared" si="583"/>
        <v>0.49</v>
      </c>
      <c r="AE2459">
        <f t="shared" si="584"/>
        <v>0.39</v>
      </c>
      <c r="AF2459">
        <v>10</v>
      </c>
      <c r="AG2459">
        <v>1550587989.4000001</v>
      </c>
      <c r="AH2459">
        <v>396.93</v>
      </c>
      <c r="AI2459">
        <v>400.68900000000002</v>
      </c>
      <c r="AJ2459">
        <v>11.535399999999999</v>
      </c>
      <c r="AK2459">
        <v>3.91391</v>
      </c>
      <c r="AL2459">
        <v>1431.77</v>
      </c>
      <c r="AM2459">
        <v>99.716899999999995</v>
      </c>
      <c r="AN2459">
        <v>2.4224099999999998E-2</v>
      </c>
      <c r="AO2459">
        <v>11.2461</v>
      </c>
      <c r="AP2459">
        <v>999.9</v>
      </c>
      <c r="AQ2459">
        <v>999.9</v>
      </c>
      <c r="AR2459">
        <v>10002.5</v>
      </c>
      <c r="AS2459">
        <v>0</v>
      </c>
      <c r="AT2459">
        <v>288.75400000000002</v>
      </c>
      <c r="AU2459">
        <v>0</v>
      </c>
      <c r="AV2459" t="s">
        <v>204</v>
      </c>
      <c r="AW2459">
        <v>0</v>
      </c>
      <c r="AX2459">
        <v>-1.4419999999999999</v>
      </c>
      <c r="AY2459">
        <v>-3.5999999999999997E-2</v>
      </c>
      <c r="AZ2459">
        <v>0</v>
      </c>
      <c r="BA2459">
        <v>0</v>
      </c>
      <c r="BB2459">
        <v>0</v>
      </c>
      <c r="BC2459">
        <v>0</v>
      </c>
      <c r="BD2459">
        <v>401.51852459016402</v>
      </c>
      <c r="BE2459">
        <v>-0.94529328764362996</v>
      </c>
      <c r="BF2459">
        <v>0.31893021008289901</v>
      </c>
      <c r="BG2459">
        <v>-1</v>
      </c>
      <c r="BH2459">
        <v>0</v>
      </c>
      <c r="BI2459">
        <v>0</v>
      </c>
      <c r="BJ2459" t="s">
        <v>205</v>
      </c>
      <c r="BK2459">
        <v>1.88463</v>
      </c>
      <c r="BL2459">
        <v>1.8816600000000001</v>
      </c>
      <c r="BM2459">
        <v>1.8830899999999999</v>
      </c>
      <c r="BN2459">
        <v>1.8818699999999999</v>
      </c>
      <c r="BO2459">
        <v>1.88381</v>
      </c>
      <c r="BP2459">
        <v>1.8830899999999999</v>
      </c>
      <c r="BQ2459">
        <v>1.8847700000000001</v>
      </c>
      <c r="BR2459">
        <v>1.88232</v>
      </c>
      <c r="BS2459" t="s">
        <v>206</v>
      </c>
      <c r="BT2459" t="s">
        <v>17</v>
      </c>
      <c r="BU2459" t="s">
        <v>17</v>
      </c>
      <c r="BV2459" t="s">
        <v>17</v>
      </c>
      <c r="BW2459" t="s">
        <v>207</v>
      </c>
      <c r="BX2459" t="s">
        <v>208</v>
      </c>
      <c r="BY2459" t="s">
        <v>209</v>
      </c>
      <c r="BZ2459" t="s">
        <v>209</v>
      </c>
      <c r="CA2459" t="s">
        <v>209</v>
      </c>
      <c r="CB2459" t="s">
        <v>209</v>
      </c>
      <c r="CC2459">
        <v>5</v>
      </c>
      <c r="CD2459">
        <v>0</v>
      </c>
      <c r="CE2459">
        <v>0</v>
      </c>
      <c r="CF2459">
        <v>0</v>
      </c>
      <c r="CG2459">
        <v>0</v>
      </c>
      <c r="CH2459">
        <v>2</v>
      </c>
      <c r="CI2459">
        <v>1344.22</v>
      </c>
      <c r="CJ2459">
        <v>-0.70794900000000005</v>
      </c>
      <c r="CK2459">
        <v>10.6435</v>
      </c>
      <c r="CL2459">
        <v>11.2493</v>
      </c>
      <c r="CM2459">
        <v>29.9999</v>
      </c>
      <c r="CN2459">
        <v>11.0517</v>
      </c>
      <c r="CO2459">
        <v>11.252599999999999</v>
      </c>
      <c r="CP2459">
        <v>-1</v>
      </c>
      <c r="CQ2459">
        <v>0</v>
      </c>
      <c r="CR2459">
        <v>100</v>
      </c>
      <c r="CS2459">
        <v>-999.9</v>
      </c>
      <c r="CT2459">
        <v>400</v>
      </c>
      <c r="CU2459">
        <v>9.1934000000000005</v>
      </c>
      <c r="CV2459">
        <v>103.64700000000001</v>
      </c>
      <c r="CW2459">
        <v>103.21899999999999</v>
      </c>
    </row>
    <row r="2460" spans="1:101" x14ac:dyDescent="0.2">
      <c r="A2460">
        <v>2446</v>
      </c>
      <c r="B2460">
        <v>1550587991.4000001</v>
      </c>
      <c r="C2460">
        <v>8819.9000000953693</v>
      </c>
      <c r="D2460" t="s">
        <v>5123</v>
      </c>
      <c r="E2460" t="s">
        <v>5124</v>
      </c>
      <c r="F2460">
        <f t="shared" si="570"/>
        <v>7300</v>
      </c>
      <c r="G2460">
        <f t="shared" si="571"/>
        <v>42.167160184913243</v>
      </c>
      <c r="H2460">
        <f t="shared" si="572"/>
        <v>-6.6573417068538032E-2</v>
      </c>
      <c r="I2460" t="s">
        <v>197</v>
      </c>
      <c r="J2460" t="s">
        <v>198</v>
      </c>
      <c r="K2460" t="s">
        <v>199</v>
      </c>
      <c r="L2460" t="s">
        <v>200</v>
      </c>
      <c r="M2460" t="s">
        <v>4877</v>
      </c>
      <c r="N2460" t="s">
        <v>4878</v>
      </c>
      <c r="O2460" t="s">
        <v>203</v>
      </c>
      <c r="P2460" t="s">
        <v>1646</v>
      </c>
      <c r="Q2460">
        <v>1550587991.4000001</v>
      </c>
      <c r="R2460">
        <f t="shared" si="573"/>
        <v>1.1091353621684636E-2</v>
      </c>
      <c r="S2460">
        <f t="shared" si="574"/>
        <v>0.92006743625197673</v>
      </c>
      <c r="T2460">
        <f t="shared" si="575"/>
        <v>85.970012135104966</v>
      </c>
      <c r="U2460">
        <f t="shared" si="576"/>
        <v>1.1538885675675998</v>
      </c>
      <c r="V2460">
        <f t="shared" si="577"/>
        <v>1.342198912051126</v>
      </c>
      <c r="W2460">
        <v>107</v>
      </c>
      <c r="X2460">
        <v>7</v>
      </c>
      <c r="Y2460">
        <f t="shared" si="578"/>
        <v>1</v>
      </c>
      <c r="Z2460">
        <f t="shared" si="579"/>
        <v>0</v>
      </c>
      <c r="AA2460">
        <f t="shared" si="580"/>
        <v>55652.166044987651</v>
      </c>
      <c r="AB2460">
        <f t="shared" si="581"/>
        <v>289.673</v>
      </c>
      <c r="AC2460">
        <f t="shared" si="582"/>
        <v>141.93977000000001</v>
      </c>
      <c r="AD2460">
        <f t="shared" si="583"/>
        <v>0.49</v>
      </c>
      <c r="AE2460">
        <f t="shared" si="584"/>
        <v>0.39</v>
      </c>
      <c r="AF2460">
        <v>10</v>
      </c>
      <c r="AG2460">
        <v>1550587991.4000001</v>
      </c>
      <c r="AH2460">
        <v>396.99700000000001</v>
      </c>
      <c r="AI2460">
        <v>400.714</v>
      </c>
      <c r="AJ2460">
        <v>11.569100000000001</v>
      </c>
      <c r="AK2460">
        <v>3.9141499999999998</v>
      </c>
      <c r="AL2460">
        <v>1432.15</v>
      </c>
      <c r="AM2460">
        <v>99.714799999999997</v>
      </c>
      <c r="AN2460">
        <v>2.4035999999999998E-2</v>
      </c>
      <c r="AO2460">
        <v>11.2799</v>
      </c>
      <c r="AP2460">
        <v>999.9</v>
      </c>
      <c r="AQ2460">
        <v>999.9</v>
      </c>
      <c r="AR2460">
        <v>10001.9</v>
      </c>
      <c r="AS2460">
        <v>0</v>
      </c>
      <c r="AT2460">
        <v>289.673</v>
      </c>
      <c r="AU2460">
        <v>0</v>
      </c>
      <c r="AV2460" t="s">
        <v>204</v>
      </c>
      <c r="AW2460">
        <v>0</v>
      </c>
      <c r="AX2460">
        <v>-1.4419999999999999</v>
      </c>
      <c r="AY2460">
        <v>-3.5999999999999997E-2</v>
      </c>
      <c r="AZ2460">
        <v>0</v>
      </c>
      <c r="BA2460">
        <v>0</v>
      </c>
      <c r="BB2460">
        <v>0</v>
      </c>
      <c r="BC2460">
        <v>0</v>
      </c>
      <c r="BD2460">
        <v>401.50884426229499</v>
      </c>
      <c r="BE2460">
        <v>-0.86646795827129597</v>
      </c>
      <c r="BF2460">
        <v>0.31273583941397798</v>
      </c>
      <c r="BG2460">
        <v>-1</v>
      </c>
      <c r="BH2460">
        <v>0</v>
      </c>
      <c r="BI2460">
        <v>0</v>
      </c>
      <c r="BJ2460" t="s">
        <v>205</v>
      </c>
      <c r="BK2460">
        <v>1.88463</v>
      </c>
      <c r="BL2460">
        <v>1.88165</v>
      </c>
      <c r="BM2460">
        <v>1.8830899999999999</v>
      </c>
      <c r="BN2460">
        <v>1.8818699999999999</v>
      </c>
      <c r="BO2460">
        <v>1.8838200000000001</v>
      </c>
      <c r="BP2460">
        <v>1.8830899999999999</v>
      </c>
      <c r="BQ2460">
        <v>1.8847700000000001</v>
      </c>
      <c r="BR2460">
        <v>1.8823000000000001</v>
      </c>
      <c r="BS2460" t="s">
        <v>206</v>
      </c>
      <c r="BT2460" t="s">
        <v>17</v>
      </c>
      <c r="BU2460" t="s">
        <v>17</v>
      </c>
      <c r="BV2460" t="s">
        <v>17</v>
      </c>
      <c r="BW2460" t="s">
        <v>207</v>
      </c>
      <c r="BX2460" t="s">
        <v>208</v>
      </c>
      <c r="BY2460" t="s">
        <v>209</v>
      </c>
      <c r="BZ2460" t="s">
        <v>209</v>
      </c>
      <c r="CA2460" t="s">
        <v>209</v>
      </c>
      <c r="CB2460" t="s">
        <v>209</v>
      </c>
      <c r="CC2460">
        <v>5</v>
      </c>
      <c r="CD2460">
        <v>0</v>
      </c>
      <c r="CE2460">
        <v>0</v>
      </c>
      <c r="CF2460">
        <v>0</v>
      </c>
      <c r="CG2460">
        <v>0</v>
      </c>
      <c r="CH2460">
        <v>2</v>
      </c>
      <c r="CI2460">
        <v>1347.49</v>
      </c>
      <c r="CJ2460">
        <v>-0.70794900000000005</v>
      </c>
      <c r="CK2460">
        <v>10.649699999999999</v>
      </c>
      <c r="CL2460">
        <v>11.2469</v>
      </c>
      <c r="CM2460">
        <v>29.9999</v>
      </c>
      <c r="CN2460">
        <v>11.0496</v>
      </c>
      <c r="CO2460">
        <v>11.2508</v>
      </c>
      <c r="CP2460">
        <v>-1</v>
      </c>
      <c r="CQ2460">
        <v>0</v>
      </c>
      <c r="CR2460">
        <v>100</v>
      </c>
      <c r="CS2460">
        <v>-999.9</v>
      </c>
      <c r="CT2460">
        <v>400</v>
      </c>
      <c r="CU2460">
        <v>9.08155</v>
      </c>
      <c r="CV2460">
        <v>103.646</v>
      </c>
      <c r="CW2460">
        <v>103.22</v>
      </c>
    </row>
    <row r="2461" spans="1:101" x14ac:dyDescent="0.2">
      <c r="A2461">
        <v>2447</v>
      </c>
      <c r="B2461">
        <v>1550587993.4000001</v>
      </c>
      <c r="C2461">
        <v>8821.9000000953693</v>
      </c>
      <c r="D2461" t="s">
        <v>5125</v>
      </c>
      <c r="E2461" t="s">
        <v>5126</v>
      </c>
      <c r="F2461">
        <f t="shared" si="570"/>
        <v>7300</v>
      </c>
      <c r="G2461">
        <f t="shared" si="571"/>
        <v>42.165763252184369</v>
      </c>
      <c r="H2461">
        <f t="shared" si="572"/>
        <v>-5.8628014512442109E-2</v>
      </c>
      <c r="I2461" t="s">
        <v>197</v>
      </c>
      <c r="J2461" t="s">
        <v>198</v>
      </c>
      <c r="K2461" t="s">
        <v>199</v>
      </c>
      <c r="L2461" t="s">
        <v>200</v>
      </c>
      <c r="M2461" t="s">
        <v>4877</v>
      </c>
      <c r="N2461" t="s">
        <v>4878</v>
      </c>
      <c r="O2461" t="s">
        <v>203</v>
      </c>
      <c r="P2461" t="s">
        <v>1646</v>
      </c>
      <c r="Q2461">
        <v>1550587993.4000001</v>
      </c>
      <c r="R2461">
        <f t="shared" si="573"/>
        <v>1.1139874086287613E-2</v>
      </c>
      <c r="S2461">
        <f t="shared" si="574"/>
        <v>0.77471705033508054</v>
      </c>
      <c r="T2461">
        <f t="shared" si="575"/>
        <v>86.171017180532374</v>
      </c>
      <c r="U2461">
        <f t="shared" si="576"/>
        <v>1.15704649344419</v>
      </c>
      <c r="V2461">
        <f t="shared" si="577"/>
        <v>1.3427327787254997</v>
      </c>
      <c r="W2461">
        <v>98</v>
      </c>
      <c r="X2461">
        <v>7</v>
      </c>
      <c r="Y2461">
        <f t="shared" si="578"/>
        <v>1</v>
      </c>
      <c r="Z2461">
        <f t="shared" si="579"/>
        <v>0</v>
      </c>
      <c r="AA2461">
        <f t="shared" si="580"/>
        <v>55626.840502355975</v>
      </c>
      <c r="AB2461">
        <f t="shared" si="581"/>
        <v>290.23</v>
      </c>
      <c r="AC2461">
        <f t="shared" si="582"/>
        <v>142.21270000000001</v>
      </c>
      <c r="AD2461">
        <f t="shared" si="583"/>
        <v>0.49</v>
      </c>
      <c r="AE2461">
        <f t="shared" si="584"/>
        <v>0.39</v>
      </c>
      <c r="AF2461">
        <v>10</v>
      </c>
      <c r="AG2461">
        <v>1550587993.4000001</v>
      </c>
      <c r="AH2461">
        <v>397.1</v>
      </c>
      <c r="AI2461">
        <v>400.72899999999998</v>
      </c>
      <c r="AJ2461">
        <v>11.600899999999999</v>
      </c>
      <c r="AK2461">
        <v>3.91432</v>
      </c>
      <c r="AL2461">
        <v>1432.45</v>
      </c>
      <c r="AM2461">
        <v>99.7136</v>
      </c>
      <c r="AN2461">
        <v>2.40491E-2</v>
      </c>
      <c r="AO2461">
        <v>11.2859</v>
      </c>
      <c r="AP2461">
        <v>999.9</v>
      </c>
      <c r="AQ2461">
        <v>999.9</v>
      </c>
      <c r="AR2461">
        <v>9997.5</v>
      </c>
      <c r="AS2461">
        <v>0</v>
      </c>
      <c r="AT2461">
        <v>290.23</v>
      </c>
      <c r="AU2461">
        <v>0</v>
      </c>
      <c r="AV2461" t="s">
        <v>204</v>
      </c>
      <c r="AW2461">
        <v>0</v>
      </c>
      <c r="AX2461">
        <v>-1.4419999999999999</v>
      </c>
      <c r="AY2461">
        <v>-3.5999999999999997E-2</v>
      </c>
      <c r="AZ2461">
        <v>0</v>
      </c>
      <c r="BA2461">
        <v>0</v>
      </c>
      <c r="BB2461">
        <v>0</v>
      </c>
      <c r="BC2461">
        <v>0</v>
      </c>
      <c r="BD2461">
        <v>401.50137704918001</v>
      </c>
      <c r="BE2461">
        <v>-0.76310659207392095</v>
      </c>
      <c r="BF2461">
        <v>0.306352719885851</v>
      </c>
      <c r="BG2461">
        <v>-1</v>
      </c>
      <c r="BH2461">
        <v>0</v>
      </c>
      <c r="BI2461">
        <v>0</v>
      </c>
      <c r="BJ2461" t="s">
        <v>205</v>
      </c>
      <c r="BK2461">
        <v>1.88463</v>
      </c>
      <c r="BL2461">
        <v>1.88165</v>
      </c>
      <c r="BM2461">
        <v>1.8831100000000001</v>
      </c>
      <c r="BN2461">
        <v>1.8818699999999999</v>
      </c>
      <c r="BO2461">
        <v>1.8838200000000001</v>
      </c>
      <c r="BP2461">
        <v>1.8830899999999999</v>
      </c>
      <c r="BQ2461">
        <v>1.8847700000000001</v>
      </c>
      <c r="BR2461">
        <v>1.8823099999999999</v>
      </c>
      <c r="BS2461" t="s">
        <v>206</v>
      </c>
      <c r="BT2461" t="s">
        <v>17</v>
      </c>
      <c r="BU2461" t="s">
        <v>17</v>
      </c>
      <c r="BV2461" t="s">
        <v>17</v>
      </c>
      <c r="BW2461" t="s">
        <v>207</v>
      </c>
      <c r="BX2461" t="s">
        <v>208</v>
      </c>
      <c r="BY2461" t="s">
        <v>209</v>
      </c>
      <c r="BZ2461" t="s">
        <v>209</v>
      </c>
      <c r="CA2461" t="s">
        <v>209</v>
      </c>
      <c r="CB2461" t="s">
        <v>209</v>
      </c>
      <c r="CC2461">
        <v>5</v>
      </c>
      <c r="CD2461">
        <v>0</v>
      </c>
      <c r="CE2461">
        <v>0</v>
      </c>
      <c r="CF2461">
        <v>0</v>
      </c>
      <c r="CG2461">
        <v>0</v>
      </c>
      <c r="CH2461">
        <v>2</v>
      </c>
      <c r="CI2461">
        <v>1354.04</v>
      </c>
      <c r="CJ2461">
        <v>-0.70794900000000005</v>
      </c>
      <c r="CK2461">
        <v>10.655900000000001</v>
      </c>
      <c r="CL2461">
        <v>11.2445</v>
      </c>
      <c r="CM2461">
        <v>29.9998</v>
      </c>
      <c r="CN2461">
        <v>11.047800000000001</v>
      </c>
      <c r="CO2461">
        <v>11.249000000000001</v>
      </c>
      <c r="CP2461">
        <v>-1</v>
      </c>
      <c r="CQ2461">
        <v>0</v>
      </c>
      <c r="CR2461">
        <v>100</v>
      </c>
      <c r="CS2461">
        <v>-999.9</v>
      </c>
      <c r="CT2461">
        <v>400</v>
      </c>
      <c r="CU2461">
        <v>8.9860000000000007</v>
      </c>
      <c r="CV2461">
        <v>103.646</v>
      </c>
      <c r="CW2461">
        <v>103.21899999999999</v>
      </c>
    </row>
    <row r="2462" spans="1:101" x14ac:dyDescent="0.2">
      <c r="A2462">
        <v>2448</v>
      </c>
      <c r="B2462">
        <v>1550587995.4000001</v>
      </c>
      <c r="C2462">
        <v>8823.9000000953693</v>
      </c>
      <c r="D2462" t="s">
        <v>5127</v>
      </c>
      <c r="E2462" t="s">
        <v>5128</v>
      </c>
      <c r="F2462">
        <f t="shared" si="570"/>
        <v>7300</v>
      </c>
      <c r="G2462">
        <f t="shared" si="571"/>
        <v>42.171767446380166</v>
      </c>
      <c r="H2462">
        <f t="shared" si="572"/>
        <v>-4.9022002278996238E-2</v>
      </c>
      <c r="I2462" t="s">
        <v>197</v>
      </c>
      <c r="J2462" t="s">
        <v>198</v>
      </c>
      <c r="K2462" t="s">
        <v>199</v>
      </c>
      <c r="L2462" t="s">
        <v>200</v>
      </c>
      <c r="M2462" t="s">
        <v>4877</v>
      </c>
      <c r="N2462" t="s">
        <v>4878</v>
      </c>
      <c r="O2462" t="s">
        <v>203</v>
      </c>
      <c r="P2462" t="s">
        <v>1646</v>
      </c>
      <c r="Q2462">
        <v>1550587995.4000001</v>
      </c>
      <c r="R2462">
        <f t="shared" si="573"/>
        <v>1.1164008217888578E-2</v>
      </c>
      <c r="S2462">
        <f t="shared" si="574"/>
        <v>0.6049008238300988</v>
      </c>
      <c r="T2462">
        <f t="shared" si="575"/>
        <v>86.531229967206357</v>
      </c>
      <c r="U2462">
        <f t="shared" si="576"/>
        <v>1.15892174533668</v>
      </c>
      <c r="V2462">
        <f t="shared" si="577"/>
        <v>1.3393103805133577</v>
      </c>
      <c r="W2462">
        <v>94</v>
      </c>
      <c r="X2462">
        <v>7</v>
      </c>
      <c r="Y2462">
        <f t="shared" si="578"/>
        <v>1</v>
      </c>
      <c r="Z2462">
        <f t="shared" si="579"/>
        <v>0</v>
      </c>
      <c r="AA2462">
        <f t="shared" si="580"/>
        <v>55568.031390963537</v>
      </c>
      <c r="AB2462">
        <f t="shared" si="581"/>
        <v>289.74200000000002</v>
      </c>
      <c r="AC2462">
        <f t="shared" si="582"/>
        <v>141.97358</v>
      </c>
      <c r="AD2462">
        <f t="shared" si="583"/>
        <v>0.49</v>
      </c>
      <c r="AE2462">
        <f t="shared" si="584"/>
        <v>0.39</v>
      </c>
      <c r="AF2462">
        <v>10</v>
      </c>
      <c r="AG2462">
        <v>1550587995.4000001</v>
      </c>
      <c r="AH2462">
        <v>397.20299999999997</v>
      </c>
      <c r="AI2462">
        <v>400.72199999999998</v>
      </c>
      <c r="AJ2462">
        <v>11.6196</v>
      </c>
      <c r="AK2462">
        <v>3.9142000000000001</v>
      </c>
      <c r="AL2462">
        <v>1432.02</v>
      </c>
      <c r="AM2462">
        <v>99.714299999999994</v>
      </c>
      <c r="AN2462">
        <v>2.42233E-2</v>
      </c>
      <c r="AO2462">
        <v>11.247400000000001</v>
      </c>
      <c r="AP2462">
        <v>999.9</v>
      </c>
      <c r="AQ2462">
        <v>999.9</v>
      </c>
      <c r="AR2462">
        <v>9985</v>
      </c>
      <c r="AS2462">
        <v>0</v>
      </c>
      <c r="AT2462">
        <v>289.74200000000002</v>
      </c>
      <c r="AU2462">
        <v>0</v>
      </c>
      <c r="AV2462" t="s">
        <v>204</v>
      </c>
      <c r="AW2462">
        <v>0</v>
      </c>
      <c r="AX2462">
        <v>-1.4419999999999999</v>
      </c>
      <c r="AY2462">
        <v>-3.5999999999999997E-2</v>
      </c>
      <c r="AZ2462">
        <v>0</v>
      </c>
      <c r="BA2462">
        <v>0</v>
      </c>
      <c r="BB2462">
        <v>0</v>
      </c>
      <c r="BC2462">
        <v>0</v>
      </c>
      <c r="BD2462">
        <v>401.49841803278701</v>
      </c>
      <c r="BE2462">
        <v>-0.63799524818169695</v>
      </c>
      <c r="BF2462">
        <v>0.30327282637223502</v>
      </c>
      <c r="BG2462">
        <v>-1</v>
      </c>
      <c r="BH2462">
        <v>0</v>
      </c>
      <c r="BI2462">
        <v>0</v>
      </c>
      <c r="BJ2462" t="s">
        <v>205</v>
      </c>
      <c r="BK2462">
        <v>1.8846400000000001</v>
      </c>
      <c r="BL2462">
        <v>1.88168</v>
      </c>
      <c r="BM2462">
        <v>1.8831199999999999</v>
      </c>
      <c r="BN2462">
        <v>1.8818699999999999</v>
      </c>
      <c r="BO2462">
        <v>1.88384</v>
      </c>
      <c r="BP2462">
        <v>1.8830899999999999</v>
      </c>
      <c r="BQ2462">
        <v>1.8847700000000001</v>
      </c>
      <c r="BR2462">
        <v>1.88232</v>
      </c>
      <c r="BS2462" t="s">
        <v>206</v>
      </c>
      <c r="BT2462" t="s">
        <v>17</v>
      </c>
      <c r="BU2462" t="s">
        <v>17</v>
      </c>
      <c r="BV2462" t="s">
        <v>17</v>
      </c>
      <c r="BW2462" t="s">
        <v>207</v>
      </c>
      <c r="BX2462" t="s">
        <v>208</v>
      </c>
      <c r="BY2462" t="s">
        <v>209</v>
      </c>
      <c r="BZ2462" t="s">
        <v>209</v>
      </c>
      <c r="CA2462" t="s">
        <v>209</v>
      </c>
      <c r="CB2462" t="s">
        <v>209</v>
      </c>
      <c r="CC2462">
        <v>5</v>
      </c>
      <c r="CD2462">
        <v>0</v>
      </c>
      <c r="CE2462">
        <v>0</v>
      </c>
      <c r="CF2462">
        <v>0</v>
      </c>
      <c r="CG2462">
        <v>0</v>
      </c>
      <c r="CH2462">
        <v>2</v>
      </c>
      <c r="CI2462">
        <v>1356.58</v>
      </c>
      <c r="CJ2462">
        <v>-0.70794900000000005</v>
      </c>
      <c r="CK2462">
        <v>10.662100000000001</v>
      </c>
      <c r="CL2462">
        <v>11.242699999999999</v>
      </c>
      <c r="CM2462">
        <v>29.9998</v>
      </c>
      <c r="CN2462">
        <v>11.045999999999999</v>
      </c>
      <c r="CO2462">
        <v>11.2471</v>
      </c>
      <c r="CP2462">
        <v>-1</v>
      </c>
      <c r="CQ2462">
        <v>0</v>
      </c>
      <c r="CR2462">
        <v>100</v>
      </c>
      <c r="CS2462">
        <v>-999.9</v>
      </c>
      <c r="CT2462">
        <v>400</v>
      </c>
      <c r="CU2462">
        <v>8.8908000000000005</v>
      </c>
      <c r="CV2462">
        <v>103.645</v>
      </c>
      <c r="CW2462">
        <v>103.218</v>
      </c>
    </row>
    <row r="2463" spans="1:101" x14ac:dyDescent="0.2">
      <c r="A2463">
        <v>2449</v>
      </c>
      <c r="B2463">
        <v>1550587997.4000001</v>
      </c>
      <c r="C2463">
        <v>8825.9000000953693</v>
      </c>
      <c r="D2463" t="s">
        <v>5129</v>
      </c>
      <c r="E2463" t="s">
        <v>5130</v>
      </c>
      <c r="F2463">
        <f t="shared" si="570"/>
        <v>7300</v>
      </c>
      <c r="G2463">
        <f t="shared" si="571"/>
        <v>42.178629173096077</v>
      </c>
      <c r="H2463">
        <f t="shared" si="572"/>
        <v>-3.7428582028300308E-2</v>
      </c>
      <c r="I2463" t="s">
        <v>197</v>
      </c>
      <c r="J2463" t="s">
        <v>198</v>
      </c>
      <c r="K2463" t="s">
        <v>199</v>
      </c>
      <c r="L2463" t="s">
        <v>200</v>
      </c>
      <c r="M2463" t="s">
        <v>4877</v>
      </c>
      <c r="N2463" t="s">
        <v>4878</v>
      </c>
      <c r="O2463" t="s">
        <v>203</v>
      </c>
      <c r="P2463" t="s">
        <v>1646</v>
      </c>
      <c r="Q2463">
        <v>1550587997.4000001</v>
      </c>
      <c r="R2463">
        <f t="shared" si="573"/>
        <v>1.1170817547471104E-2</v>
      </c>
      <c r="S2463">
        <f t="shared" si="574"/>
        <v>0.48042716719331902</v>
      </c>
      <c r="T2463">
        <f t="shared" si="575"/>
        <v>86.824320181868401</v>
      </c>
      <c r="U2463">
        <f t="shared" si="576"/>
        <v>1.15948239848134</v>
      </c>
      <c r="V2463">
        <f t="shared" si="577"/>
        <v>1.335435044066692</v>
      </c>
      <c r="W2463">
        <v>107</v>
      </c>
      <c r="X2463">
        <v>7</v>
      </c>
      <c r="Y2463">
        <f t="shared" si="578"/>
        <v>1</v>
      </c>
      <c r="Z2463">
        <f t="shared" si="579"/>
        <v>0</v>
      </c>
      <c r="AA2463">
        <f t="shared" si="580"/>
        <v>55603.778214159021</v>
      </c>
      <c r="AB2463">
        <f t="shared" si="581"/>
        <v>288.738</v>
      </c>
      <c r="AC2463">
        <f t="shared" si="582"/>
        <v>141.48161999999999</v>
      </c>
      <c r="AD2463">
        <f t="shared" si="583"/>
        <v>0.49</v>
      </c>
      <c r="AE2463">
        <f t="shared" si="584"/>
        <v>0.39</v>
      </c>
      <c r="AF2463">
        <v>10</v>
      </c>
      <c r="AG2463">
        <v>1550587997.4000001</v>
      </c>
      <c r="AH2463">
        <v>397.27699999999999</v>
      </c>
      <c r="AI2463">
        <v>400.71199999999999</v>
      </c>
      <c r="AJ2463">
        <v>11.6251</v>
      </c>
      <c r="AK2463">
        <v>3.9140199999999998</v>
      </c>
      <c r="AL2463">
        <v>1431.83</v>
      </c>
      <c r="AM2463">
        <v>99.715199999999996</v>
      </c>
      <c r="AN2463">
        <v>2.43634E-2</v>
      </c>
      <c r="AO2463">
        <v>11.2037</v>
      </c>
      <c r="AP2463">
        <v>999.9</v>
      </c>
      <c r="AQ2463">
        <v>999.9</v>
      </c>
      <c r="AR2463">
        <v>9990</v>
      </c>
      <c r="AS2463">
        <v>0</v>
      </c>
      <c r="AT2463">
        <v>288.738</v>
      </c>
      <c r="AU2463">
        <v>0</v>
      </c>
      <c r="AV2463" t="s">
        <v>204</v>
      </c>
      <c r="AW2463">
        <v>0</v>
      </c>
      <c r="AX2463">
        <v>-1.4419999999999999</v>
      </c>
      <c r="AY2463">
        <v>-3.5999999999999997E-2</v>
      </c>
      <c r="AZ2463">
        <v>0</v>
      </c>
      <c r="BA2463">
        <v>0</v>
      </c>
      <c r="BB2463">
        <v>0</v>
      </c>
      <c r="BC2463">
        <v>0</v>
      </c>
      <c r="BD2463">
        <v>401.49802459016399</v>
      </c>
      <c r="BE2463">
        <v>-0.48703652423326399</v>
      </c>
      <c r="BF2463">
        <v>0.30277388260133897</v>
      </c>
      <c r="BG2463">
        <v>-1</v>
      </c>
      <c r="BH2463">
        <v>0</v>
      </c>
      <c r="BI2463">
        <v>0</v>
      </c>
      <c r="BJ2463" t="s">
        <v>205</v>
      </c>
      <c r="BK2463">
        <v>1.8846499999999999</v>
      </c>
      <c r="BL2463">
        <v>1.8816999999999999</v>
      </c>
      <c r="BM2463">
        <v>1.8831100000000001</v>
      </c>
      <c r="BN2463">
        <v>1.8818699999999999</v>
      </c>
      <c r="BO2463">
        <v>1.88384</v>
      </c>
      <c r="BP2463">
        <v>1.8830899999999999</v>
      </c>
      <c r="BQ2463">
        <v>1.8847799999999999</v>
      </c>
      <c r="BR2463">
        <v>1.88232</v>
      </c>
      <c r="BS2463" t="s">
        <v>206</v>
      </c>
      <c r="BT2463" t="s">
        <v>17</v>
      </c>
      <c r="BU2463" t="s">
        <v>17</v>
      </c>
      <c r="BV2463" t="s">
        <v>17</v>
      </c>
      <c r="BW2463" t="s">
        <v>207</v>
      </c>
      <c r="BX2463" t="s">
        <v>208</v>
      </c>
      <c r="BY2463" t="s">
        <v>209</v>
      </c>
      <c r="BZ2463" t="s">
        <v>209</v>
      </c>
      <c r="CA2463" t="s">
        <v>209</v>
      </c>
      <c r="CB2463" t="s">
        <v>209</v>
      </c>
      <c r="CC2463">
        <v>5</v>
      </c>
      <c r="CD2463">
        <v>0</v>
      </c>
      <c r="CE2463">
        <v>0</v>
      </c>
      <c r="CF2463">
        <v>0</v>
      </c>
      <c r="CG2463">
        <v>0</v>
      </c>
      <c r="CH2463">
        <v>2</v>
      </c>
      <c r="CI2463">
        <v>1346.83</v>
      </c>
      <c r="CJ2463">
        <v>-0.70794999999999997</v>
      </c>
      <c r="CK2463">
        <v>10.668100000000001</v>
      </c>
      <c r="CL2463">
        <v>11.2409</v>
      </c>
      <c r="CM2463">
        <v>29.9998</v>
      </c>
      <c r="CN2463">
        <v>11.0436</v>
      </c>
      <c r="CO2463">
        <v>11.2453</v>
      </c>
      <c r="CP2463">
        <v>-1</v>
      </c>
      <c r="CQ2463">
        <v>0</v>
      </c>
      <c r="CR2463">
        <v>100</v>
      </c>
      <c r="CS2463">
        <v>-999.9</v>
      </c>
      <c r="CT2463">
        <v>400</v>
      </c>
      <c r="CU2463">
        <v>8.81311</v>
      </c>
      <c r="CV2463">
        <v>103.645</v>
      </c>
      <c r="CW2463">
        <v>103.218</v>
      </c>
    </row>
    <row r="2464" spans="1:101" x14ac:dyDescent="0.2">
      <c r="A2464">
        <v>2450</v>
      </c>
      <c r="B2464">
        <v>1550587999.4000001</v>
      </c>
      <c r="C2464">
        <v>8827.9000000953693</v>
      </c>
      <c r="D2464" t="s">
        <v>5131</v>
      </c>
      <c r="E2464" t="s">
        <v>5132</v>
      </c>
      <c r="F2464">
        <f t="shared" si="570"/>
        <v>7300</v>
      </c>
      <c r="G2464">
        <f t="shared" si="571"/>
        <v>42.183094425850726</v>
      </c>
      <c r="H2464">
        <f t="shared" si="572"/>
        <v>-2.4066256223457472E-2</v>
      </c>
      <c r="I2464" t="s">
        <v>197</v>
      </c>
      <c r="J2464" t="s">
        <v>198</v>
      </c>
      <c r="K2464" t="s">
        <v>199</v>
      </c>
      <c r="L2464" t="s">
        <v>200</v>
      </c>
      <c r="M2464" t="s">
        <v>4877</v>
      </c>
      <c r="N2464" t="s">
        <v>4878</v>
      </c>
      <c r="O2464" t="s">
        <v>203</v>
      </c>
      <c r="P2464" t="s">
        <v>1646</v>
      </c>
      <c r="Q2464">
        <v>1550587999.4000001</v>
      </c>
      <c r="R2464">
        <f t="shared" si="573"/>
        <v>1.1174798626226449E-2</v>
      </c>
      <c r="S2464">
        <f t="shared" si="574"/>
        <v>0.32911842388954854</v>
      </c>
      <c r="T2464">
        <f t="shared" si="575"/>
        <v>87.0158828375924</v>
      </c>
      <c r="U2464">
        <f t="shared" si="576"/>
        <v>1.1597228931617498</v>
      </c>
      <c r="V2464">
        <f t="shared" si="577"/>
        <v>1.3327715071583792</v>
      </c>
      <c r="W2464">
        <v>118</v>
      </c>
      <c r="X2464">
        <v>8</v>
      </c>
      <c r="Y2464">
        <f t="shared" si="578"/>
        <v>1</v>
      </c>
      <c r="Z2464">
        <f t="shared" si="579"/>
        <v>0</v>
      </c>
      <c r="AA2464">
        <f t="shared" si="580"/>
        <v>55646.405784677896</v>
      </c>
      <c r="AB2464">
        <f t="shared" si="581"/>
        <v>288.14100000000002</v>
      </c>
      <c r="AC2464">
        <f t="shared" si="582"/>
        <v>141.18908999999999</v>
      </c>
      <c r="AD2464">
        <f t="shared" si="583"/>
        <v>0.49</v>
      </c>
      <c r="AE2464">
        <f t="shared" si="584"/>
        <v>0.39</v>
      </c>
      <c r="AF2464">
        <v>10</v>
      </c>
      <c r="AG2464">
        <v>1550587999.4000001</v>
      </c>
      <c r="AH2464">
        <v>397.36500000000001</v>
      </c>
      <c r="AI2464">
        <v>400.69600000000003</v>
      </c>
      <c r="AJ2464">
        <v>11.6275</v>
      </c>
      <c r="AK2464">
        <v>3.9139599999999999</v>
      </c>
      <c r="AL2464">
        <v>1431.88</v>
      </c>
      <c r="AM2464">
        <v>99.715199999999996</v>
      </c>
      <c r="AN2464">
        <v>2.4459700000000001E-2</v>
      </c>
      <c r="AO2464">
        <v>11.1736</v>
      </c>
      <c r="AP2464">
        <v>999.9</v>
      </c>
      <c r="AQ2464">
        <v>999.9</v>
      </c>
      <c r="AR2464">
        <v>9996.8799999999992</v>
      </c>
      <c r="AS2464">
        <v>0</v>
      </c>
      <c r="AT2464">
        <v>288.14100000000002</v>
      </c>
      <c r="AU2464">
        <v>0</v>
      </c>
      <c r="AV2464" t="s">
        <v>204</v>
      </c>
      <c r="AW2464">
        <v>0</v>
      </c>
      <c r="AX2464">
        <v>-1.4419999999999999</v>
      </c>
      <c r="AY2464">
        <v>-3.5999999999999997E-2</v>
      </c>
      <c r="AZ2464">
        <v>0</v>
      </c>
      <c r="BA2464">
        <v>0</v>
      </c>
      <c r="BB2464">
        <v>0</v>
      </c>
      <c r="BC2464">
        <v>0</v>
      </c>
      <c r="BD2464">
        <v>401.49874590163898</v>
      </c>
      <c r="BE2464">
        <v>-0.31312790586247102</v>
      </c>
      <c r="BF2464">
        <v>0.30386193374341403</v>
      </c>
      <c r="BG2464">
        <v>-1</v>
      </c>
      <c r="BH2464">
        <v>0</v>
      </c>
      <c r="BI2464">
        <v>0</v>
      </c>
      <c r="BJ2464" t="s">
        <v>205</v>
      </c>
      <c r="BK2464">
        <v>1.88466</v>
      </c>
      <c r="BL2464">
        <v>1.88167</v>
      </c>
      <c r="BM2464">
        <v>1.8831</v>
      </c>
      <c r="BN2464">
        <v>1.8818699999999999</v>
      </c>
      <c r="BO2464">
        <v>1.8838200000000001</v>
      </c>
      <c r="BP2464">
        <v>1.8830899999999999</v>
      </c>
      <c r="BQ2464">
        <v>1.8847799999999999</v>
      </c>
      <c r="BR2464">
        <v>1.88232</v>
      </c>
      <c r="BS2464" t="s">
        <v>206</v>
      </c>
      <c r="BT2464" t="s">
        <v>17</v>
      </c>
      <c r="BU2464" t="s">
        <v>17</v>
      </c>
      <c r="BV2464" t="s">
        <v>17</v>
      </c>
      <c r="BW2464" t="s">
        <v>207</v>
      </c>
      <c r="BX2464" t="s">
        <v>208</v>
      </c>
      <c r="BY2464" t="s">
        <v>209</v>
      </c>
      <c r="BZ2464" t="s">
        <v>209</v>
      </c>
      <c r="CA2464" t="s">
        <v>209</v>
      </c>
      <c r="CB2464" t="s">
        <v>209</v>
      </c>
      <c r="CC2464">
        <v>5</v>
      </c>
      <c r="CD2464">
        <v>0</v>
      </c>
      <c r="CE2464">
        <v>0</v>
      </c>
      <c r="CF2464">
        <v>0</v>
      </c>
      <c r="CG2464">
        <v>0</v>
      </c>
      <c r="CH2464">
        <v>2</v>
      </c>
      <c r="CI2464">
        <v>1338.65</v>
      </c>
      <c r="CJ2464">
        <v>-0.70794999999999997</v>
      </c>
      <c r="CK2464">
        <v>10.673999999999999</v>
      </c>
      <c r="CL2464">
        <v>11.239100000000001</v>
      </c>
      <c r="CM2464">
        <v>29.9999</v>
      </c>
      <c r="CN2464">
        <v>11.040900000000001</v>
      </c>
      <c r="CO2464">
        <v>11.2438</v>
      </c>
      <c r="CP2464">
        <v>-1</v>
      </c>
      <c r="CQ2464">
        <v>0</v>
      </c>
      <c r="CR2464">
        <v>100</v>
      </c>
      <c r="CS2464">
        <v>-999.9</v>
      </c>
      <c r="CT2464">
        <v>400</v>
      </c>
      <c r="CU2464">
        <v>8.7160700000000002</v>
      </c>
      <c r="CV2464">
        <v>103.64400000000001</v>
      </c>
      <c r="CW2464">
        <v>103.218</v>
      </c>
    </row>
    <row r="2465" spans="1:101" x14ac:dyDescent="0.2">
      <c r="A2465">
        <v>2451</v>
      </c>
      <c r="B2465">
        <v>1550588001.4000001</v>
      </c>
      <c r="C2465">
        <v>8829.9000000953693</v>
      </c>
      <c r="D2465" t="s">
        <v>5133</v>
      </c>
      <c r="E2465" t="s">
        <v>5134</v>
      </c>
      <c r="F2465">
        <f t="shared" si="570"/>
        <v>7300</v>
      </c>
      <c r="G2465">
        <f t="shared" si="571"/>
        <v>42.180836056401212</v>
      </c>
      <c r="H2465">
        <f t="shared" si="572"/>
        <v>-9.4743398324089907E-3</v>
      </c>
      <c r="I2465" t="s">
        <v>197</v>
      </c>
      <c r="J2465" t="s">
        <v>198</v>
      </c>
      <c r="K2465" t="s">
        <v>199</v>
      </c>
      <c r="L2465" t="s">
        <v>200</v>
      </c>
      <c r="M2465" t="s">
        <v>4877</v>
      </c>
      <c r="N2465" t="s">
        <v>4878</v>
      </c>
      <c r="O2465" t="s">
        <v>203</v>
      </c>
      <c r="P2465" t="s">
        <v>1646</v>
      </c>
      <c r="Q2465">
        <v>1550588001.4000001</v>
      </c>
      <c r="R2465">
        <f t="shared" si="573"/>
        <v>1.1193769068542156E-2</v>
      </c>
      <c r="S2465">
        <f t="shared" si="574"/>
        <v>0.17059569078842174</v>
      </c>
      <c r="T2465">
        <f t="shared" si="575"/>
        <v>87.0114320436941</v>
      </c>
      <c r="U2465">
        <f t="shared" si="576"/>
        <v>1.1611645328147402</v>
      </c>
      <c r="V2465">
        <f t="shared" si="577"/>
        <v>1.3344965202177617</v>
      </c>
      <c r="W2465">
        <v>120</v>
      </c>
      <c r="X2465">
        <v>8</v>
      </c>
      <c r="Y2465">
        <f t="shared" si="578"/>
        <v>1</v>
      </c>
      <c r="Z2465">
        <f t="shared" si="579"/>
        <v>0</v>
      </c>
      <c r="AA2465">
        <f t="shared" si="580"/>
        <v>55579.986332468405</v>
      </c>
      <c r="AB2465">
        <f t="shared" si="581"/>
        <v>288.34100000000001</v>
      </c>
      <c r="AC2465">
        <f t="shared" si="582"/>
        <v>141.28709000000001</v>
      </c>
      <c r="AD2465">
        <f t="shared" si="583"/>
        <v>0.49</v>
      </c>
      <c r="AE2465">
        <f t="shared" si="584"/>
        <v>0.39</v>
      </c>
      <c r="AF2465">
        <v>10</v>
      </c>
      <c r="AG2465">
        <v>1550588001.4000001</v>
      </c>
      <c r="AH2465">
        <v>397.47199999999998</v>
      </c>
      <c r="AI2465">
        <v>400.69900000000001</v>
      </c>
      <c r="AJ2465">
        <v>11.6418</v>
      </c>
      <c r="AK2465">
        <v>3.9138199999999999</v>
      </c>
      <c r="AL2465">
        <v>1431.61</v>
      </c>
      <c r="AM2465">
        <v>99.716700000000003</v>
      </c>
      <c r="AN2465">
        <v>2.42793E-2</v>
      </c>
      <c r="AO2465">
        <v>11.193099999999999</v>
      </c>
      <c r="AP2465">
        <v>999.9</v>
      </c>
      <c r="AQ2465">
        <v>999.9</v>
      </c>
      <c r="AR2465">
        <v>9985</v>
      </c>
      <c r="AS2465">
        <v>0</v>
      </c>
      <c r="AT2465">
        <v>288.34100000000001</v>
      </c>
      <c r="AU2465">
        <v>0</v>
      </c>
      <c r="AV2465" t="s">
        <v>204</v>
      </c>
      <c r="AW2465">
        <v>0</v>
      </c>
      <c r="AX2465">
        <v>-1.4419999999999999</v>
      </c>
      <c r="AY2465">
        <v>-3.5999999999999997E-2</v>
      </c>
      <c r="AZ2465">
        <v>0</v>
      </c>
      <c r="BA2465">
        <v>0</v>
      </c>
      <c r="BB2465">
        <v>0</v>
      </c>
      <c r="BC2465">
        <v>0</v>
      </c>
      <c r="BD2465">
        <v>401.50296721311503</v>
      </c>
      <c r="BE2465">
        <v>-0.123279745952855</v>
      </c>
      <c r="BF2465">
        <v>0.31063955535515902</v>
      </c>
      <c r="BG2465">
        <v>-1</v>
      </c>
      <c r="BH2465">
        <v>0</v>
      </c>
      <c r="BI2465">
        <v>0</v>
      </c>
      <c r="BJ2465" t="s">
        <v>205</v>
      </c>
      <c r="BK2465">
        <v>1.8846700000000001</v>
      </c>
      <c r="BL2465">
        <v>1.88168</v>
      </c>
      <c r="BM2465">
        <v>1.8831199999999999</v>
      </c>
      <c r="BN2465">
        <v>1.8818699999999999</v>
      </c>
      <c r="BO2465">
        <v>1.8838200000000001</v>
      </c>
      <c r="BP2465">
        <v>1.8830899999999999</v>
      </c>
      <c r="BQ2465">
        <v>1.8847700000000001</v>
      </c>
      <c r="BR2465">
        <v>1.88232</v>
      </c>
      <c r="BS2465" t="s">
        <v>206</v>
      </c>
      <c r="BT2465" t="s">
        <v>17</v>
      </c>
      <c r="BU2465" t="s">
        <v>17</v>
      </c>
      <c r="BV2465" t="s">
        <v>17</v>
      </c>
      <c r="BW2465" t="s">
        <v>207</v>
      </c>
      <c r="BX2465" t="s">
        <v>208</v>
      </c>
      <c r="BY2465" t="s">
        <v>209</v>
      </c>
      <c r="BZ2465" t="s">
        <v>209</v>
      </c>
      <c r="CA2465" t="s">
        <v>209</v>
      </c>
      <c r="CB2465" t="s">
        <v>209</v>
      </c>
      <c r="CC2465">
        <v>5</v>
      </c>
      <c r="CD2465">
        <v>0</v>
      </c>
      <c r="CE2465">
        <v>0</v>
      </c>
      <c r="CF2465">
        <v>0</v>
      </c>
      <c r="CG2465">
        <v>0</v>
      </c>
      <c r="CH2465">
        <v>2</v>
      </c>
      <c r="CI2465">
        <v>1337.36</v>
      </c>
      <c r="CJ2465">
        <v>-0.70794999999999997</v>
      </c>
      <c r="CK2465">
        <v>10.679600000000001</v>
      </c>
      <c r="CL2465">
        <v>11.2372</v>
      </c>
      <c r="CM2465">
        <v>29.9999</v>
      </c>
      <c r="CN2465">
        <v>11.0388</v>
      </c>
      <c r="CO2465">
        <v>11.242000000000001</v>
      </c>
      <c r="CP2465">
        <v>-1</v>
      </c>
      <c r="CQ2465">
        <v>0</v>
      </c>
      <c r="CR2465">
        <v>100</v>
      </c>
      <c r="CS2465">
        <v>-999.9</v>
      </c>
      <c r="CT2465">
        <v>400</v>
      </c>
      <c r="CU2465">
        <v>8.6203800000000008</v>
      </c>
      <c r="CV2465">
        <v>103.64400000000001</v>
      </c>
      <c r="CW2465">
        <v>103.218</v>
      </c>
    </row>
    <row r="2466" spans="1:101" x14ac:dyDescent="0.2">
      <c r="A2466">
        <v>2452</v>
      </c>
      <c r="B2466">
        <v>1550588003.4000001</v>
      </c>
      <c r="C2466">
        <v>8831.9000000953693</v>
      </c>
      <c r="D2466" t="s">
        <v>5135</v>
      </c>
      <c r="E2466" t="s">
        <v>5136</v>
      </c>
      <c r="F2466">
        <f t="shared" si="570"/>
        <v>7300</v>
      </c>
      <c r="G2466">
        <f t="shared" si="571"/>
        <v>42.174459847775921</v>
      </c>
      <c r="H2466">
        <f t="shared" si="572"/>
        <v>6.7883547962741264E-3</v>
      </c>
      <c r="I2466" t="s">
        <v>197</v>
      </c>
      <c r="J2466" t="s">
        <v>198</v>
      </c>
      <c r="K2466" t="s">
        <v>199</v>
      </c>
      <c r="L2466" t="s">
        <v>200</v>
      </c>
      <c r="M2466" t="s">
        <v>4877</v>
      </c>
      <c r="N2466" t="s">
        <v>4878</v>
      </c>
      <c r="O2466" t="s">
        <v>203</v>
      </c>
      <c r="P2466" t="s">
        <v>1646</v>
      </c>
      <c r="Q2466">
        <v>1550588003.4000001</v>
      </c>
      <c r="R2466">
        <f t="shared" si="573"/>
        <v>1.1229602523418963E-2</v>
      </c>
      <c r="S2466">
        <f t="shared" si="574"/>
        <v>-6.4054011324083504E-2</v>
      </c>
      <c r="T2466">
        <f t="shared" si="575"/>
        <v>86.936757702277973</v>
      </c>
      <c r="U2466">
        <f t="shared" si="576"/>
        <v>1.1636121626826301</v>
      </c>
      <c r="V2466">
        <f t="shared" si="577"/>
        <v>1.338458200462818</v>
      </c>
      <c r="W2466">
        <v>115</v>
      </c>
      <c r="X2466">
        <v>8</v>
      </c>
      <c r="Y2466">
        <f t="shared" si="578"/>
        <v>1</v>
      </c>
      <c r="Z2466">
        <f t="shared" si="579"/>
        <v>0</v>
      </c>
      <c r="AA2466">
        <f t="shared" si="580"/>
        <v>55688.48956551341</v>
      </c>
      <c r="AB2466">
        <f t="shared" si="581"/>
        <v>288.97300000000001</v>
      </c>
      <c r="AC2466">
        <f t="shared" si="582"/>
        <v>141.59676999999999</v>
      </c>
      <c r="AD2466">
        <f t="shared" si="583"/>
        <v>0.49</v>
      </c>
      <c r="AE2466">
        <f t="shared" si="584"/>
        <v>0.39</v>
      </c>
      <c r="AF2466">
        <v>10</v>
      </c>
      <c r="AG2466">
        <v>1550588003.4000001</v>
      </c>
      <c r="AH2466">
        <v>397.60500000000002</v>
      </c>
      <c r="AI2466">
        <v>400.67899999999997</v>
      </c>
      <c r="AJ2466">
        <v>11.6663</v>
      </c>
      <c r="AK2466">
        <v>3.9139900000000001</v>
      </c>
      <c r="AL2466">
        <v>1431.65</v>
      </c>
      <c r="AM2466">
        <v>99.717299999999994</v>
      </c>
      <c r="AN2466">
        <v>2.4020099999999999E-2</v>
      </c>
      <c r="AO2466">
        <v>11.2378</v>
      </c>
      <c r="AP2466">
        <v>999.9</v>
      </c>
      <c r="AQ2466">
        <v>999.9</v>
      </c>
      <c r="AR2466">
        <v>10006.9</v>
      </c>
      <c r="AS2466">
        <v>0</v>
      </c>
      <c r="AT2466">
        <v>288.97300000000001</v>
      </c>
      <c r="AU2466">
        <v>0</v>
      </c>
      <c r="AV2466" t="s">
        <v>204</v>
      </c>
      <c r="AW2466">
        <v>0</v>
      </c>
      <c r="AX2466">
        <v>-1.4419999999999999</v>
      </c>
      <c r="AY2466">
        <v>-3.5999999999999997E-2</v>
      </c>
      <c r="AZ2466">
        <v>0</v>
      </c>
      <c r="BA2466">
        <v>0</v>
      </c>
      <c r="BB2466">
        <v>0</v>
      </c>
      <c r="BC2466">
        <v>0</v>
      </c>
      <c r="BD2466">
        <v>401.51056557377001</v>
      </c>
      <c r="BE2466">
        <v>8.8345356072484005E-2</v>
      </c>
      <c r="BF2466">
        <v>0.32378511867769799</v>
      </c>
      <c r="BG2466">
        <v>-1</v>
      </c>
      <c r="BH2466">
        <v>0</v>
      </c>
      <c r="BI2466">
        <v>0</v>
      </c>
      <c r="BJ2466" t="s">
        <v>205</v>
      </c>
      <c r="BK2466">
        <v>1.88466</v>
      </c>
      <c r="BL2466">
        <v>1.88168</v>
      </c>
      <c r="BM2466">
        <v>1.88313</v>
      </c>
      <c r="BN2466">
        <v>1.8818699999999999</v>
      </c>
      <c r="BO2466">
        <v>1.8838200000000001</v>
      </c>
      <c r="BP2466">
        <v>1.8830899999999999</v>
      </c>
      <c r="BQ2466">
        <v>1.8847700000000001</v>
      </c>
      <c r="BR2466">
        <v>1.88232</v>
      </c>
      <c r="BS2466" t="s">
        <v>206</v>
      </c>
      <c r="BT2466" t="s">
        <v>17</v>
      </c>
      <c r="BU2466" t="s">
        <v>17</v>
      </c>
      <c r="BV2466" t="s">
        <v>17</v>
      </c>
      <c r="BW2466" t="s">
        <v>207</v>
      </c>
      <c r="BX2466" t="s">
        <v>208</v>
      </c>
      <c r="BY2466" t="s">
        <v>209</v>
      </c>
      <c r="BZ2466" t="s">
        <v>209</v>
      </c>
      <c r="CA2466" t="s">
        <v>209</v>
      </c>
      <c r="CB2466" t="s">
        <v>209</v>
      </c>
      <c r="CC2466">
        <v>5</v>
      </c>
      <c r="CD2466">
        <v>0</v>
      </c>
      <c r="CE2466">
        <v>0</v>
      </c>
      <c r="CF2466">
        <v>0</v>
      </c>
      <c r="CG2466">
        <v>0</v>
      </c>
      <c r="CH2466">
        <v>2</v>
      </c>
      <c r="CI2466">
        <v>1340.69</v>
      </c>
      <c r="CJ2466">
        <v>-0.70794999999999997</v>
      </c>
      <c r="CK2466">
        <v>10.6846</v>
      </c>
      <c r="CL2466">
        <v>11.235200000000001</v>
      </c>
      <c r="CM2466">
        <v>29.9999</v>
      </c>
      <c r="CN2466">
        <v>11.0373</v>
      </c>
      <c r="CO2466">
        <v>11.2402</v>
      </c>
      <c r="CP2466">
        <v>-1</v>
      </c>
      <c r="CQ2466">
        <v>0</v>
      </c>
      <c r="CR2466">
        <v>100</v>
      </c>
      <c r="CS2466">
        <v>-999.9</v>
      </c>
      <c r="CT2466">
        <v>400</v>
      </c>
      <c r="CU2466">
        <v>8.5076400000000003</v>
      </c>
      <c r="CV2466">
        <v>103.64400000000001</v>
      </c>
      <c r="CW2466">
        <v>103.218</v>
      </c>
    </row>
    <row r="2467" spans="1:101" x14ac:dyDescent="0.2">
      <c r="A2467">
        <v>2453</v>
      </c>
      <c r="B2467">
        <v>1550588005.4000001</v>
      </c>
      <c r="C2467">
        <v>8833.9000000953693</v>
      </c>
      <c r="D2467" t="s">
        <v>5137</v>
      </c>
      <c r="E2467" t="s">
        <v>5138</v>
      </c>
      <c r="F2467">
        <f t="shared" si="570"/>
        <v>7300</v>
      </c>
      <c r="G2467">
        <f t="shared" si="571"/>
        <v>42.171559962880991</v>
      </c>
      <c r="H2467">
        <f t="shared" si="572"/>
        <v>2.5044395719251569E-2</v>
      </c>
      <c r="I2467" t="s">
        <v>197</v>
      </c>
      <c r="J2467" t="s">
        <v>198</v>
      </c>
      <c r="K2467" t="s">
        <v>199</v>
      </c>
      <c r="L2467" t="s">
        <v>200</v>
      </c>
      <c r="M2467" t="s">
        <v>4877</v>
      </c>
      <c r="N2467" t="s">
        <v>4878</v>
      </c>
      <c r="O2467" t="s">
        <v>203</v>
      </c>
      <c r="P2467" t="s">
        <v>1646</v>
      </c>
      <c r="Q2467">
        <v>1550588005.4000001</v>
      </c>
      <c r="R2467">
        <f t="shared" si="573"/>
        <v>1.1265507479128018E-2</v>
      </c>
      <c r="S2467">
        <f t="shared" si="574"/>
        <v>-0.16864622429967971</v>
      </c>
      <c r="T2467">
        <f t="shared" si="575"/>
        <v>87.002305929239483</v>
      </c>
      <c r="U2467">
        <f t="shared" si="576"/>
        <v>1.1659340991126399</v>
      </c>
      <c r="V2467">
        <f t="shared" si="577"/>
        <v>1.3401186171558657</v>
      </c>
      <c r="W2467">
        <v>102</v>
      </c>
      <c r="X2467">
        <v>7</v>
      </c>
      <c r="Y2467">
        <f t="shared" si="578"/>
        <v>1</v>
      </c>
      <c r="Z2467">
        <f t="shared" si="579"/>
        <v>0</v>
      </c>
      <c r="AA2467">
        <f t="shared" si="580"/>
        <v>55724.676109164895</v>
      </c>
      <c r="AB2467">
        <f t="shared" si="581"/>
        <v>289.20299999999997</v>
      </c>
      <c r="AC2467">
        <f t="shared" si="582"/>
        <v>141.70946999999998</v>
      </c>
      <c r="AD2467">
        <f t="shared" si="583"/>
        <v>0.49</v>
      </c>
      <c r="AE2467">
        <f t="shared" si="584"/>
        <v>0.39</v>
      </c>
      <c r="AF2467">
        <v>10</v>
      </c>
      <c r="AG2467">
        <v>1550588005.4000001</v>
      </c>
      <c r="AH2467">
        <v>397.68</v>
      </c>
      <c r="AI2467">
        <v>400.69099999999997</v>
      </c>
      <c r="AJ2467">
        <v>11.6896</v>
      </c>
      <c r="AK2467">
        <v>3.9139900000000001</v>
      </c>
      <c r="AL2467">
        <v>1431.89</v>
      </c>
      <c r="AM2467">
        <v>99.716999999999999</v>
      </c>
      <c r="AN2467">
        <v>2.4145900000000001E-2</v>
      </c>
      <c r="AO2467">
        <v>11.256500000000001</v>
      </c>
      <c r="AP2467">
        <v>999.9</v>
      </c>
      <c r="AQ2467">
        <v>999.9</v>
      </c>
      <c r="AR2467">
        <v>10014.4</v>
      </c>
      <c r="AS2467">
        <v>0</v>
      </c>
      <c r="AT2467">
        <v>289.20299999999997</v>
      </c>
      <c r="AU2467">
        <v>0</v>
      </c>
      <c r="AV2467" t="s">
        <v>204</v>
      </c>
      <c r="AW2467">
        <v>0</v>
      </c>
      <c r="AX2467">
        <v>-1.4419999999999999</v>
      </c>
      <c r="AY2467">
        <v>-3.5999999999999997E-2</v>
      </c>
      <c r="AZ2467">
        <v>0</v>
      </c>
      <c r="BA2467">
        <v>0</v>
      </c>
      <c r="BB2467">
        <v>0</v>
      </c>
      <c r="BC2467">
        <v>0</v>
      </c>
      <c r="BD2467">
        <v>401.52170491803298</v>
      </c>
      <c r="BE2467">
        <v>0.32596415979067001</v>
      </c>
      <c r="BF2467">
        <v>0.34429613846138402</v>
      </c>
      <c r="BG2467">
        <v>-1</v>
      </c>
      <c r="BH2467">
        <v>0</v>
      </c>
      <c r="BI2467">
        <v>0</v>
      </c>
      <c r="BJ2467" t="s">
        <v>205</v>
      </c>
      <c r="BK2467">
        <v>1.8846400000000001</v>
      </c>
      <c r="BL2467">
        <v>1.8816600000000001</v>
      </c>
      <c r="BM2467">
        <v>1.8831199999999999</v>
      </c>
      <c r="BN2467">
        <v>1.8818699999999999</v>
      </c>
      <c r="BO2467">
        <v>1.88381</v>
      </c>
      <c r="BP2467">
        <v>1.8830899999999999</v>
      </c>
      <c r="BQ2467">
        <v>1.8847700000000001</v>
      </c>
      <c r="BR2467">
        <v>1.88232</v>
      </c>
      <c r="BS2467" t="s">
        <v>206</v>
      </c>
      <c r="BT2467" t="s">
        <v>17</v>
      </c>
      <c r="BU2467" t="s">
        <v>17</v>
      </c>
      <c r="BV2467" t="s">
        <v>17</v>
      </c>
      <c r="BW2467" t="s">
        <v>207</v>
      </c>
      <c r="BX2467" t="s">
        <v>208</v>
      </c>
      <c r="BY2467" t="s">
        <v>209</v>
      </c>
      <c r="BZ2467" t="s">
        <v>209</v>
      </c>
      <c r="CA2467" t="s">
        <v>209</v>
      </c>
      <c r="CB2467" t="s">
        <v>209</v>
      </c>
      <c r="CC2467">
        <v>5</v>
      </c>
      <c r="CD2467">
        <v>0</v>
      </c>
      <c r="CE2467">
        <v>0</v>
      </c>
      <c r="CF2467">
        <v>0</v>
      </c>
      <c r="CG2467">
        <v>0</v>
      </c>
      <c r="CH2467">
        <v>2</v>
      </c>
      <c r="CI2467">
        <v>1350.9</v>
      </c>
      <c r="CJ2467">
        <v>-0.70794999999999997</v>
      </c>
      <c r="CK2467">
        <v>10.6897</v>
      </c>
      <c r="CL2467">
        <v>11.2333</v>
      </c>
      <c r="CM2467">
        <v>29.9999</v>
      </c>
      <c r="CN2467">
        <v>11.0358</v>
      </c>
      <c r="CO2467">
        <v>11.2386</v>
      </c>
      <c r="CP2467">
        <v>-1</v>
      </c>
      <c r="CQ2467">
        <v>0</v>
      </c>
      <c r="CR2467">
        <v>100</v>
      </c>
      <c r="CS2467">
        <v>-999.9</v>
      </c>
      <c r="CT2467">
        <v>400</v>
      </c>
      <c r="CU2467">
        <v>8.4057099999999991</v>
      </c>
      <c r="CV2467">
        <v>103.643</v>
      </c>
      <c r="CW2467">
        <v>103.218</v>
      </c>
    </row>
    <row r="2468" spans="1:101" x14ac:dyDescent="0.2">
      <c r="A2468">
        <v>2454</v>
      </c>
      <c r="B2468">
        <v>1550588007.4000001</v>
      </c>
      <c r="C2468">
        <v>8835.9000000953693</v>
      </c>
      <c r="D2468" t="s">
        <v>5139</v>
      </c>
      <c r="E2468" t="s">
        <v>5140</v>
      </c>
      <c r="F2468">
        <f t="shared" si="570"/>
        <v>7300</v>
      </c>
      <c r="G2468">
        <f t="shared" si="571"/>
        <v>42.173822171211256</v>
      </c>
      <c r="H2468">
        <f t="shared" si="572"/>
        <v>4.3780262461995227E-2</v>
      </c>
      <c r="I2468" t="s">
        <v>197</v>
      </c>
      <c r="J2468" t="s">
        <v>198</v>
      </c>
      <c r="K2468" t="s">
        <v>199</v>
      </c>
      <c r="L2468" t="s">
        <v>200</v>
      </c>
      <c r="M2468" t="s">
        <v>4877</v>
      </c>
      <c r="N2468" t="s">
        <v>4878</v>
      </c>
      <c r="O2468" t="s">
        <v>203</v>
      </c>
      <c r="P2468" t="s">
        <v>1646</v>
      </c>
      <c r="Q2468">
        <v>1550588007.4000001</v>
      </c>
      <c r="R2468">
        <f t="shared" si="573"/>
        <v>1.1287575233201967E-2</v>
      </c>
      <c r="S2468">
        <f t="shared" si="574"/>
        <v>-0.24284628263452981</v>
      </c>
      <c r="T2468">
        <f t="shared" si="575"/>
        <v>87.195359391933223</v>
      </c>
      <c r="U2468">
        <f t="shared" si="576"/>
        <v>1.1674062163331698</v>
      </c>
      <c r="V2468">
        <f t="shared" si="577"/>
        <v>1.3388398470677914</v>
      </c>
      <c r="W2468">
        <v>99</v>
      </c>
      <c r="X2468">
        <v>7</v>
      </c>
      <c r="Y2468">
        <f t="shared" si="578"/>
        <v>1</v>
      </c>
      <c r="Z2468">
        <f t="shared" si="579"/>
        <v>0</v>
      </c>
      <c r="AA2468">
        <f t="shared" si="580"/>
        <v>55650.821229202651</v>
      </c>
      <c r="AB2468">
        <f t="shared" si="581"/>
        <v>288.93400000000003</v>
      </c>
      <c r="AC2468">
        <f t="shared" si="582"/>
        <v>141.57766000000001</v>
      </c>
      <c r="AD2468">
        <f t="shared" si="583"/>
        <v>0.49</v>
      </c>
      <c r="AE2468">
        <f t="shared" si="584"/>
        <v>0.39</v>
      </c>
      <c r="AF2468">
        <v>10</v>
      </c>
      <c r="AG2468">
        <v>1550588007.4000001</v>
      </c>
      <c r="AH2468">
        <v>397.76499999999999</v>
      </c>
      <c r="AI2468">
        <v>400.73099999999999</v>
      </c>
      <c r="AJ2468">
        <v>11.7043</v>
      </c>
      <c r="AK2468">
        <v>3.9135200000000001</v>
      </c>
      <c r="AL2468">
        <v>1431.88</v>
      </c>
      <c r="AM2468">
        <v>99.717299999999994</v>
      </c>
      <c r="AN2468">
        <v>2.4351899999999999E-2</v>
      </c>
      <c r="AO2468">
        <v>11.242100000000001</v>
      </c>
      <c r="AP2468">
        <v>999.9</v>
      </c>
      <c r="AQ2468">
        <v>999.9</v>
      </c>
      <c r="AR2468">
        <v>10000</v>
      </c>
      <c r="AS2468">
        <v>0</v>
      </c>
      <c r="AT2468">
        <v>288.93400000000003</v>
      </c>
      <c r="AU2468">
        <v>0</v>
      </c>
      <c r="AV2468" t="s">
        <v>204</v>
      </c>
      <c r="AW2468">
        <v>0</v>
      </c>
      <c r="AX2468">
        <v>-1.4419999999999999</v>
      </c>
      <c r="AY2468">
        <v>-3.5999999999999997E-2</v>
      </c>
      <c r="AZ2468">
        <v>0</v>
      </c>
      <c r="BA2468">
        <v>0</v>
      </c>
      <c r="BB2468">
        <v>0</v>
      </c>
      <c r="BC2468">
        <v>0</v>
      </c>
      <c r="BD2468">
        <v>401.53740983606599</v>
      </c>
      <c r="BE2468">
        <v>0.56979786597758797</v>
      </c>
      <c r="BF2468">
        <v>0.37194014488713401</v>
      </c>
      <c r="BG2468">
        <v>-1</v>
      </c>
      <c r="BH2468">
        <v>0</v>
      </c>
      <c r="BI2468">
        <v>0</v>
      </c>
      <c r="BJ2468" t="s">
        <v>205</v>
      </c>
      <c r="BK2468">
        <v>1.88463</v>
      </c>
      <c r="BL2468">
        <v>1.88167</v>
      </c>
      <c r="BM2468">
        <v>1.8831100000000001</v>
      </c>
      <c r="BN2468">
        <v>1.8818699999999999</v>
      </c>
      <c r="BO2468">
        <v>1.8838200000000001</v>
      </c>
      <c r="BP2468">
        <v>1.8830899999999999</v>
      </c>
      <c r="BQ2468">
        <v>1.8847700000000001</v>
      </c>
      <c r="BR2468">
        <v>1.8823000000000001</v>
      </c>
      <c r="BS2468" t="s">
        <v>206</v>
      </c>
      <c r="BT2468" t="s">
        <v>17</v>
      </c>
      <c r="BU2468" t="s">
        <v>17</v>
      </c>
      <c r="BV2468" t="s">
        <v>17</v>
      </c>
      <c r="BW2468" t="s">
        <v>207</v>
      </c>
      <c r="BX2468" t="s">
        <v>208</v>
      </c>
      <c r="BY2468" t="s">
        <v>209</v>
      </c>
      <c r="BZ2468" t="s">
        <v>209</v>
      </c>
      <c r="CA2468" t="s">
        <v>209</v>
      </c>
      <c r="CB2468" t="s">
        <v>209</v>
      </c>
      <c r="CC2468">
        <v>5</v>
      </c>
      <c r="CD2468">
        <v>0</v>
      </c>
      <c r="CE2468">
        <v>0</v>
      </c>
      <c r="CF2468">
        <v>0</v>
      </c>
      <c r="CG2468">
        <v>0</v>
      </c>
      <c r="CH2468">
        <v>2</v>
      </c>
      <c r="CI2468">
        <v>1352.71</v>
      </c>
      <c r="CJ2468">
        <v>-0.70794999999999997</v>
      </c>
      <c r="CK2468">
        <v>10.695499999999999</v>
      </c>
      <c r="CL2468">
        <v>11.2318</v>
      </c>
      <c r="CM2468">
        <v>29.9999</v>
      </c>
      <c r="CN2468">
        <v>11.034000000000001</v>
      </c>
      <c r="CO2468">
        <v>11.2369</v>
      </c>
      <c r="CP2468">
        <v>-1</v>
      </c>
      <c r="CQ2468">
        <v>0</v>
      </c>
      <c r="CR2468">
        <v>100</v>
      </c>
      <c r="CS2468">
        <v>-999.9</v>
      </c>
      <c r="CT2468">
        <v>400</v>
      </c>
      <c r="CU2468">
        <v>8.3024699999999996</v>
      </c>
      <c r="CV2468">
        <v>103.642</v>
      </c>
      <c r="CW2468">
        <v>103.218</v>
      </c>
    </row>
    <row r="2469" spans="1:101" x14ac:dyDescent="0.2">
      <c r="A2469">
        <v>2455</v>
      </c>
      <c r="B2469">
        <v>1550588009.4000001</v>
      </c>
      <c r="C2469">
        <v>8837.9000000953693</v>
      </c>
      <c r="D2469" t="s">
        <v>5141</v>
      </c>
      <c r="E2469" t="s">
        <v>5142</v>
      </c>
      <c r="F2469">
        <f t="shared" si="570"/>
        <v>7300</v>
      </c>
      <c r="G2469">
        <f t="shared" si="571"/>
        <v>42.173180656388602</v>
      </c>
      <c r="H2469">
        <f t="shared" si="572"/>
        <v>6.2665610048132203E-2</v>
      </c>
      <c r="I2469" t="s">
        <v>197</v>
      </c>
      <c r="J2469" t="s">
        <v>198</v>
      </c>
      <c r="K2469" t="s">
        <v>199</v>
      </c>
      <c r="L2469" t="s">
        <v>200</v>
      </c>
      <c r="M2469" t="s">
        <v>4877</v>
      </c>
      <c r="N2469" t="s">
        <v>4878</v>
      </c>
      <c r="O2469" t="s">
        <v>203</v>
      </c>
      <c r="P2469" t="s">
        <v>1646</v>
      </c>
      <c r="Q2469">
        <v>1550588009.4000001</v>
      </c>
      <c r="R2469">
        <f t="shared" si="573"/>
        <v>1.1308184328090672E-2</v>
      </c>
      <c r="S2469">
        <f t="shared" si="574"/>
        <v>-0.45817997325321519</v>
      </c>
      <c r="T2469">
        <f t="shared" si="575"/>
        <v>87.273500112572279</v>
      </c>
      <c r="U2469">
        <f t="shared" si="576"/>
        <v>1.1686770755334002</v>
      </c>
      <c r="V2469">
        <f t="shared" si="577"/>
        <v>1.3390972907308036</v>
      </c>
      <c r="W2469">
        <v>123</v>
      </c>
      <c r="X2469">
        <v>9</v>
      </c>
      <c r="Y2469">
        <f t="shared" si="578"/>
        <v>1</v>
      </c>
      <c r="Z2469">
        <f t="shared" si="579"/>
        <v>0</v>
      </c>
      <c r="AA2469">
        <f t="shared" si="580"/>
        <v>55676.660170328003</v>
      </c>
      <c r="AB2469">
        <f t="shared" si="581"/>
        <v>288.52100000000002</v>
      </c>
      <c r="AC2469">
        <f t="shared" si="582"/>
        <v>141.37529000000001</v>
      </c>
      <c r="AD2469">
        <f t="shared" si="583"/>
        <v>0.49</v>
      </c>
      <c r="AE2469">
        <f t="shared" si="584"/>
        <v>0.39</v>
      </c>
      <c r="AF2469">
        <v>10</v>
      </c>
      <c r="AG2469">
        <v>1550588009.4000001</v>
      </c>
      <c r="AH2469">
        <v>397.90600000000001</v>
      </c>
      <c r="AI2469">
        <v>400.72800000000001</v>
      </c>
      <c r="AJ2469">
        <v>11.7171</v>
      </c>
      <c r="AK2469">
        <v>3.9134500000000001</v>
      </c>
      <c r="AL2469">
        <v>1432.11</v>
      </c>
      <c r="AM2469">
        <v>99.716800000000006</v>
      </c>
      <c r="AN2469">
        <v>2.4354000000000001E-2</v>
      </c>
      <c r="AO2469">
        <v>11.244999999999999</v>
      </c>
      <c r="AP2469">
        <v>999.9</v>
      </c>
      <c r="AQ2469">
        <v>999.9</v>
      </c>
      <c r="AR2469">
        <v>10005</v>
      </c>
      <c r="AS2469">
        <v>0</v>
      </c>
      <c r="AT2469">
        <v>288.52100000000002</v>
      </c>
      <c r="AU2469">
        <v>0</v>
      </c>
      <c r="AV2469" t="s">
        <v>204</v>
      </c>
      <c r="AW2469">
        <v>0</v>
      </c>
      <c r="AX2469">
        <v>-1.4419999999999999</v>
      </c>
      <c r="AY2469">
        <v>-3.5999999999999997E-2</v>
      </c>
      <c r="AZ2469">
        <v>0</v>
      </c>
      <c r="BA2469">
        <v>0</v>
      </c>
      <c r="BB2469">
        <v>0</v>
      </c>
      <c r="BC2469">
        <v>0</v>
      </c>
      <c r="BD2469">
        <v>401.55819672131099</v>
      </c>
      <c r="BE2469">
        <v>0.81561266402528998</v>
      </c>
      <c r="BF2469">
        <v>0.40585050626046199</v>
      </c>
      <c r="BG2469">
        <v>-1</v>
      </c>
      <c r="BH2469">
        <v>0</v>
      </c>
      <c r="BI2469">
        <v>0</v>
      </c>
      <c r="BJ2469" t="s">
        <v>205</v>
      </c>
      <c r="BK2469">
        <v>1.88462</v>
      </c>
      <c r="BL2469">
        <v>1.88167</v>
      </c>
      <c r="BM2469">
        <v>1.8831</v>
      </c>
      <c r="BN2469">
        <v>1.8818699999999999</v>
      </c>
      <c r="BO2469">
        <v>1.8838200000000001</v>
      </c>
      <c r="BP2469">
        <v>1.8830899999999999</v>
      </c>
      <c r="BQ2469">
        <v>1.8847700000000001</v>
      </c>
      <c r="BR2469">
        <v>1.8823000000000001</v>
      </c>
      <c r="BS2469" t="s">
        <v>206</v>
      </c>
      <c r="BT2469" t="s">
        <v>17</v>
      </c>
      <c r="BU2469" t="s">
        <v>17</v>
      </c>
      <c r="BV2469" t="s">
        <v>17</v>
      </c>
      <c r="BW2469" t="s">
        <v>207</v>
      </c>
      <c r="BX2469" t="s">
        <v>208</v>
      </c>
      <c r="BY2469" t="s">
        <v>209</v>
      </c>
      <c r="BZ2469" t="s">
        <v>209</v>
      </c>
      <c r="CA2469" t="s">
        <v>209</v>
      </c>
      <c r="CB2469" t="s">
        <v>209</v>
      </c>
      <c r="CC2469">
        <v>5</v>
      </c>
      <c r="CD2469">
        <v>0</v>
      </c>
      <c r="CE2469">
        <v>0</v>
      </c>
      <c r="CF2469">
        <v>0</v>
      </c>
      <c r="CG2469">
        <v>0</v>
      </c>
      <c r="CH2469">
        <v>2</v>
      </c>
      <c r="CI2469">
        <v>1334.83</v>
      </c>
      <c r="CJ2469">
        <v>-0.707951</v>
      </c>
      <c r="CK2469">
        <v>10.7012</v>
      </c>
      <c r="CL2469">
        <v>11.23</v>
      </c>
      <c r="CM2469">
        <v>29.9999</v>
      </c>
      <c r="CN2469">
        <v>11.0322</v>
      </c>
      <c r="CO2469">
        <v>11.2354</v>
      </c>
      <c r="CP2469">
        <v>-1</v>
      </c>
      <c r="CQ2469">
        <v>0</v>
      </c>
      <c r="CR2469">
        <v>100</v>
      </c>
      <c r="CS2469">
        <v>-999.9</v>
      </c>
      <c r="CT2469">
        <v>400</v>
      </c>
      <c r="CU2469">
        <v>8.1975700000000007</v>
      </c>
      <c r="CV2469">
        <v>103.642</v>
      </c>
      <c r="CW2469">
        <v>103.218</v>
      </c>
    </row>
    <row r="2470" spans="1:101" x14ac:dyDescent="0.2">
      <c r="A2470">
        <v>2456</v>
      </c>
      <c r="B2470">
        <v>1550588011.4000001</v>
      </c>
      <c r="C2470">
        <v>8839.9000000953693</v>
      </c>
      <c r="D2470" t="s">
        <v>5143</v>
      </c>
      <c r="E2470" t="s">
        <v>5144</v>
      </c>
      <c r="F2470">
        <f t="shared" si="570"/>
        <v>7300</v>
      </c>
      <c r="G2470">
        <f t="shared" si="571"/>
        <v>42.171759304865986</v>
      </c>
      <c r="H2470">
        <f t="shared" si="572"/>
        <v>8.1239003199182716E-2</v>
      </c>
      <c r="I2470" t="s">
        <v>197</v>
      </c>
      <c r="J2470" t="s">
        <v>198</v>
      </c>
      <c r="K2470" t="s">
        <v>199</v>
      </c>
      <c r="L2470" t="s">
        <v>200</v>
      </c>
      <c r="M2470" t="s">
        <v>4877</v>
      </c>
      <c r="N2470" t="s">
        <v>4878</v>
      </c>
      <c r="O2470" t="s">
        <v>203</v>
      </c>
      <c r="P2470" t="s">
        <v>1646</v>
      </c>
      <c r="Q2470">
        <v>1550588011.4000001</v>
      </c>
      <c r="R2470">
        <f t="shared" si="573"/>
        <v>1.1329565441674818E-2</v>
      </c>
      <c r="S2470">
        <f t="shared" si="574"/>
        <v>-0.62112884144102953</v>
      </c>
      <c r="T2470">
        <f t="shared" si="575"/>
        <v>87.332046630650126</v>
      </c>
      <c r="U2470">
        <f t="shared" si="576"/>
        <v>1.1701823363190402</v>
      </c>
      <c r="V2470">
        <f t="shared" si="577"/>
        <v>1.3399231799387969</v>
      </c>
      <c r="W2470">
        <v>127</v>
      </c>
      <c r="X2470">
        <v>9</v>
      </c>
      <c r="Y2470">
        <f t="shared" si="578"/>
        <v>1</v>
      </c>
      <c r="Z2470">
        <f t="shared" si="579"/>
        <v>0</v>
      </c>
      <c r="AA2470">
        <f t="shared" si="580"/>
        <v>55698.262206705243</v>
      </c>
      <c r="AB2470">
        <f t="shared" si="581"/>
        <v>288.166</v>
      </c>
      <c r="AC2470">
        <f t="shared" si="582"/>
        <v>141.20133999999999</v>
      </c>
      <c r="AD2470">
        <f t="shared" si="583"/>
        <v>0.49</v>
      </c>
      <c r="AE2470">
        <f t="shared" si="584"/>
        <v>0.39</v>
      </c>
      <c r="AF2470">
        <v>10</v>
      </c>
      <c r="AG2470">
        <v>1550588011.4000001</v>
      </c>
      <c r="AH2470">
        <v>398.01</v>
      </c>
      <c r="AI2470">
        <v>400.72500000000002</v>
      </c>
      <c r="AJ2470">
        <v>11.732200000000001</v>
      </c>
      <c r="AK2470">
        <v>3.9138600000000001</v>
      </c>
      <c r="AL2470">
        <v>1432.1</v>
      </c>
      <c r="AM2470">
        <v>99.716700000000003</v>
      </c>
      <c r="AN2470">
        <v>2.4383200000000001E-2</v>
      </c>
      <c r="AO2470">
        <v>11.254300000000001</v>
      </c>
      <c r="AP2470">
        <v>999.9</v>
      </c>
      <c r="AQ2470">
        <v>999.9</v>
      </c>
      <c r="AR2470">
        <v>10009.4</v>
      </c>
      <c r="AS2470">
        <v>0</v>
      </c>
      <c r="AT2470">
        <v>288.166</v>
      </c>
      <c r="AU2470">
        <v>0</v>
      </c>
      <c r="AV2470" t="s">
        <v>204</v>
      </c>
      <c r="AW2470">
        <v>0</v>
      </c>
      <c r="AX2470">
        <v>-1.4419999999999999</v>
      </c>
      <c r="AY2470">
        <v>-3.5999999999999997E-2</v>
      </c>
      <c r="AZ2470">
        <v>0</v>
      </c>
      <c r="BA2470">
        <v>0</v>
      </c>
      <c r="BB2470">
        <v>0</v>
      </c>
      <c r="BC2470">
        <v>0</v>
      </c>
      <c r="BD2470">
        <v>401.58671311475399</v>
      </c>
      <c r="BE2470">
        <v>1.0574030222622099</v>
      </c>
      <c r="BF2470">
        <v>0.44756689177696102</v>
      </c>
      <c r="BG2470">
        <v>-1</v>
      </c>
      <c r="BH2470">
        <v>0</v>
      </c>
      <c r="BI2470">
        <v>0</v>
      </c>
      <c r="BJ2470" t="s">
        <v>205</v>
      </c>
      <c r="BK2470">
        <v>1.8846099999999999</v>
      </c>
      <c r="BL2470">
        <v>1.88165</v>
      </c>
      <c r="BM2470">
        <v>1.8831100000000001</v>
      </c>
      <c r="BN2470">
        <v>1.8818699999999999</v>
      </c>
      <c r="BO2470">
        <v>1.8837900000000001</v>
      </c>
      <c r="BP2470">
        <v>1.8830899999999999</v>
      </c>
      <c r="BQ2470">
        <v>1.8847700000000001</v>
      </c>
      <c r="BR2470">
        <v>1.8823099999999999</v>
      </c>
      <c r="BS2470" t="s">
        <v>206</v>
      </c>
      <c r="BT2470" t="s">
        <v>17</v>
      </c>
      <c r="BU2470" t="s">
        <v>17</v>
      </c>
      <c r="BV2470" t="s">
        <v>17</v>
      </c>
      <c r="BW2470" t="s">
        <v>207</v>
      </c>
      <c r="BX2470" t="s">
        <v>208</v>
      </c>
      <c r="BY2470" t="s">
        <v>209</v>
      </c>
      <c r="BZ2470" t="s">
        <v>209</v>
      </c>
      <c r="CA2470" t="s">
        <v>209</v>
      </c>
      <c r="CB2470" t="s">
        <v>209</v>
      </c>
      <c r="CC2470">
        <v>5</v>
      </c>
      <c r="CD2470">
        <v>0</v>
      </c>
      <c r="CE2470">
        <v>0</v>
      </c>
      <c r="CF2470">
        <v>0</v>
      </c>
      <c r="CG2470">
        <v>0</v>
      </c>
      <c r="CH2470">
        <v>2</v>
      </c>
      <c r="CI2470">
        <v>1331.99</v>
      </c>
      <c r="CJ2470">
        <v>-0.707951</v>
      </c>
      <c r="CK2470">
        <v>10.706799999999999</v>
      </c>
      <c r="CL2470">
        <v>11.228199999999999</v>
      </c>
      <c r="CM2470">
        <v>29.9999</v>
      </c>
      <c r="CN2470">
        <v>11.030799999999999</v>
      </c>
      <c r="CO2470">
        <v>11.2338</v>
      </c>
      <c r="CP2470">
        <v>-1</v>
      </c>
      <c r="CQ2470">
        <v>0</v>
      </c>
      <c r="CR2470">
        <v>100</v>
      </c>
      <c r="CS2470">
        <v>-999.9</v>
      </c>
      <c r="CT2470">
        <v>400</v>
      </c>
      <c r="CU2470">
        <v>8.0912799999999994</v>
      </c>
      <c r="CV2470">
        <v>103.642</v>
      </c>
      <c r="CW2470">
        <v>103.217</v>
      </c>
    </row>
    <row r="2471" spans="1:101" x14ac:dyDescent="0.2">
      <c r="A2471">
        <v>2457</v>
      </c>
      <c r="B2471">
        <v>1550588013.4000001</v>
      </c>
      <c r="C2471">
        <v>8841.9000000953693</v>
      </c>
      <c r="D2471" t="s">
        <v>5145</v>
      </c>
      <c r="E2471" t="s">
        <v>5146</v>
      </c>
      <c r="F2471">
        <f t="shared" si="570"/>
        <v>7300</v>
      </c>
      <c r="G2471">
        <f t="shared" si="571"/>
        <v>42.169744969946159</v>
      </c>
      <c r="H2471">
        <f t="shared" si="572"/>
        <v>9.8813214393917437E-2</v>
      </c>
      <c r="I2471" t="s">
        <v>197</v>
      </c>
      <c r="J2471" t="s">
        <v>198</v>
      </c>
      <c r="K2471" t="s">
        <v>199</v>
      </c>
      <c r="L2471" t="s">
        <v>200</v>
      </c>
      <c r="M2471" t="s">
        <v>4877</v>
      </c>
      <c r="N2471" t="s">
        <v>4878</v>
      </c>
      <c r="O2471" t="s">
        <v>203</v>
      </c>
      <c r="P2471" t="s">
        <v>1646</v>
      </c>
      <c r="Q2471">
        <v>1550588013.4000001</v>
      </c>
      <c r="R2471">
        <f t="shared" si="573"/>
        <v>1.1352949924260133E-2</v>
      </c>
      <c r="S2471">
        <f t="shared" si="574"/>
        <v>-0.78226188254744333</v>
      </c>
      <c r="T2471">
        <f t="shared" si="575"/>
        <v>87.380015301763379</v>
      </c>
      <c r="U2471">
        <f t="shared" si="576"/>
        <v>1.1718578149814003</v>
      </c>
      <c r="V2471">
        <f t="shared" si="577"/>
        <v>1.3411050695452917</v>
      </c>
      <c r="W2471">
        <v>109</v>
      </c>
      <c r="X2471">
        <v>8</v>
      </c>
      <c r="Y2471">
        <f t="shared" si="578"/>
        <v>1</v>
      </c>
      <c r="Z2471">
        <f t="shared" si="579"/>
        <v>0</v>
      </c>
      <c r="AA2471">
        <f t="shared" si="580"/>
        <v>55738.813992726551</v>
      </c>
      <c r="AB2471">
        <f t="shared" si="581"/>
        <v>288.137</v>
      </c>
      <c r="AC2471">
        <f t="shared" si="582"/>
        <v>141.18713</v>
      </c>
      <c r="AD2471">
        <f t="shared" si="583"/>
        <v>0.49</v>
      </c>
      <c r="AE2471">
        <f t="shared" si="584"/>
        <v>0.39</v>
      </c>
      <c r="AF2471">
        <v>10</v>
      </c>
      <c r="AG2471">
        <v>1550588013.4000001</v>
      </c>
      <c r="AH2471">
        <v>398.10599999999999</v>
      </c>
      <c r="AI2471">
        <v>400.71600000000001</v>
      </c>
      <c r="AJ2471">
        <v>11.749000000000001</v>
      </c>
      <c r="AK2471">
        <v>3.9138899999999999</v>
      </c>
      <c r="AL2471">
        <v>1431.96</v>
      </c>
      <c r="AM2471">
        <v>99.7166</v>
      </c>
      <c r="AN2471">
        <v>2.44686E-2</v>
      </c>
      <c r="AO2471">
        <v>11.2676</v>
      </c>
      <c r="AP2471">
        <v>999.9</v>
      </c>
      <c r="AQ2471">
        <v>999.9</v>
      </c>
      <c r="AR2471">
        <v>10017.5</v>
      </c>
      <c r="AS2471">
        <v>0</v>
      </c>
      <c r="AT2471">
        <v>288.137</v>
      </c>
      <c r="AU2471">
        <v>0</v>
      </c>
      <c r="AV2471" t="s">
        <v>204</v>
      </c>
      <c r="AW2471">
        <v>0</v>
      </c>
      <c r="AX2471">
        <v>-1.4419999999999999</v>
      </c>
      <c r="AY2471">
        <v>-3.5999999999999997E-2</v>
      </c>
      <c r="AZ2471">
        <v>0</v>
      </c>
      <c r="BA2471">
        <v>0</v>
      </c>
      <c r="BB2471">
        <v>0</v>
      </c>
      <c r="BC2471">
        <v>0</v>
      </c>
      <c r="BD2471">
        <v>401.62290163934398</v>
      </c>
      <c r="BE2471">
        <v>1.2862314247855</v>
      </c>
      <c r="BF2471">
        <v>0.49304940080752302</v>
      </c>
      <c r="BG2471">
        <v>-1</v>
      </c>
      <c r="BH2471">
        <v>0</v>
      </c>
      <c r="BI2471">
        <v>0</v>
      </c>
      <c r="BJ2471" t="s">
        <v>205</v>
      </c>
      <c r="BK2471">
        <v>1.8846099999999999</v>
      </c>
      <c r="BL2471">
        <v>1.8816299999999999</v>
      </c>
      <c r="BM2471">
        <v>1.8831199999999999</v>
      </c>
      <c r="BN2471">
        <v>1.8818699999999999</v>
      </c>
      <c r="BO2471">
        <v>1.8837999999999999</v>
      </c>
      <c r="BP2471">
        <v>1.8830899999999999</v>
      </c>
      <c r="BQ2471">
        <v>1.8847700000000001</v>
      </c>
      <c r="BR2471">
        <v>1.88232</v>
      </c>
      <c r="BS2471" t="s">
        <v>206</v>
      </c>
      <c r="BT2471" t="s">
        <v>17</v>
      </c>
      <c r="BU2471" t="s">
        <v>17</v>
      </c>
      <c r="BV2471" t="s">
        <v>17</v>
      </c>
      <c r="BW2471" t="s">
        <v>207</v>
      </c>
      <c r="BX2471" t="s">
        <v>208</v>
      </c>
      <c r="BY2471" t="s">
        <v>209</v>
      </c>
      <c r="BZ2471" t="s">
        <v>209</v>
      </c>
      <c r="CA2471" t="s">
        <v>209</v>
      </c>
      <c r="CB2471" t="s">
        <v>209</v>
      </c>
      <c r="CC2471">
        <v>5</v>
      </c>
      <c r="CD2471">
        <v>0</v>
      </c>
      <c r="CE2471">
        <v>0</v>
      </c>
      <c r="CF2471">
        <v>0</v>
      </c>
      <c r="CG2471">
        <v>0</v>
      </c>
      <c r="CH2471">
        <v>2</v>
      </c>
      <c r="CI2471">
        <v>1345.73</v>
      </c>
      <c r="CJ2471">
        <v>-0.707951</v>
      </c>
      <c r="CK2471">
        <v>10.712400000000001</v>
      </c>
      <c r="CL2471">
        <v>11.226699999999999</v>
      </c>
      <c r="CM2471">
        <v>30</v>
      </c>
      <c r="CN2471">
        <v>11.029199999999999</v>
      </c>
      <c r="CO2471">
        <v>11.2323</v>
      </c>
      <c r="CP2471">
        <v>-1</v>
      </c>
      <c r="CQ2471">
        <v>0</v>
      </c>
      <c r="CR2471">
        <v>100</v>
      </c>
      <c r="CS2471">
        <v>-999.9</v>
      </c>
      <c r="CT2471">
        <v>400</v>
      </c>
      <c r="CU2471">
        <v>7.98231</v>
      </c>
      <c r="CV2471">
        <v>103.64100000000001</v>
      </c>
      <c r="CW2471">
        <v>103.217</v>
      </c>
    </row>
    <row r="2472" spans="1:101" x14ac:dyDescent="0.2">
      <c r="A2472">
        <v>2458</v>
      </c>
      <c r="B2472">
        <v>1550588015.4000001</v>
      </c>
      <c r="C2472">
        <v>8843.9000000953693</v>
      </c>
      <c r="D2472" t="s">
        <v>5147</v>
      </c>
      <c r="E2472" t="s">
        <v>5148</v>
      </c>
      <c r="F2472">
        <f t="shared" si="570"/>
        <v>7300</v>
      </c>
      <c r="G2472">
        <f t="shared" si="571"/>
        <v>42.165138266739419</v>
      </c>
      <c r="H2472">
        <f t="shared" si="572"/>
        <v>0.1161271688536558</v>
      </c>
      <c r="I2472" t="s">
        <v>197</v>
      </c>
      <c r="J2472" t="s">
        <v>198</v>
      </c>
      <c r="K2472" t="s">
        <v>199</v>
      </c>
      <c r="L2472" t="s">
        <v>200</v>
      </c>
      <c r="M2472" t="s">
        <v>4877</v>
      </c>
      <c r="N2472" t="s">
        <v>4878</v>
      </c>
      <c r="O2472" t="s">
        <v>203</v>
      </c>
      <c r="P2472" t="s">
        <v>1646</v>
      </c>
      <c r="Q2472">
        <v>1550588015.4000001</v>
      </c>
      <c r="R2472">
        <f t="shared" si="573"/>
        <v>1.137878455848752E-2</v>
      </c>
      <c r="S2472">
        <f t="shared" si="574"/>
        <v>-0.8830907321287037</v>
      </c>
      <c r="T2472">
        <f t="shared" si="575"/>
        <v>87.312641891311003</v>
      </c>
      <c r="U2472">
        <f t="shared" si="576"/>
        <v>1.1734792946486801</v>
      </c>
      <c r="V2472">
        <f t="shared" si="577"/>
        <v>1.3439970080271502</v>
      </c>
      <c r="W2472">
        <v>107</v>
      </c>
      <c r="X2472">
        <v>7</v>
      </c>
      <c r="Y2472">
        <f t="shared" si="578"/>
        <v>1</v>
      </c>
      <c r="Z2472">
        <f t="shared" si="579"/>
        <v>0</v>
      </c>
      <c r="AA2472">
        <f t="shared" si="580"/>
        <v>55699.115605779836</v>
      </c>
      <c r="AB2472">
        <f t="shared" si="581"/>
        <v>288.91500000000002</v>
      </c>
      <c r="AC2472">
        <f t="shared" si="582"/>
        <v>141.56835000000001</v>
      </c>
      <c r="AD2472">
        <f t="shared" si="583"/>
        <v>0.49</v>
      </c>
      <c r="AE2472">
        <f t="shared" si="584"/>
        <v>0.39</v>
      </c>
      <c r="AF2472">
        <v>10</v>
      </c>
      <c r="AG2472">
        <v>1550588015.4000001</v>
      </c>
      <c r="AH2472">
        <v>398.19099999999997</v>
      </c>
      <c r="AI2472">
        <v>400.738</v>
      </c>
      <c r="AJ2472">
        <v>11.7652</v>
      </c>
      <c r="AK2472">
        <v>3.9137599999999999</v>
      </c>
      <c r="AL2472">
        <v>1432.21</v>
      </c>
      <c r="AM2472">
        <v>99.717100000000002</v>
      </c>
      <c r="AN2472">
        <v>2.4450900000000001E-2</v>
      </c>
      <c r="AO2472">
        <v>11.3001</v>
      </c>
      <c r="AP2472">
        <v>999.9</v>
      </c>
      <c r="AQ2472">
        <v>999.9</v>
      </c>
      <c r="AR2472">
        <v>10011.200000000001</v>
      </c>
      <c r="AS2472">
        <v>0</v>
      </c>
      <c r="AT2472">
        <v>288.91500000000002</v>
      </c>
      <c r="AU2472">
        <v>0</v>
      </c>
      <c r="AV2472" t="s">
        <v>204</v>
      </c>
      <c r="AW2472">
        <v>0</v>
      </c>
      <c r="AX2472">
        <v>-1.4419999999999999</v>
      </c>
      <c r="AY2472">
        <v>-3.5999999999999997E-2</v>
      </c>
      <c r="AZ2472">
        <v>0</v>
      </c>
      <c r="BA2472">
        <v>0</v>
      </c>
      <c r="BB2472">
        <v>0</v>
      </c>
      <c r="BC2472">
        <v>0</v>
      </c>
      <c r="BD2472">
        <v>401.66431147540999</v>
      </c>
      <c r="BE2472">
        <v>1.51179356356631</v>
      </c>
      <c r="BF2472">
        <v>0.539771780583441</v>
      </c>
      <c r="BG2472">
        <v>-1</v>
      </c>
      <c r="BH2472">
        <v>0</v>
      </c>
      <c r="BI2472">
        <v>0</v>
      </c>
      <c r="BJ2472" t="s">
        <v>205</v>
      </c>
      <c r="BK2472">
        <v>1.88463</v>
      </c>
      <c r="BL2472">
        <v>1.8816299999999999</v>
      </c>
      <c r="BM2472">
        <v>1.8831199999999999</v>
      </c>
      <c r="BN2472">
        <v>1.8818699999999999</v>
      </c>
      <c r="BO2472">
        <v>1.8838200000000001</v>
      </c>
      <c r="BP2472">
        <v>1.8830899999999999</v>
      </c>
      <c r="BQ2472">
        <v>1.8847700000000001</v>
      </c>
      <c r="BR2472">
        <v>1.8823099999999999</v>
      </c>
      <c r="BS2472" t="s">
        <v>206</v>
      </c>
      <c r="BT2472" t="s">
        <v>17</v>
      </c>
      <c r="BU2472" t="s">
        <v>17</v>
      </c>
      <c r="BV2472" t="s">
        <v>17</v>
      </c>
      <c r="BW2472" t="s">
        <v>207</v>
      </c>
      <c r="BX2472" t="s">
        <v>208</v>
      </c>
      <c r="BY2472" t="s">
        <v>209</v>
      </c>
      <c r="BZ2472" t="s">
        <v>209</v>
      </c>
      <c r="CA2472" t="s">
        <v>209</v>
      </c>
      <c r="CB2472" t="s">
        <v>209</v>
      </c>
      <c r="CC2472">
        <v>5</v>
      </c>
      <c r="CD2472">
        <v>0</v>
      </c>
      <c r="CE2472">
        <v>0</v>
      </c>
      <c r="CF2472">
        <v>0</v>
      </c>
      <c r="CG2472">
        <v>0</v>
      </c>
      <c r="CH2472">
        <v>2</v>
      </c>
      <c r="CI2472">
        <v>1347.49</v>
      </c>
      <c r="CJ2472">
        <v>-0.707951</v>
      </c>
      <c r="CK2472">
        <v>10.718</v>
      </c>
      <c r="CL2472">
        <v>11.225199999999999</v>
      </c>
      <c r="CM2472">
        <v>30.0001</v>
      </c>
      <c r="CN2472">
        <v>11.0275</v>
      </c>
      <c r="CO2472">
        <v>11.2309</v>
      </c>
      <c r="CP2472">
        <v>-1</v>
      </c>
      <c r="CQ2472">
        <v>0</v>
      </c>
      <c r="CR2472">
        <v>100</v>
      </c>
      <c r="CS2472">
        <v>-999.9</v>
      </c>
      <c r="CT2472">
        <v>400</v>
      </c>
      <c r="CU2472">
        <v>7.8725899999999998</v>
      </c>
      <c r="CV2472">
        <v>103.64</v>
      </c>
      <c r="CW2472">
        <v>103.218</v>
      </c>
    </row>
    <row r="2473" spans="1:101" x14ac:dyDescent="0.2">
      <c r="A2473">
        <v>2459</v>
      </c>
      <c r="B2473">
        <v>1550588017.4000001</v>
      </c>
      <c r="C2473">
        <v>8845.9000000953693</v>
      </c>
      <c r="D2473" t="s">
        <v>5149</v>
      </c>
      <c r="E2473" t="s">
        <v>5150</v>
      </c>
      <c r="F2473">
        <f t="shared" si="570"/>
        <v>7300</v>
      </c>
      <c r="G2473">
        <f t="shared" si="571"/>
        <v>42.164366995753056</v>
      </c>
      <c r="H2473">
        <f t="shared" si="572"/>
        <v>0.13275085545989102</v>
      </c>
      <c r="I2473" t="s">
        <v>197</v>
      </c>
      <c r="J2473" t="s">
        <v>198</v>
      </c>
      <c r="K2473" t="s">
        <v>199</v>
      </c>
      <c r="L2473" t="s">
        <v>200</v>
      </c>
      <c r="M2473" t="s">
        <v>4877</v>
      </c>
      <c r="N2473" t="s">
        <v>4878</v>
      </c>
      <c r="O2473" t="s">
        <v>203</v>
      </c>
      <c r="P2473" t="s">
        <v>1646</v>
      </c>
      <c r="Q2473">
        <v>1550588017.4000001</v>
      </c>
      <c r="R2473">
        <f t="shared" si="573"/>
        <v>1.1400844849722825E-2</v>
      </c>
      <c r="S2473">
        <f t="shared" si="574"/>
        <v>-1.074370285058021</v>
      </c>
      <c r="T2473">
        <f t="shared" si="575"/>
        <v>87.376855346944183</v>
      </c>
      <c r="U2473">
        <f t="shared" si="576"/>
        <v>1.1749027724113801</v>
      </c>
      <c r="V2473">
        <f t="shared" si="577"/>
        <v>1.3446384259839008</v>
      </c>
      <c r="W2473">
        <v>121</v>
      </c>
      <c r="X2473">
        <v>8</v>
      </c>
      <c r="Y2473">
        <f t="shared" si="578"/>
        <v>1</v>
      </c>
      <c r="Z2473">
        <f t="shared" si="579"/>
        <v>0</v>
      </c>
      <c r="AA2473">
        <f t="shared" si="580"/>
        <v>55584.965805444677</v>
      </c>
      <c r="AB2473">
        <f t="shared" si="581"/>
        <v>290.08699999999999</v>
      </c>
      <c r="AC2473">
        <f t="shared" si="582"/>
        <v>142.14263</v>
      </c>
      <c r="AD2473">
        <f t="shared" si="583"/>
        <v>0.49</v>
      </c>
      <c r="AE2473">
        <f t="shared" si="584"/>
        <v>0.39</v>
      </c>
      <c r="AF2473">
        <v>10</v>
      </c>
      <c r="AG2473">
        <v>1550588017.4000001</v>
      </c>
      <c r="AH2473">
        <v>398.27800000000002</v>
      </c>
      <c r="AI2473">
        <v>400.69799999999998</v>
      </c>
      <c r="AJ2473">
        <v>11.779400000000001</v>
      </c>
      <c r="AK2473">
        <v>3.9137300000000002</v>
      </c>
      <c r="AL2473">
        <v>1432.37</v>
      </c>
      <c r="AM2473">
        <v>99.717799999999997</v>
      </c>
      <c r="AN2473">
        <v>2.4357699999999999E-2</v>
      </c>
      <c r="AO2473">
        <v>11.3073</v>
      </c>
      <c r="AP2473">
        <v>999.9</v>
      </c>
      <c r="AQ2473">
        <v>999.9</v>
      </c>
      <c r="AR2473">
        <v>9990</v>
      </c>
      <c r="AS2473">
        <v>0</v>
      </c>
      <c r="AT2473">
        <v>290.08699999999999</v>
      </c>
      <c r="AU2473">
        <v>0</v>
      </c>
      <c r="AV2473" t="s">
        <v>204</v>
      </c>
      <c r="AW2473">
        <v>0</v>
      </c>
      <c r="AX2473">
        <v>-1.4419999999999999</v>
      </c>
      <c r="AY2473">
        <v>-3.5999999999999997E-2</v>
      </c>
      <c r="AZ2473">
        <v>0</v>
      </c>
      <c r="BA2473">
        <v>0</v>
      </c>
      <c r="BB2473">
        <v>0</v>
      </c>
      <c r="BC2473">
        <v>0</v>
      </c>
      <c r="BD2473">
        <v>401.71043442622903</v>
      </c>
      <c r="BE2473">
        <v>1.72826433063143</v>
      </c>
      <c r="BF2473">
        <v>0.58560401755129099</v>
      </c>
      <c r="BG2473">
        <v>-1</v>
      </c>
      <c r="BH2473">
        <v>0</v>
      </c>
      <c r="BI2473">
        <v>0</v>
      </c>
      <c r="BJ2473" t="s">
        <v>205</v>
      </c>
      <c r="BK2473">
        <v>1.8846499999999999</v>
      </c>
      <c r="BL2473">
        <v>1.88167</v>
      </c>
      <c r="BM2473">
        <v>1.8831199999999999</v>
      </c>
      <c r="BN2473">
        <v>1.8818699999999999</v>
      </c>
      <c r="BO2473">
        <v>1.8838200000000001</v>
      </c>
      <c r="BP2473">
        <v>1.8830899999999999</v>
      </c>
      <c r="BQ2473">
        <v>1.8847700000000001</v>
      </c>
      <c r="BR2473">
        <v>1.8823099999999999</v>
      </c>
      <c r="BS2473" t="s">
        <v>206</v>
      </c>
      <c r="BT2473" t="s">
        <v>17</v>
      </c>
      <c r="BU2473" t="s">
        <v>17</v>
      </c>
      <c r="BV2473" t="s">
        <v>17</v>
      </c>
      <c r="BW2473" t="s">
        <v>207</v>
      </c>
      <c r="BX2473" t="s">
        <v>208</v>
      </c>
      <c r="BY2473" t="s">
        <v>209</v>
      </c>
      <c r="BZ2473" t="s">
        <v>209</v>
      </c>
      <c r="CA2473" t="s">
        <v>209</v>
      </c>
      <c r="CB2473" t="s">
        <v>209</v>
      </c>
      <c r="CC2473">
        <v>5</v>
      </c>
      <c r="CD2473">
        <v>0</v>
      </c>
      <c r="CE2473">
        <v>0</v>
      </c>
      <c r="CF2473">
        <v>0</v>
      </c>
      <c r="CG2473">
        <v>0</v>
      </c>
      <c r="CH2473">
        <v>2</v>
      </c>
      <c r="CI2473">
        <v>1336.79</v>
      </c>
      <c r="CJ2473">
        <v>-0.707951</v>
      </c>
      <c r="CK2473">
        <v>10.723599999999999</v>
      </c>
      <c r="CL2473">
        <v>11.223699999999999</v>
      </c>
      <c r="CM2473">
        <v>30.0001</v>
      </c>
      <c r="CN2473">
        <v>11.026</v>
      </c>
      <c r="CO2473">
        <v>11.2294</v>
      </c>
      <c r="CP2473">
        <v>-1</v>
      </c>
      <c r="CQ2473">
        <v>0</v>
      </c>
      <c r="CR2473">
        <v>100</v>
      </c>
      <c r="CS2473">
        <v>-999.9</v>
      </c>
      <c r="CT2473">
        <v>400</v>
      </c>
      <c r="CU2473">
        <v>7.7643300000000002</v>
      </c>
      <c r="CV2473">
        <v>103.639</v>
      </c>
      <c r="CW2473">
        <v>103.218</v>
      </c>
    </row>
    <row r="2474" spans="1:101" x14ac:dyDescent="0.2">
      <c r="A2474">
        <v>2460</v>
      </c>
      <c r="B2474">
        <v>1550588019.4000001</v>
      </c>
      <c r="C2474">
        <v>8847.9000000953693</v>
      </c>
      <c r="D2474" t="s">
        <v>5151</v>
      </c>
      <c r="E2474" t="s">
        <v>5152</v>
      </c>
      <c r="F2474">
        <f t="shared" si="570"/>
        <v>7300</v>
      </c>
      <c r="G2474">
        <f t="shared" si="571"/>
        <v>42.164987374824008</v>
      </c>
      <c r="H2474">
        <f t="shared" si="572"/>
        <v>0.1487322793423759</v>
      </c>
      <c r="I2474" t="s">
        <v>197</v>
      </c>
      <c r="J2474" t="s">
        <v>198</v>
      </c>
      <c r="K2474" t="s">
        <v>199</v>
      </c>
      <c r="L2474" t="s">
        <v>200</v>
      </c>
      <c r="M2474" t="s">
        <v>4877</v>
      </c>
      <c r="N2474" t="s">
        <v>4878</v>
      </c>
      <c r="O2474" t="s">
        <v>203</v>
      </c>
      <c r="P2474" t="s">
        <v>1646</v>
      </c>
      <c r="Q2474">
        <v>1550588019.4000001</v>
      </c>
      <c r="R2474">
        <f t="shared" si="573"/>
        <v>1.1416829776173844E-2</v>
      </c>
      <c r="S2474">
        <f t="shared" si="574"/>
        <v>-1.2037746096366018</v>
      </c>
      <c r="T2474">
        <f t="shared" si="575"/>
        <v>87.48628047357424</v>
      </c>
      <c r="U2474">
        <f t="shared" si="576"/>
        <v>1.1760701577329802</v>
      </c>
      <c r="V2474">
        <f t="shared" si="577"/>
        <v>1.3442909578127731</v>
      </c>
      <c r="W2474">
        <v>129</v>
      </c>
      <c r="X2474">
        <v>9</v>
      </c>
      <c r="Y2474">
        <f t="shared" si="578"/>
        <v>1</v>
      </c>
      <c r="Z2474">
        <f t="shared" si="579"/>
        <v>0</v>
      </c>
      <c r="AA2474">
        <f t="shared" si="580"/>
        <v>55632.486121061629</v>
      </c>
      <c r="AB2474">
        <f t="shared" si="581"/>
        <v>290.97399999999999</v>
      </c>
      <c r="AC2474">
        <f t="shared" si="582"/>
        <v>142.57726</v>
      </c>
      <c r="AD2474">
        <f t="shared" si="583"/>
        <v>0.49</v>
      </c>
      <c r="AE2474">
        <f t="shared" si="584"/>
        <v>0.39</v>
      </c>
      <c r="AF2474">
        <v>10</v>
      </c>
      <c r="AG2474">
        <v>1550588019.4000001</v>
      </c>
      <c r="AH2474">
        <v>398.36</v>
      </c>
      <c r="AI2474">
        <v>400.69499999999999</v>
      </c>
      <c r="AJ2474">
        <v>11.7911</v>
      </c>
      <c r="AK2474">
        <v>3.9136700000000002</v>
      </c>
      <c r="AL2474">
        <v>1432.22</v>
      </c>
      <c r="AM2474">
        <v>99.7179</v>
      </c>
      <c r="AN2474">
        <v>2.4291799999999999E-2</v>
      </c>
      <c r="AO2474">
        <v>11.3034</v>
      </c>
      <c r="AP2474">
        <v>999.9</v>
      </c>
      <c r="AQ2474">
        <v>999.9</v>
      </c>
      <c r="AR2474">
        <v>9998.75</v>
      </c>
      <c r="AS2474">
        <v>0</v>
      </c>
      <c r="AT2474">
        <v>290.97399999999999</v>
      </c>
      <c r="AU2474">
        <v>0</v>
      </c>
      <c r="AV2474" t="s">
        <v>204</v>
      </c>
      <c r="AW2474">
        <v>0</v>
      </c>
      <c r="AX2474">
        <v>-1.4419999999999999</v>
      </c>
      <c r="AY2474">
        <v>-3.5999999999999997E-2</v>
      </c>
      <c r="AZ2474">
        <v>0</v>
      </c>
      <c r="BA2474">
        <v>0</v>
      </c>
      <c r="BB2474">
        <v>0</v>
      </c>
      <c r="BC2474">
        <v>0</v>
      </c>
      <c r="BD2474">
        <v>401.76051639344303</v>
      </c>
      <c r="BE2474">
        <v>1.93631862957294</v>
      </c>
      <c r="BF2474">
        <v>0.62989334555973597</v>
      </c>
      <c r="BG2474">
        <v>-1</v>
      </c>
      <c r="BH2474">
        <v>0</v>
      </c>
      <c r="BI2474">
        <v>0</v>
      </c>
      <c r="BJ2474" t="s">
        <v>205</v>
      </c>
      <c r="BK2474">
        <v>1.8846499999999999</v>
      </c>
      <c r="BL2474">
        <v>1.88167</v>
      </c>
      <c r="BM2474">
        <v>1.88313</v>
      </c>
      <c r="BN2474">
        <v>1.8818699999999999</v>
      </c>
      <c r="BO2474">
        <v>1.8838299999999999</v>
      </c>
      <c r="BP2474">
        <v>1.8830899999999999</v>
      </c>
      <c r="BQ2474">
        <v>1.8847700000000001</v>
      </c>
      <c r="BR2474">
        <v>1.88232</v>
      </c>
      <c r="BS2474" t="s">
        <v>206</v>
      </c>
      <c r="BT2474" t="s">
        <v>17</v>
      </c>
      <c r="BU2474" t="s">
        <v>17</v>
      </c>
      <c r="BV2474" t="s">
        <v>17</v>
      </c>
      <c r="BW2474" t="s">
        <v>207</v>
      </c>
      <c r="BX2474" t="s">
        <v>208</v>
      </c>
      <c r="BY2474" t="s">
        <v>209</v>
      </c>
      <c r="BZ2474" t="s">
        <v>209</v>
      </c>
      <c r="CA2474" t="s">
        <v>209</v>
      </c>
      <c r="CB2474" t="s">
        <v>209</v>
      </c>
      <c r="CC2474">
        <v>5</v>
      </c>
      <c r="CD2474">
        <v>0</v>
      </c>
      <c r="CE2474">
        <v>0</v>
      </c>
      <c r="CF2474">
        <v>0</v>
      </c>
      <c r="CG2474">
        <v>0</v>
      </c>
      <c r="CH2474">
        <v>2</v>
      </c>
      <c r="CI2474">
        <v>1330.68</v>
      </c>
      <c r="CJ2474">
        <v>-0.707951</v>
      </c>
      <c r="CK2474">
        <v>10.728300000000001</v>
      </c>
      <c r="CL2474">
        <v>11.222200000000001</v>
      </c>
      <c r="CM2474">
        <v>30.0001</v>
      </c>
      <c r="CN2474">
        <v>11.0242</v>
      </c>
      <c r="CO2474">
        <v>11.2281</v>
      </c>
      <c r="CP2474">
        <v>-1</v>
      </c>
      <c r="CQ2474">
        <v>0</v>
      </c>
      <c r="CR2474">
        <v>100</v>
      </c>
      <c r="CS2474">
        <v>-999.9</v>
      </c>
      <c r="CT2474">
        <v>400</v>
      </c>
      <c r="CU2474">
        <v>7.65245</v>
      </c>
      <c r="CV2474">
        <v>103.639</v>
      </c>
      <c r="CW2474">
        <v>103.218</v>
      </c>
    </row>
    <row r="2475" spans="1:101" x14ac:dyDescent="0.2">
      <c r="A2475">
        <v>2461</v>
      </c>
      <c r="B2475">
        <v>1550588021.4000001</v>
      </c>
      <c r="C2475">
        <v>8849.9000000953693</v>
      </c>
      <c r="D2475" t="s">
        <v>5153</v>
      </c>
      <c r="E2475" t="s">
        <v>5154</v>
      </c>
      <c r="F2475">
        <f t="shared" si="570"/>
        <v>7300</v>
      </c>
      <c r="G2475">
        <f t="shared" si="571"/>
        <v>42.165969618543762</v>
      </c>
      <c r="H2475">
        <f t="shared" si="572"/>
        <v>0.16418487320580755</v>
      </c>
      <c r="I2475" t="s">
        <v>197</v>
      </c>
      <c r="J2475" t="s">
        <v>198</v>
      </c>
      <c r="K2475" t="s">
        <v>199</v>
      </c>
      <c r="L2475" t="s">
        <v>200</v>
      </c>
      <c r="M2475" t="s">
        <v>4877</v>
      </c>
      <c r="N2475" t="s">
        <v>4878</v>
      </c>
      <c r="O2475" t="s">
        <v>203</v>
      </c>
      <c r="P2475" t="s">
        <v>1646</v>
      </c>
      <c r="Q2475">
        <v>1550588021.4000001</v>
      </c>
      <c r="R2475">
        <f t="shared" si="573"/>
        <v>1.1428813824141367E-2</v>
      </c>
      <c r="S2475">
        <f t="shared" si="574"/>
        <v>-1.2752298055268414</v>
      </c>
      <c r="T2475">
        <f t="shared" si="575"/>
        <v>87.570241362987659</v>
      </c>
      <c r="U2475">
        <f t="shared" si="576"/>
        <v>1.17679323910249</v>
      </c>
      <c r="V2475">
        <f t="shared" si="577"/>
        <v>1.3438277898819087</v>
      </c>
      <c r="W2475">
        <v>126</v>
      </c>
      <c r="X2475">
        <v>9</v>
      </c>
      <c r="Y2475">
        <f t="shared" si="578"/>
        <v>1</v>
      </c>
      <c r="Z2475">
        <f t="shared" si="579"/>
        <v>0</v>
      </c>
      <c r="AA2475">
        <f t="shared" si="580"/>
        <v>55687.409828962489</v>
      </c>
      <c r="AB2475">
        <f t="shared" si="581"/>
        <v>291.524</v>
      </c>
      <c r="AC2475">
        <f t="shared" si="582"/>
        <v>142.84675999999999</v>
      </c>
      <c r="AD2475">
        <f t="shared" si="583"/>
        <v>0.49</v>
      </c>
      <c r="AE2475">
        <f t="shared" si="584"/>
        <v>0.39</v>
      </c>
      <c r="AF2475">
        <v>10</v>
      </c>
      <c r="AG2475">
        <v>1550588021.4000001</v>
      </c>
      <c r="AH2475">
        <v>398.48599999999999</v>
      </c>
      <c r="AI2475">
        <v>400.77499999999998</v>
      </c>
      <c r="AJ2475">
        <v>11.798299999999999</v>
      </c>
      <c r="AK2475">
        <v>3.9142000000000001</v>
      </c>
      <c r="AL2475">
        <v>1432.5</v>
      </c>
      <c r="AM2475">
        <v>99.718400000000003</v>
      </c>
      <c r="AN2475">
        <v>2.4210300000000001E-2</v>
      </c>
      <c r="AO2475">
        <v>11.2982</v>
      </c>
      <c r="AP2475">
        <v>999.9</v>
      </c>
      <c r="AQ2475">
        <v>999.9</v>
      </c>
      <c r="AR2475">
        <v>10008.799999999999</v>
      </c>
      <c r="AS2475">
        <v>0</v>
      </c>
      <c r="AT2475">
        <v>291.524</v>
      </c>
      <c r="AU2475">
        <v>0</v>
      </c>
      <c r="AV2475" t="s">
        <v>204</v>
      </c>
      <c r="AW2475">
        <v>0</v>
      </c>
      <c r="AX2475">
        <v>-1.4419999999999999</v>
      </c>
      <c r="AY2475">
        <v>-3.5999999999999997E-2</v>
      </c>
      <c r="AZ2475">
        <v>0</v>
      </c>
      <c r="BA2475">
        <v>0</v>
      </c>
      <c r="BB2475">
        <v>0</v>
      </c>
      <c r="BC2475">
        <v>0</v>
      </c>
      <c r="BD2475">
        <v>401.81430327868799</v>
      </c>
      <c r="BE2475">
        <v>2.1374589337818901</v>
      </c>
      <c r="BF2475">
        <v>0.67279251532532502</v>
      </c>
      <c r="BG2475">
        <v>-1</v>
      </c>
      <c r="BH2475">
        <v>0</v>
      </c>
      <c r="BI2475">
        <v>0</v>
      </c>
      <c r="BJ2475" t="s">
        <v>205</v>
      </c>
      <c r="BK2475">
        <v>1.8846499999999999</v>
      </c>
      <c r="BL2475">
        <v>1.8816299999999999</v>
      </c>
      <c r="BM2475">
        <v>1.88314</v>
      </c>
      <c r="BN2475">
        <v>1.8818699999999999</v>
      </c>
      <c r="BO2475">
        <v>1.88384</v>
      </c>
      <c r="BP2475">
        <v>1.8830899999999999</v>
      </c>
      <c r="BQ2475">
        <v>1.8847799999999999</v>
      </c>
      <c r="BR2475">
        <v>1.88232</v>
      </c>
      <c r="BS2475" t="s">
        <v>206</v>
      </c>
      <c r="BT2475" t="s">
        <v>17</v>
      </c>
      <c r="BU2475" t="s">
        <v>17</v>
      </c>
      <c r="BV2475" t="s">
        <v>17</v>
      </c>
      <c r="BW2475" t="s">
        <v>207</v>
      </c>
      <c r="BX2475" t="s">
        <v>208</v>
      </c>
      <c r="BY2475" t="s">
        <v>209</v>
      </c>
      <c r="BZ2475" t="s">
        <v>209</v>
      </c>
      <c r="CA2475" t="s">
        <v>209</v>
      </c>
      <c r="CB2475" t="s">
        <v>209</v>
      </c>
      <c r="CC2475">
        <v>5</v>
      </c>
      <c r="CD2475">
        <v>0</v>
      </c>
      <c r="CE2475">
        <v>0</v>
      </c>
      <c r="CF2475">
        <v>0</v>
      </c>
      <c r="CG2475">
        <v>0</v>
      </c>
      <c r="CH2475">
        <v>2</v>
      </c>
      <c r="CI2475">
        <v>1332.99</v>
      </c>
      <c r="CJ2475">
        <v>-0.70795200000000003</v>
      </c>
      <c r="CK2475">
        <v>10.732799999999999</v>
      </c>
      <c r="CL2475">
        <v>11.220700000000001</v>
      </c>
      <c r="CM2475">
        <v>30.0001</v>
      </c>
      <c r="CN2475">
        <v>11.022399999999999</v>
      </c>
      <c r="CO2475">
        <v>11.226599999999999</v>
      </c>
      <c r="CP2475">
        <v>-1</v>
      </c>
      <c r="CQ2475">
        <v>0</v>
      </c>
      <c r="CR2475">
        <v>100</v>
      </c>
      <c r="CS2475">
        <v>-999.9</v>
      </c>
      <c r="CT2475">
        <v>400</v>
      </c>
      <c r="CU2475">
        <v>7.5515800000000004</v>
      </c>
      <c r="CV2475">
        <v>103.639</v>
      </c>
      <c r="CW2475">
        <v>103.218</v>
      </c>
    </row>
    <row r="2476" spans="1:101" x14ac:dyDescent="0.2">
      <c r="A2476">
        <v>2462</v>
      </c>
      <c r="B2476">
        <v>1550588023.4000001</v>
      </c>
      <c r="C2476">
        <v>8851.9000000953693</v>
      </c>
      <c r="D2476" t="s">
        <v>5155</v>
      </c>
      <c r="E2476" t="s">
        <v>5156</v>
      </c>
      <c r="F2476">
        <f t="shared" si="570"/>
        <v>7300</v>
      </c>
      <c r="G2476">
        <f t="shared" si="571"/>
        <v>42.172283300572168</v>
      </c>
      <c r="H2476">
        <f t="shared" si="572"/>
        <v>0.17862349826565477</v>
      </c>
      <c r="I2476" t="s">
        <v>197</v>
      </c>
      <c r="J2476" t="s">
        <v>198</v>
      </c>
      <c r="K2476" t="s">
        <v>199</v>
      </c>
      <c r="L2476" t="s">
        <v>200</v>
      </c>
      <c r="M2476" t="s">
        <v>4877</v>
      </c>
      <c r="N2476" t="s">
        <v>4878</v>
      </c>
      <c r="O2476" t="s">
        <v>203</v>
      </c>
      <c r="P2476" t="s">
        <v>1646</v>
      </c>
      <c r="Q2476">
        <v>1550588023.4000001</v>
      </c>
      <c r="R2476">
        <f t="shared" si="573"/>
        <v>1.1430916183245534E-2</v>
      </c>
      <c r="S2476">
        <f t="shared" si="574"/>
        <v>-1.5269623227080289</v>
      </c>
      <c r="T2476">
        <f t="shared" si="575"/>
        <v>87.830306939707143</v>
      </c>
      <c r="U2476">
        <f t="shared" si="576"/>
        <v>1.1769834781344</v>
      </c>
      <c r="V2476">
        <f t="shared" si="577"/>
        <v>1.3400653136079368</v>
      </c>
      <c r="W2476">
        <v>117</v>
      </c>
      <c r="X2476">
        <v>8</v>
      </c>
      <c r="Y2476">
        <f t="shared" si="578"/>
        <v>1</v>
      </c>
      <c r="Z2476">
        <f t="shared" si="579"/>
        <v>0</v>
      </c>
      <c r="AA2476">
        <f t="shared" si="580"/>
        <v>55595.407111265726</v>
      </c>
      <c r="AB2476">
        <f t="shared" si="581"/>
        <v>291.65600000000001</v>
      </c>
      <c r="AC2476">
        <f t="shared" si="582"/>
        <v>142.91144</v>
      </c>
      <c r="AD2476">
        <f t="shared" si="583"/>
        <v>0.49</v>
      </c>
      <c r="AE2476">
        <f t="shared" si="584"/>
        <v>0.39</v>
      </c>
      <c r="AF2476">
        <v>10</v>
      </c>
      <c r="AG2476">
        <v>1550588023.4000001</v>
      </c>
      <c r="AH2476">
        <v>398.63499999999999</v>
      </c>
      <c r="AI2476">
        <v>400.75</v>
      </c>
      <c r="AJ2476">
        <v>11.8002</v>
      </c>
      <c r="AK2476">
        <v>3.9148299999999998</v>
      </c>
      <c r="AL2476">
        <v>1432.53</v>
      </c>
      <c r="AM2476">
        <v>99.718500000000006</v>
      </c>
      <c r="AN2476">
        <v>2.4171999999999999E-2</v>
      </c>
      <c r="AO2476">
        <v>11.2559</v>
      </c>
      <c r="AP2476">
        <v>999.9</v>
      </c>
      <c r="AQ2476">
        <v>999.9</v>
      </c>
      <c r="AR2476">
        <v>9990</v>
      </c>
      <c r="AS2476">
        <v>0</v>
      </c>
      <c r="AT2476">
        <v>291.65600000000001</v>
      </c>
      <c r="AU2476">
        <v>0</v>
      </c>
      <c r="AV2476" t="s">
        <v>204</v>
      </c>
      <c r="AW2476">
        <v>0</v>
      </c>
      <c r="AX2476">
        <v>-1.4419999999999999</v>
      </c>
      <c r="AY2476">
        <v>-3.5999999999999997E-2</v>
      </c>
      <c r="AZ2476">
        <v>0</v>
      </c>
      <c r="BA2476">
        <v>0</v>
      </c>
      <c r="BB2476">
        <v>0</v>
      </c>
      <c r="BC2476">
        <v>0</v>
      </c>
      <c r="BD2476">
        <v>401.87556557377002</v>
      </c>
      <c r="BE2476">
        <v>2.3250860977921701</v>
      </c>
      <c r="BF2476">
        <v>0.71553959906578901</v>
      </c>
      <c r="BG2476">
        <v>-1</v>
      </c>
      <c r="BH2476">
        <v>0</v>
      </c>
      <c r="BI2476">
        <v>0</v>
      </c>
      <c r="BJ2476" t="s">
        <v>205</v>
      </c>
      <c r="BK2476">
        <v>1.88463</v>
      </c>
      <c r="BL2476">
        <v>1.8816200000000001</v>
      </c>
      <c r="BM2476">
        <v>1.8831199999999999</v>
      </c>
      <c r="BN2476">
        <v>1.8818699999999999</v>
      </c>
      <c r="BO2476">
        <v>1.88384</v>
      </c>
      <c r="BP2476">
        <v>1.8830899999999999</v>
      </c>
      <c r="BQ2476">
        <v>1.8847799999999999</v>
      </c>
      <c r="BR2476">
        <v>1.88232</v>
      </c>
      <c r="BS2476" t="s">
        <v>206</v>
      </c>
      <c r="BT2476" t="s">
        <v>17</v>
      </c>
      <c r="BU2476" t="s">
        <v>17</v>
      </c>
      <c r="BV2476" t="s">
        <v>17</v>
      </c>
      <c r="BW2476" t="s">
        <v>207</v>
      </c>
      <c r="BX2476" t="s">
        <v>208</v>
      </c>
      <c r="BY2476" t="s">
        <v>209</v>
      </c>
      <c r="BZ2476" t="s">
        <v>209</v>
      </c>
      <c r="CA2476" t="s">
        <v>209</v>
      </c>
      <c r="CB2476" t="s">
        <v>209</v>
      </c>
      <c r="CC2476">
        <v>5</v>
      </c>
      <c r="CD2476">
        <v>0</v>
      </c>
      <c r="CE2476">
        <v>0</v>
      </c>
      <c r="CF2476">
        <v>0</v>
      </c>
      <c r="CG2476">
        <v>0</v>
      </c>
      <c r="CH2476">
        <v>2</v>
      </c>
      <c r="CI2476">
        <v>1339.84</v>
      </c>
      <c r="CJ2476">
        <v>-0.70795200000000003</v>
      </c>
      <c r="CK2476">
        <v>10.738</v>
      </c>
      <c r="CL2476">
        <v>11.219200000000001</v>
      </c>
      <c r="CM2476">
        <v>30</v>
      </c>
      <c r="CN2476">
        <v>11.0206</v>
      </c>
      <c r="CO2476">
        <v>11.225099999999999</v>
      </c>
      <c r="CP2476">
        <v>-1</v>
      </c>
      <c r="CQ2476">
        <v>0</v>
      </c>
      <c r="CR2476">
        <v>100</v>
      </c>
      <c r="CS2476">
        <v>-999.9</v>
      </c>
      <c r="CT2476">
        <v>400</v>
      </c>
      <c r="CU2476">
        <v>7.45139</v>
      </c>
      <c r="CV2476">
        <v>103.64</v>
      </c>
      <c r="CW2476">
        <v>103.218</v>
      </c>
    </row>
    <row r="2477" spans="1:101" x14ac:dyDescent="0.2">
      <c r="A2477">
        <v>2463</v>
      </c>
      <c r="B2477">
        <v>1550588025.4000001</v>
      </c>
      <c r="C2477">
        <v>8853.9000000953693</v>
      </c>
      <c r="D2477" t="s">
        <v>5157</v>
      </c>
      <c r="E2477" t="s">
        <v>5158</v>
      </c>
      <c r="F2477">
        <f t="shared" si="570"/>
        <v>7300</v>
      </c>
      <c r="G2477">
        <f t="shared" si="571"/>
        <v>42.176635561259033</v>
      </c>
      <c r="H2477">
        <f t="shared" si="572"/>
        <v>0.19192049311592413</v>
      </c>
      <c r="I2477" t="s">
        <v>197</v>
      </c>
      <c r="J2477" t="s">
        <v>198</v>
      </c>
      <c r="K2477" t="s">
        <v>199</v>
      </c>
      <c r="L2477" t="s">
        <v>200</v>
      </c>
      <c r="M2477" t="s">
        <v>4877</v>
      </c>
      <c r="N2477" t="s">
        <v>4878</v>
      </c>
      <c r="O2477" t="s">
        <v>203</v>
      </c>
      <c r="P2477" t="s">
        <v>1646</v>
      </c>
      <c r="Q2477">
        <v>1550588025.4000001</v>
      </c>
      <c r="R2477">
        <f t="shared" si="573"/>
        <v>1.14274008812601E-2</v>
      </c>
      <c r="S2477">
        <f t="shared" si="574"/>
        <v>-1.7317076499927309</v>
      </c>
      <c r="T2477">
        <f t="shared" si="575"/>
        <v>88.0261893782518</v>
      </c>
      <c r="U2477">
        <f t="shared" si="576"/>
        <v>1.17709274162376</v>
      </c>
      <c r="V2477">
        <f t="shared" si="577"/>
        <v>1.3372074264918465</v>
      </c>
      <c r="W2477">
        <v>124</v>
      </c>
      <c r="X2477">
        <v>9</v>
      </c>
      <c r="Y2477">
        <f t="shared" si="578"/>
        <v>1</v>
      </c>
      <c r="Z2477">
        <f t="shared" si="579"/>
        <v>0</v>
      </c>
      <c r="AA2477">
        <f t="shared" si="580"/>
        <v>55577.759319319492</v>
      </c>
      <c r="AB2477">
        <f t="shared" si="581"/>
        <v>291.31200000000001</v>
      </c>
      <c r="AC2477">
        <f t="shared" si="582"/>
        <v>142.74288000000001</v>
      </c>
      <c r="AD2477">
        <f t="shared" si="583"/>
        <v>0.49</v>
      </c>
      <c r="AE2477">
        <f t="shared" si="584"/>
        <v>0.39</v>
      </c>
      <c r="AF2477">
        <v>10</v>
      </c>
      <c r="AG2477">
        <v>1550588025.4000001</v>
      </c>
      <c r="AH2477">
        <v>398.73899999999998</v>
      </c>
      <c r="AI2477">
        <v>400.71199999999999</v>
      </c>
      <c r="AJ2477">
        <v>11.801399999999999</v>
      </c>
      <c r="AK2477">
        <v>3.9141699999999999</v>
      </c>
      <c r="AL2477">
        <v>1431.75</v>
      </c>
      <c r="AM2477">
        <v>99.717500000000001</v>
      </c>
      <c r="AN2477">
        <v>2.4288400000000002E-2</v>
      </c>
      <c r="AO2477">
        <v>11.223699999999999</v>
      </c>
      <c r="AP2477">
        <v>999.9</v>
      </c>
      <c r="AQ2477">
        <v>999.9</v>
      </c>
      <c r="AR2477">
        <v>9985.6200000000008</v>
      </c>
      <c r="AS2477">
        <v>0</v>
      </c>
      <c r="AT2477">
        <v>291.31200000000001</v>
      </c>
      <c r="AU2477">
        <v>0</v>
      </c>
      <c r="AV2477" t="s">
        <v>204</v>
      </c>
      <c r="AW2477">
        <v>0</v>
      </c>
      <c r="AX2477">
        <v>-1.4419999999999999</v>
      </c>
      <c r="AY2477">
        <v>-3.5999999999999997E-2</v>
      </c>
      <c r="AZ2477">
        <v>0</v>
      </c>
      <c r="BA2477">
        <v>0</v>
      </c>
      <c r="BB2477">
        <v>0</v>
      </c>
      <c r="BC2477">
        <v>0</v>
      </c>
      <c r="BD2477">
        <v>401.94454098360598</v>
      </c>
      <c r="BE2477">
        <v>2.4979141566513499</v>
      </c>
      <c r="BF2477">
        <v>0.75733816804606002</v>
      </c>
      <c r="BG2477">
        <v>-1</v>
      </c>
      <c r="BH2477">
        <v>0</v>
      </c>
      <c r="BI2477">
        <v>0</v>
      </c>
      <c r="BJ2477" t="s">
        <v>205</v>
      </c>
      <c r="BK2477">
        <v>1.88462</v>
      </c>
      <c r="BL2477">
        <v>1.88165</v>
      </c>
      <c r="BM2477">
        <v>1.88313</v>
      </c>
      <c r="BN2477">
        <v>1.8818699999999999</v>
      </c>
      <c r="BO2477">
        <v>1.8838200000000001</v>
      </c>
      <c r="BP2477">
        <v>1.8830899999999999</v>
      </c>
      <c r="BQ2477">
        <v>1.8847799999999999</v>
      </c>
      <c r="BR2477">
        <v>1.88232</v>
      </c>
      <c r="BS2477" t="s">
        <v>206</v>
      </c>
      <c r="BT2477" t="s">
        <v>17</v>
      </c>
      <c r="BU2477" t="s">
        <v>17</v>
      </c>
      <c r="BV2477" t="s">
        <v>17</v>
      </c>
      <c r="BW2477" t="s">
        <v>207</v>
      </c>
      <c r="BX2477" t="s">
        <v>208</v>
      </c>
      <c r="BY2477" t="s">
        <v>209</v>
      </c>
      <c r="BZ2477" t="s">
        <v>209</v>
      </c>
      <c r="CA2477" t="s">
        <v>209</v>
      </c>
      <c r="CB2477" t="s">
        <v>209</v>
      </c>
      <c r="CC2477">
        <v>5</v>
      </c>
      <c r="CD2477">
        <v>0</v>
      </c>
      <c r="CE2477">
        <v>0</v>
      </c>
      <c r="CF2477">
        <v>0</v>
      </c>
      <c r="CG2477">
        <v>0</v>
      </c>
      <c r="CH2477">
        <v>2</v>
      </c>
      <c r="CI2477">
        <v>1334.03</v>
      </c>
      <c r="CJ2477">
        <v>-0.70795200000000003</v>
      </c>
      <c r="CK2477">
        <v>10.743399999999999</v>
      </c>
      <c r="CL2477">
        <v>11.218</v>
      </c>
      <c r="CM2477">
        <v>30</v>
      </c>
      <c r="CN2477">
        <v>11.0182</v>
      </c>
      <c r="CO2477">
        <v>11.2239</v>
      </c>
      <c r="CP2477">
        <v>-1</v>
      </c>
      <c r="CQ2477">
        <v>0</v>
      </c>
      <c r="CR2477">
        <v>100</v>
      </c>
      <c r="CS2477">
        <v>-999.9</v>
      </c>
      <c r="CT2477">
        <v>400</v>
      </c>
      <c r="CU2477">
        <v>7.3429799999999998</v>
      </c>
      <c r="CV2477">
        <v>103.64</v>
      </c>
      <c r="CW2477">
        <v>103.218</v>
      </c>
    </row>
    <row r="2478" spans="1:101" x14ac:dyDescent="0.2">
      <c r="A2478">
        <v>2464</v>
      </c>
      <c r="B2478">
        <v>1550588027.4000001</v>
      </c>
      <c r="C2478">
        <v>8855.9000000953693</v>
      </c>
      <c r="D2478" t="s">
        <v>5159</v>
      </c>
      <c r="E2478" t="s">
        <v>5160</v>
      </c>
      <c r="F2478">
        <f t="shared" si="570"/>
        <v>7300</v>
      </c>
      <c r="G2478">
        <f t="shared" si="571"/>
        <v>42.173896854751931</v>
      </c>
      <c r="H2478">
        <f t="shared" si="572"/>
        <v>0.20410582254959672</v>
      </c>
      <c r="I2478" t="s">
        <v>197</v>
      </c>
      <c r="J2478" t="s">
        <v>198</v>
      </c>
      <c r="K2478" t="s">
        <v>199</v>
      </c>
      <c r="L2478" t="s">
        <v>200</v>
      </c>
      <c r="M2478" t="s">
        <v>4877</v>
      </c>
      <c r="N2478" t="s">
        <v>4878</v>
      </c>
      <c r="O2478" t="s">
        <v>203</v>
      </c>
      <c r="P2478" t="s">
        <v>1646</v>
      </c>
      <c r="Q2478">
        <v>1550588027.4000001</v>
      </c>
      <c r="R2478">
        <f t="shared" si="573"/>
        <v>1.1441577184109429E-2</v>
      </c>
      <c r="S2478">
        <f t="shared" si="574"/>
        <v>-1.8295141309558387</v>
      </c>
      <c r="T2478">
        <f t="shared" si="575"/>
        <v>87.988585072582723</v>
      </c>
      <c r="U2478">
        <f t="shared" si="576"/>
        <v>1.17783099184086</v>
      </c>
      <c r="V2478">
        <f t="shared" si="577"/>
        <v>1.338617947850002</v>
      </c>
      <c r="W2478">
        <v>112</v>
      </c>
      <c r="X2478">
        <v>8</v>
      </c>
      <c r="Y2478">
        <f t="shared" si="578"/>
        <v>1</v>
      </c>
      <c r="Z2478">
        <f t="shared" si="579"/>
        <v>0</v>
      </c>
      <c r="AA2478">
        <f t="shared" si="580"/>
        <v>55607.573331067462</v>
      </c>
      <c r="AB2478">
        <f t="shared" si="581"/>
        <v>290.416</v>
      </c>
      <c r="AC2478">
        <f t="shared" si="582"/>
        <v>142.30384000000001</v>
      </c>
      <c r="AD2478">
        <f t="shared" si="583"/>
        <v>0.49</v>
      </c>
      <c r="AE2478">
        <f t="shared" si="584"/>
        <v>0.39</v>
      </c>
      <c r="AF2478">
        <v>10</v>
      </c>
      <c r="AG2478">
        <v>1550588027.4000001</v>
      </c>
      <c r="AH2478">
        <v>398.83800000000002</v>
      </c>
      <c r="AI2478">
        <v>400.74700000000001</v>
      </c>
      <c r="AJ2478">
        <v>11.8089</v>
      </c>
      <c r="AK2478">
        <v>3.91371</v>
      </c>
      <c r="AL2478">
        <v>1432.07</v>
      </c>
      <c r="AM2478">
        <v>99.7166</v>
      </c>
      <c r="AN2478">
        <v>2.4357400000000001E-2</v>
      </c>
      <c r="AO2478">
        <v>11.239599999999999</v>
      </c>
      <c r="AP2478">
        <v>999.9</v>
      </c>
      <c r="AQ2478">
        <v>999.9</v>
      </c>
      <c r="AR2478">
        <v>9991.8799999999992</v>
      </c>
      <c r="AS2478">
        <v>0</v>
      </c>
      <c r="AT2478">
        <v>290.416</v>
      </c>
      <c r="AU2478">
        <v>0</v>
      </c>
      <c r="AV2478" t="s">
        <v>204</v>
      </c>
      <c r="AW2478">
        <v>0</v>
      </c>
      <c r="AX2478">
        <v>-1.4419999999999999</v>
      </c>
      <c r="AY2478">
        <v>-3.5999999999999997E-2</v>
      </c>
      <c r="AZ2478">
        <v>0</v>
      </c>
      <c r="BA2478">
        <v>0</v>
      </c>
      <c r="BB2478">
        <v>0</v>
      </c>
      <c r="BC2478">
        <v>0</v>
      </c>
      <c r="BD2478">
        <v>402.018090163934</v>
      </c>
      <c r="BE2478">
        <v>2.6567032691058099</v>
      </c>
      <c r="BF2478">
        <v>0.79617628211240599</v>
      </c>
      <c r="BG2478">
        <v>-1</v>
      </c>
      <c r="BH2478">
        <v>0</v>
      </c>
      <c r="BI2478">
        <v>0</v>
      </c>
      <c r="BJ2478" t="s">
        <v>205</v>
      </c>
      <c r="BK2478">
        <v>1.88463</v>
      </c>
      <c r="BL2478">
        <v>1.8816600000000001</v>
      </c>
      <c r="BM2478">
        <v>1.88314</v>
      </c>
      <c r="BN2478">
        <v>1.8818699999999999</v>
      </c>
      <c r="BO2478">
        <v>1.88381</v>
      </c>
      <c r="BP2478">
        <v>1.8830899999999999</v>
      </c>
      <c r="BQ2478">
        <v>1.8847799999999999</v>
      </c>
      <c r="BR2478">
        <v>1.88232</v>
      </c>
      <c r="BS2478" t="s">
        <v>206</v>
      </c>
      <c r="BT2478" t="s">
        <v>17</v>
      </c>
      <c r="BU2478" t="s">
        <v>17</v>
      </c>
      <c r="BV2478" t="s">
        <v>17</v>
      </c>
      <c r="BW2478" t="s">
        <v>207</v>
      </c>
      <c r="BX2478" t="s">
        <v>208</v>
      </c>
      <c r="BY2478" t="s">
        <v>209</v>
      </c>
      <c r="BZ2478" t="s">
        <v>209</v>
      </c>
      <c r="CA2478" t="s">
        <v>209</v>
      </c>
      <c r="CB2478" t="s">
        <v>209</v>
      </c>
      <c r="CC2478">
        <v>5</v>
      </c>
      <c r="CD2478">
        <v>0</v>
      </c>
      <c r="CE2478">
        <v>0</v>
      </c>
      <c r="CF2478">
        <v>0</v>
      </c>
      <c r="CG2478">
        <v>0</v>
      </c>
      <c r="CH2478">
        <v>2</v>
      </c>
      <c r="CI2478">
        <v>1343.54</v>
      </c>
      <c r="CJ2478">
        <v>-0.70795200000000003</v>
      </c>
      <c r="CK2478">
        <v>10.748699999999999</v>
      </c>
      <c r="CL2478">
        <v>11.2165</v>
      </c>
      <c r="CM2478">
        <v>30</v>
      </c>
      <c r="CN2478">
        <v>11.016400000000001</v>
      </c>
      <c r="CO2478">
        <v>11.2225</v>
      </c>
      <c r="CP2478">
        <v>-1</v>
      </c>
      <c r="CQ2478">
        <v>0</v>
      </c>
      <c r="CR2478">
        <v>100</v>
      </c>
      <c r="CS2478">
        <v>-999.9</v>
      </c>
      <c r="CT2478">
        <v>400</v>
      </c>
      <c r="CU2478">
        <v>7.2296699999999996</v>
      </c>
      <c r="CV2478">
        <v>103.639</v>
      </c>
      <c r="CW2478">
        <v>103.218</v>
      </c>
    </row>
    <row r="2479" spans="1:101" x14ac:dyDescent="0.2">
      <c r="A2479">
        <v>2465</v>
      </c>
      <c r="B2479">
        <v>1550588029.4000001</v>
      </c>
      <c r="C2479">
        <v>8857.9000000953693</v>
      </c>
      <c r="D2479" t="s">
        <v>5161</v>
      </c>
      <c r="E2479" t="s">
        <v>5162</v>
      </c>
      <c r="F2479">
        <f t="shared" si="570"/>
        <v>7300</v>
      </c>
      <c r="G2479">
        <f t="shared" si="571"/>
        <v>42.165356723371367</v>
      </c>
      <c r="H2479">
        <f t="shared" si="572"/>
        <v>0.21461897781446351</v>
      </c>
      <c r="I2479" t="s">
        <v>197</v>
      </c>
      <c r="J2479" t="s">
        <v>198</v>
      </c>
      <c r="K2479" t="s">
        <v>199</v>
      </c>
      <c r="L2479" t="s">
        <v>200</v>
      </c>
      <c r="M2479" t="s">
        <v>4877</v>
      </c>
      <c r="N2479" t="s">
        <v>4878</v>
      </c>
      <c r="O2479" t="s">
        <v>203</v>
      </c>
      <c r="P2479" t="s">
        <v>1646</v>
      </c>
      <c r="Q2479">
        <v>1550588029.4000001</v>
      </c>
      <c r="R2479">
        <f t="shared" si="573"/>
        <v>1.1469647049489625E-2</v>
      </c>
      <c r="S2479">
        <f t="shared" si="574"/>
        <v>-1.9566400899235861</v>
      </c>
      <c r="T2479">
        <f t="shared" si="575"/>
        <v>87.774274287655757</v>
      </c>
      <c r="U2479">
        <f t="shared" si="576"/>
        <v>1.1794569231740799</v>
      </c>
      <c r="V2479">
        <f t="shared" si="577"/>
        <v>1.3437387352343557</v>
      </c>
      <c r="W2479">
        <v>100</v>
      </c>
      <c r="X2479">
        <v>7</v>
      </c>
      <c r="Y2479">
        <f t="shared" si="578"/>
        <v>1</v>
      </c>
      <c r="Z2479">
        <f t="shared" si="579"/>
        <v>0</v>
      </c>
      <c r="AA2479">
        <f t="shared" si="580"/>
        <v>55642.846790745403</v>
      </c>
      <c r="AB2479">
        <f t="shared" si="581"/>
        <v>289.31400000000002</v>
      </c>
      <c r="AC2479">
        <f t="shared" si="582"/>
        <v>141.76385999999999</v>
      </c>
      <c r="AD2479">
        <f t="shared" si="583"/>
        <v>0.49</v>
      </c>
      <c r="AE2479">
        <f t="shared" si="584"/>
        <v>0.39</v>
      </c>
      <c r="AF2479">
        <v>10</v>
      </c>
      <c r="AG2479">
        <v>1550588029.4000001</v>
      </c>
      <c r="AH2479">
        <v>398.923</v>
      </c>
      <c r="AI2479">
        <v>400.75099999999998</v>
      </c>
      <c r="AJ2479">
        <v>11.825200000000001</v>
      </c>
      <c r="AK2479">
        <v>3.9139200000000001</v>
      </c>
      <c r="AL2479">
        <v>1432.64</v>
      </c>
      <c r="AM2479">
        <v>99.7166</v>
      </c>
      <c r="AN2479">
        <v>2.43704E-2</v>
      </c>
      <c r="AO2479">
        <v>11.2972</v>
      </c>
      <c r="AP2479">
        <v>999.9</v>
      </c>
      <c r="AQ2479">
        <v>999.9</v>
      </c>
      <c r="AR2479">
        <v>10000.6</v>
      </c>
      <c r="AS2479">
        <v>0</v>
      </c>
      <c r="AT2479">
        <v>289.31400000000002</v>
      </c>
      <c r="AU2479">
        <v>0</v>
      </c>
      <c r="AV2479" t="s">
        <v>204</v>
      </c>
      <c r="AW2479">
        <v>0</v>
      </c>
      <c r="AX2479">
        <v>-1.4419999999999999</v>
      </c>
      <c r="AY2479">
        <v>-3.5999999999999997E-2</v>
      </c>
      <c r="AZ2479">
        <v>0</v>
      </c>
      <c r="BA2479">
        <v>0</v>
      </c>
      <c r="BB2479">
        <v>0</v>
      </c>
      <c r="BC2479">
        <v>0</v>
      </c>
      <c r="BD2479">
        <v>402.09704098360697</v>
      </c>
      <c r="BE2479">
        <v>2.79415757663886</v>
      </c>
      <c r="BF2479">
        <v>0.83061360290855801</v>
      </c>
      <c r="BG2479">
        <v>-1</v>
      </c>
      <c r="BH2479">
        <v>0</v>
      </c>
      <c r="BI2479">
        <v>0</v>
      </c>
      <c r="BJ2479" t="s">
        <v>205</v>
      </c>
      <c r="BK2479">
        <v>1.88462</v>
      </c>
      <c r="BL2479">
        <v>1.8816600000000001</v>
      </c>
      <c r="BM2479">
        <v>1.8831199999999999</v>
      </c>
      <c r="BN2479">
        <v>1.8818699999999999</v>
      </c>
      <c r="BO2479">
        <v>1.88381</v>
      </c>
      <c r="BP2479">
        <v>1.8830899999999999</v>
      </c>
      <c r="BQ2479">
        <v>1.8847799999999999</v>
      </c>
      <c r="BR2479">
        <v>1.88232</v>
      </c>
      <c r="BS2479" t="s">
        <v>206</v>
      </c>
      <c r="BT2479" t="s">
        <v>17</v>
      </c>
      <c r="BU2479" t="s">
        <v>17</v>
      </c>
      <c r="BV2479" t="s">
        <v>17</v>
      </c>
      <c r="BW2479" t="s">
        <v>207</v>
      </c>
      <c r="BX2479" t="s">
        <v>208</v>
      </c>
      <c r="BY2479" t="s">
        <v>209</v>
      </c>
      <c r="BZ2479" t="s">
        <v>209</v>
      </c>
      <c r="CA2479" t="s">
        <v>209</v>
      </c>
      <c r="CB2479" t="s">
        <v>209</v>
      </c>
      <c r="CC2479">
        <v>5</v>
      </c>
      <c r="CD2479">
        <v>0</v>
      </c>
      <c r="CE2479">
        <v>0</v>
      </c>
      <c r="CF2479">
        <v>0</v>
      </c>
      <c r="CG2479">
        <v>0</v>
      </c>
      <c r="CH2479">
        <v>2</v>
      </c>
      <c r="CI2479">
        <v>1352.95</v>
      </c>
      <c r="CJ2479">
        <v>-0.70795200000000003</v>
      </c>
      <c r="CK2479">
        <v>10.7539</v>
      </c>
      <c r="CL2479">
        <v>11.215</v>
      </c>
      <c r="CM2479">
        <v>30</v>
      </c>
      <c r="CN2479">
        <v>11.015499999999999</v>
      </c>
      <c r="CO2479">
        <v>11.2212</v>
      </c>
      <c r="CP2479">
        <v>-1</v>
      </c>
      <c r="CQ2479">
        <v>0</v>
      </c>
      <c r="CR2479">
        <v>100</v>
      </c>
      <c r="CS2479">
        <v>-999.9</v>
      </c>
      <c r="CT2479">
        <v>400</v>
      </c>
      <c r="CU2479">
        <v>7.1114899999999999</v>
      </c>
      <c r="CV2479">
        <v>103.639</v>
      </c>
      <c r="CW2479">
        <v>103.218</v>
      </c>
    </row>
    <row r="2480" spans="1:101" x14ac:dyDescent="0.2">
      <c r="A2480">
        <v>2466</v>
      </c>
      <c r="B2480">
        <v>1550588031.4000001</v>
      </c>
      <c r="C2480">
        <v>8859.9000000953693</v>
      </c>
      <c r="D2480" t="s">
        <v>5163</v>
      </c>
      <c r="E2480" t="s">
        <v>5164</v>
      </c>
      <c r="F2480">
        <f t="shared" si="570"/>
        <v>7300</v>
      </c>
      <c r="G2480">
        <f t="shared" si="571"/>
        <v>42.161758354853184</v>
      </c>
      <c r="H2480">
        <f t="shared" si="572"/>
        <v>0.22297540075287262</v>
      </c>
      <c r="I2480" t="s">
        <v>197</v>
      </c>
      <c r="J2480" t="s">
        <v>198</v>
      </c>
      <c r="K2480" t="s">
        <v>199</v>
      </c>
      <c r="L2480" t="s">
        <v>200</v>
      </c>
      <c r="M2480" t="s">
        <v>4877</v>
      </c>
      <c r="N2480" t="s">
        <v>4878</v>
      </c>
      <c r="O2480" t="s">
        <v>203</v>
      </c>
      <c r="P2480" t="s">
        <v>1646</v>
      </c>
      <c r="Q2480">
        <v>1550588031.4000001</v>
      </c>
      <c r="R2480">
        <f t="shared" si="573"/>
        <v>1.1491786294715728E-2</v>
      </c>
      <c r="S2480">
        <f t="shared" si="574"/>
        <v>-2.0782453547971502</v>
      </c>
      <c r="T2480">
        <f t="shared" si="575"/>
        <v>87.731453961783942</v>
      </c>
      <c r="U2480">
        <f t="shared" si="576"/>
        <v>1.1810473878317997</v>
      </c>
      <c r="V2480">
        <f t="shared" si="577"/>
        <v>1.3462074712066976</v>
      </c>
      <c r="W2480">
        <v>127</v>
      </c>
      <c r="X2480">
        <v>9</v>
      </c>
      <c r="Y2480">
        <f t="shared" si="578"/>
        <v>1</v>
      </c>
      <c r="Z2480">
        <f t="shared" si="579"/>
        <v>0</v>
      </c>
      <c r="AA2480">
        <f t="shared" si="580"/>
        <v>55774.646005954688</v>
      </c>
      <c r="AB2480">
        <f t="shared" si="581"/>
        <v>288.66699999999997</v>
      </c>
      <c r="AC2480">
        <f t="shared" si="582"/>
        <v>141.44682999999998</v>
      </c>
      <c r="AD2480">
        <f t="shared" si="583"/>
        <v>0.49</v>
      </c>
      <c r="AE2480">
        <f t="shared" si="584"/>
        <v>0.39</v>
      </c>
      <c r="AF2480">
        <v>10</v>
      </c>
      <c r="AG2480">
        <v>1550588031.4000001</v>
      </c>
      <c r="AH2480">
        <v>398.98500000000001</v>
      </c>
      <c r="AI2480">
        <v>400.73500000000001</v>
      </c>
      <c r="AJ2480">
        <v>11.840999999999999</v>
      </c>
      <c r="AK2480">
        <v>3.9135800000000001</v>
      </c>
      <c r="AL2480">
        <v>1432.46</v>
      </c>
      <c r="AM2480">
        <v>99.717799999999997</v>
      </c>
      <c r="AN2480">
        <v>2.4399799999999999E-2</v>
      </c>
      <c r="AO2480">
        <v>11.3249</v>
      </c>
      <c r="AP2480">
        <v>999.9</v>
      </c>
      <c r="AQ2480">
        <v>999.9</v>
      </c>
      <c r="AR2480">
        <v>10026.200000000001</v>
      </c>
      <c r="AS2480">
        <v>0</v>
      </c>
      <c r="AT2480">
        <v>288.66699999999997</v>
      </c>
      <c r="AU2480">
        <v>0</v>
      </c>
      <c r="AV2480" t="s">
        <v>204</v>
      </c>
      <c r="AW2480">
        <v>0</v>
      </c>
      <c r="AX2480">
        <v>-1.4419999999999999</v>
      </c>
      <c r="AY2480">
        <v>-3.5999999999999997E-2</v>
      </c>
      <c r="AZ2480">
        <v>0</v>
      </c>
      <c r="BA2480">
        <v>0</v>
      </c>
      <c r="BB2480">
        <v>0</v>
      </c>
      <c r="BC2480">
        <v>0</v>
      </c>
      <c r="BD2480">
        <v>402.18097540983598</v>
      </c>
      <c r="BE2480">
        <v>2.9032453134449798</v>
      </c>
      <c r="BF2480">
        <v>0.858582576330855</v>
      </c>
      <c r="BG2480">
        <v>-1</v>
      </c>
      <c r="BH2480">
        <v>0</v>
      </c>
      <c r="BI2480">
        <v>0</v>
      </c>
      <c r="BJ2480" t="s">
        <v>205</v>
      </c>
      <c r="BK2480">
        <v>1.88463</v>
      </c>
      <c r="BL2480">
        <v>1.88165</v>
      </c>
      <c r="BM2480">
        <v>1.8831199999999999</v>
      </c>
      <c r="BN2480">
        <v>1.8818699999999999</v>
      </c>
      <c r="BO2480">
        <v>1.8838200000000001</v>
      </c>
      <c r="BP2480">
        <v>1.8830899999999999</v>
      </c>
      <c r="BQ2480">
        <v>1.8847700000000001</v>
      </c>
      <c r="BR2480">
        <v>1.88232</v>
      </c>
      <c r="BS2480" t="s">
        <v>206</v>
      </c>
      <c r="BT2480" t="s">
        <v>17</v>
      </c>
      <c r="BU2480" t="s">
        <v>17</v>
      </c>
      <c r="BV2480" t="s">
        <v>17</v>
      </c>
      <c r="BW2480" t="s">
        <v>207</v>
      </c>
      <c r="BX2480" t="s">
        <v>208</v>
      </c>
      <c r="BY2480" t="s">
        <v>209</v>
      </c>
      <c r="BZ2480" t="s">
        <v>209</v>
      </c>
      <c r="CA2480" t="s">
        <v>209</v>
      </c>
      <c r="CB2480" t="s">
        <v>209</v>
      </c>
      <c r="CC2480">
        <v>5</v>
      </c>
      <c r="CD2480">
        <v>0</v>
      </c>
      <c r="CE2480">
        <v>0</v>
      </c>
      <c r="CF2480">
        <v>0</v>
      </c>
      <c r="CG2480">
        <v>0</v>
      </c>
      <c r="CH2480">
        <v>2</v>
      </c>
      <c r="CI2480">
        <v>1332.55</v>
      </c>
      <c r="CJ2480">
        <v>-0.70795200000000003</v>
      </c>
      <c r="CK2480">
        <v>10.7592</v>
      </c>
      <c r="CL2480">
        <v>11.213800000000001</v>
      </c>
      <c r="CM2480">
        <v>29.9999</v>
      </c>
      <c r="CN2480">
        <v>11.014900000000001</v>
      </c>
      <c r="CO2480">
        <v>11.22</v>
      </c>
      <c r="CP2480">
        <v>-1</v>
      </c>
      <c r="CQ2480">
        <v>0</v>
      </c>
      <c r="CR2480">
        <v>100</v>
      </c>
      <c r="CS2480">
        <v>-999.9</v>
      </c>
      <c r="CT2480">
        <v>400</v>
      </c>
      <c r="CU2480">
        <v>6.9978199999999999</v>
      </c>
      <c r="CV2480">
        <v>103.63800000000001</v>
      </c>
      <c r="CW2480">
        <v>103.218</v>
      </c>
    </row>
    <row r="2481" spans="1:101" x14ac:dyDescent="0.2">
      <c r="A2481">
        <v>2467</v>
      </c>
      <c r="B2481">
        <v>1550588033.4000001</v>
      </c>
      <c r="C2481">
        <v>8861.9000000953693</v>
      </c>
      <c r="D2481" t="s">
        <v>5165</v>
      </c>
      <c r="E2481" t="s">
        <v>5166</v>
      </c>
      <c r="F2481">
        <f t="shared" si="570"/>
        <v>7300</v>
      </c>
      <c r="G2481">
        <f t="shared" si="571"/>
        <v>42.159998223762699</v>
      </c>
      <c r="H2481">
        <f t="shared" si="572"/>
        <v>0.22938263990051749</v>
      </c>
      <c r="I2481" t="s">
        <v>197</v>
      </c>
      <c r="J2481" t="s">
        <v>198</v>
      </c>
      <c r="K2481" t="s">
        <v>199</v>
      </c>
      <c r="L2481" t="s">
        <v>200</v>
      </c>
      <c r="M2481" t="s">
        <v>4877</v>
      </c>
      <c r="N2481" t="s">
        <v>4878</v>
      </c>
      <c r="O2481" t="s">
        <v>203</v>
      </c>
      <c r="P2481" t="s">
        <v>1646</v>
      </c>
      <c r="Q2481">
        <v>1550588033.4000001</v>
      </c>
      <c r="R2481">
        <f t="shared" si="573"/>
        <v>1.1509369420935524E-2</v>
      </c>
      <c r="S2481">
        <f t="shared" si="574"/>
        <v>-2.1951122935516287</v>
      </c>
      <c r="T2481">
        <f t="shared" si="575"/>
        <v>87.730178080441249</v>
      </c>
      <c r="U2481">
        <f t="shared" si="576"/>
        <v>1.1822279998039198</v>
      </c>
      <c r="V2481">
        <f t="shared" si="577"/>
        <v>1.3475727801668378</v>
      </c>
      <c r="W2481">
        <v>110</v>
      </c>
      <c r="X2481">
        <v>8</v>
      </c>
      <c r="Y2481">
        <f t="shared" si="578"/>
        <v>1</v>
      </c>
      <c r="Z2481">
        <f t="shared" si="579"/>
        <v>0</v>
      </c>
      <c r="AA2481">
        <f t="shared" si="580"/>
        <v>55662.448038088332</v>
      </c>
      <c r="AB2481">
        <f t="shared" si="581"/>
        <v>288.59100000000001</v>
      </c>
      <c r="AC2481">
        <f t="shared" si="582"/>
        <v>141.40959000000001</v>
      </c>
      <c r="AD2481">
        <f t="shared" si="583"/>
        <v>0.49</v>
      </c>
      <c r="AE2481">
        <f t="shared" si="584"/>
        <v>0.39</v>
      </c>
      <c r="AF2481">
        <v>10</v>
      </c>
      <c r="AG2481">
        <v>1550588033.4000001</v>
      </c>
      <c r="AH2481">
        <v>399.072</v>
      </c>
      <c r="AI2481">
        <v>400.74599999999998</v>
      </c>
      <c r="AJ2481">
        <v>11.8527</v>
      </c>
      <c r="AK2481">
        <v>3.9133</v>
      </c>
      <c r="AL2481">
        <v>1432.47</v>
      </c>
      <c r="AM2481">
        <v>99.718999999999994</v>
      </c>
      <c r="AN2481">
        <v>2.4349599999999999E-2</v>
      </c>
      <c r="AO2481">
        <v>11.340199999999999</v>
      </c>
      <c r="AP2481">
        <v>999.9</v>
      </c>
      <c r="AQ2481">
        <v>999.9</v>
      </c>
      <c r="AR2481">
        <v>10005.6</v>
      </c>
      <c r="AS2481">
        <v>0</v>
      </c>
      <c r="AT2481">
        <v>288.59100000000001</v>
      </c>
      <c r="AU2481">
        <v>0</v>
      </c>
      <c r="AV2481" t="s">
        <v>204</v>
      </c>
      <c r="AW2481">
        <v>0</v>
      </c>
      <c r="AX2481">
        <v>-1.4419999999999999</v>
      </c>
      <c r="AY2481">
        <v>-3.5999999999999997E-2</v>
      </c>
      <c r="AZ2481">
        <v>0</v>
      </c>
      <c r="BA2481">
        <v>0</v>
      </c>
      <c r="BB2481">
        <v>0</v>
      </c>
      <c r="BC2481">
        <v>0</v>
      </c>
      <c r="BD2481">
        <v>402.26837704918</v>
      </c>
      <c r="BE2481">
        <v>2.9868306561673301</v>
      </c>
      <c r="BF2481">
        <v>0.88027377753042502</v>
      </c>
      <c r="BG2481">
        <v>-1</v>
      </c>
      <c r="BH2481">
        <v>0</v>
      </c>
      <c r="BI2481">
        <v>0</v>
      </c>
      <c r="BJ2481" t="s">
        <v>205</v>
      </c>
      <c r="BK2481">
        <v>1.88466</v>
      </c>
      <c r="BL2481">
        <v>1.88165</v>
      </c>
      <c r="BM2481">
        <v>1.88313</v>
      </c>
      <c r="BN2481">
        <v>1.8818699999999999</v>
      </c>
      <c r="BO2481">
        <v>1.8838200000000001</v>
      </c>
      <c r="BP2481">
        <v>1.8830899999999999</v>
      </c>
      <c r="BQ2481">
        <v>1.88479</v>
      </c>
      <c r="BR2481">
        <v>1.88232</v>
      </c>
      <c r="BS2481" t="s">
        <v>206</v>
      </c>
      <c r="BT2481" t="s">
        <v>17</v>
      </c>
      <c r="BU2481" t="s">
        <v>17</v>
      </c>
      <c r="BV2481" t="s">
        <v>17</v>
      </c>
      <c r="BW2481" t="s">
        <v>207</v>
      </c>
      <c r="BX2481" t="s">
        <v>208</v>
      </c>
      <c r="BY2481" t="s">
        <v>209</v>
      </c>
      <c r="BZ2481" t="s">
        <v>209</v>
      </c>
      <c r="CA2481" t="s">
        <v>209</v>
      </c>
      <c r="CB2481" t="s">
        <v>209</v>
      </c>
      <c r="CC2481">
        <v>5</v>
      </c>
      <c r="CD2481">
        <v>0</v>
      </c>
      <c r="CE2481">
        <v>0</v>
      </c>
      <c r="CF2481">
        <v>0</v>
      </c>
      <c r="CG2481">
        <v>0</v>
      </c>
      <c r="CH2481">
        <v>2</v>
      </c>
      <c r="CI2481">
        <v>1345.19</v>
      </c>
      <c r="CJ2481">
        <v>-0.70795200000000003</v>
      </c>
      <c r="CK2481">
        <v>10.7645</v>
      </c>
      <c r="CL2481">
        <v>11.2126</v>
      </c>
      <c r="CM2481">
        <v>29.9999</v>
      </c>
      <c r="CN2481">
        <v>11.0137</v>
      </c>
      <c r="CO2481">
        <v>11.2188</v>
      </c>
      <c r="CP2481">
        <v>-1</v>
      </c>
      <c r="CQ2481">
        <v>0</v>
      </c>
      <c r="CR2481">
        <v>100</v>
      </c>
      <c r="CS2481">
        <v>-999.9</v>
      </c>
      <c r="CT2481">
        <v>400</v>
      </c>
      <c r="CU2481">
        <v>6.8822999999999999</v>
      </c>
      <c r="CV2481">
        <v>103.637</v>
      </c>
      <c r="CW2481">
        <v>103.218</v>
      </c>
    </row>
    <row r="2482" spans="1:101" x14ac:dyDescent="0.2">
      <c r="A2482">
        <v>2468</v>
      </c>
      <c r="B2482">
        <v>1550588035.4000001</v>
      </c>
      <c r="C2482">
        <v>8863.9000000953693</v>
      </c>
      <c r="D2482" t="s">
        <v>5167</v>
      </c>
      <c r="E2482" t="s">
        <v>5168</v>
      </c>
      <c r="F2482">
        <f t="shared" si="570"/>
        <v>7300</v>
      </c>
      <c r="G2482">
        <f t="shared" si="571"/>
        <v>42.15889507463875</v>
      </c>
      <c r="H2482">
        <f t="shared" si="572"/>
        <v>0.23415952618401303</v>
      </c>
      <c r="I2482" t="s">
        <v>197</v>
      </c>
      <c r="J2482" t="s">
        <v>198</v>
      </c>
      <c r="K2482" t="s">
        <v>199</v>
      </c>
      <c r="L2482" t="s">
        <v>200</v>
      </c>
      <c r="M2482" t="s">
        <v>4877</v>
      </c>
      <c r="N2482" t="s">
        <v>4878</v>
      </c>
      <c r="O2482" t="s">
        <v>203</v>
      </c>
      <c r="P2482" t="s">
        <v>1646</v>
      </c>
      <c r="Q2482">
        <v>1550588035.4000001</v>
      </c>
      <c r="R2482">
        <f t="shared" si="573"/>
        <v>1.1526325280834233E-2</v>
      </c>
      <c r="S2482">
        <f t="shared" si="574"/>
        <v>-2.4526061049399384</v>
      </c>
      <c r="T2482">
        <f t="shared" si="575"/>
        <v>87.763505967985083</v>
      </c>
      <c r="U2482">
        <f t="shared" si="576"/>
        <v>1.1833275920988402</v>
      </c>
      <c r="V2482">
        <f t="shared" si="577"/>
        <v>1.3483139478617703</v>
      </c>
      <c r="W2482">
        <v>89</v>
      </c>
      <c r="X2482">
        <v>6</v>
      </c>
      <c r="Y2482">
        <f t="shared" si="578"/>
        <v>1</v>
      </c>
      <c r="Z2482">
        <f t="shared" si="579"/>
        <v>0</v>
      </c>
      <c r="AA2482">
        <f t="shared" si="580"/>
        <v>55581.057056543541</v>
      </c>
      <c r="AB2482">
        <f t="shared" si="581"/>
        <v>288.48599999999999</v>
      </c>
      <c r="AC2482">
        <f t="shared" si="582"/>
        <v>141.35813999999999</v>
      </c>
      <c r="AD2482">
        <f t="shared" si="583"/>
        <v>0.49</v>
      </c>
      <c r="AE2482">
        <f t="shared" si="584"/>
        <v>0.39</v>
      </c>
      <c r="AF2482">
        <v>10</v>
      </c>
      <c r="AG2482">
        <v>1550588035.4000001</v>
      </c>
      <c r="AH2482">
        <v>399.221</v>
      </c>
      <c r="AI2482">
        <v>400.721</v>
      </c>
      <c r="AJ2482">
        <v>11.8637</v>
      </c>
      <c r="AK2482">
        <v>3.9135800000000001</v>
      </c>
      <c r="AL2482">
        <v>1432.63</v>
      </c>
      <c r="AM2482">
        <v>99.719300000000004</v>
      </c>
      <c r="AN2482">
        <v>2.4253199999999999E-2</v>
      </c>
      <c r="AO2482">
        <v>11.3485</v>
      </c>
      <c r="AP2482">
        <v>999.9</v>
      </c>
      <c r="AQ2482">
        <v>999.9</v>
      </c>
      <c r="AR2482">
        <v>9990.6200000000008</v>
      </c>
      <c r="AS2482">
        <v>0</v>
      </c>
      <c r="AT2482">
        <v>288.48599999999999</v>
      </c>
      <c r="AU2482">
        <v>0</v>
      </c>
      <c r="AV2482" t="s">
        <v>204</v>
      </c>
      <c r="AW2482">
        <v>0</v>
      </c>
      <c r="AX2482">
        <v>-1.4419999999999999</v>
      </c>
      <c r="AY2482">
        <v>-3.5999999999999997E-2</v>
      </c>
      <c r="AZ2482">
        <v>0</v>
      </c>
      <c r="BA2482">
        <v>0</v>
      </c>
      <c r="BB2482">
        <v>0</v>
      </c>
      <c r="BC2482">
        <v>0</v>
      </c>
      <c r="BD2482">
        <v>402.36072950819698</v>
      </c>
      <c r="BE2482">
        <v>3.0491450362004402</v>
      </c>
      <c r="BF2482">
        <v>0.89700305239977296</v>
      </c>
      <c r="BG2482">
        <v>-1</v>
      </c>
      <c r="BH2482">
        <v>0</v>
      </c>
      <c r="BI2482">
        <v>0</v>
      </c>
      <c r="BJ2482" t="s">
        <v>205</v>
      </c>
      <c r="BK2482">
        <v>1.8846700000000001</v>
      </c>
      <c r="BL2482">
        <v>1.8816900000000001</v>
      </c>
      <c r="BM2482">
        <v>1.8831199999999999</v>
      </c>
      <c r="BN2482">
        <v>1.8818699999999999</v>
      </c>
      <c r="BO2482">
        <v>1.8838299999999999</v>
      </c>
      <c r="BP2482">
        <v>1.8830899999999999</v>
      </c>
      <c r="BQ2482">
        <v>1.8848100000000001</v>
      </c>
      <c r="BR2482">
        <v>1.88232</v>
      </c>
      <c r="BS2482" t="s">
        <v>206</v>
      </c>
      <c r="BT2482" t="s">
        <v>17</v>
      </c>
      <c r="BU2482" t="s">
        <v>17</v>
      </c>
      <c r="BV2482" t="s">
        <v>17</v>
      </c>
      <c r="BW2482" t="s">
        <v>207</v>
      </c>
      <c r="BX2482" t="s">
        <v>208</v>
      </c>
      <c r="BY2482" t="s">
        <v>209</v>
      </c>
      <c r="BZ2482" t="s">
        <v>209</v>
      </c>
      <c r="CA2482" t="s">
        <v>209</v>
      </c>
      <c r="CB2482" t="s">
        <v>209</v>
      </c>
      <c r="CC2482">
        <v>5</v>
      </c>
      <c r="CD2482">
        <v>0</v>
      </c>
      <c r="CE2482">
        <v>0</v>
      </c>
      <c r="CF2482">
        <v>0</v>
      </c>
      <c r="CG2482">
        <v>0</v>
      </c>
      <c r="CH2482">
        <v>2</v>
      </c>
      <c r="CI2482">
        <v>1361.26</v>
      </c>
      <c r="CJ2482">
        <v>-0.70795300000000005</v>
      </c>
      <c r="CK2482">
        <v>10.7697</v>
      </c>
      <c r="CL2482">
        <v>11.211399999999999</v>
      </c>
      <c r="CM2482">
        <v>29.9999</v>
      </c>
      <c r="CN2482">
        <v>11.012499999999999</v>
      </c>
      <c r="CO2482">
        <v>11.2179</v>
      </c>
      <c r="CP2482">
        <v>-1</v>
      </c>
      <c r="CQ2482">
        <v>0</v>
      </c>
      <c r="CR2482">
        <v>100</v>
      </c>
      <c r="CS2482">
        <v>-999.9</v>
      </c>
      <c r="CT2482">
        <v>400</v>
      </c>
      <c r="CU2482">
        <v>6.8115399999999999</v>
      </c>
      <c r="CV2482">
        <v>103.637</v>
      </c>
      <c r="CW2482">
        <v>103.218</v>
      </c>
    </row>
    <row r="2483" spans="1:101" x14ac:dyDescent="0.2">
      <c r="A2483">
        <v>2469</v>
      </c>
      <c r="B2483">
        <v>1550588037.4000001</v>
      </c>
      <c r="C2483">
        <v>8865.9000000953693</v>
      </c>
      <c r="D2483" t="s">
        <v>5169</v>
      </c>
      <c r="E2483" t="s">
        <v>5170</v>
      </c>
      <c r="F2483">
        <f t="shared" si="570"/>
        <v>7300</v>
      </c>
      <c r="G2483">
        <f t="shared" si="571"/>
        <v>42.162193804565511</v>
      </c>
      <c r="H2483">
        <f t="shared" si="572"/>
        <v>0.23810508690565876</v>
      </c>
      <c r="I2483" t="s">
        <v>197</v>
      </c>
      <c r="J2483" t="s">
        <v>198</v>
      </c>
      <c r="K2483" t="s">
        <v>199</v>
      </c>
      <c r="L2483" t="s">
        <v>200</v>
      </c>
      <c r="M2483" t="s">
        <v>4877</v>
      </c>
      <c r="N2483" t="s">
        <v>4878</v>
      </c>
      <c r="O2483" t="s">
        <v>203</v>
      </c>
      <c r="P2483" t="s">
        <v>1646</v>
      </c>
      <c r="Q2483">
        <v>1550588037.4000001</v>
      </c>
      <c r="R2483">
        <f t="shared" si="573"/>
        <v>1.1533218574925357E-2</v>
      </c>
      <c r="S2483">
        <f t="shared" si="574"/>
        <v>-2.616974719617748</v>
      </c>
      <c r="T2483">
        <f t="shared" si="575"/>
        <v>87.9304503243238</v>
      </c>
      <c r="U2483">
        <f t="shared" si="576"/>
        <v>1.1837419779241103</v>
      </c>
      <c r="V2483">
        <f t="shared" si="577"/>
        <v>1.346225310524376</v>
      </c>
      <c r="W2483">
        <v>99</v>
      </c>
      <c r="X2483">
        <v>7</v>
      </c>
      <c r="Y2483">
        <f t="shared" si="578"/>
        <v>1</v>
      </c>
      <c r="Z2483">
        <f t="shared" si="579"/>
        <v>0</v>
      </c>
      <c r="AA2483">
        <f t="shared" si="580"/>
        <v>55705.358550076038</v>
      </c>
      <c r="AB2483">
        <f t="shared" si="581"/>
        <v>287.99599999999998</v>
      </c>
      <c r="AC2483">
        <f t="shared" si="582"/>
        <v>141.11803999999998</v>
      </c>
      <c r="AD2483">
        <f t="shared" si="583"/>
        <v>0.49</v>
      </c>
      <c r="AE2483">
        <f t="shared" si="584"/>
        <v>0.39</v>
      </c>
      <c r="AF2483">
        <v>10</v>
      </c>
      <c r="AG2483">
        <v>1550588037.4000001</v>
      </c>
      <c r="AH2483">
        <v>399.33499999999998</v>
      </c>
      <c r="AI2483">
        <v>400.72300000000001</v>
      </c>
      <c r="AJ2483">
        <v>11.867900000000001</v>
      </c>
      <c r="AK2483">
        <v>3.9136700000000002</v>
      </c>
      <c r="AL2483">
        <v>1432.74</v>
      </c>
      <c r="AM2483">
        <v>99.718900000000005</v>
      </c>
      <c r="AN2483">
        <v>2.4270900000000002E-2</v>
      </c>
      <c r="AO2483">
        <v>11.325100000000001</v>
      </c>
      <c r="AP2483">
        <v>999.9</v>
      </c>
      <c r="AQ2483">
        <v>999.9</v>
      </c>
      <c r="AR2483">
        <v>10013.1</v>
      </c>
      <c r="AS2483">
        <v>0</v>
      </c>
      <c r="AT2483">
        <v>287.99599999999998</v>
      </c>
      <c r="AU2483">
        <v>0</v>
      </c>
      <c r="AV2483" t="s">
        <v>204</v>
      </c>
      <c r="AW2483">
        <v>0</v>
      </c>
      <c r="AX2483">
        <v>-1.4419999999999999</v>
      </c>
      <c r="AY2483">
        <v>-3.5999999999999997E-2</v>
      </c>
      <c r="AZ2483">
        <v>0</v>
      </c>
      <c r="BA2483">
        <v>0</v>
      </c>
      <c r="BB2483">
        <v>0</v>
      </c>
      <c r="BC2483">
        <v>0</v>
      </c>
      <c r="BD2483">
        <v>402.45800819672098</v>
      </c>
      <c r="BE2483">
        <v>3.1002933702551401</v>
      </c>
      <c r="BF2483">
        <v>0.91120887544344598</v>
      </c>
      <c r="BG2483">
        <v>-1</v>
      </c>
      <c r="BH2483">
        <v>0</v>
      </c>
      <c r="BI2483">
        <v>0</v>
      </c>
      <c r="BJ2483" t="s">
        <v>205</v>
      </c>
      <c r="BK2483">
        <v>1.88466</v>
      </c>
      <c r="BL2483">
        <v>1.88168</v>
      </c>
      <c r="BM2483">
        <v>1.8831100000000001</v>
      </c>
      <c r="BN2483">
        <v>1.8818699999999999</v>
      </c>
      <c r="BO2483">
        <v>1.8838299999999999</v>
      </c>
      <c r="BP2483">
        <v>1.8830899999999999</v>
      </c>
      <c r="BQ2483">
        <v>1.88479</v>
      </c>
      <c r="BR2483">
        <v>1.88232</v>
      </c>
      <c r="BS2483" t="s">
        <v>206</v>
      </c>
      <c r="BT2483" t="s">
        <v>17</v>
      </c>
      <c r="BU2483" t="s">
        <v>17</v>
      </c>
      <c r="BV2483" t="s">
        <v>17</v>
      </c>
      <c r="BW2483" t="s">
        <v>207</v>
      </c>
      <c r="BX2483" t="s">
        <v>208</v>
      </c>
      <c r="BY2483" t="s">
        <v>209</v>
      </c>
      <c r="BZ2483" t="s">
        <v>209</v>
      </c>
      <c r="CA2483" t="s">
        <v>209</v>
      </c>
      <c r="CB2483" t="s">
        <v>209</v>
      </c>
      <c r="CC2483">
        <v>5</v>
      </c>
      <c r="CD2483">
        <v>0</v>
      </c>
      <c r="CE2483">
        <v>0</v>
      </c>
      <c r="CF2483">
        <v>0</v>
      </c>
      <c r="CG2483">
        <v>0</v>
      </c>
      <c r="CH2483">
        <v>2</v>
      </c>
      <c r="CI2483">
        <v>1353.61</v>
      </c>
      <c r="CJ2483">
        <v>-0.70795300000000005</v>
      </c>
      <c r="CK2483">
        <v>10.773999999999999</v>
      </c>
      <c r="CL2483">
        <v>11.2102</v>
      </c>
      <c r="CM2483">
        <v>29.9999</v>
      </c>
      <c r="CN2483">
        <v>11.0113</v>
      </c>
      <c r="CO2483">
        <v>11.216699999999999</v>
      </c>
      <c r="CP2483">
        <v>-1</v>
      </c>
      <c r="CQ2483">
        <v>0</v>
      </c>
      <c r="CR2483">
        <v>100</v>
      </c>
      <c r="CS2483">
        <v>-999.9</v>
      </c>
      <c r="CT2483">
        <v>400</v>
      </c>
      <c r="CU2483">
        <v>6.7097600000000002</v>
      </c>
      <c r="CV2483">
        <v>103.636</v>
      </c>
      <c r="CW2483">
        <v>103.218</v>
      </c>
    </row>
    <row r="2484" spans="1:101" x14ac:dyDescent="0.2">
      <c r="A2484">
        <v>2470</v>
      </c>
      <c r="B2484">
        <v>1550588039.4000001</v>
      </c>
      <c r="C2484">
        <v>8867.9000000953693</v>
      </c>
      <c r="D2484" t="s">
        <v>5171</v>
      </c>
      <c r="E2484" t="s">
        <v>5172</v>
      </c>
      <c r="F2484">
        <f t="shared" si="570"/>
        <v>7300</v>
      </c>
      <c r="G2484">
        <f t="shared" si="571"/>
        <v>42.162737825102759</v>
      </c>
      <c r="H2484">
        <f t="shared" si="572"/>
        <v>0.24098669570503722</v>
      </c>
      <c r="I2484" t="s">
        <v>197</v>
      </c>
      <c r="J2484" t="s">
        <v>198</v>
      </c>
      <c r="K2484" t="s">
        <v>199</v>
      </c>
      <c r="L2484" t="s">
        <v>200</v>
      </c>
      <c r="M2484" t="s">
        <v>4877</v>
      </c>
      <c r="N2484" t="s">
        <v>4878</v>
      </c>
      <c r="O2484" t="s">
        <v>203</v>
      </c>
      <c r="P2484" t="s">
        <v>1646</v>
      </c>
      <c r="Q2484">
        <v>1550588039.4000001</v>
      </c>
      <c r="R2484">
        <f t="shared" si="573"/>
        <v>1.1535021441943748E-2</v>
      </c>
      <c r="S2484">
        <f t="shared" si="574"/>
        <v>-2.6933896984192218</v>
      </c>
      <c r="T2484">
        <f t="shared" si="575"/>
        <v>87.974006425206852</v>
      </c>
      <c r="U2484">
        <f t="shared" si="576"/>
        <v>1.1840851053332699</v>
      </c>
      <c r="V2484">
        <f t="shared" si="577"/>
        <v>1.3459488244859548</v>
      </c>
      <c r="W2484">
        <v>118</v>
      </c>
      <c r="X2484">
        <v>8</v>
      </c>
      <c r="Y2484">
        <f t="shared" si="578"/>
        <v>1</v>
      </c>
      <c r="Z2484">
        <f t="shared" si="579"/>
        <v>0</v>
      </c>
      <c r="AA2484">
        <f t="shared" si="580"/>
        <v>55602.832132858159</v>
      </c>
      <c r="AB2484">
        <f t="shared" si="581"/>
        <v>287.50200000000001</v>
      </c>
      <c r="AC2484">
        <f t="shared" si="582"/>
        <v>140.87598</v>
      </c>
      <c r="AD2484">
        <f t="shared" si="583"/>
        <v>0.49</v>
      </c>
      <c r="AE2484">
        <f t="shared" si="584"/>
        <v>0.39</v>
      </c>
      <c r="AF2484">
        <v>10</v>
      </c>
      <c r="AG2484">
        <v>1550588039.4000001</v>
      </c>
      <c r="AH2484">
        <v>399.37700000000001</v>
      </c>
      <c r="AI2484">
        <v>400.71300000000002</v>
      </c>
      <c r="AJ2484">
        <v>11.8713</v>
      </c>
      <c r="AK2484">
        <v>3.9129100000000001</v>
      </c>
      <c r="AL2484">
        <v>1432.21</v>
      </c>
      <c r="AM2484">
        <v>99.719099999999997</v>
      </c>
      <c r="AN2484">
        <v>2.44079E-2</v>
      </c>
      <c r="AO2484">
        <v>11.321999999999999</v>
      </c>
      <c r="AP2484">
        <v>999.9</v>
      </c>
      <c r="AQ2484">
        <v>999.9</v>
      </c>
      <c r="AR2484">
        <v>9993.75</v>
      </c>
      <c r="AS2484">
        <v>0</v>
      </c>
      <c r="AT2484">
        <v>287.50200000000001</v>
      </c>
      <c r="AU2484">
        <v>0</v>
      </c>
      <c r="AV2484" t="s">
        <v>204</v>
      </c>
      <c r="AW2484">
        <v>0</v>
      </c>
      <c r="AX2484">
        <v>-1.4419999999999999</v>
      </c>
      <c r="AY2484">
        <v>-3.5999999999999997E-2</v>
      </c>
      <c r="AZ2484">
        <v>0</v>
      </c>
      <c r="BA2484">
        <v>0</v>
      </c>
      <c r="BB2484">
        <v>0</v>
      </c>
      <c r="BC2484">
        <v>0</v>
      </c>
      <c r="BD2484">
        <v>402.55792622950798</v>
      </c>
      <c r="BE2484">
        <v>3.13778422515295</v>
      </c>
      <c r="BF2484">
        <v>0.92176415112305998</v>
      </c>
      <c r="BG2484">
        <v>-1</v>
      </c>
      <c r="BH2484">
        <v>0</v>
      </c>
      <c r="BI2484">
        <v>0</v>
      </c>
      <c r="BJ2484" t="s">
        <v>205</v>
      </c>
      <c r="BK2484">
        <v>1.8846499999999999</v>
      </c>
      <c r="BL2484">
        <v>1.88165</v>
      </c>
      <c r="BM2484">
        <v>1.88313</v>
      </c>
      <c r="BN2484">
        <v>1.8818699999999999</v>
      </c>
      <c r="BO2484">
        <v>1.8838200000000001</v>
      </c>
      <c r="BP2484">
        <v>1.8830899999999999</v>
      </c>
      <c r="BQ2484">
        <v>1.8847700000000001</v>
      </c>
      <c r="BR2484">
        <v>1.88232</v>
      </c>
      <c r="BS2484" t="s">
        <v>206</v>
      </c>
      <c r="BT2484" t="s">
        <v>17</v>
      </c>
      <c r="BU2484" t="s">
        <v>17</v>
      </c>
      <c r="BV2484" t="s">
        <v>17</v>
      </c>
      <c r="BW2484" t="s">
        <v>207</v>
      </c>
      <c r="BX2484" t="s">
        <v>208</v>
      </c>
      <c r="BY2484" t="s">
        <v>209</v>
      </c>
      <c r="BZ2484" t="s">
        <v>209</v>
      </c>
      <c r="CA2484" t="s">
        <v>209</v>
      </c>
      <c r="CB2484" t="s">
        <v>209</v>
      </c>
      <c r="CC2484">
        <v>5</v>
      </c>
      <c r="CD2484">
        <v>0</v>
      </c>
      <c r="CE2484">
        <v>0</v>
      </c>
      <c r="CF2484">
        <v>0</v>
      </c>
      <c r="CG2484">
        <v>0</v>
      </c>
      <c r="CH2484">
        <v>2</v>
      </c>
      <c r="CI2484">
        <v>1339.28</v>
      </c>
      <c r="CJ2484">
        <v>-0.70795300000000005</v>
      </c>
      <c r="CK2484">
        <v>10.7784</v>
      </c>
      <c r="CL2484">
        <v>11.209</v>
      </c>
      <c r="CM2484">
        <v>29.9999</v>
      </c>
      <c r="CN2484">
        <v>11.009600000000001</v>
      </c>
      <c r="CO2484">
        <v>11.2155</v>
      </c>
      <c r="CP2484">
        <v>-1</v>
      </c>
      <c r="CQ2484">
        <v>0</v>
      </c>
      <c r="CR2484">
        <v>100</v>
      </c>
      <c r="CS2484">
        <v>-999.9</v>
      </c>
      <c r="CT2484">
        <v>400</v>
      </c>
      <c r="CU2484">
        <v>6.6003999999999996</v>
      </c>
      <c r="CV2484">
        <v>103.636</v>
      </c>
      <c r="CW2484">
        <v>103.217</v>
      </c>
    </row>
    <row r="2485" spans="1:101" x14ac:dyDescent="0.2">
      <c r="A2485">
        <v>2471</v>
      </c>
      <c r="B2485">
        <v>1550588041.4000001</v>
      </c>
      <c r="C2485">
        <v>8869.9000000953693</v>
      </c>
      <c r="D2485" t="s">
        <v>5173</v>
      </c>
      <c r="E2485" t="s">
        <v>5174</v>
      </c>
      <c r="F2485">
        <f t="shared" si="570"/>
        <v>7300</v>
      </c>
      <c r="G2485">
        <f t="shared" si="571"/>
        <v>42.165020444534008</v>
      </c>
      <c r="H2485">
        <f t="shared" si="572"/>
        <v>0.24244478814220899</v>
      </c>
      <c r="I2485" t="s">
        <v>197</v>
      </c>
      <c r="J2485" t="s">
        <v>198</v>
      </c>
      <c r="K2485" t="s">
        <v>199</v>
      </c>
      <c r="L2485" t="s">
        <v>200</v>
      </c>
      <c r="M2485" t="s">
        <v>4877</v>
      </c>
      <c r="N2485" t="s">
        <v>4878</v>
      </c>
      <c r="O2485" t="s">
        <v>203</v>
      </c>
      <c r="P2485" t="s">
        <v>1646</v>
      </c>
      <c r="Q2485">
        <v>1550588041.4000001</v>
      </c>
      <c r="R2485">
        <f t="shared" si="573"/>
        <v>1.1540887738998537E-2</v>
      </c>
      <c r="S2485">
        <f t="shared" si="574"/>
        <v>-2.800128873557135</v>
      </c>
      <c r="T2485">
        <f t="shared" si="575"/>
        <v>88.104452811928667</v>
      </c>
      <c r="U2485">
        <f t="shared" si="576"/>
        <v>1.18463137508768</v>
      </c>
      <c r="V2485">
        <f t="shared" si="577"/>
        <v>1.3445760540803109</v>
      </c>
      <c r="W2485">
        <v>117</v>
      </c>
      <c r="X2485">
        <v>8</v>
      </c>
      <c r="Y2485">
        <f t="shared" si="578"/>
        <v>1</v>
      </c>
      <c r="Z2485">
        <f t="shared" si="579"/>
        <v>0</v>
      </c>
      <c r="AA2485">
        <f t="shared" si="580"/>
        <v>55492.387295725872</v>
      </c>
      <c r="AB2485">
        <f t="shared" si="581"/>
        <v>287.41399999999999</v>
      </c>
      <c r="AC2485">
        <f t="shared" si="582"/>
        <v>140.83285999999998</v>
      </c>
      <c r="AD2485">
        <f t="shared" si="583"/>
        <v>0.49</v>
      </c>
      <c r="AE2485">
        <f t="shared" si="584"/>
        <v>0.39</v>
      </c>
      <c r="AF2485">
        <v>10</v>
      </c>
      <c r="AG2485">
        <v>1550588041.4000001</v>
      </c>
      <c r="AH2485">
        <v>399.45699999999999</v>
      </c>
      <c r="AI2485">
        <v>400.721</v>
      </c>
      <c r="AJ2485">
        <v>11.876799999999999</v>
      </c>
      <c r="AK2485">
        <v>3.9128500000000002</v>
      </c>
      <c r="AL2485">
        <v>1431.93</v>
      </c>
      <c r="AM2485">
        <v>99.719099999999997</v>
      </c>
      <c r="AN2485">
        <v>2.4212600000000001E-2</v>
      </c>
      <c r="AO2485">
        <v>11.3066</v>
      </c>
      <c r="AP2485">
        <v>999.9</v>
      </c>
      <c r="AQ2485">
        <v>999.9</v>
      </c>
      <c r="AR2485">
        <v>9972.5</v>
      </c>
      <c r="AS2485">
        <v>0</v>
      </c>
      <c r="AT2485">
        <v>287.41399999999999</v>
      </c>
      <c r="AU2485">
        <v>0</v>
      </c>
      <c r="AV2485" t="s">
        <v>204</v>
      </c>
      <c r="AW2485">
        <v>0</v>
      </c>
      <c r="AX2485">
        <v>-1.4419999999999999</v>
      </c>
      <c r="AY2485">
        <v>-3.5999999999999997E-2</v>
      </c>
      <c r="AZ2485">
        <v>0</v>
      </c>
      <c r="BA2485">
        <v>0</v>
      </c>
      <c r="BB2485">
        <v>0</v>
      </c>
      <c r="BC2485">
        <v>0</v>
      </c>
      <c r="BD2485">
        <v>402.65855737704902</v>
      </c>
      <c r="BE2485">
        <v>3.1566160973625701</v>
      </c>
      <c r="BF2485">
        <v>0.92705912635443699</v>
      </c>
      <c r="BG2485">
        <v>-1</v>
      </c>
      <c r="BH2485">
        <v>0</v>
      </c>
      <c r="BI2485">
        <v>0</v>
      </c>
      <c r="BJ2485" t="s">
        <v>205</v>
      </c>
      <c r="BK2485">
        <v>1.8846499999999999</v>
      </c>
      <c r="BL2485">
        <v>1.88164</v>
      </c>
      <c r="BM2485">
        <v>1.88314</v>
      </c>
      <c r="BN2485">
        <v>1.8818699999999999</v>
      </c>
      <c r="BO2485">
        <v>1.8838200000000001</v>
      </c>
      <c r="BP2485">
        <v>1.8830899999999999</v>
      </c>
      <c r="BQ2485">
        <v>1.8847700000000001</v>
      </c>
      <c r="BR2485">
        <v>1.88232</v>
      </c>
      <c r="BS2485" t="s">
        <v>206</v>
      </c>
      <c r="BT2485" t="s">
        <v>17</v>
      </c>
      <c r="BU2485" t="s">
        <v>17</v>
      </c>
      <c r="BV2485" t="s">
        <v>17</v>
      </c>
      <c r="BW2485" t="s">
        <v>207</v>
      </c>
      <c r="BX2485" t="s">
        <v>208</v>
      </c>
      <c r="BY2485" t="s">
        <v>209</v>
      </c>
      <c r="BZ2485" t="s">
        <v>209</v>
      </c>
      <c r="CA2485" t="s">
        <v>209</v>
      </c>
      <c r="CB2485" t="s">
        <v>209</v>
      </c>
      <c r="CC2485">
        <v>5</v>
      </c>
      <c r="CD2485">
        <v>0</v>
      </c>
      <c r="CE2485">
        <v>0</v>
      </c>
      <c r="CF2485">
        <v>0</v>
      </c>
      <c r="CG2485">
        <v>0</v>
      </c>
      <c r="CH2485">
        <v>2</v>
      </c>
      <c r="CI2485">
        <v>1339.66</v>
      </c>
      <c r="CJ2485">
        <v>-0.70795300000000005</v>
      </c>
      <c r="CK2485">
        <v>10.7834</v>
      </c>
      <c r="CL2485">
        <v>11.207800000000001</v>
      </c>
      <c r="CM2485">
        <v>29.9999</v>
      </c>
      <c r="CN2485">
        <v>11.008100000000001</v>
      </c>
      <c r="CO2485">
        <v>11.2143</v>
      </c>
      <c r="CP2485">
        <v>-1</v>
      </c>
      <c r="CQ2485">
        <v>0</v>
      </c>
      <c r="CR2485">
        <v>100</v>
      </c>
      <c r="CS2485">
        <v>-999.9</v>
      </c>
      <c r="CT2485">
        <v>400</v>
      </c>
      <c r="CU2485">
        <v>6.4971500000000004</v>
      </c>
      <c r="CV2485">
        <v>103.637</v>
      </c>
      <c r="CW2485">
        <v>103.218</v>
      </c>
    </row>
    <row r="2486" spans="1:101" x14ac:dyDescent="0.2">
      <c r="A2486">
        <v>2472</v>
      </c>
      <c r="B2486">
        <v>1550588043.4000001</v>
      </c>
      <c r="C2486">
        <v>8871.9000000953693</v>
      </c>
      <c r="D2486" t="s">
        <v>5175</v>
      </c>
      <c r="E2486" t="s">
        <v>5176</v>
      </c>
      <c r="F2486">
        <f t="shared" si="570"/>
        <v>7300</v>
      </c>
      <c r="G2486">
        <f t="shared" si="571"/>
        <v>42.165558451161445</v>
      </c>
      <c r="H2486">
        <f t="shared" si="572"/>
        <v>0.24354776317034257</v>
      </c>
      <c r="I2486" t="s">
        <v>197</v>
      </c>
      <c r="J2486" t="s">
        <v>198</v>
      </c>
      <c r="K2486" t="s">
        <v>199</v>
      </c>
      <c r="L2486" t="s">
        <v>200</v>
      </c>
      <c r="M2486" t="s">
        <v>4877</v>
      </c>
      <c r="N2486" t="s">
        <v>4878</v>
      </c>
      <c r="O2486" t="s">
        <v>203</v>
      </c>
      <c r="P2486" t="s">
        <v>1646</v>
      </c>
      <c r="Q2486">
        <v>1550588043.4000001</v>
      </c>
      <c r="R2486">
        <f t="shared" si="573"/>
        <v>1.1548535954796579E-2</v>
      </c>
      <c r="S2486">
        <f t="shared" si="574"/>
        <v>-2.9113847029221516</v>
      </c>
      <c r="T2486">
        <f t="shared" si="575"/>
        <v>88.153354346310024</v>
      </c>
      <c r="U2486">
        <f t="shared" si="576"/>
        <v>1.18495904300676</v>
      </c>
      <c r="V2486">
        <f t="shared" si="577"/>
        <v>1.3442018761437644</v>
      </c>
      <c r="W2486">
        <v>101</v>
      </c>
      <c r="X2486">
        <v>7</v>
      </c>
      <c r="Y2486">
        <f t="shared" si="578"/>
        <v>1</v>
      </c>
      <c r="Z2486">
        <f t="shared" si="579"/>
        <v>0</v>
      </c>
      <c r="AA2486">
        <f t="shared" si="580"/>
        <v>55666.591474564731</v>
      </c>
      <c r="AB2486">
        <f t="shared" si="581"/>
        <v>287.69600000000003</v>
      </c>
      <c r="AC2486">
        <f t="shared" si="582"/>
        <v>140.97104000000002</v>
      </c>
      <c r="AD2486">
        <f t="shared" si="583"/>
        <v>0.49</v>
      </c>
      <c r="AE2486">
        <f t="shared" si="584"/>
        <v>0.39</v>
      </c>
      <c r="AF2486">
        <v>10</v>
      </c>
      <c r="AG2486">
        <v>1550588043.4000001</v>
      </c>
      <c r="AH2486">
        <v>399.56900000000002</v>
      </c>
      <c r="AI2486">
        <v>400.75799999999998</v>
      </c>
      <c r="AJ2486">
        <v>11.880100000000001</v>
      </c>
      <c r="AK2486">
        <v>3.9131800000000001</v>
      </c>
      <c r="AL2486">
        <v>1432.34</v>
      </c>
      <c r="AM2486">
        <v>99.718900000000005</v>
      </c>
      <c r="AN2486">
        <v>2.4287599999999999E-2</v>
      </c>
      <c r="AO2486">
        <v>11.3024</v>
      </c>
      <c r="AP2486">
        <v>999.9</v>
      </c>
      <c r="AQ2486">
        <v>999.9</v>
      </c>
      <c r="AR2486">
        <v>10005</v>
      </c>
      <c r="AS2486">
        <v>0</v>
      </c>
      <c r="AT2486">
        <v>287.69600000000003</v>
      </c>
      <c r="AU2486">
        <v>0</v>
      </c>
      <c r="AV2486" t="s">
        <v>204</v>
      </c>
      <c r="AW2486">
        <v>0</v>
      </c>
      <c r="AX2486">
        <v>-1.4419999999999999</v>
      </c>
      <c r="AY2486">
        <v>-3.5999999999999997E-2</v>
      </c>
      <c r="AZ2486">
        <v>0</v>
      </c>
      <c r="BA2486">
        <v>0</v>
      </c>
      <c r="BB2486">
        <v>0</v>
      </c>
      <c r="BC2486">
        <v>0</v>
      </c>
      <c r="BD2486">
        <v>402.75891803278699</v>
      </c>
      <c r="BE2486">
        <v>3.1709468939697598</v>
      </c>
      <c r="BF2486">
        <v>0.93105959899886703</v>
      </c>
      <c r="BG2486">
        <v>-1</v>
      </c>
      <c r="BH2486">
        <v>0</v>
      </c>
      <c r="BI2486">
        <v>0</v>
      </c>
      <c r="BJ2486" t="s">
        <v>205</v>
      </c>
      <c r="BK2486">
        <v>1.8846499999999999</v>
      </c>
      <c r="BL2486">
        <v>1.88165</v>
      </c>
      <c r="BM2486">
        <v>1.8831199999999999</v>
      </c>
      <c r="BN2486">
        <v>1.8818699999999999</v>
      </c>
      <c r="BO2486">
        <v>1.8838200000000001</v>
      </c>
      <c r="BP2486">
        <v>1.8830899999999999</v>
      </c>
      <c r="BQ2486">
        <v>1.8847700000000001</v>
      </c>
      <c r="BR2486">
        <v>1.8823099999999999</v>
      </c>
      <c r="BS2486" t="s">
        <v>206</v>
      </c>
      <c r="BT2486" t="s">
        <v>17</v>
      </c>
      <c r="BU2486" t="s">
        <v>17</v>
      </c>
      <c r="BV2486" t="s">
        <v>17</v>
      </c>
      <c r="BW2486" t="s">
        <v>207</v>
      </c>
      <c r="BX2486" t="s">
        <v>208</v>
      </c>
      <c r="BY2486" t="s">
        <v>209</v>
      </c>
      <c r="BZ2486" t="s">
        <v>209</v>
      </c>
      <c r="CA2486" t="s">
        <v>209</v>
      </c>
      <c r="CB2486" t="s">
        <v>209</v>
      </c>
      <c r="CC2486">
        <v>5</v>
      </c>
      <c r="CD2486">
        <v>0</v>
      </c>
      <c r="CE2486">
        <v>0</v>
      </c>
      <c r="CF2486">
        <v>0</v>
      </c>
      <c r="CG2486">
        <v>0</v>
      </c>
      <c r="CH2486">
        <v>2</v>
      </c>
      <c r="CI2486">
        <v>1351.5</v>
      </c>
      <c r="CJ2486">
        <v>-0.70795300000000005</v>
      </c>
      <c r="CK2486">
        <v>10.788500000000001</v>
      </c>
      <c r="CL2486">
        <v>11.2065</v>
      </c>
      <c r="CM2486">
        <v>30</v>
      </c>
      <c r="CN2486">
        <v>11.006600000000001</v>
      </c>
      <c r="CO2486">
        <v>11.213200000000001</v>
      </c>
      <c r="CP2486">
        <v>-1</v>
      </c>
      <c r="CQ2486">
        <v>0</v>
      </c>
      <c r="CR2486">
        <v>100</v>
      </c>
      <c r="CS2486">
        <v>-999.9</v>
      </c>
      <c r="CT2486">
        <v>400</v>
      </c>
      <c r="CU2486">
        <v>6.3875200000000003</v>
      </c>
      <c r="CV2486">
        <v>103.636</v>
      </c>
      <c r="CW2486">
        <v>103.217</v>
      </c>
    </row>
    <row r="2487" spans="1:101" x14ac:dyDescent="0.2">
      <c r="A2487">
        <v>2473</v>
      </c>
      <c r="B2487">
        <v>1550588045.4000001</v>
      </c>
      <c r="C2487">
        <v>8873.9000000953693</v>
      </c>
      <c r="D2487" t="s">
        <v>5177</v>
      </c>
      <c r="E2487" t="s">
        <v>5178</v>
      </c>
      <c r="F2487">
        <f t="shared" si="570"/>
        <v>7300</v>
      </c>
      <c r="G2487">
        <f t="shared" si="571"/>
        <v>42.162199897186873</v>
      </c>
      <c r="H2487">
        <f t="shared" si="572"/>
        <v>0.24424297783308449</v>
      </c>
      <c r="I2487" t="s">
        <v>197</v>
      </c>
      <c r="J2487" t="s">
        <v>198</v>
      </c>
      <c r="K2487" t="s">
        <v>199</v>
      </c>
      <c r="L2487" t="s">
        <v>200</v>
      </c>
      <c r="M2487" t="s">
        <v>4877</v>
      </c>
      <c r="N2487" t="s">
        <v>4878</v>
      </c>
      <c r="O2487" t="s">
        <v>203</v>
      </c>
      <c r="P2487" t="s">
        <v>1646</v>
      </c>
      <c r="Q2487">
        <v>1550588045.4000001</v>
      </c>
      <c r="R2487">
        <f t="shared" si="573"/>
        <v>1.1560970389934028E-2</v>
      </c>
      <c r="S2487">
        <f t="shared" si="574"/>
        <v>-3.10052282701148</v>
      </c>
      <c r="T2487">
        <f t="shared" si="575"/>
        <v>88.063918833122472</v>
      </c>
      <c r="U2487">
        <f t="shared" si="576"/>
        <v>1.18562517305953</v>
      </c>
      <c r="V2487">
        <f t="shared" si="577"/>
        <v>1.3463234304917104</v>
      </c>
      <c r="W2487">
        <v>109</v>
      </c>
      <c r="X2487">
        <v>8</v>
      </c>
      <c r="Y2487">
        <f t="shared" si="578"/>
        <v>1</v>
      </c>
      <c r="Z2487">
        <f t="shared" si="579"/>
        <v>0</v>
      </c>
      <c r="AA2487">
        <f t="shared" si="580"/>
        <v>55721.901480112079</v>
      </c>
      <c r="AB2487">
        <f t="shared" si="581"/>
        <v>287.95100000000002</v>
      </c>
      <c r="AC2487">
        <f t="shared" si="582"/>
        <v>141.09599</v>
      </c>
      <c r="AD2487">
        <f t="shared" si="583"/>
        <v>0.49</v>
      </c>
      <c r="AE2487">
        <f t="shared" si="584"/>
        <v>0.39</v>
      </c>
      <c r="AF2487">
        <v>10</v>
      </c>
      <c r="AG2487">
        <v>1550588045.4000001</v>
      </c>
      <c r="AH2487">
        <v>399.661</v>
      </c>
      <c r="AI2487">
        <v>400.72199999999998</v>
      </c>
      <c r="AJ2487">
        <v>11.886699999999999</v>
      </c>
      <c r="AK2487">
        <v>3.91248</v>
      </c>
      <c r="AL2487">
        <v>1432.56</v>
      </c>
      <c r="AM2487">
        <v>99.719300000000004</v>
      </c>
      <c r="AN2487">
        <v>2.4545899999999999E-2</v>
      </c>
      <c r="AO2487">
        <v>11.3262</v>
      </c>
      <c r="AP2487">
        <v>999.9</v>
      </c>
      <c r="AQ2487">
        <v>999.9</v>
      </c>
      <c r="AR2487">
        <v>10016.200000000001</v>
      </c>
      <c r="AS2487">
        <v>0</v>
      </c>
      <c r="AT2487">
        <v>287.95100000000002</v>
      </c>
      <c r="AU2487">
        <v>0</v>
      </c>
      <c r="AV2487" t="s">
        <v>204</v>
      </c>
      <c r="AW2487">
        <v>0</v>
      </c>
      <c r="AX2487">
        <v>-1.4419999999999999</v>
      </c>
      <c r="AY2487">
        <v>-3.5999999999999997E-2</v>
      </c>
      <c r="AZ2487">
        <v>0</v>
      </c>
      <c r="BA2487">
        <v>0</v>
      </c>
      <c r="BB2487">
        <v>0</v>
      </c>
      <c r="BC2487">
        <v>0</v>
      </c>
      <c r="BD2487">
        <v>402.86035245901599</v>
      </c>
      <c r="BE2487">
        <v>3.1802730147610099</v>
      </c>
      <c r="BF2487">
        <v>0.93367576007571695</v>
      </c>
      <c r="BG2487">
        <v>-1</v>
      </c>
      <c r="BH2487">
        <v>0</v>
      </c>
      <c r="BI2487">
        <v>0</v>
      </c>
      <c r="BJ2487" t="s">
        <v>205</v>
      </c>
      <c r="BK2487">
        <v>1.88466</v>
      </c>
      <c r="BL2487">
        <v>1.8816600000000001</v>
      </c>
      <c r="BM2487">
        <v>1.8831199999999999</v>
      </c>
      <c r="BN2487">
        <v>1.8818699999999999</v>
      </c>
      <c r="BO2487">
        <v>1.8838299999999999</v>
      </c>
      <c r="BP2487">
        <v>1.8830899999999999</v>
      </c>
      <c r="BQ2487">
        <v>1.8847700000000001</v>
      </c>
      <c r="BR2487">
        <v>1.8823000000000001</v>
      </c>
      <c r="BS2487" t="s">
        <v>206</v>
      </c>
      <c r="BT2487" t="s">
        <v>17</v>
      </c>
      <c r="BU2487" t="s">
        <v>17</v>
      </c>
      <c r="BV2487" t="s">
        <v>17</v>
      </c>
      <c r="BW2487" t="s">
        <v>207</v>
      </c>
      <c r="BX2487" t="s">
        <v>208</v>
      </c>
      <c r="BY2487" t="s">
        <v>209</v>
      </c>
      <c r="BZ2487" t="s">
        <v>209</v>
      </c>
      <c r="CA2487" t="s">
        <v>209</v>
      </c>
      <c r="CB2487" t="s">
        <v>209</v>
      </c>
      <c r="CC2487">
        <v>5</v>
      </c>
      <c r="CD2487">
        <v>0</v>
      </c>
      <c r="CE2487">
        <v>0</v>
      </c>
      <c r="CF2487">
        <v>0</v>
      </c>
      <c r="CG2487">
        <v>0</v>
      </c>
      <c r="CH2487">
        <v>2</v>
      </c>
      <c r="CI2487">
        <v>1345.94</v>
      </c>
      <c r="CJ2487">
        <v>-0.70795300000000005</v>
      </c>
      <c r="CK2487">
        <v>10.793699999999999</v>
      </c>
      <c r="CL2487">
        <v>11.2056</v>
      </c>
      <c r="CM2487">
        <v>30.0001</v>
      </c>
      <c r="CN2487">
        <v>11.005100000000001</v>
      </c>
      <c r="CO2487">
        <v>11.212199999999999</v>
      </c>
      <c r="CP2487">
        <v>-1</v>
      </c>
      <c r="CQ2487">
        <v>0</v>
      </c>
      <c r="CR2487">
        <v>100</v>
      </c>
      <c r="CS2487">
        <v>-999.9</v>
      </c>
      <c r="CT2487">
        <v>400</v>
      </c>
      <c r="CU2487">
        <v>6.2782600000000004</v>
      </c>
      <c r="CV2487">
        <v>103.636</v>
      </c>
      <c r="CW2487">
        <v>103.21599999999999</v>
      </c>
    </row>
    <row r="2488" spans="1:101" x14ac:dyDescent="0.2">
      <c r="A2488">
        <v>2474</v>
      </c>
      <c r="B2488">
        <v>1550588047.4000001</v>
      </c>
      <c r="C2488">
        <v>8875.9000000953693</v>
      </c>
      <c r="D2488" t="s">
        <v>5179</v>
      </c>
      <c r="E2488" t="s">
        <v>5180</v>
      </c>
      <c r="F2488">
        <f t="shared" si="570"/>
        <v>7300</v>
      </c>
      <c r="G2488">
        <f t="shared" si="571"/>
        <v>42.160519092558225</v>
      </c>
      <c r="H2488">
        <f t="shared" si="572"/>
        <v>0.24375596379593831</v>
      </c>
      <c r="I2488" t="s">
        <v>197</v>
      </c>
      <c r="J2488" t="s">
        <v>198</v>
      </c>
      <c r="K2488" t="s">
        <v>199</v>
      </c>
      <c r="L2488" t="s">
        <v>200</v>
      </c>
      <c r="M2488" t="s">
        <v>4877</v>
      </c>
      <c r="N2488" t="s">
        <v>4878</v>
      </c>
      <c r="O2488" t="s">
        <v>203</v>
      </c>
      <c r="P2488" t="s">
        <v>1646</v>
      </c>
      <c r="Q2488">
        <v>1550588047.4000001</v>
      </c>
      <c r="R2488">
        <f t="shared" si="573"/>
        <v>1.157442685168618E-2</v>
      </c>
      <c r="S2488">
        <f t="shared" si="574"/>
        <v>-3.2904853846327797</v>
      </c>
      <c r="T2488">
        <f t="shared" si="575"/>
        <v>88.067010825750771</v>
      </c>
      <c r="U2488">
        <f t="shared" si="576"/>
        <v>1.1864683340208</v>
      </c>
      <c r="V2488">
        <f t="shared" si="577"/>
        <v>1.3472335700916931</v>
      </c>
      <c r="W2488">
        <v>119</v>
      </c>
      <c r="X2488">
        <v>8</v>
      </c>
      <c r="Y2488">
        <f t="shared" si="578"/>
        <v>1</v>
      </c>
      <c r="Z2488">
        <f t="shared" si="579"/>
        <v>0</v>
      </c>
      <c r="AA2488">
        <f t="shared" si="580"/>
        <v>55653.532746266625</v>
      </c>
      <c r="AB2488">
        <f t="shared" si="581"/>
        <v>288.11399999999998</v>
      </c>
      <c r="AC2488">
        <f t="shared" si="582"/>
        <v>141.17585999999997</v>
      </c>
      <c r="AD2488">
        <f t="shared" si="583"/>
        <v>0.49</v>
      </c>
      <c r="AE2488">
        <f t="shared" si="584"/>
        <v>0.39</v>
      </c>
      <c r="AF2488">
        <v>10</v>
      </c>
      <c r="AG2488">
        <v>1550588047.4000001</v>
      </c>
      <c r="AH2488">
        <v>399.77499999999998</v>
      </c>
      <c r="AI2488">
        <v>400.70800000000003</v>
      </c>
      <c r="AJ2488">
        <v>11.895200000000001</v>
      </c>
      <c r="AK2488">
        <v>3.9123800000000002</v>
      </c>
      <c r="AL2488">
        <v>1432.67</v>
      </c>
      <c r="AM2488">
        <v>99.718900000000005</v>
      </c>
      <c r="AN2488">
        <v>2.4553999999999999E-2</v>
      </c>
      <c r="AO2488">
        <v>11.336399999999999</v>
      </c>
      <c r="AP2488">
        <v>999.9</v>
      </c>
      <c r="AQ2488">
        <v>999.9</v>
      </c>
      <c r="AR2488">
        <v>10003.799999999999</v>
      </c>
      <c r="AS2488">
        <v>0</v>
      </c>
      <c r="AT2488">
        <v>288.11399999999998</v>
      </c>
      <c r="AU2488">
        <v>0</v>
      </c>
      <c r="AV2488" t="s">
        <v>204</v>
      </c>
      <c r="AW2488">
        <v>0</v>
      </c>
      <c r="AX2488">
        <v>-1.4419999999999999</v>
      </c>
      <c r="AY2488">
        <v>-3.5999999999999997E-2</v>
      </c>
      <c r="AZ2488">
        <v>0</v>
      </c>
      <c r="BA2488">
        <v>0</v>
      </c>
      <c r="BB2488">
        <v>0</v>
      </c>
      <c r="BC2488">
        <v>0</v>
      </c>
      <c r="BD2488">
        <v>402.96430327868802</v>
      </c>
      <c r="BE2488">
        <v>3.1740854732487498</v>
      </c>
      <c r="BF2488">
        <v>0.931890568131716</v>
      </c>
      <c r="BG2488">
        <v>-1</v>
      </c>
      <c r="BH2488">
        <v>0</v>
      </c>
      <c r="BI2488">
        <v>0</v>
      </c>
      <c r="BJ2488" t="s">
        <v>205</v>
      </c>
      <c r="BK2488">
        <v>1.8846499999999999</v>
      </c>
      <c r="BL2488">
        <v>1.88167</v>
      </c>
      <c r="BM2488">
        <v>1.8831199999999999</v>
      </c>
      <c r="BN2488">
        <v>1.8818699999999999</v>
      </c>
      <c r="BO2488">
        <v>1.8838200000000001</v>
      </c>
      <c r="BP2488">
        <v>1.8830899999999999</v>
      </c>
      <c r="BQ2488">
        <v>1.8847700000000001</v>
      </c>
      <c r="BR2488">
        <v>1.8823099999999999</v>
      </c>
      <c r="BS2488" t="s">
        <v>206</v>
      </c>
      <c r="BT2488" t="s">
        <v>17</v>
      </c>
      <c r="BU2488" t="s">
        <v>17</v>
      </c>
      <c r="BV2488" t="s">
        <v>17</v>
      </c>
      <c r="BW2488" t="s">
        <v>207</v>
      </c>
      <c r="BX2488" t="s">
        <v>208</v>
      </c>
      <c r="BY2488" t="s">
        <v>209</v>
      </c>
      <c r="BZ2488" t="s">
        <v>209</v>
      </c>
      <c r="CA2488" t="s">
        <v>209</v>
      </c>
      <c r="CB2488" t="s">
        <v>209</v>
      </c>
      <c r="CC2488">
        <v>5</v>
      </c>
      <c r="CD2488">
        <v>0</v>
      </c>
      <c r="CE2488">
        <v>0</v>
      </c>
      <c r="CF2488">
        <v>0</v>
      </c>
      <c r="CG2488">
        <v>0</v>
      </c>
      <c r="CH2488">
        <v>2</v>
      </c>
      <c r="CI2488">
        <v>1338.47</v>
      </c>
      <c r="CJ2488">
        <v>-0.70795300000000005</v>
      </c>
      <c r="CK2488">
        <v>10.7987</v>
      </c>
      <c r="CL2488">
        <v>11.204700000000001</v>
      </c>
      <c r="CM2488">
        <v>30.0001</v>
      </c>
      <c r="CN2488">
        <v>11.004099999999999</v>
      </c>
      <c r="CO2488">
        <v>11.211600000000001</v>
      </c>
      <c r="CP2488">
        <v>-1</v>
      </c>
      <c r="CQ2488">
        <v>0</v>
      </c>
      <c r="CR2488">
        <v>100</v>
      </c>
      <c r="CS2488">
        <v>-999.9</v>
      </c>
      <c r="CT2488">
        <v>400</v>
      </c>
      <c r="CU2488">
        <v>6.16798</v>
      </c>
      <c r="CV2488">
        <v>103.636</v>
      </c>
      <c r="CW2488">
        <v>103.217</v>
      </c>
    </row>
    <row r="2489" spans="1:101" x14ac:dyDescent="0.2">
      <c r="A2489">
        <v>2475</v>
      </c>
      <c r="B2489">
        <v>1550588049.4000001</v>
      </c>
      <c r="C2489">
        <v>8877.9000000953693</v>
      </c>
      <c r="D2489" t="s">
        <v>5181</v>
      </c>
      <c r="E2489" t="s">
        <v>5182</v>
      </c>
      <c r="F2489">
        <f t="shared" si="570"/>
        <v>7300</v>
      </c>
      <c r="G2489">
        <f t="shared" si="571"/>
        <v>42.162845940805703</v>
      </c>
      <c r="H2489">
        <f t="shared" si="572"/>
        <v>0.24327506207597194</v>
      </c>
      <c r="I2489" t="s">
        <v>197</v>
      </c>
      <c r="J2489" t="s">
        <v>198</v>
      </c>
      <c r="K2489" t="s">
        <v>199</v>
      </c>
      <c r="L2489" t="s">
        <v>200</v>
      </c>
      <c r="M2489" t="s">
        <v>4877</v>
      </c>
      <c r="N2489" t="s">
        <v>4878</v>
      </c>
      <c r="O2489" t="s">
        <v>203</v>
      </c>
      <c r="P2489" t="s">
        <v>1646</v>
      </c>
      <c r="Q2489">
        <v>1550588049.4000001</v>
      </c>
      <c r="R2489">
        <f t="shared" si="573"/>
        <v>1.1581200923996482E-2</v>
      </c>
      <c r="S2489">
        <f t="shared" si="574"/>
        <v>-3.4279423247025216</v>
      </c>
      <c r="T2489">
        <f t="shared" si="575"/>
        <v>88.20165621067062</v>
      </c>
      <c r="U2489">
        <f t="shared" si="576"/>
        <v>1.1870469019887</v>
      </c>
      <c r="V2489">
        <f t="shared" si="577"/>
        <v>1.3458328936062443</v>
      </c>
      <c r="W2489">
        <v>116</v>
      </c>
      <c r="X2489">
        <v>8</v>
      </c>
      <c r="Y2489">
        <f t="shared" si="578"/>
        <v>1</v>
      </c>
      <c r="Z2489">
        <f t="shared" si="579"/>
        <v>0</v>
      </c>
      <c r="AA2489">
        <f t="shared" si="580"/>
        <v>55622.988272717688</v>
      </c>
      <c r="AB2489">
        <f t="shared" si="581"/>
        <v>288.06599999999997</v>
      </c>
      <c r="AC2489">
        <f t="shared" si="582"/>
        <v>141.15233999999998</v>
      </c>
      <c r="AD2489">
        <f t="shared" si="583"/>
        <v>0.49</v>
      </c>
      <c r="AE2489">
        <f t="shared" si="584"/>
        <v>0.39</v>
      </c>
      <c r="AF2489">
        <v>10</v>
      </c>
      <c r="AG2489">
        <v>1550588049.4000001</v>
      </c>
      <c r="AH2489">
        <v>399.89600000000002</v>
      </c>
      <c r="AI2489">
        <v>400.73599999999999</v>
      </c>
      <c r="AJ2489">
        <v>11.901</v>
      </c>
      <c r="AK2489">
        <v>3.91283</v>
      </c>
      <c r="AL2489">
        <v>1432.54</v>
      </c>
      <c r="AM2489">
        <v>99.718900000000005</v>
      </c>
      <c r="AN2489">
        <v>2.4558699999999999E-2</v>
      </c>
      <c r="AO2489">
        <v>11.3207</v>
      </c>
      <c r="AP2489">
        <v>999.9</v>
      </c>
      <c r="AQ2489">
        <v>999.9</v>
      </c>
      <c r="AR2489">
        <v>9997.5</v>
      </c>
      <c r="AS2489">
        <v>0</v>
      </c>
      <c r="AT2489">
        <v>288.06599999999997</v>
      </c>
      <c r="AU2489">
        <v>0</v>
      </c>
      <c r="AV2489" t="s">
        <v>204</v>
      </c>
      <c r="AW2489">
        <v>0</v>
      </c>
      <c r="AX2489">
        <v>-1.4419999999999999</v>
      </c>
      <c r="AY2489">
        <v>-3.5999999999999997E-2</v>
      </c>
      <c r="AZ2489">
        <v>0</v>
      </c>
      <c r="BA2489">
        <v>0</v>
      </c>
      <c r="BB2489">
        <v>0</v>
      </c>
      <c r="BC2489">
        <v>0</v>
      </c>
      <c r="BD2489">
        <v>403.069139344262</v>
      </c>
      <c r="BE2489">
        <v>3.16766714801676</v>
      </c>
      <c r="BF2489">
        <v>0.93002831188681601</v>
      </c>
      <c r="BG2489">
        <v>-1</v>
      </c>
      <c r="BH2489">
        <v>0</v>
      </c>
      <c r="BI2489">
        <v>0</v>
      </c>
      <c r="BJ2489" t="s">
        <v>205</v>
      </c>
      <c r="BK2489">
        <v>1.8846499999999999</v>
      </c>
      <c r="BL2489">
        <v>1.88167</v>
      </c>
      <c r="BM2489">
        <v>1.8831199999999999</v>
      </c>
      <c r="BN2489">
        <v>1.8818699999999999</v>
      </c>
      <c r="BO2489">
        <v>1.8838200000000001</v>
      </c>
      <c r="BP2489">
        <v>1.8830899999999999</v>
      </c>
      <c r="BQ2489">
        <v>1.8847700000000001</v>
      </c>
      <c r="BR2489">
        <v>1.88232</v>
      </c>
      <c r="BS2489" t="s">
        <v>206</v>
      </c>
      <c r="BT2489" t="s">
        <v>17</v>
      </c>
      <c r="BU2489" t="s">
        <v>17</v>
      </c>
      <c r="BV2489" t="s">
        <v>17</v>
      </c>
      <c r="BW2489" t="s">
        <v>207</v>
      </c>
      <c r="BX2489" t="s">
        <v>208</v>
      </c>
      <c r="BY2489" t="s">
        <v>209</v>
      </c>
      <c r="BZ2489" t="s">
        <v>209</v>
      </c>
      <c r="CA2489" t="s">
        <v>209</v>
      </c>
      <c r="CB2489" t="s">
        <v>209</v>
      </c>
      <c r="CC2489">
        <v>5</v>
      </c>
      <c r="CD2489">
        <v>0</v>
      </c>
      <c r="CE2489">
        <v>0</v>
      </c>
      <c r="CF2489">
        <v>0</v>
      </c>
      <c r="CG2489">
        <v>0</v>
      </c>
      <c r="CH2489">
        <v>2</v>
      </c>
      <c r="CI2489">
        <v>1340.57</v>
      </c>
      <c r="CJ2489">
        <v>-0.70795300000000005</v>
      </c>
      <c r="CK2489">
        <v>10.803699999999999</v>
      </c>
      <c r="CL2489">
        <v>11.2036</v>
      </c>
      <c r="CM2489">
        <v>30.0001</v>
      </c>
      <c r="CN2489">
        <v>11.003500000000001</v>
      </c>
      <c r="CO2489">
        <v>11.210699999999999</v>
      </c>
      <c r="CP2489">
        <v>-1</v>
      </c>
      <c r="CQ2489">
        <v>0</v>
      </c>
      <c r="CR2489">
        <v>100</v>
      </c>
      <c r="CS2489">
        <v>-999.9</v>
      </c>
      <c r="CT2489">
        <v>400</v>
      </c>
      <c r="CU2489">
        <v>6.0576999999999996</v>
      </c>
      <c r="CV2489">
        <v>103.636</v>
      </c>
      <c r="CW2489">
        <v>103.217</v>
      </c>
    </row>
    <row r="2490" spans="1:101" x14ac:dyDescent="0.2">
      <c r="A2490">
        <v>2476</v>
      </c>
      <c r="B2490">
        <v>1550588051.4000001</v>
      </c>
      <c r="C2490">
        <v>8879.9000000953693</v>
      </c>
      <c r="D2490" t="s">
        <v>5183</v>
      </c>
      <c r="E2490" t="s">
        <v>5184</v>
      </c>
      <c r="F2490">
        <f t="shared" si="570"/>
        <v>7300</v>
      </c>
      <c r="G2490">
        <f t="shared" si="571"/>
        <v>42.166198054154101</v>
      </c>
      <c r="H2490">
        <f t="shared" si="572"/>
        <v>0.24345568060542847</v>
      </c>
      <c r="I2490" t="s">
        <v>197</v>
      </c>
      <c r="J2490" t="s">
        <v>198</v>
      </c>
      <c r="K2490" t="s">
        <v>199</v>
      </c>
      <c r="L2490" t="s">
        <v>200</v>
      </c>
      <c r="M2490" t="s">
        <v>4877</v>
      </c>
      <c r="N2490" t="s">
        <v>4878</v>
      </c>
      <c r="O2490" t="s">
        <v>203</v>
      </c>
      <c r="P2490" t="s">
        <v>1646</v>
      </c>
      <c r="Q2490">
        <v>1550588051.4000001</v>
      </c>
      <c r="R2490">
        <f t="shared" si="573"/>
        <v>1.1583881943336111E-2</v>
      </c>
      <c r="S2490">
        <f t="shared" si="574"/>
        <v>-3.5607165328621742</v>
      </c>
      <c r="T2490">
        <f t="shared" si="575"/>
        <v>88.35260563372546</v>
      </c>
      <c r="U2490">
        <f t="shared" si="576"/>
        <v>1.18727539419928</v>
      </c>
      <c r="V2490">
        <f t="shared" si="577"/>
        <v>1.3437921673993956</v>
      </c>
      <c r="W2490">
        <v>94</v>
      </c>
      <c r="X2490">
        <v>7</v>
      </c>
      <c r="Y2490">
        <f t="shared" si="578"/>
        <v>1</v>
      </c>
      <c r="Z2490">
        <f t="shared" si="579"/>
        <v>0</v>
      </c>
      <c r="AA2490">
        <f t="shared" si="580"/>
        <v>55640.755011767498</v>
      </c>
      <c r="AB2490">
        <f t="shared" si="581"/>
        <v>287.32100000000003</v>
      </c>
      <c r="AC2490">
        <f t="shared" si="582"/>
        <v>140.78729000000001</v>
      </c>
      <c r="AD2490">
        <f t="shared" si="583"/>
        <v>0.49</v>
      </c>
      <c r="AE2490">
        <f t="shared" si="584"/>
        <v>0.39</v>
      </c>
      <c r="AF2490">
        <v>10</v>
      </c>
      <c r="AG2490">
        <v>1550588051.4000001</v>
      </c>
      <c r="AH2490">
        <v>400.00400000000002</v>
      </c>
      <c r="AI2490">
        <v>400.75299999999999</v>
      </c>
      <c r="AJ2490">
        <v>11.9033</v>
      </c>
      <c r="AK2490">
        <v>3.9126300000000001</v>
      </c>
      <c r="AL2490">
        <v>1432.42</v>
      </c>
      <c r="AM2490">
        <v>99.718800000000002</v>
      </c>
      <c r="AN2490">
        <v>2.4581599999999999E-2</v>
      </c>
      <c r="AO2490">
        <v>11.297800000000001</v>
      </c>
      <c r="AP2490">
        <v>999.9</v>
      </c>
      <c r="AQ2490">
        <v>999.9</v>
      </c>
      <c r="AR2490">
        <v>10000</v>
      </c>
      <c r="AS2490">
        <v>0</v>
      </c>
      <c r="AT2490">
        <v>287.32100000000003</v>
      </c>
      <c r="AU2490">
        <v>0</v>
      </c>
      <c r="AV2490" t="s">
        <v>204</v>
      </c>
      <c r="AW2490">
        <v>0</v>
      </c>
      <c r="AX2490">
        <v>-1.4419999999999999</v>
      </c>
      <c r="AY2490">
        <v>-3.5999999999999997E-2</v>
      </c>
      <c r="AZ2490">
        <v>0</v>
      </c>
      <c r="BA2490">
        <v>0</v>
      </c>
      <c r="BB2490">
        <v>0</v>
      </c>
      <c r="BC2490">
        <v>0</v>
      </c>
      <c r="BD2490">
        <v>403.17423770491803</v>
      </c>
      <c r="BE2490">
        <v>3.1697743381986201</v>
      </c>
      <c r="BF2490">
        <v>0.93064504382429802</v>
      </c>
      <c r="BG2490">
        <v>-1</v>
      </c>
      <c r="BH2490">
        <v>0</v>
      </c>
      <c r="BI2490">
        <v>0</v>
      </c>
      <c r="BJ2490" t="s">
        <v>205</v>
      </c>
      <c r="BK2490">
        <v>1.8846499999999999</v>
      </c>
      <c r="BL2490">
        <v>1.88168</v>
      </c>
      <c r="BM2490">
        <v>1.8831199999999999</v>
      </c>
      <c r="BN2490">
        <v>1.8818699999999999</v>
      </c>
      <c r="BO2490">
        <v>1.8838200000000001</v>
      </c>
      <c r="BP2490">
        <v>1.8830899999999999</v>
      </c>
      <c r="BQ2490">
        <v>1.8847700000000001</v>
      </c>
      <c r="BR2490">
        <v>1.88232</v>
      </c>
      <c r="BS2490" t="s">
        <v>206</v>
      </c>
      <c r="BT2490" t="s">
        <v>17</v>
      </c>
      <c r="BU2490" t="s">
        <v>17</v>
      </c>
      <c r="BV2490" t="s">
        <v>17</v>
      </c>
      <c r="BW2490" t="s">
        <v>207</v>
      </c>
      <c r="BX2490" t="s">
        <v>208</v>
      </c>
      <c r="BY2490" t="s">
        <v>209</v>
      </c>
      <c r="BZ2490" t="s">
        <v>209</v>
      </c>
      <c r="CA2490" t="s">
        <v>209</v>
      </c>
      <c r="CB2490" t="s">
        <v>209</v>
      </c>
      <c r="CC2490">
        <v>5</v>
      </c>
      <c r="CD2490">
        <v>0</v>
      </c>
      <c r="CE2490">
        <v>0</v>
      </c>
      <c r="CF2490">
        <v>0</v>
      </c>
      <c r="CG2490">
        <v>0</v>
      </c>
      <c r="CH2490">
        <v>2</v>
      </c>
      <c r="CI2490">
        <v>1357.02</v>
      </c>
      <c r="CJ2490">
        <v>-0.70795300000000005</v>
      </c>
      <c r="CK2490">
        <v>10.8087</v>
      </c>
      <c r="CL2490">
        <v>11.2027</v>
      </c>
      <c r="CM2490">
        <v>30.0001</v>
      </c>
      <c r="CN2490">
        <v>11.0023</v>
      </c>
      <c r="CO2490">
        <v>11.2098</v>
      </c>
      <c r="CP2490">
        <v>-1</v>
      </c>
      <c r="CQ2490">
        <v>0</v>
      </c>
      <c r="CR2490">
        <v>100</v>
      </c>
      <c r="CS2490">
        <v>-999.9</v>
      </c>
      <c r="CT2490">
        <v>400</v>
      </c>
      <c r="CU2490">
        <v>5.9498300000000004</v>
      </c>
      <c r="CV2490">
        <v>103.637</v>
      </c>
      <c r="CW2490">
        <v>103.217</v>
      </c>
    </row>
    <row r="2491" spans="1:101" x14ac:dyDescent="0.2">
      <c r="A2491">
        <v>2477</v>
      </c>
      <c r="B2491">
        <v>1550588053.4000001</v>
      </c>
      <c r="C2491">
        <v>8881.9000000953693</v>
      </c>
      <c r="D2491" t="s">
        <v>5185</v>
      </c>
      <c r="E2491" t="s">
        <v>5186</v>
      </c>
      <c r="F2491">
        <f t="shared" si="570"/>
        <v>7300</v>
      </c>
      <c r="G2491">
        <f t="shared" si="571"/>
        <v>42.167788645476016</v>
      </c>
      <c r="H2491">
        <f t="shared" si="572"/>
        <v>0.24349537126660589</v>
      </c>
      <c r="I2491" t="s">
        <v>197</v>
      </c>
      <c r="J2491" t="s">
        <v>198</v>
      </c>
      <c r="K2491" t="s">
        <v>199</v>
      </c>
      <c r="L2491" t="s">
        <v>200</v>
      </c>
      <c r="M2491" t="s">
        <v>4877</v>
      </c>
      <c r="N2491" t="s">
        <v>4878</v>
      </c>
      <c r="O2491" t="s">
        <v>203</v>
      </c>
      <c r="P2491" t="s">
        <v>1646</v>
      </c>
      <c r="Q2491">
        <v>1550588053.4000001</v>
      </c>
      <c r="R2491">
        <f t="shared" si="573"/>
        <v>1.1591145110979971E-2</v>
      </c>
      <c r="S2491">
        <f t="shared" si="574"/>
        <v>-3.7192485543226277</v>
      </c>
      <c r="T2491">
        <f t="shared" si="575"/>
        <v>88.448406550399014</v>
      </c>
      <c r="U2491">
        <f t="shared" si="576"/>
        <v>1.1876729757623099</v>
      </c>
      <c r="V2491">
        <f t="shared" si="577"/>
        <v>1.3427861756735651</v>
      </c>
      <c r="W2491">
        <v>92</v>
      </c>
      <c r="X2491">
        <v>6</v>
      </c>
      <c r="Y2491">
        <f t="shared" si="578"/>
        <v>1</v>
      </c>
      <c r="Z2491">
        <f t="shared" si="579"/>
        <v>0</v>
      </c>
      <c r="AA2491">
        <f t="shared" si="580"/>
        <v>55716.488865549589</v>
      </c>
      <c r="AB2491">
        <f t="shared" si="581"/>
        <v>285.70600000000002</v>
      </c>
      <c r="AC2491">
        <f t="shared" si="582"/>
        <v>139.99594000000002</v>
      </c>
      <c r="AD2491">
        <f t="shared" si="583"/>
        <v>0.49</v>
      </c>
      <c r="AE2491">
        <f t="shared" si="584"/>
        <v>0.39</v>
      </c>
      <c r="AF2491">
        <v>10</v>
      </c>
      <c r="AG2491">
        <v>1550588053.4000001</v>
      </c>
      <c r="AH2491">
        <v>400.096</v>
      </c>
      <c r="AI2491">
        <v>400.73700000000002</v>
      </c>
      <c r="AJ2491">
        <v>11.907299999999999</v>
      </c>
      <c r="AK2491">
        <v>3.9128799999999999</v>
      </c>
      <c r="AL2491">
        <v>1432.64</v>
      </c>
      <c r="AM2491">
        <v>99.718599999999995</v>
      </c>
      <c r="AN2491">
        <v>2.4664700000000001E-2</v>
      </c>
      <c r="AO2491">
        <v>11.2865</v>
      </c>
      <c r="AP2491">
        <v>999.9</v>
      </c>
      <c r="AQ2491">
        <v>999.9</v>
      </c>
      <c r="AR2491">
        <v>10013.799999999999</v>
      </c>
      <c r="AS2491">
        <v>0</v>
      </c>
      <c r="AT2491">
        <v>285.70600000000002</v>
      </c>
      <c r="AU2491">
        <v>0</v>
      </c>
      <c r="AV2491" t="s">
        <v>204</v>
      </c>
      <c r="AW2491">
        <v>0</v>
      </c>
      <c r="AX2491">
        <v>-1.4419999999999999</v>
      </c>
      <c r="AY2491">
        <v>-3.5999999999999997E-2</v>
      </c>
      <c r="AZ2491">
        <v>0</v>
      </c>
      <c r="BA2491">
        <v>0</v>
      </c>
      <c r="BB2491">
        <v>0</v>
      </c>
      <c r="BC2491">
        <v>0</v>
      </c>
      <c r="BD2491">
        <v>403.28017213114703</v>
      </c>
      <c r="BE2491">
        <v>3.1701843560096701</v>
      </c>
      <c r="BF2491">
        <v>0.93076578459927395</v>
      </c>
      <c r="BG2491">
        <v>-1</v>
      </c>
      <c r="BH2491">
        <v>0</v>
      </c>
      <c r="BI2491">
        <v>0</v>
      </c>
      <c r="BJ2491" t="s">
        <v>205</v>
      </c>
      <c r="BK2491">
        <v>1.8846700000000001</v>
      </c>
      <c r="BL2491">
        <v>1.88167</v>
      </c>
      <c r="BM2491">
        <v>1.88314</v>
      </c>
      <c r="BN2491">
        <v>1.8818699999999999</v>
      </c>
      <c r="BO2491">
        <v>1.8838200000000001</v>
      </c>
      <c r="BP2491">
        <v>1.8830899999999999</v>
      </c>
      <c r="BQ2491">
        <v>1.8847700000000001</v>
      </c>
      <c r="BR2491">
        <v>1.88232</v>
      </c>
      <c r="BS2491" t="s">
        <v>206</v>
      </c>
      <c r="BT2491" t="s">
        <v>17</v>
      </c>
      <c r="BU2491" t="s">
        <v>17</v>
      </c>
      <c r="BV2491" t="s">
        <v>17</v>
      </c>
      <c r="BW2491" t="s">
        <v>207</v>
      </c>
      <c r="BX2491" t="s">
        <v>208</v>
      </c>
      <c r="BY2491" t="s">
        <v>209</v>
      </c>
      <c r="BZ2491" t="s">
        <v>209</v>
      </c>
      <c r="CA2491" t="s">
        <v>209</v>
      </c>
      <c r="CB2491" t="s">
        <v>209</v>
      </c>
      <c r="CC2491">
        <v>5</v>
      </c>
      <c r="CD2491">
        <v>0</v>
      </c>
      <c r="CE2491">
        <v>0</v>
      </c>
      <c r="CF2491">
        <v>0</v>
      </c>
      <c r="CG2491">
        <v>0</v>
      </c>
      <c r="CH2491">
        <v>2</v>
      </c>
      <c r="CI2491">
        <v>1358.5</v>
      </c>
      <c r="CJ2491">
        <v>-0.70795399999999997</v>
      </c>
      <c r="CK2491">
        <v>10.813599999999999</v>
      </c>
      <c r="CL2491">
        <v>11.202</v>
      </c>
      <c r="CM2491">
        <v>30.0001</v>
      </c>
      <c r="CN2491">
        <v>11.001200000000001</v>
      </c>
      <c r="CO2491">
        <v>11.209099999999999</v>
      </c>
      <c r="CP2491">
        <v>-1</v>
      </c>
      <c r="CQ2491">
        <v>0</v>
      </c>
      <c r="CR2491">
        <v>100</v>
      </c>
      <c r="CS2491">
        <v>-999.9</v>
      </c>
      <c r="CT2491">
        <v>400</v>
      </c>
      <c r="CU2491">
        <v>5.8395999999999999</v>
      </c>
      <c r="CV2491">
        <v>103.637</v>
      </c>
      <c r="CW2491">
        <v>103.217</v>
      </c>
    </row>
    <row r="2492" spans="1:101" x14ac:dyDescent="0.2">
      <c r="A2492">
        <v>2478</v>
      </c>
      <c r="B2492">
        <v>1550588055.4000001</v>
      </c>
      <c r="C2492">
        <v>8883.9000000953693</v>
      </c>
      <c r="D2492" t="s">
        <v>5187</v>
      </c>
      <c r="E2492" t="s">
        <v>5188</v>
      </c>
      <c r="F2492">
        <f t="shared" si="570"/>
        <v>7300</v>
      </c>
      <c r="G2492">
        <f t="shared" si="571"/>
        <v>42.169107611838257</v>
      </c>
      <c r="H2492">
        <f t="shared" si="572"/>
        <v>0.24303987209369782</v>
      </c>
      <c r="I2492" t="s">
        <v>197</v>
      </c>
      <c r="J2492" t="s">
        <v>198</v>
      </c>
      <c r="K2492" t="s">
        <v>199</v>
      </c>
      <c r="L2492" t="s">
        <v>200</v>
      </c>
      <c r="M2492" t="s">
        <v>4877</v>
      </c>
      <c r="N2492" t="s">
        <v>4878</v>
      </c>
      <c r="O2492" t="s">
        <v>203</v>
      </c>
      <c r="P2492" t="s">
        <v>1646</v>
      </c>
      <c r="Q2492">
        <v>1550588055.4000001</v>
      </c>
      <c r="R2492">
        <f t="shared" si="573"/>
        <v>1.1599724243917794E-2</v>
      </c>
      <c r="S2492">
        <f t="shared" si="574"/>
        <v>-3.8165858915157984</v>
      </c>
      <c r="T2492">
        <f t="shared" si="575"/>
        <v>88.531889627863109</v>
      </c>
      <c r="U2492">
        <f t="shared" si="576"/>
        <v>1.1882504316342</v>
      </c>
      <c r="V2492">
        <f t="shared" si="577"/>
        <v>1.3421722236235079</v>
      </c>
      <c r="W2492">
        <v>88</v>
      </c>
      <c r="X2492">
        <v>6</v>
      </c>
      <c r="Y2492">
        <f t="shared" si="578"/>
        <v>1</v>
      </c>
      <c r="Z2492">
        <f t="shared" si="579"/>
        <v>0</v>
      </c>
      <c r="AA2492">
        <f t="shared" si="580"/>
        <v>55651.000539127002</v>
      </c>
      <c r="AB2492">
        <f t="shared" si="581"/>
        <v>283.81799999999998</v>
      </c>
      <c r="AC2492">
        <f t="shared" si="582"/>
        <v>139.07082</v>
      </c>
      <c r="AD2492">
        <f t="shared" si="583"/>
        <v>0.49</v>
      </c>
      <c r="AE2492">
        <f t="shared" si="584"/>
        <v>0.39</v>
      </c>
      <c r="AF2492">
        <v>10</v>
      </c>
      <c r="AG2492">
        <v>1550588055.4000001</v>
      </c>
      <c r="AH2492">
        <v>400.16699999999997</v>
      </c>
      <c r="AI2492">
        <v>400.74299999999999</v>
      </c>
      <c r="AJ2492">
        <v>11.913</v>
      </c>
      <c r="AK2492">
        <v>3.9131</v>
      </c>
      <c r="AL2492">
        <v>1432.71</v>
      </c>
      <c r="AM2492">
        <v>99.719300000000004</v>
      </c>
      <c r="AN2492">
        <v>2.47134E-2</v>
      </c>
      <c r="AO2492">
        <v>11.2796</v>
      </c>
      <c r="AP2492">
        <v>999.9</v>
      </c>
      <c r="AQ2492">
        <v>999.9</v>
      </c>
      <c r="AR2492">
        <v>10001.200000000001</v>
      </c>
      <c r="AS2492">
        <v>0</v>
      </c>
      <c r="AT2492">
        <v>283.81799999999998</v>
      </c>
      <c r="AU2492">
        <v>0</v>
      </c>
      <c r="AV2492" t="s">
        <v>204</v>
      </c>
      <c r="AW2492">
        <v>0</v>
      </c>
      <c r="AX2492">
        <v>-1.4419999999999999</v>
      </c>
      <c r="AY2492">
        <v>-3.5999999999999997E-2</v>
      </c>
      <c r="AZ2492">
        <v>0</v>
      </c>
      <c r="BA2492">
        <v>0</v>
      </c>
      <c r="BB2492">
        <v>0</v>
      </c>
      <c r="BC2492">
        <v>0</v>
      </c>
      <c r="BD2492">
        <v>403.38519672131099</v>
      </c>
      <c r="BE2492">
        <v>3.1641732728396201</v>
      </c>
      <c r="BF2492">
        <v>0.92901483726477796</v>
      </c>
      <c r="BG2492">
        <v>-1</v>
      </c>
      <c r="BH2492">
        <v>0</v>
      </c>
      <c r="BI2492">
        <v>0</v>
      </c>
      <c r="BJ2492" t="s">
        <v>205</v>
      </c>
      <c r="BK2492">
        <v>1.8846799999999999</v>
      </c>
      <c r="BL2492">
        <v>1.88167</v>
      </c>
      <c r="BM2492">
        <v>1.88314</v>
      </c>
      <c r="BN2492">
        <v>1.8818699999999999</v>
      </c>
      <c r="BO2492">
        <v>1.8838200000000001</v>
      </c>
      <c r="BP2492">
        <v>1.8830899999999999</v>
      </c>
      <c r="BQ2492">
        <v>1.8847700000000001</v>
      </c>
      <c r="BR2492">
        <v>1.8823099999999999</v>
      </c>
      <c r="BS2492" t="s">
        <v>206</v>
      </c>
      <c r="BT2492" t="s">
        <v>17</v>
      </c>
      <c r="BU2492" t="s">
        <v>17</v>
      </c>
      <c r="BV2492" t="s">
        <v>17</v>
      </c>
      <c r="BW2492" t="s">
        <v>207</v>
      </c>
      <c r="BX2492" t="s">
        <v>208</v>
      </c>
      <c r="BY2492" t="s">
        <v>209</v>
      </c>
      <c r="BZ2492" t="s">
        <v>209</v>
      </c>
      <c r="CA2492" t="s">
        <v>209</v>
      </c>
      <c r="CB2492" t="s">
        <v>209</v>
      </c>
      <c r="CC2492">
        <v>5</v>
      </c>
      <c r="CD2492">
        <v>0</v>
      </c>
      <c r="CE2492">
        <v>0</v>
      </c>
      <c r="CF2492">
        <v>0</v>
      </c>
      <c r="CG2492">
        <v>0</v>
      </c>
      <c r="CH2492">
        <v>2</v>
      </c>
      <c r="CI2492">
        <v>1361.98</v>
      </c>
      <c r="CJ2492">
        <v>-0.70795399999999997</v>
      </c>
      <c r="CK2492">
        <v>10.818099999999999</v>
      </c>
      <c r="CL2492">
        <v>11.2011</v>
      </c>
      <c r="CM2492">
        <v>30</v>
      </c>
      <c r="CN2492">
        <v>11.000500000000001</v>
      </c>
      <c r="CO2492">
        <v>11.2082</v>
      </c>
      <c r="CP2492">
        <v>-1</v>
      </c>
      <c r="CQ2492">
        <v>0</v>
      </c>
      <c r="CR2492">
        <v>100</v>
      </c>
      <c r="CS2492">
        <v>-999.9</v>
      </c>
      <c r="CT2492">
        <v>400</v>
      </c>
      <c r="CU2492">
        <v>5.72994</v>
      </c>
      <c r="CV2492">
        <v>103.636</v>
      </c>
      <c r="CW2492">
        <v>103.217</v>
      </c>
    </row>
    <row r="2493" spans="1:101" x14ac:dyDescent="0.2">
      <c r="A2493">
        <v>2479</v>
      </c>
      <c r="B2493">
        <v>1550588057.4000001</v>
      </c>
      <c r="C2493">
        <v>8885.9000000953693</v>
      </c>
      <c r="D2493" t="s">
        <v>5189</v>
      </c>
      <c r="E2493" t="s">
        <v>5190</v>
      </c>
      <c r="F2493">
        <f t="shared" si="570"/>
        <v>7300</v>
      </c>
      <c r="G2493">
        <f t="shared" si="571"/>
        <v>42.167075592063817</v>
      </c>
      <c r="H2493">
        <f t="shared" si="572"/>
        <v>0.24246135075647687</v>
      </c>
      <c r="I2493" t="s">
        <v>197</v>
      </c>
      <c r="J2493" t="s">
        <v>198</v>
      </c>
      <c r="K2493" t="s">
        <v>199</v>
      </c>
      <c r="L2493" t="s">
        <v>200</v>
      </c>
      <c r="M2493" t="s">
        <v>4877</v>
      </c>
      <c r="N2493" t="s">
        <v>4878</v>
      </c>
      <c r="O2493" t="s">
        <v>203</v>
      </c>
      <c r="P2493" t="s">
        <v>1646</v>
      </c>
      <c r="Q2493">
        <v>1550588057.4000001</v>
      </c>
      <c r="R2493">
        <f t="shared" si="573"/>
        <v>1.1611164761880377E-2</v>
      </c>
      <c r="S2493">
        <f t="shared" si="574"/>
        <v>-3.9482871592379292</v>
      </c>
      <c r="T2493">
        <f t="shared" si="575"/>
        <v>88.473055953157399</v>
      </c>
      <c r="U2493">
        <f t="shared" si="576"/>
        <v>1.1888546018181001</v>
      </c>
      <c r="V2493">
        <f t="shared" si="577"/>
        <v>1.3437476404653033</v>
      </c>
      <c r="W2493">
        <v>85</v>
      </c>
      <c r="X2493">
        <v>6</v>
      </c>
      <c r="Y2493">
        <f t="shared" si="578"/>
        <v>1</v>
      </c>
      <c r="Z2493">
        <f t="shared" si="579"/>
        <v>0</v>
      </c>
      <c r="AA2493">
        <f t="shared" si="580"/>
        <v>55621.899051545202</v>
      </c>
      <c r="AB2493">
        <f t="shared" si="581"/>
        <v>282.54899999999998</v>
      </c>
      <c r="AC2493">
        <f t="shared" si="582"/>
        <v>138.44900999999999</v>
      </c>
      <c r="AD2493">
        <f t="shared" si="583"/>
        <v>0.49</v>
      </c>
      <c r="AE2493">
        <f t="shared" si="584"/>
        <v>0.39</v>
      </c>
      <c r="AF2493">
        <v>10</v>
      </c>
      <c r="AG2493">
        <v>1550588057.4000001</v>
      </c>
      <c r="AH2493">
        <v>400.27</v>
      </c>
      <c r="AI2493">
        <v>400.75799999999998</v>
      </c>
      <c r="AJ2493">
        <v>11.918900000000001</v>
      </c>
      <c r="AK2493">
        <v>3.91289</v>
      </c>
      <c r="AL2493">
        <v>1433.02</v>
      </c>
      <c r="AM2493">
        <v>99.720699999999994</v>
      </c>
      <c r="AN2493">
        <v>2.4629000000000002E-2</v>
      </c>
      <c r="AO2493">
        <v>11.2973</v>
      </c>
      <c r="AP2493">
        <v>999.9</v>
      </c>
      <c r="AQ2493">
        <v>999.9</v>
      </c>
      <c r="AR2493">
        <v>9996.25</v>
      </c>
      <c r="AS2493">
        <v>0</v>
      </c>
      <c r="AT2493">
        <v>282.54899999999998</v>
      </c>
      <c r="AU2493">
        <v>0</v>
      </c>
      <c r="AV2493" t="s">
        <v>204</v>
      </c>
      <c r="AW2493">
        <v>0</v>
      </c>
      <c r="AX2493">
        <v>-1.4419999999999999</v>
      </c>
      <c r="AY2493">
        <v>-3.5999999999999997E-2</v>
      </c>
      <c r="AZ2493">
        <v>0</v>
      </c>
      <c r="BA2493">
        <v>0</v>
      </c>
      <c r="BB2493">
        <v>0</v>
      </c>
      <c r="BC2493">
        <v>0</v>
      </c>
      <c r="BD2493">
        <v>403.48912295081999</v>
      </c>
      <c r="BE2493">
        <v>3.1568123824850201</v>
      </c>
      <c r="BF2493">
        <v>0.92688492554953394</v>
      </c>
      <c r="BG2493">
        <v>-1</v>
      </c>
      <c r="BH2493">
        <v>0</v>
      </c>
      <c r="BI2493">
        <v>0</v>
      </c>
      <c r="BJ2493" t="s">
        <v>205</v>
      </c>
      <c r="BK2493">
        <v>1.8846700000000001</v>
      </c>
      <c r="BL2493">
        <v>1.88167</v>
      </c>
      <c r="BM2493">
        <v>1.8831199999999999</v>
      </c>
      <c r="BN2493">
        <v>1.8818699999999999</v>
      </c>
      <c r="BO2493">
        <v>1.88384</v>
      </c>
      <c r="BP2493">
        <v>1.8830899999999999</v>
      </c>
      <c r="BQ2493">
        <v>1.8847700000000001</v>
      </c>
      <c r="BR2493">
        <v>1.8823099999999999</v>
      </c>
      <c r="BS2493" t="s">
        <v>206</v>
      </c>
      <c r="BT2493" t="s">
        <v>17</v>
      </c>
      <c r="BU2493" t="s">
        <v>17</v>
      </c>
      <c r="BV2493" t="s">
        <v>17</v>
      </c>
      <c r="BW2493" t="s">
        <v>207</v>
      </c>
      <c r="BX2493" t="s">
        <v>208</v>
      </c>
      <c r="BY2493" t="s">
        <v>209</v>
      </c>
      <c r="BZ2493" t="s">
        <v>209</v>
      </c>
      <c r="CA2493" t="s">
        <v>209</v>
      </c>
      <c r="CB2493" t="s">
        <v>209</v>
      </c>
      <c r="CC2493">
        <v>5</v>
      </c>
      <c r="CD2493">
        <v>0</v>
      </c>
      <c r="CE2493">
        <v>0</v>
      </c>
      <c r="CF2493">
        <v>0</v>
      </c>
      <c r="CG2493">
        <v>0</v>
      </c>
      <c r="CH2493">
        <v>2</v>
      </c>
      <c r="CI2493">
        <v>1363.84</v>
      </c>
      <c r="CJ2493">
        <v>-0.70795399999999997</v>
      </c>
      <c r="CK2493">
        <v>10.8222</v>
      </c>
      <c r="CL2493">
        <v>11.2005</v>
      </c>
      <c r="CM2493">
        <v>30.0001</v>
      </c>
      <c r="CN2493">
        <v>10.9999</v>
      </c>
      <c r="CO2493">
        <v>11.207599999999999</v>
      </c>
      <c r="CP2493">
        <v>-1</v>
      </c>
      <c r="CQ2493">
        <v>0</v>
      </c>
      <c r="CR2493">
        <v>99.625</v>
      </c>
      <c r="CS2493">
        <v>-999.9</v>
      </c>
      <c r="CT2493">
        <v>400</v>
      </c>
      <c r="CU2493">
        <v>5.6141500000000004</v>
      </c>
      <c r="CV2493">
        <v>103.63500000000001</v>
      </c>
      <c r="CW2493">
        <v>103.21599999999999</v>
      </c>
    </row>
    <row r="2494" spans="1:101" x14ac:dyDescent="0.2">
      <c r="A2494">
        <v>2480</v>
      </c>
      <c r="B2494">
        <v>1550588059.4000001</v>
      </c>
      <c r="C2494">
        <v>8887.9000000953693</v>
      </c>
      <c r="D2494" t="s">
        <v>5191</v>
      </c>
      <c r="E2494" t="s">
        <v>5192</v>
      </c>
      <c r="F2494">
        <f t="shared" si="570"/>
        <v>7300</v>
      </c>
      <c r="G2494">
        <f t="shared" si="571"/>
        <v>42.163556921910441</v>
      </c>
      <c r="H2494">
        <f t="shared" si="572"/>
        <v>0.24184911315261212</v>
      </c>
      <c r="I2494" t="s">
        <v>197</v>
      </c>
      <c r="J2494" t="s">
        <v>198</v>
      </c>
      <c r="K2494" t="s">
        <v>199</v>
      </c>
      <c r="L2494" t="s">
        <v>200</v>
      </c>
      <c r="M2494" t="s">
        <v>4877</v>
      </c>
      <c r="N2494" t="s">
        <v>4878</v>
      </c>
      <c r="O2494" t="s">
        <v>203</v>
      </c>
      <c r="P2494" t="s">
        <v>1646</v>
      </c>
      <c r="Q2494">
        <v>1550588059.4000001</v>
      </c>
      <c r="R2494">
        <f t="shared" si="573"/>
        <v>1.1623797410756014E-2</v>
      </c>
      <c r="S2494">
        <f t="shared" si="574"/>
        <v>-4.1196246118745297</v>
      </c>
      <c r="T2494">
        <f t="shared" si="575"/>
        <v>88.417308008093428</v>
      </c>
      <c r="U2494">
        <f t="shared" si="576"/>
        <v>1.1897284656003599</v>
      </c>
      <c r="V2494">
        <f t="shared" si="577"/>
        <v>1.3455832261840137</v>
      </c>
      <c r="W2494">
        <v>98</v>
      </c>
      <c r="X2494">
        <v>7</v>
      </c>
      <c r="Y2494">
        <f t="shared" si="578"/>
        <v>1</v>
      </c>
      <c r="Z2494">
        <f t="shared" si="579"/>
        <v>0</v>
      </c>
      <c r="AA2494">
        <f t="shared" si="580"/>
        <v>55590.569026997007</v>
      </c>
      <c r="AB2494">
        <f t="shared" si="581"/>
        <v>282.12400000000002</v>
      </c>
      <c r="AC2494">
        <f t="shared" si="582"/>
        <v>138.24076000000002</v>
      </c>
      <c r="AD2494">
        <f t="shared" si="583"/>
        <v>0.49</v>
      </c>
      <c r="AE2494">
        <f t="shared" si="584"/>
        <v>0.39</v>
      </c>
      <c r="AF2494">
        <v>10</v>
      </c>
      <c r="AG2494">
        <v>1550588059.4000001</v>
      </c>
      <c r="AH2494">
        <v>400.39699999999999</v>
      </c>
      <c r="AI2494">
        <v>400.77</v>
      </c>
      <c r="AJ2494">
        <v>11.9278</v>
      </c>
      <c r="AK2494">
        <v>3.9130400000000001</v>
      </c>
      <c r="AL2494">
        <v>1433</v>
      </c>
      <c r="AM2494">
        <v>99.7196</v>
      </c>
      <c r="AN2494">
        <v>2.45662E-2</v>
      </c>
      <c r="AO2494">
        <v>11.3179</v>
      </c>
      <c r="AP2494">
        <v>999.9</v>
      </c>
      <c r="AQ2494">
        <v>999.9</v>
      </c>
      <c r="AR2494">
        <v>9991.25</v>
      </c>
      <c r="AS2494">
        <v>0</v>
      </c>
      <c r="AT2494">
        <v>282.12400000000002</v>
      </c>
      <c r="AU2494">
        <v>0</v>
      </c>
      <c r="AV2494" t="s">
        <v>204</v>
      </c>
      <c r="AW2494">
        <v>0</v>
      </c>
      <c r="AX2494">
        <v>-1.4419999999999999</v>
      </c>
      <c r="AY2494">
        <v>-3.5999999999999997E-2</v>
      </c>
      <c r="AZ2494">
        <v>0</v>
      </c>
      <c r="BA2494">
        <v>0</v>
      </c>
      <c r="BB2494">
        <v>0</v>
      </c>
      <c r="BC2494">
        <v>0</v>
      </c>
      <c r="BD2494">
        <v>403.59397540983599</v>
      </c>
      <c r="BE2494">
        <v>3.14913228097191</v>
      </c>
      <c r="BF2494">
        <v>0.92464046591018401</v>
      </c>
      <c r="BG2494">
        <v>-1</v>
      </c>
      <c r="BH2494">
        <v>0</v>
      </c>
      <c r="BI2494">
        <v>0</v>
      </c>
      <c r="BJ2494" t="s">
        <v>205</v>
      </c>
      <c r="BK2494">
        <v>1.8846499999999999</v>
      </c>
      <c r="BL2494">
        <v>1.8816600000000001</v>
      </c>
      <c r="BM2494">
        <v>1.88313</v>
      </c>
      <c r="BN2494">
        <v>1.8818699999999999</v>
      </c>
      <c r="BO2494">
        <v>1.8838299999999999</v>
      </c>
      <c r="BP2494">
        <v>1.8830899999999999</v>
      </c>
      <c r="BQ2494">
        <v>1.8847700000000001</v>
      </c>
      <c r="BR2494">
        <v>1.8823099999999999</v>
      </c>
      <c r="BS2494" t="s">
        <v>206</v>
      </c>
      <c r="BT2494" t="s">
        <v>17</v>
      </c>
      <c r="BU2494" t="s">
        <v>17</v>
      </c>
      <c r="BV2494" t="s">
        <v>17</v>
      </c>
      <c r="BW2494" t="s">
        <v>207</v>
      </c>
      <c r="BX2494" t="s">
        <v>208</v>
      </c>
      <c r="BY2494" t="s">
        <v>209</v>
      </c>
      <c r="BZ2494" t="s">
        <v>209</v>
      </c>
      <c r="CA2494" t="s">
        <v>209</v>
      </c>
      <c r="CB2494" t="s">
        <v>209</v>
      </c>
      <c r="CC2494">
        <v>5</v>
      </c>
      <c r="CD2494">
        <v>0</v>
      </c>
      <c r="CE2494">
        <v>0</v>
      </c>
      <c r="CF2494">
        <v>0</v>
      </c>
      <c r="CG2494">
        <v>0</v>
      </c>
      <c r="CH2494">
        <v>2</v>
      </c>
      <c r="CI2494">
        <v>1354.83</v>
      </c>
      <c r="CJ2494">
        <v>-0.70795399999999997</v>
      </c>
      <c r="CK2494">
        <v>10.8268</v>
      </c>
      <c r="CL2494">
        <v>11.1999</v>
      </c>
      <c r="CM2494">
        <v>30.0002</v>
      </c>
      <c r="CN2494">
        <v>10.999599999999999</v>
      </c>
      <c r="CO2494">
        <v>11.207000000000001</v>
      </c>
      <c r="CP2494">
        <v>-1</v>
      </c>
      <c r="CQ2494">
        <v>0</v>
      </c>
      <c r="CR2494">
        <v>99.625</v>
      </c>
      <c r="CS2494">
        <v>-999.9</v>
      </c>
      <c r="CT2494">
        <v>400</v>
      </c>
      <c r="CU2494">
        <v>5.5005499999999996</v>
      </c>
      <c r="CV2494">
        <v>103.634</v>
      </c>
      <c r="CW2494">
        <v>103.21599999999999</v>
      </c>
    </row>
    <row r="2495" spans="1:101" x14ac:dyDescent="0.2">
      <c r="A2495">
        <v>2481</v>
      </c>
      <c r="B2495">
        <v>1550588061.4000001</v>
      </c>
      <c r="C2495">
        <v>8889.9000000953693</v>
      </c>
      <c r="D2495" t="s">
        <v>5193</v>
      </c>
      <c r="E2495" t="s">
        <v>5194</v>
      </c>
      <c r="F2495">
        <f t="shared" si="570"/>
        <v>7300</v>
      </c>
      <c r="G2495">
        <f t="shared" si="571"/>
        <v>42.162769650660586</v>
      </c>
      <c r="H2495">
        <f t="shared" si="572"/>
        <v>0.24127482670288808</v>
      </c>
      <c r="I2495" t="s">
        <v>197</v>
      </c>
      <c r="J2495" t="s">
        <v>198</v>
      </c>
      <c r="K2495" t="s">
        <v>199</v>
      </c>
      <c r="L2495" t="s">
        <v>200</v>
      </c>
      <c r="M2495" t="s">
        <v>4877</v>
      </c>
      <c r="N2495" t="s">
        <v>4878</v>
      </c>
      <c r="O2495" t="s">
        <v>203</v>
      </c>
      <c r="P2495" t="s">
        <v>1646</v>
      </c>
      <c r="Q2495">
        <v>1550588061.4000001</v>
      </c>
      <c r="R2495">
        <f t="shared" si="573"/>
        <v>1.1632429920574019E-2</v>
      </c>
      <c r="S2495">
        <f t="shared" si="574"/>
        <v>-4.2963277331899636</v>
      </c>
      <c r="T2495">
        <f t="shared" si="575"/>
        <v>88.45202958840666</v>
      </c>
      <c r="U2495">
        <f t="shared" si="576"/>
        <v>1.1904796118604197</v>
      </c>
      <c r="V2495">
        <f t="shared" si="577"/>
        <v>1.3459042346456853</v>
      </c>
      <c r="W2495">
        <v>106</v>
      </c>
      <c r="X2495">
        <v>7</v>
      </c>
      <c r="Y2495">
        <f t="shared" si="578"/>
        <v>1</v>
      </c>
      <c r="Z2495">
        <f t="shared" si="579"/>
        <v>0</v>
      </c>
      <c r="AA2495">
        <f t="shared" si="580"/>
        <v>55616.21665843852</v>
      </c>
      <c r="AB2495">
        <f t="shared" si="581"/>
        <v>282.161</v>
      </c>
      <c r="AC2495">
        <f t="shared" si="582"/>
        <v>138.25889000000001</v>
      </c>
      <c r="AD2495">
        <f t="shared" si="583"/>
        <v>0.49</v>
      </c>
      <c r="AE2495">
        <f t="shared" si="584"/>
        <v>0.39</v>
      </c>
      <c r="AF2495">
        <v>10</v>
      </c>
      <c r="AG2495">
        <v>1550588061.4000001</v>
      </c>
      <c r="AH2495">
        <v>400.5</v>
      </c>
      <c r="AI2495">
        <v>400.75299999999999</v>
      </c>
      <c r="AJ2495">
        <v>11.9354</v>
      </c>
      <c r="AK2495">
        <v>3.9127900000000002</v>
      </c>
      <c r="AL2495">
        <v>1432.65</v>
      </c>
      <c r="AM2495">
        <v>99.718999999999994</v>
      </c>
      <c r="AN2495">
        <v>2.4587299999999999E-2</v>
      </c>
      <c r="AO2495">
        <v>11.3215</v>
      </c>
      <c r="AP2495">
        <v>999.9</v>
      </c>
      <c r="AQ2495">
        <v>999.9</v>
      </c>
      <c r="AR2495">
        <v>9996.25</v>
      </c>
      <c r="AS2495">
        <v>0</v>
      </c>
      <c r="AT2495">
        <v>282.161</v>
      </c>
      <c r="AU2495">
        <v>0</v>
      </c>
      <c r="AV2495" t="s">
        <v>204</v>
      </c>
      <c r="AW2495">
        <v>0</v>
      </c>
      <c r="AX2495">
        <v>-1.4419999999999999</v>
      </c>
      <c r="AY2495">
        <v>-3.5999999999999997E-2</v>
      </c>
      <c r="AZ2495">
        <v>0</v>
      </c>
      <c r="BA2495">
        <v>0</v>
      </c>
      <c r="BB2495">
        <v>0</v>
      </c>
      <c r="BC2495">
        <v>0</v>
      </c>
      <c r="BD2495">
        <v>403.70055737704899</v>
      </c>
      <c r="BE2495">
        <v>3.1417372885556598</v>
      </c>
      <c r="BF2495">
        <v>0.92243570169256495</v>
      </c>
      <c r="BG2495">
        <v>-1</v>
      </c>
      <c r="BH2495">
        <v>0</v>
      </c>
      <c r="BI2495">
        <v>0</v>
      </c>
      <c r="BJ2495" t="s">
        <v>205</v>
      </c>
      <c r="BK2495">
        <v>1.88466</v>
      </c>
      <c r="BL2495">
        <v>1.8816600000000001</v>
      </c>
      <c r="BM2495">
        <v>1.88313</v>
      </c>
      <c r="BN2495">
        <v>1.8818699999999999</v>
      </c>
      <c r="BO2495">
        <v>1.88381</v>
      </c>
      <c r="BP2495">
        <v>1.8830899999999999</v>
      </c>
      <c r="BQ2495">
        <v>1.8847700000000001</v>
      </c>
      <c r="BR2495">
        <v>1.88232</v>
      </c>
      <c r="BS2495" t="s">
        <v>206</v>
      </c>
      <c r="BT2495" t="s">
        <v>17</v>
      </c>
      <c r="BU2495" t="s">
        <v>17</v>
      </c>
      <c r="BV2495" t="s">
        <v>17</v>
      </c>
      <c r="BW2495" t="s">
        <v>207</v>
      </c>
      <c r="BX2495" t="s">
        <v>208</v>
      </c>
      <c r="BY2495" t="s">
        <v>209</v>
      </c>
      <c r="BZ2495" t="s">
        <v>209</v>
      </c>
      <c r="CA2495" t="s">
        <v>209</v>
      </c>
      <c r="CB2495" t="s">
        <v>209</v>
      </c>
      <c r="CC2495">
        <v>5</v>
      </c>
      <c r="CD2495">
        <v>0</v>
      </c>
      <c r="CE2495">
        <v>0</v>
      </c>
      <c r="CF2495">
        <v>0</v>
      </c>
      <c r="CG2495">
        <v>0</v>
      </c>
      <c r="CH2495">
        <v>2</v>
      </c>
      <c r="CI2495">
        <v>1348.62</v>
      </c>
      <c r="CJ2495">
        <v>-0.70795399999999997</v>
      </c>
      <c r="CK2495">
        <v>10.8317</v>
      </c>
      <c r="CL2495">
        <v>11.199299999999999</v>
      </c>
      <c r="CM2495">
        <v>30.0001</v>
      </c>
      <c r="CN2495">
        <v>10.999000000000001</v>
      </c>
      <c r="CO2495">
        <v>11.2064</v>
      </c>
      <c r="CP2495">
        <v>-1</v>
      </c>
      <c r="CQ2495">
        <v>0</v>
      </c>
      <c r="CR2495">
        <v>99.625</v>
      </c>
      <c r="CS2495">
        <v>-999.9</v>
      </c>
      <c r="CT2495">
        <v>400</v>
      </c>
      <c r="CU2495">
        <v>5.3864900000000002</v>
      </c>
      <c r="CV2495">
        <v>103.634</v>
      </c>
      <c r="CW2495">
        <v>103.21599999999999</v>
      </c>
    </row>
    <row r="2496" spans="1:101" x14ac:dyDescent="0.2">
      <c r="A2496">
        <v>2482</v>
      </c>
      <c r="B2496">
        <v>1550588063.4000001</v>
      </c>
      <c r="C2496">
        <v>8891.9000000953693</v>
      </c>
      <c r="D2496" t="s">
        <v>5195</v>
      </c>
      <c r="E2496" t="s">
        <v>5196</v>
      </c>
      <c r="F2496">
        <f t="shared" si="570"/>
        <v>7300</v>
      </c>
      <c r="G2496">
        <f t="shared" si="571"/>
        <v>42.163586565737795</v>
      </c>
      <c r="H2496">
        <f t="shared" si="572"/>
        <v>0.24054967362316934</v>
      </c>
      <c r="I2496" t="s">
        <v>197</v>
      </c>
      <c r="J2496" t="s">
        <v>198</v>
      </c>
      <c r="K2496" t="s">
        <v>199</v>
      </c>
      <c r="L2496" t="s">
        <v>200</v>
      </c>
      <c r="M2496" t="s">
        <v>4877</v>
      </c>
      <c r="N2496" t="s">
        <v>4878</v>
      </c>
      <c r="O2496" t="s">
        <v>203</v>
      </c>
      <c r="P2496" t="s">
        <v>1646</v>
      </c>
      <c r="Q2496">
        <v>1550588063.4000001</v>
      </c>
      <c r="R2496">
        <f t="shared" si="573"/>
        <v>1.1643724189582316E-2</v>
      </c>
      <c r="S2496">
        <f t="shared" si="574"/>
        <v>-4.4678453260693463</v>
      </c>
      <c r="T2496">
        <f t="shared" si="575"/>
        <v>88.520679653364496</v>
      </c>
      <c r="U2496">
        <f t="shared" si="576"/>
        <v>1.1911036322653599</v>
      </c>
      <c r="V2496">
        <f t="shared" si="577"/>
        <v>1.3455653943570782</v>
      </c>
      <c r="W2496">
        <v>97</v>
      </c>
      <c r="X2496">
        <v>7</v>
      </c>
      <c r="Y2496">
        <f t="shared" si="578"/>
        <v>1</v>
      </c>
      <c r="Z2496">
        <f t="shared" si="579"/>
        <v>0</v>
      </c>
      <c r="AA2496">
        <f t="shared" si="580"/>
        <v>55627.274379133094</v>
      </c>
      <c r="AB2496">
        <f t="shared" si="581"/>
        <v>282.43900000000002</v>
      </c>
      <c r="AC2496">
        <f t="shared" si="582"/>
        <v>138.39511000000002</v>
      </c>
      <c r="AD2496">
        <f t="shared" si="583"/>
        <v>0.49</v>
      </c>
      <c r="AE2496">
        <f t="shared" si="584"/>
        <v>0.39</v>
      </c>
      <c r="AF2496">
        <v>10</v>
      </c>
      <c r="AG2496">
        <v>1550588063.4000001</v>
      </c>
      <c r="AH2496">
        <v>400.572</v>
      </c>
      <c r="AI2496">
        <v>400.709</v>
      </c>
      <c r="AJ2496">
        <v>11.941599999999999</v>
      </c>
      <c r="AK2496">
        <v>3.9125399999999999</v>
      </c>
      <c r="AL2496">
        <v>1432.88</v>
      </c>
      <c r="AM2496">
        <v>99.7196</v>
      </c>
      <c r="AN2496">
        <v>2.4457099999999999E-2</v>
      </c>
      <c r="AO2496">
        <v>11.3177</v>
      </c>
      <c r="AP2496">
        <v>999.9</v>
      </c>
      <c r="AQ2496">
        <v>999.9</v>
      </c>
      <c r="AR2496">
        <v>9998.1200000000008</v>
      </c>
      <c r="AS2496">
        <v>0</v>
      </c>
      <c r="AT2496">
        <v>282.43900000000002</v>
      </c>
      <c r="AU2496">
        <v>0</v>
      </c>
      <c r="AV2496" t="s">
        <v>204</v>
      </c>
      <c r="AW2496">
        <v>0</v>
      </c>
      <c r="AX2496">
        <v>-1.4419999999999999</v>
      </c>
      <c r="AY2496">
        <v>-3.5999999999999997E-2</v>
      </c>
      <c r="AZ2496">
        <v>0</v>
      </c>
      <c r="BA2496">
        <v>0</v>
      </c>
      <c r="BB2496">
        <v>0</v>
      </c>
      <c r="BC2496">
        <v>0</v>
      </c>
      <c r="BD2496">
        <v>403.80663934426201</v>
      </c>
      <c r="BE2496">
        <v>3.1322537431308199</v>
      </c>
      <c r="BF2496">
        <v>0.91961828383314803</v>
      </c>
      <c r="BG2496">
        <v>-1</v>
      </c>
      <c r="BH2496">
        <v>0</v>
      </c>
      <c r="BI2496">
        <v>0</v>
      </c>
      <c r="BJ2496" t="s">
        <v>205</v>
      </c>
      <c r="BK2496">
        <v>1.8846799999999999</v>
      </c>
      <c r="BL2496">
        <v>1.8816600000000001</v>
      </c>
      <c r="BM2496">
        <v>1.88314</v>
      </c>
      <c r="BN2496">
        <v>1.8818699999999999</v>
      </c>
      <c r="BO2496">
        <v>1.8838200000000001</v>
      </c>
      <c r="BP2496">
        <v>1.8830899999999999</v>
      </c>
      <c r="BQ2496">
        <v>1.8847700000000001</v>
      </c>
      <c r="BR2496">
        <v>1.88232</v>
      </c>
      <c r="BS2496" t="s">
        <v>206</v>
      </c>
      <c r="BT2496" t="s">
        <v>17</v>
      </c>
      <c r="BU2496" t="s">
        <v>17</v>
      </c>
      <c r="BV2496" t="s">
        <v>17</v>
      </c>
      <c r="BW2496" t="s">
        <v>207</v>
      </c>
      <c r="BX2496" t="s">
        <v>208</v>
      </c>
      <c r="BY2496" t="s">
        <v>209</v>
      </c>
      <c r="BZ2496" t="s">
        <v>209</v>
      </c>
      <c r="CA2496" t="s">
        <v>209</v>
      </c>
      <c r="CB2496" t="s">
        <v>209</v>
      </c>
      <c r="CC2496">
        <v>5</v>
      </c>
      <c r="CD2496">
        <v>0</v>
      </c>
      <c r="CE2496">
        <v>0</v>
      </c>
      <c r="CF2496">
        <v>0</v>
      </c>
      <c r="CG2496">
        <v>0</v>
      </c>
      <c r="CH2496">
        <v>2</v>
      </c>
      <c r="CI2496">
        <v>1355.2</v>
      </c>
      <c r="CJ2496">
        <v>-0.70795399999999997</v>
      </c>
      <c r="CK2496">
        <v>10.836600000000001</v>
      </c>
      <c r="CL2496">
        <v>11.199</v>
      </c>
      <c r="CM2496">
        <v>30.0001</v>
      </c>
      <c r="CN2496">
        <v>10.9985</v>
      </c>
      <c r="CO2496">
        <v>11.2064</v>
      </c>
      <c r="CP2496">
        <v>-1</v>
      </c>
      <c r="CQ2496">
        <v>0</v>
      </c>
      <c r="CR2496">
        <v>99.625</v>
      </c>
      <c r="CS2496">
        <v>-999.9</v>
      </c>
      <c r="CT2496">
        <v>400</v>
      </c>
      <c r="CU2496">
        <v>5.2739700000000003</v>
      </c>
      <c r="CV2496">
        <v>103.634</v>
      </c>
      <c r="CW2496">
        <v>103.215</v>
      </c>
    </row>
    <row r="2497" spans="1:101" x14ac:dyDescent="0.2">
      <c r="A2497">
        <v>2483</v>
      </c>
      <c r="B2497">
        <v>1550588065.4000001</v>
      </c>
      <c r="C2497">
        <v>8893.9000000953693</v>
      </c>
      <c r="D2497" t="s">
        <v>5197</v>
      </c>
      <c r="E2497" t="s">
        <v>5198</v>
      </c>
      <c r="F2497">
        <f t="shared" si="570"/>
        <v>7300</v>
      </c>
      <c r="G2497">
        <f t="shared" si="571"/>
        <v>42.164923239091884</v>
      </c>
      <c r="H2497">
        <f t="shared" si="572"/>
        <v>0.23953717319378676</v>
      </c>
      <c r="I2497" t="s">
        <v>197</v>
      </c>
      <c r="J2497" t="s">
        <v>198</v>
      </c>
      <c r="K2497" t="s">
        <v>199</v>
      </c>
      <c r="L2497" t="s">
        <v>200</v>
      </c>
      <c r="M2497" t="s">
        <v>4877</v>
      </c>
      <c r="N2497" t="s">
        <v>4878</v>
      </c>
      <c r="O2497" t="s">
        <v>203</v>
      </c>
      <c r="P2497" t="s">
        <v>1646</v>
      </c>
      <c r="Q2497">
        <v>1550588065.4000001</v>
      </c>
      <c r="R2497">
        <f t="shared" si="573"/>
        <v>1.1645220901312741E-2</v>
      </c>
      <c r="S2497">
        <f t="shared" si="574"/>
        <v>-4.5856560985289754</v>
      </c>
      <c r="T2497">
        <f t="shared" si="575"/>
        <v>88.599335533896067</v>
      </c>
      <c r="U2497">
        <f t="shared" si="576"/>
        <v>1.1912696611940601</v>
      </c>
      <c r="V2497">
        <f t="shared" si="577"/>
        <v>1.3445582340042581</v>
      </c>
      <c r="W2497">
        <v>91</v>
      </c>
      <c r="X2497">
        <v>6</v>
      </c>
      <c r="Y2497">
        <f t="shared" si="578"/>
        <v>1</v>
      </c>
      <c r="Z2497">
        <f t="shared" si="579"/>
        <v>0</v>
      </c>
      <c r="AA2497">
        <f t="shared" si="580"/>
        <v>55572.353569302148</v>
      </c>
      <c r="AB2497">
        <f t="shared" si="581"/>
        <v>282.93</v>
      </c>
      <c r="AC2497">
        <f t="shared" si="582"/>
        <v>138.63570000000001</v>
      </c>
      <c r="AD2497">
        <f t="shared" si="583"/>
        <v>0.49</v>
      </c>
      <c r="AE2497">
        <f t="shared" si="584"/>
        <v>0.39</v>
      </c>
      <c r="AF2497">
        <v>10</v>
      </c>
      <c r="AG2497">
        <v>1550588065.4000001</v>
      </c>
      <c r="AH2497">
        <v>400.67</v>
      </c>
      <c r="AI2497">
        <v>400.726</v>
      </c>
      <c r="AJ2497">
        <v>11.9434</v>
      </c>
      <c r="AK2497">
        <v>3.9126500000000002</v>
      </c>
      <c r="AL2497">
        <v>1432.76</v>
      </c>
      <c r="AM2497">
        <v>99.718800000000002</v>
      </c>
      <c r="AN2497">
        <v>2.4125899999999999E-2</v>
      </c>
      <c r="AO2497">
        <v>11.3064</v>
      </c>
      <c r="AP2497">
        <v>999.9</v>
      </c>
      <c r="AQ2497">
        <v>999.9</v>
      </c>
      <c r="AR2497">
        <v>9987.5</v>
      </c>
      <c r="AS2497">
        <v>0</v>
      </c>
      <c r="AT2497">
        <v>282.93</v>
      </c>
      <c r="AU2497">
        <v>0</v>
      </c>
      <c r="AV2497" t="s">
        <v>204</v>
      </c>
      <c r="AW2497">
        <v>0</v>
      </c>
      <c r="AX2497">
        <v>-1.4419999999999999</v>
      </c>
      <c r="AY2497">
        <v>-3.5999999999999997E-2</v>
      </c>
      <c r="AZ2497">
        <v>0</v>
      </c>
      <c r="BA2497">
        <v>0</v>
      </c>
      <c r="BB2497">
        <v>0</v>
      </c>
      <c r="BC2497">
        <v>0</v>
      </c>
      <c r="BD2497">
        <v>403.91076229508201</v>
      </c>
      <c r="BE2497">
        <v>3.1189765416147699</v>
      </c>
      <c r="BF2497">
        <v>0.91572366843878905</v>
      </c>
      <c r="BG2497">
        <v>-1</v>
      </c>
      <c r="BH2497">
        <v>0</v>
      </c>
      <c r="BI2497">
        <v>0</v>
      </c>
      <c r="BJ2497" t="s">
        <v>205</v>
      </c>
      <c r="BK2497">
        <v>1.8846799999999999</v>
      </c>
      <c r="BL2497">
        <v>1.88165</v>
      </c>
      <c r="BM2497">
        <v>1.88314</v>
      </c>
      <c r="BN2497">
        <v>1.8818699999999999</v>
      </c>
      <c r="BO2497">
        <v>1.8838299999999999</v>
      </c>
      <c r="BP2497">
        <v>1.8830899999999999</v>
      </c>
      <c r="BQ2497">
        <v>1.8847700000000001</v>
      </c>
      <c r="BR2497">
        <v>1.88232</v>
      </c>
      <c r="BS2497" t="s">
        <v>206</v>
      </c>
      <c r="BT2497" t="s">
        <v>17</v>
      </c>
      <c r="BU2497" t="s">
        <v>17</v>
      </c>
      <c r="BV2497" t="s">
        <v>17</v>
      </c>
      <c r="BW2497" t="s">
        <v>207</v>
      </c>
      <c r="BX2497" t="s">
        <v>208</v>
      </c>
      <c r="BY2497" t="s">
        <v>209</v>
      </c>
      <c r="BZ2497" t="s">
        <v>209</v>
      </c>
      <c r="CA2497" t="s">
        <v>209</v>
      </c>
      <c r="CB2497" t="s">
        <v>209</v>
      </c>
      <c r="CC2497">
        <v>5</v>
      </c>
      <c r="CD2497">
        <v>0</v>
      </c>
      <c r="CE2497">
        <v>0</v>
      </c>
      <c r="CF2497">
        <v>0</v>
      </c>
      <c r="CG2497">
        <v>0</v>
      </c>
      <c r="CH2497">
        <v>2</v>
      </c>
      <c r="CI2497">
        <v>1359.75</v>
      </c>
      <c r="CJ2497">
        <v>-0.70795399999999997</v>
      </c>
      <c r="CK2497">
        <v>10.8414</v>
      </c>
      <c r="CL2497">
        <v>11.198399999999999</v>
      </c>
      <c r="CM2497">
        <v>30.0001</v>
      </c>
      <c r="CN2497">
        <v>10.9979</v>
      </c>
      <c r="CO2497">
        <v>11.2064</v>
      </c>
      <c r="CP2497">
        <v>-1</v>
      </c>
      <c r="CQ2497">
        <v>0</v>
      </c>
      <c r="CR2497">
        <v>99.625</v>
      </c>
      <c r="CS2497">
        <v>-999.9</v>
      </c>
      <c r="CT2497">
        <v>400</v>
      </c>
      <c r="CU2497">
        <v>5.1651400000000001</v>
      </c>
      <c r="CV2497">
        <v>103.634</v>
      </c>
      <c r="CW2497">
        <v>103.215</v>
      </c>
    </row>
    <row r="2498" spans="1:101" x14ac:dyDescent="0.2">
      <c r="A2498">
        <v>2484</v>
      </c>
      <c r="B2498">
        <v>1550588067.4000001</v>
      </c>
      <c r="C2498">
        <v>8895.9000000953693</v>
      </c>
      <c r="D2498" t="s">
        <v>5199</v>
      </c>
      <c r="E2498" t="s">
        <v>5200</v>
      </c>
      <c r="F2498">
        <f t="shared" si="570"/>
        <v>7300</v>
      </c>
      <c r="G2498">
        <f t="shared" si="571"/>
        <v>42.16383635605014</v>
      </c>
      <c r="H2498">
        <f t="shared" si="572"/>
        <v>0.23886736799426336</v>
      </c>
      <c r="I2498" t="s">
        <v>197</v>
      </c>
      <c r="J2498" t="s">
        <v>198</v>
      </c>
      <c r="K2498" t="s">
        <v>199</v>
      </c>
      <c r="L2498" t="s">
        <v>200</v>
      </c>
      <c r="M2498" t="s">
        <v>4877</v>
      </c>
      <c r="N2498" t="s">
        <v>4878</v>
      </c>
      <c r="O2498" t="s">
        <v>203</v>
      </c>
      <c r="P2498" t="s">
        <v>1646</v>
      </c>
      <c r="Q2498">
        <v>1550588067.4000001</v>
      </c>
      <c r="R2498">
        <f t="shared" si="573"/>
        <v>1.1648563000060924E-2</v>
      </c>
      <c r="S2498">
        <f t="shared" si="574"/>
        <v>-4.7793639444994032</v>
      </c>
      <c r="T2498">
        <f t="shared" si="575"/>
        <v>88.556781903884513</v>
      </c>
      <c r="U2498">
        <f t="shared" si="576"/>
        <v>1.1914788777687</v>
      </c>
      <c r="V2498">
        <f t="shared" si="577"/>
        <v>1.3454405773934703</v>
      </c>
      <c r="W2498">
        <v>94</v>
      </c>
      <c r="X2498">
        <v>7</v>
      </c>
      <c r="Y2498">
        <f t="shared" si="578"/>
        <v>1</v>
      </c>
      <c r="Z2498">
        <f t="shared" si="579"/>
        <v>0</v>
      </c>
      <c r="AA2498">
        <f t="shared" si="580"/>
        <v>55580.95580168179</v>
      </c>
      <c r="AB2498">
        <f t="shared" si="581"/>
        <v>283.81599999999997</v>
      </c>
      <c r="AC2498">
        <f t="shared" si="582"/>
        <v>139.06983999999997</v>
      </c>
      <c r="AD2498">
        <f t="shared" si="583"/>
        <v>0.49</v>
      </c>
      <c r="AE2498">
        <f t="shared" si="584"/>
        <v>0.39</v>
      </c>
      <c r="AF2498">
        <v>10</v>
      </c>
      <c r="AG2498">
        <v>1550588067.4000001</v>
      </c>
      <c r="AH2498">
        <v>400.82499999999999</v>
      </c>
      <c r="AI2498">
        <v>400.74799999999999</v>
      </c>
      <c r="AJ2498">
        <v>11.945399999999999</v>
      </c>
      <c r="AK2498">
        <v>3.9128099999999999</v>
      </c>
      <c r="AL2498">
        <v>1432.84</v>
      </c>
      <c r="AM2498">
        <v>99.719700000000003</v>
      </c>
      <c r="AN2498">
        <v>2.4040499999999999E-2</v>
      </c>
      <c r="AO2498">
        <v>11.3163</v>
      </c>
      <c r="AP2498">
        <v>999.9</v>
      </c>
      <c r="AQ2498">
        <v>999.9</v>
      </c>
      <c r="AR2498">
        <v>9989.3799999999992</v>
      </c>
      <c r="AS2498">
        <v>0</v>
      </c>
      <c r="AT2498">
        <v>283.81599999999997</v>
      </c>
      <c r="AU2498">
        <v>0</v>
      </c>
      <c r="AV2498" t="s">
        <v>204</v>
      </c>
      <c r="AW2498">
        <v>0</v>
      </c>
      <c r="AX2498">
        <v>-1.4419999999999999</v>
      </c>
      <c r="AY2498">
        <v>-3.5999999999999997E-2</v>
      </c>
      <c r="AZ2498">
        <v>0</v>
      </c>
      <c r="BA2498">
        <v>0</v>
      </c>
      <c r="BB2498">
        <v>0</v>
      </c>
      <c r="BC2498">
        <v>0</v>
      </c>
      <c r="BD2498">
        <v>404.01517213114698</v>
      </c>
      <c r="BE2498">
        <v>3.11034158237536</v>
      </c>
      <c r="BF2498">
        <v>0.91318035218502702</v>
      </c>
      <c r="BG2498">
        <v>-1</v>
      </c>
      <c r="BH2498">
        <v>0</v>
      </c>
      <c r="BI2498">
        <v>0</v>
      </c>
      <c r="BJ2498" t="s">
        <v>205</v>
      </c>
      <c r="BK2498">
        <v>1.88469</v>
      </c>
      <c r="BL2498">
        <v>1.8816200000000001</v>
      </c>
      <c r="BM2498">
        <v>1.88314</v>
      </c>
      <c r="BN2498">
        <v>1.8818699999999999</v>
      </c>
      <c r="BO2498">
        <v>1.8838299999999999</v>
      </c>
      <c r="BP2498">
        <v>1.8830899999999999</v>
      </c>
      <c r="BQ2498">
        <v>1.8847700000000001</v>
      </c>
      <c r="BR2498">
        <v>1.88232</v>
      </c>
      <c r="BS2498" t="s">
        <v>206</v>
      </c>
      <c r="BT2498" t="s">
        <v>17</v>
      </c>
      <c r="BU2498" t="s">
        <v>17</v>
      </c>
      <c r="BV2498" t="s">
        <v>17</v>
      </c>
      <c r="BW2498" t="s">
        <v>207</v>
      </c>
      <c r="BX2498" t="s">
        <v>208</v>
      </c>
      <c r="BY2498" t="s">
        <v>209</v>
      </c>
      <c r="BZ2498" t="s">
        <v>209</v>
      </c>
      <c r="CA2498" t="s">
        <v>209</v>
      </c>
      <c r="CB2498" t="s">
        <v>209</v>
      </c>
      <c r="CC2498">
        <v>5</v>
      </c>
      <c r="CD2498">
        <v>0</v>
      </c>
      <c r="CE2498">
        <v>0</v>
      </c>
      <c r="CF2498">
        <v>0</v>
      </c>
      <c r="CG2498">
        <v>0</v>
      </c>
      <c r="CH2498">
        <v>2</v>
      </c>
      <c r="CI2498">
        <v>1357.57</v>
      </c>
      <c r="CJ2498">
        <v>-0.70795399999999997</v>
      </c>
      <c r="CK2498">
        <v>10.846299999999999</v>
      </c>
      <c r="CL2498">
        <v>11.1981</v>
      </c>
      <c r="CM2498">
        <v>30</v>
      </c>
      <c r="CN2498">
        <v>10.997299999999999</v>
      </c>
      <c r="CO2498">
        <v>11.206099999999999</v>
      </c>
      <c r="CP2498">
        <v>-1</v>
      </c>
      <c r="CQ2498">
        <v>0</v>
      </c>
      <c r="CR2498">
        <v>99.625</v>
      </c>
      <c r="CS2498">
        <v>-999.9</v>
      </c>
      <c r="CT2498">
        <v>400</v>
      </c>
      <c r="CU2498">
        <v>5.0493499999999996</v>
      </c>
      <c r="CV2498">
        <v>103.633</v>
      </c>
      <c r="CW2498">
        <v>103.215</v>
      </c>
    </row>
    <row r="2499" spans="1:101" x14ac:dyDescent="0.2">
      <c r="A2499">
        <v>2485</v>
      </c>
      <c r="B2499">
        <v>1550588069.4000001</v>
      </c>
      <c r="C2499">
        <v>8897.9000000953693</v>
      </c>
      <c r="D2499" t="s">
        <v>5201</v>
      </c>
      <c r="E2499" t="s">
        <v>5202</v>
      </c>
      <c r="F2499">
        <f t="shared" si="570"/>
        <v>7300</v>
      </c>
      <c r="G2499">
        <f t="shared" si="571"/>
        <v>42.161426141852459</v>
      </c>
      <c r="H2499">
        <f t="shared" si="572"/>
        <v>0.23867694118625771</v>
      </c>
      <c r="I2499" t="s">
        <v>197</v>
      </c>
      <c r="J2499" t="s">
        <v>198</v>
      </c>
      <c r="K2499" t="s">
        <v>199</v>
      </c>
      <c r="L2499" t="s">
        <v>200</v>
      </c>
      <c r="M2499" t="s">
        <v>4877</v>
      </c>
      <c r="N2499" t="s">
        <v>4878</v>
      </c>
      <c r="O2499" t="s">
        <v>203</v>
      </c>
      <c r="P2499" t="s">
        <v>1646</v>
      </c>
      <c r="Q2499">
        <v>1550588069.4000001</v>
      </c>
      <c r="R2499">
        <f t="shared" si="573"/>
        <v>1.1659231186495296E-2</v>
      </c>
      <c r="S2499">
        <f t="shared" si="574"/>
        <v>-4.9121404957465886</v>
      </c>
      <c r="T2499">
        <f t="shared" si="575"/>
        <v>88.501214609178589</v>
      </c>
      <c r="U2499">
        <f t="shared" si="576"/>
        <v>1.1922627794826599</v>
      </c>
      <c r="V2499">
        <f t="shared" si="577"/>
        <v>1.347171092224771</v>
      </c>
      <c r="W2499">
        <v>101</v>
      </c>
      <c r="X2499">
        <v>7</v>
      </c>
      <c r="Y2499">
        <f t="shared" si="578"/>
        <v>1</v>
      </c>
      <c r="Z2499">
        <f t="shared" si="579"/>
        <v>0</v>
      </c>
      <c r="AA2499">
        <f t="shared" si="580"/>
        <v>55640.857435490041</v>
      </c>
      <c r="AB2499">
        <f t="shared" si="581"/>
        <v>285.57799999999997</v>
      </c>
      <c r="AC2499">
        <f t="shared" si="582"/>
        <v>139.93321999999998</v>
      </c>
      <c r="AD2499">
        <f t="shared" si="583"/>
        <v>0.49</v>
      </c>
      <c r="AE2499">
        <f t="shared" si="584"/>
        <v>0.39</v>
      </c>
      <c r="AF2499">
        <v>10</v>
      </c>
      <c r="AG2499">
        <v>1550588069.4000001</v>
      </c>
      <c r="AH2499">
        <v>400.90899999999999</v>
      </c>
      <c r="AI2499">
        <v>400.74299999999999</v>
      </c>
      <c r="AJ2499">
        <v>11.953099999999999</v>
      </c>
      <c r="AK2499">
        <v>3.91316</v>
      </c>
      <c r="AL2499">
        <v>1432.83</v>
      </c>
      <c r="AM2499">
        <v>99.720799999999997</v>
      </c>
      <c r="AN2499">
        <v>2.4268600000000001E-2</v>
      </c>
      <c r="AO2499">
        <v>11.335699999999999</v>
      </c>
      <c r="AP2499">
        <v>999.9</v>
      </c>
      <c r="AQ2499">
        <v>999.9</v>
      </c>
      <c r="AR2499">
        <v>10001.200000000001</v>
      </c>
      <c r="AS2499">
        <v>0</v>
      </c>
      <c r="AT2499">
        <v>285.57799999999997</v>
      </c>
      <c r="AU2499">
        <v>0</v>
      </c>
      <c r="AV2499" t="s">
        <v>204</v>
      </c>
      <c r="AW2499">
        <v>0</v>
      </c>
      <c r="AX2499">
        <v>-1.4419999999999999</v>
      </c>
      <c r="AY2499">
        <v>-3.5999999999999997E-2</v>
      </c>
      <c r="AZ2499">
        <v>0</v>
      </c>
      <c r="BA2499">
        <v>0</v>
      </c>
      <c r="BB2499">
        <v>0</v>
      </c>
      <c r="BC2499">
        <v>0</v>
      </c>
      <c r="BD2499">
        <v>404.12123770491797</v>
      </c>
      <c r="BE2499">
        <v>3.1080638818853199</v>
      </c>
      <c r="BF2499">
        <v>0.91249594702247105</v>
      </c>
      <c r="BG2499">
        <v>-1</v>
      </c>
      <c r="BH2499">
        <v>0</v>
      </c>
      <c r="BI2499">
        <v>0</v>
      </c>
      <c r="BJ2499" t="s">
        <v>205</v>
      </c>
      <c r="BK2499">
        <v>1.8846700000000001</v>
      </c>
      <c r="BL2499">
        <v>1.8816200000000001</v>
      </c>
      <c r="BM2499">
        <v>1.88314</v>
      </c>
      <c r="BN2499">
        <v>1.8818699999999999</v>
      </c>
      <c r="BO2499">
        <v>1.88384</v>
      </c>
      <c r="BP2499">
        <v>1.8830899999999999</v>
      </c>
      <c r="BQ2499">
        <v>1.8847700000000001</v>
      </c>
      <c r="BR2499">
        <v>1.88232</v>
      </c>
      <c r="BS2499" t="s">
        <v>206</v>
      </c>
      <c r="BT2499" t="s">
        <v>17</v>
      </c>
      <c r="BU2499" t="s">
        <v>17</v>
      </c>
      <c r="BV2499" t="s">
        <v>17</v>
      </c>
      <c r="BW2499" t="s">
        <v>207</v>
      </c>
      <c r="BX2499" t="s">
        <v>208</v>
      </c>
      <c r="BY2499" t="s">
        <v>209</v>
      </c>
      <c r="BZ2499" t="s">
        <v>209</v>
      </c>
      <c r="CA2499" t="s">
        <v>209</v>
      </c>
      <c r="CB2499" t="s">
        <v>209</v>
      </c>
      <c r="CC2499">
        <v>5</v>
      </c>
      <c r="CD2499">
        <v>0</v>
      </c>
      <c r="CE2499">
        <v>0</v>
      </c>
      <c r="CF2499">
        <v>0</v>
      </c>
      <c r="CG2499">
        <v>0</v>
      </c>
      <c r="CH2499">
        <v>2</v>
      </c>
      <c r="CI2499">
        <v>1352.15</v>
      </c>
      <c r="CJ2499">
        <v>-0.70795399999999997</v>
      </c>
      <c r="CK2499">
        <v>10.851100000000001</v>
      </c>
      <c r="CL2499">
        <v>11.1981</v>
      </c>
      <c r="CM2499">
        <v>30</v>
      </c>
      <c r="CN2499">
        <v>10.997199999999999</v>
      </c>
      <c r="CO2499">
        <v>11.205500000000001</v>
      </c>
      <c r="CP2499">
        <v>-1</v>
      </c>
      <c r="CQ2499">
        <v>0</v>
      </c>
      <c r="CR2499">
        <v>99.625</v>
      </c>
      <c r="CS2499">
        <v>-999.9</v>
      </c>
      <c r="CT2499">
        <v>400</v>
      </c>
      <c r="CU2499">
        <v>4.9320500000000003</v>
      </c>
      <c r="CV2499">
        <v>103.633</v>
      </c>
      <c r="CW2499">
        <v>103.215</v>
      </c>
    </row>
    <row r="2500" spans="1:101" x14ac:dyDescent="0.2">
      <c r="A2500">
        <v>2486</v>
      </c>
      <c r="B2500">
        <v>1550588071.4000001</v>
      </c>
      <c r="C2500">
        <v>8899.9000000953693</v>
      </c>
      <c r="D2500" t="s">
        <v>5203</v>
      </c>
      <c r="E2500" t="s">
        <v>5204</v>
      </c>
      <c r="F2500">
        <f t="shared" si="570"/>
        <v>7300</v>
      </c>
      <c r="G2500">
        <f t="shared" si="571"/>
        <v>42.160333393042372</v>
      </c>
      <c r="H2500">
        <f t="shared" si="572"/>
        <v>0.23846953860409645</v>
      </c>
      <c r="I2500" t="s">
        <v>197</v>
      </c>
      <c r="J2500" t="s">
        <v>198</v>
      </c>
      <c r="K2500" t="s">
        <v>199</v>
      </c>
      <c r="L2500" t="s">
        <v>200</v>
      </c>
      <c r="M2500" t="s">
        <v>4877</v>
      </c>
      <c r="N2500" t="s">
        <v>4878</v>
      </c>
      <c r="O2500" t="s">
        <v>203</v>
      </c>
      <c r="P2500" t="s">
        <v>1646</v>
      </c>
      <c r="Q2500">
        <v>1550588071.4000001</v>
      </c>
      <c r="R2500">
        <f t="shared" si="573"/>
        <v>1.1669908906853087E-2</v>
      </c>
      <c r="S2500">
        <f t="shared" si="574"/>
        <v>-4.9670182661117188</v>
      </c>
      <c r="T2500">
        <f t="shared" si="575"/>
        <v>88.507169439702452</v>
      </c>
      <c r="U2500">
        <f t="shared" si="576"/>
        <v>1.1930383326776</v>
      </c>
      <c r="V2500">
        <f t="shared" si="577"/>
        <v>1.3479567138234885</v>
      </c>
      <c r="W2500">
        <v>110</v>
      </c>
      <c r="X2500">
        <v>8</v>
      </c>
      <c r="Y2500">
        <f t="shared" si="578"/>
        <v>1</v>
      </c>
      <c r="Z2500">
        <f t="shared" si="579"/>
        <v>0</v>
      </c>
      <c r="AA2500">
        <f t="shared" si="580"/>
        <v>55749.830605353396</v>
      </c>
      <c r="AB2500">
        <f t="shared" si="581"/>
        <v>288.03500000000003</v>
      </c>
      <c r="AC2500">
        <f t="shared" si="582"/>
        <v>141.13715000000002</v>
      </c>
      <c r="AD2500">
        <f t="shared" si="583"/>
        <v>0.49</v>
      </c>
      <c r="AE2500">
        <f t="shared" si="584"/>
        <v>0.39</v>
      </c>
      <c r="AF2500">
        <v>10</v>
      </c>
      <c r="AG2500">
        <v>1550588071.4000001</v>
      </c>
      <c r="AH2500">
        <v>400.95100000000002</v>
      </c>
      <c r="AI2500">
        <v>400.75</v>
      </c>
      <c r="AJ2500">
        <v>11.960800000000001</v>
      </c>
      <c r="AK2500">
        <v>3.9123800000000002</v>
      </c>
      <c r="AL2500">
        <v>1432.62</v>
      </c>
      <c r="AM2500">
        <v>99.721299999999999</v>
      </c>
      <c r="AN2500">
        <v>2.4396999999999999E-2</v>
      </c>
      <c r="AO2500">
        <v>11.3445</v>
      </c>
      <c r="AP2500">
        <v>999.9</v>
      </c>
      <c r="AQ2500">
        <v>999.9</v>
      </c>
      <c r="AR2500">
        <v>10021.9</v>
      </c>
      <c r="AS2500">
        <v>0</v>
      </c>
      <c r="AT2500">
        <v>288.03500000000003</v>
      </c>
      <c r="AU2500">
        <v>0</v>
      </c>
      <c r="AV2500" t="s">
        <v>204</v>
      </c>
      <c r="AW2500">
        <v>0</v>
      </c>
      <c r="AX2500">
        <v>-1.4419999999999999</v>
      </c>
      <c r="AY2500">
        <v>-3.5999999999999997E-2</v>
      </c>
      <c r="AZ2500">
        <v>0</v>
      </c>
      <c r="BA2500">
        <v>0</v>
      </c>
      <c r="BB2500">
        <v>0</v>
      </c>
      <c r="BC2500">
        <v>0</v>
      </c>
      <c r="BD2500">
        <v>404.226049180328</v>
      </c>
      <c r="BE2500">
        <v>3.10546776330788</v>
      </c>
      <c r="BF2500">
        <v>0.91172449509615905</v>
      </c>
      <c r="BG2500">
        <v>-1</v>
      </c>
      <c r="BH2500">
        <v>0</v>
      </c>
      <c r="BI2500">
        <v>0</v>
      </c>
      <c r="BJ2500" t="s">
        <v>205</v>
      </c>
      <c r="BK2500">
        <v>1.88466</v>
      </c>
      <c r="BL2500">
        <v>1.88161</v>
      </c>
      <c r="BM2500">
        <v>1.8831199999999999</v>
      </c>
      <c r="BN2500">
        <v>1.8818699999999999</v>
      </c>
      <c r="BO2500">
        <v>1.8838299999999999</v>
      </c>
      <c r="BP2500">
        <v>1.8830899999999999</v>
      </c>
      <c r="BQ2500">
        <v>1.8847700000000001</v>
      </c>
      <c r="BR2500">
        <v>1.88232</v>
      </c>
      <c r="BS2500" t="s">
        <v>206</v>
      </c>
      <c r="BT2500" t="s">
        <v>17</v>
      </c>
      <c r="BU2500" t="s">
        <v>17</v>
      </c>
      <c r="BV2500" t="s">
        <v>17</v>
      </c>
      <c r="BW2500" t="s">
        <v>207</v>
      </c>
      <c r="BX2500" t="s">
        <v>208</v>
      </c>
      <c r="BY2500" t="s">
        <v>209</v>
      </c>
      <c r="BZ2500" t="s">
        <v>209</v>
      </c>
      <c r="CA2500" t="s">
        <v>209</v>
      </c>
      <c r="CB2500" t="s">
        <v>209</v>
      </c>
      <c r="CC2500">
        <v>5</v>
      </c>
      <c r="CD2500">
        <v>0</v>
      </c>
      <c r="CE2500">
        <v>0</v>
      </c>
      <c r="CF2500">
        <v>0</v>
      </c>
      <c r="CG2500">
        <v>0</v>
      </c>
      <c r="CH2500">
        <v>2</v>
      </c>
      <c r="CI2500">
        <v>1345.02</v>
      </c>
      <c r="CJ2500">
        <v>-0.70795399999999997</v>
      </c>
      <c r="CK2500">
        <v>10.8558</v>
      </c>
      <c r="CL2500">
        <v>11.1981</v>
      </c>
      <c r="CM2500">
        <v>30.0002</v>
      </c>
      <c r="CN2500">
        <v>10.9969</v>
      </c>
      <c r="CO2500">
        <v>11.2052</v>
      </c>
      <c r="CP2500">
        <v>-1</v>
      </c>
      <c r="CQ2500">
        <v>0</v>
      </c>
      <c r="CR2500">
        <v>99.625</v>
      </c>
      <c r="CS2500">
        <v>-999.9</v>
      </c>
      <c r="CT2500">
        <v>400</v>
      </c>
      <c r="CU2500">
        <v>4.8148200000000001</v>
      </c>
      <c r="CV2500">
        <v>103.63200000000001</v>
      </c>
      <c r="CW2500">
        <v>103.215</v>
      </c>
    </row>
    <row r="2501" spans="1:101" x14ac:dyDescent="0.2">
      <c r="A2501">
        <v>2487</v>
      </c>
      <c r="B2501">
        <v>1550588073.4000001</v>
      </c>
      <c r="C2501">
        <v>8901.9000000953693</v>
      </c>
      <c r="D2501" t="s">
        <v>5205</v>
      </c>
      <c r="E2501" t="s">
        <v>5206</v>
      </c>
      <c r="F2501">
        <f t="shared" si="570"/>
        <v>7300</v>
      </c>
      <c r="G2501">
        <f t="shared" si="571"/>
        <v>42.157467335791807</v>
      </c>
      <c r="H2501">
        <f t="shared" si="572"/>
        <v>0.2379856799286956</v>
      </c>
      <c r="I2501" t="s">
        <v>197</v>
      </c>
      <c r="J2501" t="s">
        <v>198</v>
      </c>
      <c r="K2501" t="s">
        <v>199</v>
      </c>
      <c r="L2501" t="s">
        <v>200</v>
      </c>
      <c r="M2501" t="s">
        <v>4877</v>
      </c>
      <c r="N2501" t="s">
        <v>4878</v>
      </c>
      <c r="O2501" t="s">
        <v>203</v>
      </c>
      <c r="P2501" t="s">
        <v>1646</v>
      </c>
      <c r="Q2501">
        <v>1550588073.4000001</v>
      </c>
      <c r="R2501">
        <f t="shared" si="573"/>
        <v>1.168852087220913E-2</v>
      </c>
      <c r="S2501">
        <f t="shared" si="574"/>
        <v>-5.155336176634334</v>
      </c>
      <c r="T2501">
        <f t="shared" si="575"/>
        <v>88.474877712188359</v>
      </c>
      <c r="U2501">
        <f t="shared" si="576"/>
        <v>1.19404173361527</v>
      </c>
      <c r="V2501">
        <f t="shared" si="577"/>
        <v>1.3495828019107599</v>
      </c>
      <c r="W2501">
        <v>123</v>
      </c>
      <c r="X2501">
        <v>9</v>
      </c>
      <c r="Y2501">
        <f t="shared" si="578"/>
        <v>1</v>
      </c>
      <c r="Z2501">
        <f t="shared" si="579"/>
        <v>0</v>
      </c>
      <c r="AA2501">
        <f t="shared" si="580"/>
        <v>55699.109981251866</v>
      </c>
      <c r="AB2501">
        <f t="shared" si="581"/>
        <v>290.298</v>
      </c>
      <c r="AC2501">
        <f t="shared" si="582"/>
        <v>142.24601999999999</v>
      </c>
      <c r="AD2501">
        <f t="shared" si="583"/>
        <v>0.49</v>
      </c>
      <c r="AE2501">
        <f t="shared" si="584"/>
        <v>0.39</v>
      </c>
      <c r="AF2501">
        <v>10</v>
      </c>
      <c r="AG2501">
        <v>1550588073.4000001</v>
      </c>
      <c r="AH2501">
        <v>401.09</v>
      </c>
      <c r="AI2501">
        <v>400.76400000000001</v>
      </c>
      <c r="AJ2501">
        <v>11.9709</v>
      </c>
      <c r="AK2501">
        <v>3.9123700000000001</v>
      </c>
      <c r="AL2501">
        <v>1433.09</v>
      </c>
      <c r="AM2501">
        <v>99.7209</v>
      </c>
      <c r="AN2501">
        <v>2.4460300000000001E-2</v>
      </c>
      <c r="AO2501">
        <v>11.3627</v>
      </c>
      <c r="AP2501">
        <v>999.9</v>
      </c>
      <c r="AQ2501">
        <v>999.9</v>
      </c>
      <c r="AR2501">
        <v>10013.1</v>
      </c>
      <c r="AS2501">
        <v>0</v>
      </c>
      <c r="AT2501">
        <v>290.298</v>
      </c>
      <c r="AU2501">
        <v>0</v>
      </c>
      <c r="AV2501" t="s">
        <v>204</v>
      </c>
      <c r="AW2501">
        <v>0</v>
      </c>
      <c r="AX2501">
        <v>-1.4419999999999999</v>
      </c>
      <c r="AY2501">
        <v>-3.5999999999999997E-2</v>
      </c>
      <c r="AZ2501">
        <v>0</v>
      </c>
      <c r="BA2501">
        <v>0</v>
      </c>
      <c r="BB2501">
        <v>0</v>
      </c>
      <c r="BC2501">
        <v>0</v>
      </c>
      <c r="BD2501">
        <v>404.329172131147</v>
      </c>
      <c r="BE2501">
        <v>3.0994090958656502</v>
      </c>
      <c r="BF2501">
        <v>0.90995705800880999</v>
      </c>
      <c r="BG2501">
        <v>-1</v>
      </c>
      <c r="BH2501">
        <v>0</v>
      </c>
      <c r="BI2501">
        <v>0</v>
      </c>
      <c r="BJ2501" t="s">
        <v>205</v>
      </c>
      <c r="BK2501">
        <v>1.8846499999999999</v>
      </c>
      <c r="BL2501">
        <v>1.8816200000000001</v>
      </c>
      <c r="BM2501">
        <v>1.88314</v>
      </c>
      <c r="BN2501">
        <v>1.8818699999999999</v>
      </c>
      <c r="BO2501">
        <v>1.88384</v>
      </c>
      <c r="BP2501">
        <v>1.8830899999999999</v>
      </c>
      <c r="BQ2501">
        <v>1.8847700000000001</v>
      </c>
      <c r="BR2501">
        <v>1.88232</v>
      </c>
      <c r="BS2501" t="s">
        <v>206</v>
      </c>
      <c r="BT2501" t="s">
        <v>17</v>
      </c>
      <c r="BU2501" t="s">
        <v>17</v>
      </c>
      <c r="BV2501" t="s">
        <v>17</v>
      </c>
      <c r="BW2501" t="s">
        <v>207</v>
      </c>
      <c r="BX2501" t="s">
        <v>208</v>
      </c>
      <c r="BY2501" t="s">
        <v>209</v>
      </c>
      <c r="BZ2501" t="s">
        <v>209</v>
      </c>
      <c r="CA2501" t="s">
        <v>209</v>
      </c>
      <c r="CB2501" t="s">
        <v>209</v>
      </c>
      <c r="CC2501">
        <v>5</v>
      </c>
      <c r="CD2501">
        <v>0</v>
      </c>
      <c r="CE2501">
        <v>0</v>
      </c>
      <c r="CF2501">
        <v>0</v>
      </c>
      <c r="CG2501">
        <v>0</v>
      </c>
      <c r="CH2501">
        <v>2</v>
      </c>
      <c r="CI2501">
        <v>1335.57</v>
      </c>
      <c r="CJ2501">
        <v>-0.70795399999999997</v>
      </c>
      <c r="CK2501">
        <v>10.8606</v>
      </c>
      <c r="CL2501">
        <v>11.1981</v>
      </c>
      <c r="CM2501">
        <v>30.0002</v>
      </c>
      <c r="CN2501">
        <v>10.996700000000001</v>
      </c>
      <c r="CO2501">
        <v>11.2052</v>
      </c>
      <c r="CP2501">
        <v>-1</v>
      </c>
      <c r="CQ2501">
        <v>0</v>
      </c>
      <c r="CR2501">
        <v>99.245099999999994</v>
      </c>
      <c r="CS2501">
        <v>-999.9</v>
      </c>
      <c r="CT2501">
        <v>400</v>
      </c>
      <c r="CU2501">
        <v>4.69109</v>
      </c>
      <c r="CV2501">
        <v>103.631</v>
      </c>
      <c r="CW2501">
        <v>103.215</v>
      </c>
    </row>
    <row r="2502" spans="1:101" x14ac:dyDescent="0.2">
      <c r="A2502">
        <v>2488</v>
      </c>
      <c r="B2502">
        <v>1550588075.4000001</v>
      </c>
      <c r="C2502">
        <v>8903.9000000953693</v>
      </c>
      <c r="D2502" t="s">
        <v>5207</v>
      </c>
      <c r="E2502" t="s">
        <v>5208</v>
      </c>
      <c r="F2502">
        <f t="shared" si="570"/>
        <v>7300</v>
      </c>
      <c r="G2502">
        <f t="shared" si="571"/>
        <v>42.154334968349787</v>
      </c>
      <c r="H2502">
        <f t="shared" si="572"/>
        <v>0.23804760911833636</v>
      </c>
      <c r="I2502" t="s">
        <v>197</v>
      </c>
      <c r="J2502" t="s">
        <v>198</v>
      </c>
      <c r="K2502" t="s">
        <v>199</v>
      </c>
      <c r="L2502" t="s">
        <v>200</v>
      </c>
      <c r="M2502" t="s">
        <v>4877</v>
      </c>
      <c r="N2502" t="s">
        <v>4878</v>
      </c>
      <c r="O2502" t="s">
        <v>203</v>
      </c>
      <c r="P2502" t="s">
        <v>1646</v>
      </c>
      <c r="Q2502">
        <v>1550588075.4000001</v>
      </c>
      <c r="R2502">
        <f t="shared" si="573"/>
        <v>1.1702843578046001E-2</v>
      </c>
      <c r="S2502">
        <f t="shared" si="574"/>
        <v>-5.3614529122327461</v>
      </c>
      <c r="T2502">
        <f t="shared" si="575"/>
        <v>88.434867659807097</v>
      </c>
      <c r="U2502">
        <f t="shared" si="576"/>
        <v>1.19508377729916</v>
      </c>
      <c r="V2502">
        <f t="shared" si="577"/>
        <v>1.3513717031798258</v>
      </c>
      <c r="W2502">
        <v>120</v>
      </c>
      <c r="X2502">
        <v>8</v>
      </c>
      <c r="Y2502">
        <f t="shared" si="578"/>
        <v>1</v>
      </c>
      <c r="Z2502">
        <f t="shared" si="579"/>
        <v>0</v>
      </c>
      <c r="AA2502">
        <f t="shared" si="580"/>
        <v>55651.766046846067</v>
      </c>
      <c r="AB2502">
        <f t="shared" si="581"/>
        <v>291.399</v>
      </c>
      <c r="AC2502">
        <f t="shared" si="582"/>
        <v>142.78550999999999</v>
      </c>
      <c r="AD2502">
        <f t="shared" si="583"/>
        <v>0.49</v>
      </c>
      <c r="AE2502">
        <f t="shared" si="584"/>
        <v>0.39</v>
      </c>
      <c r="AF2502">
        <v>10</v>
      </c>
      <c r="AG2502">
        <v>1550588075.4000001</v>
      </c>
      <c r="AH2502">
        <v>401.18900000000002</v>
      </c>
      <c r="AI2502">
        <v>400.72399999999999</v>
      </c>
      <c r="AJ2502">
        <v>11.981400000000001</v>
      </c>
      <c r="AK2502">
        <v>3.9132500000000001</v>
      </c>
      <c r="AL2502">
        <v>1433.12</v>
      </c>
      <c r="AM2502">
        <v>99.720500000000001</v>
      </c>
      <c r="AN2502">
        <v>2.4419400000000001E-2</v>
      </c>
      <c r="AO2502">
        <v>11.3827</v>
      </c>
      <c r="AP2502">
        <v>999.9</v>
      </c>
      <c r="AQ2502">
        <v>999.9</v>
      </c>
      <c r="AR2502">
        <v>10005</v>
      </c>
      <c r="AS2502">
        <v>0</v>
      </c>
      <c r="AT2502">
        <v>291.399</v>
      </c>
      <c r="AU2502">
        <v>0</v>
      </c>
      <c r="AV2502" t="s">
        <v>204</v>
      </c>
      <c r="AW2502">
        <v>0</v>
      </c>
      <c r="AX2502">
        <v>-1.4419999999999999</v>
      </c>
      <c r="AY2502">
        <v>-3.5999999999999997E-2</v>
      </c>
      <c r="AZ2502">
        <v>0</v>
      </c>
      <c r="BA2502">
        <v>0</v>
      </c>
      <c r="BB2502">
        <v>0</v>
      </c>
      <c r="BC2502">
        <v>0</v>
      </c>
      <c r="BD2502">
        <v>404.43286065573801</v>
      </c>
      <c r="BE2502">
        <v>3.1004789489162299</v>
      </c>
      <c r="BF2502">
        <v>0.91027188620361399</v>
      </c>
      <c r="BG2502">
        <v>-1</v>
      </c>
      <c r="BH2502">
        <v>0</v>
      </c>
      <c r="BI2502">
        <v>0</v>
      </c>
      <c r="BJ2502" t="s">
        <v>205</v>
      </c>
      <c r="BK2502">
        <v>1.88466</v>
      </c>
      <c r="BL2502">
        <v>1.8816200000000001</v>
      </c>
      <c r="BM2502">
        <v>1.88313</v>
      </c>
      <c r="BN2502">
        <v>1.8818699999999999</v>
      </c>
      <c r="BO2502">
        <v>1.8838299999999999</v>
      </c>
      <c r="BP2502">
        <v>1.8830899999999999</v>
      </c>
      <c r="BQ2502">
        <v>1.8847700000000001</v>
      </c>
      <c r="BR2502">
        <v>1.88232</v>
      </c>
      <c r="BS2502" t="s">
        <v>206</v>
      </c>
      <c r="BT2502" t="s">
        <v>17</v>
      </c>
      <c r="BU2502" t="s">
        <v>17</v>
      </c>
      <c r="BV2502" t="s">
        <v>17</v>
      </c>
      <c r="BW2502" t="s">
        <v>207</v>
      </c>
      <c r="BX2502" t="s">
        <v>208</v>
      </c>
      <c r="BY2502" t="s">
        <v>209</v>
      </c>
      <c r="BZ2502" t="s">
        <v>209</v>
      </c>
      <c r="CA2502" t="s">
        <v>209</v>
      </c>
      <c r="CB2502" t="s">
        <v>209</v>
      </c>
      <c r="CC2502">
        <v>5</v>
      </c>
      <c r="CD2502">
        <v>0</v>
      </c>
      <c r="CE2502">
        <v>0</v>
      </c>
      <c r="CF2502">
        <v>0</v>
      </c>
      <c r="CG2502">
        <v>0</v>
      </c>
      <c r="CH2502">
        <v>2</v>
      </c>
      <c r="CI2502">
        <v>1337.79</v>
      </c>
      <c r="CJ2502">
        <v>-0.70795399999999997</v>
      </c>
      <c r="CK2502">
        <v>10.8653</v>
      </c>
      <c r="CL2502">
        <v>11.1981</v>
      </c>
      <c r="CM2502">
        <v>30.0001</v>
      </c>
      <c r="CN2502">
        <v>10.9964</v>
      </c>
      <c r="CO2502">
        <v>11.2052</v>
      </c>
      <c r="CP2502">
        <v>-1</v>
      </c>
      <c r="CQ2502">
        <v>0</v>
      </c>
      <c r="CR2502">
        <v>99.245099999999994</v>
      </c>
      <c r="CS2502">
        <v>-999.9</v>
      </c>
      <c r="CT2502">
        <v>400</v>
      </c>
      <c r="CU2502">
        <v>4.5724799999999997</v>
      </c>
      <c r="CV2502">
        <v>103.631</v>
      </c>
      <c r="CW2502">
        <v>103.215</v>
      </c>
    </row>
    <row r="2503" spans="1:101" x14ac:dyDescent="0.2">
      <c r="A2503">
        <v>2489</v>
      </c>
      <c r="B2503">
        <v>1550588077.4000001</v>
      </c>
      <c r="C2503">
        <v>8905.9000000953693</v>
      </c>
      <c r="D2503" t="s">
        <v>5209</v>
      </c>
      <c r="E2503" t="s">
        <v>5210</v>
      </c>
      <c r="F2503">
        <f t="shared" si="570"/>
        <v>7300</v>
      </c>
      <c r="G2503">
        <f t="shared" si="571"/>
        <v>42.151566483294026</v>
      </c>
      <c r="H2503">
        <f t="shared" si="572"/>
        <v>0.23791506900945675</v>
      </c>
      <c r="I2503" t="s">
        <v>197</v>
      </c>
      <c r="J2503" t="s">
        <v>198</v>
      </c>
      <c r="K2503" t="s">
        <v>199</v>
      </c>
      <c r="L2503" t="s">
        <v>200</v>
      </c>
      <c r="M2503" t="s">
        <v>4877</v>
      </c>
      <c r="N2503" t="s">
        <v>4878</v>
      </c>
      <c r="O2503" t="s">
        <v>203</v>
      </c>
      <c r="P2503" t="s">
        <v>1646</v>
      </c>
      <c r="Q2503">
        <v>1550588077.4000001</v>
      </c>
      <c r="R2503">
        <f t="shared" si="573"/>
        <v>1.1708731014264511E-2</v>
      </c>
      <c r="S2503">
        <f t="shared" si="574"/>
        <v>-5.5219146131287351</v>
      </c>
      <c r="T2503">
        <f t="shared" si="575"/>
        <v>88.368297563234606</v>
      </c>
      <c r="U2503">
        <f t="shared" si="576"/>
        <v>1.19579850595365</v>
      </c>
      <c r="V2503">
        <f t="shared" si="577"/>
        <v>1.3531985326501965</v>
      </c>
      <c r="W2503">
        <v>102</v>
      </c>
      <c r="X2503">
        <v>7</v>
      </c>
      <c r="Y2503">
        <f t="shared" si="578"/>
        <v>1</v>
      </c>
      <c r="Z2503">
        <f t="shared" si="579"/>
        <v>0</v>
      </c>
      <c r="AA2503">
        <f t="shared" si="580"/>
        <v>55534.725814542362</v>
      </c>
      <c r="AB2503">
        <f t="shared" si="581"/>
        <v>290.95</v>
      </c>
      <c r="AC2503">
        <f t="shared" si="582"/>
        <v>142.56549999999999</v>
      </c>
      <c r="AD2503">
        <f t="shared" si="583"/>
        <v>0.49</v>
      </c>
      <c r="AE2503">
        <f t="shared" si="584"/>
        <v>0.39</v>
      </c>
      <c r="AF2503">
        <v>10</v>
      </c>
      <c r="AG2503">
        <v>1550588077.4000001</v>
      </c>
      <c r="AH2503">
        <v>401.255</v>
      </c>
      <c r="AI2503">
        <v>400.68</v>
      </c>
      <c r="AJ2503">
        <v>11.9885</v>
      </c>
      <c r="AK2503">
        <v>3.9132500000000001</v>
      </c>
      <c r="AL2503">
        <v>1432.57</v>
      </c>
      <c r="AM2503">
        <v>99.721100000000007</v>
      </c>
      <c r="AN2503">
        <v>2.4364899999999998E-2</v>
      </c>
      <c r="AO2503">
        <v>11.4031</v>
      </c>
      <c r="AP2503">
        <v>999.9</v>
      </c>
      <c r="AQ2503">
        <v>999.9</v>
      </c>
      <c r="AR2503">
        <v>9983.75</v>
      </c>
      <c r="AS2503">
        <v>0</v>
      </c>
      <c r="AT2503">
        <v>290.95</v>
      </c>
      <c r="AU2503">
        <v>0</v>
      </c>
      <c r="AV2503" t="s">
        <v>204</v>
      </c>
      <c r="AW2503">
        <v>0</v>
      </c>
      <c r="AX2503">
        <v>-1.4419999999999999</v>
      </c>
      <c r="AY2503">
        <v>-3.5999999999999997E-2</v>
      </c>
      <c r="AZ2503">
        <v>0</v>
      </c>
      <c r="BA2503">
        <v>0</v>
      </c>
      <c r="BB2503">
        <v>0</v>
      </c>
      <c r="BC2503">
        <v>0</v>
      </c>
      <c r="BD2503">
        <v>404.53609016393398</v>
      </c>
      <c r="BE2503">
        <v>3.0989784582037099</v>
      </c>
      <c r="BF2503">
        <v>0.90984029407524203</v>
      </c>
      <c r="BG2503">
        <v>-1</v>
      </c>
      <c r="BH2503">
        <v>0</v>
      </c>
      <c r="BI2503">
        <v>0</v>
      </c>
      <c r="BJ2503" t="s">
        <v>205</v>
      </c>
      <c r="BK2503">
        <v>1.88466</v>
      </c>
      <c r="BL2503">
        <v>1.88161</v>
      </c>
      <c r="BM2503">
        <v>1.8831100000000001</v>
      </c>
      <c r="BN2503">
        <v>1.8818699999999999</v>
      </c>
      <c r="BO2503">
        <v>1.8838299999999999</v>
      </c>
      <c r="BP2503">
        <v>1.8830899999999999</v>
      </c>
      <c r="BQ2503">
        <v>1.8847700000000001</v>
      </c>
      <c r="BR2503">
        <v>1.88232</v>
      </c>
      <c r="BS2503" t="s">
        <v>206</v>
      </c>
      <c r="BT2503" t="s">
        <v>17</v>
      </c>
      <c r="BU2503" t="s">
        <v>17</v>
      </c>
      <c r="BV2503" t="s">
        <v>17</v>
      </c>
      <c r="BW2503" t="s">
        <v>207</v>
      </c>
      <c r="BX2503" t="s">
        <v>208</v>
      </c>
      <c r="BY2503" t="s">
        <v>209</v>
      </c>
      <c r="BZ2503" t="s">
        <v>209</v>
      </c>
      <c r="CA2503" t="s">
        <v>209</v>
      </c>
      <c r="CB2503" t="s">
        <v>209</v>
      </c>
      <c r="CC2503">
        <v>5</v>
      </c>
      <c r="CD2503">
        <v>0</v>
      </c>
      <c r="CE2503">
        <v>0</v>
      </c>
      <c r="CF2503">
        <v>0</v>
      </c>
      <c r="CG2503">
        <v>0</v>
      </c>
      <c r="CH2503">
        <v>2</v>
      </c>
      <c r="CI2503">
        <v>1351.49</v>
      </c>
      <c r="CJ2503">
        <v>-0.70795399999999997</v>
      </c>
      <c r="CK2503">
        <v>10.87</v>
      </c>
      <c r="CL2503">
        <v>11.1981</v>
      </c>
      <c r="CM2503">
        <v>30</v>
      </c>
      <c r="CN2503">
        <v>10.996</v>
      </c>
      <c r="CO2503">
        <v>11.2052</v>
      </c>
      <c r="CP2503">
        <v>-1</v>
      </c>
      <c r="CQ2503">
        <v>0</v>
      </c>
      <c r="CR2503">
        <v>99.245099999999994</v>
      </c>
      <c r="CS2503">
        <v>-999.9</v>
      </c>
      <c r="CT2503">
        <v>400</v>
      </c>
      <c r="CU2503">
        <v>4.45397</v>
      </c>
      <c r="CV2503">
        <v>103.631</v>
      </c>
      <c r="CW2503">
        <v>103.214</v>
      </c>
    </row>
    <row r="2504" spans="1:101" x14ac:dyDescent="0.2">
      <c r="A2504">
        <v>2490</v>
      </c>
      <c r="B2504">
        <v>1550588079.4000001</v>
      </c>
      <c r="C2504">
        <v>8907.9000000953693</v>
      </c>
      <c r="D2504" t="s">
        <v>5211</v>
      </c>
      <c r="E2504" t="s">
        <v>5212</v>
      </c>
      <c r="F2504">
        <f t="shared" si="570"/>
        <v>7300</v>
      </c>
      <c r="G2504">
        <f t="shared" si="571"/>
        <v>42.151204458559462</v>
      </c>
      <c r="H2504">
        <f t="shared" si="572"/>
        <v>0.23715177074981131</v>
      </c>
      <c r="I2504" t="s">
        <v>197</v>
      </c>
      <c r="J2504" t="s">
        <v>198</v>
      </c>
      <c r="K2504" t="s">
        <v>199</v>
      </c>
      <c r="L2504" t="s">
        <v>200</v>
      </c>
      <c r="M2504" t="s">
        <v>4877</v>
      </c>
      <c r="N2504" t="s">
        <v>4878</v>
      </c>
      <c r="O2504" t="s">
        <v>203</v>
      </c>
      <c r="P2504" t="s">
        <v>1646</v>
      </c>
      <c r="Q2504">
        <v>1550588079.4000001</v>
      </c>
      <c r="R2504">
        <f t="shared" si="573"/>
        <v>1.1717430876583283E-2</v>
      </c>
      <c r="S2504">
        <f t="shared" si="574"/>
        <v>-5.6219817485609482</v>
      </c>
      <c r="T2504">
        <f t="shared" si="575"/>
        <v>88.41110278410666</v>
      </c>
      <c r="U2504">
        <f t="shared" si="576"/>
        <v>1.1966391955281401</v>
      </c>
      <c r="V2504">
        <f t="shared" si="577"/>
        <v>1.3534942533747645</v>
      </c>
      <c r="W2504">
        <v>112</v>
      </c>
      <c r="X2504">
        <v>8</v>
      </c>
      <c r="Y2504">
        <f t="shared" si="578"/>
        <v>1</v>
      </c>
      <c r="Z2504">
        <f t="shared" si="579"/>
        <v>0</v>
      </c>
      <c r="AA2504">
        <f t="shared" si="580"/>
        <v>55567.603522204183</v>
      </c>
      <c r="AB2504">
        <f t="shared" si="581"/>
        <v>289.846</v>
      </c>
      <c r="AC2504">
        <f t="shared" si="582"/>
        <v>142.02454</v>
      </c>
      <c r="AD2504">
        <f t="shared" si="583"/>
        <v>0.49</v>
      </c>
      <c r="AE2504">
        <f t="shared" si="584"/>
        <v>0.39</v>
      </c>
      <c r="AF2504">
        <v>10</v>
      </c>
      <c r="AG2504">
        <v>1550588079.4000001</v>
      </c>
      <c r="AH2504">
        <v>401.33199999999999</v>
      </c>
      <c r="AI2504">
        <v>400.69</v>
      </c>
      <c r="AJ2504">
        <v>11.9969</v>
      </c>
      <c r="AK2504">
        <v>3.9130099999999999</v>
      </c>
      <c r="AL2504">
        <v>1432.09</v>
      </c>
      <c r="AM2504">
        <v>99.721400000000003</v>
      </c>
      <c r="AN2504">
        <v>2.4300599999999999E-2</v>
      </c>
      <c r="AO2504">
        <v>11.4064</v>
      </c>
      <c r="AP2504">
        <v>999.9</v>
      </c>
      <c r="AQ2504">
        <v>999.9</v>
      </c>
      <c r="AR2504">
        <v>9990</v>
      </c>
      <c r="AS2504">
        <v>0</v>
      </c>
      <c r="AT2504">
        <v>289.846</v>
      </c>
      <c r="AU2504">
        <v>0</v>
      </c>
      <c r="AV2504" t="s">
        <v>204</v>
      </c>
      <c r="AW2504">
        <v>0</v>
      </c>
      <c r="AX2504">
        <v>-1.4419999999999999</v>
      </c>
      <c r="AY2504">
        <v>-3.5999999999999997E-2</v>
      </c>
      <c r="AZ2504">
        <v>0</v>
      </c>
      <c r="BA2504">
        <v>0</v>
      </c>
      <c r="BB2504">
        <v>0</v>
      </c>
      <c r="BC2504">
        <v>0</v>
      </c>
      <c r="BD2504">
        <v>404.63897540983601</v>
      </c>
      <c r="BE2504">
        <v>3.0890888603237299</v>
      </c>
      <c r="BF2504">
        <v>0.90694671037547503</v>
      </c>
      <c r="BG2504">
        <v>-1</v>
      </c>
      <c r="BH2504">
        <v>0</v>
      </c>
      <c r="BI2504">
        <v>0</v>
      </c>
      <c r="BJ2504" t="s">
        <v>205</v>
      </c>
      <c r="BK2504">
        <v>1.8846499999999999</v>
      </c>
      <c r="BL2504">
        <v>1.8816299999999999</v>
      </c>
      <c r="BM2504">
        <v>1.8831100000000001</v>
      </c>
      <c r="BN2504">
        <v>1.8818699999999999</v>
      </c>
      <c r="BO2504">
        <v>1.88384</v>
      </c>
      <c r="BP2504">
        <v>1.8830899999999999</v>
      </c>
      <c r="BQ2504">
        <v>1.8847700000000001</v>
      </c>
      <c r="BR2504">
        <v>1.88232</v>
      </c>
      <c r="BS2504" t="s">
        <v>206</v>
      </c>
      <c r="BT2504" t="s">
        <v>17</v>
      </c>
      <c r="BU2504" t="s">
        <v>17</v>
      </c>
      <c r="BV2504" t="s">
        <v>17</v>
      </c>
      <c r="BW2504" t="s">
        <v>207</v>
      </c>
      <c r="BX2504" t="s">
        <v>208</v>
      </c>
      <c r="BY2504" t="s">
        <v>209</v>
      </c>
      <c r="BZ2504" t="s">
        <v>209</v>
      </c>
      <c r="CA2504" t="s">
        <v>209</v>
      </c>
      <c r="CB2504" t="s">
        <v>209</v>
      </c>
      <c r="CC2504">
        <v>5</v>
      </c>
      <c r="CD2504">
        <v>0</v>
      </c>
      <c r="CE2504">
        <v>0</v>
      </c>
      <c r="CF2504">
        <v>0</v>
      </c>
      <c r="CG2504">
        <v>0</v>
      </c>
      <c r="CH2504">
        <v>2</v>
      </c>
      <c r="CI2504">
        <v>1343.22</v>
      </c>
      <c r="CJ2504">
        <v>-0.70795399999999997</v>
      </c>
      <c r="CK2504">
        <v>10.8748</v>
      </c>
      <c r="CL2504">
        <v>11.1981</v>
      </c>
      <c r="CM2504">
        <v>30.0001</v>
      </c>
      <c r="CN2504">
        <v>10.996</v>
      </c>
      <c r="CO2504">
        <v>11.205399999999999</v>
      </c>
      <c r="CP2504">
        <v>-1</v>
      </c>
      <c r="CQ2504">
        <v>0</v>
      </c>
      <c r="CR2504">
        <v>99.245099999999994</v>
      </c>
      <c r="CS2504">
        <v>-999.9</v>
      </c>
      <c r="CT2504">
        <v>400</v>
      </c>
      <c r="CU2504">
        <v>4.3328899999999999</v>
      </c>
      <c r="CV2504">
        <v>103.631</v>
      </c>
      <c r="CW2504">
        <v>103.214</v>
      </c>
    </row>
    <row r="2505" spans="1:101" x14ac:dyDescent="0.2">
      <c r="A2505">
        <v>2491</v>
      </c>
      <c r="B2505">
        <v>1550588081.4000001</v>
      </c>
      <c r="C2505">
        <v>8909.9000000953693</v>
      </c>
      <c r="D2505" t="s">
        <v>5213</v>
      </c>
      <c r="E2505" t="s">
        <v>5214</v>
      </c>
      <c r="F2505">
        <f t="shared" si="570"/>
        <v>7300</v>
      </c>
      <c r="G2505">
        <f t="shared" si="571"/>
        <v>42.153547207502385</v>
      </c>
      <c r="H2505">
        <f t="shared" si="572"/>
        <v>0.2359391053605665</v>
      </c>
      <c r="I2505" t="s">
        <v>197</v>
      </c>
      <c r="J2505" t="s">
        <v>198</v>
      </c>
      <c r="K2505" t="s">
        <v>199</v>
      </c>
      <c r="L2505" t="s">
        <v>200</v>
      </c>
      <c r="M2505" t="s">
        <v>4877</v>
      </c>
      <c r="N2505" t="s">
        <v>4878</v>
      </c>
      <c r="O2505" t="s">
        <v>203</v>
      </c>
      <c r="P2505" t="s">
        <v>1646</v>
      </c>
      <c r="Q2505">
        <v>1550588081.4000001</v>
      </c>
      <c r="R2505">
        <f t="shared" si="573"/>
        <v>1.1728282904573339E-2</v>
      </c>
      <c r="S2505">
        <f t="shared" si="574"/>
        <v>-5.681643542744399</v>
      </c>
      <c r="T2505">
        <f t="shared" si="575"/>
        <v>88.554779819376165</v>
      </c>
      <c r="U2505">
        <f t="shared" si="576"/>
        <v>1.1973067006849201</v>
      </c>
      <c r="V2505">
        <f t="shared" si="577"/>
        <v>1.3520520327948964</v>
      </c>
      <c r="W2505">
        <v>118</v>
      </c>
      <c r="X2505">
        <v>8</v>
      </c>
      <c r="Y2505">
        <f t="shared" si="578"/>
        <v>1</v>
      </c>
      <c r="Z2505">
        <f t="shared" si="579"/>
        <v>0</v>
      </c>
      <c r="AA2505">
        <f t="shared" si="580"/>
        <v>55657.126287248429</v>
      </c>
      <c r="AB2505">
        <f t="shared" si="581"/>
        <v>288.75900000000001</v>
      </c>
      <c r="AC2505">
        <f t="shared" si="582"/>
        <v>141.49191000000002</v>
      </c>
      <c r="AD2505">
        <f t="shared" si="583"/>
        <v>0.49</v>
      </c>
      <c r="AE2505">
        <f t="shared" si="584"/>
        <v>0.39</v>
      </c>
      <c r="AF2505">
        <v>10</v>
      </c>
      <c r="AG2505">
        <v>1550588081.4000001</v>
      </c>
      <c r="AH2505">
        <v>401.40300000000002</v>
      </c>
      <c r="AI2505">
        <v>400.72300000000001</v>
      </c>
      <c r="AJ2505">
        <v>12.0036</v>
      </c>
      <c r="AK2505">
        <v>3.9127299999999998</v>
      </c>
      <c r="AL2505">
        <v>1432.17</v>
      </c>
      <c r="AM2505">
        <v>99.721299999999999</v>
      </c>
      <c r="AN2505">
        <v>2.4334700000000001E-2</v>
      </c>
      <c r="AO2505">
        <v>11.3903</v>
      </c>
      <c r="AP2505">
        <v>999.9</v>
      </c>
      <c r="AQ2505">
        <v>999.9</v>
      </c>
      <c r="AR2505">
        <v>10006.200000000001</v>
      </c>
      <c r="AS2505">
        <v>0</v>
      </c>
      <c r="AT2505">
        <v>288.75900000000001</v>
      </c>
      <c r="AU2505">
        <v>0</v>
      </c>
      <c r="AV2505" t="s">
        <v>204</v>
      </c>
      <c r="AW2505">
        <v>0</v>
      </c>
      <c r="AX2505">
        <v>-1.4419999999999999</v>
      </c>
      <c r="AY2505">
        <v>-3.5999999999999997E-2</v>
      </c>
      <c r="AZ2505">
        <v>0</v>
      </c>
      <c r="BA2505">
        <v>0</v>
      </c>
      <c r="BB2505">
        <v>0</v>
      </c>
      <c r="BC2505">
        <v>0</v>
      </c>
      <c r="BD2505">
        <v>404.74175409836101</v>
      </c>
      <c r="BE2505">
        <v>3.0731429742152301</v>
      </c>
      <c r="BF2505">
        <v>0.90226520320215797</v>
      </c>
      <c r="BG2505">
        <v>-1</v>
      </c>
      <c r="BH2505">
        <v>0</v>
      </c>
      <c r="BI2505">
        <v>0</v>
      </c>
      <c r="BJ2505" t="s">
        <v>205</v>
      </c>
      <c r="BK2505">
        <v>1.8846400000000001</v>
      </c>
      <c r="BL2505">
        <v>1.8816299999999999</v>
      </c>
      <c r="BM2505">
        <v>1.8831100000000001</v>
      </c>
      <c r="BN2505">
        <v>1.8818699999999999</v>
      </c>
      <c r="BO2505">
        <v>1.88384</v>
      </c>
      <c r="BP2505">
        <v>1.8830899999999999</v>
      </c>
      <c r="BQ2505">
        <v>1.8847700000000001</v>
      </c>
      <c r="BR2505">
        <v>1.88232</v>
      </c>
      <c r="BS2505" t="s">
        <v>206</v>
      </c>
      <c r="BT2505" t="s">
        <v>17</v>
      </c>
      <c r="BU2505" t="s">
        <v>17</v>
      </c>
      <c r="BV2505" t="s">
        <v>17</v>
      </c>
      <c r="BW2505" t="s">
        <v>207</v>
      </c>
      <c r="BX2505" t="s">
        <v>208</v>
      </c>
      <c r="BY2505" t="s">
        <v>209</v>
      </c>
      <c r="BZ2505" t="s">
        <v>209</v>
      </c>
      <c r="CA2505" t="s">
        <v>209</v>
      </c>
      <c r="CB2505" t="s">
        <v>209</v>
      </c>
      <c r="CC2505">
        <v>5</v>
      </c>
      <c r="CD2505">
        <v>0</v>
      </c>
      <c r="CE2505">
        <v>0</v>
      </c>
      <c r="CF2505">
        <v>0</v>
      </c>
      <c r="CG2505">
        <v>0</v>
      </c>
      <c r="CH2505">
        <v>2</v>
      </c>
      <c r="CI2505">
        <v>1338.87</v>
      </c>
      <c r="CJ2505">
        <v>-0.70795399999999997</v>
      </c>
      <c r="CK2505">
        <v>10.8795</v>
      </c>
      <c r="CL2505">
        <v>11.1981</v>
      </c>
      <c r="CM2505">
        <v>30.0002</v>
      </c>
      <c r="CN2505">
        <v>10.995799999999999</v>
      </c>
      <c r="CO2505">
        <v>11.206</v>
      </c>
      <c r="CP2505">
        <v>-1</v>
      </c>
      <c r="CQ2505">
        <v>0</v>
      </c>
      <c r="CR2505">
        <v>99.245099999999994</v>
      </c>
      <c r="CS2505">
        <v>-999.9</v>
      </c>
      <c r="CT2505">
        <v>400</v>
      </c>
      <c r="CU2505">
        <v>4.2134999999999998</v>
      </c>
      <c r="CV2505">
        <v>103.63</v>
      </c>
      <c r="CW2505">
        <v>103.214</v>
      </c>
    </row>
    <row r="2506" spans="1:101" x14ac:dyDescent="0.2">
      <c r="A2506">
        <v>2492</v>
      </c>
      <c r="B2506">
        <v>1550588083.4000001</v>
      </c>
      <c r="C2506">
        <v>8911.9000000953693</v>
      </c>
      <c r="D2506" t="s">
        <v>5215</v>
      </c>
      <c r="E2506" t="s">
        <v>5216</v>
      </c>
      <c r="F2506">
        <f t="shared" si="570"/>
        <v>7300</v>
      </c>
      <c r="G2506">
        <f t="shared" si="571"/>
        <v>42.154429981696104</v>
      </c>
      <c r="H2506">
        <f t="shared" si="572"/>
        <v>0.23442918275289487</v>
      </c>
      <c r="I2506" t="s">
        <v>197</v>
      </c>
      <c r="J2506" t="s">
        <v>198</v>
      </c>
      <c r="K2506" t="s">
        <v>199</v>
      </c>
      <c r="L2506" t="s">
        <v>200</v>
      </c>
      <c r="M2506" t="s">
        <v>4877</v>
      </c>
      <c r="N2506" t="s">
        <v>4878</v>
      </c>
      <c r="O2506" t="s">
        <v>203</v>
      </c>
      <c r="P2506" t="s">
        <v>1646</v>
      </c>
      <c r="Q2506">
        <v>1550588083.4000001</v>
      </c>
      <c r="R2506">
        <f t="shared" si="573"/>
        <v>1.1732969485160196E-2</v>
      </c>
      <c r="S2506">
        <f t="shared" si="574"/>
        <v>-5.8053397628341434</v>
      </c>
      <c r="T2506">
        <f t="shared" si="575"/>
        <v>88.608735720935144</v>
      </c>
      <c r="U2506">
        <f t="shared" si="576"/>
        <v>1.1974730328355598</v>
      </c>
      <c r="V2506">
        <f t="shared" si="577"/>
        <v>1.3514164524442467</v>
      </c>
      <c r="W2506">
        <v>134</v>
      </c>
      <c r="X2506">
        <v>9</v>
      </c>
      <c r="Y2506">
        <f t="shared" si="578"/>
        <v>1</v>
      </c>
      <c r="Z2506">
        <f t="shared" si="579"/>
        <v>0</v>
      </c>
      <c r="AA2506">
        <f t="shared" si="580"/>
        <v>55568.549295062207</v>
      </c>
      <c r="AB2506">
        <f t="shared" si="581"/>
        <v>287.79199999999997</v>
      </c>
      <c r="AC2506">
        <f t="shared" si="582"/>
        <v>141.01808</v>
      </c>
      <c r="AD2506">
        <f t="shared" si="583"/>
        <v>0.49</v>
      </c>
      <c r="AE2506">
        <f t="shared" si="584"/>
        <v>0.39</v>
      </c>
      <c r="AF2506">
        <v>10</v>
      </c>
      <c r="AG2506">
        <v>1550588083.4000001</v>
      </c>
      <c r="AH2506">
        <v>401.51499999999999</v>
      </c>
      <c r="AI2506">
        <v>400.75099999999998</v>
      </c>
      <c r="AJ2506">
        <v>12.0053</v>
      </c>
      <c r="AK2506">
        <v>3.9126799999999999</v>
      </c>
      <c r="AL2506">
        <v>1432.43</v>
      </c>
      <c r="AM2506">
        <v>99.7209</v>
      </c>
      <c r="AN2506">
        <v>2.4465199999999999E-2</v>
      </c>
      <c r="AO2506">
        <v>11.3832</v>
      </c>
      <c r="AP2506">
        <v>999.9</v>
      </c>
      <c r="AQ2506">
        <v>999.9</v>
      </c>
      <c r="AR2506">
        <v>9989.3799999999992</v>
      </c>
      <c r="AS2506">
        <v>0</v>
      </c>
      <c r="AT2506">
        <v>287.79199999999997</v>
      </c>
      <c r="AU2506">
        <v>0</v>
      </c>
      <c r="AV2506" t="s">
        <v>204</v>
      </c>
      <c r="AW2506">
        <v>0</v>
      </c>
      <c r="AX2506">
        <v>-1.4419999999999999</v>
      </c>
      <c r="AY2506">
        <v>-3.5999999999999997E-2</v>
      </c>
      <c r="AZ2506">
        <v>0</v>
      </c>
      <c r="BA2506">
        <v>0</v>
      </c>
      <c r="BB2506">
        <v>0</v>
      </c>
      <c r="BC2506">
        <v>0</v>
      </c>
      <c r="BD2506">
        <v>404.84384426229502</v>
      </c>
      <c r="BE2506">
        <v>3.05341731076172</v>
      </c>
      <c r="BF2506">
        <v>0.89647780750687001</v>
      </c>
      <c r="BG2506">
        <v>-1</v>
      </c>
      <c r="BH2506">
        <v>0</v>
      </c>
      <c r="BI2506">
        <v>0</v>
      </c>
      <c r="BJ2506" t="s">
        <v>205</v>
      </c>
      <c r="BK2506">
        <v>1.8846499999999999</v>
      </c>
      <c r="BL2506">
        <v>1.8816200000000001</v>
      </c>
      <c r="BM2506">
        <v>1.8831</v>
      </c>
      <c r="BN2506">
        <v>1.8818600000000001</v>
      </c>
      <c r="BO2506">
        <v>1.8838200000000001</v>
      </c>
      <c r="BP2506">
        <v>1.8830899999999999</v>
      </c>
      <c r="BQ2506">
        <v>1.8847700000000001</v>
      </c>
      <c r="BR2506">
        <v>1.88232</v>
      </c>
      <c r="BS2506" t="s">
        <v>206</v>
      </c>
      <c r="BT2506" t="s">
        <v>17</v>
      </c>
      <c r="BU2506" t="s">
        <v>17</v>
      </c>
      <c r="BV2506" t="s">
        <v>17</v>
      </c>
      <c r="BW2506" t="s">
        <v>207</v>
      </c>
      <c r="BX2506" t="s">
        <v>208</v>
      </c>
      <c r="BY2506" t="s">
        <v>209</v>
      </c>
      <c r="BZ2506" t="s">
        <v>209</v>
      </c>
      <c r="CA2506" t="s">
        <v>209</v>
      </c>
      <c r="CB2506" t="s">
        <v>209</v>
      </c>
      <c r="CC2506">
        <v>5</v>
      </c>
      <c r="CD2506">
        <v>0</v>
      </c>
      <c r="CE2506">
        <v>0</v>
      </c>
      <c r="CF2506">
        <v>0</v>
      </c>
      <c r="CG2506">
        <v>0</v>
      </c>
      <c r="CH2506">
        <v>2</v>
      </c>
      <c r="CI2506">
        <v>1327.35</v>
      </c>
      <c r="CJ2506">
        <v>-0.70795399999999997</v>
      </c>
      <c r="CK2506">
        <v>10.8842</v>
      </c>
      <c r="CL2506">
        <v>11.1981</v>
      </c>
      <c r="CM2506">
        <v>30.0001</v>
      </c>
      <c r="CN2506">
        <v>10.995200000000001</v>
      </c>
      <c r="CO2506">
        <v>11.2064</v>
      </c>
      <c r="CP2506">
        <v>-1</v>
      </c>
      <c r="CQ2506">
        <v>0</v>
      </c>
      <c r="CR2506">
        <v>99.245099999999994</v>
      </c>
      <c r="CS2506">
        <v>-999.9</v>
      </c>
      <c r="CT2506">
        <v>400</v>
      </c>
      <c r="CU2506">
        <v>4.0975799999999998</v>
      </c>
      <c r="CV2506">
        <v>103.63</v>
      </c>
      <c r="CW2506">
        <v>103.214</v>
      </c>
    </row>
    <row r="2507" spans="1:101" x14ac:dyDescent="0.2">
      <c r="A2507">
        <v>2493</v>
      </c>
      <c r="B2507">
        <v>1550588085.4000001</v>
      </c>
      <c r="C2507">
        <v>8913.9000000953693</v>
      </c>
      <c r="D2507" t="s">
        <v>5217</v>
      </c>
      <c r="E2507" t="s">
        <v>5218</v>
      </c>
      <c r="F2507">
        <f t="shared" si="570"/>
        <v>7300</v>
      </c>
      <c r="G2507">
        <f t="shared" si="571"/>
        <v>42.151533273498053</v>
      </c>
      <c r="H2507">
        <f t="shared" si="572"/>
        <v>0.23380166678615105</v>
      </c>
      <c r="I2507" t="s">
        <v>197</v>
      </c>
      <c r="J2507" t="s">
        <v>198</v>
      </c>
      <c r="K2507" t="s">
        <v>199</v>
      </c>
      <c r="L2507" t="s">
        <v>200</v>
      </c>
      <c r="M2507" t="s">
        <v>4877</v>
      </c>
      <c r="N2507" t="s">
        <v>4878</v>
      </c>
      <c r="O2507" t="s">
        <v>203</v>
      </c>
      <c r="P2507" t="s">
        <v>1646</v>
      </c>
      <c r="Q2507">
        <v>1550588085.4000001</v>
      </c>
      <c r="R2507">
        <f t="shared" si="573"/>
        <v>1.1735490020420196E-2</v>
      </c>
      <c r="S2507">
        <f t="shared" si="574"/>
        <v>-5.9609921988615442</v>
      </c>
      <c r="T2507">
        <f t="shared" si="575"/>
        <v>88.526118726120316</v>
      </c>
      <c r="U2507">
        <f t="shared" si="576"/>
        <v>1.1976803306550001</v>
      </c>
      <c r="V2507">
        <f t="shared" si="577"/>
        <v>1.3529118274803742</v>
      </c>
      <c r="W2507">
        <v>124</v>
      </c>
      <c r="X2507">
        <v>9</v>
      </c>
      <c r="Y2507">
        <f t="shared" si="578"/>
        <v>1</v>
      </c>
      <c r="Z2507">
        <f t="shared" si="579"/>
        <v>0</v>
      </c>
      <c r="AA2507">
        <f t="shared" si="580"/>
        <v>55637.930579809785</v>
      </c>
      <c r="AB2507">
        <f t="shared" si="581"/>
        <v>287.08699999999999</v>
      </c>
      <c r="AC2507">
        <f t="shared" si="582"/>
        <v>140.67263</v>
      </c>
      <c r="AD2507">
        <f t="shared" si="583"/>
        <v>0.49</v>
      </c>
      <c r="AE2507">
        <f t="shared" si="584"/>
        <v>0.39</v>
      </c>
      <c r="AF2507">
        <v>10</v>
      </c>
      <c r="AG2507">
        <v>1550588085.4000001</v>
      </c>
      <c r="AH2507">
        <v>401.63400000000001</v>
      </c>
      <c r="AI2507">
        <v>400.76299999999998</v>
      </c>
      <c r="AJ2507">
        <v>12.0075</v>
      </c>
      <c r="AK2507">
        <v>3.9129900000000002</v>
      </c>
      <c r="AL2507">
        <v>1432.4</v>
      </c>
      <c r="AM2507">
        <v>99.719899999999996</v>
      </c>
      <c r="AN2507">
        <v>2.4454E-2</v>
      </c>
      <c r="AO2507">
        <v>11.399900000000001</v>
      </c>
      <c r="AP2507">
        <v>999.9</v>
      </c>
      <c r="AQ2507">
        <v>999.9</v>
      </c>
      <c r="AR2507">
        <v>10003.1</v>
      </c>
      <c r="AS2507">
        <v>0</v>
      </c>
      <c r="AT2507">
        <v>287.08699999999999</v>
      </c>
      <c r="AU2507">
        <v>0</v>
      </c>
      <c r="AV2507" t="s">
        <v>204</v>
      </c>
      <c r="AW2507">
        <v>0</v>
      </c>
      <c r="AX2507">
        <v>-1.4419999999999999</v>
      </c>
      <c r="AY2507">
        <v>-3.5999999999999997E-2</v>
      </c>
      <c r="AZ2507">
        <v>0</v>
      </c>
      <c r="BA2507">
        <v>0</v>
      </c>
      <c r="BB2507">
        <v>0</v>
      </c>
      <c r="BC2507">
        <v>0</v>
      </c>
      <c r="BD2507">
        <v>404.94432786885199</v>
      </c>
      <c r="BE2507">
        <v>3.0454600308635298</v>
      </c>
      <c r="BF2507">
        <v>0.89416838773061602</v>
      </c>
      <c r="BG2507">
        <v>-1</v>
      </c>
      <c r="BH2507">
        <v>0</v>
      </c>
      <c r="BI2507">
        <v>0</v>
      </c>
      <c r="BJ2507" t="s">
        <v>205</v>
      </c>
      <c r="BK2507">
        <v>1.8846499999999999</v>
      </c>
      <c r="BL2507">
        <v>1.8816200000000001</v>
      </c>
      <c r="BM2507">
        <v>1.8830899999999999</v>
      </c>
      <c r="BN2507">
        <v>1.8818600000000001</v>
      </c>
      <c r="BO2507">
        <v>1.8838299999999999</v>
      </c>
      <c r="BP2507">
        <v>1.8830899999999999</v>
      </c>
      <c r="BQ2507">
        <v>1.8847700000000001</v>
      </c>
      <c r="BR2507">
        <v>1.88232</v>
      </c>
      <c r="BS2507" t="s">
        <v>206</v>
      </c>
      <c r="BT2507" t="s">
        <v>17</v>
      </c>
      <c r="BU2507" t="s">
        <v>17</v>
      </c>
      <c r="BV2507" t="s">
        <v>17</v>
      </c>
      <c r="BW2507" t="s">
        <v>207</v>
      </c>
      <c r="BX2507" t="s">
        <v>208</v>
      </c>
      <c r="BY2507" t="s">
        <v>209</v>
      </c>
      <c r="BZ2507" t="s">
        <v>209</v>
      </c>
      <c r="CA2507" t="s">
        <v>209</v>
      </c>
      <c r="CB2507" t="s">
        <v>209</v>
      </c>
      <c r="CC2507">
        <v>5</v>
      </c>
      <c r="CD2507">
        <v>0</v>
      </c>
      <c r="CE2507">
        <v>0</v>
      </c>
      <c r="CF2507">
        <v>0</v>
      </c>
      <c r="CG2507">
        <v>0</v>
      </c>
      <c r="CH2507">
        <v>2</v>
      </c>
      <c r="CI2507">
        <v>1334.42</v>
      </c>
      <c r="CJ2507">
        <v>-0.70795399999999997</v>
      </c>
      <c r="CK2507">
        <v>10.8889</v>
      </c>
      <c r="CL2507">
        <v>11.1981</v>
      </c>
      <c r="CM2507">
        <v>30.0001</v>
      </c>
      <c r="CN2507">
        <v>10.9948</v>
      </c>
      <c r="CO2507">
        <v>11.2064</v>
      </c>
      <c r="CP2507">
        <v>-1</v>
      </c>
      <c r="CQ2507">
        <v>0</v>
      </c>
      <c r="CR2507">
        <v>98.868300000000005</v>
      </c>
      <c r="CS2507">
        <v>-999.9</v>
      </c>
      <c r="CT2507">
        <v>400</v>
      </c>
      <c r="CU2507">
        <v>3.9767399999999999</v>
      </c>
      <c r="CV2507">
        <v>103.63</v>
      </c>
      <c r="CW2507">
        <v>103.214</v>
      </c>
    </row>
    <row r="2508" spans="1:101" x14ac:dyDescent="0.2">
      <c r="A2508">
        <v>2494</v>
      </c>
      <c r="B2508">
        <v>1550588087.4000001</v>
      </c>
      <c r="C2508">
        <v>8915.9000000953693</v>
      </c>
      <c r="D2508" t="s">
        <v>5219</v>
      </c>
      <c r="E2508" t="s">
        <v>5220</v>
      </c>
      <c r="F2508">
        <f t="shared" si="570"/>
        <v>7300</v>
      </c>
      <c r="G2508">
        <f t="shared" si="571"/>
        <v>42.148069387875182</v>
      </c>
      <c r="H2508">
        <f t="shared" si="572"/>
        <v>0.23378571484695135</v>
      </c>
      <c r="I2508" t="s">
        <v>197</v>
      </c>
      <c r="J2508" t="s">
        <v>198</v>
      </c>
      <c r="K2508" t="s">
        <v>199</v>
      </c>
      <c r="L2508" t="s">
        <v>200</v>
      </c>
      <c r="M2508" t="s">
        <v>4877</v>
      </c>
      <c r="N2508" t="s">
        <v>4878</v>
      </c>
      <c r="O2508" t="s">
        <v>203</v>
      </c>
      <c r="P2508" t="s">
        <v>1646</v>
      </c>
      <c r="Q2508">
        <v>1550588087.4000001</v>
      </c>
      <c r="R2508">
        <f t="shared" si="573"/>
        <v>1.1745122403481991E-2</v>
      </c>
      <c r="S2508">
        <f t="shared" si="574"/>
        <v>-6.0791373170492324</v>
      </c>
      <c r="T2508">
        <f t="shared" si="575"/>
        <v>88.434133416599536</v>
      </c>
      <c r="U2508">
        <f t="shared" si="576"/>
        <v>1.1982671921252201</v>
      </c>
      <c r="V2508">
        <f t="shared" si="577"/>
        <v>1.3549826812689718</v>
      </c>
      <c r="W2508">
        <v>85</v>
      </c>
      <c r="X2508">
        <v>6</v>
      </c>
      <c r="Y2508">
        <f t="shared" si="578"/>
        <v>1</v>
      </c>
      <c r="Z2508">
        <f t="shared" si="579"/>
        <v>0</v>
      </c>
      <c r="AA2508">
        <f t="shared" si="580"/>
        <v>55583.477472524057</v>
      </c>
      <c r="AB2508">
        <f t="shared" si="581"/>
        <v>286.339</v>
      </c>
      <c r="AC2508">
        <f t="shared" si="582"/>
        <v>140.30610999999999</v>
      </c>
      <c r="AD2508">
        <f t="shared" si="583"/>
        <v>0.49</v>
      </c>
      <c r="AE2508">
        <f t="shared" si="584"/>
        <v>0.39</v>
      </c>
      <c r="AF2508">
        <v>10</v>
      </c>
      <c r="AG2508">
        <v>1550588087.4000001</v>
      </c>
      <c r="AH2508">
        <v>401.721</v>
      </c>
      <c r="AI2508">
        <v>400.77100000000002</v>
      </c>
      <c r="AJ2508">
        <v>12.013400000000001</v>
      </c>
      <c r="AK2508">
        <v>3.9128599999999998</v>
      </c>
      <c r="AL2508">
        <v>1432.5</v>
      </c>
      <c r="AM2508">
        <v>99.719800000000006</v>
      </c>
      <c r="AN2508">
        <v>2.44183E-2</v>
      </c>
      <c r="AO2508">
        <v>11.423</v>
      </c>
      <c r="AP2508">
        <v>999.9</v>
      </c>
      <c r="AQ2508">
        <v>999.9</v>
      </c>
      <c r="AR2508">
        <v>9993.75</v>
      </c>
      <c r="AS2508">
        <v>0</v>
      </c>
      <c r="AT2508">
        <v>286.339</v>
      </c>
      <c r="AU2508">
        <v>0</v>
      </c>
      <c r="AV2508" t="s">
        <v>204</v>
      </c>
      <c r="AW2508">
        <v>0</v>
      </c>
      <c r="AX2508">
        <v>-1.4419999999999999</v>
      </c>
      <c r="AY2508">
        <v>-3.5999999999999997E-2</v>
      </c>
      <c r="AZ2508">
        <v>0</v>
      </c>
      <c r="BA2508">
        <v>0</v>
      </c>
      <c r="BB2508">
        <v>0</v>
      </c>
      <c r="BC2508">
        <v>0</v>
      </c>
      <c r="BD2508">
        <v>405.04448360655698</v>
      </c>
      <c r="BE2508">
        <v>3.0455207008105201</v>
      </c>
      <c r="BF2508">
        <v>0.89418682935772897</v>
      </c>
      <c r="BG2508">
        <v>-1</v>
      </c>
      <c r="BH2508">
        <v>0</v>
      </c>
      <c r="BI2508">
        <v>0</v>
      </c>
      <c r="BJ2508" t="s">
        <v>205</v>
      </c>
      <c r="BK2508">
        <v>1.8846400000000001</v>
      </c>
      <c r="BL2508">
        <v>1.8815999999999999</v>
      </c>
      <c r="BM2508">
        <v>1.8831</v>
      </c>
      <c r="BN2508">
        <v>1.8818699999999999</v>
      </c>
      <c r="BO2508">
        <v>1.8838299999999999</v>
      </c>
      <c r="BP2508">
        <v>1.8830899999999999</v>
      </c>
      <c r="BQ2508">
        <v>1.8847700000000001</v>
      </c>
      <c r="BR2508">
        <v>1.88232</v>
      </c>
      <c r="BS2508" t="s">
        <v>206</v>
      </c>
      <c r="BT2508" t="s">
        <v>17</v>
      </c>
      <c r="BU2508" t="s">
        <v>17</v>
      </c>
      <c r="BV2508" t="s">
        <v>17</v>
      </c>
      <c r="BW2508" t="s">
        <v>207</v>
      </c>
      <c r="BX2508" t="s">
        <v>208</v>
      </c>
      <c r="BY2508" t="s">
        <v>209</v>
      </c>
      <c r="BZ2508" t="s">
        <v>209</v>
      </c>
      <c r="CA2508" t="s">
        <v>209</v>
      </c>
      <c r="CB2508" t="s">
        <v>209</v>
      </c>
      <c r="CC2508">
        <v>5</v>
      </c>
      <c r="CD2508">
        <v>0</v>
      </c>
      <c r="CE2508">
        <v>0</v>
      </c>
      <c r="CF2508">
        <v>0</v>
      </c>
      <c r="CG2508">
        <v>0</v>
      </c>
      <c r="CH2508">
        <v>2</v>
      </c>
      <c r="CI2508">
        <v>1363.75</v>
      </c>
      <c r="CJ2508">
        <v>-0.70795399999999997</v>
      </c>
      <c r="CK2508">
        <v>10.8935</v>
      </c>
      <c r="CL2508">
        <v>11.1981</v>
      </c>
      <c r="CM2508">
        <v>30.0002</v>
      </c>
      <c r="CN2508">
        <v>10.994300000000001</v>
      </c>
      <c r="CO2508">
        <v>11.2064</v>
      </c>
      <c r="CP2508">
        <v>-1</v>
      </c>
      <c r="CQ2508">
        <v>0</v>
      </c>
      <c r="CR2508">
        <v>98.868300000000005</v>
      </c>
      <c r="CS2508">
        <v>-999.9</v>
      </c>
      <c r="CT2508">
        <v>400</v>
      </c>
      <c r="CU2508">
        <v>3.8549000000000002</v>
      </c>
      <c r="CV2508">
        <v>103.629</v>
      </c>
      <c r="CW2508">
        <v>103.21299999999999</v>
      </c>
    </row>
    <row r="2509" spans="1:101" x14ac:dyDescent="0.2">
      <c r="A2509">
        <v>2495</v>
      </c>
      <c r="B2509">
        <v>1550588089.4000001</v>
      </c>
      <c r="C2509">
        <v>8917.9000000953693</v>
      </c>
      <c r="D2509" t="s">
        <v>5221</v>
      </c>
      <c r="E2509" t="s">
        <v>5222</v>
      </c>
      <c r="F2509">
        <f t="shared" si="570"/>
        <v>7300</v>
      </c>
      <c r="G2509">
        <f t="shared" si="571"/>
        <v>42.14823195398094</v>
      </c>
      <c r="H2509">
        <f t="shared" si="572"/>
        <v>0.23371224042230909</v>
      </c>
      <c r="I2509" t="s">
        <v>197</v>
      </c>
      <c r="J2509" t="s">
        <v>198</v>
      </c>
      <c r="K2509" t="s">
        <v>199</v>
      </c>
      <c r="L2509" t="s">
        <v>200</v>
      </c>
      <c r="M2509" t="s">
        <v>4877</v>
      </c>
      <c r="N2509" t="s">
        <v>4878</v>
      </c>
      <c r="O2509" t="s">
        <v>203</v>
      </c>
      <c r="P2509" t="s">
        <v>1646</v>
      </c>
      <c r="Q2509">
        <v>1550588089.4000001</v>
      </c>
      <c r="R2509">
        <f t="shared" si="573"/>
        <v>1.1755116329937072E-2</v>
      </c>
      <c r="S2509">
        <f t="shared" si="574"/>
        <v>-6.2143711027646651</v>
      </c>
      <c r="T2509">
        <f t="shared" si="575"/>
        <v>88.487466157987527</v>
      </c>
      <c r="U2509">
        <f t="shared" si="576"/>
        <v>1.1990612854829701</v>
      </c>
      <c r="V2509">
        <f t="shared" si="577"/>
        <v>1.3550634203290881</v>
      </c>
      <c r="W2509">
        <v>86</v>
      </c>
      <c r="X2509">
        <v>6</v>
      </c>
      <c r="Y2509">
        <f t="shared" si="578"/>
        <v>1</v>
      </c>
      <c r="Z2509">
        <f t="shared" si="579"/>
        <v>0</v>
      </c>
      <c r="AA2509">
        <f t="shared" si="580"/>
        <v>55493.66215972582</v>
      </c>
      <c r="AB2509">
        <f t="shared" si="581"/>
        <v>285.33499999999998</v>
      </c>
      <c r="AC2509">
        <f t="shared" si="582"/>
        <v>139.81414999999998</v>
      </c>
      <c r="AD2509">
        <f t="shared" si="583"/>
        <v>0.49</v>
      </c>
      <c r="AE2509">
        <f t="shared" si="584"/>
        <v>0.39</v>
      </c>
      <c r="AF2509">
        <v>10</v>
      </c>
      <c r="AG2509">
        <v>1550588089.4000001</v>
      </c>
      <c r="AH2509">
        <v>401.81200000000001</v>
      </c>
      <c r="AI2509">
        <v>400.77100000000002</v>
      </c>
      <c r="AJ2509">
        <v>12.0213</v>
      </c>
      <c r="AK2509">
        <v>3.9127999999999998</v>
      </c>
      <c r="AL2509">
        <v>1432.3</v>
      </c>
      <c r="AM2509">
        <v>99.720500000000001</v>
      </c>
      <c r="AN2509">
        <v>2.4226899999999999E-2</v>
      </c>
      <c r="AO2509">
        <v>11.4239</v>
      </c>
      <c r="AP2509">
        <v>999.9</v>
      </c>
      <c r="AQ2509">
        <v>999.9</v>
      </c>
      <c r="AR2509">
        <v>9976.8799999999992</v>
      </c>
      <c r="AS2509">
        <v>0</v>
      </c>
      <c r="AT2509">
        <v>285.33499999999998</v>
      </c>
      <c r="AU2509">
        <v>0</v>
      </c>
      <c r="AV2509" t="s">
        <v>204</v>
      </c>
      <c r="AW2509">
        <v>0</v>
      </c>
      <c r="AX2509">
        <v>-1.4419999999999999</v>
      </c>
      <c r="AY2509">
        <v>-3.5999999999999997E-2</v>
      </c>
      <c r="AZ2509">
        <v>0</v>
      </c>
      <c r="BA2509">
        <v>0</v>
      </c>
      <c r="BB2509">
        <v>0</v>
      </c>
      <c r="BC2509">
        <v>0</v>
      </c>
      <c r="BD2509">
        <v>405.14495901639299</v>
      </c>
      <c r="BE2509">
        <v>3.0445761530100501</v>
      </c>
      <c r="BF2509">
        <v>0.89391360382714202</v>
      </c>
      <c r="BG2509">
        <v>-1</v>
      </c>
      <c r="BH2509">
        <v>0</v>
      </c>
      <c r="BI2509">
        <v>0</v>
      </c>
      <c r="BJ2509" t="s">
        <v>205</v>
      </c>
      <c r="BK2509">
        <v>1.8846499999999999</v>
      </c>
      <c r="BL2509">
        <v>1.8816200000000001</v>
      </c>
      <c r="BM2509">
        <v>1.8831</v>
      </c>
      <c r="BN2509">
        <v>1.8818699999999999</v>
      </c>
      <c r="BO2509">
        <v>1.8838200000000001</v>
      </c>
      <c r="BP2509">
        <v>1.8830899999999999</v>
      </c>
      <c r="BQ2509">
        <v>1.8847700000000001</v>
      </c>
      <c r="BR2509">
        <v>1.88232</v>
      </c>
      <c r="BS2509" t="s">
        <v>206</v>
      </c>
      <c r="BT2509" t="s">
        <v>17</v>
      </c>
      <c r="BU2509" t="s">
        <v>17</v>
      </c>
      <c r="BV2509" t="s">
        <v>17</v>
      </c>
      <c r="BW2509" t="s">
        <v>207</v>
      </c>
      <c r="BX2509" t="s">
        <v>208</v>
      </c>
      <c r="BY2509" t="s">
        <v>209</v>
      </c>
      <c r="BZ2509" t="s">
        <v>209</v>
      </c>
      <c r="CA2509" t="s">
        <v>209</v>
      </c>
      <c r="CB2509" t="s">
        <v>209</v>
      </c>
      <c r="CC2509">
        <v>5</v>
      </c>
      <c r="CD2509">
        <v>0</v>
      </c>
      <c r="CE2509">
        <v>0</v>
      </c>
      <c r="CF2509">
        <v>0</v>
      </c>
      <c r="CG2509">
        <v>0</v>
      </c>
      <c r="CH2509">
        <v>2</v>
      </c>
      <c r="CI2509">
        <v>1362.65</v>
      </c>
      <c r="CJ2509">
        <v>-0.70795399999999997</v>
      </c>
      <c r="CK2509">
        <v>10.898199999999999</v>
      </c>
      <c r="CL2509">
        <v>11.1981</v>
      </c>
      <c r="CM2509">
        <v>30.000299999999999</v>
      </c>
      <c r="CN2509">
        <v>10.9937</v>
      </c>
      <c r="CO2509">
        <v>11.2064</v>
      </c>
      <c r="CP2509">
        <v>-1</v>
      </c>
      <c r="CQ2509">
        <v>0.370834</v>
      </c>
      <c r="CR2509">
        <v>98.868300000000005</v>
      </c>
      <c r="CS2509">
        <v>-999.9</v>
      </c>
      <c r="CT2509">
        <v>400</v>
      </c>
      <c r="CU2509">
        <v>3.7779600000000002</v>
      </c>
      <c r="CV2509">
        <v>103.629</v>
      </c>
      <c r="CW2509">
        <v>103.214</v>
      </c>
    </row>
    <row r="2510" spans="1:101" x14ac:dyDescent="0.2">
      <c r="A2510">
        <v>2496</v>
      </c>
      <c r="B2510">
        <v>1550588091.4000001</v>
      </c>
      <c r="C2510">
        <v>8919.9000000953693</v>
      </c>
      <c r="D2510" t="s">
        <v>5223</v>
      </c>
      <c r="E2510" t="s">
        <v>5224</v>
      </c>
      <c r="F2510">
        <f t="shared" si="570"/>
        <v>7300</v>
      </c>
      <c r="G2510">
        <f t="shared" si="571"/>
        <v>42.150777803308834</v>
      </c>
      <c r="H2510">
        <f t="shared" si="572"/>
        <v>0.23353494087009863</v>
      </c>
      <c r="I2510" t="s">
        <v>197</v>
      </c>
      <c r="J2510" t="s">
        <v>198</v>
      </c>
      <c r="K2510" t="s">
        <v>199</v>
      </c>
      <c r="L2510" t="s">
        <v>200</v>
      </c>
      <c r="M2510" t="s">
        <v>4877</v>
      </c>
      <c r="N2510" t="s">
        <v>4878</v>
      </c>
      <c r="O2510" t="s">
        <v>203</v>
      </c>
      <c r="P2510" t="s">
        <v>1646</v>
      </c>
      <c r="Q2510">
        <v>1550588091.4000001</v>
      </c>
      <c r="R2510">
        <f t="shared" si="573"/>
        <v>1.1759722823014133E-2</v>
      </c>
      <c r="S2510">
        <f t="shared" si="574"/>
        <v>-6.3890897564714901</v>
      </c>
      <c r="T2510">
        <f t="shared" si="575"/>
        <v>88.633945858851618</v>
      </c>
      <c r="U2510">
        <f t="shared" si="576"/>
        <v>1.1995441598460801</v>
      </c>
      <c r="V2510">
        <f t="shared" si="577"/>
        <v>1.3533687891503086</v>
      </c>
      <c r="W2510">
        <v>98</v>
      </c>
      <c r="X2510">
        <v>7</v>
      </c>
      <c r="Y2510">
        <f t="shared" si="578"/>
        <v>1</v>
      </c>
      <c r="Z2510">
        <f t="shared" si="579"/>
        <v>0</v>
      </c>
      <c r="AA2510">
        <f t="shared" si="580"/>
        <v>55610.366518229086</v>
      </c>
      <c r="AB2510">
        <f t="shared" si="581"/>
        <v>284.22199999999998</v>
      </c>
      <c r="AC2510">
        <f t="shared" si="582"/>
        <v>139.26877999999999</v>
      </c>
      <c r="AD2510">
        <f t="shared" si="583"/>
        <v>0.49</v>
      </c>
      <c r="AE2510">
        <f t="shared" si="584"/>
        <v>0.39</v>
      </c>
      <c r="AF2510">
        <v>10</v>
      </c>
      <c r="AG2510">
        <v>1550588091.4000001</v>
      </c>
      <c r="AH2510">
        <v>401.92200000000003</v>
      </c>
      <c r="AI2510">
        <v>400.76100000000002</v>
      </c>
      <c r="AJ2510">
        <v>12.026199999999999</v>
      </c>
      <c r="AK2510">
        <v>3.91309</v>
      </c>
      <c r="AL2510">
        <v>1432.04</v>
      </c>
      <c r="AM2510">
        <v>99.719899999999996</v>
      </c>
      <c r="AN2510">
        <v>2.43384E-2</v>
      </c>
      <c r="AO2510">
        <v>11.404999999999999</v>
      </c>
      <c r="AP2510">
        <v>999.9</v>
      </c>
      <c r="AQ2510">
        <v>999.9</v>
      </c>
      <c r="AR2510">
        <v>9998.1200000000008</v>
      </c>
      <c r="AS2510">
        <v>0</v>
      </c>
      <c r="AT2510">
        <v>284.22199999999998</v>
      </c>
      <c r="AU2510">
        <v>0</v>
      </c>
      <c r="AV2510" t="s">
        <v>204</v>
      </c>
      <c r="AW2510">
        <v>0</v>
      </c>
      <c r="AX2510">
        <v>-1.4419999999999999</v>
      </c>
      <c r="AY2510">
        <v>-3.5999999999999997E-2</v>
      </c>
      <c r="AZ2510">
        <v>0</v>
      </c>
      <c r="BA2510">
        <v>0</v>
      </c>
      <c r="BB2510">
        <v>0</v>
      </c>
      <c r="BC2510">
        <v>0</v>
      </c>
      <c r="BD2510">
        <v>405.24489344262298</v>
      </c>
      <c r="BE2510">
        <v>3.0420978055059198</v>
      </c>
      <c r="BF2510">
        <v>0.89319764309425398</v>
      </c>
      <c r="BG2510">
        <v>-1</v>
      </c>
      <c r="BH2510">
        <v>0</v>
      </c>
      <c r="BI2510">
        <v>0</v>
      </c>
      <c r="BJ2510" t="s">
        <v>205</v>
      </c>
      <c r="BK2510">
        <v>1.8846700000000001</v>
      </c>
      <c r="BL2510">
        <v>1.8816200000000001</v>
      </c>
      <c r="BM2510">
        <v>1.8831100000000001</v>
      </c>
      <c r="BN2510">
        <v>1.8818699999999999</v>
      </c>
      <c r="BO2510">
        <v>1.8838200000000001</v>
      </c>
      <c r="BP2510">
        <v>1.8830899999999999</v>
      </c>
      <c r="BQ2510">
        <v>1.8847799999999999</v>
      </c>
      <c r="BR2510">
        <v>1.88232</v>
      </c>
      <c r="BS2510" t="s">
        <v>206</v>
      </c>
      <c r="BT2510" t="s">
        <v>17</v>
      </c>
      <c r="BU2510" t="s">
        <v>17</v>
      </c>
      <c r="BV2510" t="s">
        <v>17</v>
      </c>
      <c r="BW2510" t="s">
        <v>207</v>
      </c>
      <c r="BX2510" t="s">
        <v>208</v>
      </c>
      <c r="BY2510" t="s">
        <v>209</v>
      </c>
      <c r="BZ2510" t="s">
        <v>209</v>
      </c>
      <c r="CA2510" t="s">
        <v>209</v>
      </c>
      <c r="CB2510" t="s">
        <v>209</v>
      </c>
      <c r="CC2510">
        <v>5</v>
      </c>
      <c r="CD2510">
        <v>0</v>
      </c>
      <c r="CE2510">
        <v>0</v>
      </c>
      <c r="CF2510">
        <v>0</v>
      </c>
      <c r="CG2510">
        <v>0</v>
      </c>
      <c r="CH2510">
        <v>2</v>
      </c>
      <c r="CI2510">
        <v>1353.64</v>
      </c>
      <c r="CJ2510">
        <v>-0.70795399999999997</v>
      </c>
      <c r="CK2510">
        <v>10.903</v>
      </c>
      <c r="CL2510">
        <v>11.198700000000001</v>
      </c>
      <c r="CM2510">
        <v>30.0002</v>
      </c>
      <c r="CN2510">
        <v>10.993600000000001</v>
      </c>
      <c r="CO2510">
        <v>11.2064</v>
      </c>
      <c r="CP2510">
        <v>-1</v>
      </c>
      <c r="CQ2510">
        <v>1.1820299999999999</v>
      </c>
      <c r="CR2510">
        <v>98.868300000000005</v>
      </c>
      <c r="CS2510">
        <v>-999.9</v>
      </c>
      <c r="CT2510">
        <v>400</v>
      </c>
      <c r="CU2510">
        <v>3.6630099999999999</v>
      </c>
      <c r="CV2510">
        <v>103.629</v>
      </c>
      <c r="CW2510">
        <v>103.214</v>
      </c>
    </row>
    <row r="2511" spans="1:101" x14ac:dyDescent="0.2">
      <c r="A2511">
        <v>2497</v>
      </c>
      <c r="B2511">
        <v>1550588093.4000001</v>
      </c>
      <c r="C2511">
        <v>8921.9000000953693</v>
      </c>
      <c r="D2511" t="s">
        <v>5225</v>
      </c>
      <c r="E2511" t="s">
        <v>5226</v>
      </c>
      <c r="F2511">
        <f t="shared" ref="F2511:F2574" si="585">J2511+I2511+M2511*K2511</f>
        <v>7300</v>
      </c>
      <c r="G2511">
        <f t="shared" ref="G2511:G2574" si="586">(1000*AM2511)/(L2511*(AO2511+273.15))</f>
        <v>42.154863977498508</v>
      </c>
      <c r="H2511">
        <f t="shared" ref="H2511:H2574" si="587">((G2511*F2511*(1-(AJ2511/1000)))/(100*K2511))*(BE2511/60)</f>
        <v>0.23307483287195091</v>
      </c>
      <c r="I2511" t="s">
        <v>197</v>
      </c>
      <c r="J2511" t="s">
        <v>198</v>
      </c>
      <c r="K2511" t="s">
        <v>199</v>
      </c>
      <c r="L2511" t="s">
        <v>200</v>
      </c>
      <c r="M2511" t="s">
        <v>4877</v>
      </c>
      <c r="N2511" t="s">
        <v>4878</v>
      </c>
      <c r="O2511" t="s">
        <v>203</v>
      </c>
      <c r="P2511" t="s">
        <v>1646</v>
      </c>
      <c r="Q2511">
        <v>1550588093.4000001</v>
      </c>
      <c r="R2511">
        <f t="shared" ref="R2511:R2574" si="588">AL2511*Y2511*(AJ2511-AK2511)/(100*AF2511*(1000-Y2511*AJ2511))</f>
        <v>1.1761957184330249E-2</v>
      </c>
      <c r="S2511">
        <f t="shared" ref="S2511:S2574" si="589">AL2511*Y2511*(AI2511-AH2511*(1000-Y2511*AK2511)/(1000-Y2511*AJ2511))/(100*AF2511)</f>
        <v>-6.5314073313729137</v>
      </c>
      <c r="T2511">
        <f t="shared" ref="T2511:T2574" si="590">(U2511/V2511*100)</f>
        <v>88.79381511012491</v>
      </c>
      <c r="U2511">
        <f t="shared" ref="U2511:U2574" si="591">AJ2511*(AM2511+AN2511)/1000</f>
        <v>1.1996961084201598</v>
      </c>
      <c r="V2511">
        <f t="shared" ref="V2511:V2574" si="592">0.61365*EXP(17.502*AO2511/(240.97+AO2511))</f>
        <v>1.3511032349857461</v>
      </c>
      <c r="W2511">
        <v>88</v>
      </c>
      <c r="X2511">
        <v>6</v>
      </c>
      <c r="Y2511">
        <f t="shared" ref="Y2511:Y2574" si="593">IF(W2511*$H$11&gt;=AA2511,1,(AA2511/(AA2511-W2511*$H$11)))</f>
        <v>1</v>
      </c>
      <c r="Z2511">
        <f t="shared" ref="Z2511:Z2574" si="594">(Y2511-1)*100</f>
        <v>0</v>
      </c>
      <c r="AA2511">
        <f t="shared" ref="AA2511:AA2574" si="595">MAX(0,($B$11+$C$11*AR2511)/(1+$D$11*AR2511)*AM2511/(AO2511+273)*$E$11)</f>
        <v>55652.464749371786</v>
      </c>
      <c r="AB2511">
        <f t="shared" ref="AB2511:AB2574" si="596">$B$9*AS2511+$C$9*AT2511</f>
        <v>283.24900000000002</v>
      </c>
      <c r="AC2511">
        <f t="shared" ref="AC2511:AC2574" si="597">AB2511*AD2511</f>
        <v>138.79201</v>
      </c>
      <c r="AD2511">
        <f t="shared" ref="AD2511:AD2574" si="598">($B$9*$D$7+$C$9*$D$7)/($B$9+$C$9)</f>
        <v>0.49</v>
      </c>
      <c r="AE2511">
        <f t="shared" ref="AE2511:AE2574" si="599">($B$9*$K$7+$C$9*$K$7)/($B$9+$C$9)</f>
        <v>0.39</v>
      </c>
      <c r="AF2511">
        <v>10</v>
      </c>
      <c r="AG2511">
        <v>1550588093.4000001</v>
      </c>
      <c r="AH2511">
        <v>402.017</v>
      </c>
      <c r="AI2511">
        <v>400.75799999999998</v>
      </c>
      <c r="AJ2511">
        <v>12.0276</v>
      </c>
      <c r="AK2511">
        <v>3.9127900000000002</v>
      </c>
      <c r="AL2511">
        <v>1432.01</v>
      </c>
      <c r="AM2511">
        <v>99.720699999999994</v>
      </c>
      <c r="AN2511">
        <v>2.4561599999999999E-2</v>
      </c>
      <c r="AO2511">
        <v>11.3797</v>
      </c>
      <c r="AP2511">
        <v>999.9</v>
      </c>
      <c r="AQ2511">
        <v>999.9</v>
      </c>
      <c r="AR2511">
        <v>10005</v>
      </c>
      <c r="AS2511">
        <v>0</v>
      </c>
      <c r="AT2511">
        <v>283.24900000000002</v>
      </c>
      <c r="AU2511">
        <v>0</v>
      </c>
      <c r="AV2511" t="s">
        <v>204</v>
      </c>
      <c r="AW2511">
        <v>0</v>
      </c>
      <c r="AX2511">
        <v>-1.4419999999999999</v>
      </c>
      <c r="AY2511">
        <v>-3.5999999999999997E-2</v>
      </c>
      <c r="AZ2511">
        <v>0</v>
      </c>
      <c r="BA2511">
        <v>0</v>
      </c>
      <c r="BB2511">
        <v>0</v>
      </c>
      <c r="BC2511">
        <v>0</v>
      </c>
      <c r="BD2511">
        <v>405.34618852458999</v>
      </c>
      <c r="BE2511">
        <v>3.0358143023781898</v>
      </c>
      <c r="BF2511">
        <v>0.89135277860894602</v>
      </c>
      <c r="BG2511">
        <v>-1</v>
      </c>
      <c r="BH2511">
        <v>0</v>
      </c>
      <c r="BI2511">
        <v>0</v>
      </c>
      <c r="BJ2511" t="s">
        <v>205</v>
      </c>
      <c r="BK2511">
        <v>1.8846700000000001</v>
      </c>
      <c r="BL2511">
        <v>1.8816200000000001</v>
      </c>
      <c r="BM2511">
        <v>1.88313</v>
      </c>
      <c r="BN2511">
        <v>1.8818699999999999</v>
      </c>
      <c r="BO2511">
        <v>1.8837999999999999</v>
      </c>
      <c r="BP2511">
        <v>1.8830899999999999</v>
      </c>
      <c r="BQ2511">
        <v>1.8847799999999999</v>
      </c>
      <c r="BR2511">
        <v>1.88232</v>
      </c>
      <c r="BS2511" t="s">
        <v>206</v>
      </c>
      <c r="BT2511" t="s">
        <v>17</v>
      </c>
      <c r="BU2511" t="s">
        <v>17</v>
      </c>
      <c r="BV2511" t="s">
        <v>17</v>
      </c>
      <c r="BW2511" t="s">
        <v>207</v>
      </c>
      <c r="BX2511" t="s">
        <v>208</v>
      </c>
      <c r="BY2511" t="s">
        <v>209</v>
      </c>
      <c r="BZ2511" t="s">
        <v>209</v>
      </c>
      <c r="CA2511" t="s">
        <v>209</v>
      </c>
      <c r="CB2511" t="s">
        <v>209</v>
      </c>
      <c r="CC2511">
        <v>5</v>
      </c>
      <c r="CD2511">
        <v>0</v>
      </c>
      <c r="CE2511">
        <v>0</v>
      </c>
      <c r="CF2511">
        <v>0</v>
      </c>
      <c r="CG2511">
        <v>0</v>
      </c>
      <c r="CH2511">
        <v>2</v>
      </c>
      <c r="CI2511">
        <v>1360.88</v>
      </c>
      <c r="CJ2511">
        <v>-0.70795399999999997</v>
      </c>
      <c r="CK2511">
        <v>10.907400000000001</v>
      </c>
      <c r="CL2511">
        <v>11.199299999999999</v>
      </c>
      <c r="CM2511">
        <v>30.000299999999999</v>
      </c>
      <c r="CN2511">
        <v>10.9931</v>
      </c>
      <c r="CO2511">
        <v>11.2064</v>
      </c>
      <c r="CP2511">
        <v>-1</v>
      </c>
      <c r="CQ2511">
        <v>2.6558600000000001</v>
      </c>
      <c r="CR2511">
        <v>98.868300000000005</v>
      </c>
      <c r="CS2511">
        <v>-999.9</v>
      </c>
      <c r="CT2511">
        <v>400</v>
      </c>
      <c r="CU2511">
        <v>3.5521099999999999</v>
      </c>
      <c r="CV2511">
        <v>103.628</v>
      </c>
      <c r="CW2511">
        <v>103.21299999999999</v>
      </c>
    </row>
    <row r="2512" spans="1:101" x14ac:dyDescent="0.2">
      <c r="A2512">
        <v>2498</v>
      </c>
      <c r="B2512">
        <v>1550588095.4000001</v>
      </c>
      <c r="C2512">
        <v>8923.9000000953693</v>
      </c>
      <c r="D2512" t="s">
        <v>5227</v>
      </c>
      <c r="E2512" t="s">
        <v>5228</v>
      </c>
      <c r="F2512">
        <f t="shared" si="585"/>
        <v>7300</v>
      </c>
      <c r="G2512">
        <f t="shared" si="586"/>
        <v>42.155739884428257</v>
      </c>
      <c r="H2512">
        <f t="shared" si="587"/>
        <v>0.23227487526736498</v>
      </c>
      <c r="I2512" t="s">
        <v>197</v>
      </c>
      <c r="J2512" t="s">
        <v>198</v>
      </c>
      <c r="K2512" t="s">
        <v>199</v>
      </c>
      <c r="L2512" t="s">
        <v>200</v>
      </c>
      <c r="M2512" t="s">
        <v>4877</v>
      </c>
      <c r="N2512" t="s">
        <v>4878</v>
      </c>
      <c r="O2512" t="s">
        <v>203</v>
      </c>
      <c r="P2512" t="s">
        <v>1646</v>
      </c>
      <c r="Q2512">
        <v>1550588095.4000001</v>
      </c>
      <c r="R2512">
        <f t="shared" si="588"/>
        <v>1.1766439222174527E-2</v>
      </c>
      <c r="S2512">
        <f t="shared" si="589"/>
        <v>-6.6976526278246737</v>
      </c>
      <c r="T2512">
        <f t="shared" si="590"/>
        <v>88.83880723038861</v>
      </c>
      <c r="U2512">
        <f t="shared" si="591"/>
        <v>1.19997016297074</v>
      </c>
      <c r="V2512">
        <f t="shared" si="592"/>
        <v>1.3507274583941877</v>
      </c>
      <c r="W2512">
        <v>96</v>
      </c>
      <c r="X2512">
        <v>7</v>
      </c>
      <c r="Y2512">
        <f t="shared" si="593"/>
        <v>1</v>
      </c>
      <c r="Z2512">
        <f t="shared" si="594"/>
        <v>0</v>
      </c>
      <c r="AA2512">
        <f t="shared" si="595"/>
        <v>55586.927459994913</v>
      </c>
      <c r="AB2512">
        <f t="shared" si="596"/>
        <v>282.59199999999998</v>
      </c>
      <c r="AC2512">
        <f t="shared" si="597"/>
        <v>138.47008</v>
      </c>
      <c r="AD2512">
        <f t="shared" si="598"/>
        <v>0.49</v>
      </c>
      <c r="AE2512">
        <f t="shared" si="599"/>
        <v>0.39</v>
      </c>
      <c r="AF2512">
        <v>10</v>
      </c>
      <c r="AG2512">
        <v>1550588095.4000001</v>
      </c>
      <c r="AH2512">
        <v>402.11500000000001</v>
      </c>
      <c r="AI2512">
        <v>400.74200000000002</v>
      </c>
      <c r="AJ2512">
        <v>12.0303</v>
      </c>
      <c r="AK2512">
        <v>3.9125899999999998</v>
      </c>
      <c r="AL2512">
        <v>1432.04</v>
      </c>
      <c r="AM2512">
        <v>99.721299999999999</v>
      </c>
      <c r="AN2512">
        <v>2.43558E-2</v>
      </c>
      <c r="AO2512">
        <v>11.375500000000001</v>
      </c>
      <c r="AP2512">
        <v>999.9</v>
      </c>
      <c r="AQ2512">
        <v>999.9</v>
      </c>
      <c r="AR2512">
        <v>9992.5</v>
      </c>
      <c r="AS2512">
        <v>0</v>
      </c>
      <c r="AT2512">
        <v>282.59199999999998</v>
      </c>
      <c r="AU2512">
        <v>0</v>
      </c>
      <c r="AV2512" t="s">
        <v>204</v>
      </c>
      <c r="AW2512">
        <v>0</v>
      </c>
      <c r="AX2512">
        <v>-1.4419999999999999</v>
      </c>
      <c r="AY2512">
        <v>-3.5999999999999997E-2</v>
      </c>
      <c r="AZ2512">
        <v>0</v>
      </c>
      <c r="BA2512">
        <v>0</v>
      </c>
      <c r="BB2512">
        <v>0</v>
      </c>
      <c r="BC2512">
        <v>0</v>
      </c>
      <c r="BD2512">
        <v>405.44800819672099</v>
      </c>
      <c r="BE2512">
        <v>3.0253402110230598</v>
      </c>
      <c r="BF2512">
        <v>0.88825565379016302</v>
      </c>
      <c r="BG2512">
        <v>-1</v>
      </c>
      <c r="BH2512">
        <v>0</v>
      </c>
      <c r="BI2512">
        <v>0</v>
      </c>
      <c r="BJ2512" t="s">
        <v>205</v>
      </c>
      <c r="BK2512">
        <v>1.8846400000000001</v>
      </c>
      <c r="BL2512">
        <v>1.8816200000000001</v>
      </c>
      <c r="BM2512">
        <v>1.88313</v>
      </c>
      <c r="BN2512">
        <v>1.8818699999999999</v>
      </c>
      <c r="BO2512">
        <v>1.8837900000000001</v>
      </c>
      <c r="BP2512">
        <v>1.8830899999999999</v>
      </c>
      <c r="BQ2512">
        <v>1.8847700000000001</v>
      </c>
      <c r="BR2512">
        <v>1.88232</v>
      </c>
      <c r="BS2512" t="s">
        <v>206</v>
      </c>
      <c r="BT2512" t="s">
        <v>17</v>
      </c>
      <c r="BU2512" t="s">
        <v>17</v>
      </c>
      <c r="BV2512" t="s">
        <v>17</v>
      </c>
      <c r="BW2512" t="s">
        <v>207</v>
      </c>
      <c r="BX2512" t="s">
        <v>208</v>
      </c>
      <c r="BY2512" t="s">
        <v>209</v>
      </c>
      <c r="BZ2512" t="s">
        <v>209</v>
      </c>
      <c r="CA2512" t="s">
        <v>209</v>
      </c>
      <c r="CB2512" t="s">
        <v>209</v>
      </c>
      <c r="CC2512">
        <v>5</v>
      </c>
      <c r="CD2512">
        <v>0</v>
      </c>
      <c r="CE2512">
        <v>0</v>
      </c>
      <c r="CF2512">
        <v>0</v>
      </c>
      <c r="CG2512">
        <v>0</v>
      </c>
      <c r="CH2512">
        <v>2</v>
      </c>
      <c r="CI2512">
        <v>1355.55</v>
      </c>
      <c r="CJ2512">
        <v>-0.70795399999999997</v>
      </c>
      <c r="CK2512">
        <v>10.911199999999999</v>
      </c>
      <c r="CL2512">
        <v>11.199299999999999</v>
      </c>
      <c r="CM2512">
        <v>30.0002</v>
      </c>
      <c r="CN2512">
        <v>10.9925</v>
      </c>
      <c r="CO2512">
        <v>11.2064</v>
      </c>
      <c r="CP2512">
        <v>-1</v>
      </c>
      <c r="CQ2512">
        <v>4.2356299999999996</v>
      </c>
      <c r="CR2512">
        <v>98.868300000000005</v>
      </c>
      <c r="CS2512">
        <v>-999.9</v>
      </c>
      <c r="CT2512">
        <v>400</v>
      </c>
      <c r="CU2512">
        <v>3.4330799999999999</v>
      </c>
      <c r="CV2512">
        <v>103.628</v>
      </c>
      <c r="CW2512">
        <v>103.21299999999999</v>
      </c>
    </row>
    <row r="2513" spans="1:101" x14ac:dyDescent="0.2">
      <c r="A2513">
        <v>2499</v>
      </c>
      <c r="B2513">
        <v>1550588097.4000001</v>
      </c>
      <c r="C2513">
        <v>8925.9000000953693</v>
      </c>
      <c r="D2513" t="s">
        <v>5229</v>
      </c>
      <c r="E2513" t="s">
        <v>5230</v>
      </c>
      <c r="F2513">
        <f t="shared" si="585"/>
        <v>7300</v>
      </c>
      <c r="G2513">
        <f t="shared" si="586"/>
        <v>42.153422565783139</v>
      </c>
      <c r="H2513">
        <f t="shared" si="587"/>
        <v>0.23209654159848742</v>
      </c>
      <c r="I2513" t="s">
        <v>197</v>
      </c>
      <c r="J2513" t="s">
        <v>198</v>
      </c>
      <c r="K2513" t="s">
        <v>199</v>
      </c>
      <c r="L2513" t="s">
        <v>200</v>
      </c>
      <c r="M2513" t="s">
        <v>4877</v>
      </c>
      <c r="N2513" t="s">
        <v>4878</v>
      </c>
      <c r="O2513" t="s">
        <v>203</v>
      </c>
      <c r="P2513" t="s">
        <v>1646</v>
      </c>
      <c r="Q2513">
        <v>1550588097.4000001</v>
      </c>
      <c r="R2513">
        <f t="shared" si="588"/>
        <v>1.177391158349579E-2</v>
      </c>
      <c r="S2513">
        <f t="shared" si="589"/>
        <v>-6.8371012644947049</v>
      </c>
      <c r="T2513">
        <f t="shared" si="590"/>
        <v>88.780516388324699</v>
      </c>
      <c r="U2513">
        <f t="shared" si="591"/>
        <v>1.2003349293694001</v>
      </c>
      <c r="V2513">
        <f t="shared" si="592"/>
        <v>1.3520251719635787</v>
      </c>
      <c r="W2513">
        <v>100</v>
      </c>
      <c r="X2513">
        <v>7</v>
      </c>
      <c r="Y2513">
        <f t="shared" si="593"/>
        <v>1</v>
      </c>
      <c r="Z2513">
        <f t="shared" si="594"/>
        <v>0</v>
      </c>
      <c r="AA2513">
        <f t="shared" si="595"/>
        <v>55550.515992438923</v>
      </c>
      <c r="AB2513">
        <f t="shared" si="596"/>
        <v>282.08100000000002</v>
      </c>
      <c r="AC2513">
        <f t="shared" si="597"/>
        <v>138.21969000000001</v>
      </c>
      <c r="AD2513">
        <f t="shared" si="598"/>
        <v>0.49</v>
      </c>
      <c r="AE2513">
        <f t="shared" si="599"/>
        <v>0.39</v>
      </c>
      <c r="AF2513">
        <v>10</v>
      </c>
      <c r="AG2513">
        <v>1550588097.4000001</v>
      </c>
      <c r="AH2513">
        <v>402.22699999999998</v>
      </c>
      <c r="AI2513">
        <v>400.76</v>
      </c>
      <c r="AJ2513">
        <v>12.034000000000001</v>
      </c>
      <c r="AK2513">
        <v>3.9131499999999999</v>
      </c>
      <c r="AL2513">
        <v>1432.39</v>
      </c>
      <c r="AM2513">
        <v>99.7209</v>
      </c>
      <c r="AN2513">
        <v>2.43991E-2</v>
      </c>
      <c r="AO2513">
        <v>11.39</v>
      </c>
      <c r="AP2513">
        <v>999.9</v>
      </c>
      <c r="AQ2513">
        <v>999.9</v>
      </c>
      <c r="AR2513">
        <v>9986.25</v>
      </c>
      <c r="AS2513">
        <v>0</v>
      </c>
      <c r="AT2513">
        <v>282.08100000000002</v>
      </c>
      <c r="AU2513">
        <v>0</v>
      </c>
      <c r="AV2513" t="s">
        <v>204</v>
      </c>
      <c r="AW2513">
        <v>0</v>
      </c>
      <c r="AX2513">
        <v>-1.4419999999999999</v>
      </c>
      <c r="AY2513">
        <v>-3.5999999999999997E-2</v>
      </c>
      <c r="AZ2513">
        <v>0</v>
      </c>
      <c r="BA2513">
        <v>0</v>
      </c>
      <c r="BB2513">
        <v>0</v>
      </c>
      <c r="BC2513">
        <v>0</v>
      </c>
      <c r="BD2513">
        <v>405.54835245901597</v>
      </c>
      <c r="BE2513">
        <v>3.0231949534237499</v>
      </c>
      <c r="BF2513">
        <v>0.88762620365330902</v>
      </c>
      <c r="BG2513">
        <v>-1</v>
      </c>
      <c r="BH2513">
        <v>0</v>
      </c>
      <c r="BI2513">
        <v>0</v>
      </c>
      <c r="BJ2513" t="s">
        <v>205</v>
      </c>
      <c r="BK2513">
        <v>1.88466</v>
      </c>
      <c r="BL2513">
        <v>1.88161</v>
      </c>
      <c r="BM2513">
        <v>1.8831100000000001</v>
      </c>
      <c r="BN2513">
        <v>1.8818699999999999</v>
      </c>
      <c r="BO2513">
        <v>1.8837999999999999</v>
      </c>
      <c r="BP2513">
        <v>1.8830899999999999</v>
      </c>
      <c r="BQ2513">
        <v>1.8847799999999999</v>
      </c>
      <c r="BR2513">
        <v>1.88232</v>
      </c>
      <c r="BS2513" t="s">
        <v>206</v>
      </c>
      <c r="BT2513" t="s">
        <v>17</v>
      </c>
      <c r="BU2513" t="s">
        <v>17</v>
      </c>
      <c r="BV2513" t="s">
        <v>17</v>
      </c>
      <c r="BW2513" t="s">
        <v>207</v>
      </c>
      <c r="BX2513" t="s">
        <v>208</v>
      </c>
      <c r="BY2513" t="s">
        <v>209</v>
      </c>
      <c r="BZ2513" t="s">
        <v>209</v>
      </c>
      <c r="CA2513" t="s">
        <v>209</v>
      </c>
      <c r="CB2513" t="s">
        <v>209</v>
      </c>
      <c r="CC2513">
        <v>5</v>
      </c>
      <c r="CD2513">
        <v>0</v>
      </c>
      <c r="CE2513">
        <v>0</v>
      </c>
      <c r="CF2513">
        <v>0</v>
      </c>
      <c r="CG2513">
        <v>0</v>
      </c>
      <c r="CH2513">
        <v>2</v>
      </c>
      <c r="CI2513">
        <v>1352.42</v>
      </c>
      <c r="CJ2513">
        <v>-0.70795399999999997</v>
      </c>
      <c r="CK2513">
        <v>10.9152</v>
      </c>
      <c r="CL2513">
        <v>11.199299999999999</v>
      </c>
      <c r="CM2513">
        <v>30.000299999999999</v>
      </c>
      <c r="CN2513">
        <v>10.9925</v>
      </c>
      <c r="CO2513">
        <v>11.206899999999999</v>
      </c>
      <c r="CP2513">
        <v>-1</v>
      </c>
      <c r="CQ2513">
        <v>6.1225500000000004</v>
      </c>
      <c r="CR2513">
        <v>98.4846</v>
      </c>
      <c r="CS2513">
        <v>-999.9</v>
      </c>
      <c r="CT2513">
        <v>400</v>
      </c>
      <c r="CU2513">
        <v>3.3190200000000001</v>
      </c>
      <c r="CV2513">
        <v>103.628</v>
      </c>
      <c r="CW2513">
        <v>103.21299999999999</v>
      </c>
    </row>
    <row r="2514" spans="1:101" x14ac:dyDescent="0.2">
      <c r="A2514">
        <v>2500</v>
      </c>
      <c r="B2514">
        <v>1550588099.4000001</v>
      </c>
      <c r="C2514">
        <v>8927.9000000953693</v>
      </c>
      <c r="D2514" t="s">
        <v>5231</v>
      </c>
      <c r="E2514" t="s">
        <v>5232</v>
      </c>
      <c r="F2514">
        <f t="shared" si="585"/>
        <v>7300</v>
      </c>
      <c r="G2514">
        <f t="shared" si="586"/>
        <v>42.148526366501287</v>
      </c>
      <c r="H2514">
        <f t="shared" si="587"/>
        <v>0.23262946307477572</v>
      </c>
      <c r="I2514" t="s">
        <v>197</v>
      </c>
      <c r="J2514" t="s">
        <v>198</v>
      </c>
      <c r="K2514" t="s">
        <v>199</v>
      </c>
      <c r="L2514" t="s">
        <v>200</v>
      </c>
      <c r="M2514" t="s">
        <v>4877</v>
      </c>
      <c r="N2514" t="s">
        <v>4878</v>
      </c>
      <c r="O2514" t="s">
        <v>203</v>
      </c>
      <c r="P2514" t="s">
        <v>1646</v>
      </c>
      <c r="Q2514">
        <v>1550588099.4000001</v>
      </c>
      <c r="R2514">
        <f t="shared" si="588"/>
        <v>1.1783749348833588E-2</v>
      </c>
      <c r="S2514">
        <f t="shared" si="589"/>
        <v>-6.9539669992550968</v>
      </c>
      <c r="T2514">
        <f t="shared" si="590"/>
        <v>88.662086526703263</v>
      </c>
      <c r="U2514">
        <f t="shared" si="591"/>
        <v>1.2011332326121098</v>
      </c>
      <c r="V2514">
        <f t="shared" si="592"/>
        <v>1.3547315201637538</v>
      </c>
      <c r="W2514">
        <v>111</v>
      </c>
      <c r="X2514">
        <v>8</v>
      </c>
      <c r="Y2514">
        <f t="shared" si="593"/>
        <v>1</v>
      </c>
      <c r="Z2514">
        <f t="shared" si="594"/>
        <v>0</v>
      </c>
      <c r="AA2514">
        <f t="shared" si="595"/>
        <v>55550.731165506768</v>
      </c>
      <c r="AB2514">
        <f t="shared" si="596"/>
        <v>281.56099999999998</v>
      </c>
      <c r="AC2514">
        <f t="shared" si="597"/>
        <v>137.96489</v>
      </c>
      <c r="AD2514">
        <f t="shared" si="598"/>
        <v>0.49</v>
      </c>
      <c r="AE2514">
        <f t="shared" si="599"/>
        <v>0.39</v>
      </c>
      <c r="AF2514">
        <v>10</v>
      </c>
      <c r="AG2514">
        <v>1550588099.4000001</v>
      </c>
      <c r="AH2514">
        <v>402.34699999999998</v>
      </c>
      <c r="AI2514">
        <v>400.80200000000002</v>
      </c>
      <c r="AJ2514">
        <v>12.0421</v>
      </c>
      <c r="AK2514">
        <v>3.9136799999999998</v>
      </c>
      <c r="AL2514">
        <v>1432.24</v>
      </c>
      <c r="AM2514">
        <v>99.719899999999996</v>
      </c>
      <c r="AN2514">
        <v>2.4599099999999999E-2</v>
      </c>
      <c r="AO2514">
        <v>11.420199999999999</v>
      </c>
      <c r="AP2514">
        <v>999.9</v>
      </c>
      <c r="AQ2514">
        <v>999.9</v>
      </c>
      <c r="AR2514">
        <v>9987.5</v>
      </c>
      <c r="AS2514">
        <v>0</v>
      </c>
      <c r="AT2514">
        <v>281.56099999999998</v>
      </c>
      <c r="AU2514">
        <v>0</v>
      </c>
      <c r="AV2514" t="s">
        <v>204</v>
      </c>
      <c r="AW2514">
        <v>0</v>
      </c>
      <c r="AX2514">
        <v>-1.4419999999999999</v>
      </c>
      <c r="AY2514">
        <v>-3.5999999999999997E-2</v>
      </c>
      <c r="AZ2514">
        <v>0</v>
      </c>
      <c r="BA2514">
        <v>0</v>
      </c>
      <c r="BB2514">
        <v>0</v>
      </c>
      <c r="BC2514">
        <v>0</v>
      </c>
      <c r="BD2514">
        <v>405.64889344262298</v>
      </c>
      <c r="BE2514">
        <v>3.0305134144688401</v>
      </c>
      <c r="BF2514">
        <v>0.88976713482758796</v>
      </c>
      <c r="BG2514">
        <v>-1</v>
      </c>
      <c r="BH2514">
        <v>0</v>
      </c>
      <c r="BI2514">
        <v>0</v>
      </c>
      <c r="BJ2514" t="s">
        <v>205</v>
      </c>
      <c r="BK2514">
        <v>1.88466</v>
      </c>
      <c r="BL2514">
        <v>1.88161</v>
      </c>
      <c r="BM2514">
        <v>1.8831100000000001</v>
      </c>
      <c r="BN2514">
        <v>1.8818699999999999</v>
      </c>
      <c r="BO2514">
        <v>1.88381</v>
      </c>
      <c r="BP2514">
        <v>1.8830899999999999</v>
      </c>
      <c r="BQ2514">
        <v>1.88479</v>
      </c>
      <c r="BR2514">
        <v>1.88232</v>
      </c>
      <c r="BS2514" t="s">
        <v>206</v>
      </c>
      <c r="BT2514" t="s">
        <v>17</v>
      </c>
      <c r="BU2514" t="s">
        <v>17</v>
      </c>
      <c r="BV2514" t="s">
        <v>17</v>
      </c>
      <c r="BW2514" t="s">
        <v>207</v>
      </c>
      <c r="BX2514" t="s">
        <v>208</v>
      </c>
      <c r="BY2514" t="s">
        <v>209</v>
      </c>
      <c r="BZ2514" t="s">
        <v>209</v>
      </c>
      <c r="CA2514" t="s">
        <v>209</v>
      </c>
      <c r="CB2514" t="s">
        <v>209</v>
      </c>
      <c r="CC2514">
        <v>5</v>
      </c>
      <c r="CD2514">
        <v>0</v>
      </c>
      <c r="CE2514">
        <v>0</v>
      </c>
      <c r="CF2514">
        <v>0</v>
      </c>
      <c r="CG2514">
        <v>0</v>
      </c>
      <c r="CH2514">
        <v>2</v>
      </c>
      <c r="CI2514">
        <v>1344.33</v>
      </c>
      <c r="CJ2514">
        <v>-0.70795399999999997</v>
      </c>
      <c r="CK2514">
        <v>10.9199</v>
      </c>
      <c r="CL2514">
        <v>11.199299999999999</v>
      </c>
      <c r="CM2514">
        <v>30.000299999999999</v>
      </c>
      <c r="CN2514">
        <v>10.9925</v>
      </c>
      <c r="CO2514">
        <v>11.2075</v>
      </c>
      <c r="CP2514">
        <v>-1</v>
      </c>
      <c r="CQ2514">
        <v>8.3948900000000002</v>
      </c>
      <c r="CR2514">
        <v>98.4846</v>
      </c>
      <c r="CS2514">
        <v>-999.9</v>
      </c>
      <c r="CT2514">
        <v>400</v>
      </c>
      <c r="CU2514">
        <v>3.1981799999999998</v>
      </c>
      <c r="CV2514">
        <v>103.627</v>
      </c>
      <c r="CW2514">
        <v>103.212</v>
      </c>
    </row>
    <row r="2515" spans="1:101" x14ac:dyDescent="0.2">
      <c r="A2515">
        <v>2501</v>
      </c>
      <c r="B2515">
        <v>1550588173.9000001</v>
      </c>
      <c r="C2515">
        <v>9002.4000000953693</v>
      </c>
      <c r="D2515" t="s">
        <v>5233</v>
      </c>
      <c r="E2515" t="s">
        <v>5234</v>
      </c>
      <c r="F2515">
        <f t="shared" si="585"/>
        <v>7300</v>
      </c>
      <c r="G2515">
        <f t="shared" si="586"/>
        <v>42.204399696335749</v>
      </c>
      <c r="H2515">
        <f t="shared" si="587"/>
        <v>7.5838599184384667E-2</v>
      </c>
      <c r="I2515" t="s">
        <v>197</v>
      </c>
      <c r="J2515" t="s">
        <v>198</v>
      </c>
      <c r="K2515" t="s">
        <v>199</v>
      </c>
      <c r="L2515" t="s">
        <v>200</v>
      </c>
      <c r="M2515" t="s">
        <v>4877</v>
      </c>
      <c r="N2515" t="s">
        <v>4878</v>
      </c>
      <c r="O2515" t="s">
        <v>203</v>
      </c>
      <c r="P2515" t="s">
        <v>1765</v>
      </c>
      <c r="Q2515">
        <v>1550588173.9000001</v>
      </c>
      <c r="R2515">
        <f t="shared" si="588"/>
        <v>1.0598487242032642E-2</v>
      </c>
      <c r="S2515">
        <f t="shared" si="589"/>
        <v>-1.2254972597046556</v>
      </c>
      <c r="T2515">
        <f t="shared" si="590"/>
        <v>84.756481306659907</v>
      </c>
      <c r="U2515">
        <f t="shared" si="591"/>
        <v>1.1192810802612601</v>
      </c>
      <c r="V2515">
        <f t="shared" si="592"/>
        <v>1.320584647929822</v>
      </c>
      <c r="W2515">
        <v>115</v>
      </c>
      <c r="X2515">
        <v>8</v>
      </c>
      <c r="Y2515">
        <f t="shared" si="593"/>
        <v>1</v>
      </c>
      <c r="Z2515">
        <f t="shared" si="594"/>
        <v>0</v>
      </c>
      <c r="AA2515">
        <f t="shared" si="595"/>
        <v>55637.768717620012</v>
      </c>
      <c r="AB2515">
        <f t="shared" si="596"/>
        <v>80.496399999999994</v>
      </c>
      <c r="AC2515">
        <f t="shared" si="597"/>
        <v>39.443235999999999</v>
      </c>
      <c r="AD2515">
        <f t="shared" si="598"/>
        <v>0.49</v>
      </c>
      <c r="AE2515">
        <f t="shared" si="599"/>
        <v>0.39</v>
      </c>
      <c r="AF2515">
        <v>10</v>
      </c>
      <c r="AG2515">
        <v>1550588173.9000001</v>
      </c>
      <c r="AH2515">
        <v>398.67599999999999</v>
      </c>
      <c r="AI2515">
        <v>400.76799999999997</v>
      </c>
      <c r="AJ2515">
        <v>11.2218</v>
      </c>
      <c r="AK2515">
        <v>3.9137300000000002</v>
      </c>
      <c r="AL2515">
        <v>1433.97</v>
      </c>
      <c r="AM2515">
        <v>99.716999999999999</v>
      </c>
      <c r="AN2515">
        <v>2.46707E-2</v>
      </c>
      <c r="AO2515">
        <v>11.0352</v>
      </c>
      <c r="AP2515">
        <v>999.9</v>
      </c>
      <c r="AQ2515">
        <v>999.9</v>
      </c>
      <c r="AR2515">
        <v>9990</v>
      </c>
      <c r="AS2515">
        <v>0</v>
      </c>
      <c r="AT2515">
        <v>80.496399999999994</v>
      </c>
      <c r="AU2515">
        <v>0</v>
      </c>
      <c r="AV2515" t="s">
        <v>204</v>
      </c>
      <c r="AW2515">
        <v>0</v>
      </c>
      <c r="AX2515">
        <v>-1.4419999999999999</v>
      </c>
      <c r="AY2515">
        <v>-3.5999999999999997E-2</v>
      </c>
      <c r="AZ2515">
        <v>0</v>
      </c>
      <c r="BA2515">
        <v>0</v>
      </c>
      <c r="BB2515">
        <v>0</v>
      </c>
      <c r="BC2515">
        <v>0</v>
      </c>
      <c r="BD2515">
        <v>402.15298360655697</v>
      </c>
      <c r="BE2515">
        <v>0.98583905280864603</v>
      </c>
      <c r="BF2515">
        <v>0.349682220693247</v>
      </c>
      <c r="BG2515">
        <v>-1</v>
      </c>
      <c r="BH2515">
        <v>0</v>
      </c>
      <c r="BI2515">
        <v>0</v>
      </c>
      <c r="BJ2515" t="s">
        <v>205</v>
      </c>
      <c r="BK2515">
        <v>1.88462</v>
      </c>
      <c r="BL2515">
        <v>1.8815999999999999</v>
      </c>
      <c r="BM2515">
        <v>1.8831100000000001</v>
      </c>
      <c r="BN2515">
        <v>1.8818699999999999</v>
      </c>
      <c r="BO2515">
        <v>1.8838200000000001</v>
      </c>
      <c r="BP2515">
        <v>1.8830899999999999</v>
      </c>
      <c r="BQ2515">
        <v>1.8847799999999999</v>
      </c>
      <c r="BR2515">
        <v>1.88232</v>
      </c>
      <c r="BS2515" t="s">
        <v>206</v>
      </c>
      <c r="BT2515" t="s">
        <v>17</v>
      </c>
      <c r="BU2515" t="s">
        <v>17</v>
      </c>
      <c r="BV2515" t="s">
        <v>17</v>
      </c>
      <c r="BW2515" t="s">
        <v>207</v>
      </c>
      <c r="BX2515" t="s">
        <v>208</v>
      </c>
      <c r="BY2515" t="s">
        <v>209</v>
      </c>
      <c r="BZ2515" t="s">
        <v>209</v>
      </c>
      <c r="CA2515" t="s">
        <v>209</v>
      </c>
      <c r="CB2515" t="s">
        <v>209</v>
      </c>
      <c r="CC2515">
        <v>5</v>
      </c>
      <c r="CD2515">
        <v>0</v>
      </c>
      <c r="CE2515">
        <v>0</v>
      </c>
      <c r="CF2515">
        <v>0</v>
      </c>
      <c r="CG2515">
        <v>0</v>
      </c>
      <c r="CH2515">
        <v>2</v>
      </c>
      <c r="CI2515">
        <v>1342.25</v>
      </c>
      <c r="CJ2515">
        <v>-0.71008199999999999</v>
      </c>
      <c r="CK2515">
        <v>10.7722</v>
      </c>
      <c r="CL2515">
        <v>11.1693</v>
      </c>
      <c r="CM2515">
        <v>29.9999</v>
      </c>
      <c r="CN2515">
        <v>10.9558</v>
      </c>
      <c r="CO2515">
        <v>11.180999999999999</v>
      </c>
      <c r="CP2515">
        <v>-1</v>
      </c>
      <c r="CQ2515">
        <v>0</v>
      </c>
      <c r="CR2515">
        <v>100</v>
      </c>
      <c r="CS2515">
        <v>-999.9</v>
      </c>
      <c r="CT2515">
        <v>400</v>
      </c>
      <c r="CU2515">
        <v>9.5486400000000007</v>
      </c>
      <c r="CV2515">
        <v>103.65600000000001</v>
      </c>
      <c r="CW2515">
        <v>103.217</v>
      </c>
    </row>
    <row r="2516" spans="1:101" x14ac:dyDescent="0.2">
      <c r="A2516">
        <v>2502</v>
      </c>
      <c r="B2516">
        <v>1550588175.9000001</v>
      </c>
      <c r="C2516">
        <v>9004.4000000953693</v>
      </c>
      <c r="D2516" t="s">
        <v>5235</v>
      </c>
      <c r="E2516" t="s">
        <v>5236</v>
      </c>
      <c r="F2516">
        <f t="shared" si="585"/>
        <v>7300</v>
      </c>
      <c r="G2516">
        <f t="shared" si="586"/>
        <v>42.20258869984923</v>
      </c>
      <c r="H2516">
        <f t="shared" si="587"/>
        <v>9.0579442230870416E-2</v>
      </c>
      <c r="I2516" t="s">
        <v>197</v>
      </c>
      <c r="J2516" t="s">
        <v>198</v>
      </c>
      <c r="K2516" t="s">
        <v>199</v>
      </c>
      <c r="L2516" t="s">
        <v>200</v>
      </c>
      <c r="M2516" t="s">
        <v>4877</v>
      </c>
      <c r="N2516" t="s">
        <v>4878</v>
      </c>
      <c r="O2516" t="s">
        <v>203</v>
      </c>
      <c r="P2516" t="s">
        <v>1765</v>
      </c>
      <c r="Q2516">
        <v>1550588175.9000001</v>
      </c>
      <c r="R2516">
        <f t="shared" si="588"/>
        <v>1.0638447371484464E-2</v>
      </c>
      <c r="S2516">
        <f t="shared" si="589"/>
        <v>-1.4138681624322351</v>
      </c>
      <c r="T2516">
        <f t="shared" si="590"/>
        <v>84.880139072077114</v>
      </c>
      <c r="U2516">
        <f t="shared" si="591"/>
        <v>1.1220982255798899</v>
      </c>
      <c r="V2516">
        <f t="shared" si="592"/>
        <v>1.3219797208709156</v>
      </c>
      <c r="W2516">
        <v>128</v>
      </c>
      <c r="X2516">
        <v>9</v>
      </c>
      <c r="Y2516">
        <f t="shared" si="593"/>
        <v>1</v>
      </c>
      <c r="Z2516">
        <f t="shared" si="594"/>
        <v>0</v>
      </c>
      <c r="AA2516">
        <f t="shared" si="595"/>
        <v>55528.491957992126</v>
      </c>
      <c r="AB2516">
        <f t="shared" si="596"/>
        <v>80.165000000000006</v>
      </c>
      <c r="AC2516">
        <f t="shared" si="597"/>
        <v>39.280850000000001</v>
      </c>
      <c r="AD2516">
        <f t="shared" si="598"/>
        <v>0.49</v>
      </c>
      <c r="AE2516">
        <f t="shared" si="599"/>
        <v>0.39</v>
      </c>
      <c r="AF2516">
        <v>10</v>
      </c>
      <c r="AG2516">
        <v>1550588175.9000001</v>
      </c>
      <c r="AH2516">
        <v>398.80599999999998</v>
      </c>
      <c r="AI2516">
        <v>400.779</v>
      </c>
      <c r="AJ2516">
        <v>11.2499</v>
      </c>
      <c r="AK2516">
        <v>3.9134099999999998</v>
      </c>
      <c r="AL2516">
        <v>1433.76</v>
      </c>
      <c r="AM2516">
        <v>99.718299999999999</v>
      </c>
      <c r="AN2516">
        <v>2.4651099999999999E-2</v>
      </c>
      <c r="AO2516">
        <v>11.0511</v>
      </c>
      <c r="AP2516">
        <v>999.9</v>
      </c>
      <c r="AQ2516">
        <v>999.9</v>
      </c>
      <c r="AR2516">
        <v>9970</v>
      </c>
      <c r="AS2516">
        <v>0</v>
      </c>
      <c r="AT2516">
        <v>80.165000000000006</v>
      </c>
      <c r="AU2516">
        <v>0</v>
      </c>
      <c r="AV2516" t="s">
        <v>204</v>
      </c>
      <c r="AW2516">
        <v>0</v>
      </c>
      <c r="AX2516">
        <v>-1.4419999999999999</v>
      </c>
      <c r="AY2516">
        <v>-3.5999999999999997E-2</v>
      </c>
      <c r="AZ2516">
        <v>0</v>
      </c>
      <c r="BA2516">
        <v>0</v>
      </c>
      <c r="BB2516">
        <v>0</v>
      </c>
      <c r="BC2516">
        <v>0</v>
      </c>
      <c r="BD2516">
        <v>402.191393442623</v>
      </c>
      <c r="BE2516">
        <v>1.17754180972238</v>
      </c>
      <c r="BF2516">
        <v>0.39838338395663397</v>
      </c>
      <c r="BG2516">
        <v>-1</v>
      </c>
      <c r="BH2516">
        <v>0</v>
      </c>
      <c r="BI2516">
        <v>0</v>
      </c>
      <c r="BJ2516" t="s">
        <v>205</v>
      </c>
      <c r="BK2516">
        <v>1.88463</v>
      </c>
      <c r="BL2516">
        <v>1.88161</v>
      </c>
      <c r="BM2516">
        <v>1.8831</v>
      </c>
      <c r="BN2516">
        <v>1.8818699999999999</v>
      </c>
      <c r="BO2516">
        <v>1.88385</v>
      </c>
      <c r="BP2516">
        <v>1.8830899999999999</v>
      </c>
      <c r="BQ2516">
        <v>1.8847700000000001</v>
      </c>
      <c r="BR2516">
        <v>1.88232</v>
      </c>
      <c r="BS2516" t="s">
        <v>206</v>
      </c>
      <c r="BT2516" t="s">
        <v>17</v>
      </c>
      <c r="BU2516" t="s">
        <v>17</v>
      </c>
      <c r="BV2516" t="s">
        <v>17</v>
      </c>
      <c r="BW2516" t="s">
        <v>207</v>
      </c>
      <c r="BX2516" t="s">
        <v>208</v>
      </c>
      <c r="BY2516" t="s">
        <v>209</v>
      </c>
      <c r="BZ2516" t="s">
        <v>209</v>
      </c>
      <c r="CA2516" t="s">
        <v>209</v>
      </c>
      <c r="CB2516" t="s">
        <v>209</v>
      </c>
      <c r="CC2516">
        <v>5</v>
      </c>
      <c r="CD2516">
        <v>0</v>
      </c>
      <c r="CE2516">
        <v>0</v>
      </c>
      <c r="CF2516">
        <v>0</v>
      </c>
      <c r="CG2516">
        <v>0</v>
      </c>
      <c r="CH2516">
        <v>2</v>
      </c>
      <c r="CI2516">
        <v>1332.54</v>
      </c>
      <c r="CJ2516">
        <v>-0.71008199999999999</v>
      </c>
      <c r="CK2516">
        <v>10.774699999999999</v>
      </c>
      <c r="CL2516">
        <v>11.1677</v>
      </c>
      <c r="CM2516">
        <v>29.9999</v>
      </c>
      <c r="CN2516">
        <v>10.9541</v>
      </c>
      <c r="CO2516">
        <v>11.1798</v>
      </c>
      <c r="CP2516">
        <v>-1</v>
      </c>
      <c r="CQ2516">
        <v>0</v>
      </c>
      <c r="CR2516">
        <v>100</v>
      </c>
      <c r="CS2516">
        <v>-999.9</v>
      </c>
      <c r="CT2516">
        <v>400</v>
      </c>
      <c r="CU2516">
        <v>9.4670500000000004</v>
      </c>
      <c r="CV2516">
        <v>103.65600000000001</v>
      </c>
      <c r="CW2516">
        <v>103.217</v>
      </c>
    </row>
    <row r="2517" spans="1:101" x14ac:dyDescent="0.2">
      <c r="A2517">
        <v>2503</v>
      </c>
      <c r="B2517">
        <v>1550588177.9000001</v>
      </c>
      <c r="C2517">
        <v>9006.4000000953693</v>
      </c>
      <c r="D2517" t="s">
        <v>5237</v>
      </c>
      <c r="E2517" t="s">
        <v>5238</v>
      </c>
      <c r="F2517">
        <f t="shared" si="585"/>
        <v>7300</v>
      </c>
      <c r="G2517">
        <f t="shared" si="586"/>
        <v>42.202439467544252</v>
      </c>
      <c r="H2517">
        <f t="shared" si="587"/>
        <v>0.1022524220259899</v>
      </c>
      <c r="I2517" t="s">
        <v>197</v>
      </c>
      <c r="J2517" t="s">
        <v>198</v>
      </c>
      <c r="K2517" t="s">
        <v>199</v>
      </c>
      <c r="L2517" t="s">
        <v>200</v>
      </c>
      <c r="M2517" t="s">
        <v>4877</v>
      </c>
      <c r="N2517" t="s">
        <v>4878</v>
      </c>
      <c r="O2517" t="s">
        <v>203</v>
      </c>
      <c r="P2517" t="s">
        <v>1765</v>
      </c>
      <c r="Q2517">
        <v>1550588177.9000001</v>
      </c>
      <c r="R2517">
        <f t="shared" si="588"/>
        <v>1.0668867638763851E-2</v>
      </c>
      <c r="S2517">
        <f t="shared" si="589"/>
        <v>-1.6231250061758002</v>
      </c>
      <c r="T2517">
        <f t="shared" si="590"/>
        <v>85.028267049421416</v>
      </c>
      <c r="U2517">
        <f t="shared" si="591"/>
        <v>1.1242803836064899</v>
      </c>
      <c r="V2517">
        <f t="shared" si="592"/>
        <v>1.3222430876463924</v>
      </c>
      <c r="W2517">
        <v>134</v>
      </c>
      <c r="X2517">
        <v>9</v>
      </c>
      <c r="Y2517">
        <f t="shared" si="593"/>
        <v>1</v>
      </c>
      <c r="Z2517">
        <f t="shared" si="594"/>
        <v>0</v>
      </c>
      <c r="AA2517">
        <f t="shared" si="595"/>
        <v>55795.396605074508</v>
      </c>
      <c r="AB2517">
        <f t="shared" si="596"/>
        <v>79.104900000000001</v>
      </c>
      <c r="AC2517">
        <f t="shared" si="597"/>
        <v>38.761400999999999</v>
      </c>
      <c r="AD2517">
        <f t="shared" si="598"/>
        <v>0.49</v>
      </c>
      <c r="AE2517">
        <f t="shared" si="599"/>
        <v>0.39</v>
      </c>
      <c r="AF2517">
        <v>10</v>
      </c>
      <c r="AG2517">
        <v>1550588177.9000001</v>
      </c>
      <c r="AH2517">
        <v>398.97500000000002</v>
      </c>
      <c r="AI2517">
        <v>400.81200000000001</v>
      </c>
      <c r="AJ2517">
        <v>11.271699999999999</v>
      </c>
      <c r="AK2517">
        <v>3.9134699999999998</v>
      </c>
      <c r="AL2517">
        <v>1433.58</v>
      </c>
      <c r="AM2517">
        <v>99.718999999999994</v>
      </c>
      <c r="AN2517">
        <v>2.46397E-2</v>
      </c>
      <c r="AO2517">
        <v>11.0541</v>
      </c>
      <c r="AP2517">
        <v>999.9</v>
      </c>
      <c r="AQ2517">
        <v>999.9</v>
      </c>
      <c r="AR2517">
        <v>10020</v>
      </c>
      <c r="AS2517">
        <v>0</v>
      </c>
      <c r="AT2517">
        <v>79.104900000000001</v>
      </c>
      <c r="AU2517">
        <v>0</v>
      </c>
      <c r="AV2517" t="s">
        <v>204</v>
      </c>
      <c r="AW2517">
        <v>0</v>
      </c>
      <c r="AX2517">
        <v>-1.4419999999999999</v>
      </c>
      <c r="AY2517">
        <v>-3.5999999999999997E-2</v>
      </c>
      <c r="AZ2517">
        <v>0</v>
      </c>
      <c r="BA2517">
        <v>0</v>
      </c>
      <c r="BB2517">
        <v>0</v>
      </c>
      <c r="BC2517">
        <v>0</v>
      </c>
      <c r="BD2517">
        <v>402.24471311475401</v>
      </c>
      <c r="BE2517">
        <v>1.3293257242557299</v>
      </c>
      <c r="BF2517">
        <v>0.44783157840296201</v>
      </c>
      <c r="BG2517">
        <v>-1</v>
      </c>
      <c r="BH2517">
        <v>0</v>
      </c>
      <c r="BI2517">
        <v>0</v>
      </c>
      <c r="BJ2517" t="s">
        <v>205</v>
      </c>
      <c r="BK2517">
        <v>1.88462</v>
      </c>
      <c r="BL2517">
        <v>1.88161</v>
      </c>
      <c r="BM2517">
        <v>1.8830899999999999</v>
      </c>
      <c r="BN2517">
        <v>1.8818699999999999</v>
      </c>
      <c r="BO2517">
        <v>1.8838200000000001</v>
      </c>
      <c r="BP2517">
        <v>1.8830899999999999</v>
      </c>
      <c r="BQ2517">
        <v>1.8847799999999999</v>
      </c>
      <c r="BR2517">
        <v>1.88232</v>
      </c>
      <c r="BS2517" t="s">
        <v>206</v>
      </c>
      <c r="BT2517" t="s">
        <v>17</v>
      </c>
      <c r="BU2517" t="s">
        <v>17</v>
      </c>
      <c r="BV2517" t="s">
        <v>17</v>
      </c>
      <c r="BW2517" t="s">
        <v>207</v>
      </c>
      <c r="BX2517" t="s">
        <v>208</v>
      </c>
      <c r="BY2517" t="s">
        <v>209</v>
      </c>
      <c r="BZ2517" t="s">
        <v>209</v>
      </c>
      <c r="CA2517" t="s">
        <v>209</v>
      </c>
      <c r="CB2517" t="s">
        <v>209</v>
      </c>
      <c r="CC2517">
        <v>5</v>
      </c>
      <c r="CD2517">
        <v>0</v>
      </c>
      <c r="CE2517">
        <v>0</v>
      </c>
      <c r="CF2517">
        <v>0</v>
      </c>
      <c r="CG2517">
        <v>0</v>
      </c>
      <c r="CH2517">
        <v>2</v>
      </c>
      <c r="CI2517">
        <v>1328.4</v>
      </c>
      <c r="CJ2517">
        <v>-0.724962</v>
      </c>
      <c r="CK2517">
        <v>10.7775</v>
      </c>
      <c r="CL2517">
        <v>11.1662</v>
      </c>
      <c r="CM2517">
        <v>29.9999</v>
      </c>
      <c r="CN2517">
        <v>10.9528</v>
      </c>
      <c r="CO2517">
        <v>11.178699999999999</v>
      </c>
      <c r="CP2517">
        <v>-1</v>
      </c>
      <c r="CQ2517">
        <v>0</v>
      </c>
      <c r="CR2517">
        <v>100</v>
      </c>
      <c r="CS2517">
        <v>-999.9</v>
      </c>
      <c r="CT2517">
        <v>400</v>
      </c>
      <c r="CU2517">
        <v>9.3955500000000001</v>
      </c>
      <c r="CV2517">
        <v>103.655</v>
      </c>
      <c r="CW2517">
        <v>103.217</v>
      </c>
    </row>
    <row r="2518" spans="1:101" x14ac:dyDescent="0.2">
      <c r="A2518">
        <v>2504</v>
      </c>
      <c r="B2518">
        <v>1550588179.9000001</v>
      </c>
      <c r="C2518">
        <v>9008.4000000953693</v>
      </c>
      <c r="D2518" t="s">
        <v>5239</v>
      </c>
      <c r="E2518" t="s">
        <v>5240</v>
      </c>
      <c r="F2518">
        <f t="shared" si="585"/>
        <v>7300</v>
      </c>
      <c r="G2518">
        <f t="shared" si="586"/>
        <v>42.202025158826842</v>
      </c>
      <c r="H2518">
        <f t="shared" si="587"/>
        <v>0.11482085994187402</v>
      </c>
      <c r="I2518" t="s">
        <v>197</v>
      </c>
      <c r="J2518" t="s">
        <v>198</v>
      </c>
      <c r="K2518" t="s">
        <v>199</v>
      </c>
      <c r="L2518" t="s">
        <v>200</v>
      </c>
      <c r="M2518" t="s">
        <v>4877</v>
      </c>
      <c r="N2518" t="s">
        <v>4878</v>
      </c>
      <c r="O2518" t="s">
        <v>203</v>
      </c>
      <c r="P2518" t="s">
        <v>1765</v>
      </c>
      <c r="Q2518">
        <v>1550588179.9000001</v>
      </c>
      <c r="R2518">
        <f t="shared" si="588"/>
        <v>1.0694184652629626E-2</v>
      </c>
      <c r="S2518">
        <f t="shared" si="589"/>
        <v>-1.9326700522505584</v>
      </c>
      <c r="T2518">
        <f t="shared" si="590"/>
        <v>85.151579394797665</v>
      </c>
      <c r="U2518">
        <f t="shared" si="591"/>
        <v>1.1258211634617601</v>
      </c>
      <c r="V2518">
        <f t="shared" si="592"/>
        <v>1.3221377353930115</v>
      </c>
      <c r="W2518">
        <v>120</v>
      </c>
      <c r="X2518">
        <v>8</v>
      </c>
      <c r="Y2518">
        <f t="shared" si="593"/>
        <v>1</v>
      </c>
      <c r="Z2518">
        <f t="shared" si="594"/>
        <v>0</v>
      </c>
      <c r="AA2518">
        <f t="shared" si="595"/>
        <v>55815.132542167863</v>
      </c>
      <c r="AB2518">
        <f t="shared" si="596"/>
        <v>77.664199999999994</v>
      </c>
      <c r="AC2518">
        <f t="shared" si="597"/>
        <v>38.055457999999994</v>
      </c>
      <c r="AD2518">
        <f t="shared" si="598"/>
        <v>0.49</v>
      </c>
      <c r="AE2518">
        <f t="shared" si="599"/>
        <v>0.39</v>
      </c>
      <c r="AF2518">
        <v>10</v>
      </c>
      <c r="AG2518">
        <v>1550588179.9000001</v>
      </c>
      <c r="AH2518">
        <v>399.14</v>
      </c>
      <c r="AI2518">
        <v>400.76900000000001</v>
      </c>
      <c r="AJ2518">
        <v>11.2873</v>
      </c>
      <c r="AK2518">
        <v>3.9133200000000001</v>
      </c>
      <c r="AL2518">
        <v>1433.89</v>
      </c>
      <c r="AM2518">
        <v>99.717600000000004</v>
      </c>
      <c r="AN2518">
        <v>2.46912E-2</v>
      </c>
      <c r="AO2518">
        <v>11.052899999999999</v>
      </c>
      <c r="AP2518">
        <v>999.9</v>
      </c>
      <c r="AQ2518">
        <v>999.9</v>
      </c>
      <c r="AR2518">
        <v>10023.799999999999</v>
      </c>
      <c r="AS2518">
        <v>0</v>
      </c>
      <c r="AT2518">
        <v>77.664199999999994</v>
      </c>
      <c r="AU2518">
        <v>0</v>
      </c>
      <c r="AV2518" t="s">
        <v>204</v>
      </c>
      <c r="AW2518">
        <v>0</v>
      </c>
      <c r="AX2518">
        <v>-1.4419999999999999</v>
      </c>
      <c r="AY2518">
        <v>-3.5999999999999997E-2</v>
      </c>
      <c r="AZ2518">
        <v>0</v>
      </c>
      <c r="BA2518">
        <v>0</v>
      </c>
      <c r="BB2518">
        <v>0</v>
      </c>
      <c r="BC2518">
        <v>0</v>
      </c>
      <c r="BD2518">
        <v>402.30365573770501</v>
      </c>
      <c r="BE2518">
        <v>1.4927590616645701</v>
      </c>
      <c r="BF2518">
        <v>0.50037148119011399</v>
      </c>
      <c r="BG2518">
        <v>-1</v>
      </c>
      <c r="BH2518">
        <v>0</v>
      </c>
      <c r="BI2518">
        <v>0</v>
      </c>
      <c r="BJ2518" t="s">
        <v>205</v>
      </c>
      <c r="BK2518">
        <v>1.88462</v>
      </c>
      <c r="BL2518">
        <v>1.8816200000000001</v>
      </c>
      <c r="BM2518">
        <v>1.8830899999999999</v>
      </c>
      <c r="BN2518">
        <v>1.8818699999999999</v>
      </c>
      <c r="BO2518">
        <v>1.88381</v>
      </c>
      <c r="BP2518">
        <v>1.8830899999999999</v>
      </c>
      <c r="BQ2518">
        <v>1.8847799999999999</v>
      </c>
      <c r="BR2518">
        <v>1.88232</v>
      </c>
      <c r="BS2518" t="s">
        <v>206</v>
      </c>
      <c r="BT2518" t="s">
        <v>17</v>
      </c>
      <c r="BU2518" t="s">
        <v>17</v>
      </c>
      <c r="BV2518" t="s">
        <v>17</v>
      </c>
      <c r="BW2518" t="s">
        <v>207</v>
      </c>
      <c r="BX2518" t="s">
        <v>208</v>
      </c>
      <c r="BY2518" t="s">
        <v>209</v>
      </c>
      <c r="BZ2518" t="s">
        <v>209</v>
      </c>
      <c r="CA2518" t="s">
        <v>209</v>
      </c>
      <c r="CB2518" t="s">
        <v>209</v>
      </c>
      <c r="CC2518">
        <v>5</v>
      </c>
      <c r="CD2518">
        <v>0</v>
      </c>
      <c r="CE2518">
        <v>0</v>
      </c>
      <c r="CF2518">
        <v>0</v>
      </c>
      <c r="CG2518">
        <v>0</v>
      </c>
      <c r="CH2518">
        <v>2</v>
      </c>
      <c r="CI2518">
        <v>1338.88</v>
      </c>
      <c r="CJ2518">
        <v>-0.74834400000000001</v>
      </c>
      <c r="CK2518">
        <v>10.7806</v>
      </c>
      <c r="CL2518">
        <v>11.1645</v>
      </c>
      <c r="CM2518">
        <v>29.9998</v>
      </c>
      <c r="CN2518">
        <v>10.951000000000001</v>
      </c>
      <c r="CO2518">
        <v>11.1775</v>
      </c>
      <c r="CP2518">
        <v>-1</v>
      </c>
      <c r="CQ2518">
        <v>0</v>
      </c>
      <c r="CR2518">
        <v>100</v>
      </c>
      <c r="CS2518">
        <v>-999.9</v>
      </c>
      <c r="CT2518">
        <v>400</v>
      </c>
      <c r="CU2518">
        <v>9.3146799999999992</v>
      </c>
      <c r="CV2518">
        <v>103.655</v>
      </c>
      <c r="CW2518">
        <v>103.217</v>
      </c>
    </row>
    <row r="2519" spans="1:101" x14ac:dyDescent="0.2">
      <c r="A2519">
        <v>2505</v>
      </c>
      <c r="B2519">
        <v>1550588181.9000001</v>
      </c>
      <c r="C2519">
        <v>9010.4000000953693</v>
      </c>
      <c r="D2519" t="s">
        <v>5241</v>
      </c>
      <c r="E2519" t="s">
        <v>5242</v>
      </c>
      <c r="F2519">
        <f t="shared" si="585"/>
        <v>7300</v>
      </c>
      <c r="G2519">
        <f t="shared" si="586"/>
        <v>42.198945630246001</v>
      </c>
      <c r="H2519">
        <f t="shared" si="587"/>
        <v>0.12866665385615092</v>
      </c>
      <c r="I2519" t="s">
        <v>197</v>
      </c>
      <c r="J2519" t="s">
        <v>198</v>
      </c>
      <c r="K2519" t="s">
        <v>199</v>
      </c>
      <c r="L2519" t="s">
        <v>200</v>
      </c>
      <c r="M2519" t="s">
        <v>4877</v>
      </c>
      <c r="N2519" t="s">
        <v>4878</v>
      </c>
      <c r="O2519" t="s">
        <v>203</v>
      </c>
      <c r="P2519" t="s">
        <v>1765</v>
      </c>
      <c r="Q2519">
        <v>1550588181.9000001</v>
      </c>
      <c r="R2519">
        <f t="shared" si="588"/>
        <v>1.0727741860369852E-2</v>
      </c>
      <c r="S2519">
        <f t="shared" si="589"/>
        <v>-2.1163544509781795</v>
      </c>
      <c r="T2519">
        <f t="shared" si="590"/>
        <v>85.207668222694991</v>
      </c>
      <c r="U2519">
        <f t="shared" si="591"/>
        <v>1.1280297378145998</v>
      </c>
      <c r="V2519">
        <f t="shared" si="592"/>
        <v>1.3238594147024787</v>
      </c>
      <c r="W2519">
        <v>110</v>
      </c>
      <c r="X2519">
        <v>8</v>
      </c>
      <c r="Y2519">
        <f t="shared" si="593"/>
        <v>1</v>
      </c>
      <c r="Z2519">
        <f t="shared" si="594"/>
        <v>0</v>
      </c>
      <c r="AA2519">
        <f t="shared" si="595"/>
        <v>55663.961526131643</v>
      </c>
      <c r="AB2519">
        <f t="shared" si="596"/>
        <v>76.910899999999998</v>
      </c>
      <c r="AC2519">
        <f t="shared" si="597"/>
        <v>37.686340999999999</v>
      </c>
      <c r="AD2519">
        <f t="shared" si="598"/>
        <v>0.49</v>
      </c>
      <c r="AE2519">
        <f t="shared" si="599"/>
        <v>0.39</v>
      </c>
      <c r="AF2519">
        <v>10</v>
      </c>
      <c r="AG2519">
        <v>1550588181.9000001</v>
      </c>
      <c r="AH2519">
        <v>399.25299999999999</v>
      </c>
      <c r="AI2519">
        <v>400.76400000000001</v>
      </c>
      <c r="AJ2519">
        <v>11.3095</v>
      </c>
      <c r="AK2519">
        <v>3.91296</v>
      </c>
      <c r="AL2519">
        <v>1433.97</v>
      </c>
      <c r="AM2519">
        <v>99.717200000000005</v>
      </c>
      <c r="AN2519">
        <v>2.4586799999999999E-2</v>
      </c>
      <c r="AO2519">
        <v>11.0725</v>
      </c>
      <c r="AP2519">
        <v>999.9</v>
      </c>
      <c r="AQ2519">
        <v>999.9</v>
      </c>
      <c r="AR2519">
        <v>9996.25</v>
      </c>
      <c r="AS2519">
        <v>0</v>
      </c>
      <c r="AT2519">
        <v>76.910899999999998</v>
      </c>
      <c r="AU2519">
        <v>0</v>
      </c>
      <c r="AV2519" t="s">
        <v>204</v>
      </c>
      <c r="AW2519">
        <v>0</v>
      </c>
      <c r="AX2519">
        <v>-1.4419999999999999</v>
      </c>
      <c r="AY2519">
        <v>-3.5999999999999997E-2</v>
      </c>
      <c r="AZ2519">
        <v>0</v>
      </c>
      <c r="BA2519">
        <v>0</v>
      </c>
      <c r="BB2519">
        <v>0</v>
      </c>
      <c r="BC2519">
        <v>0</v>
      </c>
      <c r="BD2519">
        <v>402.36517213114797</v>
      </c>
      <c r="BE2519">
        <v>1.67292461527791</v>
      </c>
      <c r="BF2519">
        <v>0.55466357685142798</v>
      </c>
      <c r="BG2519">
        <v>-1</v>
      </c>
      <c r="BH2519">
        <v>0</v>
      </c>
      <c r="BI2519">
        <v>0</v>
      </c>
      <c r="BJ2519" t="s">
        <v>205</v>
      </c>
      <c r="BK2519">
        <v>1.88462</v>
      </c>
      <c r="BL2519">
        <v>1.88161</v>
      </c>
      <c r="BM2519">
        <v>1.8830899999999999</v>
      </c>
      <c r="BN2519">
        <v>1.8818600000000001</v>
      </c>
      <c r="BO2519">
        <v>1.88381</v>
      </c>
      <c r="BP2519">
        <v>1.8830800000000001</v>
      </c>
      <c r="BQ2519">
        <v>1.8847700000000001</v>
      </c>
      <c r="BR2519">
        <v>1.8823099999999999</v>
      </c>
      <c r="BS2519" t="s">
        <v>206</v>
      </c>
      <c r="BT2519" t="s">
        <v>17</v>
      </c>
      <c r="BU2519" t="s">
        <v>17</v>
      </c>
      <c r="BV2519" t="s">
        <v>17</v>
      </c>
      <c r="BW2519" t="s">
        <v>207</v>
      </c>
      <c r="BX2519" t="s">
        <v>208</v>
      </c>
      <c r="BY2519" t="s">
        <v>209</v>
      </c>
      <c r="BZ2519" t="s">
        <v>209</v>
      </c>
      <c r="CA2519" t="s">
        <v>209</v>
      </c>
      <c r="CB2519" t="s">
        <v>209</v>
      </c>
      <c r="CC2519">
        <v>5</v>
      </c>
      <c r="CD2519">
        <v>0</v>
      </c>
      <c r="CE2519">
        <v>0</v>
      </c>
      <c r="CF2519">
        <v>0</v>
      </c>
      <c r="CG2519">
        <v>0</v>
      </c>
      <c r="CH2519">
        <v>2</v>
      </c>
      <c r="CI2519">
        <v>1346.37</v>
      </c>
      <c r="CJ2519">
        <v>-0.75472099999999998</v>
      </c>
      <c r="CK2519">
        <v>10.783799999999999</v>
      </c>
      <c r="CL2519">
        <v>11.163</v>
      </c>
      <c r="CM2519">
        <v>29.9998</v>
      </c>
      <c r="CN2519">
        <v>10.9496</v>
      </c>
      <c r="CO2519">
        <v>11.1762</v>
      </c>
      <c r="CP2519">
        <v>-1</v>
      </c>
      <c r="CQ2519">
        <v>0</v>
      </c>
      <c r="CR2519">
        <v>100</v>
      </c>
      <c r="CS2519">
        <v>-999.9</v>
      </c>
      <c r="CT2519">
        <v>400</v>
      </c>
      <c r="CU2519">
        <v>9.2337799999999994</v>
      </c>
      <c r="CV2519">
        <v>103.655</v>
      </c>
      <c r="CW2519">
        <v>103.217</v>
      </c>
    </row>
    <row r="2520" spans="1:101" x14ac:dyDescent="0.2">
      <c r="A2520">
        <v>2506</v>
      </c>
      <c r="B2520">
        <v>1550588183.9000001</v>
      </c>
      <c r="C2520">
        <v>9012.4000000953693</v>
      </c>
      <c r="D2520" t="s">
        <v>5243</v>
      </c>
      <c r="E2520" t="s">
        <v>5244</v>
      </c>
      <c r="F2520">
        <f t="shared" si="585"/>
        <v>7300</v>
      </c>
      <c r="G2520">
        <f t="shared" si="586"/>
        <v>42.199261154198183</v>
      </c>
      <c r="H2520">
        <f t="shared" si="587"/>
        <v>0.14363190890953884</v>
      </c>
      <c r="I2520" t="s">
        <v>197</v>
      </c>
      <c r="J2520" t="s">
        <v>198</v>
      </c>
      <c r="K2520" t="s">
        <v>199</v>
      </c>
      <c r="L2520" t="s">
        <v>200</v>
      </c>
      <c r="M2520" t="s">
        <v>4877</v>
      </c>
      <c r="N2520" t="s">
        <v>4878</v>
      </c>
      <c r="O2520" t="s">
        <v>203</v>
      </c>
      <c r="P2520" t="s">
        <v>1765</v>
      </c>
      <c r="Q2520">
        <v>1550588183.9000001</v>
      </c>
      <c r="R2520">
        <f t="shared" si="588"/>
        <v>1.0748390013527218E-2</v>
      </c>
      <c r="S2520">
        <f t="shared" si="589"/>
        <v>-2.2773539139426098</v>
      </c>
      <c r="T2520">
        <f t="shared" si="590"/>
        <v>85.340897785764767</v>
      </c>
      <c r="U2520">
        <f t="shared" si="591"/>
        <v>1.1297410060567599</v>
      </c>
      <c r="V2520">
        <f t="shared" si="592"/>
        <v>1.3237978921815439</v>
      </c>
      <c r="W2520">
        <v>108</v>
      </c>
      <c r="X2520">
        <v>8</v>
      </c>
      <c r="Y2520">
        <f t="shared" si="593"/>
        <v>1</v>
      </c>
      <c r="Z2520">
        <f t="shared" si="594"/>
        <v>0</v>
      </c>
      <c r="AA2520">
        <f t="shared" si="595"/>
        <v>55697.758681485422</v>
      </c>
      <c r="AB2520">
        <f t="shared" si="596"/>
        <v>76.795900000000003</v>
      </c>
      <c r="AC2520">
        <f t="shared" si="597"/>
        <v>37.629991000000004</v>
      </c>
      <c r="AD2520">
        <f t="shared" si="598"/>
        <v>0.49</v>
      </c>
      <c r="AE2520">
        <f t="shared" si="599"/>
        <v>0.39</v>
      </c>
      <c r="AF2520">
        <v>10</v>
      </c>
      <c r="AG2520">
        <v>1550588183.9000001</v>
      </c>
      <c r="AH2520">
        <v>399.38600000000002</v>
      </c>
      <c r="AI2520">
        <v>400.79199999999997</v>
      </c>
      <c r="AJ2520">
        <v>11.326599999999999</v>
      </c>
      <c r="AK2520">
        <v>3.91316</v>
      </c>
      <c r="AL2520">
        <v>1433.43</v>
      </c>
      <c r="AM2520">
        <v>99.717699999999994</v>
      </c>
      <c r="AN2520">
        <v>2.4588599999999999E-2</v>
      </c>
      <c r="AO2520">
        <v>11.0718</v>
      </c>
      <c r="AP2520">
        <v>999.9</v>
      </c>
      <c r="AQ2520">
        <v>999.9</v>
      </c>
      <c r="AR2520">
        <v>10002.5</v>
      </c>
      <c r="AS2520">
        <v>0</v>
      </c>
      <c r="AT2520">
        <v>76.795900000000003</v>
      </c>
      <c r="AU2520">
        <v>0</v>
      </c>
      <c r="AV2520" t="s">
        <v>204</v>
      </c>
      <c r="AW2520">
        <v>0</v>
      </c>
      <c r="AX2520">
        <v>-1.4419999999999999</v>
      </c>
      <c r="AY2520">
        <v>-3.5999999999999997E-2</v>
      </c>
      <c r="AZ2520">
        <v>0</v>
      </c>
      <c r="BA2520">
        <v>0</v>
      </c>
      <c r="BB2520">
        <v>0</v>
      </c>
      <c r="BC2520">
        <v>0</v>
      </c>
      <c r="BD2520">
        <v>402.428795081967</v>
      </c>
      <c r="BE2520">
        <v>1.8675212890050299</v>
      </c>
      <c r="BF2520">
        <v>0.60962809058332401</v>
      </c>
      <c r="BG2520">
        <v>-1</v>
      </c>
      <c r="BH2520">
        <v>0</v>
      </c>
      <c r="BI2520">
        <v>0</v>
      </c>
      <c r="BJ2520" t="s">
        <v>205</v>
      </c>
      <c r="BK2520">
        <v>1.8846099999999999</v>
      </c>
      <c r="BL2520">
        <v>1.88161</v>
      </c>
      <c r="BM2520">
        <v>1.8830899999999999</v>
      </c>
      <c r="BN2520">
        <v>1.8818600000000001</v>
      </c>
      <c r="BO2520">
        <v>1.8837999999999999</v>
      </c>
      <c r="BP2520">
        <v>1.8830800000000001</v>
      </c>
      <c r="BQ2520">
        <v>1.8847700000000001</v>
      </c>
      <c r="BR2520">
        <v>1.8823099999999999</v>
      </c>
      <c r="BS2520" t="s">
        <v>206</v>
      </c>
      <c r="BT2520" t="s">
        <v>17</v>
      </c>
      <c r="BU2520" t="s">
        <v>17</v>
      </c>
      <c r="BV2520" t="s">
        <v>17</v>
      </c>
      <c r="BW2520" t="s">
        <v>207</v>
      </c>
      <c r="BX2520" t="s">
        <v>208</v>
      </c>
      <c r="BY2520" t="s">
        <v>209</v>
      </c>
      <c r="BZ2520" t="s">
        <v>209</v>
      </c>
      <c r="CA2520" t="s">
        <v>209</v>
      </c>
      <c r="CB2520" t="s">
        <v>209</v>
      </c>
      <c r="CC2520">
        <v>5</v>
      </c>
      <c r="CD2520">
        <v>0</v>
      </c>
      <c r="CE2520">
        <v>0</v>
      </c>
      <c r="CF2520">
        <v>0</v>
      </c>
      <c r="CG2520">
        <v>0</v>
      </c>
      <c r="CH2520">
        <v>2</v>
      </c>
      <c r="CI2520">
        <v>1347.03</v>
      </c>
      <c r="CJ2520">
        <v>-0.74196700000000004</v>
      </c>
      <c r="CK2520">
        <v>10.787000000000001</v>
      </c>
      <c r="CL2520">
        <v>11.161899999999999</v>
      </c>
      <c r="CM2520">
        <v>29.9999</v>
      </c>
      <c r="CN2520">
        <v>10.948399999999999</v>
      </c>
      <c r="CO2520">
        <v>11.1747</v>
      </c>
      <c r="CP2520">
        <v>-1</v>
      </c>
      <c r="CQ2520">
        <v>0</v>
      </c>
      <c r="CR2520">
        <v>100</v>
      </c>
      <c r="CS2520">
        <v>-999.9</v>
      </c>
      <c r="CT2520">
        <v>400</v>
      </c>
      <c r="CU2520">
        <v>9.1606900000000007</v>
      </c>
      <c r="CV2520">
        <v>103.654</v>
      </c>
      <c r="CW2520">
        <v>103.217</v>
      </c>
    </row>
    <row r="2521" spans="1:101" x14ac:dyDescent="0.2">
      <c r="A2521">
        <v>2507</v>
      </c>
      <c r="B2521">
        <v>1550588185.9000001</v>
      </c>
      <c r="C2521">
        <v>9014.4000000953693</v>
      </c>
      <c r="D2521" t="s">
        <v>5245</v>
      </c>
      <c r="E2521" t="s">
        <v>5246</v>
      </c>
      <c r="F2521">
        <f t="shared" si="585"/>
        <v>7300</v>
      </c>
      <c r="G2521">
        <f t="shared" si="586"/>
        <v>42.204493234161603</v>
      </c>
      <c r="H2521">
        <f t="shared" si="587"/>
        <v>0.15957516955741369</v>
      </c>
      <c r="I2521" t="s">
        <v>197</v>
      </c>
      <c r="J2521" t="s">
        <v>198</v>
      </c>
      <c r="K2521" t="s">
        <v>199</v>
      </c>
      <c r="L2521" t="s">
        <v>200</v>
      </c>
      <c r="M2521" t="s">
        <v>4877</v>
      </c>
      <c r="N2521" t="s">
        <v>4878</v>
      </c>
      <c r="O2521" t="s">
        <v>203</v>
      </c>
      <c r="P2521" t="s">
        <v>1765</v>
      </c>
      <c r="Q2521">
        <v>1550588185.9000001</v>
      </c>
      <c r="R2521">
        <f t="shared" si="588"/>
        <v>1.0750934604998886E-2</v>
      </c>
      <c r="S2521">
        <f t="shared" si="589"/>
        <v>-2.5988083790920626</v>
      </c>
      <c r="T2521">
        <f t="shared" si="590"/>
        <v>85.53530724522814</v>
      </c>
      <c r="U2521">
        <f t="shared" si="591"/>
        <v>1.12990374422632</v>
      </c>
      <c r="V2521">
        <f t="shared" si="592"/>
        <v>1.3209793483139154</v>
      </c>
      <c r="W2521">
        <v>122</v>
      </c>
      <c r="X2521">
        <v>9</v>
      </c>
      <c r="Y2521">
        <f t="shared" si="593"/>
        <v>1</v>
      </c>
      <c r="Z2521">
        <f t="shared" si="594"/>
        <v>0</v>
      </c>
      <c r="AA2521">
        <f t="shared" si="595"/>
        <v>55811.458846187925</v>
      </c>
      <c r="AB2521">
        <f t="shared" si="596"/>
        <v>76.743799999999993</v>
      </c>
      <c r="AC2521">
        <f t="shared" si="597"/>
        <v>37.604461999999998</v>
      </c>
      <c r="AD2521">
        <f t="shared" si="598"/>
        <v>0.49</v>
      </c>
      <c r="AE2521">
        <f t="shared" si="599"/>
        <v>0.39</v>
      </c>
      <c r="AF2521">
        <v>10</v>
      </c>
      <c r="AG2521">
        <v>1550588185.9000001</v>
      </c>
      <c r="AH2521">
        <v>399.601</v>
      </c>
      <c r="AI2521">
        <v>400.78500000000003</v>
      </c>
      <c r="AJ2521">
        <v>11.328099999999999</v>
      </c>
      <c r="AK2521">
        <v>3.9133300000000002</v>
      </c>
      <c r="AL2521">
        <v>1433.51</v>
      </c>
      <c r="AM2521">
        <v>99.718800000000002</v>
      </c>
      <c r="AN2521">
        <v>2.4647200000000001E-2</v>
      </c>
      <c r="AO2521">
        <v>11.0397</v>
      </c>
      <c r="AP2521">
        <v>999.9</v>
      </c>
      <c r="AQ2521">
        <v>999.9</v>
      </c>
      <c r="AR2521">
        <v>10022.5</v>
      </c>
      <c r="AS2521">
        <v>0</v>
      </c>
      <c r="AT2521">
        <v>76.743799999999993</v>
      </c>
      <c r="AU2521">
        <v>0</v>
      </c>
      <c r="AV2521" t="s">
        <v>204</v>
      </c>
      <c r="AW2521">
        <v>0</v>
      </c>
      <c r="AX2521">
        <v>-1.4419999999999999</v>
      </c>
      <c r="AY2521">
        <v>-3.5999999999999997E-2</v>
      </c>
      <c r="AZ2521">
        <v>0</v>
      </c>
      <c r="BA2521">
        <v>0</v>
      </c>
      <c r="BB2521">
        <v>0</v>
      </c>
      <c r="BC2521">
        <v>0</v>
      </c>
      <c r="BD2521">
        <v>402.49736885245898</v>
      </c>
      <c r="BE2521">
        <v>2.0745636290938299</v>
      </c>
      <c r="BF2521">
        <v>0.66712247506342204</v>
      </c>
      <c r="BG2521">
        <v>-1</v>
      </c>
      <c r="BH2521">
        <v>0</v>
      </c>
      <c r="BI2521">
        <v>0</v>
      </c>
      <c r="BJ2521" t="s">
        <v>205</v>
      </c>
      <c r="BK2521">
        <v>1.8846099999999999</v>
      </c>
      <c r="BL2521">
        <v>1.8816299999999999</v>
      </c>
      <c r="BM2521">
        <v>1.8831</v>
      </c>
      <c r="BN2521">
        <v>1.8818699999999999</v>
      </c>
      <c r="BO2521">
        <v>1.88381</v>
      </c>
      <c r="BP2521">
        <v>1.8830899999999999</v>
      </c>
      <c r="BQ2521">
        <v>1.8847700000000001</v>
      </c>
      <c r="BR2521">
        <v>1.88232</v>
      </c>
      <c r="BS2521" t="s">
        <v>206</v>
      </c>
      <c r="BT2521" t="s">
        <v>17</v>
      </c>
      <c r="BU2521" t="s">
        <v>17</v>
      </c>
      <c r="BV2521" t="s">
        <v>17</v>
      </c>
      <c r="BW2521" t="s">
        <v>207</v>
      </c>
      <c r="BX2521" t="s">
        <v>208</v>
      </c>
      <c r="BY2521" t="s">
        <v>209</v>
      </c>
      <c r="BZ2521" t="s">
        <v>209</v>
      </c>
      <c r="CA2521" t="s">
        <v>209</v>
      </c>
      <c r="CB2521" t="s">
        <v>209</v>
      </c>
      <c r="CC2521">
        <v>5</v>
      </c>
      <c r="CD2521">
        <v>0</v>
      </c>
      <c r="CE2521">
        <v>0</v>
      </c>
      <c r="CF2521">
        <v>0</v>
      </c>
      <c r="CG2521">
        <v>0</v>
      </c>
      <c r="CH2521">
        <v>2</v>
      </c>
      <c r="CI2521">
        <v>1337.23</v>
      </c>
      <c r="CJ2521">
        <v>-0.72283699999999995</v>
      </c>
      <c r="CK2521">
        <v>10.79</v>
      </c>
      <c r="CL2521">
        <v>11.160500000000001</v>
      </c>
      <c r="CM2521">
        <v>29.9999</v>
      </c>
      <c r="CN2521">
        <v>10.9468</v>
      </c>
      <c r="CO2521">
        <v>11.1736</v>
      </c>
      <c r="CP2521">
        <v>-1</v>
      </c>
      <c r="CQ2521">
        <v>0</v>
      </c>
      <c r="CR2521">
        <v>100</v>
      </c>
      <c r="CS2521">
        <v>-999.9</v>
      </c>
      <c r="CT2521">
        <v>400</v>
      </c>
      <c r="CU2521">
        <v>9.0939200000000007</v>
      </c>
      <c r="CV2521">
        <v>103.654</v>
      </c>
      <c r="CW2521">
        <v>103.217</v>
      </c>
    </row>
    <row r="2522" spans="1:101" x14ac:dyDescent="0.2">
      <c r="A2522">
        <v>2508</v>
      </c>
      <c r="B2522">
        <v>1550588187.9000001</v>
      </c>
      <c r="C2522">
        <v>9016.4000000953693</v>
      </c>
      <c r="D2522" t="s">
        <v>5247</v>
      </c>
      <c r="E2522" t="s">
        <v>5248</v>
      </c>
      <c r="F2522">
        <f t="shared" si="585"/>
        <v>7300</v>
      </c>
      <c r="G2522">
        <f t="shared" si="586"/>
        <v>42.205597443187408</v>
      </c>
      <c r="H2522">
        <f t="shared" si="587"/>
        <v>0.17597972606748094</v>
      </c>
      <c r="I2522" t="s">
        <v>197</v>
      </c>
      <c r="J2522" t="s">
        <v>198</v>
      </c>
      <c r="K2522" t="s">
        <v>199</v>
      </c>
      <c r="L2522" t="s">
        <v>200</v>
      </c>
      <c r="M2522" t="s">
        <v>4877</v>
      </c>
      <c r="N2522" t="s">
        <v>4878</v>
      </c>
      <c r="O2522" t="s">
        <v>203</v>
      </c>
      <c r="P2522" t="s">
        <v>1765</v>
      </c>
      <c r="Q2522">
        <v>1550588187.9000001</v>
      </c>
      <c r="R2522">
        <f t="shared" si="588"/>
        <v>1.0766632288357595E-2</v>
      </c>
      <c r="S2522">
        <f t="shared" si="589"/>
        <v>-2.8641327173741371</v>
      </c>
      <c r="T2522">
        <f t="shared" si="590"/>
        <v>85.650253349439936</v>
      </c>
      <c r="U2522">
        <f t="shared" si="591"/>
        <v>1.1306710306889802</v>
      </c>
      <c r="V2522">
        <f t="shared" si="592"/>
        <v>1.320102377369528</v>
      </c>
      <c r="W2522">
        <v>119</v>
      </c>
      <c r="X2522">
        <v>8</v>
      </c>
      <c r="Y2522">
        <f t="shared" si="593"/>
        <v>1</v>
      </c>
      <c r="Z2522">
        <f t="shared" si="594"/>
        <v>0</v>
      </c>
      <c r="AA2522">
        <f t="shared" si="595"/>
        <v>55786.227452886684</v>
      </c>
      <c r="AB2522">
        <f t="shared" si="596"/>
        <v>76.5411</v>
      </c>
      <c r="AC2522">
        <f t="shared" si="597"/>
        <v>37.505139</v>
      </c>
      <c r="AD2522">
        <f t="shared" si="598"/>
        <v>0.49</v>
      </c>
      <c r="AE2522">
        <f t="shared" si="599"/>
        <v>0.39</v>
      </c>
      <c r="AF2522">
        <v>10</v>
      </c>
      <c r="AG2522">
        <v>1550588187.9000001</v>
      </c>
      <c r="AH2522">
        <v>399.74700000000001</v>
      </c>
      <c r="AI2522">
        <v>400.75099999999998</v>
      </c>
      <c r="AJ2522">
        <v>11.335900000000001</v>
      </c>
      <c r="AK2522">
        <v>3.9132099999999999</v>
      </c>
      <c r="AL2522">
        <v>1434.06</v>
      </c>
      <c r="AM2522">
        <v>99.7179</v>
      </c>
      <c r="AN2522">
        <v>2.4602200000000001E-2</v>
      </c>
      <c r="AO2522">
        <v>11.0297</v>
      </c>
      <c r="AP2522">
        <v>999.9</v>
      </c>
      <c r="AQ2522">
        <v>999.9</v>
      </c>
      <c r="AR2522">
        <v>10017.5</v>
      </c>
      <c r="AS2522">
        <v>0</v>
      </c>
      <c r="AT2522">
        <v>76.5411</v>
      </c>
      <c r="AU2522">
        <v>0</v>
      </c>
      <c r="AV2522" t="s">
        <v>204</v>
      </c>
      <c r="AW2522">
        <v>0</v>
      </c>
      <c r="AX2522">
        <v>-1.4419999999999999</v>
      </c>
      <c r="AY2522">
        <v>-3.5999999999999997E-2</v>
      </c>
      <c r="AZ2522">
        <v>0</v>
      </c>
      <c r="BA2522">
        <v>0</v>
      </c>
      <c r="BB2522">
        <v>0</v>
      </c>
      <c r="BC2522">
        <v>0</v>
      </c>
      <c r="BD2522">
        <v>402.572770491803</v>
      </c>
      <c r="BE2522">
        <v>2.2877899418744301</v>
      </c>
      <c r="BF2522">
        <v>0.72672913964416797</v>
      </c>
      <c r="BG2522">
        <v>-1</v>
      </c>
      <c r="BH2522">
        <v>0</v>
      </c>
      <c r="BI2522">
        <v>0</v>
      </c>
      <c r="BJ2522" t="s">
        <v>205</v>
      </c>
      <c r="BK2522">
        <v>1.8846099999999999</v>
      </c>
      <c r="BL2522">
        <v>1.8816299999999999</v>
      </c>
      <c r="BM2522">
        <v>1.8830899999999999</v>
      </c>
      <c r="BN2522">
        <v>1.8818699999999999</v>
      </c>
      <c r="BO2522">
        <v>1.8837999999999999</v>
      </c>
      <c r="BP2522">
        <v>1.8830899999999999</v>
      </c>
      <c r="BQ2522">
        <v>1.8847700000000001</v>
      </c>
      <c r="BR2522">
        <v>1.88232</v>
      </c>
      <c r="BS2522" t="s">
        <v>206</v>
      </c>
      <c r="BT2522" t="s">
        <v>17</v>
      </c>
      <c r="BU2522" t="s">
        <v>17</v>
      </c>
      <c r="BV2522" t="s">
        <v>17</v>
      </c>
      <c r="BW2522" t="s">
        <v>207</v>
      </c>
      <c r="BX2522" t="s">
        <v>208</v>
      </c>
      <c r="BY2522" t="s">
        <v>209</v>
      </c>
      <c r="BZ2522" t="s">
        <v>209</v>
      </c>
      <c r="CA2522" t="s">
        <v>209</v>
      </c>
      <c r="CB2522" t="s">
        <v>209</v>
      </c>
      <c r="CC2522">
        <v>5</v>
      </c>
      <c r="CD2522">
        <v>0</v>
      </c>
      <c r="CE2522">
        <v>0</v>
      </c>
      <c r="CF2522">
        <v>0</v>
      </c>
      <c r="CG2522">
        <v>0</v>
      </c>
      <c r="CH2522">
        <v>2</v>
      </c>
      <c r="CI2522">
        <v>1339.72</v>
      </c>
      <c r="CJ2522">
        <v>-0.71220899999999998</v>
      </c>
      <c r="CK2522">
        <v>10.793100000000001</v>
      </c>
      <c r="CL2522">
        <v>11.159000000000001</v>
      </c>
      <c r="CM2522">
        <v>30</v>
      </c>
      <c r="CN2522">
        <v>10.945499999999999</v>
      </c>
      <c r="CO2522">
        <v>11.172599999999999</v>
      </c>
      <c r="CP2522">
        <v>-1</v>
      </c>
      <c r="CQ2522">
        <v>0</v>
      </c>
      <c r="CR2522">
        <v>100</v>
      </c>
      <c r="CS2522">
        <v>-999.9</v>
      </c>
      <c r="CT2522">
        <v>400</v>
      </c>
      <c r="CU2522">
        <v>9.0108700000000006</v>
      </c>
      <c r="CV2522">
        <v>103.655</v>
      </c>
      <c r="CW2522">
        <v>103.217</v>
      </c>
    </row>
    <row r="2523" spans="1:101" x14ac:dyDescent="0.2">
      <c r="A2523">
        <v>2509</v>
      </c>
      <c r="B2523">
        <v>1550588189.9000001</v>
      </c>
      <c r="C2523">
        <v>9018.4000000953693</v>
      </c>
      <c r="D2523" t="s">
        <v>5249</v>
      </c>
      <c r="E2523" t="s">
        <v>5250</v>
      </c>
      <c r="F2523">
        <f t="shared" si="585"/>
        <v>7300</v>
      </c>
      <c r="G2523">
        <f t="shared" si="586"/>
        <v>42.204647706865345</v>
      </c>
      <c r="H2523">
        <f t="shared" si="587"/>
        <v>0.19219852652976477</v>
      </c>
      <c r="I2523" t="s">
        <v>197</v>
      </c>
      <c r="J2523" t="s">
        <v>198</v>
      </c>
      <c r="K2523" t="s">
        <v>199</v>
      </c>
      <c r="L2523" t="s">
        <v>200</v>
      </c>
      <c r="M2523" t="s">
        <v>4877</v>
      </c>
      <c r="N2523" t="s">
        <v>4878</v>
      </c>
      <c r="O2523" t="s">
        <v>203</v>
      </c>
      <c r="P2523" t="s">
        <v>1765</v>
      </c>
      <c r="Q2523">
        <v>1550588189.9000001</v>
      </c>
      <c r="R2523">
        <f t="shared" si="588"/>
        <v>1.0782799892480027E-2</v>
      </c>
      <c r="S2523">
        <f t="shared" si="589"/>
        <v>-3.0871158350043939</v>
      </c>
      <c r="T2523">
        <f t="shared" si="590"/>
        <v>85.704682835264222</v>
      </c>
      <c r="U2523">
        <f t="shared" si="591"/>
        <v>1.1317202077538502</v>
      </c>
      <c r="V2523">
        <f t="shared" si="592"/>
        <v>1.320488181409138</v>
      </c>
      <c r="W2523">
        <v>111</v>
      </c>
      <c r="X2523">
        <v>8</v>
      </c>
      <c r="Y2523">
        <f t="shared" si="593"/>
        <v>1</v>
      </c>
      <c r="Z2523">
        <f t="shared" si="594"/>
        <v>0</v>
      </c>
      <c r="AA2523">
        <f t="shared" si="595"/>
        <v>55644.774516432786</v>
      </c>
      <c r="AB2523">
        <f t="shared" si="596"/>
        <v>76.371300000000005</v>
      </c>
      <c r="AC2523">
        <f t="shared" si="597"/>
        <v>37.421937</v>
      </c>
      <c r="AD2523">
        <f t="shared" si="598"/>
        <v>0.49</v>
      </c>
      <c r="AE2523">
        <f t="shared" si="599"/>
        <v>0.39</v>
      </c>
      <c r="AF2523">
        <v>10</v>
      </c>
      <c r="AG2523">
        <v>1550588189.9000001</v>
      </c>
      <c r="AH2523">
        <v>399.88499999999999</v>
      </c>
      <c r="AI2523">
        <v>400.73899999999998</v>
      </c>
      <c r="AJ2523">
        <v>11.346500000000001</v>
      </c>
      <c r="AK2523">
        <v>3.9132099999999999</v>
      </c>
      <c r="AL2523">
        <v>1434.15</v>
      </c>
      <c r="AM2523">
        <v>99.717200000000005</v>
      </c>
      <c r="AN2523">
        <v>2.45889E-2</v>
      </c>
      <c r="AO2523">
        <v>11.0341</v>
      </c>
      <c r="AP2523">
        <v>999.9</v>
      </c>
      <c r="AQ2523">
        <v>999.9</v>
      </c>
      <c r="AR2523">
        <v>9991.25</v>
      </c>
      <c r="AS2523">
        <v>0</v>
      </c>
      <c r="AT2523">
        <v>76.371300000000005</v>
      </c>
      <c r="AU2523">
        <v>0</v>
      </c>
      <c r="AV2523" t="s">
        <v>204</v>
      </c>
      <c r="AW2523">
        <v>0</v>
      </c>
      <c r="AX2523">
        <v>-1.4419999999999999</v>
      </c>
      <c r="AY2523">
        <v>-3.5999999999999997E-2</v>
      </c>
      <c r="AZ2523">
        <v>0</v>
      </c>
      <c r="BA2523">
        <v>0</v>
      </c>
      <c r="BB2523">
        <v>0</v>
      </c>
      <c r="BC2523">
        <v>0</v>
      </c>
      <c r="BD2523">
        <v>402.65345901639398</v>
      </c>
      <c r="BE2523">
        <v>2.4987222962055098</v>
      </c>
      <c r="BF2523">
        <v>0.78491410355508695</v>
      </c>
      <c r="BG2523">
        <v>-1</v>
      </c>
      <c r="BH2523">
        <v>0</v>
      </c>
      <c r="BI2523">
        <v>0</v>
      </c>
      <c r="BJ2523" t="s">
        <v>205</v>
      </c>
      <c r="BK2523">
        <v>1.8846099999999999</v>
      </c>
      <c r="BL2523">
        <v>1.8816299999999999</v>
      </c>
      <c r="BM2523">
        <v>1.8830899999999999</v>
      </c>
      <c r="BN2523">
        <v>1.8818699999999999</v>
      </c>
      <c r="BO2523">
        <v>1.8837900000000001</v>
      </c>
      <c r="BP2523">
        <v>1.8830899999999999</v>
      </c>
      <c r="BQ2523">
        <v>1.8847700000000001</v>
      </c>
      <c r="BR2523">
        <v>1.88232</v>
      </c>
      <c r="BS2523" t="s">
        <v>206</v>
      </c>
      <c r="BT2523" t="s">
        <v>17</v>
      </c>
      <c r="BU2523" t="s">
        <v>17</v>
      </c>
      <c r="BV2523" t="s">
        <v>17</v>
      </c>
      <c r="BW2523" t="s">
        <v>207</v>
      </c>
      <c r="BX2523" t="s">
        <v>208</v>
      </c>
      <c r="BY2523" t="s">
        <v>209</v>
      </c>
      <c r="BZ2523" t="s">
        <v>209</v>
      </c>
      <c r="CA2523" t="s">
        <v>209</v>
      </c>
      <c r="CB2523" t="s">
        <v>209</v>
      </c>
      <c r="CC2523">
        <v>5</v>
      </c>
      <c r="CD2523">
        <v>0</v>
      </c>
      <c r="CE2523">
        <v>0</v>
      </c>
      <c r="CF2523">
        <v>0</v>
      </c>
      <c r="CG2523">
        <v>0</v>
      </c>
      <c r="CH2523">
        <v>2</v>
      </c>
      <c r="CI2523">
        <v>1345.66</v>
      </c>
      <c r="CJ2523">
        <v>-0.71645999999999999</v>
      </c>
      <c r="CK2523">
        <v>10.796099999999999</v>
      </c>
      <c r="CL2523">
        <v>11.1576</v>
      </c>
      <c r="CM2523">
        <v>30</v>
      </c>
      <c r="CN2523">
        <v>10.9444</v>
      </c>
      <c r="CO2523">
        <v>11.1715</v>
      </c>
      <c r="CP2523">
        <v>-1</v>
      </c>
      <c r="CQ2523">
        <v>0</v>
      </c>
      <c r="CR2523">
        <v>100</v>
      </c>
      <c r="CS2523">
        <v>-999.9</v>
      </c>
      <c r="CT2523">
        <v>400</v>
      </c>
      <c r="CU2523">
        <v>8.9401899999999994</v>
      </c>
      <c r="CV2523">
        <v>103.65300000000001</v>
      </c>
      <c r="CW2523">
        <v>103.217</v>
      </c>
    </row>
    <row r="2524" spans="1:101" x14ac:dyDescent="0.2">
      <c r="A2524">
        <v>2510</v>
      </c>
      <c r="B2524">
        <v>1550588191.9000001</v>
      </c>
      <c r="C2524">
        <v>9020.4000000953693</v>
      </c>
      <c r="D2524" t="s">
        <v>5251</v>
      </c>
      <c r="E2524" t="s">
        <v>5252</v>
      </c>
      <c r="F2524">
        <f t="shared" si="585"/>
        <v>7300</v>
      </c>
      <c r="G2524">
        <f t="shared" si="586"/>
        <v>42.206493028074391</v>
      </c>
      <c r="H2524">
        <f t="shared" si="587"/>
        <v>0.20836121168551525</v>
      </c>
      <c r="I2524" t="s">
        <v>197</v>
      </c>
      <c r="J2524" t="s">
        <v>198</v>
      </c>
      <c r="K2524" t="s">
        <v>199</v>
      </c>
      <c r="L2524" t="s">
        <v>200</v>
      </c>
      <c r="M2524" t="s">
        <v>4877</v>
      </c>
      <c r="N2524" t="s">
        <v>4878</v>
      </c>
      <c r="O2524" t="s">
        <v>203</v>
      </c>
      <c r="P2524" t="s">
        <v>1765</v>
      </c>
      <c r="Q2524">
        <v>1550588191.9000001</v>
      </c>
      <c r="R2524">
        <f t="shared" si="588"/>
        <v>1.0789809561730505E-2</v>
      </c>
      <c r="S2524">
        <f t="shared" si="589"/>
        <v>-3.330064592123291</v>
      </c>
      <c r="T2524">
        <f t="shared" si="590"/>
        <v>85.813905759885373</v>
      </c>
      <c r="U2524">
        <f t="shared" si="591"/>
        <v>1.1323349594701202</v>
      </c>
      <c r="V2524">
        <f t="shared" si="592"/>
        <v>1.3195238574019577</v>
      </c>
      <c r="W2524">
        <v>116</v>
      </c>
      <c r="X2524">
        <v>8</v>
      </c>
      <c r="Y2524">
        <f t="shared" si="593"/>
        <v>1</v>
      </c>
      <c r="Z2524">
        <f t="shared" si="594"/>
        <v>0</v>
      </c>
      <c r="AA2524">
        <f t="shared" si="595"/>
        <v>55660.565942347886</v>
      </c>
      <c r="AB2524">
        <f t="shared" si="596"/>
        <v>76.146699999999996</v>
      </c>
      <c r="AC2524">
        <f t="shared" si="597"/>
        <v>37.311882999999995</v>
      </c>
      <c r="AD2524">
        <f t="shared" si="598"/>
        <v>0.49</v>
      </c>
      <c r="AE2524">
        <f t="shared" si="599"/>
        <v>0.39</v>
      </c>
      <c r="AF2524">
        <v>10</v>
      </c>
      <c r="AG2524">
        <v>1550588191.9000001</v>
      </c>
      <c r="AH2524">
        <v>400.06599999999997</v>
      </c>
      <c r="AI2524">
        <v>400.75400000000002</v>
      </c>
      <c r="AJ2524">
        <v>11.352600000000001</v>
      </c>
      <c r="AK2524">
        <v>3.9135900000000001</v>
      </c>
      <c r="AL2524">
        <v>1433.97</v>
      </c>
      <c r="AM2524">
        <v>99.717699999999994</v>
      </c>
      <c r="AN2524">
        <v>2.46462E-2</v>
      </c>
      <c r="AO2524">
        <v>11.023099999999999</v>
      </c>
      <c r="AP2524">
        <v>999.9</v>
      </c>
      <c r="AQ2524">
        <v>999.9</v>
      </c>
      <c r="AR2524">
        <v>9993.75</v>
      </c>
      <c r="AS2524">
        <v>0</v>
      </c>
      <c r="AT2524">
        <v>76.146699999999996</v>
      </c>
      <c r="AU2524">
        <v>0</v>
      </c>
      <c r="AV2524" t="s">
        <v>204</v>
      </c>
      <c r="AW2524">
        <v>0</v>
      </c>
      <c r="AX2524">
        <v>-1.4419999999999999</v>
      </c>
      <c r="AY2524">
        <v>-3.5999999999999997E-2</v>
      </c>
      <c r="AZ2524">
        <v>0</v>
      </c>
      <c r="BA2524">
        <v>0</v>
      </c>
      <c r="BB2524">
        <v>0</v>
      </c>
      <c r="BC2524">
        <v>0</v>
      </c>
      <c r="BD2524">
        <v>402.73936065573798</v>
      </c>
      <c r="BE2524">
        <v>2.7087473770823398</v>
      </c>
      <c r="BF2524">
        <v>0.84220890350348998</v>
      </c>
      <c r="BG2524">
        <v>-1</v>
      </c>
      <c r="BH2524">
        <v>0</v>
      </c>
      <c r="BI2524">
        <v>0</v>
      </c>
      <c r="BJ2524" t="s">
        <v>205</v>
      </c>
      <c r="BK2524">
        <v>1.8846099999999999</v>
      </c>
      <c r="BL2524">
        <v>1.8816200000000001</v>
      </c>
      <c r="BM2524">
        <v>1.8830899999999999</v>
      </c>
      <c r="BN2524">
        <v>1.8818699999999999</v>
      </c>
      <c r="BO2524">
        <v>1.88381</v>
      </c>
      <c r="BP2524">
        <v>1.8830899999999999</v>
      </c>
      <c r="BQ2524">
        <v>1.8847700000000001</v>
      </c>
      <c r="BR2524">
        <v>1.8823099999999999</v>
      </c>
      <c r="BS2524" t="s">
        <v>206</v>
      </c>
      <c r="BT2524" t="s">
        <v>17</v>
      </c>
      <c r="BU2524" t="s">
        <v>17</v>
      </c>
      <c r="BV2524" t="s">
        <v>17</v>
      </c>
      <c r="BW2524" t="s">
        <v>207</v>
      </c>
      <c r="BX2524" t="s">
        <v>208</v>
      </c>
      <c r="BY2524" t="s">
        <v>209</v>
      </c>
      <c r="BZ2524" t="s">
        <v>209</v>
      </c>
      <c r="CA2524" t="s">
        <v>209</v>
      </c>
      <c r="CB2524" t="s">
        <v>209</v>
      </c>
      <c r="CC2524">
        <v>5</v>
      </c>
      <c r="CD2524">
        <v>0</v>
      </c>
      <c r="CE2524">
        <v>0</v>
      </c>
      <c r="CF2524">
        <v>0</v>
      </c>
      <c r="CG2524">
        <v>0</v>
      </c>
      <c r="CH2524">
        <v>2</v>
      </c>
      <c r="CI2524">
        <v>1341.59</v>
      </c>
      <c r="CJ2524">
        <v>-0.71858599999999995</v>
      </c>
      <c r="CK2524">
        <v>10.798999999999999</v>
      </c>
      <c r="CL2524">
        <v>11.1564</v>
      </c>
      <c r="CM2524">
        <v>30.0001</v>
      </c>
      <c r="CN2524">
        <v>10.9434</v>
      </c>
      <c r="CO2524">
        <v>11.1706</v>
      </c>
      <c r="CP2524">
        <v>-1</v>
      </c>
      <c r="CQ2524">
        <v>0</v>
      </c>
      <c r="CR2524">
        <v>100</v>
      </c>
      <c r="CS2524">
        <v>-999.9</v>
      </c>
      <c r="CT2524">
        <v>400</v>
      </c>
      <c r="CU2524">
        <v>8.8601600000000005</v>
      </c>
      <c r="CV2524">
        <v>103.652</v>
      </c>
      <c r="CW2524">
        <v>103.218</v>
      </c>
    </row>
    <row r="2525" spans="1:101" x14ac:dyDescent="0.2">
      <c r="A2525">
        <v>2511</v>
      </c>
      <c r="B2525">
        <v>1550588193.9000001</v>
      </c>
      <c r="C2525">
        <v>9022.4000000953693</v>
      </c>
      <c r="D2525" t="s">
        <v>5253</v>
      </c>
      <c r="E2525" t="s">
        <v>5254</v>
      </c>
      <c r="F2525">
        <f t="shared" si="585"/>
        <v>7300</v>
      </c>
      <c r="G2525">
        <f t="shared" si="586"/>
        <v>42.206221989005286</v>
      </c>
      <c r="H2525">
        <f t="shared" si="587"/>
        <v>0.22404804891655894</v>
      </c>
      <c r="I2525" t="s">
        <v>197</v>
      </c>
      <c r="J2525" t="s">
        <v>198</v>
      </c>
      <c r="K2525" t="s">
        <v>199</v>
      </c>
      <c r="L2525" t="s">
        <v>200</v>
      </c>
      <c r="M2525" t="s">
        <v>4877</v>
      </c>
      <c r="N2525" t="s">
        <v>4878</v>
      </c>
      <c r="O2525" t="s">
        <v>203</v>
      </c>
      <c r="P2525" t="s">
        <v>1765</v>
      </c>
      <c r="Q2525">
        <v>1550588193.9000001</v>
      </c>
      <c r="R2525">
        <f t="shared" si="588"/>
        <v>1.0807010466546018E-2</v>
      </c>
      <c r="S2525">
        <f t="shared" si="589"/>
        <v>-3.4932703746907219</v>
      </c>
      <c r="T2525">
        <f t="shared" si="590"/>
        <v>85.900398645377052</v>
      </c>
      <c r="U2525">
        <f t="shared" si="591"/>
        <v>1.13350636650944</v>
      </c>
      <c r="V2525">
        <f t="shared" si="592"/>
        <v>1.3195589128624405</v>
      </c>
      <c r="W2525">
        <v>112</v>
      </c>
      <c r="X2525">
        <v>8</v>
      </c>
      <c r="Y2525">
        <f t="shared" si="593"/>
        <v>1</v>
      </c>
      <c r="Z2525">
        <f t="shared" si="594"/>
        <v>0</v>
      </c>
      <c r="AA2525">
        <f t="shared" si="595"/>
        <v>55680.242490082288</v>
      </c>
      <c r="AB2525">
        <f t="shared" si="596"/>
        <v>75.8536</v>
      </c>
      <c r="AC2525">
        <f t="shared" si="597"/>
        <v>37.168264000000001</v>
      </c>
      <c r="AD2525">
        <f t="shared" si="598"/>
        <v>0.49</v>
      </c>
      <c r="AE2525">
        <f t="shared" si="599"/>
        <v>0.39</v>
      </c>
      <c r="AF2525">
        <v>10</v>
      </c>
      <c r="AG2525">
        <v>1550588193.9000001</v>
      </c>
      <c r="AH2525">
        <v>400.19799999999998</v>
      </c>
      <c r="AI2525">
        <v>400.77800000000002</v>
      </c>
      <c r="AJ2525">
        <v>11.3644</v>
      </c>
      <c r="AK2525">
        <v>3.9133599999999999</v>
      </c>
      <c r="AL2525">
        <v>1433.92</v>
      </c>
      <c r="AM2525">
        <v>99.717200000000005</v>
      </c>
      <c r="AN2525">
        <v>2.4657599999999998E-2</v>
      </c>
      <c r="AO2525">
        <v>11.0235</v>
      </c>
      <c r="AP2525">
        <v>999.9</v>
      </c>
      <c r="AQ2525">
        <v>999.9</v>
      </c>
      <c r="AR2525">
        <v>9997.5</v>
      </c>
      <c r="AS2525">
        <v>0</v>
      </c>
      <c r="AT2525">
        <v>75.8536</v>
      </c>
      <c r="AU2525">
        <v>0</v>
      </c>
      <c r="AV2525" t="s">
        <v>204</v>
      </c>
      <c r="AW2525">
        <v>0</v>
      </c>
      <c r="AX2525">
        <v>-1.4419999999999999</v>
      </c>
      <c r="AY2525">
        <v>-3.5999999999999997E-2</v>
      </c>
      <c r="AZ2525">
        <v>0</v>
      </c>
      <c r="BA2525">
        <v>0</v>
      </c>
      <c r="BB2525">
        <v>0</v>
      </c>
      <c r="BC2525">
        <v>0</v>
      </c>
      <c r="BD2525">
        <v>402.83107377049203</v>
      </c>
      <c r="BE2525">
        <v>2.9127336172968401</v>
      </c>
      <c r="BF2525">
        <v>0.897757435274529</v>
      </c>
      <c r="BG2525">
        <v>-1</v>
      </c>
      <c r="BH2525">
        <v>0</v>
      </c>
      <c r="BI2525">
        <v>0</v>
      </c>
      <c r="BJ2525" t="s">
        <v>205</v>
      </c>
      <c r="BK2525">
        <v>1.88462</v>
      </c>
      <c r="BL2525">
        <v>1.8815900000000001</v>
      </c>
      <c r="BM2525">
        <v>1.8830899999999999</v>
      </c>
      <c r="BN2525">
        <v>1.8818699999999999</v>
      </c>
      <c r="BO2525">
        <v>1.8837999999999999</v>
      </c>
      <c r="BP2525">
        <v>1.8830899999999999</v>
      </c>
      <c r="BQ2525">
        <v>1.8847700000000001</v>
      </c>
      <c r="BR2525">
        <v>1.8823099999999999</v>
      </c>
      <c r="BS2525" t="s">
        <v>206</v>
      </c>
      <c r="BT2525" t="s">
        <v>17</v>
      </c>
      <c r="BU2525" t="s">
        <v>17</v>
      </c>
      <c r="BV2525" t="s">
        <v>17</v>
      </c>
      <c r="BW2525" t="s">
        <v>207</v>
      </c>
      <c r="BX2525" t="s">
        <v>208</v>
      </c>
      <c r="BY2525" t="s">
        <v>209</v>
      </c>
      <c r="BZ2525" t="s">
        <v>209</v>
      </c>
      <c r="CA2525" t="s">
        <v>209</v>
      </c>
      <c r="CB2525" t="s">
        <v>209</v>
      </c>
      <c r="CC2525">
        <v>5</v>
      </c>
      <c r="CD2525">
        <v>0</v>
      </c>
      <c r="CE2525">
        <v>0</v>
      </c>
      <c r="CF2525">
        <v>0</v>
      </c>
      <c r="CG2525">
        <v>0</v>
      </c>
      <c r="CH2525">
        <v>2</v>
      </c>
      <c r="CI2525">
        <v>1344.82</v>
      </c>
      <c r="CJ2525">
        <v>-0.71433500000000005</v>
      </c>
      <c r="CK2525">
        <v>10.8018</v>
      </c>
      <c r="CL2525">
        <v>11.1554</v>
      </c>
      <c r="CM2525">
        <v>30.0001</v>
      </c>
      <c r="CN2525">
        <v>10.942600000000001</v>
      </c>
      <c r="CO2525">
        <v>11.169700000000001</v>
      </c>
      <c r="CP2525">
        <v>-1</v>
      </c>
      <c r="CQ2525">
        <v>0</v>
      </c>
      <c r="CR2525">
        <v>100</v>
      </c>
      <c r="CS2525">
        <v>-999.9</v>
      </c>
      <c r="CT2525">
        <v>400</v>
      </c>
      <c r="CU2525">
        <v>8.7763100000000005</v>
      </c>
      <c r="CV2525">
        <v>103.652</v>
      </c>
      <c r="CW2525">
        <v>103.217</v>
      </c>
    </row>
    <row r="2526" spans="1:101" x14ac:dyDescent="0.2">
      <c r="A2526">
        <v>2512</v>
      </c>
      <c r="B2526">
        <v>1550588195.9000001</v>
      </c>
      <c r="C2526">
        <v>9024.4000000953693</v>
      </c>
      <c r="D2526" t="s">
        <v>5255</v>
      </c>
      <c r="E2526" t="s">
        <v>5256</v>
      </c>
      <c r="F2526">
        <f t="shared" si="585"/>
        <v>7300</v>
      </c>
      <c r="G2526">
        <f t="shared" si="586"/>
        <v>42.206559897881121</v>
      </c>
      <c r="H2526">
        <f t="shared" si="587"/>
        <v>0.239089892144839</v>
      </c>
      <c r="I2526" t="s">
        <v>197</v>
      </c>
      <c r="J2526" t="s">
        <v>198</v>
      </c>
      <c r="K2526" t="s">
        <v>199</v>
      </c>
      <c r="L2526" t="s">
        <v>200</v>
      </c>
      <c r="M2526" t="s">
        <v>4877</v>
      </c>
      <c r="N2526" t="s">
        <v>4878</v>
      </c>
      <c r="O2526" t="s">
        <v>203</v>
      </c>
      <c r="P2526" t="s">
        <v>1765</v>
      </c>
      <c r="Q2526">
        <v>1550588195.9000001</v>
      </c>
      <c r="R2526">
        <f t="shared" si="588"/>
        <v>1.082081627036119E-2</v>
      </c>
      <c r="S2526">
        <f t="shared" si="589"/>
        <v>-3.6939106730228679</v>
      </c>
      <c r="T2526">
        <f t="shared" si="590"/>
        <v>85.985249364505705</v>
      </c>
      <c r="U2526">
        <f t="shared" si="591"/>
        <v>1.1343472302808799</v>
      </c>
      <c r="V2526">
        <f t="shared" si="592"/>
        <v>1.3192346811395455</v>
      </c>
      <c r="W2526">
        <v>103</v>
      </c>
      <c r="X2526">
        <v>7</v>
      </c>
      <c r="Y2526">
        <f t="shared" si="593"/>
        <v>1</v>
      </c>
      <c r="Z2526">
        <f t="shared" si="594"/>
        <v>0</v>
      </c>
      <c r="AA2526">
        <f t="shared" si="595"/>
        <v>55714.341154510235</v>
      </c>
      <c r="AB2526">
        <f t="shared" si="596"/>
        <v>75.486599999999996</v>
      </c>
      <c r="AC2526">
        <f t="shared" si="597"/>
        <v>36.988433999999998</v>
      </c>
      <c r="AD2526">
        <f t="shared" si="598"/>
        <v>0.49</v>
      </c>
      <c r="AE2526">
        <f t="shared" si="599"/>
        <v>0.39</v>
      </c>
      <c r="AF2526">
        <v>10</v>
      </c>
      <c r="AG2526">
        <v>1550588195.9000001</v>
      </c>
      <c r="AH2526">
        <v>400.34899999999999</v>
      </c>
      <c r="AI2526">
        <v>400.79399999999998</v>
      </c>
      <c r="AJ2526">
        <v>11.3729</v>
      </c>
      <c r="AK2526">
        <v>3.9135499999999999</v>
      </c>
      <c r="AL2526">
        <v>1434.14</v>
      </c>
      <c r="AM2526">
        <v>99.716700000000003</v>
      </c>
      <c r="AN2526">
        <v>2.4547200000000002E-2</v>
      </c>
      <c r="AO2526">
        <v>11.0198</v>
      </c>
      <c r="AP2526">
        <v>999.9</v>
      </c>
      <c r="AQ2526">
        <v>999.9</v>
      </c>
      <c r="AR2526">
        <v>10003.799999999999</v>
      </c>
      <c r="AS2526">
        <v>0</v>
      </c>
      <c r="AT2526">
        <v>75.486599999999996</v>
      </c>
      <c r="AU2526">
        <v>0</v>
      </c>
      <c r="AV2526" t="s">
        <v>204</v>
      </c>
      <c r="AW2526">
        <v>0</v>
      </c>
      <c r="AX2526">
        <v>-1.4419999999999999</v>
      </c>
      <c r="AY2526">
        <v>-3.5999999999999997E-2</v>
      </c>
      <c r="AZ2526">
        <v>0</v>
      </c>
      <c r="BA2526">
        <v>0</v>
      </c>
      <c r="BB2526">
        <v>0</v>
      </c>
      <c r="BC2526">
        <v>0</v>
      </c>
      <c r="BD2526">
        <v>402.92750000000001</v>
      </c>
      <c r="BE2526">
        <v>3.10828673489282</v>
      </c>
      <c r="BF2526">
        <v>0.95047329236975298</v>
      </c>
      <c r="BG2526">
        <v>-1</v>
      </c>
      <c r="BH2526">
        <v>0</v>
      </c>
      <c r="BI2526">
        <v>0</v>
      </c>
      <c r="BJ2526" t="s">
        <v>205</v>
      </c>
      <c r="BK2526">
        <v>1.8846099999999999</v>
      </c>
      <c r="BL2526">
        <v>1.8815900000000001</v>
      </c>
      <c r="BM2526">
        <v>1.8830899999999999</v>
      </c>
      <c r="BN2526">
        <v>1.8818699999999999</v>
      </c>
      <c r="BO2526">
        <v>1.8837900000000001</v>
      </c>
      <c r="BP2526">
        <v>1.8830899999999999</v>
      </c>
      <c r="BQ2526">
        <v>1.8847700000000001</v>
      </c>
      <c r="BR2526">
        <v>1.88232</v>
      </c>
      <c r="BS2526" t="s">
        <v>206</v>
      </c>
      <c r="BT2526" t="s">
        <v>17</v>
      </c>
      <c r="BU2526" t="s">
        <v>17</v>
      </c>
      <c r="BV2526" t="s">
        <v>17</v>
      </c>
      <c r="BW2526" t="s">
        <v>207</v>
      </c>
      <c r="BX2526" t="s">
        <v>208</v>
      </c>
      <c r="BY2526" t="s">
        <v>209</v>
      </c>
      <c r="BZ2526" t="s">
        <v>209</v>
      </c>
      <c r="CA2526" t="s">
        <v>209</v>
      </c>
      <c r="CB2526" t="s">
        <v>209</v>
      </c>
      <c r="CC2526">
        <v>5</v>
      </c>
      <c r="CD2526">
        <v>0</v>
      </c>
      <c r="CE2526">
        <v>0</v>
      </c>
      <c r="CF2526">
        <v>0</v>
      </c>
      <c r="CG2526">
        <v>0</v>
      </c>
      <c r="CH2526">
        <v>2</v>
      </c>
      <c r="CI2526">
        <v>1351.8</v>
      </c>
      <c r="CJ2526">
        <v>-0.71220899999999998</v>
      </c>
      <c r="CK2526">
        <v>10.804600000000001</v>
      </c>
      <c r="CL2526">
        <v>11.154500000000001</v>
      </c>
      <c r="CM2526">
        <v>30.0001</v>
      </c>
      <c r="CN2526">
        <v>10.942</v>
      </c>
      <c r="CO2526">
        <v>11.1691</v>
      </c>
      <c r="CP2526">
        <v>-1</v>
      </c>
      <c r="CQ2526">
        <v>0</v>
      </c>
      <c r="CR2526">
        <v>100</v>
      </c>
      <c r="CS2526">
        <v>-999.9</v>
      </c>
      <c r="CT2526">
        <v>400</v>
      </c>
      <c r="CU2526">
        <v>8.7067200000000007</v>
      </c>
      <c r="CV2526">
        <v>103.652</v>
      </c>
      <c r="CW2526">
        <v>103.217</v>
      </c>
    </row>
    <row r="2527" spans="1:101" x14ac:dyDescent="0.2">
      <c r="A2527">
        <v>2513</v>
      </c>
      <c r="B2527">
        <v>1550588197.9000001</v>
      </c>
      <c r="C2527">
        <v>9026.4000000953693</v>
      </c>
      <c r="D2527" t="s">
        <v>5257</v>
      </c>
      <c r="E2527" t="s">
        <v>5258</v>
      </c>
      <c r="F2527">
        <f t="shared" si="585"/>
        <v>7300</v>
      </c>
      <c r="G2527">
        <f t="shared" si="586"/>
        <v>42.208472281357224</v>
      </c>
      <c r="H2527">
        <f t="shared" si="587"/>
        <v>0.25418417729399134</v>
      </c>
      <c r="I2527" t="s">
        <v>197</v>
      </c>
      <c r="J2527" t="s">
        <v>198</v>
      </c>
      <c r="K2527" t="s">
        <v>199</v>
      </c>
      <c r="L2527" t="s">
        <v>200</v>
      </c>
      <c r="M2527" t="s">
        <v>4877</v>
      </c>
      <c r="N2527" t="s">
        <v>4878</v>
      </c>
      <c r="O2527" t="s">
        <v>203</v>
      </c>
      <c r="P2527" t="s">
        <v>1765</v>
      </c>
      <c r="Q2527">
        <v>1550588197.9000001</v>
      </c>
      <c r="R2527">
        <f t="shared" si="588"/>
        <v>1.0824093412634104E-2</v>
      </c>
      <c r="S2527">
        <f t="shared" si="589"/>
        <v>-4.028838333738415</v>
      </c>
      <c r="T2527">
        <f t="shared" si="590"/>
        <v>86.08772925153157</v>
      </c>
      <c r="U2527">
        <f t="shared" si="591"/>
        <v>1.13462097263256</v>
      </c>
      <c r="V2527">
        <f t="shared" si="592"/>
        <v>1.3179822287069725</v>
      </c>
      <c r="W2527">
        <v>104</v>
      </c>
      <c r="X2527">
        <v>7</v>
      </c>
      <c r="Y2527">
        <f t="shared" si="593"/>
        <v>1</v>
      </c>
      <c r="Z2527">
        <f t="shared" si="594"/>
        <v>0</v>
      </c>
      <c r="AA2527">
        <f t="shared" si="595"/>
        <v>55649.819989789095</v>
      </c>
      <c r="AB2527">
        <f t="shared" si="596"/>
        <v>75.029200000000003</v>
      </c>
      <c r="AC2527">
        <f t="shared" si="597"/>
        <v>36.764308</v>
      </c>
      <c r="AD2527">
        <f t="shared" si="598"/>
        <v>0.49</v>
      </c>
      <c r="AE2527">
        <f t="shared" si="599"/>
        <v>0.39</v>
      </c>
      <c r="AF2527">
        <v>10</v>
      </c>
      <c r="AG2527">
        <v>1550588197.9000001</v>
      </c>
      <c r="AH2527">
        <v>400.56400000000002</v>
      </c>
      <c r="AI2527">
        <v>400.77800000000002</v>
      </c>
      <c r="AJ2527">
        <v>11.3757</v>
      </c>
      <c r="AK2527">
        <v>3.9140600000000001</v>
      </c>
      <c r="AL2527">
        <v>1434.13</v>
      </c>
      <c r="AM2527">
        <v>99.716200000000001</v>
      </c>
      <c r="AN2527">
        <v>2.4560800000000001E-2</v>
      </c>
      <c r="AO2527">
        <v>11.0055</v>
      </c>
      <c r="AP2527">
        <v>999.9</v>
      </c>
      <c r="AQ2527">
        <v>999.9</v>
      </c>
      <c r="AR2527">
        <v>9991.25</v>
      </c>
      <c r="AS2527">
        <v>0</v>
      </c>
      <c r="AT2527">
        <v>75.029200000000003</v>
      </c>
      <c r="AU2527">
        <v>0</v>
      </c>
      <c r="AV2527" t="s">
        <v>204</v>
      </c>
      <c r="AW2527">
        <v>0</v>
      </c>
      <c r="AX2527">
        <v>-1.4419999999999999</v>
      </c>
      <c r="AY2527">
        <v>-3.5999999999999997E-2</v>
      </c>
      <c r="AZ2527">
        <v>0</v>
      </c>
      <c r="BA2527">
        <v>0</v>
      </c>
      <c r="BB2527">
        <v>0</v>
      </c>
      <c r="BC2527">
        <v>0</v>
      </c>
      <c r="BD2527">
        <v>403.02945901639299</v>
      </c>
      <c r="BE2527">
        <v>3.30437953744112</v>
      </c>
      <c r="BF2527">
        <v>1.0033639088417801</v>
      </c>
      <c r="BG2527">
        <v>-1</v>
      </c>
      <c r="BH2527">
        <v>0</v>
      </c>
      <c r="BI2527">
        <v>0</v>
      </c>
      <c r="BJ2527" t="s">
        <v>205</v>
      </c>
      <c r="BK2527">
        <v>1.8846099999999999</v>
      </c>
      <c r="BL2527">
        <v>1.8815999999999999</v>
      </c>
      <c r="BM2527">
        <v>1.8830899999999999</v>
      </c>
      <c r="BN2527">
        <v>1.8818699999999999</v>
      </c>
      <c r="BO2527">
        <v>1.8837999999999999</v>
      </c>
      <c r="BP2527">
        <v>1.8830899999999999</v>
      </c>
      <c r="BQ2527">
        <v>1.8847700000000001</v>
      </c>
      <c r="BR2527">
        <v>1.88232</v>
      </c>
      <c r="BS2527" t="s">
        <v>206</v>
      </c>
      <c r="BT2527" t="s">
        <v>17</v>
      </c>
      <c r="BU2527" t="s">
        <v>17</v>
      </c>
      <c r="BV2527" t="s">
        <v>17</v>
      </c>
      <c r="BW2527" t="s">
        <v>207</v>
      </c>
      <c r="BX2527" t="s">
        <v>208</v>
      </c>
      <c r="BY2527" t="s">
        <v>209</v>
      </c>
      <c r="BZ2527" t="s">
        <v>209</v>
      </c>
      <c r="CA2527" t="s">
        <v>209</v>
      </c>
      <c r="CB2527" t="s">
        <v>209</v>
      </c>
      <c r="CC2527">
        <v>5</v>
      </c>
      <c r="CD2527">
        <v>0</v>
      </c>
      <c r="CE2527">
        <v>0</v>
      </c>
      <c r="CF2527">
        <v>0</v>
      </c>
      <c r="CG2527">
        <v>0</v>
      </c>
      <c r="CH2527">
        <v>2</v>
      </c>
      <c r="CI2527">
        <v>1350.78</v>
      </c>
      <c r="CJ2527">
        <v>-0.72071200000000002</v>
      </c>
      <c r="CK2527">
        <v>10.807499999999999</v>
      </c>
      <c r="CL2527">
        <v>11.153499999999999</v>
      </c>
      <c r="CM2527">
        <v>30.0002</v>
      </c>
      <c r="CN2527">
        <v>10.941000000000001</v>
      </c>
      <c r="CO2527">
        <v>11.1685</v>
      </c>
      <c r="CP2527">
        <v>-1</v>
      </c>
      <c r="CQ2527">
        <v>0</v>
      </c>
      <c r="CR2527">
        <v>100</v>
      </c>
      <c r="CS2527">
        <v>-999.9</v>
      </c>
      <c r="CT2527">
        <v>400</v>
      </c>
      <c r="CU2527">
        <v>8.6305700000000005</v>
      </c>
      <c r="CV2527">
        <v>103.652</v>
      </c>
      <c r="CW2527">
        <v>103.21599999999999</v>
      </c>
    </row>
    <row r="2528" spans="1:101" x14ac:dyDescent="0.2">
      <c r="A2528">
        <v>2514</v>
      </c>
      <c r="B2528">
        <v>1550588199.9000001</v>
      </c>
      <c r="C2528">
        <v>9028.4000000953693</v>
      </c>
      <c r="D2528" t="s">
        <v>5259</v>
      </c>
      <c r="E2528" t="s">
        <v>5260</v>
      </c>
      <c r="F2528">
        <f t="shared" si="585"/>
        <v>7300</v>
      </c>
      <c r="G2528">
        <f t="shared" si="586"/>
        <v>42.206480473174835</v>
      </c>
      <c r="H2528">
        <f t="shared" si="587"/>
        <v>0.26934473700897826</v>
      </c>
      <c r="I2528" t="s">
        <v>197</v>
      </c>
      <c r="J2528" t="s">
        <v>198</v>
      </c>
      <c r="K2528" t="s">
        <v>199</v>
      </c>
      <c r="L2528" t="s">
        <v>200</v>
      </c>
      <c r="M2528" t="s">
        <v>4877</v>
      </c>
      <c r="N2528" t="s">
        <v>4878</v>
      </c>
      <c r="O2528" t="s">
        <v>203</v>
      </c>
      <c r="P2528" t="s">
        <v>1765</v>
      </c>
      <c r="Q2528">
        <v>1550588199.9000001</v>
      </c>
      <c r="R2528">
        <f t="shared" si="588"/>
        <v>1.0834964061255359E-2</v>
      </c>
      <c r="S2528">
        <f t="shared" si="589"/>
        <v>-4.2817176281230305</v>
      </c>
      <c r="T2528">
        <f t="shared" si="590"/>
        <v>86.086769289514947</v>
      </c>
      <c r="U2528">
        <f t="shared" si="591"/>
        <v>1.13549041365765</v>
      </c>
      <c r="V2528">
        <f t="shared" si="592"/>
        <v>1.319006884599105</v>
      </c>
      <c r="W2528">
        <v>100</v>
      </c>
      <c r="X2528">
        <v>7</v>
      </c>
      <c r="Y2528">
        <f t="shared" si="593"/>
        <v>1</v>
      </c>
      <c r="Z2528">
        <f t="shared" si="594"/>
        <v>0</v>
      </c>
      <c r="AA2528">
        <f t="shared" si="595"/>
        <v>55573.709996612743</v>
      </c>
      <c r="AB2528">
        <f t="shared" si="596"/>
        <v>74.558000000000007</v>
      </c>
      <c r="AC2528">
        <f t="shared" si="597"/>
        <v>36.53342</v>
      </c>
      <c r="AD2528">
        <f t="shared" si="598"/>
        <v>0.49</v>
      </c>
      <c r="AE2528">
        <f t="shared" si="599"/>
        <v>0.39</v>
      </c>
      <c r="AF2528">
        <v>10</v>
      </c>
      <c r="AG2528">
        <v>1550588199.9000001</v>
      </c>
      <c r="AH2528">
        <v>400.73399999999998</v>
      </c>
      <c r="AI2528">
        <v>400.77600000000001</v>
      </c>
      <c r="AJ2528">
        <v>11.384499999999999</v>
      </c>
      <c r="AK2528">
        <v>3.9138700000000002</v>
      </c>
      <c r="AL2528">
        <v>1433.83</v>
      </c>
      <c r="AM2528">
        <v>99.715599999999995</v>
      </c>
      <c r="AN2528">
        <v>2.4433699999999999E-2</v>
      </c>
      <c r="AO2528">
        <v>11.017200000000001</v>
      </c>
      <c r="AP2528">
        <v>999.9</v>
      </c>
      <c r="AQ2528">
        <v>999.9</v>
      </c>
      <c r="AR2528">
        <v>9977.5</v>
      </c>
      <c r="AS2528">
        <v>0</v>
      </c>
      <c r="AT2528">
        <v>74.558000000000007</v>
      </c>
      <c r="AU2528">
        <v>0</v>
      </c>
      <c r="AV2528" t="s">
        <v>204</v>
      </c>
      <c r="AW2528">
        <v>0</v>
      </c>
      <c r="AX2528">
        <v>-1.4419999999999999</v>
      </c>
      <c r="AY2528">
        <v>-3.5999999999999997E-2</v>
      </c>
      <c r="AZ2528">
        <v>0</v>
      </c>
      <c r="BA2528">
        <v>0</v>
      </c>
      <c r="BB2528">
        <v>0</v>
      </c>
      <c r="BC2528">
        <v>0</v>
      </c>
      <c r="BD2528">
        <v>403.13727868852499</v>
      </c>
      <c r="BE2528">
        <v>3.5016623433271099</v>
      </c>
      <c r="BF2528">
        <v>1.0567212147067899</v>
      </c>
      <c r="BG2528">
        <v>-1</v>
      </c>
      <c r="BH2528">
        <v>0</v>
      </c>
      <c r="BI2528">
        <v>0</v>
      </c>
      <c r="BJ2528" t="s">
        <v>205</v>
      </c>
      <c r="BK2528">
        <v>1.8846099999999999</v>
      </c>
      <c r="BL2528">
        <v>1.8816200000000001</v>
      </c>
      <c r="BM2528">
        <v>1.8831100000000001</v>
      </c>
      <c r="BN2528">
        <v>1.8818699999999999</v>
      </c>
      <c r="BO2528">
        <v>1.88381</v>
      </c>
      <c r="BP2528">
        <v>1.8830899999999999</v>
      </c>
      <c r="BQ2528">
        <v>1.8847700000000001</v>
      </c>
      <c r="BR2528">
        <v>1.88232</v>
      </c>
      <c r="BS2528" t="s">
        <v>206</v>
      </c>
      <c r="BT2528" t="s">
        <v>17</v>
      </c>
      <c r="BU2528" t="s">
        <v>17</v>
      </c>
      <c r="BV2528" t="s">
        <v>17</v>
      </c>
      <c r="BW2528" t="s">
        <v>207</v>
      </c>
      <c r="BX2528" t="s">
        <v>208</v>
      </c>
      <c r="BY2528" t="s">
        <v>209</v>
      </c>
      <c r="BZ2528" t="s">
        <v>209</v>
      </c>
      <c r="CA2528" t="s">
        <v>209</v>
      </c>
      <c r="CB2528" t="s">
        <v>209</v>
      </c>
      <c r="CC2528">
        <v>5</v>
      </c>
      <c r="CD2528">
        <v>0</v>
      </c>
      <c r="CE2528">
        <v>0</v>
      </c>
      <c r="CF2528">
        <v>0</v>
      </c>
      <c r="CG2528">
        <v>0</v>
      </c>
      <c r="CH2528">
        <v>2</v>
      </c>
      <c r="CI2528">
        <v>1353.65</v>
      </c>
      <c r="CJ2528">
        <v>-0.72071200000000002</v>
      </c>
      <c r="CK2528">
        <v>10.8104</v>
      </c>
      <c r="CL2528">
        <v>11.152699999999999</v>
      </c>
      <c r="CM2528">
        <v>30.0002</v>
      </c>
      <c r="CN2528">
        <v>10.940200000000001</v>
      </c>
      <c r="CO2528">
        <v>11.167999999999999</v>
      </c>
      <c r="CP2528">
        <v>-1</v>
      </c>
      <c r="CQ2528">
        <v>0</v>
      </c>
      <c r="CR2528">
        <v>100</v>
      </c>
      <c r="CS2528">
        <v>-999.9</v>
      </c>
      <c r="CT2528">
        <v>400</v>
      </c>
      <c r="CU2528">
        <v>8.5428999999999995</v>
      </c>
      <c r="CV2528">
        <v>103.651</v>
      </c>
      <c r="CW2528">
        <v>103.215</v>
      </c>
    </row>
    <row r="2529" spans="1:101" x14ac:dyDescent="0.2">
      <c r="A2529">
        <v>2515</v>
      </c>
      <c r="B2529">
        <v>1550588201.9000001</v>
      </c>
      <c r="C2529">
        <v>9030.4000000953693</v>
      </c>
      <c r="D2529" t="s">
        <v>5261</v>
      </c>
      <c r="E2529" t="s">
        <v>5262</v>
      </c>
      <c r="F2529">
        <f t="shared" si="585"/>
        <v>7300</v>
      </c>
      <c r="G2529">
        <f t="shared" si="586"/>
        <v>42.203375000864256</v>
      </c>
      <c r="H2529">
        <f t="shared" si="587"/>
        <v>0.28411795560117703</v>
      </c>
      <c r="I2529" t="s">
        <v>197</v>
      </c>
      <c r="J2529" t="s">
        <v>198</v>
      </c>
      <c r="K2529" t="s">
        <v>199</v>
      </c>
      <c r="L2529" t="s">
        <v>200</v>
      </c>
      <c r="M2529" t="s">
        <v>4877</v>
      </c>
      <c r="N2529" t="s">
        <v>4878</v>
      </c>
      <c r="O2529" t="s">
        <v>203</v>
      </c>
      <c r="P2529" t="s">
        <v>1765</v>
      </c>
      <c r="Q2529">
        <v>1550588201.9000001</v>
      </c>
      <c r="R2529">
        <f t="shared" si="588"/>
        <v>1.0857496933189279E-2</v>
      </c>
      <c r="S2529">
        <f t="shared" si="589"/>
        <v>-4.4527123781351658</v>
      </c>
      <c r="T2529">
        <f t="shared" si="590"/>
        <v>86.060437589246533</v>
      </c>
      <c r="U2529">
        <f t="shared" si="591"/>
        <v>1.1370218073060601</v>
      </c>
      <c r="V2529">
        <f t="shared" si="592"/>
        <v>1.321189897654127</v>
      </c>
      <c r="W2529">
        <v>101</v>
      </c>
      <c r="X2529">
        <v>7</v>
      </c>
      <c r="Y2529">
        <f t="shared" si="593"/>
        <v>1</v>
      </c>
      <c r="Z2529">
        <f t="shared" si="594"/>
        <v>0</v>
      </c>
      <c r="AA2529">
        <f t="shared" si="595"/>
        <v>55589.660598929855</v>
      </c>
      <c r="AB2529">
        <f t="shared" si="596"/>
        <v>74.191000000000003</v>
      </c>
      <c r="AC2529">
        <f t="shared" si="597"/>
        <v>36.353590000000004</v>
      </c>
      <c r="AD2529">
        <f t="shared" si="598"/>
        <v>0.49</v>
      </c>
      <c r="AE2529">
        <f t="shared" si="599"/>
        <v>0.39</v>
      </c>
      <c r="AF2529">
        <v>10</v>
      </c>
      <c r="AG2529">
        <v>1550588201.9000001</v>
      </c>
      <c r="AH2529">
        <v>400.86099999999999</v>
      </c>
      <c r="AI2529">
        <v>400.791</v>
      </c>
      <c r="AJ2529">
        <v>11.399699999999999</v>
      </c>
      <c r="AK2529">
        <v>3.91344</v>
      </c>
      <c r="AL2529">
        <v>1433.79</v>
      </c>
      <c r="AM2529">
        <v>99.716999999999999</v>
      </c>
      <c r="AN2529">
        <v>2.43798E-2</v>
      </c>
      <c r="AO2529">
        <v>11.0421</v>
      </c>
      <c r="AP2529">
        <v>999.9</v>
      </c>
      <c r="AQ2529">
        <v>999.9</v>
      </c>
      <c r="AR2529">
        <v>9981.25</v>
      </c>
      <c r="AS2529">
        <v>0</v>
      </c>
      <c r="AT2529">
        <v>74.191000000000003</v>
      </c>
      <c r="AU2529">
        <v>0</v>
      </c>
      <c r="AV2529" t="s">
        <v>204</v>
      </c>
      <c r="AW2529">
        <v>0</v>
      </c>
      <c r="AX2529">
        <v>-1.4419999999999999</v>
      </c>
      <c r="AY2529">
        <v>-3.5999999999999997E-2</v>
      </c>
      <c r="AZ2529">
        <v>0</v>
      </c>
      <c r="BA2529">
        <v>0</v>
      </c>
      <c r="BB2529">
        <v>0</v>
      </c>
      <c r="BC2529">
        <v>0</v>
      </c>
      <c r="BD2529">
        <v>403.24885245901601</v>
      </c>
      <c r="BE2529">
        <v>3.69405269297242</v>
      </c>
      <c r="BF2529">
        <v>1.1079607147569701</v>
      </c>
      <c r="BG2529">
        <v>-1</v>
      </c>
      <c r="BH2529">
        <v>0</v>
      </c>
      <c r="BI2529">
        <v>0</v>
      </c>
      <c r="BJ2529" t="s">
        <v>205</v>
      </c>
      <c r="BK2529">
        <v>1.8846099999999999</v>
      </c>
      <c r="BL2529">
        <v>1.88164</v>
      </c>
      <c r="BM2529">
        <v>1.8831199999999999</v>
      </c>
      <c r="BN2529">
        <v>1.8818699999999999</v>
      </c>
      <c r="BO2529">
        <v>1.8838299999999999</v>
      </c>
      <c r="BP2529">
        <v>1.8830899999999999</v>
      </c>
      <c r="BQ2529">
        <v>1.8847700000000001</v>
      </c>
      <c r="BR2529">
        <v>1.88232</v>
      </c>
      <c r="BS2529" t="s">
        <v>206</v>
      </c>
      <c r="BT2529" t="s">
        <v>17</v>
      </c>
      <c r="BU2529" t="s">
        <v>17</v>
      </c>
      <c r="BV2529" t="s">
        <v>17</v>
      </c>
      <c r="BW2529" t="s">
        <v>207</v>
      </c>
      <c r="BX2529" t="s">
        <v>208</v>
      </c>
      <c r="BY2529" t="s">
        <v>209</v>
      </c>
      <c r="BZ2529" t="s">
        <v>209</v>
      </c>
      <c r="CA2529" t="s">
        <v>209</v>
      </c>
      <c r="CB2529" t="s">
        <v>209</v>
      </c>
      <c r="CC2529">
        <v>5</v>
      </c>
      <c r="CD2529">
        <v>0</v>
      </c>
      <c r="CE2529">
        <v>0</v>
      </c>
      <c r="CF2529">
        <v>0</v>
      </c>
      <c r="CG2529">
        <v>0</v>
      </c>
      <c r="CH2529">
        <v>2</v>
      </c>
      <c r="CI2529">
        <v>1353.09</v>
      </c>
      <c r="CJ2529">
        <v>-0.71433500000000005</v>
      </c>
      <c r="CK2529">
        <v>10.8133</v>
      </c>
      <c r="CL2529">
        <v>11.152100000000001</v>
      </c>
      <c r="CM2529">
        <v>30.0002</v>
      </c>
      <c r="CN2529">
        <v>10.94</v>
      </c>
      <c r="CO2529">
        <v>11.1676</v>
      </c>
      <c r="CP2529">
        <v>-1</v>
      </c>
      <c r="CQ2529">
        <v>0</v>
      </c>
      <c r="CR2529">
        <v>100</v>
      </c>
      <c r="CS2529">
        <v>-999.9</v>
      </c>
      <c r="CT2529">
        <v>400</v>
      </c>
      <c r="CU2529">
        <v>8.4597300000000004</v>
      </c>
      <c r="CV2529">
        <v>103.651</v>
      </c>
      <c r="CW2529">
        <v>103.21599999999999</v>
      </c>
    </row>
    <row r="2530" spans="1:101" x14ac:dyDescent="0.2">
      <c r="A2530">
        <v>2516</v>
      </c>
      <c r="B2530">
        <v>1550588203.9000001</v>
      </c>
      <c r="C2530">
        <v>9032.4000000953693</v>
      </c>
      <c r="D2530" t="s">
        <v>5263</v>
      </c>
      <c r="E2530" t="s">
        <v>5264</v>
      </c>
      <c r="F2530">
        <f t="shared" si="585"/>
        <v>7300</v>
      </c>
      <c r="G2530">
        <f t="shared" si="586"/>
        <v>42.202475094773526</v>
      </c>
      <c r="H2530">
        <f t="shared" si="587"/>
        <v>0.29837446455268496</v>
      </c>
      <c r="I2530" t="s">
        <v>197</v>
      </c>
      <c r="J2530" t="s">
        <v>198</v>
      </c>
      <c r="K2530" t="s">
        <v>199</v>
      </c>
      <c r="L2530" t="s">
        <v>200</v>
      </c>
      <c r="M2530" t="s">
        <v>4877</v>
      </c>
      <c r="N2530" t="s">
        <v>4878</v>
      </c>
      <c r="O2530" t="s">
        <v>203</v>
      </c>
      <c r="P2530" t="s">
        <v>1765</v>
      </c>
      <c r="Q2530">
        <v>1550588203.9000001</v>
      </c>
      <c r="R2530">
        <f t="shared" si="588"/>
        <v>1.0869320827868491E-2</v>
      </c>
      <c r="S2530">
        <f t="shared" si="589"/>
        <v>-4.6384746122792038</v>
      </c>
      <c r="T2530">
        <f t="shared" si="590"/>
        <v>86.08384851729258</v>
      </c>
      <c r="U2530">
        <f t="shared" si="591"/>
        <v>1.13787500967624</v>
      </c>
      <c r="V2530">
        <f t="shared" si="592"/>
        <v>1.321821722977061</v>
      </c>
      <c r="W2530">
        <v>100</v>
      </c>
      <c r="X2530">
        <v>7</v>
      </c>
      <c r="Y2530">
        <f t="shared" si="593"/>
        <v>1</v>
      </c>
      <c r="Z2530">
        <f t="shared" si="594"/>
        <v>0</v>
      </c>
      <c r="AA2530">
        <f t="shared" si="595"/>
        <v>55661.942170804308</v>
      </c>
      <c r="AB2530">
        <f t="shared" si="596"/>
        <v>74.001999999999995</v>
      </c>
      <c r="AC2530">
        <f t="shared" si="597"/>
        <v>36.260979999999996</v>
      </c>
      <c r="AD2530">
        <f t="shared" si="598"/>
        <v>0.49</v>
      </c>
      <c r="AE2530">
        <f t="shared" si="599"/>
        <v>0.39</v>
      </c>
      <c r="AF2530">
        <v>10</v>
      </c>
      <c r="AG2530">
        <v>1550588203.9000001</v>
      </c>
      <c r="AH2530">
        <v>401.029</v>
      </c>
      <c r="AI2530">
        <v>400.834</v>
      </c>
      <c r="AJ2530">
        <v>11.408200000000001</v>
      </c>
      <c r="AK2530">
        <v>3.9131200000000002</v>
      </c>
      <c r="AL2530">
        <v>1433.65</v>
      </c>
      <c r="AM2530">
        <v>99.717399999999998</v>
      </c>
      <c r="AN2530">
        <v>2.4453200000000001E-2</v>
      </c>
      <c r="AO2530">
        <v>11.049300000000001</v>
      </c>
      <c r="AP2530">
        <v>999.9</v>
      </c>
      <c r="AQ2530">
        <v>999.9</v>
      </c>
      <c r="AR2530">
        <v>9995</v>
      </c>
      <c r="AS2530">
        <v>0</v>
      </c>
      <c r="AT2530">
        <v>74.001999999999995</v>
      </c>
      <c r="AU2530">
        <v>0</v>
      </c>
      <c r="AV2530" t="s">
        <v>204</v>
      </c>
      <c r="AW2530">
        <v>0</v>
      </c>
      <c r="AX2530">
        <v>-1.4419999999999999</v>
      </c>
      <c r="AY2530">
        <v>-3.5999999999999997E-2</v>
      </c>
      <c r="AZ2530">
        <v>0</v>
      </c>
      <c r="BA2530">
        <v>0</v>
      </c>
      <c r="BB2530">
        <v>0</v>
      </c>
      <c r="BC2530">
        <v>0</v>
      </c>
      <c r="BD2530">
        <v>403.36474590163903</v>
      </c>
      <c r="BE2530">
        <v>3.87952944442045</v>
      </c>
      <c r="BF2530">
        <v>1.1570029156875301</v>
      </c>
      <c r="BG2530">
        <v>-1</v>
      </c>
      <c r="BH2530">
        <v>0</v>
      </c>
      <c r="BI2530">
        <v>0</v>
      </c>
      <c r="BJ2530" t="s">
        <v>205</v>
      </c>
      <c r="BK2530">
        <v>1.8846099999999999</v>
      </c>
      <c r="BL2530">
        <v>1.8816299999999999</v>
      </c>
      <c r="BM2530">
        <v>1.8831100000000001</v>
      </c>
      <c r="BN2530">
        <v>1.8818699999999999</v>
      </c>
      <c r="BO2530">
        <v>1.88381</v>
      </c>
      <c r="BP2530">
        <v>1.8830899999999999</v>
      </c>
      <c r="BQ2530">
        <v>1.8847700000000001</v>
      </c>
      <c r="BR2530">
        <v>1.88232</v>
      </c>
      <c r="BS2530" t="s">
        <v>206</v>
      </c>
      <c r="BT2530" t="s">
        <v>17</v>
      </c>
      <c r="BU2530" t="s">
        <v>17</v>
      </c>
      <c r="BV2530" t="s">
        <v>17</v>
      </c>
      <c r="BW2530" t="s">
        <v>207</v>
      </c>
      <c r="BX2530" t="s">
        <v>208</v>
      </c>
      <c r="BY2530" t="s">
        <v>209</v>
      </c>
      <c r="BZ2530" t="s">
        <v>209</v>
      </c>
      <c r="CA2530" t="s">
        <v>209</v>
      </c>
      <c r="CB2530" t="s">
        <v>209</v>
      </c>
      <c r="CC2530">
        <v>5</v>
      </c>
      <c r="CD2530">
        <v>0</v>
      </c>
      <c r="CE2530">
        <v>0</v>
      </c>
      <c r="CF2530">
        <v>0</v>
      </c>
      <c r="CG2530">
        <v>0</v>
      </c>
      <c r="CH2530">
        <v>2</v>
      </c>
      <c r="CI2530">
        <v>1353.39</v>
      </c>
      <c r="CJ2530">
        <v>-0.72921499999999995</v>
      </c>
      <c r="CK2530">
        <v>10.816000000000001</v>
      </c>
      <c r="CL2530">
        <v>11.151300000000001</v>
      </c>
      <c r="CM2530">
        <v>30.0002</v>
      </c>
      <c r="CN2530">
        <v>10.9399</v>
      </c>
      <c r="CO2530">
        <v>11.167</v>
      </c>
      <c r="CP2530">
        <v>-1</v>
      </c>
      <c r="CQ2530">
        <v>0</v>
      </c>
      <c r="CR2530">
        <v>100</v>
      </c>
      <c r="CS2530">
        <v>-999.9</v>
      </c>
      <c r="CT2530">
        <v>400</v>
      </c>
      <c r="CU2530">
        <v>8.3795500000000001</v>
      </c>
      <c r="CV2530">
        <v>103.651</v>
      </c>
      <c r="CW2530">
        <v>103.21599999999999</v>
      </c>
    </row>
    <row r="2531" spans="1:101" x14ac:dyDescent="0.2">
      <c r="A2531">
        <v>2517</v>
      </c>
      <c r="B2531">
        <v>1550588205.9000001</v>
      </c>
      <c r="C2531">
        <v>9034.4000000953693</v>
      </c>
      <c r="D2531" t="s">
        <v>5265</v>
      </c>
      <c r="E2531" t="s">
        <v>5266</v>
      </c>
      <c r="F2531">
        <f t="shared" si="585"/>
        <v>7300</v>
      </c>
      <c r="G2531">
        <f t="shared" si="586"/>
        <v>42.204173224510271</v>
      </c>
      <c r="H2531">
        <f t="shared" si="587"/>
        <v>0.31117301800132374</v>
      </c>
      <c r="I2531" t="s">
        <v>197</v>
      </c>
      <c r="J2531" t="s">
        <v>198</v>
      </c>
      <c r="K2531" t="s">
        <v>199</v>
      </c>
      <c r="L2531" t="s">
        <v>200</v>
      </c>
      <c r="M2531" t="s">
        <v>4877</v>
      </c>
      <c r="N2531" t="s">
        <v>4878</v>
      </c>
      <c r="O2531" t="s">
        <v>203</v>
      </c>
      <c r="P2531" t="s">
        <v>1765</v>
      </c>
      <c r="Q2531">
        <v>1550588205.9000001</v>
      </c>
      <c r="R2531">
        <f t="shared" si="588"/>
        <v>1.0875310474891075E-2</v>
      </c>
      <c r="S2531">
        <f t="shared" si="589"/>
        <v>-4.8878840847319855</v>
      </c>
      <c r="T2531">
        <f t="shared" si="590"/>
        <v>86.185807839723267</v>
      </c>
      <c r="U2531">
        <f t="shared" si="591"/>
        <v>1.1381641055135998</v>
      </c>
      <c r="V2531">
        <f t="shared" si="592"/>
        <v>1.3205934179212009</v>
      </c>
      <c r="W2531">
        <v>114</v>
      </c>
      <c r="X2531">
        <v>8</v>
      </c>
      <c r="Y2531">
        <f t="shared" si="593"/>
        <v>1</v>
      </c>
      <c r="Z2531">
        <f t="shared" si="594"/>
        <v>0</v>
      </c>
      <c r="AA2531">
        <f t="shared" si="595"/>
        <v>55744.299462156865</v>
      </c>
      <c r="AB2531">
        <f t="shared" si="596"/>
        <v>73.991100000000003</v>
      </c>
      <c r="AC2531">
        <f t="shared" si="597"/>
        <v>36.255639000000002</v>
      </c>
      <c r="AD2531">
        <f t="shared" si="598"/>
        <v>0.49</v>
      </c>
      <c r="AE2531">
        <f t="shared" si="599"/>
        <v>0.39</v>
      </c>
      <c r="AF2531">
        <v>10</v>
      </c>
      <c r="AG2531">
        <v>1550588205.9000001</v>
      </c>
      <c r="AH2531">
        <v>401.19099999999997</v>
      </c>
      <c r="AI2531">
        <v>400.82499999999999</v>
      </c>
      <c r="AJ2531">
        <v>11.411199999999999</v>
      </c>
      <c r="AK2531">
        <v>3.9133200000000001</v>
      </c>
      <c r="AL2531">
        <v>1433.9</v>
      </c>
      <c r="AM2531">
        <v>99.716499999999996</v>
      </c>
      <c r="AN2531">
        <v>2.4465500000000001E-2</v>
      </c>
      <c r="AO2531">
        <v>11.035299999999999</v>
      </c>
      <c r="AP2531">
        <v>999.9</v>
      </c>
      <c r="AQ2531">
        <v>999.9</v>
      </c>
      <c r="AR2531">
        <v>10010</v>
      </c>
      <c r="AS2531">
        <v>0</v>
      </c>
      <c r="AT2531">
        <v>73.991100000000003</v>
      </c>
      <c r="AU2531">
        <v>0</v>
      </c>
      <c r="AV2531" t="s">
        <v>204</v>
      </c>
      <c r="AW2531">
        <v>0</v>
      </c>
      <c r="AX2531">
        <v>-1.4419999999999999</v>
      </c>
      <c r="AY2531">
        <v>-3.5999999999999997E-2</v>
      </c>
      <c r="AZ2531">
        <v>0</v>
      </c>
      <c r="BA2531">
        <v>0</v>
      </c>
      <c r="BB2531">
        <v>0</v>
      </c>
      <c r="BC2531">
        <v>0</v>
      </c>
      <c r="BD2531">
        <v>403.486557377049</v>
      </c>
      <c r="BE2531">
        <v>4.0457884945198197</v>
      </c>
      <c r="BF2531">
        <v>1.20137108181281</v>
      </c>
      <c r="BG2531">
        <v>-1</v>
      </c>
      <c r="BH2531">
        <v>0</v>
      </c>
      <c r="BI2531">
        <v>0</v>
      </c>
      <c r="BJ2531" t="s">
        <v>205</v>
      </c>
      <c r="BK2531">
        <v>1.8846099999999999</v>
      </c>
      <c r="BL2531">
        <v>1.8815999999999999</v>
      </c>
      <c r="BM2531">
        <v>1.8831</v>
      </c>
      <c r="BN2531">
        <v>1.8818699999999999</v>
      </c>
      <c r="BO2531">
        <v>1.8837900000000001</v>
      </c>
      <c r="BP2531">
        <v>1.8830899999999999</v>
      </c>
      <c r="BQ2531">
        <v>1.8847700000000001</v>
      </c>
      <c r="BR2531">
        <v>1.88232</v>
      </c>
      <c r="BS2531" t="s">
        <v>206</v>
      </c>
      <c r="BT2531" t="s">
        <v>17</v>
      </c>
      <c r="BU2531" t="s">
        <v>17</v>
      </c>
      <c r="BV2531" t="s">
        <v>17</v>
      </c>
      <c r="BW2531" t="s">
        <v>207</v>
      </c>
      <c r="BX2531" t="s">
        <v>208</v>
      </c>
      <c r="BY2531" t="s">
        <v>209</v>
      </c>
      <c r="BZ2531" t="s">
        <v>209</v>
      </c>
      <c r="CA2531" t="s">
        <v>209</v>
      </c>
      <c r="CB2531" t="s">
        <v>209</v>
      </c>
      <c r="CC2531">
        <v>5</v>
      </c>
      <c r="CD2531">
        <v>0</v>
      </c>
      <c r="CE2531">
        <v>0</v>
      </c>
      <c r="CF2531">
        <v>0</v>
      </c>
      <c r="CG2531">
        <v>0</v>
      </c>
      <c r="CH2531">
        <v>2</v>
      </c>
      <c r="CI2531">
        <v>1343.26</v>
      </c>
      <c r="CJ2531">
        <v>-0.73771699999999996</v>
      </c>
      <c r="CK2531">
        <v>10.8185</v>
      </c>
      <c r="CL2531">
        <v>11.150499999999999</v>
      </c>
      <c r="CM2531">
        <v>30.000299999999999</v>
      </c>
      <c r="CN2531">
        <v>10.939299999999999</v>
      </c>
      <c r="CO2531">
        <v>11.1668</v>
      </c>
      <c r="CP2531">
        <v>-1</v>
      </c>
      <c r="CQ2531">
        <v>0</v>
      </c>
      <c r="CR2531">
        <v>100</v>
      </c>
      <c r="CS2531">
        <v>-999.9</v>
      </c>
      <c r="CT2531">
        <v>400</v>
      </c>
      <c r="CU2531">
        <v>8.3043300000000002</v>
      </c>
      <c r="CV2531">
        <v>103.65</v>
      </c>
      <c r="CW2531">
        <v>103.21599999999999</v>
      </c>
    </row>
    <row r="2532" spans="1:101" x14ac:dyDescent="0.2">
      <c r="A2532">
        <v>2518</v>
      </c>
      <c r="B2532">
        <v>1550588207.9000001</v>
      </c>
      <c r="C2532">
        <v>9036.4000000953693</v>
      </c>
      <c r="D2532" t="s">
        <v>5267</v>
      </c>
      <c r="E2532" t="s">
        <v>5268</v>
      </c>
      <c r="F2532">
        <f t="shared" si="585"/>
        <v>7300</v>
      </c>
      <c r="G2532">
        <f t="shared" si="586"/>
        <v>42.209116931181477</v>
      </c>
      <c r="H2532">
        <f t="shared" si="587"/>
        <v>0.32260133325644208</v>
      </c>
      <c r="I2532" t="s">
        <v>197</v>
      </c>
      <c r="J2532" t="s">
        <v>198</v>
      </c>
      <c r="K2532" t="s">
        <v>199</v>
      </c>
      <c r="L2532" t="s">
        <v>200</v>
      </c>
      <c r="M2532" t="s">
        <v>4877</v>
      </c>
      <c r="N2532" t="s">
        <v>4878</v>
      </c>
      <c r="O2532" t="s">
        <v>203</v>
      </c>
      <c r="P2532" t="s">
        <v>1765</v>
      </c>
      <c r="Q2532">
        <v>1550588207.9000001</v>
      </c>
      <c r="R2532">
        <f t="shared" si="588"/>
        <v>1.087640629090425E-2</v>
      </c>
      <c r="S2532">
        <f t="shared" si="589"/>
        <v>-5.1727546468859273</v>
      </c>
      <c r="T2532">
        <f t="shared" si="590"/>
        <v>86.372109469061243</v>
      </c>
      <c r="U2532">
        <f t="shared" si="591"/>
        <v>1.1381271029062801</v>
      </c>
      <c r="V2532">
        <f t="shared" si="592"/>
        <v>1.3177021030312577</v>
      </c>
      <c r="W2532">
        <v>119</v>
      </c>
      <c r="X2532">
        <v>8</v>
      </c>
      <c r="Y2532">
        <f t="shared" si="593"/>
        <v>1</v>
      </c>
      <c r="Z2532">
        <f t="shared" si="594"/>
        <v>0</v>
      </c>
      <c r="AA2532">
        <f t="shared" si="595"/>
        <v>55824.517157033188</v>
      </c>
      <c r="AB2532">
        <f t="shared" si="596"/>
        <v>74.108800000000002</v>
      </c>
      <c r="AC2532">
        <f t="shared" si="597"/>
        <v>36.313312000000003</v>
      </c>
      <c r="AD2532">
        <f t="shared" si="598"/>
        <v>0.49</v>
      </c>
      <c r="AE2532">
        <f t="shared" si="599"/>
        <v>0.39</v>
      </c>
      <c r="AF2532">
        <v>10</v>
      </c>
      <c r="AG2532">
        <v>1550588207.9000001</v>
      </c>
      <c r="AH2532">
        <v>401.35500000000002</v>
      </c>
      <c r="AI2532">
        <v>400.79199999999997</v>
      </c>
      <c r="AJ2532">
        <v>11.4108</v>
      </c>
      <c r="AK2532">
        <v>3.9137300000000002</v>
      </c>
      <c r="AL2532">
        <v>1434.2</v>
      </c>
      <c r="AM2532">
        <v>99.7166</v>
      </c>
      <c r="AN2532">
        <v>2.4619100000000001E-2</v>
      </c>
      <c r="AO2532">
        <v>11.0023</v>
      </c>
      <c r="AP2532">
        <v>999.9</v>
      </c>
      <c r="AQ2532">
        <v>999.9</v>
      </c>
      <c r="AR2532">
        <v>10023.799999999999</v>
      </c>
      <c r="AS2532">
        <v>0</v>
      </c>
      <c r="AT2532">
        <v>74.108800000000002</v>
      </c>
      <c r="AU2532">
        <v>0</v>
      </c>
      <c r="AV2532" t="s">
        <v>204</v>
      </c>
      <c r="AW2532">
        <v>0</v>
      </c>
      <c r="AX2532">
        <v>-1.4419999999999999</v>
      </c>
      <c r="AY2532">
        <v>-3.5999999999999997E-2</v>
      </c>
      <c r="AZ2532">
        <v>0</v>
      </c>
      <c r="BA2532">
        <v>0</v>
      </c>
      <c r="BB2532">
        <v>0</v>
      </c>
      <c r="BC2532">
        <v>0</v>
      </c>
      <c r="BD2532">
        <v>403.614081967213</v>
      </c>
      <c r="BE2532">
        <v>4.1938834383602002</v>
      </c>
      <c r="BF2532">
        <v>1.2412944234710801</v>
      </c>
      <c r="BG2532">
        <v>-1</v>
      </c>
      <c r="BH2532">
        <v>0</v>
      </c>
      <c r="BI2532">
        <v>0</v>
      </c>
      <c r="BJ2532" t="s">
        <v>205</v>
      </c>
      <c r="BK2532">
        <v>1.88462</v>
      </c>
      <c r="BL2532">
        <v>1.8815999999999999</v>
      </c>
      <c r="BM2532">
        <v>1.8831</v>
      </c>
      <c r="BN2532">
        <v>1.8818699999999999</v>
      </c>
      <c r="BO2532">
        <v>1.88381</v>
      </c>
      <c r="BP2532">
        <v>1.8830899999999999</v>
      </c>
      <c r="BQ2532">
        <v>1.8847700000000001</v>
      </c>
      <c r="BR2532">
        <v>1.88232</v>
      </c>
      <c r="BS2532" t="s">
        <v>206</v>
      </c>
      <c r="BT2532" t="s">
        <v>17</v>
      </c>
      <c r="BU2532" t="s">
        <v>17</v>
      </c>
      <c r="BV2532" t="s">
        <v>17</v>
      </c>
      <c r="BW2532" t="s">
        <v>207</v>
      </c>
      <c r="BX2532" t="s">
        <v>208</v>
      </c>
      <c r="BY2532" t="s">
        <v>209</v>
      </c>
      <c r="BZ2532" t="s">
        <v>209</v>
      </c>
      <c r="CA2532" t="s">
        <v>209</v>
      </c>
      <c r="CB2532" t="s">
        <v>209</v>
      </c>
      <c r="CC2532">
        <v>5</v>
      </c>
      <c r="CD2532">
        <v>0</v>
      </c>
      <c r="CE2532">
        <v>0</v>
      </c>
      <c r="CF2532">
        <v>0</v>
      </c>
      <c r="CG2532">
        <v>0</v>
      </c>
      <c r="CH2532">
        <v>2</v>
      </c>
      <c r="CI2532">
        <v>1339.73</v>
      </c>
      <c r="CJ2532">
        <v>-0.73984300000000003</v>
      </c>
      <c r="CK2532">
        <v>10.820399999999999</v>
      </c>
      <c r="CL2532">
        <v>11.1501</v>
      </c>
      <c r="CM2532">
        <v>30.0002</v>
      </c>
      <c r="CN2532">
        <v>10.938700000000001</v>
      </c>
      <c r="CO2532">
        <v>11.1668</v>
      </c>
      <c r="CP2532">
        <v>-1</v>
      </c>
      <c r="CQ2532">
        <v>0</v>
      </c>
      <c r="CR2532">
        <v>100</v>
      </c>
      <c r="CS2532">
        <v>-999.9</v>
      </c>
      <c r="CT2532">
        <v>400</v>
      </c>
      <c r="CU2532">
        <v>8.2300699999999996</v>
      </c>
      <c r="CV2532">
        <v>103.65</v>
      </c>
      <c r="CW2532">
        <v>103.21599999999999</v>
      </c>
    </row>
    <row r="2533" spans="1:101" x14ac:dyDescent="0.2">
      <c r="A2533">
        <v>2519</v>
      </c>
      <c r="B2533">
        <v>1550588209.9000001</v>
      </c>
      <c r="C2533">
        <v>9038.4000000953693</v>
      </c>
      <c r="D2533" t="s">
        <v>5269</v>
      </c>
      <c r="E2533" t="s">
        <v>5270</v>
      </c>
      <c r="F2533">
        <f t="shared" si="585"/>
        <v>7300</v>
      </c>
      <c r="G2533">
        <f t="shared" si="586"/>
        <v>42.210785804940897</v>
      </c>
      <c r="H2533">
        <f t="shared" si="587"/>
        <v>0.33255266731161959</v>
      </c>
      <c r="I2533" t="s">
        <v>197</v>
      </c>
      <c r="J2533" t="s">
        <v>198</v>
      </c>
      <c r="K2533" t="s">
        <v>199</v>
      </c>
      <c r="L2533" t="s">
        <v>200</v>
      </c>
      <c r="M2533" t="s">
        <v>4877</v>
      </c>
      <c r="N2533" t="s">
        <v>4878</v>
      </c>
      <c r="O2533" t="s">
        <v>203</v>
      </c>
      <c r="P2533" t="s">
        <v>1765</v>
      </c>
      <c r="Q2533">
        <v>1550588209.9000001</v>
      </c>
      <c r="R2533">
        <f t="shared" si="588"/>
        <v>1.0880307364660662E-2</v>
      </c>
      <c r="S2533">
        <f t="shared" si="589"/>
        <v>-5.3738533875260446</v>
      </c>
      <c r="T2533">
        <f t="shared" si="590"/>
        <v>86.434054122910581</v>
      </c>
      <c r="U2533">
        <f t="shared" si="591"/>
        <v>1.1383306750927797</v>
      </c>
      <c r="V2533">
        <f t="shared" si="592"/>
        <v>1.3169932691969484</v>
      </c>
      <c r="W2533">
        <v>116</v>
      </c>
      <c r="X2533">
        <v>8</v>
      </c>
      <c r="Y2533">
        <f t="shared" si="593"/>
        <v>1</v>
      </c>
      <c r="Z2533">
        <f t="shared" si="594"/>
        <v>0</v>
      </c>
      <c r="AA2533">
        <f t="shared" si="595"/>
        <v>55826.725200152621</v>
      </c>
      <c r="AB2533">
        <f t="shared" si="596"/>
        <v>74.256699999999995</v>
      </c>
      <c r="AC2533">
        <f t="shared" si="597"/>
        <v>36.385782999999996</v>
      </c>
      <c r="AD2533">
        <f t="shared" si="598"/>
        <v>0.49</v>
      </c>
      <c r="AE2533">
        <f t="shared" si="599"/>
        <v>0.39</v>
      </c>
      <c r="AF2533">
        <v>10</v>
      </c>
      <c r="AG2533">
        <v>1550588209.9000001</v>
      </c>
      <c r="AH2533">
        <v>401.50200000000001</v>
      </c>
      <c r="AI2533">
        <v>400.80099999999999</v>
      </c>
      <c r="AJ2533">
        <v>11.412699999999999</v>
      </c>
      <c r="AK2533">
        <v>3.9130600000000002</v>
      </c>
      <c r="AL2533">
        <v>1434.22</v>
      </c>
      <c r="AM2533">
        <v>99.717699999999994</v>
      </c>
      <c r="AN2533">
        <v>2.47514E-2</v>
      </c>
      <c r="AO2533">
        <v>10.994199999999999</v>
      </c>
      <c r="AP2533">
        <v>999.9</v>
      </c>
      <c r="AQ2533">
        <v>999.9</v>
      </c>
      <c r="AR2533">
        <v>10023.799999999999</v>
      </c>
      <c r="AS2533">
        <v>0</v>
      </c>
      <c r="AT2533">
        <v>74.256699999999995</v>
      </c>
      <c r="AU2533">
        <v>0</v>
      </c>
      <c r="AV2533" t="s">
        <v>204</v>
      </c>
      <c r="AW2533">
        <v>0</v>
      </c>
      <c r="AX2533">
        <v>-1.4419999999999999</v>
      </c>
      <c r="AY2533">
        <v>-3.5999999999999997E-2</v>
      </c>
      <c r="AZ2533">
        <v>0</v>
      </c>
      <c r="BA2533">
        <v>0</v>
      </c>
      <c r="BB2533">
        <v>0</v>
      </c>
      <c r="BC2533">
        <v>0</v>
      </c>
      <c r="BD2533">
        <v>403.74740163934399</v>
      </c>
      <c r="BE2533">
        <v>4.3230902019357904</v>
      </c>
      <c r="BF2533">
        <v>1.27662193628107</v>
      </c>
      <c r="BG2533">
        <v>-1</v>
      </c>
      <c r="BH2533">
        <v>0</v>
      </c>
      <c r="BI2533">
        <v>0</v>
      </c>
      <c r="BJ2533" t="s">
        <v>205</v>
      </c>
      <c r="BK2533">
        <v>1.88462</v>
      </c>
      <c r="BL2533">
        <v>1.8815900000000001</v>
      </c>
      <c r="BM2533">
        <v>1.8830899999999999</v>
      </c>
      <c r="BN2533">
        <v>1.8818699999999999</v>
      </c>
      <c r="BO2533">
        <v>1.88381</v>
      </c>
      <c r="BP2533">
        <v>1.8830899999999999</v>
      </c>
      <c r="BQ2533">
        <v>1.8847700000000001</v>
      </c>
      <c r="BR2533">
        <v>1.8823099999999999</v>
      </c>
      <c r="BS2533" t="s">
        <v>206</v>
      </c>
      <c r="BT2533" t="s">
        <v>17</v>
      </c>
      <c r="BU2533" t="s">
        <v>17</v>
      </c>
      <c r="BV2533" t="s">
        <v>17</v>
      </c>
      <c r="BW2533" t="s">
        <v>207</v>
      </c>
      <c r="BX2533" t="s">
        <v>208</v>
      </c>
      <c r="BY2533" t="s">
        <v>209</v>
      </c>
      <c r="BZ2533" t="s">
        <v>209</v>
      </c>
      <c r="CA2533" t="s">
        <v>209</v>
      </c>
      <c r="CB2533" t="s">
        <v>209</v>
      </c>
      <c r="CC2533">
        <v>5</v>
      </c>
      <c r="CD2533">
        <v>0</v>
      </c>
      <c r="CE2533">
        <v>0</v>
      </c>
      <c r="CF2533">
        <v>0</v>
      </c>
      <c r="CG2533">
        <v>0</v>
      </c>
      <c r="CH2533">
        <v>2</v>
      </c>
      <c r="CI2533">
        <v>1341.96</v>
      </c>
      <c r="CJ2533">
        <v>-0.74409400000000003</v>
      </c>
      <c r="CK2533">
        <v>10.8226</v>
      </c>
      <c r="CL2533">
        <v>11.1501</v>
      </c>
      <c r="CM2533">
        <v>30</v>
      </c>
      <c r="CN2533">
        <v>10.9382</v>
      </c>
      <c r="CO2533">
        <v>11.1668</v>
      </c>
      <c r="CP2533">
        <v>-1</v>
      </c>
      <c r="CQ2533">
        <v>0</v>
      </c>
      <c r="CR2533">
        <v>100</v>
      </c>
      <c r="CS2533">
        <v>-999.9</v>
      </c>
      <c r="CT2533">
        <v>400</v>
      </c>
      <c r="CU2533">
        <v>8.1450499999999995</v>
      </c>
      <c r="CV2533">
        <v>103.649</v>
      </c>
      <c r="CW2533">
        <v>103.215</v>
      </c>
    </row>
    <row r="2534" spans="1:101" x14ac:dyDescent="0.2">
      <c r="A2534">
        <v>2520</v>
      </c>
      <c r="B2534">
        <v>1550588211.9000001</v>
      </c>
      <c r="C2534">
        <v>9040.4000000953693</v>
      </c>
      <c r="D2534" t="s">
        <v>5271</v>
      </c>
      <c r="E2534" t="s">
        <v>5272</v>
      </c>
      <c r="F2534">
        <f t="shared" si="585"/>
        <v>7300</v>
      </c>
      <c r="G2534">
        <f t="shared" si="586"/>
        <v>42.208502662617789</v>
      </c>
      <c r="H2534">
        <f t="shared" si="587"/>
        <v>0.34093867784811061</v>
      </c>
      <c r="I2534" t="s">
        <v>197</v>
      </c>
      <c r="J2534" t="s">
        <v>198</v>
      </c>
      <c r="K2534" t="s">
        <v>199</v>
      </c>
      <c r="L2534" t="s">
        <v>200</v>
      </c>
      <c r="M2534" t="s">
        <v>4877</v>
      </c>
      <c r="N2534" t="s">
        <v>4878</v>
      </c>
      <c r="O2534" t="s">
        <v>203</v>
      </c>
      <c r="P2534" t="s">
        <v>1765</v>
      </c>
      <c r="Q2534">
        <v>1550588211.9000001</v>
      </c>
      <c r="R2534">
        <f t="shared" si="588"/>
        <v>1.0896780669475147E-2</v>
      </c>
      <c r="S2534">
        <f t="shared" si="589"/>
        <v>-5.650629247604769</v>
      </c>
      <c r="T2534">
        <f t="shared" si="590"/>
        <v>86.423833811261488</v>
      </c>
      <c r="U2534">
        <f t="shared" si="591"/>
        <v>1.1393156146741599</v>
      </c>
      <c r="V2534">
        <f t="shared" si="592"/>
        <v>1.3182886762027688</v>
      </c>
      <c r="W2534">
        <v>118</v>
      </c>
      <c r="X2534">
        <v>8</v>
      </c>
      <c r="Y2534">
        <f t="shared" si="593"/>
        <v>1</v>
      </c>
      <c r="Z2534">
        <f t="shared" si="594"/>
        <v>0</v>
      </c>
      <c r="AA2534">
        <f t="shared" si="595"/>
        <v>55703.018577840361</v>
      </c>
      <c r="AB2534">
        <f t="shared" si="596"/>
        <v>74.355400000000003</v>
      </c>
      <c r="AC2534">
        <f t="shared" si="597"/>
        <v>36.434145999999998</v>
      </c>
      <c r="AD2534">
        <f t="shared" si="598"/>
        <v>0.49</v>
      </c>
      <c r="AE2534">
        <f t="shared" si="599"/>
        <v>0.39</v>
      </c>
      <c r="AF2534">
        <v>10</v>
      </c>
      <c r="AG2534">
        <v>1550588211.9000001</v>
      </c>
      <c r="AH2534">
        <v>401.66500000000002</v>
      </c>
      <c r="AI2534">
        <v>400.77699999999999</v>
      </c>
      <c r="AJ2534">
        <v>11.422599999999999</v>
      </c>
      <c r="AK2534">
        <v>3.9127800000000001</v>
      </c>
      <c r="AL2534">
        <v>1434.43</v>
      </c>
      <c r="AM2534">
        <v>99.717500000000001</v>
      </c>
      <c r="AN2534">
        <v>2.4731599999999999E-2</v>
      </c>
      <c r="AO2534">
        <v>11.009</v>
      </c>
      <c r="AP2534">
        <v>999.9</v>
      </c>
      <c r="AQ2534">
        <v>999.9</v>
      </c>
      <c r="AR2534">
        <v>10001.200000000001</v>
      </c>
      <c r="AS2534">
        <v>0</v>
      </c>
      <c r="AT2534">
        <v>74.355400000000003</v>
      </c>
      <c r="AU2534">
        <v>0</v>
      </c>
      <c r="AV2534" t="s">
        <v>204</v>
      </c>
      <c r="AW2534">
        <v>0</v>
      </c>
      <c r="AX2534">
        <v>-1.4419999999999999</v>
      </c>
      <c r="AY2534">
        <v>-3.5999999999999997E-2</v>
      </c>
      <c r="AZ2534">
        <v>0</v>
      </c>
      <c r="BA2534">
        <v>0</v>
      </c>
      <c r="BB2534">
        <v>0</v>
      </c>
      <c r="BC2534">
        <v>0</v>
      </c>
      <c r="BD2534">
        <v>403.88534426229501</v>
      </c>
      <c r="BE2534">
        <v>4.4323900852883202</v>
      </c>
      <c r="BF2534">
        <v>1.3067685570946901</v>
      </c>
      <c r="BG2534">
        <v>-1</v>
      </c>
      <c r="BH2534">
        <v>0</v>
      </c>
      <c r="BI2534">
        <v>0</v>
      </c>
      <c r="BJ2534" t="s">
        <v>205</v>
      </c>
      <c r="BK2534">
        <v>1.88462</v>
      </c>
      <c r="BL2534">
        <v>1.8815900000000001</v>
      </c>
      <c r="BM2534">
        <v>1.8830899999999999</v>
      </c>
      <c r="BN2534">
        <v>1.8818699999999999</v>
      </c>
      <c r="BO2534">
        <v>1.8837900000000001</v>
      </c>
      <c r="BP2534">
        <v>1.8830899999999999</v>
      </c>
      <c r="BQ2534">
        <v>1.8847700000000001</v>
      </c>
      <c r="BR2534">
        <v>1.8823000000000001</v>
      </c>
      <c r="BS2534" t="s">
        <v>206</v>
      </c>
      <c r="BT2534" t="s">
        <v>17</v>
      </c>
      <c r="BU2534" t="s">
        <v>17</v>
      </c>
      <c r="BV2534" t="s">
        <v>17</v>
      </c>
      <c r="BW2534" t="s">
        <v>207</v>
      </c>
      <c r="BX2534" t="s">
        <v>208</v>
      </c>
      <c r="BY2534" t="s">
        <v>209</v>
      </c>
      <c r="BZ2534" t="s">
        <v>209</v>
      </c>
      <c r="CA2534" t="s">
        <v>209</v>
      </c>
      <c r="CB2534" t="s">
        <v>209</v>
      </c>
      <c r="CC2534">
        <v>5</v>
      </c>
      <c r="CD2534">
        <v>0</v>
      </c>
      <c r="CE2534">
        <v>0</v>
      </c>
      <c r="CF2534">
        <v>0</v>
      </c>
      <c r="CG2534">
        <v>0</v>
      </c>
      <c r="CH2534">
        <v>2</v>
      </c>
      <c r="CI2534">
        <v>1340.51</v>
      </c>
      <c r="CJ2534">
        <v>-0.750471</v>
      </c>
      <c r="CK2534">
        <v>10.8253</v>
      </c>
      <c r="CL2534">
        <v>11.149900000000001</v>
      </c>
      <c r="CM2534">
        <v>30.0001</v>
      </c>
      <c r="CN2534">
        <v>10.9381</v>
      </c>
      <c r="CO2534">
        <v>11.1668</v>
      </c>
      <c r="CP2534">
        <v>-1</v>
      </c>
      <c r="CQ2534">
        <v>0</v>
      </c>
      <c r="CR2534">
        <v>100</v>
      </c>
      <c r="CS2534">
        <v>-999.9</v>
      </c>
      <c r="CT2534">
        <v>400</v>
      </c>
      <c r="CU2534">
        <v>8.0597799999999999</v>
      </c>
      <c r="CV2534">
        <v>103.649</v>
      </c>
      <c r="CW2534">
        <v>103.215</v>
      </c>
    </row>
    <row r="2535" spans="1:101" x14ac:dyDescent="0.2">
      <c r="A2535">
        <v>2521</v>
      </c>
      <c r="B2535">
        <v>1550588213.9000001</v>
      </c>
      <c r="C2535">
        <v>9042.4000000953693</v>
      </c>
      <c r="D2535" t="s">
        <v>5273</v>
      </c>
      <c r="E2535" t="s">
        <v>5274</v>
      </c>
      <c r="F2535">
        <f t="shared" si="585"/>
        <v>7300</v>
      </c>
      <c r="G2535">
        <f t="shared" si="586"/>
        <v>42.209794329213167</v>
      </c>
      <c r="H2535">
        <f t="shared" si="587"/>
        <v>0.34891251052792621</v>
      </c>
      <c r="I2535" t="s">
        <v>197</v>
      </c>
      <c r="J2535" t="s">
        <v>198</v>
      </c>
      <c r="K2535" t="s">
        <v>199</v>
      </c>
      <c r="L2535" t="s">
        <v>200</v>
      </c>
      <c r="M2535" t="s">
        <v>4877</v>
      </c>
      <c r="N2535" t="s">
        <v>4878</v>
      </c>
      <c r="O2535" t="s">
        <v>203</v>
      </c>
      <c r="P2535" t="s">
        <v>1765</v>
      </c>
      <c r="Q2535">
        <v>1550588213.9000001</v>
      </c>
      <c r="R2535">
        <f t="shared" si="588"/>
        <v>1.0898513413765687E-2</v>
      </c>
      <c r="S2535">
        <f t="shared" si="589"/>
        <v>-5.9357183549157542</v>
      </c>
      <c r="T2535">
        <f t="shared" si="590"/>
        <v>86.519533644477193</v>
      </c>
      <c r="U2535">
        <f t="shared" si="591"/>
        <v>1.1396381168594001</v>
      </c>
      <c r="V2535">
        <f t="shared" si="592"/>
        <v>1.317203259026289</v>
      </c>
      <c r="W2535">
        <v>95</v>
      </c>
      <c r="X2535">
        <v>7</v>
      </c>
      <c r="Y2535">
        <f t="shared" si="593"/>
        <v>1</v>
      </c>
      <c r="Z2535">
        <f t="shared" si="594"/>
        <v>0</v>
      </c>
      <c r="AA2535">
        <f t="shared" si="595"/>
        <v>55591.439244737747</v>
      </c>
      <c r="AB2535">
        <f t="shared" si="596"/>
        <v>74.360799999999998</v>
      </c>
      <c r="AC2535">
        <f t="shared" si="597"/>
        <v>36.436791999999997</v>
      </c>
      <c r="AD2535">
        <f t="shared" si="598"/>
        <v>0.49</v>
      </c>
      <c r="AE2535">
        <f t="shared" si="599"/>
        <v>0.39</v>
      </c>
      <c r="AF2535">
        <v>10</v>
      </c>
      <c r="AG2535">
        <v>1550588213.9000001</v>
      </c>
      <c r="AH2535">
        <v>401.85700000000003</v>
      </c>
      <c r="AI2535">
        <v>400.77199999999999</v>
      </c>
      <c r="AJ2535">
        <v>11.426</v>
      </c>
      <c r="AK2535">
        <v>3.9136500000000001</v>
      </c>
      <c r="AL2535">
        <v>1434.17</v>
      </c>
      <c r="AM2535">
        <v>99.716200000000001</v>
      </c>
      <c r="AN2535">
        <v>2.4576899999999999E-2</v>
      </c>
      <c r="AO2535">
        <v>10.996600000000001</v>
      </c>
      <c r="AP2535">
        <v>999.9</v>
      </c>
      <c r="AQ2535">
        <v>999.9</v>
      </c>
      <c r="AR2535">
        <v>9980</v>
      </c>
      <c r="AS2535">
        <v>0</v>
      </c>
      <c r="AT2535">
        <v>74.360799999999998</v>
      </c>
      <c r="AU2535">
        <v>0</v>
      </c>
      <c r="AV2535" t="s">
        <v>204</v>
      </c>
      <c r="AW2535">
        <v>0</v>
      </c>
      <c r="AX2535">
        <v>-1.4419999999999999</v>
      </c>
      <c r="AY2535">
        <v>-3.5999999999999997E-2</v>
      </c>
      <c r="AZ2535">
        <v>0</v>
      </c>
      <c r="BA2535">
        <v>0</v>
      </c>
      <c r="BB2535">
        <v>0</v>
      </c>
      <c r="BC2535">
        <v>0</v>
      </c>
      <c r="BD2535">
        <v>404.02783606557398</v>
      </c>
      <c r="BE2535">
        <v>4.5359310821126204</v>
      </c>
      <c r="BF2535">
        <v>1.3356223658927899</v>
      </c>
      <c r="BG2535">
        <v>-1</v>
      </c>
      <c r="BH2535">
        <v>0</v>
      </c>
      <c r="BI2535">
        <v>0</v>
      </c>
      <c r="BJ2535" t="s">
        <v>205</v>
      </c>
      <c r="BK2535">
        <v>1.88462</v>
      </c>
      <c r="BL2535">
        <v>1.8815999999999999</v>
      </c>
      <c r="BM2535">
        <v>1.8831100000000001</v>
      </c>
      <c r="BN2535">
        <v>1.8818699999999999</v>
      </c>
      <c r="BO2535">
        <v>1.8837999999999999</v>
      </c>
      <c r="BP2535">
        <v>1.8830899999999999</v>
      </c>
      <c r="BQ2535">
        <v>1.8847700000000001</v>
      </c>
      <c r="BR2535">
        <v>1.8823099999999999</v>
      </c>
      <c r="BS2535" t="s">
        <v>206</v>
      </c>
      <c r="BT2535" t="s">
        <v>17</v>
      </c>
      <c r="BU2535" t="s">
        <v>17</v>
      </c>
      <c r="BV2535" t="s">
        <v>17</v>
      </c>
      <c r="BW2535" t="s">
        <v>207</v>
      </c>
      <c r="BX2535" t="s">
        <v>208</v>
      </c>
      <c r="BY2535" t="s">
        <v>209</v>
      </c>
      <c r="BZ2535" t="s">
        <v>209</v>
      </c>
      <c r="CA2535" t="s">
        <v>209</v>
      </c>
      <c r="CB2535" t="s">
        <v>209</v>
      </c>
      <c r="CC2535">
        <v>5</v>
      </c>
      <c r="CD2535">
        <v>0</v>
      </c>
      <c r="CE2535">
        <v>0</v>
      </c>
      <c r="CF2535">
        <v>0</v>
      </c>
      <c r="CG2535">
        <v>0</v>
      </c>
      <c r="CH2535">
        <v>2</v>
      </c>
      <c r="CI2535">
        <v>1357.5</v>
      </c>
      <c r="CJ2535">
        <v>-0.75897300000000001</v>
      </c>
      <c r="CK2535">
        <v>10.827999999999999</v>
      </c>
      <c r="CL2535">
        <v>11.1494</v>
      </c>
      <c r="CM2535">
        <v>30.000299999999999</v>
      </c>
      <c r="CN2535">
        <v>10.938599999999999</v>
      </c>
      <c r="CO2535">
        <v>11.1668</v>
      </c>
      <c r="CP2535">
        <v>-1</v>
      </c>
      <c r="CQ2535">
        <v>0</v>
      </c>
      <c r="CR2535">
        <v>100</v>
      </c>
      <c r="CS2535">
        <v>-999.9</v>
      </c>
      <c r="CT2535">
        <v>400</v>
      </c>
      <c r="CU2535">
        <v>7.9858200000000004</v>
      </c>
      <c r="CV2535">
        <v>103.648</v>
      </c>
      <c r="CW2535">
        <v>103.21599999999999</v>
      </c>
    </row>
    <row r="2536" spans="1:101" x14ac:dyDescent="0.2">
      <c r="A2536">
        <v>2522</v>
      </c>
      <c r="B2536">
        <v>1550588215.9000001</v>
      </c>
      <c r="C2536">
        <v>9044.4000000953693</v>
      </c>
      <c r="D2536" t="s">
        <v>5275</v>
      </c>
      <c r="E2536" t="s">
        <v>5276</v>
      </c>
      <c r="F2536">
        <f t="shared" si="585"/>
        <v>7300</v>
      </c>
      <c r="G2536">
        <f t="shared" si="586"/>
        <v>42.210653697229787</v>
      </c>
      <c r="H2536">
        <f t="shared" si="587"/>
        <v>0.35607786033228978</v>
      </c>
      <c r="I2536" t="s">
        <v>197</v>
      </c>
      <c r="J2536" t="s">
        <v>198</v>
      </c>
      <c r="K2536" t="s">
        <v>199</v>
      </c>
      <c r="L2536" t="s">
        <v>200</v>
      </c>
      <c r="M2536" t="s">
        <v>4877</v>
      </c>
      <c r="N2536" t="s">
        <v>4878</v>
      </c>
      <c r="O2536" t="s">
        <v>203</v>
      </c>
      <c r="P2536" t="s">
        <v>1765</v>
      </c>
      <c r="Q2536">
        <v>1550588215.9000001</v>
      </c>
      <c r="R2536">
        <f t="shared" si="588"/>
        <v>1.0899239883771804E-2</v>
      </c>
      <c r="S2536">
        <f t="shared" si="589"/>
        <v>-6.1284661081924279</v>
      </c>
      <c r="T2536">
        <f t="shared" si="590"/>
        <v>86.562445532887196</v>
      </c>
      <c r="U2536">
        <f t="shared" si="591"/>
        <v>1.1397868298232501</v>
      </c>
      <c r="V2536">
        <f t="shared" si="592"/>
        <v>1.316722075961009</v>
      </c>
      <c r="W2536">
        <v>106</v>
      </c>
      <c r="X2536">
        <v>7</v>
      </c>
      <c r="Y2536">
        <f t="shared" si="593"/>
        <v>1</v>
      </c>
      <c r="Z2536">
        <f t="shared" si="594"/>
        <v>0</v>
      </c>
      <c r="AA2536">
        <f t="shared" si="595"/>
        <v>55605.934652214186</v>
      </c>
      <c r="AB2536">
        <f t="shared" si="596"/>
        <v>74.330699999999993</v>
      </c>
      <c r="AC2536">
        <f t="shared" si="597"/>
        <v>36.422042999999995</v>
      </c>
      <c r="AD2536">
        <f t="shared" si="598"/>
        <v>0.49</v>
      </c>
      <c r="AE2536">
        <f t="shared" si="599"/>
        <v>0.39</v>
      </c>
      <c r="AF2536">
        <v>10</v>
      </c>
      <c r="AG2536">
        <v>1550588215.9000001</v>
      </c>
      <c r="AH2536">
        <v>402.03300000000002</v>
      </c>
      <c r="AI2536">
        <v>400.815</v>
      </c>
      <c r="AJ2536">
        <v>11.4275</v>
      </c>
      <c r="AK2536">
        <v>3.91377</v>
      </c>
      <c r="AL2536">
        <v>1434</v>
      </c>
      <c r="AM2536">
        <v>99.716300000000004</v>
      </c>
      <c r="AN2536">
        <v>2.4398300000000001E-2</v>
      </c>
      <c r="AO2536">
        <v>10.991099999999999</v>
      </c>
      <c r="AP2536">
        <v>999.9</v>
      </c>
      <c r="AQ2536">
        <v>999.9</v>
      </c>
      <c r="AR2536">
        <v>9982.5</v>
      </c>
      <c r="AS2536">
        <v>0</v>
      </c>
      <c r="AT2536">
        <v>74.330699999999993</v>
      </c>
      <c r="AU2536">
        <v>0</v>
      </c>
      <c r="AV2536" t="s">
        <v>204</v>
      </c>
      <c r="AW2536">
        <v>0</v>
      </c>
      <c r="AX2536">
        <v>-1.4419999999999999</v>
      </c>
      <c r="AY2536">
        <v>-3.5999999999999997E-2</v>
      </c>
      <c r="AZ2536">
        <v>0</v>
      </c>
      <c r="BA2536">
        <v>0</v>
      </c>
      <c r="BB2536">
        <v>0</v>
      </c>
      <c r="BC2536">
        <v>0</v>
      </c>
      <c r="BD2536">
        <v>404.17416393442602</v>
      </c>
      <c r="BE2536">
        <v>4.6289948152970197</v>
      </c>
      <c r="BF2536">
        <v>1.3617119189368501</v>
      </c>
      <c r="BG2536">
        <v>-1</v>
      </c>
      <c r="BH2536">
        <v>0</v>
      </c>
      <c r="BI2536">
        <v>0</v>
      </c>
      <c r="BJ2536" t="s">
        <v>205</v>
      </c>
      <c r="BK2536">
        <v>1.8846099999999999</v>
      </c>
      <c r="BL2536">
        <v>1.8815999999999999</v>
      </c>
      <c r="BM2536">
        <v>1.8831100000000001</v>
      </c>
      <c r="BN2536">
        <v>1.8818699999999999</v>
      </c>
      <c r="BO2536">
        <v>1.8838200000000001</v>
      </c>
      <c r="BP2536">
        <v>1.8830899999999999</v>
      </c>
      <c r="BQ2536">
        <v>1.8847700000000001</v>
      </c>
      <c r="BR2536">
        <v>1.8823099999999999</v>
      </c>
      <c r="BS2536" t="s">
        <v>206</v>
      </c>
      <c r="BT2536" t="s">
        <v>17</v>
      </c>
      <c r="BU2536" t="s">
        <v>17</v>
      </c>
      <c r="BV2536" t="s">
        <v>17</v>
      </c>
      <c r="BW2536" t="s">
        <v>207</v>
      </c>
      <c r="BX2536" t="s">
        <v>208</v>
      </c>
      <c r="BY2536" t="s">
        <v>209</v>
      </c>
      <c r="BZ2536" t="s">
        <v>209</v>
      </c>
      <c r="CA2536" t="s">
        <v>209</v>
      </c>
      <c r="CB2536" t="s">
        <v>209</v>
      </c>
      <c r="CC2536">
        <v>5</v>
      </c>
      <c r="CD2536">
        <v>0</v>
      </c>
      <c r="CE2536">
        <v>0</v>
      </c>
      <c r="CF2536">
        <v>0</v>
      </c>
      <c r="CG2536">
        <v>0</v>
      </c>
      <c r="CH2536">
        <v>2</v>
      </c>
      <c r="CI2536">
        <v>1349.45</v>
      </c>
      <c r="CJ2536">
        <v>-0.75897300000000001</v>
      </c>
      <c r="CK2536">
        <v>10.8307</v>
      </c>
      <c r="CL2536">
        <v>11.148899999999999</v>
      </c>
      <c r="CM2536">
        <v>30.000299999999999</v>
      </c>
      <c r="CN2536">
        <v>10.9383</v>
      </c>
      <c r="CO2536">
        <v>11.1668</v>
      </c>
      <c r="CP2536">
        <v>-1</v>
      </c>
      <c r="CQ2536">
        <v>0</v>
      </c>
      <c r="CR2536">
        <v>100</v>
      </c>
      <c r="CS2536">
        <v>-999.9</v>
      </c>
      <c r="CT2536">
        <v>400</v>
      </c>
      <c r="CU2536">
        <v>7.8991600000000002</v>
      </c>
      <c r="CV2536">
        <v>103.648</v>
      </c>
      <c r="CW2536">
        <v>103.215</v>
      </c>
    </row>
    <row r="2537" spans="1:101" x14ac:dyDescent="0.2">
      <c r="A2537">
        <v>2523</v>
      </c>
      <c r="B2537">
        <v>1550588217.9000001</v>
      </c>
      <c r="C2537">
        <v>9046.4000000953693</v>
      </c>
      <c r="D2537" t="s">
        <v>5277</v>
      </c>
      <c r="E2537" t="s">
        <v>5278</v>
      </c>
      <c r="F2537">
        <f t="shared" si="585"/>
        <v>7300</v>
      </c>
      <c r="G2537">
        <f t="shared" si="586"/>
        <v>42.208317042102081</v>
      </c>
      <c r="H2537">
        <f t="shared" si="587"/>
        <v>0.36213060491545662</v>
      </c>
      <c r="I2537" t="s">
        <v>197</v>
      </c>
      <c r="J2537" t="s">
        <v>198</v>
      </c>
      <c r="K2537" t="s">
        <v>199</v>
      </c>
      <c r="L2537" t="s">
        <v>200</v>
      </c>
      <c r="M2537" t="s">
        <v>4877</v>
      </c>
      <c r="N2537" t="s">
        <v>4878</v>
      </c>
      <c r="O2537" t="s">
        <v>203</v>
      </c>
      <c r="P2537" t="s">
        <v>1765</v>
      </c>
      <c r="Q2537">
        <v>1550588217.9000001</v>
      </c>
      <c r="R2537">
        <f t="shared" si="588"/>
        <v>1.0911733666665251E-2</v>
      </c>
      <c r="S2537">
        <f t="shared" si="589"/>
        <v>-6.3491410780693531</v>
      </c>
      <c r="T2537">
        <f t="shared" si="590"/>
        <v>86.531880394302704</v>
      </c>
      <c r="U2537">
        <f t="shared" si="591"/>
        <v>1.1406187510510999</v>
      </c>
      <c r="V2537">
        <f t="shared" si="592"/>
        <v>1.3181485781351385</v>
      </c>
      <c r="W2537">
        <v>119</v>
      </c>
      <c r="X2537">
        <v>8</v>
      </c>
      <c r="Y2537">
        <f t="shared" si="593"/>
        <v>1</v>
      </c>
      <c r="Z2537">
        <f t="shared" si="594"/>
        <v>0</v>
      </c>
      <c r="AA2537">
        <f t="shared" si="595"/>
        <v>55723.071503911902</v>
      </c>
      <c r="AB2537">
        <f t="shared" si="596"/>
        <v>74.426599999999993</v>
      </c>
      <c r="AC2537">
        <f t="shared" si="597"/>
        <v>36.469033999999994</v>
      </c>
      <c r="AD2537">
        <f t="shared" si="598"/>
        <v>0.49</v>
      </c>
      <c r="AE2537">
        <f t="shared" si="599"/>
        <v>0.39</v>
      </c>
      <c r="AF2537">
        <v>10</v>
      </c>
      <c r="AG2537">
        <v>1550588217.9000001</v>
      </c>
      <c r="AH2537">
        <v>402.21</v>
      </c>
      <c r="AI2537">
        <v>400.84300000000002</v>
      </c>
      <c r="AJ2537">
        <v>11.4358</v>
      </c>
      <c r="AK2537">
        <v>3.9137300000000002</v>
      </c>
      <c r="AL2537">
        <v>1434.04</v>
      </c>
      <c r="AM2537">
        <v>99.716499999999996</v>
      </c>
      <c r="AN2537">
        <v>2.45545E-2</v>
      </c>
      <c r="AO2537">
        <v>11.007400000000001</v>
      </c>
      <c r="AP2537">
        <v>999.9</v>
      </c>
      <c r="AQ2537">
        <v>999.9</v>
      </c>
      <c r="AR2537">
        <v>10005</v>
      </c>
      <c r="AS2537">
        <v>0</v>
      </c>
      <c r="AT2537">
        <v>74.426599999999993</v>
      </c>
      <c r="AU2537">
        <v>0</v>
      </c>
      <c r="AV2537" t="s">
        <v>204</v>
      </c>
      <c r="AW2537">
        <v>0</v>
      </c>
      <c r="AX2537">
        <v>-1.4419999999999999</v>
      </c>
      <c r="AY2537">
        <v>-3.5999999999999997E-2</v>
      </c>
      <c r="AZ2537">
        <v>0</v>
      </c>
      <c r="BA2537">
        <v>0</v>
      </c>
      <c r="BB2537">
        <v>0</v>
      </c>
      <c r="BC2537">
        <v>0</v>
      </c>
      <c r="BD2537">
        <v>404.32333606557398</v>
      </c>
      <c r="BE2537">
        <v>4.7079803450520501</v>
      </c>
      <c r="BF2537">
        <v>1.3838854757568499</v>
      </c>
      <c r="BG2537">
        <v>-1</v>
      </c>
      <c r="BH2537">
        <v>0</v>
      </c>
      <c r="BI2537">
        <v>0</v>
      </c>
      <c r="BJ2537" t="s">
        <v>205</v>
      </c>
      <c r="BK2537">
        <v>1.88462</v>
      </c>
      <c r="BL2537">
        <v>1.8815900000000001</v>
      </c>
      <c r="BM2537">
        <v>1.8830899999999999</v>
      </c>
      <c r="BN2537">
        <v>1.8818699999999999</v>
      </c>
      <c r="BO2537">
        <v>1.88381</v>
      </c>
      <c r="BP2537">
        <v>1.8830899999999999</v>
      </c>
      <c r="BQ2537">
        <v>1.8847700000000001</v>
      </c>
      <c r="BR2537">
        <v>1.8823099999999999</v>
      </c>
      <c r="BS2537" t="s">
        <v>206</v>
      </c>
      <c r="BT2537" t="s">
        <v>17</v>
      </c>
      <c r="BU2537" t="s">
        <v>17</v>
      </c>
      <c r="BV2537" t="s">
        <v>17</v>
      </c>
      <c r="BW2537" t="s">
        <v>207</v>
      </c>
      <c r="BX2537" t="s">
        <v>208</v>
      </c>
      <c r="BY2537" t="s">
        <v>209</v>
      </c>
      <c r="BZ2537" t="s">
        <v>209</v>
      </c>
      <c r="CA2537" t="s">
        <v>209</v>
      </c>
      <c r="CB2537" t="s">
        <v>209</v>
      </c>
      <c r="CC2537">
        <v>5</v>
      </c>
      <c r="CD2537">
        <v>0</v>
      </c>
      <c r="CE2537">
        <v>0</v>
      </c>
      <c r="CF2537">
        <v>0</v>
      </c>
      <c r="CG2537">
        <v>0</v>
      </c>
      <c r="CH2537">
        <v>2</v>
      </c>
      <c r="CI2537">
        <v>1339.74</v>
      </c>
      <c r="CJ2537">
        <v>-0.76534999999999997</v>
      </c>
      <c r="CK2537">
        <v>10.833399999999999</v>
      </c>
      <c r="CL2537">
        <v>11.1493</v>
      </c>
      <c r="CM2537">
        <v>30.000299999999999</v>
      </c>
      <c r="CN2537">
        <v>10.9384</v>
      </c>
      <c r="CO2537">
        <v>11.1668</v>
      </c>
      <c r="CP2537">
        <v>-1</v>
      </c>
      <c r="CQ2537">
        <v>0</v>
      </c>
      <c r="CR2537">
        <v>100</v>
      </c>
      <c r="CS2537">
        <v>-999.9</v>
      </c>
      <c r="CT2537">
        <v>400</v>
      </c>
      <c r="CU2537">
        <v>7.8166099999999998</v>
      </c>
      <c r="CV2537">
        <v>103.648</v>
      </c>
      <c r="CW2537">
        <v>103.214</v>
      </c>
    </row>
    <row r="2538" spans="1:101" x14ac:dyDescent="0.2">
      <c r="A2538">
        <v>2524</v>
      </c>
      <c r="B2538">
        <v>1550588219.9000001</v>
      </c>
      <c r="C2538">
        <v>9048.4000000953693</v>
      </c>
      <c r="D2538" t="s">
        <v>5279</v>
      </c>
      <c r="E2538" t="s">
        <v>5280</v>
      </c>
      <c r="F2538">
        <f t="shared" si="585"/>
        <v>7300</v>
      </c>
      <c r="G2538">
        <f t="shared" si="586"/>
        <v>42.207911526361301</v>
      </c>
      <c r="H2538">
        <f t="shared" si="587"/>
        <v>0.36748289744115259</v>
      </c>
      <c r="I2538" t="s">
        <v>197</v>
      </c>
      <c r="J2538" t="s">
        <v>198</v>
      </c>
      <c r="K2538" t="s">
        <v>199</v>
      </c>
      <c r="L2538" t="s">
        <v>200</v>
      </c>
      <c r="M2538" t="s">
        <v>4877</v>
      </c>
      <c r="N2538" t="s">
        <v>4878</v>
      </c>
      <c r="O2538" t="s">
        <v>203</v>
      </c>
      <c r="P2538" t="s">
        <v>1765</v>
      </c>
      <c r="Q2538">
        <v>1550588219.9000001</v>
      </c>
      <c r="R2538">
        <f t="shared" si="588"/>
        <v>1.0920659837531111E-2</v>
      </c>
      <c r="S2538">
        <f t="shared" si="589"/>
        <v>-6.5795982462904963</v>
      </c>
      <c r="T2538">
        <f t="shared" si="590"/>
        <v>86.556304437245885</v>
      </c>
      <c r="U2538">
        <f t="shared" si="591"/>
        <v>1.1411908150618499</v>
      </c>
      <c r="V2538">
        <f t="shared" si="592"/>
        <v>1.3184375447651231</v>
      </c>
      <c r="W2538">
        <v>123</v>
      </c>
      <c r="X2538">
        <v>9</v>
      </c>
      <c r="Y2538">
        <f t="shared" si="593"/>
        <v>1</v>
      </c>
      <c r="Z2538">
        <f t="shared" si="594"/>
        <v>0</v>
      </c>
      <c r="AA2538">
        <f t="shared" si="595"/>
        <v>55782.347010104109</v>
      </c>
      <c r="AB2538">
        <f t="shared" si="596"/>
        <v>74.648399999999995</v>
      </c>
      <c r="AC2538">
        <f t="shared" si="597"/>
        <v>36.577715999999995</v>
      </c>
      <c r="AD2538">
        <f t="shared" si="598"/>
        <v>0.49</v>
      </c>
      <c r="AE2538">
        <f t="shared" si="599"/>
        <v>0.39</v>
      </c>
      <c r="AF2538">
        <v>10</v>
      </c>
      <c r="AG2538">
        <v>1550588219.9000001</v>
      </c>
      <c r="AH2538">
        <v>402.351</v>
      </c>
      <c r="AI2538">
        <v>400.827</v>
      </c>
      <c r="AJ2538">
        <v>11.4415</v>
      </c>
      <c r="AK2538">
        <v>3.9139499999999998</v>
      </c>
      <c r="AL2538">
        <v>1434.16</v>
      </c>
      <c r="AM2538">
        <v>99.716700000000003</v>
      </c>
      <c r="AN2538">
        <v>2.4663899999999999E-2</v>
      </c>
      <c r="AO2538">
        <v>11.0107</v>
      </c>
      <c r="AP2538">
        <v>999.9</v>
      </c>
      <c r="AQ2538">
        <v>999.9</v>
      </c>
      <c r="AR2538">
        <v>10016.200000000001</v>
      </c>
      <c r="AS2538">
        <v>0</v>
      </c>
      <c r="AT2538">
        <v>74.648399999999995</v>
      </c>
      <c r="AU2538">
        <v>0</v>
      </c>
      <c r="AV2538" t="s">
        <v>204</v>
      </c>
      <c r="AW2538">
        <v>0</v>
      </c>
      <c r="AX2538">
        <v>-1.4419999999999999</v>
      </c>
      <c r="AY2538">
        <v>-3.5999999999999997E-2</v>
      </c>
      <c r="AZ2538">
        <v>0</v>
      </c>
      <c r="BA2538">
        <v>0</v>
      </c>
      <c r="BB2538">
        <v>0</v>
      </c>
      <c r="BC2538">
        <v>0</v>
      </c>
      <c r="BD2538">
        <v>404.476508196721</v>
      </c>
      <c r="BE2538">
        <v>4.7776377713378704</v>
      </c>
      <c r="BF2538">
        <v>1.4036550020168499</v>
      </c>
      <c r="BG2538">
        <v>-1</v>
      </c>
      <c r="BH2538">
        <v>0</v>
      </c>
      <c r="BI2538">
        <v>0</v>
      </c>
      <c r="BJ2538" t="s">
        <v>205</v>
      </c>
      <c r="BK2538">
        <v>1.8846099999999999</v>
      </c>
      <c r="BL2538">
        <v>1.88161</v>
      </c>
      <c r="BM2538">
        <v>1.8830899999999999</v>
      </c>
      <c r="BN2538">
        <v>1.8818699999999999</v>
      </c>
      <c r="BO2538">
        <v>1.8838200000000001</v>
      </c>
      <c r="BP2538">
        <v>1.8830899999999999</v>
      </c>
      <c r="BQ2538">
        <v>1.8847700000000001</v>
      </c>
      <c r="BR2538">
        <v>1.88232</v>
      </c>
      <c r="BS2538" t="s">
        <v>206</v>
      </c>
      <c r="BT2538" t="s">
        <v>17</v>
      </c>
      <c r="BU2538" t="s">
        <v>17</v>
      </c>
      <c r="BV2538" t="s">
        <v>17</v>
      </c>
      <c r="BW2538" t="s">
        <v>207</v>
      </c>
      <c r="BX2538" t="s">
        <v>208</v>
      </c>
      <c r="BY2538" t="s">
        <v>209</v>
      </c>
      <c r="BZ2538" t="s">
        <v>209</v>
      </c>
      <c r="CA2538" t="s">
        <v>209</v>
      </c>
      <c r="CB2538" t="s">
        <v>209</v>
      </c>
      <c r="CC2538">
        <v>5</v>
      </c>
      <c r="CD2538">
        <v>0</v>
      </c>
      <c r="CE2538">
        <v>0</v>
      </c>
      <c r="CF2538">
        <v>0</v>
      </c>
      <c r="CG2538">
        <v>0</v>
      </c>
      <c r="CH2538">
        <v>2</v>
      </c>
      <c r="CI2538">
        <v>1336.64</v>
      </c>
      <c r="CJ2538">
        <v>-0.77810400000000002</v>
      </c>
      <c r="CK2538">
        <v>10.8361</v>
      </c>
      <c r="CL2538">
        <v>11.149900000000001</v>
      </c>
      <c r="CM2538">
        <v>30.000399999999999</v>
      </c>
      <c r="CN2538">
        <v>10.9389</v>
      </c>
      <c r="CO2538">
        <v>11.167400000000001</v>
      </c>
      <c r="CP2538">
        <v>-1</v>
      </c>
      <c r="CQ2538">
        <v>0</v>
      </c>
      <c r="CR2538">
        <v>100</v>
      </c>
      <c r="CS2538">
        <v>-999.9</v>
      </c>
      <c r="CT2538">
        <v>400</v>
      </c>
      <c r="CU2538">
        <v>7.7346500000000002</v>
      </c>
      <c r="CV2538">
        <v>103.64700000000001</v>
      </c>
      <c r="CW2538">
        <v>103.21299999999999</v>
      </c>
    </row>
    <row r="2539" spans="1:101" x14ac:dyDescent="0.2">
      <c r="A2539">
        <v>2525</v>
      </c>
      <c r="B2539">
        <v>1550588221.9000001</v>
      </c>
      <c r="C2539">
        <v>9050.4000000953693</v>
      </c>
      <c r="D2539" t="s">
        <v>5281</v>
      </c>
      <c r="E2539" t="s">
        <v>5282</v>
      </c>
      <c r="F2539">
        <f t="shared" si="585"/>
        <v>7300</v>
      </c>
      <c r="G2539">
        <f t="shared" si="586"/>
        <v>42.209884904131322</v>
      </c>
      <c r="H2539">
        <f t="shared" si="587"/>
        <v>0.37193870792412187</v>
      </c>
      <c r="I2539" t="s">
        <v>197</v>
      </c>
      <c r="J2539" t="s">
        <v>198</v>
      </c>
      <c r="K2539" t="s">
        <v>199</v>
      </c>
      <c r="L2539" t="s">
        <v>200</v>
      </c>
      <c r="M2539" t="s">
        <v>4877</v>
      </c>
      <c r="N2539" t="s">
        <v>4878</v>
      </c>
      <c r="O2539" t="s">
        <v>203</v>
      </c>
      <c r="P2539" t="s">
        <v>1765</v>
      </c>
      <c r="Q2539">
        <v>1550588221.9000001</v>
      </c>
      <c r="R2539">
        <f t="shared" si="588"/>
        <v>1.0926549825659836E-2</v>
      </c>
      <c r="S2539">
        <f t="shared" si="589"/>
        <v>-6.8625696227248953</v>
      </c>
      <c r="T2539">
        <f t="shared" si="590"/>
        <v>86.65075393466725</v>
      </c>
      <c r="U2539">
        <f t="shared" si="591"/>
        <v>1.1414499606468</v>
      </c>
      <c r="V2539">
        <f t="shared" si="592"/>
        <v>1.3172995142170696</v>
      </c>
      <c r="W2539">
        <v>134</v>
      </c>
      <c r="X2539">
        <v>9</v>
      </c>
      <c r="Y2539">
        <f t="shared" si="593"/>
        <v>1</v>
      </c>
      <c r="Z2539">
        <f t="shared" si="594"/>
        <v>0</v>
      </c>
      <c r="AA2539">
        <f t="shared" si="595"/>
        <v>55671.720499837102</v>
      </c>
      <c r="AB2539">
        <f t="shared" si="596"/>
        <v>74.8429</v>
      </c>
      <c r="AC2539">
        <f t="shared" si="597"/>
        <v>36.673020999999999</v>
      </c>
      <c r="AD2539">
        <f t="shared" si="598"/>
        <v>0.49</v>
      </c>
      <c r="AE2539">
        <f t="shared" si="599"/>
        <v>0.39</v>
      </c>
      <c r="AF2539">
        <v>10</v>
      </c>
      <c r="AG2539">
        <v>1550588221.9000001</v>
      </c>
      <c r="AH2539">
        <v>402.51799999999997</v>
      </c>
      <c r="AI2539">
        <v>400.8</v>
      </c>
      <c r="AJ2539">
        <v>11.444100000000001</v>
      </c>
      <c r="AK2539">
        <v>3.9141900000000001</v>
      </c>
      <c r="AL2539">
        <v>1434.48</v>
      </c>
      <c r="AM2539">
        <v>99.716800000000006</v>
      </c>
      <c r="AN2539">
        <v>2.4548E-2</v>
      </c>
      <c r="AO2539">
        <v>10.9977</v>
      </c>
      <c r="AP2539">
        <v>999.9</v>
      </c>
      <c r="AQ2539">
        <v>999.9</v>
      </c>
      <c r="AR2539">
        <v>9995</v>
      </c>
      <c r="AS2539">
        <v>0</v>
      </c>
      <c r="AT2539">
        <v>74.8429</v>
      </c>
      <c r="AU2539">
        <v>0</v>
      </c>
      <c r="AV2539" t="s">
        <v>204</v>
      </c>
      <c r="AW2539">
        <v>0</v>
      </c>
      <c r="AX2539">
        <v>-1.4419999999999999</v>
      </c>
      <c r="AY2539">
        <v>-3.5999999999999997E-2</v>
      </c>
      <c r="AZ2539">
        <v>0</v>
      </c>
      <c r="BA2539">
        <v>0</v>
      </c>
      <c r="BB2539">
        <v>0</v>
      </c>
      <c r="BC2539">
        <v>0</v>
      </c>
      <c r="BD2539">
        <v>404.63281967213101</v>
      </c>
      <c r="BE2539">
        <v>4.83535432108149</v>
      </c>
      <c r="BF2539">
        <v>1.42016382694065</v>
      </c>
      <c r="BG2539">
        <v>-1</v>
      </c>
      <c r="BH2539">
        <v>0</v>
      </c>
      <c r="BI2539">
        <v>0</v>
      </c>
      <c r="BJ2539" t="s">
        <v>205</v>
      </c>
      <c r="BK2539">
        <v>1.8846099999999999</v>
      </c>
      <c r="BL2539">
        <v>1.8816200000000001</v>
      </c>
      <c r="BM2539">
        <v>1.8831100000000001</v>
      </c>
      <c r="BN2539">
        <v>1.8818699999999999</v>
      </c>
      <c r="BO2539">
        <v>1.8838200000000001</v>
      </c>
      <c r="BP2539">
        <v>1.8830899999999999</v>
      </c>
      <c r="BQ2539">
        <v>1.8847700000000001</v>
      </c>
      <c r="BR2539">
        <v>1.88232</v>
      </c>
      <c r="BS2539" t="s">
        <v>206</v>
      </c>
      <c r="BT2539" t="s">
        <v>17</v>
      </c>
      <c r="BU2539" t="s">
        <v>17</v>
      </c>
      <c r="BV2539" t="s">
        <v>17</v>
      </c>
      <c r="BW2539" t="s">
        <v>207</v>
      </c>
      <c r="BX2539" t="s">
        <v>208</v>
      </c>
      <c r="BY2539" t="s">
        <v>209</v>
      </c>
      <c r="BZ2539" t="s">
        <v>209</v>
      </c>
      <c r="CA2539" t="s">
        <v>209</v>
      </c>
      <c r="CB2539" t="s">
        <v>209</v>
      </c>
      <c r="CC2539">
        <v>5</v>
      </c>
      <c r="CD2539">
        <v>0</v>
      </c>
      <c r="CE2539">
        <v>0</v>
      </c>
      <c r="CF2539">
        <v>0</v>
      </c>
      <c r="CG2539">
        <v>0</v>
      </c>
      <c r="CH2539">
        <v>2</v>
      </c>
      <c r="CI2539">
        <v>1328.66</v>
      </c>
      <c r="CJ2539">
        <v>-0.78660699999999995</v>
      </c>
      <c r="CK2539">
        <v>10.838699999999999</v>
      </c>
      <c r="CL2539">
        <v>11.1501</v>
      </c>
      <c r="CM2539">
        <v>30.000399999999999</v>
      </c>
      <c r="CN2539">
        <v>10.939299999999999</v>
      </c>
      <c r="CO2539">
        <v>11.167999999999999</v>
      </c>
      <c r="CP2539">
        <v>-1</v>
      </c>
      <c r="CQ2539">
        <v>0</v>
      </c>
      <c r="CR2539">
        <v>100</v>
      </c>
      <c r="CS2539">
        <v>-999.9</v>
      </c>
      <c r="CT2539">
        <v>400</v>
      </c>
      <c r="CU2539">
        <v>7.6555099999999996</v>
      </c>
      <c r="CV2539">
        <v>103.64700000000001</v>
      </c>
      <c r="CW2539">
        <v>103.21299999999999</v>
      </c>
    </row>
    <row r="2540" spans="1:101" x14ac:dyDescent="0.2">
      <c r="A2540">
        <v>2526</v>
      </c>
      <c r="B2540">
        <v>1550588223.9000001</v>
      </c>
      <c r="C2540">
        <v>9052.4000000953693</v>
      </c>
      <c r="D2540" t="s">
        <v>5283</v>
      </c>
      <c r="E2540" t="s">
        <v>5284</v>
      </c>
      <c r="F2540">
        <f t="shared" si="585"/>
        <v>7300</v>
      </c>
      <c r="G2540">
        <f t="shared" si="586"/>
        <v>42.213665922588341</v>
      </c>
      <c r="H2540">
        <f t="shared" si="587"/>
        <v>0.37527472531677591</v>
      </c>
      <c r="I2540" t="s">
        <v>197</v>
      </c>
      <c r="J2540" t="s">
        <v>198</v>
      </c>
      <c r="K2540" t="s">
        <v>199</v>
      </c>
      <c r="L2540" t="s">
        <v>200</v>
      </c>
      <c r="M2540" t="s">
        <v>4877</v>
      </c>
      <c r="N2540" t="s">
        <v>4878</v>
      </c>
      <c r="O2540" t="s">
        <v>203</v>
      </c>
      <c r="P2540" t="s">
        <v>1765</v>
      </c>
      <c r="Q2540">
        <v>1550588223.9000001</v>
      </c>
      <c r="R2540">
        <f t="shared" si="588"/>
        <v>1.0926885162647268E-2</v>
      </c>
      <c r="S2540">
        <f t="shared" si="589"/>
        <v>-7.1157854723760661</v>
      </c>
      <c r="T2540">
        <f t="shared" si="590"/>
        <v>86.809235119094879</v>
      </c>
      <c r="U2540">
        <f t="shared" si="591"/>
        <v>1.1413896122126401</v>
      </c>
      <c r="V2540">
        <f t="shared" si="592"/>
        <v>1.3148250997105906</v>
      </c>
      <c r="W2540">
        <v>113</v>
      </c>
      <c r="X2540">
        <v>8</v>
      </c>
      <c r="Y2540">
        <f t="shared" si="593"/>
        <v>1</v>
      </c>
      <c r="Z2540">
        <f t="shared" si="594"/>
        <v>0</v>
      </c>
      <c r="AA2540">
        <f t="shared" si="595"/>
        <v>55696.747143989101</v>
      </c>
      <c r="AB2540">
        <f t="shared" si="596"/>
        <v>74.878500000000003</v>
      </c>
      <c r="AC2540">
        <f t="shared" si="597"/>
        <v>36.690465000000003</v>
      </c>
      <c r="AD2540">
        <f t="shared" si="598"/>
        <v>0.49</v>
      </c>
      <c r="AE2540">
        <f t="shared" si="599"/>
        <v>0.39</v>
      </c>
      <c r="AF2540">
        <v>10</v>
      </c>
      <c r="AG2540">
        <v>1550588223.9000001</v>
      </c>
      <c r="AH2540">
        <v>402.68799999999999</v>
      </c>
      <c r="AI2540">
        <v>400.79500000000002</v>
      </c>
      <c r="AJ2540">
        <v>11.4436</v>
      </c>
      <c r="AK2540">
        <v>3.91398</v>
      </c>
      <c r="AL2540">
        <v>1434.58</v>
      </c>
      <c r="AM2540">
        <v>99.715800000000002</v>
      </c>
      <c r="AN2540">
        <v>2.4632399999999999E-2</v>
      </c>
      <c r="AO2540">
        <v>10.9694</v>
      </c>
      <c r="AP2540">
        <v>999.9</v>
      </c>
      <c r="AQ2540">
        <v>999.9</v>
      </c>
      <c r="AR2540">
        <v>9998.75</v>
      </c>
      <c r="AS2540">
        <v>0</v>
      </c>
      <c r="AT2540">
        <v>74.878500000000003</v>
      </c>
      <c r="AU2540">
        <v>0</v>
      </c>
      <c r="AV2540" t="s">
        <v>204</v>
      </c>
      <c r="AW2540">
        <v>0</v>
      </c>
      <c r="AX2540">
        <v>-1.4419999999999999</v>
      </c>
      <c r="AY2540">
        <v>-3.5999999999999997E-2</v>
      </c>
      <c r="AZ2540">
        <v>0</v>
      </c>
      <c r="BA2540">
        <v>0</v>
      </c>
      <c r="BB2540">
        <v>0</v>
      </c>
      <c r="BC2540">
        <v>0</v>
      </c>
      <c r="BD2540">
        <v>404.791270491803</v>
      </c>
      <c r="BE2540">
        <v>4.8782844548131603</v>
      </c>
      <c r="BF2540">
        <v>1.43248518452491</v>
      </c>
      <c r="BG2540">
        <v>-1</v>
      </c>
      <c r="BH2540">
        <v>0</v>
      </c>
      <c r="BI2540">
        <v>0</v>
      </c>
      <c r="BJ2540" t="s">
        <v>205</v>
      </c>
      <c r="BK2540">
        <v>1.88462</v>
      </c>
      <c r="BL2540">
        <v>1.8816200000000001</v>
      </c>
      <c r="BM2540">
        <v>1.8831100000000001</v>
      </c>
      <c r="BN2540">
        <v>1.8818699999999999</v>
      </c>
      <c r="BO2540">
        <v>1.8838200000000001</v>
      </c>
      <c r="BP2540">
        <v>1.8830899999999999</v>
      </c>
      <c r="BQ2540">
        <v>1.8847700000000001</v>
      </c>
      <c r="BR2540">
        <v>1.8823099999999999</v>
      </c>
      <c r="BS2540" t="s">
        <v>206</v>
      </c>
      <c r="BT2540" t="s">
        <v>17</v>
      </c>
      <c r="BU2540" t="s">
        <v>17</v>
      </c>
      <c r="BV2540" t="s">
        <v>17</v>
      </c>
      <c r="BW2540" t="s">
        <v>207</v>
      </c>
      <c r="BX2540" t="s">
        <v>208</v>
      </c>
      <c r="BY2540" t="s">
        <v>209</v>
      </c>
      <c r="BZ2540" t="s">
        <v>209</v>
      </c>
      <c r="CA2540" t="s">
        <v>209</v>
      </c>
      <c r="CB2540" t="s">
        <v>209</v>
      </c>
      <c r="CC2540">
        <v>5</v>
      </c>
      <c r="CD2540">
        <v>0</v>
      </c>
      <c r="CE2540">
        <v>0</v>
      </c>
      <c r="CF2540">
        <v>0</v>
      </c>
      <c r="CG2540">
        <v>0</v>
      </c>
      <c r="CH2540">
        <v>2</v>
      </c>
      <c r="CI2540">
        <v>1344.18</v>
      </c>
      <c r="CJ2540">
        <v>-0.78873199999999999</v>
      </c>
      <c r="CK2540">
        <v>10.8413</v>
      </c>
      <c r="CL2540">
        <v>11.1501</v>
      </c>
      <c r="CM2540">
        <v>30.000299999999999</v>
      </c>
      <c r="CN2540">
        <v>10.9399</v>
      </c>
      <c r="CO2540">
        <v>11.1686</v>
      </c>
      <c r="CP2540">
        <v>-1</v>
      </c>
      <c r="CQ2540">
        <v>0</v>
      </c>
      <c r="CR2540">
        <v>100</v>
      </c>
      <c r="CS2540">
        <v>-999.9</v>
      </c>
      <c r="CT2540">
        <v>400</v>
      </c>
      <c r="CU2540">
        <v>7.5777099999999997</v>
      </c>
      <c r="CV2540">
        <v>103.646</v>
      </c>
      <c r="CW2540">
        <v>103.21299999999999</v>
      </c>
    </row>
    <row r="2541" spans="1:101" x14ac:dyDescent="0.2">
      <c r="A2541">
        <v>2527</v>
      </c>
      <c r="B2541">
        <v>1550588225.9000001</v>
      </c>
      <c r="C2541">
        <v>9054.4000000953693</v>
      </c>
      <c r="D2541" t="s">
        <v>5285</v>
      </c>
      <c r="E2541" t="s">
        <v>5286</v>
      </c>
      <c r="F2541">
        <f t="shared" si="585"/>
        <v>7300</v>
      </c>
      <c r="G2541">
        <f t="shared" si="586"/>
        <v>42.215998713590302</v>
      </c>
      <c r="H2541">
        <f t="shared" si="587"/>
        <v>0.37786308010403852</v>
      </c>
      <c r="I2541" t="s">
        <v>197</v>
      </c>
      <c r="J2541" t="s">
        <v>198</v>
      </c>
      <c r="K2541" t="s">
        <v>199</v>
      </c>
      <c r="L2541" t="s">
        <v>200</v>
      </c>
      <c r="M2541" t="s">
        <v>4877</v>
      </c>
      <c r="N2541" t="s">
        <v>4878</v>
      </c>
      <c r="O2541" t="s">
        <v>203</v>
      </c>
      <c r="P2541" t="s">
        <v>1765</v>
      </c>
      <c r="Q2541">
        <v>1550588225.9000001</v>
      </c>
      <c r="R2541">
        <f t="shared" si="588"/>
        <v>1.092896832207786E-2</v>
      </c>
      <c r="S2541">
        <f t="shared" si="589"/>
        <v>-7.3264721298975806</v>
      </c>
      <c r="T2541">
        <f t="shared" si="590"/>
        <v>86.90298549339316</v>
      </c>
      <c r="U2541">
        <f t="shared" si="591"/>
        <v>1.1414308553444001</v>
      </c>
      <c r="V2541">
        <f t="shared" si="592"/>
        <v>1.3134541337836754</v>
      </c>
      <c r="W2541">
        <v>116</v>
      </c>
      <c r="X2541">
        <v>8</v>
      </c>
      <c r="Y2541">
        <f t="shared" si="593"/>
        <v>1</v>
      </c>
      <c r="Z2541">
        <f t="shared" si="594"/>
        <v>0</v>
      </c>
      <c r="AA2541">
        <f t="shared" si="595"/>
        <v>55719.862401759856</v>
      </c>
      <c r="AB2541">
        <f t="shared" si="596"/>
        <v>74.744299999999996</v>
      </c>
      <c r="AC2541">
        <f t="shared" si="597"/>
        <v>36.624706999999994</v>
      </c>
      <c r="AD2541">
        <f t="shared" si="598"/>
        <v>0.49</v>
      </c>
      <c r="AE2541">
        <f t="shared" si="599"/>
        <v>0.39</v>
      </c>
      <c r="AF2541">
        <v>10</v>
      </c>
      <c r="AG2541">
        <v>1550588225.9000001</v>
      </c>
      <c r="AH2541">
        <v>402.839</v>
      </c>
      <c r="AI2541">
        <v>400.80099999999999</v>
      </c>
      <c r="AJ2541">
        <v>11.444000000000001</v>
      </c>
      <c r="AK2541">
        <v>3.9134199999999999</v>
      </c>
      <c r="AL2541">
        <v>1434.67</v>
      </c>
      <c r="AM2541">
        <v>99.715800000000002</v>
      </c>
      <c r="AN2541">
        <v>2.4750100000000001E-2</v>
      </c>
      <c r="AO2541">
        <v>10.9537</v>
      </c>
      <c r="AP2541">
        <v>999.9</v>
      </c>
      <c r="AQ2541">
        <v>999.9</v>
      </c>
      <c r="AR2541">
        <v>10002.5</v>
      </c>
      <c r="AS2541">
        <v>0</v>
      </c>
      <c r="AT2541">
        <v>74.744299999999996</v>
      </c>
      <c r="AU2541">
        <v>0</v>
      </c>
      <c r="AV2541" t="s">
        <v>204</v>
      </c>
      <c r="AW2541">
        <v>0</v>
      </c>
      <c r="AX2541">
        <v>-1.4419999999999999</v>
      </c>
      <c r="AY2541">
        <v>-3.5999999999999997E-2</v>
      </c>
      <c r="AZ2541">
        <v>0</v>
      </c>
      <c r="BA2541">
        <v>0</v>
      </c>
      <c r="BB2541">
        <v>0</v>
      </c>
      <c r="BC2541">
        <v>0</v>
      </c>
      <c r="BD2541">
        <v>404.95087704918001</v>
      </c>
      <c r="BE2541">
        <v>4.9116616493896599</v>
      </c>
      <c r="BF2541">
        <v>1.4420594879720801</v>
      </c>
      <c r="BG2541">
        <v>-1</v>
      </c>
      <c r="BH2541">
        <v>0</v>
      </c>
      <c r="BI2541">
        <v>0</v>
      </c>
      <c r="BJ2541" t="s">
        <v>205</v>
      </c>
      <c r="BK2541">
        <v>1.88463</v>
      </c>
      <c r="BL2541">
        <v>1.88161</v>
      </c>
      <c r="BM2541">
        <v>1.8831</v>
      </c>
      <c r="BN2541">
        <v>1.8818699999999999</v>
      </c>
      <c r="BO2541">
        <v>1.88381</v>
      </c>
      <c r="BP2541">
        <v>1.8830899999999999</v>
      </c>
      <c r="BQ2541">
        <v>1.8847799999999999</v>
      </c>
      <c r="BR2541">
        <v>1.8823000000000001</v>
      </c>
      <c r="BS2541" t="s">
        <v>206</v>
      </c>
      <c r="BT2541" t="s">
        <v>17</v>
      </c>
      <c r="BU2541" t="s">
        <v>17</v>
      </c>
      <c r="BV2541" t="s">
        <v>17</v>
      </c>
      <c r="BW2541" t="s">
        <v>207</v>
      </c>
      <c r="BX2541" t="s">
        <v>208</v>
      </c>
      <c r="BY2541" t="s">
        <v>209</v>
      </c>
      <c r="BZ2541" t="s">
        <v>209</v>
      </c>
      <c r="CA2541" t="s">
        <v>209</v>
      </c>
      <c r="CB2541" t="s">
        <v>209</v>
      </c>
      <c r="CC2541">
        <v>5</v>
      </c>
      <c r="CD2541">
        <v>0</v>
      </c>
      <c r="CE2541">
        <v>0</v>
      </c>
      <c r="CF2541">
        <v>0</v>
      </c>
      <c r="CG2541">
        <v>0</v>
      </c>
      <c r="CH2541">
        <v>2</v>
      </c>
      <c r="CI2541">
        <v>1342.26</v>
      </c>
      <c r="CJ2541">
        <v>-0.79085799999999995</v>
      </c>
      <c r="CK2541">
        <v>10.8439</v>
      </c>
      <c r="CL2541">
        <v>11.150499999999999</v>
      </c>
      <c r="CM2541">
        <v>30.000299999999999</v>
      </c>
      <c r="CN2541">
        <v>10.94</v>
      </c>
      <c r="CO2541">
        <v>11.169499999999999</v>
      </c>
      <c r="CP2541">
        <v>-1</v>
      </c>
      <c r="CQ2541">
        <v>0</v>
      </c>
      <c r="CR2541">
        <v>100</v>
      </c>
      <c r="CS2541">
        <v>-999.9</v>
      </c>
      <c r="CT2541">
        <v>400</v>
      </c>
      <c r="CU2541">
        <v>7.49465</v>
      </c>
      <c r="CV2541">
        <v>103.645</v>
      </c>
      <c r="CW2541">
        <v>103.21299999999999</v>
      </c>
    </row>
    <row r="2542" spans="1:101" x14ac:dyDescent="0.2">
      <c r="A2542">
        <v>2528</v>
      </c>
      <c r="B2542">
        <v>1550588227.9000001</v>
      </c>
      <c r="C2542">
        <v>9056.4000000953693</v>
      </c>
      <c r="D2542" t="s">
        <v>5287</v>
      </c>
      <c r="E2542" t="s">
        <v>5288</v>
      </c>
      <c r="F2542">
        <f t="shared" si="585"/>
        <v>7300</v>
      </c>
      <c r="G2542">
        <f t="shared" si="586"/>
        <v>42.214982993986887</v>
      </c>
      <c r="H2542">
        <f t="shared" si="587"/>
        <v>0.38053600152908273</v>
      </c>
      <c r="I2542" t="s">
        <v>197</v>
      </c>
      <c r="J2542" t="s">
        <v>198</v>
      </c>
      <c r="K2542" t="s">
        <v>199</v>
      </c>
      <c r="L2542" t="s">
        <v>200</v>
      </c>
      <c r="M2542" t="s">
        <v>4877</v>
      </c>
      <c r="N2542" t="s">
        <v>4878</v>
      </c>
      <c r="O2542" t="s">
        <v>203</v>
      </c>
      <c r="P2542" t="s">
        <v>1765</v>
      </c>
      <c r="Q2542">
        <v>1550588227.9000001</v>
      </c>
      <c r="R2542">
        <f t="shared" si="588"/>
        <v>1.0935651826720402E-2</v>
      </c>
      <c r="S2542">
        <f t="shared" si="589"/>
        <v>-7.5558056496420125</v>
      </c>
      <c r="T2542">
        <f t="shared" si="590"/>
        <v>86.89257160085107</v>
      </c>
      <c r="U2542">
        <f t="shared" si="591"/>
        <v>1.1420071851753701</v>
      </c>
      <c r="V2542">
        <f t="shared" si="592"/>
        <v>1.3142748155979134</v>
      </c>
      <c r="W2542">
        <v>133</v>
      </c>
      <c r="X2542">
        <v>9</v>
      </c>
      <c r="Y2542">
        <f t="shared" si="593"/>
        <v>1</v>
      </c>
      <c r="Z2542">
        <f t="shared" si="594"/>
        <v>0</v>
      </c>
      <c r="AA2542">
        <f t="shared" si="595"/>
        <v>55658.408435088873</v>
      </c>
      <c r="AB2542">
        <f t="shared" si="596"/>
        <v>74.541600000000003</v>
      </c>
      <c r="AC2542">
        <f t="shared" si="597"/>
        <v>36.525384000000003</v>
      </c>
      <c r="AD2542">
        <f t="shared" si="598"/>
        <v>0.49</v>
      </c>
      <c r="AE2542">
        <f t="shared" si="599"/>
        <v>0.39</v>
      </c>
      <c r="AF2542">
        <v>10</v>
      </c>
      <c r="AG2542">
        <v>1550588227.9000001</v>
      </c>
      <c r="AH2542">
        <v>403.01299999999998</v>
      </c>
      <c r="AI2542">
        <v>400.81799999999998</v>
      </c>
      <c r="AJ2542">
        <v>11.4497</v>
      </c>
      <c r="AK2542">
        <v>3.9133499999999999</v>
      </c>
      <c r="AL2542">
        <v>1434.44</v>
      </c>
      <c r="AM2542">
        <v>99.716700000000003</v>
      </c>
      <c r="AN2542">
        <v>2.4532100000000001E-2</v>
      </c>
      <c r="AO2542">
        <v>10.963100000000001</v>
      </c>
      <c r="AP2542">
        <v>999.9</v>
      </c>
      <c r="AQ2542">
        <v>999.9</v>
      </c>
      <c r="AR2542">
        <v>9991.25</v>
      </c>
      <c r="AS2542">
        <v>0</v>
      </c>
      <c r="AT2542">
        <v>74.541600000000003</v>
      </c>
      <c r="AU2542">
        <v>0</v>
      </c>
      <c r="AV2542" t="s">
        <v>204</v>
      </c>
      <c r="AW2542">
        <v>0</v>
      </c>
      <c r="AX2542">
        <v>-1.4419999999999999</v>
      </c>
      <c r="AY2542">
        <v>-3.5999999999999997E-2</v>
      </c>
      <c r="AZ2542">
        <v>0</v>
      </c>
      <c r="BA2542">
        <v>0</v>
      </c>
      <c r="BB2542">
        <v>0</v>
      </c>
      <c r="BC2542">
        <v>0</v>
      </c>
      <c r="BD2542">
        <v>405.11175409836102</v>
      </c>
      <c r="BE2542">
        <v>4.9465532134254104</v>
      </c>
      <c r="BF2542">
        <v>1.45208328754194</v>
      </c>
      <c r="BG2542">
        <v>-1</v>
      </c>
      <c r="BH2542">
        <v>0</v>
      </c>
      <c r="BI2542">
        <v>0</v>
      </c>
      <c r="BJ2542" t="s">
        <v>205</v>
      </c>
      <c r="BK2542">
        <v>1.88463</v>
      </c>
      <c r="BL2542">
        <v>1.88161</v>
      </c>
      <c r="BM2542">
        <v>1.8830899999999999</v>
      </c>
      <c r="BN2542">
        <v>1.8818699999999999</v>
      </c>
      <c r="BO2542">
        <v>1.8837999999999999</v>
      </c>
      <c r="BP2542">
        <v>1.8830899999999999</v>
      </c>
      <c r="BQ2542">
        <v>1.8847799999999999</v>
      </c>
      <c r="BR2542">
        <v>1.8823000000000001</v>
      </c>
      <c r="BS2542" t="s">
        <v>206</v>
      </c>
      <c r="BT2542" t="s">
        <v>17</v>
      </c>
      <c r="BU2542" t="s">
        <v>17</v>
      </c>
      <c r="BV2542" t="s">
        <v>17</v>
      </c>
      <c r="BW2542" t="s">
        <v>207</v>
      </c>
      <c r="BX2542" t="s">
        <v>208</v>
      </c>
      <c r="BY2542" t="s">
        <v>209</v>
      </c>
      <c r="BZ2542" t="s">
        <v>209</v>
      </c>
      <c r="CA2542" t="s">
        <v>209</v>
      </c>
      <c r="CB2542" t="s">
        <v>209</v>
      </c>
      <c r="CC2542">
        <v>5</v>
      </c>
      <c r="CD2542">
        <v>0</v>
      </c>
      <c r="CE2542">
        <v>0</v>
      </c>
      <c r="CF2542">
        <v>0</v>
      </c>
      <c r="CG2542">
        <v>0</v>
      </c>
      <c r="CH2542">
        <v>2</v>
      </c>
      <c r="CI2542">
        <v>1329.59</v>
      </c>
      <c r="CJ2542">
        <v>-0.79298299999999999</v>
      </c>
      <c r="CK2542">
        <v>10.846500000000001</v>
      </c>
      <c r="CL2542">
        <v>11.151199999999999</v>
      </c>
      <c r="CM2542">
        <v>30.000399999999999</v>
      </c>
      <c r="CN2542">
        <v>10.9405</v>
      </c>
      <c r="CO2542">
        <v>11.170199999999999</v>
      </c>
      <c r="CP2542">
        <v>-1</v>
      </c>
      <c r="CQ2542">
        <v>0</v>
      </c>
      <c r="CR2542">
        <v>100</v>
      </c>
      <c r="CS2542">
        <v>-999.9</v>
      </c>
      <c r="CT2542">
        <v>400</v>
      </c>
      <c r="CU2542">
        <v>7.4090800000000003</v>
      </c>
      <c r="CV2542">
        <v>103.64400000000001</v>
      </c>
      <c r="CW2542">
        <v>103.212</v>
      </c>
    </row>
    <row r="2543" spans="1:101" x14ac:dyDescent="0.2">
      <c r="A2543">
        <v>2529</v>
      </c>
      <c r="B2543">
        <v>1550588229.9000001</v>
      </c>
      <c r="C2543">
        <v>9058.4000000953693</v>
      </c>
      <c r="D2543" t="s">
        <v>5289</v>
      </c>
      <c r="E2543" t="s">
        <v>5290</v>
      </c>
      <c r="F2543">
        <f t="shared" si="585"/>
        <v>7300</v>
      </c>
      <c r="G2543">
        <f t="shared" si="586"/>
        <v>42.213395431789905</v>
      </c>
      <c r="H2543">
        <f t="shared" si="587"/>
        <v>0.3826558848189125</v>
      </c>
      <c r="I2543" t="s">
        <v>197</v>
      </c>
      <c r="J2543" t="s">
        <v>198</v>
      </c>
      <c r="K2543" t="s">
        <v>199</v>
      </c>
      <c r="L2543" t="s">
        <v>200</v>
      </c>
      <c r="M2543" t="s">
        <v>4877</v>
      </c>
      <c r="N2543" t="s">
        <v>4878</v>
      </c>
      <c r="O2543" t="s">
        <v>203</v>
      </c>
      <c r="P2543" t="s">
        <v>1765</v>
      </c>
      <c r="Q2543">
        <v>1550588229.9000001</v>
      </c>
      <c r="R2543">
        <f t="shared" si="588"/>
        <v>1.0940722099572704E-2</v>
      </c>
      <c r="S2543">
        <f t="shared" si="589"/>
        <v>-7.7403853529985485</v>
      </c>
      <c r="T2543">
        <f t="shared" si="590"/>
        <v>86.880067862152742</v>
      </c>
      <c r="U2543">
        <f t="shared" si="591"/>
        <v>1.1426321696896</v>
      </c>
      <c r="V2543">
        <f t="shared" si="592"/>
        <v>1.3151833300850364</v>
      </c>
      <c r="W2543">
        <v>125</v>
      </c>
      <c r="X2543">
        <v>9</v>
      </c>
      <c r="Y2543">
        <f t="shared" si="593"/>
        <v>1</v>
      </c>
      <c r="Z2543">
        <f t="shared" si="594"/>
        <v>0</v>
      </c>
      <c r="AA2543">
        <f t="shared" si="595"/>
        <v>55649.634115596229</v>
      </c>
      <c r="AB2543">
        <f t="shared" si="596"/>
        <v>74.399199999999993</v>
      </c>
      <c r="AC2543">
        <f t="shared" si="597"/>
        <v>36.455607999999998</v>
      </c>
      <c r="AD2543">
        <f t="shared" si="598"/>
        <v>0.49</v>
      </c>
      <c r="AE2543">
        <f t="shared" si="599"/>
        <v>0.39</v>
      </c>
      <c r="AF2543">
        <v>10</v>
      </c>
      <c r="AG2543">
        <v>1550588229.9000001</v>
      </c>
      <c r="AH2543">
        <v>403.14800000000002</v>
      </c>
      <c r="AI2543">
        <v>400.82600000000002</v>
      </c>
      <c r="AJ2543">
        <v>11.456</v>
      </c>
      <c r="AK2543">
        <v>3.9136799999999998</v>
      </c>
      <c r="AL2543">
        <v>1433.96</v>
      </c>
      <c r="AM2543">
        <v>99.7166</v>
      </c>
      <c r="AN2543">
        <v>2.43366E-2</v>
      </c>
      <c r="AO2543">
        <v>10.9735</v>
      </c>
      <c r="AP2543">
        <v>999.9</v>
      </c>
      <c r="AQ2543">
        <v>999.9</v>
      </c>
      <c r="AR2543">
        <v>9990</v>
      </c>
      <c r="AS2543">
        <v>0</v>
      </c>
      <c r="AT2543">
        <v>74.399199999999993</v>
      </c>
      <c r="AU2543">
        <v>0</v>
      </c>
      <c r="AV2543" t="s">
        <v>204</v>
      </c>
      <c r="AW2543">
        <v>0</v>
      </c>
      <c r="AX2543">
        <v>-1.4419999999999999</v>
      </c>
      <c r="AY2543">
        <v>-3.5999999999999997E-2</v>
      </c>
      <c r="AZ2543">
        <v>0</v>
      </c>
      <c r="BA2543">
        <v>0</v>
      </c>
      <c r="BB2543">
        <v>0</v>
      </c>
      <c r="BC2543">
        <v>0</v>
      </c>
      <c r="BD2543">
        <v>405.27427868852499</v>
      </c>
      <c r="BE2543">
        <v>4.9743281530362697</v>
      </c>
      <c r="BF2543">
        <v>1.4600936151342001</v>
      </c>
      <c r="BG2543">
        <v>-1</v>
      </c>
      <c r="BH2543">
        <v>0</v>
      </c>
      <c r="BI2543">
        <v>0</v>
      </c>
      <c r="BJ2543" t="s">
        <v>205</v>
      </c>
      <c r="BK2543">
        <v>1.88462</v>
      </c>
      <c r="BL2543">
        <v>1.88161</v>
      </c>
      <c r="BM2543">
        <v>1.8831</v>
      </c>
      <c r="BN2543">
        <v>1.8818699999999999</v>
      </c>
      <c r="BO2543">
        <v>1.8837999999999999</v>
      </c>
      <c r="BP2543">
        <v>1.8830899999999999</v>
      </c>
      <c r="BQ2543">
        <v>1.8847799999999999</v>
      </c>
      <c r="BR2543">
        <v>1.88229</v>
      </c>
      <c r="BS2543" t="s">
        <v>206</v>
      </c>
      <c r="BT2543" t="s">
        <v>17</v>
      </c>
      <c r="BU2543" t="s">
        <v>17</v>
      </c>
      <c r="BV2543" t="s">
        <v>17</v>
      </c>
      <c r="BW2543" t="s">
        <v>207</v>
      </c>
      <c r="BX2543" t="s">
        <v>208</v>
      </c>
      <c r="BY2543" t="s">
        <v>209</v>
      </c>
      <c r="BZ2543" t="s">
        <v>209</v>
      </c>
      <c r="CA2543" t="s">
        <v>209</v>
      </c>
      <c r="CB2543" t="s">
        <v>209</v>
      </c>
      <c r="CC2543">
        <v>5</v>
      </c>
      <c r="CD2543">
        <v>0</v>
      </c>
      <c r="CE2543">
        <v>0</v>
      </c>
      <c r="CF2543">
        <v>0</v>
      </c>
      <c r="CG2543">
        <v>0</v>
      </c>
      <c r="CH2543">
        <v>2</v>
      </c>
      <c r="CI2543">
        <v>1335.02</v>
      </c>
      <c r="CJ2543">
        <v>-0.79298299999999999</v>
      </c>
      <c r="CK2543">
        <v>10.8491</v>
      </c>
      <c r="CL2543">
        <v>11.151999999999999</v>
      </c>
      <c r="CM2543">
        <v>30.000399999999999</v>
      </c>
      <c r="CN2543">
        <v>10.9411</v>
      </c>
      <c r="CO2543">
        <v>11.171099999999999</v>
      </c>
      <c r="CP2543">
        <v>-1</v>
      </c>
      <c r="CQ2543">
        <v>0</v>
      </c>
      <c r="CR2543">
        <v>100</v>
      </c>
      <c r="CS2543">
        <v>-999.9</v>
      </c>
      <c r="CT2543">
        <v>400</v>
      </c>
      <c r="CU2543">
        <v>7.2695299999999996</v>
      </c>
      <c r="CV2543">
        <v>103.64400000000001</v>
      </c>
      <c r="CW2543">
        <v>103.211</v>
      </c>
    </row>
    <row r="2544" spans="1:101" x14ac:dyDescent="0.2">
      <c r="A2544">
        <v>2530</v>
      </c>
      <c r="B2544">
        <v>1550588231.9000001</v>
      </c>
      <c r="C2544">
        <v>9060.4000000953693</v>
      </c>
      <c r="D2544" t="s">
        <v>5291</v>
      </c>
      <c r="E2544" t="s">
        <v>5292</v>
      </c>
      <c r="F2544">
        <f t="shared" si="585"/>
        <v>7300</v>
      </c>
      <c r="G2544">
        <f t="shared" si="586"/>
        <v>42.21048358015436</v>
      </c>
      <c r="H2544">
        <f t="shared" si="587"/>
        <v>0.38368508403660767</v>
      </c>
      <c r="I2544" t="s">
        <v>197</v>
      </c>
      <c r="J2544" t="s">
        <v>198</v>
      </c>
      <c r="K2544" t="s">
        <v>199</v>
      </c>
      <c r="L2544" t="s">
        <v>200</v>
      </c>
      <c r="M2544" t="s">
        <v>4877</v>
      </c>
      <c r="N2544" t="s">
        <v>4878</v>
      </c>
      <c r="O2544" t="s">
        <v>203</v>
      </c>
      <c r="P2544" t="s">
        <v>1765</v>
      </c>
      <c r="Q2544">
        <v>1550588231.9000001</v>
      </c>
      <c r="R2544">
        <f t="shared" si="588"/>
        <v>1.0948281053640086E-2</v>
      </c>
      <c r="S2544">
        <f t="shared" si="589"/>
        <v>-8.0252248353320113</v>
      </c>
      <c r="T2544">
        <f t="shared" si="590"/>
        <v>86.807277900118152</v>
      </c>
      <c r="U2544">
        <f t="shared" si="591"/>
        <v>1.1431624677111198</v>
      </c>
      <c r="V2544">
        <f t="shared" si="592"/>
        <v>1.3168970337100778</v>
      </c>
      <c r="W2544">
        <v>108</v>
      </c>
      <c r="X2544">
        <v>8</v>
      </c>
      <c r="Y2544">
        <f t="shared" si="593"/>
        <v>1</v>
      </c>
      <c r="Z2544">
        <f t="shared" si="594"/>
        <v>0</v>
      </c>
      <c r="AA2544">
        <f t="shared" si="595"/>
        <v>55639.113511430842</v>
      </c>
      <c r="AB2544">
        <f t="shared" si="596"/>
        <v>74.352599999999995</v>
      </c>
      <c r="AC2544">
        <f t="shared" si="597"/>
        <v>36.432773999999995</v>
      </c>
      <c r="AD2544">
        <f t="shared" si="598"/>
        <v>0.49</v>
      </c>
      <c r="AE2544">
        <f t="shared" si="599"/>
        <v>0.39</v>
      </c>
      <c r="AF2544">
        <v>10</v>
      </c>
      <c r="AG2544">
        <v>1550588231.9000001</v>
      </c>
      <c r="AH2544">
        <v>403.33699999999999</v>
      </c>
      <c r="AI2544">
        <v>400.82</v>
      </c>
      <c r="AJ2544">
        <v>11.4613</v>
      </c>
      <c r="AK2544">
        <v>3.9140199999999998</v>
      </c>
      <c r="AL2544">
        <v>1434</v>
      </c>
      <c r="AM2544">
        <v>99.7166</v>
      </c>
      <c r="AN2544">
        <v>2.4482400000000001E-2</v>
      </c>
      <c r="AO2544">
        <v>10.9931</v>
      </c>
      <c r="AP2544">
        <v>999.9</v>
      </c>
      <c r="AQ2544">
        <v>999.9</v>
      </c>
      <c r="AR2544">
        <v>9988.75</v>
      </c>
      <c r="AS2544">
        <v>0</v>
      </c>
      <c r="AT2544">
        <v>74.352599999999995</v>
      </c>
      <c r="AU2544">
        <v>0</v>
      </c>
      <c r="AV2544" t="s">
        <v>204</v>
      </c>
      <c r="AW2544">
        <v>0</v>
      </c>
      <c r="AX2544">
        <v>-1.4419999999999999</v>
      </c>
      <c r="AY2544">
        <v>-3.5999999999999997E-2</v>
      </c>
      <c r="AZ2544">
        <v>0</v>
      </c>
      <c r="BA2544">
        <v>0</v>
      </c>
      <c r="BB2544">
        <v>0</v>
      </c>
      <c r="BC2544">
        <v>0</v>
      </c>
      <c r="BD2544">
        <v>405.43782786885203</v>
      </c>
      <c r="BE2544">
        <v>4.9880780249883196</v>
      </c>
      <c r="BF2544">
        <v>1.46406448445182</v>
      </c>
      <c r="BG2544">
        <v>-1</v>
      </c>
      <c r="BH2544">
        <v>0</v>
      </c>
      <c r="BI2544">
        <v>0</v>
      </c>
      <c r="BJ2544" t="s">
        <v>205</v>
      </c>
      <c r="BK2544">
        <v>1.8846099999999999</v>
      </c>
      <c r="BL2544">
        <v>1.8815999999999999</v>
      </c>
      <c r="BM2544">
        <v>1.8830899999999999</v>
      </c>
      <c r="BN2544">
        <v>1.8818699999999999</v>
      </c>
      <c r="BO2544">
        <v>1.8838200000000001</v>
      </c>
      <c r="BP2544">
        <v>1.8830899999999999</v>
      </c>
      <c r="BQ2544">
        <v>1.8847799999999999</v>
      </c>
      <c r="BR2544">
        <v>1.88229</v>
      </c>
      <c r="BS2544" t="s">
        <v>206</v>
      </c>
      <c r="BT2544" t="s">
        <v>17</v>
      </c>
      <c r="BU2544" t="s">
        <v>17</v>
      </c>
      <c r="BV2544" t="s">
        <v>17</v>
      </c>
      <c r="BW2544" t="s">
        <v>207</v>
      </c>
      <c r="BX2544" t="s">
        <v>208</v>
      </c>
      <c r="BY2544" t="s">
        <v>209</v>
      </c>
      <c r="BZ2544" t="s">
        <v>209</v>
      </c>
      <c r="CA2544" t="s">
        <v>209</v>
      </c>
      <c r="CB2544" t="s">
        <v>209</v>
      </c>
      <c r="CC2544">
        <v>5</v>
      </c>
      <c r="CD2544">
        <v>0</v>
      </c>
      <c r="CE2544">
        <v>0</v>
      </c>
      <c r="CF2544">
        <v>0</v>
      </c>
      <c r="CG2544">
        <v>0</v>
      </c>
      <c r="CH2544">
        <v>2</v>
      </c>
      <c r="CI2544">
        <v>1347.68</v>
      </c>
      <c r="CJ2544">
        <v>-0.79298299999999999</v>
      </c>
      <c r="CK2544">
        <v>10.851599999999999</v>
      </c>
      <c r="CL2544">
        <v>11.152900000000001</v>
      </c>
      <c r="CM2544">
        <v>30.000499999999999</v>
      </c>
      <c r="CN2544">
        <v>10.941700000000001</v>
      </c>
      <c r="CO2544">
        <v>11.1723</v>
      </c>
      <c r="CP2544">
        <v>-1</v>
      </c>
      <c r="CQ2544">
        <v>0</v>
      </c>
      <c r="CR2544">
        <v>100</v>
      </c>
      <c r="CS2544">
        <v>-999.9</v>
      </c>
      <c r="CT2544">
        <v>400</v>
      </c>
      <c r="CU2544">
        <v>7.1774500000000003</v>
      </c>
      <c r="CV2544">
        <v>103.643</v>
      </c>
      <c r="CW2544">
        <v>103.21</v>
      </c>
    </row>
    <row r="2545" spans="1:101" x14ac:dyDescent="0.2">
      <c r="A2545">
        <v>2531</v>
      </c>
      <c r="B2545">
        <v>1550588233.9000001</v>
      </c>
      <c r="C2545">
        <v>9062.4000000953693</v>
      </c>
      <c r="D2545" t="s">
        <v>5293</v>
      </c>
      <c r="E2545" t="s">
        <v>5294</v>
      </c>
      <c r="F2545">
        <f t="shared" si="585"/>
        <v>7300</v>
      </c>
      <c r="G2545">
        <f t="shared" si="586"/>
        <v>42.206901510091399</v>
      </c>
      <c r="H2545">
        <f t="shared" si="587"/>
        <v>0.38496680976536246</v>
      </c>
      <c r="I2545" t="s">
        <v>197</v>
      </c>
      <c r="J2545" t="s">
        <v>198</v>
      </c>
      <c r="K2545" t="s">
        <v>199</v>
      </c>
      <c r="L2545" t="s">
        <v>200</v>
      </c>
      <c r="M2545" t="s">
        <v>4877</v>
      </c>
      <c r="N2545" t="s">
        <v>4878</v>
      </c>
      <c r="O2545" t="s">
        <v>203</v>
      </c>
      <c r="P2545" t="s">
        <v>1765</v>
      </c>
      <c r="Q2545">
        <v>1550588233.9000001</v>
      </c>
      <c r="R2545">
        <f t="shared" si="588"/>
        <v>1.0959495857138421E-2</v>
      </c>
      <c r="S2545">
        <f t="shared" si="589"/>
        <v>-8.3132304667600749</v>
      </c>
      <c r="T2545">
        <f t="shared" si="590"/>
        <v>86.719711090941914</v>
      </c>
      <c r="U2545">
        <f t="shared" si="591"/>
        <v>1.1438617516573999</v>
      </c>
      <c r="V2545">
        <f t="shared" si="592"/>
        <v>1.319033167047623</v>
      </c>
      <c r="W2545">
        <v>106</v>
      </c>
      <c r="X2545">
        <v>7</v>
      </c>
      <c r="Y2545">
        <f t="shared" si="593"/>
        <v>1</v>
      </c>
      <c r="Z2545">
        <f t="shared" si="594"/>
        <v>0</v>
      </c>
      <c r="AA2545">
        <f t="shared" si="595"/>
        <v>55700.904639525921</v>
      </c>
      <c r="AB2545">
        <f t="shared" si="596"/>
        <v>74.374499999999998</v>
      </c>
      <c r="AC2545">
        <f t="shared" si="597"/>
        <v>36.443504999999995</v>
      </c>
      <c r="AD2545">
        <f t="shared" si="598"/>
        <v>0.49</v>
      </c>
      <c r="AE2545">
        <f t="shared" si="599"/>
        <v>0.39</v>
      </c>
      <c r="AF2545">
        <v>10</v>
      </c>
      <c r="AG2545">
        <v>1550588233.9000001</v>
      </c>
      <c r="AH2545">
        <v>403.52300000000002</v>
      </c>
      <c r="AI2545">
        <v>400.81</v>
      </c>
      <c r="AJ2545">
        <v>11.468299999999999</v>
      </c>
      <c r="AK2545">
        <v>3.9140799999999998</v>
      </c>
      <c r="AL2545">
        <v>1434.14</v>
      </c>
      <c r="AM2545">
        <v>99.716700000000003</v>
      </c>
      <c r="AN2545">
        <v>2.4478E-2</v>
      </c>
      <c r="AO2545">
        <v>11.0175</v>
      </c>
      <c r="AP2545">
        <v>999.9</v>
      </c>
      <c r="AQ2545">
        <v>999.9</v>
      </c>
      <c r="AR2545">
        <v>10001.200000000001</v>
      </c>
      <c r="AS2545">
        <v>0</v>
      </c>
      <c r="AT2545">
        <v>74.374499999999998</v>
      </c>
      <c r="AU2545">
        <v>0</v>
      </c>
      <c r="AV2545" t="s">
        <v>204</v>
      </c>
      <c r="AW2545">
        <v>0</v>
      </c>
      <c r="AX2545">
        <v>-1.4419999999999999</v>
      </c>
      <c r="AY2545">
        <v>-3.5999999999999997E-2</v>
      </c>
      <c r="AZ2545">
        <v>0</v>
      </c>
      <c r="BA2545">
        <v>0</v>
      </c>
      <c r="BB2545">
        <v>0</v>
      </c>
      <c r="BC2545">
        <v>0</v>
      </c>
      <c r="BD2545">
        <v>405.60364754098401</v>
      </c>
      <c r="BE2545">
        <v>5.00520122529496</v>
      </c>
      <c r="BF2545">
        <v>1.46906747449704</v>
      </c>
      <c r="BG2545">
        <v>-1</v>
      </c>
      <c r="BH2545">
        <v>0</v>
      </c>
      <c r="BI2545">
        <v>0</v>
      </c>
      <c r="BJ2545" t="s">
        <v>205</v>
      </c>
      <c r="BK2545">
        <v>1.8846099999999999</v>
      </c>
      <c r="BL2545">
        <v>1.8815999999999999</v>
      </c>
      <c r="BM2545">
        <v>1.8830899999999999</v>
      </c>
      <c r="BN2545">
        <v>1.8818699999999999</v>
      </c>
      <c r="BO2545">
        <v>1.88384</v>
      </c>
      <c r="BP2545">
        <v>1.8830899999999999</v>
      </c>
      <c r="BQ2545">
        <v>1.8847700000000001</v>
      </c>
      <c r="BR2545">
        <v>1.88229</v>
      </c>
      <c r="BS2545" t="s">
        <v>206</v>
      </c>
      <c r="BT2545" t="s">
        <v>17</v>
      </c>
      <c r="BU2545" t="s">
        <v>17</v>
      </c>
      <c r="BV2545" t="s">
        <v>17</v>
      </c>
      <c r="BW2545" t="s">
        <v>207</v>
      </c>
      <c r="BX2545" t="s">
        <v>208</v>
      </c>
      <c r="BY2545" t="s">
        <v>209</v>
      </c>
      <c r="BZ2545" t="s">
        <v>209</v>
      </c>
      <c r="CA2545" t="s">
        <v>209</v>
      </c>
      <c r="CB2545" t="s">
        <v>209</v>
      </c>
      <c r="CC2545">
        <v>5</v>
      </c>
      <c r="CD2545">
        <v>0</v>
      </c>
      <c r="CE2545">
        <v>0</v>
      </c>
      <c r="CF2545">
        <v>0</v>
      </c>
      <c r="CG2545">
        <v>0</v>
      </c>
      <c r="CH2545">
        <v>2</v>
      </c>
      <c r="CI2545">
        <v>1349.5</v>
      </c>
      <c r="CJ2545">
        <v>-0.79298299999999999</v>
      </c>
      <c r="CK2545">
        <v>10.854100000000001</v>
      </c>
      <c r="CL2545">
        <v>11.153600000000001</v>
      </c>
      <c r="CM2545">
        <v>30.000599999999999</v>
      </c>
      <c r="CN2545">
        <v>10.942399999999999</v>
      </c>
      <c r="CO2545">
        <v>11.173500000000001</v>
      </c>
      <c r="CP2545">
        <v>-1</v>
      </c>
      <c r="CQ2545">
        <v>0</v>
      </c>
      <c r="CR2545">
        <v>100</v>
      </c>
      <c r="CS2545">
        <v>-999.9</v>
      </c>
      <c r="CT2545">
        <v>400</v>
      </c>
      <c r="CU2545">
        <v>7.0831200000000001</v>
      </c>
      <c r="CV2545">
        <v>103.643</v>
      </c>
      <c r="CW2545">
        <v>103.208</v>
      </c>
    </row>
    <row r="2546" spans="1:101" x14ac:dyDescent="0.2">
      <c r="A2546">
        <v>2532</v>
      </c>
      <c r="B2546">
        <v>1550588235.9000001</v>
      </c>
      <c r="C2546">
        <v>9064.4000000953693</v>
      </c>
      <c r="D2546" t="s">
        <v>5295</v>
      </c>
      <c r="E2546" t="s">
        <v>5296</v>
      </c>
      <c r="F2546">
        <f t="shared" si="585"/>
        <v>7300</v>
      </c>
      <c r="G2546">
        <f t="shared" si="586"/>
        <v>42.204874934313629</v>
      </c>
      <c r="H2546">
        <f t="shared" si="587"/>
        <v>0.38574966913466552</v>
      </c>
      <c r="I2546" t="s">
        <v>197</v>
      </c>
      <c r="J2546" t="s">
        <v>198</v>
      </c>
      <c r="K2546" t="s">
        <v>199</v>
      </c>
      <c r="L2546" t="s">
        <v>200</v>
      </c>
      <c r="M2546" t="s">
        <v>4877</v>
      </c>
      <c r="N2546" t="s">
        <v>4878</v>
      </c>
      <c r="O2546" t="s">
        <v>203</v>
      </c>
      <c r="P2546" t="s">
        <v>1765</v>
      </c>
      <c r="Q2546">
        <v>1550588235.9000001</v>
      </c>
      <c r="R2546">
        <f t="shared" si="588"/>
        <v>1.0966798543164119E-2</v>
      </c>
      <c r="S2546">
        <f t="shared" si="589"/>
        <v>-8.5122844431350888</v>
      </c>
      <c r="T2546">
        <f t="shared" si="590"/>
        <v>86.680344330187225</v>
      </c>
      <c r="U2546">
        <f t="shared" si="591"/>
        <v>1.1444440839866099</v>
      </c>
      <c r="V2546">
        <f t="shared" si="592"/>
        <v>1.3203040352806337</v>
      </c>
      <c r="W2546">
        <v>111</v>
      </c>
      <c r="X2546">
        <v>8</v>
      </c>
      <c r="Y2546">
        <f t="shared" si="593"/>
        <v>1</v>
      </c>
      <c r="Z2546">
        <f t="shared" si="594"/>
        <v>0</v>
      </c>
      <c r="AA2546">
        <f t="shared" si="595"/>
        <v>55691.818891740644</v>
      </c>
      <c r="AB2546">
        <f t="shared" si="596"/>
        <v>74.456699999999998</v>
      </c>
      <c r="AC2546">
        <f t="shared" si="597"/>
        <v>36.483782999999995</v>
      </c>
      <c r="AD2546">
        <f t="shared" si="598"/>
        <v>0.49</v>
      </c>
      <c r="AE2546">
        <f t="shared" si="599"/>
        <v>0.39</v>
      </c>
      <c r="AF2546">
        <v>10</v>
      </c>
      <c r="AG2546">
        <v>1550588235.9000001</v>
      </c>
      <c r="AH2546">
        <v>403.65899999999999</v>
      </c>
      <c r="AI2546">
        <v>400.81</v>
      </c>
      <c r="AJ2546">
        <v>11.4741</v>
      </c>
      <c r="AK2546">
        <v>3.9140999999999999</v>
      </c>
      <c r="AL2546">
        <v>1433.99</v>
      </c>
      <c r="AM2546">
        <v>99.716999999999999</v>
      </c>
      <c r="AN2546">
        <v>2.4512099999999998E-2</v>
      </c>
      <c r="AO2546">
        <v>11.032</v>
      </c>
      <c r="AP2546">
        <v>999.9</v>
      </c>
      <c r="AQ2546">
        <v>999.9</v>
      </c>
      <c r="AR2546">
        <v>10000</v>
      </c>
      <c r="AS2546">
        <v>0</v>
      </c>
      <c r="AT2546">
        <v>74.456699999999998</v>
      </c>
      <c r="AU2546">
        <v>0</v>
      </c>
      <c r="AV2546" t="s">
        <v>204</v>
      </c>
      <c r="AW2546">
        <v>0</v>
      </c>
      <c r="AX2546">
        <v>-1.4419999999999999</v>
      </c>
      <c r="AY2546">
        <v>-3.5999999999999997E-2</v>
      </c>
      <c r="AZ2546">
        <v>0</v>
      </c>
      <c r="BA2546">
        <v>0</v>
      </c>
      <c r="BB2546">
        <v>0</v>
      </c>
      <c r="BC2546">
        <v>0</v>
      </c>
      <c r="BD2546">
        <v>405.77015573770501</v>
      </c>
      <c r="BE2546">
        <v>5.0156499383717303</v>
      </c>
      <c r="BF2546">
        <v>1.4721264981534199</v>
      </c>
      <c r="BG2546">
        <v>-1</v>
      </c>
      <c r="BH2546">
        <v>0</v>
      </c>
      <c r="BI2546">
        <v>0</v>
      </c>
      <c r="BJ2546" t="s">
        <v>205</v>
      </c>
      <c r="BK2546">
        <v>1.8846099999999999</v>
      </c>
      <c r="BL2546">
        <v>1.8816200000000001</v>
      </c>
      <c r="BM2546">
        <v>1.8830899999999999</v>
      </c>
      <c r="BN2546">
        <v>1.8818699999999999</v>
      </c>
      <c r="BO2546">
        <v>1.88384</v>
      </c>
      <c r="BP2546">
        <v>1.8830899999999999</v>
      </c>
      <c r="BQ2546">
        <v>1.8847700000000001</v>
      </c>
      <c r="BR2546">
        <v>1.88229</v>
      </c>
      <c r="BS2546" t="s">
        <v>206</v>
      </c>
      <c r="BT2546" t="s">
        <v>17</v>
      </c>
      <c r="BU2546" t="s">
        <v>17</v>
      </c>
      <c r="BV2546" t="s">
        <v>17</v>
      </c>
      <c r="BW2546" t="s">
        <v>207</v>
      </c>
      <c r="BX2546" t="s">
        <v>208</v>
      </c>
      <c r="BY2546" t="s">
        <v>209</v>
      </c>
      <c r="BZ2546" t="s">
        <v>209</v>
      </c>
      <c r="CA2546" t="s">
        <v>209</v>
      </c>
      <c r="CB2546" t="s">
        <v>209</v>
      </c>
      <c r="CC2546">
        <v>5</v>
      </c>
      <c r="CD2546">
        <v>0</v>
      </c>
      <c r="CE2546">
        <v>0</v>
      </c>
      <c r="CF2546">
        <v>0</v>
      </c>
      <c r="CG2546">
        <v>0</v>
      </c>
      <c r="CH2546">
        <v>2</v>
      </c>
      <c r="CI2546">
        <v>1345.41</v>
      </c>
      <c r="CJ2546">
        <v>-0.79298299999999999</v>
      </c>
      <c r="CK2546">
        <v>10.8567</v>
      </c>
      <c r="CL2546">
        <v>11.154500000000001</v>
      </c>
      <c r="CM2546">
        <v>30.000399999999999</v>
      </c>
      <c r="CN2546">
        <v>10.943199999999999</v>
      </c>
      <c r="CO2546">
        <v>11.1747</v>
      </c>
      <c r="CP2546">
        <v>-1</v>
      </c>
      <c r="CQ2546">
        <v>0</v>
      </c>
      <c r="CR2546">
        <v>100</v>
      </c>
      <c r="CS2546">
        <v>-999.9</v>
      </c>
      <c r="CT2546">
        <v>400</v>
      </c>
      <c r="CU2546">
        <v>6.9915799999999999</v>
      </c>
      <c r="CV2546">
        <v>103.642</v>
      </c>
      <c r="CW2546">
        <v>103.208</v>
      </c>
    </row>
    <row r="2547" spans="1:101" x14ac:dyDescent="0.2">
      <c r="A2547">
        <v>2533</v>
      </c>
      <c r="B2547">
        <v>1550588237.9000001</v>
      </c>
      <c r="C2547">
        <v>9066.4000000953693</v>
      </c>
      <c r="D2547" t="s">
        <v>5297</v>
      </c>
      <c r="E2547" t="s">
        <v>5298</v>
      </c>
      <c r="F2547">
        <f t="shared" si="585"/>
        <v>7300</v>
      </c>
      <c r="G2547">
        <f t="shared" si="586"/>
        <v>42.208587318776758</v>
      </c>
      <c r="H2547">
        <f t="shared" si="587"/>
        <v>0.38616469450567464</v>
      </c>
      <c r="I2547" t="s">
        <v>197</v>
      </c>
      <c r="J2547" t="s">
        <v>198</v>
      </c>
      <c r="K2547" t="s">
        <v>199</v>
      </c>
      <c r="L2547" t="s">
        <v>200</v>
      </c>
      <c r="M2547" t="s">
        <v>4877</v>
      </c>
      <c r="N2547" t="s">
        <v>4878</v>
      </c>
      <c r="O2547" t="s">
        <v>203</v>
      </c>
      <c r="P2547" t="s">
        <v>1765</v>
      </c>
      <c r="Q2547">
        <v>1550588237.9000001</v>
      </c>
      <c r="R2547">
        <f t="shared" si="588"/>
        <v>1.0968057331648807E-2</v>
      </c>
      <c r="S2547">
        <f t="shared" si="589"/>
        <v>-8.7407107946917257</v>
      </c>
      <c r="T2547">
        <f t="shared" si="590"/>
        <v>86.803005486205848</v>
      </c>
      <c r="U2547">
        <f t="shared" si="591"/>
        <v>1.1443141919283197</v>
      </c>
      <c r="V2547">
        <f t="shared" si="592"/>
        <v>1.3182886762027688</v>
      </c>
      <c r="W2547">
        <v>116</v>
      </c>
      <c r="X2547">
        <v>8</v>
      </c>
      <c r="Y2547">
        <f t="shared" si="593"/>
        <v>1</v>
      </c>
      <c r="Z2547">
        <f t="shared" si="594"/>
        <v>0</v>
      </c>
      <c r="AA2547">
        <f t="shared" si="595"/>
        <v>55743.723759688502</v>
      </c>
      <c r="AB2547">
        <f t="shared" si="596"/>
        <v>74.5471</v>
      </c>
      <c r="AC2547">
        <f t="shared" si="597"/>
        <v>36.528078999999998</v>
      </c>
      <c r="AD2547">
        <f t="shared" si="598"/>
        <v>0.49</v>
      </c>
      <c r="AE2547">
        <f t="shared" si="599"/>
        <v>0.39</v>
      </c>
      <c r="AF2547">
        <v>10</v>
      </c>
      <c r="AG2547">
        <v>1550588237.9000001</v>
      </c>
      <c r="AH2547">
        <v>403.803</v>
      </c>
      <c r="AI2547">
        <v>400.79700000000003</v>
      </c>
      <c r="AJ2547">
        <v>11.4727</v>
      </c>
      <c r="AK2547">
        <v>3.9139300000000001</v>
      </c>
      <c r="AL2547">
        <v>1434.39</v>
      </c>
      <c r="AM2547">
        <v>99.717699999999994</v>
      </c>
      <c r="AN2547">
        <v>2.4661599999999999E-2</v>
      </c>
      <c r="AO2547">
        <v>11.009</v>
      </c>
      <c r="AP2547">
        <v>999.9</v>
      </c>
      <c r="AQ2547">
        <v>999.9</v>
      </c>
      <c r="AR2547">
        <v>10008.799999999999</v>
      </c>
      <c r="AS2547">
        <v>0</v>
      </c>
      <c r="AT2547">
        <v>74.5471</v>
      </c>
      <c r="AU2547">
        <v>0</v>
      </c>
      <c r="AV2547" t="s">
        <v>204</v>
      </c>
      <c r="AW2547">
        <v>0</v>
      </c>
      <c r="AX2547">
        <v>-1.4419999999999999</v>
      </c>
      <c r="AY2547">
        <v>-3.5999999999999997E-2</v>
      </c>
      <c r="AZ2547">
        <v>0</v>
      </c>
      <c r="BA2547">
        <v>0</v>
      </c>
      <c r="BB2547">
        <v>0</v>
      </c>
      <c r="BC2547">
        <v>0</v>
      </c>
      <c r="BD2547">
        <v>405.93634426229499</v>
      </c>
      <c r="BE2547">
        <v>5.0205975130608698</v>
      </c>
      <c r="BF2547">
        <v>1.4735679837710101</v>
      </c>
      <c r="BG2547">
        <v>-1</v>
      </c>
      <c r="BH2547">
        <v>0</v>
      </c>
      <c r="BI2547">
        <v>0</v>
      </c>
      <c r="BJ2547" t="s">
        <v>205</v>
      </c>
      <c r="BK2547">
        <v>1.8846099999999999</v>
      </c>
      <c r="BL2547">
        <v>1.8816200000000001</v>
      </c>
      <c r="BM2547">
        <v>1.8831</v>
      </c>
      <c r="BN2547">
        <v>1.8818699999999999</v>
      </c>
      <c r="BO2547">
        <v>1.88384</v>
      </c>
      <c r="BP2547">
        <v>1.8830899999999999</v>
      </c>
      <c r="BQ2547">
        <v>1.8847700000000001</v>
      </c>
      <c r="BR2547">
        <v>1.88229</v>
      </c>
      <c r="BS2547" t="s">
        <v>206</v>
      </c>
      <c r="BT2547" t="s">
        <v>17</v>
      </c>
      <c r="BU2547" t="s">
        <v>17</v>
      </c>
      <c r="BV2547" t="s">
        <v>17</v>
      </c>
      <c r="BW2547" t="s">
        <v>207</v>
      </c>
      <c r="BX2547" t="s">
        <v>208</v>
      </c>
      <c r="BY2547" t="s">
        <v>209</v>
      </c>
      <c r="BZ2547" t="s">
        <v>209</v>
      </c>
      <c r="CA2547" t="s">
        <v>209</v>
      </c>
      <c r="CB2547" t="s">
        <v>209</v>
      </c>
      <c r="CC2547">
        <v>5</v>
      </c>
      <c r="CD2547">
        <v>0</v>
      </c>
      <c r="CE2547">
        <v>0</v>
      </c>
      <c r="CF2547">
        <v>0</v>
      </c>
      <c r="CG2547">
        <v>0</v>
      </c>
      <c r="CH2547">
        <v>2</v>
      </c>
      <c r="CI2547">
        <v>1342.17</v>
      </c>
      <c r="CJ2547">
        <v>-0.79298199999999996</v>
      </c>
      <c r="CK2547">
        <v>10.8592</v>
      </c>
      <c r="CL2547">
        <v>11.1557</v>
      </c>
      <c r="CM2547">
        <v>30.000399999999999</v>
      </c>
      <c r="CN2547">
        <v>10.944000000000001</v>
      </c>
      <c r="CO2547">
        <v>11.1759</v>
      </c>
      <c r="CP2547">
        <v>-1</v>
      </c>
      <c r="CQ2547">
        <v>0</v>
      </c>
      <c r="CR2547">
        <v>100</v>
      </c>
      <c r="CS2547">
        <v>-999.9</v>
      </c>
      <c r="CT2547">
        <v>400</v>
      </c>
      <c r="CU2547">
        <v>6.9109600000000002</v>
      </c>
      <c r="CV2547">
        <v>103.64100000000001</v>
      </c>
      <c r="CW2547">
        <v>103.208</v>
      </c>
    </row>
    <row r="2548" spans="1:101" x14ac:dyDescent="0.2">
      <c r="A2548">
        <v>2534</v>
      </c>
      <c r="B2548">
        <v>1550588239.9000001</v>
      </c>
      <c r="C2548">
        <v>9068.4000000953693</v>
      </c>
      <c r="D2548" t="s">
        <v>5299</v>
      </c>
      <c r="E2548" t="s">
        <v>5300</v>
      </c>
      <c r="F2548">
        <f t="shared" si="585"/>
        <v>7300</v>
      </c>
      <c r="G2548">
        <f t="shared" si="586"/>
        <v>42.214357302797239</v>
      </c>
      <c r="H2548">
        <f t="shared" si="587"/>
        <v>0.38633162549523159</v>
      </c>
      <c r="I2548" t="s">
        <v>197</v>
      </c>
      <c r="J2548" t="s">
        <v>198</v>
      </c>
      <c r="K2548" t="s">
        <v>199</v>
      </c>
      <c r="L2548" t="s">
        <v>200</v>
      </c>
      <c r="M2548" t="s">
        <v>4877</v>
      </c>
      <c r="N2548" t="s">
        <v>4878</v>
      </c>
      <c r="O2548" t="s">
        <v>203</v>
      </c>
      <c r="P2548" t="s">
        <v>1765</v>
      </c>
      <c r="Q2548">
        <v>1550588239.9000001</v>
      </c>
      <c r="R2548">
        <f t="shared" si="588"/>
        <v>1.0966684015510696E-2</v>
      </c>
      <c r="S2548">
        <f t="shared" si="589"/>
        <v>-8.9006902476491643</v>
      </c>
      <c r="T2548">
        <f t="shared" si="590"/>
        <v>86.994434443826464</v>
      </c>
      <c r="U2548">
        <f t="shared" si="591"/>
        <v>1.1439690688874402</v>
      </c>
      <c r="V2548">
        <f t="shared" si="592"/>
        <v>1.3149910982249298</v>
      </c>
      <c r="W2548">
        <v>119</v>
      </c>
      <c r="X2548">
        <v>8</v>
      </c>
      <c r="Y2548">
        <f t="shared" si="593"/>
        <v>1</v>
      </c>
      <c r="Z2548">
        <f t="shared" si="594"/>
        <v>0</v>
      </c>
      <c r="AA2548">
        <f t="shared" si="595"/>
        <v>55744.403997045469</v>
      </c>
      <c r="AB2548">
        <f t="shared" si="596"/>
        <v>74.588200000000001</v>
      </c>
      <c r="AC2548">
        <f t="shared" si="597"/>
        <v>36.548217999999999</v>
      </c>
      <c r="AD2548">
        <f t="shared" si="598"/>
        <v>0.49</v>
      </c>
      <c r="AE2548">
        <f t="shared" si="599"/>
        <v>0.39</v>
      </c>
      <c r="AF2548">
        <v>10</v>
      </c>
      <c r="AG2548">
        <v>1550588239.9000001</v>
      </c>
      <c r="AH2548">
        <v>403.92599999999999</v>
      </c>
      <c r="AI2548">
        <v>400.81</v>
      </c>
      <c r="AJ2548">
        <v>11.469200000000001</v>
      </c>
      <c r="AK2548">
        <v>3.9137200000000001</v>
      </c>
      <c r="AL2548">
        <v>1434.84</v>
      </c>
      <c r="AM2548">
        <v>99.718100000000007</v>
      </c>
      <c r="AN2548">
        <v>2.46082E-2</v>
      </c>
      <c r="AO2548">
        <v>10.971299999999999</v>
      </c>
      <c r="AP2548">
        <v>999.9</v>
      </c>
      <c r="AQ2548">
        <v>999.9</v>
      </c>
      <c r="AR2548">
        <v>10007.5</v>
      </c>
      <c r="AS2548">
        <v>0</v>
      </c>
      <c r="AT2548">
        <v>74.588200000000001</v>
      </c>
      <c r="AU2548">
        <v>0</v>
      </c>
      <c r="AV2548" t="s">
        <v>204</v>
      </c>
      <c r="AW2548">
        <v>0</v>
      </c>
      <c r="AX2548">
        <v>-1.4419999999999999</v>
      </c>
      <c r="AY2548">
        <v>-3.5999999999999997E-2</v>
      </c>
      <c r="AZ2548">
        <v>0</v>
      </c>
      <c r="BA2548">
        <v>0</v>
      </c>
      <c r="BB2548">
        <v>0</v>
      </c>
      <c r="BC2548">
        <v>0</v>
      </c>
      <c r="BD2548">
        <v>406.101221311475</v>
      </c>
      <c r="BE2548">
        <v>5.0220635051764404</v>
      </c>
      <c r="BF2548">
        <v>1.4739924900952801</v>
      </c>
      <c r="BG2548">
        <v>-1</v>
      </c>
      <c r="BH2548">
        <v>0</v>
      </c>
      <c r="BI2548">
        <v>0</v>
      </c>
      <c r="BJ2548" t="s">
        <v>205</v>
      </c>
      <c r="BK2548">
        <v>1.8846099999999999</v>
      </c>
      <c r="BL2548">
        <v>1.88164</v>
      </c>
      <c r="BM2548">
        <v>1.8831100000000001</v>
      </c>
      <c r="BN2548">
        <v>1.8818699999999999</v>
      </c>
      <c r="BO2548">
        <v>1.88384</v>
      </c>
      <c r="BP2548">
        <v>1.8830899999999999</v>
      </c>
      <c r="BQ2548">
        <v>1.8847700000000001</v>
      </c>
      <c r="BR2548">
        <v>1.8823000000000001</v>
      </c>
      <c r="BS2548" t="s">
        <v>206</v>
      </c>
      <c r="BT2548" t="s">
        <v>17</v>
      </c>
      <c r="BU2548" t="s">
        <v>17</v>
      </c>
      <c r="BV2548" t="s">
        <v>17</v>
      </c>
      <c r="BW2548" t="s">
        <v>207</v>
      </c>
      <c r="BX2548" t="s">
        <v>208</v>
      </c>
      <c r="BY2548" t="s">
        <v>209</v>
      </c>
      <c r="BZ2548" t="s">
        <v>209</v>
      </c>
      <c r="CA2548" t="s">
        <v>209</v>
      </c>
      <c r="CB2548" t="s">
        <v>209</v>
      </c>
      <c r="CC2548">
        <v>5</v>
      </c>
      <c r="CD2548">
        <v>0</v>
      </c>
      <c r="CE2548">
        <v>0</v>
      </c>
      <c r="CF2548">
        <v>0</v>
      </c>
      <c r="CG2548">
        <v>0</v>
      </c>
      <c r="CH2548">
        <v>2</v>
      </c>
      <c r="CI2548">
        <v>1340.1</v>
      </c>
      <c r="CJ2548">
        <v>-0.79298199999999996</v>
      </c>
      <c r="CK2548">
        <v>10.861700000000001</v>
      </c>
      <c r="CL2548">
        <v>11.1569</v>
      </c>
      <c r="CM2548">
        <v>30.000499999999999</v>
      </c>
      <c r="CN2548">
        <v>10.944800000000001</v>
      </c>
      <c r="CO2548">
        <v>11.177099999999999</v>
      </c>
      <c r="CP2548">
        <v>-1</v>
      </c>
      <c r="CQ2548">
        <v>0</v>
      </c>
      <c r="CR2548">
        <v>100</v>
      </c>
      <c r="CS2548">
        <v>-999.9</v>
      </c>
      <c r="CT2548">
        <v>400</v>
      </c>
      <c r="CU2548">
        <v>6.8191300000000004</v>
      </c>
      <c r="CV2548">
        <v>103.64100000000001</v>
      </c>
      <c r="CW2548">
        <v>103.20699999999999</v>
      </c>
    </row>
    <row r="2549" spans="1:101" x14ac:dyDescent="0.2">
      <c r="A2549">
        <v>2535</v>
      </c>
      <c r="B2549">
        <v>1550588241.9000001</v>
      </c>
      <c r="C2549">
        <v>9070.4000000953693</v>
      </c>
      <c r="D2549" t="s">
        <v>5301</v>
      </c>
      <c r="E2549" t="s">
        <v>5302</v>
      </c>
      <c r="F2549">
        <f t="shared" si="585"/>
        <v>7300</v>
      </c>
      <c r="G2549">
        <f t="shared" si="586"/>
        <v>42.212927330712049</v>
      </c>
      <c r="H2549">
        <f t="shared" si="587"/>
        <v>0.38588574010764065</v>
      </c>
      <c r="I2549" t="s">
        <v>197</v>
      </c>
      <c r="J2549" t="s">
        <v>198</v>
      </c>
      <c r="K2549" t="s">
        <v>199</v>
      </c>
      <c r="L2549" t="s">
        <v>200</v>
      </c>
      <c r="M2549" t="s">
        <v>4877</v>
      </c>
      <c r="N2549" t="s">
        <v>4878</v>
      </c>
      <c r="O2549" t="s">
        <v>203</v>
      </c>
      <c r="P2549" t="s">
        <v>1765</v>
      </c>
      <c r="Q2549">
        <v>1550588241.9000001</v>
      </c>
      <c r="R2549">
        <f t="shared" si="588"/>
        <v>1.0969317554300492E-2</v>
      </c>
      <c r="S2549">
        <f t="shared" si="589"/>
        <v>-9.08028631574002</v>
      </c>
      <c r="T2549">
        <f t="shared" si="590"/>
        <v>86.975297722461264</v>
      </c>
      <c r="U2549">
        <f t="shared" si="591"/>
        <v>1.1443407105977002</v>
      </c>
      <c r="V2549">
        <f t="shared" si="592"/>
        <v>1.3157077245648514</v>
      </c>
      <c r="W2549">
        <v>121</v>
      </c>
      <c r="X2549">
        <v>8</v>
      </c>
      <c r="Y2549">
        <f t="shared" si="593"/>
        <v>1</v>
      </c>
      <c r="Z2549">
        <f t="shared" si="594"/>
        <v>0</v>
      </c>
      <c r="AA2549">
        <f t="shared" si="595"/>
        <v>55702.449938701247</v>
      </c>
      <c r="AB2549">
        <f t="shared" si="596"/>
        <v>74.604600000000005</v>
      </c>
      <c r="AC2549">
        <f t="shared" si="597"/>
        <v>36.556254000000003</v>
      </c>
      <c r="AD2549">
        <f t="shared" si="598"/>
        <v>0.49</v>
      </c>
      <c r="AE2549">
        <f t="shared" si="599"/>
        <v>0.39</v>
      </c>
      <c r="AF2549">
        <v>10</v>
      </c>
      <c r="AG2549">
        <v>1550588241.9000001</v>
      </c>
      <c r="AH2549">
        <v>404.09699999999998</v>
      </c>
      <c r="AI2549">
        <v>400.85700000000003</v>
      </c>
      <c r="AJ2549">
        <v>11.473000000000001</v>
      </c>
      <c r="AK2549">
        <v>3.9136799999999998</v>
      </c>
      <c r="AL2549">
        <v>1434.45</v>
      </c>
      <c r="AM2549">
        <v>99.717600000000004</v>
      </c>
      <c r="AN2549">
        <v>2.4464900000000001E-2</v>
      </c>
      <c r="AO2549">
        <v>10.9795</v>
      </c>
      <c r="AP2549">
        <v>999.9</v>
      </c>
      <c r="AQ2549">
        <v>999.9</v>
      </c>
      <c r="AR2549">
        <v>10000</v>
      </c>
      <c r="AS2549">
        <v>0</v>
      </c>
      <c r="AT2549">
        <v>74.604600000000005</v>
      </c>
      <c r="AU2549">
        <v>0</v>
      </c>
      <c r="AV2549" t="s">
        <v>204</v>
      </c>
      <c r="AW2549">
        <v>0</v>
      </c>
      <c r="AX2549">
        <v>-1.4419999999999999</v>
      </c>
      <c r="AY2549">
        <v>-3.5999999999999997E-2</v>
      </c>
      <c r="AZ2549">
        <v>0</v>
      </c>
      <c r="BA2549">
        <v>0</v>
      </c>
      <c r="BB2549">
        <v>0</v>
      </c>
      <c r="BC2549">
        <v>0</v>
      </c>
      <c r="BD2549">
        <v>406.26482786885202</v>
      </c>
      <c r="BE2549">
        <v>5.01645649178346</v>
      </c>
      <c r="BF2549">
        <v>1.4723829725692501</v>
      </c>
      <c r="BG2549">
        <v>-1</v>
      </c>
      <c r="BH2549">
        <v>0</v>
      </c>
      <c r="BI2549">
        <v>0</v>
      </c>
      <c r="BJ2549" t="s">
        <v>205</v>
      </c>
      <c r="BK2549">
        <v>1.8846099999999999</v>
      </c>
      <c r="BL2549">
        <v>1.88164</v>
      </c>
      <c r="BM2549">
        <v>1.8831</v>
      </c>
      <c r="BN2549">
        <v>1.8818699999999999</v>
      </c>
      <c r="BO2549">
        <v>1.88384</v>
      </c>
      <c r="BP2549">
        <v>1.8830899999999999</v>
      </c>
      <c r="BQ2549">
        <v>1.8847700000000001</v>
      </c>
      <c r="BR2549">
        <v>1.88229</v>
      </c>
      <c r="BS2549" t="s">
        <v>206</v>
      </c>
      <c r="BT2549" t="s">
        <v>17</v>
      </c>
      <c r="BU2549" t="s">
        <v>17</v>
      </c>
      <c r="BV2549" t="s">
        <v>17</v>
      </c>
      <c r="BW2549" t="s">
        <v>207</v>
      </c>
      <c r="BX2549" t="s">
        <v>208</v>
      </c>
      <c r="BY2549" t="s">
        <v>209</v>
      </c>
      <c r="BZ2549" t="s">
        <v>209</v>
      </c>
      <c r="CA2549" t="s">
        <v>209</v>
      </c>
      <c r="CB2549" t="s">
        <v>209</v>
      </c>
      <c r="CC2549">
        <v>5</v>
      </c>
      <c r="CD2549">
        <v>0</v>
      </c>
      <c r="CE2549">
        <v>0</v>
      </c>
      <c r="CF2549">
        <v>0</v>
      </c>
      <c r="CG2549">
        <v>0</v>
      </c>
      <c r="CH2549">
        <v>2</v>
      </c>
      <c r="CI2549">
        <v>1338.64</v>
      </c>
      <c r="CJ2549">
        <v>-0.79298199999999996</v>
      </c>
      <c r="CK2549">
        <v>10.864100000000001</v>
      </c>
      <c r="CL2549">
        <v>11.158099999999999</v>
      </c>
      <c r="CM2549">
        <v>30.000499999999999</v>
      </c>
      <c r="CN2549">
        <v>10.9457</v>
      </c>
      <c r="CO2549">
        <v>11.178699999999999</v>
      </c>
      <c r="CP2549">
        <v>-1</v>
      </c>
      <c r="CQ2549">
        <v>0</v>
      </c>
      <c r="CR2549">
        <v>100</v>
      </c>
      <c r="CS2549">
        <v>-999.9</v>
      </c>
      <c r="CT2549">
        <v>400</v>
      </c>
      <c r="CU2549">
        <v>6.7226699999999999</v>
      </c>
      <c r="CV2549">
        <v>103.639</v>
      </c>
      <c r="CW2549">
        <v>103.206</v>
      </c>
    </row>
    <row r="2550" spans="1:101" x14ac:dyDescent="0.2">
      <c r="A2550">
        <v>2536</v>
      </c>
      <c r="B2550">
        <v>1550588243.9000001</v>
      </c>
      <c r="C2550">
        <v>9072.4000000953693</v>
      </c>
      <c r="D2550" t="s">
        <v>5303</v>
      </c>
      <c r="E2550" t="s">
        <v>5304</v>
      </c>
      <c r="F2550">
        <f t="shared" si="585"/>
        <v>7300</v>
      </c>
      <c r="G2550">
        <f t="shared" si="586"/>
        <v>42.211859895834564</v>
      </c>
      <c r="H2550">
        <f t="shared" si="587"/>
        <v>0.38545223456613692</v>
      </c>
      <c r="I2550" t="s">
        <v>197</v>
      </c>
      <c r="J2550" t="s">
        <v>198</v>
      </c>
      <c r="K2550" t="s">
        <v>199</v>
      </c>
      <c r="L2550" t="s">
        <v>200</v>
      </c>
      <c r="M2550" t="s">
        <v>4877</v>
      </c>
      <c r="N2550" t="s">
        <v>4878</v>
      </c>
      <c r="O2550" t="s">
        <v>203</v>
      </c>
      <c r="P2550" t="s">
        <v>1765</v>
      </c>
      <c r="Q2550">
        <v>1550588243.9000001</v>
      </c>
      <c r="R2550">
        <f t="shared" si="588"/>
        <v>1.097738348149231E-2</v>
      </c>
      <c r="S2550">
        <f t="shared" si="589"/>
        <v>-9.3524800348298491</v>
      </c>
      <c r="T2550">
        <f t="shared" si="590"/>
        <v>86.977117311825253</v>
      </c>
      <c r="U2550">
        <f t="shared" si="591"/>
        <v>1.1448893677127501</v>
      </c>
      <c r="V2550">
        <f t="shared" si="592"/>
        <v>1.3163110058110572</v>
      </c>
      <c r="W2550">
        <v>130</v>
      </c>
      <c r="X2550">
        <v>9</v>
      </c>
      <c r="Y2550">
        <f t="shared" si="593"/>
        <v>1</v>
      </c>
      <c r="Z2550">
        <f t="shared" si="594"/>
        <v>0</v>
      </c>
      <c r="AA2550">
        <f t="shared" si="595"/>
        <v>55674.326537471228</v>
      </c>
      <c r="AB2550">
        <f t="shared" si="596"/>
        <v>74.662099999999995</v>
      </c>
      <c r="AC2550">
        <f t="shared" si="597"/>
        <v>36.584429</v>
      </c>
      <c r="AD2550">
        <f t="shared" si="598"/>
        <v>0.49</v>
      </c>
      <c r="AE2550">
        <f t="shared" si="599"/>
        <v>0.39</v>
      </c>
      <c r="AF2550">
        <v>10</v>
      </c>
      <c r="AG2550">
        <v>1550588243.9000001</v>
      </c>
      <c r="AH2550">
        <v>404.27199999999999</v>
      </c>
      <c r="AI2550">
        <v>400.846</v>
      </c>
      <c r="AJ2550">
        <v>11.4785</v>
      </c>
      <c r="AK2550">
        <v>3.91398</v>
      </c>
      <c r="AL2550">
        <v>1434.51</v>
      </c>
      <c r="AM2550">
        <v>99.717500000000001</v>
      </c>
      <c r="AN2550">
        <v>2.45715E-2</v>
      </c>
      <c r="AO2550">
        <v>10.9864</v>
      </c>
      <c r="AP2550">
        <v>999.9</v>
      </c>
      <c r="AQ2550">
        <v>999.9</v>
      </c>
      <c r="AR2550">
        <v>9995</v>
      </c>
      <c r="AS2550">
        <v>0</v>
      </c>
      <c r="AT2550">
        <v>74.662099999999995</v>
      </c>
      <c r="AU2550">
        <v>0</v>
      </c>
      <c r="AV2550" t="s">
        <v>204</v>
      </c>
      <c r="AW2550">
        <v>0</v>
      </c>
      <c r="AX2550">
        <v>-1.4419999999999999</v>
      </c>
      <c r="AY2550">
        <v>-3.5999999999999997E-2</v>
      </c>
      <c r="AZ2550">
        <v>0</v>
      </c>
      <c r="BA2550">
        <v>0</v>
      </c>
      <c r="BB2550">
        <v>0</v>
      </c>
      <c r="BC2550">
        <v>0</v>
      </c>
      <c r="BD2550">
        <v>406.43081147541</v>
      </c>
      <c r="BE2550">
        <v>5.0109755767114699</v>
      </c>
      <c r="BF2550">
        <v>1.4707853223562199</v>
      </c>
      <c r="BG2550">
        <v>-1</v>
      </c>
      <c r="BH2550">
        <v>0</v>
      </c>
      <c r="BI2550">
        <v>0</v>
      </c>
      <c r="BJ2550" t="s">
        <v>205</v>
      </c>
      <c r="BK2550">
        <v>1.8846099999999999</v>
      </c>
      <c r="BL2550">
        <v>1.8816299999999999</v>
      </c>
      <c r="BM2550">
        <v>1.8830899999999999</v>
      </c>
      <c r="BN2550">
        <v>1.8818699999999999</v>
      </c>
      <c r="BO2550">
        <v>1.88384</v>
      </c>
      <c r="BP2550">
        <v>1.8830899999999999</v>
      </c>
      <c r="BQ2550">
        <v>1.8847700000000001</v>
      </c>
      <c r="BR2550">
        <v>1.88229</v>
      </c>
      <c r="BS2550" t="s">
        <v>206</v>
      </c>
      <c r="BT2550" t="s">
        <v>17</v>
      </c>
      <c r="BU2550" t="s">
        <v>17</v>
      </c>
      <c r="BV2550" t="s">
        <v>17</v>
      </c>
      <c r="BW2550" t="s">
        <v>207</v>
      </c>
      <c r="BX2550" t="s">
        <v>208</v>
      </c>
      <c r="BY2550" t="s">
        <v>209</v>
      </c>
      <c r="BZ2550" t="s">
        <v>209</v>
      </c>
      <c r="CA2550" t="s">
        <v>209</v>
      </c>
      <c r="CB2550" t="s">
        <v>209</v>
      </c>
      <c r="CC2550">
        <v>5</v>
      </c>
      <c r="CD2550">
        <v>0</v>
      </c>
      <c r="CE2550">
        <v>0</v>
      </c>
      <c r="CF2550">
        <v>0</v>
      </c>
      <c r="CG2550">
        <v>0</v>
      </c>
      <c r="CH2550">
        <v>2</v>
      </c>
      <c r="CI2550">
        <v>1331.82</v>
      </c>
      <c r="CJ2550">
        <v>-0.79298199999999996</v>
      </c>
      <c r="CK2550">
        <v>10.8665</v>
      </c>
      <c r="CL2550">
        <v>11.1593</v>
      </c>
      <c r="CM2550">
        <v>30.000499999999999</v>
      </c>
      <c r="CN2550">
        <v>10.9468</v>
      </c>
      <c r="CO2550">
        <v>11.1805</v>
      </c>
      <c r="CP2550">
        <v>-1</v>
      </c>
      <c r="CQ2550">
        <v>0</v>
      </c>
      <c r="CR2550">
        <v>100</v>
      </c>
      <c r="CS2550">
        <v>-999.9</v>
      </c>
      <c r="CT2550">
        <v>400</v>
      </c>
      <c r="CU2550">
        <v>6.6328399999999998</v>
      </c>
      <c r="CV2550">
        <v>103.639</v>
      </c>
      <c r="CW2550">
        <v>103.206</v>
      </c>
    </row>
    <row r="2551" spans="1:101" x14ac:dyDescent="0.2">
      <c r="A2551">
        <v>2537</v>
      </c>
      <c r="B2551">
        <v>1550588245.9000001</v>
      </c>
      <c r="C2551">
        <v>9074.4000000953693</v>
      </c>
      <c r="D2551" t="s">
        <v>5305</v>
      </c>
      <c r="E2551" t="s">
        <v>5306</v>
      </c>
      <c r="F2551">
        <f t="shared" si="585"/>
        <v>7300</v>
      </c>
      <c r="G2551">
        <f t="shared" si="586"/>
        <v>42.214335725317788</v>
      </c>
      <c r="H2551">
        <f t="shared" si="587"/>
        <v>0.38482070707869581</v>
      </c>
      <c r="I2551" t="s">
        <v>197</v>
      </c>
      <c r="J2551" t="s">
        <v>198</v>
      </c>
      <c r="K2551" t="s">
        <v>199</v>
      </c>
      <c r="L2551" t="s">
        <v>200</v>
      </c>
      <c r="M2551" t="s">
        <v>4877</v>
      </c>
      <c r="N2551" t="s">
        <v>4878</v>
      </c>
      <c r="O2551" t="s">
        <v>203</v>
      </c>
      <c r="P2551" t="s">
        <v>1765</v>
      </c>
      <c r="Q2551">
        <v>1550588245.9000001</v>
      </c>
      <c r="R2551">
        <f t="shared" si="588"/>
        <v>1.0981844333717579E-2</v>
      </c>
      <c r="S2551">
        <f t="shared" si="589"/>
        <v>-9.669096158927756</v>
      </c>
      <c r="T2551">
        <f t="shared" si="590"/>
        <v>87.082264411447824</v>
      </c>
      <c r="U2551">
        <f t="shared" si="591"/>
        <v>1.1452001133162</v>
      </c>
      <c r="V2551">
        <f t="shared" si="592"/>
        <v>1.3150784732759568</v>
      </c>
      <c r="W2551">
        <v>117</v>
      </c>
      <c r="X2551">
        <v>8</v>
      </c>
      <c r="Y2551">
        <f t="shared" si="593"/>
        <v>1</v>
      </c>
      <c r="Z2551">
        <f t="shared" si="594"/>
        <v>0</v>
      </c>
      <c r="AA2551">
        <f t="shared" si="595"/>
        <v>55627.464238090222</v>
      </c>
      <c r="AB2551">
        <f t="shared" si="596"/>
        <v>74.766199999999998</v>
      </c>
      <c r="AC2551">
        <f t="shared" si="597"/>
        <v>36.635438000000001</v>
      </c>
      <c r="AD2551">
        <f t="shared" si="598"/>
        <v>0.49</v>
      </c>
      <c r="AE2551">
        <f t="shared" si="599"/>
        <v>0.39</v>
      </c>
      <c r="AF2551">
        <v>10</v>
      </c>
      <c r="AG2551">
        <v>1550588245.9000001</v>
      </c>
      <c r="AH2551">
        <v>404.44900000000001</v>
      </c>
      <c r="AI2551">
        <v>400.80500000000001</v>
      </c>
      <c r="AJ2551">
        <v>11.4815</v>
      </c>
      <c r="AK2551">
        <v>3.9141400000000002</v>
      </c>
      <c r="AL2551">
        <v>1434.55</v>
      </c>
      <c r="AM2551">
        <v>99.718400000000003</v>
      </c>
      <c r="AN2551">
        <v>2.46748E-2</v>
      </c>
      <c r="AO2551">
        <v>10.972300000000001</v>
      </c>
      <c r="AP2551">
        <v>999.9</v>
      </c>
      <c r="AQ2551">
        <v>999.9</v>
      </c>
      <c r="AR2551">
        <v>9985.6200000000008</v>
      </c>
      <c r="AS2551">
        <v>0</v>
      </c>
      <c r="AT2551">
        <v>74.766199999999998</v>
      </c>
      <c r="AU2551">
        <v>0</v>
      </c>
      <c r="AV2551" t="s">
        <v>204</v>
      </c>
      <c r="AW2551">
        <v>0</v>
      </c>
      <c r="AX2551">
        <v>-1.4419999999999999</v>
      </c>
      <c r="AY2551">
        <v>-3.5999999999999997E-2</v>
      </c>
      <c r="AZ2551">
        <v>0</v>
      </c>
      <c r="BA2551">
        <v>0</v>
      </c>
      <c r="BB2551">
        <v>0</v>
      </c>
      <c r="BC2551">
        <v>0</v>
      </c>
      <c r="BD2551">
        <v>406.59759836065598</v>
      </c>
      <c r="BE2551">
        <v>5.0024873356442097</v>
      </c>
      <c r="BF2551">
        <v>1.4682960831747001</v>
      </c>
      <c r="BG2551">
        <v>-1</v>
      </c>
      <c r="BH2551">
        <v>0</v>
      </c>
      <c r="BI2551">
        <v>0</v>
      </c>
      <c r="BJ2551" t="s">
        <v>205</v>
      </c>
      <c r="BK2551">
        <v>1.8846099999999999</v>
      </c>
      <c r="BL2551">
        <v>1.8816200000000001</v>
      </c>
      <c r="BM2551">
        <v>1.8830899999999999</v>
      </c>
      <c r="BN2551">
        <v>1.8818699999999999</v>
      </c>
      <c r="BO2551">
        <v>1.88384</v>
      </c>
      <c r="BP2551">
        <v>1.8830899999999999</v>
      </c>
      <c r="BQ2551">
        <v>1.8847700000000001</v>
      </c>
      <c r="BR2551">
        <v>1.8823099999999999</v>
      </c>
      <c r="BS2551" t="s">
        <v>206</v>
      </c>
      <c r="BT2551" t="s">
        <v>17</v>
      </c>
      <c r="BU2551" t="s">
        <v>17</v>
      </c>
      <c r="BV2551" t="s">
        <v>17</v>
      </c>
      <c r="BW2551" t="s">
        <v>207</v>
      </c>
      <c r="BX2551" t="s">
        <v>208</v>
      </c>
      <c r="BY2551" t="s">
        <v>209</v>
      </c>
      <c r="BZ2551" t="s">
        <v>209</v>
      </c>
      <c r="CA2551" t="s">
        <v>209</v>
      </c>
      <c r="CB2551" t="s">
        <v>209</v>
      </c>
      <c r="CC2551">
        <v>5</v>
      </c>
      <c r="CD2551">
        <v>0</v>
      </c>
      <c r="CE2551">
        <v>0</v>
      </c>
      <c r="CF2551">
        <v>0</v>
      </c>
      <c r="CG2551">
        <v>0</v>
      </c>
      <c r="CH2551">
        <v>2</v>
      </c>
      <c r="CI2551">
        <v>1341.23</v>
      </c>
      <c r="CJ2551">
        <v>-0.79298199999999996</v>
      </c>
      <c r="CK2551">
        <v>10.869</v>
      </c>
      <c r="CL2551">
        <v>11.1608</v>
      </c>
      <c r="CM2551">
        <v>30.000599999999999</v>
      </c>
      <c r="CN2551">
        <v>10.948</v>
      </c>
      <c r="CO2551">
        <v>11.1822</v>
      </c>
      <c r="CP2551">
        <v>-1</v>
      </c>
      <c r="CQ2551">
        <v>0</v>
      </c>
      <c r="CR2551">
        <v>100</v>
      </c>
      <c r="CS2551">
        <v>-999.9</v>
      </c>
      <c r="CT2551">
        <v>400</v>
      </c>
      <c r="CU2551">
        <v>6.5394300000000003</v>
      </c>
      <c r="CV2551">
        <v>103.639</v>
      </c>
      <c r="CW2551">
        <v>103.205</v>
      </c>
    </row>
    <row r="2552" spans="1:101" x14ac:dyDescent="0.2">
      <c r="A2552">
        <v>2538</v>
      </c>
      <c r="B2552">
        <v>1550588247.9000001</v>
      </c>
      <c r="C2552">
        <v>9076.4000000953693</v>
      </c>
      <c r="D2552" t="s">
        <v>5307</v>
      </c>
      <c r="E2552" t="s">
        <v>5308</v>
      </c>
      <c r="F2552">
        <f t="shared" si="585"/>
        <v>7300</v>
      </c>
      <c r="G2552">
        <f t="shared" si="586"/>
        <v>42.212940564811788</v>
      </c>
      <c r="H2552">
        <f t="shared" si="587"/>
        <v>0.38479582941034612</v>
      </c>
      <c r="I2552" t="s">
        <v>197</v>
      </c>
      <c r="J2552" t="s">
        <v>198</v>
      </c>
      <c r="K2552" t="s">
        <v>199</v>
      </c>
      <c r="L2552" t="s">
        <v>200</v>
      </c>
      <c r="M2552" t="s">
        <v>4877</v>
      </c>
      <c r="N2552" t="s">
        <v>4878</v>
      </c>
      <c r="O2552" t="s">
        <v>203</v>
      </c>
      <c r="P2552" t="s">
        <v>1765</v>
      </c>
      <c r="Q2552">
        <v>1550588247.9000001</v>
      </c>
      <c r="R2552">
        <f t="shared" si="588"/>
        <v>1.0986515908437036E-2</v>
      </c>
      <c r="S2552">
        <f t="shared" si="589"/>
        <v>-9.903892778094594</v>
      </c>
      <c r="T2552">
        <f t="shared" si="590"/>
        <v>87.058656174267483</v>
      </c>
      <c r="U2552">
        <f t="shared" si="591"/>
        <v>1.1457342951423199</v>
      </c>
      <c r="V2552">
        <f t="shared" si="592"/>
        <v>1.3160486796957618</v>
      </c>
      <c r="W2552">
        <v>101</v>
      </c>
      <c r="X2552">
        <v>7</v>
      </c>
      <c r="Y2552">
        <f t="shared" si="593"/>
        <v>1</v>
      </c>
      <c r="Z2552">
        <f t="shared" si="594"/>
        <v>0</v>
      </c>
      <c r="AA2552">
        <f t="shared" si="595"/>
        <v>55679.065020952447</v>
      </c>
      <c r="AB2552">
        <f t="shared" si="596"/>
        <v>74.968900000000005</v>
      </c>
      <c r="AC2552">
        <f t="shared" si="597"/>
        <v>36.734760999999999</v>
      </c>
      <c r="AD2552">
        <f t="shared" si="598"/>
        <v>0.49</v>
      </c>
      <c r="AE2552">
        <f t="shared" si="599"/>
        <v>0.39</v>
      </c>
      <c r="AF2552">
        <v>10</v>
      </c>
      <c r="AG2552">
        <v>1550588247.9000001</v>
      </c>
      <c r="AH2552">
        <v>404.63400000000001</v>
      </c>
      <c r="AI2552">
        <v>400.82799999999997</v>
      </c>
      <c r="AJ2552">
        <v>11.486800000000001</v>
      </c>
      <c r="AK2552">
        <v>3.9141499999999998</v>
      </c>
      <c r="AL2552">
        <v>1434.15</v>
      </c>
      <c r="AM2552">
        <v>99.718999999999994</v>
      </c>
      <c r="AN2552">
        <v>2.45574E-2</v>
      </c>
      <c r="AO2552">
        <v>10.9834</v>
      </c>
      <c r="AP2552">
        <v>999.9</v>
      </c>
      <c r="AQ2552">
        <v>999.9</v>
      </c>
      <c r="AR2552">
        <v>9995.6200000000008</v>
      </c>
      <c r="AS2552">
        <v>0</v>
      </c>
      <c r="AT2552">
        <v>74.968900000000005</v>
      </c>
      <c r="AU2552">
        <v>0</v>
      </c>
      <c r="AV2552" t="s">
        <v>204</v>
      </c>
      <c r="AW2552">
        <v>0</v>
      </c>
      <c r="AX2552">
        <v>-1.4419999999999999</v>
      </c>
      <c r="AY2552">
        <v>-3.5999999999999997E-2</v>
      </c>
      <c r="AZ2552">
        <v>0</v>
      </c>
      <c r="BA2552">
        <v>0</v>
      </c>
      <c r="BB2552">
        <v>0</v>
      </c>
      <c r="BC2552">
        <v>0</v>
      </c>
      <c r="BD2552">
        <v>406.76377049180297</v>
      </c>
      <c r="BE2552">
        <v>5.00235608236048</v>
      </c>
      <c r="BF2552">
        <v>1.4682568553313899</v>
      </c>
      <c r="BG2552">
        <v>-1</v>
      </c>
      <c r="BH2552">
        <v>0</v>
      </c>
      <c r="BI2552">
        <v>0</v>
      </c>
      <c r="BJ2552" t="s">
        <v>205</v>
      </c>
      <c r="BK2552">
        <v>1.8846099999999999</v>
      </c>
      <c r="BL2552">
        <v>1.88161</v>
      </c>
      <c r="BM2552">
        <v>1.8831</v>
      </c>
      <c r="BN2552">
        <v>1.8818699999999999</v>
      </c>
      <c r="BO2552">
        <v>1.88384</v>
      </c>
      <c r="BP2552">
        <v>1.8830899999999999</v>
      </c>
      <c r="BQ2552">
        <v>1.8847700000000001</v>
      </c>
      <c r="BR2552">
        <v>1.8823000000000001</v>
      </c>
      <c r="BS2552" t="s">
        <v>206</v>
      </c>
      <c r="BT2552" t="s">
        <v>17</v>
      </c>
      <c r="BU2552" t="s">
        <v>17</v>
      </c>
      <c r="BV2552" t="s">
        <v>17</v>
      </c>
      <c r="BW2552" t="s">
        <v>207</v>
      </c>
      <c r="BX2552" t="s">
        <v>208</v>
      </c>
      <c r="BY2552" t="s">
        <v>209</v>
      </c>
      <c r="BZ2552" t="s">
        <v>209</v>
      </c>
      <c r="CA2552" t="s">
        <v>209</v>
      </c>
      <c r="CB2552" t="s">
        <v>209</v>
      </c>
      <c r="CC2552">
        <v>5</v>
      </c>
      <c r="CD2552">
        <v>0</v>
      </c>
      <c r="CE2552">
        <v>0</v>
      </c>
      <c r="CF2552">
        <v>0</v>
      </c>
      <c r="CG2552">
        <v>0</v>
      </c>
      <c r="CH2552">
        <v>2</v>
      </c>
      <c r="CI2552">
        <v>1352.8</v>
      </c>
      <c r="CJ2552">
        <v>-0.79298100000000005</v>
      </c>
      <c r="CK2552">
        <v>10.8714</v>
      </c>
      <c r="CL2552">
        <v>11.1625</v>
      </c>
      <c r="CM2552">
        <v>30.000499999999999</v>
      </c>
      <c r="CN2552">
        <v>10.949199999999999</v>
      </c>
      <c r="CO2552">
        <v>11.183999999999999</v>
      </c>
      <c r="CP2552">
        <v>-1</v>
      </c>
      <c r="CQ2552">
        <v>0</v>
      </c>
      <c r="CR2552">
        <v>100</v>
      </c>
      <c r="CS2552">
        <v>-999.9</v>
      </c>
      <c r="CT2552">
        <v>400</v>
      </c>
      <c r="CU2552">
        <v>6.4437499999999996</v>
      </c>
      <c r="CV2552">
        <v>103.63800000000001</v>
      </c>
      <c r="CW2552">
        <v>103.205</v>
      </c>
    </row>
    <row r="2553" spans="1:101" x14ac:dyDescent="0.2">
      <c r="A2553">
        <v>2539</v>
      </c>
      <c r="B2553">
        <v>1550588249.9000001</v>
      </c>
      <c r="C2553">
        <v>9078.4000000953693</v>
      </c>
      <c r="D2553" t="s">
        <v>5309</v>
      </c>
      <c r="E2553" t="s">
        <v>5310</v>
      </c>
      <c r="F2553">
        <f t="shared" si="585"/>
        <v>7300</v>
      </c>
      <c r="G2553">
        <f t="shared" si="586"/>
        <v>42.207568350776981</v>
      </c>
      <c r="H2553">
        <f t="shared" si="587"/>
        <v>0.38505356773600857</v>
      </c>
      <c r="I2553" t="s">
        <v>197</v>
      </c>
      <c r="J2553" t="s">
        <v>198</v>
      </c>
      <c r="K2553" t="s">
        <v>199</v>
      </c>
      <c r="L2553" t="s">
        <v>200</v>
      </c>
      <c r="M2553" t="s">
        <v>4877</v>
      </c>
      <c r="N2553" t="s">
        <v>4878</v>
      </c>
      <c r="O2553" t="s">
        <v>203</v>
      </c>
      <c r="P2553" t="s">
        <v>1765</v>
      </c>
      <c r="Q2553">
        <v>1550588249.9000001</v>
      </c>
      <c r="R2553">
        <f t="shared" si="588"/>
        <v>1.0996699777350578E-2</v>
      </c>
      <c r="S2553">
        <f t="shared" si="589"/>
        <v>-10.121062786173962</v>
      </c>
      <c r="T2553">
        <f t="shared" si="590"/>
        <v>86.928062524776237</v>
      </c>
      <c r="U2553">
        <f t="shared" si="591"/>
        <v>1.1465718983575801</v>
      </c>
      <c r="V2553">
        <f t="shared" si="592"/>
        <v>1.3189893632229341</v>
      </c>
      <c r="W2553">
        <v>104</v>
      </c>
      <c r="X2553">
        <v>7</v>
      </c>
      <c r="Y2553">
        <f t="shared" si="593"/>
        <v>1</v>
      </c>
      <c r="Z2553">
        <f t="shared" si="594"/>
        <v>0</v>
      </c>
      <c r="AA2553">
        <f t="shared" si="595"/>
        <v>55695.374566045422</v>
      </c>
      <c r="AB2553">
        <f t="shared" si="596"/>
        <v>75.292100000000005</v>
      </c>
      <c r="AC2553">
        <f t="shared" si="597"/>
        <v>36.893129000000002</v>
      </c>
      <c r="AD2553">
        <f t="shared" si="598"/>
        <v>0.49</v>
      </c>
      <c r="AE2553">
        <f t="shared" si="599"/>
        <v>0.39</v>
      </c>
      <c r="AF2553">
        <v>10</v>
      </c>
      <c r="AG2553">
        <v>1550588249.9000001</v>
      </c>
      <c r="AH2553">
        <v>404.78899999999999</v>
      </c>
      <c r="AI2553">
        <v>400.83499999999998</v>
      </c>
      <c r="AJ2553">
        <v>11.4953</v>
      </c>
      <c r="AK2553">
        <v>3.9144800000000002</v>
      </c>
      <c r="AL2553">
        <v>1433.92</v>
      </c>
      <c r="AM2553">
        <v>99.718100000000007</v>
      </c>
      <c r="AN2553">
        <v>2.4568599999999999E-2</v>
      </c>
      <c r="AO2553">
        <v>11.016999999999999</v>
      </c>
      <c r="AP2553">
        <v>999.9</v>
      </c>
      <c r="AQ2553">
        <v>999.9</v>
      </c>
      <c r="AR2553">
        <v>10000</v>
      </c>
      <c r="AS2553">
        <v>0</v>
      </c>
      <c r="AT2553">
        <v>75.292100000000005</v>
      </c>
      <c r="AU2553">
        <v>0</v>
      </c>
      <c r="AV2553" t="s">
        <v>204</v>
      </c>
      <c r="AW2553">
        <v>0</v>
      </c>
      <c r="AX2553">
        <v>-1.4419999999999999</v>
      </c>
      <c r="AY2553">
        <v>-3.5999999999999997E-2</v>
      </c>
      <c r="AZ2553">
        <v>0</v>
      </c>
      <c r="BA2553">
        <v>0</v>
      </c>
      <c r="BB2553">
        <v>0</v>
      </c>
      <c r="BC2553">
        <v>0</v>
      </c>
      <c r="BD2553">
        <v>406.93077868852498</v>
      </c>
      <c r="BE2553">
        <v>5.0063868667408897</v>
      </c>
      <c r="BF2553">
        <v>1.4694409693814301</v>
      </c>
      <c r="BG2553">
        <v>-1</v>
      </c>
      <c r="BH2553">
        <v>0</v>
      </c>
      <c r="BI2553">
        <v>0</v>
      </c>
      <c r="BJ2553" t="s">
        <v>205</v>
      </c>
      <c r="BK2553">
        <v>1.8846099999999999</v>
      </c>
      <c r="BL2553">
        <v>1.88161</v>
      </c>
      <c r="BM2553">
        <v>1.8831</v>
      </c>
      <c r="BN2553">
        <v>1.8818699999999999</v>
      </c>
      <c r="BO2553">
        <v>1.8838299999999999</v>
      </c>
      <c r="BP2553">
        <v>1.8830899999999999</v>
      </c>
      <c r="BQ2553">
        <v>1.8847799999999999</v>
      </c>
      <c r="BR2553">
        <v>1.88229</v>
      </c>
      <c r="BS2553" t="s">
        <v>206</v>
      </c>
      <c r="BT2553" t="s">
        <v>17</v>
      </c>
      <c r="BU2553" t="s">
        <v>17</v>
      </c>
      <c r="BV2553" t="s">
        <v>17</v>
      </c>
      <c r="BW2553" t="s">
        <v>207</v>
      </c>
      <c r="BX2553" t="s">
        <v>208</v>
      </c>
      <c r="BY2553" t="s">
        <v>209</v>
      </c>
      <c r="BZ2553" t="s">
        <v>209</v>
      </c>
      <c r="CA2553" t="s">
        <v>209</v>
      </c>
      <c r="CB2553" t="s">
        <v>209</v>
      </c>
      <c r="CC2553">
        <v>5</v>
      </c>
      <c r="CD2553">
        <v>0</v>
      </c>
      <c r="CE2553">
        <v>0</v>
      </c>
      <c r="CF2553">
        <v>0</v>
      </c>
      <c r="CG2553">
        <v>0</v>
      </c>
      <c r="CH2553">
        <v>2</v>
      </c>
      <c r="CI2553">
        <v>1350.74</v>
      </c>
      <c r="CJ2553">
        <v>-0.79298100000000005</v>
      </c>
      <c r="CK2553">
        <v>10.873900000000001</v>
      </c>
      <c r="CL2553">
        <v>11.1639</v>
      </c>
      <c r="CM2553">
        <v>30.000599999999999</v>
      </c>
      <c r="CN2553">
        <v>10.950799999999999</v>
      </c>
      <c r="CO2553">
        <v>11.1858</v>
      </c>
      <c r="CP2553">
        <v>-1</v>
      </c>
      <c r="CQ2553">
        <v>0</v>
      </c>
      <c r="CR2553">
        <v>100</v>
      </c>
      <c r="CS2553">
        <v>-999.9</v>
      </c>
      <c r="CT2553">
        <v>400</v>
      </c>
      <c r="CU2553">
        <v>6.3437900000000003</v>
      </c>
      <c r="CV2553">
        <v>103.63800000000001</v>
      </c>
      <c r="CW2553">
        <v>103.205</v>
      </c>
    </row>
    <row r="2554" spans="1:101" x14ac:dyDescent="0.2">
      <c r="A2554">
        <v>2540</v>
      </c>
      <c r="B2554">
        <v>1550588251.9000001</v>
      </c>
      <c r="C2554">
        <v>9080.4000000953693</v>
      </c>
      <c r="D2554" t="s">
        <v>5311</v>
      </c>
      <c r="E2554" t="s">
        <v>5312</v>
      </c>
      <c r="F2554">
        <f t="shared" si="585"/>
        <v>7300</v>
      </c>
      <c r="G2554">
        <f t="shared" si="586"/>
        <v>42.20437592989839</v>
      </c>
      <c r="H2554">
        <f t="shared" si="587"/>
        <v>0.38478294835593813</v>
      </c>
      <c r="I2554" t="s">
        <v>197</v>
      </c>
      <c r="J2554" t="s">
        <v>198</v>
      </c>
      <c r="K2554" t="s">
        <v>199</v>
      </c>
      <c r="L2554" t="s">
        <v>200</v>
      </c>
      <c r="M2554" t="s">
        <v>4877</v>
      </c>
      <c r="N2554" t="s">
        <v>4878</v>
      </c>
      <c r="O2554" t="s">
        <v>203</v>
      </c>
      <c r="P2554" t="s">
        <v>1765</v>
      </c>
      <c r="Q2554">
        <v>1550588251.9000001</v>
      </c>
      <c r="R2554">
        <f t="shared" si="588"/>
        <v>1.1006816672679153E-2</v>
      </c>
      <c r="S2554">
        <f t="shared" si="589"/>
        <v>-10.350626061634649</v>
      </c>
      <c r="T2554">
        <f t="shared" si="590"/>
        <v>86.861042428815409</v>
      </c>
      <c r="U2554">
        <f t="shared" si="591"/>
        <v>1.1471726249983201</v>
      </c>
      <c r="V2554">
        <f t="shared" si="592"/>
        <v>1.3206986618177581</v>
      </c>
      <c r="W2554">
        <v>128</v>
      </c>
      <c r="X2554">
        <v>9</v>
      </c>
      <c r="Y2554">
        <f t="shared" si="593"/>
        <v>1</v>
      </c>
      <c r="Z2554">
        <f t="shared" si="594"/>
        <v>0</v>
      </c>
      <c r="AA2554">
        <f t="shared" si="595"/>
        <v>55741.363088697886</v>
      </c>
      <c r="AB2554">
        <f t="shared" si="596"/>
        <v>75.661900000000003</v>
      </c>
      <c r="AC2554">
        <f t="shared" si="597"/>
        <v>37.074331000000001</v>
      </c>
      <c r="AD2554">
        <f t="shared" si="598"/>
        <v>0.49</v>
      </c>
      <c r="AE2554">
        <f t="shared" si="599"/>
        <v>0.39</v>
      </c>
      <c r="AF2554">
        <v>10</v>
      </c>
      <c r="AG2554">
        <v>1550588251.9000001</v>
      </c>
      <c r="AH2554">
        <v>404.928</v>
      </c>
      <c r="AI2554">
        <v>400.81799999999998</v>
      </c>
      <c r="AJ2554">
        <v>11.5014</v>
      </c>
      <c r="AK2554">
        <v>3.9139699999999999</v>
      </c>
      <c r="AL2554">
        <v>1433.98</v>
      </c>
      <c r="AM2554">
        <v>99.717399999999998</v>
      </c>
      <c r="AN2554">
        <v>2.4598800000000001E-2</v>
      </c>
      <c r="AO2554">
        <v>11.0365</v>
      </c>
      <c r="AP2554">
        <v>999.9</v>
      </c>
      <c r="AQ2554">
        <v>999.9</v>
      </c>
      <c r="AR2554">
        <v>10009.4</v>
      </c>
      <c r="AS2554">
        <v>0</v>
      </c>
      <c r="AT2554">
        <v>75.661900000000003</v>
      </c>
      <c r="AU2554">
        <v>0</v>
      </c>
      <c r="AV2554" t="s">
        <v>204</v>
      </c>
      <c r="AW2554">
        <v>0</v>
      </c>
      <c r="AX2554">
        <v>-1.4419999999999999</v>
      </c>
      <c r="AY2554">
        <v>-3.5999999999999997E-2</v>
      </c>
      <c r="AZ2554">
        <v>0</v>
      </c>
      <c r="BA2554">
        <v>0</v>
      </c>
      <c r="BB2554">
        <v>0</v>
      </c>
      <c r="BC2554">
        <v>0</v>
      </c>
      <c r="BD2554">
        <v>407.09749180327901</v>
      </c>
      <c r="BE2554">
        <v>5.0032776310963101</v>
      </c>
      <c r="BF2554">
        <v>1.4685292366123499</v>
      </c>
      <c r="BG2554">
        <v>-1</v>
      </c>
      <c r="BH2554">
        <v>0</v>
      </c>
      <c r="BI2554">
        <v>0</v>
      </c>
      <c r="BJ2554" t="s">
        <v>205</v>
      </c>
      <c r="BK2554">
        <v>1.8846099999999999</v>
      </c>
      <c r="BL2554">
        <v>1.8815999999999999</v>
      </c>
      <c r="BM2554">
        <v>1.8831</v>
      </c>
      <c r="BN2554">
        <v>1.8818699999999999</v>
      </c>
      <c r="BO2554">
        <v>1.88384</v>
      </c>
      <c r="BP2554">
        <v>1.8830899999999999</v>
      </c>
      <c r="BQ2554">
        <v>1.8847799999999999</v>
      </c>
      <c r="BR2554">
        <v>1.88228</v>
      </c>
      <c r="BS2554" t="s">
        <v>206</v>
      </c>
      <c r="BT2554" t="s">
        <v>17</v>
      </c>
      <c r="BU2554" t="s">
        <v>17</v>
      </c>
      <c r="BV2554" t="s">
        <v>17</v>
      </c>
      <c r="BW2554" t="s">
        <v>207</v>
      </c>
      <c r="BX2554" t="s">
        <v>208</v>
      </c>
      <c r="BY2554" t="s">
        <v>209</v>
      </c>
      <c r="BZ2554" t="s">
        <v>209</v>
      </c>
      <c r="CA2554" t="s">
        <v>209</v>
      </c>
      <c r="CB2554" t="s">
        <v>209</v>
      </c>
      <c r="CC2554">
        <v>5</v>
      </c>
      <c r="CD2554">
        <v>0</v>
      </c>
      <c r="CE2554">
        <v>0</v>
      </c>
      <c r="CF2554">
        <v>0</v>
      </c>
      <c r="CG2554">
        <v>0</v>
      </c>
      <c r="CH2554">
        <v>2</v>
      </c>
      <c r="CI2554">
        <v>1332.91</v>
      </c>
      <c r="CJ2554">
        <v>-0.79298100000000005</v>
      </c>
      <c r="CK2554">
        <v>10.8764</v>
      </c>
      <c r="CL2554">
        <v>11.165699999999999</v>
      </c>
      <c r="CM2554">
        <v>30.000599999999999</v>
      </c>
      <c r="CN2554">
        <v>10.9526</v>
      </c>
      <c r="CO2554">
        <v>11.188000000000001</v>
      </c>
      <c r="CP2554">
        <v>-1</v>
      </c>
      <c r="CQ2554">
        <v>0</v>
      </c>
      <c r="CR2554">
        <v>100</v>
      </c>
      <c r="CS2554">
        <v>-999.9</v>
      </c>
      <c r="CT2554">
        <v>400</v>
      </c>
      <c r="CU2554">
        <v>6.2514200000000004</v>
      </c>
      <c r="CV2554">
        <v>103.637</v>
      </c>
      <c r="CW2554">
        <v>103.20399999999999</v>
      </c>
    </row>
    <row r="2555" spans="1:101" x14ac:dyDescent="0.2">
      <c r="A2555">
        <v>2541</v>
      </c>
      <c r="B2555">
        <v>1550588253.9000001</v>
      </c>
      <c r="C2555">
        <v>9082.4000000953693</v>
      </c>
      <c r="D2555" t="s">
        <v>5313</v>
      </c>
      <c r="E2555" t="s">
        <v>5314</v>
      </c>
      <c r="F2555">
        <f t="shared" si="585"/>
        <v>7300</v>
      </c>
      <c r="G2555">
        <f t="shared" si="586"/>
        <v>42.205658320416212</v>
      </c>
      <c r="H2555">
        <f t="shared" si="587"/>
        <v>0.38441181620940201</v>
      </c>
      <c r="I2555" t="s">
        <v>197</v>
      </c>
      <c r="J2555" t="s">
        <v>198</v>
      </c>
      <c r="K2555" t="s">
        <v>199</v>
      </c>
      <c r="L2555" t="s">
        <v>200</v>
      </c>
      <c r="M2555" t="s">
        <v>4877</v>
      </c>
      <c r="N2555" t="s">
        <v>4878</v>
      </c>
      <c r="O2555" t="s">
        <v>203</v>
      </c>
      <c r="P2555" t="s">
        <v>1765</v>
      </c>
      <c r="Q2555">
        <v>1550588253.9000001</v>
      </c>
      <c r="R2555">
        <f t="shared" si="588"/>
        <v>1.1010776418992386E-2</v>
      </c>
      <c r="S2555">
        <f t="shared" si="589"/>
        <v>-10.586059191122324</v>
      </c>
      <c r="T2555">
        <f t="shared" si="590"/>
        <v>86.904317489800022</v>
      </c>
      <c r="U2555">
        <f t="shared" si="591"/>
        <v>1.1473250123498802</v>
      </c>
      <c r="V2555">
        <f t="shared" si="592"/>
        <v>1.3202163545954342</v>
      </c>
      <c r="W2555">
        <v>133</v>
      </c>
      <c r="X2555">
        <v>9</v>
      </c>
      <c r="Y2555">
        <f t="shared" si="593"/>
        <v>1</v>
      </c>
      <c r="Z2555">
        <f t="shared" si="594"/>
        <v>0</v>
      </c>
      <c r="AA2555">
        <f t="shared" si="595"/>
        <v>55766.552692250036</v>
      </c>
      <c r="AB2555">
        <f t="shared" si="596"/>
        <v>75.982399999999998</v>
      </c>
      <c r="AC2555">
        <f t="shared" si="597"/>
        <v>37.231375999999997</v>
      </c>
      <c r="AD2555">
        <f t="shared" si="598"/>
        <v>0.49</v>
      </c>
      <c r="AE2555">
        <f t="shared" si="599"/>
        <v>0.39</v>
      </c>
      <c r="AF2555">
        <v>10</v>
      </c>
      <c r="AG2555">
        <v>1550588253.9000001</v>
      </c>
      <c r="AH2555">
        <v>405.09199999999998</v>
      </c>
      <c r="AI2555">
        <v>400.82100000000003</v>
      </c>
      <c r="AJ2555">
        <v>11.502800000000001</v>
      </c>
      <c r="AK2555">
        <v>3.9140799999999998</v>
      </c>
      <c r="AL2555">
        <v>1434.25</v>
      </c>
      <c r="AM2555">
        <v>99.718500000000006</v>
      </c>
      <c r="AN2555">
        <v>2.46071E-2</v>
      </c>
      <c r="AO2555">
        <v>11.031000000000001</v>
      </c>
      <c r="AP2555">
        <v>999.9</v>
      </c>
      <c r="AQ2555">
        <v>999.9</v>
      </c>
      <c r="AR2555">
        <v>10013.799999999999</v>
      </c>
      <c r="AS2555">
        <v>0</v>
      </c>
      <c r="AT2555">
        <v>75.982399999999998</v>
      </c>
      <c r="AU2555">
        <v>0</v>
      </c>
      <c r="AV2555" t="s">
        <v>204</v>
      </c>
      <c r="AW2555">
        <v>0</v>
      </c>
      <c r="AX2555">
        <v>-1.4419999999999999</v>
      </c>
      <c r="AY2555">
        <v>-3.5999999999999997E-2</v>
      </c>
      <c r="AZ2555">
        <v>0</v>
      </c>
      <c r="BA2555">
        <v>0</v>
      </c>
      <c r="BB2555">
        <v>0</v>
      </c>
      <c r="BC2555">
        <v>0</v>
      </c>
      <c r="BD2555">
        <v>407.26343442622999</v>
      </c>
      <c r="BE2555">
        <v>4.9983070573423696</v>
      </c>
      <c r="BF2555">
        <v>1.4670774225421299</v>
      </c>
      <c r="BG2555">
        <v>-1</v>
      </c>
      <c r="BH2555">
        <v>0</v>
      </c>
      <c r="BI2555">
        <v>0</v>
      </c>
      <c r="BJ2555" t="s">
        <v>205</v>
      </c>
      <c r="BK2555">
        <v>1.8846099999999999</v>
      </c>
      <c r="BL2555">
        <v>1.8815900000000001</v>
      </c>
      <c r="BM2555">
        <v>1.8831100000000001</v>
      </c>
      <c r="BN2555">
        <v>1.8818699999999999</v>
      </c>
      <c r="BO2555">
        <v>1.88385</v>
      </c>
      <c r="BP2555">
        <v>1.8830899999999999</v>
      </c>
      <c r="BQ2555">
        <v>1.8847700000000001</v>
      </c>
      <c r="BR2555">
        <v>1.88229</v>
      </c>
      <c r="BS2555" t="s">
        <v>206</v>
      </c>
      <c r="BT2555" t="s">
        <v>17</v>
      </c>
      <c r="BU2555" t="s">
        <v>17</v>
      </c>
      <c r="BV2555" t="s">
        <v>17</v>
      </c>
      <c r="BW2555" t="s">
        <v>207</v>
      </c>
      <c r="BX2555" t="s">
        <v>208</v>
      </c>
      <c r="BY2555" t="s">
        <v>209</v>
      </c>
      <c r="BZ2555" t="s">
        <v>209</v>
      </c>
      <c r="CA2555" t="s">
        <v>209</v>
      </c>
      <c r="CB2555" t="s">
        <v>209</v>
      </c>
      <c r="CC2555">
        <v>5</v>
      </c>
      <c r="CD2555">
        <v>0</v>
      </c>
      <c r="CE2555">
        <v>0</v>
      </c>
      <c r="CF2555">
        <v>0</v>
      </c>
      <c r="CG2555">
        <v>0</v>
      </c>
      <c r="CH2555">
        <v>2</v>
      </c>
      <c r="CI2555">
        <v>1329.52</v>
      </c>
      <c r="CJ2555">
        <v>-0.79298000000000002</v>
      </c>
      <c r="CK2555">
        <v>10.8788</v>
      </c>
      <c r="CL2555">
        <v>11.1675</v>
      </c>
      <c r="CM2555">
        <v>30.000499999999999</v>
      </c>
      <c r="CN2555">
        <v>10.954000000000001</v>
      </c>
      <c r="CO2555">
        <v>11.19</v>
      </c>
      <c r="CP2555">
        <v>-1</v>
      </c>
      <c r="CQ2555">
        <v>0</v>
      </c>
      <c r="CR2555">
        <v>100</v>
      </c>
      <c r="CS2555">
        <v>-999.9</v>
      </c>
      <c r="CT2555">
        <v>400</v>
      </c>
      <c r="CU2555">
        <v>6.1597400000000002</v>
      </c>
      <c r="CV2555">
        <v>103.636</v>
      </c>
      <c r="CW2555">
        <v>103.203</v>
      </c>
    </row>
    <row r="2556" spans="1:101" x14ac:dyDescent="0.2">
      <c r="A2556">
        <v>2542</v>
      </c>
      <c r="B2556">
        <v>1550588255.9000001</v>
      </c>
      <c r="C2556">
        <v>9084.4000000953693</v>
      </c>
      <c r="D2556" t="s">
        <v>5315</v>
      </c>
      <c r="E2556" t="s">
        <v>5316</v>
      </c>
      <c r="F2556">
        <f t="shared" si="585"/>
        <v>7300</v>
      </c>
      <c r="G2556">
        <f t="shared" si="586"/>
        <v>42.207684943299014</v>
      </c>
      <c r="H2556">
        <f t="shared" si="587"/>
        <v>0.38379915486372218</v>
      </c>
      <c r="I2556" t="s">
        <v>197</v>
      </c>
      <c r="J2556" t="s">
        <v>198</v>
      </c>
      <c r="K2556" t="s">
        <v>199</v>
      </c>
      <c r="L2556" t="s">
        <v>200</v>
      </c>
      <c r="M2556" t="s">
        <v>4877</v>
      </c>
      <c r="N2556" t="s">
        <v>4878</v>
      </c>
      <c r="O2556" t="s">
        <v>203</v>
      </c>
      <c r="P2556" t="s">
        <v>1765</v>
      </c>
      <c r="Q2556">
        <v>1550588255.9000001</v>
      </c>
      <c r="R2556">
        <f t="shared" si="588"/>
        <v>1.1016529937739683E-2</v>
      </c>
      <c r="S2556">
        <f t="shared" si="589"/>
        <v>-10.785527673798834</v>
      </c>
      <c r="T2556">
        <f t="shared" si="590"/>
        <v>87.005896400586877</v>
      </c>
      <c r="U2556">
        <f t="shared" si="591"/>
        <v>1.1475604081046</v>
      </c>
      <c r="V2556">
        <f t="shared" si="592"/>
        <v>1.318945560679103</v>
      </c>
      <c r="W2556">
        <v>122</v>
      </c>
      <c r="X2556">
        <v>9</v>
      </c>
      <c r="Y2556">
        <f t="shared" si="593"/>
        <v>1</v>
      </c>
      <c r="Z2556">
        <f t="shared" si="594"/>
        <v>0</v>
      </c>
      <c r="AA2556">
        <f t="shared" si="595"/>
        <v>55752.143956185042</v>
      </c>
      <c r="AB2556">
        <f t="shared" si="596"/>
        <v>76.185100000000006</v>
      </c>
      <c r="AC2556">
        <f t="shared" si="597"/>
        <v>37.330699000000003</v>
      </c>
      <c r="AD2556">
        <f t="shared" si="598"/>
        <v>0.49</v>
      </c>
      <c r="AE2556">
        <f t="shared" si="599"/>
        <v>0.39</v>
      </c>
      <c r="AF2556">
        <v>10</v>
      </c>
      <c r="AG2556">
        <v>1550588255.9000001</v>
      </c>
      <c r="AH2556">
        <v>405.25099999999998</v>
      </c>
      <c r="AI2556">
        <v>400.84500000000003</v>
      </c>
      <c r="AJ2556">
        <v>11.5052</v>
      </c>
      <c r="AK2556">
        <v>3.91465</v>
      </c>
      <c r="AL2556">
        <v>1434.65</v>
      </c>
      <c r="AM2556">
        <v>99.718199999999996</v>
      </c>
      <c r="AN2556">
        <v>2.4560499999999999E-2</v>
      </c>
      <c r="AO2556">
        <v>11.016500000000001</v>
      </c>
      <c r="AP2556">
        <v>999.9</v>
      </c>
      <c r="AQ2556">
        <v>999.9</v>
      </c>
      <c r="AR2556">
        <v>10010.6</v>
      </c>
      <c r="AS2556">
        <v>0</v>
      </c>
      <c r="AT2556">
        <v>76.185100000000006</v>
      </c>
      <c r="AU2556">
        <v>0</v>
      </c>
      <c r="AV2556" t="s">
        <v>204</v>
      </c>
      <c r="AW2556">
        <v>0</v>
      </c>
      <c r="AX2556">
        <v>-1.4419999999999999</v>
      </c>
      <c r="AY2556">
        <v>-3.5999999999999997E-2</v>
      </c>
      <c r="AZ2556">
        <v>0</v>
      </c>
      <c r="BA2556">
        <v>0</v>
      </c>
      <c r="BB2556">
        <v>0</v>
      </c>
      <c r="BC2556">
        <v>0</v>
      </c>
      <c r="BD2556">
        <v>407.43014754098402</v>
      </c>
      <c r="BE2556">
        <v>4.99011344222638</v>
      </c>
      <c r="BF2556">
        <v>1.46466960786345</v>
      </c>
      <c r="BG2556">
        <v>-1</v>
      </c>
      <c r="BH2556">
        <v>0</v>
      </c>
      <c r="BI2556">
        <v>0</v>
      </c>
      <c r="BJ2556" t="s">
        <v>205</v>
      </c>
      <c r="BK2556">
        <v>1.8846099999999999</v>
      </c>
      <c r="BL2556">
        <v>1.8815900000000001</v>
      </c>
      <c r="BM2556">
        <v>1.8831100000000001</v>
      </c>
      <c r="BN2556">
        <v>1.8818699999999999</v>
      </c>
      <c r="BO2556">
        <v>1.88385</v>
      </c>
      <c r="BP2556">
        <v>1.8830899999999999</v>
      </c>
      <c r="BQ2556">
        <v>1.8847700000000001</v>
      </c>
      <c r="BR2556">
        <v>1.8823000000000001</v>
      </c>
      <c r="BS2556" t="s">
        <v>206</v>
      </c>
      <c r="BT2556" t="s">
        <v>17</v>
      </c>
      <c r="BU2556" t="s">
        <v>17</v>
      </c>
      <c r="BV2556" t="s">
        <v>17</v>
      </c>
      <c r="BW2556" t="s">
        <v>207</v>
      </c>
      <c r="BX2556" t="s">
        <v>208</v>
      </c>
      <c r="BY2556" t="s">
        <v>209</v>
      </c>
      <c r="BZ2556" t="s">
        <v>209</v>
      </c>
      <c r="CA2556" t="s">
        <v>209</v>
      </c>
      <c r="CB2556" t="s">
        <v>209</v>
      </c>
      <c r="CC2556">
        <v>5</v>
      </c>
      <c r="CD2556">
        <v>0</v>
      </c>
      <c r="CE2556">
        <v>0</v>
      </c>
      <c r="CF2556">
        <v>0</v>
      </c>
      <c r="CG2556">
        <v>0</v>
      </c>
      <c r="CH2556">
        <v>2</v>
      </c>
      <c r="CI2556">
        <v>1337.89</v>
      </c>
      <c r="CJ2556">
        <v>-0.79298000000000002</v>
      </c>
      <c r="CK2556">
        <v>10.8812</v>
      </c>
      <c r="CL2556">
        <v>11.1693</v>
      </c>
      <c r="CM2556">
        <v>30.000599999999999</v>
      </c>
      <c r="CN2556">
        <v>10.955500000000001</v>
      </c>
      <c r="CO2556">
        <v>11.191800000000001</v>
      </c>
      <c r="CP2556">
        <v>-1</v>
      </c>
      <c r="CQ2556">
        <v>0</v>
      </c>
      <c r="CR2556">
        <v>100</v>
      </c>
      <c r="CS2556">
        <v>-999.9</v>
      </c>
      <c r="CT2556">
        <v>400</v>
      </c>
      <c r="CU2556">
        <v>6.0658000000000003</v>
      </c>
      <c r="CV2556">
        <v>103.63500000000001</v>
      </c>
      <c r="CW2556">
        <v>103.202</v>
      </c>
    </row>
    <row r="2557" spans="1:101" x14ac:dyDescent="0.2">
      <c r="A2557">
        <v>2543</v>
      </c>
      <c r="B2557">
        <v>1550588257.9000001</v>
      </c>
      <c r="C2557">
        <v>9086.4000000953693</v>
      </c>
      <c r="D2557" t="s">
        <v>5317</v>
      </c>
      <c r="E2557" t="s">
        <v>5318</v>
      </c>
      <c r="F2557">
        <f t="shared" si="585"/>
        <v>7300</v>
      </c>
      <c r="G2557">
        <f t="shared" si="586"/>
        <v>42.208669070287179</v>
      </c>
      <c r="H2557">
        <f t="shared" si="587"/>
        <v>0.38265510805316694</v>
      </c>
      <c r="I2557" t="s">
        <v>197</v>
      </c>
      <c r="J2557" t="s">
        <v>198</v>
      </c>
      <c r="K2557" t="s">
        <v>199</v>
      </c>
      <c r="L2557" t="s">
        <v>200</v>
      </c>
      <c r="M2557" t="s">
        <v>4877</v>
      </c>
      <c r="N2557" t="s">
        <v>4878</v>
      </c>
      <c r="O2557" t="s">
        <v>203</v>
      </c>
      <c r="P2557" t="s">
        <v>1765</v>
      </c>
      <c r="Q2557">
        <v>1550588257.9000001</v>
      </c>
      <c r="R2557">
        <f t="shared" si="588"/>
        <v>1.1021445286389354E-2</v>
      </c>
      <c r="S2557">
        <f t="shared" si="589"/>
        <v>-10.971275441758781</v>
      </c>
      <c r="T2557">
        <f t="shared" si="590"/>
        <v>87.090871051667321</v>
      </c>
      <c r="U2557">
        <f t="shared" si="591"/>
        <v>1.14784982789445</v>
      </c>
      <c r="V2557">
        <f t="shared" si="592"/>
        <v>1.3179909834791748</v>
      </c>
      <c r="W2557">
        <v>118</v>
      </c>
      <c r="X2557">
        <v>8</v>
      </c>
      <c r="Y2557">
        <f t="shared" si="593"/>
        <v>1</v>
      </c>
      <c r="Z2557">
        <f t="shared" si="594"/>
        <v>0</v>
      </c>
      <c r="AA2557">
        <f t="shared" si="595"/>
        <v>55763.591464097102</v>
      </c>
      <c r="AB2557">
        <f t="shared" si="596"/>
        <v>76.237099999999998</v>
      </c>
      <c r="AC2557">
        <f t="shared" si="597"/>
        <v>37.356178999999997</v>
      </c>
      <c r="AD2557">
        <f t="shared" si="598"/>
        <v>0.49</v>
      </c>
      <c r="AE2557">
        <f t="shared" si="599"/>
        <v>0.39</v>
      </c>
      <c r="AF2557">
        <v>10</v>
      </c>
      <c r="AG2557">
        <v>1550588257.9000001</v>
      </c>
      <c r="AH2557">
        <v>405.38799999999998</v>
      </c>
      <c r="AI2557">
        <v>400.85500000000002</v>
      </c>
      <c r="AJ2557">
        <v>11.5083</v>
      </c>
      <c r="AK2557">
        <v>3.9144399999999999</v>
      </c>
      <c r="AL2557">
        <v>1434.66</v>
      </c>
      <c r="AM2557">
        <v>99.716700000000003</v>
      </c>
      <c r="AN2557">
        <v>2.4341499999999999E-2</v>
      </c>
      <c r="AO2557">
        <v>11.005599999999999</v>
      </c>
      <c r="AP2557">
        <v>999.9</v>
      </c>
      <c r="AQ2557">
        <v>999.9</v>
      </c>
      <c r="AR2557">
        <v>10012.5</v>
      </c>
      <c r="AS2557">
        <v>0</v>
      </c>
      <c r="AT2557">
        <v>76.237099999999998</v>
      </c>
      <c r="AU2557">
        <v>0</v>
      </c>
      <c r="AV2557" t="s">
        <v>204</v>
      </c>
      <c r="AW2557">
        <v>0</v>
      </c>
      <c r="AX2557">
        <v>-1.4419999999999999</v>
      </c>
      <c r="AY2557">
        <v>-3.5999999999999997E-2</v>
      </c>
      <c r="AZ2557">
        <v>0</v>
      </c>
      <c r="BA2557">
        <v>0</v>
      </c>
      <c r="BB2557">
        <v>0</v>
      </c>
      <c r="BC2557">
        <v>0</v>
      </c>
      <c r="BD2557">
        <v>407.59671311475398</v>
      </c>
      <c r="BE2557">
        <v>4.9751382752683604</v>
      </c>
      <c r="BF2557">
        <v>1.4602635427956701</v>
      </c>
      <c r="BG2557">
        <v>-1</v>
      </c>
      <c r="BH2557">
        <v>0</v>
      </c>
      <c r="BI2557">
        <v>0</v>
      </c>
      <c r="BJ2557" t="s">
        <v>205</v>
      </c>
      <c r="BK2557">
        <v>1.8846099999999999</v>
      </c>
      <c r="BL2557">
        <v>1.8815900000000001</v>
      </c>
      <c r="BM2557">
        <v>1.8831</v>
      </c>
      <c r="BN2557">
        <v>1.8818699999999999</v>
      </c>
      <c r="BO2557">
        <v>1.88384</v>
      </c>
      <c r="BP2557">
        <v>1.8830899999999999</v>
      </c>
      <c r="BQ2557">
        <v>1.8847700000000001</v>
      </c>
      <c r="BR2557">
        <v>1.88229</v>
      </c>
      <c r="BS2557" t="s">
        <v>206</v>
      </c>
      <c r="BT2557" t="s">
        <v>17</v>
      </c>
      <c r="BU2557" t="s">
        <v>17</v>
      </c>
      <c r="BV2557" t="s">
        <v>17</v>
      </c>
      <c r="BW2557" t="s">
        <v>207</v>
      </c>
      <c r="BX2557" t="s">
        <v>208</v>
      </c>
      <c r="BY2557" t="s">
        <v>209</v>
      </c>
      <c r="BZ2557" t="s">
        <v>209</v>
      </c>
      <c r="CA2557" t="s">
        <v>209</v>
      </c>
      <c r="CB2557" t="s">
        <v>209</v>
      </c>
      <c r="CC2557">
        <v>5</v>
      </c>
      <c r="CD2557">
        <v>0</v>
      </c>
      <c r="CE2557">
        <v>0</v>
      </c>
      <c r="CF2557">
        <v>0</v>
      </c>
      <c r="CG2557">
        <v>0</v>
      </c>
      <c r="CH2557">
        <v>2</v>
      </c>
      <c r="CI2557">
        <v>1340.44</v>
      </c>
      <c r="CJ2557">
        <v>-0.79298000000000002</v>
      </c>
      <c r="CK2557">
        <v>10.883699999999999</v>
      </c>
      <c r="CL2557">
        <v>11.1716</v>
      </c>
      <c r="CM2557">
        <v>30.000599999999999</v>
      </c>
      <c r="CN2557">
        <v>10.956899999999999</v>
      </c>
      <c r="CO2557">
        <v>11.194000000000001</v>
      </c>
      <c r="CP2557">
        <v>-1</v>
      </c>
      <c r="CQ2557">
        <v>0</v>
      </c>
      <c r="CR2557">
        <v>100</v>
      </c>
      <c r="CS2557">
        <v>-999.9</v>
      </c>
      <c r="CT2557">
        <v>400</v>
      </c>
      <c r="CU2557">
        <v>5.9718299999999997</v>
      </c>
      <c r="CV2557">
        <v>103.63500000000001</v>
      </c>
      <c r="CW2557">
        <v>103.202</v>
      </c>
    </row>
    <row r="2558" spans="1:101" x14ac:dyDescent="0.2">
      <c r="A2558">
        <v>2544</v>
      </c>
      <c r="B2558">
        <v>1550588259.9000001</v>
      </c>
      <c r="C2558">
        <v>9088.4000000953693</v>
      </c>
      <c r="D2558" t="s">
        <v>5319</v>
      </c>
      <c r="E2558" t="s">
        <v>5320</v>
      </c>
      <c r="F2558">
        <f t="shared" si="585"/>
        <v>7300</v>
      </c>
      <c r="G2558">
        <f t="shared" si="586"/>
        <v>42.209250499315118</v>
      </c>
      <c r="H2558">
        <f t="shared" si="587"/>
        <v>0.38176110613261283</v>
      </c>
      <c r="I2558" t="s">
        <v>197</v>
      </c>
      <c r="J2558" t="s">
        <v>198</v>
      </c>
      <c r="K2558" t="s">
        <v>199</v>
      </c>
      <c r="L2558" t="s">
        <v>200</v>
      </c>
      <c r="M2558" t="s">
        <v>4877</v>
      </c>
      <c r="N2558" t="s">
        <v>4878</v>
      </c>
      <c r="O2558" t="s">
        <v>203</v>
      </c>
      <c r="P2558" t="s">
        <v>1765</v>
      </c>
      <c r="Q2558">
        <v>1550588259.9000001</v>
      </c>
      <c r="R2558">
        <f t="shared" si="588"/>
        <v>1.1020935218679964E-2</v>
      </c>
      <c r="S2558">
        <f t="shared" si="589"/>
        <v>-11.181967805777811</v>
      </c>
      <c r="T2558">
        <f t="shared" si="590"/>
        <v>87.095102027194386</v>
      </c>
      <c r="U2558">
        <f t="shared" si="591"/>
        <v>1.1480199717889199</v>
      </c>
      <c r="V2558">
        <f t="shared" si="592"/>
        <v>1.3181223112069662</v>
      </c>
      <c r="W2558">
        <v>114</v>
      </c>
      <c r="X2558">
        <v>8</v>
      </c>
      <c r="Y2558">
        <f t="shared" si="593"/>
        <v>1</v>
      </c>
      <c r="Z2558">
        <f t="shared" si="594"/>
        <v>0</v>
      </c>
      <c r="AA2558">
        <f t="shared" si="595"/>
        <v>55710.950068537022</v>
      </c>
      <c r="AB2558">
        <f t="shared" si="596"/>
        <v>76.124799999999993</v>
      </c>
      <c r="AC2558">
        <f t="shared" si="597"/>
        <v>37.301151999999995</v>
      </c>
      <c r="AD2558">
        <f t="shared" si="598"/>
        <v>0.49</v>
      </c>
      <c r="AE2558">
        <f t="shared" si="599"/>
        <v>0.39</v>
      </c>
      <c r="AF2558">
        <v>10</v>
      </c>
      <c r="AG2558">
        <v>1550588259.9000001</v>
      </c>
      <c r="AH2558">
        <v>405.53699999999998</v>
      </c>
      <c r="AI2558">
        <v>400.85700000000003</v>
      </c>
      <c r="AJ2558">
        <v>11.5098</v>
      </c>
      <c r="AK2558">
        <v>3.91445</v>
      </c>
      <c r="AL2558">
        <v>1434.31</v>
      </c>
      <c r="AM2558">
        <v>99.718599999999995</v>
      </c>
      <c r="AN2558">
        <v>2.4225400000000001E-2</v>
      </c>
      <c r="AO2558">
        <v>11.007099999999999</v>
      </c>
      <c r="AP2558">
        <v>999.9</v>
      </c>
      <c r="AQ2558">
        <v>999.9</v>
      </c>
      <c r="AR2558">
        <v>10002.5</v>
      </c>
      <c r="AS2558">
        <v>0</v>
      </c>
      <c r="AT2558">
        <v>76.124799999999993</v>
      </c>
      <c r="AU2558">
        <v>0</v>
      </c>
      <c r="AV2558" t="s">
        <v>204</v>
      </c>
      <c r="AW2558">
        <v>0</v>
      </c>
      <c r="AX2558">
        <v>-1.4419999999999999</v>
      </c>
      <c r="AY2558">
        <v>-3.5999999999999997E-2</v>
      </c>
      <c r="AZ2558">
        <v>0</v>
      </c>
      <c r="BA2558">
        <v>0</v>
      </c>
      <c r="BB2558">
        <v>0</v>
      </c>
      <c r="BC2558">
        <v>0</v>
      </c>
      <c r="BD2558">
        <v>407.76090983606599</v>
      </c>
      <c r="BE2558">
        <v>4.9634539572601897</v>
      </c>
      <c r="BF2558">
        <v>1.4568653189105101</v>
      </c>
      <c r="BG2558">
        <v>-1</v>
      </c>
      <c r="BH2558">
        <v>0</v>
      </c>
      <c r="BI2558">
        <v>0</v>
      </c>
      <c r="BJ2558" t="s">
        <v>205</v>
      </c>
      <c r="BK2558">
        <v>1.8846099999999999</v>
      </c>
      <c r="BL2558">
        <v>1.8815999999999999</v>
      </c>
      <c r="BM2558">
        <v>1.8831100000000001</v>
      </c>
      <c r="BN2558">
        <v>1.8818699999999999</v>
      </c>
      <c r="BO2558">
        <v>1.88384</v>
      </c>
      <c r="BP2558">
        <v>1.8830899999999999</v>
      </c>
      <c r="BQ2558">
        <v>1.8847700000000001</v>
      </c>
      <c r="BR2558">
        <v>1.88229</v>
      </c>
      <c r="BS2558" t="s">
        <v>206</v>
      </c>
      <c r="BT2558" t="s">
        <v>17</v>
      </c>
      <c r="BU2558" t="s">
        <v>17</v>
      </c>
      <c r="BV2558" t="s">
        <v>17</v>
      </c>
      <c r="BW2558" t="s">
        <v>207</v>
      </c>
      <c r="BX2558" t="s">
        <v>208</v>
      </c>
      <c r="BY2558" t="s">
        <v>209</v>
      </c>
      <c r="BZ2558" t="s">
        <v>209</v>
      </c>
      <c r="CA2558" t="s">
        <v>209</v>
      </c>
      <c r="CB2558" t="s">
        <v>209</v>
      </c>
      <c r="CC2558">
        <v>5</v>
      </c>
      <c r="CD2558">
        <v>0</v>
      </c>
      <c r="CE2558">
        <v>0</v>
      </c>
      <c r="CF2558">
        <v>0</v>
      </c>
      <c r="CG2558">
        <v>0</v>
      </c>
      <c r="CH2558">
        <v>2</v>
      </c>
      <c r="CI2558">
        <v>1343.56</v>
      </c>
      <c r="CJ2558">
        <v>-0.79298000000000002</v>
      </c>
      <c r="CK2558">
        <v>10.886200000000001</v>
      </c>
      <c r="CL2558">
        <v>11.173999999999999</v>
      </c>
      <c r="CM2558">
        <v>30.000599999999999</v>
      </c>
      <c r="CN2558">
        <v>10.9582</v>
      </c>
      <c r="CO2558">
        <v>11.196400000000001</v>
      </c>
      <c r="CP2558">
        <v>-1</v>
      </c>
      <c r="CQ2558">
        <v>0</v>
      </c>
      <c r="CR2558">
        <v>100</v>
      </c>
      <c r="CS2558">
        <v>-999.9</v>
      </c>
      <c r="CT2558">
        <v>400</v>
      </c>
      <c r="CU2558">
        <v>5.87812</v>
      </c>
      <c r="CV2558">
        <v>103.634</v>
      </c>
      <c r="CW2558">
        <v>103.20099999999999</v>
      </c>
    </row>
    <row r="2559" spans="1:101" x14ac:dyDescent="0.2">
      <c r="A2559">
        <v>2545</v>
      </c>
      <c r="B2559">
        <v>1550588261.9000001</v>
      </c>
      <c r="C2559">
        <v>9090.4000000953693</v>
      </c>
      <c r="D2559" t="s">
        <v>5321</v>
      </c>
      <c r="E2559" t="s">
        <v>5322</v>
      </c>
      <c r="F2559">
        <f t="shared" si="585"/>
        <v>7300</v>
      </c>
      <c r="G2559">
        <f t="shared" si="586"/>
        <v>42.209042541605953</v>
      </c>
      <c r="H2559">
        <f t="shared" si="587"/>
        <v>0.38131258849578314</v>
      </c>
      <c r="I2559" t="s">
        <v>197</v>
      </c>
      <c r="J2559" t="s">
        <v>198</v>
      </c>
      <c r="K2559" t="s">
        <v>199</v>
      </c>
      <c r="L2559" t="s">
        <v>200</v>
      </c>
      <c r="M2559" t="s">
        <v>4877</v>
      </c>
      <c r="N2559" t="s">
        <v>4878</v>
      </c>
      <c r="O2559" t="s">
        <v>203</v>
      </c>
      <c r="P2559" t="s">
        <v>1765</v>
      </c>
      <c r="Q2559">
        <v>1550588261.9000001</v>
      </c>
      <c r="R2559">
        <f t="shared" si="588"/>
        <v>1.102547177418131E-2</v>
      </c>
      <c r="S2559">
        <f t="shared" si="589"/>
        <v>-11.423432996898253</v>
      </c>
      <c r="T2559">
        <f t="shared" si="590"/>
        <v>87.099131063684496</v>
      </c>
      <c r="U2559">
        <f t="shared" si="591"/>
        <v>1.14817984809456</v>
      </c>
      <c r="V2559">
        <f t="shared" si="592"/>
        <v>1.3182448941483036</v>
      </c>
      <c r="W2559">
        <v>109</v>
      </c>
      <c r="X2559">
        <v>8</v>
      </c>
      <c r="Y2559">
        <f t="shared" si="593"/>
        <v>1</v>
      </c>
      <c r="Z2559">
        <f t="shared" si="594"/>
        <v>0</v>
      </c>
      <c r="AA2559">
        <f t="shared" si="595"/>
        <v>55730.43863901143</v>
      </c>
      <c r="AB2559">
        <f t="shared" si="596"/>
        <v>75.864599999999996</v>
      </c>
      <c r="AC2559">
        <f t="shared" si="597"/>
        <v>37.173653999999999</v>
      </c>
      <c r="AD2559">
        <f t="shared" si="598"/>
        <v>0.49</v>
      </c>
      <c r="AE2559">
        <f t="shared" si="599"/>
        <v>0.39</v>
      </c>
      <c r="AF2559">
        <v>10</v>
      </c>
      <c r="AG2559">
        <v>1550588261.9000001</v>
      </c>
      <c r="AH2559">
        <v>405.69600000000003</v>
      </c>
      <c r="AI2559">
        <v>400.851</v>
      </c>
      <c r="AJ2559">
        <v>11.5114</v>
      </c>
      <c r="AK2559">
        <v>3.9142600000000001</v>
      </c>
      <c r="AL2559">
        <v>1434.56</v>
      </c>
      <c r="AM2559">
        <v>99.718599999999995</v>
      </c>
      <c r="AN2559">
        <v>2.4250399999999998E-2</v>
      </c>
      <c r="AO2559">
        <v>11.0085</v>
      </c>
      <c r="AP2559">
        <v>999.9</v>
      </c>
      <c r="AQ2559">
        <v>999.9</v>
      </c>
      <c r="AR2559">
        <v>10006.200000000001</v>
      </c>
      <c r="AS2559">
        <v>0</v>
      </c>
      <c r="AT2559">
        <v>75.864599999999996</v>
      </c>
      <c r="AU2559">
        <v>0</v>
      </c>
      <c r="AV2559" t="s">
        <v>204</v>
      </c>
      <c r="AW2559">
        <v>0</v>
      </c>
      <c r="AX2559">
        <v>-1.4419999999999999</v>
      </c>
      <c r="AY2559">
        <v>-3.5999999999999997E-2</v>
      </c>
      <c r="AZ2559">
        <v>0</v>
      </c>
      <c r="BA2559">
        <v>0</v>
      </c>
      <c r="BB2559">
        <v>0</v>
      </c>
      <c r="BC2559">
        <v>0</v>
      </c>
      <c r="BD2559">
        <v>407.92518852459</v>
      </c>
      <c r="BE2559">
        <v>4.9576550206362997</v>
      </c>
      <c r="BF2559">
        <v>1.45517529974332</v>
      </c>
      <c r="BG2559">
        <v>-1</v>
      </c>
      <c r="BH2559">
        <v>0</v>
      </c>
      <c r="BI2559">
        <v>0</v>
      </c>
      <c r="BJ2559" t="s">
        <v>205</v>
      </c>
      <c r="BK2559">
        <v>1.88462</v>
      </c>
      <c r="BL2559">
        <v>1.8815999999999999</v>
      </c>
      <c r="BM2559">
        <v>1.8831</v>
      </c>
      <c r="BN2559">
        <v>1.8818699999999999</v>
      </c>
      <c r="BO2559">
        <v>1.8838299999999999</v>
      </c>
      <c r="BP2559">
        <v>1.8830899999999999</v>
      </c>
      <c r="BQ2559">
        <v>1.8847700000000001</v>
      </c>
      <c r="BR2559">
        <v>1.8823000000000001</v>
      </c>
      <c r="BS2559" t="s">
        <v>206</v>
      </c>
      <c r="BT2559" t="s">
        <v>17</v>
      </c>
      <c r="BU2559" t="s">
        <v>17</v>
      </c>
      <c r="BV2559" t="s">
        <v>17</v>
      </c>
      <c r="BW2559" t="s">
        <v>207</v>
      </c>
      <c r="BX2559" t="s">
        <v>208</v>
      </c>
      <c r="BY2559" t="s">
        <v>209</v>
      </c>
      <c r="BZ2559" t="s">
        <v>209</v>
      </c>
      <c r="CA2559" t="s">
        <v>209</v>
      </c>
      <c r="CB2559" t="s">
        <v>209</v>
      </c>
      <c r="CC2559">
        <v>5</v>
      </c>
      <c r="CD2559">
        <v>0</v>
      </c>
      <c r="CE2559">
        <v>0</v>
      </c>
      <c r="CF2559">
        <v>0</v>
      </c>
      <c r="CG2559">
        <v>0</v>
      </c>
      <c r="CH2559">
        <v>2</v>
      </c>
      <c r="CI2559">
        <v>1347.34</v>
      </c>
      <c r="CJ2559">
        <v>-0.79297899999999999</v>
      </c>
      <c r="CK2559">
        <v>10.8887</v>
      </c>
      <c r="CL2559">
        <v>11.176299999999999</v>
      </c>
      <c r="CM2559">
        <v>30.000599999999999</v>
      </c>
      <c r="CN2559">
        <v>10.9597</v>
      </c>
      <c r="CO2559">
        <v>11.1988</v>
      </c>
      <c r="CP2559">
        <v>-1</v>
      </c>
      <c r="CQ2559">
        <v>0</v>
      </c>
      <c r="CR2559">
        <v>100</v>
      </c>
      <c r="CS2559">
        <v>-999.9</v>
      </c>
      <c r="CT2559">
        <v>400</v>
      </c>
      <c r="CU2559">
        <v>5.7843299999999997</v>
      </c>
      <c r="CV2559">
        <v>103.633</v>
      </c>
      <c r="CW2559">
        <v>103.2</v>
      </c>
    </row>
    <row r="2560" spans="1:101" x14ac:dyDescent="0.2">
      <c r="A2560">
        <v>2546</v>
      </c>
      <c r="B2560">
        <v>1550588263.9000001</v>
      </c>
      <c r="C2560">
        <v>9092.4000000953693</v>
      </c>
      <c r="D2560" t="s">
        <v>5323</v>
      </c>
      <c r="E2560" t="s">
        <v>5324</v>
      </c>
      <c r="F2560">
        <f t="shared" si="585"/>
        <v>7300</v>
      </c>
      <c r="G2560">
        <f t="shared" si="586"/>
        <v>42.2067700666055</v>
      </c>
      <c r="H2560">
        <f t="shared" si="587"/>
        <v>0.38037502329803774</v>
      </c>
      <c r="I2560" t="s">
        <v>197</v>
      </c>
      <c r="J2560" t="s">
        <v>198</v>
      </c>
      <c r="K2560" t="s">
        <v>199</v>
      </c>
      <c r="L2560" t="s">
        <v>200</v>
      </c>
      <c r="M2560" t="s">
        <v>4877</v>
      </c>
      <c r="N2560" t="s">
        <v>4878</v>
      </c>
      <c r="O2560" t="s">
        <v>203</v>
      </c>
      <c r="P2560" t="s">
        <v>1765</v>
      </c>
      <c r="Q2560">
        <v>1550588263.9000001</v>
      </c>
      <c r="R2560">
        <f t="shared" si="588"/>
        <v>1.10343618439868E-2</v>
      </c>
      <c r="S2560">
        <f t="shared" si="589"/>
        <v>-11.674345354171558</v>
      </c>
      <c r="T2560">
        <f t="shared" si="590"/>
        <v>87.074389402290862</v>
      </c>
      <c r="U2560">
        <f t="shared" si="591"/>
        <v>1.1485858479881101</v>
      </c>
      <c r="V2560">
        <f t="shared" si="592"/>
        <v>1.3190857333280268</v>
      </c>
      <c r="W2560">
        <v>119</v>
      </c>
      <c r="X2560">
        <v>8</v>
      </c>
      <c r="Y2560">
        <f t="shared" si="593"/>
        <v>1</v>
      </c>
      <c r="Z2560">
        <f t="shared" si="594"/>
        <v>0</v>
      </c>
      <c r="AA2560">
        <f t="shared" si="595"/>
        <v>55721.028091513777</v>
      </c>
      <c r="AB2560">
        <f t="shared" si="596"/>
        <v>75.492099999999994</v>
      </c>
      <c r="AC2560">
        <f t="shared" si="597"/>
        <v>36.991128999999994</v>
      </c>
      <c r="AD2560">
        <f t="shared" si="598"/>
        <v>0.49</v>
      </c>
      <c r="AE2560">
        <f t="shared" si="599"/>
        <v>0.39</v>
      </c>
      <c r="AF2560">
        <v>10</v>
      </c>
      <c r="AG2560">
        <v>1550588263.9000001</v>
      </c>
      <c r="AH2560">
        <v>405.86599999999999</v>
      </c>
      <c r="AI2560">
        <v>400.851</v>
      </c>
      <c r="AJ2560">
        <v>11.515700000000001</v>
      </c>
      <c r="AK2560">
        <v>3.91411</v>
      </c>
      <c r="AL2560">
        <v>1434.87</v>
      </c>
      <c r="AM2560">
        <v>99.7166</v>
      </c>
      <c r="AN2560">
        <v>2.4262300000000001E-2</v>
      </c>
      <c r="AO2560">
        <v>11.0181</v>
      </c>
      <c r="AP2560">
        <v>999.9</v>
      </c>
      <c r="AQ2560">
        <v>999.9</v>
      </c>
      <c r="AR2560">
        <v>10005</v>
      </c>
      <c r="AS2560">
        <v>0</v>
      </c>
      <c r="AT2560">
        <v>75.492099999999994</v>
      </c>
      <c r="AU2560">
        <v>0</v>
      </c>
      <c r="AV2560" t="s">
        <v>204</v>
      </c>
      <c r="AW2560">
        <v>0</v>
      </c>
      <c r="AX2560">
        <v>-1.4419999999999999</v>
      </c>
      <c r="AY2560">
        <v>-3.5999999999999997E-2</v>
      </c>
      <c r="AZ2560">
        <v>0</v>
      </c>
      <c r="BA2560">
        <v>0</v>
      </c>
      <c r="BB2560">
        <v>0</v>
      </c>
      <c r="BC2560">
        <v>0</v>
      </c>
      <c r="BD2560">
        <v>408.09019672131097</v>
      </c>
      <c r="BE2560">
        <v>4.9457530045836302</v>
      </c>
      <c r="BF2560">
        <v>1.45168432778281</v>
      </c>
      <c r="BG2560">
        <v>-1</v>
      </c>
      <c r="BH2560">
        <v>0</v>
      </c>
      <c r="BI2560">
        <v>0</v>
      </c>
      <c r="BJ2560" t="s">
        <v>205</v>
      </c>
      <c r="BK2560">
        <v>1.88462</v>
      </c>
      <c r="BL2560">
        <v>1.8815999999999999</v>
      </c>
      <c r="BM2560">
        <v>1.8831</v>
      </c>
      <c r="BN2560">
        <v>1.8818699999999999</v>
      </c>
      <c r="BO2560">
        <v>1.8838200000000001</v>
      </c>
      <c r="BP2560">
        <v>1.8830899999999999</v>
      </c>
      <c r="BQ2560">
        <v>1.8847700000000001</v>
      </c>
      <c r="BR2560">
        <v>1.88229</v>
      </c>
      <c r="BS2560" t="s">
        <v>206</v>
      </c>
      <c r="BT2560" t="s">
        <v>17</v>
      </c>
      <c r="BU2560" t="s">
        <v>17</v>
      </c>
      <c r="BV2560" t="s">
        <v>17</v>
      </c>
      <c r="BW2560" t="s">
        <v>207</v>
      </c>
      <c r="BX2560" t="s">
        <v>208</v>
      </c>
      <c r="BY2560" t="s">
        <v>209</v>
      </c>
      <c r="BZ2560" t="s">
        <v>209</v>
      </c>
      <c r="CA2560" t="s">
        <v>209</v>
      </c>
      <c r="CB2560" t="s">
        <v>209</v>
      </c>
      <c r="CC2560">
        <v>5</v>
      </c>
      <c r="CD2560">
        <v>0</v>
      </c>
      <c r="CE2560">
        <v>0</v>
      </c>
      <c r="CF2560">
        <v>0</v>
      </c>
      <c r="CG2560">
        <v>0</v>
      </c>
      <c r="CH2560">
        <v>2</v>
      </c>
      <c r="CI2560">
        <v>1339.87</v>
      </c>
      <c r="CJ2560">
        <v>-0.79297899999999999</v>
      </c>
      <c r="CK2560">
        <v>10.8912</v>
      </c>
      <c r="CL2560">
        <v>11.178100000000001</v>
      </c>
      <c r="CM2560">
        <v>30.000699999999998</v>
      </c>
      <c r="CN2560">
        <v>10.961499999999999</v>
      </c>
      <c r="CO2560">
        <v>11.2012</v>
      </c>
      <c r="CP2560">
        <v>-1</v>
      </c>
      <c r="CQ2560">
        <v>0</v>
      </c>
      <c r="CR2560">
        <v>100</v>
      </c>
      <c r="CS2560">
        <v>-999.9</v>
      </c>
      <c r="CT2560">
        <v>400</v>
      </c>
      <c r="CU2560">
        <v>5.6824300000000001</v>
      </c>
      <c r="CV2560">
        <v>103.63200000000001</v>
      </c>
      <c r="CW2560">
        <v>103.199</v>
      </c>
    </row>
    <row r="2561" spans="1:101" x14ac:dyDescent="0.2">
      <c r="A2561">
        <v>2547</v>
      </c>
      <c r="B2561">
        <v>1550588265.9000001</v>
      </c>
      <c r="C2561">
        <v>9094.4000000953693</v>
      </c>
      <c r="D2561" t="s">
        <v>5325</v>
      </c>
      <c r="E2561" t="s">
        <v>5326</v>
      </c>
      <c r="F2561">
        <f t="shared" si="585"/>
        <v>7300</v>
      </c>
      <c r="G2561">
        <f t="shared" si="586"/>
        <v>42.20597173250647</v>
      </c>
      <c r="H2561">
        <f t="shared" si="587"/>
        <v>0.37964042223524858</v>
      </c>
      <c r="I2561" t="s">
        <v>197</v>
      </c>
      <c r="J2561" t="s">
        <v>198</v>
      </c>
      <c r="K2561" t="s">
        <v>199</v>
      </c>
      <c r="L2561" t="s">
        <v>200</v>
      </c>
      <c r="M2561" t="s">
        <v>4877</v>
      </c>
      <c r="N2561" t="s">
        <v>4878</v>
      </c>
      <c r="O2561" t="s">
        <v>203</v>
      </c>
      <c r="P2561" t="s">
        <v>1765</v>
      </c>
      <c r="Q2561">
        <v>1550588265.9000001</v>
      </c>
      <c r="R2561">
        <f t="shared" si="588"/>
        <v>1.1039040570585317E-2</v>
      </c>
      <c r="S2561">
        <f t="shared" si="589"/>
        <v>-11.936773020807872</v>
      </c>
      <c r="T2561">
        <f t="shared" si="590"/>
        <v>87.070288910760823</v>
      </c>
      <c r="U2561">
        <f t="shared" si="591"/>
        <v>1.1490505935173101</v>
      </c>
      <c r="V2561">
        <f t="shared" si="592"/>
        <v>1.3196816134318599</v>
      </c>
      <c r="W2561">
        <v>133</v>
      </c>
      <c r="X2561">
        <v>9</v>
      </c>
      <c r="Y2561">
        <f t="shared" si="593"/>
        <v>1</v>
      </c>
      <c r="Z2561">
        <f t="shared" si="594"/>
        <v>0</v>
      </c>
      <c r="AA2561">
        <f t="shared" si="595"/>
        <v>55579.720719463789</v>
      </c>
      <c r="AB2561">
        <f t="shared" si="596"/>
        <v>75.116799999999998</v>
      </c>
      <c r="AC2561">
        <f t="shared" si="597"/>
        <v>36.807231999999999</v>
      </c>
      <c r="AD2561">
        <f t="shared" si="598"/>
        <v>0.49</v>
      </c>
      <c r="AE2561">
        <f t="shared" si="599"/>
        <v>0.39</v>
      </c>
      <c r="AF2561">
        <v>10</v>
      </c>
      <c r="AG2561">
        <v>1550588265.9000001</v>
      </c>
      <c r="AH2561">
        <v>406.053</v>
      </c>
      <c r="AI2561">
        <v>400.85700000000003</v>
      </c>
      <c r="AJ2561">
        <v>11.520300000000001</v>
      </c>
      <c r="AK2561">
        <v>3.91425</v>
      </c>
      <c r="AL2561">
        <v>1434.63</v>
      </c>
      <c r="AM2561">
        <v>99.717100000000002</v>
      </c>
      <c r="AN2561">
        <v>2.4277699999999999E-2</v>
      </c>
      <c r="AO2561">
        <v>11.024900000000001</v>
      </c>
      <c r="AP2561">
        <v>999.9</v>
      </c>
      <c r="AQ2561">
        <v>999.9</v>
      </c>
      <c r="AR2561">
        <v>9978.75</v>
      </c>
      <c r="AS2561">
        <v>0</v>
      </c>
      <c r="AT2561">
        <v>75.116799999999998</v>
      </c>
      <c r="AU2561">
        <v>0</v>
      </c>
      <c r="AV2561" t="s">
        <v>204</v>
      </c>
      <c r="AW2561">
        <v>0</v>
      </c>
      <c r="AX2561">
        <v>-1.4419999999999999</v>
      </c>
      <c r="AY2561">
        <v>-3.5999999999999997E-2</v>
      </c>
      <c r="AZ2561">
        <v>0</v>
      </c>
      <c r="BA2561">
        <v>0</v>
      </c>
      <c r="BB2561">
        <v>0</v>
      </c>
      <c r="BC2561">
        <v>0</v>
      </c>
      <c r="BD2561">
        <v>408.254803278689</v>
      </c>
      <c r="BE2561">
        <v>4.9363178365015896</v>
      </c>
      <c r="BF2561">
        <v>1.4489166933442199</v>
      </c>
      <c r="BG2561">
        <v>-1</v>
      </c>
      <c r="BH2561">
        <v>0</v>
      </c>
      <c r="BI2561">
        <v>0</v>
      </c>
      <c r="BJ2561" t="s">
        <v>205</v>
      </c>
      <c r="BK2561">
        <v>1.8846099999999999</v>
      </c>
      <c r="BL2561">
        <v>1.88158</v>
      </c>
      <c r="BM2561">
        <v>1.8831</v>
      </c>
      <c r="BN2561">
        <v>1.8818699999999999</v>
      </c>
      <c r="BO2561">
        <v>1.8838200000000001</v>
      </c>
      <c r="BP2561">
        <v>1.8830899999999999</v>
      </c>
      <c r="BQ2561">
        <v>1.8847700000000001</v>
      </c>
      <c r="BR2561">
        <v>1.88229</v>
      </c>
      <c r="BS2561" t="s">
        <v>206</v>
      </c>
      <c r="BT2561" t="s">
        <v>17</v>
      </c>
      <c r="BU2561" t="s">
        <v>17</v>
      </c>
      <c r="BV2561" t="s">
        <v>17</v>
      </c>
      <c r="BW2561" t="s">
        <v>207</v>
      </c>
      <c r="BX2561" t="s">
        <v>208</v>
      </c>
      <c r="BY2561" t="s">
        <v>209</v>
      </c>
      <c r="BZ2561" t="s">
        <v>209</v>
      </c>
      <c r="CA2561" t="s">
        <v>209</v>
      </c>
      <c r="CB2561" t="s">
        <v>209</v>
      </c>
      <c r="CC2561">
        <v>5</v>
      </c>
      <c r="CD2561">
        <v>0</v>
      </c>
      <c r="CE2561">
        <v>0</v>
      </c>
      <c r="CF2561">
        <v>0</v>
      </c>
      <c r="CG2561">
        <v>0</v>
      </c>
      <c r="CH2561">
        <v>2</v>
      </c>
      <c r="CI2561">
        <v>1329.84</v>
      </c>
      <c r="CJ2561">
        <v>-0.79297899999999999</v>
      </c>
      <c r="CK2561">
        <v>10.893700000000001</v>
      </c>
      <c r="CL2561">
        <v>11.18</v>
      </c>
      <c r="CM2561">
        <v>30.000699999999998</v>
      </c>
      <c r="CN2561">
        <v>10.9633</v>
      </c>
      <c r="CO2561">
        <v>11.2036</v>
      </c>
      <c r="CP2561">
        <v>-1</v>
      </c>
      <c r="CQ2561">
        <v>0</v>
      </c>
      <c r="CR2561">
        <v>100</v>
      </c>
      <c r="CS2561">
        <v>-999.9</v>
      </c>
      <c r="CT2561">
        <v>400</v>
      </c>
      <c r="CU2561">
        <v>5.58969</v>
      </c>
      <c r="CV2561">
        <v>103.63200000000001</v>
      </c>
      <c r="CW2561">
        <v>103.199</v>
      </c>
    </row>
    <row r="2562" spans="1:101" x14ac:dyDescent="0.2">
      <c r="A2562">
        <v>2548</v>
      </c>
      <c r="B2562">
        <v>1550588267.9000001</v>
      </c>
      <c r="C2562">
        <v>9096.4000000953693</v>
      </c>
      <c r="D2562" t="s">
        <v>5327</v>
      </c>
      <c r="E2562" t="s">
        <v>5328</v>
      </c>
      <c r="F2562">
        <f t="shared" si="585"/>
        <v>7300</v>
      </c>
      <c r="G2562">
        <f t="shared" si="586"/>
        <v>42.206392758551708</v>
      </c>
      <c r="H2562">
        <f t="shared" si="587"/>
        <v>0.37926401614092742</v>
      </c>
      <c r="I2562" t="s">
        <v>197</v>
      </c>
      <c r="J2562" t="s">
        <v>198</v>
      </c>
      <c r="K2562" t="s">
        <v>199</v>
      </c>
      <c r="L2562" t="s">
        <v>200</v>
      </c>
      <c r="M2562" t="s">
        <v>4877</v>
      </c>
      <c r="N2562" t="s">
        <v>4878</v>
      </c>
      <c r="O2562" t="s">
        <v>203</v>
      </c>
      <c r="P2562" t="s">
        <v>1765</v>
      </c>
      <c r="Q2562">
        <v>1550588267.9000001</v>
      </c>
      <c r="R2562">
        <f t="shared" si="588"/>
        <v>1.104062633089669E-2</v>
      </c>
      <c r="S2562">
        <f t="shared" si="589"/>
        <v>-12.175597795005215</v>
      </c>
      <c r="T2562">
        <f t="shared" si="590"/>
        <v>87.080182289156724</v>
      </c>
      <c r="U2562">
        <f t="shared" si="591"/>
        <v>1.14920405172524</v>
      </c>
      <c r="V2562">
        <f t="shared" si="592"/>
        <v>1.3197079077179878</v>
      </c>
      <c r="W2562">
        <v>108</v>
      </c>
      <c r="X2562">
        <v>8</v>
      </c>
      <c r="Y2562">
        <f t="shared" si="593"/>
        <v>1</v>
      </c>
      <c r="Z2562">
        <f t="shared" si="594"/>
        <v>0</v>
      </c>
      <c r="AA2562">
        <f t="shared" si="595"/>
        <v>55586.956329479101</v>
      </c>
      <c r="AB2562">
        <f t="shared" si="596"/>
        <v>74.9114</v>
      </c>
      <c r="AC2562">
        <f t="shared" si="597"/>
        <v>36.706586000000001</v>
      </c>
      <c r="AD2562">
        <f t="shared" si="598"/>
        <v>0.49</v>
      </c>
      <c r="AE2562">
        <f t="shared" si="599"/>
        <v>0.39</v>
      </c>
      <c r="AF2562">
        <v>10</v>
      </c>
      <c r="AG2562">
        <v>1550588267.9000001</v>
      </c>
      <c r="AH2562">
        <v>406.21499999999997</v>
      </c>
      <c r="AI2562">
        <v>400.85399999999998</v>
      </c>
      <c r="AJ2562">
        <v>11.521699999999999</v>
      </c>
      <c r="AK2562">
        <v>3.91425</v>
      </c>
      <c r="AL2562">
        <v>1434.57</v>
      </c>
      <c r="AM2562">
        <v>99.718199999999996</v>
      </c>
      <c r="AN2562">
        <v>2.4377200000000002E-2</v>
      </c>
      <c r="AO2562">
        <v>11.0252</v>
      </c>
      <c r="AP2562">
        <v>999.9</v>
      </c>
      <c r="AQ2562">
        <v>999.9</v>
      </c>
      <c r="AR2562">
        <v>9980</v>
      </c>
      <c r="AS2562">
        <v>0</v>
      </c>
      <c r="AT2562">
        <v>74.9114</v>
      </c>
      <c r="AU2562">
        <v>0</v>
      </c>
      <c r="AV2562" t="s">
        <v>204</v>
      </c>
      <c r="AW2562">
        <v>0</v>
      </c>
      <c r="AX2562">
        <v>-1.4419999999999999</v>
      </c>
      <c r="AY2562">
        <v>-3.5999999999999997E-2</v>
      </c>
      <c r="AZ2562">
        <v>0</v>
      </c>
      <c r="BA2562">
        <v>0</v>
      </c>
      <c r="BB2562">
        <v>0</v>
      </c>
      <c r="BC2562">
        <v>0</v>
      </c>
      <c r="BD2562">
        <v>408.42038524590203</v>
      </c>
      <c r="BE2562">
        <v>4.9313813648096199</v>
      </c>
      <c r="BF2562">
        <v>1.4474579041797699</v>
      </c>
      <c r="BG2562">
        <v>-1</v>
      </c>
      <c r="BH2562">
        <v>0</v>
      </c>
      <c r="BI2562">
        <v>0</v>
      </c>
      <c r="BJ2562" t="s">
        <v>205</v>
      </c>
      <c r="BK2562">
        <v>1.88462</v>
      </c>
      <c r="BL2562">
        <v>1.8815900000000001</v>
      </c>
      <c r="BM2562">
        <v>1.8831</v>
      </c>
      <c r="BN2562">
        <v>1.8818699999999999</v>
      </c>
      <c r="BO2562">
        <v>1.8838200000000001</v>
      </c>
      <c r="BP2562">
        <v>1.8830899999999999</v>
      </c>
      <c r="BQ2562">
        <v>1.8847700000000001</v>
      </c>
      <c r="BR2562">
        <v>1.8823099999999999</v>
      </c>
      <c r="BS2562" t="s">
        <v>206</v>
      </c>
      <c r="BT2562" t="s">
        <v>17</v>
      </c>
      <c r="BU2562" t="s">
        <v>17</v>
      </c>
      <c r="BV2562" t="s">
        <v>17</v>
      </c>
      <c r="BW2562" t="s">
        <v>207</v>
      </c>
      <c r="BX2562" t="s">
        <v>208</v>
      </c>
      <c r="BY2562" t="s">
        <v>209</v>
      </c>
      <c r="BZ2562" t="s">
        <v>209</v>
      </c>
      <c r="CA2562" t="s">
        <v>209</v>
      </c>
      <c r="CB2562" t="s">
        <v>209</v>
      </c>
      <c r="CC2562">
        <v>5</v>
      </c>
      <c r="CD2562">
        <v>0</v>
      </c>
      <c r="CE2562">
        <v>0</v>
      </c>
      <c r="CF2562">
        <v>0</v>
      </c>
      <c r="CG2562">
        <v>0</v>
      </c>
      <c r="CH2562">
        <v>2</v>
      </c>
      <c r="CI2562">
        <v>1348.36</v>
      </c>
      <c r="CJ2562">
        <v>-0.79297799999999996</v>
      </c>
      <c r="CK2562">
        <v>10.896100000000001</v>
      </c>
      <c r="CL2562">
        <v>11.1828</v>
      </c>
      <c r="CM2562">
        <v>30.000699999999998</v>
      </c>
      <c r="CN2562">
        <v>10.9651</v>
      </c>
      <c r="CO2562">
        <v>11.2064</v>
      </c>
      <c r="CP2562">
        <v>-1</v>
      </c>
      <c r="CQ2562">
        <v>0</v>
      </c>
      <c r="CR2562">
        <v>100</v>
      </c>
      <c r="CS2562">
        <v>-999.9</v>
      </c>
      <c r="CT2562">
        <v>400</v>
      </c>
      <c r="CU2562">
        <v>5.4945899999999996</v>
      </c>
      <c r="CV2562">
        <v>103.631</v>
      </c>
      <c r="CW2562">
        <v>103.199</v>
      </c>
    </row>
    <row r="2563" spans="1:101" x14ac:dyDescent="0.2">
      <c r="A2563">
        <v>2549</v>
      </c>
      <c r="B2563">
        <v>1550588269.9000001</v>
      </c>
      <c r="C2563">
        <v>9098.4000000953693</v>
      </c>
      <c r="D2563" t="s">
        <v>5329</v>
      </c>
      <c r="E2563" t="s">
        <v>5330</v>
      </c>
      <c r="F2563">
        <f t="shared" si="585"/>
        <v>7300</v>
      </c>
      <c r="G2563">
        <f t="shared" si="586"/>
        <v>42.203710611676151</v>
      </c>
      <c r="H2563">
        <f t="shared" si="587"/>
        <v>0.37857328889368297</v>
      </c>
      <c r="I2563" t="s">
        <v>197</v>
      </c>
      <c r="J2563" t="s">
        <v>198</v>
      </c>
      <c r="K2563" t="s">
        <v>199</v>
      </c>
      <c r="L2563" t="s">
        <v>200</v>
      </c>
      <c r="M2563" t="s">
        <v>4877</v>
      </c>
      <c r="N2563" t="s">
        <v>4878</v>
      </c>
      <c r="O2563" t="s">
        <v>203</v>
      </c>
      <c r="P2563" t="s">
        <v>1765</v>
      </c>
      <c r="Q2563">
        <v>1550588269.9000001</v>
      </c>
      <c r="R2563">
        <f t="shared" si="588"/>
        <v>1.1045688751163789E-2</v>
      </c>
      <c r="S2563">
        <f t="shared" si="589"/>
        <v>-12.376142918525394</v>
      </c>
      <c r="T2563">
        <f t="shared" si="590"/>
        <v>86.996841845877142</v>
      </c>
      <c r="U2563">
        <f t="shared" si="591"/>
        <v>1.1495690490073598</v>
      </c>
      <c r="V2563">
        <f t="shared" si="592"/>
        <v>1.3213917018320347</v>
      </c>
      <c r="W2563">
        <v>103</v>
      </c>
      <c r="X2563">
        <v>7</v>
      </c>
      <c r="Y2563">
        <f t="shared" si="593"/>
        <v>1</v>
      </c>
      <c r="Z2563">
        <f t="shared" si="594"/>
        <v>0</v>
      </c>
      <c r="AA2563">
        <f t="shared" si="595"/>
        <v>55770.384780812354</v>
      </c>
      <c r="AB2563">
        <f t="shared" si="596"/>
        <v>75.034599999999998</v>
      </c>
      <c r="AC2563">
        <f t="shared" si="597"/>
        <v>36.766953999999998</v>
      </c>
      <c r="AD2563">
        <f t="shared" si="598"/>
        <v>0.49</v>
      </c>
      <c r="AE2563">
        <f t="shared" si="599"/>
        <v>0.39</v>
      </c>
      <c r="AF2563">
        <v>10</v>
      </c>
      <c r="AG2563">
        <v>1550588269.9000001</v>
      </c>
      <c r="AH2563">
        <v>406.34199999999998</v>
      </c>
      <c r="AI2563">
        <v>400.84399999999999</v>
      </c>
      <c r="AJ2563">
        <v>11.5253</v>
      </c>
      <c r="AK2563">
        <v>3.91492</v>
      </c>
      <c r="AL2563">
        <v>1434.67</v>
      </c>
      <c r="AM2563">
        <v>99.718599999999995</v>
      </c>
      <c r="AN2563">
        <v>2.4491200000000001E-2</v>
      </c>
      <c r="AO2563">
        <v>11.0444</v>
      </c>
      <c r="AP2563">
        <v>999.9</v>
      </c>
      <c r="AQ2563">
        <v>999.9</v>
      </c>
      <c r="AR2563">
        <v>10015</v>
      </c>
      <c r="AS2563">
        <v>0</v>
      </c>
      <c r="AT2563">
        <v>75.034599999999998</v>
      </c>
      <c r="AU2563">
        <v>0</v>
      </c>
      <c r="AV2563" t="s">
        <v>204</v>
      </c>
      <c r="AW2563">
        <v>0</v>
      </c>
      <c r="AX2563">
        <v>-1.4419999999999999</v>
      </c>
      <c r="AY2563">
        <v>-3.5999999999999997E-2</v>
      </c>
      <c r="AZ2563">
        <v>0</v>
      </c>
      <c r="BA2563">
        <v>0</v>
      </c>
      <c r="BB2563">
        <v>0</v>
      </c>
      <c r="BC2563">
        <v>0</v>
      </c>
      <c r="BD2563">
        <v>408.58578688524602</v>
      </c>
      <c r="BE2563">
        <v>4.9227309406816602</v>
      </c>
      <c r="BF2563">
        <v>1.44490124019822</v>
      </c>
      <c r="BG2563">
        <v>-1</v>
      </c>
      <c r="BH2563">
        <v>0</v>
      </c>
      <c r="BI2563">
        <v>0</v>
      </c>
      <c r="BJ2563" t="s">
        <v>205</v>
      </c>
      <c r="BK2563">
        <v>1.88463</v>
      </c>
      <c r="BL2563">
        <v>1.8815999999999999</v>
      </c>
      <c r="BM2563">
        <v>1.8830899999999999</v>
      </c>
      <c r="BN2563">
        <v>1.8818699999999999</v>
      </c>
      <c r="BO2563">
        <v>1.8838200000000001</v>
      </c>
      <c r="BP2563">
        <v>1.8830899999999999</v>
      </c>
      <c r="BQ2563">
        <v>1.8847700000000001</v>
      </c>
      <c r="BR2563">
        <v>1.8823099999999999</v>
      </c>
      <c r="BS2563" t="s">
        <v>206</v>
      </c>
      <c r="BT2563" t="s">
        <v>17</v>
      </c>
      <c r="BU2563" t="s">
        <v>17</v>
      </c>
      <c r="BV2563" t="s">
        <v>17</v>
      </c>
      <c r="BW2563" t="s">
        <v>207</v>
      </c>
      <c r="BX2563" t="s">
        <v>208</v>
      </c>
      <c r="BY2563" t="s">
        <v>209</v>
      </c>
      <c r="BZ2563" t="s">
        <v>209</v>
      </c>
      <c r="CA2563" t="s">
        <v>209</v>
      </c>
      <c r="CB2563" t="s">
        <v>209</v>
      </c>
      <c r="CC2563">
        <v>5</v>
      </c>
      <c r="CD2563">
        <v>0</v>
      </c>
      <c r="CE2563">
        <v>0</v>
      </c>
      <c r="CF2563">
        <v>0</v>
      </c>
      <c r="CG2563">
        <v>0</v>
      </c>
      <c r="CH2563">
        <v>2</v>
      </c>
      <c r="CI2563">
        <v>1352.18</v>
      </c>
      <c r="CJ2563">
        <v>-0.79297799999999996</v>
      </c>
      <c r="CK2563">
        <v>10.8985</v>
      </c>
      <c r="CL2563">
        <v>11.1858</v>
      </c>
      <c r="CM2563">
        <v>30.000699999999998</v>
      </c>
      <c r="CN2563">
        <v>10.9673</v>
      </c>
      <c r="CO2563">
        <v>11.2094</v>
      </c>
      <c r="CP2563">
        <v>-1</v>
      </c>
      <c r="CQ2563">
        <v>0</v>
      </c>
      <c r="CR2563">
        <v>100</v>
      </c>
      <c r="CS2563">
        <v>-999.9</v>
      </c>
      <c r="CT2563">
        <v>400</v>
      </c>
      <c r="CU2563">
        <v>5.3965699999999996</v>
      </c>
      <c r="CV2563">
        <v>103.629</v>
      </c>
      <c r="CW2563">
        <v>103.197</v>
      </c>
    </row>
    <row r="2564" spans="1:101" x14ac:dyDescent="0.2">
      <c r="A2564">
        <v>2550</v>
      </c>
      <c r="B2564">
        <v>1550588271.9000001</v>
      </c>
      <c r="C2564">
        <v>9100.4000000953693</v>
      </c>
      <c r="D2564" t="s">
        <v>5331</v>
      </c>
      <c r="E2564" t="s">
        <v>5332</v>
      </c>
      <c r="F2564">
        <f t="shared" si="585"/>
        <v>7300</v>
      </c>
      <c r="G2564">
        <f t="shared" si="586"/>
        <v>42.202705269621042</v>
      </c>
      <c r="H2564">
        <f t="shared" si="587"/>
        <v>0.37743449999769807</v>
      </c>
      <c r="I2564" t="s">
        <v>197</v>
      </c>
      <c r="J2564" t="s">
        <v>198</v>
      </c>
      <c r="K2564" t="s">
        <v>199</v>
      </c>
      <c r="L2564" t="s">
        <v>200</v>
      </c>
      <c r="M2564" t="s">
        <v>4877</v>
      </c>
      <c r="N2564" t="s">
        <v>4878</v>
      </c>
      <c r="O2564" t="s">
        <v>203</v>
      </c>
      <c r="P2564" t="s">
        <v>1765</v>
      </c>
      <c r="Q2564">
        <v>1550588271.9000001</v>
      </c>
      <c r="R2564">
        <f t="shared" si="588"/>
        <v>1.1051470973334155E-2</v>
      </c>
      <c r="S2564">
        <f t="shared" si="589"/>
        <v>-12.621060036247428</v>
      </c>
      <c r="T2564">
        <f t="shared" si="590"/>
        <v>86.993216404449754</v>
      </c>
      <c r="U2564">
        <f t="shared" si="591"/>
        <v>1.1499944981020802</v>
      </c>
      <c r="V2564">
        <f t="shared" si="592"/>
        <v>1.3219358308991749</v>
      </c>
      <c r="W2564">
        <v>113</v>
      </c>
      <c r="X2564">
        <v>8</v>
      </c>
      <c r="Y2564">
        <f t="shared" si="593"/>
        <v>1</v>
      </c>
      <c r="Z2564">
        <f t="shared" si="594"/>
        <v>0</v>
      </c>
      <c r="AA2564">
        <f t="shared" si="595"/>
        <v>55709.249703017624</v>
      </c>
      <c r="AB2564">
        <f t="shared" si="596"/>
        <v>75.5304</v>
      </c>
      <c r="AC2564">
        <f t="shared" si="597"/>
        <v>37.009895999999998</v>
      </c>
      <c r="AD2564">
        <f t="shared" si="598"/>
        <v>0.49</v>
      </c>
      <c r="AE2564">
        <f t="shared" si="599"/>
        <v>0.39</v>
      </c>
      <c r="AF2564">
        <v>10</v>
      </c>
      <c r="AG2564">
        <v>1550588271.9000001</v>
      </c>
      <c r="AH2564">
        <v>406.49700000000001</v>
      </c>
      <c r="AI2564">
        <v>400.83100000000002</v>
      </c>
      <c r="AJ2564">
        <v>11.5296</v>
      </c>
      <c r="AK2564">
        <v>3.9151099999999999</v>
      </c>
      <c r="AL2564">
        <v>1434.64</v>
      </c>
      <c r="AM2564">
        <v>99.718400000000003</v>
      </c>
      <c r="AN2564">
        <v>2.4392299999999999E-2</v>
      </c>
      <c r="AO2564">
        <v>11.050599999999999</v>
      </c>
      <c r="AP2564">
        <v>999.9</v>
      </c>
      <c r="AQ2564">
        <v>999.9</v>
      </c>
      <c r="AR2564">
        <v>10003.799999999999</v>
      </c>
      <c r="AS2564">
        <v>0</v>
      </c>
      <c r="AT2564">
        <v>75.5304</v>
      </c>
      <c r="AU2564">
        <v>0</v>
      </c>
      <c r="AV2564" t="s">
        <v>204</v>
      </c>
      <c r="AW2564">
        <v>0</v>
      </c>
      <c r="AX2564">
        <v>-1.4419999999999999</v>
      </c>
      <c r="AY2564">
        <v>-3.5999999999999997E-2</v>
      </c>
      <c r="AZ2564">
        <v>0</v>
      </c>
      <c r="BA2564">
        <v>0</v>
      </c>
      <c r="BB2564">
        <v>0</v>
      </c>
      <c r="BC2564">
        <v>0</v>
      </c>
      <c r="BD2564">
        <v>408.75031967213101</v>
      </c>
      <c r="BE2564">
        <v>4.9080611061361399</v>
      </c>
      <c r="BF2564">
        <v>1.4405787900246001</v>
      </c>
      <c r="BG2564">
        <v>-1</v>
      </c>
      <c r="BH2564">
        <v>0</v>
      </c>
      <c r="BI2564">
        <v>0</v>
      </c>
      <c r="BJ2564" t="s">
        <v>205</v>
      </c>
      <c r="BK2564">
        <v>1.88462</v>
      </c>
      <c r="BL2564">
        <v>1.8815999999999999</v>
      </c>
      <c r="BM2564">
        <v>1.8831100000000001</v>
      </c>
      <c r="BN2564">
        <v>1.8818699999999999</v>
      </c>
      <c r="BO2564">
        <v>1.8838200000000001</v>
      </c>
      <c r="BP2564">
        <v>1.8830899999999999</v>
      </c>
      <c r="BQ2564">
        <v>1.8847700000000001</v>
      </c>
      <c r="BR2564">
        <v>1.8823000000000001</v>
      </c>
      <c r="BS2564" t="s">
        <v>206</v>
      </c>
      <c r="BT2564" t="s">
        <v>17</v>
      </c>
      <c r="BU2564" t="s">
        <v>17</v>
      </c>
      <c r="BV2564" t="s">
        <v>17</v>
      </c>
      <c r="BW2564" t="s">
        <v>207</v>
      </c>
      <c r="BX2564" t="s">
        <v>208</v>
      </c>
      <c r="BY2564" t="s">
        <v>209</v>
      </c>
      <c r="BZ2564" t="s">
        <v>209</v>
      </c>
      <c r="CA2564" t="s">
        <v>209</v>
      </c>
      <c r="CB2564" t="s">
        <v>209</v>
      </c>
      <c r="CC2564">
        <v>5</v>
      </c>
      <c r="CD2564">
        <v>0</v>
      </c>
      <c r="CE2564">
        <v>0</v>
      </c>
      <c r="CF2564">
        <v>0</v>
      </c>
      <c r="CG2564">
        <v>0</v>
      </c>
      <c r="CH2564">
        <v>2</v>
      </c>
      <c r="CI2564">
        <v>1344.66</v>
      </c>
      <c r="CJ2564">
        <v>-0.79297700000000004</v>
      </c>
      <c r="CK2564">
        <v>10.901</v>
      </c>
      <c r="CL2564">
        <v>11.1884</v>
      </c>
      <c r="CM2564">
        <v>30.000699999999998</v>
      </c>
      <c r="CN2564">
        <v>10.9693</v>
      </c>
      <c r="CO2564">
        <v>11.212</v>
      </c>
      <c r="CP2564">
        <v>-1</v>
      </c>
      <c r="CQ2564">
        <v>0</v>
      </c>
      <c r="CR2564">
        <v>100</v>
      </c>
      <c r="CS2564">
        <v>-999.9</v>
      </c>
      <c r="CT2564">
        <v>400</v>
      </c>
      <c r="CU2564">
        <v>5.3003600000000004</v>
      </c>
      <c r="CV2564">
        <v>103.629</v>
      </c>
      <c r="CW2564">
        <v>103.196</v>
      </c>
    </row>
    <row r="2565" spans="1:101" x14ac:dyDescent="0.2">
      <c r="A2565">
        <v>2551</v>
      </c>
      <c r="B2565">
        <v>1550588273.9000001</v>
      </c>
      <c r="C2565">
        <v>9102.4000000953693</v>
      </c>
      <c r="D2565" t="s">
        <v>5333</v>
      </c>
      <c r="E2565" t="s">
        <v>5334</v>
      </c>
      <c r="F2565">
        <f t="shared" si="585"/>
        <v>7300</v>
      </c>
      <c r="G2565">
        <f t="shared" si="586"/>
        <v>42.206288793103077</v>
      </c>
      <c r="H2565">
        <f t="shared" si="587"/>
        <v>0.37630659699633257</v>
      </c>
      <c r="I2565" t="s">
        <v>197</v>
      </c>
      <c r="J2565" t="s">
        <v>198</v>
      </c>
      <c r="K2565" t="s">
        <v>199</v>
      </c>
      <c r="L2565" t="s">
        <v>200</v>
      </c>
      <c r="M2565" t="s">
        <v>4877</v>
      </c>
      <c r="N2565" t="s">
        <v>4878</v>
      </c>
      <c r="O2565" t="s">
        <v>203</v>
      </c>
      <c r="P2565" t="s">
        <v>1765</v>
      </c>
      <c r="Q2565">
        <v>1550588273.9000001</v>
      </c>
      <c r="R2565">
        <f t="shared" si="588"/>
        <v>1.1051654005630919E-2</v>
      </c>
      <c r="S2565">
        <f t="shared" si="589"/>
        <v>-12.799898116351898</v>
      </c>
      <c r="T2565">
        <f t="shared" si="590"/>
        <v>87.131031491985638</v>
      </c>
      <c r="U2565">
        <f t="shared" si="591"/>
        <v>1.1499285720321</v>
      </c>
      <c r="V2565">
        <f t="shared" si="592"/>
        <v>1.3197692628462352</v>
      </c>
      <c r="W2565">
        <v>110</v>
      </c>
      <c r="X2565">
        <v>8</v>
      </c>
      <c r="Y2565">
        <f t="shared" si="593"/>
        <v>1</v>
      </c>
      <c r="Z2565">
        <f t="shared" si="594"/>
        <v>0</v>
      </c>
      <c r="AA2565">
        <f t="shared" si="595"/>
        <v>55707.039039010466</v>
      </c>
      <c r="AB2565">
        <f t="shared" si="596"/>
        <v>76.248099999999994</v>
      </c>
      <c r="AC2565">
        <f t="shared" si="597"/>
        <v>37.361568999999996</v>
      </c>
      <c r="AD2565">
        <f t="shared" si="598"/>
        <v>0.49</v>
      </c>
      <c r="AE2565">
        <f t="shared" si="599"/>
        <v>0.39</v>
      </c>
      <c r="AF2565">
        <v>10</v>
      </c>
      <c r="AG2565">
        <v>1550588273.9000001</v>
      </c>
      <c r="AH2565">
        <v>406.65300000000002</v>
      </c>
      <c r="AI2565">
        <v>400.86399999999998</v>
      </c>
      <c r="AJ2565">
        <v>11.529</v>
      </c>
      <c r="AK2565">
        <v>3.9149099999999999</v>
      </c>
      <c r="AL2565">
        <v>1434.74</v>
      </c>
      <c r="AM2565">
        <v>99.718199999999996</v>
      </c>
      <c r="AN2565">
        <v>2.40649E-2</v>
      </c>
      <c r="AO2565">
        <v>11.0259</v>
      </c>
      <c r="AP2565">
        <v>999.9</v>
      </c>
      <c r="AQ2565">
        <v>999.9</v>
      </c>
      <c r="AR2565">
        <v>10002.5</v>
      </c>
      <c r="AS2565">
        <v>0</v>
      </c>
      <c r="AT2565">
        <v>76.248099999999994</v>
      </c>
      <c r="AU2565">
        <v>0</v>
      </c>
      <c r="AV2565" t="s">
        <v>204</v>
      </c>
      <c r="AW2565">
        <v>0</v>
      </c>
      <c r="AX2565">
        <v>-1.4419999999999999</v>
      </c>
      <c r="AY2565">
        <v>-3.5999999999999997E-2</v>
      </c>
      <c r="AZ2565">
        <v>0</v>
      </c>
      <c r="BA2565">
        <v>0</v>
      </c>
      <c r="BB2565">
        <v>0</v>
      </c>
      <c r="BC2565">
        <v>0</v>
      </c>
      <c r="BD2565">
        <v>408.91408196721301</v>
      </c>
      <c r="BE2565">
        <v>4.8929757022810101</v>
      </c>
      <c r="BF2565">
        <v>1.4361392495510501</v>
      </c>
      <c r="BG2565">
        <v>-1</v>
      </c>
      <c r="BH2565">
        <v>0</v>
      </c>
      <c r="BI2565">
        <v>0</v>
      </c>
      <c r="BJ2565" t="s">
        <v>205</v>
      </c>
      <c r="BK2565">
        <v>1.88462</v>
      </c>
      <c r="BL2565">
        <v>1.88161</v>
      </c>
      <c r="BM2565">
        <v>1.8831100000000001</v>
      </c>
      <c r="BN2565">
        <v>1.8818699999999999</v>
      </c>
      <c r="BO2565">
        <v>1.8838200000000001</v>
      </c>
      <c r="BP2565">
        <v>1.8830899999999999</v>
      </c>
      <c r="BQ2565">
        <v>1.8847700000000001</v>
      </c>
      <c r="BR2565">
        <v>1.88229</v>
      </c>
      <c r="BS2565" t="s">
        <v>206</v>
      </c>
      <c r="BT2565" t="s">
        <v>17</v>
      </c>
      <c r="BU2565" t="s">
        <v>17</v>
      </c>
      <c r="BV2565" t="s">
        <v>17</v>
      </c>
      <c r="BW2565" t="s">
        <v>207</v>
      </c>
      <c r="BX2565" t="s">
        <v>208</v>
      </c>
      <c r="BY2565" t="s">
        <v>209</v>
      </c>
      <c r="BZ2565" t="s">
        <v>209</v>
      </c>
      <c r="CA2565" t="s">
        <v>209</v>
      </c>
      <c r="CB2565" t="s">
        <v>209</v>
      </c>
      <c r="CC2565">
        <v>5</v>
      </c>
      <c r="CD2565">
        <v>0</v>
      </c>
      <c r="CE2565">
        <v>0</v>
      </c>
      <c r="CF2565">
        <v>0</v>
      </c>
      <c r="CG2565">
        <v>0</v>
      </c>
      <c r="CH2565">
        <v>2</v>
      </c>
      <c r="CI2565">
        <v>1346.74</v>
      </c>
      <c r="CJ2565">
        <v>-0.79297700000000004</v>
      </c>
      <c r="CK2565">
        <v>10.903499999999999</v>
      </c>
      <c r="CL2565">
        <v>11.190799999999999</v>
      </c>
      <c r="CM2565">
        <v>30.000599999999999</v>
      </c>
      <c r="CN2565">
        <v>10.9711</v>
      </c>
      <c r="CO2565">
        <v>11.2148</v>
      </c>
      <c r="CP2565">
        <v>-1</v>
      </c>
      <c r="CQ2565">
        <v>0</v>
      </c>
      <c r="CR2565">
        <v>99.628200000000007</v>
      </c>
      <c r="CS2565">
        <v>-999.9</v>
      </c>
      <c r="CT2565">
        <v>400</v>
      </c>
      <c r="CU2565">
        <v>5.2521699999999996</v>
      </c>
      <c r="CV2565">
        <v>103.629</v>
      </c>
      <c r="CW2565">
        <v>103.196</v>
      </c>
    </row>
    <row r="2566" spans="1:101" x14ac:dyDescent="0.2">
      <c r="A2566">
        <v>2552</v>
      </c>
      <c r="B2566">
        <v>1550588275.9000001</v>
      </c>
      <c r="C2566">
        <v>9104.4000000953693</v>
      </c>
      <c r="D2566" t="s">
        <v>5335</v>
      </c>
      <c r="E2566" t="s">
        <v>5336</v>
      </c>
      <c r="F2566">
        <f t="shared" si="585"/>
        <v>7300</v>
      </c>
      <c r="G2566">
        <f t="shared" si="586"/>
        <v>42.209017301458097</v>
      </c>
      <c r="H2566">
        <f t="shared" si="587"/>
        <v>0.37559838767302633</v>
      </c>
      <c r="I2566" t="s">
        <v>197</v>
      </c>
      <c r="J2566" t="s">
        <v>198</v>
      </c>
      <c r="K2566" t="s">
        <v>199</v>
      </c>
      <c r="L2566" t="s">
        <v>200</v>
      </c>
      <c r="M2566" t="s">
        <v>4877</v>
      </c>
      <c r="N2566" t="s">
        <v>4878</v>
      </c>
      <c r="O2566" t="s">
        <v>203</v>
      </c>
      <c r="P2566" t="s">
        <v>1765</v>
      </c>
      <c r="Q2566">
        <v>1550588275.9000001</v>
      </c>
      <c r="R2566">
        <f t="shared" si="588"/>
        <v>1.1050658219307865E-2</v>
      </c>
      <c r="S2566">
        <f t="shared" si="589"/>
        <v>-13.007994311639809</v>
      </c>
      <c r="T2566">
        <f t="shared" si="590"/>
        <v>87.236561739121285</v>
      </c>
      <c r="U2566">
        <f t="shared" si="591"/>
        <v>1.14996096659349</v>
      </c>
      <c r="V2566">
        <f t="shared" si="592"/>
        <v>1.3182098694265587</v>
      </c>
      <c r="W2566">
        <v>106</v>
      </c>
      <c r="X2566">
        <v>7</v>
      </c>
      <c r="Y2566">
        <f t="shared" si="593"/>
        <v>1</v>
      </c>
      <c r="Z2566">
        <f t="shared" si="594"/>
        <v>0</v>
      </c>
      <c r="AA2566">
        <f t="shared" si="595"/>
        <v>55683.931778892715</v>
      </c>
      <c r="AB2566">
        <f t="shared" si="596"/>
        <v>76.965699999999998</v>
      </c>
      <c r="AC2566">
        <f t="shared" si="597"/>
        <v>37.713192999999997</v>
      </c>
      <c r="AD2566">
        <f t="shared" si="598"/>
        <v>0.49</v>
      </c>
      <c r="AE2566">
        <f t="shared" si="599"/>
        <v>0.39</v>
      </c>
      <c r="AF2566">
        <v>10</v>
      </c>
      <c r="AG2566">
        <v>1550588275.9000001</v>
      </c>
      <c r="AH2566">
        <v>406.79700000000003</v>
      </c>
      <c r="AI2566">
        <v>400.863</v>
      </c>
      <c r="AJ2566">
        <v>11.529299999999999</v>
      </c>
      <c r="AK2566">
        <v>3.9148900000000002</v>
      </c>
      <c r="AL2566">
        <v>1434.55</v>
      </c>
      <c r="AM2566">
        <v>99.718400000000003</v>
      </c>
      <c r="AN2566">
        <v>2.4079300000000001E-2</v>
      </c>
      <c r="AO2566">
        <v>11.008100000000001</v>
      </c>
      <c r="AP2566">
        <v>999.9</v>
      </c>
      <c r="AQ2566">
        <v>999.9</v>
      </c>
      <c r="AR2566">
        <v>9997.5</v>
      </c>
      <c r="AS2566">
        <v>0</v>
      </c>
      <c r="AT2566">
        <v>76.965699999999998</v>
      </c>
      <c r="AU2566">
        <v>0</v>
      </c>
      <c r="AV2566" t="s">
        <v>204</v>
      </c>
      <c r="AW2566">
        <v>0</v>
      </c>
      <c r="AX2566">
        <v>-1.4419999999999999</v>
      </c>
      <c r="AY2566">
        <v>-3.5999999999999997E-2</v>
      </c>
      <c r="AZ2566">
        <v>0</v>
      </c>
      <c r="BA2566">
        <v>0</v>
      </c>
      <c r="BB2566">
        <v>0</v>
      </c>
      <c r="BC2566">
        <v>0</v>
      </c>
      <c r="BD2566">
        <v>409.07686065573802</v>
      </c>
      <c r="BE2566">
        <v>4.8834528998318403</v>
      </c>
      <c r="BF2566">
        <v>1.4333473794204099</v>
      </c>
      <c r="BG2566">
        <v>-1</v>
      </c>
      <c r="BH2566">
        <v>0</v>
      </c>
      <c r="BI2566">
        <v>0</v>
      </c>
      <c r="BJ2566" t="s">
        <v>205</v>
      </c>
      <c r="BK2566">
        <v>1.8846099999999999</v>
      </c>
      <c r="BL2566">
        <v>1.8815999999999999</v>
      </c>
      <c r="BM2566">
        <v>1.8831100000000001</v>
      </c>
      <c r="BN2566">
        <v>1.8818600000000001</v>
      </c>
      <c r="BO2566">
        <v>1.8838200000000001</v>
      </c>
      <c r="BP2566">
        <v>1.8830899999999999</v>
      </c>
      <c r="BQ2566">
        <v>1.8847799999999999</v>
      </c>
      <c r="BR2566">
        <v>1.88229</v>
      </c>
      <c r="BS2566" t="s">
        <v>206</v>
      </c>
      <c r="BT2566" t="s">
        <v>17</v>
      </c>
      <c r="BU2566" t="s">
        <v>17</v>
      </c>
      <c r="BV2566" t="s">
        <v>17</v>
      </c>
      <c r="BW2566" t="s">
        <v>207</v>
      </c>
      <c r="BX2566" t="s">
        <v>208</v>
      </c>
      <c r="BY2566" t="s">
        <v>209</v>
      </c>
      <c r="BZ2566" t="s">
        <v>209</v>
      </c>
      <c r="CA2566" t="s">
        <v>209</v>
      </c>
      <c r="CB2566" t="s">
        <v>209</v>
      </c>
      <c r="CC2566">
        <v>5</v>
      </c>
      <c r="CD2566">
        <v>0</v>
      </c>
      <c r="CE2566">
        <v>0</v>
      </c>
      <c r="CF2566">
        <v>0</v>
      </c>
      <c r="CG2566">
        <v>0</v>
      </c>
      <c r="CH2566">
        <v>2</v>
      </c>
      <c r="CI2566">
        <v>1349.48</v>
      </c>
      <c r="CJ2566">
        <v>-0.79297700000000004</v>
      </c>
      <c r="CK2566">
        <v>10.906000000000001</v>
      </c>
      <c r="CL2566">
        <v>11.1936</v>
      </c>
      <c r="CM2566">
        <v>30.000699999999998</v>
      </c>
      <c r="CN2566">
        <v>10.9733</v>
      </c>
      <c r="CO2566">
        <v>11.2178</v>
      </c>
      <c r="CP2566">
        <v>-1</v>
      </c>
      <c r="CQ2566">
        <v>0</v>
      </c>
      <c r="CR2566">
        <v>99.628200000000007</v>
      </c>
      <c r="CS2566">
        <v>-999.9</v>
      </c>
      <c r="CT2566">
        <v>400</v>
      </c>
      <c r="CU2566">
        <v>5.1635</v>
      </c>
      <c r="CV2566">
        <v>103.628</v>
      </c>
      <c r="CW2566">
        <v>103.19499999999999</v>
      </c>
    </row>
    <row r="2567" spans="1:101" x14ac:dyDescent="0.2">
      <c r="A2567">
        <v>2553</v>
      </c>
      <c r="B2567">
        <v>1550588277.9000001</v>
      </c>
      <c r="C2567">
        <v>9106.4000000953693</v>
      </c>
      <c r="D2567" t="s">
        <v>5337</v>
      </c>
      <c r="E2567" t="s">
        <v>5338</v>
      </c>
      <c r="F2567">
        <f t="shared" si="585"/>
        <v>7300</v>
      </c>
      <c r="G2567">
        <f t="shared" si="586"/>
        <v>42.209798533225893</v>
      </c>
      <c r="H2567">
        <f t="shared" si="587"/>
        <v>0.37449496372631796</v>
      </c>
      <c r="I2567" t="s">
        <v>197</v>
      </c>
      <c r="J2567" t="s">
        <v>198</v>
      </c>
      <c r="K2567" t="s">
        <v>199</v>
      </c>
      <c r="L2567" t="s">
        <v>200</v>
      </c>
      <c r="M2567" t="s">
        <v>4877</v>
      </c>
      <c r="N2567" t="s">
        <v>4878</v>
      </c>
      <c r="O2567" t="s">
        <v>203</v>
      </c>
      <c r="P2567" t="s">
        <v>1765</v>
      </c>
      <c r="Q2567">
        <v>1550588277.9000001</v>
      </c>
      <c r="R2567">
        <f t="shared" si="588"/>
        <v>1.1054120124390382E-2</v>
      </c>
      <c r="S2567">
        <f t="shared" si="589"/>
        <v>-13.279266301659565</v>
      </c>
      <c r="T2567">
        <f t="shared" si="590"/>
        <v>87.257307027137855</v>
      </c>
      <c r="U2567">
        <f t="shared" si="591"/>
        <v>1.1501809518972299</v>
      </c>
      <c r="V2567">
        <f t="shared" si="592"/>
        <v>1.3181485781351385</v>
      </c>
      <c r="W2567">
        <v>109</v>
      </c>
      <c r="X2567">
        <v>8</v>
      </c>
      <c r="Y2567">
        <f t="shared" si="593"/>
        <v>1</v>
      </c>
      <c r="Z2567">
        <f t="shared" si="594"/>
        <v>0</v>
      </c>
      <c r="AA2567">
        <f t="shared" si="595"/>
        <v>55644.888841965156</v>
      </c>
      <c r="AB2567">
        <f t="shared" si="596"/>
        <v>77.565600000000003</v>
      </c>
      <c r="AC2567">
        <f t="shared" si="597"/>
        <v>38.007144000000004</v>
      </c>
      <c r="AD2567">
        <f t="shared" si="598"/>
        <v>0.49</v>
      </c>
      <c r="AE2567">
        <f t="shared" si="599"/>
        <v>0.39</v>
      </c>
      <c r="AF2567">
        <v>10</v>
      </c>
      <c r="AG2567">
        <v>1550588277.9000001</v>
      </c>
      <c r="AH2567">
        <v>406.94200000000001</v>
      </c>
      <c r="AI2567">
        <v>400.82100000000003</v>
      </c>
      <c r="AJ2567">
        <v>11.5313</v>
      </c>
      <c r="AK2567">
        <v>3.91452</v>
      </c>
      <c r="AL2567">
        <v>1434.55</v>
      </c>
      <c r="AM2567">
        <v>99.72</v>
      </c>
      <c r="AN2567">
        <v>2.42571E-2</v>
      </c>
      <c r="AO2567">
        <v>11.007400000000001</v>
      </c>
      <c r="AP2567">
        <v>999.9</v>
      </c>
      <c r="AQ2567">
        <v>999.9</v>
      </c>
      <c r="AR2567">
        <v>9990</v>
      </c>
      <c r="AS2567">
        <v>0</v>
      </c>
      <c r="AT2567">
        <v>77.565600000000003</v>
      </c>
      <c r="AU2567">
        <v>0</v>
      </c>
      <c r="AV2567" t="s">
        <v>204</v>
      </c>
      <c r="AW2567">
        <v>0</v>
      </c>
      <c r="AX2567">
        <v>-1.4419999999999999</v>
      </c>
      <c r="AY2567">
        <v>-3.5999999999999997E-2</v>
      </c>
      <c r="AZ2567">
        <v>0</v>
      </c>
      <c r="BA2567">
        <v>0</v>
      </c>
      <c r="BB2567">
        <v>0</v>
      </c>
      <c r="BC2567">
        <v>0</v>
      </c>
      <c r="BD2567">
        <v>409.238647540984</v>
      </c>
      <c r="BE2567">
        <v>4.8690261416094902</v>
      </c>
      <c r="BF2567">
        <v>1.4291332001046999</v>
      </c>
      <c r="BG2567">
        <v>-1</v>
      </c>
      <c r="BH2567">
        <v>0</v>
      </c>
      <c r="BI2567">
        <v>0</v>
      </c>
      <c r="BJ2567" t="s">
        <v>205</v>
      </c>
      <c r="BK2567">
        <v>1.8846099999999999</v>
      </c>
      <c r="BL2567">
        <v>1.8815900000000001</v>
      </c>
      <c r="BM2567">
        <v>1.8831100000000001</v>
      </c>
      <c r="BN2567">
        <v>1.8818699999999999</v>
      </c>
      <c r="BO2567">
        <v>1.8838200000000001</v>
      </c>
      <c r="BP2567">
        <v>1.8830899999999999</v>
      </c>
      <c r="BQ2567">
        <v>1.8847799999999999</v>
      </c>
      <c r="BR2567">
        <v>1.8823000000000001</v>
      </c>
      <c r="BS2567" t="s">
        <v>206</v>
      </c>
      <c r="BT2567" t="s">
        <v>17</v>
      </c>
      <c r="BU2567" t="s">
        <v>17</v>
      </c>
      <c r="BV2567" t="s">
        <v>17</v>
      </c>
      <c r="BW2567" t="s">
        <v>207</v>
      </c>
      <c r="BX2567" t="s">
        <v>208</v>
      </c>
      <c r="BY2567" t="s">
        <v>209</v>
      </c>
      <c r="BZ2567" t="s">
        <v>209</v>
      </c>
      <c r="CA2567" t="s">
        <v>209</v>
      </c>
      <c r="CB2567" t="s">
        <v>209</v>
      </c>
      <c r="CC2567">
        <v>5</v>
      </c>
      <c r="CD2567">
        <v>0</v>
      </c>
      <c r="CE2567">
        <v>0</v>
      </c>
      <c r="CF2567">
        <v>0</v>
      </c>
      <c r="CG2567">
        <v>0</v>
      </c>
      <c r="CH2567">
        <v>2</v>
      </c>
      <c r="CI2567">
        <v>1347.62</v>
      </c>
      <c r="CJ2567">
        <v>-0.79297600000000001</v>
      </c>
      <c r="CK2567">
        <v>10.908200000000001</v>
      </c>
      <c r="CL2567">
        <v>11.1966</v>
      </c>
      <c r="CM2567">
        <v>30.000800000000002</v>
      </c>
      <c r="CN2567">
        <v>10.9754</v>
      </c>
      <c r="CO2567">
        <v>11.220700000000001</v>
      </c>
      <c r="CP2567">
        <v>-1</v>
      </c>
      <c r="CQ2567">
        <v>0</v>
      </c>
      <c r="CR2567">
        <v>99.628200000000007</v>
      </c>
      <c r="CS2567">
        <v>-999.9</v>
      </c>
      <c r="CT2567">
        <v>400</v>
      </c>
      <c r="CU2567">
        <v>5.0725199999999999</v>
      </c>
      <c r="CV2567">
        <v>103.628</v>
      </c>
      <c r="CW2567">
        <v>103.194</v>
      </c>
    </row>
    <row r="2568" spans="1:101" x14ac:dyDescent="0.2">
      <c r="A2568">
        <v>2554</v>
      </c>
      <c r="B2568">
        <v>1550588279.9000001</v>
      </c>
      <c r="C2568">
        <v>9108.4000000953693</v>
      </c>
      <c r="D2568" t="s">
        <v>5339</v>
      </c>
      <c r="E2568" t="s">
        <v>5340</v>
      </c>
      <c r="F2568">
        <f t="shared" si="585"/>
        <v>7300</v>
      </c>
      <c r="G2568">
        <f t="shared" si="586"/>
        <v>42.206270181328769</v>
      </c>
      <c r="H2568">
        <f t="shared" si="587"/>
        <v>0.37345966044279216</v>
      </c>
      <c r="I2568" t="s">
        <v>197</v>
      </c>
      <c r="J2568" t="s">
        <v>198</v>
      </c>
      <c r="K2568" t="s">
        <v>199</v>
      </c>
      <c r="L2568" t="s">
        <v>200</v>
      </c>
      <c r="M2568" t="s">
        <v>4877</v>
      </c>
      <c r="N2568" t="s">
        <v>4878</v>
      </c>
      <c r="O2568" t="s">
        <v>203</v>
      </c>
      <c r="P2568" t="s">
        <v>1765</v>
      </c>
      <c r="Q2568">
        <v>1550588279.9000001</v>
      </c>
      <c r="R2568">
        <f t="shared" si="588"/>
        <v>1.1059108559679325E-2</v>
      </c>
      <c r="S2568">
        <f t="shared" si="589"/>
        <v>-13.512179330576597</v>
      </c>
      <c r="T2568">
        <f t="shared" si="590"/>
        <v>87.155205540011252</v>
      </c>
      <c r="U2568">
        <f t="shared" si="591"/>
        <v>1.15058378728226</v>
      </c>
      <c r="V2568">
        <f t="shared" si="592"/>
        <v>1.3201549811663853</v>
      </c>
      <c r="W2568">
        <v>110</v>
      </c>
      <c r="X2568">
        <v>8</v>
      </c>
      <c r="Y2568">
        <f t="shared" si="593"/>
        <v>1</v>
      </c>
      <c r="Z2568">
        <f t="shared" si="594"/>
        <v>0</v>
      </c>
      <c r="AA2568">
        <f t="shared" si="595"/>
        <v>55753.477785833958</v>
      </c>
      <c r="AB2568">
        <f t="shared" si="596"/>
        <v>77.981899999999996</v>
      </c>
      <c r="AC2568">
        <f t="shared" si="597"/>
        <v>38.211130999999995</v>
      </c>
      <c r="AD2568">
        <f t="shared" si="598"/>
        <v>0.49</v>
      </c>
      <c r="AE2568">
        <f t="shared" si="599"/>
        <v>0.39</v>
      </c>
      <c r="AF2568">
        <v>10</v>
      </c>
      <c r="AG2568">
        <v>1550588279.9000001</v>
      </c>
      <c r="AH2568">
        <v>407.12700000000001</v>
      </c>
      <c r="AI2568">
        <v>400.846</v>
      </c>
      <c r="AJ2568">
        <v>11.535399999999999</v>
      </c>
      <c r="AK2568">
        <v>3.9146299999999998</v>
      </c>
      <c r="AL2568">
        <v>1434.44</v>
      </c>
      <c r="AM2568">
        <v>99.719700000000003</v>
      </c>
      <c r="AN2568">
        <v>2.40269E-2</v>
      </c>
      <c r="AO2568">
        <v>11.0303</v>
      </c>
      <c r="AP2568">
        <v>999.9</v>
      </c>
      <c r="AQ2568">
        <v>999.9</v>
      </c>
      <c r="AR2568">
        <v>10011.200000000001</v>
      </c>
      <c r="AS2568">
        <v>0</v>
      </c>
      <c r="AT2568">
        <v>77.981899999999996</v>
      </c>
      <c r="AU2568">
        <v>0</v>
      </c>
      <c r="AV2568" t="s">
        <v>204</v>
      </c>
      <c r="AW2568">
        <v>0</v>
      </c>
      <c r="AX2568">
        <v>-1.4419999999999999</v>
      </c>
      <c r="AY2568">
        <v>-3.5999999999999997E-2</v>
      </c>
      <c r="AZ2568">
        <v>0</v>
      </c>
      <c r="BA2568">
        <v>0</v>
      </c>
      <c r="BB2568">
        <v>0</v>
      </c>
      <c r="BC2568">
        <v>0</v>
      </c>
      <c r="BD2568">
        <v>409.40024590163898</v>
      </c>
      <c r="BE2568">
        <v>4.8559916198809701</v>
      </c>
      <c r="BF2568">
        <v>1.4253162566026001</v>
      </c>
      <c r="BG2568">
        <v>-1</v>
      </c>
      <c r="BH2568">
        <v>0</v>
      </c>
      <c r="BI2568">
        <v>0</v>
      </c>
      <c r="BJ2568" t="s">
        <v>205</v>
      </c>
      <c r="BK2568">
        <v>1.8846099999999999</v>
      </c>
      <c r="BL2568">
        <v>1.88161</v>
      </c>
      <c r="BM2568">
        <v>1.8831100000000001</v>
      </c>
      <c r="BN2568">
        <v>1.8818699999999999</v>
      </c>
      <c r="BO2568">
        <v>1.88384</v>
      </c>
      <c r="BP2568">
        <v>1.8830899999999999</v>
      </c>
      <c r="BQ2568">
        <v>1.8847700000000001</v>
      </c>
      <c r="BR2568">
        <v>1.8823000000000001</v>
      </c>
      <c r="BS2568" t="s">
        <v>206</v>
      </c>
      <c r="BT2568" t="s">
        <v>17</v>
      </c>
      <c r="BU2568" t="s">
        <v>17</v>
      </c>
      <c r="BV2568" t="s">
        <v>17</v>
      </c>
      <c r="BW2568" t="s">
        <v>207</v>
      </c>
      <c r="BX2568" t="s">
        <v>208</v>
      </c>
      <c r="BY2568" t="s">
        <v>209</v>
      </c>
      <c r="BZ2568" t="s">
        <v>209</v>
      </c>
      <c r="CA2568" t="s">
        <v>209</v>
      </c>
      <c r="CB2568" t="s">
        <v>209</v>
      </c>
      <c r="CC2568">
        <v>5</v>
      </c>
      <c r="CD2568">
        <v>0</v>
      </c>
      <c r="CE2568">
        <v>0</v>
      </c>
      <c r="CF2568">
        <v>0</v>
      </c>
      <c r="CG2568">
        <v>0</v>
      </c>
      <c r="CH2568">
        <v>2</v>
      </c>
      <c r="CI2568">
        <v>1346.91</v>
      </c>
      <c r="CJ2568">
        <v>-0.79297600000000001</v>
      </c>
      <c r="CK2568">
        <v>10.91</v>
      </c>
      <c r="CL2568">
        <v>11.1996</v>
      </c>
      <c r="CM2568">
        <v>30.000699999999998</v>
      </c>
      <c r="CN2568">
        <v>10.9778</v>
      </c>
      <c r="CO2568">
        <v>11.223800000000001</v>
      </c>
      <c r="CP2568">
        <v>-1</v>
      </c>
      <c r="CQ2568">
        <v>0</v>
      </c>
      <c r="CR2568">
        <v>99.628200000000007</v>
      </c>
      <c r="CS2568">
        <v>-999.9</v>
      </c>
      <c r="CT2568">
        <v>400</v>
      </c>
      <c r="CU2568">
        <v>4.9781500000000003</v>
      </c>
      <c r="CV2568">
        <v>103.627</v>
      </c>
      <c r="CW2568">
        <v>103.19199999999999</v>
      </c>
    </row>
    <row r="2569" spans="1:101" x14ac:dyDescent="0.2">
      <c r="A2569">
        <v>2555</v>
      </c>
      <c r="B2569">
        <v>1550588281.9000001</v>
      </c>
      <c r="C2569">
        <v>9110.4000000953693</v>
      </c>
      <c r="D2569" t="s">
        <v>5341</v>
      </c>
      <c r="E2569" t="s">
        <v>5342</v>
      </c>
      <c r="F2569">
        <f t="shared" si="585"/>
        <v>7300</v>
      </c>
      <c r="G2569">
        <f t="shared" si="586"/>
        <v>42.202619137553135</v>
      </c>
      <c r="H2569">
        <f t="shared" si="587"/>
        <v>0.37295282555866344</v>
      </c>
      <c r="I2569" t="s">
        <v>197</v>
      </c>
      <c r="J2569" t="s">
        <v>198</v>
      </c>
      <c r="K2569" t="s">
        <v>199</v>
      </c>
      <c r="L2569" t="s">
        <v>200</v>
      </c>
      <c r="M2569" t="s">
        <v>4877</v>
      </c>
      <c r="N2569" t="s">
        <v>4878</v>
      </c>
      <c r="O2569" t="s">
        <v>203</v>
      </c>
      <c r="P2569" t="s">
        <v>1765</v>
      </c>
      <c r="Q2569">
        <v>1550588281.9000001</v>
      </c>
      <c r="R2569">
        <f t="shared" si="588"/>
        <v>1.1066044703527888E-2</v>
      </c>
      <c r="S2569">
        <f t="shared" si="589"/>
        <v>-13.672133554763464</v>
      </c>
      <c r="T2569">
        <f t="shared" si="590"/>
        <v>87.088840991903453</v>
      </c>
      <c r="U2569">
        <f t="shared" si="591"/>
        <v>1.15112864303428</v>
      </c>
      <c r="V2569">
        <f t="shared" si="592"/>
        <v>1.3217866145919877</v>
      </c>
      <c r="W2569">
        <v>98</v>
      </c>
      <c r="X2569">
        <v>7</v>
      </c>
      <c r="Y2569">
        <f t="shared" si="593"/>
        <v>1</v>
      </c>
      <c r="Z2569">
        <f t="shared" si="594"/>
        <v>0</v>
      </c>
      <c r="AA2569">
        <f t="shared" si="595"/>
        <v>55655.454511736374</v>
      </c>
      <c r="AB2569">
        <f t="shared" si="596"/>
        <v>78.184600000000003</v>
      </c>
      <c r="AC2569">
        <f t="shared" si="597"/>
        <v>38.310454</v>
      </c>
      <c r="AD2569">
        <f t="shared" si="598"/>
        <v>0.49</v>
      </c>
      <c r="AE2569">
        <f t="shared" si="599"/>
        <v>0.39</v>
      </c>
      <c r="AF2569">
        <v>10</v>
      </c>
      <c r="AG2569">
        <v>1550588281.9000001</v>
      </c>
      <c r="AH2569">
        <v>407.27800000000002</v>
      </c>
      <c r="AI2569">
        <v>400.88799999999998</v>
      </c>
      <c r="AJ2569">
        <v>11.5411</v>
      </c>
      <c r="AK2569">
        <v>3.9148499999999999</v>
      </c>
      <c r="AL2569">
        <v>1434.3</v>
      </c>
      <c r="AM2569">
        <v>99.717600000000004</v>
      </c>
      <c r="AN2569">
        <v>2.40748E-2</v>
      </c>
      <c r="AO2569">
        <v>11.0489</v>
      </c>
      <c r="AP2569">
        <v>999.9</v>
      </c>
      <c r="AQ2569">
        <v>999.9</v>
      </c>
      <c r="AR2569">
        <v>9993.75</v>
      </c>
      <c r="AS2569">
        <v>0</v>
      </c>
      <c r="AT2569">
        <v>78.184600000000003</v>
      </c>
      <c r="AU2569">
        <v>0</v>
      </c>
      <c r="AV2569" t="s">
        <v>204</v>
      </c>
      <c r="AW2569">
        <v>0</v>
      </c>
      <c r="AX2569">
        <v>-1.4419999999999999</v>
      </c>
      <c r="AY2569">
        <v>-3.5999999999999997E-2</v>
      </c>
      <c r="AZ2569">
        <v>0</v>
      </c>
      <c r="BA2569">
        <v>0</v>
      </c>
      <c r="BB2569">
        <v>0</v>
      </c>
      <c r="BC2569">
        <v>0</v>
      </c>
      <c r="BD2569">
        <v>409.56227049180302</v>
      </c>
      <c r="BE2569">
        <v>4.8498488868914302</v>
      </c>
      <c r="BF2569">
        <v>1.4235110716452</v>
      </c>
      <c r="BG2569">
        <v>-1</v>
      </c>
      <c r="BH2569">
        <v>0</v>
      </c>
      <c r="BI2569">
        <v>0</v>
      </c>
      <c r="BJ2569" t="s">
        <v>205</v>
      </c>
      <c r="BK2569">
        <v>1.8846099999999999</v>
      </c>
      <c r="BL2569">
        <v>1.8815999999999999</v>
      </c>
      <c r="BM2569">
        <v>1.8831</v>
      </c>
      <c r="BN2569">
        <v>1.8818699999999999</v>
      </c>
      <c r="BO2569">
        <v>1.88385</v>
      </c>
      <c r="BP2569">
        <v>1.8830899999999999</v>
      </c>
      <c r="BQ2569">
        <v>1.8847700000000001</v>
      </c>
      <c r="BR2569">
        <v>1.8823099999999999</v>
      </c>
      <c r="BS2569" t="s">
        <v>206</v>
      </c>
      <c r="BT2569" t="s">
        <v>17</v>
      </c>
      <c r="BU2569" t="s">
        <v>17</v>
      </c>
      <c r="BV2569" t="s">
        <v>17</v>
      </c>
      <c r="BW2569" t="s">
        <v>207</v>
      </c>
      <c r="BX2569" t="s">
        <v>208</v>
      </c>
      <c r="BY2569" t="s">
        <v>209</v>
      </c>
      <c r="BZ2569" t="s">
        <v>209</v>
      </c>
      <c r="CA2569" t="s">
        <v>209</v>
      </c>
      <c r="CB2569" t="s">
        <v>209</v>
      </c>
      <c r="CC2569">
        <v>5</v>
      </c>
      <c r="CD2569">
        <v>0</v>
      </c>
      <c r="CE2569">
        <v>0</v>
      </c>
      <c r="CF2569">
        <v>0</v>
      </c>
      <c r="CG2569">
        <v>0</v>
      </c>
      <c r="CH2569">
        <v>2</v>
      </c>
      <c r="CI2569">
        <v>1355.14</v>
      </c>
      <c r="CJ2569">
        <v>-0.79297499999999999</v>
      </c>
      <c r="CK2569">
        <v>10.9117</v>
      </c>
      <c r="CL2569">
        <v>11.2026</v>
      </c>
      <c r="CM2569">
        <v>30.000800000000002</v>
      </c>
      <c r="CN2569">
        <v>10.980399999999999</v>
      </c>
      <c r="CO2569">
        <v>11.2271</v>
      </c>
      <c r="CP2569">
        <v>-1</v>
      </c>
      <c r="CQ2569">
        <v>0</v>
      </c>
      <c r="CR2569">
        <v>99.628200000000007</v>
      </c>
      <c r="CS2569">
        <v>-999.9</v>
      </c>
      <c r="CT2569">
        <v>400</v>
      </c>
      <c r="CU2569">
        <v>4.8856599999999997</v>
      </c>
      <c r="CV2569">
        <v>103.625</v>
      </c>
      <c r="CW2569">
        <v>103.19199999999999</v>
      </c>
    </row>
    <row r="2570" spans="1:101" x14ac:dyDescent="0.2">
      <c r="A2570">
        <v>2556</v>
      </c>
      <c r="B2570">
        <v>1550588283.9000001</v>
      </c>
      <c r="C2570">
        <v>9112.4000000953693</v>
      </c>
      <c r="D2570" t="s">
        <v>5343</v>
      </c>
      <c r="E2570" t="s">
        <v>5344</v>
      </c>
      <c r="F2570">
        <f t="shared" si="585"/>
        <v>7300</v>
      </c>
      <c r="G2570">
        <f t="shared" si="586"/>
        <v>42.203354951342405</v>
      </c>
      <c r="H2570">
        <f t="shared" si="587"/>
        <v>0.37241158258127965</v>
      </c>
      <c r="I2570" t="s">
        <v>197</v>
      </c>
      <c r="J2570" t="s">
        <v>198</v>
      </c>
      <c r="K2570" t="s">
        <v>199</v>
      </c>
      <c r="L2570" t="s">
        <v>200</v>
      </c>
      <c r="M2570" t="s">
        <v>4877</v>
      </c>
      <c r="N2570" t="s">
        <v>4878</v>
      </c>
      <c r="O2570" t="s">
        <v>203</v>
      </c>
      <c r="P2570" t="s">
        <v>1765</v>
      </c>
      <c r="Q2570">
        <v>1550588283.9000001</v>
      </c>
      <c r="R2570">
        <f t="shared" si="588"/>
        <v>1.1070115506989588E-2</v>
      </c>
      <c r="S2570">
        <f t="shared" si="589"/>
        <v>-13.874077938471656</v>
      </c>
      <c r="T2570">
        <f t="shared" si="590"/>
        <v>87.133550993828891</v>
      </c>
      <c r="U2570">
        <f t="shared" si="591"/>
        <v>1.1514060954790399</v>
      </c>
      <c r="V2570">
        <f t="shared" si="592"/>
        <v>1.3214268009811589</v>
      </c>
      <c r="W2570">
        <v>102</v>
      </c>
      <c r="X2570">
        <v>7</v>
      </c>
      <c r="Y2570">
        <f t="shared" si="593"/>
        <v>1</v>
      </c>
      <c r="Z2570">
        <f t="shared" si="594"/>
        <v>0</v>
      </c>
      <c r="AA2570">
        <f t="shared" si="595"/>
        <v>55629.711671464844</v>
      </c>
      <c r="AB2570">
        <f t="shared" si="596"/>
        <v>78.275000000000006</v>
      </c>
      <c r="AC2570">
        <f t="shared" si="597"/>
        <v>38.354750000000003</v>
      </c>
      <c r="AD2570">
        <f t="shared" si="598"/>
        <v>0.49</v>
      </c>
      <c r="AE2570">
        <f t="shared" si="599"/>
        <v>0.39</v>
      </c>
      <c r="AF2570">
        <v>10</v>
      </c>
      <c r="AG2570">
        <v>1550588283.9000001</v>
      </c>
      <c r="AH2570">
        <v>407.40800000000002</v>
      </c>
      <c r="AI2570">
        <v>400.88</v>
      </c>
      <c r="AJ2570">
        <v>11.543799999999999</v>
      </c>
      <c r="AK2570">
        <v>3.9155099999999998</v>
      </c>
      <c r="AL2570">
        <v>1434.44</v>
      </c>
      <c r="AM2570">
        <v>99.7179</v>
      </c>
      <c r="AN2570">
        <v>2.44808E-2</v>
      </c>
      <c r="AO2570">
        <v>11.0448</v>
      </c>
      <c r="AP2570">
        <v>999.9</v>
      </c>
      <c r="AQ2570">
        <v>999.9</v>
      </c>
      <c r="AR2570">
        <v>9988.75</v>
      </c>
      <c r="AS2570">
        <v>0</v>
      </c>
      <c r="AT2570">
        <v>78.275000000000006</v>
      </c>
      <c r="AU2570">
        <v>0</v>
      </c>
      <c r="AV2570" t="s">
        <v>204</v>
      </c>
      <c r="AW2570">
        <v>0</v>
      </c>
      <c r="AX2570">
        <v>-1.4419999999999999</v>
      </c>
      <c r="AY2570">
        <v>-3.5999999999999997E-2</v>
      </c>
      <c r="AZ2570">
        <v>0</v>
      </c>
      <c r="BA2570">
        <v>0</v>
      </c>
      <c r="BB2570">
        <v>0</v>
      </c>
      <c r="BC2570">
        <v>0</v>
      </c>
      <c r="BD2570">
        <v>409.723213114754</v>
      </c>
      <c r="BE2570">
        <v>4.8427394001078197</v>
      </c>
      <c r="BF2570">
        <v>1.42143241208405</v>
      </c>
      <c r="BG2570">
        <v>-1</v>
      </c>
      <c r="BH2570">
        <v>0</v>
      </c>
      <c r="BI2570">
        <v>0</v>
      </c>
      <c r="BJ2570" t="s">
        <v>205</v>
      </c>
      <c r="BK2570">
        <v>1.8846099999999999</v>
      </c>
      <c r="BL2570">
        <v>1.88161</v>
      </c>
      <c r="BM2570">
        <v>1.8830899999999999</v>
      </c>
      <c r="BN2570">
        <v>1.8818699999999999</v>
      </c>
      <c r="BO2570">
        <v>1.88384</v>
      </c>
      <c r="BP2570">
        <v>1.8830899999999999</v>
      </c>
      <c r="BQ2570">
        <v>1.8847700000000001</v>
      </c>
      <c r="BR2570">
        <v>1.8823099999999999</v>
      </c>
      <c r="BS2570" t="s">
        <v>206</v>
      </c>
      <c r="BT2570" t="s">
        <v>17</v>
      </c>
      <c r="BU2570" t="s">
        <v>17</v>
      </c>
      <c r="BV2570" t="s">
        <v>17</v>
      </c>
      <c r="BW2570" t="s">
        <v>207</v>
      </c>
      <c r="BX2570" t="s">
        <v>208</v>
      </c>
      <c r="BY2570" t="s">
        <v>209</v>
      </c>
      <c r="BZ2570" t="s">
        <v>209</v>
      </c>
      <c r="CA2570" t="s">
        <v>209</v>
      </c>
      <c r="CB2570" t="s">
        <v>209</v>
      </c>
      <c r="CC2570">
        <v>5</v>
      </c>
      <c r="CD2570">
        <v>0</v>
      </c>
      <c r="CE2570">
        <v>0</v>
      </c>
      <c r="CF2570">
        <v>0</v>
      </c>
      <c r="CG2570">
        <v>0</v>
      </c>
      <c r="CH2570">
        <v>2</v>
      </c>
      <c r="CI2570">
        <v>1352.8</v>
      </c>
      <c r="CJ2570">
        <v>-0.79297499999999999</v>
      </c>
      <c r="CK2570">
        <v>10.9139</v>
      </c>
      <c r="CL2570">
        <v>11.2056</v>
      </c>
      <c r="CM2570">
        <v>30.000800000000002</v>
      </c>
      <c r="CN2570">
        <v>10.982799999999999</v>
      </c>
      <c r="CO2570">
        <v>11.230399999999999</v>
      </c>
      <c r="CP2570">
        <v>-1</v>
      </c>
      <c r="CQ2570">
        <v>0</v>
      </c>
      <c r="CR2570">
        <v>99.628200000000007</v>
      </c>
      <c r="CS2570">
        <v>-999.9</v>
      </c>
      <c r="CT2570">
        <v>400</v>
      </c>
      <c r="CU2570">
        <v>4.79467</v>
      </c>
      <c r="CV2570">
        <v>103.625</v>
      </c>
      <c r="CW2570">
        <v>103.19199999999999</v>
      </c>
    </row>
    <row r="2571" spans="1:101" x14ac:dyDescent="0.2">
      <c r="A2571">
        <v>2557</v>
      </c>
      <c r="B2571">
        <v>1550588285.9000001</v>
      </c>
      <c r="C2571">
        <v>9114.4000000953693</v>
      </c>
      <c r="D2571" t="s">
        <v>5345</v>
      </c>
      <c r="E2571" t="s">
        <v>5346</v>
      </c>
      <c r="F2571">
        <f t="shared" si="585"/>
        <v>7300</v>
      </c>
      <c r="G2571">
        <f t="shared" si="586"/>
        <v>42.206745448563822</v>
      </c>
      <c r="H2571">
        <f t="shared" si="587"/>
        <v>0.37175828423656082</v>
      </c>
      <c r="I2571" t="s">
        <v>197</v>
      </c>
      <c r="J2571" t="s">
        <v>198</v>
      </c>
      <c r="K2571" t="s">
        <v>199</v>
      </c>
      <c r="L2571" t="s">
        <v>200</v>
      </c>
      <c r="M2571" t="s">
        <v>4877</v>
      </c>
      <c r="N2571" t="s">
        <v>4878</v>
      </c>
      <c r="O2571" t="s">
        <v>203</v>
      </c>
      <c r="P2571" t="s">
        <v>1765</v>
      </c>
      <c r="Q2571">
        <v>1550588285.9000001</v>
      </c>
      <c r="R2571">
        <f t="shared" si="588"/>
        <v>1.1070950896636036E-2</v>
      </c>
      <c r="S2571">
        <f t="shared" si="589"/>
        <v>-14.155264975500009</v>
      </c>
      <c r="T2571">
        <f t="shared" si="590"/>
        <v>87.241486138717562</v>
      </c>
      <c r="U2571">
        <f t="shared" si="591"/>
        <v>1.1514780843938102</v>
      </c>
      <c r="V2571">
        <f t="shared" si="592"/>
        <v>1.3198744489094472</v>
      </c>
      <c r="W2571">
        <v>98</v>
      </c>
      <c r="X2571">
        <v>7</v>
      </c>
      <c r="Y2571">
        <f t="shared" si="593"/>
        <v>1</v>
      </c>
      <c r="Z2571">
        <f t="shared" si="594"/>
        <v>0</v>
      </c>
      <c r="AA2571">
        <f t="shared" si="595"/>
        <v>55680.932687661087</v>
      </c>
      <c r="AB2571">
        <f t="shared" si="596"/>
        <v>78.329800000000006</v>
      </c>
      <c r="AC2571">
        <f t="shared" si="597"/>
        <v>38.381602000000001</v>
      </c>
      <c r="AD2571">
        <f t="shared" si="598"/>
        <v>0.49</v>
      </c>
      <c r="AE2571">
        <f t="shared" si="599"/>
        <v>0.39</v>
      </c>
      <c r="AF2571">
        <v>10</v>
      </c>
      <c r="AG2571">
        <v>1550588285.9000001</v>
      </c>
      <c r="AH2571">
        <v>407.57900000000001</v>
      </c>
      <c r="AI2571">
        <v>400.85700000000003</v>
      </c>
      <c r="AJ2571">
        <v>11.5443</v>
      </c>
      <c r="AK2571">
        <v>3.9159700000000002</v>
      </c>
      <c r="AL2571">
        <v>1434.54</v>
      </c>
      <c r="AM2571">
        <v>99.719700000000003</v>
      </c>
      <c r="AN2571">
        <v>2.4596699999999999E-2</v>
      </c>
      <c r="AO2571">
        <v>11.027100000000001</v>
      </c>
      <c r="AP2571">
        <v>999.9</v>
      </c>
      <c r="AQ2571">
        <v>999.9</v>
      </c>
      <c r="AR2571">
        <v>9997.5</v>
      </c>
      <c r="AS2571">
        <v>0</v>
      </c>
      <c r="AT2571">
        <v>78.329800000000006</v>
      </c>
      <c r="AU2571">
        <v>0</v>
      </c>
      <c r="AV2571" t="s">
        <v>204</v>
      </c>
      <c r="AW2571">
        <v>0</v>
      </c>
      <c r="AX2571">
        <v>-1.4419999999999999</v>
      </c>
      <c r="AY2571">
        <v>-3.5999999999999997E-2</v>
      </c>
      <c r="AZ2571">
        <v>0</v>
      </c>
      <c r="BA2571">
        <v>0</v>
      </c>
      <c r="BB2571">
        <v>0</v>
      </c>
      <c r="BC2571">
        <v>0</v>
      </c>
      <c r="BD2571">
        <v>409.884450819672</v>
      </c>
      <c r="BE2571">
        <v>4.8338581922602799</v>
      </c>
      <c r="BF2571">
        <v>1.4188278185632099</v>
      </c>
      <c r="BG2571">
        <v>-1</v>
      </c>
      <c r="BH2571">
        <v>0</v>
      </c>
      <c r="BI2571">
        <v>0</v>
      </c>
      <c r="BJ2571" t="s">
        <v>205</v>
      </c>
      <c r="BK2571">
        <v>1.8846099999999999</v>
      </c>
      <c r="BL2571">
        <v>1.8816200000000001</v>
      </c>
      <c r="BM2571">
        <v>1.8830899999999999</v>
      </c>
      <c r="BN2571">
        <v>1.8818699999999999</v>
      </c>
      <c r="BO2571">
        <v>1.8838200000000001</v>
      </c>
      <c r="BP2571">
        <v>1.8830899999999999</v>
      </c>
      <c r="BQ2571">
        <v>1.8847700000000001</v>
      </c>
      <c r="BR2571">
        <v>1.88232</v>
      </c>
      <c r="BS2571" t="s">
        <v>206</v>
      </c>
      <c r="BT2571" t="s">
        <v>17</v>
      </c>
      <c r="BU2571" t="s">
        <v>17</v>
      </c>
      <c r="BV2571" t="s">
        <v>17</v>
      </c>
      <c r="BW2571" t="s">
        <v>207</v>
      </c>
      <c r="BX2571" t="s">
        <v>208</v>
      </c>
      <c r="BY2571" t="s">
        <v>209</v>
      </c>
      <c r="BZ2571" t="s">
        <v>209</v>
      </c>
      <c r="CA2571" t="s">
        <v>209</v>
      </c>
      <c r="CB2571" t="s">
        <v>209</v>
      </c>
      <c r="CC2571">
        <v>5</v>
      </c>
      <c r="CD2571">
        <v>0</v>
      </c>
      <c r="CE2571">
        <v>0</v>
      </c>
      <c r="CF2571">
        <v>0</v>
      </c>
      <c r="CG2571">
        <v>0</v>
      </c>
      <c r="CH2571">
        <v>2</v>
      </c>
      <c r="CI2571">
        <v>1355.38</v>
      </c>
      <c r="CJ2571">
        <v>-0.79297399999999996</v>
      </c>
      <c r="CK2571">
        <v>10.916399999999999</v>
      </c>
      <c r="CL2571">
        <v>11.2087</v>
      </c>
      <c r="CM2571">
        <v>30.000800000000002</v>
      </c>
      <c r="CN2571">
        <v>10.985200000000001</v>
      </c>
      <c r="CO2571">
        <v>11.2334</v>
      </c>
      <c r="CP2571">
        <v>-1</v>
      </c>
      <c r="CQ2571">
        <v>0</v>
      </c>
      <c r="CR2571">
        <v>99.628200000000007</v>
      </c>
      <c r="CS2571">
        <v>-999.9</v>
      </c>
      <c r="CT2571">
        <v>400</v>
      </c>
      <c r="CU2571">
        <v>4.7052199999999997</v>
      </c>
      <c r="CV2571">
        <v>103.625</v>
      </c>
      <c r="CW2571">
        <v>103.19</v>
      </c>
    </row>
    <row r="2572" spans="1:101" x14ac:dyDescent="0.2">
      <c r="A2572">
        <v>2558</v>
      </c>
      <c r="B2572">
        <v>1550588287.9000001</v>
      </c>
      <c r="C2572">
        <v>9116.4000000953693</v>
      </c>
      <c r="D2572" t="s">
        <v>5347</v>
      </c>
      <c r="E2572" t="s">
        <v>5348</v>
      </c>
      <c r="F2572">
        <f t="shared" si="585"/>
        <v>7300</v>
      </c>
      <c r="G2572">
        <f t="shared" si="586"/>
        <v>42.208322859716858</v>
      </c>
      <c r="H2572">
        <f t="shared" si="587"/>
        <v>0.37104370858291069</v>
      </c>
      <c r="I2572" t="s">
        <v>197</v>
      </c>
      <c r="J2572" t="s">
        <v>198</v>
      </c>
      <c r="K2572" t="s">
        <v>199</v>
      </c>
      <c r="L2572" t="s">
        <v>200</v>
      </c>
      <c r="M2572" t="s">
        <v>4877</v>
      </c>
      <c r="N2572" t="s">
        <v>4878</v>
      </c>
      <c r="O2572" t="s">
        <v>203</v>
      </c>
      <c r="P2572" t="s">
        <v>1765</v>
      </c>
      <c r="Q2572">
        <v>1550588287.9000001</v>
      </c>
      <c r="R2572">
        <f t="shared" si="588"/>
        <v>1.1070057997570352E-2</v>
      </c>
      <c r="S2572">
        <f t="shared" si="589"/>
        <v>-14.371285867465412</v>
      </c>
      <c r="T2572">
        <f t="shared" si="590"/>
        <v>87.319266994624797</v>
      </c>
      <c r="U2572">
        <f t="shared" si="591"/>
        <v>1.1515176689708801</v>
      </c>
      <c r="V2572">
        <f t="shared" si="592"/>
        <v>1.3187440854740171</v>
      </c>
      <c r="W2572">
        <v>99</v>
      </c>
      <c r="X2572">
        <v>7</v>
      </c>
      <c r="Y2572">
        <f t="shared" si="593"/>
        <v>1</v>
      </c>
      <c r="Z2572">
        <f t="shared" si="594"/>
        <v>0</v>
      </c>
      <c r="AA2572">
        <f t="shared" si="595"/>
        <v>55662.979986197395</v>
      </c>
      <c r="AB2572">
        <f t="shared" si="596"/>
        <v>78.368099999999998</v>
      </c>
      <c r="AC2572">
        <f t="shared" si="597"/>
        <v>38.400368999999998</v>
      </c>
      <c r="AD2572">
        <f t="shared" si="598"/>
        <v>0.49</v>
      </c>
      <c r="AE2572">
        <f t="shared" si="599"/>
        <v>0.39</v>
      </c>
      <c r="AF2572">
        <v>10</v>
      </c>
      <c r="AG2572">
        <v>1550588287.9000001</v>
      </c>
      <c r="AH2572">
        <v>407.73200000000003</v>
      </c>
      <c r="AI2572">
        <v>400.85899999999998</v>
      </c>
      <c r="AJ2572">
        <v>11.5448</v>
      </c>
      <c r="AK2572">
        <v>3.9156</v>
      </c>
      <c r="AL2572">
        <v>1434.26</v>
      </c>
      <c r="AM2572">
        <v>99.718900000000005</v>
      </c>
      <c r="AN2572">
        <v>2.4505599999999999E-2</v>
      </c>
      <c r="AO2572">
        <v>11.014200000000001</v>
      </c>
      <c r="AP2572">
        <v>999.9</v>
      </c>
      <c r="AQ2572">
        <v>999.9</v>
      </c>
      <c r="AR2572">
        <v>9993.75</v>
      </c>
      <c r="AS2572">
        <v>0</v>
      </c>
      <c r="AT2572">
        <v>78.368099999999998</v>
      </c>
      <c r="AU2572">
        <v>0</v>
      </c>
      <c r="AV2572" t="s">
        <v>204</v>
      </c>
      <c r="AW2572">
        <v>0</v>
      </c>
      <c r="AX2572">
        <v>-1.4419999999999999</v>
      </c>
      <c r="AY2572">
        <v>-3.5999999999999997E-2</v>
      </c>
      <c r="AZ2572">
        <v>0</v>
      </c>
      <c r="BA2572">
        <v>0</v>
      </c>
      <c r="BB2572">
        <v>0</v>
      </c>
      <c r="BC2572">
        <v>0</v>
      </c>
      <c r="BD2572">
        <v>410.04640163934403</v>
      </c>
      <c r="BE2572">
        <v>4.8243889221171896</v>
      </c>
      <c r="BF2572">
        <v>1.4160308569611599</v>
      </c>
      <c r="BG2572">
        <v>-1</v>
      </c>
      <c r="BH2572">
        <v>0</v>
      </c>
      <c r="BI2572">
        <v>0</v>
      </c>
      <c r="BJ2572" t="s">
        <v>205</v>
      </c>
      <c r="BK2572">
        <v>1.8846099999999999</v>
      </c>
      <c r="BL2572">
        <v>1.8816200000000001</v>
      </c>
      <c r="BM2572">
        <v>1.8830899999999999</v>
      </c>
      <c r="BN2572">
        <v>1.8818699999999999</v>
      </c>
      <c r="BO2572">
        <v>1.8838299999999999</v>
      </c>
      <c r="BP2572">
        <v>1.8830899999999999</v>
      </c>
      <c r="BQ2572">
        <v>1.8847700000000001</v>
      </c>
      <c r="BR2572">
        <v>1.88232</v>
      </c>
      <c r="BS2572" t="s">
        <v>206</v>
      </c>
      <c r="BT2572" t="s">
        <v>17</v>
      </c>
      <c r="BU2572" t="s">
        <v>17</v>
      </c>
      <c r="BV2572" t="s">
        <v>17</v>
      </c>
      <c r="BW2572" t="s">
        <v>207</v>
      </c>
      <c r="BX2572" t="s">
        <v>208</v>
      </c>
      <c r="BY2572" t="s">
        <v>209</v>
      </c>
      <c r="BZ2572" t="s">
        <v>209</v>
      </c>
      <c r="CA2572" t="s">
        <v>209</v>
      </c>
      <c r="CB2572" t="s">
        <v>209</v>
      </c>
      <c r="CC2572">
        <v>5</v>
      </c>
      <c r="CD2572">
        <v>0</v>
      </c>
      <c r="CE2572">
        <v>0</v>
      </c>
      <c r="CF2572">
        <v>0</v>
      </c>
      <c r="CG2572">
        <v>0</v>
      </c>
      <c r="CH2572">
        <v>2</v>
      </c>
      <c r="CI2572">
        <v>1354.45</v>
      </c>
      <c r="CJ2572">
        <v>-0.79297399999999996</v>
      </c>
      <c r="CK2572">
        <v>10.918799999999999</v>
      </c>
      <c r="CL2572">
        <v>11.212</v>
      </c>
      <c r="CM2572">
        <v>30.000800000000002</v>
      </c>
      <c r="CN2572">
        <v>10.987299999999999</v>
      </c>
      <c r="CO2572">
        <v>11.236700000000001</v>
      </c>
      <c r="CP2572">
        <v>-1</v>
      </c>
      <c r="CQ2572">
        <v>0</v>
      </c>
      <c r="CR2572">
        <v>99.628200000000007</v>
      </c>
      <c r="CS2572">
        <v>-999.9</v>
      </c>
      <c r="CT2572">
        <v>400</v>
      </c>
      <c r="CU2572">
        <v>4.6142700000000003</v>
      </c>
      <c r="CV2572">
        <v>103.624</v>
      </c>
      <c r="CW2572">
        <v>103.18899999999999</v>
      </c>
    </row>
    <row r="2573" spans="1:101" x14ac:dyDescent="0.2">
      <c r="A2573">
        <v>2559</v>
      </c>
      <c r="B2573">
        <v>1550588289.9000001</v>
      </c>
      <c r="C2573">
        <v>9118.4000000953693</v>
      </c>
      <c r="D2573" t="s">
        <v>5349</v>
      </c>
      <c r="E2573" t="s">
        <v>5350</v>
      </c>
      <c r="F2573">
        <f t="shared" si="585"/>
        <v>7300</v>
      </c>
      <c r="G2573">
        <f t="shared" si="586"/>
        <v>42.205769734351883</v>
      </c>
      <c r="H2573">
        <f t="shared" si="587"/>
        <v>0.37043558214985983</v>
      </c>
      <c r="I2573" t="s">
        <v>197</v>
      </c>
      <c r="J2573" t="s">
        <v>198</v>
      </c>
      <c r="K2573" t="s">
        <v>199</v>
      </c>
      <c r="L2573" t="s">
        <v>200</v>
      </c>
      <c r="M2573" t="s">
        <v>4877</v>
      </c>
      <c r="N2573" t="s">
        <v>4878</v>
      </c>
      <c r="O2573" t="s">
        <v>203</v>
      </c>
      <c r="P2573" t="s">
        <v>1765</v>
      </c>
      <c r="Q2573">
        <v>1550588289.9000001</v>
      </c>
      <c r="R2573">
        <f t="shared" si="588"/>
        <v>1.1074069798707554E-2</v>
      </c>
      <c r="S2573">
        <f t="shared" si="589"/>
        <v>-14.545207762868547</v>
      </c>
      <c r="T2573">
        <f t="shared" si="590"/>
        <v>87.262637874983824</v>
      </c>
      <c r="U2573">
        <f t="shared" si="591"/>
        <v>1.15178020879608</v>
      </c>
      <c r="V2573">
        <f t="shared" si="592"/>
        <v>1.3199007465785866</v>
      </c>
      <c r="W2573">
        <v>106</v>
      </c>
      <c r="X2573">
        <v>7</v>
      </c>
      <c r="Y2573">
        <f t="shared" si="593"/>
        <v>1</v>
      </c>
      <c r="Z2573">
        <f t="shared" si="594"/>
        <v>0</v>
      </c>
      <c r="AA2573">
        <f t="shared" si="595"/>
        <v>55706.353790885085</v>
      </c>
      <c r="AB2573">
        <f t="shared" si="596"/>
        <v>78.387299999999996</v>
      </c>
      <c r="AC2573">
        <f t="shared" si="597"/>
        <v>38.409776999999998</v>
      </c>
      <c r="AD2573">
        <f t="shared" si="598"/>
        <v>0.49</v>
      </c>
      <c r="AE2573">
        <f t="shared" si="599"/>
        <v>0.39</v>
      </c>
      <c r="AF2573">
        <v>10</v>
      </c>
      <c r="AG2573">
        <v>1550588289.9000001</v>
      </c>
      <c r="AH2573">
        <v>407.87099999999998</v>
      </c>
      <c r="AI2573">
        <v>400.87900000000002</v>
      </c>
      <c r="AJ2573">
        <v>11.547599999999999</v>
      </c>
      <c r="AK2573">
        <v>3.9157099999999998</v>
      </c>
      <c r="AL2573">
        <v>1434.27</v>
      </c>
      <c r="AM2573">
        <v>99.717500000000001</v>
      </c>
      <c r="AN2573">
        <v>2.44558E-2</v>
      </c>
      <c r="AO2573">
        <v>11.0274</v>
      </c>
      <c r="AP2573">
        <v>999.9</v>
      </c>
      <c r="AQ2573">
        <v>999.9</v>
      </c>
      <c r="AR2573">
        <v>10002.5</v>
      </c>
      <c r="AS2573">
        <v>0</v>
      </c>
      <c r="AT2573">
        <v>78.387299999999996</v>
      </c>
      <c r="AU2573">
        <v>0</v>
      </c>
      <c r="AV2573" t="s">
        <v>204</v>
      </c>
      <c r="AW2573">
        <v>0</v>
      </c>
      <c r="AX2573">
        <v>-1.4419999999999999</v>
      </c>
      <c r="AY2573">
        <v>-3.5999999999999997E-2</v>
      </c>
      <c r="AZ2573">
        <v>0</v>
      </c>
      <c r="BA2573">
        <v>0</v>
      </c>
      <c r="BB2573">
        <v>0</v>
      </c>
      <c r="BC2573">
        <v>0</v>
      </c>
      <c r="BD2573">
        <v>410.20650819672102</v>
      </c>
      <c r="BE2573">
        <v>4.8167869381173203</v>
      </c>
      <c r="BF2573">
        <v>1.41380820600795</v>
      </c>
      <c r="BG2573">
        <v>-1</v>
      </c>
      <c r="BH2573">
        <v>0</v>
      </c>
      <c r="BI2573">
        <v>0</v>
      </c>
      <c r="BJ2573" t="s">
        <v>205</v>
      </c>
      <c r="BK2573">
        <v>1.88462</v>
      </c>
      <c r="BL2573">
        <v>1.88164</v>
      </c>
      <c r="BM2573">
        <v>1.8830899999999999</v>
      </c>
      <c r="BN2573">
        <v>1.8818600000000001</v>
      </c>
      <c r="BO2573">
        <v>1.88384</v>
      </c>
      <c r="BP2573">
        <v>1.8830899999999999</v>
      </c>
      <c r="BQ2573">
        <v>1.8847700000000001</v>
      </c>
      <c r="BR2573">
        <v>1.88232</v>
      </c>
      <c r="BS2573" t="s">
        <v>206</v>
      </c>
      <c r="BT2573" t="s">
        <v>17</v>
      </c>
      <c r="BU2573" t="s">
        <v>17</v>
      </c>
      <c r="BV2573" t="s">
        <v>17</v>
      </c>
      <c r="BW2573" t="s">
        <v>207</v>
      </c>
      <c r="BX2573" t="s">
        <v>208</v>
      </c>
      <c r="BY2573" t="s">
        <v>209</v>
      </c>
      <c r="BZ2573" t="s">
        <v>209</v>
      </c>
      <c r="CA2573" t="s">
        <v>209</v>
      </c>
      <c r="CB2573" t="s">
        <v>209</v>
      </c>
      <c r="CC2573">
        <v>5</v>
      </c>
      <c r="CD2573">
        <v>0</v>
      </c>
      <c r="CE2573">
        <v>0</v>
      </c>
      <c r="CF2573">
        <v>0</v>
      </c>
      <c r="CG2573">
        <v>0</v>
      </c>
      <c r="CH2573">
        <v>2</v>
      </c>
      <c r="CI2573">
        <v>1349.57</v>
      </c>
      <c r="CJ2573">
        <v>-0.79297300000000004</v>
      </c>
      <c r="CK2573">
        <v>10.921200000000001</v>
      </c>
      <c r="CL2573">
        <v>11.2155</v>
      </c>
      <c r="CM2573">
        <v>30.000800000000002</v>
      </c>
      <c r="CN2573">
        <v>10.989699999999999</v>
      </c>
      <c r="CO2573">
        <v>11.2403</v>
      </c>
      <c r="CP2573">
        <v>-1</v>
      </c>
      <c r="CQ2573">
        <v>0</v>
      </c>
      <c r="CR2573">
        <v>99.257099999999994</v>
      </c>
      <c r="CS2573">
        <v>-999.9</v>
      </c>
      <c r="CT2573">
        <v>400</v>
      </c>
      <c r="CU2573">
        <v>4.5194400000000003</v>
      </c>
      <c r="CV2573">
        <v>103.623</v>
      </c>
      <c r="CW2573">
        <v>103.188</v>
      </c>
    </row>
    <row r="2574" spans="1:101" x14ac:dyDescent="0.2">
      <c r="A2574">
        <v>2560</v>
      </c>
      <c r="B2574">
        <v>1550588291.9000001</v>
      </c>
      <c r="C2574">
        <v>9120.4000000953693</v>
      </c>
      <c r="D2574" t="s">
        <v>5351</v>
      </c>
      <c r="E2574" t="s">
        <v>5352</v>
      </c>
      <c r="F2574">
        <f t="shared" si="585"/>
        <v>7300</v>
      </c>
      <c r="G2574">
        <f t="shared" si="586"/>
        <v>42.207269059113642</v>
      </c>
      <c r="H2574">
        <f t="shared" si="587"/>
        <v>0.36948980231539275</v>
      </c>
      <c r="I2574" t="s">
        <v>197</v>
      </c>
      <c r="J2574" t="s">
        <v>198</v>
      </c>
      <c r="K2574" t="s">
        <v>199</v>
      </c>
      <c r="L2574" t="s">
        <v>200</v>
      </c>
      <c r="M2574" t="s">
        <v>4877</v>
      </c>
      <c r="N2574" t="s">
        <v>4878</v>
      </c>
      <c r="O2574" t="s">
        <v>203</v>
      </c>
      <c r="P2574" t="s">
        <v>1765</v>
      </c>
      <c r="Q2574">
        <v>1550588291.9000001</v>
      </c>
      <c r="R2574">
        <f t="shared" si="588"/>
        <v>1.1076365299865498E-2</v>
      </c>
      <c r="S2574">
        <f t="shared" si="589"/>
        <v>-14.717911829632833</v>
      </c>
      <c r="T2574">
        <f t="shared" si="590"/>
        <v>87.316862459912144</v>
      </c>
      <c r="U2574">
        <f t="shared" si="591"/>
        <v>1.1518760787836999</v>
      </c>
      <c r="V2574">
        <f t="shared" si="592"/>
        <v>1.3191908714224989</v>
      </c>
      <c r="W2574">
        <v>103</v>
      </c>
      <c r="X2574">
        <v>7</v>
      </c>
      <c r="Y2574">
        <f t="shared" si="593"/>
        <v>1</v>
      </c>
      <c r="Z2574">
        <f t="shared" si="594"/>
        <v>0</v>
      </c>
      <c r="AA2574">
        <f t="shared" si="595"/>
        <v>55688.301951378831</v>
      </c>
      <c r="AB2574">
        <f t="shared" si="596"/>
        <v>78.285899999999998</v>
      </c>
      <c r="AC2574">
        <f t="shared" si="597"/>
        <v>38.360090999999997</v>
      </c>
      <c r="AD2574">
        <f t="shared" si="598"/>
        <v>0.49</v>
      </c>
      <c r="AE2574">
        <f t="shared" si="599"/>
        <v>0.39</v>
      </c>
      <c r="AF2574">
        <v>10</v>
      </c>
      <c r="AG2574">
        <v>1550588291.9000001</v>
      </c>
      <c r="AH2574">
        <v>408.00900000000001</v>
      </c>
      <c r="AI2574">
        <v>400.899</v>
      </c>
      <c r="AJ2574">
        <v>11.548500000000001</v>
      </c>
      <c r="AK2574">
        <v>3.9157799999999998</v>
      </c>
      <c r="AL2574">
        <v>1434.41</v>
      </c>
      <c r="AM2574">
        <v>99.718199999999996</v>
      </c>
      <c r="AN2574">
        <v>2.4284199999999999E-2</v>
      </c>
      <c r="AO2574">
        <v>11.019299999999999</v>
      </c>
      <c r="AP2574">
        <v>999.9</v>
      </c>
      <c r="AQ2574">
        <v>999.9</v>
      </c>
      <c r="AR2574">
        <v>9998.75</v>
      </c>
      <c r="AS2574">
        <v>0</v>
      </c>
      <c r="AT2574">
        <v>78.285899999999998</v>
      </c>
      <c r="AU2574">
        <v>0</v>
      </c>
      <c r="AV2574" t="s">
        <v>204</v>
      </c>
      <c r="AW2574">
        <v>0</v>
      </c>
      <c r="AX2574">
        <v>-1.4419999999999999</v>
      </c>
      <c r="AY2574">
        <v>-3.5999999999999997E-2</v>
      </c>
      <c r="AZ2574">
        <v>0</v>
      </c>
      <c r="BA2574">
        <v>0</v>
      </c>
      <c r="BB2574">
        <v>0</v>
      </c>
      <c r="BC2574">
        <v>0</v>
      </c>
      <c r="BD2574">
        <v>410.36677868852502</v>
      </c>
      <c r="BE2574">
        <v>4.8043226345825998</v>
      </c>
      <c r="BF2574">
        <v>1.41015182017372</v>
      </c>
      <c r="BG2574">
        <v>-1</v>
      </c>
      <c r="BH2574">
        <v>0</v>
      </c>
      <c r="BI2574">
        <v>0</v>
      </c>
      <c r="BJ2574" t="s">
        <v>205</v>
      </c>
      <c r="BK2574">
        <v>1.88462</v>
      </c>
      <c r="BL2574">
        <v>1.88164</v>
      </c>
      <c r="BM2574">
        <v>1.8831</v>
      </c>
      <c r="BN2574">
        <v>1.8818699999999999</v>
      </c>
      <c r="BO2574">
        <v>1.88385</v>
      </c>
      <c r="BP2574">
        <v>1.8830899999999999</v>
      </c>
      <c r="BQ2574">
        <v>1.8847700000000001</v>
      </c>
      <c r="BR2574">
        <v>1.88232</v>
      </c>
      <c r="BS2574" t="s">
        <v>206</v>
      </c>
      <c r="BT2574" t="s">
        <v>17</v>
      </c>
      <c r="BU2574" t="s">
        <v>17</v>
      </c>
      <c r="BV2574" t="s">
        <v>17</v>
      </c>
      <c r="BW2574" t="s">
        <v>207</v>
      </c>
      <c r="BX2574" t="s">
        <v>208</v>
      </c>
      <c r="BY2574" t="s">
        <v>209</v>
      </c>
      <c r="BZ2574" t="s">
        <v>209</v>
      </c>
      <c r="CA2574" t="s">
        <v>209</v>
      </c>
      <c r="CB2574" t="s">
        <v>209</v>
      </c>
      <c r="CC2574">
        <v>5</v>
      </c>
      <c r="CD2574">
        <v>0</v>
      </c>
      <c r="CE2574">
        <v>0</v>
      </c>
      <c r="CF2574">
        <v>0</v>
      </c>
      <c r="CG2574">
        <v>0</v>
      </c>
      <c r="CH2574">
        <v>2</v>
      </c>
      <c r="CI2574">
        <v>1352.03</v>
      </c>
      <c r="CJ2574">
        <v>-0.79297300000000004</v>
      </c>
      <c r="CK2574">
        <v>10.9237</v>
      </c>
      <c r="CL2574">
        <v>11.2188</v>
      </c>
      <c r="CM2574">
        <v>30.000800000000002</v>
      </c>
      <c r="CN2574">
        <v>10.9923</v>
      </c>
      <c r="CO2574">
        <v>11.2439</v>
      </c>
      <c r="CP2574">
        <v>-1</v>
      </c>
      <c r="CQ2574">
        <v>0</v>
      </c>
      <c r="CR2574">
        <v>99.257099999999994</v>
      </c>
      <c r="CS2574">
        <v>-999.9</v>
      </c>
      <c r="CT2574">
        <v>400</v>
      </c>
      <c r="CU2574">
        <v>4.43323</v>
      </c>
      <c r="CV2574">
        <v>103.622</v>
      </c>
      <c r="CW2574">
        <v>103.187</v>
      </c>
    </row>
    <row r="2575" spans="1:101" x14ac:dyDescent="0.2">
      <c r="A2575">
        <v>2561</v>
      </c>
      <c r="B2575">
        <v>1550588358.4000001</v>
      </c>
      <c r="C2575">
        <v>9186.9000000953693</v>
      </c>
      <c r="D2575" t="s">
        <v>5353</v>
      </c>
      <c r="E2575" t="s">
        <v>5354</v>
      </c>
      <c r="F2575">
        <f t="shared" ref="F2575:F2638" si="600">J2575+I2575+M2575*K2575</f>
        <v>7300</v>
      </c>
      <c r="G2575">
        <f t="shared" ref="G2575:G2638" si="601">(1000*AM2575)/(L2575*(AO2575+273.15))</f>
        <v>42.210909120719613</v>
      </c>
      <c r="H2575">
        <f t="shared" ref="H2575:H2638" si="602">((G2575*F2575*(1-(AJ2575/1000)))/(100*K2575))*(BE2575/60)</f>
        <v>-0.54562319355003108</v>
      </c>
      <c r="I2575" t="s">
        <v>197</v>
      </c>
      <c r="J2575" t="s">
        <v>198</v>
      </c>
      <c r="K2575" t="s">
        <v>199</v>
      </c>
      <c r="L2575" t="s">
        <v>200</v>
      </c>
      <c r="M2575" t="s">
        <v>4877</v>
      </c>
      <c r="N2575" t="s">
        <v>4878</v>
      </c>
      <c r="O2575" t="s">
        <v>203</v>
      </c>
      <c r="P2575" t="s">
        <v>689</v>
      </c>
      <c r="Q2575">
        <v>1550588358.4000001</v>
      </c>
      <c r="R2575">
        <f t="shared" ref="R2575:R2638" si="603">AL2575*Y2575*(AJ2575-AK2575)/(100*AF2575*(1000-Y2575*AJ2575))</f>
        <v>1.0249188761374248E-2</v>
      </c>
      <c r="S2575">
        <f t="shared" ref="S2575:S2638" si="604">AL2575*Y2575*(AI2575-AH2575*(1000-Y2575*AK2575)/(1000-Y2575*AJ2575))/(100*AF2575)</f>
        <v>-1.3306497233704548</v>
      </c>
      <c r="T2575">
        <f t="shared" ref="T2575:T2638" si="605">(U2575/V2575*100)</f>
        <v>83.235013061107239</v>
      </c>
      <c r="U2575">
        <f t="shared" ref="U2575:U2638" si="606">AJ2575*(AM2575+AN2575)/1000</f>
        <v>1.09609757300802</v>
      </c>
      <c r="V2575">
        <f t="shared" ref="V2575:V2638" si="607">0.61365*EXP(17.502*AO2575/(240.97+AO2575))</f>
        <v>1.3168707887428535</v>
      </c>
      <c r="W2575">
        <v>116</v>
      </c>
      <c r="X2575">
        <v>8</v>
      </c>
      <c r="Y2575">
        <f t="shared" ref="Y2575:Y2638" si="608">IF(W2575*$H$11&gt;=AA2575,1,(AA2575/(AA2575-W2575*$H$11)))</f>
        <v>1</v>
      </c>
      <c r="Z2575">
        <f t="shared" ref="Z2575:Z2638" si="609">(Y2575-1)*100</f>
        <v>0</v>
      </c>
      <c r="AA2575">
        <f t="shared" ref="AA2575:AA2638" si="610">MAX(0,($B$11+$C$11*AR2575)/(1+$D$11*AR2575)*AM2575/(AO2575+273)*$E$11)</f>
        <v>55726.49505699682</v>
      </c>
      <c r="AB2575">
        <f t="shared" ref="AB2575:AB2638" si="611">$B$9*AS2575+$C$9*AT2575</f>
        <v>1.37913</v>
      </c>
      <c r="AC2575">
        <f t="shared" ref="AC2575:AC2638" si="612">AB2575*AD2575</f>
        <v>0.67577369999999992</v>
      </c>
      <c r="AD2575">
        <f t="shared" ref="AD2575:AD2638" si="613">($B$9*$D$7+$C$9*$D$7)/($B$9+$C$9)</f>
        <v>0.49</v>
      </c>
      <c r="AE2575">
        <f t="shared" ref="AE2575:AE2638" si="614">($B$9*$K$7+$C$9*$K$7)/($B$9+$C$9)</f>
        <v>0.39</v>
      </c>
      <c r="AF2575">
        <v>10</v>
      </c>
      <c r="AG2575">
        <v>1550588358.4000001</v>
      </c>
      <c r="AH2575">
        <v>398.96600000000001</v>
      </c>
      <c r="AI2575">
        <v>400.88900000000001</v>
      </c>
      <c r="AJ2575">
        <v>10.9894</v>
      </c>
      <c r="AK2575">
        <v>3.9228399999999999</v>
      </c>
      <c r="AL2575">
        <v>1434.44</v>
      </c>
      <c r="AM2575">
        <v>99.717500000000001</v>
      </c>
      <c r="AN2575">
        <v>2.3848299999999999E-2</v>
      </c>
      <c r="AO2575">
        <v>10.992800000000001</v>
      </c>
      <c r="AP2575">
        <v>999.9</v>
      </c>
      <c r="AQ2575">
        <v>999.9</v>
      </c>
      <c r="AR2575">
        <v>10005</v>
      </c>
      <c r="AS2575">
        <v>0</v>
      </c>
      <c r="AT2575">
        <v>1.37913</v>
      </c>
      <c r="AU2575">
        <v>0</v>
      </c>
      <c r="AV2575" t="s">
        <v>204</v>
      </c>
      <c r="AW2575">
        <v>0</v>
      </c>
      <c r="AX2575">
        <v>-1.4419999999999999</v>
      </c>
      <c r="AY2575">
        <v>-3.5999999999999997E-2</v>
      </c>
      <c r="AZ2575">
        <v>0</v>
      </c>
      <c r="BA2575">
        <v>0</v>
      </c>
      <c r="BB2575">
        <v>0</v>
      </c>
      <c r="BC2575">
        <v>0</v>
      </c>
      <c r="BD2575">
        <v>404.019836065574</v>
      </c>
      <c r="BE2575">
        <v>-7.0898899944155396</v>
      </c>
      <c r="BF2575">
        <v>3.6521205593029</v>
      </c>
      <c r="BG2575">
        <v>-1</v>
      </c>
      <c r="BH2575">
        <v>0</v>
      </c>
      <c r="BI2575">
        <v>0</v>
      </c>
      <c r="BJ2575" t="s">
        <v>205</v>
      </c>
      <c r="BK2575">
        <v>1.8846099999999999</v>
      </c>
      <c r="BL2575">
        <v>1.8815900000000001</v>
      </c>
      <c r="BM2575">
        <v>1.8830899999999999</v>
      </c>
      <c r="BN2575">
        <v>1.8818699999999999</v>
      </c>
      <c r="BO2575">
        <v>1.88384</v>
      </c>
      <c r="BP2575">
        <v>1.8830899999999999</v>
      </c>
      <c r="BQ2575">
        <v>1.8847799999999999</v>
      </c>
      <c r="BR2575">
        <v>1.8823000000000001</v>
      </c>
      <c r="BS2575" t="s">
        <v>206</v>
      </c>
      <c r="BT2575" t="s">
        <v>17</v>
      </c>
      <c r="BU2575" t="s">
        <v>17</v>
      </c>
      <c r="BV2575" t="s">
        <v>17</v>
      </c>
      <c r="BW2575" t="s">
        <v>207</v>
      </c>
      <c r="BX2575" t="s">
        <v>208</v>
      </c>
      <c r="BY2575" t="s">
        <v>209</v>
      </c>
      <c r="BZ2575" t="s">
        <v>209</v>
      </c>
      <c r="CA2575" t="s">
        <v>209</v>
      </c>
      <c r="CB2575" t="s">
        <v>209</v>
      </c>
      <c r="CC2575">
        <v>5</v>
      </c>
      <c r="CD2575">
        <v>0</v>
      </c>
      <c r="CE2575">
        <v>0</v>
      </c>
      <c r="CF2575">
        <v>0</v>
      </c>
      <c r="CG2575">
        <v>0</v>
      </c>
      <c r="CH2575">
        <v>2</v>
      </c>
      <c r="CI2575">
        <v>1342.47</v>
      </c>
      <c r="CJ2575">
        <v>-0.53778700000000002</v>
      </c>
      <c r="CK2575">
        <v>10.7715</v>
      </c>
      <c r="CL2575">
        <v>11.3058</v>
      </c>
      <c r="CM2575">
        <v>30.0001</v>
      </c>
      <c r="CN2575">
        <v>11.051299999999999</v>
      </c>
      <c r="CO2575">
        <v>11.327</v>
      </c>
      <c r="CP2575">
        <v>-1</v>
      </c>
      <c r="CQ2575">
        <v>0</v>
      </c>
      <c r="CR2575">
        <v>100</v>
      </c>
      <c r="CS2575">
        <v>-999.9</v>
      </c>
      <c r="CT2575">
        <v>400</v>
      </c>
      <c r="CU2575">
        <v>9.9838400000000007</v>
      </c>
      <c r="CV2575">
        <v>103.61499999999999</v>
      </c>
      <c r="CW2575">
        <v>103.176</v>
      </c>
    </row>
    <row r="2576" spans="1:101" x14ac:dyDescent="0.2">
      <c r="A2576">
        <v>2562</v>
      </c>
      <c r="B2576">
        <v>1550588360.4000001</v>
      </c>
      <c r="C2576">
        <v>9188.9000000953693</v>
      </c>
      <c r="D2576" t="s">
        <v>5355</v>
      </c>
      <c r="E2576" t="s">
        <v>5356</v>
      </c>
      <c r="F2576">
        <f t="shared" si="600"/>
        <v>7300</v>
      </c>
      <c r="G2576">
        <f t="shared" si="601"/>
        <v>42.21244457892027</v>
      </c>
      <c r="H2576">
        <f t="shared" si="602"/>
        <v>-0.41259874884228759</v>
      </c>
      <c r="I2576" t="s">
        <v>197</v>
      </c>
      <c r="J2576" t="s">
        <v>198</v>
      </c>
      <c r="K2576" t="s">
        <v>199</v>
      </c>
      <c r="L2576" t="s">
        <v>200</v>
      </c>
      <c r="M2576" t="s">
        <v>4877</v>
      </c>
      <c r="N2576" t="s">
        <v>4878</v>
      </c>
      <c r="O2576" t="s">
        <v>203</v>
      </c>
      <c r="P2576" t="s">
        <v>689</v>
      </c>
      <c r="Q2576">
        <v>1550588360.4000001</v>
      </c>
      <c r="R2576">
        <f t="shared" si="603"/>
        <v>1.0284571769482963E-2</v>
      </c>
      <c r="S2576">
        <f t="shared" si="604"/>
        <v>-1.6517324760713548</v>
      </c>
      <c r="T2576">
        <f t="shared" si="605"/>
        <v>83.483009189157997</v>
      </c>
      <c r="U2576">
        <f t="shared" si="606"/>
        <v>1.09842159141776</v>
      </c>
      <c r="V2576">
        <f t="shared" si="607"/>
        <v>1.3157426907419298</v>
      </c>
      <c r="W2576">
        <v>123</v>
      </c>
      <c r="X2576">
        <v>9</v>
      </c>
      <c r="Y2576">
        <f t="shared" si="608"/>
        <v>1</v>
      </c>
      <c r="Z2576">
        <f t="shared" si="609"/>
        <v>0</v>
      </c>
      <c r="AA2576">
        <f t="shared" si="610"/>
        <v>55648.379950571383</v>
      </c>
      <c r="AB2576">
        <f t="shared" si="611"/>
        <v>1.37365</v>
      </c>
      <c r="AC2576">
        <f t="shared" si="612"/>
        <v>0.67308849999999998</v>
      </c>
      <c r="AD2576">
        <f t="shared" si="613"/>
        <v>0.49</v>
      </c>
      <c r="AE2576">
        <f t="shared" si="614"/>
        <v>0.39</v>
      </c>
      <c r="AF2576">
        <v>10</v>
      </c>
      <c r="AG2576">
        <v>1550588360.4000001</v>
      </c>
      <c r="AH2576">
        <v>399.14</v>
      </c>
      <c r="AI2576">
        <v>400.85</v>
      </c>
      <c r="AJ2576">
        <v>11.0128</v>
      </c>
      <c r="AK2576">
        <v>3.9230499999999999</v>
      </c>
      <c r="AL2576">
        <v>1434.65</v>
      </c>
      <c r="AM2576">
        <v>99.7166</v>
      </c>
      <c r="AN2576">
        <v>2.3846699999999998E-2</v>
      </c>
      <c r="AO2576">
        <v>10.979900000000001</v>
      </c>
      <c r="AP2576">
        <v>999.9</v>
      </c>
      <c r="AQ2576">
        <v>999.9</v>
      </c>
      <c r="AR2576">
        <v>9990</v>
      </c>
      <c r="AS2576">
        <v>0</v>
      </c>
      <c r="AT2576">
        <v>1.37365</v>
      </c>
      <c r="AU2576">
        <v>0</v>
      </c>
      <c r="AV2576" t="s">
        <v>204</v>
      </c>
      <c r="AW2576">
        <v>0</v>
      </c>
      <c r="AX2576">
        <v>-1.4419999999999999</v>
      </c>
      <c r="AY2576">
        <v>-3.5999999999999997E-2</v>
      </c>
      <c r="AZ2576">
        <v>0</v>
      </c>
      <c r="BA2576">
        <v>0</v>
      </c>
      <c r="BB2576">
        <v>0</v>
      </c>
      <c r="BC2576">
        <v>0</v>
      </c>
      <c r="BD2576">
        <v>403.69809016393401</v>
      </c>
      <c r="BE2576">
        <v>-5.3612870223811004</v>
      </c>
      <c r="BF2576">
        <v>3.23479596996168</v>
      </c>
      <c r="BG2576">
        <v>-1</v>
      </c>
      <c r="BH2576">
        <v>0</v>
      </c>
      <c r="BI2576">
        <v>0</v>
      </c>
      <c r="BJ2576" t="s">
        <v>205</v>
      </c>
      <c r="BK2576">
        <v>1.8846099999999999</v>
      </c>
      <c r="BL2576">
        <v>1.8815999999999999</v>
      </c>
      <c r="BM2576">
        <v>1.8831</v>
      </c>
      <c r="BN2576">
        <v>1.8818699999999999</v>
      </c>
      <c r="BO2576">
        <v>1.8838299999999999</v>
      </c>
      <c r="BP2576">
        <v>1.8830899999999999</v>
      </c>
      <c r="BQ2576">
        <v>1.8847700000000001</v>
      </c>
      <c r="BR2576">
        <v>1.8823000000000001</v>
      </c>
      <c r="BS2576" t="s">
        <v>206</v>
      </c>
      <c r="BT2576" t="s">
        <v>17</v>
      </c>
      <c r="BU2576" t="s">
        <v>17</v>
      </c>
      <c r="BV2576" t="s">
        <v>17</v>
      </c>
      <c r="BW2576" t="s">
        <v>207</v>
      </c>
      <c r="BX2576" t="s">
        <v>208</v>
      </c>
      <c r="BY2576" t="s">
        <v>209</v>
      </c>
      <c r="BZ2576" t="s">
        <v>209</v>
      </c>
      <c r="CA2576" t="s">
        <v>209</v>
      </c>
      <c r="CB2576" t="s">
        <v>209</v>
      </c>
      <c r="CC2576">
        <v>5</v>
      </c>
      <c r="CD2576">
        <v>0</v>
      </c>
      <c r="CE2576">
        <v>0</v>
      </c>
      <c r="CF2576">
        <v>0</v>
      </c>
      <c r="CG2576">
        <v>0</v>
      </c>
      <c r="CH2576">
        <v>2</v>
      </c>
      <c r="CI2576">
        <v>1336.97</v>
      </c>
      <c r="CJ2576">
        <v>-0.53778700000000002</v>
      </c>
      <c r="CK2576">
        <v>10.7735</v>
      </c>
      <c r="CL2576">
        <v>11.307</v>
      </c>
      <c r="CM2576">
        <v>30.0002</v>
      </c>
      <c r="CN2576">
        <v>11.051600000000001</v>
      </c>
      <c r="CO2576">
        <v>11.3283</v>
      </c>
      <c r="CP2576">
        <v>-1</v>
      </c>
      <c r="CQ2576">
        <v>0</v>
      </c>
      <c r="CR2576">
        <v>100</v>
      </c>
      <c r="CS2576">
        <v>-999.9</v>
      </c>
      <c r="CT2576">
        <v>400</v>
      </c>
      <c r="CU2576">
        <v>9.9366099999999999</v>
      </c>
      <c r="CV2576">
        <v>103.61499999999999</v>
      </c>
      <c r="CW2576">
        <v>103.176</v>
      </c>
    </row>
    <row r="2577" spans="1:101" x14ac:dyDescent="0.2">
      <c r="A2577">
        <v>2563</v>
      </c>
      <c r="B2577">
        <v>1550588362.4000001</v>
      </c>
      <c r="C2577">
        <v>9190.9000000953693</v>
      </c>
      <c r="D2577" t="s">
        <v>5357</v>
      </c>
      <c r="E2577" t="s">
        <v>5358</v>
      </c>
      <c r="F2577">
        <f t="shared" si="600"/>
        <v>7300</v>
      </c>
      <c r="G2577">
        <f t="shared" si="601"/>
        <v>42.212540433303886</v>
      </c>
      <c r="H2577">
        <f t="shared" si="602"/>
        <v>-0.2639411953947472</v>
      </c>
      <c r="I2577" t="s">
        <v>197</v>
      </c>
      <c r="J2577" t="s">
        <v>198</v>
      </c>
      <c r="K2577" t="s">
        <v>199</v>
      </c>
      <c r="L2577" t="s">
        <v>200</v>
      </c>
      <c r="M2577" t="s">
        <v>4877</v>
      </c>
      <c r="N2577" t="s">
        <v>4878</v>
      </c>
      <c r="O2577" t="s">
        <v>203</v>
      </c>
      <c r="P2577" t="s">
        <v>689</v>
      </c>
      <c r="Q2577">
        <v>1550588362.4000001</v>
      </c>
      <c r="R2577">
        <f t="shared" si="603"/>
        <v>1.0311594311993322E-2</v>
      </c>
      <c r="S2577">
        <f t="shared" si="604"/>
        <v>-1.9499667837114583</v>
      </c>
      <c r="T2577">
        <f t="shared" si="605"/>
        <v>83.632093981303626</v>
      </c>
      <c r="U2577">
        <f t="shared" si="606"/>
        <v>1.1002735061539599</v>
      </c>
      <c r="V2577">
        <f t="shared" si="607"/>
        <v>1.3156115717967454</v>
      </c>
      <c r="W2577">
        <v>125</v>
      </c>
      <c r="X2577">
        <v>9</v>
      </c>
      <c r="Y2577">
        <f t="shared" si="608"/>
        <v>1</v>
      </c>
      <c r="Z2577">
        <f t="shared" si="609"/>
        <v>0</v>
      </c>
      <c r="AA2577">
        <f t="shared" si="610"/>
        <v>55595.057818922352</v>
      </c>
      <c r="AB2577">
        <f t="shared" si="611"/>
        <v>1.36955</v>
      </c>
      <c r="AC2577">
        <f t="shared" si="612"/>
        <v>0.67107950000000005</v>
      </c>
      <c r="AD2577">
        <f t="shared" si="613"/>
        <v>0.49</v>
      </c>
      <c r="AE2577">
        <f t="shared" si="614"/>
        <v>0.39</v>
      </c>
      <c r="AF2577">
        <v>10</v>
      </c>
      <c r="AG2577">
        <v>1550588362.4000001</v>
      </c>
      <c r="AH2577">
        <v>399.34699999999998</v>
      </c>
      <c r="AI2577">
        <v>400.858</v>
      </c>
      <c r="AJ2577">
        <v>11.0314</v>
      </c>
      <c r="AK2577">
        <v>3.9237500000000001</v>
      </c>
      <c r="AL2577">
        <v>1434.77</v>
      </c>
      <c r="AM2577">
        <v>99.716300000000004</v>
      </c>
      <c r="AN2577">
        <v>2.3851399999999998E-2</v>
      </c>
      <c r="AO2577">
        <v>10.978400000000001</v>
      </c>
      <c r="AP2577">
        <v>999.9</v>
      </c>
      <c r="AQ2577">
        <v>999.9</v>
      </c>
      <c r="AR2577">
        <v>9980</v>
      </c>
      <c r="AS2577">
        <v>0</v>
      </c>
      <c r="AT2577">
        <v>1.36955</v>
      </c>
      <c r="AU2577">
        <v>0</v>
      </c>
      <c r="AV2577" t="s">
        <v>204</v>
      </c>
      <c r="AW2577">
        <v>0</v>
      </c>
      <c r="AX2577">
        <v>-1.4419999999999999</v>
      </c>
      <c r="AY2577">
        <v>-3.5999999999999997E-2</v>
      </c>
      <c r="AZ2577">
        <v>0</v>
      </c>
      <c r="BA2577">
        <v>0</v>
      </c>
      <c r="BB2577">
        <v>0</v>
      </c>
      <c r="BC2577">
        <v>0</v>
      </c>
      <c r="BD2577">
        <v>403.37514754098402</v>
      </c>
      <c r="BE2577">
        <v>-3.42969509716779</v>
      </c>
      <c r="BF2577">
        <v>2.6907743893342801</v>
      </c>
      <c r="BG2577">
        <v>-1</v>
      </c>
      <c r="BH2577">
        <v>0</v>
      </c>
      <c r="BI2577">
        <v>0</v>
      </c>
      <c r="BJ2577" t="s">
        <v>205</v>
      </c>
      <c r="BK2577">
        <v>1.8846099999999999</v>
      </c>
      <c r="BL2577">
        <v>1.8815999999999999</v>
      </c>
      <c r="BM2577">
        <v>1.8831100000000001</v>
      </c>
      <c r="BN2577">
        <v>1.8818699999999999</v>
      </c>
      <c r="BO2577">
        <v>1.8838200000000001</v>
      </c>
      <c r="BP2577">
        <v>1.8830899999999999</v>
      </c>
      <c r="BQ2577">
        <v>1.8847700000000001</v>
      </c>
      <c r="BR2577">
        <v>1.8823000000000001</v>
      </c>
      <c r="BS2577" t="s">
        <v>206</v>
      </c>
      <c r="BT2577" t="s">
        <v>17</v>
      </c>
      <c r="BU2577" t="s">
        <v>17</v>
      </c>
      <c r="BV2577" t="s">
        <v>17</v>
      </c>
      <c r="BW2577" t="s">
        <v>207</v>
      </c>
      <c r="BX2577" t="s">
        <v>208</v>
      </c>
      <c r="BY2577" t="s">
        <v>209</v>
      </c>
      <c r="BZ2577" t="s">
        <v>209</v>
      </c>
      <c r="CA2577" t="s">
        <v>209</v>
      </c>
      <c r="CB2577" t="s">
        <v>209</v>
      </c>
      <c r="CC2577">
        <v>5</v>
      </c>
      <c r="CD2577">
        <v>0</v>
      </c>
      <c r="CE2577">
        <v>0</v>
      </c>
      <c r="CF2577">
        <v>0</v>
      </c>
      <c r="CG2577">
        <v>0</v>
      </c>
      <c r="CH2577">
        <v>2</v>
      </c>
      <c r="CI2577">
        <v>1335.8</v>
      </c>
      <c r="CJ2577">
        <v>-0.53778700000000002</v>
      </c>
      <c r="CK2577">
        <v>10.775399999999999</v>
      </c>
      <c r="CL2577">
        <v>11.308199999999999</v>
      </c>
      <c r="CM2577">
        <v>30.0001</v>
      </c>
      <c r="CN2577">
        <v>11.052099999999999</v>
      </c>
      <c r="CO2577">
        <v>11.329700000000001</v>
      </c>
      <c r="CP2577">
        <v>-1</v>
      </c>
      <c r="CQ2577">
        <v>0</v>
      </c>
      <c r="CR2577">
        <v>100</v>
      </c>
      <c r="CS2577">
        <v>-999.9</v>
      </c>
      <c r="CT2577">
        <v>400</v>
      </c>
      <c r="CU2577">
        <v>9.8821100000000008</v>
      </c>
      <c r="CV2577">
        <v>103.614</v>
      </c>
      <c r="CW2577">
        <v>103.176</v>
      </c>
    </row>
    <row r="2578" spans="1:101" x14ac:dyDescent="0.2">
      <c r="A2578">
        <v>2564</v>
      </c>
      <c r="B2578">
        <v>1550588364.4000001</v>
      </c>
      <c r="C2578">
        <v>9192.9000000953693</v>
      </c>
      <c r="D2578" t="s">
        <v>5359</v>
      </c>
      <c r="E2578" t="s">
        <v>5360</v>
      </c>
      <c r="F2578">
        <f t="shared" si="600"/>
        <v>7300</v>
      </c>
      <c r="G2578">
        <f t="shared" si="601"/>
        <v>42.210443485299216</v>
      </c>
      <c r="H2578">
        <f t="shared" si="602"/>
        <v>-0.10044459114692926</v>
      </c>
      <c r="I2578" t="s">
        <v>197</v>
      </c>
      <c r="J2578" t="s">
        <v>198</v>
      </c>
      <c r="K2578" t="s">
        <v>199</v>
      </c>
      <c r="L2578" t="s">
        <v>200</v>
      </c>
      <c r="M2578" t="s">
        <v>4877</v>
      </c>
      <c r="N2578" t="s">
        <v>4878</v>
      </c>
      <c r="O2578" t="s">
        <v>203</v>
      </c>
      <c r="P2578" t="s">
        <v>689</v>
      </c>
      <c r="Q2578">
        <v>1550588364.4000001</v>
      </c>
      <c r="R2578">
        <f t="shared" si="603"/>
        <v>1.0337003957131444E-2</v>
      </c>
      <c r="S2578">
        <f t="shared" si="604"/>
        <v>-2.2584151841470557</v>
      </c>
      <c r="T2578">
        <f t="shared" si="605"/>
        <v>83.703112884879957</v>
      </c>
      <c r="U2578">
        <f t="shared" si="606"/>
        <v>1.1022618428494397</v>
      </c>
      <c r="V2578">
        <f t="shared" si="607"/>
        <v>1.3168707887428535</v>
      </c>
      <c r="W2578">
        <v>120</v>
      </c>
      <c r="X2578">
        <v>8</v>
      </c>
      <c r="Y2578">
        <f t="shared" si="608"/>
        <v>1</v>
      </c>
      <c r="Z2578">
        <f t="shared" si="609"/>
        <v>0</v>
      </c>
      <c r="AA2578">
        <f t="shared" si="610"/>
        <v>55685.814844957997</v>
      </c>
      <c r="AB2578">
        <f t="shared" si="611"/>
        <v>1.36955</v>
      </c>
      <c r="AC2578">
        <f t="shared" si="612"/>
        <v>0.67107950000000005</v>
      </c>
      <c r="AD2578">
        <f t="shared" si="613"/>
        <v>0.49</v>
      </c>
      <c r="AE2578">
        <f t="shared" si="614"/>
        <v>0.39</v>
      </c>
      <c r="AF2578">
        <v>10</v>
      </c>
      <c r="AG2578">
        <v>1550588364.4000001</v>
      </c>
      <c r="AH2578">
        <v>399.56900000000002</v>
      </c>
      <c r="AI2578">
        <v>400.87400000000002</v>
      </c>
      <c r="AJ2578">
        <v>11.051299999999999</v>
      </c>
      <c r="AK2578">
        <v>3.9245899999999998</v>
      </c>
      <c r="AL2578">
        <v>1434.43</v>
      </c>
      <c r="AM2578">
        <v>99.716399999999993</v>
      </c>
      <c r="AN2578">
        <v>2.4068800000000001E-2</v>
      </c>
      <c r="AO2578">
        <v>10.992800000000001</v>
      </c>
      <c r="AP2578">
        <v>999.9</v>
      </c>
      <c r="AQ2578">
        <v>999.9</v>
      </c>
      <c r="AR2578">
        <v>9997.5</v>
      </c>
      <c r="AS2578">
        <v>0</v>
      </c>
      <c r="AT2578">
        <v>1.36955</v>
      </c>
      <c r="AU2578">
        <v>0</v>
      </c>
      <c r="AV2578" t="s">
        <v>204</v>
      </c>
      <c r="AW2578">
        <v>0</v>
      </c>
      <c r="AX2578">
        <v>-1.4419999999999999</v>
      </c>
      <c r="AY2578">
        <v>-3.5999999999999997E-2</v>
      </c>
      <c r="AZ2578">
        <v>0</v>
      </c>
      <c r="BA2578">
        <v>0</v>
      </c>
      <c r="BB2578">
        <v>0</v>
      </c>
      <c r="BC2578">
        <v>0</v>
      </c>
      <c r="BD2578">
        <v>403.05566393442598</v>
      </c>
      <c r="BE2578">
        <v>-1.30528456386044</v>
      </c>
      <c r="BF2578">
        <v>1.9321713200466399</v>
      </c>
      <c r="BG2578">
        <v>-1</v>
      </c>
      <c r="BH2578">
        <v>0</v>
      </c>
      <c r="BI2578">
        <v>0</v>
      </c>
      <c r="BJ2578" t="s">
        <v>205</v>
      </c>
      <c r="BK2578">
        <v>1.8846099999999999</v>
      </c>
      <c r="BL2578">
        <v>1.88158</v>
      </c>
      <c r="BM2578">
        <v>1.8831100000000001</v>
      </c>
      <c r="BN2578">
        <v>1.8818600000000001</v>
      </c>
      <c r="BO2578">
        <v>1.88381</v>
      </c>
      <c r="BP2578">
        <v>1.8830899999999999</v>
      </c>
      <c r="BQ2578">
        <v>1.8847700000000001</v>
      </c>
      <c r="BR2578">
        <v>1.8823000000000001</v>
      </c>
      <c r="BS2578" t="s">
        <v>206</v>
      </c>
      <c r="BT2578" t="s">
        <v>17</v>
      </c>
      <c r="BU2578" t="s">
        <v>17</v>
      </c>
      <c r="BV2578" t="s">
        <v>17</v>
      </c>
      <c r="BW2578" t="s">
        <v>207</v>
      </c>
      <c r="BX2578" t="s">
        <v>208</v>
      </c>
      <c r="BY2578" t="s">
        <v>209</v>
      </c>
      <c r="BZ2578" t="s">
        <v>209</v>
      </c>
      <c r="CA2578" t="s">
        <v>209</v>
      </c>
      <c r="CB2578" t="s">
        <v>209</v>
      </c>
      <c r="CC2578">
        <v>5</v>
      </c>
      <c r="CD2578">
        <v>0</v>
      </c>
      <c r="CE2578">
        <v>0</v>
      </c>
      <c r="CF2578">
        <v>0</v>
      </c>
      <c r="CG2578">
        <v>0</v>
      </c>
      <c r="CH2578">
        <v>2</v>
      </c>
      <c r="CI2578">
        <v>1339.02</v>
      </c>
      <c r="CJ2578">
        <v>-0.53778700000000002</v>
      </c>
      <c r="CK2578">
        <v>10.777900000000001</v>
      </c>
      <c r="CL2578">
        <v>11.3094</v>
      </c>
      <c r="CM2578">
        <v>30.0001</v>
      </c>
      <c r="CN2578">
        <v>11.0527</v>
      </c>
      <c r="CO2578">
        <v>11.331200000000001</v>
      </c>
      <c r="CP2578">
        <v>-1</v>
      </c>
      <c r="CQ2578">
        <v>0</v>
      </c>
      <c r="CR2578">
        <v>100</v>
      </c>
      <c r="CS2578">
        <v>-999.9</v>
      </c>
      <c r="CT2578">
        <v>400</v>
      </c>
      <c r="CU2578">
        <v>9.82315</v>
      </c>
      <c r="CV2578">
        <v>103.614</v>
      </c>
      <c r="CW2578">
        <v>103.175</v>
      </c>
    </row>
    <row r="2579" spans="1:101" x14ac:dyDescent="0.2">
      <c r="A2579">
        <v>2565</v>
      </c>
      <c r="B2579">
        <v>1550588366.4000001</v>
      </c>
      <c r="C2579">
        <v>9194.9000000953693</v>
      </c>
      <c r="D2579" t="s">
        <v>5361</v>
      </c>
      <c r="E2579" t="s">
        <v>5362</v>
      </c>
      <c r="F2579">
        <f t="shared" si="600"/>
        <v>7300</v>
      </c>
      <c r="G2579">
        <f t="shared" si="601"/>
        <v>42.211471568011547</v>
      </c>
      <c r="H2579">
        <f t="shared" si="602"/>
        <v>5.2634653570858447E-2</v>
      </c>
      <c r="I2579" t="s">
        <v>197</v>
      </c>
      <c r="J2579" t="s">
        <v>198</v>
      </c>
      <c r="K2579" t="s">
        <v>199</v>
      </c>
      <c r="L2579" t="s">
        <v>200</v>
      </c>
      <c r="M2579" t="s">
        <v>4877</v>
      </c>
      <c r="N2579" t="s">
        <v>4878</v>
      </c>
      <c r="O2579" t="s">
        <v>203</v>
      </c>
      <c r="P2579" t="s">
        <v>689</v>
      </c>
      <c r="Q2579">
        <v>1550588366.4000001</v>
      </c>
      <c r="R2579">
        <f t="shared" si="603"/>
        <v>1.0358478938049517E-2</v>
      </c>
      <c r="S2579">
        <f t="shared" si="604"/>
        <v>-2.4475003484961961</v>
      </c>
      <c r="T2579">
        <f t="shared" si="605"/>
        <v>83.857526213779423</v>
      </c>
      <c r="U2579">
        <f t="shared" si="606"/>
        <v>1.1036205307069999</v>
      </c>
      <c r="V2579">
        <f t="shared" si="607"/>
        <v>1.3160661666712197</v>
      </c>
      <c r="W2579">
        <v>125</v>
      </c>
      <c r="X2579">
        <v>9</v>
      </c>
      <c r="Y2579">
        <f t="shared" si="608"/>
        <v>1</v>
      </c>
      <c r="Z2579">
        <f t="shared" si="609"/>
        <v>0</v>
      </c>
      <c r="AA2579">
        <f t="shared" si="610"/>
        <v>55860.730091706617</v>
      </c>
      <c r="AB2579">
        <f t="shared" si="611"/>
        <v>1.36955</v>
      </c>
      <c r="AC2579">
        <f t="shared" si="612"/>
        <v>0.67107950000000005</v>
      </c>
      <c r="AD2579">
        <f t="shared" si="613"/>
        <v>0.49</v>
      </c>
      <c r="AE2579">
        <f t="shared" si="614"/>
        <v>0.39</v>
      </c>
      <c r="AF2579">
        <v>10</v>
      </c>
      <c r="AG2579">
        <v>1550588366.4000001</v>
      </c>
      <c r="AH2579">
        <v>399.702</v>
      </c>
      <c r="AI2579">
        <v>400.88200000000001</v>
      </c>
      <c r="AJ2579">
        <v>11.065</v>
      </c>
      <c r="AK2579">
        <v>3.9243299999999999</v>
      </c>
      <c r="AL2579">
        <v>1434.58</v>
      </c>
      <c r="AM2579">
        <v>99.715599999999995</v>
      </c>
      <c r="AN2579">
        <v>2.41678E-2</v>
      </c>
      <c r="AO2579">
        <v>10.983599999999999</v>
      </c>
      <c r="AP2579">
        <v>999.9</v>
      </c>
      <c r="AQ2579">
        <v>999.9</v>
      </c>
      <c r="AR2579">
        <v>10030</v>
      </c>
      <c r="AS2579">
        <v>0</v>
      </c>
      <c r="AT2579">
        <v>1.36955</v>
      </c>
      <c r="AU2579">
        <v>0</v>
      </c>
      <c r="AV2579" t="s">
        <v>204</v>
      </c>
      <c r="AW2579">
        <v>0</v>
      </c>
      <c r="AX2579">
        <v>-1.4419999999999999</v>
      </c>
      <c r="AY2579">
        <v>-3.5999999999999997E-2</v>
      </c>
      <c r="AZ2579">
        <v>0</v>
      </c>
      <c r="BA2579">
        <v>0</v>
      </c>
      <c r="BB2579">
        <v>0</v>
      </c>
      <c r="BC2579">
        <v>0</v>
      </c>
      <c r="BD2579">
        <v>402.793237704918</v>
      </c>
      <c r="BE2579">
        <v>0.68398386100103703</v>
      </c>
      <c r="BF2579">
        <v>0.999255592217698</v>
      </c>
      <c r="BG2579">
        <v>-1</v>
      </c>
      <c r="BH2579">
        <v>0</v>
      </c>
      <c r="BI2579">
        <v>0</v>
      </c>
      <c r="BJ2579" t="s">
        <v>205</v>
      </c>
      <c r="BK2579">
        <v>1.8846099999999999</v>
      </c>
      <c r="BL2579">
        <v>1.8815999999999999</v>
      </c>
      <c r="BM2579">
        <v>1.8831100000000001</v>
      </c>
      <c r="BN2579">
        <v>1.8818600000000001</v>
      </c>
      <c r="BO2579">
        <v>1.8837900000000001</v>
      </c>
      <c r="BP2579">
        <v>1.8830800000000001</v>
      </c>
      <c r="BQ2579">
        <v>1.8847700000000001</v>
      </c>
      <c r="BR2579">
        <v>1.88229</v>
      </c>
      <c r="BS2579" t="s">
        <v>206</v>
      </c>
      <c r="BT2579" t="s">
        <v>17</v>
      </c>
      <c r="BU2579" t="s">
        <v>17</v>
      </c>
      <c r="BV2579" t="s">
        <v>17</v>
      </c>
      <c r="BW2579" t="s">
        <v>207</v>
      </c>
      <c r="BX2579" t="s">
        <v>208</v>
      </c>
      <c r="BY2579" t="s">
        <v>209</v>
      </c>
      <c r="BZ2579" t="s">
        <v>209</v>
      </c>
      <c r="CA2579" t="s">
        <v>209</v>
      </c>
      <c r="CB2579" t="s">
        <v>209</v>
      </c>
      <c r="CC2579">
        <v>5</v>
      </c>
      <c r="CD2579">
        <v>0</v>
      </c>
      <c r="CE2579">
        <v>0</v>
      </c>
      <c r="CF2579">
        <v>0</v>
      </c>
      <c r="CG2579">
        <v>0</v>
      </c>
      <c r="CH2579">
        <v>2</v>
      </c>
      <c r="CI2579">
        <v>1335.52</v>
      </c>
      <c r="CJ2579">
        <v>-0.53778700000000002</v>
      </c>
      <c r="CK2579">
        <v>10.7805</v>
      </c>
      <c r="CL2579">
        <v>11.3109</v>
      </c>
      <c r="CM2579">
        <v>30.000299999999999</v>
      </c>
      <c r="CN2579">
        <v>11.053900000000001</v>
      </c>
      <c r="CO2579">
        <v>11.3325</v>
      </c>
      <c r="CP2579">
        <v>-1</v>
      </c>
      <c r="CQ2579">
        <v>0</v>
      </c>
      <c r="CR2579">
        <v>100</v>
      </c>
      <c r="CS2579">
        <v>-999.9</v>
      </c>
      <c r="CT2579">
        <v>400</v>
      </c>
      <c r="CU2579">
        <v>9.77928</v>
      </c>
      <c r="CV2579">
        <v>103.614</v>
      </c>
      <c r="CW2579">
        <v>103.175</v>
      </c>
    </row>
    <row r="2580" spans="1:101" x14ac:dyDescent="0.2">
      <c r="A2580">
        <v>2566</v>
      </c>
      <c r="B2580">
        <v>1550588368.4000001</v>
      </c>
      <c r="C2580">
        <v>9196.9000000953693</v>
      </c>
      <c r="D2580" t="s">
        <v>5363</v>
      </c>
      <c r="E2580" t="s">
        <v>5364</v>
      </c>
      <c r="F2580">
        <f t="shared" si="600"/>
        <v>7300</v>
      </c>
      <c r="G2580">
        <f t="shared" si="601"/>
        <v>42.214493491127953</v>
      </c>
      <c r="H2580">
        <f t="shared" si="602"/>
        <v>0.13884459995527232</v>
      </c>
      <c r="I2580" t="s">
        <v>197</v>
      </c>
      <c r="J2580" t="s">
        <v>198</v>
      </c>
      <c r="K2580" t="s">
        <v>199</v>
      </c>
      <c r="L2580" t="s">
        <v>200</v>
      </c>
      <c r="M2580" t="s">
        <v>4877</v>
      </c>
      <c r="N2580" t="s">
        <v>4878</v>
      </c>
      <c r="O2580" t="s">
        <v>203</v>
      </c>
      <c r="P2580" t="s">
        <v>689</v>
      </c>
      <c r="Q2580">
        <v>1550588368.4000001</v>
      </c>
      <c r="R2580">
        <f t="shared" si="603"/>
        <v>1.0367897447134674E-2</v>
      </c>
      <c r="S2580">
        <f t="shared" si="604"/>
        <v>-2.7257994311602425</v>
      </c>
      <c r="T2580">
        <f t="shared" si="605"/>
        <v>84.018038149695556</v>
      </c>
      <c r="U2580">
        <f t="shared" si="606"/>
        <v>1.1043233050687997</v>
      </c>
      <c r="V2580">
        <f t="shared" si="607"/>
        <v>1.3143883496794089</v>
      </c>
      <c r="W2580">
        <v>130</v>
      </c>
      <c r="X2580">
        <v>9</v>
      </c>
      <c r="Y2580">
        <f t="shared" si="608"/>
        <v>1</v>
      </c>
      <c r="Z2580">
        <f t="shared" si="609"/>
        <v>0</v>
      </c>
      <c r="AA2580">
        <f t="shared" si="610"/>
        <v>55754.733313837838</v>
      </c>
      <c r="AB2580">
        <f t="shared" si="611"/>
        <v>1.3270900000000001</v>
      </c>
      <c r="AC2580">
        <f t="shared" si="612"/>
        <v>0.65027410000000008</v>
      </c>
      <c r="AD2580">
        <f t="shared" si="613"/>
        <v>0.49</v>
      </c>
      <c r="AE2580">
        <f t="shared" si="614"/>
        <v>0.39</v>
      </c>
      <c r="AF2580">
        <v>10</v>
      </c>
      <c r="AG2580">
        <v>1550588368.4000001</v>
      </c>
      <c r="AH2580">
        <v>399.88</v>
      </c>
      <c r="AI2580">
        <v>400.87</v>
      </c>
      <c r="AJ2580">
        <v>11.071999999999999</v>
      </c>
      <c r="AK2580">
        <v>3.9242900000000001</v>
      </c>
      <c r="AL2580">
        <v>1434.46</v>
      </c>
      <c r="AM2580">
        <v>99.715999999999994</v>
      </c>
      <c r="AN2580">
        <v>2.41829E-2</v>
      </c>
      <c r="AO2580">
        <v>10.964399999999999</v>
      </c>
      <c r="AP2580">
        <v>999.9</v>
      </c>
      <c r="AQ2580">
        <v>999.9</v>
      </c>
      <c r="AR2580">
        <v>10009.4</v>
      </c>
      <c r="AS2580">
        <v>0</v>
      </c>
      <c r="AT2580">
        <v>1.3270900000000001</v>
      </c>
      <c r="AU2580">
        <v>0</v>
      </c>
      <c r="AV2580" t="s">
        <v>204</v>
      </c>
      <c r="AW2580">
        <v>0</v>
      </c>
      <c r="AX2580">
        <v>-1.4419999999999999</v>
      </c>
      <c r="AY2580">
        <v>-3.5999999999999997E-2</v>
      </c>
      <c r="AZ2580">
        <v>0</v>
      </c>
      <c r="BA2580">
        <v>0</v>
      </c>
      <c r="BB2580">
        <v>0</v>
      </c>
      <c r="BC2580">
        <v>0</v>
      </c>
      <c r="BD2580">
        <v>402.69981967213101</v>
      </c>
      <c r="BE2580">
        <v>1.80416005498626</v>
      </c>
      <c r="BF2580">
        <v>0.61679817110242896</v>
      </c>
      <c r="BG2580">
        <v>-1</v>
      </c>
      <c r="BH2580">
        <v>0</v>
      </c>
      <c r="BI2580">
        <v>0</v>
      </c>
      <c r="BJ2580" t="s">
        <v>205</v>
      </c>
      <c r="BK2580">
        <v>1.8846099999999999</v>
      </c>
      <c r="BL2580">
        <v>1.8815900000000001</v>
      </c>
      <c r="BM2580">
        <v>1.8831</v>
      </c>
      <c r="BN2580">
        <v>1.8818699999999999</v>
      </c>
      <c r="BO2580">
        <v>1.88381</v>
      </c>
      <c r="BP2580">
        <v>1.8830899999999999</v>
      </c>
      <c r="BQ2580">
        <v>1.8847700000000001</v>
      </c>
      <c r="BR2580">
        <v>1.8823000000000001</v>
      </c>
      <c r="BS2580" t="s">
        <v>206</v>
      </c>
      <c r="BT2580" t="s">
        <v>17</v>
      </c>
      <c r="BU2580" t="s">
        <v>17</v>
      </c>
      <c r="BV2580" t="s">
        <v>17</v>
      </c>
      <c r="BW2580" t="s">
        <v>207</v>
      </c>
      <c r="BX2580" t="s">
        <v>208</v>
      </c>
      <c r="BY2580" t="s">
        <v>209</v>
      </c>
      <c r="BZ2580" t="s">
        <v>209</v>
      </c>
      <c r="CA2580" t="s">
        <v>209</v>
      </c>
      <c r="CB2580" t="s">
        <v>209</v>
      </c>
      <c r="CC2580">
        <v>5</v>
      </c>
      <c r="CD2580">
        <v>0</v>
      </c>
      <c r="CE2580">
        <v>0</v>
      </c>
      <c r="CF2580">
        <v>0</v>
      </c>
      <c r="CG2580">
        <v>0</v>
      </c>
      <c r="CH2580">
        <v>2</v>
      </c>
      <c r="CI2580">
        <v>1331.9</v>
      </c>
      <c r="CJ2580">
        <v>-0.53778700000000002</v>
      </c>
      <c r="CK2580">
        <v>10.783099999999999</v>
      </c>
      <c r="CL2580">
        <v>11.3124</v>
      </c>
      <c r="CM2580">
        <v>30.000299999999999</v>
      </c>
      <c r="CN2580">
        <v>11.054600000000001</v>
      </c>
      <c r="CO2580">
        <v>11.334</v>
      </c>
      <c r="CP2580">
        <v>-1</v>
      </c>
      <c r="CQ2580">
        <v>0</v>
      </c>
      <c r="CR2580">
        <v>100</v>
      </c>
      <c r="CS2580">
        <v>-999.9</v>
      </c>
      <c r="CT2580">
        <v>400</v>
      </c>
      <c r="CU2580">
        <v>9.7272800000000004</v>
      </c>
      <c r="CV2580">
        <v>103.613</v>
      </c>
      <c r="CW2580">
        <v>103.17400000000001</v>
      </c>
    </row>
    <row r="2581" spans="1:101" x14ac:dyDescent="0.2">
      <c r="A2581">
        <v>2567</v>
      </c>
      <c r="B2581">
        <v>1550588370.4000001</v>
      </c>
      <c r="C2581">
        <v>9198.9000000953693</v>
      </c>
      <c r="D2581" t="s">
        <v>5365</v>
      </c>
      <c r="E2581" t="s">
        <v>5366</v>
      </c>
      <c r="F2581">
        <f t="shared" si="600"/>
        <v>7300</v>
      </c>
      <c r="G2581">
        <f t="shared" si="601"/>
        <v>42.215212595494222</v>
      </c>
      <c r="H2581">
        <f t="shared" si="602"/>
        <v>0.16643664249319057</v>
      </c>
      <c r="I2581" t="s">
        <v>197</v>
      </c>
      <c r="J2581" t="s">
        <v>198</v>
      </c>
      <c r="K2581" t="s">
        <v>199</v>
      </c>
      <c r="L2581" t="s">
        <v>200</v>
      </c>
      <c r="M2581" t="s">
        <v>4877</v>
      </c>
      <c r="N2581" t="s">
        <v>4878</v>
      </c>
      <c r="O2581" t="s">
        <v>203</v>
      </c>
      <c r="P2581" t="s">
        <v>689</v>
      </c>
      <c r="Q2581">
        <v>1550588370.4000001</v>
      </c>
      <c r="R2581">
        <f t="shared" si="603"/>
        <v>1.037574140047239E-2</v>
      </c>
      <c r="S2581">
        <f t="shared" si="604"/>
        <v>-3.0170282202602134</v>
      </c>
      <c r="T2581">
        <f t="shared" si="605"/>
        <v>84.095161943639724</v>
      </c>
      <c r="U2581">
        <f t="shared" si="606"/>
        <v>1.1050652890186998</v>
      </c>
      <c r="V2581">
        <f t="shared" si="607"/>
        <v>1.3140652369030581</v>
      </c>
      <c r="W2581">
        <v>121</v>
      </c>
      <c r="X2581">
        <v>8</v>
      </c>
      <c r="Y2581">
        <f t="shared" si="608"/>
        <v>1</v>
      </c>
      <c r="Z2581">
        <f t="shared" si="609"/>
        <v>0</v>
      </c>
      <c r="AA2581">
        <f t="shared" si="610"/>
        <v>55608.62913251057</v>
      </c>
      <c r="AB2581">
        <f t="shared" si="611"/>
        <v>1.29148</v>
      </c>
      <c r="AC2581">
        <f t="shared" si="612"/>
        <v>0.63282519999999998</v>
      </c>
      <c r="AD2581">
        <f t="shared" si="613"/>
        <v>0.49</v>
      </c>
      <c r="AE2581">
        <f t="shared" si="614"/>
        <v>0.39</v>
      </c>
      <c r="AF2581">
        <v>10</v>
      </c>
      <c r="AG2581">
        <v>1550588370.4000001</v>
      </c>
      <c r="AH2581">
        <v>400.108</v>
      </c>
      <c r="AI2581">
        <v>400.899</v>
      </c>
      <c r="AJ2581">
        <v>11.0794</v>
      </c>
      <c r="AK2581">
        <v>3.9246400000000001</v>
      </c>
      <c r="AL2581">
        <v>1434.12</v>
      </c>
      <c r="AM2581">
        <v>99.716399999999993</v>
      </c>
      <c r="AN2581">
        <v>2.4135500000000001E-2</v>
      </c>
      <c r="AO2581">
        <v>10.960699999999999</v>
      </c>
      <c r="AP2581">
        <v>999.9</v>
      </c>
      <c r="AQ2581">
        <v>999.9</v>
      </c>
      <c r="AR2581">
        <v>9981.8799999999992</v>
      </c>
      <c r="AS2581">
        <v>0</v>
      </c>
      <c r="AT2581">
        <v>1.29148</v>
      </c>
      <c r="AU2581">
        <v>0</v>
      </c>
      <c r="AV2581" t="s">
        <v>204</v>
      </c>
      <c r="AW2581">
        <v>0</v>
      </c>
      <c r="AX2581">
        <v>-1.4419999999999999</v>
      </c>
      <c r="AY2581">
        <v>-3.5999999999999997E-2</v>
      </c>
      <c r="AZ2581">
        <v>0</v>
      </c>
      <c r="BA2581">
        <v>0</v>
      </c>
      <c r="BB2581">
        <v>0</v>
      </c>
      <c r="BC2581">
        <v>0</v>
      </c>
      <c r="BD2581">
        <v>402.74892622950802</v>
      </c>
      <c r="BE2581">
        <v>2.1626730464838899</v>
      </c>
      <c r="BF2581">
        <v>0.68098608791587301</v>
      </c>
      <c r="BG2581">
        <v>-1</v>
      </c>
      <c r="BH2581">
        <v>0</v>
      </c>
      <c r="BI2581">
        <v>0</v>
      </c>
      <c r="BJ2581" t="s">
        <v>205</v>
      </c>
      <c r="BK2581">
        <v>1.8846099999999999</v>
      </c>
      <c r="BL2581">
        <v>1.88158</v>
      </c>
      <c r="BM2581">
        <v>1.8831</v>
      </c>
      <c r="BN2581">
        <v>1.8818600000000001</v>
      </c>
      <c r="BO2581">
        <v>1.8838200000000001</v>
      </c>
      <c r="BP2581">
        <v>1.8830899999999999</v>
      </c>
      <c r="BQ2581">
        <v>1.8847700000000001</v>
      </c>
      <c r="BR2581">
        <v>1.88232</v>
      </c>
      <c r="BS2581" t="s">
        <v>206</v>
      </c>
      <c r="BT2581" t="s">
        <v>17</v>
      </c>
      <c r="BU2581" t="s">
        <v>17</v>
      </c>
      <c r="BV2581" t="s">
        <v>17</v>
      </c>
      <c r="BW2581" t="s">
        <v>207</v>
      </c>
      <c r="BX2581" t="s">
        <v>208</v>
      </c>
      <c r="BY2581" t="s">
        <v>209</v>
      </c>
      <c r="BZ2581" t="s">
        <v>209</v>
      </c>
      <c r="CA2581" t="s">
        <v>209</v>
      </c>
      <c r="CB2581" t="s">
        <v>209</v>
      </c>
      <c r="CC2581">
        <v>5</v>
      </c>
      <c r="CD2581">
        <v>0</v>
      </c>
      <c r="CE2581">
        <v>0</v>
      </c>
      <c r="CF2581">
        <v>0</v>
      </c>
      <c r="CG2581">
        <v>0</v>
      </c>
      <c r="CH2581">
        <v>2</v>
      </c>
      <c r="CI2581">
        <v>1338.27</v>
      </c>
      <c r="CJ2581">
        <v>-0.53778700000000002</v>
      </c>
      <c r="CK2581">
        <v>10.785600000000001</v>
      </c>
      <c r="CL2581">
        <v>11.313599999999999</v>
      </c>
      <c r="CM2581">
        <v>30.0002</v>
      </c>
      <c r="CN2581">
        <v>11.055199999999999</v>
      </c>
      <c r="CO2581">
        <v>11.335699999999999</v>
      </c>
      <c r="CP2581">
        <v>-1</v>
      </c>
      <c r="CQ2581">
        <v>0</v>
      </c>
      <c r="CR2581">
        <v>100</v>
      </c>
      <c r="CS2581">
        <v>-999.9</v>
      </c>
      <c r="CT2581">
        <v>400</v>
      </c>
      <c r="CU2581">
        <v>9.6774699999999996</v>
      </c>
      <c r="CV2581">
        <v>103.61199999999999</v>
      </c>
      <c r="CW2581">
        <v>103.173</v>
      </c>
    </row>
    <row r="2582" spans="1:101" x14ac:dyDescent="0.2">
      <c r="A2582">
        <v>2568</v>
      </c>
      <c r="B2582">
        <v>1550588372.4000001</v>
      </c>
      <c r="C2582">
        <v>9200.9000000953693</v>
      </c>
      <c r="D2582" t="s">
        <v>5367</v>
      </c>
      <c r="E2582" t="s">
        <v>5368</v>
      </c>
      <c r="F2582">
        <f t="shared" si="600"/>
        <v>7300</v>
      </c>
      <c r="G2582">
        <f t="shared" si="601"/>
        <v>42.215035117824144</v>
      </c>
      <c r="H2582">
        <f t="shared" si="602"/>
        <v>0.18404493608244435</v>
      </c>
      <c r="I2582" t="s">
        <v>197</v>
      </c>
      <c r="J2582" t="s">
        <v>198</v>
      </c>
      <c r="K2582" t="s">
        <v>199</v>
      </c>
      <c r="L2582" t="s">
        <v>200</v>
      </c>
      <c r="M2582" t="s">
        <v>4877</v>
      </c>
      <c r="N2582" t="s">
        <v>4878</v>
      </c>
      <c r="O2582" t="s">
        <v>203</v>
      </c>
      <c r="P2582" t="s">
        <v>689</v>
      </c>
      <c r="Q2582">
        <v>1550588372.4000001</v>
      </c>
      <c r="R2582">
        <f t="shared" si="603"/>
        <v>1.0387275297223142E-2</v>
      </c>
      <c r="S2582">
        <f t="shared" si="604"/>
        <v>-3.2574117396525173</v>
      </c>
      <c r="T2582">
        <f t="shared" si="605"/>
        <v>84.164974146316709</v>
      </c>
      <c r="U2582">
        <f t="shared" si="606"/>
        <v>1.1059238751245701</v>
      </c>
      <c r="V2582">
        <f t="shared" si="607"/>
        <v>1.3139953838778295</v>
      </c>
      <c r="W2582">
        <v>107</v>
      </c>
      <c r="X2582">
        <v>7</v>
      </c>
      <c r="Y2582">
        <f t="shared" si="608"/>
        <v>1</v>
      </c>
      <c r="Z2582">
        <f t="shared" si="609"/>
        <v>0</v>
      </c>
      <c r="AA2582">
        <f t="shared" si="610"/>
        <v>55638.435619965072</v>
      </c>
      <c r="AB2582">
        <f t="shared" si="611"/>
        <v>1.3065500000000001</v>
      </c>
      <c r="AC2582">
        <f t="shared" si="612"/>
        <v>0.64020949999999999</v>
      </c>
      <c r="AD2582">
        <f t="shared" si="613"/>
        <v>0.49</v>
      </c>
      <c r="AE2582">
        <f t="shared" si="614"/>
        <v>0.39</v>
      </c>
      <c r="AF2582">
        <v>10</v>
      </c>
      <c r="AG2582">
        <v>1550588372.4000001</v>
      </c>
      <c r="AH2582">
        <v>400.29700000000003</v>
      </c>
      <c r="AI2582">
        <v>400.92500000000001</v>
      </c>
      <c r="AJ2582">
        <v>11.088100000000001</v>
      </c>
      <c r="AK2582">
        <v>3.9251</v>
      </c>
      <c r="AL2582">
        <v>1434.05</v>
      </c>
      <c r="AM2582">
        <v>99.715699999999998</v>
      </c>
      <c r="AN2582">
        <v>2.4009699999999998E-2</v>
      </c>
      <c r="AO2582">
        <v>10.959899999999999</v>
      </c>
      <c r="AP2582">
        <v>999.9</v>
      </c>
      <c r="AQ2582">
        <v>999.9</v>
      </c>
      <c r="AR2582">
        <v>9987.5</v>
      </c>
      <c r="AS2582">
        <v>0</v>
      </c>
      <c r="AT2582">
        <v>1.3065500000000001</v>
      </c>
      <c r="AU2582">
        <v>0</v>
      </c>
      <c r="AV2582" t="s">
        <v>204</v>
      </c>
      <c r="AW2582">
        <v>0</v>
      </c>
      <c r="AX2582">
        <v>-1.4419999999999999</v>
      </c>
      <c r="AY2582">
        <v>-3.5999999999999997E-2</v>
      </c>
      <c r="AZ2582">
        <v>0</v>
      </c>
      <c r="BA2582">
        <v>0</v>
      </c>
      <c r="BB2582">
        <v>0</v>
      </c>
      <c r="BC2582">
        <v>0</v>
      </c>
      <c r="BD2582">
        <v>402.82981147541</v>
      </c>
      <c r="BE2582">
        <v>2.3915058108987499</v>
      </c>
      <c r="BF2582">
        <v>0.74784141095147205</v>
      </c>
      <c r="BG2582">
        <v>-1</v>
      </c>
      <c r="BH2582">
        <v>0</v>
      </c>
      <c r="BI2582">
        <v>0</v>
      </c>
      <c r="BJ2582" t="s">
        <v>205</v>
      </c>
      <c r="BK2582">
        <v>1.8846099999999999</v>
      </c>
      <c r="BL2582">
        <v>1.8815900000000001</v>
      </c>
      <c r="BM2582">
        <v>1.8830899999999999</v>
      </c>
      <c r="BN2582">
        <v>1.8818600000000001</v>
      </c>
      <c r="BO2582">
        <v>1.8838200000000001</v>
      </c>
      <c r="BP2582">
        <v>1.8830899999999999</v>
      </c>
      <c r="BQ2582">
        <v>1.8847700000000001</v>
      </c>
      <c r="BR2582">
        <v>1.88232</v>
      </c>
      <c r="BS2582" t="s">
        <v>206</v>
      </c>
      <c r="BT2582" t="s">
        <v>17</v>
      </c>
      <c r="BU2582" t="s">
        <v>17</v>
      </c>
      <c r="BV2582" t="s">
        <v>17</v>
      </c>
      <c r="BW2582" t="s">
        <v>207</v>
      </c>
      <c r="BX2582" t="s">
        <v>208</v>
      </c>
      <c r="BY2582" t="s">
        <v>209</v>
      </c>
      <c r="BZ2582" t="s">
        <v>209</v>
      </c>
      <c r="CA2582" t="s">
        <v>209</v>
      </c>
      <c r="CB2582" t="s">
        <v>209</v>
      </c>
      <c r="CC2582">
        <v>5</v>
      </c>
      <c r="CD2582">
        <v>0</v>
      </c>
      <c r="CE2582">
        <v>0</v>
      </c>
      <c r="CF2582">
        <v>0</v>
      </c>
      <c r="CG2582">
        <v>0</v>
      </c>
      <c r="CH2582">
        <v>2</v>
      </c>
      <c r="CI2582">
        <v>1348.85</v>
      </c>
      <c r="CJ2582">
        <v>-0.53778700000000002</v>
      </c>
      <c r="CK2582">
        <v>10.7879</v>
      </c>
      <c r="CL2582">
        <v>11.3148</v>
      </c>
      <c r="CM2582">
        <v>30.0002</v>
      </c>
      <c r="CN2582">
        <v>11.0566</v>
      </c>
      <c r="CO2582">
        <v>11.337199999999999</v>
      </c>
      <c r="CP2582">
        <v>-1</v>
      </c>
      <c r="CQ2582">
        <v>0</v>
      </c>
      <c r="CR2582">
        <v>100</v>
      </c>
      <c r="CS2582">
        <v>-999.9</v>
      </c>
      <c r="CT2582">
        <v>400</v>
      </c>
      <c r="CU2582">
        <v>9.5841999999999992</v>
      </c>
      <c r="CV2582">
        <v>103.61199999999999</v>
      </c>
      <c r="CW2582">
        <v>103.173</v>
      </c>
    </row>
    <row r="2583" spans="1:101" x14ac:dyDescent="0.2">
      <c r="A2583">
        <v>2569</v>
      </c>
      <c r="B2583">
        <v>1550588374.4000001</v>
      </c>
      <c r="C2583">
        <v>9202.9000000953693</v>
      </c>
      <c r="D2583" t="s">
        <v>5369</v>
      </c>
      <c r="E2583" t="s">
        <v>5370</v>
      </c>
      <c r="F2583">
        <f t="shared" si="600"/>
        <v>7300</v>
      </c>
      <c r="G2583">
        <f t="shared" si="601"/>
        <v>42.214304216461002</v>
      </c>
      <c r="H2583">
        <f t="shared" si="602"/>
        <v>0.20093829849034367</v>
      </c>
      <c r="I2583" t="s">
        <v>197</v>
      </c>
      <c r="J2583" t="s">
        <v>198</v>
      </c>
      <c r="K2583" t="s">
        <v>199</v>
      </c>
      <c r="L2583" t="s">
        <v>200</v>
      </c>
      <c r="M2583" t="s">
        <v>4877</v>
      </c>
      <c r="N2583" t="s">
        <v>4878</v>
      </c>
      <c r="O2583" t="s">
        <v>203</v>
      </c>
      <c r="P2583" t="s">
        <v>689</v>
      </c>
      <c r="Q2583">
        <v>1550588374.4000001</v>
      </c>
      <c r="R2583">
        <f t="shared" si="603"/>
        <v>1.0398886919256067E-2</v>
      </c>
      <c r="S2583">
        <f t="shared" si="604"/>
        <v>-3.6024985389536144</v>
      </c>
      <c r="T2583">
        <f t="shared" si="605"/>
        <v>84.215558666420435</v>
      </c>
      <c r="U2583">
        <f t="shared" si="606"/>
        <v>1.1066988564839999</v>
      </c>
      <c r="V2583">
        <f t="shared" si="607"/>
        <v>1.3141263609823655</v>
      </c>
      <c r="W2583">
        <v>117</v>
      </c>
      <c r="X2583">
        <v>8</v>
      </c>
      <c r="Y2583">
        <f t="shared" si="608"/>
        <v>1</v>
      </c>
      <c r="Z2583">
        <f t="shared" si="609"/>
        <v>0</v>
      </c>
      <c r="AA2583">
        <f t="shared" si="610"/>
        <v>55700.956161257272</v>
      </c>
      <c r="AB2583">
        <f t="shared" si="611"/>
        <v>1.29148</v>
      </c>
      <c r="AC2583">
        <f t="shared" si="612"/>
        <v>0.63282519999999998</v>
      </c>
      <c r="AD2583">
        <f t="shared" si="613"/>
        <v>0.49</v>
      </c>
      <c r="AE2583">
        <f t="shared" si="614"/>
        <v>0.39</v>
      </c>
      <c r="AF2583">
        <v>10</v>
      </c>
      <c r="AG2583">
        <v>1550588374.4000001</v>
      </c>
      <c r="AH2583">
        <v>400.49299999999999</v>
      </c>
      <c r="AI2583">
        <v>400.88499999999999</v>
      </c>
      <c r="AJ2583">
        <v>11.096</v>
      </c>
      <c r="AK2583">
        <v>3.9255</v>
      </c>
      <c r="AL2583">
        <v>1434.14</v>
      </c>
      <c r="AM2583">
        <v>99.714500000000001</v>
      </c>
      <c r="AN2583">
        <v>2.40415E-2</v>
      </c>
      <c r="AO2583">
        <v>10.961399999999999</v>
      </c>
      <c r="AP2583">
        <v>999.9</v>
      </c>
      <c r="AQ2583">
        <v>999.9</v>
      </c>
      <c r="AR2583">
        <v>9999.3799999999992</v>
      </c>
      <c r="AS2583">
        <v>0</v>
      </c>
      <c r="AT2583">
        <v>1.29148</v>
      </c>
      <c r="AU2583">
        <v>0</v>
      </c>
      <c r="AV2583" t="s">
        <v>204</v>
      </c>
      <c r="AW2583">
        <v>0</v>
      </c>
      <c r="AX2583">
        <v>-1.4419999999999999</v>
      </c>
      <c r="AY2583">
        <v>-3.5999999999999997E-2</v>
      </c>
      <c r="AZ2583">
        <v>0</v>
      </c>
      <c r="BA2583">
        <v>0</v>
      </c>
      <c r="BB2583">
        <v>0</v>
      </c>
      <c r="BC2583">
        <v>0</v>
      </c>
      <c r="BD2583">
        <v>402.919631147541</v>
      </c>
      <c r="BE2583">
        <v>2.6110866066796001</v>
      </c>
      <c r="BF2583">
        <v>0.81313625983756199</v>
      </c>
      <c r="BG2583">
        <v>-1</v>
      </c>
      <c r="BH2583">
        <v>0</v>
      </c>
      <c r="BI2583">
        <v>0</v>
      </c>
      <c r="BJ2583" t="s">
        <v>205</v>
      </c>
      <c r="BK2583">
        <v>1.8846099999999999</v>
      </c>
      <c r="BL2583">
        <v>1.8815999999999999</v>
      </c>
      <c r="BM2583">
        <v>1.8830899999999999</v>
      </c>
      <c r="BN2583">
        <v>1.8818699999999999</v>
      </c>
      <c r="BO2583">
        <v>1.8838200000000001</v>
      </c>
      <c r="BP2583">
        <v>1.8830899999999999</v>
      </c>
      <c r="BQ2583">
        <v>1.8847700000000001</v>
      </c>
      <c r="BR2583">
        <v>1.88232</v>
      </c>
      <c r="BS2583" t="s">
        <v>206</v>
      </c>
      <c r="BT2583" t="s">
        <v>17</v>
      </c>
      <c r="BU2583" t="s">
        <v>17</v>
      </c>
      <c r="BV2583" t="s">
        <v>17</v>
      </c>
      <c r="BW2583" t="s">
        <v>207</v>
      </c>
      <c r="BX2583" t="s">
        <v>208</v>
      </c>
      <c r="BY2583" t="s">
        <v>209</v>
      </c>
      <c r="BZ2583" t="s">
        <v>209</v>
      </c>
      <c r="CA2583" t="s">
        <v>209</v>
      </c>
      <c r="CB2583" t="s">
        <v>209</v>
      </c>
      <c r="CC2583">
        <v>5</v>
      </c>
      <c r="CD2583">
        <v>0</v>
      </c>
      <c r="CE2583">
        <v>0</v>
      </c>
      <c r="CF2583">
        <v>0</v>
      </c>
      <c r="CG2583">
        <v>0</v>
      </c>
      <c r="CH2583">
        <v>2</v>
      </c>
      <c r="CI2583">
        <v>1340.83</v>
      </c>
      <c r="CJ2583">
        <v>-0.53991400000000001</v>
      </c>
      <c r="CK2583">
        <v>10.7902</v>
      </c>
      <c r="CL2583">
        <v>11.3163</v>
      </c>
      <c r="CM2583">
        <v>30.000399999999999</v>
      </c>
      <c r="CN2583">
        <v>11.0581</v>
      </c>
      <c r="CO2583">
        <v>11.339</v>
      </c>
      <c r="CP2583">
        <v>-1</v>
      </c>
      <c r="CQ2583">
        <v>0</v>
      </c>
      <c r="CR2583">
        <v>100</v>
      </c>
      <c r="CS2583">
        <v>-999.9</v>
      </c>
      <c r="CT2583">
        <v>400</v>
      </c>
      <c r="CU2583">
        <v>9.5287500000000005</v>
      </c>
      <c r="CV2583">
        <v>103.61199999999999</v>
      </c>
      <c r="CW2583">
        <v>103.172</v>
      </c>
    </row>
    <row r="2584" spans="1:101" x14ac:dyDescent="0.2">
      <c r="A2584">
        <v>2570</v>
      </c>
      <c r="B2584">
        <v>1550588376.4000001</v>
      </c>
      <c r="C2584">
        <v>9204.9000000953693</v>
      </c>
      <c r="D2584" t="s">
        <v>5371</v>
      </c>
      <c r="E2584" t="s">
        <v>5372</v>
      </c>
      <c r="F2584">
        <f t="shared" si="600"/>
        <v>7300</v>
      </c>
      <c r="G2584">
        <f t="shared" si="601"/>
        <v>42.215321332493808</v>
      </c>
      <c r="H2584">
        <f t="shared" si="602"/>
        <v>0.21790185160457073</v>
      </c>
      <c r="I2584" t="s">
        <v>197</v>
      </c>
      <c r="J2584" t="s">
        <v>198</v>
      </c>
      <c r="K2584" t="s">
        <v>199</v>
      </c>
      <c r="L2584" t="s">
        <v>200</v>
      </c>
      <c r="M2584" t="s">
        <v>4877</v>
      </c>
      <c r="N2584" t="s">
        <v>4878</v>
      </c>
      <c r="O2584" t="s">
        <v>203</v>
      </c>
      <c r="P2584" t="s">
        <v>689</v>
      </c>
      <c r="Q2584">
        <v>1550588376.4000001</v>
      </c>
      <c r="R2584">
        <f t="shared" si="603"/>
        <v>1.0401278803658159E-2</v>
      </c>
      <c r="S2584">
        <f t="shared" si="604"/>
        <v>-3.9170556922020556</v>
      </c>
      <c r="T2584">
        <f t="shared" si="605"/>
        <v>84.278997733364776</v>
      </c>
      <c r="U2584">
        <f t="shared" si="606"/>
        <v>1.1069659796403297</v>
      </c>
      <c r="V2584">
        <f t="shared" si="607"/>
        <v>1.3134541337836754</v>
      </c>
      <c r="W2584">
        <v>125</v>
      </c>
      <c r="X2584">
        <v>9</v>
      </c>
      <c r="Y2584">
        <f t="shared" si="608"/>
        <v>1</v>
      </c>
      <c r="Z2584">
        <f t="shared" si="609"/>
        <v>0</v>
      </c>
      <c r="AA2584">
        <f t="shared" si="610"/>
        <v>55718.968343046559</v>
      </c>
      <c r="AB2584">
        <f t="shared" si="611"/>
        <v>1.2640899999999999</v>
      </c>
      <c r="AC2584">
        <f t="shared" si="612"/>
        <v>0.6194040999999999</v>
      </c>
      <c r="AD2584">
        <f t="shared" si="613"/>
        <v>0.49</v>
      </c>
      <c r="AE2584">
        <f t="shared" si="614"/>
        <v>0.39</v>
      </c>
      <c r="AF2584">
        <v>10</v>
      </c>
      <c r="AG2584">
        <v>1550588376.4000001</v>
      </c>
      <c r="AH2584">
        <v>400.72</v>
      </c>
      <c r="AI2584">
        <v>400.89499999999998</v>
      </c>
      <c r="AJ2584">
        <v>11.098699999999999</v>
      </c>
      <c r="AK2584">
        <v>3.9257200000000001</v>
      </c>
      <c r="AL2584">
        <v>1433.97</v>
      </c>
      <c r="AM2584">
        <v>99.714200000000005</v>
      </c>
      <c r="AN2584">
        <v>2.4145900000000001E-2</v>
      </c>
      <c r="AO2584">
        <v>10.9537</v>
      </c>
      <c r="AP2584">
        <v>999.9</v>
      </c>
      <c r="AQ2584">
        <v>999.9</v>
      </c>
      <c r="AR2584">
        <v>10002.5</v>
      </c>
      <c r="AS2584">
        <v>0</v>
      </c>
      <c r="AT2584">
        <v>1.2640899999999999</v>
      </c>
      <c r="AU2584">
        <v>0</v>
      </c>
      <c r="AV2584" t="s">
        <v>204</v>
      </c>
      <c r="AW2584">
        <v>0</v>
      </c>
      <c r="AX2584">
        <v>-1.4419999999999999</v>
      </c>
      <c r="AY2584">
        <v>-3.5999999999999997E-2</v>
      </c>
      <c r="AZ2584">
        <v>0</v>
      </c>
      <c r="BA2584">
        <v>0</v>
      </c>
      <c r="BB2584">
        <v>0</v>
      </c>
      <c r="BC2584">
        <v>0</v>
      </c>
      <c r="BD2584">
        <v>403.01629508196697</v>
      </c>
      <c r="BE2584">
        <v>2.8314584909837599</v>
      </c>
      <c r="BF2584">
        <v>0.87822739398722005</v>
      </c>
      <c r="BG2584">
        <v>-1</v>
      </c>
      <c r="BH2584">
        <v>0</v>
      </c>
      <c r="BI2584">
        <v>0</v>
      </c>
      <c r="BJ2584" t="s">
        <v>205</v>
      </c>
      <c r="BK2584">
        <v>1.8846099999999999</v>
      </c>
      <c r="BL2584">
        <v>1.8815999999999999</v>
      </c>
      <c r="BM2584">
        <v>1.8830899999999999</v>
      </c>
      <c r="BN2584">
        <v>1.8818699999999999</v>
      </c>
      <c r="BO2584">
        <v>1.88381</v>
      </c>
      <c r="BP2584">
        <v>1.8830899999999999</v>
      </c>
      <c r="BQ2584">
        <v>1.8847700000000001</v>
      </c>
      <c r="BR2584">
        <v>1.88232</v>
      </c>
      <c r="BS2584" t="s">
        <v>206</v>
      </c>
      <c r="BT2584" t="s">
        <v>17</v>
      </c>
      <c r="BU2584" t="s">
        <v>17</v>
      </c>
      <c r="BV2584" t="s">
        <v>17</v>
      </c>
      <c r="BW2584" t="s">
        <v>207</v>
      </c>
      <c r="BX2584" t="s">
        <v>208</v>
      </c>
      <c r="BY2584" t="s">
        <v>209</v>
      </c>
      <c r="BZ2584" t="s">
        <v>209</v>
      </c>
      <c r="CA2584" t="s">
        <v>209</v>
      </c>
      <c r="CB2584" t="s">
        <v>209</v>
      </c>
      <c r="CC2584">
        <v>5</v>
      </c>
      <c r="CD2584">
        <v>0</v>
      </c>
      <c r="CE2584">
        <v>0</v>
      </c>
      <c r="CF2584">
        <v>0</v>
      </c>
      <c r="CG2584">
        <v>0</v>
      </c>
      <c r="CH2584">
        <v>2</v>
      </c>
      <c r="CI2584">
        <v>1334.73</v>
      </c>
      <c r="CJ2584">
        <v>-0.54416900000000001</v>
      </c>
      <c r="CK2584">
        <v>10.7925</v>
      </c>
      <c r="CL2584">
        <v>11.318099999999999</v>
      </c>
      <c r="CM2584">
        <v>30.000399999999999</v>
      </c>
      <c r="CN2584">
        <v>11.0596</v>
      </c>
      <c r="CO2584">
        <v>11.3408</v>
      </c>
      <c r="CP2584">
        <v>-1</v>
      </c>
      <c r="CQ2584">
        <v>0</v>
      </c>
      <c r="CR2584">
        <v>100</v>
      </c>
      <c r="CS2584">
        <v>-999.9</v>
      </c>
      <c r="CT2584">
        <v>400</v>
      </c>
      <c r="CU2584">
        <v>9.4778400000000005</v>
      </c>
      <c r="CV2584">
        <v>103.611</v>
      </c>
      <c r="CW2584">
        <v>103.172</v>
      </c>
    </row>
    <row r="2585" spans="1:101" x14ac:dyDescent="0.2">
      <c r="A2585">
        <v>2571</v>
      </c>
      <c r="B2585">
        <v>1550588378.4000001</v>
      </c>
      <c r="C2585">
        <v>9206.9000000953693</v>
      </c>
      <c r="D2585" t="s">
        <v>5373</v>
      </c>
      <c r="E2585" t="s">
        <v>5374</v>
      </c>
      <c r="F2585">
        <f t="shared" si="600"/>
        <v>7300</v>
      </c>
      <c r="G2585">
        <f t="shared" si="601"/>
        <v>42.218791066482673</v>
      </c>
      <c r="H2585">
        <f t="shared" si="602"/>
        <v>0.23520256203582454</v>
      </c>
      <c r="I2585" t="s">
        <v>197</v>
      </c>
      <c r="J2585" t="s">
        <v>198</v>
      </c>
      <c r="K2585" t="s">
        <v>199</v>
      </c>
      <c r="L2585" t="s">
        <v>200</v>
      </c>
      <c r="M2585" t="s">
        <v>4877</v>
      </c>
      <c r="N2585" t="s">
        <v>4878</v>
      </c>
      <c r="O2585" t="s">
        <v>203</v>
      </c>
      <c r="P2585" t="s">
        <v>689</v>
      </c>
      <c r="Q2585">
        <v>1550588378.4000001</v>
      </c>
      <c r="R2585">
        <f t="shared" si="603"/>
        <v>1.0404656442041013E-2</v>
      </c>
      <c r="S2585">
        <f t="shared" si="604"/>
        <v>-4.1280979210498137</v>
      </c>
      <c r="T2585">
        <f t="shared" si="605"/>
        <v>84.403596868963731</v>
      </c>
      <c r="U2585">
        <f t="shared" si="606"/>
        <v>1.10709321025744</v>
      </c>
      <c r="V2585">
        <f t="shared" si="607"/>
        <v>1.3116659139256803</v>
      </c>
      <c r="W2585">
        <v>113</v>
      </c>
      <c r="X2585">
        <v>8</v>
      </c>
      <c r="Y2585">
        <f t="shared" si="608"/>
        <v>1</v>
      </c>
      <c r="Z2585">
        <f t="shared" si="609"/>
        <v>0</v>
      </c>
      <c r="AA2585">
        <f t="shared" si="610"/>
        <v>55787.119869796741</v>
      </c>
      <c r="AB2585">
        <f t="shared" si="611"/>
        <v>1.2599800000000001</v>
      </c>
      <c r="AC2585">
        <f t="shared" si="612"/>
        <v>0.6173902</v>
      </c>
      <c r="AD2585">
        <f t="shared" si="613"/>
        <v>0.49</v>
      </c>
      <c r="AE2585">
        <f t="shared" si="614"/>
        <v>0.39</v>
      </c>
      <c r="AF2585">
        <v>10</v>
      </c>
      <c r="AG2585">
        <v>1550588378.4000001</v>
      </c>
      <c r="AH2585">
        <v>400.89</v>
      </c>
      <c r="AI2585">
        <v>400.92</v>
      </c>
      <c r="AJ2585">
        <v>11.0999</v>
      </c>
      <c r="AK2585">
        <v>3.9255499999999999</v>
      </c>
      <c r="AL2585">
        <v>1434.16</v>
      </c>
      <c r="AM2585">
        <v>99.715199999999996</v>
      </c>
      <c r="AN2585">
        <v>2.3825599999999999E-2</v>
      </c>
      <c r="AO2585">
        <v>10.933199999999999</v>
      </c>
      <c r="AP2585">
        <v>999.9</v>
      </c>
      <c r="AQ2585">
        <v>999.9</v>
      </c>
      <c r="AR2585">
        <v>10014.4</v>
      </c>
      <c r="AS2585">
        <v>0</v>
      </c>
      <c r="AT2585">
        <v>1.2599800000000001</v>
      </c>
      <c r="AU2585">
        <v>0</v>
      </c>
      <c r="AV2585" t="s">
        <v>204</v>
      </c>
      <c r="AW2585">
        <v>0</v>
      </c>
      <c r="AX2585">
        <v>-1.4419999999999999</v>
      </c>
      <c r="AY2585">
        <v>-3.5999999999999997E-2</v>
      </c>
      <c r="AZ2585">
        <v>0</v>
      </c>
      <c r="BA2585">
        <v>0</v>
      </c>
      <c r="BB2585">
        <v>0</v>
      </c>
      <c r="BC2585">
        <v>0</v>
      </c>
      <c r="BD2585">
        <v>403.11972131147502</v>
      </c>
      <c r="BE2585">
        <v>3.0560197739085999</v>
      </c>
      <c r="BF2585">
        <v>0.94408387601720001</v>
      </c>
      <c r="BG2585">
        <v>-1</v>
      </c>
      <c r="BH2585">
        <v>0</v>
      </c>
      <c r="BI2585">
        <v>0</v>
      </c>
      <c r="BJ2585" t="s">
        <v>205</v>
      </c>
      <c r="BK2585">
        <v>1.8846099999999999</v>
      </c>
      <c r="BL2585">
        <v>1.8815900000000001</v>
      </c>
      <c r="BM2585">
        <v>1.8830899999999999</v>
      </c>
      <c r="BN2585">
        <v>1.8818699999999999</v>
      </c>
      <c r="BO2585">
        <v>1.8837999999999999</v>
      </c>
      <c r="BP2585">
        <v>1.8830899999999999</v>
      </c>
      <c r="BQ2585">
        <v>1.8847700000000001</v>
      </c>
      <c r="BR2585">
        <v>1.88232</v>
      </c>
      <c r="BS2585" t="s">
        <v>206</v>
      </c>
      <c r="BT2585" t="s">
        <v>17</v>
      </c>
      <c r="BU2585" t="s">
        <v>17</v>
      </c>
      <c r="BV2585" t="s">
        <v>17</v>
      </c>
      <c r="BW2585" t="s">
        <v>207</v>
      </c>
      <c r="BX2585" t="s">
        <v>208</v>
      </c>
      <c r="BY2585" t="s">
        <v>209</v>
      </c>
      <c r="BZ2585" t="s">
        <v>209</v>
      </c>
      <c r="CA2585" t="s">
        <v>209</v>
      </c>
      <c r="CB2585" t="s">
        <v>209</v>
      </c>
      <c r="CC2585">
        <v>5</v>
      </c>
      <c r="CD2585">
        <v>0</v>
      </c>
      <c r="CE2585">
        <v>0</v>
      </c>
      <c r="CF2585">
        <v>0</v>
      </c>
      <c r="CG2585">
        <v>0</v>
      </c>
      <c r="CH2585">
        <v>2</v>
      </c>
      <c r="CI2585">
        <v>1344.35</v>
      </c>
      <c r="CJ2585">
        <v>-0.542041</v>
      </c>
      <c r="CK2585">
        <v>10.7948</v>
      </c>
      <c r="CL2585">
        <v>11.319900000000001</v>
      </c>
      <c r="CM2585">
        <v>30.000599999999999</v>
      </c>
      <c r="CN2585">
        <v>11.0611</v>
      </c>
      <c r="CO2585">
        <v>11.342599999999999</v>
      </c>
      <c r="CP2585">
        <v>-1</v>
      </c>
      <c r="CQ2585">
        <v>0</v>
      </c>
      <c r="CR2585">
        <v>100</v>
      </c>
      <c r="CS2585">
        <v>-999.9</v>
      </c>
      <c r="CT2585">
        <v>400</v>
      </c>
      <c r="CU2585">
        <v>9.4239499999999996</v>
      </c>
      <c r="CV2585">
        <v>103.611</v>
      </c>
      <c r="CW2585">
        <v>103.173</v>
      </c>
    </row>
    <row r="2586" spans="1:101" x14ac:dyDescent="0.2">
      <c r="A2586">
        <v>2572</v>
      </c>
      <c r="B2586">
        <v>1550588380.4000001</v>
      </c>
      <c r="C2586">
        <v>9208.9000000953693</v>
      </c>
      <c r="D2586" t="s">
        <v>5375</v>
      </c>
      <c r="E2586" t="s">
        <v>5376</v>
      </c>
      <c r="F2586">
        <f t="shared" si="600"/>
        <v>7300</v>
      </c>
      <c r="G2586">
        <f t="shared" si="601"/>
        <v>42.222800900292455</v>
      </c>
      <c r="H2586">
        <f t="shared" si="602"/>
        <v>0.25173717890993336</v>
      </c>
      <c r="I2586" t="s">
        <v>197</v>
      </c>
      <c r="J2586" t="s">
        <v>198</v>
      </c>
      <c r="K2586" t="s">
        <v>199</v>
      </c>
      <c r="L2586" t="s">
        <v>200</v>
      </c>
      <c r="M2586" t="s">
        <v>4877</v>
      </c>
      <c r="N2586" t="s">
        <v>4878</v>
      </c>
      <c r="O2586" t="s">
        <v>203</v>
      </c>
      <c r="P2586" t="s">
        <v>689</v>
      </c>
      <c r="Q2586">
        <v>1550588380.4000001</v>
      </c>
      <c r="R2586">
        <f t="shared" si="603"/>
        <v>1.0407215334194224E-2</v>
      </c>
      <c r="S2586">
        <f t="shared" si="604"/>
        <v>-4.3849211668699404</v>
      </c>
      <c r="T2586">
        <f t="shared" si="605"/>
        <v>84.536078796991518</v>
      </c>
      <c r="U2586">
        <f t="shared" si="606"/>
        <v>1.1070119347595</v>
      </c>
      <c r="V2586">
        <f t="shared" si="607"/>
        <v>1.3095141749097741</v>
      </c>
      <c r="W2586">
        <v>97</v>
      </c>
      <c r="X2586">
        <v>7</v>
      </c>
      <c r="Y2586">
        <f t="shared" si="608"/>
        <v>1</v>
      </c>
      <c r="Z2586">
        <f t="shared" si="609"/>
        <v>0</v>
      </c>
      <c r="AA2586">
        <f t="shared" si="610"/>
        <v>55775.327102054565</v>
      </c>
      <c r="AB2586">
        <f t="shared" si="611"/>
        <v>1.2599800000000001</v>
      </c>
      <c r="AC2586">
        <f t="shared" si="612"/>
        <v>0.6173902</v>
      </c>
      <c r="AD2586">
        <f t="shared" si="613"/>
        <v>0.49</v>
      </c>
      <c r="AE2586">
        <f t="shared" si="614"/>
        <v>0.39</v>
      </c>
      <c r="AF2586">
        <v>10</v>
      </c>
      <c r="AG2586">
        <v>1550588380.4000001</v>
      </c>
      <c r="AH2586">
        <v>401.06900000000002</v>
      </c>
      <c r="AI2586">
        <v>400.92200000000003</v>
      </c>
      <c r="AJ2586">
        <v>11.099</v>
      </c>
      <c r="AK2586">
        <v>3.9258799999999998</v>
      </c>
      <c r="AL2586">
        <v>1434.76</v>
      </c>
      <c r="AM2586">
        <v>99.715999999999994</v>
      </c>
      <c r="AN2586">
        <v>2.3790499999999999E-2</v>
      </c>
      <c r="AO2586">
        <v>10.9085</v>
      </c>
      <c r="AP2586">
        <v>999.9</v>
      </c>
      <c r="AQ2586">
        <v>999.9</v>
      </c>
      <c r="AR2586">
        <v>10011.200000000001</v>
      </c>
      <c r="AS2586">
        <v>0</v>
      </c>
      <c r="AT2586">
        <v>1.2599800000000001</v>
      </c>
      <c r="AU2586">
        <v>0</v>
      </c>
      <c r="AV2586" t="s">
        <v>204</v>
      </c>
      <c r="AW2586">
        <v>0</v>
      </c>
      <c r="AX2586">
        <v>-1.4419999999999999</v>
      </c>
      <c r="AY2586">
        <v>-3.5999999999999997E-2</v>
      </c>
      <c r="AZ2586">
        <v>0</v>
      </c>
      <c r="BA2586">
        <v>0</v>
      </c>
      <c r="BB2586">
        <v>0</v>
      </c>
      <c r="BC2586">
        <v>0</v>
      </c>
      <c r="BD2586">
        <v>403.23000819672097</v>
      </c>
      <c r="BE2586">
        <v>3.2705427581034301</v>
      </c>
      <c r="BF2586">
        <v>1.0067385541074001</v>
      </c>
      <c r="BG2586">
        <v>-1</v>
      </c>
      <c r="BH2586">
        <v>0</v>
      </c>
      <c r="BI2586">
        <v>0</v>
      </c>
      <c r="BJ2586" t="s">
        <v>205</v>
      </c>
      <c r="BK2586">
        <v>1.8846099999999999</v>
      </c>
      <c r="BL2586">
        <v>1.8815999999999999</v>
      </c>
      <c r="BM2586">
        <v>1.8830899999999999</v>
      </c>
      <c r="BN2586">
        <v>1.8818699999999999</v>
      </c>
      <c r="BO2586">
        <v>1.8838200000000001</v>
      </c>
      <c r="BP2586">
        <v>1.8830899999999999</v>
      </c>
      <c r="BQ2586">
        <v>1.8847700000000001</v>
      </c>
      <c r="BR2586">
        <v>1.88232</v>
      </c>
      <c r="BS2586" t="s">
        <v>206</v>
      </c>
      <c r="BT2586" t="s">
        <v>17</v>
      </c>
      <c r="BU2586" t="s">
        <v>17</v>
      </c>
      <c r="BV2586" t="s">
        <v>17</v>
      </c>
      <c r="BW2586" t="s">
        <v>207</v>
      </c>
      <c r="BX2586" t="s">
        <v>208</v>
      </c>
      <c r="BY2586" t="s">
        <v>209</v>
      </c>
      <c r="BZ2586" t="s">
        <v>209</v>
      </c>
      <c r="CA2586" t="s">
        <v>209</v>
      </c>
      <c r="CB2586" t="s">
        <v>209</v>
      </c>
      <c r="CC2586">
        <v>5</v>
      </c>
      <c r="CD2586">
        <v>0</v>
      </c>
      <c r="CE2586">
        <v>0</v>
      </c>
      <c r="CF2586">
        <v>0</v>
      </c>
      <c r="CG2586">
        <v>0</v>
      </c>
      <c r="CH2586">
        <v>2</v>
      </c>
      <c r="CI2586">
        <v>1356.21</v>
      </c>
      <c r="CJ2586">
        <v>-0.53991400000000001</v>
      </c>
      <c r="CK2586">
        <v>10.7972</v>
      </c>
      <c r="CL2586">
        <v>11.3217</v>
      </c>
      <c r="CM2586">
        <v>30.000499999999999</v>
      </c>
      <c r="CN2586">
        <v>11.0625</v>
      </c>
      <c r="CO2586">
        <v>11.345000000000001</v>
      </c>
      <c r="CP2586">
        <v>-1</v>
      </c>
      <c r="CQ2586">
        <v>0</v>
      </c>
      <c r="CR2586">
        <v>100</v>
      </c>
      <c r="CS2586">
        <v>-999.9</v>
      </c>
      <c r="CT2586">
        <v>400</v>
      </c>
      <c r="CU2586">
        <v>9.3789800000000003</v>
      </c>
      <c r="CV2586">
        <v>103.61</v>
      </c>
      <c r="CW2586">
        <v>103.172</v>
      </c>
    </row>
    <row r="2587" spans="1:101" x14ac:dyDescent="0.2">
      <c r="A2587">
        <v>2573</v>
      </c>
      <c r="B2587">
        <v>1550588382.4000001</v>
      </c>
      <c r="C2587">
        <v>9210.9000000953693</v>
      </c>
      <c r="D2587" t="s">
        <v>5377</v>
      </c>
      <c r="E2587" t="s">
        <v>5378</v>
      </c>
      <c r="F2587">
        <f t="shared" si="600"/>
        <v>7300</v>
      </c>
      <c r="G2587">
        <f t="shared" si="601"/>
        <v>42.224474752220736</v>
      </c>
      <c r="H2587">
        <f t="shared" si="602"/>
        <v>0.26786874184615705</v>
      </c>
      <c r="I2587" t="s">
        <v>197</v>
      </c>
      <c r="J2587" t="s">
        <v>198</v>
      </c>
      <c r="K2587" t="s">
        <v>199</v>
      </c>
      <c r="L2587" t="s">
        <v>200</v>
      </c>
      <c r="M2587" t="s">
        <v>4877</v>
      </c>
      <c r="N2587" t="s">
        <v>4878</v>
      </c>
      <c r="O2587" t="s">
        <v>203</v>
      </c>
      <c r="P2587" t="s">
        <v>689</v>
      </c>
      <c r="Q2587">
        <v>1550588382.4000001</v>
      </c>
      <c r="R2587">
        <f t="shared" si="603"/>
        <v>1.0406746654418732E-2</v>
      </c>
      <c r="S2587">
        <f t="shared" si="604"/>
        <v>-4.7443774719383125</v>
      </c>
      <c r="T2587">
        <f t="shared" si="605"/>
        <v>84.6026685895376</v>
      </c>
      <c r="U2587">
        <f t="shared" si="606"/>
        <v>1.10697102998056</v>
      </c>
      <c r="V2587">
        <f t="shared" si="607"/>
        <v>1.3084351220068413</v>
      </c>
      <c r="W2587">
        <v>113</v>
      </c>
      <c r="X2587">
        <v>8</v>
      </c>
      <c r="Y2587">
        <f t="shared" si="608"/>
        <v>1</v>
      </c>
      <c r="Z2587">
        <f t="shared" si="609"/>
        <v>0</v>
      </c>
      <c r="AA2587">
        <f t="shared" si="610"/>
        <v>55684.292810758685</v>
      </c>
      <c r="AB2587">
        <f t="shared" si="611"/>
        <v>1.2599800000000001</v>
      </c>
      <c r="AC2587">
        <f t="shared" si="612"/>
        <v>0.6173902</v>
      </c>
      <c r="AD2587">
        <f t="shared" si="613"/>
        <v>0.49</v>
      </c>
      <c r="AE2587">
        <f t="shared" si="614"/>
        <v>0.39</v>
      </c>
      <c r="AF2587">
        <v>10</v>
      </c>
      <c r="AG2587">
        <v>1550588382.4000001</v>
      </c>
      <c r="AH2587">
        <v>401.29399999999998</v>
      </c>
      <c r="AI2587">
        <v>400.89800000000002</v>
      </c>
      <c r="AJ2587">
        <v>11.098599999999999</v>
      </c>
      <c r="AK2587">
        <v>3.9264000000000001</v>
      </c>
      <c r="AL2587">
        <v>1434.88</v>
      </c>
      <c r="AM2587">
        <v>99.715599999999995</v>
      </c>
      <c r="AN2587">
        <v>2.4099599999999999E-2</v>
      </c>
      <c r="AO2587">
        <v>10.896100000000001</v>
      </c>
      <c r="AP2587">
        <v>999.9</v>
      </c>
      <c r="AQ2587">
        <v>999.9</v>
      </c>
      <c r="AR2587">
        <v>9993.75</v>
      </c>
      <c r="AS2587">
        <v>0</v>
      </c>
      <c r="AT2587">
        <v>1.2599800000000001</v>
      </c>
      <c r="AU2587">
        <v>0</v>
      </c>
      <c r="AV2587" t="s">
        <v>204</v>
      </c>
      <c r="AW2587">
        <v>0</v>
      </c>
      <c r="AX2587">
        <v>-1.4419999999999999</v>
      </c>
      <c r="AY2587">
        <v>-3.5999999999999997E-2</v>
      </c>
      <c r="AZ2587">
        <v>0</v>
      </c>
      <c r="BA2587">
        <v>0</v>
      </c>
      <c r="BB2587">
        <v>0</v>
      </c>
      <c r="BC2587">
        <v>0</v>
      </c>
      <c r="BD2587">
        <v>403.34652459016399</v>
      </c>
      <c r="BE2587">
        <v>3.4799829489692402</v>
      </c>
      <c r="BF2587">
        <v>1.0675305133513999</v>
      </c>
      <c r="BG2587">
        <v>-1</v>
      </c>
      <c r="BH2587">
        <v>0</v>
      </c>
      <c r="BI2587">
        <v>0</v>
      </c>
      <c r="BJ2587" t="s">
        <v>205</v>
      </c>
      <c r="BK2587">
        <v>1.8846099999999999</v>
      </c>
      <c r="BL2587">
        <v>1.8815999999999999</v>
      </c>
      <c r="BM2587">
        <v>1.8831100000000001</v>
      </c>
      <c r="BN2587">
        <v>1.8818699999999999</v>
      </c>
      <c r="BO2587">
        <v>1.8838200000000001</v>
      </c>
      <c r="BP2587">
        <v>1.8830899999999999</v>
      </c>
      <c r="BQ2587">
        <v>1.8847700000000001</v>
      </c>
      <c r="BR2587">
        <v>1.88232</v>
      </c>
      <c r="BS2587" t="s">
        <v>206</v>
      </c>
      <c r="BT2587" t="s">
        <v>17</v>
      </c>
      <c r="BU2587" t="s">
        <v>17</v>
      </c>
      <c r="BV2587" t="s">
        <v>17</v>
      </c>
      <c r="BW2587" t="s">
        <v>207</v>
      </c>
      <c r="BX2587" t="s">
        <v>208</v>
      </c>
      <c r="BY2587" t="s">
        <v>209</v>
      </c>
      <c r="BZ2587" t="s">
        <v>209</v>
      </c>
      <c r="CA2587" t="s">
        <v>209</v>
      </c>
      <c r="CB2587" t="s">
        <v>209</v>
      </c>
      <c r="CC2587">
        <v>5</v>
      </c>
      <c r="CD2587">
        <v>0</v>
      </c>
      <c r="CE2587">
        <v>0</v>
      </c>
      <c r="CF2587">
        <v>0</v>
      </c>
      <c r="CG2587">
        <v>0</v>
      </c>
      <c r="CH2587">
        <v>2</v>
      </c>
      <c r="CI2587">
        <v>1345.06</v>
      </c>
      <c r="CJ2587">
        <v>-0.53991400000000001</v>
      </c>
      <c r="CK2587">
        <v>10.7995</v>
      </c>
      <c r="CL2587">
        <v>11.3232</v>
      </c>
      <c r="CM2587">
        <v>30.000599999999999</v>
      </c>
      <c r="CN2587">
        <v>11.064299999999999</v>
      </c>
      <c r="CO2587">
        <v>11.347200000000001</v>
      </c>
      <c r="CP2587">
        <v>-1</v>
      </c>
      <c r="CQ2587">
        <v>0</v>
      </c>
      <c r="CR2587">
        <v>100</v>
      </c>
      <c r="CS2587">
        <v>-999.9</v>
      </c>
      <c r="CT2587">
        <v>400</v>
      </c>
      <c r="CU2587">
        <v>9.3203999999999994</v>
      </c>
      <c r="CV2587">
        <v>103.61</v>
      </c>
      <c r="CW2587">
        <v>103.172</v>
      </c>
    </row>
    <row r="2588" spans="1:101" x14ac:dyDescent="0.2">
      <c r="A2588">
        <v>2574</v>
      </c>
      <c r="B2588">
        <v>1550588384.4000001</v>
      </c>
      <c r="C2588">
        <v>9212.9000000953693</v>
      </c>
      <c r="D2588" t="s">
        <v>5379</v>
      </c>
      <c r="E2588" t="s">
        <v>5380</v>
      </c>
      <c r="F2588">
        <f t="shared" si="600"/>
        <v>7300</v>
      </c>
      <c r="G2588">
        <f t="shared" si="601"/>
        <v>42.227802600560182</v>
      </c>
      <c r="H2588">
        <f t="shared" si="602"/>
        <v>0.28365070001775744</v>
      </c>
      <c r="I2588" t="s">
        <v>197</v>
      </c>
      <c r="J2588" t="s">
        <v>198</v>
      </c>
      <c r="K2588" t="s">
        <v>199</v>
      </c>
      <c r="L2588" t="s">
        <v>200</v>
      </c>
      <c r="M2588" t="s">
        <v>4877</v>
      </c>
      <c r="N2588" t="s">
        <v>4878</v>
      </c>
      <c r="O2588" t="s">
        <v>203</v>
      </c>
      <c r="P2588" t="s">
        <v>689</v>
      </c>
      <c r="Q2588">
        <v>1550588384.4000001</v>
      </c>
      <c r="R2588">
        <f t="shared" si="603"/>
        <v>1.0404137788486858E-2</v>
      </c>
      <c r="S2588">
        <f t="shared" si="604"/>
        <v>-5.0635033662193054</v>
      </c>
      <c r="T2588">
        <f t="shared" si="605"/>
        <v>84.728820961936975</v>
      </c>
      <c r="U2588">
        <f t="shared" si="606"/>
        <v>1.1069938336417202</v>
      </c>
      <c r="V2588">
        <f t="shared" si="607"/>
        <v>1.3065139123545919</v>
      </c>
      <c r="W2588">
        <v>123</v>
      </c>
      <c r="X2588">
        <v>9</v>
      </c>
      <c r="Y2588">
        <f t="shared" si="608"/>
        <v>1</v>
      </c>
      <c r="Z2588">
        <f t="shared" si="609"/>
        <v>0</v>
      </c>
      <c r="AA2588">
        <f t="shared" si="610"/>
        <v>55695.365429797537</v>
      </c>
      <c r="AB2588">
        <f t="shared" si="611"/>
        <v>1.2599800000000001</v>
      </c>
      <c r="AC2588">
        <f t="shared" si="612"/>
        <v>0.6173902</v>
      </c>
      <c r="AD2588">
        <f t="shared" si="613"/>
        <v>0.49</v>
      </c>
      <c r="AE2588">
        <f t="shared" si="614"/>
        <v>0.39</v>
      </c>
      <c r="AF2588">
        <v>10</v>
      </c>
      <c r="AG2588">
        <v>1550588384.4000001</v>
      </c>
      <c r="AH2588">
        <v>401.47199999999998</v>
      </c>
      <c r="AI2588">
        <v>400.85399999999998</v>
      </c>
      <c r="AJ2588">
        <v>11.098800000000001</v>
      </c>
      <c r="AK2588">
        <v>3.9266000000000001</v>
      </c>
      <c r="AL2588">
        <v>1434.52</v>
      </c>
      <c r="AM2588">
        <v>99.715699999999998</v>
      </c>
      <c r="AN2588">
        <v>2.4256900000000001E-2</v>
      </c>
      <c r="AO2588">
        <v>10.874000000000001</v>
      </c>
      <c r="AP2588">
        <v>999.9</v>
      </c>
      <c r="AQ2588">
        <v>999.9</v>
      </c>
      <c r="AR2588">
        <v>9995</v>
      </c>
      <c r="AS2588">
        <v>0</v>
      </c>
      <c r="AT2588">
        <v>1.2599800000000001</v>
      </c>
      <c r="AU2588">
        <v>0</v>
      </c>
      <c r="AV2588" t="s">
        <v>204</v>
      </c>
      <c r="AW2588">
        <v>0</v>
      </c>
      <c r="AX2588">
        <v>-1.4419999999999999</v>
      </c>
      <c r="AY2588">
        <v>-3.5999999999999997E-2</v>
      </c>
      <c r="AZ2588">
        <v>0</v>
      </c>
      <c r="BA2588">
        <v>0</v>
      </c>
      <c r="BB2588">
        <v>0</v>
      </c>
      <c r="BC2588">
        <v>0</v>
      </c>
      <c r="BD2588">
        <v>403.47020491803301</v>
      </c>
      <c r="BE2588">
        <v>3.6847226068251202</v>
      </c>
      <c r="BF2588">
        <v>1.1271536685096799</v>
      </c>
      <c r="BG2588">
        <v>-1</v>
      </c>
      <c r="BH2588">
        <v>0</v>
      </c>
      <c r="BI2588">
        <v>0</v>
      </c>
      <c r="BJ2588" t="s">
        <v>205</v>
      </c>
      <c r="BK2588">
        <v>1.8846099999999999</v>
      </c>
      <c r="BL2588">
        <v>1.8815900000000001</v>
      </c>
      <c r="BM2588">
        <v>1.8831100000000001</v>
      </c>
      <c r="BN2588">
        <v>1.8818699999999999</v>
      </c>
      <c r="BO2588">
        <v>1.8838299999999999</v>
      </c>
      <c r="BP2588">
        <v>1.8830899999999999</v>
      </c>
      <c r="BQ2588">
        <v>1.8847700000000001</v>
      </c>
      <c r="BR2588">
        <v>1.88232</v>
      </c>
      <c r="BS2588" t="s">
        <v>206</v>
      </c>
      <c r="BT2588" t="s">
        <v>17</v>
      </c>
      <c r="BU2588" t="s">
        <v>17</v>
      </c>
      <c r="BV2588" t="s">
        <v>17</v>
      </c>
      <c r="BW2588" t="s">
        <v>207</v>
      </c>
      <c r="BX2588" t="s">
        <v>208</v>
      </c>
      <c r="BY2588" t="s">
        <v>209</v>
      </c>
      <c r="BZ2588" t="s">
        <v>209</v>
      </c>
      <c r="CA2588" t="s">
        <v>209</v>
      </c>
      <c r="CB2588" t="s">
        <v>209</v>
      </c>
      <c r="CC2588">
        <v>5</v>
      </c>
      <c r="CD2588">
        <v>0</v>
      </c>
      <c r="CE2588">
        <v>0</v>
      </c>
      <c r="CF2588">
        <v>0</v>
      </c>
      <c r="CG2588">
        <v>0</v>
      </c>
      <c r="CH2588">
        <v>2</v>
      </c>
      <c r="CI2588">
        <v>1336.73</v>
      </c>
      <c r="CJ2588">
        <v>-0.55054999999999998</v>
      </c>
      <c r="CK2588">
        <v>10.8017</v>
      </c>
      <c r="CL2588">
        <v>11.324999999999999</v>
      </c>
      <c r="CM2588">
        <v>30.000699999999998</v>
      </c>
      <c r="CN2588">
        <v>11.0661</v>
      </c>
      <c r="CO2588">
        <v>11.349</v>
      </c>
      <c r="CP2588">
        <v>-1</v>
      </c>
      <c r="CQ2588">
        <v>0</v>
      </c>
      <c r="CR2588">
        <v>100</v>
      </c>
      <c r="CS2588">
        <v>-999.9</v>
      </c>
      <c r="CT2588">
        <v>400</v>
      </c>
      <c r="CU2588">
        <v>9.2720900000000004</v>
      </c>
      <c r="CV2588">
        <v>103.60899999999999</v>
      </c>
      <c r="CW2588">
        <v>103.17100000000001</v>
      </c>
    </row>
    <row r="2589" spans="1:101" x14ac:dyDescent="0.2">
      <c r="A2589">
        <v>2575</v>
      </c>
      <c r="B2589">
        <v>1550588386.4000001</v>
      </c>
      <c r="C2589">
        <v>9214.9000000953693</v>
      </c>
      <c r="D2589" t="s">
        <v>5381</v>
      </c>
      <c r="E2589" t="s">
        <v>5382</v>
      </c>
      <c r="F2589">
        <f t="shared" si="600"/>
        <v>7300</v>
      </c>
      <c r="G2589">
        <f t="shared" si="601"/>
        <v>42.229637246773599</v>
      </c>
      <c r="H2589">
        <f t="shared" si="602"/>
        <v>0.29797774531560295</v>
      </c>
      <c r="I2589" t="s">
        <v>197</v>
      </c>
      <c r="J2589" t="s">
        <v>198</v>
      </c>
      <c r="K2589" t="s">
        <v>199</v>
      </c>
      <c r="L2589" t="s">
        <v>200</v>
      </c>
      <c r="M2589" t="s">
        <v>4877</v>
      </c>
      <c r="N2589" t="s">
        <v>4878</v>
      </c>
      <c r="O2589" t="s">
        <v>203</v>
      </c>
      <c r="P2589" t="s">
        <v>689</v>
      </c>
      <c r="Q2589">
        <v>1550588386.4000001</v>
      </c>
      <c r="R2589">
        <f t="shared" si="603"/>
        <v>1.0406270379242194E-2</v>
      </c>
      <c r="S2589">
        <f t="shared" si="604"/>
        <v>-5.3602586642559915</v>
      </c>
      <c r="T2589">
        <f t="shared" si="605"/>
        <v>84.813497000285253</v>
      </c>
      <c r="U2589">
        <f t="shared" si="606"/>
        <v>1.1072751604271998</v>
      </c>
      <c r="V2589">
        <f t="shared" si="607"/>
        <v>1.3055412164215745</v>
      </c>
      <c r="W2589">
        <v>105</v>
      </c>
      <c r="X2589">
        <v>7</v>
      </c>
      <c r="Y2589">
        <f t="shared" si="608"/>
        <v>1</v>
      </c>
      <c r="Z2589">
        <f t="shared" si="609"/>
        <v>0</v>
      </c>
      <c r="AA2589">
        <f t="shared" si="610"/>
        <v>55564.100816637423</v>
      </c>
      <c r="AB2589">
        <f t="shared" si="611"/>
        <v>1.2599800000000001</v>
      </c>
      <c r="AC2589">
        <f t="shared" si="612"/>
        <v>0.6173902</v>
      </c>
      <c r="AD2589">
        <f t="shared" si="613"/>
        <v>0.49</v>
      </c>
      <c r="AE2589">
        <f t="shared" si="614"/>
        <v>0.39</v>
      </c>
      <c r="AF2589">
        <v>10</v>
      </c>
      <c r="AG2589">
        <v>1550588386.4000001</v>
      </c>
      <c r="AH2589">
        <v>401.65899999999999</v>
      </c>
      <c r="AI2589">
        <v>400.83600000000001</v>
      </c>
      <c r="AJ2589">
        <v>11.101599999999999</v>
      </c>
      <c r="AK2589">
        <v>3.9272</v>
      </c>
      <c r="AL2589">
        <v>1434.37</v>
      </c>
      <c r="AM2589">
        <v>99.716099999999997</v>
      </c>
      <c r="AN2589">
        <v>2.4042000000000001E-2</v>
      </c>
      <c r="AO2589">
        <v>10.8628</v>
      </c>
      <c r="AP2589">
        <v>999.9</v>
      </c>
      <c r="AQ2589">
        <v>999.9</v>
      </c>
      <c r="AR2589">
        <v>9970</v>
      </c>
      <c r="AS2589">
        <v>0</v>
      </c>
      <c r="AT2589">
        <v>1.2599800000000001</v>
      </c>
      <c r="AU2589">
        <v>0</v>
      </c>
      <c r="AV2589" t="s">
        <v>204</v>
      </c>
      <c r="AW2589">
        <v>0</v>
      </c>
      <c r="AX2589">
        <v>-1.4419999999999999</v>
      </c>
      <c r="AY2589">
        <v>-3.5999999999999997E-2</v>
      </c>
      <c r="AZ2589">
        <v>0</v>
      </c>
      <c r="BA2589">
        <v>0</v>
      </c>
      <c r="BB2589">
        <v>0</v>
      </c>
      <c r="BC2589">
        <v>0</v>
      </c>
      <c r="BD2589">
        <v>403.60054918032802</v>
      </c>
      <c r="BE2589">
        <v>3.8706787698143801</v>
      </c>
      <c r="BF2589">
        <v>1.1813991364955601</v>
      </c>
      <c r="BG2589">
        <v>-1</v>
      </c>
      <c r="BH2589">
        <v>0</v>
      </c>
      <c r="BI2589">
        <v>0</v>
      </c>
      <c r="BJ2589" t="s">
        <v>205</v>
      </c>
      <c r="BK2589">
        <v>1.8846099999999999</v>
      </c>
      <c r="BL2589">
        <v>1.88157</v>
      </c>
      <c r="BM2589">
        <v>1.8830899999999999</v>
      </c>
      <c r="BN2589">
        <v>1.8818699999999999</v>
      </c>
      <c r="BO2589">
        <v>1.88384</v>
      </c>
      <c r="BP2589">
        <v>1.8830899999999999</v>
      </c>
      <c r="BQ2589">
        <v>1.8847799999999999</v>
      </c>
      <c r="BR2589">
        <v>1.88232</v>
      </c>
      <c r="BS2589" t="s">
        <v>206</v>
      </c>
      <c r="BT2589" t="s">
        <v>17</v>
      </c>
      <c r="BU2589" t="s">
        <v>17</v>
      </c>
      <c r="BV2589" t="s">
        <v>17</v>
      </c>
      <c r="BW2589" t="s">
        <v>207</v>
      </c>
      <c r="BX2589" t="s">
        <v>208</v>
      </c>
      <c r="BY2589" t="s">
        <v>209</v>
      </c>
      <c r="BZ2589" t="s">
        <v>209</v>
      </c>
      <c r="CA2589" t="s">
        <v>209</v>
      </c>
      <c r="CB2589" t="s">
        <v>209</v>
      </c>
      <c r="CC2589">
        <v>5</v>
      </c>
      <c r="CD2589">
        <v>0</v>
      </c>
      <c r="CE2589">
        <v>0</v>
      </c>
      <c r="CF2589">
        <v>0</v>
      </c>
      <c r="CG2589">
        <v>0</v>
      </c>
      <c r="CH2589">
        <v>2</v>
      </c>
      <c r="CI2589">
        <v>1350.44</v>
      </c>
      <c r="CJ2589">
        <v>-0.55693199999999998</v>
      </c>
      <c r="CK2589">
        <v>10.803900000000001</v>
      </c>
      <c r="CL2589">
        <v>11.327400000000001</v>
      </c>
      <c r="CM2589">
        <v>30.000499999999999</v>
      </c>
      <c r="CN2589">
        <v>11.068199999999999</v>
      </c>
      <c r="CO2589">
        <v>11.3512</v>
      </c>
      <c r="CP2589">
        <v>-1</v>
      </c>
      <c r="CQ2589">
        <v>0</v>
      </c>
      <c r="CR2589">
        <v>100</v>
      </c>
      <c r="CS2589">
        <v>-999.9</v>
      </c>
      <c r="CT2589">
        <v>400</v>
      </c>
      <c r="CU2589">
        <v>9.1607199999999995</v>
      </c>
      <c r="CV2589">
        <v>103.60899999999999</v>
      </c>
      <c r="CW2589">
        <v>103.17</v>
      </c>
    </row>
    <row r="2590" spans="1:101" x14ac:dyDescent="0.2">
      <c r="A2590">
        <v>2576</v>
      </c>
      <c r="B2590">
        <v>1550588388.4000001</v>
      </c>
      <c r="C2590">
        <v>9216.9000000953693</v>
      </c>
      <c r="D2590" t="s">
        <v>5383</v>
      </c>
      <c r="E2590" t="s">
        <v>5384</v>
      </c>
      <c r="F2590">
        <f t="shared" si="600"/>
        <v>7300</v>
      </c>
      <c r="G2590">
        <f t="shared" si="601"/>
        <v>42.227741791036678</v>
      </c>
      <c r="H2590">
        <f t="shared" si="602"/>
        <v>0.3125910950786347</v>
      </c>
      <c r="I2590" t="s">
        <v>197</v>
      </c>
      <c r="J2590" t="s">
        <v>198</v>
      </c>
      <c r="K2590" t="s">
        <v>199</v>
      </c>
      <c r="L2590" t="s">
        <v>200</v>
      </c>
      <c r="M2590" t="s">
        <v>4877</v>
      </c>
      <c r="N2590" t="s">
        <v>4878</v>
      </c>
      <c r="O2590" t="s">
        <v>203</v>
      </c>
      <c r="P2590" t="s">
        <v>689</v>
      </c>
      <c r="Q2590">
        <v>1550588388.4000001</v>
      </c>
      <c r="R2590">
        <f t="shared" si="603"/>
        <v>1.0416823645423911E-2</v>
      </c>
      <c r="S2590">
        <f t="shared" si="604"/>
        <v>-5.6658526276850578</v>
      </c>
      <c r="T2590">
        <f t="shared" si="605"/>
        <v>84.802605161213435</v>
      </c>
      <c r="U2590">
        <f t="shared" si="606"/>
        <v>1.1078620627043199</v>
      </c>
      <c r="V2590">
        <f t="shared" si="607"/>
        <v>1.3064009774207126</v>
      </c>
      <c r="W2590">
        <v>101</v>
      </c>
      <c r="X2590">
        <v>7</v>
      </c>
      <c r="Y2590">
        <f t="shared" si="608"/>
        <v>1</v>
      </c>
      <c r="Z2590">
        <f t="shared" si="609"/>
        <v>0</v>
      </c>
      <c r="AA2590">
        <f t="shared" si="610"/>
        <v>55695.285361211179</v>
      </c>
      <c r="AB2590">
        <f t="shared" si="611"/>
        <v>1.2599800000000001</v>
      </c>
      <c r="AC2590">
        <f t="shared" si="612"/>
        <v>0.6173902</v>
      </c>
      <c r="AD2590">
        <f t="shared" si="613"/>
        <v>0.49</v>
      </c>
      <c r="AE2590">
        <f t="shared" si="614"/>
        <v>0.39</v>
      </c>
      <c r="AF2590">
        <v>10</v>
      </c>
      <c r="AG2590">
        <v>1550588388.4000001</v>
      </c>
      <c r="AH2590">
        <v>401.90800000000002</v>
      </c>
      <c r="AI2590">
        <v>400.87700000000001</v>
      </c>
      <c r="AJ2590">
        <v>11.1076</v>
      </c>
      <c r="AK2590">
        <v>3.9279700000000002</v>
      </c>
      <c r="AL2590">
        <v>1434.77</v>
      </c>
      <c r="AM2590">
        <v>99.715100000000007</v>
      </c>
      <c r="AN2590">
        <v>2.4003199999999999E-2</v>
      </c>
      <c r="AO2590">
        <v>10.8727</v>
      </c>
      <c r="AP2590">
        <v>999.9</v>
      </c>
      <c r="AQ2590">
        <v>999.9</v>
      </c>
      <c r="AR2590">
        <v>9995</v>
      </c>
      <c r="AS2590">
        <v>0</v>
      </c>
      <c r="AT2590">
        <v>1.2599800000000001</v>
      </c>
      <c r="AU2590">
        <v>0</v>
      </c>
      <c r="AV2590" t="s">
        <v>204</v>
      </c>
      <c r="AW2590">
        <v>0</v>
      </c>
      <c r="AX2590">
        <v>-1.4419999999999999</v>
      </c>
      <c r="AY2590">
        <v>-3.5999999999999997E-2</v>
      </c>
      <c r="AZ2590">
        <v>0</v>
      </c>
      <c r="BA2590">
        <v>0</v>
      </c>
      <c r="BB2590">
        <v>0</v>
      </c>
      <c r="BC2590">
        <v>0</v>
      </c>
      <c r="BD2590">
        <v>403.73454918032797</v>
      </c>
      <c r="BE2590">
        <v>4.0607105257070497</v>
      </c>
      <c r="BF2590">
        <v>1.2358416797540701</v>
      </c>
      <c r="BG2590">
        <v>-1</v>
      </c>
      <c r="BH2590">
        <v>0</v>
      </c>
      <c r="BI2590">
        <v>0</v>
      </c>
      <c r="BJ2590" t="s">
        <v>205</v>
      </c>
      <c r="BK2590">
        <v>1.8846099999999999</v>
      </c>
      <c r="BL2590">
        <v>1.88157</v>
      </c>
      <c r="BM2590">
        <v>1.8831100000000001</v>
      </c>
      <c r="BN2590">
        <v>1.8818699999999999</v>
      </c>
      <c r="BO2590">
        <v>1.88384</v>
      </c>
      <c r="BP2590">
        <v>1.8830899999999999</v>
      </c>
      <c r="BQ2590">
        <v>1.8847700000000001</v>
      </c>
      <c r="BR2590">
        <v>1.88232</v>
      </c>
      <c r="BS2590" t="s">
        <v>206</v>
      </c>
      <c r="BT2590" t="s">
        <v>17</v>
      </c>
      <c r="BU2590" t="s">
        <v>17</v>
      </c>
      <c r="BV2590" t="s">
        <v>17</v>
      </c>
      <c r="BW2590" t="s">
        <v>207</v>
      </c>
      <c r="BX2590" t="s">
        <v>208</v>
      </c>
      <c r="BY2590" t="s">
        <v>209</v>
      </c>
      <c r="BZ2590" t="s">
        <v>209</v>
      </c>
      <c r="CA2590" t="s">
        <v>209</v>
      </c>
      <c r="CB2590" t="s">
        <v>209</v>
      </c>
      <c r="CC2590">
        <v>5</v>
      </c>
      <c r="CD2590">
        <v>0</v>
      </c>
      <c r="CE2590">
        <v>0</v>
      </c>
      <c r="CF2590">
        <v>0</v>
      </c>
      <c r="CG2590">
        <v>0</v>
      </c>
      <c r="CH2590">
        <v>2</v>
      </c>
      <c r="CI2590">
        <v>1353.43</v>
      </c>
      <c r="CJ2590">
        <v>-0.55054999999999998</v>
      </c>
      <c r="CK2590">
        <v>10.806100000000001</v>
      </c>
      <c r="CL2590">
        <v>11.3293</v>
      </c>
      <c r="CM2590">
        <v>30.000599999999999</v>
      </c>
      <c r="CN2590">
        <v>11.070600000000001</v>
      </c>
      <c r="CO2590">
        <v>11.354200000000001</v>
      </c>
      <c r="CP2590">
        <v>-1</v>
      </c>
      <c r="CQ2590">
        <v>0</v>
      </c>
      <c r="CR2590">
        <v>100</v>
      </c>
      <c r="CS2590">
        <v>-999.9</v>
      </c>
      <c r="CT2590">
        <v>400</v>
      </c>
      <c r="CU2590">
        <v>9.10351</v>
      </c>
      <c r="CV2590">
        <v>103.60899999999999</v>
      </c>
      <c r="CW2590">
        <v>103.169</v>
      </c>
    </row>
    <row r="2591" spans="1:101" x14ac:dyDescent="0.2">
      <c r="A2591">
        <v>2577</v>
      </c>
      <c r="B2591">
        <v>1550588390.4000001</v>
      </c>
      <c r="C2591">
        <v>9218.9000000953693</v>
      </c>
      <c r="D2591" t="s">
        <v>5385</v>
      </c>
      <c r="E2591" t="s">
        <v>5386</v>
      </c>
      <c r="F2591">
        <f t="shared" si="600"/>
        <v>7300</v>
      </c>
      <c r="G2591">
        <f t="shared" si="601"/>
        <v>42.227258836854055</v>
      </c>
      <c r="H2591">
        <f t="shared" si="602"/>
        <v>0.32852049188733395</v>
      </c>
      <c r="I2591" t="s">
        <v>197</v>
      </c>
      <c r="J2591" t="s">
        <v>198</v>
      </c>
      <c r="K2591" t="s">
        <v>199</v>
      </c>
      <c r="L2591" t="s">
        <v>200</v>
      </c>
      <c r="M2591" t="s">
        <v>4877</v>
      </c>
      <c r="N2591" t="s">
        <v>4878</v>
      </c>
      <c r="O2591" t="s">
        <v>203</v>
      </c>
      <c r="P2591" t="s">
        <v>689</v>
      </c>
      <c r="Q2591">
        <v>1550588390.4000001</v>
      </c>
      <c r="R2591">
        <f t="shared" si="603"/>
        <v>1.0421963909715282E-2</v>
      </c>
      <c r="S2591">
        <f t="shared" si="604"/>
        <v>-5.9155962296994735</v>
      </c>
      <c r="T2591">
        <f t="shared" si="605"/>
        <v>84.822583626514785</v>
      </c>
      <c r="U2591">
        <f t="shared" si="606"/>
        <v>1.1081525359717199</v>
      </c>
      <c r="V2591">
        <f t="shared" si="607"/>
        <v>1.306435725715529</v>
      </c>
      <c r="W2591">
        <v>122</v>
      </c>
      <c r="X2591">
        <v>9</v>
      </c>
      <c r="Y2591">
        <f t="shared" si="608"/>
        <v>1</v>
      </c>
      <c r="Z2591">
        <f t="shared" si="609"/>
        <v>0</v>
      </c>
      <c r="AA2591">
        <f t="shared" si="610"/>
        <v>55807.930865413116</v>
      </c>
      <c r="AB2591">
        <f t="shared" si="611"/>
        <v>1.2503899999999999</v>
      </c>
      <c r="AC2591">
        <f t="shared" si="612"/>
        <v>0.61269109999999993</v>
      </c>
      <c r="AD2591">
        <f t="shared" si="613"/>
        <v>0.49</v>
      </c>
      <c r="AE2591">
        <f t="shared" si="614"/>
        <v>0.39</v>
      </c>
      <c r="AF2591">
        <v>10</v>
      </c>
      <c r="AG2591">
        <v>1550588390.4000001</v>
      </c>
      <c r="AH2591">
        <v>402.11099999999999</v>
      </c>
      <c r="AI2591">
        <v>400.90899999999999</v>
      </c>
      <c r="AJ2591">
        <v>11.1106</v>
      </c>
      <c r="AK2591">
        <v>3.92835</v>
      </c>
      <c r="AL2591">
        <v>1434.95</v>
      </c>
      <c r="AM2591">
        <v>99.714100000000002</v>
      </c>
      <c r="AN2591">
        <v>2.42162E-2</v>
      </c>
      <c r="AO2591">
        <v>10.873100000000001</v>
      </c>
      <c r="AP2591">
        <v>999.9</v>
      </c>
      <c r="AQ2591">
        <v>999.9</v>
      </c>
      <c r="AR2591">
        <v>10016.200000000001</v>
      </c>
      <c r="AS2591">
        <v>0</v>
      </c>
      <c r="AT2591">
        <v>1.2503899999999999</v>
      </c>
      <c r="AU2591">
        <v>0</v>
      </c>
      <c r="AV2591" t="s">
        <v>204</v>
      </c>
      <c r="AW2591">
        <v>0</v>
      </c>
      <c r="AX2591">
        <v>-1.4419999999999999</v>
      </c>
      <c r="AY2591">
        <v>-3.5999999999999997E-2</v>
      </c>
      <c r="AZ2591">
        <v>0</v>
      </c>
      <c r="BA2591">
        <v>0</v>
      </c>
      <c r="BB2591">
        <v>0</v>
      </c>
      <c r="BC2591">
        <v>0</v>
      </c>
      <c r="BD2591">
        <v>403.87227049180302</v>
      </c>
      <c r="BE2591">
        <v>4.2677029023100603</v>
      </c>
      <c r="BF2591">
        <v>1.29408237656109</v>
      </c>
      <c r="BG2591">
        <v>-1</v>
      </c>
      <c r="BH2591">
        <v>0</v>
      </c>
      <c r="BI2591">
        <v>0</v>
      </c>
      <c r="BJ2591" t="s">
        <v>205</v>
      </c>
      <c r="BK2591">
        <v>1.8846099999999999</v>
      </c>
      <c r="BL2591">
        <v>1.88157</v>
      </c>
      <c r="BM2591">
        <v>1.8831199999999999</v>
      </c>
      <c r="BN2591">
        <v>1.8818699999999999</v>
      </c>
      <c r="BO2591">
        <v>1.8838299999999999</v>
      </c>
      <c r="BP2591">
        <v>1.8830899999999999</v>
      </c>
      <c r="BQ2591">
        <v>1.8847799999999999</v>
      </c>
      <c r="BR2591">
        <v>1.88232</v>
      </c>
      <c r="BS2591" t="s">
        <v>206</v>
      </c>
      <c r="BT2591" t="s">
        <v>17</v>
      </c>
      <c r="BU2591" t="s">
        <v>17</v>
      </c>
      <c r="BV2591" t="s">
        <v>17</v>
      </c>
      <c r="BW2591" t="s">
        <v>207</v>
      </c>
      <c r="BX2591" t="s">
        <v>208</v>
      </c>
      <c r="BY2591" t="s">
        <v>209</v>
      </c>
      <c r="BZ2591" t="s">
        <v>209</v>
      </c>
      <c r="CA2591" t="s">
        <v>209</v>
      </c>
      <c r="CB2591" t="s">
        <v>209</v>
      </c>
      <c r="CC2591">
        <v>5</v>
      </c>
      <c r="CD2591">
        <v>0</v>
      </c>
      <c r="CE2591">
        <v>0</v>
      </c>
      <c r="CF2591">
        <v>0</v>
      </c>
      <c r="CG2591">
        <v>0</v>
      </c>
      <c r="CH2591">
        <v>2</v>
      </c>
      <c r="CI2591">
        <v>1338.28</v>
      </c>
      <c r="CJ2591">
        <v>-0.55480399999999996</v>
      </c>
      <c r="CK2591">
        <v>10.808199999999999</v>
      </c>
      <c r="CL2591">
        <v>11.331099999999999</v>
      </c>
      <c r="CM2591">
        <v>30.000699999999998</v>
      </c>
      <c r="CN2591">
        <v>11.073</v>
      </c>
      <c r="CO2591">
        <v>11.356999999999999</v>
      </c>
      <c r="CP2591">
        <v>-1</v>
      </c>
      <c r="CQ2591">
        <v>0</v>
      </c>
      <c r="CR2591">
        <v>100</v>
      </c>
      <c r="CS2591">
        <v>-999.9</v>
      </c>
      <c r="CT2591">
        <v>400</v>
      </c>
      <c r="CU2591">
        <v>9.0403400000000005</v>
      </c>
      <c r="CV2591">
        <v>103.60899999999999</v>
      </c>
      <c r="CW2591">
        <v>103.16800000000001</v>
      </c>
    </row>
    <row r="2592" spans="1:101" x14ac:dyDescent="0.2">
      <c r="A2592">
        <v>2578</v>
      </c>
      <c r="B2592">
        <v>1550588392.4000001</v>
      </c>
      <c r="C2592">
        <v>9220.9000000953693</v>
      </c>
      <c r="D2592" t="s">
        <v>5387</v>
      </c>
      <c r="E2592" t="s">
        <v>5388</v>
      </c>
      <c r="F2592">
        <f t="shared" si="600"/>
        <v>7300</v>
      </c>
      <c r="G2592">
        <f t="shared" si="601"/>
        <v>42.224822952046559</v>
      </c>
      <c r="H2592">
        <f t="shared" si="602"/>
        <v>0.34507497250602442</v>
      </c>
      <c r="I2592" t="s">
        <v>197</v>
      </c>
      <c r="J2592" t="s">
        <v>198</v>
      </c>
      <c r="K2592" t="s">
        <v>199</v>
      </c>
      <c r="L2592" t="s">
        <v>200</v>
      </c>
      <c r="M2592" t="s">
        <v>4877</v>
      </c>
      <c r="N2592" t="s">
        <v>4878</v>
      </c>
      <c r="O2592" t="s">
        <v>203</v>
      </c>
      <c r="P2592" t="s">
        <v>689</v>
      </c>
      <c r="Q2592">
        <v>1550588392.4000001</v>
      </c>
      <c r="R2592">
        <f t="shared" si="603"/>
        <v>1.0427773678119133E-2</v>
      </c>
      <c r="S2592">
        <f t="shared" si="604"/>
        <v>-6.1502789986285826</v>
      </c>
      <c r="T2592">
        <f t="shared" si="605"/>
        <v>84.768872838516842</v>
      </c>
      <c r="U2592">
        <f t="shared" si="606"/>
        <v>1.1086370053769998</v>
      </c>
      <c r="V2592">
        <f t="shared" si="607"/>
        <v>1.3078350203959102</v>
      </c>
      <c r="W2592">
        <v>117</v>
      </c>
      <c r="X2592">
        <v>8</v>
      </c>
      <c r="Y2592">
        <f t="shared" si="608"/>
        <v>1</v>
      </c>
      <c r="Z2592">
        <f t="shared" si="609"/>
        <v>0</v>
      </c>
      <c r="AA2592">
        <f t="shared" si="610"/>
        <v>55671.389593900392</v>
      </c>
      <c r="AB2592">
        <f t="shared" si="611"/>
        <v>1.2230000000000001</v>
      </c>
      <c r="AC2592">
        <f t="shared" si="612"/>
        <v>0.59927000000000008</v>
      </c>
      <c r="AD2592">
        <f t="shared" si="613"/>
        <v>0.49</v>
      </c>
      <c r="AE2592">
        <f t="shared" si="614"/>
        <v>0.39</v>
      </c>
      <c r="AF2592">
        <v>10</v>
      </c>
      <c r="AG2592">
        <v>1550588392.4000001</v>
      </c>
      <c r="AH2592">
        <v>402.26499999999999</v>
      </c>
      <c r="AI2592">
        <v>400.90199999999999</v>
      </c>
      <c r="AJ2592">
        <v>11.115500000000001</v>
      </c>
      <c r="AK2592">
        <v>3.9282300000000001</v>
      </c>
      <c r="AL2592">
        <v>1434.74</v>
      </c>
      <c r="AM2592">
        <v>99.713999999999999</v>
      </c>
      <c r="AN2592">
        <v>2.3934E-2</v>
      </c>
      <c r="AO2592">
        <v>10.889200000000001</v>
      </c>
      <c r="AP2592">
        <v>999.9</v>
      </c>
      <c r="AQ2592">
        <v>999.9</v>
      </c>
      <c r="AR2592">
        <v>9991.25</v>
      </c>
      <c r="AS2592">
        <v>0</v>
      </c>
      <c r="AT2592">
        <v>1.2230000000000001</v>
      </c>
      <c r="AU2592">
        <v>0</v>
      </c>
      <c r="AV2592" t="s">
        <v>204</v>
      </c>
      <c r="AW2592">
        <v>0</v>
      </c>
      <c r="AX2592">
        <v>-1.4419999999999999</v>
      </c>
      <c r="AY2592">
        <v>-3.5999999999999997E-2</v>
      </c>
      <c r="AZ2592">
        <v>0</v>
      </c>
      <c r="BA2592">
        <v>0</v>
      </c>
      <c r="BB2592">
        <v>0</v>
      </c>
      <c r="BC2592">
        <v>0</v>
      </c>
      <c r="BD2592">
        <v>404.012909836066</v>
      </c>
      <c r="BE2592">
        <v>4.4830375948794803</v>
      </c>
      <c r="BF2592">
        <v>1.35320157709926</v>
      </c>
      <c r="BG2592">
        <v>-1</v>
      </c>
      <c r="BH2592">
        <v>0</v>
      </c>
      <c r="BI2592">
        <v>0</v>
      </c>
      <c r="BJ2592" t="s">
        <v>205</v>
      </c>
      <c r="BK2592">
        <v>1.8846099999999999</v>
      </c>
      <c r="BL2592">
        <v>1.88158</v>
      </c>
      <c r="BM2592">
        <v>1.8831100000000001</v>
      </c>
      <c r="BN2592">
        <v>1.8818699999999999</v>
      </c>
      <c r="BO2592">
        <v>1.8838299999999999</v>
      </c>
      <c r="BP2592">
        <v>1.8830899999999999</v>
      </c>
      <c r="BQ2592">
        <v>1.8847799999999999</v>
      </c>
      <c r="BR2592">
        <v>1.88232</v>
      </c>
      <c r="BS2592" t="s">
        <v>206</v>
      </c>
      <c r="BT2592" t="s">
        <v>17</v>
      </c>
      <c r="BU2592" t="s">
        <v>17</v>
      </c>
      <c r="BV2592" t="s">
        <v>17</v>
      </c>
      <c r="BW2592" t="s">
        <v>207</v>
      </c>
      <c r="BX2592" t="s">
        <v>208</v>
      </c>
      <c r="BY2592" t="s">
        <v>209</v>
      </c>
      <c r="BZ2592" t="s">
        <v>209</v>
      </c>
      <c r="CA2592" t="s">
        <v>209</v>
      </c>
      <c r="CB2592" t="s">
        <v>209</v>
      </c>
      <c r="CC2592">
        <v>5</v>
      </c>
      <c r="CD2592">
        <v>0</v>
      </c>
      <c r="CE2592">
        <v>0</v>
      </c>
      <c r="CF2592">
        <v>0</v>
      </c>
      <c r="CG2592">
        <v>0</v>
      </c>
      <c r="CH2592">
        <v>2</v>
      </c>
      <c r="CI2592">
        <v>1341.63</v>
      </c>
      <c r="CJ2592">
        <v>-0.55480399999999996</v>
      </c>
      <c r="CK2592">
        <v>10.8103</v>
      </c>
      <c r="CL2592">
        <v>11.333500000000001</v>
      </c>
      <c r="CM2592">
        <v>30.000800000000002</v>
      </c>
      <c r="CN2592">
        <v>11.0754</v>
      </c>
      <c r="CO2592">
        <v>11.359400000000001</v>
      </c>
      <c r="CP2592">
        <v>-1</v>
      </c>
      <c r="CQ2592">
        <v>0</v>
      </c>
      <c r="CR2592">
        <v>100</v>
      </c>
      <c r="CS2592">
        <v>-999.9</v>
      </c>
      <c r="CT2592">
        <v>400</v>
      </c>
      <c r="CU2592">
        <v>8.9766300000000001</v>
      </c>
      <c r="CV2592">
        <v>103.608</v>
      </c>
      <c r="CW2592">
        <v>103.166</v>
      </c>
    </row>
    <row r="2593" spans="1:101" x14ac:dyDescent="0.2">
      <c r="A2593">
        <v>2579</v>
      </c>
      <c r="B2593">
        <v>1550588394.4000001</v>
      </c>
      <c r="C2593">
        <v>9222.9000000953693</v>
      </c>
      <c r="D2593" t="s">
        <v>5389</v>
      </c>
      <c r="E2593" t="s">
        <v>5390</v>
      </c>
      <c r="F2593">
        <f t="shared" si="600"/>
        <v>7300</v>
      </c>
      <c r="G2593">
        <f t="shared" si="601"/>
        <v>42.225237403226053</v>
      </c>
      <c r="H2593">
        <f t="shared" si="602"/>
        <v>0.36177039965725272</v>
      </c>
      <c r="I2593" t="s">
        <v>197</v>
      </c>
      <c r="J2593" t="s">
        <v>198</v>
      </c>
      <c r="K2593" t="s">
        <v>199</v>
      </c>
      <c r="L2593" t="s">
        <v>200</v>
      </c>
      <c r="M2593" t="s">
        <v>4877</v>
      </c>
      <c r="N2593" t="s">
        <v>4878</v>
      </c>
      <c r="O2593" t="s">
        <v>203</v>
      </c>
      <c r="P2593" t="s">
        <v>689</v>
      </c>
      <c r="Q2593">
        <v>1550588394.4000001</v>
      </c>
      <c r="R2593">
        <f t="shared" si="603"/>
        <v>1.0429500014713568E-2</v>
      </c>
      <c r="S2593">
        <f t="shared" si="604"/>
        <v>-6.4268499029214397</v>
      </c>
      <c r="T2593">
        <f t="shared" si="605"/>
        <v>84.77402829220658</v>
      </c>
      <c r="U2593">
        <f t="shared" si="606"/>
        <v>1.10879289028071</v>
      </c>
      <c r="V2593">
        <f t="shared" si="607"/>
        <v>1.3079393684806686</v>
      </c>
      <c r="W2593">
        <v>111</v>
      </c>
      <c r="X2593">
        <v>8</v>
      </c>
      <c r="Y2593">
        <f t="shared" si="608"/>
        <v>1</v>
      </c>
      <c r="Z2593">
        <f t="shared" si="609"/>
        <v>0</v>
      </c>
      <c r="AA2593">
        <f t="shared" si="610"/>
        <v>55688.666548097695</v>
      </c>
      <c r="AB2593">
        <f t="shared" si="611"/>
        <v>1.2052</v>
      </c>
      <c r="AC2593">
        <f t="shared" si="612"/>
        <v>0.59054799999999996</v>
      </c>
      <c r="AD2593">
        <f t="shared" si="613"/>
        <v>0.49</v>
      </c>
      <c r="AE2593">
        <f t="shared" si="614"/>
        <v>0.39</v>
      </c>
      <c r="AF2593">
        <v>10</v>
      </c>
      <c r="AG2593">
        <v>1550588394.4000001</v>
      </c>
      <c r="AH2593">
        <v>402.44600000000003</v>
      </c>
      <c r="AI2593">
        <v>400.892</v>
      </c>
      <c r="AJ2593">
        <v>11.116899999999999</v>
      </c>
      <c r="AK2593">
        <v>3.9283000000000001</v>
      </c>
      <c r="AL2593">
        <v>1434.71</v>
      </c>
      <c r="AM2593">
        <v>99.715400000000002</v>
      </c>
      <c r="AN2593">
        <v>2.3995900000000001E-2</v>
      </c>
      <c r="AO2593">
        <v>10.8904</v>
      </c>
      <c r="AP2593">
        <v>999.9</v>
      </c>
      <c r="AQ2593">
        <v>999.9</v>
      </c>
      <c r="AR2593">
        <v>9994.3799999999992</v>
      </c>
      <c r="AS2593">
        <v>0</v>
      </c>
      <c r="AT2593">
        <v>1.2052</v>
      </c>
      <c r="AU2593">
        <v>0</v>
      </c>
      <c r="AV2593" t="s">
        <v>204</v>
      </c>
      <c r="AW2593">
        <v>0</v>
      </c>
      <c r="AX2593">
        <v>-1.4419999999999999</v>
      </c>
      <c r="AY2593">
        <v>-3.5999999999999997E-2</v>
      </c>
      <c r="AZ2593">
        <v>0</v>
      </c>
      <c r="BA2593">
        <v>0</v>
      </c>
      <c r="BB2593">
        <v>0</v>
      </c>
      <c r="BC2593">
        <v>0</v>
      </c>
      <c r="BD2593">
        <v>404.15545081967201</v>
      </c>
      <c r="BE2593">
        <v>4.6998965702975202</v>
      </c>
      <c r="BF2593">
        <v>1.4109880162522701</v>
      </c>
      <c r="BG2593">
        <v>-1</v>
      </c>
      <c r="BH2593">
        <v>0</v>
      </c>
      <c r="BI2593">
        <v>0</v>
      </c>
      <c r="BJ2593" t="s">
        <v>205</v>
      </c>
      <c r="BK2593">
        <v>1.8846099999999999</v>
      </c>
      <c r="BL2593">
        <v>1.88157</v>
      </c>
      <c r="BM2593">
        <v>1.8830899999999999</v>
      </c>
      <c r="BN2593">
        <v>1.8818699999999999</v>
      </c>
      <c r="BO2593">
        <v>1.88385</v>
      </c>
      <c r="BP2593">
        <v>1.8830899999999999</v>
      </c>
      <c r="BQ2593">
        <v>1.8847700000000001</v>
      </c>
      <c r="BR2593">
        <v>1.8823099999999999</v>
      </c>
      <c r="BS2593" t="s">
        <v>206</v>
      </c>
      <c r="BT2593" t="s">
        <v>17</v>
      </c>
      <c r="BU2593" t="s">
        <v>17</v>
      </c>
      <c r="BV2593" t="s">
        <v>17</v>
      </c>
      <c r="BW2593" t="s">
        <v>207</v>
      </c>
      <c r="BX2593" t="s">
        <v>208</v>
      </c>
      <c r="BY2593" t="s">
        <v>209</v>
      </c>
      <c r="BZ2593" t="s">
        <v>209</v>
      </c>
      <c r="CA2593" t="s">
        <v>209</v>
      </c>
      <c r="CB2593" t="s">
        <v>209</v>
      </c>
      <c r="CC2593">
        <v>5</v>
      </c>
      <c r="CD2593">
        <v>0</v>
      </c>
      <c r="CE2593">
        <v>0</v>
      </c>
      <c r="CF2593">
        <v>0</v>
      </c>
      <c r="CG2593">
        <v>0</v>
      </c>
      <c r="CH2593">
        <v>2</v>
      </c>
      <c r="CI2593">
        <v>1346.17</v>
      </c>
      <c r="CJ2593">
        <v>-0.56118599999999996</v>
      </c>
      <c r="CK2593">
        <v>10.8123</v>
      </c>
      <c r="CL2593">
        <v>11.3362</v>
      </c>
      <c r="CM2593">
        <v>30.000699999999998</v>
      </c>
      <c r="CN2593">
        <v>11.0778</v>
      </c>
      <c r="CO2593">
        <v>11.3621</v>
      </c>
      <c r="CP2593">
        <v>-1</v>
      </c>
      <c r="CQ2593">
        <v>0</v>
      </c>
      <c r="CR2593">
        <v>100</v>
      </c>
      <c r="CS2593">
        <v>-999.9</v>
      </c>
      <c r="CT2593">
        <v>400</v>
      </c>
      <c r="CU2593">
        <v>8.9226100000000006</v>
      </c>
      <c r="CV2593">
        <v>103.60599999999999</v>
      </c>
      <c r="CW2593">
        <v>103.166</v>
      </c>
    </row>
    <row r="2594" spans="1:101" x14ac:dyDescent="0.2">
      <c r="A2594">
        <v>2580</v>
      </c>
      <c r="B2594">
        <v>1550588396.4000001</v>
      </c>
      <c r="C2594">
        <v>9224.9000000953693</v>
      </c>
      <c r="D2594" t="s">
        <v>5391</v>
      </c>
      <c r="E2594" t="s">
        <v>5392</v>
      </c>
      <c r="F2594">
        <f t="shared" si="600"/>
        <v>7300</v>
      </c>
      <c r="G2594">
        <f t="shared" si="601"/>
        <v>42.229323672322373</v>
      </c>
      <c r="H2594">
        <f t="shared" si="602"/>
        <v>0.37763213745886476</v>
      </c>
      <c r="I2594" t="s">
        <v>197</v>
      </c>
      <c r="J2594" t="s">
        <v>198</v>
      </c>
      <c r="K2594" t="s">
        <v>199</v>
      </c>
      <c r="L2594" t="s">
        <v>200</v>
      </c>
      <c r="M2594" t="s">
        <v>4877</v>
      </c>
      <c r="N2594" t="s">
        <v>4878</v>
      </c>
      <c r="O2594" t="s">
        <v>203</v>
      </c>
      <c r="P2594" t="s">
        <v>689</v>
      </c>
      <c r="Q2594">
        <v>1550588396.4000001</v>
      </c>
      <c r="R2594">
        <f t="shared" si="603"/>
        <v>1.0423447261549238E-2</v>
      </c>
      <c r="S2594">
        <f t="shared" si="604"/>
        <v>-6.7423091791792382</v>
      </c>
      <c r="T2594">
        <f t="shared" si="605"/>
        <v>84.893417878309279</v>
      </c>
      <c r="U2594">
        <f t="shared" si="606"/>
        <v>1.1083480423496002</v>
      </c>
      <c r="V2594">
        <f t="shared" si="607"/>
        <v>1.3055759445783712</v>
      </c>
      <c r="W2594">
        <v>116</v>
      </c>
      <c r="X2594">
        <v>8</v>
      </c>
      <c r="Y2594">
        <f t="shared" si="608"/>
        <v>1</v>
      </c>
      <c r="Z2594">
        <f t="shared" si="609"/>
        <v>0</v>
      </c>
      <c r="AA2594">
        <f t="shared" si="610"/>
        <v>55727.304694411228</v>
      </c>
      <c r="AB2594">
        <f t="shared" si="611"/>
        <v>1.2052</v>
      </c>
      <c r="AC2594">
        <f t="shared" si="612"/>
        <v>0.59054799999999996</v>
      </c>
      <c r="AD2594">
        <f t="shared" si="613"/>
        <v>0.49</v>
      </c>
      <c r="AE2594">
        <f t="shared" si="614"/>
        <v>0.39</v>
      </c>
      <c r="AF2594">
        <v>10</v>
      </c>
      <c r="AG2594">
        <v>1550588396.4000001</v>
      </c>
      <c r="AH2594">
        <v>402.64400000000001</v>
      </c>
      <c r="AI2594">
        <v>400.87</v>
      </c>
      <c r="AJ2594">
        <v>11.112399999999999</v>
      </c>
      <c r="AK2594">
        <v>3.92849</v>
      </c>
      <c r="AL2594">
        <v>1434.82</v>
      </c>
      <c r="AM2594">
        <v>99.715500000000006</v>
      </c>
      <c r="AN2594">
        <v>2.4254000000000001E-2</v>
      </c>
      <c r="AO2594">
        <v>10.863200000000001</v>
      </c>
      <c r="AP2594">
        <v>999.9</v>
      </c>
      <c r="AQ2594">
        <v>999.9</v>
      </c>
      <c r="AR2594">
        <v>10000.6</v>
      </c>
      <c r="AS2594">
        <v>0</v>
      </c>
      <c r="AT2594">
        <v>1.2052</v>
      </c>
      <c r="AU2594">
        <v>0</v>
      </c>
      <c r="AV2594" t="s">
        <v>204</v>
      </c>
      <c r="AW2594">
        <v>0</v>
      </c>
      <c r="AX2594">
        <v>-1.4419999999999999</v>
      </c>
      <c r="AY2594">
        <v>-3.5999999999999997E-2</v>
      </c>
      <c r="AZ2594">
        <v>0</v>
      </c>
      <c r="BA2594">
        <v>0</v>
      </c>
      <c r="BB2594">
        <v>0</v>
      </c>
      <c r="BC2594">
        <v>0</v>
      </c>
      <c r="BD2594">
        <v>404.30212295081998</v>
      </c>
      <c r="BE2594">
        <v>4.9054653840946196</v>
      </c>
      <c r="BF2594">
        <v>1.46515827812734</v>
      </c>
      <c r="BG2594">
        <v>-1</v>
      </c>
      <c r="BH2594">
        <v>0</v>
      </c>
      <c r="BI2594">
        <v>0</v>
      </c>
      <c r="BJ2594" t="s">
        <v>205</v>
      </c>
      <c r="BK2594">
        <v>1.8846099999999999</v>
      </c>
      <c r="BL2594">
        <v>1.88158</v>
      </c>
      <c r="BM2594">
        <v>1.8830899999999999</v>
      </c>
      <c r="BN2594">
        <v>1.8818699999999999</v>
      </c>
      <c r="BO2594">
        <v>1.88385</v>
      </c>
      <c r="BP2594">
        <v>1.8830899999999999</v>
      </c>
      <c r="BQ2594">
        <v>1.88479</v>
      </c>
      <c r="BR2594">
        <v>1.8823099999999999</v>
      </c>
      <c r="BS2594" t="s">
        <v>206</v>
      </c>
      <c r="BT2594" t="s">
        <v>17</v>
      </c>
      <c r="BU2594" t="s">
        <v>17</v>
      </c>
      <c r="BV2594" t="s">
        <v>17</v>
      </c>
      <c r="BW2594" t="s">
        <v>207</v>
      </c>
      <c r="BX2594" t="s">
        <v>208</v>
      </c>
      <c r="BY2594" t="s">
        <v>209</v>
      </c>
      <c r="BZ2594" t="s">
        <v>209</v>
      </c>
      <c r="CA2594" t="s">
        <v>209</v>
      </c>
      <c r="CB2594" t="s">
        <v>209</v>
      </c>
      <c r="CC2594">
        <v>5</v>
      </c>
      <c r="CD2594">
        <v>0</v>
      </c>
      <c r="CE2594">
        <v>0</v>
      </c>
      <c r="CF2594">
        <v>0</v>
      </c>
      <c r="CG2594">
        <v>0</v>
      </c>
      <c r="CH2594">
        <v>2</v>
      </c>
      <c r="CI2594">
        <v>1342.31</v>
      </c>
      <c r="CJ2594">
        <v>-0.56756700000000004</v>
      </c>
      <c r="CK2594">
        <v>10.814299999999999</v>
      </c>
      <c r="CL2594">
        <v>11.3392</v>
      </c>
      <c r="CM2594">
        <v>30.000800000000002</v>
      </c>
      <c r="CN2594">
        <v>11.080399999999999</v>
      </c>
      <c r="CO2594">
        <v>11.3651</v>
      </c>
      <c r="CP2594">
        <v>-1</v>
      </c>
      <c r="CQ2594">
        <v>0</v>
      </c>
      <c r="CR2594">
        <v>100</v>
      </c>
      <c r="CS2594">
        <v>-999.9</v>
      </c>
      <c r="CT2594">
        <v>400</v>
      </c>
      <c r="CU2594">
        <v>8.8659499999999998</v>
      </c>
      <c r="CV2594">
        <v>103.60599999999999</v>
      </c>
      <c r="CW2594">
        <v>103.16500000000001</v>
      </c>
    </row>
    <row r="2595" spans="1:101" x14ac:dyDescent="0.2">
      <c r="A2595">
        <v>2581</v>
      </c>
      <c r="B2595">
        <v>1550588398.4000001</v>
      </c>
      <c r="C2595">
        <v>9226.9000000953693</v>
      </c>
      <c r="D2595" t="s">
        <v>5393</v>
      </c>
      <c r="E2595" t="s">
        <v>5394</v>
      </c>
      <c r="F2595">
        <f t="shared" si="600"/>
        <v>7300</v>
      </c>
      <c r="G2595">
        <f t="shared" si="601"/>
        <v>42.228614082493003</v>
      </c>
      <c r="H2595">
        <f t="shared" si="602"/>
        <v>0.3925406590153071</v>
      </c>
      <c r="I2595" t="s">
        <v>197</v>
      </c>
      <c r="J2595" t="s">
        <v>198</v>
      </c>
      <c r="K2595" t="s">
        <v>199</v>
      </c>
      <c r="L2595" t="s">
        <v>200</v>
      </c>
      <c r="M2595" t="s">
        <v>4877</v>
      </c>
      <c r="N2595" t="s">
        <v>4878</v>
      </c>
      <c r="O2595" t="s">
        <v>203</v>
      </c>
      <c r="P2595" t="s">
        <v>689</v>
      </c>
      <c r="Q2595">
        <v>1550588398.4000001</v>
      </c>
      <c r="R2595">
        <f t="shared" si="603"/>
        <v>1.0425759182101714E-2</v>
      </c>
      <c r="S2595">
        <f t="shared" si="604"/>
        <v>-7.0701645426361441</v>
      </c>
      <c r="T2595">
        <f t="shared" si="605"/>
        <v>84.902988554059377</v>
      </c>
      <c r="U2595">
        <f t="shared" si="606"/>
        <v>1.1085098523149</v>
      </c>
      <c r="V2595">
        <f t="shared" si="607"/>
        <v>1.3056193559183022</v>
      </c>
      <c r="W2595">
        <v>111</v>
      </c>
      <c r="X2595">
        <v>8</v>
      </c>
      <c r="Y2595">
        <f t="shared" si="608"/>
        <v>1</v>
      </c>
      <c r="Z2595">
        <f t="shared" si="609"/>
        <v>0</v>
      </c>
      <c r="AA2595">
        <f t="shared" si="610"/>
        <v>55706.485746653816</v>
      </c>
      <c r="AB2595">
        <f t="shared" si="611"/>
        <v>1.2052</v>
      </c>
      <c r="AC2595">
        <f t="shared" si="612"/>
        <v>0.59054799999999996</v>
      </c>
      <c r="AD2595">
        <f t="shared" si="613"/>
        <v>0.49</v>
      </c>
      <c r="AE2595">
        <f t="shared" si="614"/>
        <v>0.39</v>
      </c>
      <c r="AF2595">
        <v>10</v>
      </c>
      <c r="AG2595">
        <v>1550588398.4000001</v>
      </c>
      <c r="AH2595">
        <v>402.89100000000002</v>
      </c>
      <c r="AI2595">
        <v>400.89100000000002</v>
      </c>
      <c r="AJ2595">
        <v>11.1142</v>
      </c>
      <c r="AK2595">
        <v>3.9289100000000001</v>
      </c>
      <c r="AL2595">
        <v>1434.86</v>
      </c>
      <c r="AM2595">
        <v>99.713999999999999</v>
      </c>
      <c r="AN2595">
        <v>2.41595E-2</v>
      </c>
      <c r="AO2595">
        <v>10.8637</v>
      </c>
      <c r="AP2595">
        <v>999.9</v>
      </c>
      <c r="AQ2595">
        <v>999.9</v>
      </c>
      <c r="AR2595">
        <v>9996.8799999999992</v>
      </c>
      <c r="AS2595">
        <v>0</v>
      </c>
      <c r="AT2595">
        <v>1.2052</v>
      </c>
      <c r="AU2595">
        <v>0</v>
      </c>
      <c r="AV2595" t="s">
        <v>204</v>
      </c>
      <c r="AW2595">
        <v>0</v>
      </c>
      <c r="AX2595">
        <v>-1.4419999999999999</v>
      </c>
      <c r="AY2595">
        <v>-3.5999999999999997E-2</v>
      </c>
      <c r="AZ2595">
        <v>0</v>
      </c>
      <c r="BA2595">
        <v>0</v>
      </c>
      <c r="BB2595">
        <v>0</v>
      </c>
      <c r="BC2595">
        <v>0</v>
      </c>
      <c r="BD2595">
        <v>404.45468032786903</v>
      </c>
      <c r="BE2595">
        <v>5.0992229884903804</v>
      </c>
      <c r="BF2595">
        <v>1.5163905065323799</v>
      </c>
      <c r="BG2595">
        <v>-1</v>
      </c>
      <c r="BH2595">
        <v>0</v>
      </c>
      <c r="BI2595">
        <v>0</v>
      </c>
      <c r="BJ2595" t="s">
        <v>205</v>
      </c>
      <c r="BK2595">
        <v>1.8846099999999999</v>
      </c>
      <c r="BL2595">
        <v>1.8815900000000001</v>
      </c>
      <c r="BM2595">
        <v>1.8830899999999999</v>
      </c>
      <c r="BN2595">
        <v>1.8818699999999999</v>
      </c>
      <c r="BO2595">
        <v>1.88384</v>
      </c>
      <c r="BP2595">
        <v>1.8830899999999999</v>
      </c>
      <c r="BQ2595">
        <v>1.88479</v>
      </c>
      <c r="BR2595">
        <v>1.88232</v>
      </c>
      <c r="BS2595" t="s">
        <v>206</v>
      </c>
      <c r="BT2595" t="s">
        <v>17</v>
      </c>
      <c r="BU2595" t="s">
        <v>17</v>
      </c>
      <c r="BV2595" t="s">
        <v>17</v>
      </c>
      <c r="BW2595" t="s">
        <v>207</v>
      </c>
      <c r="BX2595" t="s">
        <v>208</v>
      </c>
      <c r="BY2595" t="s">
        <v>209</v>
      </c>
      <c r="BZ2595" t="s">
        <v>209</v>
      </c>
      <c r="CA2595" t="s">
        <v>209</v>
      </c>
      <c r="CB2595" t="s">
        <v>209</v>
      </c>
      <c r="CC2595">
        <v>5</v>
      </c>
      <c r="CD2595">
        <v>0</v>
      </c>
      <c r="CE2595">
        <v>0</v>
      </c>
      <c r="CF2595">
        <v>0</v>
      </c>
      <c r="CG2595">
        <v>0</v>
      </c>
      <c r="CH2595">
        <v>2</v>
      </c>
      <c r="CI2595">
        <v>1345.82</v>
      </c>
      <c r="CJ2595">
        <v>-0.56756700000000004</v>
      </c>
      <c r="CK2595">
        <v>10.8163</v>
      </c>
      <c r="CL2595">
        <v>11.341900000000001</v>
      </c>
      <c r="CM2595">
        <v>30.001000000000001</v>
      </c>
      <c r="CN2595">
        <v>11.0831</v>
      </c>
      <c r="CO2595">
        <v>11.3681</v>
      </c>
      <c r="CP2595">
        <v>-1</v>
      </c>
      <c r="CQ2595">
        <v>0</v>
      </c>
      <c r="CR2595">
        <v>100</v>
      </c>
      <c r="CS2595">
        <v>-999.9</v>
      </c>
      <c r="CT2595">
        <v>400</v>
      </c>
      <c r="CU2595">
        <v>8.7956900000000005</v>
      </c>
      <c r="CV2595">
        <v>103.605</v>
      </c>
      <c r="CW2595">
        <v>103.163</v>
      </c>
    </row>
    <row r="2596" spans="1:101" x14ac:dyDescent="0.2">
      <c r="A2596">
        <v>2582</v>
      </c>
      <c r="B2596">
        <v>1550588400.4000001</v>
      </c>
      <c r="C2596">
        <v>9228.9000000953693</v>
      </c>
      <c r="D2596" t="s">
        <v>5395</v>
      </c>
      <c r="E2596" t="s">
        <v>5396</v>
      </c>
      <c r="F2596">
        <f t="shared" si="600"/>
        <v>7300</v>
      </c>
      <c r="G2596">
        <f t="shared" si="601"/>
        <v>42.226434377625914</v>
      </c>
      <c r="H2596">
        <f t="shared" si="602"/>
        <v>0.40740094967898732</v>
      </c>
      <c r="I2596" t="s">
        <v>197</v>
      </c>
      <c r="J2596" t="s">
        <v>198</v>
      </c>
      <c r="K2596" t="s">
        <v>199</v>
      </c>
      <c r="L2596" t="s">
        <v>200</v>
      </c>
      <c r="M2596" t="s">
        <v>4877</v>
      </c>
      <c r="N2596" t="s">
        <v>4878</v>
      </c>
      <c r="O2596" t="s">
        <v>203</v>
      </c>
      <c r="P2596" t="s">
        <v>689</v>
      </c>
      <c r="Q2596">
        <v>1550588400.4000001</v>
      </c>
      <c r="R2596">
        <f t="shared" si="603"/>
        <v>1.043014550034746E-2</v>
      </c>
      <c r="S2596">
        <f t="shared" si="604"/>
        <v>-7.387678961481102</v>
      </c>
      <c r="T2596">
        <f t="shared" si="605"/>
        <v>84.852260584199328</v>
      </c>
      <c r="U2596">
        <f t="shared" si="606"/>
        <v>1.1090120956967999</v>
      </c>
      <c r="V2596">
        <f t="shared" si="607"/>
        <v>1.3069918091296127</v>
      </c>
      <c r="W2596">
        <v>119</v>
      </c>
      <c r="X2596">
        <v>8</v>
      </c>
      <c r="Y2596">
        <f t="shared" si="608"/>
        <v>1</v>
      </c>
      <c r="Z2596">
        <f t="shared" si="609"/>
        <v>0</v>
      </c>
      <c r="AA2596">
        <f t="shared" si="610"/>
        <v>55740.590801319733</v>
      </c>
      <c r="AB2596">
        <f t="shared" si="611"/>
        <v>1.2052</v>
      </c>
      <c r="AC2596">
        <f t="shared" si="612"/>
        <v>0.59054799999999996</v>
      </c>
      <c r="AD2596">
        <f t="shared" si="613"/>
        <v>0.49</v>
      </c>
      <c r="AE2596">
        <f t="shared" si="614"/>
        <v>0.39</v>
      </c>
      <c r="AF2596">
        <v>10</v>
      </c>
      <c r="AG2596">
        <v>1550588400.4000001</v>
      </c>
      <c r="AH2596">
        <v>403.10199999999998</v>
      </c>
      <c r="AI2596">
        <v>400.88299999999998</v>
      </c>
      <c r="AJ2596">
        <v>11.119199999999999</v>
      </c>
      <c r="AK2596">
        <v>3.92937</v>
      </c>
      <c r="AL2596">
        <v>1434.55</v>
      </c>
      <c r="AM2596">
        <v>99.714399999999998</v>
      </c>
      <c r="AN2596">
        <v>2.4079E-2</v>
      </c>
      <c r="AO2596">
        <v>10.8795</v>
      </c>
      <c r="AP2596">
        <v>999.9</v>
      </c>
      <c r="AQ2596">
        <v>999.9</v>
      </c>
      <c r="AR2596">
        <v>10003.799999999999</v>
      </c>
      <c r="AS2596">
        <v>0</v>
      </c>
      <c r="AT2596">
        <v>1.2052</v>
      </c>
      <c r="AU2596">
        <v>0</v>
      </c>
      <c r="AV2596" t="s">
        <v>204</v>
      </c>
      <c r="AW2596">
        <v>0</v>
      </c>
      <c r="AX2596">
        <v>-1.4419999999999999</v>
      </c>
      <c r="AY2596">
        <v>-3.5999999999999997E-2</v>
      </c>
      <c r="AZ2596">
        <v>0</v>
      </c>
      <c r="BA2596">
        <v>0</v>
      </c>
      <c r="BB2596">
        <v>0</v>
      </c>
      <c r="BC2596">
        <v>0</v>
      </c>
      <c r="BD2596">
        <v>404.61261475409799</v>
      </c>
      <c r="BE2596">
        <v>5.29256264436387</v>
      </c>
      <c r="BF2596">
        <v>1.5675530134404501</v>
      </c>
      <c r="BG2596">
        <v>-1</v>
      </c>
      <c r="BH2596">
        <v>0</v>
      </c>
      <c r="BI2596">
        <v>0</v>
      </c>
      <c r="BJ2596" t="s">
        <v>205</v>
      </c>
      <c r="BK2596">
        <v>1.8846099999999999</v>
      </c>
      <c r="BL2596">
        <v>1.88158</v>
      </c>
      <c r="BM2596">
        <v>1.8830899999999999</v>
      </c>
      <c r="BN2596">
        <v>1.8818699999999999</v>
      </c>
      <c r="BO2596">
        <v>1.88384</v>
      </c>
      <c r="BP2596">
        <v>1.8830899999999999</v>
      </c>
      <c r="BQ2596">
        <v>1.8847700000000001</v>
      </c>
      <c r="BR2596">
        <v>1.88232</v>
      </c>
      <c r="BS2596" t="s">
        <v>206</v>
      </c>
      <c r="BT2596" t="s">
        <v>17</v>
      </c>
      <c r="BU2596" t="s">
        <v>17</v>
      </c>
      <c r="BV2596" t="s">
        <v>17</v>
      </c>
      <c r="BW2596" t="s">
        <v>207</v>
      </c>
      <c r="BX2596" t="s">
        <v>208</v>
      </c>
      <c r="BY2596" t="s">
        <v>209</v>
      </c>
      <c r="BZ2596" t="s">
        <v>209</v>
      </c>
      <c r="CA2596" t="s">
        <v>209</v>
      </c>
      <c r="CB2596" t="s">
        <v>209</v>
      </c>
      <c r="CC2596">
        <v>5</v>
      </c>
      <c r="CD2596">
        <v>0</v>
      </c>
      <c r="CE2596">
        <v>0</v>
      </c>
      <c r="CF2596">
        <v>0</v>
      </c>
      <c r="CG2596">
        <v>0</v>
      </c>
      <c r="CH2596">
        <v>2</v>
      </c>
      <c r="CI2596">
        <v>1339.82</v>
      </c>
      <c r="CJ2596">
        <v>-0.58458500000000002</v>
      </c>
      <c r="CK2596">
        <v>10.818099999999999</v>
      </c>
      <c r="CL2596">
        <v>11.3443</v>
      </c>
      <c r="CM2596">
        <v>30.000800000000002</v>
      </c>
      <c r="CN2596">
        <v>11.085900000000001</v>
      </c>
      <c r="CO2596">
        <v>11.3711</v>
      </c>
      <c r="CP2596">
        <v>-1</v>
      </c>
      <c r="CQ2596">
        <v>0</v>
      </c>
      <c r="CR2596">
        <v>100</v>
      </c>
      <c r="CS2596">
        <v>-999.9</v>
      </c>
      <c r="CT2596">
        <v>400</v>
      </c>
      <c r="CU2596">
        <v>8.7368000000000006</v>
      </c>
      <c r="CV2596">
        <v>103.604</v>
      </c>
      <c r="CW2596">
        <v>103.16200000000001</v>
      </c>
    </row>
    <row r="2597" spans="1:101" x14ac:dyDescent="0.2">
      <c r="A2597">
        <v>2583</v>
      </c>
      <c r="B2597">
        <v>1550588402.4000001</v>
      </c>
      <c r="C2597">
        <v>9230.9000000953693</v>
      </c>
      <c r="D2597" t="s">
        <v>5397</v>
      </c>
      <c r="E2597" t="s">
        <v>5398</v>
      </c>
      <c r="F2597">
        <f t="shared" si="600"/>
        <v>7300</v>
      </c>
      <c r="G2597">
        <f t="shared" si="601"/>
        <v>42.226376257037366</v>
      </c>
      <c r="H2597">
        <f t="shared" si="602"/>
        <v>0.42118891220693988</v>
      </c>
      <c r="I2597" t="s">
        <v>197</v>
      </c>
      <c r="J2597" t="s">
        <v>198</v>
      </c>
      <c r="K2597" t="s">
        <v>199</v>
      </c>
      <c r="L2597" t="s">
        <v>200</v>
      </c>
      <c r="M2597" t="s">
        <v>4877</v>
      </c>
      <c r="N2597" t="s">
        <v>4878</v>
      </c>
      <c r="O2597" t="s">
        <v>203</v>
      </c>
      <c r="P2597" t="s">
        <v>689</v>
      </c>
      <c r="Q2597">
        <v>1550588402.4000001</v>
      </c>
      <c r="R2597">
        <f t="shared" si="603"/>
        <v>1.0428962422826803E-2</v>
      </c>
      <c r="S2597">
        <f t="shared" si="604"/>
        <v>-7.608932429741853</v>
      </c>
      <c r="T2597">
        <f t="shared" si="605"/>
        <v>84.850128875506556</v>
      </c>
      <c r="U2597">
        <f t="shared" si="606"/>
        <v>1.1091390946466402</v>
      </c>
      <c r="V2597">
        <f t="shared" si="607"/>
        <v>1.3071743194096812</v>
      </c>
      <c r="W2597">
        <v>120</v>
      </c>
      <c r="X2597">
        <v>8</v>
      </c>
      <c r="Y2597">
        <f t="shared" si="608"/>
        <v>1</v>
      </c>
      <c r="Z2597">
        <f t="shared" si="609"/>
        <v>0</v>
      </c>
      <c r="AA2597">
        <f t="shared" si="610"/>
        <v>55783.792588290627</v>
      </c>
      <c r="AB2597">
        <f t="shared" si="611"/>
        <v>1.2052</v>
      </c>
      <c r="AC2597">
        <f t="shared" si="612"/>
        <v>0.59054799999999996</v>
      </c>
      <c r="AD2597">
        <f t="shared" si="613"/>
        <v>0.49</v>
      </c>
      <c r="AE2597">
        <f t="shared" si="614"/>
        <v>0.39</v>
      </c>
      <c r="AF2597">
        <v>10</v>
      </c>
      <c r="AG2597">
        <v>1550588402.4000001</v>
      </c>
      <c r="AH2597">
        <v>403.25700000000001</v>
      </c>
      <c r="AI2597">
        <v>400.88400000000001</v>
      </c>
      <c r="AJ2597">
        <v>11.1204</v>
      </c>
      <c r="AK2597">
        <v>3.9296899999999999</v>
      </c>
      <c r="AL2597">
        <v>1434.21</v>
      </c>
      <c r="AM2597">
        <v>99.715000000000003</v>
      </c>
      <c r="AN2597">
        <v>2.4136600000000001E-2</v>
      </c>
      <c r="AO2597">
        <v>10.881600000000001</v>
      </c>
      <c r="AP2597">
        <v>999.9</v>
      </c>
      <c r="AQ2597">
        <v>999.9</v>
      </c>
      <c r="AR2597">
        <v>10011.9</v>
      </c>
      <c r="AS2597">
        <v>0</v>
      </c>
      <c r="AT2597">
        <v>1.2052</v>
      </c>
      <c r="AU2597">
        <v>0</v>
      </c>
      <c r="AV2597" t="s">
        <v>204</v>
      </c>
      <c r="AW2597">
        <v>0</v>
      </c>
      <c r="AX2597">
        <v>-1.4419999999999999</v>
      </c>
      <c r="AY2597">
        <v>-3.5999999999999997E-2</v>
      </c>
      <c r="AZ2597">
        <v>0</v>
      </c>
      <c r="BA2597">
        <v>0</v>
      </c>
      <c r="BB2597">
        <v>0</v>
      </c>
      <c r="BC2597">
        <v>0</v>
      </c>
      <c r="BD2597">
        <v>404.77600819672102</v>
      </c>
      <c r="BE2597">
        <v>5.4716968088796998</v>
      </c>
      <c r="BF2597">
        <v>1.61505924114004</v>
      </c>
      <c r="BG2597">
        <v>-1</v>
      </c>
      <c r="BH2597">
        <v>0</v>
      </c>
      <c r="BI2597">
        <v>0</v>
      </c>
      <c r="BJ2597" t="s">
        <v>205</v>
      </c>
      <c r="BK2597">
        <v>1.8846099999999999</v>
      </c>
      <c r="BL2597">
        <v>1.8815599999999999</v>
      </c>
      <c r="BM2597">
        <v>1.8830899999999999</v>
      </c>
      <c r="BN2597">
        <v>1.8818600000000001</v>
      </c>
      <c r="BO2597">
        <v>1.88384</v>
      </c>
      <c r="BP2597">
        <v>1.8830899999999999</v>
      </c>
      <c r="BQ2597">
        <v>1.8847700000000001</v>
      </c>
      <c r="BR2597">
        <v>1.88232</v>
      </c>
      <c r="BS2597" t="s">
        <v>206</v>
      </c>
      <c r="BT2597" t="s">
        <v>17</v>
      </c>
      <c r="BU2597" t="s">
        <v>17</v>
      </c>
      <c r="BV2597" t="s">
        <v>17</v>
      </c>
      <c r="BW2597" t="s">
        <v>207</v>
      </c>
      <c r="BX2597" t="s">
        <v>208</v>
      </c>
      <c r="BY2597" t="s">
        <v>209</v>
      </c>
      <c r="BZ2597" t="s">
        <v>209</v>
      </c>
      <c r="CA2597" t="s">
        <v>209</v>
      </c>
      <c r="CB2597" t="s">
        <v>209</v>
      </c>
      <c r="CC2597">
        <v>5</v>
      </c>
      <c r="CD2597">
        <v>0</v>
      </c>
      <c r="CE2597">
        <v>0</v>
      </c>
      <c r="CF2597">
        <v>0</v>
      </c>
      <c r="CG2597">
        <v>0</v>
      </c>
      <c r="CH2597">
        <v>2</v>
      </c>
      <c r="CI2597">
        <v>1339.1</v>
      </c>
      <c r="CJ2597">
        <v>-0.60160400000000003</v>
      </c>
      <c r="CK2597">
        <v>10.8195</v>
      </c>
      <c r="CL2597">
        <v>11.347300000000001</v>
      </c>
      <c r="CM2597">
        <v>30.000699999999998</v>
      </c>
      <c r="CN2597">
        <v>11.088800000000001</v>
      </c>
      <c r="CO2597">
        <v>11.374499999999999</v>
      </c>
      <c r="CP2597">
        <v>-1</v>
      </c>
      <c r="CQ2597">
        <v>0</v>
      </c>
      <c r="CR2597">
        <v>100</v>
      </c>
      <c r="CS2597">
        <v>-999.9</v>
      </c>
      <c r="CT2597">
        <v>400</v>
      </c>
      <c r="CU2597">
        <v>8.6761700000000008</v>
      </c>
      <c r="CV2597">
        <v>103.60299999999999</v>
      </c>
      <c r="CW2597">
        <v>103.161</v>
      </c>
    </row>
    <row r="2598" spans="1:101" x14ac:dyDescent="0.2">
      <c r="A2598">
        <v>2584</v>
      </c>
      <c r="B2598">
        <v>1550588404.4000001</v>
      </c>
      <c r="C2598">
        <v>9232.9000000953693</v>
      </c>
      <c r="D2598" t="s">
        <v>5399</v>
      </c>
      <c r="E2598" t="s">
        <v>5400</v>
      </c>
      <c r="F2598">
        <f t="shared" si="600"/>
        <v>7300</v>
      </c>
      <c r="G2598">
        <f t="shared" si="601"/>
        <v>42.226550152264409</v>
      </c>
      <c r="H2598">
        <f t="shared" si="602"/>
        <v>0.43223696380713478</v>
      </c>
      <c r="I2598" t="s">
        <v>197</v>
      </c>
      <c r="J2598" t="s">
        <v>198</v>
      </c>
      <c r="K2598" t="s">
        <v>199</v>
      </c>
      <c r="L2598" t="s">
        <v>200</v>
      </c>
      <c r="M2598" t="s">
        <v>4877</v>
      </c>
      <c r="N2598" t="s">
        <v>4878</v>
      </c>
      <c r="O2598" t="s">
        <v>203</v>
      </c>
      <c r="P2598" t="s">
        <v>689</v>
      </c>
      <c r="Q2598">
        <v>1550588404.4000001</v>
      </c>
      <c r="R2598">
        <f t="shared" si="603"/>
        <v>1.0432541741342951E-2</v>
      </c>
      <c r="S2598">
        <f t="shared" si="604"/>
        <v>-7.8874894035039702</v>
      </c>
      <c r="T2598">
        <f t="shared" si="605"/>
        <v>84.856039732653329</v>
      </c>
      <c r="U2598">
        <f t="shared" si="606"/>
        <v>1.1091721090542899</v>
      </c>
      <c r="V2598">
        <f t="shared" si="607"/>
        <v>1.307122171325503</v>
      </c>
      <c r="W2598">
        <v>99</v>
      </c>
      <c r="X2598">
        <v>7</v>
      </c>
      <c r="Y2598">
        <f t="shared" si="608"/>
        <v>1</v>
      </c>
      <c r="Z2598">
        <f t="shared" si="609"/>
        <v>0</v>
      </c>
      <c r="AA2598">
        <f t="shared" si="610"/>
        <v>55720.436262847041</v>
      </c>
      <c r="AB2598">
        <f t="shared" si="611"/>
        <v>1.21479</v>
      </c>
      <c r="AC2598">
        <f t="shared" si="612"/>
        <v>0.59524710000000003</v>
      </c>
      <c r="AD2598">
        <f t="shared" si="613"/>
        <v>0.49</v>
      </c>
      <c r="AE2598">
        <f t="shared" si="614"/>
        <v>0.39</v>
      </c>
      <c r="AF2598">
        <v>10</v>
      </c>
      <c r="AG2598">
        <v>1550588404.4000001</v>
      </c>
      <c r="AH2598">
        <v>403.46100000000001</v>
      </c>
      <c r="AI2598">
        <v>400.89699999999999</v>
      </c>
      <c r="AJ2598">
        <v>11.120699999999999</v>
      </c>
      <c r="AK2598">
        <v>3.9295800000000001</v>
      </c>
      <c r="AL2598">
        <v>1434.62</v>
      </c>
      <c r="AM2598">
        <v>99.715199999999996</v>
      </c>
      <c r="AN2598">
        <v>2.4214699999999999E-2</v>
      </c>
      <c r="AO2598">
        <v>10.881</v>
      </c>
      <c r="AP2598">
        <v>999.9</v>
      </c>
      <c r="AQ2598">
        <v>999.9</v>
      </c>
      <c r="AR2598">
        <v>10000</v>
      </c>
      <c r="AS2598">
        <v>0</v>
      </c>
      <c r="AT2598">
        <v>1.21479</v>
      </c>
      <c r="AU2598">
        <v>0</v>
      </c>
      <c r="AV2598" t="s">
        <v>204</v>
      </c>
      <c r="AW2598">
        <v>0</v>
      </c>
      <c r="AX2598">
        <v>-1.4419999999999999</v>
      </c>
      <c r="AY2598">
        <v>-3.5999999999999997E-2</v>
      </c>
      <c r="AZ2598">
        <v>0</v>
      </c>
      <c r="BA2598">
        <v>0</v>
      </c>
      <c r="BB2598">
        <v>0</v>
      </c>
      <c r="BC2598">
        <v>0</v>
      </c>
      <c r="BD2598">
        <v>404.946090163934</v>
      </c>
      <c r="BE2598">
        <v>5.6152014566071999</v>
      </c>
      <c r="BF2598">
        <v>1.65362357702514</v>
      </c>
      <c r="BG2598">
        <v>-1</v>
      </c>
      <c r="BH2598">
        <v>0</v>
      </c>
      <c r="BI2598">
        <v>0</v>
      </c>
      <c r="BJ2598" t="s">
        <v>205</v>
      </c>
      <c r="BK2598">
        <v>1.8846099999999999</v>
      </c>
      <c r="BL2598">
        <v>1.8815599999999999</v>
      </c>
      <c r="BM2598">
        <v>1.8831</v>
      </c>
      <c r="BN2598">
        <v>1.8818600000000001</v>
      </c>
      <c r="BO2598">
        <v>1.88384</v>
      </c>
      <c r="BP2598">
        <v>1.8830899999999999</v>
      </c>
      <c r="BQ2598">
        <v>1.8847700000000001</v>
      </c>
      <c r="BR2598">
        <v>1.88232</v>
      </c>
      <c r="BS2598" t="s">
        <v>206</v>
      </c>
      <c r="BT2598" t="s">
        <v>17</v>
      </c>
      <c r="BU2598" t="s">
        <v>17</v>
      </c>
      <c r="BV2598" t="s">
        <v>17</v>
      </c>
      <c r="BW2598" t="s">
        <v>207</v>
      </c>
      <c r="BX2598" t="s">
        <v>208</v>
      </c>
      <c r="BY2598" t="s">
        <v>209</v>
      </c>
      <c r="BZ2598" t="s">
        <v>209</v>
      </c>
      <c r="CA2598" t="s">
        <v>209</v>
      </c>
      <c r="CB2598" t="s">
        <v>209</v>
      </c>
      <c r="CC2598">
        <v>5</v>
      </c>
      <c r="CD2598">
        <v>0</v>
      </c>
      <c r="CE2598">
        <v>0</v>
      </c>
      <c r="CF2598">
        <v>0</v>
      </c>
      <c r="CG2598">
        <v>0</v>
      </c>
      <c r="CH2598">
        <v>2</v>
      </c>
      <c r="CI2598">
        <v>1354.71</v>
      </c>
      <c r="CJ2598">
        <v>-0.60585800000000001</v>
      </c>
      <c r="CK2598">
        <v>10.8208</v>
      </c>
      <c r="CL2598">
        <v>11.350300000000001</v>
      </c>
      <c r="CM2598">
        <v>30.000800000000002</v>
      </c>
      <c r="CN2598">
        <v>11.091799999999999</v>
      </c>
      <c r="CO2598">
        <v>11.378</v>
      </c>
      <c r="CP2598">
        <v>-1</v>
      </c>
      <c r="CQ2598">
        <v>0</v>
      </c>
      <c r="CR2598">
        <v>100</v>
      </c>
      <c r="CS2598">
        <v>-999.9</v>
      </c>
      <c r="CT2598">
        <v>400</v>
      </c>
      <c r="CU2598">
        <v>8.6168999999999993</v>
      </c>
      <c r="CV2598">
        <v>103.602</v>
      </c>
      <c r="CW2598">
        <v>103.16</v>
      </c>
    </row>
    <row r="2599" spans="1:101" x14ac:dyDescent="0.2">
      <c r="A2599">
        <v>2585</v>
      </c>
      <c r="B2599">
        <v>1550588406.4000001</v>
      </c>
      <c r="C2599">
        <v>9234.9000000953693</v>
      </c>
      <c r="D2599" t="s">
        <v>5401</v>
      </c>
      <c r="E2599" t="s">
        <v>5402</v>
      </c>
      <c r="F2599">
        <f t="shared" si="600"/>
        <v>7300</v>
      </c>
      <c r="G2599">
        <f t="shared" si="601"/>
        <v>42.226060454971631</v>
      </c>
      <c r="H2599">
        <f t="shared" si="602"/>
        <v>0.44125538226968974</v>
      </c>
      <c r="I2599" t="s">
        <v>197</v>
      </c>
      <c r="J2599" t="s">
        <v>198</v>
      </c>
      <c r="K2599" t="s">
        <v>199</v>
      </c>
      <c r="L2599" t="s">
        <v>200</v>
      </c>
      <c r="M2599" t="s">
        <v>4877</v>
      </c>
      <c r="N2599" t="s">
        <v>4878</v>
      </c>
      <c r="O2599" t="s">
        <v>203</v>
      </c>
      <c r="P2599" t="s">
        <v>689</v>
      </c>
      <c r="Q2599">
        <v>1550588406.4000001</v>
      </c>
      <c r="R2599">
        <f t="shared" si="603"/>
        <v>1.043202957872429E-2</v>
      </c>
      <c r="S2599">
        <f t="shared" si="604"/>
        <v>-8.2424558003393944</v>
      </c>
      <c r="T2599">
        <f t="shared" si="605"/>
        <v>84.845024616177213</v>
      </c>
      <c r="U2599">
        <f t="shared" si="606"/>
        <v>1.1091239942746802</v>
      </c>
      <c r="V2599">
        <f t="shared" si="607"/>
        <v>1.3072351611566462</v>
      </c>
      <c r="W2599">
        <v>90</v>
      </c>
      <c r="X2599">
        <v>6</v>
      </c>
      <c r="Y2599">
        <f t="shared" si="608"/>
        <v>1</v>
      </c>
      <c r="Z2599">
        <f t="shared" si="609"/>
        <v>0</v>
      </c>
      <c r="AA2599">
        <f t="shared" si="610"/>
        <v>55699.747957522282</v>
      </c>
      <c r="AB2599">
        <f t="shared" si="611"/>
        <v>1.2421800000000001</v>
      </c>
      <c r="AC2599">
        <f t="shared" si="612"/>
        <v>0.60866819999999999</v>
      </c>
      <c r="AD2599">
        <f t="shared" si="613"/>
        <v>0.49</v>
      </c>
      <c r="AE2599">
        <f t="shared" si="614"/>
        <v>0.39</v>
      </c>
      <c r="AF2599">
        <v>10</v>
      </c>
      <c r="AG2599">
        <v>1550588406.4000001</v>
      </c>
      <c r="AH2599">
        <v>403.68</v>
      </c>
      <c r="AI2599">
        <v>400.87</v>
      </c>
      <c r="AJ2599">
        <v>11.1203</v>
      </c>
      <c r="AK2599">
        <v>3.9294799999999999</v>
      </c>
      <c r="AL2599">
        <v>1434.61</v>
      </c>
      <c r="AM2599">
        <v>99.714500000000001</v>
      </c>
      <c r="AN2599">
        <v>2.4175599999999998E-2</v>
      </c>
      <c r="AO2599">
        <v>10.882300000000001</v>
      </c>
      <c r="AP2599">
        <v>999.9</v>
      </c>
      <c r="AQ2599">
        <v>999.9</v>
      </c>
      <c r="AR2599">
        <v>9996.25</v>
      </c>
      <c r="AS2599">
        <v>0</v>
      </c>
      <c r="AT2599">
        <v>1.2421800000000001</v>
      </c>
      <c r="AU2599">
        <v>0</v>
      </c>
      <c r="AV2599" t="s">
        <v>204</v>
      </c>
      <c r="AW2599">
        <v>0</v>
      </c>
      <c r="AX2599">
        <v>-1.4419999999999999</v>
      </c>
      <c r="AY2599">
        <v>-3.5999999999999997E-2</v>
      </c>
      <c r="AZ2599">
        <v>0</v>
      </c>
      <c r="BA2599">
        <v>0</v>
      </c>
      <c r="BB2599">
        <v>0</v>
      </c>
      <c r="BC2599">
        <v>0</v>
      </c>
      <c r="BD2599">
        <v>405.12293442623002</v>
      </c>
      <c r="BE2599">
        <v>5.73242412126078</v>
      </c>
      <c r="BF2599">
        <v>1.6856824212194499</v>
      </c>
      <c r="BG2599">
        <v>-1</v>
      </c>
      <c r="BH2599">
        <v>0</v>
      </c>
      <c r="BI2599">
        <v>0</v>
      </c>
      <c r="BJ2599" t="s">
        <v>205</v>
      </c>
      <c r="BK2599">
        <v>1.8846099999999999</v>
      </c>
      <c r="BL2599">
        <v>1.8815599999999999</v>
      </c>
      <c r="BM2599">
        <v>1.8831100000000001</v>
      </c>
      <c r="BN2599">
        <v>1.8818699999999999</v>
      </c>
      <c r="BO2599">
        <v>1.8838299999999999</v>
      </c>
      <c r="BP2599">
        <v>1.8830899999999999</v>
      </c>
      <c r="BQ2599">
        <v>1.8847700000000001</v>
      </c>
      <c r="BR2599">
        <v>1.88232</v>
      </c>
      <c r="BS2599" t="s">
        <v>206</v>
      </c>
      <c r="BT2599" t="s">
        <v>17</v>
      </c>
      <c r="BU2599" t="s">
        <v>17</v>
      </c>
      <c r="BV2599" t="s">
        <v>17</v>
      </c>
      <c r="BW2599" t="s">
        <v>207</v>
      </c>
      <c r="BX2599" t="s">
        <v>208</v>
      </c>
      <c r="BY2599" t="s">
        <v>209</v>
      </c>
      <c r="BZ2599" t="s">
        <v>209</v>
      </c>
      <c r="CA2599" t="s">
        <v>209</v>
      </c>
      <c r="CB2599" t="s">
        <v>209</v>
      </c>
      <c r="CC2599">
        <v>5</v>
      </c>
      <c r="CD2599">
        <v>0</v>
      </c>
      <c r="CE2599">
        <v>0</v>
      </c>
      <c r="CF2599">
        <v>0</v>
      </c>
      <c r="CG2599">
        <v>0</v>
      </c>
      <c r="CH2599">
        <v>2</v>
      </c>
      <c r="CI2599">
        <v>1361.65</v>
      </c>
      <c r="CJ2599">
        <v>-0.614367</v>
      </c>
      <c r="CK2599">
        <v>10.8226</v>
      </c>
      <c r="CL2599">
        <v>11.353400000000001</v>
      </c>
      <c r="CM2599">
        <v>30.000900000000001</v>
      </c>
      <c r="CN2599">
        <v>11.094799999999999</v>
      </c>
      <c r="CO2599">
        <v>11.381600000000001</v>
      </c>
      <c r="CP2599">
        <v>-1</v>
      </c>
      <c r="CQ2599">
        <v>0</v>
      </c>
      <c r="CR2599">
        <v>100</v>
      </c>
      <c r="CS2599">
        <v>-999.9</v>
      </c>
      <c r="CT2599">
        <v>400</v>
      </c>
      <c r="CU2599">
        <v>8.5581800000000001</v>
      </c>
      <c r="CV2599">
        <v>103.602</v>
      </c>
      <c r="CW2599">
        <v>103.15900000000001</v>
      </c>
    </row>
    <row r="2600" spans="1:101" x14ac:dyDescent="0.2">
      <c r="A2600">
        <v>2586</v>
      </c>
      <c r="B2600">
        <v>1550588408.4000001</v>
      </c>
      <c r="C2600">
        <v>9236.9000000953693</v>
      </c>
      <c r="D2600" t="s">
        <v>5403</v>
      </c>
      <c r="E2600" t="s">
        <v>5404</v>
      </c>
      <c r="F2600">
        <f t="shared" si="600"/>
        <v>7300</v>
      </c>
      <c r="G2600">
        <f t="shared" si="601"/>
        <v>42.225576167702876</v>
      </c>
      <c r="H2600">
        <f t="shared" si="602"/>
        <v>0.44856455907549692</v>
      </c>
      <c r="I2600" t="s">
        <v>197</v>
      </c>
      <c r="J2600" t="s">
        <v>198</v>
      </c>
      <c r="K2600" t="s">
        <v>199</v>
      </c>
      <c r="L2600" t="s">
        <v>200</v>
      </c>
      <c r="M2600" t="s">
        <v>4877</v>
      </c>
      <c r="N2600" t="s">
        <v>4878</v>
      </c>
      <c r="O2600" t="s">
        <v>203</v>
      </c>
      <c r="P2600" t="s">
        <v>689</v>
      </c>
      <c r="Q2600">
        <v>1550588408.4000001</v>
      </c>
      <c r="R2600">
        <f t="shared" si="603"/>
        <v>1.0429019118797199E-2</v>
      </c>
      <c r="S2600">
        <f t="shared" si="604"/>
        <v>-8.4754093758146674</v>
      </c>
      <c r="T2600">
        <f t="shared" si="605"/>
        <v>84.847155204981988</v>
      </c>
      <c r="U2600">
        <f t="shared" si="606"/>
        <v>1.10905597742328</v>
      </c>
      <c r="V2600">
        <f t="shared" si="607"/>
        <v>1.307122171325503</v>
      </c>
      <c r="W2600">
        <v>101</v>
      </c>
      <c r="X2600">
        <v>7</v>
      </c>
      <c r="Y2600">
        <f t="shared" si="608"/>
        <v>1</v>
      </c>
      <c r="Z2600">
        <f t="shared" si="609"/>
        <v>0</v>
      </c>
      <c r="AA2600">
        <f t="shared" si="610"/>
        <v>55712.470690865732</v>
      </c>
      <c r="AB2600">
        <f t="shared" si="611"/>
        <v>1.2599800000000001</v>
      </c>
      <c r="AC2600">
        <f t="shared" si="612"/>
        <v>0.6173902</v>
      </c>
      <c r="AD2600">
        <f t="shared" si="613"/>
        <v>0.49</v>
      </c>
      <c r="AE2600">
        <f t="shared" si="614"/>
        <v>0.39</v>
      </c>
      <c r="AF2600">
        <v>10</v>
      </c>
      <c r="AG2600">
        <v>1550588408.4000001</v>
      </c>
      <c r="AH2600">
        <v>403.88600000000002</v>
      </c>
      <c r="AI2600">
        <v>400.91399999999999</v>
      </c>
      <c r="AJ2600">
        <v>11.1198</v>
      </c>
      <c r="AK2600">
        <v>3.9304000000000001</v>
      </c>
      <c r="AL2600">
        <v>1434.48</v>
      </c>
      <c r="AM2600">
        <v>99.712900000000005</v>
      </c>
      <c r="AN2600">
        <v>2.4143600000000001E-2</v>
      </c>
      <c r="AO2600">
        <v>10.881</v>
      </c>
      <c r="AP2600">
        <v>999.9</v>
      </c>
      <c r="AQ2600">
        <v>999.9</v>
      </c>
      <c r="AR2600">
        <v>9998.75</v>
      </c>
      <c r="AS2600">
        <v>0</v>
      </c>
      <c r="AT2600">
        <v>1.2599800000000001</v>
      </c>
      <c r="AU2600">
        <v>0</v>
      </c>
      <c r="AV2600" t="s">
        <v>204</v>
      </c>
      <c r="AW2600">
        <v>0</v>
      </c>
      <c r="AX2600">
        <v>-1.4419999999999999</v>
      </c>
      <c r="AY2600">
        <v>-3.5999999999999997E-2</v>
      </c>
      <c r="AZ2600">
        <v>0</v>
      </c>
      <c r="BA2600">
        <v>0</v>
      </c>
      <c r="BB2600">
        <v>0</v>
      </c>
      <c r="BC2600">
        <v>0</v>
      </c>
      <c r="BD2600">
        <v>405.30550819672101</v>
      </c>
      <c r="BE2600">
        <v>5.8274427749561104</v>
      </c>
      <c r="BF2600">
        <v>1.7120479360049199</v>
      </c>
      <c r="BG2600">
        <v>-1</v>
      </c>
      <c r="BH2600">
        <v>0</v>
      </c>
      <c r="BI2600">
        <v>0</v>
      </c>
      <c r="BJ2600" t="s">
        <v>205</v>
      </c>
      <c r="BK2600">
        <v>1.8846099999999999</v>
      </c>
      <c r="BL2600">
        <v>1.8815599999999999</v>
      </c>
      <c r="BM2600">
        <v>1.8831</v>
      </c>
      <c r="BN2600">
        <v>1.8818699999999999</v>
      </c>
      <c r="BO2600">
        <v>1.8838200000000001</v>
      </c>
      <c r="BP2600">
        <v>1.8830899999999999</v>
      </c>
      <c r="BQ2600">
        <v>1.8847700000000001</v>
      </c>
      <c r="BR2600">
        <v>1.88232</v>
      </c>
      <c r="BS2600" t="s">
        <v>206</v>
      </c>
      <c r="BT2600" t="s">
        <v>17</v>
      </c>
      <c r="BU2600" t="s">
        <v>17</v>
      </c>
      <c r="BV2600" t="s">
        <v>17</v>
      </c>
      <c r="BW2600" t="s">
        <v>207</v>
      </c>
      <c r="BX2600" t="s">
        <v>208</v>
      </c>
      <c r="BY2600" t="s">
        <v>209</v>
      </c>
      <c r="BZ2600" t="s">
        <v>209</v>
      </c>
      <c r="CA2600" t="s">
        <v>209</v>
      </c>
      <c r="CB2600" t="s">
        <v>209</v>
      </c>
      <c r="CC2600">
        <v>5</v>
      </c>
      <c r="CD2600">
        <v>0</v>
      </c>
      <c r="CE2600">
        <v>0</v>
      </c>
      <c r="CF2600">
        <v>0</v>
      </c>
      <c r="CG2600">
        <v>0</v>
      </c>
      <c r="CH2600">
        <v>2</v>
      </c>
      <c r="CI2600">
        <v>1353.54</v>
      </c>
      <c r="CJ2600">
        <v>-0.62287599999999999</v>
      </c>
      <c r="CK2600">
        <v>10.8245</v>
      </c>
      <c r="CL2600">
        <v>11.3567</v>
      </c>
      <c r="CM2600">
        <v>30.000900000000001</v>
      </c>
      <c r="CN2600">
        <v>11.097799999999999</v>
      </c>
      <c r="CO2600">
        <v>11.385199999999999</v>
      </c>
      <c r="CP2600">
        <v>-1</v>
      </c>
      <c r="CQ2600">
        <v>0</v>
      </c>
      <c r="CR2600">
        <v>100</v>
      </c>
      <c r="CS2600">
        <v>-999.9</v>
      </c>
      <c r="CT2600">
        <v>400</v>
      </c>
      <c r="CU2600">
        <v>8.4951299999999996</v>
      </c>
      <c r="CV2600">
        <v>103.601</v>
      </c>
      <c r="CW2600">
        <v>103.158</v>
      </c>
    </row>
    <row r="2601" spans="1:101" x14ac:dyDescent="0.2">
      <c r="A2601">
        <v>2587</v>
      </c>
      <c r="B2601">
        <v>1550588410.4000001</v>
      </c>
      <c r="C2601">
        <v>9238.9000000953693</v>
      </c>
      <c r="D2601" t="s">
        <v>5405</v>
      </c>
      <c r="E2601" t="s">
        <v>5406</v>
      </c>
      <c r="F2601">
        <f t="shared" si="600"/>
        <v>7300</v>
      </c>
      <c r="G2601">
        <f t="shared" si="601"/>
        <v>42.22756837776538</v>
      </c>
      <c r="H2601">
        <f t="shared" si="602"/>
        <v>0.4538864533186352</v>
      </c>
      <c r="I2601" t="s">
        <v>197</v>
      </c>
      <c r="J2601" t="s">
        <v>198</v>
      </c>
      <c r="K2601" t="s">
        <v>199</v>
      </c>
      <c r="L2601" t="s">
        <v>200</v>
      </c>
      <c r="M2601" t="s">
        <v>4877</v>
      </c>
      <c r="N2601" t="s">
        <v>4878</v>
      </c>
      <c r="O2601" t="s">
        <v>203</v>
      </c>
      <c r="P2601" t="s">
        <v>689</v>
      </c>
      <c r="Q2601">
        <v>1550588410.4000001</v>
      </c>
      <c r="R2601">
        <f t="shared" si="603"/>
        <v>1.0427296274790514E-2</v>
      </c>
      <c r="S2601">
        <f t="shared" si="604"/>
        <v>-8.687417031717958</v>
      </c>
      <c r="T2601">
        <f t="shared" si="605"/>
        <v>84.9142899185006</v>
      </c>
      <c r="U2601">
        <f t="shared" si="606"/>
        <v>1.10894496912303</v>
      </c>
      <c r="V2601">
        <f t="shared" si="607"/>
        <v>1.3059580079953301</v>
      </c>
      <c r="W2601">
        <v>110</v>
      </c>
      <c r="X2601">
        <v>8</v>
      </c>
      <c r="Y2601">
        <f t="shared" si="608"/>
        <v>1</v>
      </c>
      <c r="Z2601">
        <f t="shared" si="609"/>
        <v>0</v>
      </c>
      <c r="AA2601">
        <f t="shared" si="610"/>
        <v>55775.217742074754</v>
      </c>
      <c r="AB2601">
        <f t="shared" si="611"/>
        <v>1.2599800000000001</v>
      </c>
      <c r="AC2601">
        <f t="shared" si="612"/>
        <v>0.6173902</v>
      </c>
      <c r="AD2601">
        <f t="shared" si="613"/>
        <v>0.49</v>
      </c>
      <c r="AE2601">
        <f t="shared" si="614"/>
        <v>0.39</v>
      </c>
      <c r="AF2601">
        <v>10</v>
      </c>
      <c r="AG2601">
        <v>1550588410.4000001</v>
      </c>
      <c r="AH2601">
        <v>404.053</v>
      </c>
      <c r="AI2601">
        <v>400.93400000000003</v>
      </c>
      <c r="AJ2601">
        <v>11.1187</v>
      </c>
      <c r="AK2601">
        <v>3.9306299999999998</v>
      </c>
      <c r="AL2601">
        <v>1434.51</v>
      </c>
      <c r="AM2601">
        <v>99.712900000000005</v>
      </c>
      <c r="AN2601">
        <v>2.40269E-2</v>
      </c>
      <c r="AO2601">
        <v>10.867599999999999</v>
      </c>
      <c r="AP2601">
        <v>999.9</v>
      </c>
      <c r="AQ2601">
        <v>999.9</v>
      </c>
      <c r="AR2601">
        <v>10010</v>
      </c>
      <c r="AS2601">
        <v>0</v>
      </c>
      <c r="AT2601">
        <v>1.2599800000000001</v>
      </c>
      <c r="AU2601">
        <v>0</v>
      </c>
      <c r="AV2601" t="s">
        <v>204</v>
      </c>
      <c r="AW2601">
        <v>0</v>
      </c>
      <c r="AX2601">
        <v>-1.4419999999999999</v>
      </c>
      <c r="AY2601">
        <v>-3.5999999999999997E-2</v>
      </c>
      <c r="AZ2601">
        <v>0</v>
      </c>
      <c r="BA2601">
        <v>0</v>
      </c>
      <c r="BB2601">
        <v>0</v>
      </c>
      <c r="BC2601">
        <v>0</v>
      </c>
      <c r="BD2601">
        <v>405.49309836065601</v>
      </c>
      <c r="BE2601">
        <v>5.8962964235794297</v>
      </c>
      <c r="BF2601">
        <v>1.73142340007439</v>
      </c>
      <c r="BG2601">
        <v>-1</v>
      </c>
      <c r="BH2601">
        <v>0</v>
      </c>
      <c r="BI2601">
        <v>0</v>
      </c>
      <c r="BJ2601" t="s">
        <v>205</v>
      </c>
      <c r="BK2601">
        <v>1.8846099999999999</v>
      </c>
      <c r="BL2601">
        <v>1.8815599999999999</v>
      </c>
      <c r="BM2601">
        <v>1.8830899999999999</v>
      </c>
      <c r="BN2601">
        <v>1.8818699999999999</v>
      </c>
      <c r="BO2601">
        <v>1.8838299999999999</v>
      </c>
      <c r="BP2601">
        <v>1.8830899999999999</v>
      </c>
      <c r="BQ2601">
        <v>1.8847700000000001</v>
      </c>
      <c r="BR2601">
        <v>1.88232</v>
      </c>
      <c r="BS2601" t="s">
        <v>206</v>
      </c>
      <c r="BT2601" t="s">
        <v>17</v>
      </c>
      <c r="BU2601" t="s">
        <v>17</v>
      </c>
      <c r="BV2601" t="s">
        <v>17</v>
      </c>
      <c r="BW2601" t="s">
        <v>207</v>
      </c>
      <c r="BX2601" t="s">
        <v>208</v>
      </c>
      <c r="BY2601" t="s">
        <v>209</v>
      </c>
      <c r="BZ2601" t="s">
        <v>209</v>
      </c>
      <c r="CA2601" t="s">
        <v>209</v>
      </c>
      <c r="CB2601" t="s">
        <v>209</v>
      </c>
      <c r="CC2601">
        <v>5</v>
      </c>
      <c r="CD2601">
        <v>0</v>
      </c>
      <c r="CE2601">
        <v>0</v>
      </c>
      <c r="CF2601">
        <v>0</v>
      </c>
      <c r="CG2601">
        <v>0</v>
      </c>
      <c r="CH2601">
        <v>2</v>
      </c>
      <c r="CI2601">
        <v>1346.55</v>
      </c>
      <c r="CJ2601">
        <v>-0.62287499999999996</v>
      </c>
      <c r="CK2601">
        <v>10.8264</v>
      </c>
      <c r="CL2601">
        <v>11.36</v>
      </c>
      <c r="CM2601">
        <v>30.000900000000001</v>
      </c>
      <c r="CN2601">
        <v>11.101100000000001</v>
      </c>
      <c r="CO2601">
        <v>11.3889</v>
      </c>
      <c r="CP2601">
        <v>-1</v>
      </c>
      <c r="CQ2601">
        <v>0</v>
      </c>
      <c r="CR2601">
        <v>100</v>
      </c>
      <c r="CS2601">
        <v>-999.9</v>
      </c>
      <c r="CT2601">
        <v>400</v>
      </c>
      <c r="CU2601">
        <v>8.4403199999999998</v>
      </c>
      <c r="CV2601">
        <v>103.6</v>
      </c>
      <c r="CW2601">
        <v>103.157</v>
      </c>
    </row>
    <row r="2602" spans="1:101" x14ac:dyDescent="0.2">
      <c r="A2602">
        <v>2588</v>
      </c>
      <c r="B2602">
        <v>1550588412.4000001</v>
      </c>
      <c r="C2602">
        <v>9240.9000000953693</v>
      </c>
      <c r="D2602" t="s">
        <v>5407</v>
      </c>
      <c r="E2602" t="s">
        <v>5408</v>
      </c>
      <c r="F2602">
        <f t="shared" si="600"/>
        <v>7300</v>
      </c>
      <c r="G2602">
        <f t="shared" si="601"/>
        <v>42.230423603383294</v>
      </c>
      <c r="H2602">
        <f t="shared" si="602"/>
        <v>0.45733070103164097</v>
      </c>
      <c r="I2602" t="s">
        <v>197</v>
      </c>
      <c r="J2602" t="s">
        <v>198</v>
      </c>
      <c r="K2602" t="s">
        <v>199</v>
      </c>
      <c r="L2602" t="s">
        <v>200</v>
      </c>
      <c r="M2602" t="s">
        <v>4877</v>
      </c>
      <c r="N2602" t="s">
        <v>4878</v>
      </c>
      <c r="O2602" t="s">
        <v>203</v>
      </c>
      <c r="P2602" t="s">
        <v>689</v>
      </c>
      <c r="Q2602">
        <v>1550588412.4000001</v>
      </c>
      <c r="R2602">
        <f t="shared" si="603"/>
        <v>1.0424382137793344E-2</v>
      </c>
      <c r="S2602">
        <f t="shared" si="604"/>
        <v>-9.0002322440316807</v>
      </c>
      <c r="T2602">
        <f t="shared" si="605"/>
        <v>84.995289896766323</v>
      </c>
      <c r="U2602">
        <f t="shared" si="606"/>
        <v>1.1088592104803399</v>
      </c>
      <c r="V2602">
        <f t="shared" si="607"/>
        <v>1.3046125400915032</v>
      </c>
      <c r="W2602">
        <v>96</v>
      </c>
      <c r="X2602">
        <v>7</v>
      </c>
      <c r="Y2602">
        <f t="shared" si="608"/>
        <v>1</v>
      </c>
      <c r="Z2602">
        <f t="shared" si="609"/>
        <v>0</v>
      </c>
      <c r="AA2602">
        <f t="shared" si="610"/>
        <v>55692.142525117859</v>
      </c>
      <c r="AB2602">
        <f t="shared" si="611"/>
        <v>1.2599800000000001</v>
      </c>
      <c r="AC2602">
        <f t="shared" si="612"/>
        <v>0.6173902</v>
      </c>
      <c r="AD2602">
        <f t="shared" si="613"/>
        <v>0.49</v>
      </c>
      <c r="AE2602">
        <f t="shared" si="614"/>
        <v>0.39</v>
      </c>
      <c r="AF2602">
        <v>10</v>
      </c>
      <c r="AG2602">
        <v>1550588412.4000001</v>
      </c>
      <c r="AH2602">
        <v>404.226</v>
      </c>
      <c r="AI2602">
        <v>400.88900000000001</v>
      </c>
      <c r="AJ2602">
        <v>11.117699999999999</v>
      </c>
      <c r="AK2602">
        <v>3.9308299999999998</v>
      </c>
      <c r="AL2602">
        <v>1434.35</v>
      </c>
      <c r="AM2602">
        <v>99.714200000000005</v>
      </c>
      <c r="AN2602">
        <v>2.3984200000000001E-2</v>
      </c>
      <c r="AO2602">
        <v>10.8521</v>
      </c>
      <c r="AP2602">
        <v>999.9</v>
      </c>
      <c r="AQ2602">
        <v>999.9</v>
      </c>
      <c r="AR2602">
        <v>9993.75</v>
      </c>
      <c r="AS2602">
        <v>0</v>
      </c>
      <c r="AT2602">
        <v>1.2599800000000001</v>
      </c>
      <c r="AU2602">
        <v>0</v>
      </c>
      <c r="AV2602" t="s">
        <v>204</v>
      </c>
      <c r="AW2602">
        <v>0</v>
      </c>
      <c r="AX2602">
        <v>-1.4419999999999999</v>
      </c>
      <c r="AY2602">
        <v>-3.5999999999999997E-2</v>
      </c>
      <c r="AZ2602">
        <v>0</v>
      </c>
      <c r="BA2602">
        <v>0</v>
      </c>
      <c r="BB2602">
        <v>0</v>
      </c>
      <c r="BC2602">
        <v>0</v>
      </c>
      <c r="BD2602">
        <v>405.68441803278699</v>
      </c>
      <c r="BE2602">
        <v>5.9406318794796196</v>
      </c>
      <c r="BF2602">
        <v>1.7440278932579301</v>
      </c>
      <c r="BG2602">
        <v>-1</v>
      </c>
      <c r="BH2602">
        <v>0</v>
      </c>
      <c r="BI2602">
        <v>0</v>
      </c>
      <c r="BJ2602" t="s">
        <v>205</v>
      </c>
      <c r="BK2602">
        <v>1.8846099999999999</v>
      </c>
      <c r="BL2602">
        <v>1.8815900000000001</v>
      </c>
      <c r="BM2602">
        <v>1.8831</v>
      </c>
      <c r="BN2602">
        <v>1.8818699999999999</v>
      </c>
      <c r="BO2602">
        <v>1.88384</v>
      </c>
      <c r="BP2602">
        <v>1.8830899999999999</v>
      </c>
      <c r="BQ2602">
        <v>1.8847700000000001</v>
      </c>
      <c r="BR2602">
        <v>1.8823099999999999</v>
      </c>
      <c r="BS2602" t="s">
        <v>206</v>
      </c>
      <c r="BT2602" t="s">
        <v>17</v>
      </c>
      <c r="BU2602" t="s">
        <v>17</v>
      </c>
      <c r="BV2602" t="s">
        <v>17</v>
      </c>
      <c r="BW2602" t="s">
        <v>207</v>
      </c>
      <c r="BX2602" t="s">
        <v>208</v>
      </c>
      <c r="BY2602" t="s">
        <v>209</v>
      </c>
      <c r="BZ2602" t="s">
        <v>209</v>
      </c>
      <c r="CA2602" t="s">
        <v>209</v>
      </c>
      <c r="CB2602" t="s">
        <v>209</v>
      </c>
      <c r="CC2602">
        <v>5</v>
      </c>
      <c r="CD2602">
        <v>0</v>
      </c>
      <c r="CE2602">
        <v>0</v>
      </c>
      <c r="CF2602">
        <v>0</v>
      </c>
      <c r="CG2602">
        <v>0</v>
      </c>
      <c r="CH2602">
        <v>2</v>
      </c>
      <c r="CI2602">
        <v>1356.64</v>
      </c>
      <c r="CJ2602">
        <v>-0.62074799999999997</v>
      </c>
      <c r="CK2602">
        <v>10.828200000000001</v>
      </c>
      <c r="CL2602">
        <v>11.3636</v>
      </c>
      <c r="CM2602">
        <v>30.000900000000001</v>
      </c>
      <c r="CN2602">
        <v>11.1044</v>
      </c>
      <c r="CO2602">
        <v>11.3927</v>
      </c>
      <c r="CP2602">
        <v>-1</v>
      </c>
      <c r="CQ2602">
        <v>0</v>
      </c>
      <c r="CR2602">
        <v>100</v>
      </c>
      <c r="CS2602">
        <v>-999.9</v>
      </c>
      <c r="CT2602">
        <v>400</v>
      </c>
      <c r="CU2602">
        <v>8.3763400000000008</v>
      </c>
      <c r="CV2602">
        <v>103.599</v>
      </c>
      <c r="CW2602">
        <v>103.15600000000001</v>
      </c>
    </row>
    <row r="2603" spans="1:101" x14ac:dyDescent="0.2">
      <c r="A2603">
        <v>2589</v>
      </c>
      <c r="B2603">
        <v>1550588414.4000001</v>
      </c>
      <c r="C2603">
        <v>9242.9000000953693</v>
      </c>
      <c r="D2603" t="s">
        <v>5409</v>
      </c>
      <c r="E2603" t="s">
        <v>5410</v>
      </c>
      <c r="F2603">
        <f t="shared" si="600"/>
        <v>7300</v>
      </c>
      <c r="G2603">
        <f t="shared" si="601"/>
        <v>42.230248748609149</v>
      </c>
      <c r="H2603">
        <f t="shared" si="602"/>
        <v>0.4596693549993896</v>
      </c>
      <c r="I2603" t="s">
        <v>197</v>
      </c>
      <c r="J2603" t="s">
        <v>198</v>
      </c>
      <c r="K2603" t="s">
        <v>199</v>
      </c>
      <c r="L2603" t="s">
        <v>200</v>
      </c>
      <c r="M2603" t="s">
        <v>4877</v>
      </c>
      <c r="N2603" t="s">
        <v>4878</v>
      </c>
      <c r="O2603" t="s">
        <v>203</v>
      </c>
      <c r="P2603" t="s">
        <v>689</v>
      </c>
      <c r="Q2603">
        <v>1550588414.4000001</v>
      </c>
      <c r="R2603">
        <f t="shared" si="603"/>
        <v>1.0429052965481453E-2</v>
      </c>
      <c r="S2603">
        <f t="shared" si="604"/>
        <v>-9.3191675127236522</v>
      </c>
      <c r="T2603">
        <f t="shared" si="605"/>
        <v>84.999367916915432</v>
      </c>
      <c r="U2603">
        <f t="shared" si="606"/>
        <v>1.1091041766447298</v>
      </c>
      <c r="V2603">
        <f t="shared" si="607"/>
        <v>1.3048381462422742</v>
      </c>
      <c r="W2603">
        <v>95</v>
      </c>
      <c r="X2603">
        <v>7</v>
      </c>
      <c r="Y2603">
        <f t="shared" si="608"/>
        <v>1</v>
      </c>
      <c r="Z2603">
        <f t="shared" si="609"/>
        <v>0</v>
      </c>
      <c r="AA2603">
        <f t="shared" si="610"/>
        <v>55665.180998431497</v>
      </c>
      <c r="AB2603">
        <f t="shared" si="611"/>
        <v>1.2599800000000001</v>
      </c>
      <c r="AC2603">
        <f t="shared" si="612"/>
        <v>0.6173902</v>
      </c>
      <c r="AD2603">
        <f t="shared" si="613"/>
        <v>0.49</v>
      </c>
      <c r="AE2603">
        <f t="shared" si="614"/>
        <v>0.39</v>
      </c>
      <c r="AF2603">
        <v>10</v>
      </c>
      <c r="AG2603">
        <v>1550588414.4000001</v>
      </c>
      <c r="AH2603">
        <v>404.428</v>
      </c>
      <c r="AI2603">
        <v>400.87200000000001</v>
      </c>
      <c r="AJ2603">
        <v>11.120100000000001</v>
      </c>
      <c r="AK2603">
        <v>3.9311799999999999</v>
      </c>
      <c r="AL2603">
        <v>1434.58</v>
      </c>
      <c r="AM2603">
        <v>99.714699999999993</v>
      </c>
      <c r="AN2603">
        <v>2.39873E-2</v>
      </c>
      <c r="AO2603">
        <v>10.854699999999999</v>
      </c>
      <c r="AP2603">
        <v>999.9</v>
      </c>
      <c r="AQ2603">
        <v>999.9</v>
      </c>
      <c r="AR2603">
        <v>9988.75</v>
      </c>
      <c r="AS2603">
        <v>0</v>
      </c>
      <c r="AT2603">
        <v>1.2599800000000001</v>
      </c>
      <c r="AU2603">
        <v>0</v>
      </c>
      <c r="AV2603" t="s">
        <v>204</v>
      </c>
      <c r="AW2603">
        <v>0</v>
      </c>
      <c r="AX2603">
        <v>-1.4419999999999999</v>
      </c>
      <c r="AY2603">
        <v>-3.5999999999999997E-2</v>
      </c>
      <c r="AZ2603">
        <v>0</v>
      </c>
      <c r="BA2603">
        <v>0</v>
      </c>
      <c r="BB2603">
        <v>0</v>
      </c>
      <c r="BC2603">
        <v>0</v>
      </c>
      <c r="BD2603">
        <v>405.87691803278699</v>
      </c>
      <c r="BE2603">
        <v>5.97104972886887</v>
      </c>
      <c r="BF2603">
        <v>1.7526790761862401</v>
      </c>
      <c r="BG2603">
        <v>-1</v>
      </c>
      <c r="BH2603">
        <v>0</v>
      </c>
      <c r="BI2603">
        <v>0</v>
      </c>
      <c r="BJ2603" t="s">
        <v>205</v>
      </c>
      <c r="BK2603">
        <v>1.8846099999999999</v>
      </c>
      <c r="BL2603">
        <v>1.88161</v>
      </c>
      <c r="BM2603">
        <v>1.8831</v>
      </c>
      <c r="BN2603">
        <v>1.8818699999999999</v>
      </c>
      <c r="BO2603">
        <v>1.8838200000000001</v>
      </c>
      <c r="BP2603">
        <v>1.8830899999999999</v>
      </c>
      <c r="BQ2603">
        <v>1.8847700000000001</v>
      </c>
      <c r="BR2603">
        <v>1.8823099999999999</v>
      </c>
      <c r="BS2603" t="s">
        <v>206</v>
      </c>
      <c r="BT2603" t="s">
        <v>17</v>
      </c>
      <c r="BU2603" t="s">
        <v>17</v>
      </c>
      <c r="BV2603" t="s">
        <v>17</v>
      </c>
      <c r="BW2603" t="s">
        <v>207</v>
      </c>
      <c r="BX2603" t="s">
        <v>208</v>
      </c>
      <c r="BY2603" t="s">
        <v>209</v>
      </c>
      <c r="BZ2603" t="s">
        <v>209</v>
      </c>
      <c r="CA2603" t="s">
        <v>209</v>
      </c>
      <c r="CB2603" t="s">
        <v>209</v>
      </c>
      <c r="CC2603">
        <v>5</v>
      </c>
      <c r="CD2603">
        <v>0</v>
      </c>
      <c r="CE2603">
        <v>0</v>
      </c>
      <c r="CF2603">
        <v>0</v>
      </c>
      <c r="CG2603">
        <v>0</v>
      </c>
      <c r="CH2603">
        <v>2</v>
      </c>
      <c r="CI2603">
        <v>1358.13</v>
      </c>
      <c r="CJ2603">
        <v>-0.62074700000000005</v>
      </c>
      <c r="CK2603">
        <v>10.8301</v>
      </c>
      <c r="CL2603">
        <v>11.3672</v>
      </c>
      <c r="CM2603">
        <v>30.000900000000001</v>
      </c>
      <c r="CN2603">
        <v>11.1076</v>
      </c>
      <c r="CO2603">
        <v>11.396599999999999</v>
      </c>
      <c r="CP2603">
        <v>-1</v>
      </c>
      <c r="CQ2603">
        <v>0</v>
      </c>
      <c r="CR2603">
        <v>100</v>
      </c>
      <c r="CS2603">
        <v>-999.9</v>
      </c>
      <c r="CT2603">
        <v>400</v>
      </c>
      <c r="CU2603">
        <v>8.3136200000000002</v>
      </c>
      <c r="CV2603">
        <v>103.598</v>
      </c>
      <c r="CW2603">
        <v>103.154</v>
      </c>
    </row>
    <row r="2604" spans="1:101" x14ac:dyDescent="0.2">
      <c r="A2604">
        <v>2590</v>
      </c>
      <c r="B2604">
        <v>1550588415.9000001</v>
      </c>
      <c r="C2604">
        <v>9244.4000000953693</v>
      </c>
      <c r="D2604" t="s">
        <v>5411</v>
      </c>
      <c r="E2604" t="s">
        <v>5412</v>
      </c>
      <c r="F2604">
        <f t="shared" si="600"/>
        <v>7300</v>
      </c>
      <c r="G2604">
        <f t="shared" si="601"/>
        <v>42.229355264606703</v>
      </c>
      <c r="H2604">
        <f t="shared" si="602"/>
        <v>0.46073253475339299</v>
      </c>
      <c r="I2604" t="s">
        <v>197</v>
      </c>
      <c r="J2604" t="s">
        <v>198</v>
      </c>
      <c r="K2604" t="s">
        <v>199</v>
      </c>
      <c r="L2604" t="s">
        <v>200</v>
      </c>
      <c r="M2604" t="s">
        <v>4877</v>
      </c>
      <c r="N2604" t="s">
        <v>4878</v>
      </c>
      <c r="O2604" t="s">
        <v>203</v>
      </c>
      <c r="P2604" t="s">
        <v>689</v>
      </c>
      <c r="Q2604">
        <v>1550588415.9000001</v>
      </c>
      <c r="R2604">
        <f t="shared" si="603"/>
        <v>1.0430272206408037E-2</v>
      </c>
      <c r="S2604">
        <f t="shared" si="604"/>
        <v>-9.5344021347127601</v>
      </c>
      <c r="T2604">
        <f t="shared" si="605"/>
        <v>84.972943998578302</v>
      </c>
      <c r="U2604">
        <f t="shared" si="606"/>
        <v>1.10907650057677</v>
      </c>
      <c r="V2604">
        <f t="shared" si="607"/>
        <v>1.3052113395004017</v>
      </c>
      <c r="W2604">
        <v>106</v>
      </c>
      <c r="X2604">
        <v>7</v>
      </c>
      <c r="Y2604">
        <f t="shared" si="608"/>
        <v>1</v>
      </c>
      <c r="Z2604">
        <f t="shared" si="609"/>
        <v>0</v>
      </c>
      <c r="AA2604">
        <f t="shared" si="610"/>
        <v>55767.426637954784</v>
      </c>
      <c r="AB2604">
        <f t="shared" si="611"/>
        <v>1.2599800000000001</v>
      </c>
      <c r="AC2604">
        <f t="shared" si="612"/>
        <v>0.6173902</v>
      </c>
      <c r="AD2604">
        <f t="shared" si="613"/>
        <v>0.49</v>
      </c>
      <c r="AE2604">
        <f t="shared" si="614"/>
        <v>0.39</v>
      </c>
      <c r="AF2604">
        <v>10</v>
      </c>
      <c r="AG2604">
        <v>1550588415.9000001</v>
      </c>
      <c r="AH2604">
        <v>404.6</v>
      </c>
      <c r="AI2604">
        <v>400.89600000000002</v>
      </c>
      <c r="AJ2604">
        <v>11.119899999999999</v>
      </c>
      <c r="AK2604">
        <v>3.93099</v>
      </c>
      <c r="AL2604">
        <v>1434.75</v>
      </c>
      <c r="AM2604">
        <v>99.714100000000002</v>
      </c>
      <c r="AN2604">
        <v>2.3892300000000002E-2</v>
      </c>
      <c r="AO2604">
        <v>10.859</v>
      </c>
      <c r="AP2604">
        <v>999.9</v>
      </c>
      <c r="AQ2604">
        <v>999.9</v>
      </c>
      <c r="AR2604">
        <v>10008.1</v>
      </c>
      <c r="AS2604">
        <v>0</v>
      </c>
      <c r="AT2604">
        <v>1.2599800000000001</v>
      </c>
      <c r="AU2604">
        <v>0</v>
      </c>
      <c r="AV2604" t="s">
        <v>204</v>
      </c>
      <c r="AW2604">
        <v>0</v>
      </c>
      <c r="AX2604">
        <v>-1.4419999999999999</v>
      </c>
      <c r="AY2604">
        <v>-3.5999999999999997E-2</v>
      </c>
      <c r="AZ2604">
        <v>0</v>
      </c>
      <c r="BA2604">
        <v>0</v>
      </c>
      <c r="BB2604">
        <v>0</v>
      </c>
      <c r="BC2604">
        <v>0</v>
      </c>
      <c r="BD2604">
        <v>406.02244262295102</v>
      </c>
      <c r="BE2604">
        <v>5.9849857227684504</v>
      </c>
      <c r="BF2604">
        <v>1.7579314877322001</v>
      </c>
      <c r="BG2604">
        <v>-1</v>
      </c>
      <c r="BH2604">
        <v>0</v>
      </c>
      <c r="BI2604">
        <v>0</v>
      </c>
      <c r="BJ2604" t="s">
        <v>205</v>
      </c>
      <c r="BK2604">
        <v>1.8846099999999999</v>
      </c>
      <c r="BL2604">
        <v>1.8815999999999999</v>
      </c>
      <c r="BM2604">
        <v>1.8830899999999999</v>
      </c>
      <c r="BN2604">
        <v>1.8818699999999999</v>
      </c>
      <c r="BO2604">
        <v>1.88381</v>
      </c>
      <c r="BP2604">
        <v>1.8830800000000001</v>
      </c>
      <c r="BQ2604">
        <v>1.8847700000000001</v>
      </c>
      <c r="BR2604">
        <v>1.8823099999999999</v>
      </c>
      <c r="BS2604" t="s">
        <v>206</v>
      </c>
      <c r="BT2604" t="s">
        <v>17</v>
      </c>
      <c r="BU2604" t="s">
        <v>17</v>
      </c>
      <c r="BV2604" t="s">
        <v>17</v>
      </c>
      <c r="BW2604" t="s">
        <v>207</v>
      </c>
      <c r="BX2604" t="s">
        <v>208</v>
      </c>
      <c r="BY2604" t="s">
        <v>209</v>
      </c>
      <c r="BZ2604" t="s">
        <v>209</v>
      </c>
      <c r="CA2604" t="s">
        <v>209</v>
      </c>
      <c r="CB2604" t="s">
        <v>209</v>
      </c>
      <c r="CC2604">
        <v>5</v>
      </c>
      <c r="CD2604">
        <v>0</v>
      </c>
      <c r="CE2604">
        <v>0</v>
      </c>
      <c r="CF2604">
        <v>0</v>
      </c>
      <c r="CG2604">
        <v>0</v>
      </c>
      <c r="CH2604">
        <v>2</v>
      </c>
      <c r="CI2604">
        <v>1349.96</v>
      </c>
      <c r="CJ2604">
        <v>-0.62287499999999996</v>
      </c>
      <c r="CK2604">
        <v>10.8316</v>
      </c>
      <c r="CL2604">
        <v>11.37</v>
      </c>
      <c r="CM2604">
        <v>30.001000000000001</v>
      </c>
      <c r="CN2604">
        <v>11.110300000000001</v>
      </c>
      <c r="CO2604">
        <v>11.399699999999999</v>
      </c>
      <c r="CP2604">
        <v>-1</v>
      </c>
      <c r="CQ2604">
        <v>0</v>
      </c>
      <c r="CR2604">
        <v>100</v>
      </c>
      <c r="CS2604">
        <v>-999.9</v>
      </c>
      <c r="CT2604">
        <v>400</v>
      </c>
      <c r="CU2604">
        <v>8.2762499999999992</v>
      </c>
      <c r="CV2604">
        <v>103.596</v>
      </c>
      <c r="CW2604">
        <v>103.154</v>
      </c>
    </row>
    <row r="2605" spans="1:101" x14ac:dyDescent="0.2">
      <c r="A2605">
        <v>2591</v>
      </c>
      <c r="B2605">
        <v>1550588418.4000001</v>
      </c>
      <c r="C2605">
        <v>9246.9000000953693</v>
      </c>
      <c r="D2605" t="s">
        <v>5413</v>
      </c>
      <c r="E2605" t="s">
        <v>5414</v>
      </c>
      <c r="F2605">
        <f t="shared" si="600"/>
        <v>7300</v>
      </c>
      <c r="G2605">
        <f t="shared" si="601"/>
        <v>42.22837710807125</v>
      </c>
      <c r="H2605">
        <f t="shared" si="602"/>
        <v>0.4619237601718551</v>
      </c>
      <c r="I2605" t="s">
        <v>197</v>
      </c>
      <c r="J2605" t="s">
        <v>198</v>
      </c>
      <c r="K2605" t="s">
        <v>199</v>
      </c>
      <c r="L2605" t="s">
        <v>200</v>
      </c>
      <c r="M2605" t="s">
        <v>4877</v>
      </c>
      <c r="N2605" t="s">
        <v>4878</v>
      </c>
      <c r="O2605" t="s">
        <v>203</v>
      </c>
      <c r="P2605" t="s">
        <v>689</v>
      </c>
      <c r="Q2605">
        <v>1550588418.4000001</v>
      </c>
      <c r="R2605">
        <f t="shared" si="603"/>
        <v>1.0426441494197386E-2</v>
      </c>
      <c r="S2605">
        <f t="shared" si="604"/>
        <v>-9.8390648700959176</v>
      </c>
      <c r="T2605">
        <f t="shared" si="605"/>
        <v>84.937962626686868</v>
      </c>
      <c r="U2605">
        <f t="shared" si="606"/>
        <v>1.1089369823241602</v>
      </c>
      <c r="V2605">
        <f t="shared" si="607"/>
        <v>1.3055846267446736</v>
      </c>
      <c r="W2605">
        <v>106</v>
      </c>
      <c r="X2605">
        <v>7</v>
      </c>
      <c r="Y2605">
        <f t="shared" si="608"/>
        <v>1</v>
      </c>
      <c r="Z2605">
        <f t="shared" si="609"/>
        <v>0</v>
      </c>
      <c r="AA2605">
        <f t="shared" si="610"/>
        <v>55782.697831827791</v>
      </c>
      <c r="AB2605">
        <f t="shared" si="611"/>
        <v>1.2599800000000001</v>
      </c>
      <c r="AC2605">
        <f t="shared" si="612"/>
        <v>0.6173902</v>
      </c>
      <c r="AD2605">
        <f t="shared" si="613"/>
        <v>0.49</v>
      </c>
      <c r="AE2605">
        <f t="shared" si="614"/>
        <v>0.39</v>
      </c>
      <c r="AF2605">
        <v>10</v>
      </c>
      <c r="AG2605">
        <v>1550588418.4000001</v>
      </c>
      <c r="AH2605">
        <v>404.83</v>
      </c>
      <c r="AI2605">
        <v>400.91399999999999</v>
      </c>
      <c r="AJ2605">
        <v>11.118600000000001</v>
      </c>
      <c r="AK2605">
        <v>3.93187</v>
      </c>
      <c r="AL2605">
        <v>1434.66</v>
      </c>
      <c r="AM2605">
        <v>99.713300000000004</v>
      </c>
      <c r="AN2605">
        <v>2.38056E-2</v>
      </c>
      <c r="AO2605">
        <v>10.863300000000001</v>
      </c>
      <c r="AP2605">
        <v>999.9</v>
      </c>
      <c r="AQ2605">
        <v>999.9</v>
      </c>
      <c r="AR2605">
        <v>10011.200000000001</v>
      </c>
      <c r="AS2605">
        <v>0</v>
      </c>
      <c r="AT2605">
        <v>1.2599800000000001</v>
      </c>
      <c r="AU2605">
        <v>0</v>
      </c>
      <c r="AV2605" t="s">
        <v>204</v>
      </c>
      <c r="AW2605">
        <v>0</v>
      </c>
      <c r="AX2605">
        <v>-1.4419999999999999</v>
      </c>
      <c r="AY2605">
        <v>-3.5999999999999997E-2</v>
      </c>
      <c r="AZ2605">
        <v>0</v>
      </c>
      <c r="BA2605">
        <v>0</v>
      </c>
      <c r="BB2605">
        <v>0</v>
      </c>
      <c r="BC2605">
        <v>0</v>
      </c>
      <c r="BD2605">
        <v>406.31912295081997</v>
      </c>
      <c r="BE2605">
        <v>6.00059102528654</v>
      </c>
      <c r="BF2605">
        <v>1.7629763329259001</v>
      </c>
      <c r="BG2605">
        <v>-1</v>
      </c>
      <c r="BH2605">
        <v>0</v>
      </c>
      <c r="BI2605">
        <v>0</v>
      </c>
      <c r="BJ2605" t="s">
        <v>205</v>
      </c>
      <c r="BK2605">
        <v>1.8846099999999999</v>
      </c>
      <c r="BL2605">
        <v>1.8815900000000001</v>
      </c>
      <c r="BM2605">
        <v>1.8831</v>
      </c>
      <c r="BN2605">
        <v>1.8818699999999999</v>
      </c>
      <c r="BO2605">
        <v>1.8837900000000001</v>
      </c>
      <c r="BP2605">
        <v>1.8830800000000001</v>
      </c>
      <c r="BQ2605">
        <v>1.8847799999999999</v>
      </c>
      <c r="BR2605">
        <v>1.8823099999999999</v>
      </c>
      <c r="BS2605" t="s">
        <v>206</v>
      </c>
      <c r="BT2605" t="s">
        <v>17</v>
      </c>
      <c r="BU2605" t="s">
        <v>17</v>
      </c>
      <c r="BV2605" t="s">
        <v>17</v>
      </c>
      <c r="BW2605" t="s">
        <v>207</v>
      </c>
      <c r="BX2605" t="s">
        <v>208</v>
      </c>
      <c r="BY2605" t="s">
        <v>209</v>
      </c>
      <c r="BZ2605" t="s">
        <v>209</v>
      </c>
      <c r="CA2605" t="s">
        <v>209</v>
      </c>
      <c r="CB2605" t="s">
        <v>209</v>
      </c>
      <c r="CC2605">
        <v>5</v>
      </c>
      <c r="CD2605">
        <v>0</v>
      </c>
      <c r="CE2605">
        <v>0</v>
      </c>
      <c r="CF2605">
        <v>0</v>
      </c>
      <c r="CG2605">
        <v>0</v>
      </c>
      <c r="CH2605">
        <v>2</v>
      </c>
      <c r="CI2605">
        <v>1349.9</v>
      </c>
      <c r="CJ2605">
        <v>-0.62287400000000004</v>
      </c>
      <c r="CK2605">
        <v>10.8338</v>
      </c>
      <c r="CL2605">
        <v>11.374499999999999</v>
      </c>
      <c r="CM2605">
        <v>30.000900000000001</v>
      </c>
      <c r="CN2605">
        <v>11.114800000000001</v>
      </c>
      <c r="CO2605">
        <v>11.4048</v>
      </c>
      <c r="CP2605">
        <v>-1</v>
      </c>
      <c r="CQ2605">
        <v>0</v>
      </c>
      <c r="CR2605">
        <v>100</v>
      </c>
      <c r="CS2605">
        <v>-999.9</v>
      </c>
      <c r="CT2605">
        <v>400</v>
      </c>
      <c r="CU2605">
        <v>8.1971299999999996</v>
      </c>
      <c r="CV2605">
        <v>103.595</v>
      </c>
      <c r="CW2605">
        <v>103.15300000000001</v>
      </c>
    </row>
    <row r="2606" spans="1:101" x14ac:dyDescent="0.2">
      <c r="A2606">
        <v>2592</v>
      </c>
      <c r="B2606">
        <v>1550588420.4000001</v>
      </c>
      <c r="C2606">
        <v>9248.9000000953693</v>
      </c>
      <c r="D2606" t="s">
        <v>5415</v>
      </c>
      <c r="E2606" t="s">
        <v>5416</v>
      </c>
      <c r="F2606">
        <f t="shared" si="600"/>
        <v>7300</v>
      </c>
      <c r="G2606">
        <f t="shared" si="601"/>
        <v>42.227978338679115</v>
      </c>
      <c r="H2606">
        <f t="shared" si="602"/>
        <v>0.46142411442491688</v>
      </c>
      <c r="I2606" t="s">
        <v>197</v>
      </c>
      <c r="J2606" t="s">
        <v>198</v>
      </c>
      <c r="K2606" t="s">
        <v>199</v>
      </c>
      <c r="L2606" t="s">
        <v>200</v>
      </c>
      <c r="M2606" t="s">
        <v>4877</v>
      </c>
      <c r="N2606" t="s">
        <v>4878</v>
      </c>
      <c r="O2606" t="s">
        <v>203</v>
      </c>
      <c r="P2606" t="s">
        <v>689</v>
      </c>
      <c r="Q2606">
        <v>1550588420.4000001</v>
      </c>
      <c r="R2606">
        <f t="shared" si="603"/>
        <v>1.043159316735138E-2</v>
      </c>
      <c r="S2606">
        <f t="shared" si="604"/>
        <v>-10.043467844712248</v>
      </c>
      <c r="T2606">
        <f t="shared" si="605"/>
        <v>84.926147685437172</v>
      </c>
      <c r="U2606">
        <f t="shared" si="606"/>
        <v>1.10923258911714</v>
      </c>
      <c r="V2606">
        <f t="shared" si="607"/>
        <v>1.3061143350404756</v>
      </c>
      <c r="W2606">
        <v>108</v>
      </c>
      <c r="X2606">
        <v>8</v>
      </c>
      <c r="Y2606">
        <f t="shared" si="608"/>
        <v>1</v>
      </c>
      <c r="Z2606">
        <f t="shared" si="609"/>
        <v>0</v>
      </c>
      <c r="AA2606">
        <f t="shared" si="610"/>
        <v>55719.008434474599</v>
      </c>
      <c r="AB2606">
        <f t="shared" si="611"/>
        <v>1.2599800000000001</v>
      </c>
      <c r="AC2606">
        <f t="shared" si="612"/>
        <v>0.6173902</v>
      </c>
      <c r="AD2606">
        <f t="shared" si="613"/>
        <v>0.49</v>
      </c>
      <c r="AE2606">
        <f t="shared" si="614"/>
        <v>0.39</v>
      </c>
      <c r="AF2606">
        <v>10</v>
      </c>
      <c r="AG2606">
        <v>1550588420.4000001</v>
      </c>
      <c r="AH2606">
        <v>404.95100000000002</v>
      </c>
      <c r="AI2606">
        <v>400.89499999999998</v>
      </c>
      <c r="AJ2606">
        <v>11.1214</v>
      </c>
      <c r="AK2606">
        <v>3.9313899999999999</v>
      </c>
      <c r="AL2606">
        <v>1434.71</v>
      </c>
      <c r="AM2606">
        <v>99.714500000000001</v>
      </c>
      <c r="AN2606">
        <v>2.4075099999999999E-2</v>
      </c>
      <c r="AO2606">
        <v>10.869400000000001</v>
      </c>
      <c r="AP2606">
        <v>999.9</v>
      </c>
      <c r="AQ2606">
        <v>999.9</v>
      </c>
      <c r="AR2606">
        <v>9999.3799999999992</v>
      </c>
      <c r="AS2606">
        <v>0</v>
      </c>
      <c r="AT2606">
        <v>1.2599800000000001</v>
      </c>
      <c r="AU2606">
        <v>0</v>
      </c>
      <c r="AV2606" t="s">
        <v>204</v>
      </c>
      <c r="AW2606">
        <v>0</v>
      </c>
      <c r="AX2606">
        <v>-1.4419999999999999</v>
      </c>
      <c r="AY2606">
        <v>-3.5999999999999997E-2</v>
      </c>
      <c r="AZ2606">
        <v>0</v>
      </c>
      <c r="BA2606">
        <v>0</v>
      </c>
      <c r="BB2606">
        <v>0</v>
      </c>
      <c r="BC2606">
        <v>0</v>
      </c>
      <c r="BD2606">
        <v>406.51785245901601</v>
      </c>
      <c r="BE2606">
        <v>5.9941739853980502</v>
      </c>
      <c r="BF2606">
        <v>1.76097511024074</v>
      </c>
      <c r="BG2606">
        <v>-1</v>
      </c>
      <c r="BH2606">
        <v>0</v>
      </c>
      <c r="BI2606">
        <v>0</v>
      </c>
      <c r="BJ2606" t="s">
        <v>205</v>
      </c>
      <c r="BK2606">
        <v>1.8846099999999999</v>
      </c>
      <c r="BL2606">
        <v>1.8815999999999999</v>
      </c>
      <c r="BM2606">
        <v>1.8831</v>
      </c>
      <c r="BN2606">
        <v>1.8818699999999999</v>
      </c>
      <c r="BO2606">
        <v>1.8837999999999999</v>
      </c>
      <c r="BP2606">
        <v>1.8830800000000001</v>
      </c>
      <c r="BQ2606">
        <v>1.8847799999999999</v>
      </c>
      <c r="BR2606">
        <v>1.88232</v>
      </c>
      <c r="BS2606" t="s">
        <v>206</v>
      </c>
      <c r="BT2606" t="s">
        <v>17</v>
      </c>
      <c r="BU2606" t="s">
        <v>17</v>
      </c>
      <c r="BV2606" t="s">
        <v>17</v>
      </c>
      <c r="BW2606" t="s">
        <v>207</v>
      </c>
      <c r="BX2606" t="s">
        <v>208</v>
      </c>
      <c r="BY2606" t="s">
        <v>209</v>
      </c>
      <c r="BZ2606" t="s">
        <v>209</v>
      </c>
      <c r="CA2606" t="s">
        <v>209</v>
      </c>
      <c r="CB2606" t="s">
        <v>209</v>
      </c>
      <c r="CC2606">
        <v>5</v>
      </c>
      <c r="CD2606">
        <v>0</v>
      </c>
      <c r="CE2606">
        <v>0</v>
      </c>
      <c r="CF2606">
        <v>0</v>
      </c>
      <c r="CG2606">
        <v>0</v>
      </c>
      <c r="CH2606">
        <v>2</v>
      </c>
      <c r="CI2606">
        <v>1348.29</v>
      </c>
      <c r="CJ2606">
        <v>-0.62287400000000004</v>
      </c>
      <c r="CK2606">
        <v>10.835699999999999</v>
      </c>
      <c r="CL2606">
        <v>11.378399999999999</v>
      </c>
      <c r="CM2606">
        <v>30.000900000000001</v>
      </c>
      <c r="CN2606">
        <v>11.118399999999999</v>
      </c>
      <c r="CO2606">
        <v>11.4087</v>
      </c>
      <c r="CP2606">
        <v>-1</v>
      </c>
      <c r="CQ2606">
        <v>0</v>
      </c>
      <c r="CR2606">
        <v>100</v>
      </c>
      <c r="CS2606">
        <v>-999.9</v>
      </c>
      <c r="CT2606">
        <v>400</v>
      </c>
      <c r="CU2606">
        <v>8.1344700000000003</v>
      </c>
      <c r="CV2606">
        <v>103.59399999999999</v>
      </c>
      <c r="CW2606">
        <v>103.152</v>
      </c>
    </row>
    <row r="2607" spans="1:101" x14ac:dyDescent="0.2">
      <c r="A2607">
        <v>2593</v>
      </c>
      <c r="B2607">
        <v>1550588422.4000001</v>
      </c>
      <c r="C2607">
        <v>9250.9000000953693</v>
      </c>
      <c r="D2607" t="s">
        <v>5417</v>
      </c>
      <c r="E2607" t="s">
        <v>5418</v>
      </c>
      <c r="F2607">
        <f t="shared" si="600"/>
        <v>7300</v>
      </c>
      <c r="G2607">
        <f t="shared" si="601"/>
        <v>42.228286057935492</v>
      </c>
      <c r="H2607">
        <f t="shared" si="602"/>
        <v>0.46017878050527505</v>
      </c>
      <c r="I2607" t="s">
        <v>197</v>
      </c>
      <c r="J2607" t="s">
        <v>198</v>
      </c>
      <c r="K2607" t="s">
        <v>199</v>
      </c>
      <c r="L2607" t="s">
        <v>200</v>
      </c>
      <c r="M2607" t="s">
        <v>4877</v>
      </c>
      <c r="N2607" t="s">
        <v>4878</v>
      </c>
      <c r="O2607" t="s">
        <v>203</v>
      </c>
      <c r="P2607" t="s">
        <v>689</v>
      </c>
      <c r="Q2607">
        <v>1550588422.4000001</v>
      </c>
      <c r="R2607">
        <f t="shared" si="603"/>
        <v>1.0433602796400163E-2</v>
      </c>
      <c r="S2607">
        <f t="shared" si="604"/>
        <v>-10.323709257811768</v>
      </c>
      <c r="T2607">
        <f t="shared" si="605"/>
        <v>84.935515308964909</v>
      </c>
      <c r="U2607">
        <f t="shared" si="606"/>
        <v>1.1092442923678998</v>
      </c>
      <c r="V2607">
        <f t="shared" si="607"/>
        <v>1.3059840613586287</v>
      </c>
      <c r="W2607">
        <v>115</v>
      </c>
      <c r="X2607">
        <v>8</v>
      </c>
      <c r="Y2607">
        <f t="shared" si="608"/>
        <v>1</v>
      </c>
      <c r="Z2607">
        <f t="shared" si="609"/>
        <v>0</v>
      </c>
      <c r="AA2607">
        <f t="shared" si="610"/>
        <v>55699.317762006598</v>
      </c>
      <c r="AB2607">
        <f t="shared" si="611"/>
        <v>1.2599800000000001</v>
      </c>
      <c r="AC2607">
        <f t="shared" si="612"/>
        <v>0.6173902</v>
      </c>
      <c r="AD2607">
        <f t="shared" si="613"/>
        <v>0.49</v>
      </c>
      <c r="AE2607">
        <f t="shared" si="614"/>
        <v>0.39</v>
      </c>
      <c r="AF2607">
        <v>10</v>
      </c>
      <c r="AG2607">
        <v>1550588422.4000001</v>
      </c>
      <c r="AH2607">
        <v>405.16800000000001</v>
      </c>
      <c r="AI2607">
        <v>400.92</v>
      </c>
      <c r="AJ2607">
        <v>11.121499999999999</v>
      </c>
      <c r="AK2607">
        <v>3.9321100000000002</v>
      </c>
      <c r="AL2607">
        <v>1435.11</v>
      </c>
      <c r="AM2607">
        <v>99.714699999999993</v>
      </c>
      <c r="AN2607">
        <v>2.4030599999999999E-2</v>
      </c>
      <c r="AO2607">
        <v>10.867900000000001</v>
      </c>
      <c r="AP2607">
        <v>999.9</v>
      </c>
      <c r="AQ2607">
        <v>999.9</v>
      </c>
      <c r="AR2607">
        <v>9995.6200000000008</v>
      </c>
      <c r="AS2607">
        <v>0</v>
      </c>
      <c r="AT2607">
        <v>1.2599800000000001</v>
      </c>
      <c r="AU2607">
        <v>0</v>
      </c>
      <c r="AV2607" t="s">
        <v>204</v>
      </c>
      <c r="AW2607">
        <v>0</v>
      </c>
      <c r="AX2607">
        <v>-1.4419999999999999</v>
      </c>
      <c r="AY2607">
        <v>-3.5999999999999997E-2</v>
      </c>
      <c r="AZ2607">
        <v>0</v>
      </c>
      <c r="BA2607">
        <v>0</v>
      </c>
      <c r="BB2607">
        <v>0</v>
      </c>
      <c r="BC2607">
        <v>0</v>
      </c>
      <c r="BD2607">
        <v>406.71546721311501</v>
      </c>
      <c r="BE2607">
        <v>5.9779533989041704</v>
      </c>
      <c r="BF2607">
        <v>1.7561256031875701</v>
      </c>
      <c r="BG2607">
        <v>-1</v>
      </c>
      <c r="BH2607">
        <v>0</v>
      </c>
      <c r="BI2607">
        <v>0</v>
      </c>
      <c r="BJ2607" t="s">
        <v>205</v>
      </c>
      <c r="BK2607">
        <v>1.8846099999999999</v>
      </c>
      <c r="BL2607">
        <v>1.88161</v>
      </c>
      <c r="BM2607">
        <v>1.8831</v>
      </c>
      <c r="BN2607">
        <v>1.8818699999999999</v>
      </c>
      <c r="BO2607">
        <v>1.88381</v>
      </c>
      <c r="BP2607">
        <v>1.8830800000000001</v>
      </c>
      <c r="BQ2607">
        <v>1.8847799999999999</v>
      </c>
      <c r="BR2607">
        <v>1.8823099999999999</v>
      </c>
      <c r="BS2607" t="s">
        <v>206</v>
      </c>
      <c r="BT2607" t="s">
        <v>17</v>
      </c>
      <c r="BU2607" t="s">
        <v>17</v>
      </c>
      <c r="BV2607" t="s">
        <v>17</v>
      </c>
      <c r="BW2607" t="s">
        <v>207</v>
      </c>
      <c r="BX2607" t="s">
        <v>208</v>
      </c>
      <c r="BY2607" t="s">
        <v>209</v>
      </c>
      <c r="BZ2607" t="s">
        <v>209</v>
      </c>
      <c r="CA2607" t="s">
        <v>209</v>
      </c>
      <c r="CB2607" t="s">
        <v>209</v>
      </c>
      <c r="CC2607">
        <v>5</v>
      </c>
      <c r="CD2607">
        <v>0</v>
      </c>
      <c r="CE2607">
        <v>0</v>
      </c>
      <c r="CF2607">
        <v>0</v>
      </c>
      <c r="CG2607">
        <v>0</v>
      </c>
      <c r="CH2607">
        <v>2</v>
      </c>
      <c r="CI2607">
        <v>1343.35</v>
      </c>
      <c r="CJ2607">
        <v>-0.62287300000000001</v>
      </c>
      <c r="CK2607">
        <v>10.8375</v>
      </c>
      <c r="CL2607">
        <v>11.3826</v>
      </c>
      <c r="CM2607">
        <v>30.001000000000001</v>
      </c>
      <c r="CN2607">
        <v>11.122</v>
      </c>
      <c r="CO2607">
        <v>11.413</v>
      </c>
      <c r="CP2607">
        <v>-1</v>
      </c>
      <c r="CQ2607">
        <v>0</v>
      </c>
      <c r="CR2607">
        <v>100</v>
      </c>
      <c r="CS2607">
        <v>-999.9</v>
      </c>
      <c r="CT2607">
        <v>400</v>
      </c>
      <c r="CU2607">
        <v>8.0770800000000005</v>
      </c>
      <c r="CV2607">
        <v>103.593</v>
      </c>
      <c r="CW2607">
        <v>103.151</v>
      </c>
    </row>
    <row r="2608" spans="1:101" x14ac:dyDescent="0.2">
      <c r="A2608">
        <v>2594</v>
      </c>
      <c r="B2608">
        <v>1550588424.4000001</v>
      </c>
      <c r="C2608">
        <v>9252.9000000953693</v>
      </c>
      <c r="D2608" t="s">
        <v>5419</v>
      </c>
      <c r="E2608" t="s">
        <v>5420</v>
      </c>
      <c r="F2608">
        <f t="shared" si="600"/>
        <v>7300</v>
      </c>
      <c r="G2608">
        <f t="shared" si="601"/>
        <v>42.22624517250614</v>
      </c>
      <c r="H2608">
        <f t="shared" si="602"/>
        <v>0.45932250410719222</v>
      </c>
      <c r="I2608" t="s">
        <v>197</v>
      </c>
      <c r="J2608" t="s">
        <v>198</v>
      </c>
      <c r="K2608" t="s">
        <v>199</v>
      </c>
      <c r="L2608" t="s">
        <v>200</v>
      </c>
      <c r="M2608" t="s">
        <v>4877</v>
      </c>
      <c r="N2608" t="s">
        <v>4878</v>
      </c>
      <c r="O2608" t="s">
        <v>203</v>
      </c>
      <c r="P2608" t="s">
        <v>689</v>
      </c>
      <c r="Q2608">
        <v>1550588424.4000001</v>
      </c>
      <c r="R2608">
        <f t="shared" si="603"/>
        <v>1.0433476141604081E-2</v>
      </c>
      <c r="S2608">
        <f t="shared" si="604"/>
        <v>-10.607971794330282</v>
      </c>
      <c r="T2608">
        <f t="shared" si="605"/>
        <v>84.886838539003534</v>
      </c>
      <c r="U2608">
        <f t="shared" si="606"/>
        <v>1.1092427351949001</v>
      </c>
      <c r="V2608">
        <f t="shared" si="607"/>
        <v>1.306731119083</v>
      </c>
      <c r="W2608">
        <v>109</v>
      </c>
      <c r="X2608">
        <v>8</v>
      </c>
      <c r="Y2608">
        <f t="shared" si="608"/>
        <v>1</v>
      </c>
      <c r="Z2608">
        <f t="shared" si="609"/>
        <v>0</v>
      </c>
      <c r="AA2608">
        <f t="shared" si="610"/>
        <v>55726.447290720891</v>
      </c>
      <c r="AB2608">
        <f t="shared" si="611"/>
        <v>1.2599800000000001</v>
      </c>
      <c r="AC2608">
        <f t="shared" si="612"/>
        <v>0.6173902</v>
      </c>
      <c r="AD2608">
        <f t="shared" si="613"/>
        <v>0.49</v>
      </c>
      <c r="AE2608">
        <f t="shared" si="614"/>
        <v>0.39</v>
      </c>
      <c r="AF2608">
        <v>10</v>
      </c>
      <c r="AG2608">
        <v>1550588424.4000001</v>
      </c>
      <c r="AH2608">
        <v>405.399</v>
      </c>
      <c r="AI2608">
        <v>400.95499999999998</v>
      </c>
      <c r="AJ2608">
        <v>11.121700000000001</v>
      </c>
      <c r="AK2608">
        <v>3.9331</v>
      </c>
      <c r="AL2608">
        <v>1435.25</v>
      </c>
      <c r="AM2608">
        <v>99.712900000000005</v>
      </c>
      <c r="AN2608">
        <v>2.3897000000000002E-2</v>
      </c>
      <c r="AO2608">
        <v>10.8765</v>
      </c>
      <c r="AP2608">
        <v>999.9</v>
      </c>
      <c r="AQ2608">
        <v>999.9</v>
      </c>
      <c r="AR2608">
        <v>10001.200000000001</v>
      </c>
      <c r="AS2608">
        <v>0</v>
      </c>
      <c r="AT2608">
        <v>1.2599800000000001</v>
      </c>
      <c r="AU2608">
        <v>0</v>
      </c>
      <c r="AV2608" t="s">
        <v>204</v>
      </c>
      <c r="AW2608">
        <v>0</v>
      </c>
      <c r="AX2608">
        <v>-1.4419999999999999</v>
      </c>
      <c r="AY2608">
        <v>-3.5999999999999997E-2</v>
      </c>
      <c r="AZ2608">
        <v>0</v>
      </c>
      <c r="BA2608">
        <v>0</v>
      </c>
      <c r="BB2608">
        <v>0</v>
      </c>
      <c r="BC2608">
        <v>0</v>
      </c>
      <c r="BD2608">
        <v>406.91317213114797</v>
      </c>
      <c r="BE2608">
        <v>5.9671195351814301</v>
      </c>
      <c r="BF2608">
        <v>1.75283438236766</v>
      </c>
      <c r="BG2608">
        <v>-1</v>
      </c>
      <c r="BH2608">
        <v>0</v>
      </c>
      <c r="BI2608">
        <v>0</v>
      </c>
      <c r="BJ2608" t="s">
        <v>205</v>
      </c>
      <c r="BK2608">
        <v>1.8846099999999999</v>
      </c>
      <c r="BL2608">
        <v>1.8815900000000001</v>
      </c>
      <c r="BM2608">
        <v>1.8831100000000001</v>
      </c>
      <c r="BN2608">
        <v>1.8818699999999999</v>
      </c>
      <c r="BO2608">
        <v>1.88381</v>
      </c>
      <c r="BP2608">
        <v>1.8830800000000001</v>
      </c>
      <c r="BQ2608">
        <v>1.88479</v>
      </c>
      <c r="BR2608">
        <v>1.8823099999999999</v>
      </c>
      <c r="BS2608" t="s">
        <v>206</v>
      </c>
      <c r="BT2608" t="s">
        <v>17</v>
      </c>
      <c r="BU2608" t="s">
        <v>17</v>
      </c>
      <c r="BV2608" t="s">
        <v>17</v>
      </c>
      <c r="BW2608" t="s">
        <v>207</v>
      </c>
      <c r="BX2608" t="s">
        <v>208</v>
      </c>
      <c r="BY2608" t="s">
        <v>209</v>
      </c>
      <c r="BZ2608" t="s">
        <v>209</v>
      </c>
      <c r="CA2608" t="s">
        <v>209</v>
      </c>
      <c r="CB2608" t="s">
        <v>209</v>
      </c>
      <c r="CC2608">
        <v>5</v>
      </c>
      <c r="CD2608">
        <v>0</v>
      </c>
      <c r="CE2608">
        <v>0</v>
      </c>
      <c r="CF2608">
        <v>0</v>
      </c>
      <c r="CG2608">
        <v>0</v>
      </c>
      <c r="CH2608">
        <v>2</v>
      </c>
      <c r="CI2608">
        <v>1347.77</v>
      </c>
      <c r="CJ2608">
        <v>-0.62287300000000001</v>
      </c>
      <c r="CK2608">
        <v>10.839399999999999</v>
      </c>
      <c r="CL2608">
        <v>11.3866</v>
      </c>
      <c r="CM2608">
        <v>30.001100000000001</v>
      </c>
      <c r="CN2608">
        <v>11.1256</v>
      </c>
      <c r="CO2608">
        <v>11.4177</v>
      </c>
      <c r="CP2608">
        <v>-1</v>
      </c>
      <c r="CQ2608">
        <v>0</v>
      </c>
      <c r="CR2608">
        <v>100</v>
      </c>
      <c r="CS2608">
        <v>-999.9</v>
      </c>
      <c r="CT2608">
        <v>400</v>
      </c>
      <c r="CU2608">
        <v>8.0136800000000008</v>
      </c>
      <c r="CV2608">
        <v>103.593</v>
      </c>
      <c r="CW2608">
        <v>103.15</v>
      </c>
    </row>
    <row r="2609" spans="1:101" x14ac:dyDescent="0.2">
      <c r="A2609">
        <v>2595</v>
      </c>
      <c r="B2609">
        <v>1550588426.4000001</v>
      </c>
      <c r="C2609">
        <v>9254.9000000953693</v>
      </c>
      <c r="D2609" t="s">
        <v>5421</v>
      </c>
      <c r="E2609" t="s">
        <v>5422</v>
      </c>
      <c r="F2609">
        <f t="shared" si="600"/>
        <v>7300</v>
      </c>
      <c r="G2609">
        <f t="shared" si="601"/>
        <v>42.225725282776033</v>
      </c>
      <c r="H2609">
        <f t="shared" si="602"/>
        <v>0.4593560596081005</v>
      </c>
      <c r="I2609" t="s">
        <v>197</v>
      </c>
      <c r="J2609" t="s">
        <v>198</v>
      </c>
      <c r="K2609" t="s">
        <v>199</v>
      </c>
      <c r="L2609" t="s">
        <v>200</v>
      </c>
      <c r="M2609" t="s">
        <v>4877</v>
      </c>
      <c r="N2609" t="s">
        <v>4878</v>
      </c>
      <c r="O2609" t="s">
        <v>203</v>
      </c>
      <c r="P2609" t="s">
        <v>689</v>
      </c>
      <c r="Q2609">
        <v>1550588426.4000001</v>
      </c>
      <c r="R2609">
        <f t="shared" si="603"/>
        <v>1.0431499995196578E-2</v>
      </c>
      <c r="S2609">
        <f t="shared" si="604"/>
        <v>-10.878349401052006</v>
      </c>
      <c r="T2609">
        <f t="shared" si="605"/>
        <v>84.84889160293335</v>
      </c>
      <c r="U2609">
        <f t="shared" si="606"/>
        <v>1.10927779832859</v>
      </c>
      <c r="V2609">
        <f t="shared" si="607"/>
        <v>1.307356852131514</v>
      </c>
      <c r="W2609">
        <v>109</v>
      </c>
      <c r="X2609">
        <v>8</v>
      </c>
      <c r="Y2609">
        <f t="shared" si="608"/>
        <v>1</v>
      </c>
      <c r="Z2609">
        <f t="shared" si="609"/>
        <v>0</v>
      </c>
      <c r="AA2609">
        <f t="shared" si="610"/>
        <v>55639.167045080518</v>
      </c>
      <c r="AB2609">
        <f t="shared" si="611"/>
        <v>1.2599800000000001</v>
      </c>
      <c r="AC2609">
        <f t="shared" si="612"/>
        <v>0.6173902</v>
      </c>
      <c r="AD2609">
        <f t="shared" si="613"/>
        <v>0.49</v>
      </c>
      <c r="AE2609">
        <f t="shared" si="614"/>
        <v>0.39</v>
      </c>
      <c r="AF2609">
        <v>10</v>
      </c>
      <c r="AG2609">
        <v>1550588426.4000001</v>
      </c>
      <c r="AH2609">
        <v>405.54199999999997</v>
      </c>
      <c r="AI2609">
        <v>400.90899999999999</v>
      </c>
      <c r="AJ2609">
        <v>11.1219</v>
      </c>
      <c r="AK2609">
        <v>3.93296</v>
      </c>
      <c r="AL2609">
        <v>1434.91</v>
      </c>
      <c r="AM2609">
        <v>99.714200000000005</v>
      </c>
      <c r="AN2609">
        <v>2.3956100000000001E-2</v>
      </c>
      <c r="AO2609">
        <v>10.883699999999999</v>
      </c>
      <c r="AP2609">
        <v>999.9</v>
      </c>
      <c r="AQ2609">
        <v>999.9</v>
      </c>
      <c r="AR2609">
        <v>9985</v>
      </c>
      <c r="AS2609">
        <v>0</v>
      </c>
      <c r="AT2609">
        <v>1.2599800000000001</v>
      </c>
      <c r="AU2609">
        <v>0</v>
      </c>
      <c r="AV2609" t="s">
        <v>204</v>
      </c>
      <c r="AW2609">
        <v>0</v>
      </c>
      <c r="AX2609">
        <v>-1.4419999999999999</v>
      </c>
      <c r="AY2609">
        <v>-3.5999999999999997E-2</v>
      </c>
      <c r="AZ2609">
        <v>0</v>
      </c>
      <c r="BA2609">
        <v>0</v>
      </c>
      <c r="BB2609">
        <v>0</v>
      </c>
      <c r="BC2609">
        <v>0</v>
      </c>
      <c r="BD2609">
        <v>407.110524590164</v>
      </c>
      <c r="BE2609">
        <v>5.9676301395665696</v>
      </c>
      <c r="BF2609">
        <v>1.7528539455166701</v>
      </c>
      <c r="BG2609">
        <v>-1</v>
      </c>
      <c r="BH2609">
        <v>0</v>
      </c>
      <c r="BI2609">
        <v>0</v>
      </c>
      <c r="BJ2609" t="s">
        <v>205</v>
      </c>
      <c r="BK2609">
        <v>1.8846099999999999</v>
      </c>
      <c r="BL2609">
        <v>1.8815900000000001</v>
      </c>
      <c r="BM2609">
        <v>1.8831100000000001</v>
      </c>
      <c r="BN2609">
        <v>1.8818699999999999</v>
      </c>
      <c r="BO2609">
        <v>1.88381</v>
      </c>
      <c r="BP2609">
        <v>1.8830800000000001</v>
      </c>
      <c r="BQ2609">
        <v>1.8847700000000001</v>
      </c>
      <c r="BR2609">
        <v>1.88232</v>
      </c>
      <c r="BS2609" t="s">
        <v>206</v>
      </c>
      <c r="BT2609" t="s">
        <v>17</v>
      </c>
      <c r="BU2609" t="s">
        <v>17</v>
      </c>
      <c r="BV2609" t="s">
        <v>17</v>
      </c>
      <c r="BW2609" t="s">
        <v>207</v>
      </c>
      <c r="BX2609" t="s">
        <v>208</v>
      </c>
      <c r="BY2609" t="s">
        <v>209</v>
      </c>
      <c r="BZ2609" t="s">
        <v>209</v>
      </c>
      <c r="CA2609" t="s">
        <v>209</v>
      </c>
      <c r="CB2609" t="s">
        <v>209</v>
      </c>
      <c r="CC2609">
        <v>5</v>
      </c>
      <c r="CD2609">
        <v>0</v>
      </c>
      <c r="CE2609">
        <v>0</v>
      </c>
      <c r="CF2609">
        <v>0</v>
      </c>
      <c r="CG2609">
        <v>0</v>
      </c>
      <c r="CH2609">
        <v>2</v>
      </c>
      <c r="CI2609">
        <v>1347.45</v>
      </c>
      <c r="CJ2609">
        <v>-0.62287300000000001</v>
      </c>
      <c r="CK2609">
        <v>10.841200000000001</v>
      </c>
      <c r="CL2609">
        <v>11.3908</v>
      </c>
      <c r="CM2609">
        <v>30.001000000000001</v>
      </c>
      <c r="CN2609">
        <v>11.1295</v>
      </c>
      <c r="CO2609">
        <v>11.422599999999999</v>
      </c>
      <c r="CP2609">
        <v>-1</v>
      </c>
      <c r="CQ2609">
        <v>0</v>
      </c>
      <c r="CR2609">
        <v>100</v>
      </c>
      <c r="CS2609">
        <v>-999.9</v>
      </c>
      <c r="CT2609">
        <v>400</v>
      </c>
      <c r="CU2609">
        <v>7.9554600000000004</v>
      </c>
      <c r="CV2609">
        <v>103.59099999999999</v>
      </c>
      <c r="CW2609">
        <v>103.149</v>
      </c>
    </row>
    <row r="2610" spans="1:101" x14ac:dyDescent="0.2">
      <c r="A2610">
        <v>2596</v>
      </c>
      <c r="B2610">
        <v>1550588428.4000001</v>
      </c>
      <c r="C2610">
        <v>9256.9000000953693</v>
      </c>
      <c r="D2610" t="s">
        <v>5423</v>
      </c>
      <c r="E2610" t="s">
        <v>5424</v>
      </c>
      <c r="F2610">
        <f t="shared" si="600"/>
        <v>7300</v>
      </c>
      <c r="G2610">
        <f t="shared" si="601"/>
        <v>42.225349574520209</v>
      </c>
      <c r="H2610">
        <f t="shared" si="602"/>
        <v>0.45853486629363466</v>
      </c>
      <c r="I2610" t="s">
        <v>197</v>
      </c>
      <c r="J2610" t="s">
        <v>198</v>
      </c>
      <c r="K2610" t="s">
        <v>199</v>
      </c>
      <c r="L2610" t="s">
        <v>200</v>
      </c>
      <c r="M2610" t="s">
        <v>4877</v>
      </c>
      <c r="N2610" t="s">
        <v>4878</v>
      </c>
      <c r="O2610" t="s">
        <v>203</v>
      </c>
      <c r="P2610" t="s">
        <v>689</v>
      </c>
      <c r="Q2610">
        <v>1550588428.4000001</v>
      </c>
      <c r="R2610">
        <f t="shared" si="603"/>
        <v>1.0432749956238217E-2</v>
      </c>
      <c r="S2610">
        <f t="shared" si="604"/>
        <v>-11.264247516992764</v>
      </c>
      <c r="T2610">
        <f t="shared" si="605"/>
        <v>84.824112631569136</v>
      </c>
      <c r="U2610">
        <f t="shared" si="606"/>
        <v>1.1094553393814499</v>
      </c>
      <c r="V2610">
        <f t="shared" si="607"/>
        <v>1.3079480644853123</v>
      </c>
      <c r="W2610">
        <v>111</v>
      </c>
      <c r="X2610">
        <v>8</v>
      </c>
      <c r="Y2610">
        <f t="shared" si="608"/>
        <v>1</v>
      </c>
      <c r="Z2610">
        <f t="shared" si="609"/>
        <v>0</v>
      </c>
      <c r="AA2610">
        <f t="shared" si="610"/>
        <v>55739.157677021904</v>
      </c>
      <c r="AB2610">
        <f t="shared" si="611"/>
        <v>1.2599800000000001</v>
      </c>
      <c r="AC2610">
        <f t="shared" si="612"/>
        <v>0.6173902</v>
      </c>
      <c r="AD2610">
        <f t="shared" si="613"/>
        <v>0.49</v>
      </c>
      <c r="AE2610">
        <f t="shared" si="614"/>
        <v>0.39</v>
      </c>
      <c r="AF2610">
        <v>10</v>
      </c>
      <c r="AG2610">
        <v>1550588428.4000001</v>
      </c>
      <c r="AH2610">
        <v>405.76900000000001</v>
      </c>
      <c r="AI2610">
        <v>400.86900000000003</v>
      </c>
      <c r="AJ2610">
        <v>11.1235</v>
      </c>
      <c r="AK2610">
        <v>3.9336099999999998</v>
      </c>
      <c r="AL2610">
        <v>1434.89</v>
      </c>
      <c r="AM2610">
        <v>99.715699999999998</v>
      </c>
      <c r="AN2610">
        <v>2.40707E-2</v>
      </c>
      <c r="AO2610">
        <v>10.890499999999999</v>
      </c>
      <c r="AP2610">
        <v>999.9</v>
      </c>
      <c r="AQ2610">
        <v>999.9</v>
      </c>
      <c r="AR2610">
        <v>10003.799999999999</v>
      </c>
      <c r="AS2610">
        <v>0</v>
      </c>
      <c r="AT2610">
        <v>1.2599800000000001</v>
      </c>
      <c r="AU2610">
        <v>0</v>
      </c>
      <c r="AV2610" t="s">
        <v>204</v>
      </c>
      <c r="AW2610">
        <v>0</v>
      </c>
      <c r="AX2610">
        <v>-1.4419999999999999</v>
      </c>
      <c r="AY2610">
        <v>-3.5999999999999997E-2</v>
      </c>
      <c r="AZ2610">
        <v>0</v>
      </c>
      <c r="BA2610">
        <v>0</v>
      </c>
      <c r="BB2610">
        <v>0</v>
      </c>
      <c r="BC2610">
        <v>0</v>
      </c>
      <c r="BD2610">
        <v>407.30840163934403</v>
      </c>
      <c r="BE2610">
        <v>5.9570244165226898</v>
      </c>
      <c r="BF2610">
        <v>1.7496226977801499</v>
      </c>
      <c r="BG2610">
        <v>-1</v>
      </c>
      <c r="BH2610">
        <v>0</v>
      </c>
      <c r="BI2610">
        <v>0</v>
      </c>
      <c r="BJ2610" t="s">
        <v>205</v>
      </c>
      <c r="BK2610">
        <v>1.8846099999999999</v>
      </c>
      <c r="BL2610">
        <v>1.8815900000000001</v>
      </c>
      <c r="BM2610">
        <v>1.8831</v>
      </c>
      <c r="BN2610">
        <v>1.8818699999999999</v>
      </c>
      <c r="BO2610">
        <v>1.8838299999999999</v>
      </c>
      <c r="BP2610">
        <v>1.8830899999999999</v>
      </c>
      <c r="BQ2610">
        <v>1.8847700000000001</v>
      </c>
      <c r="BR2610">
        <v>1.8823099999999999</v>
      </c>
      <c r="BS2610" t="s">
        <v>206</v>
      </c>
      <c r="BT2610" t="s">
        <v>17</v>
      </c>
      <c r="BU2610" t="s">
        <v>17</v>
      </c>
      <c r="BV2610" t="s">
        <v>17</v>
      </c>
      <c r="BW2610" t="s">
        <v>207</v>
      </c>
      <c r="BX2610" t="s">
        <v>208</v>
      </c>
      <c r="BY2610" t="s">
        <v>209</v>
      </c>
      <c r="BZ2610" t="s">
        <v>209</v>
      </c>
      <c r="CA2610" t="s">
        <v>209</v>
      </c>
      <c r="CB2610" t="s">
        <v>209</v>
      </c>
      <c r="CC2610">
        <v>5</v>
      </c>
      <c r="CD2610">
        <v>0</v>
      </c>
      <c r="CE2610">
        <v>0</v>
      </c>
      <c r="CF2610">
        <v>0</v>
      </c>
      <c r="CG2610">
        <v>0</v>
      </c>
      <c r="CH2610">
        <v>2</v>
      </c>
      <c r="CI2610">
        <v>1346.28</v>
      </c>
      <c r="CJ2610">
        <v>-0.62287199999999998</v>
      </c>
      <c r="CK2610">
        <v>10.843</v>
      </c>
      <c r="CL2610">
        <v>11.395</v>
      </c>
      <c r="CM2610">
        <v>30.001000000000001</v>
      </c>
      <c r="CN2610">
        <v>11.133699999999999</v>
      </c>
      <c r="CO2610">
        <v>11.427199999999999</v>
      </c>
      <c r="CP2610">
        <v>-1</v>
      </c>
      <c r="CQ2610">
        <v>0</v>
      </c>
      <c r="CR2610">
        <v>100</v>
      </c>
      <c r="CS2610">
        <v>-999.9</v>
      </c>
      <c r="CT2610">
        <v>400</v>
      </c>
      <c r="CU2610">
        <v>7.8929499999999999</v>
      </c>
      <c r="CV2610">
        <v>103.59</v>
      </c>
      <c r="CW2610">
        <v>103.148</v>
      </c>
    </row>
    <row r="2611" spans="1:101" x14ac:dyDescent="0.2">
      <c r="A2611">
        <v>2597</v>
      </c>
      <c r="B2611">
        <v>1550588430.4000001</v>
      </c>
      <c r="C2611">
        <v>9258.9000000953693</v>
      </c>
      <c r="D2611" t="s">
        <v>5425</v>
      </c>
      <c r="E2611" t="s">
        <v>5426</v>
      </c>
      <c r="F2611">
        <f t="shared" si="600"/>
        <v>7300</v>
      </c>
      <c r="G2611">
        <f t="shared" si="601"/>
        <v>42.22581808468378</v>
      </c>
      <c r="H2611">
        <f t="shared" si="602"/>
        <v>0.45769531854106782</v>
      </c>
      <c r="I2611" t="s">
        <v>197</v>
      </c>
      <c r="J2611" t="s">
        <v>198</v>
      </c>
      <c r="K2611" t="s">
        <v>199</v>
      </c>
      <c r="L2611" t="s">
        <v>200</v>
      </c>
      <c r="M2611" t="s">
        <v>4877</v>
      </c>
      <c r="N2611" t="s">
        <v>4878</v>
      </c>
      <c r="O2611" t="s">
        <v>203</v>
      </c>
      <c r="P2611" t="s">
        <v>689</v>
      </c>
      <c r="Q2611">
        <v>1550588430.4000001</v>
      </c>
      <c r="R2611">
        <f t="shared" si="603"/>
        <v>1.0431407734164013E-2</v>
      </c>
      <c r="S2611">
        <f t="shared" si="604"/>
        <v>-11.530851857400938</v>
      </c>
      <c r="T2611">
        <f t="shared" si="605"/>
        <v>84.85016265353525</v>
      </c>
      <c r="U2611">
        <f t="shared" si="606"/>
        <v>1.10935342214732</v>
      </c>
      <c r="V2611">
        <f t="shared" si="607"/>
        <v>1.3074263943100399</v>
      </c>
      <c r="W2611">
        <v>116</v>
      </c>
      <c r="X2611">
        <v>8</v>
      </c>
      <c r="Y2611">
        <f t="shared" si="608"/>
        <v>1</v>
      </c>
      <c r="Z2611">
        <f t="shared" si="609"/>
        <v>0</v>
      </c>
      <c r="AA2611">
        <f t="shared" si="610"/>
        <v>55802.820534590392</v>
      </c>
      <c r="AB2611">
        <f t="shared" si="611"/>
        <v>1.2599800000000001</v>
      </c>
      <c r="AC2611">
        <f t="shared" si="612"/>
        <v>0.6173902</v>
      </c>
      <c r="AD2611">
        <f t="shared" si="613"/>
        <v>0.49</v>
      </c>
      <c r="AE2611">
        <f t="shared" si="614"/>
        <v>0.39</v>
      </c>
      <c r="AF2611">
        <v>10</v>
      </c>
      <c r="AG2611">
        <v>1550588430.4000001</v>
      </c>
      <c r="AH2611">
        <v>405.99099999999999</v>
      </c>
      <c r="AI2611">
        <v>400.90699999999998</v>
      </c>
      <c r="AJ2611">
        <v>11.1226</v>
      </c>
      <c r="AK2611">
        <v>3.9344299999999999</v>
      </c>
      <c r="AL2611">
        <v>1435.05</v>
      </c>
      <c r="AM2611">
        <v>99.714699999999993</v>
      </c>
      <c r="AN2611">
        <v>2.3978200000000002E-2</v>
      </c>
      <c r="AO2611">
        <v>10.884499999999999</v>
      </c>
      <c r="AP2611">
        <v>999.9</v>
      </c>
      <c r="AQ2611">
        <v>999.9</v>
      </c>
      <c r="AR2611">
        <v>10015.6</v>
      </c>
      <c r="AS2611">
        <v>0</v>
      </c>
      <c r="AT2611">
        <v>1.2599800000000001</v>
      </c>
      <c r="AU2611">
        <v>0</v>
      </c>
      <c r="AV2611" t="s">
        <v>204</v>
      </c>
      <c r="AW2611">
        <v>0</v>
      </c>
      <c r="AX2611">
        <v>-1.4419999999999999</v>
      </c>
      <c r="AY2611">
        <v>-3.5999999999999997E-2</v>
      </c>
      <c r="AZ2611">
        <v>0</v>
      </c>
      <c r="BA2611">
        <v>0</v>
      </c>
      <c r="BB2611">
        <v>0</v>
      </c>
      <c r="BC2611">
        <v>0</v>
      </c>
      <c r="BD2611">
        <v>407.50749180327898</v>
      </c>
      <c r="BE2611">
        <v>5.9460461033184604</v>
      </c>
      <c r="BF2611">
        <v>1.7462587655219699</v>
      </c>
      <c r="BG2611">
        <v>-1</v>
      </c>
      <c r="BH2611">
        <v>0</v>
      </c>
      <c r="BI2611">
        <v>0</v>
      </c>
      <c r="BJ2611" t="s">
        <v>205</v>
      </c>
      <c r="BK2611">
        <v>1.8846099999999999</v>
      </c>
      <c r="BL2611">
        <v>1.8815900000000001</v>
      </c>
      <c r="BM2611">
        <v>1.8830899999999999</v>
      </c>
      <c r="BN2611">
        <v>1.8818699999999999</v>
      </c>
      <c r="BO2611">
        <v>1.88381</v>
      </c>
      <c r="BP2611">
        <v>1.8830899999999999</v>
      </c>
      <c r="BQ2611">
        <v>1.8847700000000001</v>
      </c>
      <c r="BR2611">
        <v>1.8823000000000001</v>
      </c>
      <c r="BS2611" t="s">
        <v>206</v>
      </c>
      <c r="BT2611" t="s">
        <v>17</v>
      </c>
      <c r="BU2611" t="s">
        <v>17</v>
      </c>
      <c r="BV2611" t="s">
        <v>17</v>
      </c>
      <c r="BW2611" t="s">
        <v>207</v>
      </c>
      <c r="BX2611" t="s">
        <v>208</v>
      </c>
      <c r="BY2611" t="s">
        <v>209</v>
      </c>
      <c r="BZ2611" t="s">
        <v>209</v>
      </c>
      <c r="CA2611" t="s">
        <v>209</v>
      </c>
      <c r="CB2611" t="s">
        <v>209</v>
      </c>
      <c r="CC2611">
        <v>5</v>
      </c>
      <c r="CD2611">
        <v>0</v>
      </c>
      <c r="CE2611">
        <v>0</v>
      </c>
      <c r="CF2611">
        <v>0</v>
      </c>
      <c r="CG2611">
        <v>0</v>
      </c>
      <c r="CH2611">
        <v>2</v>
      </c>
      <c r="CI2611">
        <v>1342.44</v>
      </c>
      <c r="CJ2611">
        <v>-0.62287199999999998</v>
      </c>
      <c r="CK2611">
        <v>10.844799999999999</v>
      </c>
      <c r="CL2611">
        <v>11.3993</v>
      </c>
      <c r="CM2611">
        <v>30.001100000000001</v>
      </c>
      <c r="CN2611">
        <v>11.1379</v>
      </c>
      <c r="CO2611">
        <v>11.4314</v>
      </c>
      <c r="CP2611">
        <v>-1</v>
      </c>
      <c r="CQ2611">
        <v>0</v>
      </c>
      <c r="CR2611">
        <v>100</v>
      </c>
      <c r="CS2611">
        <v>-999.9</v>
      </c>
      <c r="CT2611">
        <v>400</v>
      </c>
      <c r="CU2611">
        <v>7.8366400000000001</v>
      </c>
      <c r="CV2611">
        <v>103.589</v>
      </c>
      <c r="CW2611">
        <v>103.146</v>
      </c>
    </row>
    <row r="2612" spans="1:101" x14ac:dyDescent="0.2">
      <c r="A2612">
        <v>2598</v>
      </c>
      <c r="B2612">
        <v>1550588432.4000001</v>
      </c>
      <c r="C2612">
        <v>9260.9000000953693</v>
      </c>
      <c r="D2612" t="s">
        <v>5427</v>
      </c>
      <c r="E2612" t="s">
        <v>5428</v>
      </c>
      <c r="F2612">
        <f t="shared" si="600"/>
        <v>7300</v>
      </c>
      <c r="G2612">
        <f t="shared" si="601"/>
        <v>42.227795413772341</v>
      </c>
      <c r="H2612">
        <f t="shared" si="602"/>
        <v>0.45714979856997406</v>
      </c>
      <c r="I2612" t="s">
        <v>197</v>
      </c>
      <c r="J2612" t="s">
        <v>198</v>
      </c>
      <c r="K2612" t="s">
        <v>199</v>
      </c>
      <c r="L2612" t="s">
        <v>200</v>
      </c>
      <c r="M2612" t="s">
        <v>4877</v>
      </c>
      <c r="N2612" t="s">
        <v>4878</v>
      </c>
      <c r="O2612" t="s">
        <v>203</v>
      </c>
      <c r="P2612" t="s">
        <v>689</v>
      </c>
      <c r="Q2612">
        <v>1550588432.4000001</v>
      </c>
      <c r="R2612">
        <f t="shared" si="603"/>
        <v>1.0426173022294425E-2</v>
      </c>
      <c r="S2612">
        <f t="shared" si="604"/>
        <v>-11.75142370448579</v>
      </c>
      <c r="T2612">
        <f t="shared" si="605"/>
        <v>84.909194648411088</v>
      </c>
      <c r="U2612">
        <f t="shared" si="606"/>
        <v>1.1091439130965</v>
      </c>
      <c r="V2612">
        <f t="shared" si="607"/>
        <v>1.3062706785633791</v>
      </c>
      <c r="W2612">
        <v>118</v>
      </c>
      <c r="X2612">
        <v>8</v>
      </c>
      <c r="Y2612">
        <f t="shared" si="608"/>
        <v>1</v>
      </c>
      <c r="Z2612">
        <f t="shared" si="609"/>
        <v>0</v>
      </c>
      <c r="AA2612">
        <f t="shared" si="610"/>
        <v>55818.789593763839</v>
      </c>
      <c r="AB2612">
        <f t="shared" si="611"/>
        <v>1.2599800000000001</v>
      </c>
      <c r="AC2612">
        <f t="shared" si="612"/>
        <v>0.6173902</v>
      </c>
      <c r="AD2612">
        <f t="shared" si="613"/>
        <v>0.49</v>
      </c>
      <c r="AE2612">
        <f t="shared" si="614"/>
        <v>0.39</v>
      </c>
      <c r="AF2612">
        <v>10</v>
      </c>
      <c r="AG2612">
        <v>1550588432.4000001</v>
      </c>
      <c r="AH2612">
        <v>406.14699999999999</v>
      </c>
      <c r="AI2612">
        <v>400.90800000000002</v>
      </c>
      <c r="AJ2612">
        <v>11.1205</v>
      </c>
      <c r="AK2612">
        <v>3.9346199999999998</v>
      </c>
      <c r="AL2612">
        <v>1434.79</v>
      </c>
      <c r="AM2612">
        <v>99.714699999999993</v>
      </c>
      <c r="AN2612">
        <v>2.3973000000000001E-2</v>
      </c>
      <c r="AO2612">
        <v>10.8712</v>
      </c>
      <c r="AP2612">
        <v>999.9</v>
      </c>
      <c r="AQ2612">
        <v>999.9</v>
      </c>
      <c r="AR2612">
        <v>10018.1</v>
      </c>
      <c r="AS2612">
        <v>0</v>
      </c>
      <c r="AT2612">
        <v>1.2599800000000001</v>
      </c>
      <c r="AU2612">
        <v>0</v>
      </c>
      <c r="AV2612" t="s">
        <v>204</v>
      </c>
      <c r="AW2612">
        <v>0</v>
      </c>
      <c r="AX2612">
        <v>-1.4419999999999999</v>
      </c>
      <c r="AY2612">
        <v>-3.5999999999999997E-2</v>
      </c>
      <c r="AZ2612">
        <v>0</v>
      </c>
      <c r="BA2612">
        <v>0</v>
      </c>
      <c r="BB2612">
        <v>0</v>
      </c>
      <c r="BC2612">
        <v>0</v>
      </c>
      <c r="BD2612">
        <v>407.70575409836101</v>
      </c>
      <c r="BE2612">
        <v>5.9386683979304804</v>
      </c>
      <c r="BF2612">
        <v>1.7439631534284199</v>
      </c>
      <c r="BG2612">
        <v>-1</v>
      </c>
      <c r="BH2612">
        <v>0</v>
      </c>
      <c r="BI2612">
        <v>0</v>
      </c>
      <c r="BJ2612" t="s">
        <v>205</v>
      </c>
      <c r="BK2612">
        <v>1.8846099999999999</v>
      </c>
      <c r="BL2612">
        <v>1.88158</v>
      </c>
      <c r="BM2612">
        <v>1.8830899999999999</v>
      </c>
      <c r="BN2612">
        <v>1.8818699999999999</v>
      </c>
      <c r="BO2612">
        <v>1.8837900000000001</v>
      </c>
      <c r="BP2612">
        <v>1.8830800000000001</v>
      </c>
      <c r="BQ2612">
        <v>1.8847700000000001</v>
      </c>
      <c r="BR2612">
        <v>1.88229</v>
      </c>
      <c r="BS2612" t="s">
        <v>206</v>
      </c>
      <c r="BT2612" t="s">
        <v>17</v>
      </c>
      <c r="BU2612" t="s">
        <v>17</v>
      </c>
      <c r="BV2612" t="s">
        <v>17</v>
      </c>
      <c r="BW2612" t="s">
        <v>207</v>
      </c>
      <c r="BX2612" t="s">
        <v>208</v>
      </c>
      <c r="BY2612" t="s">
        <v>209</v>
      </c>
      <c r="BZ2612" t="s">
        <v>209</v>
      </c>
      <c r="CA2612" t="s">
        <v>209</v>
      </c>
      <c r="CB2612" t="s">
        <v>209</v>
      </c>
      <c r="CC2612">
        <v>5</v>
      </c>
      <c r="CD2612">
        <v>0</v>
      </c>
      <c r="CE2612">
        <v>0</v>
      </c>
      <c r="CF2612">
        <v>0</v>
      </c>
      <c r="CG2612">
        <v>0</v>
      </c>
      <c r="CH2612">
        <v>2</v>
      </c>
      <c r="CI2612">
        <v>1340.98</v>
      </c>
      <c r="CJ2612">
        <v>-0.62287099999999995</v>
      </c>
      <c r="CK2612">
        <v>10.8467</v>
      </c>
      <c r="CL2612">
        <v>11.4041</v>
      </c>
      <c r="CM2612">
        <v>30.001100000000001</v>
      </c>
      <c r="CN2612">
        <v>11.142099999999999</v>
      </c>
      <c r="CO2612">
        <v>11.436400000000001</v>
      </c>
      <c r="CP2612">
        <v>-1</v>
      </c>
      <c r="CQ2612">
        <v>0</v>
      </c>
      <c r="CR2612">
        <v>100</v>
      </c>
      <c r="CS2612">
        <v>-999.9</v>
      </c>
      <c r="CT2612">
        <v>400</v>
      </c>
      <c r="CU2612">
        <v>7.77637</v>
      </c>
      <c r="CV2612">
        <v>103.587</v>
      </c>
      <c r="CW2612">
        <v>103.145</v>
      </c>
    </row>
    <row r="2613" spans="1:101" x14ac:dyDescent="0.2">
      <c r="A2613">
        <v>2599</v>
      </c>
      <c r="B2613">
        <v>1550588434.4000001</v>
      </c>
      <c r="C2613">
        <v>9262.9000000953693</v>
      </c>
      <c r="D2613" t="s">
        <v>5429</v>
      </c>
      <c r="E2613" t="s">
        <v>5430</v>
      </c>
      <c r="F2613">
        <f t="shared" si="600"/>
        <v>7300</v>
      </c>
      <c r="G2613">
        <f t="shared" si="601"/>
        <v>42.227759829685269</v>
      </c>
      <c r="H2613">
        <f t="shared" si="602"/>
        <v>0.45597331761533455</v>
      </c>
      <c r="I2613" t="s">
        <v>197</v>
      </c>
      <c r="J2613" t="s">
        <v>198</v>
      </c>
      <c r="K2613" t="s">
        <v>199</v>
      </c>
      <c r="L2613" t="s">
        <v>200</v>
      </c>
      <c r="M2613" t="s">
        <v>4877</v>
      </c>
      <c r="N2613" t="s">
        <v>4878</v>
      </c>
      <c r="O2613" t="s">
        <v>203</v>
      </c>
      <c r="P2613" t="s">
        <v>689</v>
      </c>
      <c r="Q2613">
        <v>1550588434.4000001</v>
      </c>
      <c r="R2613">
        <f t="shared" si="603"/>
        <v>1.0426184295218115E-2</v>
      </c>
      <c r="S2613">
        <f t="shared" si="604"/>
        <v>-11.946267757700104</v>
      </c>
      <c r="T2613">
        <f t="shared" si="605"/>
        <v>84.912550304275186</v>
      </c>
      <c r="U2613">
        <f t="shared" si="606"/>
        <v>1.1091213676598199</v>
      </c>
      <c r="V2613">
        <f t="shared" si="607"/>
        <v>1.3061925047421146</v>
      </c>
      <c r="W2613">
        <v>113</v>
      </c>
      <c r="X2613">
        <v>8</v>
      </c>
      <c r="Y2613">
        <f t="shared" si="608"/>
        <v>1</v>
      </c>
      <c r="Z2613">
        <f t="shared" si="609"/>
        <v>0</v>
      </c>
      <c r="AA2613">
        <f t="shared" si="610"/>
        <v>55675.263682784265</v>
      </c>
      <c r="AB2613">
        <f t="shared" si="611"/>
        <v>1.2599800000000001</v>
      </c>
      <c r="AC2613">
        <f t="shared" si="612"/>
        <v>0.6173902</v>
      </c>
      <c r="AD2613">
        <f t="shared" si="613"/>
        <v>0.49</v>
      </c>
      <c r="AE2613">
        <f t="shared" si="614"/>
        <v>0.39</v>
      </c>
      <c r="AF2613">
        <v>10</v>
      </c>
      <c r="AG2613">
        <v>1550588434.4000001</v>
      </c>
      <c r="AH2613">
        <v>406.303</v>
      </c>
      <c r="AI2613">
        <v>400.92899999999997</v>
      </c>
      <c r="AJ2613">
        <v>11.1203</v>
      </c>
      <c r="AK2613">
        <v>3.9339599999999999</v>
      </c>
      <c r="AL2613">
        <v>1434.7</v>
      </c>
      <c r="AM2613">
        <v>99.714299999999994</v>
      </c>
      <c r="AN2613">
        <v>2.4139399999999998E-2</v>
      </c>
      <c r="AO2613">
        <v>10.8703</v>
      </c>
      <c r="AP2613">
        <v>999.9</v>
      </c>
      <c r="AQ2613">
        <v>999.9</v>
      </c>
      <c r="AR2613">
        <v>9991.25</v>
      </c>
      <c r="AS2613">
        <v>0</v>
      </c>
      <c r="AT2613">
        <v>1.2599800000000001</v>
      </c>
      <c r="AU2613">
        <v>0</v>
      </c>
      <c r="AV2613" t="s">
        <v>204</v>
      </c>
      <c r="AW2613">
        <v>0</v>
      </c>
      <c r="AX2613">
        <v>-1.4419999999999999</v>
      </c>
      <c r="AY2613">
        <v>-3.5999999999999997E-2</v>
      </c>
      <c r="AZ2613">
        <v>0</v>
      </c>
      <c r="BA2613">
        <v>0</v>
      </c>
      <c r="BB2613">
        <v>0</v>
      </c>
      <c r="BC2613">
        <v>0</v>
      </c>
      <c r="BD2613">
        <v>407.90273770491802</v>
      </c>
      <c r="BE2613">
        <v>5.9233889510015496</v>
      </c>
      <c r="BF2613">
        <v>1.7393666258354299</v>
      </c>
      <c r="BG2613">
        <v>-1</v>
      </c>
      <c r="BH2613">
        <v>0</v>
      </c>
      <c r="BI2613">
        <v>0</v>
      </c>
      <c r="BJ2613" t="s">
        <v>205</v>
      </c>
      <c r="BK2613">
        <v>1.8846099999999999</v>
      </c>
      <c r="BL2613">
        <v>1.8815900000000001</v>
      </c>
      <c r="BM2613">
        <v>1.8830899999999999</v>
      </c>
      <c r="BN2613">
        <v>1.8818600000000001</v>
      </c>
      <c r="BO2613">
        <v>1.8837999999999999</v>
      </c>
      <c r="BP2613">
        <v>1.8830899999999999</v>
      </c>
      <c r="BQ2613">
        <v>1.8847700000000001</v>
      </c>
      <c r="BR2613">
        <v>1.8823000000000001</v>
      </c>
      <c r="BS2613" t="s">
        <v>206</v>
      </c>
      <c r="BT2613" t="s">
        <v>17</v>
      </c>
      <c r="BU2613" t="s">
        <v>17</v>
      </c>
      <c r="BV2613" t="s">
        <v>17</v>
      </c>
      <c r="BW2613" t="s">
        <v>207</v>
      </c>
      <c r="BX2613" t="s">
        <v>208</v>
      </c>
      <c r="BY2613" t="s">
        <v>209</v>
      </c>
      <c r="BZ2613" t="s">
        <v>209</v>
      </c>
      <c r="CA2613" t="s">
        <v>209</v>
      </c>
      <c r="CB2613" t="s">
        <v>209</v>
      </c>
      <c r="CC2613">
        <v>5</v>
      </c>
      <c r="CD2613">
        <v>0</v>
      </c>
      <c r="CE2613">
        <v>0</v>
      </c>
      <c r="CF2613">
        <v>0</v>
      </c>
      <c r="CG2613">
        <v>0</v>
      </c>
      <c r="CH2613">
        <v>2</v>
      </c>
      <c r="CI2613">
        <v>1344.26</v>
      </c>
      <c r="CJ2613">
        <v>-0.62287099999999995</v>
      </c>
      <c r="CK2613">
        <v>10.848599999999999</v>
      </c>
      <c r="CL2613">
        <v>11.408899999999999</v>
      </c>
      <c r="CM2613">
        <v>30.001100000000001</v>
      </c>
      <c r="CN2613">
        <v>11.1463</v>
      </c>
      <c r="CO2613">
        <v>11.441800000000001</v>
      </c>
      <c r="CP2613">
        <v>-1</v>
      </c>
      <c r="CQ2613">
        <v>0</v>
      </c>
      <c r="CR2613">
        <v>100</v>
      </c>
      <c r="CS2613">
        <v>-999.9</v>
      </c>
      <c r="CT2613">
        <v>400</v>
      </c>
      <c r="CU2613">
        <v>7.7167500000000002</v>
      </c>
      <c r="CV2613">
        <v>103.586</v>
      </c>
      <c r="CW2613">
        <v>103.14400000000001</v>
      </c>
    </row>
    <row r="2614" spans="1:101" x14ac:dyDescent="0.2">
      <c r="A2614">
        <v>2600</v>
      </c>
      <c r="B2614">
        <v>1550588436.4000001</v>
      </c>
      <c r="C2614">
        <v>9264.9000000953693</v>
      </c>
      <c r="D2614" t="s">
        <v>5431</v>
      </c>
      <c r="E2614" t="s">
        <v>5432</v>
      </c>
      <c r="F2614">
        <f t="shared" si="600"/>
        <v>7300</v>
      </c>
      <c r="G2614">
        <f t="shared" si="601"/>
        <v>42.228947036363529</v>
      </c>
      <c r="H2614">
        <f t="shared" si="602"/>
        <v>0.45454854048921522</v>
      </c>
      <c r="I2614" t="s">
        <v>197</v>
      </c>
      <c r="J2614" t="s">
        <v>198</v>
      </c>
      <c r="K2614" t="s">
        <v>199</v>
      </c>
      <c r="L2614" t="s">
        <v>200</v>
      </c>
      <c r="M2614" t="s">
        <v>4877</v>
      </c>
      <c r="N2614" t="s">
        <v>4878</v>
      </c>
      <c r="O2614" t="s">
        <v>203</v>
      </c>
      <c r="P2614" t="s">
        <v>689</v>
      </c>
      <c r="Q2614">
        <v>1550588436.4000001</v>
      </c>
      <c r="R2614">
        <f t="shared" si="603"/>
        <v>1.0423953712190652E-2</v>
      </c>
      <c r="S2614">
        <f t="shared" si="604"/>
        <v>-12.173008207959139</v>
      </c>
      <c r="T2614">
        <f t="shared" si="605"/>
        <v>84.935482747337105</v>
      </c>
      <c r="U2614">
        <f t="shared" si="606"/>
        <v>1.1088529866284</v>
      </c>
      <c r="V2614">
        <f t="shared" si="607"/>
        <v>1.3055238526482205</v>
      </c>
      <c r="W2614">
        <v>107</v>
      </c>
      <c r="X2614">
        <v>7</v>
      </c>
      <c r="Y2614">
        <f t="shared" si="608"/>
        <v>1</v>
      </c>
      <c r="Z2614">
        <f t="shared" si="609"/>
        <v>0</v>
      </c>
      <c r="AA2614">
        <f t="shared" si="610"/>
        <v>55836.871527093455</v>
      </c>
      <c r="AB2614">
        <f t="shared" si="611"/>
        <v>1.2599800000000001</v>
      </c>
      <c r="AC2614">
        <f t="shared" si="612"/>
        <v>0.6173902</v>
      </c>
      <c r="AD2614">
        <f t="shared" si="613"/>
        <v>0.49</v>
      </c>
      <c r="AE2614">
        <f t="shared" si="614"/>
        <v>0.39</v>
      </c>
      <c r="AF2614">
        <v>10</v>
      </c>
      <c r="AG2614">
        <v>1550588436.4000001</v>
      </c>
      <c r="AH2614">
        <v>406.50099999999998</v>
      </c>
      <c r="AI2614">
        <v>400.971</v>
      </c>
      <c r="AJ2614">
        <v>11.117599999999999</v>
      </c>
      <c r="AK2614">
        <v>3.93438</v>
      </c>
      <c r="AL2614">
        <v>1435.02</v>
      </c>
      <c r="AM2614">
        <v>99.714399999999998</v>
      </c>
      <c r="AN2614">
        <v>2.4121500000000001E-2</v>
      </c>
      <c r="AO2614">
        <v>10.8626</v>
      </c>
      <c r="AP2614">
        <v>999.9</v>
      </c>
      <c r="AQ2614">
        <v>999.9</v>
      </c>
      <c r="AR2614">
        <v>10021.200000000001</v>
      </c>
      <c r="AS2614">
        <v>0</v>
      </c>
      <c r="AT2614">
        <v>1.2599800000000001</v>
      </c>
      <c r="AU2614">
        <v>0</v>
      </c>
      <c r="AV2614" t="s">
        <v>204</v>
      </c>
      <c r="AW2614">
        <v>0</v>
      </c>
      <c r="AX2614">
        <v>-1.4419999999999999</v>
      </c>
      <c r="AY2614">
        <v>-3.5999999999999997E-2</v>
      </c>
      <c r="AZ2614">
        <v>0</v>
      </c>
      <c r="BA2614">
        <v>0</v>
      </c>
      <c r="BB2614">
        <v>0</v>
      </c>
      <c r="BC2614">
        <v>0</v>
      </c>
      <c r="BD2614">
        <v>408.09882786885203</v>
      </c>
      <c r="BE2614">
        <v>5.9046980433551299</v>
      </c>
      <c r="BF2614">
        <v>1.7337809374956601</v>
      </c>
      <c r="BG2614">
        <v>-1</v>
      </c>
      <c r="BH2614">
        <v>0</v>
      </c>
      <c r="BI2614">
        <v>0</v>
      </c>
      <c r="BJ2614" t="s">
        <v>205</v>
      </c>
      <c r="BK2614">
        <v>1.8846099999999999</v>
      </c>
      <c r="BL2614">
        <v>1.8815999999999999</v>
      </c>
      <c r="BM2614">
        <v>1.8831</v>
      </c>
      <c r="BN2614">
        <v>1.8818600000000001</v>
      </c>
      <c r="BO2614">
        <v>1.88381</v>
      </c>
      <c r="BP2614">
        <v>1.8830899999999999</v>
      </c>
      <c r="BQ2614">
        <v>1.8847700000000001</v>
      </c>
      <c r="BR2614">
        <v>1.8823099999999999</v>
      </c>
      <c r="BS2614" t="s">
        <v>206</v>
      </c>
      <c r="BT2614" t="s">
        <v>17</v>
      </c>
      <c r="BU2614" t="s">
        <v>17</v>
      </c>
      <c r="BV2614" t="s">
        <v>17</v>
      </c>
      <c r="BW2614" t="s">
        <v>207</v>
      </c>
      <c r="BX2614" t="s">
        <v>208</v>
      </c>
      <c r="BY2614" t="s">
        <v>209</v>
      </c>
      <c r="BZ2614" t="s">
        <v>209</v>
      </c>
      <c r="CA2614" t="s">
        <v>209</v>
      </c>
      <c r="CB2614" t="s">
        <v>209</v>
      </c>
      <c r="CC2614">
        <v>5</v>
      </c>
      <c r="CD2614">
        <v>0</v>
      </c>
      <c r="CE2614">
        <v>0</v>
      </c>
      <c r="CF2614">
        <v>0</v>
      </c>
      <c r="CG2614">
        <v>0</v>
      </c>
      <c r="CH2614">
        <v>2</v>
      </c>
      <c r="CI2614">
        <v>1349.48</v>
      </c>
      <c r="CJ2614">
        <v>-0.62287000000000003</v>
      </c>
      <c r="CK2614">
        <v>10.850300000000001</v>
      </c>
      <c r="CL2614">
        <v>11.4138</v>
      </c>
      <c r="CM2614">
        <v>30.001100000000001</v>
      </c>
      <c r="CN2614">
        <v>11.150499999999999</v>
      </c>
      <c r="CO2614">
        <v>11.4468</v>
      </c>
      <c r="CP2614">
        <v>-1</v>
      </c>
      <c r="CQ2614">
        <v>0</v>
      </c>
      <c r="CR2614">
        <v>100</v>
      </c>
      <c r="CS2614">
        <v>-999.9</v>
      </c>
      <c r="CT2614">
        <v>400</v>
      </c>
      <c r="CU2614">
        <v>7.66</v>
      </c>
      <c r="CV2614">
        <v>103.584</v>
      </c>
      <c r="CW2614">
        <v>103.143</v>
      </c>
    </row>
    <row r="2615" spans="1:101" x14ac:dyDescent="0.2">
      <c r="A2615">
        <v>2601</v>
      </c>
      <c r="B2615">
        <v>1550588438.4000001</v>
      </c>
      <c r="C2615">
        <v>9266.9000000953693</v>
      </c>
      <c r="D2615" t="s">
        <v>5433</v>
      </c>
      <c r="E2615" t="s">
        <v>5434</v>
      </c>
      <c r="F2615">
        <f t="shared" si="600"/>
        <v>7300</v>
      </c>
      <c r="G2615">
        <f t="shared" si="601"/>
        <v>42.22919887932229</v>
      </c>
      <c r="H2615">
        <f t="shared" si="602"/>
        <v>0.45365286806785121</v>
      </c>
      <c r="I2615" t="s">
        <v>197</v>
      </c>
      <c r="J2615" t="s">
        <v>198</v>
      </c>
      <c r="K2615" t="s">
        <v>199</v>
      </c>
      <c r="L2615" t="s">
        <v>200</v>
      </c>
      <c r="M2615" t="s">
        <v>4877</v>
      </c>
      <c r="N2615" t="s">
        <v>4878</v>
      </c>
      <c r="O2615" t="s">
        <v>203</v>
      </c>
      <c r="P2615" t="s">
        <v>689</v>
      </c>
      <c r="Q2615">
        <v>1550588438.4000001</v>
      </c>
      <c r="R2615">
        <f t="shared" si="603"/>
        <v>1.0421310903806715E-2</v>
      </c>
      <c r="S2615">
        <f t="shared" si="604"/>
        <v>-12.458855155065462</v>
      </c>
      <c r="T2615">
        <f t="shared" si="605"/>
        <v>84.922186679276479</v>
      </c>
      <c r="U2615">
        <f t="shared" si="606"/>
        <v>1.1087015218972001</v>
      </c>
      <c r="V2615">
        <f t="shared" si="607"/>
        <v>1.3055498983845124</v>
      </c>
      <c r="W2615">
        <v>104</v>
      </c>
      <c r="X2615">
        <v>7</v>
      </c>
      <c r="Y2615">
        <f t="shared" si="608"/>
        <v>1</v>
      </c>
      <c r="Z2615">
        <f t="shared" si="609"/>
        <v>0</v>
      </c>
      <c r="AA2615">
        <f t="shared" si="610"/>
        <v>55863.909187174053</v>
      </c>
      <c r="AB2615">
        <f t="shared" si="611"/>
        <v>1.2599800000000001</v>
      </c>
      <c r="AC2615">
        <f t="shared" si="612"/>
        <v>0.6173902</v>
      </c>
      <c r="AD2615">
        <f t="shared" si="613"/>
        <v>0.49</v>
      </c>
      <c r="AE2615">
        <f t="shared" si="614"/>
        <v>0.39</v>
      </c>
      <c r="AF2615">
        <v>10</v>
      </c>
      <c r="AG2615">
        <v>1550588438.4000001</v>
      </c>
      <c r="AH2615">
        <v>406.70800000000003</v>
      </c>
      <c r="AI2615">
        <v>400.98</v>
      </c>
      <c r="AJ2615">
        <v>11.116</v>
      </c>
      <c r="AK2615">
        <v>3.9351400000000001</v>
      </c>
      <c r="AL2615">
        <v>1435.13</v>
      </c>
      <c r="AM2615">
        <v>99.715100000000007</v>
      </c>
      <c r="AN2615">
        <v>2.4151700000000002E-2</v>
      </c>
      <c r="AO2615">
        <v>10.8629</v>
      </c>
      <c r="AP2615">
        <v>999.9</v>
      </c>
      <c r="AQ2615">
        <v>999.9</v>
      </c>
      <c r="AR2615">
        <v>10026.200000000001</v>
      </c>
      <c r="AS2615">
        <v>0</v>
      </c>
      <c r="AT2615">
        <v>1.2599800000000001</v>
      </c>
      <c r="AU2615">
        <v>0</v>
      </c>
      <c r="AV2615" t="s">
        <v>204</v>
      </c>
      <c r="AW2615">
        <v>0</v>
      </c>
      <c r="AX2615">
        <v>-1.4419999999999999</v>
      </c>
      <c r="AY2615">
        <v>-3.5999999999999997E-2</v>
      </c>
      <c r="AZ2615">
        <v>0</v>
      </c>
      <c r="BA2615">
        <v>0</v>
      </c>
      <c r="BB2615">
        <v>0</v>
      </c>
      <c r="BC2615">
        <v>0</v>
      </c>
      <c r="BD2615">
        <v>408.29503278688497</v>
      </c>
      <c r="BE2615">
        <v>5.8930183575299404</v>
      </c>
      <c r="BF2615">
        <v>1.7302314918294801</v>
      </c>
      <c r="BG2615">
        <v>-1</v>
      </c>
      <c r="BH2615">
        <v>0</v>
      </c>
      <c r="BI2615">
        <v>0</v>
      </c>
      <c r="BJ2615" t="s">
        <v>205</v>
      </c>
      <c r="BK2615">
        <v>1.8846099999999999</v>
      </c>
      <c r="BL2615">
        <v>1.88161</v>
      </c>
      <c r="BM2615">
        <v>1.8831</v>
      </c>
      <c r="BN2615">
        <v>1.8818600000000001</v>
      </c>
      <c r="BO2615">
        <v>1.88381</v>
      </c>
      <c r="BP2615">
        <v>1.8830800000000001</v>
      </c>
      <c r="BQ2615">
        <v>1.8847700000000001</v>
      </c>
      <c r="BR2615">
        <v>1.8823000000000001</v>
      </c>
      <c r="BS2615" t="s">
        <v>206</v>
      </c>
      <c r="BT2615" t="s">
        <v>17</v>
      </c>
      <c r="BU2615" t="s">
        <v>17</v>
      </c>
      <c r="BV2615" t="s">
        <v>17</v>
      </c>
      <c r="BW2615" t="s">
        <v>207</v>
      </c>
      <c r="BX2615" t="s">
        <v>208</v>
      </c>
      <c r="BY2615" t="s">
        <v>209</v>
      </c>
      <c r="BZ2615" t="s">
        <v>209</v>
      </c>
      <c r="CA2615" t="s">
        <v>209</v>
      </c>
      <c r="CB2615" t="s">
        <v>209</v>
      </c>
      <c r="CC2615">
        <v>5</v>
      </c>
      <c r="CD2615">
        <v>0</v>
      </c>
      <c r="CE2615">
        <v>0</v>
      </c>
      <c r="CF2615">
        <v>0</v>
      </c>
      <c r="CG2615">
        <v>0</v>
      </c>
      <c r="CH2615">
        <v>2</v>
      </c>
      <c r="CI2615">
        <v>1351.74</v>
      </c>
      <c r="CJ2615">
        <v>-0.62287000000000003</v>
      </c>
      <c r="CK2615">
        <v>10.852</v>
      </c>
      <c r="CL2615">
        <v>11.4186</v>
      </c>
      <c r="CM2615">
        <v>30.001200000000001</v>
      </c>
      <c r="CN2615">
        <v>11.154400000000001</v>
      </c>
      <c r="CO2615">
        <v>11.451599999999999</v>
      </c>
      <c r="CP2615">
        <v>-1</v>
      </c>
      <c r="CQ2615">
        <v>0</v>
      </c>
      <c r="CR2615">
        <v>100</v>
      </c>
      <c r="CS2615">
        <v>-999.9</v>
      </c>
      <c r="CT2615">
        <v>400</v>
      </c>
      <c r="CU2615">
        <v>7.5997199999999996</v>
      </c>
      <c r="CV2615">
        <v>103.583</v>
      </c>
      <c r="CW2615">
        <v>103.142</v>
      </c>
    </row>
    <row r="2616" spans="1:101" x14ac:dyDescent="0.2">
      <c r="A2616">
        <v>2602</v>
      </c>
      <c r="B2616">
        <v>1550588440.4000001</v>
      </c>
      <c r="C2616">
        <v>9268.9000000953693</v>
      </c>
      <c r="D2616" t="s">
        <v>5435</v>
      </c>
      <c r="E2616" t="s">
        <v>5436</v>
      </c>
      <c r="F2616">
        <f t="shared" si="600"/>
        <v>7300</v>
      </c>
      <c r="G2616">
        <f t="shared" si="601"/>
        <v>42.229643619320278</v>
      </c>
      <c r="H2616">
        <f t="shared" si="602"/>
        <v>0.4527265382139723</v>
      </c>
      <c r="I2616" t="s">
        <v>197</v>
      </c>
      <c r="J2616" t="s">
        <v>198</v>
      </c>
      <c r="K2616" t="s">
        <v>199</v>
      </c>
      <c r="L2616" t="s">
        <v>200</v>
      </c>
      <c r="M2616" t="s">
        <v>4877</v>
      </c>
      <c r="N2616" t="s">
        <v>4878</v>
      </c>
      <c r="O2616" t="s">
        <v>203</v>
      </c>
      <c r="P2616" t="s">
        <v>689</v>
      </c>
      <c r="Q2616">
        <v>1550588440.4000001</v>
      </c>
      <c r="R2616">
        <f t="shared" si="603"/>
        <v>1.041879220337821E-2</v>
      </c>
      <c r="S2616">
        <f t="shared" si="604"/>
        <v>-12.744564263931306</v>
      </c>
      <c r="T2616">
        <f t="shared" si="605"/>
        <v>84.942948112511516</v>
      </c>
      <c r="U2616">
        <f t="shared" si="606"/>
        <v>1.1086260078297598</v>
      </c>
      <c r="V2616">
        <f t="shared" si="607"/>
        <v>1.3051419010808583</v>
      </c>
      <c r="W2616">
        <v>97</v>
      </c>
      <c r="X2616">
        <v>7</v>
      </c>
      <c r="Y2616">
        <f t="shared" si="608"/>
        <v>1</v>
      </c>
      <c r="Z2616">
        <f t="shared" si="609"/>
        <v>0</v>
      </c>
      <c r="AA2616">
        <f t="shared" si="610"/>
        <v>55701.109397437416</v>
      </c>
      <c r="AB2616">
        <f t="shared" si="611"/>
        <v>1.2599800000000001</v>
      </c>
      <c r="AC2616">
        <f t="shared" si="612"/>
        <v>0.6173902</v>
      </c>
      <c r="AD2616">
        <f t="shared" si="613"/>
        <v>0.49</v>
      </c>
      <c r="AE2616">
        <f t="shared" si="614"/>
        <v>0.39</v>
      </c>
      <c r="AF2616">
        <v>10</v>
      </c>
      <c r="AG2616">
        <v>1550588440.4000001</v>
      </c>
      <c r="AH2616">
        <v>406.90300000000002</v>
      </c>
      <c r="AI2616">
        <v>400.976</v>
      </c>
      <c r="AJ2616">
        <v>11.1153</v>
      </c>
      <c r="AK2616">
        <v>3.9354200000000001</v>
      </c>
      <c r="AL2616">
        <v>1434.98</v>
      </c>
      <c r="AM2616">
        <v>99.714500000000001</v>
      </c>
      <c r="AN2616">
        <v>2.4239199999999999E-2</v>
      </c>
      <c r="AO2616">
        <v>10.8582</v>
      </c>
      <c r="AP2616">
        <v>999.9</v>
      </c>
      <c r="AQ2616">
        <v>999.9</v>
      </c>
      <c r="AR2616">
        <v>9995.6200000000008</v>
      </c>
      <c r="AS2616">
        <v>0</v>
      </c>
      <c r="AT2616">
        <v>1.2599800000000001</v>
      </c>
      <c r="AU2616">
        <v>0</v>
      </c>
      <c r="AV2616" t="s">
        <v>204</v>
      </c>
      <c r="AW2616">
        <v>0</v>
      </c>
      <c r="AX2616">
        <v>-1.4419999999999999</v>
      </c>
      <c r="AY2616">
        <v>-3.5999999999999997E-2</v>
      </c>
      <c r="AZ2616">
        <v>0</v>
      </c>
      <c r="BA2616">
        <v>0</v>
      </c>
      <c r="BB2616">
        <v>0</v>
      </c>
      <c r="BC2616">
        <v>0</v>
      </c>
      <c r="BD2616">
        <v>408.49156557377</v>
      </c>
      <c r="BE2616">
        <v>5.8809190963845897</v>
      </c>
      <c r="BF2616">
        <v>1.72654718919575</v>
      </c>
      <c r="BG2616">
        <v>-1</v>
      </c>
      <c r="BH2616">
        <v>0</v>
      </c>
      <c r="BI2616">
        <v>0</v>
      </c>
      <c r="BJ2616" t="s">
        <v>205</v>
      </c>
      <c r="BK2616">
        <v>1.8846099999999999</v>
      </c>
      <c r="BL2616">
        <v>1.88164</v>
      </c>
      <c r="BM2616">
        <v>1.8831100000000001</v>
      </c>
      <c r="BN2616">
        <v>1.8818699999999999</v>
      </c>
      <c r="BO2616">
        <v>1.8837999999999999</v>
      </c>
      <c r="BP2616">
        <v>1.8830800000000001</v>
      </c>
      <c r="BQ2616">
        <v>1.8847700000000001</v>
      </c>
      <c r="BR2616">
        <v>1.8823000000000001</v>
      </c>
      <c r="BS2616" t="s">
        <v>206</v>
      </c>
      <c r="BT2616" t="s">
        <v>17</v>
      </c>
      <c r="BU2616" t="s">
        <v>17</v>
      </c>
      <c r="BV2616" t="s">
        <v>17</v>
      </c>
      <c r="BW2616" t="s">
        <v>207</v>
      </c>
      <c r="BX2616" t="s">
        <v>208</v>
      </c>
      <c r="BY2616" t="s">
        <v>209</v>
      </c>
      <c r="BZ2616" t="s">
        <v>209</v>
      </c>
      <c r="CA2616" t="s">
        <v>209</v>
      </c>
      <c r="CB2616" t="s">
        <v>209</v>
      </c>
      <c r="CC2616">
        <v>5</v>
      </c>
      <c r="CD2616">
        <v>0</v>
      </c>
      <c r="CE2616">
        <v>0</v>
      </c>
      <c r="CF2616">
        <v>0</v>
      </c>
      <c r="CG2616">
        <v>0</v>
      </c>
      <c r="CH2616">
        <v>2</v>
      </c>
      <c r="CI2616">
        <v>1356.39</v>
      </c>
      <c r="CJ2616">
        <v>-0.62287000000000003</v>
      </c>
      <c r="CK2616">
        <v>10.853899999999999</v>
      </c>
      <c r="CL2616">
        <v>11.423500000000001</v>
      </c>
      <c r="CM2616">
        <v>30.001200000000001</v>
      </c>
      <c r="CN2616">
        <v>11.1586</v>
      </c>
      <c r="CO2616">
        <v>11.4567</v>
      </c>
      <c r="CP2616">
        <v>-1</v>
      </c>
      <c r="CQ2616">
        <v>0</v>
      </c>
      <c r="CR2616">
        <v>100</v>
      </c>
      <c r="CS2616">
        <v>-999.9</v>
      </c>
      <c r="CT2616">
        <v>400</v>
      </c>
      <c r="CU2616">
        <v>7.5400999999999998</v>
      </c>
      <c r="CV2616">
        <v>103.58199999999999</v>
      </c>
      <c r="CW2616">
        <v>103.14</v>
      </c>
    </row>
    <row r="2617" spans="1:101" x14ac:dyDescent="0.2">
      <c r="A2617">
        <v>2603</v>
      </c>
      <c r="B2617">
        <v>1550588442.4000001</v>
      </c>
      <c r="C2617">
        <v>9270.9000000953693</v>
      </c>
      <c r="D2617" t="s">
        <v>5437</v>
      </c>
      <c r="E2617" t="s">
        <v>5438</v>
      </c>
      <c r="F2617">
        <f t="shared" si="600"/>
        <v>7300</v>
      </c>
      <c r="G2617">
        <f t="shared" si="601"/>
        <v>42.230329869617357</v>
      </c>
      <c r="H2617">
        <f t="shared" si="602"/>
        <v>0.45155345752402709</v>
      </c>
      <c r="I2617" t="s">
        <v>197</v>
      </c>
      <c r="J2617" t="s">
        <v>198</v>
      </c>
      <c r="K2617" t="s">
        <v>199</v>
      </c>
      <c r="L2617" t="s">
        <v>200</v>
      </c>
      <c r="M2617" t="s">
        <v>4877</v>
      </c>
      <c r="N2617" t="s">
        <v>4878</v>
      </c>
      <c r="O2617" t="s">
        <v>203</v>
      </c>
      <c r="P2617" t="s">
        <v>689</v>
      </c>
      <c r="Q2617">
        <v>1550588442.4000001</v>
      </c>
      <c r="R2617">
        <f t="shared" si="603"/>
        <v>1.0417601974325216E-2</v>
      </c>
      <c r="S2617">
        <f t="shared" si="604"/>
        <v>-13.031222753339904</v>
      </c>
      <c r="T2617">
        <f t="shared" si="605"/>
        <v>84.970447137727348</v>
      </c>
      <c r="U2617">
        <f t="shared" si="606"/>
        <v>1.10862358135977</v>
      </c>
      <c r="V2617">
        <f t="shared" si="607"/>
        <v>1.3047166617386612</v>
      </c>
      <c r="W2617">
        <v>97</v>
      </c>
      <c r="X2617">
        <v>7</v>
      </c>
      <c r="Y2617">
        <f t="shared" si="608"/>
        <v>1</v>
      </c>
      <c r="Z2617">
        <f t="shared" si="609"/>
        <v>0</v>
      </c>
      <c r="AA2617">
        <f t="shared" si="610"/>
        <v>55755.355004763012</v>
      </c>
      <c r="AB2617">
        <f t="shared" si="611"/>
        <v>1.2599800000000001</v>
      </c>
      <c r="AC2617">
        <f t="shared" si="612"/>
        <v>0.6173902</v>
      </c>
      <c r="AD2617">
        <f t="shared" si="613"/>
        <v>0.49</v>
      </c>
      <c r="AE2617">
        <f t="shared" si="614"/>
        <v>0.39</v>
      </c>
      <c r="AF2617">
        <v>10</v>
      </c>
      <c r="AG2617">
        <v>1550588442.4000001</v>
      </c>
      <c r="AH2617">
        <v>407.096</v>
      </c>
      <c r="AI2617">
        <v>400.97</v>
      </c>
      <c r="AJ2617">
        <v>11.1153</v>
      </c>
      <c r="AK2617">
        <v>3.9358900000000001</v>
      </c>
      <c r="AL2617">
        <v>1434.91</v>
      </c>
      <c r="AM2617">
        <v>99.714399999999998</v>
      </c>
      <c r="AN2617">
        <v>2.4120900000000001E-2</v>
      </c>
      <c r="AO2617">
        <v>10.853300000000001</v>
      </c>
      <c r="AP2617">
        <v>999.9</v>
      </c>
      <c r="AQ2617">
        <v>999.9</v>
      </c>
      <c r="AR2617">
        <v>10005.6</v>
      </c>
      <c r="AS2617">
        <v>0</v>
      </c>
      <c r="AT2617">
        <v>1.2599800000000001</v>
      </c>
      <c r="AU2617">
        <v>0</v>
      </c>
      <c r="AV2617" t="s">
        <v>204</v>
      </c>
      <c r="AW2617">
        <v>0</v>
      </c>
      <c r="AX2617">
        <v>-1.4419999999999999</v>
      </c>
      <c r="AY2617">
        <v>-3.5999999999999997E-2</v>
      </c>
      <c r="AZ2617">
        <v>0</v>
      </c>
      <c r="BA2617">
        <v>0</v>
      </c>
      <c r="BB2617">
        <v>0</v>
      </c>
      <c r="BC2617">
        <v>0</v>
      </c>
      <c r="BD2617">
        <v>408.68789344262302</v>
      </c>
      <c r="BE2617">
        <v>5.8655854563398</v>
      </c>
      <c r="BF2617">
        <v>1.72190685762919</v>
      </c>
      <c r="BG2617">
        <v>-1</v>
      </c>
      <c r="BH2617">
        <v>0</v>
      </c>
      <c r="BI2617">
        <v>0</v>
      </c>
      <c r="BJ2617" t="s">
        <v>205</v>
      </c>
      <c r="BK2617">
        <v>1.8846099999999999</v>
      </c>
      <c r="BL2617">
        <v>1.88164</v>
      </c>
      <c r="BM2617">
        <v>1.8831100000000001</v>
      </c>
      <c r="BN2617">
        <v>1.8818699999999999</v>
      </c>
      <c r="BO2617">
        <v>1.88381</v>
      </c>
      <c r="BP2617">
        <v>1.8830899999999999</v>
      </c>
      <c r="BQ2617">
        <v>1.8847700000000001</v>
      </c>
      <c r="BR2617">
        <v>1.88232</v>
      </c>
      <c r="BS2617" t="s">
        <v>206</v>
      </c>
      <c r="BT2617" t="s">
        <v>17</v>
      </c>
      <c r="BU2617" t="s">
        <v>17</v>
      </c>
      <c r="BV2617" t="s">
        <v>17</v>
      </c>
      <c r="BW2617" t="s">
        <v>207</v>
      </c>
      <c r="BX2617" t="s">
        <v>208</v>
      </c>
      <c r="BY2617" t="s">
        <v>209</v>
      </c>
      <c r="BZ2617" t="s">
        <v>209</v>
      </c>
      <c r="CA2617" t="s">
        <v>209</v>
      </c>
      <c r="CB2617" t="s">
        <v>209</v>
      </c>
      <c r="CC2617">
        <v>5</v>
      </c>
      <c r="CD2617">
        <v>0</v>
      </c>
      <c r="CE2617">
        <v>0</v>
      </c>
      <c r="CF2617">
        <v>0</v>
      </c>
      <c r="CG2617">
        <v>0</v>
      </c>
      <c r="CH2617">
        <v>2</v>
      </c>
      <c r="CI2617">
        <v>1356.54</v>
      </c>
      <c r="CJ2617">
        <v>-0.62286900000000001</v>
      </c>
      <c r="CK2617">
        <v>10.855700000000001</v>
      </c>
      <c r="CL2617">
        <v>11.4283</v>
      </c>
      <c r="CM2617">
        <v>30.001100000000001</v>
      </c>
      <c r="CN2617">
        <v>11.1633</v>
      </c>
      <c r="CO2617">
        <v>11.4621</v>
      </c>
      <c r="CP2617">
        <v>-1</v>
      </c>
      <c r="CQ2617">
        <v>0</v>
      </c>
      <c r="CR2617">
        <v>100</v>
      </c>
      <c r="CS2617">
        <v>-999.9</v>
      </c>
      <c r="CT2617">
        <v>400</v>
      </c>
      <c r="CU2617">
        <v>7.4805999999999999</v>
      </c>
      <c r="CV2617">
        <v>103.581</v>
      </c>
      <c r="CW2617">
        <v>103.13800000000001</v>
      </c>
    </row>
    <row r="2618" spans="1:101" x14ac:dyDescent="0.2">
      <c r="A2618">
        <v>2604</v>
      </c>
      <c r="B2618">
        <v>1550588444.4000001</v>
      </c>
      <c r="C2618">
        <v>9272.9000000953693</v>
      </c>
      <c r="D2618" t="s">
        <v>5439</v>
      </c>
      <c r="E2618" t="s">
        <v>5440</v>
      </c>
      <c r="F2618">
        <f t="shared" si="600"/>
        <v>7300</v>
      </c>
      <c r="G2618">
        <f t="shared" si="601"/>
        <v>42.230335708456828</v>
      </c>
      <c r="H2618">
        <f t="shared" si="602"/>
        <v>0.45102968106090691</v>
      </c>
      <c r="I2618" t="s">
        <v>197</v>
      </c>
      <c r="J2618" t="s">
        <v>198</v>
      </c>
      <c r="K2618" t="s">
        <v>199</v>
      </c>
      <c r="L2618" t="s">
        <v>200</v>
      </c>
      <c r="M2618" t="s">
        <v>4877</v>
      </c>
      <c r="N2618" t="s">
        <v>4878</v>
      </c>
      <c r="O2618" t="s">
        <v>203</v>
      </c>
      <c r="P2618" t="s">
        <v>689</v>
      </c>
      <c r="Q2618">
        <v>1550588444.4000001</v>
      </c>
      <c r="R2618">
        <f t="shared" si="603"/>
        <v>1.0417306006571236E-2</v>
      </c>
      <c r="S2618">
        <f t="shared" si="604"/>
        <v>-13.342527030722383</v>
      </c>
      <c r="T2618">
        <f t="shared" si="605"/>
        <v>84.959943326187187</v>
      </c>
      <c r="U2618">
        <f t="shared" si="606"/>
        <v>1.1085676317266397</v>
      </c>
      <c r="V2618">
        <f t="shared" si="607"/>
        <v>1.3048121130101393</v>
      </c>
      <c r="W2618">
        <v>110</v>
      </c>
      <c r="X2618">
        <v>8</v>
      </c>
      <c r="Y2618">
        <f t="shared" si="608"/>
        <v>1</v>
      </c>
      <c r="Z2618">
        <f t="shared" si="609"/>
        <v>0</v>
      </c>
      <c r="AA2618">
        <f t="shared" si="610"/>
        <v>55738.795745004529</v>
      </c>
      <c r="AB2618">
        <f t="shared" si="611"/>
        <v>1.2599800000000001</v>
      </c>
      <c r="AC2618">
        <f t="shared" si="612"/>
        <v>0.6173902</v>
      </c>
      <c r="AD2618">
        <f t="shared" si="613"/>
        <v>0.49</v>
      </c>
      <c r="AE2618">
        <f t="shared" si="614"/>
        <v>0.39</v>
      </c>
      <c r="AF2618">
        <v>10</v>
      </c>
      <c r="AG2618">
        <v>1550588444.4000001</v>
      </c>
      <c r="AH2618">
        <v>407.291</v>
      </c>
      <c r="AI2618">
        <v>400.95</v>
      </c>
      <c r="AJ2618">
        <v>11.114699999999999</v>
      </c>
      <c r="AK2618">
        <v>3.9361899999999999</v>
      </c>
      <c r="AL2618">
        <v>1435.05</v>
      </c>
      <c r="AM2618">
        <v>99.714799999999997</v>
      </c>
      <c r="AN2618">
        <v>2.4071200000000001E-2</v>
      </c>
      <c r="AO2618">
        <v>10.8544</v>
      </c>
      <c r="AP2618">
        <v>999.9</v>
      </c>
      <c r="AQ2618">
        <v>999.9</v>
      </c>
      <c r="AR2618">
        <v>10002.5</v>
      </c>
      <c r="AS2618">
        <v>0</v>
      </c>
      <c r="AT2618">
        <v>1.2599800000000001</v>
      </c>
      <c r="AU2618">
        <v>0</v>
      </c>
      <c r="AV2618" t="s">
        <v>204</v>
      </c>
      <c r="AW2618">
        <v>0</v>
      </c>
      <c r="AX2618">
        <v>-1.4419999999999999</v>
      </c>
      <c r="AY2618">
        <v>-3.5999999999999997E-2</v>
      </c>
      <c r="AZ2618">
        <v>0</v>
      </c>
      <c r="BA2618">
        <v>0</v>
      </c>
      <c r="BB2618">
        <v>0</v>
      </c>
      <c r="BC2618">
        <v>0</v>
      </c>
      <c r="BD2618">
        <v>408.88451639344299</v>
      </c>
      <c r="BE2618">
        <v>5.8587773442443902</v>
      </c>
      <c r="BF2618">
        <v>1.7197694528752201</v>
      </c>
      <c r="BG2618">
        <v>-1</v>
      </c>
      <c r="BH2618">
        <v>0</v>
      </c>
      <c r="BI2618">
        <v>0</v>
      </c>
      <c r="BJ2618" t="s">
        <v>205</v>
      </c>
      <c r="BK2618">
        <v>1.8846099999999999</v>
      </c>
      <c r="BL2618">
        <v>1.88164</v>
      </c>
      <c r="BM2618">
        <v>1.8831100000000001</v>
      </c>
      <c r="BN2618">
        <v>1.8818699999999999</v>
      </c>
      <c r="BO2618">
        <v>1.88381</v>
      </c>
      <c r="BP2618">
        <v>1.8830899999999999</v>
      </c>
      <c r="BQ2618">
        <v>1.8847700000000001</v>
      </c>
      <c r="BR2618">
        <v>1.88232</v>
      </c>
      <c r="BS2618" t="s">
        <v>206</v>
      </c>
      <c r="BT2618" t="s">
        <v>17</v>
      </c>
      <c r="BU2618" t="s">
        <v>17</v>
      </c>
      <c r="BV2618" t="s">
        <v>17</v>
      </c>
      <c r="BW2618" t="s">
        <v>207</v>
      </c>
      <c r="BX2618" t="s">
        <v>208</v>
      </c>
      <c r="BY2618" t="s">
        <v>209</v>
      </c>
      <c r="BZ2618" t="s">
        <v>209</v>
      </c>
      <c r="CA2618" t="s">
        <v>209</v>
      </c>
      <c r="CB2618" t="s">
        <v>209</v>
      </c>
      <c r="CC2618">
        <v>5</v>
      </c>
      <c r="CD2618">
        <v>0</v>
      </c>
      <c r="CE2618">
        <v>0</v>
      </c>
      <c r="CF2618">
        <v>0</v>
      </c>
      <c r="CG2618">
        <v>0</v>
      </c>
      <c r="CH2618">
        <v>2</v>
      </c>
      <c r="CI2618">
        <v>1346.91</v>
      </c>
      <c r="CJ2618">
        <v>-0.62286900000000001</v>
      </c>
      <c r="CK2618">
        <v>10.8575</v>
      </c>
      <c r="CL2618">
        <v>11.4335</v>
      </c>
      <c r="CM2618">
        <v>30.001100000000001</v>
      </c>
      <c r="CN2618">
        <v>11.168100000000001</v>
      </c>
      <c r="CO2618">
        <v>11.467599999999999</v>
      </c>
      <c r="CP2618">
        <v>-1</v>
      </c>
      <c r="CQ2618">
        <v>0</v>
      </c>
      <c r="CR2618">
        <v>100</v>
      </c>
      <c r="CS2618">
        <v>-999.9</v>
      </c>
      <c r="CT2618">
        <v>400</v>
      </c>
      <c r="CU2618">
        <v>7.4236599999999999</v>
      </c>
      <c r="CV2618">
        <v>103.58</v>
      </c>
      <c r="CW2618">
        <v>103.13800000000001</v>
      </c>
    </row>
    <row r="2619" spans="1:101" x14ac:dyDescent="0.2">
      <c r="A2619">
        <v>2605</v>
      </c>
      <c r="B2619">
        <v>1550588446.4000001</v>
      </c>
      <c r="C2619">
        <v>9274.9000000953693</v>
      </c>
      <c r="D2619" t="s">
        <v>5441</v>
      </c>
      <c r="E2619" t="s">
        <v>5442</v>
      </c>
      <c r="F2619">
        <f t="shared" si="600"/>
        <v>7300</v>
      </c>
      <c r="G2619">
        <f t="shared" si="601"/>
        <v>42.231161646977355</v>
      </c>
      <c r="H2619">
        <f t="shared" si="602"/>
        <v>0.44989165269748577</v>
      </c>
      <c r="I2619" t="s">
        <v>197</v>
      </c>
      <c r="J2619" t="s">
        <v>198</v>
      </c>
      <c r="K2619" t="s">
        <v>199</v>
      </c>
      <c r="L2619" t="s">
        <v>200</v>
      </c>
      <c r="M2619" t="s">
        <v>4877</v>
      </c>
      <c r="N2619" t="s">
        <v>4878</v>
      </c>
      <c r="O2619" t="s">
        <v>203</v>
      </c>
      <c r="P2619" t="s">
        <v>689</v>
      </c>
      <c r="Q2619">
        <v>1550588446.4000001</v>
      </c>
      <c r="R2619">
        <f t="shared" si="603"/>
        <v>1.0413917109167333E-2</v>
      </c>
      <c r="S2619">
        <f t="shared" si="604"/>
        <v>-13.583630616130298</v>
      </c>
      <c r="T2619">
        <f t="shared" si="605"/>
        <v>84.970827453872616</v>
      </c>
      <c r="U2619">
        <f t="shared" si="606"/>
        <v>1.1083631429842802</v>
      </c>
      <c r="V2619">
        <f t="shared" si="607"/>
        <v>1.3044043187480643</v>
      </c>
      <c r="W2619">
        <v>104</v>
      </c>
      <c r="X2619">
        <v>7</v>
      </c>
      <c r="Y2619">
        <f t="shared" si="608"/>
        <v>1</v>
      </c>
      <c r="Z2619">
        <f t="shared" si="609"/>
        <v>0</v>
      </c>
      <c r="AA2619">
        <f t="shared" si="610"/>
        <v>55732.938395995952</v>
      </c>
      <c r="AB2619">
        <f t="shared" si="611"/>
        <v>1.2599800000000001</v>
      </c>
      <c r="AC2619">
        <f t="shared" si="612"/>
        <v>0.6173902</v>
      </c>
      <c r="AD2619">
        <f t="shared" si="613"/>
        <v>0.49</v>
      </c>
      <c r="AE2619">
        <f t="shared" si="614"/>
        <v>0.39</v>
      </c>
      <c r="AF2619">
        <v>10</v>
      </c>
      <c r="AG2619">
        <v>1550588446.4000001</v>
      </c>
      <c r="AH2619">
        <v>407.45</v>
      </c>
      <c r="AI2619">
        <v>400.94099999999997</v>
      </c>
      <c r="AJ2619">
        <v>11.1126</v>
      </c>
      <c r="AK2619">
        <v>3.93621</v>
      </c>
      <c r="AL2619">
        <v>1435.01</v>
      </c>
      <c r="AM2619">
        <v>99.715100000000007</v>
      </c>
      <c r="AN2619">
        <v>2.4217800000000001E-2</v>
      </c>
      <c r="AO2619">
        <v>10.8497</v>
      </c>
      <c r="AP2619">
        <v>999.9</v>
      </c>
      <c r="AQ2619">
        <v>999.9</v>
      </c>
      <c r="AR2619">
        <v>10001.200000000001</v>
      </c>
      <c r="AS2619">
        <v>0</v>
      </c>
      <c r="AT2619">
        <v>1.2599800000000001</v>
      </c>
      <c r="AU2619">
        <v>0</v>
      </c>
      <c r="AV2619" t="s">
        <v>204</v>
      </c>
      <c r="AW2619">
        <v>0</v>
      </c>
      <c r="AX2619">
        <v>-1.4419999999999999</v>
      </c>
      <c r="AY2619">
        <v>-3.5999999999999997E-2</v>
      </c>
      <c r="AZ2619">
        <v>0</v>
      </c>
      <c r="BA2619">
        <v>0</v>
      </c>
      <c r="BB2619">
        <v>0</v>
      </c>
      <c r="BC2619">
        <v>0</v>
      </c>
      <c r="BD2619">
        <v>409.08004918032799</v>
      </c>
      <c r="BE2619">
        <v>5.8438678992741497</v>
      </c>
      <c r="BF2619">
        <v>1.7152562435939001</v>
      </c>
      <c r="BG2619">
        <v>-1</v>
      </c>
      <c r="BH2619">
        <v>0</v>
      </c>
      <c r="BI2619">
        <v>0</v>
      </c>
      <c r="BJ2619" t="s">
        <v>205</v>
      </c>
      <c r="BK2619">
        <v>1.88462</v>
      </c>
      <c r="BL2619">
        <v>1.8816200000000001</v>
      </c>
      <c r="BM2619">
        <v>1.8830899999999999</v>
      </c>
      <c r="BN2619">
        <v>1.8818699999999999</v>
      </c>
      <c r="BO2619">
        <v>1.8838200000000001</v>
      </c>
      <c r="BP2619">
        <v>1.8830899999999999</v>
      </c>
      <c r="BQ2619">
        <v>1.8847700000000001</v>
      </c>
      <c r="BR2619">
        <v>1.8823099999999999</v>
      </c>
      <c r="BS2619" t="s">
        <v>206</v>
      </c>
      <c r="BT2619" t="s">
        <v>17</v>
      </c>
      <c r="BU2619" t="s">
        <v>17</v>
      </c>
      <c r="BV2619" t="s">
        <v>17</v>
      </c>
      <c r="BW2619" t="s">
        <v>207</v>
      </c>
      <c r="BX2619" t="s">
        <v>208</v>
      </c>
      <c r="BY2619" t="s">
        <v>209</v>
      </c>
      <c r="BZ2619" t="s">
        <v>209</v>
      </c>
      <c r="CA2619" t="s">
        <v>209</v>
      </c>
      <c r="CB2619" t="s">
        <v>209</v>
      </c>
      <c r="CC2619">
        <v>5</v>
      </c>
      <c r="CD2619">
        <v>0</v>
      </c>
      <c r="CE2619">
        <v>0</v>
      </c>
      <c r="CF2619">
        <v>0</v>
      </c>
      <c r="CG2619">
        <v>0</v>
      </c>
      <c r="CH2619">
        <v>2</v>
      </c>
      <c r="CI2619">
        <v>1351.8</v>
      </c>
      <c r="CJ2619">
        <v>-0.62286799999999998</v>
      </c>
      <c r="CK2619">
        <v>10.8592</v>
      </c>
      <c r="CL2619">
        <v>11.4389</v>
      </c>
      <c r="CM2619">
        <v>30.001200000000001</v>
      </c>
      <c r="CN2619">
        <v>11.172599999999999</v>
      </c>
      <c r="CO2619">
        <v>11.473000000000001</v>
      </c>
      <c r="CP2619">
        <v>-1</v>
      </c>
      <c r="CQ2619">
        <v>0</v>
      </c>
      <c r="CR2619">
        <v>100</v>
      </c>
      <c r="CS2619">
        <v>-999.9</v>
      </c>
      <c r="CT2619">
        <v>400</v>
      </c>
      <c r="CU2619">
        <v>7.3670200000000001</v>
      </c>
      <c r="CV2619">
        <v>103.578</v>
      </c>
      <c r="CW2619">
        <v>103.137</v>
      </c>
    </row>
    <row r="2620" spans="1:101" x14ac:dyDescent="0.2">
      <c r="A2620">
        <v>2606</v>
      </c>
      <c r="B2620">
        <v>1550588448.4000001</v>
      </c>
      <c r="C2620">
        <v>9276.9000000953693</v>
      </c>
      <c r="D2620" t="s">
        <v>5443</v>
      </c>
      <c r="E2620" t="s">
        <v>5444</v>
      </c>
      <c r="F2620">
        <f t="shared" si="600"/>
        <v>7300</v>
      </c>
      <c r="G2620">
        <f t="shared" si="601"/>
        <v>42.232529744456492</v>
      </c>
      <c r="H2620">
        <f t="shared" si="602"/>
        <v>0.44811262790235001</v>
      </c>
      <c r="I2620" t="s">
        <v>197</v>
      </c>
      <c r="J2620" t="s">
        <v>198</v>
      </c>
      <c r="K2620" t="s">
        <v>199</v>
      </c>
      <c r="L2620" t="s">
        <v>200</v>
      </c>
      <c r="M2620" t="s">
        <v>4877</v>
      </c>
      <c r="N2620" t="s">
        <v>4878</v>
      </c>
      <c r="O2620" t="s">
        <v>203</v>
      </c>
      <c r="P2620" t="s">
        <v>689</v>
      </c>
      <c r="Q2620">
        <v>1550588448.4000001</v>
      </c>
      <c r="R2620">
        <f t="shared" si="603"/>
        <v>1.0411755738234243E-2</v>
      </c>
      <c r="S2620">
        <f t="shared" si="604"/>
        <v>-13.824003711576411</v>
      </c>
      <c r="T2620">
        <f t="shared" si="605"/>
        <v>85.012915330060594</v>
      </c>
      <c r="U2620">
        <f t="shared" si="606"/>
        <v>1.1082338118767501</v>
      </c>
      <c r="V2620">
        <f t="shared" si="607"/>
        <v>1.3036064080076057</v>
      </c>
      <c r="W2620">
        <v>111</v>
      </c>
      <c r="X2620">
        <v>8</v>
      </c>
      <c r="Y2620">
        <f t="shared" si="608"/>
        <v>1</v>
      </c>
      <c r="Z2620">
        <f t="shared" si="609"/>
        <v>0</v>
      </c>
      <c r="AA2620">
        <f t="shared" si="610"/>
        <v>55608.027615211264</v>
      </c>
      <c r="AB2620">
        <f t="shared" si="611"/>
        <v>1.2599800000000001</v>
      </c>
      <c r="AC2620">
        <f t="shared" si="612"/>
        <v>0.6173902</v>
      </c>
      <c r="AD2620">
        <f t="shared" si="613"/>
        <v>0.49</v>
      </c>
      <c r="AE2620">
        <f t="shared" si="614"/>
        <v>0.39</v>
      </c>
      <c r="AF2620">
        <v>10</v>
      </c>
      <c r="AG2620">
        <v>1550588448.4000001</v>
      </c>
      <c r="AH2620">
        <v>407.63</v>
      </c>
      <c r="AI2620">
        <v>400.95400000000001</v>
      </c>
      <c r="AJ2620">
        <v>11.1113</v>
      </c>
      <c r="AK2620">
        <v>3.9361899999999999</v>
      </c>
      <c r="AL2620">
        <v>1434.97</v>
      </c>
      <c r="AM2620">
        <v>99.715100000000007</v>
      </c>
      <c r="AN2620">
        <v>2.4247500000000002E-2</v>
      </c>
      <c r="AO2620">
        <v>10.8405</v>
      </c>
      <c r="AP2620">
        <v>999.9</v>
      </c>
      <c r="AQ2620">
        <v>999.9</v>
      </c>
      <c r="AR2620">
        <v>9977.5</v>
      </c>
      <c r="AS2620">
        <v>0</v>
      </c>
      <c r="AT2620">
        <v>1.2599800000000001</v>
      </c>
      <c r="AU2620">
        <v>0</v>
      </c>
      <c r="AV2620" t="s">
        <v>204</v>
      </c>
      <c r="AW2620">
        <v>0</v>
      </c>
      <c r="AX2620">
        <v>-1.4419999999999999</v>
      </c>
      <c r="AY2620">
        <v>-3.5999999999999997E-2</v>
      </c>
      <c r="AZ2620">
        <v>0</v>
      </c>
      <c r="BA2620">
        <v>0</v>
      </c>
      <c r="BB2620">
        <v>0</v>
      </c>
      <c r="BC2620">
        <v>0</v>
      </c>
      <c r="BD2620">
        <v>409.27474590163899</v>
      </c>
      <c r="BE2620">
        <v>5.8205630438351301</v>
      </c>
      <c r="BF2620">
        <v>1.70828183051954</v>
      </c>
      <c r="BG2620">
        <v>-1</v>
      </c>
      <c r="BH2620">
        <v>0</v>
      </c>
      <c r="BI2620">
        <v>0</v>
      </c>
      <c r="BJ2620" t="s">
        <v>205</v>
      </c>
      <c r="BK2620">
        <v>1.8846099999999999</v>
      </c>
      <c r="BL2620">
        <v>1.8815999999999999</v>
      </c>
      <c r="BM2620">
        <v>1.8831</v>
      </c>
      <c r="BN2620">
        <v>1.8818699999999999</v>
      </c>
      <c r="BO2620">
        <v>1.8838299999999999</v>
      </c>
      <c r="BP2620">
        <v>1.8830899999999999</v>
      </c>
      <c r="BQ2620">
        <v>1.8847799999999999</v>
      </c>
      <c r="BR2620">
        <v>1.8823000000000001</v>
      </c>
      <c r="BS2620" t="s">
        <v>206</v>
      </c>
      <c r="BT2620" t="s">
        <v>17</v>
      </c>
      <c r="BU2620" t="s">
        <v>17</v>
      </c>
      <c r="BV2620" t="s">
        <v>17</v>
      </c>
      <c r="BW2620" t="s">
        <v>207</v>
      </c>
      <c r="BX2620" t="s">
        <v>208</v>
      </c>
      <c r="BY2620" t="s">
        <v>209</v>
      </c>
      <c r="BZ2620" t="s">
        <v>209</v>
      </c>
      <c r="CA2620" t="s">
        <v>209</v>
      </c>
      <c r="CB2620" t="s">
        <v>209</v>
      </c>
      <c r="CC2620">
        <v>5</v>
      </c>
      <c r="CD2620">
        <v>0</v>
      </c>
      <c r="CE2620">
        <v>0</v>
      </c>
      <c r="CF2620">
        <v>0</v>
      </c>
      <c r="CG2620">
        <v>0</v>
      </c>
      <c r="CH2620">
        <v>2</v>
      </c>
      <c r="CI2620">
        <v>1346.1</v>
      </c>
      <c r="CJ2620">
        <v>-0.62286799999999998</v>
      </c>
      <c r="CK2620">
        <v>10.861000000000001</v>
      </c>
      <c r="CL2620">
        <v>11.4443</v>
      </c>
      <c r="CM2620">
        <v>30.001200000000001</v>
      </c>
      <c r="CN2620">
        <v>11.177199999999999</v>
      </c>
      <c r="CO2620">
        <v>11.4788</v>
      </c>
      <c r="CP2620">
        <v>-1</v>
      </c>
      <c r="CQ2620">
        <v>0</v>
      </c>
      <c r="CR2620">
        <v>100</v>
      </c>
      <c r="CS2620">
        <v>-999.9</v>
      </c>
      <c r="CT2620">
        <v>400</v>
      </c>
      <c r="CU2620">
        <v>7.3082500000000001</v>
      </c>
      <c r="CV2620">
        <v>103.577</v>
      </c>
      <c r="CW2620">
        <v>103.137</v>
      </c>
    </row>
    <row r="2621" spans="1:101" x14ac:dyDescent="0.2">
      <c r="A2621">
        <v>2607</v>
      </c>
      <c r="B2621">
        <v>1550588450.4000001</v>
      </c>
      <c r="C2621">
        <v>9278.9000000953693</v>
      </c>
      <c r="D2621" t="s">
        <v>5445</v>
      </c>
      <c r="E2621" t="s">
        <v>5446</v>
      </c>
      <c r="F2621">
        <f t="shared" si="600"/>
        <v>7300</v>
      </c>
      <c r="G2621">
        <f t="shared" si="601"/>
        <v>42.232703677851042</v>
      </c>
      <c r="H2621">
        <f t="shared" si="602"/>
        <v>0.44696908235289373</v>
      </c>
      <c r="I2621" t="s">
        <v>197</v>
      </c>
      <c r="J2621" t="s">
        <v>198</v>
      </c>
      <c r="K2621" t="s">
        <v>199</v>
      </c>
      <c r="L2621" t="s">
        <v>200</v>
      </c>
      <c r="M2621" t="s">
        <v>4877</v>
      </c>
      <c r="N2621" t="s">
        <v>4878</v>
      </c>
      <c r="O2621" t="s">
        <v>203</v>
      </c>
      <c r="P2621" t="s">
        <v>689</v>
      </c>
      <c r="Q2621">
        <v>1550588450.4000001</v>
      </c>
      <c r="R2621">
        <f t="shared" si="603"/>
        <v>1.0409969884379318E-2</v>
      </c>
      <c r="S2621">
        <f t="shared" si="604"/>
        <v>-14.137750667795871</v>
      </c>
      <c r="T2621">
        <f t="shared" si="605"/>
        <v>85.015604379158717</v>
      </c>
      <c r="U2621">
        <f t="shared" si="606"/>
        <v>1.1082246390595201</v>
      </c>
      <c r="V2621">
        <f t="shared" si="607"/>
        <v>1.303554385283177</v>
      </c>
      <c r="W2621">
        <v>112</v>
      </c>
      <c r="X2621">
        <v>8</v>
      </c>
      <c r="Y2621">
        <f t="shared" si="608"/>
        <v>1</v>
      </c>
      <c r="Z2621">
        <f t="shared" si="609"/>
        <v>0</v>
      </c>
      <c r="AA2621">
        <f t="shared" si="610"/>
        <v>55634.997698431063</v>
      </c>
      <c r="AB2621">
        <f t="shared" si="611"/>
        <v>1.2599800000000001</v>
      </c>
      <c r="AC2621">
        <f t="shared" si="612"/>
        <v>0.6173902</v>
      </c>
      <c r="AD2621">
        <f t="shared" si="613"/>
        <v>0.49</v>
      </c>
      <c r="AE2621">
        <f t="shared" si="614"/>
        <v>0.39</v>
      </c>
      <c r="AF2621">
        <v>10</v>
      </c>
      <c r="AG2621">
        <v>1550588450.4000001</v>
      </c>
      <c r="AH2621">
        <v>407.83499999999998</v>
      </c>
      <c r="AI2621">
        <v>400.94099999999997</v>
      </c>
      <c r="AJ2621">
        <v>11.1112</v>
      </c>
      <c r="AK2621">
        <v>3.9369700000000001</v>
      </c>
      <c r="AL2621">
        <v>1434.9</v>
      </c>
      <c r="AM2621">
        <v>99.715299999999999</v>
      </c>
      <c r="AN2621">
        <v>2.4119600000000001E-2</v>
      </c>
      <c r="AO2621">
        <v>10.8399</v>
      </c>
      <c r="AP2621">
        <v>999.9</v>
      </c>
      <c r="AQ2621">
        <v>999.9</v>
      </c>
      <c r="AR2621">
        <v>9982.5</v>
      </c>
      <c r="AS2621">
        <v>0</v>
      </c>
      <c r="AT2621">
        <v>1.2599800000000001</v>
      </c>
      <c r="AU2621">
        <v>0</v>
      </c>
      <c r="AV2621" t="s">
        <v>204</v>
      </c>
      <c r="AW2621">
        <v>0</v>
      </c>
      <c r="AX2621">
        <v>-1.4419999999999999</v>
      </c>
      <c r="AY2621">
        <v>-3.5999999999999997E-2</v>
      </c>
      <c r="AZ2621">
        <v>0</v>
      </c>
      <c r="BA2621">
        <v>0</v>
      </c>
      <c r="BB2621">
        <v>0</v>
      </c>
      <c r="BC2621">
        <v>0</v>
      </c>
      <c r="BD2621">
        <v>409.46840983606597</v>
      </c>
      <c r="BE2621">
        <v>5.8056849613014201</v>
      </c>
      <c r="BF2621">
        <v>1.7037904692719501</v>
      </c>
      <c r="BG2621">
        <v>-1</v>
      </c>
      <c r="BH2621">
        <v>0</v>
      </c>
      <c r="BI2621">
        <v>0</v>
      </c>
      <c r="BJ2621" t="s">
        <v>205</v>
      </c>
      <c r="BK2621">
        <v>1.8846099999999999</v>
      </c>
      <c r="BL2621">
        <v>1.88161</v>
      </c>
      <c r="BM2621">
        <v>1.8831</v>
      </c>
      <c r="BN2621">
        <v>1.8818699999999999</v>
      </c>
      <c r="BO2621">
        <v>1.8838299999999999</v>
      </c>
      <c r="BP2621">
        <v>1.8830899999999999</v>
      </c>
      <c r="BQ2621">
        <v>1.88479</v>
      </c>
      <c r="BR2621">
        <v>1.8823000000000001</v>
      </c>
      <c r="BS2621" t="s">
        <v>206</v>
      </c>
      <c r="BT2621" t="s">
        <v>17</v>
      </c>
      <c r="BU2621" t="s">
        <v>17</v>
      </c>
      <c r="BV2621" t="s">
        <v>17</v>
      </c>
      <c r="BW2621" t="s">
        <v>207</v>
      </c>
      <c r="BX2621" t="s">
        <v>208</v>
      </c>
      <c r="BY2621" t="s">
        <v>209</v>
      </c>
      <c r="BZ2621" t="s">
        <v>209</v>
      </c>
      <c r="CA2621" t="s">
        <v>209</v>
      </c>
      <c r="CB2621" t="s">
        <v>209</v>
      </c>
      <c r="CC2621">
        <v>5</v>
      </c>
      <c r="CD2621">
        <v>0</v>
      </c>
      <c r="CE2621">
        <v>0</v>
      </c>
      <c r="CF2621">
        <v>0</v>
      </c>
      <c r="CG2621">
        <v>0</v>
      </c>
      <c r="CH2621">
        <v>2</v>
      </c>
      <c r="CI2621">
        <v>1345.46</v>
      </c>
      <c r="CJ2621">
        <v>-0.62286699999999995</v>
      </c>
      <c r="CK2621">
        <v>10.8629</v>
      </c>
      <c r="CL2621">
        <v>11.4498</v>
      </c>
      <c r="CM2621">
        <v>30.001200000000001</v>
      </c>
      <c r="CN2621">
        <v>11.181699999999999</v>
      </c>
      <c r="CO2621">
        <v>11.484500000000001</v>
      </c>
      <c r="CP2621">
        <v>-1</v>
      </c>
      <c r="CQ2621">
        <v>0</v>
      </c>
      <c r="CR2621">
        <v>100</v>
      </c>
      <c r="CS2621">
        <v>-999.9</v>
      </c>
      <c r="CT2621">
        <v>400</v>
      </c>
      <c r="CU2621">
        <v>7.2467300000000003</v>
      </c>
      <c r="CV2621">
        <v>103.57599999999999</v>
      </c>
      <c r="CW2621">
        <v>103.136</v>
      </c>
    </row>
    <row r="2622" spans="1:101" x14ac:dyDescent="0.2">
      <c r="A2622">
        <v>2608</v>
      </c>
      <c r="B2622">
        <v>1550588452.4000001</v>
      </c>
      <c r="C2622">
        <v>9280.9000000953693</v>
      </c>
      <c r="D2622" t="s">
        <v>5447</v>
      </c>
      <c r="E2622" t="s">
        <v>5448</v>
      </c>
      <c r="F2622">
        <f t="shared" si="600"/>
        <v>7300</v>
      </c>
      <c r="G2622">
        <f t="shared" si="601"/>
        <v>42.23246121991432</v>
      </c>
      <c r="H2622">
        <f t="shared" si="602"/>
        <v>0.4463536236720827</v>
      </c>
      <c r="I2622" t="s">
        <v>197</v>
      </c>
      <c r="J2622" t="s">
        <v>198</v>
      </c>
      <c r="K2622" t="s">
        <v>199</v>
      </c>
      <c r="L2622" t="s">
        <v>200</v>
      </c>
      <c r="M2622" t="s">
        <v>4877</v>
      </c>
      <c r="N2622" t="s">
        <v>4878</v>
      </c>
      <c r="O2622" t="s">
        <v>203</v>
      </c>
      <c r="P2622" t="s">
        <v>689</v>
      </c>
      <c r="Q2622">
        <v>1550588452.4000001</v>
      </c>
      <c r="R2622">
        <f t="shared" si="603"/>
        <v>1.0411912415222923E-2</v>
      </c>
      <c r="S2622">
        <f t="shared" si="604"/>
        <v>-14.469003634257918</v>
      </c>
      <c r="T2622">
        <f t="shared" si="605"/>
        <v>85.012481187648902</v>
      </c>
      <c r="U2622">
        <f t="shared" si="606"/>
        <v>1.1083460954571198</v>
      </c>
      <c r="V2622">
        <f t="shared" si="607"/>
        <v>1.3037451442108323</v>
      </c>
      <c r="W2622">
        <v>119</v>
      </c>
      <c r="X2622">
        <v>8</v>
      </c>
      <c r="Y2622">
        <f t="shared" si="608"/>
        <v>1</v>
      </c>
      <c r="Z2622">
        <f t="shared" si="609"/>
        <v>0</v>
      </c>
      <c r="AA2622">
        <f t="shared" si="610"/>
        <v>55721.558869109562</v>
      </c>
      <c r="AB2622">
        <f t="shared" si="611"/>
        <v>1.2366999999999999</v>
      </c>
      <c r="AC2622">
        <f t="shared" si="612"/>
        <v>0.60598299999999994</v>
      </c>
      <c r="AD2622">
        <f t="shared" si="613"/>
        <v>0.49</v>
      </c>
      <c r="AE2622">
        <f t="shared" si="614"/>
        <v>0.39</v>
      </c>
      <c r="AF2622">
        <v>10</v>
      </c>
      <c r="AG2622">
        <v>1550588452.4000001</v>
      </c>
      <c r="AH2622">
        <v>408.036</v>
      </c>
      <c r="AI2622">
        <v>400.91399999999999</v>
      </c>
      <c r="AJ2622">
        <v>11.112399999999999</v>
      </c>
      <c r="AK2622">
        <v>3.9376899999999999</v>
      </c>
      <c r="AL2622">
        <v>1435.07</v>
      </c>
      <c r="AM2622">
        <v>99.715500000000006</v>
      </c>
      <c r="AN2622">
        <v>2.4078800000000001E-2</v>
      </c>
      <c r="AO2622">
        <v>10.8421</v>
      </c>
      <c r="AP2622">
        <v>999.9</v>
      </c>
      <c r="AQ2622">
        <v>999.9</v>
      </c>
      <c r="AR2622">
        <v>9998.75</v>
      </c>
      <c r="AS2622">
        <v>0</v>
      </c>
      <c r="AT2622">
        <v>1.2366999999999999</v>
      </c>
      <c r="AU2622">
        <v>0</v>
      </c>
      <c r="AV2622" t="s">
        <v>204</v>
      </c>
      <c r="AW2622">
        <v>0</v>
      </c>
      <c r="AX2622">
        <v>-1.4419999999999999</v>
      </c>
      <c r="AY2622">
        <v>-3.5999999999999997E-2</v>
      </c>
      <c r="AZ2622">
        <v>0</v>
      </c>
      <c r="BA2622">
        <v>0</v>
      </c>
      <c r="BB2622">
        <v>0</v>
      </c>
      <c r="BC2622">
        <v>0</v>
      </c>
      <c r="BD2622">
        <v>409.66156557377099</v>
      </c>
      <c r="BE2622">
        <v>5.7977310837885803</v>
      </c>
      <c r="BF2622">
        <v>1.7013335318754199</v>
      </c>
      <c r="BG2622">
        <v>-1</v>
      </c>
      <c r="BH2622">
        <v>0</v>
      </c>
      <c r="BI2622">
        <v>0</v>
      </c>
      <c r="BJ2622" t="s">
        <v>205</v>
      </c>
      <c r="BK2622">
        <v>1.8846099999999999</v>
      </c>
      <c r="BL2622">
        <v>1.88161</v>
      </c>
      <c r="BM2622">
        <v>1.8830899999999999</v>
      </c>
      <c r="BN2622">
        <v>1.8818699999999999</v>
      </c>
      <c r="BO2622">
        <v>1.8838299999999999</v>
      </c>
      <c r="BP2622">
        <v>1.8830899999999999</v>
      </c>
      <c r="BQ2622">
        <v>1.8847799999999999</v>
      </c>
      <c r="BR2622">
        <v>1.88229</v>
      </c>
      <c r="BS2622" t="s">
        <v>206</v>
      </c>
      <c r="BT2622" t="s">
        <v>17</v>
      </c>
      <c r="BU2622" t="s">
        <v>17</v>
      </c>
      <c r="BV2622" t="s">
        <v>17</v>
      </c>
      <c r="BW2622" t="s">
        <v>207</v>
      </c>
      <c r="BX2622" t="s">
        <v>208</v>
      </c>
      <c r="BY2622" t="s">
        <v>209</v>
      </c>
      <c r="BZ2622" t="s">
        <v>209</v>
      </c>
      <c r="CA2622" t="s">
        <v>209</v>
      </c>
      <c r="CB2622" t="s">
        <v>209</v>
      </c>
      <c r="CC2622">
        <v>5</v>
      </c>
      <c r="CD2622">
        <v>0</v>
      </c>
      <c r="CE2622">
        <v>0</v>
      </c>
      <c r="CF2622">
        <v>0</v>
      </c>
      <c r="CG2622">
        <v>0</v>
      </c>
      <c r="CH2622">
        <v>2</v>
      </c>
      <c r="CI2622">
        <v>1340.08</v>
      </c>
      <c r="CJ2622">
        <v>-0.62286699999999995</v>
      </c>
      <c r="CK2622">
        <v>10.864599999999999</v>
      </c>
      <c r="CL2622">
        <v>11.455299999999999</v>
      </c>
      <c r="CM2622">
        <v>30.001300000000001</v>
      </c>
      <c r="CN2622">
        <v>11.1867</v>
      </c>
      <c r="CO2622">
        <v>11.4902</v>
      </c>
      <c r="CP2622">
        <v>-1</v>
      </c>
      <c r="CQ2622">
        <v>0</v>
      </c>
      <c r="CR2622">
        <v>100</v>
      </c>
      <c r="CS2622">
        <v>-999.9</v>
      </c>
      <c r="CT2622">
        <v>400</v>
      </c>
      <c r="CU2622">
        <v>7.18682</v>
      </c>
      <c r="CV2622">
        <v>103.575</v>
      </c>
      <c r="CW2622">
        <v>103.134</v>
      </c>
    </row>
    <row r="2623" spans="1:101" x14ac:dyDescent="0.2">
      <c r="A2623">
        <v>2609</v>
      </c>
      <c r="B2623">
        <v>1550588454.4000001</v>
      </c>
      <c r="C2623">
        <v>9282.9000000953693</v>
      </c>
      <c r="D2623" t="s">
        <v>5449</v>
      </c>
      <c r="E2623" t="s">
        <v>5450</v>
      </c>
      <c r="F2623">
        <f t="shared" si="600"/>
        <v>7300</v>
      </c>
      <c r="G2623">
        <f t="shared" si="601"/>
        <v>42.233032154126128</v>
      </c>
      <c r="H2623">
        <f t="shared" si="602"/>
        <v>0.44563433969365501</v>
      </c>
      <c r="I2623" t="s">
        <v>197</v>
      </c>
      <c r="J2623" t="s">
        <v>198</v>
      </c>
      <c r="K2623" t="s">
        <v>199</v>
      </c>
      <c r="L2623" t="s">
        <v>200</v>
      </c>
      <c r="M2623" t="s">
        <v>4877</v>
      </c>
      <c r="N2623" t="s">
        <v>4878</v>
      </c>
      <c r="O2623" t="s">
        <v>203</v>
      </c>
      <c r="P2623" t="s">
        <v>689</v>
      </c>
      <c r="Q2623">
        <v>1550588454.4000001</v>
      </c>
      <c r="R2623">
        <f t="shared" si="603"/>
        <v>1.0412660162898093E-2</v>
      </c>
      <c r="S2623">
        <f t="shared" si="604"/>
        <v>-14.73339260297956</v>
      </c>
      <c r="T2623">
        <f t="shared" si="605"/>
        <v>85.023590605402632</v>
      </c>
      <c r="U2623">
        <f t="shared" si="606"/>
        <v>1.1082918853924399</v>
      </c>
      <c r="V2623">
        <f t="shared" si="607"/>
        <v>1.3035110344093326</v>
      </c>
      <c r="W2623">
        <v>123</v>
      </c>
      <c r="X2623">
        <v>9</v>
      </c>
      <c r="Y2623">
        <f t="shared" si="608"/>
        <v>1</v>
      </c>
      <c r="Z2623">
        <f t="shared" si="609"/>
        <v>0</v>
      </c>
      <c r="AA2623">
        <f t="shared" si="610"/>
        <v>55728.993962054723</v>
      </c>
      <c r="AB2623">
        <f t="shared" si="611"/>
        <v>1.2093100000000001</v>
      </c>
      <c r="AC2623">
        <f t="shared" si="612"/>
        <v>0.59256190000000009</v>
      </c>
      <c r="AD2623">
        <f t="shared" si="613"/>
        <v>0.49</v>
      </c>
      <c r="AE2623">
        <f t="shared" si="614"/>
        <v>0.39</v>
      </c>
      <c r="AF2623">
        <v>10</v>
      </c>
      <c r="AG2623">
        <v>1550588454.4000001</v>
      </c>
      <c r="AH2623">
        <v>408.22800000000001</v>
      </c>
      <c r="AI2623">
        <v>400.92500000000001</v>
      </c>
      <c r="AJ2623">
        <v>11.111800000000001</v>
      </c>
      <c r="AK2623">
        <v>3.9381699999999999</v>
      </c>
      <c r="AL2623">
        <v>1435.39</v>
      </c>
      <c r="AM2623">
        <v>99.715900000000005</v>
      </c>
      <c r="AN2623">
        <v>2.41858E-2</v>
      </c>
      <c r="AO2623">
        <v>10.839399999999999</v>
      </c>
      <c r="AP2623">
        <v>999.9</v>
      </c>
      <c r="AQ2623">
        <v>999.9</v>
      </c>
      <c r="AR2623">
        <v>10000</v>
      </c>
      <c r="AS2623">
        <v>0</v>
      </c>
      <c r="AT2623">
        <v>1.2093100000000001</v>
      </c>
      <c r="AU2623">
        <v>0</v>
      </c>
      <c r="AV2623" t="s">
        <v>204</v>
      </c>
      <c r="AW2623">
        <v>0</v>
      </c>
      <c r="AX2623">
        <v>-1.4419999999999999</v>
      </c>
      <c r="AY2623">
        <v>-3.5999999999999997E-2</v>
      </c>
      <c r="AZ2623">
        <v>0</v>
      </c>
      <c r="BA2623">
        <v>0</v>
      </c>
      <c r="BB2623">
        <v>0</v>
      </c>
      <c r="BC2623">
        <v>0</v>
      </c>
      <c r="BD2623">
        <v>409.85557377049201</v>
      </c>
      <c r="BE2623">
        <v>5.7883064702124098</v>
      </c>
      <c r="BF2623">
        <v>1.69842967452645</v>
      </c>
      <c r="BG2623">
        <v>-1</v>
      </c>
      <c r="BH2623">
        <v>0</v>
      </c>
      <c r="BI2623">
        <v>0</v>
      </c>
      <c r="BJ2623" t="s">
        <v>205</v>
      </c>
      <c r="BK2623">
        <v>1.8846099999999999</v>
      </c>
      <c r="BL2623">
        <v>1.8815999999999999</v>
      </c>
      <c r="BM2623">
        <v>1.8830899999999999</v>
      </c>
      <c r="BN2623">
        <v>1.8818699999999999</v>
      </c>
      <c r="BO2623">
        <v>1.88381</v>
      </c>
      <c r="BP2623">
        <v>1.8830899999999999</v>
      </c>
      <c r="BQ2623">
        <v>1.8847700000000001</v>
      </c>
      <c r="BR2623">
        <v>1.88228</v>
      </c>
      <c r="BS2623" t="s">
        <v>206</v>
      </c>
      <c r="BT2623" t="s">
        <v>17</v>
      </c>
      <c r="BU2623" t="s">
        <v>17</v>
      </c>
      <c r="BV2623" t="s">
        <v>17</v>
      </c>
      <c r="BW2623" t="s">
        <v>207</v>
      </c>
      <c r="BX2623" t="s">
        <v>208</v>
      </c>
      <c r="BY2623" t="s">
        <v>209</v>
      </c>
      <c r="BZ2623" t="s">
        <v>209</v>
      </c>
      <c r="CA2623" t="s">
        <v>209</v>
      </c>
      <c r="CB2623" t="s">
        <v>209</v>
      </c>
      <c r="CC2623">
        <v>5</v>
      </c>
      <c r="CD2623">
        <v>0</v>
      </c>
      <c r="CE2623">
        <v>0</v>
      </c>
      <c r="CF2623">
        <v>0</v>
      </c>
      <c r="CG2623">
        <v>0</v>
      </c>
      <c r="CH2623">
        <v>2</v>
      </c>
      <c r="CI2623">
        <v>1337.93</v>
      </c>
      <c r="CJ2623">
        <v>-0.62286600000000003</v>
      </c>
      <c r="CK2623">
        <v>10.866300000000001</v>
      </c>
      <c r="CL2623">
        <v>11.460699999999999</v>
      </c>
      <c r="CM2623">
        <v>30.001200000000001</v>
      </c>
      <c r="CN2623">
        <v>11.1921</v>
      </c>
      <c r="CO2623">
        <v>11.4963</v>
      </c>
      <c r="CP2623">
        <v>-1</v>
      </c>
      <c r="CQ2623">
        <v>0</v>
      </c>
      <c r="CR2623">
        <v>100</v>
      </c>
      <c r="CS2623">
        <v>-999.9</v>
      </c>
      <c r="CT2623">
        <v>400</v>
      </c>
      <c r="CU2623">
        <v>7.1292799999999996</v>
      </c>
      <c r="CV2623">
        <v>103.574</v>
      </c>
      <c r="CW2623">
        <v>103.13200000000001</v>
      </c>
    </row>
    <row r="2624" spans="1:101" x14ac:dyDescent="0.2">
      <c r="A2624">
        <v>2610</v>
      </c>
      <c r="B2624">
        <v>1550588456.4000001</v>
      </c>
      <c r="C2624">
        <v>9284.9000000953693</v>
      </c>
      <c r="D2624" t="s">
        <v>5451</v>
      </c>
      <c r="E2624" t="s">
        <v>5452</v>
      </c>
      <c r="F2624">
        <f t="shared" si="600"/>
        <v>7300</v>
      </c>
      <c r="G2624">
        <f t="shared" si="601"/>
        <v>42.234390013868968</v>
      </c>
      <c r="H2624">
        <f t="shared" si="602"/>
        <v>0.44463572915613891</v>
      </c>
      <c r="I2624" t="s">
        <v>197</v>
      </c>
      <c r="J2624" t="s">
        <v>198</v>
      </c>
      <c r="K2624" t="s">
        <v>199</v>
      </c>
      <c r="L2624" t="s">
        <v>200</v>
      </c>
      <c r="M2624" t="s">
        <v>4877</v>
      </c>
      <c r="N2624" t="s">
        <v>4878</v>
      </c>
      <c r="O2624" t="s">
        <v>203</v>
      </c>
      <c r="P2624" t="s">
        <v>689</v>
      </c>
      <c r="Q2624">
        <v>1550588456.4000001</v>
      </c>
      <c r="R2624">
        <f t="shared" si="603"/>
        <v>1.0409318560741693E-2</v>
      </c>
      <c r="S2624">
        <f t="shared" si="604"/>
        <v>-14.95885414679973</v>
      </c>
      <c r="T2624">
        <f t="shared" si="605"/>
        <v>85.065329697454288</v>
      </c>
      <c r="U2624">
        <f t="shared" si="606"/>
        <v>1.1081207673885398</v>
      </c>
      <c r="V2624">
        <f t="shared" si="607"/>
        <v>1.3026702786313917</v>
      </c>
      <c r="W2624">
        <v>108</v>
      </c>
      <c r="X2624">
        <v>8</v>
      </c>
      <c r="Y2624">
        <f t="shared" si="608"/>
        <v>1</v>
      </c>
      <c r="Z2624">
        <f t="shared" si="609"/>
        <v>0</v>
      </c>
      <c r="AA2624">
        <f t="shared" si="610"/>
        <v>55717.423027498786</v>
      </c>
      <c r="AB2624">
        <f t="shared" si="611"/>
        <v>1.2052</v>
      </c>
      <c r="AC2624">
        <f t="shared" si="612"/>
        <v>0.59054799999999996</v>
      </c>
      <c r="AD2624">
        <f t="shared" si="613"/>
        <v>0.49</v>
      </c>
      <c r="AE2624">
        <f t="shared" si="614"/>
        <v>0.39</v>
      </c>
      <c r="AF2624">
        <v>10</v>
      </c>
      <c r="AG2624">
        <v>1550588456.4000001</v>
      </c>
      <c r="AH2624">
        <v>408.40499999999997</v>
      </c>
      <c r="AI2624">
        <v>400.94499999999999</v>
      </c>
      <c r="AJ2624">
        <v>11.110099999999999</v>
      </c>
      <c r="AK2624">
        <v>3.93851</v>
      </c>
      <c r="AL2624">
        <v>1435.34</v>
      </c>
      <c r="AM2624">
        <v>99.715699999999998</v>
      </c>
      <c r="AN2624">
        <v>2.42454E-2</v>
      </c>
      <c r="AO2624">
        <v>10.829700000000001</v>
      </c>
      <c r="AP2624">
        <v>999.9</v>
      </c>
      <c r="AQ2624">
        <v>999.9</v>
      </c>
      <c r="AR2624">
        <v>9997.5</v>
      </c>
      <c r="AS2624">
        <v>0</v>
      </c>
      <c r="AT2624">
        <v>1.2052</v>
      </c>
      <c r="AU2624">
        <v>0</v>
      </c>
      <c r="AV2624" t="s">
        <v>204</v>
      </c>
      <c r="AW2624">
        <v>0</v>
      </c>
      <c r="AX2624">
        <v>-1.4419999999999999</v>
      </c>
      <c r="AY2624">
        <v>-3.5999999999999997E-2</v>
      </c>
      <c r="AZ2624">
        <v>0</v>
      </c>
      <c r="BA2624">
        <v>0</v>
      </c>
      <c r="BB2624">
        <v>0</v>
      </c>
      <c r="BC2624">
        <v>0</v>
      </c>
      <c r="BD2624">
        <v>410.05033606557402</v>
      </c>
      <c r="BE2624">
        <v>5.7751399946299902</v>
      </c>
      <c r="BF2624">
        <v>1.6944002982372499</v>
      </c>
      <c r="BG2624">
        <v>-1</v>
      </c>
      <c r="BH2624">
        <v>0</v>
      </c>
      <c r="BI2624">
        <v>0</v>
      </c>
      <c r="BJ2624" t="s">
        <v>205</v>
      </c>
      <c r="BK2624">
        <v>1.88462</v>
      </c>
      <c r="BL2624">
        <v>1.88161</v>
      </c>
      <c r="BM2624">
        <v>1.8830899999999999</v>
      </c>
      <c r="BN2624">
        <v>1.8818600000000001</v>
      </c>
      <c r="BO2624">
        <v>1.8837699999999999</v>
      </c>
      <c r="BP2624">
        <v>1.8830899999999999</v>
      </c>
      <c r="BQ2624">
        <v>1.8847700000000001</v>
      </c>
      <c r="BR2624">
        <v>1.8823000000000001</v>
      </c>
      <c r="BS2624" t="s">
        <v>206</v>
      </c>
      <c r="BT2624" t="s">
        <v>17</v>
      </c>
      <c r="BU2624" t="s">
        <v>17</v>
      </c>
      <c r="BV2624" t="s">
        <v>17</v>
      </c>
      <c r="BW2624" t="s">
        <v>207</v>
      </c>
      <c r="BX2624" t="s">
        <v>208</v>
      </c>
      <c r="BY2624" t="s">
        <v>209</v>
      </c>
      <c r="BZ2624" t="s">
        <v>209</v>
      </c>
      <c r="CA2624" t="s">
        <v>209</v>
      </c>
      <c r="CB2624" t="s">
        <v>209</v>
      </c>
      <c r="CC2624">
        <v>5</v>
      </c>
      <c r="CD2624">
        <v>0</v>
      </c>
      <c r="CE2624">
        <v>0</v>
      </c>
      <c r="CF2624">
        <v>0</v>
      </c>
      <c r="CG2624">
        <v>0</v>
      </c>
      <c r="CH2624">
        <v>2</v>
      </c>
      <c r="CI2624">
        <v>1349.11</v>
      </c>
      <c r="CJ2624">
        <v>-0.62286600000000003</v>
      </c>
      <c r="CK2624">
        <v>10.8681</v>
      </c>
      <c r="CL2624">
        <v>11.4665</v>
      </c>
      <c r="CM2624">
        <v>30.001200000000001</v>
      </c>
      <c r="CN2624">
        <v>11.196999999999999</v>
      </c>
      <c r="CO2624">
        <v>11.5024</v>
      </c>
      <c r="CP2624">
        <v>-1</v>
      </c>
      <c r="CQ2624">
        <v>0</v>
      </c>
      <c r="CR2624">
        <v>100</v>
      </c>
      <c r="CS2624">
        <v>-999.9</v>
      </c>
      <c r="CT2624">
        <v>400</v>
      </c>
      <c r="CU2624">
        <v>7.0691800000000002</v>
      </c>
      <c r="CV2624">
        <v>103.57299999999999</v>
      </c>
      <c r="CW2624">
        <v>103.131</v>
      </c>
    </row>
    <row r="2625" spans="1:101" x14ac:dyDescent="0.2">
      <c r="A2625">
        <v>2611</v>
      </c>
      <c r="B2625">
        <v>1550588458.4000001</v>
      </c>
      <c r="C2625">
        <v>9286.9000000953693</v>
      </c>
      <c r="D2625" t="s">
        <v>5453</v>
      </c>
      <c r="E2625" t="s">
        <v>5454</v>
      </c>
      <c r="F2625">
        <f t="shared" si="600"/>
        <v>7300</v>
      </c>
      <c r="G2625">
        <f t="shared" si="601"/>
        <v>42.233917325984919</v>
      </c>
      <c r="H2625">
        <f t="shared" si="602"/>
        <v>0.44374551599624307</v>
      </c>
      <c r="I2625" t="s">
        <v>197</v>
      </c>
      <c r="J2625" t="s">
        <v>198</v>
      </c>
      <c r="K2625" t="s">
        <v>199</v>
      </c>
      <c r="L2625" t="s">
        <v>200</v>
      </c>
      <c r="M2625" t="s">
        <v>4877</v>
      </c>
      <c r="N2625" t="s">
        <v>4878</v>
      </c>
      <c r="O2625" t="s">
        <v>203</v>
      </c>
      <c r="P2625" t="s">
        <v>689</v>
      </c>
      <c r="Q2625">
        <v>1550588458.4000001</v>
      </c>
      <c r="R2625">
        <f t="shared" si="603"/>
        <v>1.040243825271675E-2</v>
      </c>
      <c r="S2625">
        <f t="shared" si="604"/>
        <v>-15.243589755398817</v>
      </c>
      <c r="T2625">
        <f t="shared" si="605"/>
        <v>85.036572909064034</v>
      </c>
      <c r="U2625">
        <f t="shared" si="606"/>
        <v>1.1078124797159001</v>
      </c>
      <c r="V2625">
        <f t="shared" si="607"/>
        <v>1.3027482667964134</v>
      </c>
      <c r="W2625">
        <v>108</v>
      </c>
      <c r="X2625">
        <v>8</v>
      </c>
      <c r="Y2625">
        <f t="shared" si="608"/>
        <v>1</v>
      </c>
      <c r="Z2625">
        <f t="shared" si="609"/>
        <v>0</v>
      </c>
      <c r="AA2625">
        <f t="shared" si="610"/>
        <v>55763.3003510177</v>
      </c>
      <c r="AB2625">
        <f t="shared" si="611"/>
        <v>1.2052</v>
      </c>
      <c r="AC2625">
        <f t="shared" si="612"/>
        <v>0.59054799999999996</v>
      </c>
      <c r="AD2625">
        <f t="shared" si="613"/>
        <v>0.49</v>
      </c>
      <c r="AE2625">
        <f t="shared" si="614"/>
        <v>0.39</v>
      </c>
      <c r="AF2625">
        <v>10</v>
      </c>
      <c r="AG2625">
        <v>1550588458.4000001</v>
      </c>
      <c r="AH2625">
        <v>408.63499999999999</v>
      </c>
      <c r="AI2625">
        <v>400.97500000000002</v>
      </c>
      <c r="AJ2625">
        <v>11.107100000000001</v>
      </c>
      <c r="AK2625">
        <v>3.9389799999999999</v>
      </c>
      <c r="AL2625">
        <v>1435.09</v>
      </c>
      <c r="AM2625">
        <v>99.7149</v>
      </c>
      <c r="AN2625">
        <v>2.4229000000000001E-2</v>
      </c>
      <c r="AO2625">
        <v>10.8306</v>
      </c>
      <c r="AP2625">
        <v>999.9</v>
      </c>
      <c r="AQ2625">
        <v>999.9</v>
      </c>
      <c r="AR2625">
        <v>10006.200000000001</v>
      </c>
      <c r="AS2625">
        <v>0</v>
      </c>
      <c r="AT2625">
        <v>1.2052</v>
      </c>
      <c r="AU2625">
        <v>0</v>
      </c>
      <c r="AV2625" t="s">
        <v>204</v>
      </c>
      <c r="AW2625">
        <v>0</v>
      </c>
      <c r="AX2625">
        <v>-1.4419999999999999</v>
      </c>
      <c r="AY2625">
        <v>-3.5999999999999997E-2</v>
      </c>
      <c r="AZ2625">
        <v>0</v>
      </c>
      <c r="BA2625">
        <v>0</v>
      </c>
      <c r="BB2625">
        <v>0</v>
      </c>
      <c r="BC2625">
        <v>0</v>
      </c>
      <c r="BD2625">
        <v>410.24499180327899</v>
      </c>
      <c r="BE2625">
        <v>5.7636245050000703</v>
      </c>
      <c r="BF2625">
        <v>1.6908574287015199</v>
      </c>
      <c r="BG2625">
        <v>-1</v>
      </c>
      <c r="BH2625">
        <v>0</v>
      </c>
      <c r="BI2625">
        <v>0</v>
      </c>
      <c r="BJ2625" t="s">
        <v>205</v>
      </c>
      <c r="BK2625">
        <v>1.88462</v>
      </c>
      <c r="BL2625">
        <v>1.88161</v>
      </c>
      <c r="BM2625">
        <v>1.8831100000000001</v>
      </c>
      <c r="BN2625">
        <v>1.8818699999999999</v>
      </c>
      <c r="BO2625">
        <v>1.8837699999999999</v>
      </c>
      <c r="BP2625">
        <v>1.8830899999999999</v>
      </c>
      <c r="BQ2625">
        <v>1.8847799999999999</v>
      </c>
      <c r="BR2625">
        <v>1.8823099999999999</v>
      </c>
      <c r="BS2625" t="s">
        <v>206</v>
      </c>
      <c r="BT2625" t="s">
        <v>17</v>
      </c>
      <c r="BU2625" t="s">
        <v>17</v>
      </c>
      <c r="BV2625" t="s">
        <v>17</v>
      </c>
      <c r="BW2625" t="s">
        <v>207</v>
      </c>
      <c r="BX2625" t="s">
        <v>208</v>
      </c>
      <c r="BY2625" t="s">
        <v>209</v>
      </c>
      <c r="BZ2625" t="s">
        <v>209</v>
      </c>
      <c r="CA2625" t="s">
        <v>209</v>
      </c>
      <c r="CB2625" t="s">
        <v>209</v>
      </c>
      <c r="CC2625">
        <v>5</v>
      </c>
      <c r="CD2625">
        <v>0</v>
      </c>
      <c r="CE2625">
        <v>0</v>
      </c>
      <c r="CF2625">
        <v>0</v>
      </c>
      <c r="CG2625">
        <v>0</v>
      </c>
      <c r="CH2625">
        <v>2</v>
      </c>
      <c r="CI2625">
        <v>1348.61</v>
      </c>
      <c r="CJ2625">
        <v>-0.622865</v>
      </c>
      <c r="CK2625">
        <v>10.869899999999999</v>
      </c>
      <c r="CL2625">
        <v>11.4725</v>
      </c>
      <c r="CM2625">
        <v>30.001200000000001</v>
      </c>
      <c r="CN2625">
        <v>11.2018</v>
      </c>
      <c r="CO2625">
        <v>11.5084</v>
      </c>
      <c r="CP2625">
        <v>-1</v>
      </c>
      <c r="CQ2625">
        <v>0</v>
      </c>
      <c r="CR2625">
        <v>100</v>
      </c>
      <c r="CS2625">
        <v>-999.9</v>
      </c>
      <c r="CT2625">
        <v>400</v>
      </c>
      <c r="CU2625">
        <v>7.0179299999999998</v>
      </c>
      <c r="CV2625">
        <v>103.571</v>
      </c>
      <c r="CW2625">
        <v>103.129</v>
      </c>
    </row>
    <row r="2626" spans="1:101" x14ac:dyDescent="0.2">
      <c r="A2626">
        <v>2612</v>
      </c>
      <c r="B2626">
        <v>1550588460.4000001</v>
      </c>
      <c r="C2626">
        <v>9288.9000000953693</v>
      </c>
      <c r="D2626" t="s">
        <v>5455</v>
      </c>
      <c r="E2626" t="s">
        <v>5456</v>
      </c>
      <c r="F2626">
        <f t="shared" si="600"/>
        <v>7300</v>
      </c>
      <c r="G2626">
        <f t="shared" si="601"/>
        <v>42.232506421677854</v>
      </c>
      <c r="H2626">
        <f t="shared" si="602"/>
        <v>0.44375671702449865</v>
      </c>
      <c r="I2626" t="s">
        <v>197</v>
      </c>
      <c r="J2626" t="s">
        <v>198</v>
      </c>
      <c r="K2626" t="s">
        <v>199</v>
      </c>
      <c r="L2626" t="s">
        <v>200</v>
      </c>
      <c r="M2626" t="s">
        <v>4877</v>
      </c>
      <c r="N2626" t="s">
        <v>4878</v>
      </c>
      <c r="O2626" t="s">
        <v>203</v>
      </c>
      <c r="P2626" t="s">
        <v>689</v>
      </c>
      <c r="Q2626">
        <v>1550588460.4000001</v>
      </c>
      <c r="R2626">
        <f t="shared" si="603"/>
        <v>1.0394669507038349E-2</v>
      </c>
      <c r="S2626">
        <f t="shared" si="604"/>
        <v>-15.46847416319792</v>
      </c>
      <c r="T2626">
        <f t="shared" si="605"/>
        <v>84.977611511444309</v>
      </c>
      <c r="U2626">
        <f t="shared" si="606"/>
        <v>1.1074494355392002</v>
      </c>
      <c r="V2626">
        <f t="shared" si="607"/>
        <v>1.3032249504801099</v>
      </c>
      <c r="W2626">
        <v>114</v>
      </c>
      <c r="X2626">
        <v>8</v>
      </c>
      <c r="Y2626">
        <f t="shared" si="608"/>
        <v>1</v>
      </c>
      <c r="Z2626">
        <f t="shared" si="609"/>
        <v>0</v>
      </c>
      <c r="AA2626">
        <f t="shared" si="610"/>
        <v>55688.20828023996</v>
      </c>
      <c r="AB2626">
        <f t="shared" si="611"/>
        <v>1.2052</v>
      </c>
      <c r="AC2626">
        <f t="shared" si="612"/>
        <v>0.59054799999999996</v>
      </c>
      <c r="AD2626">
        <f t="shared" si="613"/>
        <v>0.49</v>
      </c>
      <c r="AE2626">
        <f t="shared" si="614"/>
        <v>0.39</v>
      </c>
      <c r="AF2626">
        <v>10</v>
      </c>
      <c r="AG2626">
        <v>1550588460.4000001</v>
      </c>
      <c r="AH2626">
        <v>408.81900000000002</v>
      </c>
      <c r="AI2626">
        <v>401</v>
      </c>
      <c r="AJ2626">
        <v>11.1036</v>
      </c>
      <c r="AK2626">
        <v>3.9395099999999998</v>
      </c>
      <c r="AL2626">
        <v>1434.83</v>
      </c>
      <c r="AM2626">
        <v>99.713499999999996</v>
      </c>
      <c r="AN2626">
        <v>2.4372000000000001E-2</v>
      </c>
      <c r="AO2626">
        <v>10.8361</v>
      </c>
      <c r="AP2626">
        <v>999.9</v>
      </c>
      <c r="AQ2626">
        <v>999.9</v>
      </c>
      <c r="AR2626">
        <v>9992.5</v>
      </c>
      <c r="AS2626">
        <v>0</v>
      </c>
      <c r="AT2626">
        <v>1.2052</v>
      </c>
      <c r="AU2626">
        <v>0</v>
      </c>
      <c r="AV2626" t="s">
        <v>204</v>
      </c>
      <c r="AW2626">
        <v>0</v>
      </c>
      <c r="AX2626">
        <v>-1.4419999999999999</v>
      </c>
      <c r="AY2626">
        <v>-3.5999999999999997E-2</v>
      </c>
      <c r="AZ2626">
        <v>0</v>
      </c>
      <c r="BA2626">
        <v>0</v>
      </c>
      <c r="BB2626">
        <v>0</v>
      </c>
      <c r="BC2626">
        <v>0</v>
      </c>
      <c r="BD2626">
        <v>410.43848360655699</v>
      </c>
      <c r="BE2626">
        <v>5.7639421462021803</v>
      </c>
      <c r="BF2626">
        <v>1.69082509315213</v>
      </c>
      <c r="BG2626">
        <v>-1</v>
      </c>
      <c r="BH2626">
        <v>0</v>
      </c>
      <c r="BI2626">
        <v>0</v>
      </c>
      <c r="BJ2626" t="s">
        <v>205</v>
      </c>
      <c r="BK2626">
        <v>1.8846099999999999</v>
      </c>
      <c r="BL2626">
        <v>1.8815999999999999</v>
      </c>
      <c r="BM2626">
        <v>1.8831100000000001</v>
      </c>
      <c r="BN2626">
        <v>1.8818699999999999</v>
      </c>
      <c r="BO2626">
        <v>1.8837999999999999</v>
      </c>
      <c r="BP2626">
        <v>1.8830899999999999</v>
      </c>
      <c r="BQ2626">
        <v>1.8847799999999999</v>
      </c>
      <c r="BR2626">
        <v>1.88229</v>
      </c>
      <c r="BS2626" t="s">
        <v>206</v>
      </c>
      <c r="BT2626" t="s">
        <v>17</v>
      </c>
      <c r="BU2626" t="s">
        <v>17</v>
      </c>
      <c r="BV2626" t="s">
        <v>17</v>
      </c>
      <c r="BW2626" t="s">
        <v>207</v>
      </c>
      <c r="BX2626" t="s">
        <v>208</v>
      </c>
      <c r="BY2626" t="s">
        <v>209</v>
      </c>
      <c r="BZ2626" t="s">
        <v>209</v>
      </c>
      <c r="CA2626" t="s">
        <v>209</v>
      </c>
      <c r="CB2626" t="s">
        <v>209</v>
      </c>
      <c r="CC2626">
        <v>5</v>
      </c>
      <c r="CD2626">
        <v>0</v>
      </c>
      <c r="CE2626">
        <v>0</v>
      </c>
      <c r="CF2626">
        <v>0</v>
      </c>
      <c r="CG2626">
        <v>0</v>
      </c>
      <c r="CH2626">
        <v>2</v>
      </c>
      <c r="CI2626">
        <v>1343.62</v>
      </c>
      <c r="CJ2626">
        <v>-0.622865</v>
      </c>
      <c r="CK2626">
        <v>10.871600000000001</v>
      </c>
      <c r="CL2626">
        <v>11.4786</v>
      </c>
      <c r="CM2626">
        <v>30.001300000000001</v>
      </c>
      <c r="CN2626">
        <v>11.206899999999999</v>
      </c>
      <c r="CO2626">
        <v>11.5145</v>
      </c>
      <c r="CP2626">
        <v>-1</v>
      </c>
      <c r="CQ2626">
        <v>0</v>
      </c>
      <c r="CR2626">
        <v>100</v>
      </c>
      <c r="CS2626">
        <v>-999.9</v>
      </c>
      <c r="CT2626">
        <v>400</v>
      </c>
      <c r="CU2626">
        <v>6.9576500000000001</v>
      </c>
      <c r="CV2626">
        <v>103.569</v>
      </c>
      <c r="CW2626">
        <v>103.127</v>
      </c>
    </row>
    <row r="2627" spans="1:101" x14ac:dyDescent="0.2">
      <c r="A2627">
        <v>2613</v>
      </c>
      <c r="B2627">
        <v>1550588462.4000001</v>
      </c>
      <c r="C2627">
        <v>9290.9000000953693</v>
      </c>
      <c r="D2627" t="s">
        <v>5457</v>
      </c>
      <c r="E2627" t="s">
        <v>5458</v>
      </c>
      <c r="F2627">
        <f t="shared" si="600"/>
        <v>7300</v>
      </c>
      <c r="G2627">
        <f t="shared" si="601"/>
        <v>42.234285570118601</v>
      </c>
      <c r="H2627">
        <f t="shared" si="602"/>
        <v>0.44393454158119733</v>
      </c>
      <c r="I2627" t="s">
        <v>197</v>
      </c>
      <c r="J2627" t="s">
        <v>198</v>
      </c>
      <c r="K2627" t="s">
        <v>199</v>
      </c>
      <c r="L2627" t="s">
        <v>200</v>
      </c>
      <c r="M2627" t="s">
        <v>4877</v>
      </c>
      <c r="N2627" t="s">
        <v>4878</v>
      </c>
      <c r="O2627" t="s">
        <v>203</v>
      </c>
      <c r="P2627" t="s">
        <v>689</v>
      </c>
      <c r="Q2627">
        <v>1550588462.4000001</v>
      </c>
      <c r="R2627">
        <f t="shared" si="603"/>
        <v>1.0391244769353844E-2</v>
      </c>
      <c r="S2627">
        <f t="shared" si="604"/>
        <v>-15.705087704483725</v>
      </c>
      <c r="T2627">
        <f t="shared" si="605"/>
        <v>85.020025235850653</v>
      </c>
      <c r="U2627">
        <f t="shared" si="606"/>
        <v>1.1073096063506698</v>
      </c>
      <c r="V2627">
        <f t="shared" si="607"/>
        <v>1.3024103477726883</v>
      </c>
      <c r="W2627">
        <v>102</v>
      </c>
      <c r="X2627">
        <v>7</v>
      </c>
      <c r="Y2627">
        <f t="shared" si="608"/>
        <v>1</v>
      </c>
      <c r="Z2627">
        <f t="shared" si="609"/>
        <v>0</v>
      </c>
      <c r="AA2627">
        <f t="shared" si="610"/>
        <v>55717.285551885798</v>
      </c>
      <c r="AB2627">
        <f t="shared" si="611"/>
        <v>1.22848</v>
      </c>
      <c r="AC2627">
        <f t="shared" si="612"/>
        <v>0.60195520000000002</v>
      </c>
      <c r="AD2627">
        <f t="shared" si="613"/>
        <v>0.49</v>
      </c>
      <c r="AE2627">
        <f t="shared" si="614"/>
        <v>0.39</v>
      </c>
      <c r="AF2627">
        <v>10</v>
      </c>
      <c r="AG2627">
        <v>1550588462.4000001</v>
      </c>
      <c r="AH2627">
        <v>408.98700000000002</v>
      </c>
      <c r="AI2627">
        <v>401.00299999999999</v>
      </c>
      <c r="AJ2627">
        <v>11.1021</v>
      </c>
      <c r="AK2627">
        <v>3.9400599999999999</v>
      </c>
      <c r="AL2627">
        <v>1434.77</v>
      </c>
      <c r="AM2627">
        <v>99.714399999999998</v>
      </c>
      <c r="AN2627">
        <v>2.4352700000000001E-2</v>
      </c>
      <c r="AO2627">
        <v>10.826700000000001</v>
      </c>
      <c r="AP2627">
        <v>999.9</v>
      </c>
      <c r="AQ2627">
        <v>999.9</v>
      </c>
      <c r="AR2627">
        <v>9997.5</v>
      </c>
      <c r="AS2627">
        <v>0</v>
      </c>
      <c r="AT2627">
        <v>1.22848</v>
      </c>
      <c r="AU2627">
        <v>0</v>
      </c>
      <c r="AV2627" t="s">
        <v>204</v>
      </c>
      <c r="AW2627">
        <v>0</v>
      </c>
      <c r="AX2627">
        <v>-1.4419999999999999</v>
      </c>
      <c r="AY2627">
        <v>-3.5999999999999997E-2</v>
      </c>
      <c r="AZ2627">
        <v>0</v>
      </c>
      <c r="BA2627">
        <v>0</v>
      </c>
      <c r="BB2627">
        <v>0</v>
      </c>
      <c r="BC2627">
        <v>0</v>
      </c>
      <c r="BD2627">
        <v>410.63131967213099</v>
      </c>
      <c r="BE2627">
        <v>5.76600025036206</v>
      </c>
      <c r="BF2627">
        <v>1.6913047939406001</v>
      </c>
      <c r="BG2627">
        <v>-1</v>
      </c>
      <c r="BH2627">
        <v>0</v>
      </c>
      <c r="BI2627">
        <v>0</v>
      </c>
      <c r="BJ2627" t="s">
        <v>205</v>
      </c>
      <c r="BK2627">
        <v>1.8846099999999999</v>
      </c>
      <c r="BL2627">
        <v>1.88158</v>
      </c>
      <c r="BM2627">
        <v>1.8831</v>
      </c>
      <c r="BN2627">
        <v>1.8818699999999999</v>
      </c>
      <c r="BO2627">
        <v>1.88378</v>
      </c>
      <c r="BP2627">
        <v>1.8830800000000001</v>
      </c>
      <c r="BQ2627">
        <v>1.8847700000000001</v>
      </c>
      <c r="BR2627">
        <v>1.88229</v>
      </c>
      <c r="BS2627" t="s">
        <v>206</v>
      </c>
      <c r="BT2627" t="s">
        <v>17</v>
      </c>
      <c r="BU2627" t="s">
        <v>17</v>
      </c>
      <c r="BV2627" t="s">
        <v>17</v>
      </c>
      <c r="BW2627" t="s">
        <v>207</v>
      </c>
      <c r="BX2627" t="s">
        <v>208</v>
      </c>
      <c r="BY2627" t="s">
        <v>209</v>
      </c>
      <c r="BZ2627" t="s">
        <v>209</v>
      </c>
      <c r="CA2627" t="s">
        <v>209</v>
      </c>
      <c r="CB2627" t="s">
        <v>209</v>
      </c>
      <c r="CC2627">
        <v>5</v>
      </c>
      <c r="CD2627">
        <v>0</v>
      </c>
      <c r="CE2627">
        <v>0</v>
      </c>
      <c r="CF2627">
        <v>0</v>
      </c>
      <c r="CG2627">
        <v>0</v>
      </c>
      <c r="CH2627">
        <v>2</v>
      </c>
      <c r="CI2627">
        <v>1352.82</v>
      </c>
      <c r="CJ2627">
        <v>-0.62286399999999997</v>
      </c>
      <c r="CK2627">
        <v>10.8734</v>
      </c>
      <c r="CL2627">
        <v>11.4847</v>
      </c>
      <c r="CM2627">
        <v>30.001300000000001</v>
      </c>
      <c r="CN2627">
        <v>11.212300000000001</v>
      </c>
      <c r="CO2627">
        <v>11.5206</v>
      </c>
      <c r="CP2627">
        <v>-1</v>
      </c>
      <c r="CQ2627">
        <v>0</v>
      </c>
      <c r="CR2627">
        <v>100</v>
      </c>
      <c r="CS2627">
        <v>-999.9</v>
      </c>
      <c r="CT2627">
        <v>400</v>
      </c>
      <c r="CU2627">
        <v>6.9031500000000001</v>
      </c>
      <c r="CV2627">
        <v>103.569</v>
      </c>
      <c r="CW2627">
        <v>103.126</v>
      </c>
    </row>
    <row r="2628" spans="1:101" x14ac:dyDescent="0.2">
      <c r="A2628">
        <v>2614</v>
      </c>
      <c r="B2628">
        <v>1550588464.4000001</v>
      </c>
      <c r="C2628">
        <v>9292.9000000953693</v>
      </c>
      <c r="D2628" t="s">
        <v>5459</v>
      </c>
      <c r="E2628" t="s">
        <v>5460</v>
      </c>
      <c r="F2628">
        <f t="shared" si="600"/>
        <v>7300</v>
      </c>
      <c r="G2628">
        <f t="shared" si="601"/>
        <v>42.235903808263423</v>
      </c>
      <c r="H2628">
        <f t="shared" si="602"/>
        <v>0.44337248696762704</v>
      </c>
      <c r="I2628" t="s">
        <v>197</v>
      </c>
      <c r="J2628" t="s">
        <v>198</v>
      </c>
      <c r="K2628" t="s">
        <v>199</v>
      </c>
      <c r="L2628" t="s">
        <v>200</v>
      </c>
      <c r="M2628" t="s">
        <v>4877</v>
      </c>
      <c r="N2628" t="s">
        <v>4878</v>
      </c>
      <c r="O2628" t="s">
        <v>203</v>
      </c>
      <c r="P2628" t="s">
        <v>689</v>
      </c>
      <c r="Q2628">
        <v>1550588464.4000001</v>
      </c>
      <c r="R2628">
        <f t="shared" si="603"/>
        <v>1.0388793851465735E-2</v>
      </c>
      <c r="S2628">
        <f t="shared" si="604"/>
        <v>-15.98333574623503</v>
      </c>
      <c r="T2628">
        <f t="shared" si="605"/>
        <v>85.040260450392594</v>
      </c>
      <c r="U2628">
        <f t="shared" si="606"/>
        <v>1.10721219380328</v>
      </c>
      <c r="V2628">
        <f t="shared" si="607"/>
        <v>1.3019858922576577</v>
      </c>
      <c r="W2628">
        <v>91</v>
      </c>
      <c r="X2628">
        <v>6</v>
      </c>
      <c r="Y2628">
        <f t="shared" si="608"/>
        <v>1</v>
      </c>
      <c r="Z2628">
        <f t="shared" si="609"/>
        <v>0</v>
      </c>
      <c r="AA2628">
        <f t="shared" si="610"/>
        <v>55765.924104312246</v>
      </c>
      <c r="AB2628">
        <f t="shared" si="611"/>
        <v>1.25587</v>
      </c>
      <c r="AC2628">
        <f t="shared" si="612"/>
        <v>0.61537629999999999</v>
      </c>
      <c r="AD2628">
        <f t="shared" si="613"/>
        <v>0.49</v>
      </c>
      <c r="AE2628">
        <f t="shared" si="614"/>
        <v>0.39</v>
      </c>
      <c r="AF2628">
        <v>10</v>
      </c>
      <c r="AG2628">
        <v>1550588464.4000001</v>
      </c>
      <c r="AH2628">
        <v>409.16500000000002</v>
      </c>
      <c r="AI2628">
        <v>400.988</v>
      </c>
      <c r="AJ2628">
        <v>11.100899999999999</v>
      </c>
      <c r="AK2628">
        <v>3.9408400000000001</v>
      </c>
      <c r="AL2628">
        <v>1434.83</v>
      </c>
      <c r="AM2628">
        <v>99.716499999999996</v>
      </c>
      <c r="AN2628">
        <v>2.4259200000000002E-2</v>
      </c>
      <c r="AO2628">
        <v>10.8218</v>
      </c>
      <c r="AP2628">
        <v>999.9</v>
      </c>
      <c r="AQ2628">
        <v>999.9</v>
      </c>
      <c r="AR2628">
        <v>10006.200000000001</v>
      </c>
      <c r="AS2628">
        <v>0</v>
      </c>
      <c r="AT2628">
        <v>1.25587</v>
      </c>
      <c r="AU2628">
        <v>0</v>
      </c>
      <c r="AV2628" t="s">
        <v>204</v>
      </c>
      <c r="AW2628">
        <v>0</v>
      </c>
      <c r="AX2628">
        <v>-1.4419999999999999</v>
      </c>
      <c r="AY2628">
        <v>-3.5999999999999997E-2</v>
      </c>
      <c r="AZ2628">
        <v>0</v>
      </c>
      <c r="BA2628">
        <v>0</v>
      </c>
      <c r="BB2628">
        <v>0</v>
      </c>
      <c r="BC2628">
        <v>0</v>
      </c>
      <c r="BD2628">
        <v>410.82364754098398</v>
      </c>
      <c r="BE2628">
        <v>5.7584724309639101</v>
      </c>
      <c r="BF2628">
        <v>1.6889691585092901</v>
      </c>
      <c r="BG2628">
        <v>-1</v>
      </c>
      <c r="BH2628">
        <v>0</v>
      </c>
      <c r="BI2628">
        <v>0</v>
      </c>
      <c r="BJ2628" t="s">
        <v>205</v>
      </c>
      <c r="BK2628">
        <v>1.8846099999999999</v>
      </c>
      <c r="BL2628">
        <v>1.88158</v>
      </c>
      <c r="BM2628">
        <v>1.8830899999999999</v>
      </c>
      <c r="BN2628">
        <v>1.8818699999999999</v>
      </c>
      <c r="BO2628">
        <v>1.88375</v>
      </c>
      <c r="BP2628">
        <v>1.8830800000000001</v>
      </c>
      <c r="BQ2628">
        <v>1.8847700000000001</v>
      </c>
      <c r="BR2628">
        <v>1.8823000000000001</v>
      </c>
      <c r="BS2628" t="s">
        <v>206</v>
      </c>
      <c r="BT2628" t="s">
        <v>17</v>
      </c>
      <c r="BU2628" t="s">
        <v>17</v>
      </c>
      <c r="BV2628" t="s">
        <v>17</v>
      </c>
      <c r="BW2628" t="s">
        <v>207</v>
      </c>
      <c r="BX2628" t="s">
        <v>208</v>
      </c>
      <c r="BY2628" t="s">
        <v>209</v>
      </c>
      <c r="BZ2628" t="s">
        <v>209</v>
      </c>
      <c r="CA2628" t="s">
        <v>209</v>
      </c>
      <c r="CB2628" t="s">
        <v>209</v>
      </c>
      <c r="CC2628">
        <v>5</v>
      </c>
      <c r="CD2628">
        <v>0</v>
      </c>
      <c r="CE2628">
        <v>0</v>
      </c>
      <c r="CF2628">
        <v>0</v>
      </c>
      <c r="CG2628">
        <v>0</v>
      </c>
      <c r="CH2628">
        <v>2</v>
      </c>
      <c r="CI2628">
        <v>1361.14</v>
      </c>
      <c r="CJ2628">
        <v>-0.62286399999999997</v>
      </c>
      <c r="CK2628">
        <v>10.8752</v>
      </c>
      <c r="CL2628">
        <v>11.4907</v>
      </c>
      <c r="CM2628">
        <v>30.001300000000001</v>
      </c>
      <c r="CN2628">
        <v>11.2174</v>
      </c>
      <c r="CO2628">
        <v>11.526899999999999</v>
      </c>
      <c r="CP2628">
        <v>-1</v>
      </c>
      <c r="CQ2628">
        <v>0</v>
      </c>
      <c r="CR2628">
        <v>100</v>
      </c>
      <c r="CS2628">
        <v>-999.9</v>
      </c>
      <c r="CT2628">
        <v>400</v>
      </c>
      <c r="CU2628">
        <v>6.8434499999999998</v>
      </c>
      <c r="CV2628">
        <v>103.568</v>
      </c>
      <c r="CW2628">
        <v>103.125</v>
      </c>
    </row>
    <row r="2629" spans="1:101" x14ac:dyDescent="0.2">
      <c r="A2629">
        <v>2615</v>
      </c>
      <c r="B2629">
        <v>1550588466.4000001</v>
      </c>
      <c r="C2629">
        <v>9294.9000000953693</v>
      </c>
      <c r="D2629" t="s">
        <v>5461</v>
      </c>
      <c r="E2629" t="s">
        <v>5462</v>
      </c>
      <c r="F2629">
        <f t="shared" si="600"/>
        <v>7300</v>
      </c>
      <c r="G2629">
        <f t="shared" si="601"/>
        <v>42.237516979833437</v>
      </c>
      <c r="H2629">
        <f t="shared" si="602"/>
        <v>0.44288781948225464</v>
      </c>
      <c r="I2629" t="s">
        <v>197</v>
      </c>
      <c r="J2629" t="s">
        <v>198</v>
      </c>
      <c r="K2629" t="s">
        <v>199</v>
      </c>
      <c r="L2629" t="s">
        <v>200</v>
      </c>
      <c r="M2629" t="s">
        <v>4877</v>
      </c>
      <c r="N2629" t="s">
        <v>4878</v>
      </c>
      <c r="O2629" t="s">
        <v>203</v>
      </c>
      <c r="P2629" t="s">
        <v>689</v>
      </c>
      <c r="Q2629">
        <v>1550588466.4000001</v>
      </c>
      <c r="R2629">
        <f t="shared" si="603"/>
        <v>1.0390589135939146E-2</v>
      </c>
      <c r="S2629">
        <f t="shared" si="604"/>
        <v>-16.224721707479191</v>
      </c>
      <c r="T2629">
        <f t="shared" si="605"/>
        <v>85.106313091125458</v>
      </c>
      <c r="U2629">
        <f t="shared" si="606"/>
        <v>1.1072100602102999</v>
      </c>
      <c r="V2629">
        <f t="shared" si="607"/>
        <v>1.3009728890790773</v>
      </c>
      <c r="W2629">
        <v>117</v>
      </c>
      <c r="X2629">
        <v>8</v>
      </c>
      <c r="Y2629">
        <f t="shared" si="608"/>
        <v>1</v>
      </c>
      <c r="Z2629">
        <f t="shared" si="609"/>
        <v>0</v>
      </c>
      <c r="AA2629">
        <f t="shared" si="610"/>
        <v>55614.597508303872</v>
      </c>
      <c r="AB2629">
        <f t="shared" si="611"/>
        <v>1.2599800000000001</v>
      </c>
      <c r="AC2629">
        <f t="shared" si="612"/>
        <v>0.6173902</v>
      </c>
      <c r="AD2629">
        <f t="shared" si="613"/>
        <v>0.49</v>
      </c>
      <c r="AE2629">
        <f t="shared" si="614"/>
        <v>0.39</v>
      </c>
      <c r="AF2629">
        <v>10</v>
      </c>
      <c r="AG2629">
        <v>1550588466.4000001</v>
      </c>
      <c r="AH2629">
        <v>409.32400000000001</v>
      </c>
      <c r="AI2629">
        <v>400.98200000000003</v>
      </c>
      <c r="AJ2629">
        <v>11.100899999999999</v>
      </c>
      <c r="AK2629">
        <v>3.94095</v>
      </c>
      <c r="AL2629">
        <v>1435.1</v>
      </c>
      <c r="AM2629">
        <v>99.716200000000001</v>
      </c>
      <c r="AN2629">
        <v>2.4367E-2</v>
      </c>
      <c r="AO2629">
        <v>10.8101</v>
      </c>
      <c r="AP2629">
        <v>999.9</v>
      </c>
      <c r="AQ2629">
        <v>999.9</v>
      </c>
      <c r="AR2629">
        <v>9977.5</v>
      </c>
      <c r="AS2629">
        <v>0</v>
      </c>
      <c r="AT2629">
        <v>1.2599800000000001</v>
      </c>
      <c r="AU2629">
        <v>0</v>
      </c>
      <c r="AV2629" t="s">
        <v>204</v>
      </c>
      <c r="AW2629">
        <v>0</v>
      </c>
      <c r="AX2629">
        <v>-1.4419999999999999</v>
      </c>
      <c r="AY2629">
        <v>-3.5999999999999997E-2</v>
      </c>
      <c r="AZ2629">
        <v>0</v>
      </c>
      <c r="BA2629">
        <v>0</v>
      </c>
      <c r="BB2629">
        <v>0</v>
      </c>
      <c r="BC2629">
        <v>0</v>
      </c>
      <c r="BD2629">
        <v>411.01504098360698</v>
      </c>
      <c r="BE2629">
        <v>5.7519579315831697</v>
      </c>
      <c r="BF2629">
        <v>1.68693851325431</v>
      </c>
      <c r="BG2629">
        <v>-1</v>
      </c>
      <c r="BH2629">
        <v>0</v>
      </c>
      <c r="BI2629">
        <v>0</v>
      </c>
      <c r="BJ2629" t="s">
        <v>205</v>
      </c>
      <c r="BK2629">
        <v>1.8846099999999999</v>
      </c>
      <c r="BL2629">
        <v>1.8815999999999999</v>
      </c>
      <c r="BM2629">
        <v>1.8831100000000001</v>
      </c>
      <c r="BN2629">
        <v>1.8818699999999999</v>
      </c>
      <c r="BO2629">
        <v>1.8837600000000001</v>
      </c>
      <c r="BP2629">
        <v>1.8830800000000001</v>
      </c>
      <c r="BQ2629">
        <v>1.8847700000000001</v>
      </c>
      <c r="BR2629">
        <v>1.8823099999999999</v>
      </c>
      <c r="BS2629" t="s">
        <v>206</v>
      </c>
      <c r="BT2629" t="s">
        <v>17</v>
      </c>
      <c r="BU2629" t="s">
        <v>17</v>
      </c>
      <c r="BV2629" t="s">
        <v>17</v>
      </c>
      <c r="BW2629" t="s">
        <v>207</v>
      </c>
      <c r="BX2629" t="s">
        <v>208</v>
      </c>
      <c r="BY2629" t="s">
        <v>209</v>
      </c>
      <c r="BZ2629" t="s">
        <v>209</v>
      </c>
      <c r="CA2629" t="s">
        <v>209</v>
      </c>
      <c r="CB2629" t="s">
        <v>209</v>
      </c>
      <c r="CC2629">
        <v>5</v>
      </c>
      <c r="CD2629">
        <v>0</v>
      </c>
      <c r="CE2629">
        <v>0</v>
      </c>
      <c r="CF2629">
        <v>0</v>
      </c>
      <c r="CG2629">
        <v>0</v>
      </c>
      <c r="CH2629">
        <v>2</v>
      </c>
      <c r="CI2629">
        <v>1341.6</v>
      </c>
      <c r="CJ2629">
        <v>-0.62286300000000006</v>
      </c>
      <c r="CK2629">
        <v>10.8771</v>
      </c>
      <c r="CL2629">
        <v>11.4968</v>
      </c>
      <c r="CM2629">
        <v>30.001300000000001</v>
      </c>
      <c r="CN2629">
        <v>11.222799999999999</v>
      </c>
      <c r="CO2629">
        <v>11.533300000000001</v>
      </c>
      <c r="CP2629">
        <v>-1</v>
      </c>
      <c r="CQ2629">
        <v>0</v>
      </c>
      <c r="CR2629">
        <v>100</v>
      </c>
      <c r="CS2629">
        <v>-999.9</v>
      </c>
      <c r="CT2629">
        <v>400</v>
      </c>
      <c r="CU2629">
        <v>6.7864000000000004</v>
      </c>
      <c r="CV2629">
        <v>103.566</v>
      </c>
      <c r="CW2629">
        <v>103.124</v>
      </c>
    </row>
    <row r="2630" spans="1:101" x14ac:dyDescent="0.2">
      <c r="A2630">
        <v>2616</v>
      </c>
      <c r="B2630">
        <v>1550588468.4000001</v>
      </c>
      <c r="C2630">
        <v>9296.9000000953693</v>
      </c>
      <c r="D2630" t="s">
        <v>5463</v>
      </c>
      <c r="E2630" t="s">
        <v>5464</v>
      </c>
      <c r="F2630">
        <f t="shared" si="600"/>
        <v>7300</v>
      </c>
      <c r="G2630">
        <f t="shared" si="601"/>
        <v>42.237101481267423</v>
      </c>
      <c r="H2630">
        <f t="shared" si="602"/>
        <v>0.44228604964176499</v>
      </c>
      <c r="I2630" t="s">
        <v>197</v>
      </c>
      <c r="J2630" t="s">
        <v>198</v>
      </c>
      <c r="K2630" t="s">
        <v>199</v>
      </c>
      <c r="L2630" t="s">
        <v>200</v>
      </c>
      <c r="M2630" t="s">
        <v>4877</v>
      </c>
      <c r="N2630" t="s">
        <v>4878</v>
      </c>
      <c r="O2630" t="s">
        <v>203</v>
      </c>
      <c r="P2630" t="s">
        <v>689</v>
      </c>
      <c r="Q2630">
        <v>1550588468.4000001</v>
      </c>
      <c r="R2630">
        <f t="shared" si="603"/>
        <v>1.0389922995581651E-2</v>
      </c>
      <c r="S2630">
        <f t="shared" si="604"/>
        <v>-16.486792215997667</v>
      </c>
      <c r="T2630">
        <f t="shared" si="605"/>
        <v>85.101145496735441</v>
      </c>
      <c r="U2630">
        <f t="shared" si="606"/>
        <v>1.10720175784719</v>
      </c>
      <c r="V2630">
        <f t="shared" si="607"/>
        <v>1.301042132141057</v>
      </c>
      <c r="W2630">
        <v>120</v>
      </c>
      <c r="X2630">
        <v>8</v>
      </c>
      <c r="Y2630">
        <f t="shared" si="608"/>
        <v>1</v>
      </c>
      <c r="Z2630">
        <f t="shared" si="609"/>
        <v>0</v>
      </c>
      <c r="AA2630">
        <f t="shared" si="610"/>
        <v>55627.422715692985</v>
      </c>
      <c r="AB2630">
        <f t="shared" si="611"/>
        <v>1.2695700000000001</v>
      </c>
      <c r="AC2630">
        <f t="shared" si="612"/>
        <v>0.62208930000000007</v>
      </c>
      <c r="AD2630">
        <f t="shared" si="613"/>
        <v>0.49</v>
      </c>
      <c r="AE2630">
        <f t="shared" si="614"/>
        <v>0.39</v>
      </c>
      <c r="AF2630">
        <v>10</v>
      </c>
      <c r="AG2630">
        <v>1550588468.4000001</v>
      </c>
      <c r="AH2630">
        <v>409.50900000000001</v>
      </c>
      <c r="AI2630">
        <v>400.98500000000001</v>
      </c>
      <c r="AJ2630">
        <v>11.100899999999999</v>
      </c>
      <c r="AK2630">
        <v>3.94096</v>
      </c>
      <c r="AL2630">
        <v>1435.01</v>
      </c>
      <c r="AM2630">
        <v>99.715500000000006</v>
      </c>
      <c r="AN2630">
        <v>2.43191E-2</v>
      </c>
      <c r="AO2630">
        <v>10.8109</v>
      </c>
      <c r="AP2630">
        <v>999.9</v>
      </c>
      <c r="AQ2630">
        <v>999.9</v>
      </c>
      <c r="AR2630">
        <v>9980</v>
      </c>
      <c r="AS2630">
        <v>0</v>
      </c>
      <c r="AT2630">
        <v>1.2695700000000001</v>
      </c>
      <c r="AU2630">
        <v>0</v>
      </c>
      <c r="AV2630" t="s">
        <v>204</v>
      </c>
      <c r="AW2630">
        <v>0</v>
      </c>
      <c r="AX2630">
        <v>-1.4419999999999999</v>
      </c>
      <c r="AY2630">
        <v>-3.5999999999999997E-2</v>
      </c>
      <c r="AZ2630">
        <v>0</v>
      </c>
      <c r="BA2630">
        <v>0</v>
      </c>
      <c r="BB2630">
        <v>0</v>
      </c>
      <c r="BC2630">
        <v>0</v>
      </c>
      <c r="BD2630">
        <v>411.20504098360698</v>
      </c>
      <c r="BE2630">
        <v>5.7441990172772899</v>
      </c>
      <c r="BF2630">
        <v>1.6845577830842899</v>
      </c>
      <c r="BG2630">
        <v>-1</v>
      </c>
      <c r="BH2630">
        <v>0</v>
      </c>
      <c r="BI2630">
        <v>0</v>
      </c>
      <c r="BJ2630" t="s">
        <v>205</v>
      </c>
      <c r="BK2630">
        <v>1.8846099999999999</v>
      </c>
      <c r="BL2630">
        <v>1.8815999999999999</v>
      </c>
      <c r="BM2630">
        <v>1.8831199999999999</v>
      </c>
      <c r="BN2630">
        <v>1.8818699999999999</v>
      </c>
      <c r="BO2630">
        <v>1.8837900000000001</v>
      </c>
      <c r="BP2630">
        <v>1.8830800000000001</v>
      </c>
      <c r="BQ2630">
        <v>1.8847799999999999</v>
      </c>
      <c r="BR2630">
        <v>1.88232</v>
      </c>
      <c r="BS2630" t="s">
        <v>206</v>
      </c>
      <c r="BT2630" t="s">
        <v>17</v>
      </c>
      <c r="BU2630" t="s">
        <v>17</v>
      </c>
      <c r="BV2630" t="s">
        <v>17</v>
      </c>
      <c r="BW2630" t="s">
        <v>207</v>
      </c>
      <c r="BX2630" t="s">
        <v>208</v>
      </c>
      <c r="BY2630" t="s">
        <v>209</v>
      </c>
      <c r="BZ2630" t="s">
        <v>209</v>
      </c>
      <c r="CA2630" t="s">
        <v>209</v>
      </c>
      <c r="CB2630" t="s">
        <v>209</v>
      </c>
      <c r="CC2630">
        <v>5</v>
      </c>
      <c r="CD2630">
        <v>0</v>
      </c>
      <c r="CE2630">
        <v>0</v>
      </c>
      <c r="CF2630">
        <v>0</v>
      </c>
      <c r="CG2630">
        <v>0</v>
      </c>
      <c r="CH2630">
        <v>2</v>
      </c>
      <c r="CI2630">
        <v>1339.52</v>
      </c>
      <c r="CJ2630">
        <v>-0.62286200000000003</v>
      </c>
      <c r="CK2630">
        <v>10.8789</v>
      </c>
      <c r="CL2630">
        <v>11.5032</v>
      </c>
      <c r="CM2630">
        <v>30.001300000000001</v>
      </c>
      <c r="CN2630">
        <v>11.228199999999999</v>
      </c>
      <c r="CO2630">
        <v>11.5396</v>
      </c>
      <c r="CP2630">
        <v>-1</v>
      </c>
      <c r="CQ2630">
        <v>0</v>
      </c>
      <c r="CR2630">
        <v>100</v>
      </c>
      <c r="CS2630">
        <v>-999.9</v>
      </c>
      <c r="CT2630">
        <v>400</v>
      </c>
      <c r="CU2630">
        <v>6.7271000000000001</v>
      </c>
      <c r="CV2630">
        <v>103.56399999999999</v>
      </c>
      <c r="CW2630">
        <v>103.123</v>
      </c>
    </row>
    <row r="2631" spans="1:101" x14ac:dyDescent="0.2">
      <c r="A2631">
        <v>2617</v>
      </c>
      <c r="B2631">
        <v>1550588470.4000001</v>
      </c>
      <c r="C2631">
        <v>9298.9000000953693</v>
      </c>
      <c r="D2631" t="s">
        <v>5465</v>
      </c>
      <c r="E2631" t="s">
        <v>5466</v>
      </c>
      <c r="F2631">
        <f t="shared" si="600"/>
        <v>7300</v>
      </c>
      <c r="G2631">
        <f t="shared" si="601"/>
        <v>42.233767646852733</v>
      </c>
      <c r="H2631">
        <f t="shared" si="602"/>
        <v>0.44176944655098377</v>
      </c>
      <c r="I2631" t="s">
        <v>197</v>
      </c>
      <c r="J2631" t="s">
        <v>198</v>
      </c>
      <c r="K2631" t="s">
        <v>199</v>
      </c>
      <c r="L2631" t="s">
        <v>200</v>
      </c>
      <c r="M2631" t="s">
        <v>4877</v>
      </c>
      <c r="N2631" t="s">
        <v>4878</v>
      </c>
      <c r="O2631" t="s">
        <v>203</v>
      </c>
      <c r="P2631" t="s">
        <v>689</v>
      </c>
      <c r="Q2631">
        <v>1550588470.4000001</v>
      </c>
      <c r="R2631">
        <f t="shared" si="603"/>
        <v>1.0387392914569598E-2</v>
      </c>
      <c r="S2631">
        <f t="shared" si="604"/>
        <v>-16.795759411028222</v>
      </c>
      <c r="T2631">
        <f t="shared" si="605"/>
        <v>84.968142346205425</v>
      </c>
      <c r="U2631">
        <f t="shared" si="606"/>
        <v>1.1071419106256402</v>
      </c>
      <c r="V2631">
        <f t="shared" si="607"/>
        <v>1.3030082570412742</v>
      </c>
      <c r="W2631">
        <v>109</v>
      </c>
      <c r="X2631">
        <v>8</v>
      </c>
      <c r="Y2631">
        <f t="shared" si="608"/>
        <v>1</v>
      </c>
      <c r="Z2631">
        <f t="shared" si="609"/>
        <v>0</v>
      </c>
      <c r="AA2631">
        <f t="shared" si="610"/>
        <v>55696.554460896914</v>
      </c>
      <c r="AB2631">
        <f t="shared" si="611"/>
        <v>1.2873699999999999</v>
      </c>
      <c r="AC2631">
        <f t="shared" si="612"/>
        <v>0.63081129999999996</v>
      </c>
      <c r="AD2631">
        <f t="shared" si="613"/>
        <v>0.49</v>
      </c>
      <c r="AE2631">
        <f t="shared" si="614"/>
        <v>0.39</v>
      </c>
      <c r="AF2631">
        <v>10</v>
      </c>
      <c r="AG2631">
        <v>1550588470.4000001</v>
      </c>
      <c r="AH2631">
        <v>409.71</v>
      </c>
      <c r="AI2631">
        <v>400.971</v>
      </c>
      <c r="AJ2631">
        <v>11.100300000000001</v>
      </c>
      <c r="AK2631">
        <v>3.9417499999999999</v>
      </c>
      <c r="AL2631">
        <v>1434.94</v>
      </c>
      <c r="AM2631">
        <v>99.715599999999995</v>
      </c>
      <c r="AN2631">
        <v>2.4218799999999999E-2</v>
      </c>
      <c r="AO2631">
        <v>10.833600000000001</v>
      </c>
      <c r="AP2631">
        <v>999.9</v>
      </c>
      <c r="AQ2631">
        <v>999.9</v>
      </c>
      <c r="AR2631">
        <v>9993.75</v>
      </c>
      <c r="AS2631">
        <v>0</v>
      </c>
      <c r="AT2631">
        <v>1.2873699999999999</v>
      </c>
      <c r="AU2631">
        <v>0</v>
      </c>
      <c r="AV2631" t="s">
        <v>204</v>
      </c>
      <c r="AW2631">
        <v>0</v>
      </c>
      <c r="AX2631">
        <v>-1.4419999999999999</v>
      </c>
      <c r="AY2631">
        <v>-3.5999999999999997E-2</v>
      </c>
      <c r="AZ2631">
        <v>0</v>
      </c>
      <c r="BA2631">
        <v>0</v>
      </c>
      <c r="BB2631">
        <v>0</v>
      </c>
      <c r="BC2631">
        <v>0</v>
      </c>
      <c r="BD2631">
        <v>411.394483606557</v>
      </c>
      <c r="BE2631">
        <v>5.7379390467286298</v>
      </c>
      <c r="BF2631">
        <v>1.6826157292603099</v>
      </c>
      <c r="BG2631">
        <v>-1</v>
      </c>
      <c r="BH2631">
        <v>0</v>
      </c>
      <c r="BI2631">
        <v>0</v>
      </c>
      <c r="BJ2631" t="s">
        <v>205</v>
      </c>
      <c r="BK2631">
        <v>1.8846099999999999</v>
      </c>
      <c r="BL2631">
        <v>1.88158</v>
      </c>
      <c r="BM2631">
        <v>1.8831</v>
      </c>
      <c r="BN2631">
        <v>1.8818699999999999</v>
      </c>
      <c r="BO2631">
        <v>1.8837999999999999</v>
      </c>
      <c r="BP2631">
        <v>1.8830800000000001</v>
      </c>
      <c r="BQ2631">
        <v>1.8847799999999999</v>
      </c>
      <c r="BR2631">
        <v>1.8823099999999999</v>
      </c>
      <c r="BS2631" t="s">
        <v>206</v>
      </c>
      <c r="BT2631" t="s">
        <v>17</v>
      </c>
      <c r="BU2631" t="s">
        <v>17</v>
      </c>
      <c r="BV2631" t="s">
        <v>17</v>
      </c>
      <c r="BW2631" t="s">
        <v>207</v>
      </c>
      <c r="BX2631" t="s">
        <v>208</v>
      </c>
      <c r="BY2631" t="s">
        <v>209</v>
      </c>
      <c r="BZ2631" t="s">
        <v>209</v>
      </c>
      <c r="CA2631" t="s">
        <v>209</v>
      </c>
      <c r="CB2631" t="s">
        <v>209</v>
      </c>
      <c r="CC2631">
        <v>5</v>
      </c>
      <c r="CD2631">
        <v>0</v>
      </c>
      <c r="CE2631">
        <v>0</v>
      </c>
      <c r="CF2631">
        <v>0</v>
      </c>
      <c r="CG2631">
        <v>0</v>
      </c>
      <c r="CH2631">
        <v>2</v>
      </c>
      <c r="CI2631">
        <v>1347.9</v>
      </c>
      <c r="CJ2631">
        <v>-0.62286200000000003</v>
      </c>
      <c r="CK2631">
        <v>10.880800000000001</v>
      </c>
      <c r="CL2631">
        <v>11.509499999999999</v>
      </c>
      <c r="CM2631">
        <v>30.001300000000001</v>
      </c>
      <c r="CN2631">
        <v>11.233599999999999</v>
      </c>
      <c r="CO2631">
        <v>11.5463</v>
      </c>
      <c r="CP2631">
        <v>-1</v>
      </c>
      <c r="CQ2631">
        <v>0</v>
      </c>
      <c r="CR2631">
        <v>100</v>
      </c>
      <c r="CS2631">
        <v>-999.9</v>
      </c>
      <c r="CT2631">
        <v>400</v>
      </c>
      <c r="CU2631">
        <v>6.6714599999999997</v>
      </c>
      <c r="CV2631">
        <v>103.563</v>
      </c>
      <c r="CW2631">
        <v>103.121</v>
      </c>
    </row>
    <row r="2632" spans="1:101" x14ac:dyDescent="0.2">
      <c r="A2632">
        <v>2618</v>
      </c>
      <c r="B2632">
        <v>1550588472.4000001</v>
      </c>
      <c r="C2632">
        <v>9300.9000000953693</v>
      </c>
      <c r="D2632" t="s">
        <v>5467</v>
      </c>
      <c r="E2632" t="s">
        <v>5468</v>
      </c>
      <c r="F2632">
        <f t="shared" si="600"/>
        <v>7300</v>
      </c>
      <c r="G2632">
        <f t="shared" si="601"/>
        <v>42.230677160182346</v>
      </c>
      <c r="H2632">
        <f t="shared" si="602"/>
        <v>0.44138009048712834</v>
      </c>
      <c r="I2632" t="s">
        <v>197</v>
      </c>
      <c r="J2632" t="s">
        <v>198</v>
      </c>
      <c r="K2632" t="s">
        <v>199</v>
      </c>
      <c r="L2632" t="s">
        <v>200</v>
      </c>
      <c r="M2632" t="s">
        <v>4877</v>
      </c>
      <c r="N2632" t="s">
        <v>4878</v>
      </c>
      <c r="O2632" t="s">
        <v>203</v>
      </c>
      <c r="P2632" t="s">
        <v>689</v>
      </c>
      <c r="Q2632">
        <v>1550588472.4000001</v>
      </c>
      <c r="R2632">
        <f t="shared" si="603"/>
        <v>1.0386154450009769E-2</v>
      </c>
      <c r="S2632">
        <f t="shared" si="604"/>
        <v>-17.067173955197777</v>
      </c>
      <c r="T2632">
        <f t="shared" si="605"/>
        <v>84.820981611830234</v>
      </c>
      <c r="U2632">
        <f t="shared" si="606"/>
        <v>1.1070047237842802</v>
      </c>
      <c r="V2632">
        <f t="shared" si="607"/>
        <v>1.3051071830909853</v>
      </c>
      <c r="W2632">
        <v>107</v>
      </c>
      <c r="X2632">
        <v>7</v>
      </c>
      <c r="Y2632">
        <f t="shared" si="608"/>
        <v>1</v>
      </c>
      <c r="Z2632">
        <f t="shared" si="609"/>
        <v>0</v>
      </c>
      <c r="AA2632">
        <f t="shared" si="610"/>
        <v>55705.840321632037</v>
      </c>
      <c r="AB2632">
        <f t="shared" si="611"/>
        <v>1.27779</v>
      </c>
      <c r="AC2632">
        <f t="shared" si="612"/>
        <v>0.62611709999999998</v>
      </c>
      <c r="AD2632">
        <f t="shared" si="613"/>
        <v>0.49</v>
      </c>
      <c r="AE2632">
        <f t="shared" si="614"/>
        <v>0.39</v>
      </c>
      <c r="AF2632">
        <v>10</v>
      </c>
      <c r="AG2632">
        <v>1550588472.4000001</v>
      </c>
      <c r="AH2632">
        <v>409.875</v>
      </c>
      <c r="AI2632">
        <v>400.94900000000001</v>
      </c>
      <c r="AJ2632">
        <v>11.098800000000001</v>
      </c>
      <c r="AK2632">
        <v>3.9421400000000002</v>
      </c>
      <c r="AL2632">
        <v>1435.15</v>
      </c>
      <c r="AM2632">
        <v>99.716800000000006</v>
      </c>
      <c r="AN2632">
        <v>2.4138099999999999E-2</v>
      </c>
      <c r="AO2632">
        <v>10.857799999999999</v>
      </c>
      <c r="AP2632">
        <v>999.9</v>
      </c>
      <c r="AQ2632">
        <v>999.9</v>
      </c>
      <c r="AR2632">
        <v>9996.25</v>
      </c>
      <c r="AS2632">
        <v>0</v>
      </c>
      <c r="AT2632">
        <v>1.27779</v>
      </c>
      <c r="AU2632">
        <v>0</v>
      </c>
      <c r="AV2632" t="s">
        <v>204</v>
      </c>
      <c r="AW2632">
        <v>0</v>
      </c>
      <c r="AX2632">
        <v>-1.4419999999999999</v>
      </c>
      <c r="AY2632">
        <v>-3.5999999999999997E-2</v>
      </c>
      <c r="AZ2632">
        <v>0</v>
      </c>
      <c r="BA2632">
        <v>0</v>
      </c>
      <c r="BB2632">
        <v>0</v>
      </c>
      <c r="BC2632">
        <v>0</v>
      </c>
      <c r="BD2632">
        <v>411.58461475409803</v>
      </c>
      <c r="BE2632">
        <v>5.7332927229008703</v>
      </c>
      <c r="BF2632">
        <v>1.68113613733134</v>
      </c>
      <c r="BG2632">
        <v>-1</v>
      </c>
      <c r="BH2632">
        <v>0</v>
      </c>
      <c r="BI2632">
        <v>0</v>
      </c>
      <c r="BJ2632" t="s">
        <v>205</v>
      </c>
      <c r="BK2632">
        <v>1.8846099999999999</v>
      </c>
      <c r="BL2632">
        <v>1.8815999999999999</v>
      </c>
      <c r="BM2632">
        <v>1.8830899999999999</v>
      </c>
      <c r="BN2632">
        <v>1.8818699999999999</v>
      </c>
      <c r="BO2632">
        <v>1.8837999999999999</v>
      </c>
      <c r="BP2632">
        <v>1.8830899999999999</v>
      </c>
      <c r="BQ2632">
        <v>1.8847700000000001</v>
      </c>
      <c r="BR2632">
        <v>1.8823099999999999</v>
      </c>
      <c r="BS2632" t="s">
        <v>206</v>
      </c>
      <c r="BT2632" t="s">
        <v>17</v>
      </c>
      <c r="BU2632" t="s">
        <v>17</v>
      </c>
      <c r="BV2632" t="s">
        <v>17</v>
      </c>
      <c r="BW2632" t="s">
        <v>207</v>
      </c>
      <c r="BX2632" t="s">
        <v>208</v>
      </c>
      <c r="BY2632" t="s">
        <v>209</v>
      </c>
      <c r="BZ2632" t="s">
        <v>209</v>
      </c>
      <c r="CA2632" t="s">
        <v>209</v>
      </c>
      <c r="CB2632" t="s">
        <v>209</v>
      </c>
      <c r="CC2632">
        <v>5</v>
      </c>
      <c r="CD2632">
        <v>0</v>
      </c>
      <c r="CE2632">
        <v>0</v>
      </c>
      <c r="CF2632">
        <v>0</v>
      </c>
      <c r="CG2632">
        <v>0</v>
      </c>
      <c r="CH2632">
        <v>2</v>
      </c>
      <c r="CI2632">
        <v>1349.02</v>
      </c>
      <c r="CJ2632">
        <v>-0.622861</v>
      </c>
      <c r="CK2632">
        <v>10.8827</v>
      </c>
      <c r="CL2632">
        <v>11.515700000000001</v>
      </c>
      <c r="CM2632">
        <v>30.001300000000001</v>
      </c>
      <c r="CN2632">
        <v>11.2393</v>
      </c>
      <c r="CO2632">
        <v>11.553000000000001</v>
      </c>
      <c r="CP2632">
        <v>-1</v>
      </c>
      <c r="CQ2632">
        <v>0</v>
      </c>
      <c r="CR2632">
        <v>100</v>
      </c>
      <c r="CS2632">
        <v>-999.9</v>
      </c>
      <c r="CT2632">
        <v>400</v>
      </c>
      <c r="CU2632">
        <v>6.6149800000000001</v>
      </c>
      <c r="CV2632">
        <v>103.562</v>
      </c>
      <c r="CW2632">
        <v>103.119</v>
      </c>
    </row>
    <row r="2633" spans="1:101" x14ac:dyDescent="0.2">
      <c r="A2633">
        <v>2619</v>
      </c>
      <c r="B2633">
        <v>1550588474.4000001</v>
      </c>
      <c r="C2633">
        <v>9302.9000000953693</v>
      </c>
      <c r="D2633" t="s">
        <v>5469</v>
      </c>
      <c r="E2633" t="s">
        <v>5470</v>
      </c>
      <c r="F2633">
        <f t="shared" si="600"/>
        <v>7300</v>
      </c>
      <c r="G2633">
        <f t="shared" si="601"/>
        <v>42.229092021792134</v>
      </c>
      <c r="H2633">
        <f t="shared" si="602"/>
        <v>0.44021210496173868</v>
      </c>
      <c r="I2633" t="s">
        <v>197</v>
      </c>
      <c r="J2633" t="s">
        <v>198</v>
      </c>
      <c r="K2633" t="s">
        <v>199</v>
      </c>
      <c r="L2633" t="s">
        <v>200</v>
      </c>
      <c r="M2633" t="s">
        <v>4877</v>
      </c>
      <c r="N2633" t="s">
        <v>4878</v>
      </c>
      <c r="O2633" t="s">
        <v>203</v>
      </c>
      <c r="P2633" t="s">
        <v>689</v>
      </c>
      <c r="Q2633">
        <v>1550588474.4000001</v>
      </c>
      <c r="R2633">
        <f t="shared" si="603"/>
        <v>1.0382135946815405E-2</v>
      </c>
      <c r="S2633">
        <f t="shared" si="604"/>
        <v>-17.287308843825638</v>
      </c>
      <c r="T2633">
        <f t="shared" si="605"/>
        <v>84.741799727976712</v>
      </c>
      <c r="U2633">
        <f t="shared" si="606"/>
        <v>1.1068395142527099</v>
      </c>
      <c r="V2633">
        <f t="shared" si="607"/>
        <v>1.3061317057292769</v>
      </c>
      <c r="W2633">
        <v>104</v>
      </c>
      <c r="X2633">
        <v>7</v>
      </c>
      <c r="Y2633">
        <f t="shared" si="608"/>
        <v>1</v>
      </c>
      <c r="Z2633">
        <f t="shared" si="609"/>
        <v>0</v>
      </c>
      <c r="AA2633">
        <f t="shared" si="610"/>
        <v>55710.429552449037</v>
      </c>
      <c r="AB2633">
        <f t="shared" si="611"/>
        <v>1.2599800000000001</v>
      </c>
      <c r="AC2633">
        <f t="shared" si="612"/>
        <v>0.6173902</v>
      </c>
      <c r="AD2633">
        <f t="shared" si="613"/>
        <v>0.49</v>
      </c>
      <c r="AE2633">
        <f t="shared" si="614"/>
        <v>0.39</v>
      </c>
      <c r="AF2633">
        <v>10</v>
      </c>
      <c r="AG2633">
        <v>1550588474.4000001</v>
      </c>
      <c r="AH2633">
        <v>410.012</v>
      </c>
      <c r="AI2633">
        <v>400.93099999999998</v>
      </c>
      <c r="AJ2633">
        <v>11.097099999999999</v>
      </c>
      <c r="AK2633">
        <v>3.9420500000000001</v>
      </c>
      <c r="AL2633">
        <v>1434.92</v>
      </c>
      <c r="AM2633">
        <v>99.717200000000005</v>
      </c>
      <c r="AN2633">
        <v>2.4130100000000002E-2</v>
      </c>
      <c r="AO2633">
        <v>10.8696</v>
      </c>
      <c r="AP2633">
        <v>999.9</v>
      </c>
      <c r="AQ2633">
        <v>999.9</v>
      </c>
      <c r="AR2633">
        <v>9997.5</v>
      </c>
      <c r="AS2633">
        <v>0</v>
      </c>
      <c r="AT2633">
        <v>1.2599800000000001</v>
      </c>
      <c r="AU2633">
        <v>0</v>
      </c>
      <c r="AV2633" t="s">
        <v>204</v>
      </c>
      <c r="AW2633">
        <v>0</v>
      </c>
      <c r="AX2633">
        <v>-1.4419999999999999</v>
      </c>
      <c r="AY2633">
        <v>-3.5999999999999997E-2</v>
      </c>
      <c r="AZ2633">
        <v>0</v>
      </c>
      <c r="BA2633">
        <v>0</v>
      </c>
      <c r="BB2633">
        <v>0</v>
      </c>
      <c r="BC2633">
        <v>0</v>
      </c>
      <c r="BD2633">
        <v>411.77431147541</v>
      </c>
      <c r="BE2633">
        <v>5.7183260206880204</v>
      </c>
      <c r="BF2633">
        <v>1.6766520313203399</v>
      </c>
      <c r="BG2633">
        <v>-1</v>
      </c>
      <c r="BH2633">
        <v>0</v>
      </c>
      <c r="BI2633">
        <v>0</v>
      </c>
      <c r="BJ2633" t="s">
        <v>205</v>
      </c>
      <c r="BK2633">
        <v>1.8846099999999999</v>
      </c>
      <c r="BL2633">
        <v>1.8816200000000001</v>
      </c>
      <c r="BM2633">
        <v>1.8830899999999999</v>
      </c>
      <c r="BN2633">
        <v>1.8818699999999999</v>
      </c>
      <c r="BO2633">
        <v>1.88381</v>
      </c>
      <c r="BP2633">
        <v>1.8830899999999999</v>
      </c>
      <c r="BQ2633">
        <v>1.8847700000000001</v>
      </c>
      <c r="BR2633">
        <v>1.8823000000000001</v>
      </c>
      <c r="BS2633" t="s">
        <v>206</v>
      </c>
      <c r="BT2633" t="s">
        <v>17</v>
      </c>
      <c r="BU2633" t="s">
        <v>17</v>
      </c>
      <c r="BV2633" t="s">
        <v>17</v>
      </c>
      <c r="BW2633" t="s">
        <v>207</v>
      </c>
      <c r="BX2633" t="s">
        <v>208</v>
      </c>
      <c r="BY2633" t="s">
        <v>209</v>
      </c>
      <c r="BZ2633" t="s">
        <v>209</v>
      </c>
      <c r="CA2633" t="s">
        <v>209</v>
      </c>
      <c r="CB2633" t="s">
        <v>209</v>
      </c>
      <c r="CC2633">
        <v>5</v>
      </c>
      <c r="CD2633">
        <v>0</v>
      </c>
      <c r="CE2633">
        <v>0</v>
      </c>
      <c r="CF2633">
        <v>0</v>
      </c>
      <c r="CG2633">
        <v>0</v>
      </c>
      <c r="CH2633">
        <v>2</v>
      </c>
      <c r="CI2633">
        <v>1351.63</v>
      </c>
      <c r="CJ2633">
        <v>-0.622861</v>
      </c>
      <c r="CK2633">
        <v>10.884399999999999</v>
      </c>
      <c r="CL2633">
        <v>11.5223</v>
      </c>
      <c r="CM2633">
        <v>30.0014</v>
      </c>
      <c r="CN2633">
        <v>11.2448</v>
      </c>
      <c r="CO2633">
        <v>11.559900000000001</v>
      </c>
      <c r="CP2633">
        <v>-1</v>
      </c>
      <c r="CQ2633">
        <v>0</v>
      </c>
      <c r="CR2633">
        <v>100</v>
      </c>
      <c r="CS2633">
        <v>-999.9</v>
      </c>
      <c r="CT2633">
        <v>400</v>
      </c>
      <c r="CU2633">
        <v>6.5560999999999998</v>
      </c>
      <c r="CV2633">
        <v>103.56</v>
      </c>
      <c r="CW2633">
        <v>103.11799999999999</v>
      </c>
    </row>
    <row r="2634" spans="1:101" x14ac:dyDescent="0.2">
      <c r="A2634">
        <v>2620</v>
      </c>
      <c r="B2634">
        <v>1550588476.4000001</v>
      </c>
      <c r="C2634">
        <v>9304.9000000953693</v>
      </c>
      <c r="D2634" t="s">
        <v>5471</v>
      </c>
      <c r="E2634" t="s">
        <v>5472</v>
      </c>
      <c r="F2634">
        <f t="shared" si="600"/>
        <v>7300</v>
      </c>
      <c r="G2634">
        <f t="shared" si="601"/>
        <v>42.230458633711422</v>
      </c>
      <c r="H2634">
        <f t="shared" si="602"/>
        <v>0.43826285889690941</v>
      </c>
      <c r="I2634" t="s">
        <v>197</v>
      </c>
      <c r="J2634" t="s">
        <v>198</v>
      </c>
      <c r="K2634" t="s">
        <v>199</v>
      </c>
      <c r="L2634" t="s">
        <v>200</v>
      </c>
      <c r="M2634" t="s">
        <v>4877</v>
      </c>
      <c r="N2634" t="s">
        <v>4878</v>
      </c>
      <c r="O2634" t="s">
        <v>203</v>
      </c>
      <c r="P2634" t="s">
        <v>689</v>
      </c>
      <c r="Q2634">
        <v>1550588476.4000001</v>
      </c>
      <c r="R2634">
        <f t="shared" si="603"/>
        <v>1.0380610223518114E-2</v>
      </c>
      <c r="S2634">
        <f t="shared" si="604"/>
        <v>-17.526774118568941</v>
      </c>
      <c r="T2634">
        <f t="shared" si="605"/>
        <v>84.792855772630219</v>
      </c>
      <c r="U2634">
        <f t="shared" si="606"/>
        <v>1.1067038887502398</v>
      </c>
      <c r="V2634">
        <f t="shared" si="607"/>
        <v>1.3051852997118494</v>
      </c>
      <c r="W2634">
        <v>110</v>
      </c>
      <c r="X2634">
        <v>8</v>
      </c>
      <c r="Y2634">
        <f t="shared" si="608"/>
        <v>1</v>
      </c>
      <c r="Z2634">
        <f t="shared" si="609"/>
        <v>0</v>
      </c>
      <c r="AA2634">
        <f t="shared" si="610"/>
        <v>55705.551973424204</v>
      </c>
      <c r="AB2634">
        <f t="shared" si="611"/>
        <v>1.2599800000000001</v>
      </c>
      <c r="AC2634">
        <f t="shared" si="612"/>
        <v>0.6173902</v>
      </c>
      <c r="AD2634">
        <f t="shared" si="613"/>
        <v>0.49</v>
      </c>
      <c r="AE2634">
        <f t="shared" si="614"/>
        <v>0.39</v>
      </c>
      <c r="AF2634">
        <v>10</v>
      </c>
      <c r="AG2634">
        <v>1550588476.4000001</v>
      </c>
      <c r="AH2634">
        <v>410.20800000000003</v>
      </c>
      <c r="AI2634">
        <v>400.96199999999999</v>
      </c>
      <c r="AJ2634">
        <v>11.095800000000001</v>
      </c>
      <c r="AK2634">
        <v>3.9424899999999998</v>
      </c>
      <c r="AL2634">
        <v>1435.06</v>
      </c>
      <c r="AM2634">
        <v>99.7166</v>
      </c>
      <c r="AN2634">
        <v>2.41928E-2</v>
      </c>
      <c r="AO2634">
        <v>10.858700000000001</v>
      </c>
      <c r="AP2634">
        <v>999.9</v>
      </c>
      <c r="AQ2634">
        <v>999.9</v>
      </c>
      <c r="AR2634">
        <v>9996.25</v>
      </c>
      <c r="AS2634">
        <v>0</v>
      </c>
      <c r="AT2634">
        <v>1.2599800000000001</v>
      </c>
      <c r="AU2634">
        <v>0</v>
      </c>
      <c r="AV2634" t="s">
        <v>204</v>
      </c>
      <c r="AW2634">
        <v>0</v>
      </c>
      <c r="AX2634">
        <v>-1.4419999999999999</v>
      </c>
      <c r="AY2634">
        <v>-3.5999999999999997E-2</v>
      </c>
      <c r="AZ2634">
        <v>0</v>
      </c>
      <c r="BA2634">
        <v>0</v>
      </c>
      <c r="BB2634">
        <v>0</v>
      </c>
      <c r="BC2634">
        <v>0</v>
      </c>
      <c r="BD2634">
        <v>411.962270491803</v>
      </c>
      <c r="BE2634">
        <v>5.6928137297210499</v>
      </c>
      <c r="BF2634">
        <v>1.67030619082145</v>
      </c>
      <c r="BG2634">
        <v>-1</v>
      </c>
      <c r="BH2634">
        <v>0</v>
      </c>
      <c r="BI2634">
        <v>0</v>
      </c>
      <c r="BJ2634" t="s">
        <v>205</v>
      </c>
      <c r="BK2634">
        <v>1.8846099999999999</v>
      </c>
      <c r="BL2634">
        <v>1.8816200000000001</v>
      </c>
      <c r="BM2634">
        <v>1.8830899999999999</v>
      </c>
      <c r="BN2634">
        <v>1.8818699999999999</v>
      </c>
      <c r="BO2634">
        <v>1.8838200000000001</v>
      </c>
      <c r="BP2634">
        <v>1.8830800000000001</v>
      </c>
      <c r="BQ2634">
        <v>1.8847700000000001</v>
      </c>
      <c r="BR2634">
        <v>1.8823000000000001</v>
      </c>
      <c r="BS2634" t="s">
        <v>206</v>
      </c>
      <c r="BT2634" t="s">
        <v>17</v>
      </c>
      <c r="BU2634" t="s">
        <v>17</v>
      </c>
      <c r="BV2634" t="s">
        <v>17</v>
      </c>
      <c r="BW2634" t="s">
        <v>207</v>
      </c>
      <c r="BX2634" t="s">
        <v>208</v>
      </c>
      <c r="BY2634" t="s">
        <v>209</v>
      </c>
      <c r="BZ2634" t="s">
        <v>209</v>
      </c>
      <c r="CA2634" t="s">
        <v>209</v>
      </c>
      <c r="CB2634" t="s">
        <v>209</v>
      </c>
      <c r="CC2634">
        <v>5</v>
      </c>
      <c r="CD2634">
        <v>0</v>
      </c>
      <c r="CE2634">
        <v>0</v>
      </c>
      <c r="CF2634">
        <v>0</v>
      </c>
      <c r="CG2634">
        <v>0</v>
      </c>
      <c r="CH2634">
        <v>2</v>
      </c>
      <c r="CI2634">
        <v>1346.81</v>
      </c>
      <c r="CJ2634">
        <v>-0.62285999999999997</v>
      </c>
      <c r="CK2634">
        <v>10.886200000000001</v>
      </c>
      <c r="CL2634">
        <v>11.529</v>
      </c>
      <c r="CM2634">
        <v>30.0014</v>
      </c>
      <c r="CN2634">
        <v>11.250500000000001</v>
      </c>
      <c r="CO2634">
        <v>11.566700000000001</v>
      </c>
      <c r="CP2634">
        <v>-1</v>
      </c>
      <c r="CQ2634">
        <v>0</v>
      </c>
      <c r="CR2634">
        <v>100</v>
      </c>
      <c r="CS2634">
        <v>-999.9</v>
      </c>
      <c r="CT2634">
        <v>400</v>
      </c>
      <c r="CU2634">
        <v>6.5026299999999999</v>
      </c>
      <c r="CV2634">
        <v>103.559</v>
      </c>
      <c r="CW2634">
        <v>103.116</v>
      </c>
    </row>
    <row r="2635" spans="1:101" x14ac:dyDescent="0.2">
      <c r="A2635">
        <v>2621</v>
      </c>
      <c r="B2635">
        <v>1550588576.5</v>
      </c>
      <c r="C2635">
        <v>9405</v>
      </c>
      <c r="D2635" t="s">
        <v>5473</v>
      </c>
      <c r="E2635" t="s">
        <v>5474</v>
      </c>
      <c r="F2635">
        <f t="shared" si="600"/>
        <v>7366</v>
      </c>
      <c r="G2635">
        <f t="shared" si="601"/>
        <v>42.348162281861143</v>
      </c>
      <c r="H2635">
        <f t="shared" si="602"/>
        <v>-8.688131849220071E-2</v>
      </c>
      <c r="I2635" t="s">
        <v>197</v>
      </c>
      <c r="J2635" t="s">
        <v>198</v>
      </c>
      <c r="K2635" t="s">
        <v>199</v>
      </c>
      <c r="L2635" t="s">
        <v>200</v>
      </c>
      <c r="M2635" t="s">
        <v>5475</v>
      </c>
      <c r="N2635" t="s">
        <v>5476</v>
      </c>
      <c r="O2635" t="s">
        <v>203</v>
      </c>
      <c r="P2635" t="s">
        <v>807</v>
      </c>
      <c r="Q2635">
        <v>1550588576.5</v>
      </c>
      <c r="R2635">
        <f t="shared" si="603"/>
        <v>5.9313094328542291E-3</v>
      </c>
      <c r="S2635">
        <f t="shared" si="604"/>
        <v>3.1688700292021941</v>
      </c>
      <c r="T2635">
        <f t="shared" si="605"/>
        <v>65.108956315571348</v>
      </c>
      <c r="U2635">
        <f t="shared" si="606"/>
        <v>0.80468355322528196</v>
      </c>
      <c r="V2635">
        <f t="shared" si="607"/>
        <v>1.2359030135963571</v>
      </c>
      <c r="W2635">
        <v>147</v>
      </c>
      <c r="X2635">
        <v>10</v>
      </c>
      <c r="Y2635">
        <f t="shared" si="608"/>
        <v>1</v>
      </c>
      <c r="Z2635">
        <f t="shared" si="609"/>
        <v>0</v>
      </c>
      <c r="AA2635">
        <f t="shared" si="610"/>
        <v>55787.17954350893</v>
      </c>
      <c r="AB2635">
        <f t="shared" si="611"/>
        <v>1004.4</v>
      </c>
      <c r="AC2635">
        <f t="shared" si="612"/>
        <v>492.15600000000001</v>
      </c>
      <c r="AD2635">
        <f t="shared" si="613"/>
        <v>0.49</v>
      </c>
      <c r="AE2635">
        <f t="shared" si="614"/>
        <v>0.39</v>
      </c>
      <c r="AF2635">
        <v>10</v>
      </c>
      <c r="AG2635">
        <v>1550588576.5</v>
      </c>
      <c r="AH2635">
        <v>396.97399999999999</v>
      </c>
      <c r="AI2635">
        <v>400.82100000000003</v>
      </c>
      <c r="AJ2635">
        <v>8.0684199999999997</v>
      </c>
      <c r="AK2635">
        <v>3.9706800000000002</v>
      </c>
      <c r="AL2635">
        <v>1435.78</v>
      </c>
      <c r="AM2635">
        <v>99.706699999999998</v>
      </c>
      <c r="AN2635">
        <v>2.5782099999999999E-2</v>
      </c>
      <c r="AO2635">
        <v>10.0412</v>
      </c>
      <c r="AP2635">
        <v>999.9</v>
      </c>
      <c r="AQ2635">
        <v>999.9</v>
      </c>
      <c r="AR2635">
        <v>9982.5</v>
      </c>
      <c r="AS2635">
        <v>0</v>
      </c>
      <c r="AT2635">
        <v>1004.4</v>
      </c>
      <c r="AU2635">
        <v>0</v>
      </c>
      <c r="AV2635" t="s">
        <v>204</v>
      </c>
      <c r="AW2635">
        <v>0</v>
      </c>
      <c r="AX2635">
        <v>-1.4419999999999999</v>
      </c>
      <c r="AY2635">
        <v>-3.5999999999999997E-2</v>
      </c>
      <c r="AZ2635">
        <v>0</v>
      </c>
      <c r="BA2635">
        <v>0</v>
      </c>
      <c r="BB2635">
        <v>0</v>
      </c>
      <c r="BC2635">
        <v>0</v>
      </c>
      <c r="BD2635">
        <v>401.79945081967202</v>
      </c>
      <c r="BE2635">
        <v>-1.1119201198750099</v>
      </c>
      <c r="BF2635">
        <v>0.45771963468343801</v>
      </c>
      <c r="BG2635">
        <v>-1</v>
      </c>
      <c r="BH2635">
        <v>0</v>
      </c>
      <c r="BI2635">
        <v>0</v>
      </c>
      <c r="BJ2635" t="s">
        <v>205</v>
      </c>
      <c r="BK2635">
        <v>1.8846400000000001</v>
      </c>
      <c r="BL2635">
        <v>1.88164</v>
      </c>
      <c r="BM2635">
        <v>1.8831100000000001</v>
      </c>
      <c r="BN2635">
        <v>1.8818699999999999</v>
      </c>
      <c r="BO2635">
        <v>1.88384</v>
      </c>
      <c r="BP2635">
        <v>1.8830899999999999</v>
      </c>
      <c r="BQ2635">
        <v>1.8847700000000001</v>
      </c>
      <c r="BR2635">
        <v>1.8823099999999999</v>
      </c>
      <c r="BS2635" t="s">
        <v>206</v>
      </c>
      <c r="BT2635" t="s">
        <v>17</v>
      </c>
      <c r="BU2635" t="s">
        <v>17</v>
      </c>
      <c r="BV2635" t="s">
        <v>17</v>
      </c>
      <c r="BW2635" t="s">
        <v>207</v>
      </c>
      <c r="BX2635" t="s">
        <v>208</v>
      </c>
      <c r="BY2635" t="s">
        <v>209</v>
      </c>
      <c r="BZ2635" t="s">
        <v>209</v>
      </c>
      <c r="CA2635" t="s">
        <v>209</v>
      </c>
      <c r="CB2635" t="s">
        <v>209</v>
      </c>
      <c r="CC2635">
        <v>5</v>
      </c>
      <c r="CD2635">
        <v>0</v>
      </c>
      <c r="CE2635">
        <v>0</v>
      </c>
      <c r="CF2635">
        <v>0</v>
      </c>
      <c r="CG2635">
        <v>0</v>
      </c>
      <c r="CH2635">
        <v>2</v>
      </c>
      <c r="CI2635">
        <v>1319.8</v>
      </c>
      <c r="CJ2635">
        <v>-1.9791099999999999</v>
      </c>
      <c r="CK2635">
        <v>10.3287</v>
      </c>
      <c r="CL2635">
        <v>11.7456</v>
      </c>
      <c r="CM2635">
        <v>29.999400000000001</v>
      </c>
      <c r="CN2635">
        <v>11.4221</v>
      </c>
      <c r="CO2635">
        <v>11.7705</v>
      </c>
      <c r="CP2635">
        <v>-1</v>
      </c>
      <c r="CQ2635">
        <v>0</v>
      </c>
      <c r="CR2635">
        <v>100</v>
      </c>
      <c r="CS2635">
        <v>-999.9</v>
      </c>
      <c r="CT2635">
        <v>400</v>
      </c>
      <c r="CU2635">
        <v>6.1667300000000003</v>
      </c>
      <c r="CV2635">
        <v>103.548</v>
      </c>
      <c r="CW2635">
        <v>103.104</v>
      </c>
    </row>
    <row r="2636" spans="1:101" x14ac:dyDescent="0.2">
      <c r="A2636">
        <v>2622</v>
      </c>
      <c r="B2636">
        <v>1550588578.5</v>
      </c>
      <c r="C2636">
        <v>9407</v>
      </c>
      <c r="D2636" t="s">
        <v>5477</v>
      </c>
      <c r="E2636" t="s">
        <v>5478</v>
      </c>
      <c r="F2636">
        <f t="shared" si="600"/>
        <v>7366</v>
      </c>
      <c r="G2636">
        <f t="shared" si="601"/>
        <v>42.32627483580417</v>
      </c>
      <c r="H2636">
        <f t="shared" si="602"/>
        <v>-0.10824407320004038</v>
      </c>
      <c r="I2636" t="s">
        <v>197</v>
      </c>
      <c r="J2636" t="s">
        <v>198</v>
      </c>
      <c r="K2636" t="s">
        <v>199</v>
      </c>
      <c r="L2636" t="s">
        <v>200</v>
      </c>
      <c r="M2636" t="s">
        <v>5475</v>
      </c>
      <c r="N2636" t="s">
        <v>5476</v>
      </c>
      <c r="O2636" t="s">
        <v>203</v>
      </c>
      <c r="P2636" t="s">
        <v>807</v>
      </c>
      <c r="Q2636">
        <v>1550588578.5</v>
      </c>
      <c r="R2636">
        <f t="shared" si="603"/>
        <v>6.3777875600971546E-3</v>
      </c>
      <c r="S2636">
        <f t="shared" si="604"/>
        <v>3.582885689416786</v>
      </c>
      <c r="T2636">
        <f t="shared" si="605"/>
        <v>66.948262362002367</v>
      </c>
      <c r="U2636">
        <f t="shared" si="606"/>
        <v>0.83540255992049994</v>
      </c>
      <c r="V2636">
        <f t="shared" si="607"/>
        <v>1.2478330735506094</v>
      </c>
      <c r="W2636">
        <v>136</v>
      </c>
      <c r="X2636">
        <v>9</v>
      </c>
      <c r="Y2636">
        <f t="shared" si="608"/>
        <v>1</v>
      </c>
      <c r="Z2636">
        <f t="shared" si="609"/>
        <v>0</v>
      </c>
      <c r="AA2636">
        <f t="shared" si="610"/>
        <v>55908.876056756613</v>
      </c>
      <c r="AB2636">
        <f t="shared" si="611"/>
        <v>1013.19</v>
      </c>
      <c r="AC2636">
        <f t="shared" si="612"/>
        <v>496.4631</v>
      </c>
      <c r="AD2636">
        <f t="shared" si="613"/>
        <v>0.49</v>
      </c>
      <c r="AE2636">
        <f t="shared" si="614"/>
        <v>0.39</v>
      </c>
      <c r="AF2636">
        <v>10</v>
      </c>
      <c r="AG2636">
        <v>1550588578.5</v>
      </c>
      <c r="AH2636">
        <v>396.58</v>
      </c>
      <c r="AI2636">
        <v>400.83800000000002</v>
      </c>
      <c r="AJ2636">
        <v>8.3765000000000001</v>
      </c>
      <c r="AK2636">
        <v>3.9706899999999998</v>
      </c>
      <c r="AL2636">
        <v>1435.46</v>
      </c>
      <c r="AM2636">
        <v>99.705699999999993</v>
      </c>
      <c r="AN2636">
        <v>2.5996999999999999E-2</v>
      </c>
      <c r="AO2636">
        <v>10.184799999999999</v>
      </c>
      <c r="AP2636">
        <v>999.9</v>
      </c>
      <c r="AQ2636">
        <v>999.9</v>
      </c>
      <c r="AR2636">
        <v>10010.6</v>
      </c>
      <c r="AS2636">
        <v>0</v>
      </c>
      <c r="AT2636">
        <v>1013.19</v>
      </c>
      <c r="AU2636">
        <v>0</v>
      </c>
      <c r="AV2636" t="s">
        <v>204</v>
      </c>
      <c r="AW2636">
        <v>0</v>
      </c>
      <c r="AX2636">
        <v>-1.4419999999999999</v>
      </c>
      <c r="AY2636">
        <v>-3.5999999999999997E-2</v>
      </c>
      <c r="AZ2636">
        <v>0</v>
      </c>
      <c r="BA2636">
        <v>0</v>
      </c>
      <c r="BB2636">
        <v>0</v>
      </c>
      <c r="BC2636">
        <v>0</v>
      </c>
      <c r="BD2636">
        <v>401.73561475409798</v>
      </c>
      <c r="BE2636">
        <v>-1.3864708391863101</v>
      </c>
      <c r="BF2636">
        <v>0.54699103068621802</v>
      </c>
      <c r="BG2636">
        <v>-1</v>
      </c>
      <c r="BH2636">
        <v>0</v>
      </c>
      <c r="BI2636">
        <v>0</v>
      </c>
      <c r="BJ2636" t="s">
        <v>205</v>
      </c>
      <c r="BK2636">
        <v>1.88462</v>
      </c>
      <c r="BL2636">
        <v>1.8816600000000001</v>
      </c>
      <c r="BM2636">
        <v>1.8831100000000001</v>
      </c>
      <c r="BN2636">
        <v>1.8818699999999999</v>
      </c>
      <c r="BO2636">
        <v>1.88384</v>
      </c>
      <c r="BP2636">
        <v>1.8830899999999999</v>
      </c>
      <c r="BQ2636">
        <v>1.8847700000000001</v>
      </c>
      <c r="BR2636">
        <v>1.88232</v>
      </c>
      <c r="BS2636" t="s">
        <v>206</v>
      </c>
      <c r="BT2636" t="s">
        <v>17</v>
      </c>
      <c r="BU2636" t="s">
        <v>17</v>
      </c>
      <c r="BV2636" t="s">
        <v>17</v>
      </c>
      <c r="BW2636" t="s">
        <v>207</v>
      </c>
      <c r="BX2636" t="s">
        <v>208</v>
      </c>
      <c r="BY2636" t="s">
        <v>209</v>
      </c>
      <c r="BZ2636" t="s">
        <v>209</v>
      </c>
      <c r="CA2636" t="s">
        <v>209</v>
      </c>
      <c r="CB2636" t="s">
        <v>209</v>
      </c>
      <c r="CC2636">
        <v>5</v>
      </c>
      <c r="CD2636">
        <v>0</v>
      </c>
      <c r="CE2636">
        <v>0</v>
      </c>
      <c r="CF2636">
        <v>0</v>
      </c>
      <c r="CG2636">
        <v>0</v>
      </c>
      <c r="CH2636">
        <v>2</v>
      </c>
      <c r="CI2636">
        <v>1328.17</v>
      </c>
      <c r="CJ2636">
        <v>-1.9791099999999999</v>
      </c>
      <c r="CK2636">
        <v>10.331200000000001</v>
      </c>
      <c r="CL2636">
        <v>11.7456</v>
      </c>
      <c r="CM2636">
        <v>29.999400000000001</v>
      </c>
      <c r="CN2636">
        <v>11.4236</v>
      </c>
      <c r="CO2636">
        <v>11.7705</v>
      </c>
      <c r="CP2636">
        <v>-1</v>
      </c>
      <c r="CQ2636">
        <v>0</v>
      </c>
      <c r="CR2636">
        <v>100</v>
      </c>
      <c r="CS2636">
        <v>-999.9</v>
      </c>
      <c r="CT2636">
        <v>400</v>
      </c>
      <c r="CU2636">
        <v>6.1667300000000003</v>
      </c>
      <c r="CV2636">
        <v>103.547</v>
      </c>
      <c r="CW2636">
        <v>103.104</v>
      </c>
    </row>
    <row r="2637" spans="1:101" x14ac:dyDescent="0.2">
      <c r="A2637">
        <v>2623</v>
      </c>
      <c r="B2637">
        <v>1550588580.5</v>
      </c>
      <c r="C2637">
        <v>9409</v>
      </c>
      <c r="D2637" t="s">
        <v>5479</v>
      </c>
      <c r="E2637" t="s">
        <v>5480</v>
      </c>
      <c r="F2637">
        <f t="shared" si="600"/>
        <v>7366</v>
      </c>
      <c r="G2637">
        <f t="shared" si="601"/>
        <v>42.311102650709671</v>
      </c>
      <c r="H2637">
        <f t="shared" si="602"/>
        <v>-0.13133846576853278</v>
      </c>
      <c r="I2637" t="s">
        <v>197</v>
      </c>
      <c r="J2637" t="s">
        <v>198</v>
      </c>
      <c r="K2637" t="s">
        <v>199</v>
      </c>
      <c r="L2637" t="s">
        <v>200</v>
      </c>
      <c r="M2637" t="s">
        <v>5475</v>
      </c>
      <c r="N2637" t="s">
        <v>5476</v>
      </c>
      <c r="O2637" t="s">
        <v>203</v>
      </c>
      <c r="P2637" t="s">
        <v>807</v>
      </c>
      <c r="Q2637">
        <v>1550588580.5</v>
      </c>
      <c r="R2637">
        <f t="shared" si="603"/>
        <v>6.737373134906478E-3</v>
      </c>
      <c r="S2637">
        <f t="shared" si="604"/>
        <v>3.9908231022485556</v>
      </c>
      <c r="T2637">
        <f t="shared" si="605"/>
        <v>68.471461472756999</v>
      </c>
      <c r="U2637">
        <f t="shared" si="606"/>
        <v>0.86023093839764997</v>
      </c>
      <c r="V2637">
        <f t="shared" si="607"/>
        <v>1.25633500424102</v>
      </c>
      <c r="W2637">
        <v>134</v>
      </c>
      <c r="X2637">
        <v>9</v>
      </c>
      <c r="Y2637">
        <f t="shared" si="608"/>
        <v>1</v>
      </c>
      <c r="Z2637">
        <f t="shared" si="609"/>
        <v>0</v>
      </c>
      <c r="AA2637">
        <f t="shared" si="610"/>
        <v>55811.987813011336</v>
      </c>
      <c r="AB2637">
        <f t="shared" si="611"/>
        <v>1019.77</v>
      </c>
      <c r="AC2637">
        <f t="shared" si="612"/>
        <v>499.68729999999999</v>
      </c>
      <c r="AD2637">
        <f t="shared" si="613"/>
        <v>0.49</v>
      </c>
      <c r="AE2637">
        <f t="shared" si="614"/>
        <v>0.39</v>
      </c>
      <c r="AF2637">
        <v>10</v>
      </c>
      <c r="AG2637">
        <v>1550588580.5</v>
      </c>
      <c r="AH2637">
        <v>396.226</v>
      </c>
      <c r="AI2637">
        <v>400.86700000000002</v>
      </c>
      <c r="AJ2637">
        <v>8.6254500000000007</v>
      </c>
      <c r="AK2637">
        <v>3.9712700000000001</v>
      </c>
      <c r="AL2637">
        <v>1435.11</v>
      </c>
      <c r="AM2637">
        <v>99.705699999999993</v>
      </c>
      <c r="AN2637">
        <v>2.6016999999999998E-2</v>
      </c>
      <c r="AO2637">
        <v>10.2864</v>
      </c>
      <c r="AP2637">
        <v>999.9</v>
      </c>
      <c r="AQ2637">
        <v>999.9</v>
      </c>
      <c r="AR2637">
        <v>9996.25</v>
      </c>
      <c r="AS2637">
        <v>0</v>
      </c>
      <c r="AT2637">
        <v>1019.77</v>
      </c>
      <c r="AU2637">
        <v>0</v>
      </c>
      <c r="AV2637" t="s">
        <v>204</v>
      </c>
      <c r="AW2637">
        <v>0</v>
      </c>
      <c r="AX2637">
        <v>-1.4419999999999999</v>
      </c>
      <c r="AY2637">
        <v>-3.5999999999999997E-2</v>
      </c>
      <c r="AZ2637">
        <v>0</v>
      </c>
      <c r="BA2637">
        <v>0</v>
      </c>
      <c r="BB2637">
        <v>0</v>
      </c>
      <c r="BC2637">
        <v>0</v>
      </c>
      <c r="BD2637">
        <v>401.663549180328</v>
      </c>
      <c r="BE2637">
        <v>-1.6833068897483101</v>
      </c>
      <c r="BF2637">
        <v>0.63910756300445504</v>
      </c>
      <c r="BG2637">
        <v>-1</v>
      </c>
      <c r="BH2637">
        <v>0</v>
      </c>
      <c r="BI2637">
        <v>0</v>
      </c>
      <c r="BJ2637" t="s">
        <v>205</v>
      </c>
      <c r="BK2637">
        <v>1.8846099999999999</v>
      </c>
      <c r="BL2637">
        <v>1.88164</v>
      </c>
      <c r="BM2637">
        <v>1.8831</v>
      </c>
      <c r="BN2637">
        <v>1.8818699999999999</v>
      </c>
      <c r="BO2637">
        <v>1.88384</v>
      </c>
      <c r="BP2637">
        <v>1.8830899999999999</v>
      </c>
      <c r="BQ2637">
        <v>1.8847700000000001</v>
      </c>
      <c r="BR2637">
        <v>1.88232</v>
      </c>
      <c r="BS2637" t="s">
        <v>206</v>
      </c>
      <c r="BT2637" t="s">
        <v>17</v>
      </c>
      <c r="BU2637" t="s">
        <v>17</v>
      </c>
      <c r="BV2637" t="s">
        <v>17</v>
      </c>
      <c r="BW2637" t="s">
        <v>207</v>
      </c>
      <c r="BX2637" t="s">
        <v>208</v>
      </c>
      <c r="BY2637" t="s">
        <v>209</v>
      </c>
      <c r="BZ2637" t="s">
        <v>209</v>
      </c>
      <c r="CA2637" t="s">
        <v>209</v>
      </c>
      <c r="CB2637" t="s">
        <v>209</v>
      </c>
      <c r="CC2637">
        <v>5</v>
      </c>
      <c r="CD2637">
        <v>0</v>
      </c>
      <c r="CE2637">
        <v>0</v>
      </c>
      <c r="CF2637">
        <v>0</v>
      </c>
      <c r="CG2637">
        <v>0</v>
      </c>
      <c r="CH2637">
        <v>2</v>
      </c>
      <c r="CI2637">
        <v>1329.56</v>
      </c>
      <c r="CJ2637">
        <v>-1.9791099999999999</v>
      </c>
      <c r="CK2637">
        <v>10.3344</v>
      </c>
      <c r="CL2637">
        <v>11.7456</v>
      </c>
      <c r="CM2637">
        <v>29.999400000000001</v>
      </c>
      <c r="CN2637">
        <v>11.4245</v>
      </c>
      <c r="CO2637">
        <v>11.770300000000001</v>
      </c>
      <c r="CP2637">
        <v>-1</v>
      </c>
      <c r="CQ2637">
        <v>0</v>
      </c>
      <c r="CR2637">
        <v>100</v>
      </c>
      <c r="CS2637">
        <v>-999.9</v>
      </c>
      <c r="CT2637">
        <v>400</v>
      </c>
      <c r="CU2637">
        <v>6.1667300000000003</v>
      </c>
      <c r="CV2637">
        <v>103.547</v>
      </c>
      <c r="CW2637">
        <v>103.105</v>
      </c>
    </row>
    <row r="2638" spans="1:101" x14ac:dyDescent="0.2">
      <c r="A2638">
        <v>2624</v>
      </c>
      <c r="B2638">
        <v>1550588582.5</v>
      </c>
      <c r="C2638">
        <v>9411</v>
      </c>
      <c r="D2638" t="s">
        <v>5481</v>
      </c>
      <c r="E2638" t="s">
        <v>5482</v>
      </c>
      <c r="F2638">
        <f t="shared" si="600"/>
        <v>7366</v>
      </c>
      <c r="G2638">
        <f t="shared" si="601"/>
        <v>42.299181867203714</v>
      </c>
      <c r="H2638">
        <f t="shared" si="602"/>
        <v>-0.15580170203458008</v>
      </c>
      <c r="I2638" t="s">
        <v>197</v>
      </c>
      <c r="J2638" t="s">
        <v>198</v>
      </c>
      <c r="K2638" t="s">
        <v>199</v>
      </c>
      <c r="L2638" t="s">
        <v>200</v>
      </c>
      <c r="M2638" t="s">
        <v>5475</v>
      </c>
      <c r="N2638" t="s">
        <v>5476</v>
      </c>
      <c r="O2638" t="s">
        <v>203</v>
      </c>
      <c r="P2638" t="s">
        <v>807</v>
      </c>
      <c r="Q2638">
        <v>1550588582.5</v>
      </c>
      <c r="R2638">
        <f t="shared" si="603"/>
        <v>7.0688710240453595E-3</v>
      </c>
      <c r="S2638">
        <f t="shared" si="604"/>
        <v>4.3675309823878434</v>
      </c>
      <c r="T2638">
        <f t="shared" si="605"/>
        <v>69.916134342746147</v>
      </c>
      <c r="U2638">
        <f t="shared" si="606"/>
        <v>0.88316308168235402</v>
      </c>
      <c r="V2638">
        <f t="shared" si="607"/>
        <v>1.2631749309149023</v>
      </c>
      <c r="W2638">
        <v>132</v>
      </c>
      <c r="X2638">
        <v>9</v>
      </c>
      <c r="Y2638">
        <f t="shared" si="608"/>
        <v>1</v>
      </c>
      <c r="Z2638">
        <f t="shared" si="609"/>
        <v>0</v>
      </c>
      <c r="AA2638">
        <f t="shared" si="610"/>
        <v>55709.230315645298</v>
      </c>
      <c r="AB2638">
        <f t="shared" si="611"/>
        <v>1026.79</v>
      </c>
      <c r="AC2638">
        <f t="shared" si="612"/>
        <v>503.12709999999998</v>
      </c>
      <c r="AD2638">
        <f t="shared" si="613"/>
        <v>0.49</v>
      </c>
      <c r="AE2638">
        <f t="shared" si="614"/>
        <v>0.39</v>
      </c>
      <c r="AF2638">
        <v>10</v>
      </c>
      <c r="AG2638">
        <v>1550588582.5</v>
      </c>
      <c r="AH2638">
        <v>395.88299999999998</v>
      </c>
      <c r="AI2638">
        <v>400.87799999999999</v>
      </c>
      <c r="AJ2638">
        <v>8.8553300000000004</v>
      </c>
      <c r="AK2638">
        <v>3.9716499999999999</v>
      </c>
      <c r="AL2638">
        <v>1434.63</v>
      </c>
      <c r="AM2638">
        <v>99.706199999999995</v>
      </c>
      <c r="AN2638">
        <v>2.6173800000000001E-2</v>
      </c>
      <c r="AO2638">
        <v>10.367699999999999</v>
      </c>
      <c r="AP2638">
        <v>999.9</v>
      </c>
      <c r="AQ2638">
        <v>999.9</v>
      </c>
      <c r="AR2638">
        <v>9980</v>
      </c>
      <c r="AS2638">
        <v>0</v>
      </c>
      <c r="AT2638">
        <v>1026.79</v>
      </c>
      <c r="AU2638">
        <v>0</v>
      </c>
      <c r="AV2638" t="s">
        <v>204</v>
      </c>
      <c r="AW2638">
        <v>0</v>
      </c>
      <c r="AX2638">
        <v>-1.4419999999999999</v>
      </c>
      <c r="AY2638">
        <v>-3.5999999999999997E-2</v>
      </c>
      <c r="AZ2638">
        <v>0</v>
      </c>
      <c r="BA2638">
        <v>0</v>
      </c>
      <c r="BB2638">
        <v>0</v>
      </c>
      <c r="BC2638">
        <v>0</v>
      </c>
      <c r="BD2638">
        <v>401.58244262295102</v>
      </c>
      <c r="BE2638">
        <v>-1.99786736051095</v>
      </c>
      <c r="BF2638">
        <v>0.73392354594878495</v>
      </c>
      <c r="BG2638">
        <v>-1</v>
      </c>
      <c r="BH2638">
        <v>0</v>
      </c>
      <c r="BI2638">
        <v>0</v>
      </c>
      <c r="BJ2638" t="s">
        <v>205</v>
      </c>
      <c r="BK2638">
        <v>1.88462</v>
      </c>
      <c r="BL2638">
        <v>1.8816200000000001</v>
      </c>
      <c r="BM2638">
        <v>1.8831100000000001</v>
      </c>
      <c r="BN2638">
        <v>1.8818699999999999</v>
      </c>
      <c r="BO2638">
        <v>1.8838299999999999</v>
      </c>
      <c r="BP2638">
        <v>1.8830899999999999</v>
      </c>
      <c r="BQ2638">
        <v>1.8847700000000001</v>
      </c>
      <c r="BR2638">
        <v>1.88232</v>
      </c>
      <c r="BS2638" t="s">
        <v>206</v>
      </c>
      <c r="BT2638" t="s">
        <v>17</v>
      </c>
      <c r="BU2638" t="s">
        <v>17</v>
      </c>
      <c r="BV2638" t="s">
        <v>17</v>
      </c>
      <c r="BW2638" t="s">
        <v>207</v>
      </c>
      <c r="BX2638" t="s">
        <v>208</v>
      </c>
      <c r="BY2638" t="s">
        <v>209</v>
      </c>
      <c r="BZ2638" t="s">
        <v>209</v>
      </c>
      <c r="CA2638" t="s">
        <v>209</v>
      </c>
      <c r="CB2638" t="s">
        <v>209</v>
      </c>
      <c r="CC2638">
        <v>5</v>
      </c>
      <c r="CD2638">
        <v>0</v>
      </c>
      <c r="CE2638">
        <v>0</v>
      </c>
      <c r="CF2638">
        <v>0</v>
      </c>
      <c r="CG2638">
        <v>0</v>
      </c>
      <c r="CH2638">
        <v>2</v>
      </c>
      <c r="CI2638">
        <v>1330.47</v>
      </c>
      <c r="CJ2638">
        <v>-1.9791099999999999</v>
      </c>
      <c r="CK2638">
        <v>10.338200000000001</v>
      </c>
      <c r="CL2638">
        <v>11.744999999999999</v>
      </c>
      <c r="CM2638">
        <v>29.999500000000001</v>
      </c>
      <c r="CN2638">
        <v>11.4251</v>
      </c>
      <c r="CO2638">
        <v>11.769600000000001</v>
      </c>
      <c r="CP2638">
        <v>-1</v>
      </c>
      <c r="CQ2638">
        <v>0</v>
      </c>
      <c r="CR2638">
        <v>100</v>
      </c>
      <c r="CS2638">
        <v>-999.9</v>
      </c>
      <c r="CT2638">
        <v>400</v>
      </c>
      <c r="CU2638">
        <v>6.1667300000000003</v>
      </c>
      <c r="CV2638">
        <v>103.547</v>
      </c>
      <c r="CW2638">
        <v>103.10599999999999</v>
      </c>
    </row>
    <row r="2639" spans="1:101" x14ac:dyDescent="0.2">
      <c r="A2639">
        <v>2625</v>
      </c>
      <c r="B2639">
        <v>1550588584.5</v>
      </c>
      <c r="C2639">
        <v>9413</v>
      </c>
      <c r="D2639" t="s">
        <v>5483</v>
      </c>
      <c r="E2639" t="s">
        <v>5484</v>
      </c>
      <c r="F2639">
        <f t="shared" ref="F2639:F2702" si="615">J2639+I2639+M2639*K2639</f>
        <v>7366</v>
      </c>
      <c r="G2639">
        <f t="shared" ref="G2639:G2702" si="616">(1000*AM2639)/(L2639*(AO2639+273.15))</f>
        <v>42.286132397694615</v>
      </c>
      <c r="H2639">
        <f t="shared" ref="H2639:H2702" si="617">((G2639*F2639*(1-(AJ2639/1000)))/(100*K2639))*(BE2639/60)</f>
        <v>-0.16861794087421847</v>
      </c>
      <c r="I2639" t="s">
        <v>197</v>
      </c>
      <c r="J2639" t="s">
        <v>198</v>
      </c>
      <c r="K2639" t="s">
        <v>199</v>
      </c>
      <c r="L2639" t="s">
        <v>200</v>
      </c>
      <c r="M2639" t="s">
        <v>5475</v>
      </c>
      <c r="N2639" t="s">
        <v>5476</v>
      </c>
      <c r="O2639" t="s">
        <v>203</v>
      </c>
      <c r="P2639" t="s">
        <v>807</v>
      </c>
      <c r="Q2639">
        <v>1550588584.5</v>
      </c>
      <c r="R2639">
        <f t="shared" ref="R2639:R2702" si="618">AL2639*Y2639*(AJ2639-AK2639)/(100*AF2639*(1000-Y2639*AJ2639))</f>
        <v>7.3899828868733922E-3</v>
      </c>
      <c r="S2639">
        <f t="shared" ref="S2639:S2702" si="619">AL2639*Y2639*(AI2639-AH2639*(1000-Y2639*AK2639)/(1000-Y2639*AJ2639))/(100*AF2639)</f>
        <v>4.6750092789774582</v>
      </c>
      <c r="T2639">
        <f t="shared" ref="T2639:T2702" si="620">(U2639/V2639*100)</f>
        <v>71.237010127829166</v>
      </c>
      <c r="U2639">
        <f t="shared" ref="U2639:U2702" si="621">AJ2639*(AM2639+AN2639)/1000</f>
        <v>0.90522095232484601</v>
      </c>
      <c r="V2639">
        <f t="shared" ref="V2639:V2702" si="622">0.61365*EXP(17.502*AO2639/(240.97+AO2639))</f>
        <v>1.2707172166553578</v>
      </c>
      <c r="W2639">
        <v>124</v>
      </c>
      <c r="X2639">
        <v>9</v>
      </c>
      <c r="Y2639">
        <f t="shared" ref="Y2639:Y2702" si="623">IF(W2639*$H$11&gt;=AA2639,1,(AA2639/(AA2639-W2639*$H$11)))</f>
        <v>1</v>
      </c>
      <c r="Z2639">
        <f t="shared" ref="Z2639:Z2702" si="624">(Y2639-1)*100</f>
        <v>0</v>
      </c>
      <c r="AA2639">
        <f t="shared" ref="AA2639:AA2702" si="625">MAX(0,($B$11+$C$11*AR2639)/(1+$D$11*AR2639)*AM2639/(AO2639+273)*$E$11)</f>
        <v>55812.481779496396</v>
      </c>
      <c r="AB2639">
        <f t="shared" ref="AB2639:AB2702" si="626">$B$9*AS2639+$C$9*AT2639</f>
        <v>1032.73</v>
      </c>
      <c r="AC2639">
        <f t="shared" ref="AC2639:AC2702" si="627">AB2639*AD2639</f>
        <v>506.03769999999997</v>
      </c>
      <c r="AD2639">
        <f t="shared" ref="AD2639:AD2702" si="628">($B$9*$D$7+$C$9*$D$7)/($B$9+$C$9)</f>
        <v>0.49</v>
      </c>
      <c r="AE2639">
        <f t="shared" ref="AE2639:AE2702" si="629">($B$9*$K$7+$C$9*$K$7)/($B$9+$C$9)</f>
        <v>0.39</v>
      </c>
      <c r="AF2639">
        <v>10</v>
      </c>
      <c r="AG2639">
        <v>1550588584.5</v>
      </c>
      <c r="AH2639">
        <v>395.54300000000001</v>
      </c>
      <c r="AI2639">
        <v>400.839</v>
      </c>
      <c r="AJ2639">
        <v>9.0764600000000009</v>
      </c>
      <c r="AK2639">
        <v>3.9722499999999998</v>
      </c>
      <c r="AL2639">
        <v>1434.68</v>
      </c>
      <c r="AM2639">
        <v>99.706800000000001</v>
      </c>
      <c r="AN2639">
        <v>2.6020100000000001E-2</v>
      </c>
      <c r="AO2639">
        <v>10.456899999999999</v>
      </c>
      <c r="AP2639">
        <v>999.9</v>
      </c>
      <c r="AQ2639">
        <v>999.9</v>
      </c>
      <c r="AR2639">
        <v>10002.5</v>
      </c>
      <c r="AS2639">
        <v>0</v>
      </c>
      <c r="AT2639">
        <v>1032.73</v>
      </c>
      <c r="AU2639">
        <v>0</v>
      </c>
      <c r="AV2639" t="s">
        <v>204</v>
      </c>
      <c r="AW2639">
        <v>0</v>
      </c>
      <c r="AX2639">
        <v>-1.4419999999999999</v>
      </c>
      <c r="AY2639">
        <v>-3.5999999999999997E-2</v>
      </c>
      <c r="AZ2639">
        <v>0</v>
      </c>
      <c r="BA2639">
        <v>0</v>
      </c>
      <c r="BB2639">
        <v>0</v>
      </c>
      <c r="BC2639">
        <v>0</v>
      </c>
      <c r="BD2639">
        <v>401.53859016393397</v>
      </c>
      <c r="BE2639">
        <v>-2.1633617272616301</v>
      </c>
      <c r="BF2639">
        <v>0.78272031679871501</v>
      </c>
      <c r="BG2639">
        <v>-1</v>
      </c>
      <c r="BH2639">
        <v>0</v>
      </c>
      <c r="BI2639">
        <v>0</v>
      </c>
      <c r="BJ2639" t="s">
        <v>205</v>
      </c>
      <c r="BK2639">
        <v>1.88462</v>
      </c>
      <c r="BL2639">
        <v>1.8816299999999999</v>
      </c>
      <c r="BM2639">
        <v>1.8831100000000001</v>
      </c>
      <c r="BN2639">
        <v>1.8818699999999999</v>
      </c>
      <c r="BO2639">
        <v>1.8838200000000001</v>
      </c>
      <c r="BP2639">
        <v>1.8830899999999999</v>
      </c>
      <c r="BQ2639">
        <v>1.8847700000000001</v>
      </c>
      <c r="BR2639">
        <v>1.8823099999999999</v>
      </c>
      <c r="BS2639" t="s">
        <v>206</v>
      </c>
      <c r="BT2639" t="s">
        <v>17</v>
      </c>
      <c r="BU2639" t="s">
        <v>17</v>
      </c>
      <c r="BV2639" t="s">
        <v>17</v>
      </c>
      <c r="BW2639" t="s">
        <v>207</v>
      </c>
      <c r="BX2639" t="s">
        <v>208</v>
      </c>
      <c r="BY2639" t="s">
        <v>209</v>
      </c>
      <c r="BZ2639" t="s">
        <v>209</v>
      </c>
      <c r="CA2639" t="s">
        <v>209</v>
      </c>
      <c r="CB2639" t="s">
        <v>209</v>
      </c>
      <c r="CC2639">
        <v>5</v>
      </c>
      <c r="CD2639">
        <v>0</v>
      </c>
      <c r="CE2639">
        <v>0</v>
      </c>
      <c r="CF2639">
        <v>0</v>
      </c>
      <c r="CG2639">
        <v>0</v>
      </c>
      <c r="CH2639">
        <v>2</v>
      </c>
      <c r="CI2639">
        <v>1335.99</v>
      </c>
      <c r="CJ2639">
        <v>-1.9791099999999999</v>
      </c>
      <c r="CK2639">
        <v>10.3424</v>
      </c>
      <c r="CL2639">
        <v>11.744400000000001</v>
      </c>
      <c r="CM2639">
        <v>29.999600000000001</v>
      </c>
      <c r="CN2639">
        <v>11.426</v>
      </c>
      <c r="CO2639">
        <v>11.769299999999999</v>
      </c>
      <c r="CP2639">
        <v>-1</v>
      </c>
      <c r="CQ2639">
        <v>0</v>
      </c>
      <c r="CR2639">
        <v>100</v>
      </c>
      <c r="CS2639">
        <v>-999.9</v>
      </c>
      <c r="CT2639">
        <v>400</v>
      </c>
      <c r="CU2639">
        <v>6.1667300000000003</v>
      </c>
      <c r="CV2639">
        <v>103.547</v>
      </c>
      <c r="CW2639">
        <v>103.10599999999999</v>
      </c>
    </row>
    <row r="2640" spans="1:101" x14ac:dyDescent="0.2">
      <c r="A2640">
        <v>2626</v>
      </c>
      <c r="B2640">
        <v>1550588586.5</v>
      </c>
      <c r="C2640">
        <v>9415</v>
      </c>
      <c r="D2640" t="s">
        <v>5485</v>
      </c>
      <c r="E2640" t="s">
        <v>5486</v>
      </c>
      <c r="F2640">
        <f t="shared" si="615"/>
        <v>7366</v>
      </c>
      <c r="G2640">
        <f t="shared" si="616"/>
        <v>42.275241579078383</v>
      </c>
      <c r="H2640">
        <f t="shared" si="617"/>
        <v>-0.20222221478633001</v>
      </c>
      <c r="I2640" t="s">
        <v>197</v>
      </c>
      <c r="J2640" t="s">
        <v>198</v>
      </c>
      <c r="K2640" t="s">
        <v>199</v>
      </c>
      <c r="L2640" t="s">
        <v>200</v>
      </c>
      <c r="M2640" t="s">
        <v>5475</v>
      </c>
      <c r="N2640" t="s">
        <v>5476</v>
      </c>
      <c r="O2640" t="s">
        <v>203</v>
      </c>
      <c r="P2640" t="s">
        <v>807</v>
      </c>
      <c r="Q2640">
        <v>1550588586.5</v>
      </c>
      <c r="R2640">
        <f t="shared" si="618"/>
        <v>7.6808955984247239E-3</v>
      </c>
      <c r="S2640">
        <f t="shared" si="619"/>
        <v>5.0000645675578488</v>
      </c>
      <c r="T2640">
        <f t="shared" si="620"/>
        <v>72.444491455437614</v>
      </c>
      <c r="U2640">
        <f t="shared" si="621"/>
        <v>0.92513163882317995</v>
      </c>
      <c r="V2640">
        <f t="shared" si="622"/>
        <v>1.2770213721387651</v>
      </c>
      <c r="W2640">
        <v>140</v>
      </c>
      <c r="X2640">
        <v>10</v>
      </c>
      <c r="Y2640">
        <f t="shared" si="623"/>
        <v>1</v>
      </c>
      <c r="Z2640">
        <f t="shared" si="624"/>
        <v>0</v>
      </c>
      <c r="AA2640">
        <f t="shared" si="625"/>
        <v>55751.280386391045</v>
      </c>
      <c r="AB2640">
        <f t="shared" si="626"/>
        <v>1034.01</v>
      </c>
      <c r="AC2640">
        <f t="shared" si="627"/>
        <v>506.66489999999999</v>
      </c>
      <c r="AD2640">
        <f t="shared" si="628"/>
        <v>0.49</v>
      </c>
      <c r="AE2640">
        <f t="shared" si="629"/>
        <v>0.39</v>
      </c>
      <c r="AF2640">
        <v>10</v>
      </c>
      <c r="AG2640">
        <v>1550588586.5</v>
      </c>
      <c r="AH2640">
        <v>395.25799999999998</v>
      </c>
      <c r="AI2640">
        <v>400.858</v>
      </c>
      <c r="AJ2640">
        <v>9.2760599999999993</v>
      </c>
      <c r="AK2640">
        <v>3.9731700000000001</v>
      </c>
      <c r="AL2640">
        <v>1435</v>
      </c>
      <c r="AM2640">
        <v>99.7072</v>
      </c>
      <c r="AN2640">
        <v>2.6053E-2</v>
      </c>
      <c r="AO2640">
        <v>10.5311</v>
      </c>
      <c r="AP2640">
        <v>999.9</v>
      </c>
      <c r="AQ2640">
        <v>999.9</v>
      </c>
      <c r="AR2640">
        <v>9993.75</v>
      </c>
      <c r="AS2640">
        <v>0</v>
      </c>
      <c r="AT2640">
        <v>1034.01</v>
      </c>
      <c r="AU2640">
        <v>0</v>
      </c>
      <c r="AV2640" t="s">
        <v>204</v>
      </c>
      <c r="AW2640">
        <v>0</v>
      </c>
      <c r="AX2640">
        <v>-1.4419999999999999</v>
      </c>
      <c r="AY2640">
        <v>-3.5999999999999997E-2</v>
      </c>
      <c r="AZ2640">
        <v>0</v>
      </c>
      <c r="BA2640">
        <v>0</v>
      </c>
      <c r="BB2640">
        <v>0</v>
      </c>
      <c r="BC2640">
        <v>0</v>
      </c>
      <c r="BD2640">
        <v>401.42105737704901</v>
      </c>
      <c r="BE2640">
        <v>-2.5956945095164499</v>
      </c>
      <c r="BF2640">
        <v>0.90551719936576403</v>
      </c>
      <c r="BG2640">
        <v>-1</v>
      </c>
      <c r="BH2640">
        <v>0</v>
      </c>
      <c r="BI2640">
        <v>0</v>
      </c>
      <c r="BJ2640" t="s">
        <v>205</v>
      </c>
      <c r="BK2640">
        <v>1.8846099999999999</v>
      </c>
      <c r="BL2640">
        <v>1.8816200000000001</v>
      </c>
      <c r="BM2640">
        <v>1.8831100000000001</v>
      </c>
      <c r="BN2640">
        <v>1.8818699999999999</v>
      </c>
      <c r="BO2640">
        <v>1.8838200000000001</v>
      </c>
      <c r="BP2640">
        <v>1.8830899999999999</v>
      </c>
      <c r="BQ2640">
        <v>1.8847700000000001</v>
      </c>
      <c r="BR2640">
        <v>1.8823099999999999</v>
      </c>
      <c r="BS2640" t="s">
        <v>206</v>
      </c>
      <c r="BT2640" t="s">
        <v>17</v>
      </c>
      <c r="BU2640" t="s">
        <v>17</v>
      </c>
      <c r="BV2640" t="s">
        <v>17</v>
      </c>
      <c r="BW2640" t="s">
        <v>207</v>
      </c>
      <c r="BX2640" t="s">
        <v>208</v>
      </c>
      <c r="BY2640" t="s">
        <v>209</v>
      </c>
      <c r="BZ2640" t="s">
        <v>209</v>
      </c>
      <c r="CA2640" t="s">
        <v>209</v>
      </c>
      <c r="CB2640" t="s">
        <v>209</v>
      </c>
      <c r="CC2640">
        <v>5</v>
      </c>
      <c r="CD2640">
        <v>0</v>
      </c>
      <c r="CE2640">
        <v>0</v>
      </c>
      <c r="CF2640">
        <v>0</v>
      </c>
      <c r="CG2640">
        <v>0</v>
      </c>
      <c r="CH2640">
        <v>2</v>
      </c>
      <c r="CI2640">
        <v>1324.94</v>
      </c>
      <c r="CJ2640">
        <v>-1.9791099999999999</v>
      </c>
      <c r="CK2640">
        <v>10.347</v>
      </c>
      <c r="CL2640">
        <v>11.744400000000001</v>
      </c>
      <c r="CM2640">
        <v>29.999600000000001</v>
      </c>
      <c r="CN2640">
        <v>11.426600000000001</v>
      </c>
      <c r="CO2640">
        <v>11.769</v>
      </c>
      <c r="CP2640">
        <v>-1</v>
      </c>
      <c r="CQ2640">
        <v>0</v>
      </c>
      <c r="CR2640">
        <v>100</v>
      </c>
      <c r="CS2640">
        <v>-999.9</v>
      </c>
      <c r="CT2640">
        <v>400</v>
      </c>
      <c r="CU2640">
        <v>6.1667300000000003</v>
      </c>
      <c r="CV2640">
        <v>103.548</v>
      </c>
      <c r="CW2640">
        <v>103.107</v>
      </c>
    </row>
    <row r="2641" spans="1:101" x14ac:dyDescent="0.2">
      <c r="A2641">
        <v>2627</v>
      </c>
      <c r="B2641">
        <v>1550588588.5</v>
      </c>
      <c r="C2641">
        <v>9417</v>
      </c>
      <c r="D2641" t="s">
        <v>5487</v>
      </c>
      <c r="E2641" t="s">
        <v>5488</v>
      </c>
      <c r="F2641">
        <f t="shared" si="615"/>
        <v>7366</v>
      </c>
      <c r="G2641">
        <f t="shared" si="616"/>
        <v>42.269924399934268</v>
      </c>
      <c r="H2641">
        <f t="shared" si="617"/>
        <v>-0.22968139828484932</v>
      </c>
      <c r="I2641" t="s">
        <v>197</v>
      </c>
      <c r="J2641" t="s">
        <v>198</v>
      </c>
      <c r="K2641" t="s">
        <v>199</v>
      </c>
      <c r="L2641" t="s">
        <v>200</v>
      </c>
      <c r="M2641" t="s">
        <v>5475</v>
      </c>
      <c r="N2641" t="s">
        <v>5476</v>
      </c>
      <c r="O2641" t="s">
        <v>203</v>
      </c>
      <c r="P2641" t="s">
        <v>807</v>
      </c>
      <c r="Q2641">
        <v>1550588588.5</v>
      </c>
      <c r="R2641">
        <f t="shared" si="618"/>
        <v>7.9373391785596027E-3</v>
      </c>
      <c r="S2641">
        <f t="shared" si="619"/>
        <v>5.3530026186793913</v>
      </c>
      <c r="T2641">
        <f t="shared" si="620"/>
        <v>73.649661120906018</v>
      </c>
      <c r="U2641">
        <f t="shared" si="621"/>
        <v>0.94274417115663389</v>
      </c>
      <c r="V2641">
        <f t="shared" si="622"/>
        <v>1.2800387086764595</v>
      </c>
      <c r="W2641">
        <v>149</v>
      </c>
      <c r="X2641">
        <v>10</v>
      </c>
      <c r="Y2641">
        <f t="shared" si="623"/>
        <v>1</v>
      </c>
      <c r="Z2641">
        <f t="shared" si="624"/>
        <v>0</v>
      </c>
      <c r="AA2641">
        <f t="shared" si="625"/>
        <v>55810.869531762051</v>
      </c>
      <c r="AB2641">
        <f t="shared" si="626"/>
        <v>1032.3399999999999</v>
      </c>
      <c r="AC2641">
        <f t="shared" si="627"/>
        <v>505.84659999999997</v>
      </c>
      <c r="AD2641">
        <f t="shared" si="628"/>
        <v>0.49</v>
      </c>
      <c r="AE2641">
        <f t="shared" si="629"/>
        <v>0.39</v>
      </c>
      <c r="AF2641">
        <v>10</v>
      </c>
      <c r="AG2641">
        <v>1550588588.5</v>
      </c>
      <c r="AH2641">
        <v>394.964</v>
      </c>
      <c r="AI2641">
        <v>400.87900000000002</v>
      </c>
      <c r="AJ2641">
        <v>9.4526599999999998</v>
      </c>
      <c r="AK2641">
        <v>3.9736600000000002</v>
      </c>
      <c r="AL2641">
        <v>1434.99</v>
      </c>
      <c r="AM2641">
        <v>99.707099999999997</v>
      </c>
      <c r="AN2641">
        <v>2.61149E-2</v>
      </c>
      <c r="AO2641">
        <v>10.5665</v>
      </c>
      <c r="AP2641">
        <v>999.9</v>
      </c>
      <c r="AQ2641">
        <v>999.9</v>
      </c>
      <c r="AR2641">
        <v>10006.200000000001</v>
      </c>
      <c r="AS2641">
        <v>0</v>
      </c>
      <c r="AT2641">
        <v>1032.3399999999999</v>
      </c>
      <c r="AU2641">
        <v>0</v>
      </c>
      <c r="AV2641" t="s">
        <v>204</v>
      </c>
      <c r="AW2641">
        <v>0</v>
      </c>
      <c r="AX2641">
        <v>-1.4419999999999999</v>
      </c>
      <c r="AY2641">
        <v>-3.5999999999999997E-2</v>
      </c>
      <c r="AZ2641">
        <v>0</v>
      </c>
      <c r="BA2641">
        <v>0</v>
      </c>
      <c r="BB2641">
        <v>0</v>
      </c>
      <c r="BC2641">
        <v>0</v>
      </c>
      <c r="BD2641">
        <v>401.320270491803</v>
      </c>
      <c r="BE2641">
        <v>-2.9490530678603899</v>
      </c>
      <c r="BF2641">
        <v>1.0007786643563601</v>
      </c>
      <c r="BG2641">
        <v>-1</v>
      </c>
      <c r="BH2641">
        <v>0</v>
      </c>
      <c r="BI2641">
        <v>0</v>
      </c>
      <c r="BJ2641" t="s">
        <v>205</v>
      </c>
      <c r="BK2641">
        <v>1.8846099999999999</v>
      </c>
      <c r="BL2641">
        <v>1.88161</v>
      </c>
      <c r="BM2641">
        <v>1.8831100000000001</v>
      </c>
      <c r="BN2641">
        <v>1.8818699999999999</v>
      </c>
      <c r="BO2641">
        <v>1.8838200000000001</v>
      </c>
      <c r="BP2641">
        <v>1.8830899999999999</v>
      </c>
      <c r="BQ2641">
        <v>1.8847799999999999</v>
      </c>
      <c r="BR2641">
        <v>1.8823099999999999</v>
      </c>
      <c r="BS2641" t="s">
        <v>206</v>
      </c>
      <c r="BT2641" t="s">
        <v>17</v>
      </c>
      <c r="BU2641" t="s">
        <v>17</v>
      </c>
      <c r="BV2641" t="s">
        <v>17</v>
      </c>
      <c r="BW2641" t="s">
        <v>207</v>
      </c>
      <c r="BX2641" t="s">
        <v>208</v>
      </c>
      <c r="BY2641" t="s">
        <v>209</v>
      </c>
      <c r="BZ2641" t="s">
        <v>209</v>
      </c>
      <c r="CA2641" t="s">
        <v>209</v>
      </c>
      <c r="CB2641" t="s">
        <v>209</v>
      </c>
      <c r="CC2641">
        <v>5</v>
      </c>
      <c r="CD2641">
        <v>0</v>
      </c>
      <c r="CE2641">
        <v>0</v>
      </c>
      <c r="CF2641">
        <v>0</v>
      </c>
      <c r="CG2641">
        <v>0</v>
      </c>
      <c r="CH2641">
        <v>2</v>
      </c>
      <c r="CI2641">
        <v>1318.21</v>
      </c>
      <c r="CJ2641">
        <v>-1.9791099999999999</v>
      </c>
      <c r="CK2641">
        <v>10.352</v>
      </c>
      <c r="CL2641">
        <v>11.7438</v>
      </c>
      <c r="CM2641">
        <v>29.999500000000001</v>
      </c>
      <c r="CN2641">
        <v>11.427199999999999</v>
      </c>
      <c r="CO2641">
        <v>11.7684</v>
      </c>
      <c r="CP2641">
        <v>-1</v>
      </c>
      <c r="CQ2641">
        <v>0</v>
      </c>
      <c r="CR2641">
        <v>100</v>
      </c>
      <c r="CS2641">
        <v>-999.9</v>
      </c>
      <c r="CT2641">
        <v>400</v>
      </c>
      <c r="CU2641">
        <v>6.1667300000000003</v>
      </c>
      <c r="CV2641">
        <v>103.548</v>
      </c>
      <c r="CW2641">
        <v>103.107</v>
      </c>
    </row>
    <row r="2642" spans="1:101" x14ac:dyDescent="0.2">
      <c r="A2642">
        <v>2628</v>
      </c>
      <c r="B2642">
        <v>1550588590.5</v>
      </c>
      <c r="C2642">
        <v>9419</v>
      </c>
      <c r="D2642" t="s">
        <v>5489</v>
      </c>
      <c r="E2642" t="s">
        <v>5490</v>
      </c>
      <c r="F2642">
        <f t="shared" si="615"/>
        <v>7366</v>
      </c>
      <c r="G2642">
        <f t="shared" si="616"/>
        <v>42.262938088611683</v>
      </c>
      <c r="H2642">
        <f t="shared" si="617"/>
        <v>-0.25711396758181326</v>
      </c>
      <c r="I2642" t="s">
        <v>197</v>
      </c>
      <c r="J2642" t="s">
        <v>198</v>
      </c>
      <c r="K2642" t="s">
        <v>199</v>
      </c>
      <c r="L2642" t="s">
        <v>200</v>
      </c>
      <c r="M2642" t="s">
        <v>5475</v>
      </c>
      <c r="N2642" t="s">
        <v>5476</v>
      </c>
      <c r="O2642" t="s">
        <v>203</v>
      </c>
      <c r="P2642" t="s">
        <v>807</v>
      </c>
      <c r="Q2642">
        <v>1550588590.5</v>
      </c>
      <c r="R2642">
        <f t="shared" si="618"/>
        <v>8.1823131006473968E-3</v>
      </c>
      <c r="S2642">
        <f t="shared" si="619"/>
        <v>5.5877854246185619</v>
      </c>
      <c r="T2642">
        <f t="shared" si="620"/>
        <v>74.724944408088874</v>
      </c>
      <c r="U2642">
        <f t="shared" si="621"/>
        <v>0.95950260171866986</v>
      </c>
      <c r="V2642">
        <f t="shared" si="622"/>
        <v>1.2840459224414025</v>
      </c>
      <c r="W2642">
        <v>129</v>
      </c>
      <c r="X2642">
        <v>9</v>
      </c>
      <c r="Y2642">
        <f t="shared" si="623"/>
        <v>1</v>
      </c>
      <c r="Z2642">
        <f t="shared" si="624"/>
        <v>0</v>
      </c>
      <c r="AA2642">
        <f t="shared" si="625"/>
        <v>55808.592503131775</v>
      </c>
      <c r="AB2642">
        <f t="shared" si="626"/>
        <v>1034.3</v>
      </c>
      <c r="AC2642">
        <f t="shared" si="627"/>
        <v>506.80699999999996</v>
      </c>
      <c r="AD2642">
        <f t="shared" si="628"/>
        <v>0.49</v>
      </c>
      <c r="AE2642">
        <f t="shared" si="629"/>
        <v>0.39</v>
      </c>
      <c r="AF2642">
        <v>10</v>
      </c>
      <c r="AG2642">
        <v>1550588590.5</v>
      </c>
      <c r="AH2642">
        <v>394.68900000000002</v>
      </c>
      <c r="AI2642">
        <v>400.83300000000003</v>
      </c>
      <c r="AJ2642">
        <v>9.6206999999999994</v>
      </c>
      <c r="AK2642">
        <v>3.9739900000000001</v>
      </c>
      <c r="AL2642">
        <v>1435.1</v>
      </c>
      <c r="AM2642">
        <v>99.707099999999997</v>
      </c>
      <c r="AN2642">
        <v>2.6038100000000002E-2</v>
      </c>
      <c r="AO2642">
        <v>10.6134</v>
      </c>
      <c r="AP2642">
        <v>999.9</v>
      </c>
      <c r="AQ2642">
        <v>999.9</v>
      </c>
      <c r="AR2642">
        <v>10007.5</v>
      </c>
      <c r="AS2642">
        <v>0</v>
      </c>
      <c r="AT2642">
        <v>1034.3</v>
      </c>
      <c r="AU2642">
        <v>0</v>
      </c>
      <c r="AV2642" t="s">
        <v>204</v>
      </c>
      <c r="AW2642">
        <v>0</v>
      </c>
      <c r="AX2642">
        <v>-1.4419999999999999</v>
      </c>
      <c r="AY2642">
        <v>-3.5999999999999997E-2</v>
      </c>
      <c r="AZ2642">
        <v>0</v>
      </c>
      <c r="BA2642">
        <v>0</v>
      </c>
      <c r="BB2642">
        <v>0</v>
      </c>
      <c r="BC2642">
        <v>0</v>
      </c>
      <c r="BD2642">
        <v>401.21154098360699</v>
      </c>
      <c r="BE2642">
        <v>-3.30238650855014</v>
      </c>
      <c r="BF2642">
        <v>1.0943175966869501</v>
      </c>
      <c r="BG2642">
        <v>-1</v>
      </c>
      <c r="BH2642">
        <v>0</v>
      </c>
      <c r="BI2642">
        <v>0</v>
      </c>
      <c r="BJ2642" t="s">
        <v>205</v>
      </c>
      <c r="BK2642">
        <v>1.8846099999999999</v>
      </c>
      <c r="BL2642">
        <v>1.88161</v>
      </c>
      <c r="BM2642">
        <v>1.8830899999999999</v>
      </c>
      <c r="BN2642">
        <v>1.8818699999999999</v>
      </c>
      <c r="BO2642">
        <v>1.8838299999999999</v>
      </c>
      <c r="BP2642">
        <v>1.8830899999999999</v>
      </c>
      <c r="BQ2642">
        <v>1.8847799999999999</v>
      </c>
      <c r="BR2642">
        <v>1.8823099999999999</v>
      </c>
      <c r="BS2642" t="s">
        <v>206</v>
      </c>
      <c r="BT2642" t="s">
        <v>17</v>
      </c>
      <c r="BU2642" t="s">
        <v>17</v>
      </c>
      <c r="BV2642" t="s">
        <v>17</v>
      </c>
      <c r="BW2642" t="s">
        <v>207</v>
      </c>
      <c r="BX2642" t="s">
        <v>208</v>
      </c>
      <c r="BY2642" t="s">
        <v>209</v>
      </c>
      <c r="BZ2642" t="s">
        <v>209</v>
      </c>
      <c r="CA2642" t="s">
        <v>209</v>
      </c>
      <c r="CB2642" t="s">
        <v>209</v>
      </c>
      <c r="CC2642">
        <v>5</v>
      </c>
      <c r="CD2642">
        <v>0</v>
      </c>
      <c r="CE2642">
        <v>0</v>
      </c>
      <c r="CF2642">
        <v>0</v>
      </c>
      <c r="CG2642">
        <v>0</v>
      </c>
      <c r="CH2642">
        <v>2</v>
      </c>
      <c r="CI2642">
        <v>1333.21</v>
      </c>
      <c r="CJ2642">
        <v>-1.9791099999999999</v>
      </c>
      <c r="CK2642">
        <v>10.357200000000001</v>
      </c>
      <c r="CL2642">
        <v>11.7432</v>
      </c>
      <c r="CM2642">
        <v>29.999600000000001</v>
      </c>
      <c r="CN2642">
        <v>11.4278</v>
      </c>
      <c r="CO2642">
        <v>11.767799999999999</v>
      </c>
      <c r="CP2642">
        <v>-1</v>
      </c>
      <c r="CQ2642">
        <v>0</v>
      </c>
      <c r="CR2642">
        <v>100</v>
      </c>
      <c r="CS2642">
        <v>-999.9</v>
      </c>
      <c r="CT2642">
        <v>400</v>
      </c>
      <c r="CU2642">
        <v>6.1667300000000003</v>
      </c>
      <c r="CV2642">
        <v>103.547</v>
      </c>
      <c r="CW2642">
        <v>103.108</v>
      </c>
    </row>
    <row r="2643" spans="1:101" x14ac:dyDescent="0.2">
      <c r="A2643">
        <v>2629</v>
      </c>
      <c r="B2643">
        <v>1550588592.5</v>
      </c>
      <c r="C2643">
        <v>9421</v>
      </c>
      <c r="D2643" t="s">
        <v>5491</v>
      </c>
      <c r="E2643" t="s">
        <v>5492</v>
      </c>
      <c r="F2643">
        <f t="shared" si="615"/>
        <v>7366</v>
      </c>
      <c r="G2643">
        <f t="shared" si="616"/>
        <v>42.255896817414779</v>
      </c>
      <c r="H2643">
        <f t="shared" si="617"/>
        <v>-0.28443642041055822</v>
      </c>
      <c r="I2643" t="s">
        <v>197</v>
      </c>
      <c r="J2643" t="s">
        <v>198</v>
      </c>
      <c r="K2643" t="s">
        <v>199</v>
      </c>
      <c r="L2643" t="s">
        <v>200</v>
      </c>
      <c r="M2643" t="s">
        <v>5475</v>
      </c>
      <c r="N2643" t="s">
        <v>5476</v>
      </c>
      <c r="O2643" t="s">
        <v>203</v>
      </c>
      <c r="P2643" t="s">
        <v>807</v>
      </c>
      <c r="Q2643">
        <v>1550588592.5</v>
      </c>
      <c r="R2643">
        <f t="shared" si="618"/>
        <v>8.3941998342997211E-3</v>
      </c>
      <c r="S2643">
        <f t="shared" si="619"/>
        <v>5.8717508001530918</v>
      </c>
      <c r="T2643">
        <f t="shared" si="620"/>
        <v>75.618473704311526</v>
      </c>
      <c r="U2643">
        <f t="shared" si="621"/>
        <v>0.97402096108694991</v>
      </c>
      <c r="V2643">
        <f t="shared" si="622"/>
        <v>1.2880727597010653</v>
      </c>
      <c r="W2643">
        <v>121</v>
      </c>
      <c r="X2643">
        <v>8</v>
      </c>
      <c r="Y2643">
        <f t="shared" si="623"/>
        <v>1</v>
      </c>
      <c r="Z2643">
        <f t="shared" si="624"/>
        <v>0</v>
      </c>
      <c r="AA2643">
        <f t="shared" si="625"/>
        <v>55692.321436257589</v>
      </c>
      <c r="AB2643">
        <f t="shared" si="626"/>
        <v>1041.01</v>
      </c>
      <c r="AC2643">
        <f t="shared" si="627"/>
        <v>510.0949</v>
      </c>
      <c r="AD2643">
        <f t="shared" si="628"/>
        <v>0.49</v>
      </c>
      <c r="AE2643">
        <f t="shared" si="629"/>
        <v>0.39</v>
      </c>
      <c r="AF2643">
        <v>10</v>
      </c>
      <c r="AG2643">
        <v>1550588592.5</v>
      </c>
      <c r="AH2643">
        <v>394.40600000000001</v>
      </c>
      <c r="AI2643">
        <v>400.80399999999997</v>
      </c>
      <c r="AJ2643">
        <v>9.7662899999999997</v>
      </c>
      <c r="AK2643">
        <v>3.97465</v>
      </c>
      <c r="AL2643">
        <v>1435.21</v>
      </c>
      <c r="AM2643">
        <v>99.706999999999994</v>
      </c>
      <c r="AN2643">
        <v>2.5954999999999999E-2</v>
      </c>
      <c r="AO2643">
        <v>10.660399999999999</v>
      </c>
      <c r="AP2643">
        <v>999.9</v>
      </c>
      <c r="AQ2643">
        <v>999.9</v>
      </c>
      <c r="AR2643">
        <v>9987.5</v>
      </c>
      <c r="AS2643">
        <v>0</v>
      </c>
      <c r="AT2643">
        <v>1041.01</v>
      </c>
      <c r="AU2643">
        <v>0</v>
      </c>
      <c r="AV2643" t="s">
        <v>204</v>
      </c>
      <c r="AW2643">
        <v>0</v>
      </c>
      <c r="AX2643">
        <v>-1.4419999999999999</v>
      </c>
      <c r="AY2643">
        <v>-3.5999999999999997E-2</v>
      </c>
      <c r="AZ2643">
        <v>0</v>
      </c>
      <c r="BA2643">
        <v>0</v>
      </c>
      <c r="BB2643">
        <v>0</v>
      </c>
      <c r="BC2643">
        <v>0</v>
      </c>
      <c r="BD2643">
        <v>401.09581967213097</v>
      </c>
      <c r="BE2643">
        <v>-3.65446364466704</v>
      </c>
      <c r="BF2643">
        <v>1.1855300814569101</v>
      </c>
      <c r="BG2643">
        <v>-1</v>
      </c>
      <c r="BH2643">
        <v>0</v>
      </c>
      <c r="BI2643">
        <v>0</v>
      </c>
      <c r="BJ2643" t="s">
        <v>205</v>
      </c>
      <c r="BK2643">
        <v>1.88462</v>
      </c>
      <c r="BL2643">
        <v>1.88161</v>
      </c>
      <c r="BM2643">
        <v>1.8831</v>
      </c>
      <c r="BN2643">
        <v>1.8818699999999999</v>
      </c>
      <c r="BO2643">
        <v>1.88385</v>
      </c>
      <c r="BP2643">
        <v>1.8830899999999999</v>
      </c>
      <c r="BQ2643">
        <v>1.8847700000000001</v>
      </c>
      <c r="BR2643">
        <v>1.88232</v>
      </c>
      <c r="BS2643" t="s">
        <v>206</v>
      </c>
      <c r="BT2643" t="s">
        <v>17</v>
      </c>
      <c r="BU2643" t="s">
        <v>17</v>
      </c>
      <c r="BV2643" t="s">
        <v>17</v>
      </c>
      <c r="BW2643" t="s">
        <v>207</v>
      </c>
      <c r="BX2643" t="s">
        <v>208</v>
      </c>
      <c r="BY2643" t="s">
        <v>209</v>
      </c>
      <c r="BZ2643" t="s">
        <v>209</v>
      </c>
      <c r="CA2643" t="s">
        <v>209</v>
      </c>
      <c r="CB2643" t="s">
        <v>209</v>
      </c>
      <c r="CC2643">
        <v>5</v>
      </c>
      <c r="CD2643">
        <v>0</v>
      </c>
      <c r="CE2643">
        <v>0</v>
      </c>
      <c r="CF2643">
        <v>0</v>
      </c>
      <c r="CG2643">
        <v>0</v>
      </c>
      <c r="CH2643">
        <v>2</v>
      </c>
      <c r="CI2643">
        <v>1338.69</v>
      </c>
      <c r="CJ2643">
        <v>-1.9791099999999999</v>
      </c>
      <c r="CK2643">
        <v>10.362</v>
      </c>
      <c r="CL2643">
        <v>11.742900000000001</v>
      </c>
      <c r="CM2643">
        <v>29.999700000000001</v>
      </c>
      <c r="CN2643">
        <v>11.4278</v>
      </c>
      <c r="CO2643">
        <v>11.767200000000001</v>
      </c>
      <c r="CP2643">
        <v>-1</v>
      </c>
      <c r="CQ2643">
        <v>0</v>
      </c>
      <c r="CR2643">
        <v>100</v>
      </c>
      <c r="CS2643">
        <v>-999.9</v>
      </c>
      <c r="CT2643">
        <v>400</v>
      </c>
      <c r="CU2643">
        <v>6.1667300000000003</v>
      </c>
      <c r="CV2643">
        <v>103.547</v>
      </c>
      <c r="CW2643">
        <v>103.108</v>
      </c>
    </row>
    <row r="2644" spans="1:101" x14ac:dyDescent="0.2">
      <c r="A2644">
        <v>2630</v>
      </c>
      <c r="B2644">
        <v>1550588594.5</v>
      </c>
      <c r="C2644">
        <v>9423</v>
      </c>
      <c r="D2644" t="s">
        <v>5493</v>
      </c>
      <c r="E2644" t="s">
        <v>5494</v>
      </c>
      <c r="F2644">
        <f t="shared" si="615"/>
        <v>7366</v>
      </c>
      <c r="G2644">
        <f t="shared" si="616"/>
        <v>42.252899819359797</v>
      </c>
      <c r="H2644">
        <f t="shared" si="617"/>
        <v>-0.31138832923581827</v>
      </c>
      <c r="I2644" t="s">
        <v>197</v>
      </c>
      <c r="J2644" t="s">
        <v>198</v>
      </c>
      <c r="K2644" t="s">
        <v>199</v>
      </c>
      <c r="L2644" t="s">
        <v>200</v>
      </c>
      <c r="M2644" t="s">
        <v>5475</v>
      </c>
      <c r="N2644" t="s">
        <v>5476</v>
      </c>
      <c r="O2644" t="s">
        <v>203</v>
      </c>
      <c r="P2644" t="s">
        <v>807</v>
      </c>
      <c r="Q2644">
        <v>1550588594.5</v>
      </c>
      <c r="R2644">
        <f t="shared" si="618"/>
        <v>8.5563598902207369E-3</v>
      </c>
      <c r="S2644">
        <f t="shared" si="619"/>
        <v>6.2255754945854678</v>
      </c>
      <c r="T2644">
        <f t="shared" si="620"/>
        <v>76.382655551910474</v>
      </c>
      <c r="U2644">
        <f t="shared" si="621"/>
        <v>0.98522153483612296</v>
      </c>
      <c r="V2644">
        <f t="shared" si="622"/>
        <v>1.2898498065003197</v>
      </c>
      <c r="W2644">
        <v>126</v>
      </c>
      <c r="X2644">
        <v>9</v>
      </c>
      <c r="Y2644">
        <f t="shared" si="623"/>
        <v>1</v>
      </c>
      <c r="Z2644">
        <f t="shared" si="624"/>
        <v>0</v>
      </c>
      <c r="AA2644">
        <f t="shared" si="625"/>
        <v>55802.280112072382</v>
      </c>
      <c r="AB2644">
        <f t="shared" si="626"/>
        <v>1048.72</v>
      </c>
      <c r="AC2644">
        <f t="shared" si="627"/>
        <v>513.87279999999998</v>
      </c>
      <c r="AD2644">
        <f t="shared" si="628"/>
        <v>0.49</v>
      </c>
      <c r="AE2644">
        <f t="shared" si="629"/>
        <v>0.39</v>
      </c>
      <c r="AF2644">
        <v>10</v>
      </c>
      <c r="AG2644">
        <v>1550588594.5</v>
      </c>
      <c r="AH2644">
        <v>394.113</v>
      </c>
      <c r="AI2644">
        <v>400.80099999999999</v>
      </c>
      <c r="AJ2644">
        <v>9.8785699999999999</v>
      </c>
      <c r="AK2644">
        <v>3.9751400000000001</v>
      </c>
      <c r="AL2644">
        <v>1435.07</v>
      </c>
      <c r="AM2644">
        <v>99.7072</v>
      </c>
      <c r="AN2644">
        <v>2.60139E-2</v>
      </c>
      <c r="AO2644">
        <v>10.681100000000001</v>
      </c>
      <c r="AP2644">
        <v>999.9</v>
      </c>
      <c r="AQ2644">
        <v>999.9</v>
      </c>
      <c r="AR2644">
        <v>10008.799999999999</v>
      </c>
      <c r="AS2644">
        <v>0</v>
      </c>
      <c r="AT2644">
        <v>1048.72</v>
      </c>
      <c r="AU2644">
        <v>0</v>
      </c>
      <c r="AV2644" t="s">
        <v>204</v>
      </c>
      <c r="AW2644">
        <v>0</v>
      </c>
      <c r="AX2644">
        <v>-1.4419999999999999</v>
      </c>
      <c r="AY2644">
        <v>-3.5999999999999997E-2</v>
      </c>
      <c r="AZ2644">
        <v>0</v>
      </c>
      <c r="BA2644">
        <v>0</v>
      </c>
      <c r="BB2644">
        <v>0</v>
      </c>
      <c r="BC2644">
        <v>0</v>
      </c>
      <c r="BD2644">
        <v>400.97197540983598</v>
      </c>
      <c r="BE2644">
        <v>-4.0014815824613903</v>
      </c>
      <c r="BF2644">
        <v>1.2747985663002701</v>
      </c>
      <c r="BG2644">
        <v>-1</v>
      </c>
      <c r="BH2644">
        <v>0</v>
      </c>
      <c r="BI2644">
        <v>0</v>
      </c>
      <c r="BJ2644" t="s">
        <v>205</v>
      </c>
      <c r="BK2644">
        <v>1.88462</v>
      </c>
      <c r="BL2644">
        <v>1.8816200000000001</v>
      </c>
      <c r="BM2644">
        <v>1.8831199999999999</v>
      </c>
      <c r="BN2644">
        <v>1.8818699999999999</v>
      </c>
      <c r="BO2644">
        <v>1.88384</v>
      </c>
      <c r="BP2644">
        <v>1.8830899999999999</v>
      </c>
      <c r="BQ2644">
        <v>1.8847799999999999</v>
      </c>
      <c r="BR2644">
        <v>1.88232</v>
      </c>
      <c r="BS2644" t="s">
        <v>206</v>
      </c>
      <c r="BT2644" t="s">
        <v>17</v>
      </c>
      <c r="BU2644" t="s">
        <v>17</v>
      </c>
      <c r="BV2644" t="s">
        <v>17</v>
      </c>
      <c r="BW2644" t="s">
        <v>207</v>
      </c>
      <c r="BX2644" t="s">
        <v>208</v>
      </c>
      <c r="BY2644" t="s">
        <v>209</v>
      </c>
      <c r="BZ2644" t="s">
        <v>209</v>
      </c>
      <c r="CA2644" t="s">
        <v>209</v>
      </c>
      <c r="CB2644" t="s">
        <v>209</v>
      </c>
      <c r="CC2644">
        <v>5</v>
      </c>
      <c r="CD2644">
        <v>0</v>
      </c>
      <c r="CE2644">
        <v>0</v>
      </c>
      <c r="CF2644">
        <v>0</v>
      </c>
      <c r="CG2644">
        <v>0</v>
      </c>
      <c r="CH2644">
        <v>2</v>
      </c>
      <c r="CI2644">
        <v>1334.89</v>
      </c>
      <c r="CJ2644">
        <v>-1.9791099999999999</v>
      </c>
      <c r="CK2644">
        <v>10.3665</v>
      </c>
      <c r="CL2644">
        <v>11.7422</v>
      </c>
      <c r="CM2644">
        <v>29.999700000000001</v>
      </c>
      <c r="CN2644">
        <v>11.4278</v>
      </c>
      <c r="CO2644">
        <v>11.7666</v>
      </c>
      <c r="CP2644">
        <v>-1</v>
      </c>
      <c r="CQ2644">
        <v>0</v>
      </c>
      <c r="CR2644">
        <v>100</v>
      </c>
      <c r="CS2644">
        <v>-999.9</v>
      </c>
      <c r="CT2644">
        <v>400</v>
      </c>
      <c r="CU2644">
        <v>6.1667300000000003</v>
      </c>
      <c r="CV2644">
        <v>103.547</v>
      </c>
      <c r="CW2644">
        <v>103.108</v>
      </c>
    </row>
    <row r="2645" spans="1:101" x14ac:dyDescent="0.2">
      <c r="A2645">
        <v>2631</v>
      </c>
      <c r="B2645">
        <v>1550588596.5</v>
      </c>
      <c r="C2645">
        <v>9425</v>
      </c>
      <c r="D2645" t="s">
        <v>5495</v>
      </c>
      <c r="E2645" t="s">
        <v>5496</v>
      </c>
      <c r="F2645">
        <f t="shared" si="615"/>
        <v>7366</v>
      </c>
      <c r="G2645">
        <f t="shared" si="616"/>
        <v>42.247699248127319</v>
      </c>
      <c r="H2645">
        <f t="shared" si="617"/>
        <v>-0.33780485556118039</v>
      </c>
      <c r="I2645" t="s">
        <v>197</v>
      </c>
      <c r="J2645" t="s">
        <v>198</v>
      </c>
      <c r="K2645" t="s">
        <v>199</v>
      </c>
      <c r="L2645" t="s">
        <v>200</v>
      </c>
      <c r="M2645" t="s">
        <v>5475</v>
      </c>
      <c r="N2645" t="s">
        <v>5476</v>
      </c>
      <c r="O2645" t="s">
        <v>203</v>
      </c>
      <c r="P2645" t="s">
        <v>807</v>
      </c>
      <c r="Q2645">
        <v>1550588596.5</v>
      </c>
      <c r="R2645">
        <f t="shared" si="618"/>
        <v>8.7264677930984601E-3</v>
      </c>
      <c r="S2645">
        <f t="shared" si="619"/>
        <v>6.5110130591866771</v>
      </c>
      <c r="T2645">
        <f t="shared" si="620"/>
        <v>77.107594715297466</v>
      </c>
      <c r="U2645">
        <f t="shared" si="621"/>
        <v>0.99681313349207989</v>
      </c>
      <c r="V2645">
        <f t="shared" si="622"/>
        <v>1.2927560990231757</v>
      </c>
      <c r="W2645">
        <v>141</v>
      </c>
      <c r="X2645">
        <v>10</v>
      </c>
      <c r="Y2645">
        <f t="shared" si="623"/>
        <v>1</v>
      </c>
      <c r="Z2645">
        <f t="shared" si="624"/>
        <v>0</v>
      </c>
      <c r="AA2645">
        <f t="shared" si="625"/>
        <v>55908.700099296148</v>
      </c>
      <c r="AB2645">
        <f t="shared" si="626"/>
        <v>1053.8</v>
      </c>
      <c r="AC2645">
        <f t="shared" si="627"/>
        <v>516.36199999999997</v>
      </c>
      <c r="AD2645">
        <f t="shared" si="628"/>
        <v>0.49</v>
      </c>
      <c r="AE2645">
        <f t="shared" si="629"/>
        <v>0.39</v>
      </c>
      <c r="AF2645">
        <v>10</v>
      </c>
      <c r="AG2645">
        <v>1550588596.5</v>
      </c>
      <c r="AH2645">
        <v>393.88099999999997</v>
      </c>
      <c r="AI2645">
        <v>400.81200000000001</v>
      </c>
      <c r="AJ2645">
        <v>9.9947999999999997</v>
      </c>
      <c r="AK2645">
        <v>3.9757600000000002</v>
      </c>
      <c r="AL2645">
        <v>1435.32</v>
      </c>
      <c r="AM2645">
        <v>99.706800000000001</v>
      </c>
      <c r="AN2645">
        <v>2.6374600000000002E-2</v>
      </c>
      <c r="AO2645">
        <v>10.7149</v>
      </c>
      <c r="AP2645">
        <v>999.9</v>
      </c>
      <c r="AQ2645">
        <v>999.9</v>
      </c>
      <c r="AR2645">
        <v>10030</v>
      </c>
      <c r="AS2645">
        <v>0</v>
      </c>
      <c r="AT2645">
        <v>1053.8</v>
      </c>
      <c r="AU2645">
        <v>0</v>
      </c>
      <c r="AV2645" t="s">
        <v>204</v>
      </c>
      <c r="AW2645">
        <v>0</v>
      </c>
      <c r="AX2645">
        <v>-1.4419999999999999</v>
      </c>
      <c r="AY2645">
        <v>-3.5999999999999997E-2</v>
      </c>
      <c r="AZ2645">
        <v>0</v>
      </c>
      <c r="BA2645">
        <v>0</v>
      </c>
      <c r="BB2645">
        <v>0</v>
      </c>
      <c r="BC2645">
        <v>0</v>
      </c>
      <c r="BD2645">
        <v>400.84063114754099</v>
      </c>
      <c r="BE2645">
        <v>-4.3419900169547603</v>
      </c>
      <c r="BF2645">
        <v>1.3616425965242001</v>
      </c>
      <c r="BG2645">
        <v>-1</v>
      </c>
      <c r="BH2645">
        <v>0</v>
      </c>
      <c r="BI2645">
        <v>0</v>
      </c>
      <c r="BJ2645" t="s">
        <v>205</v>
      </c>
      <c r="BK2645">
        <v>1.88462</v>
      </c>
      <c r="BL2645">
        <v>1.88164</v>
      </c>
      <c r="BM2645">
        <v>1.8831199999999999</v>
      </c>
      <c r="BN2645">
        <v>1.8818699999999999</v>
      </c>
      <c r="BO2645">
        <v>1.88384</v>
      </c>
      <c r="BP2645">
        <v>1.8830800000000001</v>
      </c>
      <c r="BQ2645">
        <v>1.8847799999999999</v>
      </c>
      <c r="BR2645">
        <v>1.88232</v>
      </c>
      <c r="BS2645" t="s">
        <v>206</v>
      </c>
      <c r="BT2645" t="s">
        <v>17</v>
      </c>
      <c r="BU2645" t="s">
        <v>17</v>
      </c>
      <c r="BV2645" t="s">
        <v>17</v>
      </c>
      <c r="BW2645" t="s">
        <v>207</v>
      </c>
      <c r="BX2645" t="s">
        <v>208</v>
      </c>
      <c r="BY2645" t="s">
        <v>209</v>
      </c>
      <c r="BZ2645" t="s">
        <v>209</v>
      </c>
      <c r="CA2645" t="s">
        <v>209</v>
      </c>
      <c r="CB2645" t="s">
        <v>209</v>
      </c>
      <c r="CC2645">
        <v>5</v>
      </c>
      <c r="CD2645">
        <v>0</v>
      </c>
      <c r="CE2645">
        <v>0</v>
      </c>
      <c r="CF2645">
        <v>0</v>
      </c>
      <c r="CG2645">
        <v>0</v>
      </c>
      <c r="CH2645">
        <v>2</v>
      </c>
      <c r="CI2645">
        <v>1323.84</v>
      </c>
      <c r="CJ2645">
        <v>-1.9791099999999999</v>
      </c>
      <c r="CK2645">
        <v>10.3714</v>
      </c>
      <c r="CL2645">
        <v>11.741300000000001</v>
      </c>
      <c r="CM2645">
        <v>29.999700000000001</v>
      </c>
      <c r="CN2645">
        <v>11.4278</v>
      </c>
      <c r="CO2645">
        <v>11.766</v>
      </c>
      <c r="CP2645">
        <v>-1</v>
      </c>
      <c r="CQ2645">
        <v>0</v>
      </c>
      <c r="CR2645">
        <v>100</v>
      </c>
      <c r="CS2645">
        <v>-999.9</v>
      </c>
      <c r="CT2645">
        <v>400</v>
      </c>
      <c r="CU2645">
        <v>6.1667300000000003</v>
      </c>
      <c r="CV2645">
        <v>103.54600000000001</v>
      </c>
      <c r="CW2645">
        <v>103.108</v>
      </c>
    </row>
    <row r="2646" spans="1:101" x14ac:dyDescent="0.2">
      <c r="A2646">
        <v>2632</v>
      </c>
      <c r="B2646">
        <v>1550588598.5</v>
      </c>
      <c r="C2646">
        <v>9427</v>
      </c>
      <c r="D2646" t="s">
        <v>5497</v>
      </c>
      <c r="E2646" t="s">
        <v>5498</v>
      </c>
      <c r="F2646">
        <f t="shared" si="615"/>
        <v>7366</v>
      </c>
      <c r="G2646">
        <f t="shared" si="616"/>
        <v>42.239083730858304</v>
      </c>
      <c r="H2646">
        <f t="shared" si="617"/>
        <v>-0.36362687397050503</v>
      </c>
      <c r="I2646" t="s">
        <v>197</v>
      </c>
      <c r="J2646" t="s">
        <v>198</v>
      </c>
      <c r="K2646" t="s">
        <v>199</v>
      </c>
      <c r="L2646" t="s">
        <v>200</v>
      </c>
      <c r="M2646" t="s">
        <v>5475</v>
      </c>
      <c r="N2646" t="s">
        <v>5476</v>
      </c>
      <c r="O2646" t="s">
        <v>203</v>
      </c>
      <c r="P2646" t="s">
        <v>807</v>
      </c>
      <c r="Q2646">
        <v>1550588598.5</v>
      </c>
      <c r="R2646">
        <f t="shared" si="618"/>
        <v>8.9082363151805222E-3</v>
      </c>
      <c r="S2646">
        <f t="shared" si="619"/>
        <v>6.8340816192902345</v>
      </c>
      <c r="T2646">
        <f t="shared" si="620"/>
        <v>77.77533713996246</v>
      </c>
      <c r="U2646">
        <f t="shared" si="621"/>
        <v>1.00932790722481</v>
      </c>
      <c r="V2646">
        <f t="shared" si="622"/>
        <v>1.2977480321408956</v>
      </c>
      <c r="W2646">
        <v>137</v>
      </c>
      <c r="X2646">
        <v>10</v>
      </c>
      <c r="Y2646">
        <f t="shared" si="623"/>
        <v>1</v>
      </c>
      <c r="Z2646">
        <f t="shared" si="624"/>
        <v>0</v>
      </c>
      <c r="AA2646">
        <f t="shared" si="625"/>
        <v>55730.303806325821</v>
      </c>
      <c r="AB2646">
        <f t="shared" si="626"/>
        <v>1052.81</v>
      </c>
      <c r="AC2646">
        <f t="shared" si="627"/>
        <v>515.87689999999998</v>
      </c>
      <c r="AD2646">
        <f t="shared" si="628"/>
        <v>0.49</v>
      </c>
      <c r="AE2646">
        <f t="shared" si="629"/>
        <v>0.39</v>
      </c>
      <c r="AF2646">
        <v>10</v>
      </c>
      <c r="AG2646">
        <v>1550588598.5</v>
      </c>
      <c r="AH2646">
        <v>393.596</v>
      </c>
      <c r="AI2646">
        <v>400.80099999999999</v>
      </c>
      <c r="AJ2646">
        <v>10.1203</v>
      </c>
      <c r="AK2646">
        <v>3.9759799999999998</v>
      </c>
      <c r="AL2646">
        <v>1435.16</v>
      </c>
      <c r="AM2646">
        <v>99.706800000000001</v>
      </c>
      <c r="AN2646">
        <v>2.6202699999999999E-2</v>
      </c>
      <c r="AO2646">
        <v>10.7728</v>
      </c>
      <c r="AP2646">
        <v>999.9</v>
      </c>
      <c r="AQ2646">
        <v>999.9</v>
      </c>
      <c r="AR2646">
        <v>9998.75</v>
      </c>
      <c r="AS2646">
        <v>0</v>
      </c>
      <c r="AT2646">
        <v>1052.81</v>
      </c>
      <c r="AU2646">
        <v>0</v>
      </c>
      <c r="AV2646" t="s">
        <v>204</v>
      </c>
      <c r="AW2646">
        <v>0</v>
      </c>
      <c r="AX2646">
        <v>-1.4419999999999999</v>
      </c>
      <c r="AY2646">
        <v>-3.5999999999999997E-2</v>
      </c>
      <c r="AZ2646">
        <v>0</v>
      </c>
      <c r="BA2646">
        <v>0</v>
      </c>
      <c r="BB2646">
        <v>0</v>
      </c>
      <c r="BC2646">
        <v>0</v>
      </c>
      <c r="BD2646">
        <v>400.70395901639301</v>
      </c>
      <c r="BE2646">
        <v>-4.6754405277181297</v>
      </c>
      <c r="BF2646">
        <v>1.444949221398</v>
      </c>
      <c r="BG2646">
        <v>-1</v>
      </c>
      <c r="BH2646">
        <v>0</v>
      </c>
      <c r="BI2646">
        <v>0</v>
      </c>
      <c r="BJ2646" t="s">
        <v>205</v>
      </c>
      <c r="BK2646">
        <v>1.88462</v>
      </c>
      <c r="BL2646">
        <v>1.88161</v>
      </c>
      <c r="BM2646">
        <v>1.8831100000000001</v>
      </c>
      <c r="BN2646">
        <v>1.8818699999999999</v>
      </c>
      <c r="BO2646">
        <v>1.88384</v>
      </c>
      <c r="BP2646">
        <v>1.8830800000000001</v>
      </c>
      <c r="BQ2646">
        <v>1.8847700000000001</v>
      </c>
      <c r="BR2646">
        <v>1.8823099999999999</v>
      </c>
      <c r="BS2646" t="s">
        <v>206</v>
      </c>
      <c r="BT2646" t="s">
        <v>17</v>
      </c>
      <c r="BU2646" t="s">
        <v>17</v>
      </c>
      <c r="BV2646" t="s">
        <v>17</v>
      </c>
      <c r="BW2646" t="s">
        <v>207</v>
      </c>
      <c r="BX2646" t="s">
        <v>208</v>
      </c>
      <c r="BY2646" t="s">
        <v>209</v>
      </c>
      <c r="BZ2646" t="s">
        <v>209</v>
      </c>
      <c r="CA2646" t="s">
        <v>209</v>
      </c>
      <c r="CB2646" t="s">
        <v>209</v>
      </c>
      <c r="CC2646">
        <v>5</v>
      </c>
      <c r="CD2646">
        <v>0</v>
      </c>
      <c r="CE2646">
        <v>0</v>
      </c>
      <c r="CF2646">
        <v>0</v>
      </c>
      <c r="CG2646">
        <v>0</v>
      </c>
      <c r="CH2646">
        <v>2</v>
      </c>
      <c r="CI2646">
        <v>1326.93</v>
      </c>
      <c r="CJ2646">
        <v>-1.9791099999999999</v>
      </c>
      <c r="CK2646">
        <v>10.376899999999999</v>
      </c>
      <c r="CL2646">
        <v>11.740399999999999</v>
      </c>
      <c r="CM2646">
        <v>29.999700000000001</v>
      </c>
      <c r="CN2646">
        <v>11.4278</v>
      </c>
      <c r="CO2646">
        <v>11.7651</v>
      </c>
      <c r="CP2646">
        <v>-1</v>
      </c>
      <c r="CQ2646">
        <v>0</v>
      </c>
      <c r="CR2646">
        <v>100</v>
      </c>
      <c r="CS2646">
        <v>-999.9</v>
      </c>
      <c r="CT2646">
        <v>400</v>
      </c>
      <c r="CU2646">
        <v>6.1667300000000003</v>
      </c>
      <c r="CV2646">
        <v>103.545</v>
      </c>
      <c r="CW2646">
        <v>103.108</v>
      </c>
    </row>
    <row r="2647" spans="1:101" x14ac:dyDescent="0.2">
      <c r="A2647">
        <v>2633</v>
      </c>
      <c r="B2647">
        <v>1550588600.5</v>
      </c>
      <c r="C2647">
        <v>9429</v>
      </c>
      <c r="D2647" t="s">
        <v>5499</v>
      </c>
      <c r="E2647" t="s">
        <v>5500</v>
      </c>
      <c r="F2647">
        <f t="shared" si="615"/>
        <v>7366</v>
      </c>
      <c r="G2647">
        <f t="shared" si="616"/>
        <v>42.229108161787288</v>
      </c>
      <c r="H2647">
        <f t="shared" si="617"/>
        <v>-0.38882816437764867</v>
      </c>
      <c r="I2647" t="s">
        <v>197</v>
      </c>
      <c r="J2647" t="s">
        <v>198</v>
      </c>
      <c r="K2647" t="s">
        <v>199</v>
      </c>
      <c r="L2647" t="s">
        <v>200</v>
      </c>
      <c r="M2647" t="s">
        <v>5475</v>
      </c>
      <c r="N2647" t="s">
        <v>5476</v>
      </c>
      <c r="O2647" t="s">
        <v>203</v>
      </c>
      <c r="P2647" t="s">
        <v>807</v>
      </c>
      <c r="Q2647">
        <v>1550588600.5</v>
      </c>
      <c r="R2647">
        <f t="shared" si="618"/>
        <v>9.0615581265626709E-3</v>
      </c>
      <c r="S2647">
        <f t="shared" si="619"/>
        <v>7.2162331675204099</v>
      </c>
      <c r="T2647">
        <f t="shared" si="620"/>
        <v>78.255094960926741</v>
      </c>
      <c r="U2647">
        <f t="shared" si="621"/>
        <v>1.0200570130689</v>
      </c>
      <c r="V2647">
        <f t="shared" si="622"/>
        <v>1.3035023643869077</v>
      </c>
      <c r="W2647">
        <v>136</v>
      </c>
      <c r="X2647">
        <v>9</v>
      </c>
      <c r="Y2647">
        <f t="shared" si="623"/>
        <v>1</v>
      </c>
      <c r="Z2647">
        <f t="shared" si="624"/>
        <v>0</v>
      </c>
      <c r="AA2647">
        <f t="shared" si="625"/>
        <v>55683.726968936411</v>
      </c>
      <c r="AB2647">
        <f t="shared" si="626"/>
        <v>1046.3</v>
      </c>
      <c r="AC2647">
        <f t="shared" si="627"/>
        <v>512.68700000000001</v>
      </c>
      <c r="AD2647">
        <f t="shared" si="628"/>
        <v>0.49</v>
      </c>
      <c r="AE2647">
        <f t="shared" si="629"/>
        <v>0.39</v>
      </c>
      <c r="AF2647">
        <v>10</v>
      </c>
      <c r="AG2647">
        <v>1550588600.5</v>
      </c>
      <c r="AH2647">
        <v>393.28800000000001</v>
      </c>
      <c r="AI2647">
        <v>400.80200000000002</v>
      </c>
      <c r="AJ2647">
        <v>10.2279</v>
      </c>
      <c r="AK2647">
        <v>3.9763299999999999</v>
      </c>
      <c r="AL2647">
        <v>1434.66</v>
      </c>
      <c r="AM2647">
        <v>99.706599999999995</v>
      </c>
      <c r="AN2647">
        <v>2.6190999999999999E-2</v>
      </c>
      <c r="AO2647">
        <v>10.8393</v>
      </c>
      <c r="AP2647">
        <v>999.9</v>
      </c>
      <c r="AQ2647">
        <v>999.9</v>
      </c>
      <c r="AR2647">
        <v>9992.5</v>
      </c>
      <c r="AS2647">
        <v>0</v>
      </c>
      <c r="AT2647">
        <v>1046.3</v>
      </c>
      <c r="AU2647">
        <v>0</v>
      </c>
      <c r="AV2647" t="s">
        <v>204</v>
      </c>
      <c r="AW2647">
        <v>0</v>
      </c>
      <c r="AX2647">
        <v>-1.4419999999999999</v>
      </c>
      <c r="AY2647">
        <v>-3.5999999999999997E-2</v>
      </c>
      <c r="AZ2647">
        <v>0</v>
      </c>
      <c r="BA2647">
        <v>0</v>
      </c>
      <c r="BB2647">
        <v>0</v>
      </c>
      <c r="BC2647">
        <v>0</v>
      </c>
      <c r="BD2647">
        <v>400.55872131147498</v>
      </c>
      <c r="BE2647">
        <v>-5.0011982348544901</v>
      </c>
      <c r="BF2647">
        <v>1.5268286121426</v>
      </c>
      <c r="BG2647">
        <v>-1</v>
      </c>
      <c r="BH2647">
        <v>0</v>
      </c>
      <c r="BI2647">
        <v>0</v>
      </c>
      <c r="BJ2647" t="s">
        <v>205</v>
      </c>
      <c r="BK2647">
        <v>1.8846099999999999</v>
      </c>
      <c r="BL2647">
        <v>1.88158</v>
      </c>
      <c r="BM2647">
        <v>1.8831</v>
      </c>
      <c r="BN2647">
        <v>1.8818699999999999</v>
      </c>
      <c r="BO2647">
        <v>1.88384</v>
      </c>
      <c r="BP2647">
        <v>1.8830899999999999</v>
      </c>
      <c r="BQ2647">
        <v>1.8847700000000001</v>
      </c>
      <c r="BR2647">
        <v>1.8823099999999999</v>
      </c>
      <c r="BS2647" t="s">
        <v>206</v>
      </c>
      <c r="BT2647" t="s">
        <v>17</v>
      </c>
      <c r="BU2647" t="s">
        <v>17</v>
      </c>
      <c r="BV2647" t="s">
        <v>17</v>
      </c>
      <c r="BW2647" t="s">
        <v>207</v>
      </c>
      <c r="BX2647" t="s">
        <v>208</v>
      </c>
      <c r="BY2647" t="s">
        <v>209</v>
      </c>
      <c r="BZ2647" t="s">
        <v>209</v>
      </c>
      <c r="CA2647" t="s">
        <v>209</v>
      </c>
      <c r="CB2647" t="s">
        <v>209</v>
      </c>
      <c r="CC2647">
        <v>5</v>
      </c>
      <c r="CD2647">
        <v>0</v>
      </c>
      <c r="CE2647">
        <v>0</v>
      </c>
      <c r="CF2647">
        <v>0</v>
      </c>
      <c r="CG2647">
        <v>0</v>
      </c>
      <c r="CH2647">
        <v>2</v>
      </c>
      <c r="CI2647">
        <v>1327.29</v>
      </c>
      <c r="CJ2647">
        <v>-1.97912</v>
      </c>
      <c r="CK2647">
        <v>10.3825</v>
      </c>
      <c r="CL2647">
        <v>11.739800000000001</v>
      </c>
      <c r="CM2647">
        <v>29.999700000000001</v>
      </c>
      <c r="CN2647">
        <v>11.4278</v>
      </c>
      <c r="CO2647">
        <v>11.7639</v>
      </c>
      <c r="CP2647">
        <v>-1</v>
      </c>
      <c r="CQ2647">
        <v>0</v>
      </c>
      <c r="CR2647">
        <v>100</v>
      </c>
      <c r="CS2647">
        <v>-999.9</v>
      </c>
      <c r="CT2647">
        <v>400</v>
      </c>
      <c r="CU2647">
        <v>10.285399999999999</v>
      </c>
      <c r="CV2647">
        <v>103.54300000000001</v>
      </c>
      <c r="CW2647">
        <v>103.108</v>
      </c>
    </row>
    <row r="2648" spans="1:101" x14ac:dyDescent="0.2">
      <c r="A2648">
        <v>2634</v>
      </c>
      <c r="B2648">
        <v>1550588602.5</v>
      </c>
      <c r="C2648">
        <v>9431</v>
      </c>
      <c r="D2648" t="s">
        <v>5501</v>
      </c>
      <c r="E2648" t="s">
        <v>5502</v>
      </c>
      <c r="F2648">
        <f t="shared" si="615"/>
        <v>7366</v>
      </c>
      <c r="G2648">
        <f t="shared" si="616"/>
        <v>42.228251568539342</v>
      </c>
      <c r="H2648">
        <f t="shared" si="617"/>
        <v>-0.41346619349728647</v>
      </c>
      <c r="I2648" t="s">
        <v>197</v>
      </c>
      <c r="J2648" t="s">
        <v>198</v>
      </c>
      <c r="K2648" t="s">
        <v>199</v>
      </c>
      <c r="L2648" t="s">
        <v>200</v>
      </c>
      <c r="M2648" t="s">
        <v>5475</v>
      </c>
      <c r="N2648" t="s">
        <v>5476</v>
      </c>
      <c r="O2648" t="s">
        <v>203</v>
      </c>
      <c r="P2648" t="s">
        <v>807</v>
      </c>
      <c r="Q2648">
        <v>1550588602.5</v>
      </c>
      <c r="R2648">
        <f t="shared" si="618"/>
        <v>9.1780901506640315E-3</v>
      </c>
      <c r="S2648">
        <f t="shared" si="619"/>
        <v>7.5509869210027771</v>
      </c>
      <c r="T2648">
        <f t="shared" si="620"/>
        <v>78.831274244478962</v>
      </c>
      <c r="U2648">
        <f t="shared" si="621"/>
        <v>1.0280392111286198</v>
      </c>
      <c r="V2648">
        <f t="shared" si="622"/>
        <v>1.3041007150796116</v>
      </c>
      <c r="W2648">
        <v>136</v>
      </c>
      <c r="X2648">
        <v>9</v>
      </c>
      <c r="Y2648">
        <f t="shared" si="623"/>
        <v>1</v>
      </c>
      <c r="Z2648">
        <f t="shared" si="624"/>
        <v>0</v>
      </c>
      <c r="AA2648">
        <f t="shared" si="625"/>
        <v>55802.83516382306</v>
      </c>
      <c r="AB2648">
        <f t="shared" si="626"/>
        <v>1037.95</v>
      </c>
      <c r="AC2648">
        <f t="shared" si="627"/>
        <v>508.59550000000002</v>
      </c>
      <c r="AD2648">
        <f t="shared" si="628"/>
        <v>0.49</v>
      </c>
      <c r="AE2648">
        <f t="shared" si="629"/>
        <v>0.39</v>
      </c>
      <c r="AF2648">
        <v>10</v>
      </c>
      <c r="AG2648">
        <v>1550588602.5</v>
      </c>
      <c r="AH2648">
        <v>393.04199999999997</v>
      </c>
      <c r="AI2648">
        <v>400.81900000000002</v>
      </c>
      <c r="AJ2648">
        <v>10.3079</v>
      </c>
      <c r="AK2648">
        <v>3.97702</v>
      </c>
      <c r="AL2648">
        <v>1434.79</v>
      </c>
      <c r="AM2648">
        <v>99.706999999999994</v>
      </c>
      <c r="AN2648">
        <v>2.6137799999999999E-2</v>
      </c>
      <c r="AO2648">
        <v>10.8462</v>
      </c>
      <c r="AP2648">
        <v>999.9</v>
      </c>
      <c r="AQ2648">
        <v>999.9</v>
      </c>
      <c r="AR2648">
        <v>10015</v>
      </c>
      <c r="AS2648">
        <v>0</v>
      </c>
      <c r="AT2648">
        <v>1037.95</v>
      </c>
      <c r="AU2648">
        <v>0</v>
      </c>
      <c r="AV2648" t="s">
        <v>204</v>
      </c>
      <c r="AW2648">
        <v>0</v>
      </c>
      <c r="AX2648">
        <v>-1.4419999999999999</v>
      </c>
      <c r="AY2648">
        <v>-3.5999999999999997E-2</v>
      </c>
      <c r="AZ2648">
        <v>0</v>
      </c>
      <c r="BA2648">
        <v>0</v>
      </c>
      <c r="BB2648">
        <v>0</v>
      </c>
      <c r="BC2648">
        <v>0</v>
      </c>
      <c r="BD2648">
        <v>400.40488524590199</v>
      </c>
      <c r="BE2648">
        <v>-5.3186360570939897</v>
      </c>
      <c r="BF2648">
        <v>1.6073802033056901</v>
      </c>
      <c r="BG2648">
        <v>-1</v>
      </c>
      <c r="BH2648">
        <v>0</v>
      </c>
      <c r="BI2648">
        <v>0</v>
      </c>
      <c r="BJ2648" t="s">
        <v>205</v>
      </c>
      <c r="BK2648">
        <v>1.8846099999999999</v>
      </c>
      <c r="BL2648">
        <v>1.88157</v>
      </c>
      <c r="BM2648">
        <v>1.8830899999999999</v>
      </c>
      <c r="BN2648">
        <v>1.8818699999999999</v>
      </c>
      <c r="BO2648">
        <v>1.88384</v>
      </c>
      <c r="BP2648">
        <v>1.8830899999999999</v>
      </c>
      <c r="BQ2648">
        <v>1.8847700000000001</v>
      </c>
      <c r="BR2648">
        <v>1.88232</v>
      </c>
      <c r="BS2648" t="s">
        <v>206</v>
      </c>
      <c r="BT2648" t="s">
        <v>17</v>
      </c>
      <c r="BU2648" t="s">
        <v>17</v>
      </c>
      <c r="BV2648" t="s">
        <v>17</v>
      </c>
      <c r="BW2648" t="s">
        <v>207</v>
      </c>
      <c r="BX2648" t="s">
        <v>208</v>
      </c>
      <c r="BY2648" t="s">
        <v>209</v>
      </c>
      <c r="BZ2648" t="s">
        <v>209</v>
      </c>
      <c r="CA2648" t="s">
        <v>209</v>
      </c>
      <c r="CB2648" t="s">
        <v>209</v>
      </c>
      <c r="CC2648">
        <v>5</v>
      </c>
      <c r="CD2648">
        <v>0</v>
      </c>
      <c r="CE2648">
        <v>0</v>
      </c>
      <c r="CF2648">
        <v>0</v>
      </c>
      <c r="CG2648">
        <v>0</v>
      </c>
      <c r="CH2648">
        <v>2</v>
      </c>
      <c r="CI2648">
        <v>1327.27</v>
      </c>
      <c r="CJ2648">
        <v>-1.97912</v>
      </c>
      <c r="CK2648">
        <v>10.388199999999999</v>
      </c>
      <c r="CL2648">
        <v>11.738899999999999</v>
      </c>
      <c r="CM2648">
        <v>29.999700000000001</v>
      </c>
      <c r="CN2648">
        <v>11.4278</v>
      </c>
      <c r="CO2648">
        <v>11.763</v>
      </c>
      <c r="CP2648">
        <v>-1</v>
      </c>
      <c r="CQ2648">
        <v>0</v>
      </c>
      <c r="CR2648">
        <v>100</v>
      </c>
      <c r="CS2648">
        <v>-999.9</v>
      </c>
      <c r="CT2648">
        <v>400</v>
      </c>
      <c r="CU2648">
        <v>10.285399999999999</v>
      </c>
      <c r="CV2648">
        <v>103.542</v>
      </c>
      <c r="CW2648">
        <v>103.10899999999999</v>
      </c>
    </row>
    <row r="2649" spans="1:101" x14ac:dyDescent="0.2">
      <c r="A2649">
        <v>2635</v>
      </c>
      <c r="B2649">
        <v>1550588604.5</v>
      </c>
      <c r="C2649">
        <v>9433</v>
      </c>
      <c r="D2649" t="s">
        <v>5503</v>
      </c>
      <c r="E2649" t="s">
        <v>5504</v>
      </c>
      <c r="F2649">
        <f t="shared" si="615"/>
        <v>7366</v>
      </c>
      <c r="G2649">
        <f t="shared" si="616"/>
        <v>42.230141378979077</v>
      </c>
      <c r="H2649">
        <f t="shared" si="617"/>
        <v>-0.4367306390542719</v>
      </c>
      <c r="I2649" t="s">
        <v>197</v>
      </c>
      <c r="J2649" t="s">
        <v>198</v>
      </c>
      <c r="K2649" t="s">
        <v>199</v>
      </c>
      <c r="L2649" t="s">
        <v>200</v>
      </c>
      <c r="M2649" t="s">
        <v>5475</v>
      </c>
      <c r="N2649" t="s">
        <v>5476</v>
      </c>
      <c r="O2649" t="s">
        <v>203</v>
      </c>
      <c r="P2649" t="s">
        <v>807</v>
      </c>
      <c r="Q2649">
        <v>1550588604.5</v>
      </c>
      <c r="R2649">
        <f t="shared" si="618"/>
        <v>9.2890065993194108E-3</v>
      </c>
      <c r="S2649">
        <f t="shared" si="619"/>
        <v>7.7716752085826739</v>
      </c>
      <c r="T2649">
        <f t="shared" si="620"/>
        <v>79.462577715709415</v>
      </c>
      <c r="U2649">
        <f t="shared" si="621"/>
        <v>1.0355141477118801</v>
      </c>
      <c r="V2649">
        <f t="shared" si="622"/>
        <v>1.3031469371867146</v>
      </c>
      <c r="W2649">
        <v>121</v>
      </c>
      <c r="X2649">
        <v>8</v>
      </c>
      <c r="Y2649">
        <f t="shared" si="623"/>
        <v>1</v>
      </c>
      <c r="Z2649">
        <f t="shared" si="624"/>
        <v>0</v>
      </c>
      <c r="AA2649">
        <f t="shared" si="625"/>
        <v>55658.358231516926</v>
      </c>
      <c r="AB2649">
        <f t="shared" si="626"/>
        <v>1030.53</v>
      </c>
      <c r="AC2649">
        <f t="shared" si="627"/>
        <v>504.9597</v>
      </c>
      <c r="AD2649">
        <f t="shared" si="628"/>
        <v>0.49</v>
      </c>
      <c r="AE2649">
        <f t="shared" si="629"/>
        <v>0.39</v>
      </c>
      <c r="AF2649">
        <v>10</v>
      </c>
      <c r="AG2649">
        <v>1550588604.5</v>
      </c>
      <c r="AH2649">
        <v>392.83100000000002</v>
      </c>
      <c r="AI2649">
        <v>400.78899999999999</v>
      </c>
      <c r="AJ2649">
        <v>10.3828</v>
      </c>
      <c r="AK2649">
        <v>3.9773700000000001</v>
      </c>
      <c r="AL2649">
        <v>1435.12</v>
      </c>
      <c r="AM2649">
        <v>99.707599999999999</v>
      </c>
      <c r="AN2649">
        <v>2.60121E-2</v>
      </c>
      <c r="AO2649">
        <v>10.8352</v>
      </c>
      <c r="AP2649">
        <v>999.9</v>
      </c>
      <c r="AQ2649">
        <v>999.9</v>
      </c>
      <c r="AR2649">
        <v>9987.5</v>
      </c>
      <c r="AS2649">
        <v>0</v>
      </c>
      <c r="AT2649">
        <v>1030.53</v>
      </c>
      <c r="AU2649">
        <v>0</v>
      </c>
      <c r="AV2649" t="s">
        <v>204</v>
      </c>
      <c r="AW2649">
        <v>0</v>
      </c>
      <c r="AX2649">
        <v>-1.4419999999999999</v>
      </c>
      <c r="AY2649">
        <v>-3.5999999999999997E-2</v>
      </c>
      <c r="AZ2649">
        <v>0</v>
      </c>
      <c r="BA2649">
        <v>0</v>
      </c>
      <c r="BB2649">
        <v>0</v>
      </c>
      <c r="BC2649">
        <v>0</v>
      </c>
      <c r="BD2649">
        <v>400.24531147541001</v>
      </c>
      <c r="BE2649">
        <v>-5.6180727958818499</v>
      </c>
      <c r="BF2649">
        <v>1.6825992581832401</v>
      </c>
      <c r="BG2649">
        <v>-1</v>
      </c>
      <c r="BH2649">
        <v>0</v>
      </c>
      <c r="BI2649">
        <v>0</v>
      </c>
      <c r="BJ2649" t="s">
        <v>205</v>
      </c>
      <c r="BK2649">
        <v>1.8846099999999999</v>
      </c>
      <c r="BL2649">
        <v>1.88158</v>
      </c>
      <c r="BM2649">
        <v>1.8830899999999999</v>
      </c>
      <c r="BN2649">
        <v>1.8818699999999999</v>
      </c>
      <c r="BO2649">
        <v>1.88384</v>
      </c>
      <c r="BP2649">
        <v>1.8830899999999999</v>
      </c>
      <c r="BQ2649">
        <v>1.8847799999999999</v>
      </c>
      <c r="BR2649">
        <v>1.8823099999999999</v>
      </c>
      <c r="BS2649" t="s">
        <v>206</v>
      </c>
      <c r="BT2649" t="s">
        <v>17</v>
      </c>
      <c r="BU2649" t="s">
        <v>17</v>
      </c>
      <c r="BV2649" t="s">
        <v>17</v>
      </c>
      <c r="BW2649" t="s">
        <v>207</v>
      </c>
      <c r="BX2649" t="s">
        <v>208</v>
      </c>
      <c r="BY2649" t="s">
        <v>209</v>
      </c>
      <c r="BZ2649" t="s">
        <v>209</v>
      </c>
      <c r="CA2649" t="s">
        <v>209</v>
      </c>
      <c r="CB2649" t="s">
        <v>209</v>
      </c>
      <c r="CC2649">
        <v>5</v>
      </c>
      <c r="CD2649">
        <v>0</v>
      </c>
      <c r="CE2649">
        <v>0</v>
      </c>
      <c r="CF2649">
        <v>0</v>
      </c>
      <c r="CG2649">
        <v>0</v>
      </c>
      <c r="CH2649">
        <v>2</v>
      </c>
      <c r="CI2649">
        <v>1339.26</v>
      </c>
      <c r="CJ2649">
        <v>-1.97912</v>
      </c>
      <c r="CK2649">
        <v>10.393800000000001</v>
      </c>
      <c r="CL2649">
        <v>11.7376</v>
      </c>
      <c r="CM2649">
        <v>29.999700000000001</v>
      </c>
      <c r="CN2649">
        <v>11.427199999999999</v>
      </c>
      <c r="CO2649">
        <v>11.762</v>
      </c>
      <c r="CP2649">
        <v>-1</v>
      </c>
      <c r="CQ2649">
        <v>0</v>
      </c>
      <c r="CR2649">
        <v>100</v>
      </c>
      <c r="CS2649">
        <v>-999.9</v>
      </c>
      <c r="CT2649">
        <v>400</v>
      </c>
      <c r="CU2649">
        <v>10.4123</v>
      </c>
      <c r="CV2649">
        <v>103.542</v>
      </c>
      <c r="CW2649">
        <v>103.10899999999999</v>
      </c>
    </row>
    <row r="2650" spans="1:101" x14ac:dyDescent="0.2">
      <c r="A2650">
        <v>2636</v>
      </c>
      <c r="B2650">
        <v>1550588606.5</v>
      </c>
      <c r="C2650">
        <v>9435</v>
      </c>
      <c r="D2650" t="s">
        <v>5505</v>
      </c>
      <c r="E2650" t="s">
        <v>5506</v>
      </c>
      <c r="F2650">
        <f t="shared" si="615"/>
        <v>7366</v>
      </c>
      <c r="G2650">
        <f t="shared" si="616"/>
        <v>42.221093393260581</v>
      </c>
      <c r="H2650">
        <f t="shared" si="617"/>
        <v>-0.45725930992368363</v>
      </c>
      <c r="I2650" t="s">
        <v>197</v>
      </c>
      <c r="J2650" t="s">
        <v>198</v>
      </c>
      <c r="K2650" t="s">
        <v>199</v>
      </c>
      <c r="L2650" t="s">
        <v>200</v>
      </c>
      <c r="M2650" t="s">
        <v>5475</v>
      </c>
      <c r="N2650" t="s">
        <v>5476</v>
      </c>
      <c r="O2650" t="s">
        <v>203</v>
      </c>
      <c r="P2650" t="s">
        <v>807</v>
      </c>
      <c r="Q2650">
        <v>1550588606.5</v>
      </c>
      <c r="R2650">
        <f t="shared" si="618"/>
        <v>9.4205394767625013E-3</v>
      </c>
      <c r="S2650">
        <f t="shared" si="619"/>
        <v>7.991784891172875</v>
      </c>
      <c r="T2650">
        <f t="shared" si="620"/>
        <v>79.846913403031365</v>
      </c>
      <c r="U2650">
        <f t="shared" si="621"/>
        <v>1.0444255955550201</v>
      </c>
      <c r="V2650">
        <f t="shared" si="622"/>
        <v>1.3080350273319004</v>
      </c>
      <c r="W2650">
        <v>108</v>
      </c>
      <c r="X2650">
        <v>8</v>
      </c>
      <c r="Y2650">
        <f t="shared" si="623"/>
        <v>1</v>
      </c>
      <c r="Z2650">
        <f t="shared" si="624"/>
        <v>0</v>
      </c>
      <c r="AA2650">
        <f t="shared" si="625"/>
        <v>55572.911176158173</v>
      </c>
      <c r="AB2650">
        <f t="shared" si="626"/>
        <v>1024.72</v>
      </c>
      <c r="AC2650">
        <f t="shared" si="627"/>
        <v>502.11279999999999</v>
      </c>
      <c r="AD2650">
        <f t="shared" si="628"/>
        <v>0.49</v>
      </c>
      <c r="AE2650">
        <f t="shared" si="629"/>
        <v>0.39</v>
      </c>
      <c r="AF2650">
        <v>10</v>
      </c>
      <c r="AG2650">
        <v>1550588606.5</v>
      </c>
      <c r="AH2650">
        <v>392.61900000000003</v>
      </c>
      <c r="AI2650">
        <v>400.76299999999998</v>
      </c>
      <c r="AJ2650">
        <v>10.472300000000001</v>
      </c>
      <c r="AK2650">
        <v>3.9783400000000002</v>
      </c>
      <c r="AL2650">
        <v>1435.47</v>
      </c>
      <c r="AM2650">
        <v>99.706000000000003</v>
      </c>
      <c r="AN2650">
        <v>2.6207399999999999E-2</v>
      </c>
      <c r="AO2650">
        <v>10.891500000000001</v>
      </c>
      <c r="AP2650">
        <v>999.9</v>
      </c>
      <c r="AQ2650">
        <v>999.9</v>
      </c>
      <c r="AR2650">
        <v>9973.75</v>
      </c>
      <c r="AS2650">
        <v>0</v>
      </c>
      <c r="AT2650">
        <v>1024.72</v>
      </c>
      <c r="AU2650">
        <v>0</v>
      </c>
      <c r="AV2650" t="s">
        <v>204</v>
      </c>
      <c r="AW2650">
        <v>0</v>
      </c>
      <c r="AX2650">
        <v>-1.4419999999999999</v>
      </c>
      <c r="AY2650">
        <v>-3.5999999999999997E-2</v>
      </c>
      <c r="AZ2650">
        <v>0</v>
      </c>
      <c r="BA2650">
        <v>0</v>
      </c>
      <c r="BB2650">
        <v>0</v>
      </c>
      <c r="BC2650">
        <v>0</v>
      </c>
      <c r="BD2650">
        <v>400.078975409836</v>
      </c>
      <c r="BE2650">
        <v>-5.8839448850949996</v>
      </c>
      <c r="BF2650">
        <v>1.74966939951296</v>
      </c>
      <c r="BG2650">
        <v>-1</v>
      </c>
      <c r="BH2650">
        <v>0</v>
      </c>
      <c r="BI2650">
        <v>0</v>
      </c>
      <c r="BJ2650" t="s">
        <v>205</v>
      </c>
      <c r="BK2650">
        <v>1.8846099999999999</v>
      </c>
      <c r="BL2650">
        <v>1.8815900000000001</v>
      </c>
      <c r="BM2650">
        <v>1.8831</v>
      </c>
      <c r="BN2650">
        <v>1.8818699999999999</v>
      </c>
      <c r="BO2650">
        <v>1.88384</v>
      </c>
      <c r="BP2650">
        <v>1.8830899999999999</v>
      </c>
      <c r="BQ2650">
        <v>1.8847799999999999</v>
      </c>
      <c r="BR2650">
        <v>1.8823099999999999</v>
      </c>
      <c r="BS2650" t="s">
        <v>206</v>
      </c>
      <c r="BT2650" t="s">
        <v>17</v>
      </c>
      <c r="BU2650" t="s">
        <v>17</v>
      </c>
      <c r="BV2650" t="s">
        <v>17</v>
      </c>
      <c r="BW2650" t="s">
        <v>207</v>
      </c>
      <c r="BX2650" t="s">
        <v>208</v>
      </c>
      <c r="BY2650" t="s">
        <v>209</v>
      </c>
      <c r="BZ2650" t="s">
        <v>209</v>
      </c>
      <c r="CA2650" t="s">
        <v>209</v>
      </c>
      <c r="CB2650" t="s">
        <v>209</v>
      </c>
      <c r="CC2650">
        <v>5</v>
      </c>
      <c r="CD2650">
        <v>0</v>
      </c>
      <c r="CE2650">
        <v>0</v>
      </c>
      <c r="CF2650">
        <v>0</v>
      </c>
      <c r="CG2650">
        <v>0</v>
      </c>
      <c r="CH2650">
        <v>2</v>
      </c>
      <c r="CI2650">
        <v>1348.87</v>
      </c>
      <c r="CJ2650">
        <v>-1.97912</v>
      </c>
      <c r="CK2650">
        <v>10.3995</v>
      </c>
      <c r="CL2650">
        <v>11.7364</v>
      </c>
      <c r="CM2650">
        <v>29.9998</v>
      </c>
      <c r="CN2650">
        <v>11.426600000000001</v>
      </c>
      <c r="CO2650">
        <v>11.7608</v>
      </c>
      <c r="CP2650">
        <v>-1</v>
      </c>
      <c r="CQ2650">
        <v>0</v>
      </c>
      <c r="CR2650">
        <v>100</v>
      </c>
      <c r="CS2650">
        <v>-999.9</v>
      </c>
      <c r="CT2650">
        <v>400</v>
      </c>
      <c r="CU2650">
        <v>10.369</v>
      </c>
      <c r="CV2650">
        <v>103.542</v>
      </c>
      <c r="CW2650">
        <v>103.108</v>
      </c>
    </row>
    <row r="2651" spans="1:101" x14ac:dyDescent="0.2">
      <c r="A2651">
        <v>2637</v>
      </c>
      <c r="B2651">
        <v>1550588608.5</v>
      </c>
      <c r="C2651">
        <v>9437</v>
      </c>
      <c r="D2651" t="s">
        <v>5507</v>
      </c>
      <c r="E2651" t="s">
        <v>5508</v>
      </c>
      <c r="F2651">
        <f t="shared" si="615"/>
        <v>7366</v>
      </c>
      <c r="G2651">
        <f t="shared" si="616"/>
        <v>42.213719693614678</v>
      </c>
      <c r="H2651">
        <f t="shared" si="617"/>
        <v>-0.47515383757091134</v>
      </c>
      <c r="I2651" t="s">
        <v>197</v>
      </c>
      <c r="J2651" t="s">
        <v>198</v>
      </c>
      <c r="K2651" t="s">
        <v>199</v>
      </c>
      <c r="L2651" t="s">
        <v>200</v>
      </c>
      <c r="M2651" t="s">
        <v>5475</v>
      </c>
      <c r="N2651" t="s">
        <v>5476</v>
      </c>
      <c r="O2651" t="s">
        <v>203</v>
      </c>
      <c r="P2651" t="s">
        <v>807</v>
      </c>
      <c r="Q2651">
        <v>1550588608.5</v>
      </c>
      <c r="R2651">
        <f t="shared" si="618"/>
        <v>9.5340469370848117E-3</v>
      </c>
      <c r="S2651">
        <f t="shared" si="619"/>
        <v>8.2946616402165265</v>
      </c>
      <c r="T2651">
        <f t="shared" si="620"/>
        <v>80.188876403355891</v>
      </c>
      <c r="U2651">
        <f t="shared" si="621"/>
        <v>1.05238353348778</v>
      </c>
      <c r="V2651">
        <f t="shared" si="622"/>
        <v>1.3123809444519638</v>
      </c>
      <c r="W2651">
        <v>94</v>
      </c>
      <c r="X2651">
        <v>7</v>
      </c>
      <c r="Y2651">
        <f t="shared" si="623"/>
        <v>1</v>
      </c>
      <c r="Z2651">
        <f t="shared" si="624"/>
        <v>0</v>
      </c>
      <c r="AA2651">
        <f t="shared" si="625"/>
        <v>55750.508952815653</v>
      </c>
      <c r="AB2651">
        <f t="shared" si="626"/>
        <v>1021.61</v>
      </c>
      <c r="AC2651">
        <f t="shared" si="627"/>
        <v>500.58890000000002</v>
      </c>
      <c r="AD2651">
        <f t="shared" si="628"/>
        <v>0.49</v>
      </c>
      <c r="AE2651">
        <f t="shared" si="629"/>
        <v>0.39</v>
      </c>
      <c r="AF2651">
        <v>10</v>
      </c>
      <c r="AG2651">
        <v>1550588608.5</v>
      </c>
      <c r="AH2651">
        <v>392.39299999999997</v>
      </c>
      <c r="AI2651">
        <v>400.779</v>
      </c>
      <c r="AJ2651">
        <v>10.552099999999999</v>
      </c>
      <c r="AK2651">
        <v>3.9792800000000002</v>
      </c>
      <c r="AL2651">
        <v>1435.22</v>
      </c>
      <c r="AM2651">
        <v>99.706100000000006</v>
      </c>
      <c r="AN2651">
        <v>2.60418E-2</v>
      </c>
      <c r="AO2651">
        <v>10.9414</v>
      </c>
      <c r="AP2651">
        <v>999.9</v>
      </c>
      <c r="AQ2651">
        <v>999.9</v>
      </c>
      <c r="AR2651">
        <v>10008.799999999999</v>
      </c>
      <c r="AS2651">
        <v>0</v>
      </c>
      <c r="AT2651">
        <v>1021.61</v>
      </c>
      <c r="AU2651">
        <v>0</v>
      </c>
      <c r="AV2651" t="s">
        <v>204</v>
      </c>
      <c r="AW2651">
        <v>0</v>
      </c>
      <c r="AX2651">
        <v>-1.4419999999999999</v>
      </c>
      <c r="AY2651">
        <v>-3.5999999999999997E-2</v>
      </c>
      <c r="AZ2651">
        <v>0</v>
      </c>
      <c r="BA2651">
        <v>0</v>
      </c>
      <c r="BB2651">
        <v>0</v>
      </c>
      <c r="BC2651">
        <v>0</v>
      </c>
      <c r="BD2651">
        <v>399.90590163934399</v>
      </c>
      <c r="BE2651">
        <v>-6.1157702145789301</v>
      </c>
      <c r="BF2651">
        <v>1.8087675018009</v>
      </c>
      <c r="BG2651">
        <v>-1</v>
      </c>
      <c r="BH2651">
        <v>0</v>
      </c>
      <c r="BI2651">
        <v>0</v>
      </c>
      <c r="BJ2651" t="s">
        <v>205</v>
      </c>
      <c r="BK2651">
        <v>1.88462</v>
      </c>
      <c r="BL2651">
        <v>1.8815999999999999</v>
      </c>
      <c r="BM2651">
        <v>1.8831</v>
      </c>
      <c r="BN2651">
        <v>1.8818699999999999</v>
      </c>
      <c r="BO2651">
        <v>1.88384</v>
      </c>
      <c r="BP2651">
        <v>1.8830899999999999</v>
      </c>
      <c r="BQ2651">
        <v>1.8847799999999999</v>
      </c>
      <c r="BR2651">
        <v>1.88232</v>
      </c>
      <c r="BS2651" t="s">
        <v>206</v>
      </c>
      <c r="BT2651" t="s">
        <v>17</v>
      </c>
      <c r="BU2651" t="s">
        <v>17</v>
      </c>
      <c r="BV2651" t="s">
        <v>17</v>
      </c>
      <c r="BW2651" t="s">
        <v>207</v>
      </c>
      <c r="BX2651" t="s">
        <v>208</v>
      </c>
      <c r="BY2651" t="s">
        <v>209</v>
      </c>
      <c r="BZ2651" t="s">
        <v>209</v>
      </c>
      <c r="CA2651" t="s">
        <v>209</v>
      </c>
      <c r="CB2651" t="s">
        <v>209</v>
      </c>
      <c r="CC2651">
        <v>5</v>
      </c>
      <c r="CD2651">
        <v>0</v>
      </c>
      <c r="CE2651">
        <v>0</v>
      </c>
      <c r="CF2651">
        <v>0</v>
      </c>
      <c r="CG2651">
        <v>0</v>
      </c>
      <c r="CH2651">
        <v>2</v>
      </c>
      <c r="CI2651">
        <v>1358.84</v>
      </c>
      <c r="CJ2651">
        <v>-1.97912</v>
      </c>
      <c r="CK2651">
        <v>10.405099999999999</v>
      </c>
      <c r="CL2651">
        <v>11.735200000000001</v>
      </c>
      <c r="CM2651">
        <v>29.9998</v>
      </c>
      <c r="CN2651">
        <v>11.426600000000001</v>
      </c>
      <c r="CO2651">
        <v>11.759600000000001</v>
      </c>
      <c r="CP2651">
        <v>-1</v>
      </c>
      <c r="CQ2651">
        <v>0</v>
      </c>
      <c r="CR2651">
        <v>100</v>
      </c>
      <c r="CS2651">
        <v>-999.9</v>
      </c>
      <c r="CT2651">
        <v>400</v>
      </c>
      <c r="CU2651">
        <v>10.3156</v>
      </c>
      <c r="CV2651">
        <v>103.541</v>
      </c>
      <c r="CW2651">
        <v>103.10899999999999</v>
      </c>
    </row>
    <row r="2652" spans="1:101" x14ac:dyDescent="0.2">
      <c r="A2652">
        <v>2638</v>
      </c>
      <c r="B2652">
        <v>1550588610.5</v>
      </c>
      <c r="C2652">
        <v>9439</v>
      </c>
      <c r="D2652" t="s">
        <v>5509</v>
      </c>
      <c r="E2652" t="s">
        <v>5510</v>
      </c>
      <c r="F2652">
        <f t="shared" si="615"/>
        <v>7366</v>
      </c>
      <c r="G2652">
        <f t="shared" si="616"/>
        <v>42.207198972309115</v>
      </c>
      <c r="H2652">
        <f t="shared" si="617"/>
        <v>-0.49036708214800301</v>
      </c>
      <c r="I2652" t="s">
        <v>197</v>
      </c>
      <c r="J2652" t="s">
        <v>198</v>
      </c>
      <c r="K2652" t="s">
        <v>199</v>
      </c>
      <c r="L2652" t="s">
        <v>200</v>
      </c>
      <c r="M2652" t="s">
        <v>5475</v>
      </c>
      <c r="N2652" t="s">
        <v>5476</v>
      </c>
      <c r="O2652" t="s">
        <v>203</v>
      </c>
      <c r="P2652" t="s">
        <v>807</v>
      </c>
      <c r="Q2652">
        <v>1550588610.5</v>
      </c>
      <c r="R2652">
        <f t="shared" si="618"/>
        <v>9.6318175287915427E-3</v>
      </c>
      <c r="S2652">
        <f t="shared" si="619"/>
        <v>8.6061460379090455</v>
      </c>
      <c r="T2652">
        <f t="shared" si="620"/>
        <v>80.46787884056387</v>
      </c>
      <c r="U2652">
        <f t="shared" si="621"/>
        <v>1.05924976741872</v>
      </c>
      <c r="V2652">
        <f t="shared" si="622"/>
        <v>1.3163634765587384</v>
      </c>
      <c r="W2652">
        <v>127</v>
      </c>
      <c r="X2652">
        <v>9</v>
      </c>
      <c r="Y2652">
        <f t="shared" si="623"/>
        <v>1</v>
      </c>
      <c r="Z2652">
        <f t="shared" si="624"/>
        <v>0</v>
      </c>
      <c r="AA2652">
        <f t="shared" si="625"/>
        <v>55614.74497549743</v>
      </c>
      <c r="AB2652">
        <f t="shared" si="626"/>
        <v>1021.6</v>
      </c>
      <c r="AC2652">
        <f t="shared" si="627"/>
        <v>500.584</v>
      </c>
      <c r="AD2652">
        <f t="shared" si="628"/>
        <v>0.49</v>
      </c>
      <c r="AE2652">
        <f t="shared" si="629"/>
        <v>0.39</v>
      </c>
      <c r="AF2652">
        <v>10</v>
      </c>
      <c r="AG2652">
        <v>1550588610.5</v>
      </c>
      <c r="AH2652">
        <v>392.16</v>
      </c>
      <c r="AI2652">
        <v>400.79</v>
      </c>
      <c r="AJ2652">
        <v>10.620900000000001</v>
      </c>
      <c r="AK2652">
        <v>3.9797500000000001</v>
      </c>
      <c r="AL2652">
        <v>1434.92</v>
      </c>
      <c r="AM2652">
        <v>99.706699999999998</v>
      </c>
      <c r="AN2652">
        <v>2.5880799999999999E-2</v>
      </c>
      <c r="AO2652">
        <v>10.987</v>
      </c>
      <c r="AP2652">
        <v>999.9</v>
      </c>
      <c r="AQ2652">
        <v>999.9</v>
      </c>
      <c r="AR2652">
        <v>9985</v>
      </c>
      <c r="AS2652">
        <v>0</v>
      </c>
      <c r="AT2652">
        <v>1021.6</v>
      </c>
      <c r="AU2652">
        <v>0</v>
      </c>
      <c r="AV2652" t="s">
        <v>204</v>
      </c>
      <c r="AW2652">
        <v>0</v>
      </c>
      <c r="AX2652">
        <v>-1.4419999999999999</v>
      </c>
      <c r="AY2652">
        <v>-3.5999999999999997E-2</v>
      </c>
      <c r="AZ2652">
        <v>0</v>
      </c>
      <c r="BA2652">
        <v>0</v>
      </c>
      <c r="BB2652">
        <v>0</v>
      </c>
      <c r="BC2652">
        <v>0</v>
      </c>
      <c r="BD2652">
        <v>399.72620491803298</v>
      </c>
      <c r="BE2652">
        <v>-6.3129960342011202</v>
      </c>
      <c r="BF2652">
        <v>1.859851082257</v>
      </c>
      <c r="BG2652">
        <v>-1</v>
      </c>
      <c r="BH2652">
        <v>0</v>
      </c>
      <c r="BI2652">
        <v>0</v>
      </c>
      <c r="BJ2652" t="s">
        <v>205</v>
      </c>
      <c r="BK2652">
        <v>1.88462</v>
      </c>
      <c r="BL2652">
        <v>1.8815900000000001</v>
      </c>
      <c r="BM2652">
        <v>1.8831</v>
      </c>
      <c r="BN2652">
        <v>1.8818699999999999</v>
      </c>
      <c r="BO2652">
        <v>1.88384</v>
      </c>
      <c r="BP2652">
        <v>1.8830899999999999</v>
      </c>
      <c r="BQ2652">
        <v>1.8847700000000001</v>
      </c>
      <c r="BR2652">
        <v>1.88232</v>
      </c>
      <c r="BS2652" t="s">
        <v>206</v>
      </c>
      <c r="BT2652" t="s">
        <v>17</v>
      </c>
      <c r="BU2652" t="s">
        <v>17</v>
      </c>
      <c r="BV2652" t="s">
        <v>17</v>
      </c>
      <c r="BW2652" t="s">
        <v>207</v>
      </c>
      <c r="BX2652" t="s">
        <v>208</v>
      </c>
      <c r="BY2652" t="s">
        <v>209</v>
      </c>
      <c r="BZ2652" t="s">
        <v>209</v>
      </c>
      <c r="CA2652" t="s">
        <v>209</v>
      </c>
      <c r="CB2652" t="s">
        <v>209</v>
      </c>
      <c r="CC2652">
        <v>5</v>
      </c>
      <c r="CD2652">
        <v>0</v>
      </c>
      <c r="CE2652">
        <v>0</v>
      </c>
      <c r="CF2652">
        <v>0</v>
      </c>
      <c r="CG2652">
        <v>0</v>
      </c>
      <c r="CH2652">
        <v>2</v>
      </c>
      <c r="CI2652">
        <v>1333.92</v>
      </c>
      <c r="CJ2652">
        <v>-1.97912</v>
      </c>
      <c r="CK2652">
        <v>10.409800000000001</v>
      </c>
      <c r="CL2652">
        <v>11.734</v>
      </c>
      <c r="CM2652">
        <v>29.999700000000001</v>
      </c>
      <c r="CN2652">
        <v>11.426299999999999</v>
      </c>
      <c r="CO2652">
        <v>11.7584</v>
      </c>
      <c r="CP2652">
        <v>-1</v>
      </c>
      <c r="CQ2652">
        <v>0</v>
      </c>
      <c r="CR2652">
        <v>100</v>
      </c>
      <c r="CS2652">
        <v>-999.9</v>
      </c>
      <c r="CT2652">
        <v>400</v>
      </c>
      <c r="CU2652">
        <v>10.3116</v>
      </c>
      <c r="CV2652">
        <v>103.541</v>
      </c>
      <c r="CW2652">
        <v>103.10899999999999</v>
      </c>
    </row>
    <row r="2653" spans="1:101" x14ac:dyDescent="0.2">
      <c r="A2653">
        <v>2639</v>
      </c>
      <c r="B2653">
        <v>1550588612.5</v>
      </c>
      <c r="C2653">
        <v>9441</v>
      </c>
      <c r="D2653" t="s">
        <v>5511</v>
      </c>
      <c r="E2653" t="s">
        <v>5512</v>
      </c>
      <c r="F2653">
        <f t="shared" si="615"/>
        <v>7366</v>
      </c>
      <c r="G2653">
        <f t="shared" si="616"/>
        <v>42.203044570627135</v>
      </c>
      <c r="H2653">
        <f t="shared" si="617"/>
        <v>-0.50284543019120143</v>
      </c>
      <c r="I2653" t="s">
        <v>197</v>
      </c>
      <c r="J2653" t="s">
        <v>198</v>
      </c>
      <c r="K2653" t="s">
        <v>199</v>
      </c>
      <c r="L2653" t="s">
        <v>200</v>
      </c>
      <c r="M2653" t="s">
        <v>5475</v>
      </c>
      <c r="N2653" t="s">
        <v>5476</v>
      </c>
      <c r="O2653" t="s">
        <v>203</v>
      </c>
      <c r="P2653" t="s">
        <v>807</v>
      </c>
      <c r="Q2653">
        <v>1550588612.5</v>
      </c>
      <c r="R2653">
        <f t="shared" si="618"/>
        <v>9.7207761548200964E-3</v>
      </c>
      <c r="S2653">
        <f t="shared" si="619"/>
        <v>8.8502953123274732</v>
      </c>
      <c r="T2653">
        <f t="shared" si="620"/>
        <v>80.779118817185662</v>
      </c>
      <c r="U2653">
        <f t="shared" si="621"/>
        <v>1.06528400299544</v>
      </c>
      <c r="V2653">
        <f t="shared" si="622"/>
        <v>1.3187616039812533</v>
      </c>
      <c r="W2653">
        <v>153</v>
      </c>
      <c r="X2653">
        <v>11</v>
      </c>
      <c r="Y2653">
        <f t="shared" si="623"/>
        <v>1</v>
      </c>
      <c r="Z2653">
        <f t="shared" si="624"/>
        <v>0</v>
      </c>
      <c r="AA2653">
        <f t="shared" si="625"/>
        <v>55615.947509761267</v>
      </c>
      <c r="AB2653">
        <f t="shared" si="626"/>
        <v>1023.48</v>
      </c>
      <c r="AC2653">
        <f t="shared" si="627"/>
        <v>501.5052</v>
      </c>
      <c r="AD2653">
        <f t="shared" si="628"/>
        <v>0.49</v>
      </c>
      <c r="AE2653">
        <f t="shared" si="629"/>
        <v>0.39</v>
      </c>
      <c r="AF2653">
        <v>10</v>
      </c>
      <c r="AG2653">
        <v>1550588612.5</v>
      </c>
      <c r="AH2653">
        <v>391.94200000000001</v>
      </c>
      <c r="AI2653">
        <v>400.76400000000001</v>
      </c>
      <c r="AJ2653">
        <v>10.6814</v>
      </c>
      <c r="AK2653">
        <v>3.98007</v>
      </c>
      <c r="AL2653">
        <v>1435.08</v>
      </c>
      <c r="AM2653">
        <v>99.706500000000005</v>
      </c>
      <c r="AN2653">
        <v>2.61196E-2</v>
      </c>
      <c r="AO2653">
        <v>11.0144</v>
      </c>
      <c r="AP2653">
        <v>999.9</v>
      </c>
      <c r="AQ2653">
        <v>999.9</v>
      </c>
      <c r="AR2653">
        <v>9986.25</v>
      </c>
      <c r="AS2653">
        <v>0</v>
      </c>
      <c r="AT2653">
        <v>1023.48</v>
      </c>
      <c r="AU2653">
        <v>0</v>
      </c>
      <c r="AV2653" t="s">
        <v>204</v>
      </c>
      <c r="AW2653">
        <v>0</v>
      </c>
      <c r="AX2653">
        <v>-1.4419999999999999</v>
      </c>
      <c r="AY2653">
        <v>-3.5999999999999997E-2</v>
      </c>
      <c r="AZ2653">
        <v>0</v>
      </c>
      <c r="BA2653">
        <v>0</v>
      </c>
      <c r="BB2653">
        <v>0</v>
      </c>
      <c r="BC2653">
        <v>0</v>
      </c>
      <c r="BD2653">
        <v>399.53946721311502</v>
      </c>
      <c r="BE2653">
        <v>-6.4746757251259899</v>
      </c>
      <c r="BF2653">
        <v>1.9027891442862399</v>
      </c>
      <c r="BG2653">
        <v>-1</v>
      </c>
      <c r="BH2653">
        <v>0</v>
      </c>
      <c r="BI2653">
        <v>0</v>
      </c>
      <c r="BJ2653" t="s">
        <v>205</v>
      </c>
      <c r="BK2653">
        <v>1.88463</v>
      </c>
      <c r="BL2653">
        <v>1.8815900000000001</v>
      </c>
      <c r="BM2653">
        <v>1.8831</v>
      </c>
      <c r="BN2653">
        <v>1.8818699999999999</v>
      </c>
      <c r="BO2653">
        <v>1.88384</v>
      </c>
      <c r="BP2653">
        <v>1.8830899999999999</v>
      </c>
      <c r="BQ2653">
        <v>1.8847700000000001</v>
      </c>
      <c r="BR2653">
        <v>1.88232</v>
      </c>
      <c r="BS2653" t="s">
        <v>206</v>
      </c>
      <c r="BT2653" t="s">
        <v>17</v>
      </c>
      <c r="BU2653" t="s">
        <v>17</v>
      </c>
      <c r="BV2653" t="s">
        <v>17</v>
      </c>
      <c r="BW2653" t="s">
        <v>207</v>
      </c>
      <c r="BX2653" t="s">
        <v>208</v>
      </c>
      <c r="BY2653" t="s">
        <v>209</v>
      </c>
      <c r="BZ2653" t="s">
        <v>209</v>
      </c>
      <c r="CA2653" t="s">
        <v>209</v>
      </c>
      <c r="CB2653" t="s">
        <v>209</v>
      </c>
      <c r="CC2653">
        <v>5</v>
      </c>
      <c r="CD2653">
        <v>0</v>
      </c>
      <c r="CE2653">
        <v>0</v>
      </c>
      <c r="CF2653">
        <v>0</v>
      </c>
      <c r="CG2653">
        <v>0</v>
      </c>
      <c r="CH2653">
        <v>2</v>
      </c>
      <c r="CI2653">
        <v>1315.02</v>
      </c>
      <c r="CJ2653">
        <v>-1.97912</v>
      </c>
      <c r="CK2653">
        <v>10.4146</v>
      </c>
      <c r="CL2653">
        <v>11.7324</v>
      </c>
      <c r="CM2653">
        <v>29.999600000000001</v>
      </c>
      <c r="CN2653">
        <v>11.425700000000001</v>
      </c>
      <c r="CO2653">
        <v>11.7568</v>
      </c>
      <c r="CP2653">
        <v>-1</v>
      </c>
      <c r="CQ2653">
        <v>0</v>
      </c>
      <c r="CR2653">
        <v>100</v>
      </c>
      <c r="CS2653">
        <v>-999.9</v>
      </c>
      <c r="CT2653">
        <v>400</v>
      </c>
      <c r="CU2653">
        <v>10.2706</v>
      </c>
      <c r="CV2653">
        <v>103.541</v>
      </c>
      <c r="CW2653">
        <v>103.10899999999999</v>
      </c>
    </row>
    <row r="2654" spans="1:101" x14ac:dyDescent="0.2">
      <c r="A2654">
        <v>2640</v>
      </c>
      <c r="B2654">
        <v>1550588614.5</v>
      </c>
      <c r="C2654">
        <v>9443</v>
      </c>
      <c r="D2654" t="s">
        <v>5513</v>
      </c>
      <c r="E2654" t="s">
        <v>5514</v>
      </c>
      <c r="F2654">
        <f t="shared" si="615"/>
        <v>7366</v>
      </c>
      <c r="G2654">
        <f t="shared" si="616"/>
        <v>42.205045176235195</v>
      </c>
      <c r="H2654">
        <f t="shared" si="617"/>
        <v>-0.51267034439986092</v>
      </c>
      <c r="I2654" t="s">
        <v>197</v>
      </c>
      <c r="J2654" t="s">
        <v>198</v>
      </c>
      <c r="K2654" t="s">
        <v>199</v>
      </c>
      <c r="L2654" t="s">
        <v>200</v>
      </c>
      <c r="M2654" t="s">
        <v>5475</v>
      </c>
      <c r="N2654" t="s">
        <v>5476</v>
      </c>
      <c r="O2654" t="s">
        <v>203</v>
      </c>
      <c r="P2654" t="s">
        <v>807</v>
      </c>
      <c r="Q2654">
        <v>1550588614.5</v>
      </c>
      <c r="R2654">
        <f t="shared" si="618"/>
        <v>9.7970278607348391E-3</v>
      </c>
      <c r="S2654">
        <f t="shared" si="619"/>
        <v>9.1916026872287304</v>
      </c>
      <c r="T2654">
        <f t="shared" si="620"/>
        <v>81.240867885807219</v>
      </c>
      <c r="U2654">
        <f t="shared" si="621"/>
        <v>1.0704557371746801</v>
      </c>
      <c r="V2654">
        <f t="shared" si="622"/>
        <v>1.3176320798041212</v>
      </c>
      <c r="W2654">
        <v>129</v>
      </c>
      <c r="X2654">
        <v>9</v>
      </c>
      <c r="Y2654">
        <f t="shared" si="623"/>
        <v>1</v>
      </c>
      <c r="Z2654">
        <f t="shared" si="624"/>
        <v>0</v>
      </c>
      <c r="AA2654">
        <f t="shared" si="625"/>
        <v>55712.343556509186</v>
      </c>
      <c r="AB2654">
        <f t="shared" si="626"/>
        <v>1025.51</v>
      </c>
      <c r="AC2654">
        <f t="shared" si="627"/>
        <v>502.49989999999997</v>
      </c>
      <c r="AD2654">
        <f t="shared" si="628"/>
        <v>0.49</v>
      </c>
      <c r="AE2654">
        <f t="shared" si="629"/>
        <v>0.39</v>
      </c>
      <c r="AF2654">
        <v>10</v>
      </c>
      <c r="AG2654">
        <v>1550588614.5</v>
      </c>
      <c r="AH2654">
        <v>391.69</v>
      </c>
      <c r="AI2654">
        <v>400.76900000000001</v>
      </c>
      <c r="AJ2654">
        <v>10.7332</v>
      </c>
      <c r="AK2654">
        <v>3.9796100000000001</v>
      </c>
      <c r="AL2654">
        <v>1435.07</v>
      </c>
      <c r="AM2654">
        <v>99.706699999999998</v>
      </c>
      <c r="AN2654">
        <v>2.6439899999999999E-2</v>
      </c>
      <c r="AO2654">
        <v>11.0015</v>
      </c>
      <c r="AP2654">
        <v>999.9</v>
      </c>
      <c r="AQ2654">
        <v>999.9</v>
      </c>
      <c r="AR2654">
        <v>10003.799999999999</v>
      </c>
      <c r="AS2654">
        <v>0</v>
      </c>
      <c r="AT2654">
        <v>1025.51</v>
      </c>
      <c r="AU2654">
        <v>0</v>
      </c>
      <c r="AV2654" t="s">
        <v>204</v>
      </c>
      <c r="AW2654">
        <v>0</v>
      </c>
      <c r="AX2654">
        <v>-1.4419999999999999</v>
      </c>
      <c r="AY2654">
        <v>-3.5999999999999997E-2</v>
      </c>
      <c r="AZ2654">
        <v>0</v>
      </c>
      <c r="BA2654">
        <v>0</v>
      </c>
      <c r="BB2654">
        <v>0</v>
      </c>
      <c r="BC2654">
        <v>0</v>
      </c>
      <c r="BD2654">
        <v>399.34558196721298</v>
      </c>
      <c r="BE2654">
        <v>-6.60121478751591</v>
      </c>
      <c r="BF2654">
        <v>1.93756671314088</v>
      </c>
      <c r="BG2654">
        <v>-1</v>
      </c>
      <c r="BH2654">
        <v>0</v>
      </c>
      <c r="BI2654">
        <v>0</v>
      </c>
      <c r="BJ2654" t="s">
        <v>205</v>
      </c>
      <c r="BK2654">
        <v>1.88463</v>
      </c>
      <c r="BL2654">
        <v>1.88161</v>
      </c>
      <c r="BM2654">
        <v>1.8831</v>
      </c>
      <c r="BN2654">
        <v>1.8818699999999999</v>
      </c>
      <c r="BO2654">
        <v>1.88384</v>
      </c>
      <c r="BP2654">
        <v>1.8830899999999999</v>
      </c>
      <c r="BQ2654">
        <v>1.8847700000000001</v>
      </c>
      <c r="BR2654">
        <v>1.88232</v>
      </c>
      <c r="BS2654" t="s">
        <v>206</v>
      </c>
      <c r="BT2654" t="s">
        <v>17</v>
      </c>
      <c r="BU2654" t="s">
        <v>17</v>
      </c>
      <c r="BV2654" t="s">
        <v>17</v>
      </c>
      <c r="BW2654" t="s">
        <v>207</v>
      </c>
      <c r="BX2654" t="s">
        <v>208</v>
      </c>
      <c r="BY2654" t="s">
        <v>209</v>
      </c>
      <c r="BZ2654" t="s">
        <v>209</v>
      </c>
      <c r="CA2654" t="s">
        <v>209</v>
      </c>
      <c r="CB2654" t="s">
        <v>209</v>
      </c>
      <c r="CC2654">
        <v>5</v>
      </c>
      <c r="CD2654">
        <v>0</v>
      </c>
      <c r="CE2654">
        <v>0</v>
      </c>
      <c r="CF2654">
        <v>0</v>
      </c>
      <c r="CG2654">
        <v>0</v>
      </c>
      <c r="CH2654">
        <v>2</v>
      </c>
      <c r="CI2654">
        <v>1332.66</v>
      </c>
      <c r="CJ2654">
        <v>-1.97912</v>
      </c>
      <c r="CK2654">
        <v>10.4201</v>
      </c>
      <c r="CL2654">
        <v>11.7309</v>
      </c>
      <c r="CM2654">
        <v>29.999700000000001</v>
      </c>
      <c r="CN2654">
        <v>11.424799999999999</v>
      </c>
      <c r="CO2654">
        <v>11.7553</v>
      </c>
      <c r="CP2654">
        <v>-1</v>
      </c>
      <c r="CQ2654">
        <v>0</v>
      </c>
      <c r="CR2654">
        <v>100</v>
      </c>
      <c r="CS2654">
        <v>-999.9</v>
      </c>
      <c r="CT2654">
        <v>400</v>
      </c>
      <c r="CU2654">
        <v>10.2037</v>
      </c>
      <c r="CV2654">
        <v>103.54</v>
      </c>
      <c r="CW2654">
        <v>103.11</v>
      </c>
    </row>
    <row r="2655" spans="1:101" x14ac:dyDescent="0.2">
      <c r="A2655">
        <v>2641</v>
      </c>
      <c r="B2655">
        <v>1550588616.5</v>
      </c>
      <c r="C2655">
        <v>9445</v>
      </c>
      <c r="D2655" t="s">
        <v>5515</v>
      </c>
      <c r="E2655" t="s">
        <v>5516</v>
      </c>
      <c r="F2655">
        <f t="shared" si="615"/>
        <v>7366</v>
      </c>
      <c r="G2655">
        <f t="shared" si="616"/>
        <v>42.201457731933942</v>
      </c>
      <c r="H2655">
        <f t="shared" si="617"/>
        <v>-0.52057870553126595</v>
      </c>
      <c r="I2655" t="s">
        <v>197</v>
      </c>
      <c r="J2655" t="s">
        <v>198</v>
      </c>
      <c r="K2655" t="s">
        <v>199</v>
      </c>
      <c r="L2655" t="s">
        <v>200</v>
      </c>
      <c r="M2655" t="s">
        <v>5475</v>
      </c>
      <c r="N2655" t="s">
        <v>5476</v>
      </c>
      <c r="O2655" t="s">
        <v>203</v>
      </c>
      <c r="P2655" t="s">
        <v>807</v>
      </c>
      <c r="Q2655">
        <v>1550588616.5</v>
      </c>
      <c r="R2655">
        <f t="shared" si="618"/>
        <v>9.8882747679552175E-3</v>
      </c>
      <c r="S2655">
        <f t="shared" si="619"/>
        <v>9.5318348638092232</v>
      </c>
      <c r="T2655">
        <f t="shared" si="620"/>
        <v>81.577444478266301</v>
      </c>
      <c r="U2655">
        <f t="shared" si="621"/>
        <v>1.076555385502</v>
      </c>
      <c r="V2655">
        <f t="shared" si="622"/>
        <v>1.3196728487723266</v>
      </c>
      <c r="W2655">
        <v>108</v>
      </c>
      <c r="X2655">
        <v>8</v>
      </c>
      <c r="Y2655">
        <f t="shared" si="623"/>
        <v>1</v>
      </c>
      <c r="Z2655">
        <f t="shared" si="624"/>
        <v>0</v>
      </c>
      <c r="AA2655">
        <f t="shared" si="625"/>
        <v>55617.221496470731</v>
      </c>
      <c r="AB2655">
        <f t="shared" si="626"/>
        <v>1025.06</v>
      </c>
      <c r="AC2655">
        <f t="shared" si="627"/>
        <v>502.27939999999995</v>
      </c>
      <c r="AD2655">
        <f t="shared" si="628"/>
        <v>0.49</v>
      </c>
      <c r="AE2655">
        <f t="shared" si="629"/>
        <v>0.39</v>
      </c>
      <c r="AF2655">
        <v>10</v>
      </c>
      <c r="AG2655">
        <v>1550588616.5</v>
      </c>
      <c r="AH2655">
        <v>391.45100000000002</v>
      </c>
      <c r="AI2655">
        <v>400.78800000000001</v>
      </c>
      <c r="AJ2655">
        <v>10.7944</v>
      </c>
      <c r="AK2655">
        <v>3.9800399999999998</v>
      </c>
      <c r="AL2655">
        <v>1435.43</v>
      </c>
      <c r="AM2655">
        <v>99.706400000000002</v>
      </c>
      <c r="AN2655">
        <v>2.6367499999999999E-2</v>
      </c>
      <c r="AO2655">
        <v>11.024800000000001</v>
      </c>
      <c r="AP2655">
        <v>999.9</v>
      </c>
      <c r="AQ2655">
        <v>999.9</v>
      </c>
      <c r="AR2655">
        <v>9986.8799999999992</v>
      </c>
      <c r="AS2655">
        <v>0</v>
      </c>
      <c r="AT2655">
        <v>1025.06</v>
      </c>
      <c r="AU2655">
        <v>0</v>
      </c>
      <c r="AV2655" t="s">
        <v>204</v>
      </c>
      <c r="AW2655">
        <v>0</v>
      </c>
      <c r="AX2655">
        <v>-1.4419999999999999</v>
      </c>
      <c r="AY2655">
        <v>-3.5999999999999997E-2</v>
      </c>
      <c r="AZ2655">
        <v>0</v>
      </c>
      <c r="BA2655">
        <v>0</v>
      </c>
      <c r="BB2655">
        <v>0</v>
      </c>
      <c r="BC2655">
        <v>0</v>
      </c>
      <c r="BD2655">
        <v>399.14555737704899</v>
      </c>
      <c r="BE2655">
        <v>-6.7040284949919604</v>
      </c>
      <c r="BF2655">
        <v>1.9668188889142399</v>
      </c>
      <c r="BG2655">
        <v>-1</v>
      </c>
      <c r="BH2655">
        <v>0</v>
      </c>
      <c r="BI2655">
        <v>0</v>
      </c>
      <c r="BJ2655" t="s">
        <v>205</v>
      </c>
      <c r="BK2655">
        <v>1.88462</v>
      </c>
      <c r="BL2655">
        <v>1.88164</v>
      </c>
      <c r="BM2655">
        <v>1.8831</v>
      </c>
      <c r="BN2655">
        <v>1.8818699999999999</v>
      </c>
      <c r="BO2655">
        <v>1.88384</v>
      </c>
      <c r="BP2655">
        <v>1.8830899999999999</v>
      </c>
      <c r="BQ2655">
        <v>1.8847799999999999</v>
      </c>
      <c r="BR2655">
        <v>1.88232</v>
      </c>
      <c r="BS2655" t="s">
        <v>206</v>
      </c>
      <c r="BT2655" t="s">
        <v>17</v>
      </c>
      <c r="BU2655" t="s">
        <v>17</v>
      </c>
      <c r="BV2655" t="s">
        <v>17</v>
      </c>
      <c r="BW2655" t="s">
        <v>207</v>
      </c>
      <c r="BX2655" t="s">
        <v>208</v>
      </c>
      <c r="BY2655" t="s">
        <v>209</v>
      </c>
      <c r="BZ2655" t="s">
        <v>209</v>
      </c>
      <c r="CA2655" t="s">
        <v>209</v>
      </c>
      <c r="CB2655" t="s">
        <v>209</v>
      </c>
      <c r="CC2655">
        <v>5</v>
      </c>
      <c r="CD2655">
        <v>0</v>
      </c>
      <c r="CE2655">
        <v>0</v>
      </c>
      <c r="CF2655">
        <v>0</v>
      </c>
      <c r="CG2655">
        <v>0</v>
      </c>
      <c r="CH2655">
        <v>2</v>
      </c>
      <c r="CI2655">
        <v>1348.48</v>
      </c>
      <c r="CJ2655">
        <v>-1.97912</v>
      </c>
      <c r="CK2655">
        <v>10.425599999999999</v>
      </c>
      <c r="CL2655">
        <v>11.7294</v>
      </c>
      <c r="CM2655">
        <v>29.999700000000001</v>
      </c>
      <c r="CN2655">
        <v>11.424200000000001</v>
      </c>
      <c r="CO2655">
        <v>11.7538</v>
      </c>
      <c r="CP2655">
        <v>-1</v>
      </c>
      <c r="CQ2655">
        <v>0</v>
      </c>
      <c r="CR2655">
        <v>100</v>
      </c>
      <c r="CS2655">
        <v>-999.9</v>
      </c>
      <c r="CT2655">
        <v>400</v>
      </c>
      <c r="CU2655">
        <v>10.135300000000001</v>
      </c>
      <c r="CV2655">
        <v>103.54</v>
      </c>
      <c r="CW2655">
        <v>103.11</v>
      </c>
    </row>
    <row r="2656" spans="1:101" x14ac:dyDescent="0.2">
      <c r="A2656">
        <v>2642</v>
      </c>
      <c r="B2656">
        <v>1550588618.5</v>
      </c>
      <c r="C2656">
        <v>9447</v>
      </c>
      <c r="D2656" t="s">
        <v>5517</v>
      </c>
      <c r="E2656" t="s">
        <v>5518</v>
      </c>
      <c r="F2656">
        <f t="shared" si="615"/>
        <v>7366</v>
      </c>
      <c r="G2656">
        <f t="shared" si="616"/>
        <v>42.198554607134241</v>
      </c>
      <c r="H2656">
        <f t="shared" si="617"/>
        <v>-0.52629517586874353</v>
      </c>
      <c r="I2656" t="s">
        <v>197</v>
      </c>
      <c r="J2656" t="s">
        <v>198</v>
      </c>
      <c r="K2656" t="s">
        <v>199</v>
      </c>
      <c r="L2656" t="s">
        <v>200</v>
      </c>
      <c r="M2656" t="s">
        <v>5475</v>
      </c>
      <c r="N2656" t="s">
        <v>5476</v>
      </c>
      <c r="O2656" t="s">
        <v>203</v>
      </c>
      <c r="P2656" t="s">
        <v>807</v>
      </c>
      <c r="Q2656">
        <v>1550588618.5</v>
      </c>
      <c r="R2656">
        <f t="shared" si="618"/>
        <v>9.9680347592826027E-3</v>
      </c>
      <c r="S2656">
        <f t="shared" si="619"/>
        <v>9.8496810696820045</v>
      </c>
      <c r="T2656">
        <f t="shared" si="620"/>
        <v>81.89373430517773</v>
      </c>
      <c r="U2656">
        <f t="shared" si="621"/>
        <v>1.0819286355039599</v>
      </c>
      <c r="V2656">
        <f t="shared" si="622"/>
        <v>1.3211372575490858</v>
      </c>
      <c r="W2656">
        <v>112</v>
      </c>
      <c r="X2656">
        <v>8</v>
      </c>
      <c r="Y2656">
        <f t="shared" si="623"/>
        <v>1</v>
      </c>
      <c r="Z2656">
        <f t="shared" si="624"/>
        <v>0</v>
      </c>
      <c r="AA2656">
        <f t="shared" si="625"/>
        <v>55760.368565568278</v>
      </c>
      <c r="AB2656">
        <f t="shared" si="626"/>
        <v>1021.16</v>
      </c>
      <c r="AC2656">
        <f t="shared" si="627"/>
        <v>500.36839999999995</v>
      </c>
      <c r="AD2656">
        <f t="shared" si="628"/>
        <v>0.49</v>
      </c>
      <c r="AE2656">
        <f t="shared" si="629"/>
        <v>0.39</v>
      </c>
      <c r="AF2656">
        <v>10</v>
      </c>
      <c r="AG2656">
        <v>1550588618.5</v>
      </c>
      <c r="AH2656">
        <v>391.214</v>
      </c>
      <c r="AI2656">
        <v>400.791</v>
      </c>
      <c r="AJ2656">
        <v>10.8484</v>
      </c>
      <c r="AK2656">
        <v>3.98055</v>
      </c>
      <c r="AL2656">
        <v>1435.66</v>
      </c>
      <c r="AM2656">
        <v>99.705399999999997</v>
      </c>
      <c r="AN2656">
        <v>2.6231899999999999E-2</v>
      </c>
      <c r="AO2656">
        <v>11.041499999999999</v>
      </c>
      <c r="AP2656">
        <v>999.9</v>
      </c>
      <c r="AQ2656">
        <v>999.9</v>
      </c>
      <c r="AR2656">
        <v>10014.4</v>
      </c>
      <c r="AS2656">
        <v>0</v>
      </c>
      <c r="AT2656">
        <v>1021.16</v>
      </c>
      <c r="AU2656">
        <v>0</v>
      </c>
      <c r="AV2656" t="s">
        <v>204</v>
      </c>
      <c r="AW2656">
        <v>0</v>
      </c>
      <c r="AX2656">
        <v>-1.4419999999999999</v>
      </c>
      <c r="AY2656">
        <v>-3.5999999999999997E-2</v>
      </c>
      <c r="AZ2656">
        <v>0</v>
      </c>
      <c r="BA2656">
        <v>0</v>
      </c>
      <c r="BB2656">
        <v>0</v>
      </c>
      <c r="BC2656">
        <v>0</v>
      </c>
      <c r="BD2656">
        <v>398.93994262295098</v>
      </c>
      <c r="BE2656">
        <v>-6.7784816873570701</v>
      </c>
      <c r="BF2656">
        <v>1.98907358491738</v>
      </c>
      <c r="BG2656">
        <v>-1</v>
      </c>
      <c r="BH2656">
        <v>0</v>
      </c>
      <c r="BI2656">
        <v>0</v>
      </c>
      <c r="BJ2656" t="s">
        <v>205</v>
      </c>
      <c r="BK2656">
        <v>1.88462</v>
      </c>
      <c r="BL2656">
        <v>1.88165</v>
      </c>
      <c r="BM2656">
        <v>1.8831100000000001</v>
      </c>
      <c r="BN2656">
        <v>1.8818699999999999</v>
      </c>
      <c r="BO2656">
        <v>1.88384</v>
      </c>
      <c r="BP2656">
        <v>1.8830899999999999</v>
      </c>
      <c r="BQ2656">
        <v>1.8847799999999999</v>
      </c>
      <c r="BR2656">
        <v>1.8823099999999999</v>
      </c>
      <c r="BS2656" t="s">
        <v>206</v>
      </c>
      <c r="BT2656" t="s">
        <v>17</v>
      </c>
      <c r="BU2656" t="s">
        <v>17</v>
      </c>
      <c r="BV2656" t="s">
        <v>17</v>
      </c>
      <c r="BW2656" t="s">
        <v>207</v>
      </c>
      <c r="BX2656" t="s">
        <v>208</v>
      </c>
      <c r="BY2656" t="s">
        <v>209</v>
      </c>
      <c r="BZ2656" t="s">
        <v>209</v>
      </c>
      <c r="CA2656" t="s">
        <v>209</v>
      </c>
      <c r="CB2656" t="s">
        <v>209</v>
      </c>
      <c r="CC2656">
        <v>5</v>
      </c>
      <c r="CD2656">
        <v>0</v>
      </c>
      <c r="CE2656">
        <v>0</v>
      </c>
      <c r="CF2656">
        <v>0</v>
      </c>
      <c r="CG2656">
        <v>0</v>
      </c>
      <c r="CH2656">
        <v>2</v>
      </c>
      <c r="CI2656">
        <v>1345.91</v>
      </c>
      <c r="CJ2656">
        <v>-1.9791300000000001</v>
      </c>
      <c r="CK2656">
        <v>10.4312</v>
      </c>
      <c r="CL2656">
        <v>11.727499999999999</v>
      </c>
      <c r="CM2656">
        <v>29.999600000000001</v>
      </c>
      <c r="CN2656">
        <v>11.4236</v>
      </c>
      <c r="CO2656">
        <v>11.7523</v>
      </c>
      <c r="CP2656">
        <v>-1</v>
      </c>
      <c r="CQ2656">
        <v>0</v>
      </c>
      <c r="CR2656">
        <v>100</v>
      </c>
      <c r="CS2656">
        <v>-999.9</v>
      </c>
      <c r="CT2656">
        <v>400</v>
      </c>
      <c r="CU2656">
        <v>10.0808</v>
      </c>
      <c r="CV2656">
        <v>103.54</v>
      </c>
      <c r="CW2656">
        <v>103.11</v>
      </c>
    </row>
    <row r="2657" spans="1:101" x14ac:dyDescent="0.2">
      <c r="A2657">
        <v>2643</v>
      </c>
      <c r="B2657">
        <v>1550588620.5</v>
      </c>
      <c r="C2657">
        <v>9449</v>
      </c>
      <c r="D2657" t="s">
        <v>5519</v>
      </c>
      <c r="E2657" t="s">
        <v>5520</v>
      </c>
      <c r="F2657">
        <f t="shared" si="615"/>
        <v>7366</v>
      </c>
      <c r="G2657">
        <f t="shared" si="616"/>
        <v>42.203697316666613</v>
      </c>
      <c r="H2657">
        <f t="shared" si="617"/>
        <v>-0.52887951765353713</v>
      </c>
      <c r="I2657" t="s">
        <v>197</v>
      </c>
      <c r="J2657" t="s">
        <v>198</v>
      </c>
      <c r="K2657" t="s">
        <v>199</v>
      </c>
      <c r="L2657" t="s">
        <v>200</v>
      </c>
      <c r="M2657" t="s">
        <v>5475</v>
      </c>
      <c r="N2657" t="s">
        <v>5476</v>
      </c>
      <c r="O2657" t="s">
        <v>203</v>
      </c>
      <c r="P2657" t="s">
        <v>807</v>
      </c>
      <c r="Q2657">
        <v>1550588620.5</v>
      </c>
      <c r="R2657">
        <f t="shared" si="618"/>
        <v>1.0024759441382669E-2</v>
      </c>
      <c r="S2657">
        <f t="shared" si="619"/>
        <v>10.172630080292143</v>
      </c>
      <c r="T2657">
        <f t="shared" si="620"/>
        <v>82.37264461271333</v>
      </c>
      <c r="U2657">
        <f t="shared" si="621"/>
        <v>1.0857145107916801</v>
      </c>
      <c r="V2657">
        <f t="shared" si="622"/>
        <v>1.3180522683183487</v>
      </c>
      <c r="W2657">
        <v>116</v>
      </c>
      <c r="X2657">
        <v>8</v>
      </c>
      <c r="Y2657">
        <f t="shared" si="623"/>
        <v>1</v>
      </c>
      <c r="Z2657">
        <f t="shared" si="624"/>
        <v>0</v>
      </c>
      <c r="AA2657">
        <f t="shared" si="625"/>
        <v>55716.972694468444</v>
      </c>
      <c r="AB2657">
        <f t="shared" si="626"/>
        <v>1014.69</v>
      </c>
      <c r="AC2657">
        <f t="shared" si="627"/>
        <v>497.19810000000001</v>
      </c>
      <c r="AD2657">
        <f t="shared" si="628"/>
        <v>0.49</v>
      </c>
      <c r="AE2657">
        <f t="shared" si="629"/>
        <v>0.39</v>
      </c>
      <c r="AF2657">
        <v>10</v>
      </c>
      <c r="AG2657">
        <v>1550588620.5</v>
      </c>
      <c r="AH2657">
        <v>390.98700000000002</v>
      </c>
      <c r="AI2657">
        <v>400.80200000000002</v>
      </c>
      <c r="AJ2657">
        <v>10.8864</v>
      </c>
      <c r="AK2657">
        <v>3.9803099999999998</v>
      </c>
      <c r="AL2657">
        <v>1435.78</v>
      </c>
      <c r="AM2657">
        <v>99.705200000000005</v>
      </c>
      <c r="AN2657">
        <v>2.6071199999999999E-2</v>
      </c>
      <c r="AO2657">
        <v>11.0063</v>
      </c>
      <c r="AP2657">
        <v>999.9</v>
      </c>
      <c r="AQ2657">
        <v>999.9</v>
      </c>
      <c r="AR2657">
        <v>10005</v>
      </c>
      <c r="AS2657">
        <v>0</v>
      </c>
      <c r="AT2657">
        <v>1014.69</v>
      </c>
      <c r="AU2657">
        <v>0</v>
      </c>
      <c r="AV2657" t="s">
        <v>204</v>
      </c>
      <c r="AW2657">
        <v>0</v>
      </c>
      <c r="AX2657">
        <v>-1.4419999999999999</v>
      </c>
      <c r="AY2657">
        <v>-3.5999999999999997E-2</v>
      </c>
      <c r="AZ2657">
        <v>0</v>
      </c>
      <c r="BA2657">
        <v>0</v>
      </c>
      <c r="BB2657">
        <v>0</v>
      </c>
      <c r="BC2657">
        <v>0</v>
      </c>
      <c r="BD2657">
        <v>398.72738524590198</v>
      </c>
      <c r="BE2657">
        <v>-6.8111986464504497</v>
      </c>
      <c r="BF2657">
        <v>2.00097865992799</v>
      </c>
      <c r="BG2657">
        <v>-1</v>
      </c>
      <c r="BH2657">
        <v>0</v>
      </c>
      <c r="BI2657">
        <v>0</v>
      </c>
      <c r="BJ2657" t="s">
        <v>205</v>
      </c>
      <c r="BK2657">
        <v>1.88462</v>
      </c>
      <c r="BL2657">
        <v>1.88164</v>
      </c>
      <c r="BM2657">
        <v>1.8831100000000001</v>
      </c>
      <c r="BN2657">
        <v>1.8818699999999999</v>
      </c>
      <c r="BO2657">
        <v>1.88384</v>
      </c>
      <c r="BP2657">
        <v>1.8830800000000001</v>
      </c>
      <c r="BQ2657">
        <v>1.8847700000000001</v>
      </c>
      <c r="BR2657">
        <v>1.8823000000000001</v>
      </c>
      <c r="BS2657" t="s">
        <v>206</v>
      </c>
      <c r="BT2657" t="s">
        <v>17</v>
      </c>
      <c r="BU2657" t="s">
        <v>17</v>
      </c>
      <c r="BV2657" t="s">
        <v>17</v>
      </c>
      <c r="BW2657" t="s">
        <v>207</v>
      </c>
      <c r="BX2657" t="s">
        <v>208</v>
      </c>
      <c r="BY2657" t="s">
        <v>209</v>
      </c>
      <c r="BZ2657" t="s">
        <v>209</v>
      </c>
      <c r="CA2657" t="s">
        <v>209</v>
      </c>
      <c r="CB2657" t="s">
        <v>209</v>
      </c>
      <c r="CC2657">
        <v>5</v>
      </c>
      <c r="CD2657">
        <v>0</v>
      </c>
      <c r="CE2657">
        <v>0</v>
      </c>
      <c r="CF2657">
        <v>0</v>
      </c>
      <c r="CG2657">
        <v>0</v>
      </c>
      <c r="CH2657">
        <v>2</v>
      </c>
      <c r="CI2657">
        <v>1342.97</v>
      </c>
      <c r="CJ2657">
        <v>-1.9791300000000001</v>
      </c>
      <c r="CK2657">
        <v>10.4368</v>
      </c>
      <c r="CL2657">
        <v>11.726000000000001</v>
      </c>
      <c r="CM2657">
        <v>29.999700000000001</v>
      </c>
      <c r="CN2657">
        <v>11.422700000000001</v>
      </c>
      <c r="CO2657">
        <v>11.7507</v>
      </c>
      <c r="CP2657">
        <v>-1</v>
      </c>
      <c r="CQ2657">
        <v>0</v>
      </c>
      <c r="CR2657">
        <v>100</v>
      </c>
      <c r="CS2657">
        <v>-999.9</v>
      </c>
      <c r="CT2657">
        <v>400</v>
      </c>
      <c r="CU2657">
        <v>10.0703</v>
      </c>
      <c r="CV2657">
        <v>103.541</v>
      </c>
      <c r="CW2657">
        <v>103.111</v>
      </c>
    </row>
    <row r="2658" spans="1:101" x14ac:dyDescent="0.2">
      <c r="A2658">
        <v>2644</v>
      </c>
      <c r="B2658">
        <v>1550588622.5</v>
      </c>
      <c r="C2658">
        <v>9451</v>
      </c>
      <c r="D2658" t="s">
        <v>5521</v>
      </c>
      <c r="E2658" t="s">
        <v>5522</v>
      </c>
      <c r="F2658">
        <f t="shared" si="615"/>
        <v>7366</v>
      </c>
      <c r="G2658">
        <f t="shared" si="616"/>
        <v>42.202650261963953</v>
      </c>
      <c r="H2658">
        <f t="shared" si="617"/>
        <v>-0.52912330085104298</v>
      </c>
      <c r="I2658" t="s">
        <v>197</v>
      </c>
      <c r="J2658" t="s">
        <v>198</v>
      </c>
      <c r="K2658" t="s">
        <v>199</v>
      </c>
      <c r="L2658" t="s">
        <v>200</v>
      </c>
      <c r="M2658" t="s">
        <v>5475</v>
      </c>
      <c r="N2658" t="s">
        <v>5476</v>
      </c>
      <c r="O2658" t="s">
        <v>203</v>
      </c>
      <c r="P2658" t="s">
        <v>807</v>
      </c>
      <c r="Q2658">
        <v>1550588622.5</v>
      </c>
      <c r="R2658">
        <f t="shared" si="618"/>
        <v>1.0090843439597335E-2</v>
      </c>
      <c r="S2658">
        <f t="shared" si="619"/>
        <v>10.386571801396304</v>
      </c>
      <c r="T2658">
        <f t="shared" si="620"/>
        <v>82.663465194832696</v>
      </c>
      <c r="U2658">
        <f t="shared" si="621"/>
        <v>1.09026437977863</v>
      </c>
      <c r="V2658">
        <f t="shared" si="622"/>
        <v>1.3189192797676024</v>
      </c>
      <c r="W2658">
        <v>124</v>
      </c>
      <c r="X2658">
        <v>9</v>
      </c>
      <c r="Y2658">
        <f t="shared" si="623"/>
        <v>1</v>
      </c>
      <c r="Z2658">
        <f t="shared" si="624"/>
        <v>0</v>
      </c>
      <c r="AA2658">
        <f t="shared" si="625"/>
        <v>55655.498939668621</v>
      </c>
      <c r="AB2658">
        <f t="shared" si="626"/>
        <v>1007.45</v>
      </c>
      <c r="AC2658">
        <f t="shared" si="627"/>
        <v>493.65050000000002</v>
      </c>
      <c r="AD2658">
        <f t="shared" si="628"/>
        <v>0.49</v>
      </c>
      <c r="AE2658">
        <f t="shared" si="629"/>
        <v>0.39</v>
      </c>
      <c r="AF2658">
        <v>10</v>
      </c>
      <c r="AG2658">
        <v>1550588622.5</v>
      </c>
      <c r="AH2658">
        <v>390.791</v>
      </c>
      <c r="AI2658">
        <v>400.77100000000002</v>
      </c>
      <c r="AJ2658">
        <v>10.931900000000001</v>
      </c>
      <c r="AK2658">
        <v>3.9810400000000001</v>
      </c>
      <c r="AL2658">
        <v>1435.87</v>
      </c>
      <c r="AM2658">
        <v>99.706199999999995</v>
      </c>
      <c r="AN2658">
        <v>2.6177700000000002E-2</v>
      </c>
      <c r="AO2658">
        <v>11.0162</v>
      </c>
      <c r="AP2658">
        <v>999.9</v>
      </c>
      <c r="AQ2658">
        <v>999.9</v>
      </c>
      <c r="AR2658">
        <v>9993.75</v>
      </c>
      <c r="AS2658">
        <v>0</v>
      </c>
      <c r="AT2658">
        <v>1007.45</v>
      </c>
      <c r="AU2658">
        <v>0</v>
      </c>
      <c r="AV2658" t="s">
        <v>204</v>
      </c>
      <c r="AW2658">
        <v>0</v>
      </c>
      <c r="AX2658">
        <v>-1.4419999999999999</v>
      </c>
      <c r="AY2658">
        <v>-3.5999999999999997E-2</v>
      </c>
      <c r="AZ2658">
        <v>0</v>
      </c>
      <c r="BA2658">
        <v>0</v>
      </c>
      <c r="BB2658">
        <v>0</v>
      </c>
      <c r="BC2658">
        <v>0</v>
      </c>
      <c r="BD2658">
        <v>398.50872131147503</v>
      </c>
      <c r="BE2658">
        <v>-6.8148207712643103</v>
      </c>
      <c r="BF2658">
        <v>2.00189251550731</v>
      </c>
      <c r="BG2658">
        <v>-1</v>
      </c>
      <c r="BH2658">
        <v>0</v>
      </c>
      <c r="BI2658">
        <v>0</v>
      </c>
      <c r="BJ2658" t="s">
        <v>205</v>
      </c>
      <c r="BK2658">
        <v>1.88462</v>
      </c>
      <c r="BL2658">
        <v>1.8816200000000001</v>
      </c>
      <c r="BM2658">
        <v>1.8831100000000001</v>
      </c>
      <c r="BN2658">
        <v>1.8818699999999999</v>
      </c>
      <c r="BO2658">
        <v>1.88385</v>
      </c>
      <c r="BP2658">
        <v>1.8830800000000001</v>
      </c>
      <c r="BQ2658">
        <v>1.88479</v>
      </c>
      <c r="BR2658">
        <v>1.8823099999999999</v>
      </c>
      <c r="BS2658" t="s">
        <v>206</v>
      </c>
      <c r="BT2658" t="s">
        <v>17</v>
      </c>
      <c r="BU2658" t="s">
        <v>17</v>
      </c>
      <c r="BV2658" t="s">
        <v>17</v>
      </c>
      <c r="BW2658" t="s">
        <v>207</v>
      </c>
      <c r="BX2658" t="s">
        <v>208</v>
      </c>
      <c r="BY2658" t="s">
        <v>209</v>
      </c>
      <c r="BZ2658" t="s">
        <v>209</v>
      </c>
      <c r="CA2658" t="s">
        <v>209</v>
      </c>
      <c r="CB2658" t="s">
        <v>209</v>
      </c>
      <c r="CC2658">
        <v>5</v>
      </c>
      <c r="CD2658">
        <v>0</v>
      </c>
      <c r="CE2658">
        <v>0</v>
      </c>
      <c r="CF2658">
        <v>0</v>
      </c>
      <c r="CG2658">
        <v>0</v>
      </c>
      <c r="CH2658">
        <v>2</v>
      </c>
      <c r="CI2658">
        <v>1337.33</v>
      </c>
      <c r="CJ2658">
        <v>-1.9791300000000001</v>
      </c>
      <c r="CK2658">
        <v>10.4421</v>
      </c>
      <c r="CL2658">
        <v>11.7242</v>
      </c>
      <c r="CM2658">
        <v>29.9998</v>
      </c>
      <c r="CN2658">
        <v>11.4215</v>
      </c>
      <c r="CO2658">
        <v>11.748900000000001</v>
      </c>
      <c r="CP2658">
        <v>-1</v>
      </c>
      <c r="CQ2658">
        <v>0</v>
      </c>
      <c r="CR2658">
        <v>100</v>
      </c>
      <c r="CS2658">
        <v>-999.9</v>
      </c>
      <c r="CT2658">
        <v>400</v>
      </c>
      <c r="CU2658">
        <v>9.9974699999999999</v>
      </c>
      <c r="CV2658">
        <v>103.54</v>
      </c>
      <c r="CW2658">
        <v>103.111</v>
      </c>
    </row>
    <row r="2659" spans="1:101" x14ac:dyDescent="0.2">
      <c r="A2659">
        <v>2645</v>
      </c>
      <c r="B2659">
        <v>1550588624.5</v>
      </c>
      <c r="C2659">
        <v>9453</v>
      </c>
      <c r="D2659" t="s">
        <v>5523</v>
      </c>
      <c r="E2659" t="s">
        <v>5524</v>
      </c>
      <c r="F2659">
        <f t="shared" si="615"/>
        <v>7366</v>
      </c>
      <c r="G2659">
        <f t="shared" si="616"/>
        <v>42.197331910318958</v>
      </c>
      <c r="H2659">
        <f t="shared" si="617"/>
        <v>-0.52615365691076377</v>
      </c>
      <c r="I2659" t="s">
        <v>197</v>
      </c>
      <c r="J2659" t="s">
        <v>198</v>
      </c>
      <c r="K2659" t="s">
        <v>199</v>
      </c>
      <c r="L2659" t="s">
        <v>200</v>
      </c>
      <c r="M2659" t="s">
        <v>5475</v>
      </c>
      <c r="N2659" t="s">
        <v>5476</v>
      </c>
      <c r="O2659" t="s">
        <v>203</v>
      </c>
      <c r="P2659" t="s">
        <v>807</v>
      </c>
      <c r="Q2659">
        <v>1550588624.5</v>
      </c>
      <c r="R2659">
        <f t="shared" si="618"/>
        <v>1.0157247592316038E-2</v>
      </c>
      <c r="S2659">
        <f t="shared" si="619"/>
        <v>10.663643744106999</v>
      </c>
      <c r="T2659">
        <f t="shared" si="620"/>
        <v>82.821085130402238</v>
      </c>
      <c r="U2659">
        <f t="shared" si="621"/>
        <v>1.0949651947267998</v>
      </c>
      <c r="V2659">
        <f t="shared" si="622"/>
        <v>1.3220850620379716</v>
      </c>
      <c r="W2659">
        <v>138</v>
      </c>
      <c r="X2659">
        <v>10</v>
      </c>
      <c r="Y2659">
        <f t="shared" si="623"/>
        <v>1</v>
      </c>
      <c r="Z2659">
        <f t="shared" si="624"/>
        <v>0</v>
      </c>
      <c r="AA2659">
        <f t="shared" si="625"/>
        <v>55608.415344507135</v>
      </c>
      <c r="AB2659">
        <f t="shared" si="626"/>
        <v>1001.45</v>
      </c>
      <c r="AC2659">
        <f t="shared" si="627"/>
        <v>490.71050000000002</v>
      </c>
      <c r="AD2659">
        <f t="shared" si="628"/>
        <v>0.49</v>
      </c>
      <c r="AE2659">
        <f t="shared" si="629"/>
        <v>0.39</v>
      </c>
      <c r="AF2659">
        <v>10</v>
      </c>
      <c r="AG2659">
        <v>1550588624.5</v>
      </c>
      <c r="AH2659">
        <v>390.565</v>
      </c>
      <c r="AI2659">
        <v>400.75599999999997</v>
      </c>
      <c r="AJ2659">
        <v>10.978999999999999</v>
      </c>
      <c r="AK2659">
        <v>3.9816600000000002</v>
      </c>
      <c r="AL2659">
        <v>1435.65</v>
      </c>
      <c r="AM2659">
        <v>99.706299999999999</v>
      </c>
      <c r="AN2659">
        <v>2.6389200000000002E-2</v>
      </c>
      <c r="AO2659">
        <v>11.052300000000001</v>
      </c>
      <c r="AP2659">
        <v>999.9</v>
      </c>
      <c r="AQ2659">
        <v>999.9</v>
      </c>
      <c r="AR2659">
        <v>9986.25</v>
      </c>
      <c r="AS2659">
        <v>0</v>
      </c>
      <c r="AT2659">
        <v>1001.45</v>
      </c>
      <c r="AU2659">
        <v>0</v>
      </c>
      <c r="AV2659" t="s">
        <v>204</v>
      </c>
      <c r="AW2659">
        <v>0</v>
      </c>
      <c r="AX2659">
        <v>-1.4419999999999999</v>
      </c>
      <c r="AY2659">
        <v>-3.5999999999999997E-2</v>
      </c>
      <c r="AZ2659">
        <v>0</v>
      </c>
      <c r="BA2659">
        <v>0</v>
      </c>
      <c r="BB2659">
        <v>0</v>
      </c>
      <c r="BC2659">
        <v>0</v>
      </c>
      <c r="BD2659">
        <v>398.28498360655698</v>
      </c>
      <c r="BE2659">
        <v>-6.7777502175949804</v>
      </c>
      <c r="BF2659">
        <v>1.99105438737914</v>
      </c>
      <c r="BG2659">
        <v>-1</v>
      </c>
      <c r="BH2659">
        <v>0</v>
      </c>
      <c r="BI2659">
        <v>0</v>
      </c>
      <c r="BJ2659" t="s">
        <v>205</v>
      </c>
      <c r="BK2659">
        <v>1.88463</v>
      </c>
      <c r="BL2659">
        <v>1.8815999999999999</v>
      </c>
      <c r="BM2659">
        <v>1.8831100000000001</v>
      </c>
      <c r="BN2659">
        <v>1.8818699999999999</v>
      </c>
      <c r="BO2659">
        <v>1.88385</v>
      </c>
      <c r="BP2659">
        <v>1.8830800000000001</v>
      </c>
      <c r="BQ2659">
        <v>1.88479</v>
      </c>
      <c r="BR2659">
        <v>1.88232</v>
      </c>
      <c r="BS2659" t="s">
        <v>206</v>
      </c>
      <c r="BT2659" t="s">
        <v>17</v>
      </c>
      <c r="BU2659" t="s">
        <v>17</v>
      </c>
      <c r="BV2659" t="s">
        <v>17</v>
      </c>
      <c r="BW2659" t="s">
        <v>207</v>
      </c>
      <c r="BX2659" t="s">
        <v>208</v>
      </c>
      <c r="BY2659" t="s">
        <v>209</v>
      </c>
      <c r="BZ2659" t="s">
        <v>209</v>
      </c>
      <c r="CA2659" t="s">
        <v>209</v>
      </c>
      <c r="CB2659" t="s">
        <v>209</v>
      </c>
      <c r="CC2659">
        <v>5</v>
      </c>
      <c r="CD2659">
        <v>0</v>
      </c>
      <c r="CE2659">
        <v>0</v>
      </c>
      <c r="CF2659">
        <v>0</v>
      </c>
      <c r="CG2659">
        <v>0</v>
      </c>
      <c r="CH2659">
        <v>2</v>
      </c>
      <c r="CI2659">
        <v>1326.63</v>
      </c>
      <c r="CJ2659">
        <v>-1.9791300000000001</v>
      </c>
      <c r="CK2659">
        <v>10.4473</v>
      </c>
      <c r="CL2659">
        <v>11.722300000000001</v>
      </c>
      <c r="CM2659">
        <v>29.999600000000001</v>
      </c>
      <c r="CN2659">
        <v>11.4206</v>
      </c>
      <c r="CO2659">
        <v>11.7471</v>
      </c>
      <c r="CP2659">
        <v>-1</v>
      </c>
      <c r="CQ2659">
        <v>0</v>
      </c>
      <c r="CR2659">
        <v>100</v>
      </c>
      <c r="CS2659">
        <v>-999.9</v>
      </c>
      <c r="CT2659">
        <v>400</v>
      </c>
      <c r="CU2659">
        <v>9.9347399999999997</v>
      </c>
      <c r="CV2659">
        <v>103.54</v>
      </c>
      <c r="CW2659">
        <v>103.111</v>
      </c>
    </row>
    <row r="2660" spans="1:101" x14ac:dyDescent="0.2">
      <c r="A2660">
        <v>2646</v>
      </c>
      <c r="B2660">
        <v>1550588626.5</v>
      </c>
      <c r="C2660">
        <v>9455</v>
      </c>
      <c r="D2660" t="s">
        <v>5525</v>
      </c>
      <c r="E2660" t="s">
        <v>5526</v>
      </c>
      <c r="F2660">
        <f t="shared" si="615"/>
        <v>7366</v>
      </c>
      <c r="G2660">
        <f t="shared" si="616"/>
        <v>42.193075501306559</v>
      </c>
      <c r="H2660">
        <f t="shared" si="617"/>
        <v>-0.52176459214210669</v>
      </c>
      <c r="I2660" t="s">
        <v>197</v>
      </c>
      <c r="J2660" t="s">
        <v>198</v>
      </c>
      <c r="K2660" t="s">
        <v>199</v>
      </c>
      <c r="L2660" t="s">
        <v>200</v>
      </c>
      <c r="M2660" t="s">
        <v>5475</v>
      </c>
      <c r="N2660" t="s">
        <v>5476</v>
      </c>
      <c r="O2660" t="s">
        <v>203</v>
      </c>
      <c r="P2660" t="s">
        <v>807</v>
      </c>
      <c r="Q2660">
        <v>1550588626.5</v>
      </c>
      <c r="R2660">
        <f t="shared" si="618"/>
        <v>1.0224674644159033E-2</v>
      </c>
      <c r="S2660">
        <f t="shared" si="619"/>
        <v>10.93709815708781</v>
      </c>
      <c r="T2660">
        <f t="shared" si="620"/>
        <v>83.019391585390508</v>
      </c>
      <c r="U2660">
        <f t="shared" si="621"/>
        <v>1.09963660132341</v>
      </c>
      <c r="V2660">
        <f t="shared" si="622"/>
        <v>1.3245539148433372</v>
      </c>
      <c r="W2660">
        <v>146</v>
      </c>
      <c r="X2660">
        <v>10</v>
      </c>
      <c r="Y2660">
        <f t="shared" si="623"/>
        <v>1</v>
      </c>
      <c r="Z2660">
        <f t="shared" si="624"/>
        <v>0</v>
      </c>
      <c r="AA2660">
        <f t="shared" si="625"/>
        <v>55569.411443386132</v>
      </c>
      <c r="AB2660">
        <f t="shared" si="626"/>
        <v>998.63400000000001</v>
      </c>
      <c r="AC2660">
        <f t="shared" si="627"/>
        <v>489.33066000000002</v>
      </c>
      <c r="AD2660">
        <f t="shared" si="628"/>
        <v>0.49</v>
      </c>
      <c r="AE2660">
        <f t="shared" si="629"/>
        <v>0.39</v>
      </c>
      <c r="AF2660">
        <v>10</v>
      </c>
      <c r="AG2660">
        <v>1550588626.5</v>
      </c>
      <c r="AH2660">
        <v>390.37900000000002</v>
      </c>
      <c r="AI2660">
        <v>400.77800000000002</v>
      </c>
      <c r="AJ2660">
        <v>11.0259</v>
      </c>
      <c r="AK2660">
        <v>3.9821</v>
      </c>
      <c r="AL2660">
        <v>1435.58</v>
      </c>
      <c r="AM2660">
        <v>99.706100000000006</v>
      </c>
      <c r="AN2660">
        <v>2.6039900000000001E-2</v>
      </c>
      <c r="AO2660">
        <v>11.080399999999999</v>
      </c>
      <c r="AP2660">
        <v>999.9</v>
      </c>
      <c r="AQ2660">
        <v>999.9</v>
      </c>
      <c r="AR2660">
        <v>9980</v>
      </c>
      <c r="AS2660">
        <v>0</v>
      </c>
      <c r="AT2660">
        <v>998.63400000000001</v>
      </c>
      <c r="AU2660">
        <v>0</v>
      </c>
      <c r="AV2660" t="s">
        <v>204</v>
      </c>
      <c r="AW2660">
        <v>0</v>
      </c>
      <c r="AX2660">
        <v>-1.4419999999999999</v>
      </c>
      <c r="AY2660">
        <v>-3.5999999999999997E-2</v>
      </c>
      <c r="AZ2660">
        <v>0</v>
      </c>
      <c r="BA2660">
        <v>0</v>
      </c>
      <c r="BB2660">
        <v>0</v>
      </c>
      <c r="BC2660">
        <v>0</v>
      </c>
      <c r="BD2660">
        <v>398.05913934426201</v>
      </c>
      <c r="BE2660">
        <v>-6.7222084325292801</v>
      </c>
      <c r="BF2660">
        <v>1.97461947492349</v>
      </c>
      <c r="BG2660">
        <v>-1</v>
      </c>
      <c r="BH2660">
        <v>0</v>
      </c>
      <c r="BI2660">
        <v>0</v>
      </c>
      <c r="BJ2660" t="s">
        <v>205</v>
      </c>
      <c r="BK2660">
        <v>1.88463</v>
      </c>
      <c r="BL2660">
        <v>1.8816200000000001</v>
      </c>
      <c r="BM2660">
        <v>1.8831100000000001</v>
      </c>
      <c r="BN2660">
        <v>1.8818699999999999</v>
      </c>
      <c r="BO2660">
        <v>1.8838299999999999</v>
      </c>
      <c r="BP2660">
        <v>1.8830800000000001</v>
      </c>
      <c r="BQ2660">
        <v>1.88479</v>
      </c>
      <c r="BR2660">
        <v>1.8823099999999999</v>
      </c>
      <c r="BS2660" t="s">
        <v>206</v>
      </c>
      <c r="BT2660" t="s">
        <v>17</v>
      </c>
      <c r="BU2660" t="s">
        <v>17</v>
      </c>
      <c r="BV2660" t="s">
        <v>17</v>
      </c>
      <c r="BW2660" t="s">
        <v>207</v>
      </c>
      <c r="BX2660" t="s">
        <v>208</v>
      </c>
      <c r="BY2660" t="s">
        <v>209</v>
      </c>
      <c r="BZ2660" t="s">
        <v>209</v>
      </c>
      <c r="CA2660" t="s">
        <v>209</v>
      </c>
      <c r="CB2660" t="s">
        <v>209</v>
      </c>
      <c r="CC2660">
        <v>5</v>
      </c>
      <c r="CD2660">
        <v>0</v>
      </c>
      <c r="CE2660">
        <v>0</v>
      </c>
      <c r="CF2660">
        <v>0</v>
      </c>
      <c r="CG2660">
        <v>0</v>
      </c>
      <c r="CH2660">
        <v>2</v>
      </c>
      <c r="CI2660">
        <v>1320.4</v>
      </c>
      <c r="CJ2660">
        <v>-1.9791300000000001</v>
      </c>
      <c r="CK2660">
        <v>10.452400000000001</v>
      </c>
      <c r="CL2660">
        <v>11.720499999999999</v>
      </c>
      <c r="CM2660">
        <v>29.999600000000001</v>
      </c>
      <c r="CN2660">
        <v>11.420299999999999</v>
      </c>
      <c r="CO2660">
        <v>11.745200000000001</v>
      </c>
      <c r="CP2660">
        <v>-1</v>
      </c>
      <c r="CQ2660">
        <v>0</v>
      </c>
      <c r="CR2660">
        <v>100</v>
      </c>
      <c r="CS2660">
        <v>-999.9</v>
      </c>
      <c r="CT2660">
        <v>400</v>
      </c>
      <c r="CU2660">
        <v>9.8558699999999995</v>
      </c>
      <c r="CV2660">
        <v>103.541</v>
      </c>
      <c r="CW2660">
        <v>103.11199999999999</v>
      </c>
    </row>
    <row r="2661" spans="1:101" x14ac:dyDescent="0.2">
      <c r="A2661">
        <v>2647</v>
      </c>
      <c r="B2661">
        <v>1550588628.5</v>
      </c>
      <c r="C2661">
        <v>9457</v>
      </c>
      <c r="D2661" t="s">
        <v>5527</v>
      </c>
      <c r="E2661" t="s">
        <v>5528</v>
      </c>
      <c r="F2661">
        <f t="shared" si="615"/>
        <v>7366</v>
      </c>
      <c r="G2661">
        <f t="shared" si="616"/>
        <v>42.189692752508392</v>
      </c>
      <c r="H2661">
        <f t="shared" si="617"/>
        <v>-0.51700242930009432</v>
      </c>
      <c r="I2661" t="s">
        <v>197</v>
      </c>
      <c r="J2661" t="s">
        <v>198</v>
      </c>
      <c r="K2661" t="s">
        <v>199</v>
      </c>
      <c r="L2661" t="s">
        <v>200</v>
      </c>
      <c r="M2661" t="s">
        <v>5475</v>
      </c>
      <c r="N2661" t="s">
        <v>5476</v>
      </c>
      <c r="O2661" t="s">
        <v>203</v>
      </c>
      <c r="P2661" t="s">
        <v>807</v>
      </c>
      <c r="Q2661">
        <v>1550588628.5</v>
      </c>
      <c r="R2661">
        <f t="shared" si="618"/>
        <v>1.0292531697381218E-2</v>
      </c>
      <c r="S2661">
        <f t="shared" si="619"/>
        <v>11.222961789530503</v>
      </c>
      <c r="T2661">
        <f t="shared" si="620"/>
        <v>83.226141909474919</v>
      </c>
      <c r="U2661">
        <f t="shared" si="621"/>
        <v>1.1041693683105001</v>
      </c>
      <c r="V2661">
        <f t="shared" si="622"/>
        <v>1.3267097849032883</v>
      </c>
      <c r="W2661">
        <v>133</v>
      </c>
      <c r="X2661">
        <v>9</v>
      </c>
      <c r="Y2661">
        <f t="shared" si="623"/>
        <v>1</v>
      </c>
      <c r="Z2661">
        <f t="shared" si="624"/>
        <v>0</v>
      </c>
      <c r="AA2661">
        <f t="shared" si="625"/>
        <v>55685.1261613846</v>
      </c>
      <c r="AB2661">
        <f t="shared" si="626"/>
        <v>1001.82</v>
      </c>
      <c r="AC2661">
        <f t="shared" si="627"/>
        <v>490.89179999999999</v>
      </c>
      <c r="AD2661">
        <f t="shared" si="628"/>
        <v>0.49</v>
      </c>
      <c r="AE2661">
        <f t="shared" si="629"/>
        <v>0.39</v>
      </c>
      <c r="AF2661">
        <v>10</v>
      </c>
      <c r="AG2661">
        <v>1550588628.5</v>
      </c>
      <c r="AH2661">
        <v>390.18900000000002</v>
      </c>
      <c r="AI2661">
        <v>400.80200000000002</v>
      </c>
      <c r="AJ2661">
        <v>11.071300000000001</v>
      </c>
      <c r="AK2661">
        <v>3.9825599999999999</v>
      </c>
      <c r="AL2661">
        <v>1435.88</v>
      </c>
      <c r="AM2661">
        <v>99.706699999999998</v>
      </c>
      <c r="AN2661">
        <v>2.5884999999999998E-2</v>
      </c>
      <c r="AO2661">
        <v>11.104900000000001</v>
      </c>
      <c r="AP2661">
        <v>999.9</v>
      </c>
      <c r="AQ2661">
        <v>999.9</v>
      </c>
      <c r="AR2661">
        <v>10002.5</v>
      </c>
      <c r="AS2661">
        <v>0</v>
      </c>
      <c r="AT2661">
        <v>1001.82</v>
      </c>
      <c r="AU2661">
        <v>0</v>
      </c>
      <c r="AV2661" t="s">
        <v>204</v>
      </c>
      <c r="AW2661">
        <v>0</v>
      </c>
      <c r="AX2661">
        <v>-1.4419999999999999</v>
      </c>
      <c r="AY2661">
        <v>-3.5999999999999997E-2</v>
      </c>
      <c r="AZ2661">
        <v>0</v>
      </c>
      <c r="BA2661">
        <v>0</v>
      </c>
      <c r="BB2661">
        <v>0</v>
      </c>
      <c r="BC2661">
        <v>0</v>
      </c>
      <c r="BD2661">
        <v>397.83627049180302</v>
      </c>
      <c r="BE2661">
        <v>-6.6616944887032696</v>
      </c>
      <c r="BF2661">
        <v>1.9568053256703599</v>
      </c>
      <c r="BG2661">
        <v>-1</v>
      </c>
      <c r="BH2661">
        <v>0</v>
      </c>
      <c r="BI2661">
        <v>0</v>
      </c>
      <c r="BJ2661" t="s">
        <v>205</v>
      </c>
      <c r="BK2661">
        <v>1.88463</v>
      </c>
      <c r="BL2661">
        <v>1.8816299999999999</v>
      </c>
      <c r="BM2661">
        <v>1.8831100000000001</v>
      </c>
      <c r="BN2661">
        <v>1.8818699999999999</v>
      </c>
      <c r="BO2661">
        <v>1.8838200000000001</v>
      </c>
      <c r="BP2661">
        <v>1.8830899999999999</v>
      </c>
      <c r="BQ2661">
        <v>1.8848</v>
      </c>
      <c r="BR2661">
        <v>1.8823000000000001</v>
      </c>
      <c r="BS2661" t="s">
        <v>206</v>
      </c>
      <c r="BT2661" t="s">
        <v>17</v>
      </c>
      <c r="BU2661" t="s">
        <v>17</v>
      </c>
      <c r="BV2661" t="s">
        <v>17</v>
      </c>
      <c r="BW2661" t="s">
        <v>207</v>
      </c>
      <c r="BX2661" t="s">
        <v>208</v>
      </c>
      <c r="BY2661" t="s">
        <v>209</v>
      </c>
      <c r="BZ2661" t="s">
        <v>209</v>
      </c>
      <c r="CA2661" t="s">
        <v>209</v>
      </c>
      <c r="CB2661" t="s">
        <v>209</v>
      </c>
      <c r="CC2661">
        <v>5</v>
      </c>
      <c r="CD2661">
        <v>0</v>
      </c>
      <c r="CE2661">
        <v>0</v>
      </c>
      <c r="CF2661">
        <v>0</v>
      </c>
      <c r="CG2661">
        <v>0</v>
      </c>
      <c r="CH2661">
        <v>2</v>
      </c>
      <c r="CI2661">
        <v>1330.83</v>
      </c>
      <c r="CJ2661">
        <v>-1.9791300000000001</v>
      </c>
      <c r="CK2661">
        <v>10.457000000000001</v>
      </c>
      <c r="CL2661">
        <v>11.718400000000001</v>
      </c>
      <c r="CM2661">
        <v>29.999700000000001</v>
      </c>
      <c r="CN2661">
        <v>11.4194</v>
      </c>
      <c r="CO2661">
        <v>11.7432</v>
      </c>
      <c r="CP2661">
        <v>-1</v>
      </c>
      <c r="CQ2661">
        <v>0</v>
      </c>
      <c r="CR2661">
        <v>100</v>
      </c>
      <c r="CS2661">
        <v>-999.9</v>
      </c>
      <c r="CT2661">
        <v>400</v>
      </c>
      <c r="CU2661">
        <v>9.7882899999999999</v>
      </c>
      <c r="CV2661">
        <v>103.541</v>
      </c>
      <c r="CW2661">
        <v>103.113</v>
      </c>
    </row>
    <row r="2662" spans="1:101" x14ac:dyDescent="0.2">
      <c r="A2662">
        <v>2648</v>
      </c>
      <c r="B2662">
        <v>1550588630.5</v>
      </c>
      <c r="C2662">
        <v>9459</v>
      </c>
      <c r="D2662" t="s">
        <v>5529</v>
      </c>
      <c r="E2662" t="s">
        <v>5530</v>
      </c>
      <c r="F2662">
        <f t="shared" si="615"/>
        <v>7366</v>
      </c>
      <c r="G2662">
        <f t="shared" si="616"/>
        <v>42.187029535652492</v>
      </c>
      <c r="H2662">
        <f t="shared" si="617"/>
        <v>-0.51197780181289088</v>
      </c>
      <c r="I2662" t="s">
        <v>197</v>
      </c>
      <c r="J2662" t="s">
        <v>198</v>
      </c>
      <c r="K2662" t="s">
        <v>199</v>
      </c>
      <c r="L2662" t="s">
        <v>200</v>
      </c>
      <c r="M2662" t="s">
        <v>5475</v>
      </c>
      <c r="N2662" t="s">
        <v>5476</v>
      </c>
      <c r="O2662" t="s">
        <v>203</v>
      </c>
      <c r="P2662" t="s">
        <v>807</v>
      </c>
      <c r="Q2662">
        <v>1550588630.5</v>
      </c>
      <c r="R2662">
        <f t="shared" si="618"/>
        <v>1.0350822562075944E-2</v>
      </c>
      <c r="S2662">
        <f t="shared" si="619"/>
        <v>11.530137164773954</v>
      </c>
      <c r="T2662">
        <f t="shared" si="620"/>
        <v>83.417087612674578</v>
      </c>
      <c r="U2662">
        <f t="shared" si="621"/>
        <v>1.1080843797847499</v>
      </c>
      <c r="V2662">
        <f t="shared" si="622"/>
        <v>1.3283661795168993</v>
      </c>
      <c r="W2662">
        <v>109</v>
      </c>
      <c r="X2662">
        <v>8</v>
      </c>
      <c r="Y2662">
        <f t="shared" si="623"/>
        <v>1</v>
      </c>
      <c r="Z2662">
        <f t="shared" si="624"/>
        <v>0</v>
      </c>
      <c r="AA2662">
        <f t="shared" si="625"/>
        <v>55701.361985975374</v>
      </c>
      <c r="AB2662">
        <f t="shared" si="626"/>
        <v>1013.58</v>
      </c>
      <c r="AC2662">
        <f t="shared" si="627"/>
        <v>496.6542</v>
      </c>
      <c r="AD2662">
        <f t="shared" si="628"/>
        <v>0.49</v>
      </c>
      <c r="AE2662">
        <f t="shared" si="629"/>
        <v>0.39</v>
      </c>
      <c r="AF2662">
        <v>10</v>
      </c>
      <c r="AG2662">
        <v>1550588630.5</v>
      </c>
      <c r="AH2662">
        <v>389.983</v>
      </c>
      <c r="AI2662">
        <v>400.82299999999998</v>
      </c>
      <c r="AJ2662">
        <v>11.1105</v>
      </c>
      <c r="AK2662">
        <v>3.9827400000000002</v>
      </c>
      <c r="AL2662">
        <v>1436.05</v>
      </c>
      <c r="AM2662">
        <v>99.706999999999994</v>
      </c>
      <c r="AN2662">
        <v>2.6079499999999999E-2</v>
      </c>
      <c r="AO2662">
        <v>11.123699999999999</v>
      </c>
      <c r="AP2662">
        <v>999.9</v>
      </c>
      <c r="AQ2662">
        <v>999.9</v>
      </c>
      <c r="AR2662">
        <v>10006.200000000001</v>
      </c>
      <c r="AS2662">
        <v>0</v>
      </c>
      <c r="AT2662">
        <v>1013.58</v>
      </c>
      <c r="AU2662">
        <v>0</v>
      </c>
      <c r="AV2662" t="s">
        <v>204</v>
      </c>
      <c r="AW2662">
        <v>0</v>
      </c>
      <c r="AX2662">
        <v>-1.4419999999999999</v>
      </c>
      <c r="AY2662">
        <v>-3.5999999999999997E-2</v>
      </c>
      <c r="AZ2662">
        <v>0</v>
      </c>
      <c r="BA2662">
        <v>0</v>
      </c>
      <c r="BB2662">
        <v>0</v>
      </c>
      <c r="BC2662">
        <v>0</v>
      </c>
      <c r="BD2662">
        <v>397.61639344262301</v>
      </c>
      <c r="BE2662">
        <v>-6.5976289949959099</v>
      </c>
      <c r="BF2662">
        <v>1.9380330596470401</v>
      </c>
      <c r="BG2662">
        <v>-1</v>
      </c>
      <c r="BH2662">
        <v>0</v>
      </c>
      <c r="BI2662">
        <v>0</v>
      </c>
      <c r="BJ2662" t="s">
        <v>205</v>
      </c>
      <c r="BK2662">
        <v>1.88462</v>
      </c>
      <c r="BL2662">
        <v>1.8816200000000001</v>
      </c>
      <c r="BM2662">
        <v>1.8831100000000001</v>
      </c>
      <c r="BN2662">
        <v>1.8818699999999999</v>
      </c>
      <c r="BO2662">
        <v>1.88384</v>
      </c>
      <c r="BP2662">
        <v>1.8830899999999999</v>
      </c>
      <c r="BQ2662">
        <v>1.88479</v>
      </c>
      <c r="BR2662">
        <v>1.8823099999999999</v>
      </c>
      <c r="BS2662" t="s">
        <v>206</v>
      </c>
      <c r="BT2662" t="s">
        <v>17</v>
      </c>
      <c r="BU2662" t="s">
        <v>17</v>
      </c>
      <c r="BV2662" t="s">
        <v>17</v>
      </c>
      <c r="BW2662" t="s">
        <v>207</v>
      </c>
      <c r="BX2662" t="s">
        <v>208</v>
      </c>
      <c r="BY2662" t="s">
        <v>209</v>
      </c>
      <c r="BZ2662" t="s">
        <v>209</v>
      </c>
      <c r="CA2662" t="s">
        <v>209</v>
      </c>
      <c r="CB2662" t="s">
        <v>209</v>
      </c>
      <c r="CC2662">
        <v>5</v>
      </c>
      <c r="CD2662">
        <v>0</v>
      </c>
      <c r="CE2662">
        <v>0</v>
      </c>
      <c r="CF2662">
        <v>0</v>
      </c>
      <c r="CG2662">
        <v>0</v>
      </c>
      <c r="CH2662">
        <v>2</v>
      </c>
      <c r="CI2662">
        <v>1348.69</v>
      </c>
      <c r="CJ2662">
        <v>-1.9791399999999999</v>
      </c>
      <c r="CK2662">
        <v>10.4617</v>
      </c>
      <c r="CL2662">
        <v>11.7165</v>
      </c>
      <c r="CM2662">
        <v>29.999700000000001</v>
      </c>
      <c r="CN2662">
        <v>11.4184</v>
      </c>
      <c r="CO2662">
        <v>11.741300000000001</v>
      </c>
      <c r="CP2662">
        <v>-1</v>
      </c>
      <c r="CQ2662">
        <v>0</v>
      </c>
      <c r="CR2662">
        <v>100</v>
      </c>
      <c r="CS2662">
        <v>-999.9</v>
      </c>
      <c r="CT2662">
        <v>400</v>
      </c>
      <c r="CU2662">
        <v>9.7056799999999992</v>
      </c>
      <c r="CV2662">
        <v>103.54</v>
      </c>
      <c r="CW2662">
        <v>103.114</v>
      </c>
    </row>
    <row r="2663" spans="1:101" x14ac:dyDescent="0.2">
      <c r="A2663">
        <v>2649</v>
      </c>
      <c r="B2663">
        <v>1550588632.5</v>
      </c>
      <c r="C2663">
        <v>9461</v>
      </c>
      <c r="D2663" t="s">
        <v>5531</v>
      </c>
      <c r="E2663" t="s">
        <v>5532</v>
      </c>
      <c r="F2663">
        <f t="shared" si="615"/>
        <v>7366</v>
      </c>
      <c r="G2663">
        <f t="shared" si="616"/>
        <v>42.181026685684408</v>
      </c>
      <c r="H2663">
        <f t="shared" si="617"/>
        <v>-0.50725885870401854</v>
      </c>
      <c r="I2663" t="s">
        <v>197</v>
      </c>
      <c r="J2663" t="s">
        <v>198</v>
      </c>
      <c r="K2663" t="s">
        <v>199</v>
      </c>
      <c r="L2663" t="s">
        <v>200</v>
      </c>
      <c r="M2663" t="s">
        <v>5475</v>
      </c>
      <c r="N2663" t="s">
        <v>5476</v>
      </c>
      <c r="O2663" t="s">
        <v>203</v>
      </c>
      <c r="P2663" t="s">
        <v>807</v>
      </c>
      <c r="Q2663">
        <v>1550588632.5</v>
      </c>
      <c r="R2663">
        <f t="shared" si="618"/>
        <v>1.040730992908117E-2</v>
      </c>
      <c r="S2663">
        <f t="shared" si="619"/>
        <v>11.816428729760419</v>
      </c>
      <c r="T2663">
        <f t="shared" si="620"/>
        <v>83.502797874547781</v>
      </c>
      <c r="U2663">
        <f t="shared" si="621"/>
        <v>1.1121413148735197</v>
      </c>
      <c r="V2663">
        <f t="shared" si="622"/>
        <v>1.3318611390056283</v>
      </c>
      <c r="W2663">
        <v>106</v>
      </c>
      <c r="X2663">
        <v>7</v>
      </c>
      <c r="Y2663">
        <f t="shared" si="623"/>
        <v>1</v>
      </c>
      <c r="Z2663">
        <f t="shared" si="624"/>
        <v>0</v>
      </c>
      <c r="AA2663">
        <f t="shared" si="625"/>
        <v>55653.662857667383</v>
      </c>
      <c r="AB2663">
        <f t="shared" si="626"/>
        <v>1030.06</v>
      </c>
      <c r="AC2663">
        <f t="shared" si="627"/>
        <v>504.72939999999994</v>
      </c>
      <c r="AD2663">
        <f t="shared" si="628"/>
        <v>0.49</v>
      </c>
      <c r="AE2663">
        <f t="shared" si="629"/>
        <v>0.39</v>
      </c>
      <c r="AF2663">
        <v>10</v>
      </c>
      <c r="AG2663">
        <v>1550588632.5</v>
      </c>
      <c r="AH2663">
        <v>389.74799999999999</v>
      </c>
      <c r="AI2663">
        <v>400.80399999999997</v>
      </c>
      <c r="AJ2663">
        <v>11.151199999999999</v>
      </c>
      <c r="AK2663">
        <v>3.9828899999999998</v>
      </c>
      <c r="AL2663">
        <v>1435.66</v>
      </c>
      <c r="AM2663">
        <v>99.706699999999998</v>
      </c>
      <c r="AN2663">
        <v>2.61821E-2</v>
      </c>
      <c r="AO2663">
        <v>11.1633</v>
      </c>
      <c r="AP2663">
        <v>999.9</v>
      </c>
      <c r="AQ2663">
        <v>999.9</v>
      </c>
      <c r="AR2663">
        <v>9998.75</v>
      </c>
      <c r="AS2663">
        <v>0</v>
      </c>
      <c r="AT2663">
        <v>1030.06</v>
      </c>
      <c r="AU2663">
        <v>0</v>
      </c>
      <c r="AV2663" t="s">
        <v>204</v>
      </c>
      <c r="AW2663">
        <v>0</v>
      </c>
      <c r="AX2663">
        <v>-1.4419999999999999</v>
      </c>
      <c r="AY2663">
        <v>-3.5999999999999997E-2</v>
      </c>
      <c r="AZ2663">
        <v>0</v>
      </c>
      <c r="BA2663">
        <v>0</v>
      </c>
      <c r="BB2663">
        <v>0</v>
      </c>
      <c r="BC2663">
        <v>0</v>
      </c>
      <c r="BD2663">
        <v>397.39823770491802</v>
      </c>
      <c r="BE2663">
        <v>-6.53801743741335</v>
      </c>
      <c r="BF2663">
        <v>1.9205344630660099</v>
      </c>
      <c r="BG2663">
        <v>-1</v>
      </c>
      <c r="BH2663">
        <v>0</v>
      </c>
      <c r="BI2663">
        <v>0</v>
      </c>
      <c r="BJ2663" t="s">
        <v>205</v>
      </c>
      <c r="BK2663">
        <v>1.8846099999999999</v>
      </c>
      <c r="BL2663">
        <v>1.8815900000000001</v>
      </c>
      <c r="BM2663">
        <v>1.8831</v>
      </c>
      <c r="BN2663">
        <v>1.8818699999999999</v>
      </c>
      <c r="BO2663">
        <v>1.88384</v>
      </c>
      <c r="BP2663">
        <v>1.8830899999999999</v>
      </c>
      <c r="BQ2663">
        <v>1.88479</v>
      </c>
      <c r="BR2663">
        <v>1.88232</v>
      </c>
      <c r="BS2663" t="s">
        <v>206</v>
      </c>
      <c r="BT2663" t="s">
        <v>17</v>
      </c>
      <c r="BU2663" t="s">
        <v>17</v>
      </c>
      <c r="BV2663" t="s">
        <v>17</v>
      </c>
      <c r="BW2663" t="s">
        <v>207</v>
      </c>
      <c r="BX2663" t="s">
        <v>208</v>
      </c>
      <c r="BY2663" t="s">
        <v>209</v>
      </c>
      <c r="BZ2663" t="s">
        <v>209</v>
      </c>
      <c r="CA2663" t="s">
        <v>209</v>
      </c>
      <c r="CB2663" t="s">
        <v>209</v>
      </c>
      <c r="CC2663">
        <v>5</v>
      </c>
      <c r="CD2663">
        <v>0</v>
      </c>
      <c r="CE2663">
        <v>0</v>
      </c>
      <c r="CF2663">
        <v>0</v>
      </c>
      <c r="CG2663">
        <v>0</v>
      </c>
      <c r="CH2663">
        <v>2</v>
      </c>
      <c r="CI2663">
        <v>1350.65</v>
      </c>
      <c r="CJ2663">
        <v>-1.9791399999999999</v>
      </c>
      <c r="CK2663">
        <v>10.467000000000001</v>
      </c>
      <c r="CL2663">
        <v>11.714399999999999</v>
      </c>
      <c r="CM2663">
        <v>29.999600000000001</v>
      </c>
      <c r="CN2663">
        <v>11.4175</v>
      </c>
      <c r="CO2663">
        <v>11.7394</v>
      </c>
      <c r="CP2663">
        <v>-1</v>
      </c>
      <c r="CQ2663">
        <v>0</v>
      </c>
      <c r="CR2663">
        <v>100</v>
      </c>
      <c r="CS2663">
        <v>-999.9</v>
      </c>
      <c r="CT2663">
        <v>400</v>
      </c>
      <c r="CU2663">
        <v>9.6864899999999992</v>
      </c>
      <c r="CV2663">
        <v>103.54</v>
      </c>
      <c r="CW2663">
        <v>103.113</v>
      </c>
    </row>
    <row r="2664" spans="1:101" x14ac:dyDescent="0.2">
      <c r="A2664">
        <v>2650</v>
      </c>
      <c r="B2664">
        <v>1550588634.5</v>
      </c>
      <c r="C2664">
        <v>9463</v>
      </c>
      <c r="D2664" t="s">
        <v>5533</v>
      </c>
      <c r="E2664" t="s">
        <v>5534</v>
      </c>
      <c r="F2664">
        <f t="shared" si="615"/>
        <v>7366</v>
      </c>
      <c r="G2664">
        <f t="shared" si="616"/>
        <v>42.175617144295238</v>
      </c>
      <c r="H2664">
        <f t="shared" si="617"/>
        <v>-0.50219641123984438</v>
      </c>
      <c r="I2664" t="s">
        <v>197</v>
      </c>
      <c r="J2664" t="s">
        <v>198</v>
      </c>
      <c r="K2664" t="s">
        <v>199</v>
      </c>
      <c r="L2664" t="s">
        <v>200</v>
      </c>
      <c r="M2664" t="s">
        <v>5475</v>
      </c>
      <c r="N2664" t="s">
        <v>5476</v>
      </c>
      <c r="O2664" t="s">
        <v>203</v>
      </c>
      <c r="P2664" t="s">
        <v>807</v>
      </c>
      <c r="Q2664">
        <v>1550588634.5</v>
      </c>
      <c r="R2664">
        <f t="shared" si="618"/>
        <v>1.0461370742841654E-2</v>
      </c>
      <c r="S2664">
        <f t="shared" si="619"/>
        <v>12.038594274228217</v>
      </c>
      <c r="T2664">
        <f t="shared" si="620"/>
        <v>83.59680274680305</v>
      </c>
      <c r="U2664">
        <f t="shared" si="621"/>
        <v>1.1158998341283</v>
      </c>
      <c r="V2664">
        <f t="shared" si="622"/>
        <v>1.3348594652694117</v>
      </c>
      <c r="W2664">
        <v>116</v>
      </c>
      <c r="X2664">
        <v>8</v>
      </c>
      <c r="Y2664">
        <f t="shared" si="623"/>
        <v>1</v>
      </c>
      <c r="Z2664">
        <f t="shared" si="624"/>
        <v>0</v>
      </c>
      <c r="AA2664">
        <f t="shared" si="625"/>
        <v>55586.459141693529</v>
      </c>
      <c r="AB2664">
        <f t="shared" si="626"/>
        <v>1043.6199999999999</v>
      </c>
      <c r="AC2664">
        <f t="shared" si="627"/>
        <v>511.37379999999996</v>
      </c>
      <c r="AD2664">
        <f t="shared" si="628"/>
        <v>0.49</v>
      </c>
      <c r="AE2664">
        <f t="shared" si="629"/>
        <v>0.39</v>
      </c>
      <c r="AF2664">
        <v>10</v>
      </c>
      <c r="AG2664">
        <v>1550588634.5</v>
      </c>
      <c r="AH2664">
        <v>389.57400000000001</v>
      </c>
      <c r="AI2664">
        <v>400.798</v>
      </c>
      <c r="AJ2664">
        <v>11.189</v>
      </c>
      <c r="AK2664">
        <v>3.9838300000000002</v>
      </c>
      <c r="AL2664">
        <v>1435.68</v>
      </c>
      <c r="AM2664">
        <v>99.705799999999996</v>
      </c>
      <c r="AN2664">
        <v>2.60647E-2</v>
      </c>
      <c r="AO2664">
        <v>11.1972</v>
      </c>
      <c r="AP2664">
        <v>999.9</v>
      </c>
      <c r="AQ2664">
        <v>999.9</v>
      </c>
      <c r="AR2664">
        <v>9987.5</v>
      </c>
      <c r="AS2664">
        <v>0</v>
      </c>
      <c r="AT2664">
        <v>1043.6199999999999</v>
      </c>
      <c r="AU2664">
        <v>0</v>
      </c>
      <c r="AV2664" t="s">
        <v>204</v>
      </c>
      <c r="AW2664">
        <v>0</v>
      </c>
      <c r="AX2664">
        <v>-1.4419999999999999</v>
      </c>
      <c r="AY2664">
        <v>-3.5999999999999997E-2</v>
      </c>
      <c r="AZ2664">
        <v>0</v>
      </c>
      <c r="BA2664">
        <v>0</v>
      </c>
      <c r="BB2664">
        <v>0</v>
      </c>
      <c r="BC2664">
        <v>0</v>
      </c>
      <c r="BD2664">
        <v>397.17982786885199</v>
      </c>
      <c r="BE2664">
        <v>-6.4738456541622202</v>
      </c>
      <c r="BF2664">
        <v>1.9015036702767101</v>
      </c>
      <c r="BG2664">
        <v>-1</v>
      </c>
      <c r="BH2664">
        <v>0</v>
      </c>
      <c r="BI2664">
        <v>0</v>
      </c>
      <c r="BJ2664" t="s">
        <v>205</v>
      </c>
      <c r="BK2664">
        <v>1.8846099999999999</v>
      </c>
      <c r="BL2664">
        <v>1.88158</v>
      </c>
      <c r="BM2664">
        <v>1.8830899999999999</v>
      </c>
      <c r="BN2664">
        <v>1.8818699999999999</v>
      </c>
      <c r="BO2664">
        <v>1.88384</v>
      </c>
      <c r="BP2664">
        <v>1.8830800000000001</v>
      </c>
      <c r="BQ2664">
        <v>1.8847799999999999</v>
      </c>
      <c r="BR2664">
        <v>1.88232</v>
      </c>
      <c r="BS2664" t="s">
        <v>206</v>
      </c>
      <c r="BT2664" t="s">
        <v>17</v>
      </c>
      <c r="BU2664" t="s">
        <v>17</v>
      </c>
      <c r="BV2664" t="s">
        <v>17</v>
      </c>
      <c r="BW2664" t="s">
        <v>207</v>
      </c>
      <c r="BX2664" t="s">
        <v>208</v>
      </c>
      <c r="BY2664" t="s">
        <v>209</v>
      </c>
      <c r="BZ2664" t="s">
        <v>209</v>
      </c>
      <c r="CA2664" t="s">
        <v>209</v>
      </c>
      <c r="CB2664" t="s">
        <v>209</v>
      </c>
      <c r="CC2664">
        <v>5</v>
      </c>
      <c r="CD2664">
        <v>0</v>
      </c>
      <c r="CE2664">
        <v>0</v>
      </c>
      <c r="CF2664">
        <v>0</v>
      </c>
      <c r="CG2664">
        <v>0</v>
      </c>
      <c r="CH2664">
        <v>2</v>
      </c>
      <c r="CI2664">
        <v>1343.08</v>
      </c>
      <c r="CJ2664">
        <v>-1.9791399999999999</v>
      </c>
      <c r="CK2664">
        <v>10.472300000000001</v>
      </c>
      <c r="CL2664">
        <v>11.7119</v>
      </c>
      <c r="CM2664">
        <v>29.999600000000001</v>
      </c>
      <c r="CN2664">
        <v>11.4163</v>
      </c>
      <c r="CO2664">
        <v>11.737</v>
      </c>
      <c r="CP2664">
        <v>-1</v>
      </c>
      <c r="CQ2664">
        <v>0</v>
      </c>
      <c r="CR2664">
        <v>100</v>
      </c>
      <c r="CS2664">
        <v>-999.9</v>
      </c>
      <c r="CT2664">
        <v>400</v>
      </c>
      <c r="CU2664">
        <v>9.6182599999999994</v>
      </c>
      <c r="CV2664">
        <v>103.54</v>
      </c>
      <c r="CW2664">
        <v>103.114</v>
      </c>
    </row>
    <row r="2665" spans="1:101" x14ac:dyDescent="0.2">
      <c r="A2665">
        <v>2651</v>
      </c>
      <c r="B2665">
        <v>1550588636.5</v>
      </c>
      <c r="C2665">
        <v>9465</v>
      </c>
      <c r="D2665" t="s">
        <v>5535</v>
      </c>
      <c r="E2665" t="s">
        <v>5536</v>
      </c>
      <c r="F2665">
        <f t="shared" si="615"/>
        <v>7366</v>
      </c>
      <c r="G2665">
        <f t="shared" si="616"/>
        <v>42.175592421980973</v>
      </c>
      <c r="H2665">
        <f t="shared" si="617"/>
        <v>-0.49655642036416242</v>
      </c>
      <c r="I2665" t="s">
        <v>197</v>
      </c>
      <c r="J2665" t="s">
        <v>198</v>
      </c>
      <c r="K2665" t="s">
        <v>199</v>
      </c>
      <c r="L2665" t="s">
        <v>200</v>
      </c>
      <c r="M2665" t="s">
        <v>5475</v>
      </c>
      <c r="N2665" t="s">
        <v>5476</v>
      </c>
      <c r="O2665" t="s">
        <v>203</v>
      </c>
      <c r="P2665" t="s">
        <v>807</v>
      </c>
      <c r="Q2665">
        <v>1550588636.5</v>
      </c>
      <c r="R2665">
        <f t="shared" si="618"/>
        <v>1.050185594217541E-2</v>
      </c>
      <c r="S2665">
        <f t="shared" si="619"/>
        <v>12.281040803540657</v>
      </c>
      <c r="T2665">
        <f t="shared" si="620"/>
        <v>83.814828976804165</v>
      </c>
      <c r="U2665">
        <f t="shared" si="621"/>
        <v>1.1186320997265</v>
      </c>
      <c r="V2665">
        <f t="shared" si="622"/>
        <v>1.3346469990842342</v>
      </c>
      <c r="W2665">
        <v>129</v>
      </c>
      <c r="X2665">
        <v>9</v>
      </c>
      <c r="Y2665">
        <f t="shared" si="623"/>
        <v>1</v>
      </c>
      <c r="Z2665">
        <f t="shared" si="624"/>
        <v>0</v>
      </c>
      <c r="AA2665">
        <f t="shared" si="625"/>
        <v>55719.872975427788</v>
      </c>
      <c r="AB2665">
        <f t="shared" si="626"/>
        <v>1049.57</v>
      </c>
      <c r="AC2665">
        <f t="shared" si="627"/>
        <v>514.28929999999991</v>
      </c>
      <c r="AD2665">
        <f t="shared" si="628"/>
        <v>0.49</v>
      </c>
      <c r="AE2665">
        <f t="shared" si="629"/>
        <v>0.39</v>
      </c>
      <c r="AF2665">
        <v>10</v>
      </c>
      <c r="AG2665">
        <v>1550588636.5</v>
      </c>
      <c r="AH2665">
        <v>389.39600000000002</v>
      </c>
      <c r="AI2665">
        <v>400.798</v>
      </c>
      <c r="AJ2665">
        <v>11.2165</v>
      </c>
      <c r="AK2665">
        <v>3.984</v>
      </c>
      <c r="AL2665">
        <v>1435.75</v>
      </c>
      <c r="AM2665">
        <v>99.704899999999995</v>
      </c>
      <c r="AN2665">
        <v>2.6041000000000002E-2</v>
      </c>
      <c r="AO2665">
        <v>11.194800000000001</v>
      </c>
      <c r="AP2665">
        <v>999.9</v>
      </c>
      <c r="AQ2665">
        <v>999.9</v>
      </c>
      <c r="AR2665">
        <v>10012.5</v>
      </c>
      <c r="AS2665">
        <v>0</v>
      </c>
      <c r="AT2665">
        <v>1049.57</v>
      </c>
      <c r="AU2665">
        <v>0</v>
      </c>
      <c r="AV2665" t="s">
        <v>204</v>
      </c>
      <c r="AW2665">
        <v>0</v>
      </c>
      <c r="AX2665">
        <v>-1.4419999999999999</v>
      </c>
      <c r="AY2665">
        <v>-3.5999999999999997E-2</v>
      </c>
      <c r="AZ2665">
        <v>0</v>
      </c>
      <c r="BA2665">
        <v>0</v>
      </c>
      <c r="BB2665">
        <v>0</v>
      </c>
      <c r="BC2665">
        <v>0</v>
      </c>
      <c r="BD2665">
        <v>396.963180327869</v>
      </c>
      <c r="BE2665">
        <v>-6.4013219560892702</v>
      </c>
      <c r="BF2665">
        <v>1.8799577167218899</v>
      </c>
      <c r="BG2665">
        <v>-1</v>
      </c>
      <c r="BH2665">
        <v>0</v>
      </c>
      <c r="BI2665">
        <v>0</v>
      </c>
      <c r="BJ2665" t="s">
        <v>205</v>
      </c>
      <c r="BK2665">
        <v>1.8846099999999999</v>
      </c>
      <c r="BL2665">
        <v>1.8815900000000001</v>
      </c>
      <c r="BM2665">
        <v>1.8830899999999999</v>
      </c>
      <c r="BN2665">
        <v>1.8818699999999999</v>
      </c>
      <c r="BO2665">
        <v>1.88384</v>
      </c>
      <c r="BP2665">
        <v>1.8830800000000001</v>
      </c>
      <c r="BQ2665">
        <v>1.8847700000000001</v>
      </c>
      <c r="BR2665">
        <v>1.88232</v>
      </c>
      <c r="BS2665" t="s">
        <v>206</v>
      </c>
      <c r="BT2665" t="s">
        <v>17</v>
      </c>
      <c r="BU2665" t="s">
        <v>17</v>
      </c>
      <c r="BV2665" t="s">
        <v>17</v>
      </c>
      <c r="BW2665" t="s">
        <v>207</v>
      </c>
      <c r="BX2665" t="s">
        <v>208</v>
      </c>
      <c r="BY2665" t="s">
        <v>209</v>
      </c>
      <c r="BZ2665" t="s">
        <v>209</v>
      </c>
      <c r="CA2665" t="s">
        <v>209</v>
      </c>
      <c r="CB2665" t="s">
        <v>209</v>
      </c>
      <c r="CC2665">
        <v>5</v>
      </c>
      <c r="CD2665">
        <v>0</v>
      </c>
      <c r="CE2665">
        <v>0</v>
      </c>
      <c r="CF2665">
        <v>0</v>
      </c>
      <c r="CG2665">
        <v>0</v>
      </c>
      <c r="CH2665">
        <v>2</v>
      </c>
      <c r="CI2665">
        <v>1333.36</v>
      </c>
      <c r="CJ2665">
        <v>-1.9791399999999999</v>
      </c>
      <c r="CK2665">
        <v>10.477600000000001</v>
      </c>
      <c r="CL2665">
        <v>11.710100000000001</v>
      </c>
      <c r="CM2665">
        <v>29.999600000000001</v>
      </c>
      <c r="CN2665">
        <v>11.4154</v>
      </c>
      <c r="CO2665">
        <v>11.735099999999999</v>
      </c>
      <c r="CP2665">
        <v>-1</v>
      </c>
      <c r="CQ2665">
        <v>0</v>
      </c>
      <c r="CR2665">
        <v>100</v>
      </c>
      <c r="CS2665">
        <v>-999.9</v>
      </c>
      <c r="CT2665">
        <v>400</v>
      </c>
      <c r="CU2665">
        <v>9.5500100000000003</v>
      </c>
      <c r="CV2665">
        <v>103.54</v>
      </c>
      <c r="CW2665">
        <v>103.114</v>
      </c>
    </row>
    <row r="2666" spans="1:101" x14ac:dyDescent="0.2">
      <c r="A2666">
        <v>2652</v>
      </c>
      <c r="B2666">
        <v>1550588638.5</v>
      </c>
      <c r="C2666">
        <v>9467</v>
      </c>
      <c r="D2666" t="s">
        <v>5537</v>
      </c>
      <c r="E2666" t="s">
        <v>5538</v>
      </c>
      <c r="F2666">
        <f t="shared" si="615"/>
        <v>7366</v>
      </c>
      <c r="G2666">
        <f t="shared" si="616"/>
        <v>42.177005401108588</v>
      </c>
      <c r="H2666">
        <f t="shared" si="617"/>
        <v>-0.49109393150760788</v>
      </c>
      <c r="I2666" t="s">
        <v>197</v>
      </c>
      <c r="J2666" t="s">
        <v>198</v>
      </c>
      <c r="K2666" t="s">
        <v>199</v>
      </c>
      <c r="L2666" t="s">
        <v>200</v>
      </c>
      <c r="M2666" t="s">
        <v>5475</v>
      </c>
      <c r="N2666" t="s">
        <v>5476</v>
      </c>
      <c r="O2666" t="s">
        <v>203</v>
      </c>
      <c r="P2666" t="s">
        <v>807</v>
      </c>
      <c r="Q2666">
        <v>1550588638.5</v>
      </c>
      <c r="R2666">
        <f t="shared" si="618"/>
        <v>1.0538313662656456E-2</v>
      </c>
      <c r="S2666">
        <f t="shared" si="619"/>
        <v>12.534860695630734</v>
      </c>
      <c r="T2666">
        <f t="shared" si="620"/>
        <v>84.04042491797891</v>
      </c>
      <c r="U2666">
        <f t="shared" si="621"/>
        <v>1.1210405623926598</v>
      </c>
      <c r="V2666">
        <f t="shared" si="622"/>
        <v>1.3339301455064796</v>
      </c>
      <c r="W2666">
        <v>112</v>
      </c>
      <c r="X2666">
        <v>8</v>
      </c>
      <c r="Y2666">
        <f t="shared" si="623"/>
        <v>1</v>
      </c>
      <c r="Z2666">
        <f t="shared" si="624"/>
        <v>0</v>
      </c>
      <c r="AA2666">
        <f t="shared" si="625"/>
        <v>55755.354759510155</v>
      </c>
      <c r="AB2666">
        <f t="shared" si="626"/>
        <v>1046.55</v>
      </c>
      <c r="AC2666">
        <f t="shared" si="627"/>
        <v>512.80949999999996</v>
      </c>
      <c r="AD2666">
        <f t="shared" si="628"/>
        <v>0.49</v>
      </c>
      <c r="AE2666">
        <f t="shared" si="629"/>
        <v>0.39</v>
      </c>
      <c r="AF2666">
        <v>10</v>
      </c>
      <c r="AG2666">
        <v>1550588638.5</v>
      </c>
      <c r="AH2666">
        <v>389.19</v>
      </c>
      <c r="AI2666">
        <v>400.77699999999999</v>
      </c>
      <c r="AJ2666">
        <v>11.240600000000001</v>
      </c>
      <c r="AK2666">
        <v>3.9832700000000001</v>
      </c>
      <c r="AL2666">
        <v>1435.77</v>
      </c>
      <c r="AM2666">
        <v>99.705399999999997</v>
      </c>
      <c r="AN2666">
        <v>2.59811E-2</v>
      </c>
      <c r="AO2666">
        <v>11.1867</v>
      </c>
      <c r="AP2666">
        <v>999.9</v>
      </c>
      <c r="AQ2666">
        <v>999.9</v>
      </c>
      <c r="AR2666">
        <v>10018.799999999999</v>
      </c>
      <c r="AS2666">
        <v>0</v>
      </c>
      <c r="AT2666">
        <v>1046.55</v>
      </c>
      <c r="AU2666">
        <v>0</v>
      </c>
      <c r="AV2666" t="s">
        <v>204</v>
      </c>
      <c r="AW2666">
        <v>0</v>
      </c>
      <c r="AX2666">
        <v>-1.4419999999999999</v>
      </c>
      <c r="AY2666">
        <v>-3.5999999999999997E-2</v>
      </c>
      <c r="AZ2666">
        <v>0</v>
      </c>
      <c r="BA2666">
        <v>0</v>
      </c>
      <c r="BB2666">
        <v>0</v>
      </c>
      <c r="BC2666">
        <v>0</v>
      </c>
      <c r="BD2666">
        <v>396.74994262295098</v>
      </c>
      <c r="BE2666">
        <v>-6.33084487898065</v>
      </c>
      <c r="BF2666">
        <v>1.8591114275337499</v>
      </c>
      <c r="BG2666">
        <v>-1</v>
      </c>
      <c r="BH2666">
        <v>0</v>
      </c>
      <c r="BI2666">
        <v>0</v>
      </c>
      <c r="BJ2666" t="s">
        <v>205</v>
      </c>
      <c r="BK2666">
        <v>1.8846099999999999</v>
      </c>
      <c r="BL2666">
        <v>1.88158</v>
      </c>
      <c r="BM2666">
        <v>1.8831</v>
      </c>
      <c r="BN2666">
        <v>1.8818699999999999</v>
      </c>
      <c r="BO2666">
        <v>1.8838299999999999</v>
      </c>
      <c r="BP2666">
        <v>1.8830899999999999</v>
      </c>
      <c r="BQ2666">
        <v>1.8847700000000001</v>
      </c>
      <c r="BR2666">
        <v>1.88232</v>
      </c>
      <c r="BS2666" t="s">
        <v>206</v>
      </c>
      <c r="BT2666" t="s">
        <v>17</v>
      </c>
      <c r="BU2666" t="s">
        <v>17</v>
      </c>
      <c r="BV2666" t="s">
        <v>17</v>
      </c>
      <c r="BW2666" t="s">
        <v>207</v>
      </c>
      <c r="BX2666" t="s">
        <v>208</v>
      </c>
      <c r="BY2666" t="s">
        <v>209</v>
      </c>
      <c r="BZ2666" t="s">
        <v>209</v>
      </c>
      <c r="CA2666" t="s">
        <v>209</v>
      </c>
      <c r="CB2666" t="s">
        <v>209</v>
      </c>
      <c r="CC2666">
        <v>5</v>
      </c>
      <c r="CD2666">
        <v>0</v>
      </c>
      <c r="CE2666">
        <v>0</v>
      </c>
      <c r="CF2666">
        <v>0</v>
      </c>
      <c r="CG2666">
        <v>0</v>
      </c>
      <c r="CH2666">
        <v>2</v>
      </c>
      <c r="CI2666">
        <v>1346.44</v>
      </c>
      <c r="CJ2666">
        <v>-1.9791399999999999</v>
      </c>
      <c r="CK2666">
        <v>10.482900000000001</v>
      </c>
      <c r="CL2666">
        <v>11.7082</v>
      </c>
      <c r="CM2666">
        <v>29.999600000000001</v>
      </c>
      <c r="CN2666">
        <v>11.4145</v>
      </c>
      <c r="CO2666">
        <v>11.7333</v>
      </c>
      <c r="CP2666">
        <v>-1</v>
      </c>
      <c r="CQ2666">
        <v>0</v>
      </c>
      <c r="CR2666">
        <v>100</v>
      </c>
      <c r="CS2666">
        <v>-999.9</v>
      </c>
      <c r="CT2666">
        <v>400</v>
      </c>
      <c r="CU2666">
        <v>9.4764300000000006</v>
      </c>
      <c r="CV2666">
        <v>103.54</v>
      </c>
      <c r="CW2666">
        <v>103.11499999999999</v>
      </c>
    </row>
    <row r="2667" spans="1:101" x14ac:dyDescent="0.2">
      <c r="A2667">
        <v>2653</v>
      </c>
      <c r="B2667">
        <v>1550588640.5</v>
      </c>
      <c r="C2667">
        <v>9469</v>
      </c>
      <c r="D2667" t="s">
        <v>5539</v>
      </c>
      <c r="E2667" t="s">
        <v>5540</v>
      </c>
      <c r="F2667">
        <f t="shared" si="615"/>
        <v>7366</v>
      </c>
      <c r="G2667">
        <f t="shared" si="616"/>
        <v>42.174809618895367</v>
      </c>
      <c r="H2667">
        <f t="shared" si="617"/>
        <v>-0.48609641671974768</v>
      </c>
      <c r="I2667" t="s">
        <v>197</v>
      </c>
      <c r="J2667" t="s">
        <v>198</v>
      </c>
      <c r="K2667" t="s">
        <v>199</v>
      </c>
      <c r="L2667" t="s">
        <v>200</v>
      </c>
      <c r="M2667" t="s">
        <v>5475</v>
      </c>
      <c r="N2667" t="s">
        <v>5476</v>
      </c>
      <c r="O2667" t="s">
        <v>203</v>
      </c>
      <c r="P2667" t="s">
        <v>807</v>
      </c>
      <c r="Q2667">
        <v>1550588640.5</v>
      </c>
      <c r="R2667">
        <f t="shared" si="618"/>
        <v>1.0588325317226409E-2</v>
      </c>
      <c r="S2667">
        <f t="shared" si="619"/>
        <v>12.798270918201425</v>
      </c>
      <c r="T2667">
        <f t="shared" si="620"/>
        <v>84.196897272658973</v>
      </c>
      <c r="U2667">
        <f t="shared" si="621"/>
        <v>1.1243799580842</v>
      </c>
      <c r="V2667">
        <f t="shared" si="622"/>
        <v>1.3354173306922046</v>
      </c>
      <c r="W2667">
        <v>96</v>
      </c>
      <c r="X2667">
        <v>7</v>
      </c>
      <c r="Y2667">
        <f t="shared" si="623"/>
        <v>1</v>
      </c>
      <c r="Z2667">
        <f t="shared" si="624"/>
        <v>0</v>
      </c>
      <c r="AA2667">
        <f t="shared" si="625"/>
        <v>55652.128210785166</v>
      </c>
      <c r="AB2667">
        <f t="shared" si="626"/>
        <v>1039.33</v>
      </c>
      <c r="AC2667">
        <f t="shared" si="627"/>
        <v>509.27169999999995</v>
      </c>
      <c r="AD2667">
        <f t="shared" si="628"/>
        <v>0.49</v>
      </c>
      <c r="AE2667">
        <f t="shared" si="629"/>
        <v>0.39</v>
      </c>
      <c r="AF2667">
        <v>10</v>
      </c>
      <c r="AG2667">
        <v>1550588640.5</v>
      </c>
      <c r="AH2667">
        <v>388.99200000000002</v>
      </c>
      <c r="AI2667">
        <v>400.77300000000002</v>
      </c>
      <c r="AJ2667">
        <v>11.273999999999999</v>
      </c>
      <c r="AK2667">
        <v>3.9834399999999999</v>
      </c>
      <c r="AL2667">
        <v>1435.96</v>
      </c>
      <c r="AM2667">
        <v>99.706100000000006</v>
      </c>
      <c r="AN2667">
        <v>2.6023299999999999E-2</v>
      </c>
      <c r="AO2667">
        <v>11.2035</v>
      </c>
      <c r="AP2667">
        <v>999.9</v>
      </c>
      <c r="AQ2667">
        <v>999.9</v>
      </c>
      <c r="AR2667">
        <v>10000</v>
      </c>
      <c r="AS2667">
        <v>0</v>
      </c>
      <c r="AT2667">
        <v>1039.33</v>
      </c>
      <c r="AU2667">
        <v>0</v>
      </c>
      <c r="AV2667" t="s">
        <v>204</v>
      </c>
      <c r="AW2667">
        <v>0</v>
      </c>
      <c r="AX2667">
        <v>-1.4419999999999999</v>
      </c>
      <c r="AY2667">
        <v>-3.5999999999999997E-2</v>
      </c>
      <c r="AZ2667">
        <v>0</v>
      </c>
      <c r="BA2667">
        <v>0</v>
      </c>
      <c r="BB2667">
        <v>0</v>
      </c>
      <c r="BC2667">
        <v>0</v>
      </c>
      <c r="BD2667">
        <v>396.53912295082</v>
      </c>
      <c r="BE2667">
        <v>-6.2669583086531704</v>
      </c>
      <c r="BF2667">
        <v>1.84022206686446</v>
      </c>
      <c r="BG2667">
        <v>-1</v>
      </c>
      <c r="BH2667">
        <v>0</v>
      </c>
      <c r="BI2667">
        <v>0</v>
      </c>
      <c r="BJ2667" t="s">
        <v>205</v>
      </c>
      <c r="BK2667">
        <v>1.88462</v>
      </c>
      <c r="BL2667">
        <v>1.88158</v>
      </c>
      <c r="BM2667">
        <v>1.8831</v>
      </c>
      <c r="BN2667">
        <v>1.8818699999999999</v>
      </c>
      <c r="BO2667">
        <v>1.8838299999999999</v>
      </c>
      <c r="BP2667">
        <v>1.8830800000000001</v>
      </c>
      <c r="BQ2667">
        <v>1.8847700000000001</v>
      </c>
      <c r="BR2667">
        <v>1.8823099999999999</v>
      </c>
      <c r="BS2667" t="s">
        <v>206</v>
      </c>
      <c r="BT2667" t="s">
        <v>17</v>
      </c>
      <c r="BU2667" t="s">
        <v>17</v>
      </c>
      <c r="BV2667" t="s">
        <v>17</v>
      </c>
      <c r="BW2667" t="s">
        <v>207</v>
      </c>
      <c r="BX2667" t="s">
        <v>208</v>
      </c>
      <c r="BY2667" t="s">
        <v>209</v>
      </c>
      <c r="BZ2667" t="s">
        <v>209</v>
      </c>
      <c r="CA2667" t="s">
        <v>209</v>
      </c>
      <c r="CB2667" t="s">
        <v>209</v>
      </c>
      <c r="CC2667">
        <v>5</v>
      </c>
      <c r="CD2667">
        <v>0</v>
      </c>
      <c r="CE2667">
        <v>0</v>
      </c>
      <c r="CF2667">
        <v>0</v>
      </c>
      <c r="CG2667">
        <v>0</v>
      </c>
      <c r="CH2667">
        <v>2</v>
      </c>
      <c r="CI2667">
        <v>1357.89</v>
      </c>
      <c r="CJ2667">
        <v>-1.9791399999999999</v>
      </c>
      <c r="CK2667">
        <v>10.488200000000001</v>
      </c>
      <c r="CL2667">
        <v>11.7058</v>
      </c>
      <c r="CM2667">
        <v>29.999700000000001</v>
      </c>
      <c r="CN2667">
        <v>11.4133</v>
      </c>
      <c r="CO2667">
        <v>11.7309</v>
      </c>
      <c r="CP2667">
        <v>-1</v>
      </c>
      <c r="CQ2667">
        <v>0</v>
      </c>
      <c r="CR2667">
        <v>100</v>
      </c>
      <c r="CS2667">
        <v>-999.9</v>
      </c>
      <c r="CT2667">
        <v>400</v>
      </c>
      <c r="CU2667">
        <v>9.3912700000000005</v>
      </c>
      <c r="CV2667">
        <v>103.54</v>
      </c>
      <c r="CW2667">
        <v>103.11499999999999</v>
      </c>
    </row>
    <row r="2668" spans="1:101" x14ac:dyDescent="0.2">
      <c r="A2668">
        <v>2654</v>
      </c>
      <c r="B2668">
        <v>1550588642.5</v>
      </c>
      <c r="C2668">
        <v>9471</v>
      </c>
      <c r="D2668" t="s">
        <v>5541</v>
      </c>
      <c r="E2668" t="s">
        <v>5542</v>
      </c>
      <c r="F2668">
        <f t="shared" si="615"/>
        <v>7366</v>
      </c>
      <c r="G2668">
        <f t="shared" si="616"/>
        <v>42.172286690868084</v>
      </c>
      <c r="H2668">
        <f t="shared" si="617"/>
        <v>-0.48135603880055161</v>
      </c>
      <c r="I2668" t="s">
        <v>197</v>
      </c>
      <c r="J2668" t="s">
        <v>198</v>
      </c>
      <c r="K2668" t="s">
        <v>199</v>
      </c>
      <c r="L2668" t="s">
        <v>200</v>
      </c>
      <c r="M2668" t="s">
        <v>5475</v>
      </c>
      <c r="N2668" t="s">
        <v>5476</v>
      </c>
      <c r="O2668" t="s">
        <v>203</v>
      </c>
      <c r="P2668" t="s">
        <v>807</v>
      </c>
      <c r="Q2668">
        <v>1550588642.5</v>
      </c>
      <c r="R2668">
        <f t="shared" si="618"/>
        <v>1.0641109483075482E-2</v>
      </c>
      <c r="S2668">
        <f t="shared" si="619"/>
        <v>13.093742794060431</v>
      </c>
      <c r="T2668">
        <f t="shared" si="620"/>
        <v>84.381280482839685</v>
      </c>
      <c r="U2668">
        <f t="shared" si="621"/>
        <v>1.12798617570342</v>
      </c>
      <c r="V2668">
        <f t="shared" si="622"/>
        <v>1.3367730013682531</v>
      </c>
      <c r="W2668">
        <v>97</v>
      </c>
      <c r="X2668">
        <v>7</v>
      </c>
      <c r="Y2668">
        <f t="shared" si="623"/>
        <v>1</v>
      </c>
      <c r="Z2668">
        <f t="shared" si="624"/>
        <v>0</v>
      </c>
      <c r="AA2668">
        <f t="shared" si="625"/>
        <v>55628.781028914083</v>
      </c>
      <c r="AB2668">
        <f t="shared" si="626"/>
        <v>1031.56</v>
      </c>
      <c r="AC2668">
        <f t="shared" si="627"/>
        <v>505.46439999999996</v>
      </c>
      <c r="AD2668">
        <f t="shared" si="628"/>
        <v>0.49</v>
      </c>
      <c r="AE2668">
        <f t="shared" si="629"/>
        <v>0.39</v>
      </c>
      <c r="AF2668">
        <v>10</v>
      </c>
      <c r="AG2668">
        <v>1550588642.5</v>
      </c>
      <c r="AH2668">
        <v>388.78100000000001</v>
      </c>
      <c r="AI2668">
        <v>400.78</v>
      </c>
      <c r="AJ2668">
        <v>11.3102</v>
      </c>
      <c r="AK2668">
        <v>3.98387</v>
      </c>
      <c r="AL2668">
        <v>1436.02</v>
      </c>
      <c r="AM2668">
        <v>99.705500000000001</v>
      </c>
      <c r="AN2668">
        <v>2.62621E-2</v>
      </c>
      <c r="AO2668">
        <v>11.2188</v>
      </c>
      <c r="AP2668">
        <v>999.9</v>
      </c>
      <c r="AQ2668">
        <v>999.9</v>
      </c>
      <c r="AR2668">
        <v>9996.25</v>
      </c>
      <c r="AS2668">
        <v>0</v>
      </c>
      <c r="AT2668">
        <v>1031.56</v>
      </c>
      <c r="AU2668">
        <v>0</v>
      </c>
      <c r="AV2668" t="s">
        <v>204</v>
      </c>
      <c r="AW2668">
        <v>0</v>
      </c>
      <c r="AX2668">
        <v>-1.4419999999999999</v>
      </c>
      <c r="AY2668">
        <v>-3.5999999999999997E-2</v>
      </c>
      <c r="AZ2668">
        <v>0</v>
      </c>
      <c r="BA2668">
        <v>0</v>
      </c>
      <c r="BB2668">
        <v>0</v>
      </c>
      <c r="BC2668">
        <v>0</v>
      </c>
      <c r="BD2668">
        <v>396.33006557377098</v>
      </c>
      <c r="BE2668">
        <v>-6.20644186926208</v>
      </c>
      <c r="BF2668">
        <v>1.8222983764327001</v>
      </c>
      <c r="BG2668">
        <v>-1</v>
      </c>
      <c r="BH2668">
        <v>0</v>
      </c>
      <c r="BI2668">
        <v>0</v>
      </c>
      <c r="BJ2668" t="s">
        <v>205</v>
      </c>
      <c r="BK2668">
        <v>1.88463</v>
      </c>
      <c r="BL2668">
        <v>1.88161</v>
      </c>
      <c r="BM2668">
        <v>1.8830899999999999</v>
      </c>
      <c r="BN2668">
        <v>1.8818699999999999</v>
      </c>
      <c r="BO2668">
        <v>1.8838299999999999</v>
      </c>
      <c r="BP2668">
        <v>1.8830800000000001</v>
      </c>
      <c r="BQ2668">
        <v>1.8847700000000001</v>
      </c>
      <c r="BR2668">
        <v>1.8823000000000001</v>
      </c>
      <c r="BS2668" t="s">
        <v>206</v>
      </c>
      <c r="BT2668" t="s">
        <v>17</v>
      </c>
      <c r="BU2668" t="s">
        <v>17</v>
      </c>
      <c r="BV2668" t="s">
        <v>17</v>
      </c>
      <c r="BW2668" t="s">
        <v>207</v>
      </c>
      <c r="BX2668" t="s">
        <v>208</v>
      </c>
      <c r="BY2668" t="s">
        <v>209</v>
      </c>
      <c r="BZ2668" t="s">
        <v>209</v>
      </c>
      <c r="CA2668" t="s">
        <v>209</v>
      </c>
      <c r="CB2668" t="s">
        <v>209</v>
      </c>
      <c r="CC2668">
        <v>5</v>
      </c>
      <c r="CD2668">
        <v>0</v>
      </c>
      <c r="CE2668">
        <v>0</v>
      </c>
      <c r="CF2668">
        <v>0</v>
      </c>
      <c r="CG2668">
        <v>0</v>
      </c>
      <c r="CH2668">
        <v>2</v>
      </c>
      <c r="CI2668">
        <v>1357.52</v>
      </c>
      <c r="CJ2668">
        <v>-1.97915</v>
      </c>
      <c r="CK2668">
        <v>10.4938</v>
      </c>
      <c r="CL2668">
        <v>11.7033</v>
      </c>
      <c r="CM2668">
        <v>29.999700000000001</v>
      </c>
      <c r="CN2668">
        <v>11.412100000000001</v>
      </c>
      <c r="CO2668">
        <v>11.7285</v>
      </c>
      <c r="CP2668">
        <v>-1</v>
      </c>
      <c r="CQ2668">
        <v>0</v>
      </c>
      <c r="CR2668">
        <v>100</v>
      </c>
      <c r="CS2668">
        <v>-999.9</v>
      </c>
      <c r="CT2668">
        <v>400</v>
      </c>
      <c r="CU2668">
        <v>9.3049599999999995</v>
      </c>
      <c r="CV2668">
        <v>103.54</v>
      </c>
      <c r="CW2668">
        <v>103.11499999999999</v>
      </c>
    </row>
    <row r="2669" spans="1:101" x14ac:dyDescent="0.2">
      <c r="A2669">
        <v>2655</v>
      </c>
      <c r="B2669">
        <v>1550588644.5</v>
      </c>
      <c r="C2669">
        <v>9473</v>
      </c>
      <c r="D2669" t="s">
        <v>5543</v>
      </c>
      <c r="E2669" t="s">
        <v>5544</v>
      </c>
      <c r="F2669">
        <f t="shared" si="615"/>
        <v>7366</v>
      </c>
      <c r="G2669">
        <f t="shared" si="616"/>
        <v>42.17172805990603</v>
      </c>
      <c r="H2669">
        <f t="shared" si="617"/>
        <v>-0.47716009868587989</v>
      </c>
      <c r="I2669" t="s">
        <v>197</v>
      </c>
      <c r="J2669" t="s">
        <v>198</v>
      </c>
      <c r="K2669" t="s">
        <v>199</v>
      </c>
      <c r="L2669" t="s">
        <v>200</v>
      </c>
      <c r="M2669" t="s">
        <v>5475</v>
      </c>
      <c r="N2669" t="s">
        <v>5476</v>
      </c>
      <c r="O2669" t="s">
        <v>203</v>
      </c>
      <c r="P2669" t="s">
        <v>807</v>
      </c>
      <c r="Q2669">
        <v>1550588644.5</v>
      </c>
      <c r="R2669">
        <f t="shared" si="618"/>
        <v>1.0687058988946736E-2</v>
      </c>
      <c r="S2669">
        <f t="shared" si="619"/>
        <v>13.363666333367245</v>
      </c>
      <c r="T2669">
        <f t="shared" si="620"/>
        <v>84.610433654935449</v>
      </c>
      <c r="U2669">
        <f t="shared" si="621"/>
        <v>1.13113944061097</v>
      </c>
      <c r="V2669">
        <f t="shared" si="622"/>
        <v>1.3368793797040055</v>
      </c>
      <c r="W2669">
        <v>103</v>
      </c>
      <c r="X2669">
        <v>7</v>
      </c>
      <c r="Y2669">
        <f t="shared" si="623"/>
        <v>1</v>
      </c>
      <c r="Z2669">
        <f t="shared" si="624"/>
        <v>0</v>
      </c>
      <c r="AA2669">
        <f t="shared" si="625"/>
        <v>55501.223947311853</v>
      </c>
      <c r="AB2669">
        <f t="shared" si="626"/>
        <v>1024.03</v>
      </c>
      <c r="AC2669">
        <f t="shared" si="627"/>
        <v>501.7747</v>
      </c>
      <c r="AD2669">
        <f t="shared" si="628"/>
        <v>0.49</v>
      </c>
      <c r="AE2669">
        <f t="shared" si="629"/>
        <v>0.39</v>
      </c>
      <c r="AF2669">
        <v>10</v>
      </c>
      <c r="AG2669">
        <v>1550588644.5</v>
      </c>
      <c r="AH2669">
        <v>388.59199999999998</v>
      </c>
      <c r="AI2669">
        <v>400.79</v>
      </c>
      <c r="AJ2669">
        <v>11.341900000000001</v>
      </c>
      <c r="AK2669">
        <v>3.9841700000000002</v>
      </c>
      <c r="AL2669">
        <v>1436.02</v>
      </c>
      <c r="AM2669">
        <v>99.704599999999999</v>
      </c>
      <c r="AN2669">
        <v>2.6436299999999999E-2</v>
      </c>
      <c r="AO2669">
        <v>11.22</v>
      </c>
      <c r="AP2669">
        <v>999.9</v>
      </c>
      <c r="AQ2669">
        <v>999.9</v>
      </c>
      <c r="AR2669">
        <v>9972.5</v>
      </c>
      <c r="AS2669">
        <v>0</v>
      </c>
      <c r="AT2669">
        <v>1024.03</v>
      </c>
      <c r="AU2669">
        <v>0</v>
      </c>
      <c r="AV2669" t="s">
        <v>204</v>
      </c>
      <c r="AW2669">
        <v>0</v>
      </c>
      <c r="AX2669">
        <v>-1.4419999999999999</v>
      </c>
      <c r="AY2669">
        <v>-3.5999999999999997E-2</v>
      </c>
      <c r="AZ2669">
        <v>0</v>
      </c>
      <c r="BA2669">
        <v>0</v>
      </c>
      <c r="BB2669">
        <v>0</v>
      </c>
      <c r="BC2669">
        <v>0</v>
      </c>
      <c r="BD2669">
        <v>396.12318852458998</v>
      </c>
      <c r="BE2669">
        <v>-6.1526196040061301</v>
      </c>
      <c r="BF2669">
        <v>1.8063699008112499</v>
      </c>
      <c r="BG2669">
        <v>-1</v>
      </c>
      <c r="BH2669">
        <v>0</v>
      </c>
      <c r="BI2669">
        <v>0</v>
      </c>
      <c r="BJ2669" t="s">
        <v>205</v>
      </c>
      <c r="BK2669">
        <v>1.88463</v>
      </c>
      <c r="BL2669">
        <v>1.8816200000000001</v>
      </c>
      <c r="BM2669">
        <v>1.8831</v>
      </c>
      <c r="BN2669">
        <v>1.8818699999999999</v>
      </c>
      <c r="BO2669">
        <v>1.8838299999999999</v>
      </c>
      <c r="BP2669">
        <v>1.8830800000000001</v>
      </c>
      <c r="BQ2669">
        <v>1.8847799999999999</v>
      </c>
      <c r="BR2669">
        <v>1.88232</v>
      </c>
      <c r="BS2669" t="s">
        <v>206</v>
      </c>
      <c r="BT2669" t="s">
        <v>17</v>
      </c>
      <c r="BU2669" t="s">
        <v>17</v>
      </c>
      <c r="BV2669" t="s">
        <v>17</v>
      </c>
      <c r="BW2669" t="s">
        <v>207</v>
      </c>
      <c r="BX2669" t="s">
        <v>208</v>
      </c>
      <c r="BY2669" t="s">
        <v>209</v>
      </c>
      <c r="BZ2669" t="s">
        <v>209</v>
      </c>
      <c r="CA2669" t="s">
        <v>209</v>
      </c>
      <c r="CB2669" t="s">
        <v>209</v>
      </c>
      <c r="CC2669">
        <v>5</v>
      </c>
      <c r="CD2669">
        <v>0</v>
      </c>
      <c r="CE2669">
        <v>0</v>
      </c>
      <c r="CF2669">
        <v>0</v>
      </c>
      <c r="CG2669">
        <v>0</v>
      </c>
      <c r="CH2669">
        <v>2</v>
      </c>
      <c r="CI2669">
        <v>1353.29</v>
      </c>
      <c r="CJ2669">
        <v>-1.97915</v>
      </c>
      <c r="CK2669">
        <v>10.4993</v>
      </c>
      <c r="CL2669">
        <v>11.700900000000001</v>
      </c>
      <c r="CM2669">
        <v>29.999600000000001</v>
      </c>
      <c r="CN2669">
        <v>11.4109</v>
      </c>
      <c r="CO2669">
        <v>11.726000000000001</v>
      </c>
      <c r="CP2669">
        <v>-1</v>
      </c>
      <c r="CQ2669">
        <v>0</v>
      </c>
      <c r="CR2669">
        <v>100</v>
      </c>
      <c r="CS2669">
        <v>-999.9</v>
      </c>
      <c r="CT2669">
        <v>400</v>
      </c>
      <c r="CU2669">
        <v>9.2307199999999998</v>
      </c>
      <c r="CV2669">
        <v>103.54</v>
      </c>
      <c r="CW2669">
        <v>103.11499999999999</v>
      </c>
    </row>
    <row r="2670" spans="1:101" x14ac:dyDescent="0.2">
      <c r="A2670">
        <v>2656</v>
      </c>
      <c r="B2670">
        <v>1550588646.5</v>
      </c>
      <c r="C2670">
        <v>9475</v>
      </c>
      <c r="D2670" t="s">
        <v>5545</v>
      </c>
      <c r="E2670" t="s">
        <v>5546</v>
      </c>
      <c r="F2670">
        <f t="shared" si="615"/>
        <v>7366</v>
      </c>
      <c r="G2670">
        <f t="shared" si="616"/>
        <v>42.169326260257449</v>
      </c>
      <c r="H2670">
        <f t="shared" si="617"/>
        <v>-0.47349300633674052</v>
      </c>
      <c r="I2670" t="s">
        <v>197</v>
      </c>
      <c r="J2670" t="s">
        <v>198</v>
      </c>
      <c r="K2670" t="s">
        <v>199</v>
      </c>
      <c r="L2670" t="s">
        <v>200</v>
      </c>
      <c r="M2670" t="s">
        <v>5475</v>
      </c>
      <c r="N2670" t="s">
        <v>5476</v>
      </c>
      <c r="O2670" t="s">
        <v>203</v>
      </c>
      <c r="P2670" t="s">
        <v>807</v>
      </c>
      <c r="Q2670">
        <v>1550588646.5</v>
      </c>
      <c r="R2670">
        <f t="shared" si="618"/>
        <v>1.0726457807812168E-2</v>
      </c>
      <c r="S2670">
        <f t="shared" si="619"/>
        <v>13.591878160169369</v>
      </c>
      <c r="T2670">
        <f t="shared" si="620"/>
        <v>84.741699566666398</v>
      </c>
      <c r="U2670">
        <f t="shared" si="621"/>
        <v>1.1339615244277199</v>
      </c>
      <c r="V2670">
        <f t="shared" si="622"/>
        <v>1.3381387560390279</v>
      </c>
      <c r="W2670">
        <v>110</v>
      </c>
      <c r="X2670">
        <v>8</v>
      </c>
      <c r="Y2670">
        <f t="shared" si="623"/>
        <v>1</v>
      </c>
      <c r="Z2670">
        <f t="shared" si="624"/>
        <v>0</v>
      </c>
      <c r="AA2670">
        <f t="shared" si="625"/>
        <v>55544.792287925527</v>
      </c>
      <c r="AB2670">
        <f t="shared" si="626"/>
        <v>1020.85</v>
      </c>
      <c r="AC2670">
        <f t="shared" si="627"/>
        <v>500.2165</v>
      </c>
      <c r="AD2670">
        <f t="shared" si="628"/>
        <v>0.49</v>
      </c>
      <c r="AE2670">
        <f t="shared" si="629"/>
        <v>0.39</v>
      </c>
      <c r="AF2670">
        <v>10</v>
      </c>
      <c r="AG2670">
        <v>1550588646.5</v>
      </c>
      <c r="AH2670">
        <v>388.42899999999997</v>
      </c>
      <c r="AI2670">
        <v>400.79700000000003</v>
      </c>
      <c r="AJ2670">
        <v>11.3703</v>
      </c>
      <c r="AK2670">
        <v>3.98468</v>
      </c>
      <c r="AL2670">
        <v>1435.83</v>
      </c>
      <c r="AM2670">
        <v>99.703900000000004</v>
      </c>
      <c r="AN2670">
        <v>2.6232399999999999E-2</v>
      </c>
      <c r="AO2670">
        <v>11.2342</v>
      </c>
      <c r="AP2670">
        <v>999.9</v>
      </c>
      <c r="AQ2670">
        <v>999.9</v>
      </c>
      <c r="AR2670">
        <v>9981.25</v>
      </c>
      <c r="AS2670">
        <v>0</v>
      </c>
      <c r="AT2670">
        <v>1020.85</v>
      </c>
      <c r="AU2670">
        <v>0</v>
      </c>
      <c r="AV2670" t="s">
        <v>204</v>
      </c>
      <c r="AW2670">
        <v>0</v>
      </c>
      <c r="AX2670">
        <v>-1.4419999999999999</v>
      </c>
      <c r="AY2670">
        <v>-3.5999999999999997E-2</v>
      </c>
      <c r="AZ2670">
        <v>0</v>
      </c>
      <c r="BA2670">
        <v>0</v>
      </c>
      <c r="BB2670">
        <v>0</v>
      </c>
      <c r="BC2670">
        <v>0</v>
      </c>
      <c r="BD2670">
        <v>395.91945081967202</v>
      </c>
      <c r="BE2670">
        <v>-6.1058583455189597</v>
      </c>
      <c r="BF2670">
        <v>1.7930620668148001</v>
      </c>
      <c r="BG2670">
        <v>-1</v>
      </c>
      <c r="BH2670">
        <v>0</v>
      </c>
      <c r="BI2670">
        <v>0</v>
      </c>
      <c r="BJ2670" t="s">
        <v>205</v>
      </c>
      <c r="BK2670">
        <v>1.88462</v>
      </c>
      <c r="BL2670">
        <v>1.88161</v>
      </c>
      <c r="BM2670">
        <v>1.8830899999999999</v>
      </c>
      <c r="BN2670">
        <v>1.8818699999999999</v>
      </c>
      <c r="BO2670">
        <v>1.8838200000000001</v>
      </c>
      <c r="BP2670">
        <v>1.8830899999999999</v>
      </c>
      <c r="BQ2670">
        <v>1.8847799999999999</v>
      </c>
      <c r="BR2670">
        <v>1.88232</v>
      </c>
      <c r="BS2670" t="s">
        <v>206</v>
      </c>
      <c r="BT2670" t="s">
        <v>17</v>
      </c>
      <c r="BU2670" t="s">
        <v>17</v>
      </c>
      <c r="BV2670" t="s">
        <v>17</v>
      </c>
      <c r="BW2670" t="s">
        <v>207</v>
      </c>
      <c r="BX2670" t="s">
        <v>208</v>
      </c>
      <c r="BY2670" t="s">
        <v>209</v>
      </c>
      <c r="BZ2670" t="s">
        <v>209</v>
      </c>
      <c r="CA2670" t="s">
        <v>209</v>
      </c>
      <c r="CB2670" t="s">
        <v>209</v>
      </c>
      <c r="CC2670">
        <v>5</v>
      </c>
      <c r="CD2670">
        <v>0</v>
      </c>
      <c r="CE2670">
        <v>0</v>
      </c>
      <c r="CF2670">
        <v>0</v>
      </c>
      <c r="CG2670">
        <v>0</v>
      </c>
      <c r="CH2670">
        <v>2</v>
      </c>
      <c r="CI2670">
        <v>1347.99</v>
      </c>
      <c r="CJ2670">
        <v>-1.97915</v>
      </c>
      <c r="CK2670">
        <v>10.5045</v>
      </c>
      <c r="CL2670">
        <v>11.698399999999999</v>
      </c>
      <c r="CM2670">
        <v>29.999600000000001</v>
      </c>
      <c r="CN2670">
        <v>11.409700000000001</v>
      </c>
      <c r="CO2670">
        <v>11.723599999999999</v>
      </c>
      <c r="CP2670">
        <v>-1</v>
      </c>
      <c r="CQ2670">
        <v>0</v>
      </c>
      <c r="CR2670">
        <v>100</v>
      </c>
      <c r="CS2670">
        <v>-999.9</v>
      </c>
      <c r="CT2670">
        <v>400</v>
      </c>
      <c r="CU2670">
        <v>9.18459</v>
      </c>
      <c r="CV2670">
        <v>103.54</v>
      </c>
      <c r="CW2670">
        <v>103.11499999999999</v>
      </c>
    </row>
    <row r="2671" spans="1:101" x14ac:dyDescent="0.2">
      <c r="A2671">
        <v>2657</v>
      </c>
      <c r="B2671">
        <v>1550588648.5</v>
      </c>
      <c r="C2671">
        <v>9477</v>
      </c>
      <c r="D2671" t="s">
        <v>5547</v>
      </c>
      <c r="E2671" t="s">
        <v>5548</v>
      </c>
      <c r="F2671">
        <f t="shared" si="615"/>
        <v>7366</v>
      </c>
      <c r="G2671">
        <f t="shared" si="616"/>
        <v>42.167104321281016</v>
      </c>
      <c r="H2671">
        <f t="shared" si="617"/>
        <v>-0.46827481129946669</v>
      </c>
      <c r="I2671" t="s">
        <v>197</v>
      </c>
      <c r="J2671" t="s">
        <v>198</v>
      </c>
      <c r="K2671" t="s">
        <v>199</v>
      </c>
      <c r="L2671" t="s">
        <v>200</v>
      </c>
      <c r="M2671" t="s">
        <v>5475</v>
      </c>
      <c r="N2671" t="s">
        <v>5476</v>
      </c>
      <c r="O2671" t="s">
        <v>203</v>
      </c>
      <c r="P2671" t="s">
        <v>807</v>
      </c>
      <c r="Q2671">
        <v>1550588648.5</v>
      </c>
      <c r="R2671">
        <f t="shared" si="618"/>
        <v>1.0761338274340558E-2</v>
      </c>
      <c r="S2671">
        <f t="shared" si="619"/>
        <v>13.83658431963411</v>
      </c>
      <c r="T2671">
        <f t="shared" si="620"/>
        <v>84.849615111510872</v>
      </c>
      <c r="U2671">
        <f t="shared" si="621"/>
        <v>1.1365127195394</v>
      </c>
      <c r="V2671">
        <f t="shared" si="622"/>
        <v>1.3394435767867359</v>
      </c>
      <c r="W2671">
        <v>106</v>
      </c>
      <c r="X2671">
        <v>7</v>
      </c>
      <c r="Y2671">
        <f t="shared" si="623"/>
        <v>1</v>
      </c>
      <c r="Z2671">
        <f t="shared" si="624"/>
        <v>0</v>
      </c>
      <c r="AA2671">
        <f t="shared" si="625"/>
        <v>55635.284845378628</v>
      </c>
      <c r="AB2671">
        <f t="shared" si="626"/>
        <v>1026.8699999999999</v>
      </c>
      <c r="AC2671">
        <f t="shared" si="627"/>
        <v>503.16629999999992</v>
      </c>
      <c r="AD2671">
        <f t="shared" si="628"/>
        <v>0.49</v>
      </c>
      <c r="AE2671">
        <f t="shared" si="629"/>
        <v>0.39</v>
      </c>
      <c r="AF2671">
        <v>10</v>
      </c>
      <c r="AG2671">
        <v>1550588648.5</v>
      </c>
      <c r="AH2671">
        <v>388.25400000000002</v>
      </c>
      <c r="AI2671">
        <v>400.803</v>
      </c>
      <c r="AJ2671">
        <v>11.395899999999999</v>
      </c>
      <c r="AK2671">
        <v>3.9850099999999999</v>
      </c>
      <c r="AL2671">
        <v>1435.55</v>
      </c>
      <c r="AM2671">
        <v>99.703800000000001</v>
      </c>
      <c r="AN2671">
        <v>2.6165999999999998E-2</v>
      </c>
      <c r="AO2671">
        <v>11.248900000000001</v>
      </c>
      <c r="AP2671">
        <v>999.9</v>
      </c>
      <c r="AQ2671">
        <v>999.9</v>
      </c>
      <c r="AR2671">
        <v>9998.75</v>
      </c>
      <c r="AS2671">
        <v>0</v>
      </c>
      <c r="AT2671">
        <v>1026.8699999999999</v>
      </c>
      <c r="AU2671">
        <v>0</v>
      </c>
      <c r="AV2671" t="s">
        <v>204</v>
      </c>
      <c r="AW2671">
        <v>0</v>
      </c>
      <c r="AX2671">
        <v>-1.4419999999999999</v>
      </c>
      <c r="AY2671">
        <v>-3.5999999999999997E-2</v>
      </c>
      <c r="AZ2671">
        <v>0</v>
      </c>
      <c r="BA2671">
        <v>0</v>
      </c>
      <c r="BB2671">
        <v>0</v>
      </c>
      <c r="BC2671">
        <v>0</v>
      </c>
      <c r="BD2671">
        <v>395.66693442623</v>
      </c>
      <c r="BE2671">
        <v>-6.0390424625481902</v>
      </c>
      <c r="BF2671">
        <v>1.7735728676915301</v>
      </c>
      <c r="BG2671">
        <v>-1</v>
      </c>
      <c r="BH2671">
        <v>0</v>
      </c>
      <c r="BI2671">
        <v>0</v>
      </c>
      <c r="BJ2671" t="s">
        <v>205</v>
      </c>
      <c r="BK2671">
        <v>1.88462</v>
      </c>
      <c r="BL2671">
        <v>1.88161</v>
      </c>
      <c r="BM2671">
        <v>1.8831</v>
      </c>
      <c r="BN2671">
        <v>1.8818699999999999</v>
      </c>
      <c r="BO2671">
        <v>1.8838299999999999</v>
      </c>
      <c r="BP2671">
        <v>1.8830899999999999</v>
      </c>
      <c r="BQ2671">
        <v>1.8847799999999999</v>
      </c>
      <c r="BR2671">
        <v>1.88232</v>
      </c>
      <c r="BS2671" t="s">
        <v>206</v>
      </c>
      <c r="BT2671" t="s">
        <v>17</v>
      </c>
      <c r="BU2671" t="s">
        <v>17</v>
      </c>
      <c r="BV2671" t="s">
        <v>17</v>
      </c>
      <c r="BW2671" t="s">
        <v>207</v>
      </c>
      <c r="BX2671" t="s">
        <v>208</v>
      </c>
      <c r="BY2671" t="s">
        <v>209</v>
      </c>
      <c r="BZ2671" t="s">
        <v>209</v>
      </c>
      <c r="CA2671" t="s">
        <v>209</v>
      </c>
      <c r="CB2671" t="s">
        <v>209</v>
      </c>
      <c r="CC2671">
        <v>5</v>
      </c>
      <c r="CD2671">
        <v>0</v>
      </c>
      <c r="CE2671">
        <v>0</v>
      </c>
      <c r="CF2671">
        <v>0</v>
      </c>
      <c r="CG2671">
        <v>0</v>
      </c>
      <c r="CH2671">
        <v>2</v>
      </c>
      <c r="CI2671">
        <v>1350.07</v>
      </c>
      <c r="CJ2671">
        <v>-1.97915</v>
      </c>
      <c r="CK2671">
        <v>10.5097</v>
      </c>
      <c r="CL2671">
        <v>11.696</v>
      </c>
      <c r="CM2671">
        <v>29.999600000000001</v>
      </c>
      <c r="CN2671">
        <v>11.4084</v>
      </c>
      <c r="CO2671">
        <v>11.7211</v>
      </c>
      <c r="CP2671">
        <v>-1</v>
      </c>
      <c r="CQ2671">
        <v>0</v>
      </c>
      <c r="CR2671">
        <v>100</v>
      </c>
      <c r="CS2671">
        <v>-999.9</v>
      </c>
      <c r="CT2671">
        <v>400</v>
      </c>
      <c r="CU2671">
        <v>9.1040399999999995</v>
      </c>
      <c r="CV2671">
        <v>103.54</v>
      </c>
      <c r="CW2671">
        <v>103.116</v>
      </c>
    </row>
    <row r="2672" spans="1:101" x14ac:dyDescent="0.2">
      <c r="A2672">
        <v>2658</v>
      </c>
      <c r="B2672">
        <v>1550588650.5</v>
      </c>
      <c r="C2672">
        <v>9479</v>
      </c>
      <c r="D2672" t="s">
        <v>5549</v>
      </c>
      <c r="E2672" t="s">
        <v>5550</v>
      </c>
      <c r="F2672">
        <f t="shared" si="615"/>
        <v>7366</v>
      </c>
      <c r="G2672">
        <f t="shared" si="616"/>
        <v>42.165028205240787</v>
      </c>
      <c r="H2672">
        <f t="shared" si="617"/>
        <v>-0.46599106051210692</v>
      </c>
      <c r="I2672" t="s">
        <v>197</v>
      </c>
      <c r="J2672" t="s">
        <v>198</v>
      </c>
      <c r="K2672" t="s">
        <v>199</v>
      </c>
      <c r="L2672" t="s">
        <v>200</v>
      </c>
      <c r="M2672" t="s">
        <v>5475</v>
      </c>
      <c r="N2672" t="s">
        <v>5476</v>
      </c>
      <c r="O2672" t="s">
        <v>203</v>
      </c>
      <c r="P2672" t="s">
        <v>807</v>
      </c>
      <c r="Q2672">
        <v>1550588650.5</v>
      </c>
      <c r="R2672">
        <f t="shared" si="618"/>
        <v>1.0799223460857066E-2</v>
      </c>
      <c r="S2672">
        <f t="shared" si="619"/>
        <v>14.074770021450092</v>
      </c>
      <c r="T2672">
        <f t="shared" si="620"/>
        <v>84.944156783970314</v>
      </c>
      <c r="U2672">
        <f t="shared" si="621"/>
        <v>1.1389865212477401</v>
      </c>
      <c r="V2672">
        <f t="shared" si="622"/>
        <v>1.3408650628487686</v>
      </c>
      <c r="W2672">
        <v>104</v>
      </c>
      <c r="X2672">
        <v>7</v>
      </c>
      <c r="Y2672">
        <f t="shared" si="623"/>
        <v>1</v>
      </c>
      <c r="Z2672">
        <f t="shared" si="624"/>
        <v>0</v>
      </c>
      <c r="AA2672">
        <f t="shared" si="625"/>
        <v>55686.169970881536</v>
      </c>
      <c r="AB2672">
        <f t="shared" si="626"/>
        <v>1043.1199999999999</v>
      </c>
      <c r="AC2672">
        <f t="shared" si="627"/>
        <v>511.12879999999996</v>
      </c>
      <c r="AD2672">
        <f t="shared" si="628"/>
        <v>0.49</v>
      </c>
      <c r="AE2672">
        <f t="shared" si="629"/>
        <v>0.39</v>
      </c>
      <c r="AF2672">
        <v>10</v>
      </c>
      <c r="AG2672">
        <v>1550588650.5</v>
      </c>
      <c r="AH2672">
        <v>388.05700000000002</v>
      </c>
      <c r="AI2672">
        <v>400.779</v>
      </c>
      <c r="AJ2672">
        <v>11.4206</v>
      </c>
      <c r="AK2672">
        <v>3.9847899999999998</v>
      </c>
      <c r="AL2672">
        <v>1435.74</v>
      </c>
      <c r="AM2672">
        <v>99.704499999999996</v>
      </c>
      <c r="AN2672">
        <v>2.6382900000000001E-2</v>
      </c>
      <c r="AO2672">
        <v>11.264900000000001</v>
      </c>
      <c r="AP2672">
        <v>999.9</v>
      </c>
      <c r="AQ2672">
        <v>999.9</v>
      </c>
      <c r="AR2672">
        <v>10008.799999999999</v>
      </c>
      <c r="AS2672">
        <v>0</v>
      </c>
      <c r="AT2672">
        <v>1043.1199999999999</v>
      </c>
      <c r="AU2672">
        <v>0</v>
      </c>
      <c r="AV2672" t="s">
        <v>204</v>
      </c>
      <c r="AW2672">
        <v>0</v>
      </c>
      <c r="AX2672">
        <v>-1.4419999999999999</v>
      </c>
      <c r="AY2672">
        <v>-3.5999999999999997E-2</v>
      </c>
      <c r="AZ2672">
        <v>0</v>
      </c>
      <c r="BA2672">
        <v>0</v>
      </c>
      <c r="BB2672">
        <v>0</v>
      </c>
      <c r="BC2672">
        <v>0</v>
      </c>
      <c r="BD2672">
        <v>395.56649180327901</v>
      </c>
      <c r="BE2672">
        <v>-6.0100364394030397</v>
      </c>
      <c r="BF2672">
        <v>1.7651836863777399</v>
      </c>
      <c r="BG2672">
        <v>-1</v>
      </c>
      <c r="BH2672">
        <v>0</v>
      </c>
      <c r="BI2672">
        <v>0</v>
      </c>
      <c r="BJ2672" t="s">
        <v>205</v>
      </c>
      <c r="BK2672">
        <v>1.8846099999999999</v>
      </c>
      <c r="BL2672">
        <v>1.8816200000000001</v>
      </c>
      <c r="BM2672">
        <v>1.8831100000000001</v>
      </c>
      <c r="BN2672">
        <v>1.8818699999999999</v>
      </c>
      <c r="BO2672">
        <v>1.88385</v>
      </c>
      <c r="BP2672">
        <v>1.8830800000000001</v>
      </c>
      <c r="BQ2672">
        <v>1.8847799999999999</v>
      </c>
      <c r="BR2672">
        <v>1.8823099999999999</v>
      </c>
      <c r="BS2672" t="s">
        <v>206</v>
      </c>
      <c r="BT2672" t="s">
        <v>17</v>
      </c>
      <c r="BU2672" t="s">
        <v>17</v>
      </c>
      <c r="BV2672" t="s">
        <v>17</v>
      </c>
      <c r="BW2672" t="s">
        <v>207</v>
      </c>
      <c r="BX2672" t="s">
        <v>208</v>
      </c>
      <c r="BY2672" t="s">
        <v>209</v>
      </c>
      <c r="BZ2672" t="s">
        <v>209</v>
      </c>
      <c r="CA2672" t="s">
        <v>209</v>
      </c>
      <c r="CB2672" t="s">
        <v>209</v>
      </c>
      <c r="CC2672">
        <v>5</v>
      </c>
      <c r="CD2672">
        <v>0</v>
      </c>
      <c r="CE2672">
        <v>0</v>
      </c>
      <c r="CF2672">
        <v>0</v>
      </c>
      <c r="CG2672">
        <v>0</v>
      </c>
      <c r="CH2672">
        <v>2</v>
      </c>
      <c r="CI2672">
        <v>1352.42</v>
      </c>
      <c r="CJ2672">
        <v>-1.97916</v>
      </c>
      <c r="CK2672">
        <v>10.514799999999999</v>
      </c>
      <c r="CL2672">
        <v>11.6935</v>
      </c>
      <c r="CM2672">
        <v>29.999500000000001</v>
      </c>
      <c r="CN2672">
        <v>11.4072</v>
      </c>
      <c r="CO2672">
        <v>11.7187</v>
      </c>
      <c r="CP2672">
        <v>-1</v>
      </c>
      <c r="CQ2672">
        <v>0</v>
      </c>
      <c r="CR2672">
        <v>100</v>
      </c>
      <c r="CS2672">
        <v>-999.9</v>
      </c>
      <c r="CT2672">
        <v>400</v>
      </c>
      <c r="CU2672">
        <v>9.0183400000000002</v>
      </c>
      <c r="CV2672">
        <v>103.54</v>
      </c>
      <c r="CW2672">
        <v>103.117</v>
      </c>
    </row>
    <row r="2673" spans="1:101" x14ac:dyDescent="0.2">
      <c r="A2673">
        <v>2659</v>
      </c>
      <c r="B2673">
        <v>1550588652.5</v>
      </c>
      <c r="C2673">
        <v>9481</v>
      </c>
      <c r="D2673" t="s">
        <v>5551</v>
      </c>
      <c r="E2673" t="s">
        <v>5552</v>
      </c>
      <c r="F2673">
        <f t="shared" si="615"/>
        <v>7366</v>
      </c>
      <c r="G2673">
        <f t="shared" si="616"/>
        <v>42.159181355113063</v>
      </c>
      <c r="H2673">
        <f t="shared" si="617"/>
        <v>-0.46063438633896997</v>
      </c>
      <c r="I2673" t="s">
        <v>197</v>
      </c>
      <c r="J2673" t="s">
        <v>198</v>
      </c>
      <c r="K2673" t="s">
        <v>199</v>
      </c>
      <c r="L2673" t="s">
        <v>200</v>
      </c>
      <c r="M2673" t="s">
        <v>5475</v>
      </c>
      <c r="N2673" t="s">
        <v>5476</v>
      </c>
      <c r="O2673" t="s">
        <v>203</v>
      </c>
      <c r="P2673" t="s">
        <v>807</v>
      </c>
      <c r="Q2673">
        <v>1550588652.5</v>
      </c>
      <c r="R2673">
        <f t="shared" si="618"/>
        <v>1.084072167731137E-2</v>
      </c>
      <c r="S2673">
        <f t="shared" si="619"/>
        <v>14.319663455804452</v>
      </c>
      <c r="T2673">
        <f t="shared" si="620"/>
        <v>84.927461225333701</v>
      </c>
      <c r="U2673">
        <f t="shared" si="621"/>
        <v>1.14180837171507</v>
      </c>
      <c r="V2673">
        <f t="shared" si="622"/>
        <v>1.3444513179141999</v>
      </c>
      <c r="W2673">
        <v>98</v>
      </c>
      <c r="X2673">
        <v>7</v>
      </c>
      <c r="Y2673">
        <f t="shared" si="623"/>
        <v>1</v>
      </c>
      <c r="Z2673">
        <f t="shared" si="624"/>
        <v>0</v>
      </c>
      <c r="AA2673">
        <f t="shared" si="625"/>
        <v>55731.780234586979</v>
      </c>
      <c r="AB2673">
        <f t="shared" si="626"/>
        <v>1063.58</v>
      </c>
      <c r="AC2673">
        <f t="shared" si="627"/>
        <v>521.15419999999995</v>
      </c>
      <c r="AD2673">
        <f t="shared" si="628"/>
        <v>0.49</v>
      </c>
      <c r="AE2673">
        <f t="shared" si="629"/>
        <v>0.39</v>
      </c>
      <c r="AF2673">
        <v>10</v>
      </c>
      <c r="AG2673">
        <v>1550588652.5</v>
      </c>
      <c r="AH2673">
        <v>387.88</v>
      </c>
      <c r="AI2673">
        <v>400.78199999999998</v>
      </c>
      <c r="AJ2673">
        <v>11.4489</v>
      </c>
      <c r="AK2673">
        <v>3.9849899999999998</v>
      </c>
      <c r="AL2673">
        <v>1435.79</v>
      </c>
      <c r="AM2673">
        <v>99.704800000000006</v>
      </c>
      <c r="AN2673">
        <v>2.6036299999999998E-2</v>
      </c>
      <c r="AO2673">
        <v>11.305199999999999</v>
      </c>
      <c r="AP2673">
        <v>999.9</v>
      </c>
      <c r="AQ2673">
        <v>999.9</v>
      </c>
      <c r="AR2673">
        <v>10018.799999999999</v>
      </c>
      <c r="AS2673">
        <v>0</v>
      </c>
      <c r="AT2673">
        <v>1063.58</v>
      </c>
      <c r="AU2673">
        <v>0</v>
      </c>
      <c r="AV2673" t="s">
        <v>204</v>
      </c>
      <c r="AW2673">
        <v>0</v>
      </c>
      <c r="AX2673">
        <v>-1.4419999999999999</v>
      </c>
      <c r="AY2673">
        <v>-3.5999999999999997E-2</v>
      </c>
      <c r="AZ2673">
        <v>0</v>
      </c>
      <c r="BA2673">
        <v>0</v>
      </c>
      <c r="BB2673">
        <v>0</v>
      </c>
      <c r="BC2673">
        <v>0</v>
      </c>
      <c r="BD2673">
        <v>395.317065573771</v>
      </c>
      <c r="BE2673">
        <v>-5.9419437122160099</v>
      </c>
      <c r="BF2673">
        <v>1.7450988028663701</v>
      </c>
      <c r="BG2673">
        <v>-1</v>
      </c>
      <c r="BH2673">
        <v>0</v>
      </c>
      <c r="BI2673">
        <v>0</v>
      </c>
      <c r="BJ2673" t="s">
        <v>205</v>
      </c>
      <c r="BK2673">
        <v>1.88462</v>
      </c>
      <c r="BL2673">
        <v>1.8816299999999999</v>
      </c>
      <c r="BM2673">
        <v>1.8831100000000001</v>
      </c>
      <c r="BN2673">
        <v>1.8818699999999999</v>
      </c>
      <c r="BO2673">
        <v>1.88385</v>
      </c>
      <c r="BP2673">
        <v>1.8830800000000001</v>
      </c>
      <c r="BQ2673">
        <v>1.88479</v>
      </c>
      <c r="BR2673">
        <v>1.8823099999999999</v>
      </c>
      <c r="BS2673" t="s">
        <v>206</v>
      </c>
      <c r="BT2673" t="s">
        <v>17</v>
      </c>
      <c r="BU2673" t="s">
        <v>17</v>
      </c>
      <c r="BV2673" t="s">
        <v>17</v>
      </c>
      <c r="BW2673" t="s">
        <v>207</v>
      </c>
      <c r="BX2673" t="s">
        <v>208</v>
      </c>
      <c r="BY2673" t="s">
        <v>209</v>
      </c>
      <c r="BZ2673" t="s">
        <v>209</v>
      </c>
      <c r="CA2673" t="s">
        <v>209</v>
      </c>
      <c r="CB2673" t="s">
        <v>209</v>
      </c>
      <c r="CC2673">
        <v>5</v>
      </c>
      <c r="CD2673">
        <v>0</v>
      </c>
      <c r="CE2673">
        <v>0</v>
      </c>
      <c r="CF2673">
        <v>0</v>
      </c>
      <c r="CG2673">
        <v>0</v>
      </c>
      <c r="CH2673">
        <v>2</v>
      </c>
      <c r="CI2673">
        <v>1356.51</v>
      </c>
      <c r="CJ2673">
        <v>-1.97916</v>
      </c>
      <c r="CK2673">
        <v>10.5198</v>
      </c>
      <c r="CL2673">
        <v>11.6911</v>
      </c>
      <c r="CM2673">
        <v>29.999600000000001</v>
      </c>
      <c r="CN2673">
        <v>11.406000000000001</v>
      </c>
      <c r="CO2673">
        <v>11.716200000000001</v>
      </c>
      <c r="CP2673">
        <v>-1</v>
      </c>
      <c r="CQ2673">
        <v>0</v>
      </c>
      <c r="CR2673">
        <v>100</v>
      </c>
      <c r="CS2673">
        <v>-999.9</v>
      </c>
      <c r="CT2673">
        <v>400</v>
      </c>
      <c r="CU2673">
        <v>8.9314699999999991</v>
      </c>
      <c r="CV2673">
        <v>103.541</v>
      </c>
      <c r="CW2673">
        <v>103.11799999999999</v>
      </c>
    </row>
    <row r="2674" spans="1:101" x14ac:dyDescent="0.2">
      <c r="A2674">
        <v>2660</v>
      </c>
      <c r="B2674">
        <v>1550588654.5</v>
      </c>
      <c r="C2674">
        <v>9483</v>
      </c>
      <c r="D2674" t="s">
        <v>5553</v>
      </c>
      <c r="E2674" t="s">
        <v>5554</v>
      </c>
      <c r="F2674">
        <f t="shared" si="615"/>
        <v>7366</v>
      </c>
      <c r="G2674">
        <f t="shared" si="616"/>
        <v>42.156770018991324</v>
      </c>
      <c r="H2674">
        <f t="shared" si="617"/>
        <v>-0.45602926208009331</v>
      </c>
      <c r="I2674" t="s">
        <v>197</v>
      </c>
      <c r="J2674" t="s">
        <v>198</v>
      </c>
      <c r="K2674" t="s">
        <v>199</v>
      </c>
      <c r="L2674" t="s">
        <v>200</v>
      </c>
      <c r="M2674" t="s">
        <v>5475</v>
      </c>
      <c r="N2674" t="s">
        <v>5476</v>
      </c>
      <c r="O2674" t="s">
        <v>203</v>
      </c>
      <c r="P2674" t="s">
        <v>807</v>
      </c>
      <c r="Q2674">
        <v>1550588654.5</v>
      </c>
      <c r="R2674">
        <f t="shared" si="618"/>
        <v>1.0880998875998258E-2</v>
      </c>
      <c r="S2674">
        <f t="shared" si="619"/>
        <v>14.527881588817067</v>
      </c>
      <c r="T2674">
        <f t="shared" si="620"/>
        <v>85.057438154415081</v>
      </c>
      <c r="U2674">
        <f t="shared" si="621"/>
        <v>1.1447461510905601</v>
      </c>
      <c r="V2674">
        <f t="shared" si="622"/>
        <v>1.3458507285539962</v>
      </c>
      <c r="W2674">
        <v>90</v>
      </c>
      <c r="X2674">
        <v>6</v>
      </c>
      <c r="Y2674">
        <f t="shared" si="623"/>
        <v>1</v>
      </c>
      <c r="Z2674">
        <f t="shared" si="624"/>
        <v>0</v>
      </c>
      <c r="AA2674">
        <f t="shared" si="625"/>
        <v>55808.561518147682</v>
      </c>
      <c r="AB2674">
        <f t="shared" si="626"/>
        <v>1078.3699999999999</v>
      </c>
      <c r="AC2674">
        <f t="shared" si="627"/>
        <v>528.40129999999999</v>
      </c>
      <c r="AD2674">
        <f t="shared" si="628"/>
        <v>0.49</v>
      </c>
      <c r="AE2674">
        <f t="shared" si="629"/>
        <v>0.39</v>
      </c>
      <c r="AF2674">
        <v>10</v>
      </c>
      <c r="AG2674">
        <v>1550588654.5</v>
      </c>
      <c r="AH2674">
        <v>387.73700000000002</v>
      </c>
      <c r="AI2674">
        <v>400.79599999999999</v>
      </c>
      <c r="AJ2674">
        <v>11.478400000000001</v>
      </c>
      <c r="AK2674">
        <v>3.9857300000000002</v>
      </c>
      <c r="AL2674">
        <v>1435.55</v>
      </c>
      <c r="AM2674">
        <v>99.704599999999999</v>
      </c>
      <c r="AN2674">
        <v>2.5863400000000002E-2</v>
      </c>
      <c r="AO2674">
        <v>11.3209</v>
      </c>
      <c r="AP2674">
        <v>999.9</v>
      </c>
      <c r="AQ2674">
        <v>999.9</v>
      </c>
      <c r="AR2674">
        <v>10033.799999999999</v>
      </c>
      <c r="AS2674">
        <v>0</v>
      </c>
      <c r="AT2674">
        <v>1078.3699999999999</v>
      </c>
      <c r="AU2674">
        <v>0</v>
      </c>
      <c r="AV2674" t="s">
        <v>204</v>
      </c>
      <c r="AW2674">
        <v>0</v>
      </c>
      <c r="AX2674">
        <v>-1.4419999999999999</v>
      </c>
      <c r="AY2674">
        <v>-3.5999999999999997E-2</v>
      </c>
      <c r="AZ2674">
        <v>0</v>
      </c>
      <c r="BA2674">
        <v>0</v>
      </c>
      <c r="BB2674">
        <v>0</v>
      </c>
      <c r="BC2674">
        <v>0</v>
      </c>
      <c r="BD2674">
        <v>395.12030327868899</v>
      </c>
      <c r="BE2674">
        <v>-5.88305204430669</v>
      </c>
      <c r="BF2674">
        <v>1.7277969289514801</v>
      </c>
      <c r="BG2674">
        <v>-1</v>
      </c>
      <c r="BH2674">
        <v>0</v>
      </c>
      <c r="BI2674">
        <v>0</v>
      </c>
      <c r="BJ2674" t="s">
        <v>205</v>
      </c>
      <c r="BK2674">
        <v>1.8846099999999999</v>
      </c>
      <c r="BL2674">
        <v>1.8816299999999999</v>
      </c>
      <c r="BM2674">
        <v>1.8831100000000001</v>
      </c>
      <c r="BN2674">
        <v>1.8818699999999999</v>
      </c>
      <c r="BO2674">
        <v>1.88384</v>
      </c>
      <c r="BP2674">
        <v>1.8830899999999999</v>
      </c>
      <c r="BQ2674">
        <v>1.8847799999999999</v>
      </c>
      <c r="BR2674">
        <v>1.88232</v>
      </c>
      <c r="BS2674" t="s">
        <v>206</v>
      </c>
      <c r="BT2674" t="s">
        <v>17</v>
      </c>
      <c r="BU2674" t="s">
        <v>17</v>
      </c>
      <c r="BV2674" t="s">
        <v>17</v>
      </c>
      <c r="BW2674" t="s">
        <v>207</v>
      </c>
      <c r="BX2674" t="s">
        <v>208</v>
      </c>
      <c r="BY2674" t="s">
        <v>209</v>
      </c>
      <c r="BZ2674" t="s">
        <v>209</v>
      </c>
      <c r="CA2674" t="s">
        <v>209</v>
      </c>
      <c r="CB2674" t="s">
        <v>209</v>
      </c>
      <c r="CC2674">
        <v>5</v>
      </c>
      <c r="CD2674">
        <v>0</v>
      </c>
      <c r="CE2674">
        <v>0</v>
      </c>
      <c r="CF2674">
        <v>0</v>
      </c>
      <c r="CG2674">
        <v>0</v>
      </c>
      <c r="CH2674">
        <v>2</v>
      </c>
      <c r="CI2674">
        <v>1361.99</v>
      </c>
      <c r="CJ2674">
        <v>-1.97916</v>
      </c>
      <c r="CK2674">
        <v>10.524900000000001</v>
      </c>
      <c r="CL2674">
        <v>11.688599999999999</v>
      </c>
      <c r="CM2674">
        <v>29.999600000000001</v>
      </c>
      <c r="CN2674">
        <v>11.4048</v>
      </c>
      <c r="CO2674">
        <v>11.713800000000001</v>
      </c>
      <c r="CP2674">
        <v>-1</v>
      </c>
      <c r="CQ2674">
        <v>0</v>
      </c>
      <c r="CR2674">
        <v>100</v>
      </c>
      <c r="CS2674">
        <v>-999.9</v>
      </c>
      <c r="CT2674">
        <v>400</v>
      </c>
      <c r="CU2674">
        <v>8.84084</v>
      </c>
      <c r="CV2674">
        <v>103.541</v>
      </c>
      <c r="CW2674">
        <v>103.11799999999999</v>
      </c>
    </row>
    <row r="2675" spans="1:101" x14ac:dyDescent="0.2">
      <c r="A2675">
        <v>2661</v>
      </c>
      <c r="B2675">
        <v>1550588656.5</v>
      </c>
      <c r="C2675">
        <v>9485</v>
      </c>
      <c r="D2675" t="s">
        <v>5555</v>
      </c>
      <c r="E2675" t="s">
        <v>5556</v>
      </c>
      <c r="F2675">
        <f t="shared" si="615"/>
        <v>7366</v>
      </c>
      <c r="G2675">
        <f t="shared" si="616"/>
        <v>42.155759742805785</v>
      </c>
      <c r="H2675">
        <f t="shared" si="617"/>
        <v>-0.45129026152934365</v>
      </c>
      <c r="I2675" t="s">
        <v>197</v>
      </c>
      <c r="J2675" t="s">
        <v>198</v>
      </c>
      <c r="K2675" t="s">
        <v>199</v>
      </c>
      <c r="L2675" t="s">
        <v>200</v>
      </c>
      <c r="M2675" t="s">
        <v>5475</v>
      </c>
      <c r="N2675" t="s">
        <v>5476</v>
      </c>
      <c r="O2675" t="s">
        <v>203</v>
      </c>
      <c r="P2675" t="s">
        <v>807</v>
      </c>
      <c r="Q2675">
        <v>1550588656.5</v>
      </c>
      <c r="R2675">
        <f t="shared" si="618"/>
        <v>1.092072711893967E-2</v>
      </c>
      <c r="S2675">
        <f t="shared" si="619"/>
        <v>14.73126586360066</v>
      </c>
      <c r="T2675">
        <f t="shared" si="620"/>
        <v>85.208180516026133</v>
      </c>
      <c r="U2675">
        <f t="shared" si="621"/>
        <v>1.14746656181328</v>
      </c>
      <c r="V2675">
        <f t="shared" si="622"/>
        <v>1.346662438822364</v>
      </c>
      <c r="W2675">
        <v>98</v>
      </c>
      <c r="X2675">
        <v>7</v>
      </c>
      <c r="Y2675">
        <f t="shared" si="623"/>
        <v>1</v>
      </c>
      <c r="Z2675">
        <f t="shared" si="624"/>
        <v>0</v>
      </c>
      <c r="AA2675">
        <f t="shared" si="625"/>
        <v>55660.053814774888</v>
      </c>
      <c r="AB2675">
        <f t="shared" si="626"/>
        <v>1081.9100000000001</v>
      </c>
      <c r="AC2675">
        <f t="shared" si="627"/>
        <v>530.13589999999999</v>
      </c>
      <c r="AD2675">
        <f t="shared" si="628"/>
        <v>0.49</v>
      </c>
      <c r="AE2675">
        <f t="shared" si="629"/>
        <v>0.39</v>
      </c>
      <c r="AF2675">
        <v>10</v>
      </c>
      <c r="AG2675">
        <v>1550588656.5</v>
      </c>
      <c r="AH2675">
        <v>387.55200000000002</v>
      </c>
      <c r="AI2675">
        <v>400.762</v>
      </c>
      <c r="AJ2675">
        <v>11.505599999999999</v>
      </c>
      <c r="AK2675">
        <v>3.9857800000000001</v>
      </c>
      <c r="AL2675">
        <v>1435.55</v>
      </c>
      <c r="AM2675">
        <v>99.705399999999997</v>
      </c>
      <c r="AN2675">
        <v>2.57363E-2</v>
      </c>
      <c r="AO2675">
        <v>11.33</v>
      </c>
      <c r="AP2675">
        <v>999.9</v>
      </c>
      <c r="AQ2675">
        <v>999.9</v>
      </c>
      <c r="AR2675">
        <v>10006.200000000001</v>
      </c>
      <c r="AS2675">
        <v>0</v>
      </c>
      <c r="AT2675">
        <v>1081.9100000000001</v>
      </c>
      <c r="AU2675">
        <v>0</v>
      </c>
      <c r="AV2675" t="s">
        <v>204</v>
      </c>
      <c r="AW2675">
        <v>0</v>
      </c>
      <c r="AX2675">
        <v>-1.4419999999999999</v>
      </c>
      <c r="AY2675">
        <v>-3.5999999999999997E-2</v>
      </c>
      <c r="AZ2675">
        <v>0</v>
      </c>
      <c r="BA2675">
        <v>0</v>
      </c>
      <c r="BB2675">
        <v>0</v>
      </c>
      <c r="BC2675">
        <v>0</v>
      </c>
      <c r="BD2675">
        <v>394.926073770492</v>
      </c>
      <c r="BE2675">
        <v>-5.8222158111877098</v>
      </c>
      <c r="BF2675">
        <v>1.71025375917944</v>
      </c>
      <c r="BG2675">
        <v>-1</v>
      </c>
      <c r="BH2675">
        <v>0</v>
      </c>
      <c r="BI2675">
        <v>0</v>
      </c>
      <c r="BJ2675" t="s">
        <v>205</v>
      </c>
      <c r="BK2675">
        <v>1.88462</v>
      </c>
      <c r="BL2675">
        <v>1.8816200000000001</v>
      </c>
      <c r="BM2675">
        <v>1.8831</v>
      </c>
      <c r="BN2675">
        <v>1.8818699999999999</v>
      </c>
      <c r="BO2675">
        <v>1.88384</v>
      </c>
      <c r="BP2675">
        <v>1.8830899999999999</v>
      </c>
      <c r="BQ2675">
        <v>1.8847700000000001</v>
      </c>
      <c r="BR2675">
        <v>1.8823099999999999</v>
      </c>
      <c r="BS2675" t="s">
        <v>206</v>
      </c>
      <c r="BT2675" t="s">
        <v>17</v>
      </c>
      <c r="BU2675" t="s">
        <v>17</v>
      </c>
      <c r="BV2675" t="s">
        <v>17</v>
      </c>
      <c r="BW2675" t="s">
        <v>207</v>
      </c>
      <c r="BX2675" t="s">
        <v>208</v>
      </c>
      <c r="BY2675" t="s">
        <v>209</v>
      </c>
      <c r="BZ2675" t="s">
        <v>209</v>
      </c>
      <c r="CA2675" t="s">
        <v>209</v>
      </c>
      <c r="CB2675" t="s">
        <v>209</v>
      </c>
      <c r="CC2675">
        <v>5</v>
      </c>
      <c r="CD2675">
        <v>0</v>
      </c>
      <c r="CE2675">
        <v>0</v>
      </c>
      <c r="CF2675">
        <v>0</v>
      </c>
      <c r="CG2675">
        <v>0</v>
      </c>
      <c r="CH2675">
        <v>2</v>
      </c>
      <c r="CI2675">
        <v>1356.27</v>
      </c>
      <c r="CJ2675">
        <v>-1.97916</v>
      </c>
      <c r="CK2675">
        <v>10.53</v>
      </c>
      <c r="CL2675">
        <v>11.686199999999999</v>
      </c>
      <c r="CM2675">
        <v>29.999500000000001</v>
      </c>
      <c r="CN2675">
        <v>11.403600000000001</v>
      </c>
      <c r="CO2675">
        <v>11.7113</v>
      </c>
      <c r="CP2675">
        <v>-1</v>
      </c>
      <c r="CQ2675">
        <v>0</v>
      </c>
      <c r="CR2675">
        <v>100</v>
      </c>
      <c r="CS2675">
        <v>-999.9</v>
      </c>
      <c r="CT2675">
        <v>400</v>
      </c>
      <c r="CU2675">
        <v>8.7955199999999998</v>
      </c>
      <c r="CV2675">
        <v>103.542</v>
      </c>
      <c r="CW2675">
        <v>103.11799999999999</v>
      </c>
    </row>
    <row r="2676" spans="1:101" x14ac:dyDescent="0.2">
      <c r="A2676">
        <v>2662</v>
      </c>
      <c r="B2676">
        <v>1550588658.5</v>
      </c>
      <c r="C2676">
        <v>9487</v>
      </c>
      <c r="D2676" t="s">
        <v>5557</v>
      </c>
      <c r="E2676" t="s">
        <v>5558</v>
      </c>
      <c r="F2676">
        <f t="shared" si="615"/>
        <v>7366</v>
      </c>
      <c r="G2676">
        <f t="shared" si="616"/>
        <v>42.147626289614365</v>
      </c>
      <c r="H2676">
        <f t="shared" si="617"/>
        <v>-0.44651729179542438</v>
      </c>
      <c r="I2676" t="s">
        <v>197</v>
      </c>
      <c r="J2676" t="s">
        <v>198</v>
      </c>
      <c r="K2676" t="s">
        <v>199</v>
      </c>
      <c r="L2676" t="s">
        <v>200</v>
      </c>
      <c r="M2676" t="s">
        <v>5475</v>
      </c>
      <c r="N2676" t="s">
        <v>5476</v>
      </c>
      <c r="O2676" t="s">
        <v>203</v>
      </c>
      <c r="P2676" t="s">
        <v>807</v>
      </c>
      <c r="Q2676">
        <v>1550588658.5</v>
      </c>
      <c r="R2676">
        <f t="shared" si="618"/>
        <v>1.0970174062071875E-2</v>
      </c>
      <c r="S2676">
        <f t="shared" si="619"/>
        <v>15.022753393749193</v>
      </c>
      <c r="T2676">
        <f t="shared" si="620"/>
        <v>85.158927439612114</v>
      </c>
      <c r="U2676">
        <f t="shared" si="621"/>
        <v>1.1508288912145002</v>
      </c>
      <c r="V2676">
        <f t="shared" si="622"/>
        <v>1.3513896027290573</v>
      </c>
      <c r="W2676">
        <v>113</v>
      </c>
      <c r="X2676">
        <v>8</v>
      </c>
      <c r="Y2676">
        <f t="shared" si="623"/>
        <v>1</v>
      </c>
      <c r="Z2676">
        <f t="shared" si="624"/>
        <v>0</v>
      </c>
      <c r="AA2676">
        <f t="shared" si="625"/>
        <v>55562.888870355164</v>
      </c>
      <c r="AB2676">
        <f t="shared" si="626"/>
        <v>1074.78</v>
      </c>
      <c r="AC2676">
        <f t="shared" si="627"/>
        <v>526.6422</v>
      </c>
      <c r="AD2676">
        <f t="shared" si="628"/>
        <v>0.49</v>
      </c>
      <c r="AE2676">
        <f t="shared" si="629"/>
        <v>0.39</v>
      </c>
      <c r="AF2676">
        <v>10</v>
      </c>
      <c r="AG2676">
        <v>1550588658.5</v>
      </c>
      <c r="AH2676">
        <v>387.36900000000003</v>
      </c>
      <c r="AI2676">
        <v>400.79399999999998</v>
      </c>
      <c r="AJ2676">
        <v>11.539400000000001</v>
      </c>
      <c r="AK2676">
        <v>3.9857900000000002</v>
      </c>
      <c r="AL2676">
        <v>1435.55</v>
      </c>
      <c r="AM2676">
        <v>99.704700000000003</v>
      </c>
      <c r="AN2676">
        <v>2.56925E-2</v>
      </c>
      <c r="AO2676">
        <v>11.382899999999999</v>
      </c>
      <c r="AP2676">
        <v>999.9</v>
      </c>
      <c r="AQ2676">
        <v>999.9</v>
      </c>
      <c r="AR2676">
        <v>9990</v>
      </c>
      <c r="AS2676">
        <v>0</v>
      </c>
      <c r="AT2676">
        <v>1074.78</v>
      </c>
      <c r="AU2676">
        <v>0</v>
      </c>
      <c r="AV2676" t="s">
        <v>204</v>
      </c>
      <c r="AW2676">
        <v>0</v>
      </c>
      <c r="AX2676">
        <v>-1.4419999999999999</v>
      </c>
      <c r="AY2676">
        <v>-3.5999999999999997E-2</v>
      </c>
      <c r="AZ2676">
        <v>0</v>
      </c>
      <c r="BA2676">
        <v>0</v>
      </c>
      <c r="BB2676">
        <v>0</v>
      </c>
      <c r="BC2676">
        <v>0</v>
      </c>
      <c r="BD2676">
        <v>394.73224590163898</v>
      </c>
      <c r="BE2676">
        <v>-5.7619471398525297</v>
      </c>
      <c r="BF2676">
        <v>1.6924288168747701</v>
      </c>
      <c r="BG2676">
        <v>-1</v>
      </c>
      <c r="BH2676">
        <v>0</v>
      </c>
      <c r="BI2676">
        <v>0</v>
      </c>
      <c r="BJ2676" t="s">
        <v>205</v>
      </c>
      <c r="BK2676">
        <v>1.88463</v>
      </c>
      <c r="BL2676">
        <v>1.88164</v>
      </c>
      <c r="BM2676">
        <v>1.8831</v>
      </c>
      <c r="BN2676">
        <v>1.8818699999999999</v>
      </c>
      <c r="BO2676">
        <v>1.88384</v>
      </c>
      <c r="BP2676">
        <v>1.8830899999999999</v>
      </c>
      <c r="BQ2676">
        <v>1.8847700000000001</v>
      </c>
      <c r="BR2676">
        <v>1.8823099999999999</v>
      </c>
      <c r="BS2676" t="s">
        <v>206</v>
      </c>
      <c r="BT2676" t="s">
        <v>17</v>
      </c>
      <c r="BU2676" t="s">
        <v>17</v>
      </c>
      <c r="BV2676" t="s">
        <v>17</v>
      </c>
      <c r="BW2676" t="s">
        <v>207</v>
      </c>
      <c r="BX2676" t="s">
        <v>208</v>
      </c>
      <c r="BY2676" t="s">
        <v>209</v>
      </c>
      <c r="BZ2676" t="s">
        <v>209</v>
      </c>
      <c r="CA2676" t="s">
        <v>209</v>
      </c>
      <c r="CB2676" t="s">
        <v>209</v>
      </c>
      <c r="CC2676">
        <v>5</v>
      </c>
      <c r="CD2676">
        <v>0</v>
      </c>
      <c r="CE2676">
        <v>0</v>
      </c>
      <c r="CF2676">
        <v>0</v>
      </c>
      <c r="CG2676">
        <v>0</v>
      </c>
      <c r="CH2676">
        <v>2</v>
      </c>
      <c r="CI2676">
        <v>1345.36</v>
      </c>
      <c r="CJ2676">
        <v>-1.97916</v>
      </c>
      <c r="CK2676">
        <v>10.5351</v>
      </c>
      <c r="CL2676">
        <v>11.6837</v>
      </c>
      <c r="CM2676">
        <v>29.999500000000001</v>
      </c>
      <c r="CN2676">
        <v>11.4024</v>
      </c>
      <c r="CO2676">
        <v>11.7089</v>
      </c>
      <c r="CP2676">
        <v>-1</v>
      </c>
      <c r="CQ2676">
        <v>0</v>
      </c>
      <c r="CR2676">
        <v>100</v>
      </c>
      <c r="CS2676">
        <v>-999.9</v>
      </c>
      <c r="CT2676">
        <v>400</v>
      </c>
      <c r="CU2676">
        <v>8.69998</v>
      </c>
      <c r="CV2676">
        <v>103.541</v>
      </c>
      <c r="CW2676">
        <v>103.119</v>
      </c>
    </row>
    <row r="2677" spans="1:101" x14ac:dyDescent="0.2">
      <c r="A2677">
        <v>2663</v>
      </c>
      <c r="B2677">
        <v>1550588660.5</v>
      </c>
      <c r="C2677">
        <v>9489</v>
      </c>
      <c r="D2677" t="s">
        <v>5559</v>
      </c>
      <c r="E2677" t="s">
        <v>5560</v>
      </c>
      <c r="F2677">
        <f t="shared" si="615"/>
        <v>7366</v>
      </c>
      <c r="G2677">
        <f t="shared" si="616"/>
        <v>42.142646047373503</v>
      </c>
      <c r="H2677">
        <f t="shared" si="617"/>
        <v>-0.44180858746144402</v>
      </c>
      <c r="I2677" t="s">
        <v>197</v>
      </c>
      <c r="J2677" t="s">
        <v>198</v>
      </c>
      <c r="K2677" t="s">
        <v>199</v>
      </c>
      <c r="L2677" t="s">
        <v>200</v>
      </c>
      <c r="M2677" t="s">
        <v>5475</v>
      </c>
      <c r="N2677" t="s">
        <v>5476</v>
      </c>
      <c r="O2677" t="s">
        <v>203</v>
      </c>
      <c r="P2677" t="s">
        <v>807</v>
      </c>
      <c r="Q2677">
        <v>1550588660.5</v>
      </c>
      <c r="R2677">
        <f t="shared" si="618"/>
        <v>1.1012588255081833E-2</v>
      </c>
      <c r="S2677">
        <f t="shared" si="619"/>
        <v>15.324075380220533</v>
      </c>
      <c r="T2677">
        <f t="shared" si="620"/>
        <v>85.194091576720908</v>
      </c>
      <c r="U2677">
        <f t="shared" si="621"/>
        <v>1.15360879041876</v>
      </c>
      <c r="V2677">
        <f t="shared" si="622"/>
        <v>1.3540948310715728</v>
      </c>
      <c r="W2677">
        <v>117</v>
      </c>
      <c r="X2677">
        <v>8</v>
      </c>
      <c r="Y2677">
        <f t="shared" si="623"/>
        <v>1</v>
      </c>
      <c r="Z2677">
        <f t="shared" si="624"/>
        <v>0</v>
      </c>
      <c r="AA2677">
        <f t="shared" si="625"/>
        <v>55516.301724534336</v>
      </c>
      <c r="AB2677">
        <f t="shared" si="626"/>
        <v>1062.3699999999999</v>
      </c>
      <c r="AC2677">
        <f t="shared" si="627"/>
        <v>520.56129999999996</v>
      </c>
      <c r="AD2677">
        <f t="shared" si="628"/>
        <v>0.49</v>
      </c>
      <c r="AE2677">
        <f t="shared" si="629"/>
        <v>0.39</v>
      </c>
      <c r="AF2677">
        <v>10</v>
      </c>
      <c r="AG2677">
        <v>1550588660.5</v>
      </c>
      <c r="AH2677">
        <v>387.19900000000001</v>
      </c>
      <c r="AI2677">
        <v>400.84100000000001</v>
      </c>
      <c r="AJ2677">
        <v>11.567399999999999</v>
      </c>
      <c r="AK2677">
        <v>3.9864899999999999</v>
      </c>
      <c r="AL2677">
        <v>1435.87</v>
      </c>
      <c r="AM2677">
        <v>99.703500000000005</v>
      </c>
      <c r="AN2677">
        <v>2.5807400000000001E-2</v>
      </c>
      <c r="AO2677">
        <v>11.4131</v>
      </c>
      <c r="AP2677">
        <v>999.9</v>
      </c>
      <c r="AQ2677">
        <v>999.9</v>
      </c>
      <c r="AR2677">
        <v>9982.5</v>
      </c>
      <c r="AS2677">
        <v>0</v>
      </c>
      <c r="AT2677">
        <v>1062.3699999999999</v>
      </c>
      <c r="AU2677">
        <v>0</v>
      </c>
      <c r="AV2677" t="s">
        <v>204</v>
      </c>
      <c r="AW2677">
        <v>0</v>
      </c>
      <c r="AX2677">
        <v>-1.4419999999999999</v>
      </c>
      <c r="AY2677">
        <v>-3.5999999999999997E-2</v>
      </c>
      <c r="AZ2677">
        <v>0</v>
      </c>
      <c r="BA2677">
        <v>0</v>
      </c>
      <c r="BB2677">
        <v>0</v>
      </c>
      <c r="BC2677">
        <v>0</v>
      </c>
      <c r="BD2677">
        <v>394.54067213114803</v>
      </c>
      <c r="BE2677">
        <v>-5.7020203537703198</v>
      </c>
      <c r="BF2677">
        <v>1.6747290773931001</v>
      </c>
      <c r="BG2677">
        <v>-1</v>
      </c>
      <c r="BH2677">
        <v>0</v>
      </c>
      <c r="BI2677">
        <v>0</v>
      </c>
      <c r="BJ2677" t="s">
        <v>205</v>
      </c>
      <c r="BK2677">
        <v>1.88463</v>
      </c>
      <c r="BL2677">
        <v>1.8816299999999999</v>
      </c>
      <c r="BM2677">
        <v>1.8831100000000001</v>
      </c>
      <c r="BN2677">
        <v>1.8818699999999999</v>
      </c>
      <c r="BO2677">
        <v>1.88384</v>
      </c>
      <c r="BP2677">
        <v>1.8830899999999999</v>
      </c>
      <c r="BQ2677">
        <v>1.8847700000000001</v>
      </c>
      <c r="BR2677">
        <v>1.8823099999999999</v>
      </c>
      <c r="BS2677" t="s">
        <v>206</v>
      </c>
      <c r="BT2677" t="s">
        <v>17</v>
      </c>
      <c r="BU2677" t="s">
        <v>17</v>
      </c>
      <c r="BV2677" t="s">
        <v>17</v>
      </c>
      <c r="BW2677" t="s">
        <v>207</v>
      </c>
      <c r="BX2677" t="s">
        <v>208</v>
      </c>
      <c r="BY2677" t="s">
        <v>209</v>
      </c>
      <c r="BZ2677" t="s">
        <v>209</v>
      </c>
      <c r="CA2677" t="s">
        <v>209</v>
      </c>
      <c r="CB2677" t="s">
        <v>209</v>
      </c>
      <c r="CC2677">
        <v>5</v>
      </c>
      <c r="CD2677">
        <v>0</v>
      </c>
      <c r="CE2677">
        <v>0</v>
      </c>
      <c r="CF2677">
        <v>0</v>
      </c>
      <c r="CG2677">
        <v>0</v>
      </c>
      <c r="CH2677">
        <v>2</v>
      </c>
      <c r="CI2677">
        <v>1342.46</v>
      </c>
      <c r="CJ2677">
        <v>-1.9791700000000001</v>
      </c>
      <c r="CK2677">
        <v>10.5402</v>
      </c>
      <c r="CL2677">
        <v>11.680999999999999</v>
      </c>
      <c r="CM2677">
        <v>29.999500000000001</v>
      </c>
      <c r="CN2677">
        <v>11.401199999999999</v>
      </c>
      <c r="CO2677">
        <v>11.7064</v>
      </c>
      <c r="CP2677">
        <v>-1</v>
      </c>
      <c r="CQ2677">
        <v>0</v>
      </c>
      <c r="CR2677">
        <v>100</v>
      </c>
      <c r="CS2677">
        <v>-999.9</v>
      </c>
      <c r="CT2677">
        <v>400</v>
      </c>
      <c r="CU2677">
        <v>8.6656200000000005</v>
      </c>
      <c r="CV2677">
        <v>103.541</v>
      </c>
      <c r="CW2677">
        <v>103.12</v>
      </c>
    </row>
    <row r="2678" spans="1:101" x14ac:dyDescent="0.2">
      <c r="A2678">
        <v>2664</v>
      </c>
      <c r="B2678">
        <v>1550588662.5</v>
      </c>
      <c r="C2678">
        <v>9491</v>
      </c>
      <c r="D2678" t="s">
        <v>5561</v>
      </c>
      <c r="E2678" t="s">
        <v>5562</v>
      </c>
      <c r="F2678">
        <f t="shared" si="615"/>
        <v>7366</v>
      </c>
      <c r="G2678">
        <f t="shared" si="616"/>
        <v>42.148373093495472</v>
      </c>
      <c r="H2678">
        <f t="shared" si="617"/>
        <v>-0.43803602196915348</v>
      </c>
      <c r="I2678" t="s">
        <v>197</v>
      </c>
      <c r="J2678" t="s">
        <v>198</v>
      </c>
      <c r="K2678" t="s">
        <v>199</v>
      </c>
      <c r="L2678" t="s">
        <v>200</v>
      </c>
      <c r="M2678" t="s">
        <v>5475</v>
      </c>
      <c r="N2678" t="s">
        <v>5476</v>
      </c>
      <c r="O2678" t="s">
        <v>203</v>
      </c>
      <c r="P2678" t="s">
        <v>807</v>
      </c>
      <c r="Q2678">
        <v>1550588662.5</v>
      </c>
      <c r="R2678">
        <f t="shared" si="618"/>
        <v>1.1033299891240567E-2</v>
      </c>
      <c r="S2678">
        <f t="shared" si="619"/>
        <v>15.602197725189068</v>
      </c>
      <c r="T2678">
        <f t="shared" si="620"/>
        <v>85.481222358608989</v>
      </c>
      <c r="U2678">
        <f t="shared" si="621"/>
        <v>1.1548860187259999</v>
      </c>
      <c r="V2678">
        <f t="shared" si="622"/>
        <v>1.3510405991634595</v>
      </c>
      <c r="W2678">
        <v>111</v>
      </c>
      <c r="X2678">
        <v>8</v>
      </c>
      <c r="Y2678">
        <f t="shared" si="623"/>
        <v>1</v>
      </c>
      <c r="Z2678">
        <f t="shared" si="624"/>
        <v>0</v>
      </c>
      <c r="AA2678">
        <f t="shared" si="625"/>
        <v>55543.862842332805</v>
      </c>
      <c r="AB2678">
        <f t="shared" si="626"/>
        <v>1051.8800000000001</v>
      </c>
      <c r="AC2678">
        <f t="shared" si="627"/>
        <v>515.4212</v>
      </c>
      <c r="AD2678">
        <f t="shared" si="628"/>
        <v>0.49</v>
      </c>
      <c r="AE2678">
        <f t="shared" si="629"/>
        <v>0.39</v>
      </c>
      <c r="AF2678">
        <v>10</v>
      </c>
      <c r="AG2678">
        <v>1550588662.5</v>
      </c>
      <c r="AH2678">
        <v>386.99299999999999</v>
      </c>
      <c r="AI2678">
        <v>400.83</v>
      </c>
      <c r="AJ2678">
        <v>11.58</v>
      </c>
      <c r="AK2678">
        <v>3.9864099999999998</v>
      </c>
      <c r="AL2678">
        <v>1436.15</v>
      </c>
      <c r="AM2678">
        <v>99.705100000000002</v>
      </c>
      <c r="AN2678">
        <v>2.5989700000000001E-2</v>
      </c>
      <c r="AO2678">
        <v>11.379</v>
      </c>
      <c r="AP2678">
        <v>999.9</v>
      </c>
      <c r="AQ2678">
        <v>999.9</v>
      </c>
      <c r="AR2678">
        <v>9986.25</v>
      </c>
      <c r="AS2678">
        <v>0</v>
      </c>
      <c r="AT2678">
        <v>1051.8800000000001</v>
      </c>
      <c r="AU2678">
        <v>0</v>
      </c>
      <c r="AV2678" t="s">
        <v>204</v>
      </c>
      <c r="AW2678">
        <v>0</v>
      </c>
      <c r="AX2678">
        <v>-1.4419999999999999</v>
      </c>
      <c r="AY2678">
        <v>-3.5999999999999997E-2</v>
      </c>
      <c r="AZ2678">
        <v>0</v>
      </c>
      <c r="BA2678">
        <v>0</v>
      </c>
      <c r="BB2678">
        <v>0</v>
      </c>
      <c r="BC2678">
        <v>0</v>
      </c>
      <c r="BD2678">
        <v>394.35262295081998</v>
      </c>
      <c r="BE2678">
        <v>-5.6526351849567904</v>
      </c>
      <c r="BF2678">
        <v>1.66025746733268</v>
      </c>
      <c r="BG2678">
        <v>-1</v>
      </c>
      <c r="BH2678">
        <v>0</v>
      </c>
      <c r="BI2678">
        <v>0</v>
      </c>
      <c r="BJ2678" t="s">
        <v>205</v>
      </c>
      <c r="BK2678">
        <v>1.88463</v>
      </c>
      <c r="BL2678">
        <v>1.88161</v>
      </c>
      <c r="BM2678">
        <v>1.8831</v>
      </c>
      <c r="BN2678">
        <v>1.8818699999999999</v>
      </c>
      <c r="BO2678">
        <v>1.88384</v>
      </c>
      <c r="BP2678">
        <v>1.8830899999999999</v>
      </c>
      <c r="BQ2678">
        <v>1.8847700000000001</v>
      </c>
      <c r="BR2678">
        <v>1.8823099999999999</v>
      </c>
      <c r="BS2678" t="s">
        <v>206</v>
      </c>
      <c r="BT2678" t="s">
        <v>17</v>
      </c>
      <c r="BU2678" t="s">
        <v>17</v>
      </c>
      <c r="BV2678" t="s">
        <v>17</v>
      </c>
      <c r="BW2678" t="s">
        <v>207</v>
      </c>
      <c r="BX2678" t="s">
        <v>208</v>
      </c>
      <c r="BY2678" t="s">
        <v>209</v>
      </c>
      <c r="BZ2678" t="s">
        <v>209</v>
      </c>
      <c r="CA2678" t="s">
        <v>209</v>
      </c>
      <c r="CB2678" t="s">
        <v>209</v>
      </c>
      <c r="CC2678">
        <v>5</v>
      </c>
      <c r="CD2678">
        <v>0</v>
      </c>
      <c r="CE2678">
        <v>0</v>
      </c>
      <c r="CF2678">
        <v>0</v>
      </c>
      <c r="CG2678">
        <v>0</v>
      </c>
      <c r="CH2678">
        <v>2</v>
      </c>
      <c r="CI2678">
        <v>1346.86</v>
      </c>
      <c r="CJ2678">
        <v>-1.9791700000000001</v>
      </c>
      <c r="CK2678">
        <v>10.5449</v>
      </c>
      <c r="CL2678">
        <v>11.677899999999999</v>
      </c>
      <c r="CM2678">
        <v>29.999500000000001</v>
      </c>
      <c r="CN2678">
        <v>11.3994</v>
      </c>
      <c r="CO2678">
        <v>11.704000000000001</v>
      </c>
      <c r="CP2678">
        <v>-1</v>
      </c>
      <c r="CQ2678">
        <v>0</v>
      </c>
      <c r="CR2678">
        <v>100</v>
      </c>
      <c r="CS2678">
        <v>-999.9</v>
      </c>
      <c r="CT2678">
        <v>400</v>
      </c>
      <c r="CU2678">
        <v>8.5843600000000002</v>
      </c>
      <c r="CV2678">
        <v>103.541</v>
      </c>
      <c r="CW2678">
        <v>103.121</v>
      </c>
    </row>
    <row r="2679" spans="1:101" x14ac:dyDescent="0.2">
      <c r="A2679">
        <v>2665</v>
      </c>
      <c r="B2679">
        <v>1550588664.5</v>
      </c>
      <c r="C2679">
        <v>9493</v>
      </c>
      <c r="D2679" t="s">
        <v>5563</v>
      </c>
      <c r="E2679" t="s">
        <v>5564</v>
      </c>
      <c r="F2679">
        <f t="shared" si="615"/>
        <v>7366</v>
      </c>
      <c r="G2679">
        <f t="shared" si="616"/>
        <v>42.14860143949722</v>
      </c>
      <c r="H2679">
        <f t="shared" si="617"/>
        <v>-0.43505987418900444</v>
      </c>
      <c r="I2679" t="s">
        <v>197</v>
      </c>
      <c r="J2679" t="s">
        <v>198</v>
      </c>
      <c r="K2679" t="s">
        <v>199</v>
      </c>
      <c r="L2679" t="s">
        <v>200</v>
      </c>
      <c r="M2679" t="s">
        <v>5475</v>
      </c>
      <c r="N2679" t="s">
        <v>5476</v>
      </c>
      <c r="O2679" t="s">
        <v>203</v>
      </c>
      <c r="P2679" t="s">
        <v>807</v>
      </c>
      <c r="Q2679">
        <v>1550588664.5</v>
      </c>
      <c r="R2679">
        <f t="shared" si="618"/>
        <v>1.1062985491252097E-2</v>
      </c>
      <c r="S2679">
        <f t="shared" si="619"/>
        <v>15.78499189525934</v>
      </c>
      <c r="T2679">
        <f t="shared" si="620"/>
        <v>85.655287765655288</v>
      </c>
      <c r="U2679">
        <f t="shared" si="621"/>
        <v>1.15720705637376</v>
      </c>
      <c r="V2679">
        <f t="shared" si="622"/>
        <v>1.3510048084127255</v>
      </c>
      <c r="W2679">
        <v>101</v>
      </c>
      <c r="X2679">
        <v>7</v>
      </c>
      <c r="Y2679">
        <f t="shared" si="623"/>
        <v>1</v>
      </c>
      <c r="Z2679">
        <f t="shared" si="624"/>
        <v>0</v>
      </c>
      <c r="AA2679">
        <f t="shared" si="625"/>
        <v>55703.924237287807</v>
      </c>
      <c r="AB2679">
        <f t="shared" si="626"/>
        <v>1047.4100000000001</v>
      </c>
      <c r="AC2679">
        <f t="shared" si="627"/>
        <v>513.23090000000002</v>
      </c>
      <c r="AD2679">
        <f t="shared" si="628"/>
        <v>0.49</v>
      </c>
      <c r="AE2679">
        <f t="shared" si="629"/>
        <v>0.39</v>
      </c>
      <c r="AF2679">
        <v>10</v>
      </c>
      <c r="AG2679">
        <v>1550588664.5</v>
      </c>
      <c r="AH2679">
        <v>386.81900000000002</v>
      </c>
      <c r="AI2679">
        <v>400.79500000000002</v>
      </c>
      <c r="AJ2679">
        <v>11.603199999999999</v>
      </c>
      <c r="AK2679">
        <v>3.9866000000000001</v>
      </c>
      <c r="AL2679">
        <v>1435.63</v>
      </c>
      <c r="AM2679">
        <v>99.705500000000001</v>
      </c>
      <c r="AN2679">
        <v>2.6216799999999998E-2</v>
      </c>
      <c r="AO2679">
        <v>11.3786</v>
      </c>
      <c r="AP2679">
        <v>999.9</v>
      </c>
      <c r="AQ2679">
        <v>999.9</v>
      </c>
      <c r="AR2679">
        <v>10016.200000000001</v>
      </c>
      <c r="AS2679">
        <v>0</v>
      </c>
      <c r="AT2679">
        <v>1047.4100000000001</v>
      </c>
      <c r="AU2679">
        <v>0</v>
      </c>
      <c r="AV2679" t="s">
        <v>204</v>
      </c>
      <c r="AW2679">
        <v>0</v>
      </c>
      <c r="AX2679">
        <v>-1.4419999999999999</v>
      </c>
      <c r="AY2679">
        <v>-3.5999999999999997E-2</v>
      </c>
      <c r="AZ2679">
        <v>0</v>
      </c>
      <c r="BA2679">
        <v>0</v>
      </c>
      <c r="BB2679">
        <v>0</v>
      </c>
      <c r="BC2679">
        <v>0</v>
      </c>
      <c r="BD2679">
        <v>394.16559836065602</v>
      </c>
      <c r="BE2679">
        <v>-5.6143308530049998</v>
      </c>
      <c r="BF2679">
        <v>1.6492627744970101</v>
      </c>
      <c r="BG2679">
        <v>-1</v>
      </c>
      <c r="BH2679">
        <v>0</v>
      </c>
      <c r="BI2679">
        <v>0</v>
      </c>
      <c r="BJ2679" t="s">
        <v>205</v>
      </c>
      <c r="BK2679">
        <v>1.88463</v>
      </c>
      <c r="BL2679">
        <v>1.8816200000000001</v>
      </c>
      <c r="BM2679">
        <v>1.8831</v>
      </c>
      <c r="BN2679">
        <v>1.8818699999999999</v>
      </c>
      <c r="BO2679">
        <v>1.88384</v>
      </c>
      <c r="BP2679">
        <v>1.8830899999999999</v>
      </c>
      <c r="BQ2679">
        <v>1.8847700000000001</v>
      </c>
      <c r="BR2679">
        <v>1.88232</v>
      </c>
      <c r="BS2679" t="s">
        <v>206</v>
      </c>
      <c r="BT2679" t="s">
        <v>17</v>
      </c>
      <c r="BU2679" t="s">
        <v>17</v>
      </c>
      <c r="BV2679" t="s">
        <v>17</v>
      </c>
      <c r="BW2679" t="s">
        <v>207</v>
      </c>
      <c r="BX2679" t="s">
        <v>208</v>
      </c>
      <c r="BY2679" t="s">
        <v>209</v>
      </c>
      <c r="BZ2679" t="s">
        <v>209</v>
      </c>
      <c r="CA2679" t="s">
        <v>209</v>
      </c>
      <c r="CB2679" t="s">
        <v>209</v>
      </c>
      <c r="CC2679">
        <v>5</v>
      </c>
      <c r="CD2679">
        <v>0</v>
      </c>
      <c r="CE2679">
        <v>0</v>
      </c>
      <c r="CF2679">
        <v>0</v>
      </c>
      <c r="CG2679">
        <v>0</v>
      </c>
      <c r="CH2679">
        <v>2</v>
      </c>
      <c r="CI2679">
        <v>1353.99</v>
      </c>
      <c r="CJ2679">
        <v>-1.9791700000000001</v>
      </c>
      <c r="CK2679">
        <v>10.549300000000001</v>
      </c>
      <c r="CL2679">
        <v>11.6752</v>
      </c>
      <c r="CM2679">
        <v>29.999500000000001</v>
      </c>
      <c r="CN2679">
        <v>11.397500000000001</v>
      </c>
      <c r="CO2679">
        <v>11.7013</v>
      </c>
      <c r="CP2679">
        <v>-1</v>
      </c>
      <c r="CQ2679">
        <v>0</v>
      </c>
      <c r="CR2679">
        <v>100</v>
      </c>
      <c r="CS2679">
        <v>-999.9</v>
      </c>
      <c r="CT2679">
        <v>400</v>
      </c>
      <c r="CU2679">
        <v>8.4863900000000001</v>
      </c>
      <c r="CV2679">
        <v>103.54</v>
      </c>
      <c r="CW2679">
        <v>103.121</v>
      </c>
    </row>
    <row r="2680" spans="1:101" x14ac:dyDescent="0.2">
      <c r="A2680">
        <v>2666</v>
      </c>
      <c r="B2680">
        <v>1550588666.5</v>
      </c>
      <c r="C2680">
        <v>9495</v>
      </c>
      <c r="D2680" t="s">
        <v>5565</v>
      </c>
      <c r="E2680" t="s">
        <v>5566</v>
      </c>
      <c r="F2680">
        <f t="shared" si="615"/>
        <v>7366</v>
      </c>
      <c r="G2680">
        <f t="shared" si="616"/>
        <v>42.143666964350395</v>
      </c>
      <c r="H2680">
        <f t="shared" si="617"/>
        <v>-0.4317331574225558</v>
      </c>
      <c r="I2680" t="s">
        <v>197</v>
      </c>
      <c r="J2680" t="s">
        <v>198</v>
      </c>
      <c r="K2680" t="s">
        <v>199</v>
      </c>
      <c r="L2680" t="s">
        <v>200</v>
      </c>
      <c r="M2680" t="s">
        <v>5475</v>
      </c>
      <c r="N2680" t="s">
        <v>5476</v>
      </c>
      <c r="O2680" t="s">
        <v>203</v>
      </c>
      <c r="P2680" t="s">
        <v>807</v>
      </c>
      <c r="Q2680">
        <v>1550588666.5</v>
      </c>
      <c r="R2680">
        <f t="shared" si="618"/>
        <v>1.1107742923674025E-2</v>
      </c>
      <c r="S2680">
        <f t="shared" si="619"/>
        <v>16.011829007589736</v>
      </c>
      <c r="T2680">
        <f t="shared" si="620"/>
        <v>85.691679525584036</v>
      </c>
      <c r="U2680">
        <f t="shared" si="621"/>
        <v>1.1602774599948</v>
      </c>
      <c r="V2680">
        <f t="shared" si="622"/>
        <v>1.3540141428181351</v>
      </c>
      <c r="W2680">
        <v>110</v>
      </c>
      <c r="X2680">
        <v>8</v>
      </c>
      <c r="Y2680">
        <f t="shared" si="623"/>
        <v>1</v>
      </c>
      <c r="Z2680">
        <f t="shared" si="624"/>
        <v>0</v>
      </c>
      <c r="AA2680">
        <f t="shared" si="625"/>
        <v>55624.346153444865</v>
      </c>
      <c r="AB2680">
        <f t="shared" si="626"/>
        <v>1049.72</v>
      </c>
      <c r="AC2680">
        <f t="shared" si="627"/>
        <v>514.36279999999999</v>
      </c>
      <c r="AD2680">
        <f t="shared" si="628"/>
        <v>0.49</v>
      </c>
      <c r="AE2680">
        <f t="shared" si="629"/>
        <v>0.39</v>
      </c>
      <c r="AF2680">
        <v>10</v>
      </c>
      <c r="AG2680">
        <v>1550588666.5</v>
      </c>
      <c r="AH2680">
        <v>386.654</v>
      </c>
      <c r="AI2680">
        <v>400.798</v>
      </c>
      <c r="AJ2680">
        <v>11.634</v>
      </c>
      <c r="AK2680">
        <v>3.98725</v>
      </c>
      <c r="AL2680">
        <v>1435.71</v>
      </c>
      <c r="AM2680">
        <v>99.705600000000004</v>
      </c>
      <c r="AN2680">
        <v>2.60022E-2</v>
      </c>
      <c r="AO2680">
        <v>11.4122</v>
      </c>
      <c r="AP2680">
        <v>999.9</v>
      </c>
      <c r="AQ2680">
        <v>999.9</v>
      </c>
      <c r="AR2680">
        <v>10002.5</v>
      </c>
      <c r="AS2680">
        <v>0</v>
      </c>
      <c r="AT2680">
        <v>1049.72</v>
      </c>
      <c r="AU2680">
        <v>0</v>
      </c>
      <c r="AV2680" t="s">
        <v>204</v>
      </c>
      <c r="AW2680">
        <v>0</v>
      </c>
      <c r="AX2680">
        <v>-1.4419999999999999</v>
      </c>
      <c r="AY2680">
        <v>-3.5999999999999997E-2</v>
      </c>
      <c r="AZ2680">
        <v>0</v>
      </c>
      <c r="BA2680">
        <v>0</v>
      </c>
      <c r="BB2680">
        <v>0</v>
      </c>
      <c r="BC2680">
        <v>0</v>
      </c>
      <c r="BD2680">
        <v>393.97940163934402</v>
      </c>
      <c r="BE2680">
        <v>-5.5722264442943796</v>
      </c>
      <c r="BF2680">
        <v>1.63687321208954</v>
      </c>
      <c r="BG2680">
        <v>-1</v>
      </c>
      <c r="BH2680">
        <v>0</v>
      </c>
      <c r="BI2680">
        <v>0</v>
      </c>
      <c r="BJ2680" t="s">
        <v>205</v>
      </c>
      <c r="BK2680">
        <v>1.88462</v>
      </c>
      <c r="BL2680">
        <v>1.8816200000000001</v>
      </c>
      <c r="BM2680">
        <v>1.8831100000000001</v>
      </c>
      <c r="BN2680">
        <v>1.8818699999999999</v>
      </c>
      <c r="BO2680">
        <v>1.88385</v>
      </c>
      <c r="BP2680">
        <v>1.8830899999999999</v>
      </c>
      <c r="BQ2680">
        <v>1.8847700000000001</v>
      </c>
      <c r="BR2680">
        <v>1.88232</v>
      </c>
      <c r="BS2680" t="s">
        <v>206</v>
      </c>
      <c r="BT2680" t="s">
        <v>17</v>
      </c>
      <c r="BU2680" t="s">
        <v>17</v>
      </c>
      <c r="BV2680" t="s">
        <v>17</v>
      </c>
      <c r="BW2680" t="s">
        <v>207</v>
      </c>
      <c r="BX2680" t="s">
        <v>208</v>
      </c>
      <c r="BY2680" t="s">
        <v>209</v>
      </c>
      <c r="BZ2680" t="s">
        <v>209</v>
      </c>
      <c r="CA2680" t="s">
        <v>209</v>
      </c>
      <c r="CB2680" t="s">
        <v>209</v>
      </c>
      <c r="CC2680">
        <v>5</v>
      </c>
      <c r="CD2680">
        <v>0</v>
      </c>
      <c r="CE2680">
        <v>0</v>
      </c>
      <c r="CF2680">
        <v>0</v>
      </c>
      <c r="CG2680">
        <v>0</v>
      </c>
      <c r="CH2680">
        <v>2</v>
      </c>
      <c r="CI2680">
        <v>1347.36</v>
      </c>
      <c r="CJ2680">
        <v>-1.9791700000000001</v>
      </c>
      <c r="CK2680">
        <v>10.5541</v>
      </c>
      <c r="CL2680">
        <v>11.672700000000001</v>
      </c>
      <c r="CM2680">
        <v>29.999600000000001</v>
      </c>
      <c r="CN2680">
        <v>11.3963</v>
      </c>
      <c r="CO2680">
        <v>11.6982</v>
      </c>
      <c r="CP2680">
        <v>-1</v>
      </c>
      <c r="CQ2680">
        <v>0</v>
      </c>
      <c r="CR2680">
        <v>100</v>
      </c>
      <c r="CS2680">
        <v>-999.9</v>
      </c>
      <c r="CT2680">
        <v>400</v>
      </c>
      <c r="CU2680">
        <v>8.3969900000000006</v>
      </c>
      <c r="CV2680">
        <v>103.54</v>
      </c>
      <c r="CW2680">
        <v>103.121</v>
      </c>
    </row>
    <row r="2681" spans="1:101" x14ac:dyDescent="0.2">
      <c r="A2681">
        <v>2667</v>
      </c>
      <c r="B2681">
        <v>1550588668.5</v>
      </c>
      <c r="C2681">
        <v>9497</v>
      </c>
      <c r="D2681" t="s">
        <v>5567</v>
      </c>
      <c r="E2681" t="s">
        <v>5568</v>
      </c>
      <c r="F2681">
        <f t="shared" si="615"/>
        <v>7366</v>
      </c>
      <c r="G2681">
        <f t="shared" si="616"/>
        <v>42.140102073865322</v>
      </c>
      <c r="H2681">
        <f t="shared" si="617"/>
        <v>-0.42778310687460819</v>
      </c>
      <c r="I2681" t="s">
        <v>197</v>
      </c>
      <c r="J2681" t="s">
        <v>198</v>
      </c>
      <c r="K2681" t="s">
        <v>199</v>
      </c>
      <c r="L2681" t="s">
        <v>200</v>
      </c>
      <c r="M2681" t="s">
        <v>5475</v>
      </c>
      <c r="N2681" t="s">
        <v>5476</v>
      </c>
      <c r="O2681" t="s">
        <v>203</v>
      </c>
      <c r="P2681" t="s">
        <v>807</v>
      </c>
      <c r="Q2681">
        <v>1550588668.5</v>
      </c>
      <c r="R2681">
        <f t="shared" si="618"/>
        <v>1.1150328841189622E-2</v>
      </c>
      <c r="S2681">
        <f t="shared" si="619"/>
        <v>16.288440804853149</v>
      </c>
      <c r="T2681">
        <f t="shared" si="620"/>
        <v>85.736666058071194</v>
      </c>
      <c r="U2681">
        <f t="shared" si="621"/>
        <v>1.1628480733500801</v>
      </c>
      <c r="V2681">
        <f t="shared" si="622"/>
        <v>1.3563019496961306</v>
      </c>
      <c r="W2681">
        <v>115</v>
      </c>
      <c r="X2681">
        <v>8</v>
      </c>
      <c r="Y2681">
        <f t="shared" si="623"/>
        <v>1</v>
      </c>
      <c r="Z2681">
        <f t="shared" si="624"/>
        <v>0</v>
      </c>
      <c r="AA2681">
        <f t="shared" si="625"/>
        <v>55459.579337459727</v>
      </c>
      <c r="AB2681">
        <f t="shared" si="626"/>
        <v>1058.1400000000001</v>
      </c>
      <c r="AC2681">
        <f t="shared" si="627"/>
        <v>518.48860000000002</v>
      </c>
      <c r="AD2681">
        <f t="shared" si="628"/>
        <v>0.49</v>
      </c>
      <c r="AE2681">
        <f t="shared" si="629"/>
        <v>0.39</v>
      </c>
      <c r="AF2681">
        <v>10</v>
      </c>
      <c r="AG2681">
        <v>1550588668.5</v>
      </c>
      <c r="AH2681">
        <v>386.49400000000003</v>
      </c>
      <c r="AI2681">
        <v>400.834</v>
      </c>
      <c r="AJ2681">
        <v>11.659700000000001</v>
      </c>
      <c r="AK2681">
        <v>3.98752</v>
      </c>
      <c r="AL2681">
        <v>1436.4</v>
      </c>
      <c r="AM2681">
        <v>99.706100000000006</v>
      </c>
      <c r="AN2681">
        <v>2.61464E-2</v>
      </c>
      <c r="AO2681">
        <v>11.4377</v>
      </c>
      <c r="AP2681">
        <v>999.9</v>
      </c>
      <c r="AQ2681">
        <v>999.9</v>
      </c>
      <c r="AR2681">
        <v>9972.5</v>
      </c>
      <c r="AS2681">
        <v>0</v>
      </c>
      <c r="AT2681">
        <v>1058.1400000000001</v>
      </c>
      <c r="AU2681">
        <v>0</v>
      </c>
      <c r="AV2681" t="s">
        <v>204</v>
      </c>
      <c r="AW2681">
        <v>0</v>
      </c>
      <c r="AX2681">
        <v>-1.4419999999999999</v>
      </c>
      <c r="AY2681">
        <v>-3.5999999999999997E-2</v>
      </c>
      <c r="AZ2681">
        <v>0</v>
      </c>
      <c r="BA2681">
        <v>0</v>
      </c>
      <c r="BB2681">
        <v>0</v>
      </c>
      <c r="BC2681">
        <v>0</v>
      </c>
      <c r="BD2681">
        <v>393.79424590163899</v>
      </c>
      <c r="BE2681">
        <v>-5.5218552036988999</v>
      </c>
      <c r="BF2681">
        <v>1.62202342927165</v>
      </c>
      <c r="BG2681">
        <v>-1</v>
      </c>
      <c r="BH2681">
        <v>0</v>
      </c>
      <c r="BI2681">
        <v>0</v>
      </c>
      <c r="BJ2681" t="s">
        <v>205</v>
      </c>
      <c r="BK2681">
        <v>1.8846099999999999</v>
      </c>
      <c r="BL2681">
        <v>1.8816299999999999</v>
      </c>
      <c r="BM2681">
        <v>1.8831100000000001</v>
      </c>
      <c r="BN2681">
        <v>1.8818699999999999</v>
      </c>
      <c r="BO2681">
        <v>1.88385</v>
      </c>
      <c r="BP2681">
        <v>1.8830899999999999</v>
      </c>
      <c r="BQ2681">
        <v>1.8847799999999999</v>
      </c>
      <c r="BR2681">
        <v>1.88232</v>
      </c>
      <c r="BS2681" t="s">
        <v>206</v>
      </c>
      <c r="BT2681" t="s">
        <v>17</v>
      </c>
      <c r="BU2681" t="s">
        <v>17</v>
      </c>
      <c r="BV2681" t="s">
        <v>17</v>
      </c>
      <c r="BW2681" t="s">
        <v>207</v>
      </c>
      <c r="BX2681" t="s">
        <v>208</v>
      </c>
      <c r="BY2681" t="s">
        <v>209</v>
      </c>
      <c r="BZ2681" t="s">
        <v>209</v>
      </c>
      <c r="CA2681" t="s">
        <v>209</v>
      </c>
      <c r="CB2681" t="s">
        <v>209</v>
      </c>
      <c r="CC2681">
        <v>5</v>
      </c>
      <c r="CD2681">
        <v>0</v>
      </c>
      <c r="CE2681">
        <v>0</v>
      </c>
      <c r="CF2681">
        <v>0</v>
      </c>
      <c r="CG2681">
        <v>0</v>
      </c>
      <c r="CH2681">
        <v>2</v>
      </c>
      <c r="CI2681">
        <v>1344.08</v>
      </c>
      <c r="CJ2681">
        <v>-1.9791799999999999</v>
      </c>
      <c r="CK2681">
        <v>10.559100000000001</v>
      </c>
      <c r="CL2681">
        <v>11.670299999999999</v>
      </c>
      <c r="CM2681">
        <v>29.999500000000001</v>
      </c>
      <c r="CN2681">
        <v>11.395099999999999</v>
      </c>
      <c r="CO2681">
        <v>11.695399999999999</v>
      </c>
      <c r="CP2681">
        <v>-1</v>
      </c>
      <c r="CQ2681">
        <v>0</v>
      </c>
      <c r="CR2681">
        <v>100</v>
      </c>
      <c r="CS2681">
        <v>-999.9</v>
      </c>
      <c r="CT2681">
        <v>400</v>
      </c>
      <c r="CU2681">
        <v>8.3036399999999997</v>
      </c>
      <c r="CV2681">
        <v>103.54</v>
      </c>
      <c r="CW2681">
        <v>103.122</v>
      </c>
    </row>
    <row r="2682" spans="1:101" x14ac:dyDescent="0.2">
      <c r="A2682">
        <v>2668</v>
      </c>
      <c r="B2682">
        <v>1550588670.5</v>
      </c>
      <c r="C2682">
        <v>9499</v>
      </c>
      <c r="D2682" t="s">
        <v>5569</v>
      </c>
      <c r="E2682" t="s">
        <v>5570</v>
      </c>
      <c r="F2682">
        <f t="shared" si="615"/>
        <v>7366</v>
      </c>
      <c r="G2682">
        <f t="shared" si="616"/>
        <v>42.139842014937862</v>
      </c>
      <c r="H2682">
        <f t="shared" si="617"/>
        <v>-0.42355278939417335</v>
      </c>
      <c r="I2682" t="s">
        <v>197</v>
      </c>
      <c r="J2682" t="s">
        <v>198</v>
      </c>
      <c r="K2682" t="s">
        <v>199</v>
      </c>
      <c r="L2682" t="s">
        <v>200</v>
      </c>
      <c r="M2682" t="s">
        <v>5475</v>
      </c>
      <c r="N2682" t="s">
        <v>5476</v>
      </c>
      <c r="O2682" t="s">
        <v>203</v>
      </c>
      <c r="P2682" t="s">
        <v>807</v>
      </c>
      <c r="Q2682">
        <v>1550588670.5</v>
      </c>
      <c r="R2682">
        <f t="shared" si="618"/>
        <v>1.1177025342570817E-2</v>
      </c>
      <c r="S2682">
        <f t="shared" si="619"/>
        <v>16.494979937759485</v>
      </c>
      <c r="T2682">
        <f t="shared" si="620"/>
        <v>85.872030521427519</v>
      </c>
      <c r="U2682">
        <f t="shared" si="621"/>
        <v>1.1647534158974002</v>
      </c>
      <c r="V2682">
        <f t="shared" si="622"/>
        <v>1.3563827579537215</v>
      </c>
      <c r="W2682">
        <v>110</v>
      </c>
      <c r="X2682">
        <v>8</v>
      </c>
      <c r="Y2682">
        <f t="shared" si="623"/>
        <v>1</v>
      </c>
      <c r="Z2682">
        <f t="shared" si="624"/>
        <v>0</v>
      </c>
      <c r="AA2682">
        <f t="shared" si="625"/>
        <v>55509.296851988147</v>
      </c>
      <c r="AB2682">
        <f t="shared" si="626"/>
        <v>1070.49</v>
      </c>
      <c r="AC2682">
        <f t="shared" si="627"/>
        <v>524.54009999999994</v>
      </c>
      <c r="AD2682">
        <f t="shared" si="628"/>
        <v>0.49</v>
      </c>
      <c r="AE2682">
        <f t="shared" si="629"/>
        <v>0.39</v>
      </c>
      <c r="AF2682">
        <v>10</v>
      </c>
      <c r="AG2682">
        <v>1550588670.5</v>
      </c>
      <c r="AH2682">
        <v>386.31599999999997</v>
      </c>
      <c r="AI2682">
        <v>400.80700000000002</v>
      </c>
      <c r="AJ2682">
        <v>11.678800000000001</v>
      </c>
      <c r="AK2682">
        <v>3.9876499999999999</v>
      </c>
      <c r="AL2682">
        <v>1436.26</v>
      </c>
      <c r="AM2682">
        <v>99.705799999999996</v>
      </c>
      <c r="AN2682">
        <v>2.6485499999999999E-2</v>
      </c>
      <c r="AO2682">
        <v>11.438599999999999</v>
      </c>
      <c r="AP2682">
        <v>999.9</v>
      </c>
      <c r="AQ2682">
        <v>999.9</v>
      </c>
      <c r="AR2682">
        <v>9981.8799999999992</v>
      </c>
      <c r="AS2682">
        <v>0</v>
      </c>
      <c r="AT2682">
        <v>1070.49</v>
      </c>
      <c r="AU2682">
        <v>0</v>
      </c>
      <c r="AV2682" t="s">
        <v>204</v>
      </c>
      <c r="AW2682">
        <v>0</v>
      </c>
      <c r="AX2682">
        <v>-1.4419999999999999</v>
      </c>
      <c r="AY2682">
        <v>-3.5999999999999997E-2</v>
      </c>
      <c r="AZ2682">
        <v>0</v>
      </c>
      <c r="BA2682">
        <v>0</v>
      </c>
      <c r="BB2682">
        <v>0</v>
      </c>
      <c r="BC2682">
        <v>0</v>
      </c>
      <c r="BD2682">
        <v>393.61</v>
      </c>
      <c r="BE2682">
        <v>-5.4673893597885099</v>
      </c>
      <c r="BF2682">
        <v>1.6058992118711899</v>
      </c>
      <c r="BG2682">
        <v>-1</v>
      </c>
      <c r="BH2682">
        <v>0</v>
      </c>
      <c r="BI2682">
        <v>0</v>
      </c>
      <c r="BJ2682" t="s">
        <v>205</v>
      </c>
      <c r="BK2682">
        <v>1.8846099999999999</v>
      </c>
      <c r="BL2682">
        <v>1.8816299999999999</v>
      </c>
      <c r="BM2682">
        <v>1.8830899999999999</v>
      </c>
      <c r="BN2682">
        <v>1.8818699999999999</v>
      </c>
      <c r="BO2682">
        <v>1.88384</v>
      </c>
      <c r="BP2682">
        <v>1.8830899999999999</v>
      </c>
      <c r="BQ2682">
        <v>1.8847799999999999</v>
      </c>
      <c r="BR2682">
        <v>1.88232</v>
      </c>
      <c r="BS2682" t="s">
        <v>206</v>
      </c>
      <c r="BT2682" t="s">
        <v>17</v>
      </c>
      <c r="BU2682" t="s">
        <v>17</v>
      </c>
      <c r="BV2682" t="s">
        <v>17</v>
      </c>
      <c r="BW2682" t="s">
        <v>207</v>
      </c>
      <c r="BX2682" t="s">
        <v>208</v>
      </c>
      <c r="BY2682" t="s">
        <v>209</v>
      </c>
      <c r="BZ2682" t="s">
        <v>209</v>
      </c>
      <c r="CA2682" t="s">
        <v>209</v>
      </c>
      <c r="CB2682" t="s">
        <v>209</v>
      </c>
      <c r="CC2682">
        <v>5</v>
      </c>
      <c r="CD2682">
        <v>0</v>
      </c>
      <c r="CE2682">
        <v>0</v>
      </c>
      <c r="CF2682">
        <v>0</v>
      </c>
      <c r="CG2682">
        <v>0</v>
      </c>
      <c r="CH2682">
        <v>2</v>
      </c>
      <c r="CI2682">
        <v>1348.32</v>
      </c>
      <c r="CJ2682">
        <v>-1.9791799999999999</v>
      </c>
      <c r="CK2682">
        <v>10.564299999999999</v>
      </c>
      <c r="CL2682">
        <v>11.6675</v>
      </c>
      <c r="CM2682">
        <v>29.999600000000001</v>
      </c>
      <c r="CN2682">
        <v>11.393599999999999</v>
      </c>
      <c r="CO2682">
        <v>11.693</v>
      </c>
      <c r="CP2682">
        <v>-1</v>
      </c>
      <c r="CQ2682">
        <v>0</v>
      </c>
      <c r="CR2682">
        <v>100</v>
      </c>
      <c r="CS2682">
        <v>-999.9</v>
      </c>
      <c r="CT2682">
        <v>400</v>
      </c>
      <c r="CU2682">
        <v>8.2163199999999996</v>
      </c>
      <c r="CV2682">
        <v>103.541</v>
      </c>
      <c r="CW2682">
        <v>103.123</v>
      </c>
    </row>
    <row r="2683" spans="1:101" x14ac:dyDescent="0.2">
      <c r="A2683">
        <v>2669</v>
      </c>
      <c r="B2683">
        <v>1550588672.5</v>
      </c>
      <c r="C2683">
        <v>9501</v>
      </c>
      <c r="D2683" t="s">
        <v>5571</v>
      </c>
      <c r="E2683" t="s">
        <v>5572</v>
      </c>
      <c r="F2683">
        <f t="shared" si="615"/>
        <v>7366</v>
      </c>
      <c r="G2683">
        <f t="shared" si="616"/>
        <v>42.139490957681168</v>
      </c>
      <c r="H2683">
        <f t="shared" si="617"/>
        <v>-0.41944353536437468</v>
      </c>
      <c r="I2683" t="s">
        <v>197</v>
      </c>
      <c r="J2683" t="s">
        <v>198</v>
      </c>
      <c r="K2683" t="s">
        <v>199</v>
      </c>
      <c r="L2683" t="s">
        <v>200</v>
      </c>
      <c r="M2683" t="s">
        <v>5475</v>
      </c>
      <c r="N2683" t="s">
        <v>5476</v>
      </c>
      <c r="O2683" t="s">
        <v>203</v>
      </c>
      <c r="P2683" t="s">
        <v>807</v>
      </c>
      <c r="Q2683">
        <v>1550588672.5</v>
      </c>
      <c r="R2683">
        <f t="shared" si="618"/>
        <v>1.1199836598810671E-2</v>
      </c>
      <c r="S2683">
        <f t="shared" si="619"/>
        <v>16.670609257532789</v>
      </c>
      <c r="T2683">
        <f t="shared" si="620"/>
        <v>85.990310688417168</v>
      </c>
      <c r="U2683">
        <f t="shared" si="621"/>
        <v>1.1664967331656102</v>
      </c>
      <c r="V2683">
        <f t="shared" si="622"/>
        <v>1.3565443871837719</v>
      </c>
      <c r="W2683">
        <v>122</v>
      </c>
      <c r="X2683">
        <v>8</v>
      </c>
      <c r="Y2683">
        <f t="shared" si="623"/>
        <v>1</v>
      </c>
      <c r="Z2683">
        <f t="shared" si="624"/>
        <v>0</v>
      </c>
      <c r="AA2683">
        <f t="shared" si="625"/>
        <v>55682.281764577274</v>
      </c>
      <c r="AB2683">
        <f t="shared" si="626"/>
        <v>1083.06</v>
      </c>
      <c r="AC2683">
        <f t="shared" si="627"/>
        <v>530.69939999999997</v>
      </c>
      <c r="AD2683">
        <f t="shared" si="628"/>
        <v>0.49</v>
      </c>
      <c r="AE2683">
        <f t="shared" si="629"/>
        <v>0.39</v>
      </c>
      <c r="AF2683">
        <v>10</v>
      </c>
      <c r="AG2683">
        <v>1550588672.5</v>
      </c>
      <c r="AH2683">
        <v>386.15100000000001</v>
      </c>
      <c r="AI2683">
        <v>400.77300000000002</v>
      </c>
      <c r="AJ2683">
        <v>11.696300000000001</v>
      </c>
      <c r="AK2683">
        <v>3.9875500000000001</v>
      </c>
      <c r="AL2683">
        <v>1435.88</v>
      </c>
      <c r="AM2683">
        <v>99.705600000000004</v>
      </c>
      <c r="AN2683">
        <v>2.6514699999999999E-2</v>
      </c>
      <c r="AO2683">
        <v>11.4404</v>
      </c>
      <c r="AP2683">
        <v>999.9</v>
      </c>
      <c r="AQ2683">
        <v>999.9</v>
      </c>
      <c r="AR2683">
        <v>10014.4</v>
      </c>
      <c r="AS2683">
        <v>0</v>
      </c>
      <c r="AT2683">
        <v>1083.06</v>
      </c>
      <c r="AU2683">
        <v>0</v>
      </c>
      <c r="AV2683" t="s">
        <v>204</v>
      </c>
      <c r="AW2683">
        <v>0</v>
      </c>
      <c r="AX2683">
        <v>-1.4419999999999999</v>
      </c>
      <c r="AY2683">
        <v>-3.5999999999999997E-2</v>
      </c>
      <c r="AZ2683">
        <v>0</v>
      </c>
      <c r="BA2683">
        <v>0</v>
      </c>
      <c r="BB2683">
        <v>0</v>
      </c>
      <c r="BC2683">
        <v>0</v>
      </c>
      <c r="BD2683">
        <v>393.42654918032798</v>
      </c>
      <c r="BE2683">
        <v>-5.4144864391269198</v>
      </c>
      <c r="BF2683">
        <v>1.5901489831348801</v>
      </c>
      <c r="BG2683">
        <v>-1</v>
      </c>
      <c r="BH2683">
        <v>0</v>
      </c>
      <c r="BI2683">
        <v>0</v>
      </c>
      <c r="BJ2683" t="s">
        <v>205</v>
      </c>
      <c r="BK2683">
        <v>1.8846099999999999</v>
      </c>
      <c r="BL2683">
        <v>1.88165</v>
      </c>
      <c r="BM2683">
        <v>1.8830899999999999</v>
      </c>
      <c r="BN2683">
        <v>1.8818699999999999</v>
      </c>
      <c r="BO2683">
        <v>1.8838299999999999</v>
      </c>
      <c r="BP2683">
        <v>1.8830899999999999</v>
      </c>
      <c r="BQ2683">
        <v>1.88479</v>
      </c>
      <c r="BR2683">
        <v>1.88232</v>
      </c>
      <c r="BS2683" t="s">
        <v>206</v>
      </c>
      <c r="BT2683" t="s">
        <v>17</v>
      </c>
      <c r="BU2683" t="s">
        <v>17</v>
      </c>
      <c r="BV2683" t="s">
        <v>17</v>
      </c>
      <c r="BW2683" t="s">
        <v>207</v>
      </c>
      <c r="BX2683" t="s">
        <v>208</v>
      </c>
      <c r="BY2683" t="s">
        <v>209</v>
      </c>
      <c r="BZ2683" t="s">
        <v>209</v>
      </c>
      <c r="CA2683" t="s">
        <v>209</v>
      </c>
      <c r="CB2683" t="s">
        <v>209</v>
      </c>
      <c r="CC2683">
        <v>5</v>
      </c>
      <c r="CD2683">
        <v>0</v>
      </c>
      <c r="CE2683">
        <v>0</v>
      </c>
      <c r="CF2683">
        <v>0</v>
      </c>
      <c r="CG2683">
        <v>0</v>
      </c>
      <c r="CH2683">
        <v>2</v>
      </c>
      <c r="CI2683">
        <v>1338.97</v>
      </c>
      <c r="CJ2683">
        <v>-1.9791799999999999</v>
      </c>
      <c r="CK2683">
        <v>10.5694</v>
      </c>
      <c r="CL2683">
        <v>11.6645</v>
      </c>
      <c r="CM2683">
        <v>29.999500000000001</v>
      </c>
      <c r="CN2683">
        <v>11.3918</v>
      </c>
      <c r="CO2683">
        <v>11.6905</v>
      </c>
      <c r="CP2683">
        <v>-1</v>
      </c>
      <c r="CQ2683">
        <v>0</v>
      </c>
      <c r="CR2683">
        <v>100</v>
      </c>
      <c r="CS2683">
        <v>-999.9</v>
      </c>
      <c r="CT2683">
        <v>400</v>
      </c>
      <c r="CU2683">
        <v>8.1211099999999998</v>
      </c>
      <c r="CV2683">
        <v>103.542</v>
      </c>
      <c r="CW2683">
        <v>103.123</v>
      </c>
    </row>
    <row r="2684" spans="1:101" x14ac:dyDescent="0.2">
      <c r="A2684">
        <v>2670</v>
      </c>
      <c r="B2684">
        <v>1550588674.5</v>
      </c>
      <c r="C2684">
        <v>9503</v>
      </c>
      <c r="D2684" t="s">
        <v>5573</v>
      </c>
      <c r="E2684" t="s">
        <v>5574</v>
      </c>
      <c r="F2684">
        <f t="shared" si="615"/>
        <v>7366</v>
      </c>
      <c r="G2684">
        <f t="shared" si="616"/>
        <v>42.138488700418833</v>
      </c>
      <c r="H2684">
        <f t="shared" si="617"/>
        <v>-0.41529857193562519</v>
      </c>
      <c r="I2684" t="s">
        <v>197</v>
      </c>
      <c r="J2684" t="s">
        <v>198</v>
      </c>
      <c r="K2684" t="s">
        <v>199</v>
      </c>
      <c r="L2684" t="s">
        <v>200</v>
      </c>
      <c r="M2684" t="s">
        <v>5475</v>
      </c>
      <c r="N2684" t="s">
        <v>5476</v>
      </c>
      <c r="O2684" t="s">
        <v>203</v>
      </c>
      <c r="P2684" t="s">
        <v>807</v>
      </c>
      <c r="Q2684">
        <v>1550588674.5</v>
      </c>
      <c r="R2684">
        <f t="shared" si="618"/>
        <v>1.1224025386765335E-2</v>
      </c>
      <c r="S2684">
        <f t="shared" si="619"/>
        <v>16.968078929520903</v>
      </c>
      <c r="T2684">
        <f t="shared" si="620"/>
        <v>86.091189468130736</v>
      </c>
      <c r="U2684">
        <f t="shared" si="621"/>
        <v>1.1681899352507801</v>
      </c>
      <c r="V2684">
        <f t="shared" si="622"/>
        <v>1.356921587990396</v>
      </c>
      <c r="W2684">
        <v>116</v>
      </c>
      <c r="X2684">
        <v>8</v>
      </c>
      <c r="Y2684">
        <f t="shared" si="623"/>
        <v>1</v>
      </c>
      <c r="Z2684">
        <f t="shared" si="624"/>
        <v>0</v>
      </c>
      <c r="AA2684">
        <f t="shared" si="625"/>
        <v>55577.508085004876</v>
      </c>
      <c r="AB2684">
        <f t="shared" si="626"/>
        <v>1092.57</v>
      </c>
      <c r="AC2684">
        <f t="shared" si="627"/>
        <v>535.35929999999996</v>
      </c>
      <c r="AD2684">
        <f t="shared" si="628"/>
        <v>0.49</v>
      </c>
      <c r="AE2684">
        <f t="shared" si="629"/>
        <v>0.39</v>
      </c>
      <c r="AF2684">
        <v>10</v>
      </c>
      <c r="AG2684">
        <v>1550588674.5</v>
      </c>
      <c r="AH2684">
        <v>385.96800000000002</v>
      </c>
      <c r="AI2684">
        <v>400.80399999999997</v>
      </c>
      <c r="AJ2684">
        <v>11.7134</v>
      </c>
      <c r="AK2684">
        <v>3.9872200000000002</v>
      </c>
      <c r="AL2684">
        <v>1435.71</v>
      </c>
      <c r="AM2684">
        <v>99.704700000000003</v>
      </c>
      <c r="AN2684">
        <v>2.6371700000000001E-2</v>
      </c>
      <c r="AO2684">
        <v>11.444599999999999</v>
      </c>
      <c r="AP2684">
        <v>999.9</v>
      </c>
      <c r="AQ2684">
        <v>999.9</v>
      </c>
      <c r="AR2684">
        <v>9995</v>
      </c>
      <c r="AS2684">
        <v>0</v>
      </c>
      <c r="AT2684">
        <v>1092.57</v>
      </c>
      <c r="AU2684">
        <v>0</v>
      </c>
      <c r="AV2684" t="s">
        <v>204</v>
      </c>
      <c r="AW2684">
        <v>0</v>
      </c>
      <c r="AX2684">
        <v>-1.4419999999999999</v>
      </c>
      <c r="AY2684">
        <v>-3.5999999999999997E-2</v>
      </c>
      <c r="AZ2684">
        <v>0</v>
      </c>
      <c r="BA2684">
        <v>0</v>
      </c>
      <c r="BB2684">
        <v>0</v>
      </c>
      <c r="BC2684">
        <v>0</v>
      </c>
      <c r="BD2684">
        <v>393.244155737705</v>
      </c>
      <c r="BE2684">
        <v>-5.3612004663781203</v>
      </c>
      <c r="BF2684">
        <v>1.5742205931017901</v>
      </c>
      <c r="BG2684">
        <v>-1</v>
      </c>
      <c r="BH2684">
        <v>0</v>
      </c>
      <c r="BI2684">
        <v>0</v>
      </c>
      <c r="BJ2684" t="s">
        <v>205</v>
      </c>
      <c r="BK2684">
        <v>1.8846099999999999</v>
      </c>
      <c r="BL2684">
        <v>1.88164</v>
      </c>
      <c r="BM2684">
        <v>1.8830899999999999</v>
      </c>
      <c r="BN2684">
        <v>1.8818699999999999</v>
      </c>
      <c r="BO2684">
        <v>1.8838299999999999</v>
      </c>
      <c r="BP2684">
        <v>1.8830899999999999</v>
      </c>
      <c r="BQ2684">
        <v>1.88479</v>
      </c>
      <c r="BR2684">
        <v>1.88232</v>
      </c>
      <c r="BS2684" t="s">
        <v>206</v>
      </c>
      <c r="BT2684" t="s">
        <v>17</v>
      </c>
      <c r="BU2684" t="s">
        <v>17</v>
      </c>
      <c r="BV2684" t="s">
        <v>17</v>
      </c>
      <c r="BW2684" t="s">
        <v>207</v>
      </c>
      <c r="BX2684" t="s">
        <v>208</v>
      </c>
      <c r="BY2684" t="s">
        <v>209</v>
      </c>
      <c r="BZ2684" t="s">
        <v>209</v>
      </c>
      <c r="CA2684" t="s">
        <v>209</v>
      </c>
      <c r="CB2684" t="s">
        <v>209</v>
      </c>
      <c r="CC2684">
        <v>5</v>
      </c>
      <c r="CD2684">
        <v>0</v>
      </c>
      <c r="CE2684">
        <v>0</v>
      </c>
      <c r="CF2684">
        <v>0</v>
      </c>
      <c r="CG2684">
        <v>0</v>
      </c>
      <c r="CH2684">
        <v>2</v>
      </c>
      <c r="CI2684">
        <v>1342.82</v>
      </c>
      <c r="CJ2684">
        <v>-1.9791799999999999</v>
      </c>
      <c r="CK2684">
        <v>10.574400000000001</v>
      </c>
      <c r="CL2684">
        <v>11.6617</v>
      </c>
      <c r="CM2684">
        <v>29.999500000000001</v>
      </c>
      <c r="CN2684">
        <v>11.3903</v>
      </c>
      <c r="CO2684">
        <v>11.6881</v>
      </c>
      <c r="CP2684">
        <v>-1</v>
      </c>
      <c r="CQ2684">
        <v>0</v>
      </c>
      <c r="CR2684">
        <v>100</v>
      </c>
      <c r="CS2684">
        <v>-999.9</v>
      </c>
      <c r="CT2684">
        <v>400</v>
      </c>
      <c r="CU2684">
        <v>8.0322399999999998</v>
      </c>
      <c r="CV2684">
        <v>103.542</v>
      </c>
      <c r="CW2684">
        <v>103.123</v>
      </c>
    </row>
    <row r="2685" spans="1:101" x14ac:dyDescent="0.2">
      <c r="A2685">
        <v>2671</v>
      </c>
      <c r="B2685">
        <v>1550588676.5</v>
      </c>
      <c r="C2685">
        <v>9505</v>
      </c>
      <c r="D2685" t="s">
        <v>5575</v>
      </c>
      <c r="E2685" t="s">
        <v>5576</v>
      </c>
      <c r="F2685">
        <f t="shared" si="615"/>
        <v>7366</v>
      </c>
      <c r="G2685">
        <f t="shared" si="616"/>
        <v>42.143168392601389</v>
      </c>
      <c r="H2685">
        <f t="shared" si="617"/>
        <v>-0.41167630101195118</v>
      </c>
      <c r="I2685" t="s">
        <v>197</v>
      </c>
      <c r="J2685" t="s">
        <v>198</v>
      </c>
      <c r="K2685" t="s">
        <v>199</v>
      </c>
      <c r="L2685" t="s">
        <v>200</v>
      </c>
      <c r="M2685" t="s">
        <v>5475</v>
      </c>
      <c r="N2685" t="s">
        <v>5476</v>
      </c>
      <c r="O2685" t="s">
        <v>203</v>
      </c>
      <c r="P2685" t="s">
        <v>807</v>
      </c>
      <c r="Q2685">
        <v>1550588676.5</v>
      </c>
      <c r="R2685">
        <f t="shared" si="618"/>
        <v>1.1241675534430557E-2</v>
      </c>
      <c r="S2685">
        <f t="shared" si="619"/>
        <v>17.216452213790074</v>
      </c>
      <c r="T2685">
        <f t="shared" si="620"/>
        <v>86.358735058188927</v>
      </c>
      <c r="U2685">
        <f t="shared" si="621"/>
        <v>1.16921658345932</v>
      </c>
      <c r="V2685">
        <f t="shared" si="622"/>
        <v>1.3539065650643172</v>
      </c>
      <c r="W2685">
        <v>99</v>
      </c>
      <c r="X2685">
        <v>7</v>
      </c>
      <c r="Y2685">
        <f t="shared" si="623"/>
        <v>1</v>
      </c>
      <c r="Z2685">
        <f t="shared" si="624"/>
        <v>0</v>
      </c>
      <c r="AA2685">
        <f t="shared" si="625"/>
        <v>55716.998045018765</v>
      </c>
      <c r="AB2685">
        <f t="shared" si="626"/>
        <v>1097.05</v>
      </c>
      <c r="AC2685">
        <f t="shared" si="627"/>
        <v>537.55449999999996</v>
      </c>
      <c r="AD2685">
        <f t="shared" si="628"/>
        <v>0.49</v>
      </c>
      <c r="AE2685">
        <f t="shared" si="629"/>
        <v>0.39</v>
      </c>
      <c r="AF2685">
        <v>10</v>
      </c>
      <c r="AG2685">
        <v>1550588676.5</v>
      </c>
      <c r="AH2685">
        <v>385.803</v>
      </c>
      <c r="AI2685">
        <v>400.81200000000001</v>
      </c>
      <c r="AJ2685">
        <v>11.723800000000001</v>
      </c>
      <c r="AK2685">
        <v>3.98733</v>
      </c>
      <c r="AL2685">
        <v>1436.04</v>
      </c>
      <c r="AM2685">
        <v>99.703999999999994</v>
      </c>
      <c r="AN2685">
        <v>2.6171400000000001E-2</v>
      </c>
      <c r="AO2685">
        <v>11.411</v>
      </c>
      <c r="AP2685">
        <v>999.9</v>
      </c>
      <c r="AQ2685">
        <v>999.9</v>
      </c>
      <c r="AR2685">
        <v>10020</v>
      </c>
      <c r="AS2685">
        <v>0</v>
      </c>
      <c r="AT2685">
        <v>1097.05</v>
      </c>
      <c r="AU2685">
        <v>0</v>
      </c>
      <c r="AV2685" t="s">
        <v>204</v>
      </c>
      <c r="AW2685">
        <v>0</v>
      </c>
      <c r="AX2685">
        <v>-1.4419999999999999</v>
      </c>
      <c r="AY2685">
        <v>-3.5999999999999997E-2</v>
      </c>
      <c r="AZ2685">
        <v>0</v>
      </c>
      <c r="BA2685">
        <v>0</v>
      </c>
      <c r="BB2685">
        <v>0</v>
      </c>
      <c r="BC2685">
        <v>0</v>
      </c>
      <c r="BD2685">
        <v>393.06413114754099</v>
      </c>
      <c r="BE2685">
        <v>-5.3139053908965801</v>
      </c>
      <c r="BF2685">
        <v>1.5601280735090799</v>
      </c>
      <c r="BG2685">
        <v>-1</v>
      </c>
      <c r="BH2685">
        <v>0</v>
      </c>
      <c r="BI2685">
        <v>0</v>
      </c>
      <c r="BJ2685" t="s">
        <v>205</v>
      </c>
      <c r="BK2685">
        <v>1.8846099999999999</v>
      </c>
      <c r="BL2685">
        <v>1.8816200000000001</v>
      </c>
      <c r="BM2685">
        <v>1.8830899999999999</v>
      </c>
      <c r="BN2685">
        <v>1.8818699999999999</v>
      </c>
      <c r="BO2685">
        <v>1.88384</v>
      </c>
      <c r="BP2685">
        <v>1.8830899999999999</v>
      </c>
      <c r="BQ2685">
        <v>1.8847700000000001</v>
      </c>
      <c r="BR2685">
        <v>1.88232</v>
      </c>
      <c r="BS2685" t="s">
        <v>206</v>
      </c>
      <c r="BT2685" t="s">
        <v>17</v>
      </c>
      <c r="BU2685" t="s">
        <v>17</v>
      </c>
      <c r="BV2685" t="s">
        <v>17</v>
      </c>
      <c r="BW2685" t="s">
        <v>207</v>
      </c>
      <c r="BX2685" t="s">
        <v>208</v>
      </c>
      <c r="BY2685" t="s">
        <v>209</v>
      </c>
      <c r="BZ2685" t="s">
        <v>209</v>
      </c>
      <c r="CA2685" t="s">
        <v>209</v>
      </c>
      <c r="CB2685" t="s">
        <v>209</v>
      </c>
      <c r="CC2685">
        <v>5</v>
      </c>
      <c r="CD2685">
        <v>0</v>
      </c>
      <c r="CE2685">
        <v>0</v>
      </c>
      <c r="CF2685">
        <v>0</v>
      </c>
      <c r="CG2685">
        <v>0</v>
      </c>
      <c r="CH2685">
        <v>2</v>
      </c>
      <c r="CI2685">
        <v>1355.86</v>
      </c>
      <c r="CJ2685">
        <v>-1.9791799999999999</v>
      </c>
      <c r="CK2685">
        <v>10.5794</v>
      </c>
      <c r="CL2685">
        <v>11.6592</v>
      </c>
      <c r="CM2685">
        <v>29.999700000000001</v>
      </c>
      <c r="CN2685">
        <v>11.3888</v>
      </c>
      <c r="CO2685">
        <v>11.685600000000001</v>
      </c>
      <c r="CP2685">
        <v>-1</v>
      </c>
      <c r="CQ2685">
        <v>0</v>
      </c>
      <c r="CR2685">
        <v>100</v>
      </c>
      <c r="CS2685">
        <v>-999.9</v>
      </c>
      <c r="CT2685">
        <v>400</v>
      </c>
      <c r="CU2685">
        <v>7.9460100000000002</v>
      </c>
      <c r="CV2685">
        <v>103.542</v>
      </c>
      <c r="CW2685">
        <v>103.124</v>
      </c>
    </row>
    <row r="2686" spans="1:101" x14ac:dyDescent="0.2">
      <c r="A2686">
        <v>2672</v>
      </c>
      <c r="B2686">
        <v>1550588678.5</v>
      </c>
      <c r="C2686">
        <v>9507</v>
      </c>
      <c r="D2686" t="s">
        <v>5577</v>
      </c>
      <c r="E2686" t="s">
        <v>5578</v>
      </c>
      <c r="F2686">
        <f t="shared" si="615"/>
        <v>7366</v>
      </c>
      <c r="G2686">
        <f t="shared" si="616"/>
        <v>42.144025221342702</v>
      </c>
      <c r="H2686">
        <f t="shared" si="617"/>
        <v>-0.40862774294489063</v>
      </c>
      <c r="I2686" t="s">
        <v>197</v>
      </c>
      <c r="J2686" t="s">
        <v>198</v>
      </c>
      <c r="K2686" t="s">
        <v>199</v>
      </c>
      <c r="L2686" t="s">
        <v>200</v>
      </c>
      <c r="M2686" t="s">
        <v>5475</v>
      </c>
      <c r="N2686" t="s">
        <v>5476</v>
      </c>
      <c r="O2686" t="s">
        <v>203</v>
      </c>
      <c r="P2686" t="s">
        <v>807</v>
      </c>
      <c r="Q2686">
        <v>1550588678.5</v>
      </c>
      <c r="R2686">
        <f t="shared" si="618"/>
        <v>1.1260466930152185E-2</v>
      </c>
      <c r="S2686">
        <f t="shared" si="619"/>
        <v>17.428741050721527</v>
      </c>
      <c r="T2686">
        <f t="shared" si="620"/>
        <v>86.477995977150243</v>
      </c>
      <c r="U2686">
        <f t="shared" si="621"/>
        <v>1.1704049556449099</v>
      </c>
      <c r="V2686">
        <f t="shared" si="622"/>
        <v>1.353413596626547</v>
      </c>
      <c r="W2686">
        <v>99</v>
      </c>
      <c r="X2686">
        <v>7</v>
      </c>
      <c r="Y2686">
        <f t="shared" si="623"/>
        <v>1</v>
      </c>
      <c r="Z2686">
        <f t="shared" si="624"/>
        <v>0</v>
      </c>
      <c r="AA2686">
        <f t="shared" si="625"/>
        <v>55624.819698416919</v>
      </c>
      <c r="AB2686">
        <f t="shared" si="626"/>
        <v>1096.05</v>
      </c>
      <c r="AC2686">
        <f t="shared" si="627"/>
        <v>537.06449999999995</v>
      </c>
      <c r="AD2686">
        <f t="shared" si="628"/>
        <v>0.49</v>
      </c>
      <c r="AE2686">
        <f t="shared" si="629"/>
        <v>0.39</v>
      </c>
      <c r="AF2686">
        <v>10</v>
      </c>
      <c r="AG2686">
        <v>1550588678.5</v>
      </c>
      <c r="AH2686">
        <v>385.64499999999998</v>
      </c>
      <c r="AI2686">
        <v>400.803</v>
      </c>
      <c r="AJ2686">
        <v>11.7357</v>
      </c>
      <c r="AK2686">
        <v>3.9877400000000001</v>
      </c>
      <c r="AL2686">
        <v>1436.29</v>
      </c>
      <c r="AM2686">
        <v>99.704099999999997</v>
      </c>
      <c r="AN2686">
        <v>2.6206299999999998E-2</v>
      </c>
      <c r="AO2686">
        <v>11.4055</v>
      </c>
      <c r="AP2686">
        <v>999.9</v>
      </c>
      <c r="AQ2686">
        <v>999.9</v>
      </c>
      <c r="AR2686">
        <v>10002.5</v>
      </c>
      <c r="AS2686">
        <v>0</v>
      </c>
      <c r="AT2686">
        <v>1096.05</v>
      </c>
      <c r="AU2686">
        <v>0</v>
      </c>
      <c r="AV2686" t="s">
        <v>204</v>
      </c>
      <c r="AW2686">
        <v>0</v>
      </c>
      <c r="AX2686">
        <v>-1.4419999999999999</v>
      </c>
      <c r="AY2686">
        <v>-3.5999999999999997E-2</v>
      </c>
      <c r="AZ2686">
        <v>0</v>
      </c>
      <c r="BA2686">
        <v>0</v>
      </c>
      <c r="BB2686">
        <v>0</v>
      </c>
      <c r="BC2686">
        <v>0</v>
      </c>
      <c r="BD2686">
        <v>392.88576229508197</v>
      </c>
      <c r="BE2686">
        <v>-5.2745109689524696</v>
      </c>
      <c r="BF2686">
        <v>1.54839105310398</v>
      </c>
      <c r="BG2686">
        <v>-1</v>
      </c>
      <c r="BH2686">
        <v>0</v>
      </c>
      <c r="BI2686">
        <v>0</v>
      </c>
      <c r="BJ2686" t="s">
        <v>205</v>
      </c>
      <c r="BK2686">
        <v>1.8846099999999999</v>
      </c>
      <c r="BL2686">
        <v>1.8815999999999999</v>
      </c>
      <c r="BM2686">
        <v>1.8830899999999999</v>
      </c>
      <c r="BN2686">
        <v>1.8818699999999999</v>
      </c>
      <c r="BO2686">
        <v>1.88384</v>
      </c>
      <c r="BP2686">
        <v>1.8830899999999999</v>
      </c>
      <c r="BQ2686">
        <v>1.8847799999999999</v>
      </c>
      <c r="BR2686">
        <v>1.8823099999999999</v>
      </c>
      <c r="BS2686" t="s">
        <v>206</v>
      </c>
      <c r="BT2686" t="s">
        <v>17</v>
      </c>
      <c r="BU2686" t="s">
        <v>17</v>
      </c>
      <c r="BV2686" t="s">
        <v>17</v>
      </c>
      <c r="BW2686" t="s">
        <v>207</v>
      </c>
      <c r="BX2686" t="s">
        <v>208</v>
      </c>
      <c r="BY2686" t="s">
        <v>209</v>
      </c>
      <c r="BZ2686" t="s">
        <v>209</v>
      </c>
      <c r="CA2686" t="s">
        <v>209</v>
      </c>
      <c r="CB2686" t="s">
        <v>209</v>
      </c>
      <c r="CC2686">
        <v>5</v>
      </c>
      <c r="CD2686">
        <v>0</v>
      </c>
      <c r="CE2686">
        <v>0</v>
      </c>
      <c r="CF2686">
        <v>0</v>
      </c>
      <c r="CG2686">
        <v>0</v>
      </c>
      <c r="CH2686">
        <v>2</v>
      </c>
      <c r="CI2686">
        <v>1356.3</v>
      </c>
      <c r="CJ2686">
        <v>-1.97919</v>
      </c>
      <c r="CK2686">
        <v>10.5844</v>
      </c>
      <c r="CL2686">
        <v>11.6568</v>
      </c>
      <c r="CM2686">
        <v>29.999600000000001</v>
      </c>
      <c r="CN2686">
        <v>11.386900000000001</v>
      </c>
      <c r="CO2686">
        <v>11.682600000000001</v>
      </c>
      <c r="CP2686">
        <v>-1</v>
      </c>
      <c r="CQ2686">
        <v>0</v>
      </c>
      <c r="CR2686">
        <v>100</v>
      </c>
      <c r="CS2686">
        <v>-999.9</v>
      </c>
      <c r="CT2686">
        <v>400</v>
      </c>
      <c r="CU2686">
        <v>7.8488199999999999</v>
      </c>
      <c r="CV2686">
        <v>103.541</v>
      </c>
      <c r="CW2686">
        <v>103.124</v>
      </c>
    </row>
    <row r="2687" spans="1:101" x14ac:dyDescent="0.2">
      <c r="A2687">
        <v>2673</v>
      </c>
      <c r="B2687">
        <v>1550588680.5</v>
      </c>
      <c r="C2687">
        <v>9509</v>
      </c>
      <c r="D2687" t="s">
        <v>5579</v>
      </c>
      <c r="E2687" t="s">
        <v>5580</v>
      </c>
      <c r="F2687">
        <f t="shared" si="615"/>
        <v>7366</v>
      </c>
      <c r="G2687">
        <f t="shared" si="616"/>
        <v>42.138148438243419</v>
      </c>
      <c r="H2687">
        <f t="shared" si="617"/>
        <v>-0.4056576846770315</v>
      </c>
      <c r="I2687" t="s">
        <v>197</v>
      </c>
      <c r="J2687" t="s">
        <v>198</v>
      </c>
      <c r="K2687" t="s">
        <v>199</v>
      </c>
      <c r="L2687" t="s">
        <v>200</v>
      </c>
      <c r="M2687" t="s">
        <v>5475</v>
      </c>
      <c r="N2687" t="s">
        <v>5476</v>
      </c>
      <c r="O2687" t="s">
        <v>203</v>
      </c>
      <c r="P2687" t="s">
        <v>807</v>
      </c>
      <c r="Q2687">
        <v>1550588680.5</v>
      </c>
      <c r="R2687">
        <f t="shared" si="618"/>
        <v>1.1285878575061995E-2</v>
      </c>
      <c r="S2687">
        <f t="shared" si="619"/>
        <v>17.717173110942351</v>
      </c>
      <c r="T2687">
        <f t="shared" si="620"/>
        <v>86.39396456264528</v>
      </c>
      <c r="U2687">
        <f t="shared" si="621"/>
        <v>1.1723216359755597</v>
      </c>
      <c r="V2687">
        <f t="shared" si="622"/>
        <v>1.3569485344378374</v>
      </c>
      <c r="W2687">
        <v>108</v>
      </c>
      <c r="X2687">
        <v>8</v>
      </c>
      <c r="Y2687">
        <f t="shared" si="623"/>
        <v>1</v>
      </c>
      <c r="Z2687">
        <f t="shared" si="624"/>
        <v>0</v>
      </c>
      <c r="AA2687">
        <f t="shared" si="625"/>
        <v>55436.991160122867</v>
      </c>
      <c r="AB2687">
        <f t="shared" si="626"/>
        <v>1089.73</v>
      </c>
      <c r="AC2687">
        <f t="shared" si="627"/>
        <v>533.96770000000004</v>
      </c>
      <c r="AD2687">
        <f t="shared" si="628"/>
        <v>0.49</v>
      </c>
      <c r="AE2687">
        <f t="shared" si="629"/>
        <v>0.39</v>
      </c>
      <c r="AF2687">
        <v>10</v>
      </c>
      <c r="AG2687">
        <v>1550588680.5</v>
      </c>
      <c r="AH2687">
        <v>385.464</v>
      </c>
      <c r="AI2687">
        <v>400.83100000000002</v>
      </c>
      <c r="AJ2687">
        <v>11.754899999999999</v>
      </c>
      <c r="AK2687">
        <v>3.9882</v>
      </c>
      <c r="AL2687">
        <v>1436.03</v>
      </c>
      <c r="AM2687">
        <v>99.703999999999994</v>
      </c>
      <c r="AN2687">
        <v>2.6464399999999999E-2</v>
      </c>
      <c r="AO2687">
        <v>11.444900000000001</v>
      </c>
      <c r="AP2687">
        <v>999.9</v>
      </c>
      <c r="AQ2687">
        <v>999.9</v>
      </c>
      <c r="AR2687">
        <v>9968.75</v>
      </c>
      <c r="AS2687">
        <v>0</v>
      </c>
      <c r="AT2687">
        <v>1089.73</v>
      </c>
      <c r="AU2687">
        <v>0</v>
      </c>
      <c r="AV2687" t="s">
        <v>204</v>
      </c>
      <c r="AW2687">
        <v>0</v>
      </c>
      <c r="AX2687">
        <v>-1.4419999999999999</v>
      </c>
      <c r="AY2687">
        <v>-3.5999999999999997E-2</v>
      </c>
      <c r="AZ2687">
        <v>0</v>
      </c>
      <c r="BA2687">
        <v>0</v>
      </c>
      <c r="BB2687">
        <v>0</v>
      </c>
      <c r="BC2687">
        <v>0</v>
      </c>
      <c r="BD2687">
        <v>392.70889344262298</v>
      </c>
      <c r="BE2687">
        <v>-5.2370058692344204</v>
      </c>
      <c r="BF2687">
        <v>1.53722865822295</v>
      </c>
      <c r="BG2687">
        <v>-1</v>
      </c>
      <c r="BH2687">
        <v>0</v>
      </c>
      <c r="BI2687">
        <v>0</v>
      </c>
      <c r="BJ2687" t="s">
        <v>205</v>
      </c>
      <c r="BK2687">
        <v>1.8846099999999999</v>
      </c>
      <c r="BL2687">
        <v>1.8815999999999999</v>
      </c>
      <c r="BM2687">
        <v>1.8830899999999999</v>
      </c>
      <c r="BN2687">
        <v>1.8818699999999999</v>
      </c>
      <c r="BO2687">
        <v>1.88384</v>
      </c>
      <c r="BP2687">
        <v>1.8830899999999999</v>
      </c>
      <c r="BQ2687">
        <v>1.8847799999999999</v>
      </c>
      <c r="BR2687">
        <v>1.8823000000000001</v>
      </c>
      <c r="BS2687" t="s">
        <v>206</v>
      </c>
      <c r="BT2687" t="s">
        <v>17</v>
      </c>
      <c r="BU2687" t="s">
        <v>17</v>
      </c>
      <c r="BV2687" t="s">
        <v>17</v>
      </c>
      <c r="BW2687" t="s">
        <v>207</v>
      </c>
      <c r="BX2687" t="s">
        <v>208</v>
      </c>
      <c r="BY2687" t="s">
        <v>209</v>
      </c>
      <c r="BZ2687" t="s">
        <v>209</v>
      </c>
      <c r="CA2687" t="s">
        <v>209</v>
      </c>
      <c r="CB2687" t="s">
        <v>209</v>
      </c>
      <c r="CC2687">
        <v>5</v>
      </c>
      <c r="CD2687">
        <v>0</v>
      </c>
      <c r="CE2687">
        <v>0</v>
      </c>
      <c r="CF2687">
        <v>0</v>
      </c>
      <c r="CG2687">
        <v>0</v>
      </c>
      <c r="CH2687">
        <v>2</v>
      </c>
      <c r="CI2687">
        <v>1349.31</v>
      </c>
      <c r="CJ2687">
        <v>-1.97919</v>
      </c>
      <c r="CK2687">
        <v>10.5891</v>
      </c>
      <c r="CL2687">
        <v>11.6538</v>
      </c>
      <c r="CM2687">
        <v>29.999700000000001</v>
      </c>
      <c r="CN2687">
        <v>11.385400000000001</v>
      </c>
      <c r="CO2687">
        <v>11.679600000000001</v>
      </c>
      <c r="CP2687">
        <v>-1</v>
      </c>
      <c r="CQ2687">
        <v>0</v>
      </c>
      <c r="CR2687">
        <v>100</v>
      </c>
      <c r="CS2687">
        <v>-999.9</v>
      </c>
      <c r="CT2687">
        <v>400</v>
      </c>
      <c r="CU2687">
        <v>7.7471300000000003</v>
      </c>
      <c r="CV2687">
        <v>103.541</v>
      </c>
      <c r="CW2687">
        <v>103.125</v>
      </c>
    </row>
    <row r="2688" spans="1:101" x14ac:dyDescent="0.2">
      <c r="A2688">
        <v>2674</v>
      </c>
      <c r="B2688">
        <v>1550588682.5</v>
      </c>
      <c r="C2688">
        <v>9511</v>
      </c>
      <c r="D2688" t="s">
        <v>5581</v>
      </c>
      <c r="E2688" t="s">
        <v>5582</v>
      </c>
      <c r="F2688">
        <f t="shared" si="615"/>
        <v>7366</v>
      </c>
      <c r="G2688">
        <f t="shared" si="616"/>
        <v>42.128272979575307</v>
      </c>
      <c r="H2688">
        <f t="shared" si="617"/>
        <v>-0.40296493570686237</v>
      </c>
      <c r="I2688" t="s">
        <v>197</v>
      </c>
      <c r="J2688" t="s">
        <v>198</v>
      </c>
      <c r="K2688" t="s">
        <v>199</v>
      </c>
      <c r="L2688" t="s">
        <v>200</v>
      </c>
      <c r="M2688" t="s">
        <v>5475</v>
      </c>
      <c r="N2688" t="s">
        <v>5476</v>
      </c>
      <c r="O2688" t="s">
        <v>203</v>
      </c>
      <c r="P2688" t="s">
        <v>807</v>
      </c>
      <c r="Q2688">
        <v>1550588682.5</v>
      </c>
      <c r="R2688">
        <f t="shared" si="618"/>
        <v>1.1326758598685573E-2</v>
      </c>
      <c r="S2688">
        <f t="shared" si="619"/>
        <v>17.955235004892071</v>
      </c>
      <c r="T2688">
        <f t="shared" si="620"/>
        <v>86.221676512726901</v>
      </c>
      <c r="U2688">
        <f t="shared" si="621"/>
        <v>1.1750273272476199</v>
      </c>
      <c r="V2688">
        <f t="shared" si="622"/>
        <v>1.362798051223439</v>
      </c>
      <c r="W2688">
        <v>121</v>
      </c>
      <c r="X2688">
        <v>8</v>
      </c>
      <c r="Y2688">
        <f t="shared" si="623"/>
        <v>1</v>
      </c>
      <c r="Z2688">
        <f t="shared" si="624"/>
        <v>0</v>
      </c>
      <c r="AA2688">
        <f t="shared" si="625"/>
        <v>55524.028467467411</v>
      </c>
      <c r="AB2688">
        <f t="shared" si="626"/>
        <v>1080</v>
      </c>
      <c r="AC2688">
        <f t="shared" si="627"/>
        <v>529.20000000000005</v>
      </c>
      <c r="AD2688">
        <f t="shared" si="628"/>
        <v>0.49</v>
      </c>
      <c r="AE2688">
        <f t="shared" si="629"/>
        <v>0.39</v>
      </c>
      <c r="AF2688">
        <v>10</v>
      </c>
      <c r="AG2688">
        <v>1550588682.5</v>
      </c>
      <c r="AH2688">
        <v>385.30399999999997</v>
      </c>
      <c r="AI2688">
        <v>400.84399999999999</v>
      </c>
      <c r="AJ2688">
        <v>11.7821</v>
      </c>
      <c r="AK2688">
        <v>3.9887299999999999</v>
      </c>
      <c r="AL2688">
        <v>1436.26</v>
      </c>
      <c r="AM2688">
        <v>99.703400000000002</v>
      </c>
      <c r="AN2688">
        <v>2.6472200000000001E-2</v>
      </c>
      <c r="AO2688">
        <v>11.5099</v>
      </c>
      <c r="AP2688">
        <v>999.9</v>
      </c>
      <c r="AQ2688">
        <v>999.9</v>
      </c>
      <c r="AR2688">
        <v>9987.5</v>
      </c>
      <c r="AS2688">
        <v>0</v>
      </c>
      <c r="AT2688">
        <v>1080</v>
      </c>
      <c r="AU2688">
        <v>0</v>
      </c>
      <c r="AV2688" t="s">
        <v>204</v>
      </c>
      <c r="AW2688">
        <v>0</v>
      </c>
      <c r="AX2688">
        <v>-1.4419999999999999</v>
      </c>
      <c r="AY2688">
        <v>-3.5999999999999997E-2</v>
      </c>
      <c r="AZ2688">
        <v>0</v>
      </c>
      <c r="BA2688">
        <v>0</v>
      </c>
      <c r="BB2688">
        <v>0</v>
      </c>
      <c r="BC2688">
        <v>0</v>
      </c>
      <c r="BD2688">
        <v>392.534008196721</v>
      </c>
      <c r="BE2688">
        <v>-5.2036054116506802</v>
      </c>
      <c r="BF2688">
        <v>1.52769835714535</v>
      </c>
      <c r="BG2688">
        <v>-1</v>
      </c>
      <c r="BH2688">
        <v>0</v>
      </c>
      <c r="BI2688">
        <v>0</v>
      </c>
      <c r="BJ2688" t="s">
        <v>205</v>
      </c>
      <c r="BK2688">
        <v>1.8846099999999999</v>
      </c>
      <c r="BL2688">
        <v>1.8816200000000001</v>
      </c>
      <c r="BM2688">
        <v>1.8831</v>
      </c>
      <c r="BN2688">
        <v>1.8818699999999999</v>
      </c>
      <c r="BO2688">
        <v>1.88385</v>
      </c>
      <c r="BP2688">
        <v>1.8830899999999999</v>
      </c>
      <c r="BQ2688">
        <v>1.8847799999999999</v>
      </c>
      <c r="BR2688">
        <v>1.8823000000000001</v>
      </c>
      <c r="BS2688" t="s">
        <v>206</v>
      </c>
      <c r="BT2688" t="s">
        <v>17</v>
      </c>
      <c r="BU2688" t="s">
        <v>17</v>
      </c>
      <c r="BV2688" t="s">
        <v>17</v>
      </c>
      <c r="BW2688" t="s">
        <v>207</v>
      </c>
      <c r="BX2688" t="s">
        <v>208</v>
      </c>
      <c r="BY2688" t="s">
        <v>209</v>
      </c>
      <c r="BZ2688" t="s">
        <v>209</v>
      </c>
      <c r="CA2688" t="s">
        <v>209</v>
      </c>
      <c r="CB2688" t="s">
        <v>209</v>
      </c>
      <c r="CC2688">
        <v>5</v>
      </c>
      <c r="CD2688">
        <v>0</v>
      </c>
      <c r="CE2688">
        <v>0</v>
      </c>
      <c r="CF2688">
        <v>0</v>
      </c>
      <c r="CG2688">
        <v>0</v>
      </c>
      <c r="CH2688">
        <v>2</v>
      </c>
      <c r="CI2688">
        <v>1339.55</v>
      </c>
      <c r="CJ2688">
        <v>-1.97919</v>
      </c>
      <c r="CK2688">
        <v>10.593299999999999</v>
      </c>
      <c r="CL2688">
        <v>11.650700000000001</v>
      </c>
      <c r="CM2688">
        <v>29.999700000000001</v>
      </c>
      <c r="CN2688">
        <v>11.3842</v>
      </c>
      <c r="CO2688">
        <v>11.677099999999999</v>
      </c>
      <c r="CP2688">
        <v>-1</v>
      </c>
      <c r="CQ2688">
        <v>0</v>
      </c>
      <c r="CR2688">
        <v>100</v>
      </c>
      <c r="CS2688">
        <v>-999.9</v>
      </c>
      <c r="CT2688">
        <v>400</v>
      </c>
      <c r="CU2688">
        <v>7.6332899999999997</v>
      </c>
      <c r="CV2688">
        <v>103.542</v>
      </c>
      <c r="CW2688">
        <v>103.125</v>
      </c>
    </row>
    <row r="2689" spans="1:101" x14ac:dyDescent="0.2">
      <c r="A2689">
        <v>2675</v>
      </c>
      <c r="B2689">
        <v>1550588684.5</v>
      </c>
      <c r="C2689">
        <v>9513</v>
      </c>
      <c r="D2689" t="s">
        <v>5583</v>
      </c>
      <c r="E2689" t="s">
        <v>5584</v>
      </c>
      <c r="F2689">
        <f t="shared" si="615"/>
        <v>7366</v>
      </c>
      <c r="G2689">
        <f t="shared" si="616"/>
        <v>42.120504508629644</v>
      </c>
      <c r="H2689">
        <f t="shared" si="617"/>
        <v>-0.40054133015183696</v>
      </c>
      <c r="I2689" t="s">
        <v>197</v>
      </c>
      <c r="J2689" t="s">
        <v>198</v>
      </c>
      <c r="K2689" t="s">
        <v>199</v>
      </c>
      <c r="L2689" t="s">
        <v>200</v>
      </c>
      <c r="M2689" t="s">
        <v>5475</v>
      </c>
      <c r="N2689" t="s">
        <v>5476</v>
      </c>
      <c r="O2689" t="s">
        <v>203</v>
      </c>
      <c r="P2689" t="s">
        <v>807</v>
      </c>
      <c r="Q2689">
        <v>1550588684.5</v>
      </c>
      <c r="R2689">
        <f t="shared" si="618"/>
        <v>1.1368705833898256E-2</v>
      </c>
      <c r="S2689">
        <f t="shared" si="619"/>
        <v>18.174603438895701</v>
      </c>
      <c r="T2689">
        <f t="shared" si="620"/>
        <v>86.127738067043751</v>
      </c>
      <c r="U2689">
        <f t="shared" si="621"/>
        <v>1.17798607712661</v>
      </c>
      <c r="V2689">
        <f t="shared" si="622"/>
        <v>1.3677197422851619</v>
      </c>
      <c r="W2689">
        <v>104</v>
      </c>
      <c r="X2689">
        <v>7</v>
      </c>
      <c r="Y2689">
        <f t="shared" si="623"/>
        <v>1</v>
      </c>
      <c r="Z2689">
        <f t="shared" si="624"/>
        <v>0</v>
      </c>
      <c r="AA2689">
        <f t="shared" si="625"/>
        <v>55586.829189926488</v>
      </c>
      <c r="AB2689">
        <f t="shared" si="626"/>
        <v>1069.21</v>
      </c>
      <c r="AC2689">
        <f t="shared" si="627"/>
        <v>523.91290000000004</v>
      </c>
      <c r="AD2689">
        <f t="shared" si="628"/>
        <v>0.49</v>
      </c>
      <c r="AE2689">
        <f t="shared" si="629"/>
        <v>0.39</v>
      </c>
      <c r="AF2689">
        <v>10</v>
      </c>
      <c r="AG2689">
        <v>1550588684.5</v>
      </c>
      <c r="AH2689">
        <v>385.11200000000002</v>
      </c>
      <c r="AI2689">
        <v>400.81599999999997</v>
      </c>
      <c r="AJ2689">
        <v>11.8117</v>
      </c>
      <c r="AK2689">
        <v>3.9889399999999999</v>
      </c>
      <c r="AL2689">
        <v>1436.12</v>
      </c>
      <c r="AM2689">
        <v>99.704099999999997</v>
      </c>
      <c r="AN2689">
        <v>2.63433E-2</v>
      </c>
      <c r="AO2689">
        <v>11.564399999999999</v>
      </c>
      <c r="AP2689">
        <v>999.9</v>
      </c>
      <c r="AQ2689">
        <v>999.9</v>
      </c>
      <c r="AR2689">
        <v>10001.200000000001</v>
      </c>
      <c r="AS2689">
        <v>0</v>
      </c>
      <c r="AT2689">
        <v>1069.21</v>
      </c>
      <c r="AU2689">
        <v>0</v>
      </c>
      <c r="AV2689" t="s">
        <v>204</v>
      </c>
      <c r="AW2689">
        <v>0</v>
      </c>
      <c r="AX2689">
        <v>-1.4419999999999999</v>
      </c>
      <c r="AY2689">
        <v>-3.5999999999999997E-2</v>
      </c>
      <c r="AZ2689">
        <v>0</v>
      </c>
      <c r="BA2689">
        <v>0</v>
      </c>
      <c r="BB2689">
        <v>0</v>
      </c>
      <c r="BC2689">
        <v>0</v>
      </c>
      <c r="BD2689">
        <v>392.35984426229498</v>
      </c>
      <c r="BE2689">
        <v>-5.1734175868852201</v>
      </c>
      <c r="BF2689">
        <v>1.5187483955087899</v>
      </c>
      <c r="BG2689">
        <v>-1</v>
      </c>
      <c r="BH2689">
        <v>0</v>
      </c>
      <c r="BI2689">
        <v>0</v>
      </c>
      <c r="BJ2689" t="s">
        <v>205</v>
      </c>
      <c r="BK2689">
        <v>1.8846099999999999</v>
      </c>
      <c r="BL2689">
        <v>1.8815999999999999</v>
      </c>
      <c r="BM2689">
        <v>1.8830899999999999</v>
      </c>
      <c r="BN2689">
        <v>1.8818699999999999</v>
      </c>
      <c r="BO2689">
        <v>1.88385</v>
      </c>
      <c r="BP2689">
        <v>1.8830899999999999</v>
      </c>
      <c r="BQ2689">
        <v>1.8847700000000001</v>
      </c>
      <c r="BR2689">
        <v>1.8823099999999999</v>
      </c>
      <c r="BS2689" t="s">
        <v>206</v>
      </c>
      <c r="BT2689" t="s">
        <v>17</v>
      </c>
      <c r="BU2689" t="s">
        <v>17</v>
      </c>
      <c r="BV2689" t="s">
        <v>17</v>
      </c>
      <c r="BW2689" t="s">
        <v>207</v>
      </c>
      <c r="BX2689" t="s">
        <v>208</v>
      </c>
      <c r="BY2689" t="s">
        <v>209</v>
      </c>
      <c r="BZ2689" t="s">
        <v>209</v>
      </c>
      <c r="CA2689" t="s">
        <v>209</v>
      </c>
      <c r="CB2689" t="s">
        <v>209</v>
      </c>
      <c r="CC2689">
        <v>5</v>
      </c>
      <c r="CD2689">
        <v>0</v>
      </c>
      <c r="CE2689">
        <v>0</v>
      </c>
      <c r="CF2689">
        <v>0</v>
      </c>
      <c r="CG2689">
        <v>0</v>
      </c>
      <c r="CH2689">
        <v>2</v>
      </c>
      <c r="CI2689">
        <v>1352.16</v>
      </c>
      <c r="CJ2689">
        <v>-1.97919</v>
      </c>
      <c r="CK2689">
        <v>10.597799999999999</v>
      </c>
      <c r="CL2689">
        <v>11.648300000000001</v>
      </c>
      <c r="CM2689">
        <v>29.999500000000001</v>
      </c>
      <c r="CN2689">
        <v>11.382999999999999</v>
      </c>
      <c r="CO2689">
        <v>11.6746</v>
      </c>
      <c r="CP2689">
        <v>-1</v>
      </c>
      <c r="CQ2689">
        <v>0</v>
      </c>
      <c r="CR2689">
        <v>100</v>
      </c>
      <c r="CS2689">
        <v>-999.9</v>
      </c>
      <c r="CT2689">
        <v>400</v>
      </c>
      <c r="CU2689">
        <v>7.52325</v>
      </c>
      <c r="CV2689">
        <v>103.542</v>
      </c>
      <c r="CW2689">
        <v>103.125</v>
      </c>
    </row>
    <row r="2690" spans="1:101" x14ac:dyDescent="0.2">
      <c r="A2690">
        <v>2676</v>
      </c>
      <c r="B2690">
        <v>1550588686.5</v>
      </c>
      <c r="C2690">
        <v>9515</v>
      </c>
      <c r="D2690" t="s">
        <v>5585</v>
      </c>
      <c r="E2690" t="s">
        <v>5586</v>
      </c>
      <c r="F2690">
        <f t="shared" si="615"/>
        <v>7366</v>
      </c>
      <c r="G2690">
        <f t="shared" si="616"/>
        <v>42.118152258120901</v>
      </c>
      <c r="H2690">
        <f t="shared" si="617"/>
        <v>-0.39850807667921267</v>
      </c>
      <c r="I2690" t="s">
        <v>197</v>
      </c>
      <c r="J2690" t="s">
        <v>198</v>
      </c>
      <c r="K2690" t="s">
        <v>199</v>
      </c>
      <c r="L2690" t="s">
        <v>200</v>
      </c>
      <c r="M2690" t="s">
        <v>5475</v>
      </c>
      <c r="N2690" t="s">
        <v>5476</v>
      </c>
      <c r="O2690" t="s">
        <v>203</v>
      </c>
      <c r="P2690" t="s">
        <v>807</v>
      </c>
      <c r="Q2690">
        <v>1550588686.5</v>
      </c>
      <c r="R2690">
        <f t="shared" si="618"/>
        <v>1.1404021281324058E-2</v>
      </c>
      <c r="S2690">
        <f t="shared" si="619"/>
        <v>18.370899459924594</v>
      </c>
      <c r="T2690">
        <f t="shared" si="620"/>
        <v>86.216413546052522</v>
      </c>
      <c r="U2690">
        <f t="shared" si="621"/>
        <v>1.18059552170846</v>
      </c>
      <c r="V2690">
        <f t="shared" si="622"/>
        <v>1.3693396340104598</v>
      </c>
      <c r="W2690">
        <v>95</v>
      </c>
      <c r="X2690">
        <v>7</v>
      </c>
      <c r="Y2690">
        <f t="shared" si="623"/>
        <v>1</v>
      </c>
      <c r="Z2690">
        <f t="shared" si="624"/>
        <v>0</v>
      </c>
      <c r="AA2690">
        <f t="shared" si="625"/>
        <v>55504.016393707803</v>
      </c>
      <c r="AB2690">
        <f t="shared" si="626"/>
        <v>1058.2</v>
      </c>
      <c r="AC2690">
        <f t="shared" si="627"/>
        <v>518.51800000000003</v>
      </c>
      <c r="AD2690">
        <f t="shared" si="628"/>
        <v>0.49</v>
      </c>
      <c r="AE2690">
        <f t="shared" si="629"/>
        <v>0.39</v>
      </c>
      <c r="AF2690">
        <v>10</v>
      </c>
      <c r="AG2690">
        <v>1550588686.5</v>
      </c>
      <c r="AH2690">
        <v>384.94200000000001</v>
      </c>
      <c r="AI2690">
        <v>400.79500000000002</v>
      </c>
      <c r="AJ2690">
        <v>11.8378</v>
      </c>
      <c r="AK2690">
        <v>3.9888699999999999</v>
      </c>
      <c r="AL2690">
        <v>1435.74</v>
      </c>
      <c r="AM2690">
        <v>99.704800000000006</v>
      </c>
      <c r="AN2690">
        <v>2.6190700000000001E-2</v>
      </c>
      <c r="AO2690">
        <v>11.5823</v>
      </c>
      <c r="AP2690">
        <v>999.9</v>
      </c>
      <c r="AQ2690">
        <v>999.9</v>
      </c>
      <c r="AR2690">
        <v>9986.25</v>
      </c>
      <c r="AS2690">
        <v>0</v>
      </c>
      <c r="AT2690">
        <v>1058.2</v>
      </c>
      <c r="AU2690">
        <v>0</v>
      </c>
      <c r="AV2690" t="s">
        <v>204</v>
      </c>
      <c r="AW2690">
        <v>0</v>
      </c>
      <c r="AX2690">
        <v>-1.4419999999999999</v>
      </c>
      <c r="AY2690">
        <v>-3.5999999999999997E-2</v>
      </c>
      <c r="AZ2690">
        <v>0</v>
      </c>
      <c r="BA2690">
        <v>0</v>
      </c>
      <c r="BB2690">
        <v>0</v>
      </c>
      <c r="BC2690">
        <v>0</v>
      </c>
      <c r="BD2690">
        <v>392.18663934426201</v>
      </c>
      <c r="BE2690">
        <v>-5.1475793747059697</v>
      </c>
      <c r="BF2690">
        <v>1.5110832292316501</v>
      </c>
      <c r="BG2690">
        <v>-1</v>
      </c>
      <c r="BH2690">
        <v>0</v>
      </c>
      <c r="BI2690">
        <v>0</v>
      </c>
      <c r="BJ2690" t="s">
        <v>205</v>
      </c>
      <c r="BK2690">
        <v>1.8846099999999999</v>
      </c>
      <c r="BL2690">
        <v>1.8815900000000001</v>
      </c>
      <c r="BM2690">
        <v>1.8830899999999999</v>
      </c>
      <c r="BN2690">
        <v>1.8818699999999999</v>
      </c>
      <c r="BO2690">
        <v>1.88385</v>
      </c>
      <c r="BP2690">
        <v>1.8830899999999999</v>
      </c>
      <c r="BQ2690">
        <v>1.8847700000000001</v>
      </c>
      <c r="BR2690">
        <v>1.88232</v>
      </c>
      <c r="BS2690" t="s">
        <v>206</v>
      </c>
      <c r="BT2690" t="s">
        <v>17</v>
      </c>
      <c r="BU2690" t="s">
        <v>17</v>
      </c>
      <c r="BV2690" t="s">
        <v>17</v>
      </c>
      <c r="BW2690" t="s">
        <v>207</v>
      </c>
      <c r="BX2690" t="s">
        <v>208</v>
      </c>
      <c r="BY2690" t="s">
        <v>209</v>
      </c>
      <c r="BZ2690" t="s">
        <v>209</v>
      </c>
      <c r="CA2690" t="s">
        <v>209</v>
      </c>
      <c r="CB2690" t="s">
        <v>209</v>
      </c>
      <c r="CC2690">
        <v>5</v>
      </c>
      <c r="CD2690">
        <v>0</v>
      </c>
      <c r="CE2690">
        <v>0</v>
      </c>
      <c r="CF2690">
        <v>0</v>
      </c>
      <c r="CG2690">
        <v>0</v>
      </c>
      <c r="CH2690">
        <v>2</v>
      </c>
      <c r="CI2690">
        <v>1358.76</v>
      </c>
      <c r="CJ2690">
        <v>-1.9792000000000001</v>
      </c>
      <c r="CK2690">
        <v>10.6029</v>
      </c>
      <c r="CL2690">
        <v>11.645200000000001</v>
      </c>
      <c r="CM2690">
        <v>29.999600000000001</v>
      </c>
      <c r="CN2690">
        <v>11.3818</v>
      </c>
      <c r="CO2690">
        <v>11.6716</v>
      </c>
      <c r="CP2690">
        <v>-1</v>
      </c>
      <c r="CQ2690">
        <v>0</v>
      </c>
      <c r="CR2690">
        <v>100</v>
      </c>
      <c r="CS2690">
        <v>-999.9</v>
      </c>
      <c r="CT2690">
        <v>400</v>
      </c>
      <c r="CU2690">
        <v>7.5114700000000001</v>
      </c>
      <c r="CV2690">
        <v>103.541</v>
      </c>
      <c r="CW2690">
        <v>103.126</v>
      </c>
    </row>
    <row r="2691" spans="1:101" x14ac:dyDescent="0.2">
      <c r="A2691">
        <v>2677</v>
      </c>
      <c r="B2691">
        <v>1550588688.5</v>
      </c>
      <c r="C2691">
        <v>9517</v>
      </c>
      <c r="D2691" t="s">
        <v>5587</v>
      </c>
      <c r="E2691" t="s">
        <v>5588</v>
      </c>
      <c r="F2691">
        <f t="shared" si="615"/>
        <v>7366</v>
      </c>
      <c r="G2691">
        <f t="shared" si="616"/>
        <v>42.115494343651655</v>
      </c>
      <c r="H2691">
        <f t="shared" si="617"/>
        <v>-0.39676009168258702</v>
      </c>
      <c r="I2691" t="s">
        <v>197</v>
      </c>
      <c r="J2691" t="s">
        <v>198</v>
      </c>
      <c r="K2691" t="s">
        <v>199</v>
      </c>
      <c r="L2691" t="s">
        <v>200</v>
      </c>
      <c r="M2691" t="s">
        <v>5475</v>
      </c>
      <c r="N2691" t="s">
        <v>5476</v>
      </c>
      <c r="O2691" t="s">
        <v>203</v>
      </c>
      <c r="P2691" t="s">
        <v>807</v>
      </c>
      <c r="Q2691">
        <v>1550588688.5</v>
      </c>
      <c r="R2691">
        <f t="shared" si="618"/>
        <v>1.1436658897996122E-2</v>
      </c>
      <c r="S2691">
        <f t="shared" si="619"/>
        <v>18.646957949159106</v>
      </c>
      <c r="T2691">
        <f t="shared" si="620"/>
        <v>86.300693211634965</v>
      </c>
      <c r="U2691">
        <f t="shared" si="621"/>
        <v>1.1827970811198498</v>
      </c>
      <c r="V2691">
        <f t="shared" si="622"/>
        <v>1.3705533954626292</v>
      </c>
      <c r="W2691">
        <v>117</v>
      </c>
      <c r="X2691">
        <v>8</v>
      </c>
      <c r="Y2691">
        <f t="shared" si="623"/>
        <v>1</v>
      </c>
      <c r="Z2691">
        <f t="shared" si="624"/>
        <v>0</v>
      </c>
      <c r="AA2691">
        <f t="shared" si="625"/>
        <v>55594.071610775587</v>
      </c>
      <c r="AB2691">
        <f t="shared" si="626"/>
        <v>1047.3699999999999</v>
      </c>
      <c r="AC2691">
        <f t="shared" si="627"/>
        <v>513.21129999999994</v>
      </c>
      <c r="AD2691">
        <f t="shared" si="628"/>
        <v>0.49</v>
      </c>
      <c r="AE2691">
        <f t="shared" si="629"/>
        <v>0.39</v>
      </c>
      <c r="AF2691">
        <v>10</v>
      </c>
      <c r="AG2691">
        <v>1550588688.5</v>
      </c>
      <c r="AH2691">
        <v>384.77100000000002</v>
      </c>
      <c r="AI2691">
        <v>400.82400000000001</v>
      </c>
      <c r="AJ2691">
        <v>11.860099999999999</v>
      </c>
      <c r="AK2691">
        <v>3.9887199999999998</v>
      </c>
      <c r="AL2691">
        <v>1435.71</v>
      </c>
      <c r="AM2691">
        <v>99.703199999999995</v>
      </c>
      <c r="AN2691">
        <v>2.5898500000000001E-2</v>
      </c>
      <c r="AO2691">
        <v>11.595700000000001</v>
      </c>
      <c r="AP2691">
        <v>999.9</v>
      </c>
      <c r="AQ2691">
        <v>999.9</v>
      </c>
      <c r="AR2691">
        <v>10003.799999999999</v>
      </c>
      <c r="AS2691">
        <v>0</v>
      </c>
      <c r="AT2691">
        <v>1047.3699999999999</v>
      </c>
      <c r="AU2691">
        <v>0</v>
      </c>
      <c r="AV2691" t="s">
        <v>204</v>
      </c>
      <c r="AW2691">
        <v>0</v>
      </c>
      <c r="AX2691">
        <v>-1.4419999999999999</v>
      </c>
      <c r="AY2691">
        <v>-3.5999999999999997E-2</v>
      </c>
      <c r="AZ2691">
        <v>0</v>
      </c>
      <c r="BA2691">
        <v>0</v>
      </c>
      <c r="BB2691">
        <v>0</v>
      </c>
      <c r="BC2691">
        <v>0</v>
      </c>
      <c r="BD2691">
        <v>392.01470491803298</v>
      </c>
      <c r="BE2691">
        <v>-5.1254395367839196</v>
      </c>
      <c r="BF2691">
        <v>1.5045279401734999</v>
      </c>
      <c r="BG2691">
        <v>-1</v>
      </c>
      <c r="BH2691">
        <v>0</v>
      </c>
      <c r="BI2691">
        <v>0</v>
      </c>
      <c r="BJ2691" t="s">
        <v>205</v>
      </c>
      <c r="BK2691">
        <v>1.8846099999999999</v>
      </c>
      <c r="BL2691">
        <v>1.8815900000000001</v>
      </c>
      <c r="BM2691">
        <v>1.8830899999999999</v>
      </c>
      <c r="BN2691">
        <v>1.8818699999999999</v>
      </c>
      <c r="BO2691">
        <v>1.88385</v>
      </c>
      <c r="BP2691">
        <v>1.8830899999999999</v>
      </c>
      <c r="BQ2691">
        <v>1.8847799999999999</v>
      </c>
      <c r="BR2691">
        <v>1.88232</v>
      </c>
      <c r="BS2691" t="s">
        <v>206</v>
      </c>
      <c r="BT2691" t="s">
        <v>17</v>
      </c>
      <c r="BU2691" t="s">
        <v>17</v>
      </c>
      <c r="BV2691" t="s">
        <v>17</v>
      </c>
      <c r="BW2691" t="s">
        <v>207</v>
      </c>
      <c r="BX2691" t="s">
        <v>208</v>
      </c>
      <c r="BY2691" t="s">
        <v>209</v>
      </c>
      <c r="BZ2691" t="s">
        <v>209</v>
      </c>
      <c r="CA2691" t="s">
        <v>209</v>
      </c>
      <c r="CB2691" t="s">
        <v>209</v>
      </c>
      <c r="CC2691">
        <v>5</v>
      </c>
      <c r="CD2691">
        <v>0</v>
      </c>
      <c r="CE2691">
        <v>0</v>
      </c>
      <c r="CF2691">
        <v>0</v>
      </c>
      <c r="CG2691">
        <v>0</v>
      </c>
      <c r="CH2691">
        <v>2</v>
      </c>
      <c r="CI2691">
        <v>1342.09</v>
      </c>
      <c r="CJ2691">
        <v>-1.9792000000000001</v>
      </c>
      <c r="CK2691">
        <v>10.607799999999999</v>
      </c>
      <c r="CL2691">
        <v>11.642099999999999</v>
      </c>
      <c r="CM2691">
        <v>29.999600000000001</v>
      </c>
      <c r="CN2691">
        <v>11.380599999999999</v>
      </c>
      <c r="CO2691">
        <v>11.6686</v>
      </c>
      <c r="CP2691">
        <v>-1</v>
      </c>
      <c r="CQ2691">
        <v>0</v>
      </c>
      <c r="CR2691">
        <v>100</v>
      </c>
      <c r="CS2691">
        <v>-999.9</v>
      </c>
      <c r="CT2691">
        <v>400</v>
      </c>
      <c r="CU2691">
        <v>7.41777</v>
      </c>
      <c r="CV2691">
        <v>103.541</v>
      </c>
      <c r="CW2691">
        <v>103.127</v>
      </c>
    </row>
    <row r="2692" spans="1:101" x14ac:dyDescent="0.2">
      <c r="A2692">
        <v>2678</v>
      </c>
      <c r="B2692">
        <v>1550588690.5</v>
      </c>
      <c r="C2692">
        <v>9519</v>
      </c>
      <c r="D2692" t="s">
        <v>5589</v>
      </c>
      <c r="E2692" t="s">
        <v>5590</v>
      </c>
      <c r="F2692">
        <f t="shared" si="615"/>
        <v>7366</v>
      </c>
      <c r="G2692">
        <f t="shared" si="616"/>
        <v>42.115555762534001</v>
      </c>
      <c r="H2692">
        <f t="shared" si="617"/>
        <v>-0.39490494380239388</v>
      </c>
      <c r="I2692" t="s">
        <v>197</v>
      </c>
      <c r="J2692" t="s">
        <v>198</v>
      </c>
      <c r="K2692" t="s">
        <v>199</v>
      </c>
      <c r="L2692" t="s">
        <v>200</v>
      </c>
      <c r="M2692" t="s">
        <v>5475</v>
      </c>
      <c r="N2692" t="s">
        <v>5476</v>
      </c>
      <c r="O2692" t="s">
        <v>203</v>
      </c>
      <c r="P2692" t="s">
        <v>807</v>
      </c>
      <c r="Q2692">
        <v>1550588690.5</v>
      </c>
      <c r="R2692">
        <f t="shared" si="618"/>
        <v>1.1463176161422591E-2</v>
      </c>
      <c r="S2692">
        <f t="shared" si="619"/>
        <v>18.900290085140735</v>
      </c>
      <c r="T2692">
        <f t="shared" si="620"/>
        <v>86.42818300615869</v>
      </c>
      <c r="U2692">
        <f t="shared" si="621"/>
        <v>1.1843329588952403</v>
      </c>
      <c r="V2692">
        <f t="shared" si="622"/>
        <v>1.3703087554332216</v>
      </c>
      <c r="W2692">
        <v>115</v>
      </c>
      <c r="X2692">
        <v>8</v>
      </c>
      <c r="Y2692">
        <f t="shared" si="623"/>
        <v>1</v>
      </c>
      <c r="Z2692">
        <f t="shared" si="624"/>
        <v>0</v>
      </c>
      <c r="AA2692">
        <f t="shared" si="625"/>
        <v>55680.472934429738</v>
      </c>
      <c r="AB2692">
        <f t="shared" si="626"/>
        <v>1038.07</v>
      </c>
      <c r="AC2692">
        <f t="shared" si="627"/>
        <v>508.65429999999998</v>
      </c>
      <c r="AD2692">
        <f t="shared" si="628"/>
        <v>0.49</v>
      </c>
      <c r="AE2692">
        <f t="shared" si="629"/>
        <v>0.39</v>
      </c>
      <c r="AF2692">
        <v>10</v>
      </c>
      <c r="AG2692">
        <v>1550588690.5</v>
      </c>
      <c r="AH2692">
        <v>384.601</v>
      </c>
      <c r="AI2692">
        <v>400.83100000000002</v>
      </c>
      <c r="AJ2692">
        <v>11.8756</v>
      </c>
      <c r="AK2692">
        <v>3.9886200000000001</v>
      </c>
      <c r="AL2692">
        <v>1436.17</v>
      </c>
      <c r="AM2692">
        <v>99.702399999999997</v>
      </c>
      <c r="AN2692">
        <v>2.5862900000000001E-2</v>
      </c>
      <c r="AO2692">
        <v>11.593</v>
      </c>
      <c r="AP2692">
        <v>999.9</v>
      </c>
      <c r="AQ2692">
        <v>999.9</v>
      </c>
      <c r="AR2692">
        <v>10020</v>
      </c>
      <c r="AS2692">
        <v>0</v>
      </c>
      <c r="AT2692">
        <v>1038.07</v>
      </c>
      <c r="AU2692">
        <v>0</v>
      </c>
      <c r="AV2692" t="s">
        <v>204</v>
      </c>
      <c r="AW2692">
        <v>0</v>
      </c>
      <c r="AX2692">
        <v>-1.4419999999999999</v>
      </c>
      <c r="AY2692">
        <v>-3.5999999999999997E-2</v>
      </c>
      <c r="AZ2692">
        <v>0</v>
      </c>
      <c r="BA2692">
        <v>0</v>
      </c>
      <c r="BB2692">
        <v>0</v>
      </c>
      <c r="BC2692">
        <v>0</v>
      </c>
      <c r="BD2692">
        <v>391.84224590163899</v>
      </c>
      <c r="BE2692">
        <v>-5.1015468865193601</v>
      </c>
      <c r="BF2692">
        <v>1.4974040887836999</v>
      </c>
      <c r="BG2692">
        <v>-1</v>
      </c>
      <c r="BH2692">
        <v>0</v>
      </c>
      <c r="BI2692">
        <v>0</v>
      </c>
      <c r="BJ2692" t="s">
        <v>205</v>
      </c>
      <c r="BK2692">
        <v>1.8846099999999999</v>
      </c>
      <c r="BL2692">
        <v>1.8815999999999999</v>
      </c>
      <c r="BM2692">
        <v>1.8830899999999999</v>
      </c>
      <c r="BN2692">
        <v>1.8818699999999999</v>
      </c>
      <c r="BO2692">
        <v>1.88384</v>
      </c>
      <c r="BP2692">
        <v>1.8830899999999999</v>
      </c>
      <c r="BQ2692">
        <v>1.8847700000000001</v>
      </c>
      <c r="BR2692">
        <v>1.88232</v>
      </c>
      <c r="BS2692" t="s">
        <v>206</v>
      </c>
      <c r="BT2692" t="s">
        <v>17</v>
      </c>
      <c r="BU2692" t="s">
        <v>17</v>
      </c>
      <c r="BV2692" t="s">
        <v>17</v>
      </c>
      <c r="BW2692" t="s">
        <v>207</v>
      </c>
      <c r="BX2692" t="s">
        <v>208</v>
      </c>
      <c r="BY2692" t="s">
        <v>209</v>
      </c>
      <c r="BZ2692" t="s">
        <v>209</v>
      </c>
      <c r="CA2692" t="s">
        <v>209</v>
      </c>
      <c r="CB2692" t="s">
        <v>209</v>
      </c>
      <c r="CC2692">
        <v>5</v>
      </c>
      <c r="CD2692">
        <v>0</v>
      </c>
      <c r="CE2692">
        <v>0</v>
      </c>
      <c r="CF2692">
        <v>0</v>
      </c>
      <c r="CG2692">
        <v>0</v>
      </c>
      <c r="CH2692">
        <v>2</v>
      </c>
      <c r="CI2692">
        <v>1344.23</v>
      </c>
      <c r="CJ2692">
        <v>-1.9792000000000001</v>
      </c>
      <c r="CK2692">
        <v>10.6126</v>
      </c>
      <c r="CL2692">
        <v>11.639699999999999</v>
      </c>
      <c r="CM2692">
        <v>29.999500000000001</v>
      </c>
      <c r="CN2692">
        <v>11.3788</v>
      </c>
      <c r="CO2692">
        <v>11.6661</v>
      </c>
      <c r="CP2692">
        <v>-1</v>
      </c>
      <c r="CQ2692">
        <v>0</v>
      </c>
      <c r="CR2692">
        <v>100</v>
      </c>
      <c r="CS2692">
        <v>-999.9</v>
      </c>
      <c r="CT2692">
        <v>400</v>
      </c>
      <c r="CU2692">
        <v>7.32864</v>
      </c>
      <c r="CV2692">
        <v>103.542</v>
      </c>
      <c r="CW2692">
        <v>103.127</v>
      </c>
    </row>
    <row r="2693" spans="1:101" x14ac:dyDescent="0.2">
      <c r="A2693">
        <v>2679</v>
      </c>
      <c r="B2693">
        <v>1550588692.5</v>
      </c>
      <c r="C2693">
        <v>9521</v>
      </c>
      <c r="D2693" t="s">
        <v>5591</v>
      </c>
      <c r="E2693" t="s">
        <v>5592</v>
      </c>
      <c r="F2693">
        <f t="shared" si="615"/>
        <v>7366</v>
      </c>
      <c r="G2693">
        <f t="shared" si="616"/>
        <v>42.122017992625025</v>
      </c>
      <c r="H2693">
        <f t="shared" si="617"/>
        <v>-0.39270476373781849</v>
      </c>
      <c r="I2693" t="s">
        <v>197</v>
      </c>
      <c r="J2693" t="s">
        <v>198</v>
      </c>
      <c r="K2693" t="s">
        <v>199</v>
      </c>
      <c r="L2693" t="s">
        <v>200</v>
      </c>
      <c r="M2693" t="s">
        <v>5475</v>
      </c>
      <c r="N2693" t="s">
        <v>5476</v>
      </c>
      <c r="O2693" t="s">
        <v>203</v>
      </c>
      <c r="P2693" t="s">
        <v>807</v>
      </c>
      <c r="Q2693">
        <v>1550588692.5</v>
      </c>
      <c r="R2693">
        <f t="shared" si="618"/>
        <v>1.1471787346015481E-2</v>
      </c>
      <c r="S2693">
        <f t="shared" si="619"/>
        <v>19.05781558656598</v>
      </c>
      <c r="T2693">
        <f t="shared" si="620"/>
        <v>86.706781262701497</v>
      </c>
      <c r="U2693">
        <f t="shared" si="621"/>
        <v>1.1849022870793198</v>
      </c>
      <c r="V2693">
        <f t="shared" si="622"/>
        <v>1.3665624185602507</v>
      </c>
      <c r="W2693">
        <v>106</v>
      </c>
      <c r="X2693">
        <v>7</v>
      </c>
      <c r="Y2693">
        <f t="shared" si="623"/>
        <v>1</v>
      </c>
      <c r="Z2693">
        <f t="shared" si="624"/>
        <v>0</v>
      </c>
      <c r="AA2693">
        <f t="shared" si="625"/>
        <v>55495.780385177066</v>
      </c>
      <c r="AB2693">
        <f t="shared" si="626"/>
        <v>1032.45</v>
      </c>
      <c r="AC2693">
        <f t="shared" si="627"/>
        <v>505.90050000000002</v>
      </c>
      <c r="AD2693">
        <f t="shared" si="628"/>
        <v>0.49</v>
      </c>
      <c r="AE2693">
        <f t="shared" si="629"/>
        <v>0.39</v>
      </c>
      <c r="AF2693">
        <v>10</v>
      </c>
      <c r="AG2693">
        <v>1550588692.5</v>
      </c>
      <c r="AH2693">
        <v>384.47699999999998</v>
      </c>
      <c r="AI2693">
        <v>400.81799999999998</v>
      </c>
      <c r="AJ2693">
        <v>11.8812</v>
      </c>
      <c r="AK2693">
        <v>3.98834</v>
      </c>
      <c r="AL2693">
        <v>1436.17</v>
      </c>
      <c r="AM2693">
        <v>99.703199999999995</v>
      </c>
      <c r="AN2693">
        <v>2.5976099999999998E-2</v>
      </c>
      <c r="AO2693">
        <v>11.551600000000001</v>
      </c>
      <c r="AP2693">
        <v>999.9</v>
      </c>
      <c r="AQ2693">
        <v>999.9</v>
      </c>
      <c r="AR2693">
        <v>9983.75</v>
      </c>
      <c r="AS2693">
        <v>0</v>
      </c>
      <c r="AT2693">
        <v>1032.45</v>
      </c>
      <c r="AU2693">
        <v>0</v>
      </c>
      <c r="AV2693" t="s">
        <v>204</v>
      </c>
      <c r="AW2693">
        <v>0</v>
      </c>
      <c r="AX2693">
        <v>-1.4419999999999999</v>
      </c>
      <c r="AY2693">
        <v>-3.5999999999999997E-2</v>
      </c>
      <c r="AZ2693">
        <v>0</v>
      </c>
      <c r="BA2693">
        <v>0</v>
      </c>
      <c r="BB2693">
        <v>0</v>
      </c>
      <c r="BC2693">
        <v>0</v>
      </c>
      <c r="BD2693">
        <v>391.67055737704902</v>
      </c>
      <c r="BE2693">
        <v>-5.0723744857872202</v>
      </c>
      <c r="BF2693">
        <v>1.48870955258364</v>
      </c>
      <c r="BG2693">
        <v>-1</v>
      </c>
      <c r="BH2693">
        <v>0</v>
      </c>
      <c r="BI2693">
        <v>0</v>
      </c>
      <c r="BJ2693" t="s">
        <v>205</v>
      </c>
      <c r="BK2693">
        <v>1.8846099999999999</v>
      </c>
      <c r="BL2693">
        <v>1.8816299999999999</v>
      </c>
      <c r="BM2693">
        <v>1.8831</v>
      </c>
      <c r="BN2693">
        <v>1.8818699999999999</v>
      </c>
      <c r="BO2693">
        <v>1.88384</v>
      </c>
      <c r="BP2693">
        <v>1.8830899999999999</v>
      </c>
      <c r="BQ2693">
        <v>1.8847700000000001</v>
      </c>
      <c r="BR2693">
        <v>1.88232</v>
      </c>
      <c r="BS2693" t="s">
        <v>206</v>
      </c>
      <c r="BT2693" t="s">
        <v>17</v>
      </c>
      <c r="BU2693" t="s">
        <v>17</v>
      </c>
      <c r="BV2693" t="s">
        <v>17</v>
      </c>
      <c r="BW2693" t="s">
        <v>207</v>
      </c>
      <c r="BX2693" t="s">
        <v>208</v>
      </c>
      <c r="BY2693" t="s">
        <v>209</v>
      </c>
      <c r="BZ2693" t="s">
        <v>209</v>
      </c>
      <c r="CA2693" t="s">
        <v>209</v>
      </c>
      <c r="CB2693" t="s">
        <v>209</v>
      </c>
      <c r="CC2693">
        <v>5</v>
      </c>
      <c r="CD2693">
        <v>0</v>
      </c>
      <c r="CE2693">
        <v>0</v>
      </c>
      <c r="CF2693">
        <v>0</v>
      </c>
      <c r="CG2693">
        <v>0</v>
      </c>
      <c r="CH2693">
        <v>2</v>
      </c>
      <c r="CI2693">
        <v>1350.98</v>
      </c>
      <c r="CJ2693">
        <v>-1.9792000000000001</v>
      </c>
      <c r="CK2693">
        <v>10.6174</v>
      </c>
      <c r="CL2693">
        <v>11.6366</v>
      </c>
      <c r="CM2693">
        <v>29.999500000000001</v>
      </c>
      <c r="CN2693">
        <v>11.3764</v>
      </c>
      <c r="CO2693">
        <v>11.6631</v>
      </c>
      <c r="CP2693">
        <v>-1</v>
      </c>
      <c r="CQ2693">
        <v>0</v>
      </c>
      <c r="CR2693">
        <v>100</v>
      </c>
      <c r="CS2693">
        <v>-999.9</v>
      </c>
      <c r="CT2693">
        <v>400</v>
      </c>
      <c r="CU2693">
        <v>7.2429500000000004</v>
      </c>
      <c r="CV2693">
        <v>103.54300000000001</v>
      </c>
      <c r="CW2693">
        <v>103.128</v>
      </c>
    </row>
    <row r="2694" spans="1:101" x14ac:dyDescent="0.2">
      <c r="A2694">
        <v>2680</v>
      </c>
      <c r="B2694">
        <v>1550588694.5</v>
      </c>
      <c r="C2694">
        <v>9523</v>
      </c>
      <c r="D2694" t="s">
        <v>5593</v>
      </c>
      <c r="E2694" t="s">
        <v>5594</v>
      </c>
      <c r="F2694">
        <f t="shared" si="615"/>
        <v>7366</v>
      </c>
      <c r="G2694">
        <f t="shared" si="616"/>
        <v>42.122740828438197</v>
      </c>
      <c r="H2694">
        <f t="shared" si="617"/>
        <v>-0.3906847196034085</v>
      </c>
      <c r="I2694" t="s">
        <v>197</v>
      </c>
      <c r="J2694" t="s">
        <v>198</v>
      </c>
      <c r="K2694" t="s">
        <v>199</v>
      </c>
      <c r="L2694" t="s">
        <v>200</v>
      </c>
      <c r="M2694" t="s">
        <v>5475</v>
      </c>
      <c r="N2694" t="s">
        <v>5476</v>
      </c>
      <c r="O2694" t="s">
        <v>203</v>
      </c>
      <c r="P2694" t="s">
        <v>807</v>
      </c>
      <c r="Q2694">
        <v>1550588694.5</v>
      </c>
      <c r="R2694">
        <f t="shared" si="618"/>
        <v>1.1474964043029836E-2</v>
      </c>
      <c r="S2694">
        <f t="shared" si="619"/>
        <v>19.296758824522183</v>
      </c>
      <c r="T2694">
        <f t="shared" si="620"/>
        <v>86.765544717520626</v>
      </c>
      <c r="U2694">
        <f t="shared" si="621"/>
        <v>1.1853446397400798</v>
      </c>
      <c r="V2694">
        <f t="shared" si="622"/>
        <v>1.3661467159563885</v>
      </c>
      <c r="W2694">
        <v>104</v>
      </c>
      <c r="X2694">
        <v>7</v>
      </c>
      <c r="Y2694">
        <f t="shared" si="623"/>
        <v>1</v>
      </c>
      <c r="Z2694">
        <f t="shared" si="624"/>
        <v>0</v>
      </c>
      <c r="AA2694">
        <f t="shared" si="625"/>
        <v>55710.222407663045</v>
      </c>
      <c r="AB2694">
        <f t="shared" si="626"/>
        <v>1029.6099999999999</v>
      </c>
      <c r="AC2694">
        <f t="shared" si="627"/>
        <v>504.50889999999993</v>
      </c>
      <c r="AD2694">
        <f t="shared" si="628"/>
        <v>0.49</v>
      </c>
      <c r="AE2694">
        <f t="shared" si="629"/>
        <v>0.39</v>
      </c>
      <c r="AF2694">
        <v>10</v>
      </c>
      <c r="AG2694">
        <v>1550588694.5</v>
      </c>
      <c r="AH2694">
        <v>384.33499999999998</v>
      </c>
      <c r="AI2694">
        <v>400.846</v>
      </c>
      <c r="AJ2694">
        <v>11.8856</v>
      </c>
      <c r="AK2694">
        <v>3.9887199999999998</v>
      </c>
      <c r="AL2694">
        <v>1435.83</v>
      </c>
      <c r="AM2694">
        <v>99.703299999999999</v>
      </c>
      <c r="AN2694">
        <v>2.6174300000000001E-2</v>
      </c>
      <c r="AO2694">
        <v>11.547000000000001</v>
      </c>
      <c r="AP2694">
        <v>999.9</v>
      </c>
      <c r="AQ2694">
        <v>999.9</v>
      </c>
      <c r="AR2694">
        <v>10023.799999999999</v>
      </c>
      <c r="AS2694">
        <v>0</v>
      </c>
      <c r="AT2694">
        <v>1029.6099999999999</v>
      </c>
      <c r="AU2694">
        <v>0</v>
      </c>
      <c r="AV2694" t="s">
        <v>204</v>
      </c>
      <c r="AW2694">
        <v>0</v>
      </c>
      <c r="AX2694">
        <v>-1.4419999999999999</v>
      </c>
      <c r="AY2694">
        <v>-3.5999999999999997E-2</v>
      </c>
      <c r="AZ2694">
        <v>0</v>
      </c>
      <c r="BA2694">
        <v>0</v>
      </c>
      <c r="BB2694">
        <v>0</v>
      </c>
      <c r="BC2694">
        <v>0</v>
      </c>
      <c r="BD2694">
        <v>391.50203278688502</v>
      </c>
      <c r="BE2694">
        <v>-5.0462184431893</v>
      </c>
      <c r="BF2694">
        <v>1.4810086169618299</v>
      </c>
      <c r="BG2694">
        <v>-1</v>
      </c>
      <c r="BH2694">
        <v>0</v>
      </c>
      <c r="BI2694">
        <v>0</v>
      </c>
      <c r="BJ2694" t="s">
        <v>205</v>
      </c>
      <c r="BK2694">
        <v>1.88462</v>
      </c>
      <c r="BL2694">
        <v>1.8816200000000001</v>
      </c>
      <c r="BM2694">
        <v>1.8831100000000001</v>
      </c>
      <c r="BN2694">
        <v>1.8818699999999999</v>
      </c>
      <c r="BO2694">
        <v>1.8838299999999999</v>
      </c>
      <c r="BP2694">
        <v>1.8830899999999999</v>
      </c>
      <c r="BQ2694">
        <v>1.8847799999999999</v>
      </c>
      <c r="BR2694">
        <v>1.88232</v>
      </c>
      <c r="BS2694" t="s">
        <v>206</v>
      </c>
      <c r="BT2694" t="s">
        <v>17</v>
      </c>
      <c r="BU2694" t="s">
        <v>17</v>
      </c>
      <c r="BV2694" t="s">
        <v>17</v>
      </c>
      <c r="BW2694" t="s">
        <v>207</v>
      </c>
      <c r="BX2694" t="s">
        <v>208</v>
      </c>
      <c r="BY2694" t="s">
        <v>209</v>
      </c>
      <c r="BZ2694" t="s">
        <v>209</v>
      </c>
      <c r="CA2694" t="s">
        <v>209</v>
      </c>
      <c r="CB2694" t="s">
        <v>209</v>
      </c>
      <c r="CC2694">
        <v>5</v>
      </c>
      <c r="CD2694">
        <v>0</v>
      </c>
      <c r="CE2694">
        <v>0</v>
      </c>
      <c r="CF2694">
        <v>0</v>
      </c>
      <c r="CG2694">
        <v>0</v>
      </c>
      <c r="CH2694">
        <v>2</v>
      </c>
      <c r="CI2694">
        <v>1352.31</v>
      </c>
      <c r="CJ2694">
        <v>-1.9792099999999999</v>
      </c>
      <c r="CK2694">
        <v>10.622199999999999</v>
      </c>
      <c r="CL2694">
        <v>11.6333</v>
      </c>
      <c r="CM2694">
        <v>29.999500000000001</v>
      </c>
      <c r="CN2694">
        <v>11.373900000000001</v>
      </c>
      <c r="CO2694">
        <v>11.66</v>
      </c>
      <c r="CP2694">
        <v>-1</v>
      </c>
      <c r="CQ2694">
        <v>0</v>
      </c>
      <c r="CR2694">
        <v>100</v>
      </c>
      <c r="CS2694">
        <v>-999.9</v>
      </c>
      <c r="CT2694">
        <v>400</v>
      </c>
      <c r="CU2694">
        <v>7.1467299999999998</v>
      </c>
      <c r="CV2694">
        <v>103.54300000000001</v>
      </c>
      <c r="CW2694">
        <v>103.129</v>
      </c>
    </row>
    <row r="2695" spans="1:101" x14ac:dyDescent="0.2">
      <c r="A2695">
        <v>2681</v>
      </c>
      <c r="B2695">
        <v>1550588951</v>
      </c>
      <c r="C2695">
        <v>9779.5</v>
      </c>
      <c r="D2695" t="s">
        <v>5595</v>
      </c>
      <c r="E2695" t="s">
        <v>5596</v>
      </c>
      <c r="F2695">
        <f t="shared" si="615"/>
        <v>7366</v>
      </c>
      <c r="G2695">
        <f t="shared" si="616"/>
        <v>42.478700536685658</v>
      </c>
      <c r="H2695">
        <f t="shared" si="617"/>
        <v>-0.34740856501441025</v>
      </c>
      <c r="I2695" t="s">
        <v>197</v>
      </c>
      <c r="J2695" t="s">
        <v>198</v>
      </c>
      <c r="K2695" t="s">
        <v>199</v>
      </c>
      <c r="L2695" t="s">
        <v>200</v>
      </c>
      <c r="M2695" t="s">
        <v>5475</v>
      </c>
      <c r="N2695" t="s">
        <v>5476</v>
      </c>
      <c r="O2695" t="s">
        <v>203</v>
      </c>
      <c r="P2695" t="s">
        <v>330</v>
      </c>
      <c r="Q2695">
        <v>1550588951</v>
      </c>
      <c r="R2695">
        <f t="shared" si="618"/>
        <v>8.2374890870737898E-3</v>
      </c>
      <c r="S2695">
        <f t="shared" si="619"/>
        <v>6.3985772387971407</v>
      </c>
      <c r="T2695">
        <f t="shared" si="620"/>
        <v>82.448801890868069</v>
      </c>
      <c r="U2695">
        <f t="shared" si="621"/>
        <v>0.95999345748153908</v>
      </c>
      <c r="V2695">
        <f t="shared" si="622"/>
        <v>1.1643510099179097</v>
      </c>
      <c r="W2695">
        <v>117</v>
      </c>
      <c r="X2695">
        <v>8</v>
      </c>
      <c r="Y2695">
        <f t="shared" si="623"/>
        <v>1</v>
      </c>
      <c r="Z2695">
        <f t="shared" si="624"/>
        <v>0</v>
      </c>
      <c r="AA2695">
        <f t="shared" si="625"/>
        <v>56194.148258742702</v>
      </c>
      <c r="AB2695">
        <f t="shared" si="626"/>
        <v>914.96299999999997</v>
      </c>
      <c r="AC2695">
        <f t="shared" si="627"/>
        <v>448.33186999999998</v>
      </c>
      <c r="AD2695">
        <f t="shared" si="628"/>
        <v>0.49</v>
      </c>
      <c r="AE2695">
        <f t="shared" si="629"/>
        <v>0.39</v>
      </c>
      <c r="AF2695">
        <v>10</v>
      </c>
      <c r="AG2695">
        <v>1550588951</v>
      </c>
      <c r="AH2695">
        <v>394.14699999999999</v>
      </c>
      <c r="AI2695">
        <v>400.86200000000002</v>
      </c>
      <c r="AJ2695">
        <v>9.6263100000000001</v>
      </c>
      <c r="AK2695">
        <v>3.9466600000000001</v>
      </c>
      <c r="AL2695">
        <v>1436.39</v>
      </c>
      <c r="AM2695">
        <v>99.700500000000005</v>
      </c>
      <c r="AN2695">
        <v>2.5506899999999999E-2</v>
      </c>
      <c r="AO2695">
        <v>9.1533899999999999</v>
      </c>
      <c r="AP2695">
        <v>999.9</v>
      </c>
      <c r="AQ2695">
        <v>999.9</v>
      </c>
      <c r="AR2695">
        <v>10026.200000000001</v>
      </c>
      <c r="AS2695">
        <v>0</v>
      </c>
      <c r="AT2695">
        <v>914.96299999999997</v>
      </c>
      <c r="AU2695">
        <v>0</v>
      </c>
      <c r="AV2695" t="s">
        <v>204</v>
      </c>
      <c r="AW2695">
        <v>0</v>
      </c>
      <c r="AX2695">
        <v>-1.4419999999999999</v>
      </c>
      <c r="AY2695">
        <v>-3.5999999999999997E-2</v>
      </c>
      <c r="AZ2695">
        <v>0</v>
      </c>
      <c r="BA2695">
        <v>0</v>
      </c>
      <c r="BB2695">
        <v>0</v>
      </c>
      <c r="BC2695">
        <v>0</v>
      </c>
      <c r="BD2695">
        <v>400.81397540983602</v>
      </c>
      <c r="BE2695">
        <v>-4.4394960658965497</v>
      </c>
      <c r="BF2695">
        <v>1.3880820442936399</v>
      </c>
      <c r="BG2695">
        <v>-1</v>
      </c>
      <c r="BH2695">
        <v>0</v>
      </c>
      <c r="BI2695">
        <v>0</v>
      </c>
      <c r="BJ2695" t="s">
        <v>205</v>
      </c>
      <c r="BK2695">
        <v>1.8846400000000001</v>
      </c>
      <c r="BL2695">
        <v>1.88164</v>
      </c>
      <c r="BM2695">
        <v>1.8831100000000001</v>
      </c>
      <c r="BN2695">
        <v>1.8818699999999999</v>
      </c>
      <c r="BO2695">
        <v>1.8837900000000001</v>
      </c>
      <c r="BP2695">
        <v>1.8830800000000001</v>
      </c>
      <c r="BQ2695">
        <v>1.8847700000000001</v>
      </c>
      <c r="BR2695">
        <v>1.8823000000000001</v>
      </c>
      <c r="BS2695" t="s">
        <v>206</v>
      </c>
      <c r="BT2695" t="s">
        <v>17</v>
      </c>
      <c r="BU2695" t="s">
        <v>17</v>
      </c>
      <c r="BV2695" t="s">
        <v>17</v>
      </c>
      <c r="BW2695" t="s">
        <v>207</v>
      </c>
      <c r="BX2695" t="s">
        <v>208</v>
      </c>
      <c r="BY2695" t="s">
        <v>209</v>
      </c>
      <c r="BZ2695" t="s">
        <v>209</v>
      </c>
      <c r="CA2695" t="s">
        <v>209</v>
      </c>
      <c r="CB2695" t="s">
        <v>209</v>
      </c>
      <c r="CC2695">
        <v>5</v>
      </c>
      <c r="CD2695">
        <v>0</v>
      </c>
      <c r="CE2695">
        <v>0</v>
      </c>
      <c r="CF2695">
        <v>0</v>
      </c>
      <c r="CG2695">
        <v>0</v>
      </c>
      <c r="CH2695">
        <v>2</v>
      </c>
      <c r="CI2695">
        <v>1342.58</v>
      </c>
      <c r="CJ2695">
        <v>-1.8952599999999999</v>
      </c>
      <c r="CK2695">
        <v>9.0177700000000005</v>
      </c>
      <c r="CL2695">
        <v>10.902900000000001</v>
      </c>
      <c r="CM2695">
        <v>29.999300000000002</v>
      </c>
      <c r="CN2695">
        <v>10.846500000000001</v>
      </c>
      <c r="CO2695">
        <v>10.969799999999999</v>
      </c>
      <c r="CP2695">
        <v>-1</v>
      </c>
      <c r="CQ2695">
        <v>0</v>
      </c>
      <c r="CR2695">
        <v>100</v>
      </c>
      <c r="CS2695">
        <v>-999.9</v>
      </c>
      <c r="CT2695">
        <v>400</v>
      </c>
      <c r="CU2695">
        <v>8.7685300000000002</v>
      </c>
      <c r="CV2695">
        <v>103.70399999999999</v>
      </c>
      <c r="CW2695">
        <v>103.267</v>
      </c>
    </row>
    <row r="2696" spans="1:101" x14ac:dyDescent="0.2">
      <c r="A2696">
        <v>2682</v>
      </c>
      <c r="B2696">
        <v>1550588953</v>
      </c>
      <c r="C2696">
        <v>9781.5</v>
      </c>
      <c r="D2696" t="s">
        <v>5597</v>
      </c>
      <c r="E2696" t="s">
        <v>5598</v>
      </c>
      <c r="F2696">
        <f t="shared" si="615"/>
        <v>7366</v>
      </c>
      <c r="G2696">
        <f t="shared" si="616"/>
        <v>42.469209605747004</v>
      </c>
      <c r="H2696">
        <f t="shared" si="617"/>
        <v>-0.37059930340264108</v>
      </c>
      <c r="I2696" t="s">
        <v>197</v>
      </c>
      <c r="J2696" t="s">
        <v>198</v>
      </c>
      <c r="K2696" t="s">
        <v>199</v>
      </c>
      <c r="L2696" t="s">
        <v>200</v>
      </c>
      <c r="M2696" t="s">
        <v>5475</v>
      </c>
      <c r="N2696" t="s">
        <v>5476</v>
      </c>
      <c r="O2696" t="s">
        <v>203</v>
      </c>
      <c r="P2696" t="s">
        <v>330</v>
      </c>
      <c r="Q2696">
        <v>1550588953</v>
      </c>
      <c r="R2696">
        <f t="shared" si="618"/>
        <v>8.3527442888291139E-3</v>
      </c>
      <c r="S2696">
        <f t="shared" si="619"/>
        <v>6.6280484627171488</v>
      </c>
      <c r="T2696">
        <f t="shared" si="620"/>
        <v>82.786491170491388</v>
      </c>
      <c r="U2696">
        <f t="shared" si="621"/>
        <v>0.96781093850947186</v>
      </c>
      <c r="V2696">
        <f t="shared" si="622"/>
        <v>1.1690445202181012</v>
      </c>
      <c r="W2696">
        <v>123</v>
      </c>
      <c r="X2696">
        <v>9</v>
      </c>
      <c r="Y2696">
        <f t="shared" si="623"/>
        <v>1</v>
      </c>
      <c r="Z2696">
        <f t="shared" si="624"/>
        <v>0</v>
      </c>
      <c r="AA2696">
        <f t="shared" si="625"/>
        <v>55973.614609102588</v>
      </c>
      <c r="AB2696">
        <f t="shared" si="626"/>
        <v>911.88699999999994</v>
      </c>
      <c r="AC2696">
        <f t="shared" si="627"/>
        <v>446.82462999999996</v>
      </c>
      <c r="AD2696">
        <f t="shared" si="628"/>
        <v>0.49</v>
      </c>
      <c r="AE2696">
        <f t="shared" si="629"/>
        <v>0.39</v>
      </c>
      <c r="AF2696">
        <v>10</v>
      </c>
      <c r="AG2696">
        <v>1550588953</v>
      </c>
      <c r="AH2696">
        <v>393.959</v>
      </c>
      <c r="AI2696">
        <v>400.86399999999998</v>
      </c>
      <c r="AJ2696">
        <v>9.7048199999999998</v>
      </c>
      <c r="AK2696">
        <v>3.9464000000000001</v>
      </c>
      <c r="AL2696">
        <v>1436.45</v>
      </c>
      <c r="AM2696">
        <v>99.699299999999994</v>
      </c>
      <c r="AN2696">
        <v>2.5469599999999998E-2</v>
      </c>
      <c r="AO2696">
        <v>9.2130799999999997</v>
      </c>
      <c r="AP2696">
        <v>999.9</v>
      </c>
      <c r="AQ2696">
        <v>999.9</v>
      </c>
      <c r="AR2696">
        <v>9987.5</v>
      </c>
      <c r="AS2696">
        <v>0</v>
      </c>
      <c r="AT2696">
        <v>911.88699999999994</v>
      </c>
      <c r="AU2696">
        <v>0</v>
      </c>
      <c r="AV2696" t="s">
        <v>204</v>
      </c>
      <c r="AW2696">
        <v>0</v>
      </c>
      <c r="AX2696">
        <v>-1.4419999999999999</v>
      </c>
      <c r="AY2696">
        <v>-3.5999999999999997E-2</v>
      </c>
      <c r="AZ2696">
        <v>0</v>
      </c>
      <c r="BA2696">
        <v>0</v>
      </c>
      <c r="BB2696">
        <v>0</v>
      </c>
      <c r="BC2696">
        <v>0</v>
      </c>
      <c r="BD2696">
        <v>400.67928688524597</v>
      </c>
      <c r="BE2696">
        <v>-4.7372818725780901</v>
      </c>
      <c r="BF2696">
        <v>1.46076145918753</v>
      </c>
      <c r="BG2696">
        <v>-1</v>
      </c>
      <c r="BH2696">
        <v>0</v>
      </c>
      <c r="BI2696">
        <v>0</v>
      </c>
      <c r="BJ2696" t="s">
        <v>205</v>
      </c>
      <c r="BK2696">
        <v>1.8846499999999999</v>
      </c>
      <c r="BL2696">
        <v>1.8816200000000001</v>
      </c>
      <c r="BM2696">
        <v>1.8831100000000001</v>
      </c>
      <c r="BN2696">
        <v>1.8818699999999999</v>
      </c>
      <c r="BO2696">
        <v>1.88381</v>
      </c>
      <c r="BP2696">
        <v>1.8830899999999999</v>
      </c>
      <c r="BQ2696">
        <v>1.8847700000000001</v>
      </c>
      <c r="BR2696">
        <v>1.8823099999999999</v>
      </c>
      <c r="BS2696" t="s">
        <v>206</v>
      </c>
      <c r="BT2696" t="s">
        <v>17</v>
      </c>
      <c r="BU2696" t="s">
        <v>17</v>
      </c>
      <c r="BV2696" t="s">
        <v>17</v>
      </c>
      <c r="BW2696" t="s">
        <v>207</v>
      </c>
      <c r="BX2696" t="s">
        <v>208</v>
      </c>
      <c r="BY2696" t="s">
        <v>209</v>
      </c>
      <c r="BZ2696" t="s">
        <v>209</v>
      </c>
      <c r="CA2696" t="s">
        <v>209</v>
      </c>
      <c r="CB2696" t="s">
        <v>209</v>
      </c>
      <c r="CC2696">
        <v>5</v>
      </c>
      <c r="CD2696">
        <v>0</v>
      </c>
      <c r="CE2696">
        <v>0</v>
      </c>
      <c r="CF2696">
        <v>0</v>
      </c>
      <c r="CG2696">
        <v>0</v>
      </c>
      <c r="CH2696">
        <v>2</v>
      </c>
      <c r="CI2696">
        <v>1338.44</v>
      </c>
      <c r="CJ2696">
        <v>-1.89527</v>
      </c>
      <c r="CK2696">
        <v>9.0224600000000006</v>
      </c>
      <c r="CL2696">
        <v>10.896699999999999</v>
      </c>
      <c r="CM2696">
        <v>29.999199999999998</v>
      </c>
      <c r="CN2696">
        <v>10.8413</v>
      </c>
      <c r="CO2696">
        <v>10.963900000000001</v>
      </c>
      <c r="CP2696">
        <v>-1</v>
      </c>
      <c r="CQ2696">
        <v>0</v>
      </c>
      <c r="CR2696">
        <v>100</v>
      </c>
      <c r="CS2696">
        <v>-999.9</v>
      </c>
      <c r="CT2696">
        <v>400</v>
      </c>
      <c r="CU2696">
        <v>8.6914700000000007</v>
      </c>
      <c r="CV2696">
        <v>103.705</v>
      </c>
      <c r="CW2696">
        <v>103.268</v>
      </c>
    </row>
    <row r="2697" spans="1:101" x14ac:dyDescent="0.2">
      <c r="A2697">
        <v>2683</v>
      </c>
      <c r="B2697">
        <v>1550588955</v>
      </c>
      <c r="C2697">
        <v>9783.5</v>
      </c>
      <c r="D2697" t="s">
        <v>5599</v>
      </c>
      <c r="E2697" t="s">
        <v>5600</v>
      </c>
      <c r="F2697">
        <f t="shared" si="615"/>
        <v>7366</v>
      </c>
      <c r="G2697">
        <f t="shared" si="616"/>
        <v>42.462723215272554</v>
      </c>
      <c r="H2697">
        <f t="shared" si="617"/>
        <v>-0.39113593122792417</v>
      </c>
      <c r="I2697" t="s">
        <v>197</v>
      </c>
      <c r="J2697" t="s">
        <v>198</v>
      </c>
      <c r="K2697" t="s">
        <v>199</v>
      </c>
      <c r="L2697" t="s">
        <v>200</v>
      </c>
      <c r="M2697" t="s">
        <v>5475</v>
      </c>
      <c r="N2697" t="s">
        <v>5476</v>
      </c>
      <c r="O2697" t="s">
        <v>203</v>
      </c>
      <c r="P2697" t="s">
        <v>330</v>
      </c>
      <c r="Q2697">
        <v>1550588955</v>
      </c>
      <c r="R2697">
        <f t="shared" si="618"/>
        <v>8.4511854375274413E-3</v>
      </c>
      <c r="S2697">
        <f t="shared" si="619"/>
        <v>6.7868913825424562</v>
      </c>
      <c r="T2697">
        <f t="shared" si="620"/>
        <v>83.139569478509486</v>
      </c>
      <c r="U2697">
        <f t="shared" si="621"/>
        <v>0.97452518182037207</v>
      </c>
      <c r="V2697">
        <f t="shared" si="622"/>
        <v>1.172155675008967</v>
      </c>
      <c r="W2697">
        <v>115</v>
      </c>
      <c r="X2697">
        <v>8</v>
      </c>
      <c r="Y2697">
        <f t="shared" si="623"/>
        <v>1</v>
      </c>
      <c r="Z2697">
        <f t="shared" si="624"/>
        <v>0</v>
      </c>
      <c r="AA2697">
        <f t="shared" si="625"/>
        <v>55844.057997359574</v>
      </c>
      <c r="AB2697">
        <f t="shared" si="626"/>
        <v>909.40800000000002</v>
      </c>
      <c r="AC2697">
        <f t="shared" si="627"/>
        <v>445.60991999999999</v>
      </c>
      <c r="AD2697">
        <f t="shared" si="628"/>
        <v>0.49</v>
      </c>
      <c r="AE2697">
        <f t="shared" si="629"/>
        <v>0.39</v>
      </c>
      <c r="AF2697">
        <v>10</v>
      </c>
      <c r="AG2697">
        <v>1550588955</v>
      </c>
      <c r="AH2697">
        <v>393.84399999999999</v>
      </c>
      <c r="AI2697">
        <v>400.88600000000002</v>
      </c>
      <c r="AJ2697">
        <v>9.7722800000000003</v>
      </c>
      <c r="AK2697">
        <v>3.94631</v>
      </c>
      <c r="AL2697">
        <v>1436.43</v>
      </c>
      <c r="AM2697">
        <v>99.697999999999993</v>
      </c>
      <c r="AN2697">
        <v>2.5419899999999999E-2</v>
      </c>
      <c r="AO2697">
        <v>9.2525300000000001</v>
      </c>
      <c r="AP2697">
        <v>999.9</v>
      </c>
      <c r="AQ2697">
        <v>999.9</v>
      </c>
      <c r="AR2697">
        <v>9965</v>
      </c>
      <c r="AS2697">
        <v>0</v>
      </c>
      <c r="AT2697">
        <v>909.40800000000002</v>
      </c>
      <c r="AU2697">
        <v>0</v>
      </c>
      <c r="AV2697" t="s">
        <v>204</v>
      </c>
      <c r="AW2697">
        <v>0</v>
      </c>
      <c r="AX2697">
        <v>-1.4419999999999999</v>
      </c>
      <c r="AY2697">
        <v>-3.5999999999999997E-2</v>
      </c>
      <c r="AZ2697">
        <v>0</v>
      </c>
      <c r="BA2697">
        <v>0</v>
      </c>
      <c r="BB2697">
        <v>0</v>
      </c>
      <c r="BC2697">
        <v>0</v>
      </c>
      <c r="BD2697">
        <v>400.539852459016</v>
      </c>
      <c r="BE2697">
        <v>-5.0009010634045401</v>
      </c>
      <c r="BF2697">
        <v>1.5243301225436501</v>
      </c>
      <c r="BG2697">
        <v>-1</v>
      </c>
      <c r="BH2697">
        <v>0</v>
      </c>
      <c r="BI2697">
        <v>0</v>
      </c>
      <c r="BJ2697" t="s">
        <v>205</v>
      </c>
      <c r="BK2697">
        <v>1.88463</v>
      </c>
      <c r="BL2697">
        <v>1.88164</v>
      </c>
      <c r="BM2697">
        <v>1.8831199999999999</v>
      </c>
      <c r="BN2697">
        <v>1.8818699999999999</v>
      </c>
      <c r="BO2697">
        <v>1.8838200000000001</v>
      </c>
      <c r="BP2697">
        <v>1.8830899999999999</v>
      </c>
      <c r="BQ2697">
        <v>1.8847700000000001</v>
      </c>
      <c r="BR2697">
        <v>1.88232</v>
      </c>
      <c r="BS2697" t="s">
        <v>206</v>
      </c>
      <c r="BT2697" t="s">
        <v>17</v>
      </c>
      <c r="BU2697" t="s">
        <v>17</v>
      </c>
      <c r="BV2697" t="s">
        <v>17</v>
      </c>
      <c r="BW2697" t="s">
        <v>207</v>
      </c>
      <c r="BX2697" t="s">
        <v>208</v>
      </c>
      <c r="BY2697" t="s">
        <v>209</v>
      </c>
      <c r="BZ2697" t="s">
        <v>209</v>
      </c>
      <c r="CA2697" t="s">
        <v>209</v>
      </c>
      <c r="CB2697" t="s">
        <v>209</v>
      </c>
      <c r="CC2697">
        <v>5</v>
      </c>
      <c r="CD2697">
        <v>0</v>
      </c>
      <c r="CE2697">
        <v>0</v>
      </c>
      <c r="CF2697">
        <v>0</v>
      </c>
      <c r="CG2697">
        <v>0</v>
      </c>
      <c r="CH2697">
        <v>2</v>
      </c>
      <c r="CI2697">
        <v>1344.7</v>
      </c>
      <c r="CJ2697">
        <v>-1.89527</v>
      </c>
      <c r="CK2697">
        <v>9.0269100000000009</v>
      </c>
      <c r="CL2697">
        <v>10.890599999999999</v>
      </c>
      <c r="CM2697">
        <v>29.999099999999999</v>
      </c>
      <c r="CN2697">
        <v>10.835900000000001</v>
      </c>
      <c r="CO2697">
        <v>10.957599999999999</v>
      </c>
      <c r="CP2697">
        <v>-1</v>
      </c>
      <c r="CQ2697">
        <v>0</v>
      </c>
      <c r="CR2697">
        <v>100</v>
      </c>
      <c r="CS2697">
        <v>-999.9</v>
      </c>
      <c r="CT2697">
        <v>400</v>
      </c>
      <c r="CU2697">
        <v>8.6789199999999997</v>
      </c>
      <c r="CV2697">
        <v>103.706</v>
      </c>
      <c r="CW2697">
        <v>103.268</v>
      </c>
    </row>
    <row r="2698" spans="1:101" x14ac:dyDescent="0.2">
      <c r="A2698">
        <v>2684</v>
      </c>
      <c r="B2698">
        <v>1550588957</v>
      </c>
      <c r="C2698">
        <v>9785.5</v>
      </c>
      <c r="D2698" t="s">
        <v>5601</v>
      </c>
      <c r="E2698" t="s">
        <v>5602</v>
      </c>
      <c r="F2698">
        <f t="shared" si="615"/>
        <v>7366</v>
      </c>
      <c r="G2698">
        <f t="shared" si="616"/>
        <v>42.461953832673551</v>
      </c>
      <c r="H2698">
        <f t="shared" si="617"/>
        <v>-0.40961897424403104</v>
      </c>
      <c r="I2698" t="s">
        <v>197</v>
      </c>
      <c r="J2698" t="s">
        <v>198</v>
      </c>
      <c r="K2698" t="s">
        <v>199</v>
      </c>
      <c r="L2698" t="s">
        <v>200</v>
      </c>
      <c r="M2698" t="s">
        <v>5475</v>
      </c>
      <c r="N2698" t="s">
        <v>5476</v>
      </c>
      <c r="O2698" t="s">
        <v>203</v>
      </c>
      <c r="P2698" t="s">
        <v>330</v>
      </c>
      <c r="Q2698">
        <v>1550588957</v>
      </c>
      <c r="R2698">
        <f t="shared" si="618"/>
        <v>8.5329400472423308E-3</v>
      </c>
      <c r="S2698">
        <f t="shared" si="619"/>
        <v>7.0064453727627818</v>
      </c>
      <c r="T2698">
        <f t="shared" si="620"/>
        <v>83.584769544775511</v>
      </c>
      <c r="U2698">
        <f t="shared" si="621"/>
        <v>0.98015616422541996</v>
      </c>
      <c r="V2698">
        <f t="shared" si="622"/>
        <v>1.1726492392855856</v>
      </c>
      <c r="W2698">
        <v>121</v>
      </c>
      <c r="X2698">
        <v>8</v>
      </c>
      <c r="Y2698">
        <f t="shared" si="623"/>
        <v>1</v>
      </c>
      <c r="Z2698">
        <f t="shared" si="624"/>
        <v>0</v>
      </c>
      <c r="AA2698">
        <f t="shared" si="625"/>
        <v>55937.164511069583</v>
      </c>
      <c r="AB2698">
        <f t="shared" si="626"/>
        <v>907.88199999999995</v>
      </c>
      <c r="AC2698">
        <f t="shared" si="627"/>
        <v>444.86217999999997</v>
      </c>
      <c r="AD2698">
        <f t="shared" si="628"/>
        <v>0.49</v>
      </c>
      <c r="AE2698">
        <f t="shared" si="629"/>
        <v>0.39</v>
      </c>
      <c r="AF2698">
        <v>10</v>
      </c>
      <c r="AG2698">
        <v>1550588957</v>
      </c>
      <c r="AH2698">
        <v>393.65600000000001</v>
      </c>
      <c r="AI2698">
        <v>400.87299999999999</v>
      </c>
      <c r="AJ2698">
        <v>9.8286999999999995</v>
      </c>
      <c r="AK2698">
        <v>3.9460099999999998</v>
      </c>
      <c r="AL2698">
        <v>1436.26</v>
      </c>
      <c r="AM2698">
        <v>99.698400000000007</v>
      </c>
      <c r="AN2698">
        <v>2.5486600000000002E-2</v>
      </c>
      <c r="AO2698">
        <v>9.2587799999999998</v>
      </c>
      <c r="AP2698">
        <v>999.9</v>
      </c>
      <c r="AQ2698">
        <v>999.9</v>
      </c>
      <c r="AR2698">
        <v>9982.5</v>
      </c>
      <c r="AS2698">
        <v>0</v>
      </c>
      <c r="AT2698">
        <v>907.88199999999995</v>
      </c>
      <c r="AU2698">
        <v>0</v>
      </c>
      <c r="AV2698" t="s">
        <v>204</v>
      </c>
      <c r="AW2698">
        <v>0</v>
      </c>
      <c r="AX2698">
        <v>-1.4419999999999999</v>
      </c>
      <c r="AY2698">
        <v>-3.5999999999999997E-2</v>
      </c>
      <c r="AZ2698">
        <v>0</v>
      </c>
      <c r="BA2698">
        <v>0</v>
      </c>
      <c r="BB2698">
        <v>0</v>
      </c>
      <c r="BC2698">
        <v>0</v>
      </c>
      <c r="BD2698">
        <v>400.39604098360599</v>
      </c>
      <c r="BE2698">
        <v>-5.2376108682861897</v>
      </c>
      <c r="BF2698">
        <v>1.58090487886693</v>
      </c>
      <c r="BG2698">
        <v>-1</v>
      </c>
      <c r="BH2698">
        <v>0</v>
      </c>
      <c r="BI2698">
        <v>0</v>
      </c>
      <c r="BJ2698" t="s">
        <v>205</v>
      </c>
      <c r="BK2698">
        <v>1.8846099999999999</v>
      </c>
      <c r="BL2698">
        <v>1.8816600000000001</v>
      </c>
      <c r="BM2698">
        <v>1.8831199999999999</v>
      </c>
      <c r="BN2698">
        <v>1.8818699999999999</v>
      </c>
      <c r="BO2698">
        <v>1.88381</v>
      </c>
      <c r="BP2698">
        <v>1.8830899999999999</v>
      </c>
      <c r="BQ2698">
        <v>1.8847700000000001</v>
      </c>
      <c r="BR2698">
        <v>1.8823099999999999</v>
      </c>
      <c r="BS2698" t="s">
        <v>206</v>
      </c>
      <c r="BT2698" t="s">
        <v>17</v>
      </c>
      <c r="BU2698" t="s">
        <v>17</v>
      </c>
      <c r="BV2698" t="s">
        <v>17</v>
      </c>
      <c r="BW2698" t="s">
        <v>207</v>
      </c>
      <c r="BX2698" t="s">
        <v>208</v>
      </c>
      <c r="BY2698" t="s">
        <v>209</v>
      </c>
      <c r="BZ2698" t="s">
        <v>209</v>
      </c>
      <c r="CA2698" t="s">
        <v>209</v>
      </c>
      <c r="CB2698" t="s">
        <v>209</v>
      </c>
      <c r="CC2698">
        <v>5</v>
      </c>
      <c r="CD2698">
        <v>0</v>
      </c>
      <c r="CE2698">
        <v>0</v>
      </c>
      <c r="CF2698">
        <v>0</v>
      </c>
      <c r="CG2698">
        <v>0</v>
      </c>
      <c r="CH2698">
        <v>2</v>
      </c>
      <c r="CI2698">
        <v>1339.69</v>
      </c>
      <c r="CJ2698">
        <v>-1.8952800000000001</v>
      </c>
      <c r="CK2698">
        <v>9.0317000000000007</v>
      </c>
      <c r="CL2698">
        <v>10.8847</v>
      </c>
      <c r="CM2698">
        <v>29.999199999999998</v>
      </c>
      <c r="CN2698">
        <v>10.830299999999999</v>
      </c>
      <c r="CO2698">
        <v>10.9514</v>
      </c>
      <c r="CP2698">
        <v>-1</v>
      </c>
      <c r="CQ2698">
        <v>0</v>
      </c>
      <c r="CR2698">
        <v>100</v>
      </c>
      <c r="CS2698">
        <v>-999.9</v>
      </c>
      <c r="CT2698">
        <v>400</v>
      </c>
      <c r="CU2698">
        <v>8.5922099999999997</v>
      </c>
      <c r="CV2698">
        <v>103.706</v>
      </c>
      <c r="CW2698">
        <v>103.268</v>
      </c>
    </row>
    <row r="2699" spans="1:101" x14ac:dyDescent="0.2">
      <c r="A2699">
        <v>2685</v>
      </c>
      <c r="B2699">
        <v>1550588959.0999999</v>
      </c>
      <c r="C2699">
        <v>9787.5999999046307</v>
      </c>
      <c r="D2699" t="s">
        <v>5603</v>
      </c>
      <c r="E2699" t="s">
        <v>5604</v>
      </c>
      <c r="F2699">
        <f t="shared" si="615"/>
        <v>7366</v>
      </c>
      <c r="G2699">
        <f t="shared" si="616"/>
        <v>42.455328673854112</v>
      </c>
      <c r="H2699">
        <f t="shared" si="617"/>
        <v>-0.42635286941745643</v>
      </c>
      <c r="I2699" t="s">
        <v>197</v>
      </c>
      <c r="J2699" t="s">
        <v>198</v>
      </c>
      <c r="K2699" t="s">
        <v>199</v>
      </c>
      <c r="L2699" t="s">
        <v>200</v>
      </c>
      <c r="M2699" t="s">
        <v>5475</v>
      </c>
      <c r="N2699" t="s">
        <v>5476</v>
      </c>
      <c r="O2699" t="s">
        <v>203</v>
      </c>
      <c r="P2699" t="s">
        <v>330</v>
      </c>
      <c r="Q2699">
        <v>1550588959.0999999</v>
      </c>
      <c r="R2699">
        <f t="shared" si="618"/>
        <v>8.6268421248144652E-3</v>
      </c>
      <c r="S2699">
        <f t="shared" si="619"/>
        <v>7.3625616159929663</v>
      </c>
      <c r="T2699">
        <f t="shared" si="620"/>
        <v>83.884077143172448</v>
      </c>
      <c r="U2699">
        <f t="shared" si="621"/>
        <v>0.98653324368747197</v>
      </c>
      <c r="V2699">
        <f t="shared" si="622"/>
        <v>1.1760673506649748</v>
      </c>
      <c r="W2699">
        <v>138</v>
      </c>
      <c r="X2699">
        <v>10</v>
      </c>
      <c r="Y2699">
        <f t="shared" si="623"/>
        <v>1</v>
      </c>
      <c r="Z2699">
        <f t="shared" si="624"/>
        <v>0</v>
      </c>
      <c r="AA2699">
        <f t="shared" si="625"/>
        <v>56150.327979369242</v>
      </c>
      <c r="AB2699">
        <f t="shared" si="626"/>
        <v>906.702</v>
      </c>
      <c r="AC2699">
        <f t="shared" si="627"/>
        <v>444.28397999999999</v>
      </c>
      <c r="AD2699">
        <f t="shared" si="628"/>
        <v>0.49</v>
      </c>
      <c r="AE2699">
        <f t="shared" si="629"/>
        <v>0.39</v>
      </c>
      <c r="AF2699">
        <v>10</v>
      </c>
      <c r="AG2699">
        <v>1550588959.0999999</v>
      </c>
      <c r="AH2699">
        <v>393.39299999999997</v>
      </c>
      <c r="AI2699">
        <v>400.88200000000001</v>
      </c>
      <c r="AJ2699">
        <v>9.8926599999999993</v>
      </c>
      <c r="AK2699">
        <v>3.9457</v>
      </c>
      <c r="AL2699">
        <v>1436.28</v>
      </c>
      <c r="AM2699">
        <v>99.698099999999997</v>
      </c>
      <c r="AN2699">
        <v>2.56592E-2</v>
      </c>
      <c r="AO2699">
        <v>9.3019999999999996</v>
      </c>
      <c r="AP2699">
        <v>999.9</v>
      </c>
      <c r="AQ2699">
        <v>999.9</v>
      </c>
      <c r="AR2699">
        <v>10023.799999999999</v>
      </c>
      <c r="AS2699">
        <v>0</v>
      </c>
      <c r="AT2699">
        <v>906.702</v>
      </c>
      <c r="AU2699">
        <v>0</v>
      </c>
      <c r="AV2699" t="s">
        <v>204</v>
      </c>
      <c r="AW2699">
        <v>0</v>
      </c>
      <c r="AX2699">
        <v>-1.4419999999999999</v>
      </c>
      <c r="AY2699">
        <v>-3.5999999999999997E-2</v>
      </c>
      <c r="AZ2699">
        <v>0</v>
      </c>
      <c r="BA2699">
        <v>0</v>
      </c>
      <c r="BB2699">
        <v>0</v>
      </c>
      <c r="BC2699">
        <v>0</v>
      </c>
      <c r="BD2699">
        <v>400.24496721311499</v>
      </c>
      <c r="BE2699">
        <v>-5.4527824897568697</v>
      </c>
      <c r="BF2699">
        <v>1.63307298550132</v>
      </c>
      <c r="BG2699">
        <v>-1</v>
      </c>
      <c r="BH2699">
        <v>0</v>
      </c>
      <c r="BI2699">
        <v>0</v>
      </c>
      <c r="BJ2699" t="s">
        <v>205</v>
      </c>
      <c r="BK2699">
        <v>1.88462</v>
      </c>
      <c r="BL2699">
        <v>1.88164</v>
      </c>
      <c r="BM2699">
        <v>1.8831100000000001</v>
      </c>
      <c r="BN2699">
        <v>1.8818699999999999</v>
      </c>
      <c r="BO2699">
        <v>1.8837999999999999</v>
      </c>
      <c r="BP2699">
        <v>1.8830899999999999</v>
      </c>
      <c r="BQ2699">
        <v>1.8847700000000001</v>
      </c>
      <c r="BR2699">
        <v>1.8823000000000001</v>
      </c>
      <c r="BS2699" t="s">
        <v>206</v>
      </c>
      <c r="BT2699" t="s">
        <v>17</v>
      </c>
      <c r="BU2699" t="s">
        <v>17</v>
      </c>
      <c r="BV2699" t="s">
        <v>17</v>
      </c>
      <c r="BW2699" t="s">
        <v>207</v>
      </c>
      <c r="BX2699" t="s">
        <v>208</v>
      </c>
      <c r="BY2699" t="s">
        <v>209</v>
      </c>
      <c r="BZ2699" t="s">
        <v>209</v>
      </c>
      <c r="CA2699" t="s">
        <v>209</v>
      </c>
      <c r="CB2699" t="s">
        <v>209</v>
      </c>
      <c r="CC2699">
        <v>5</v>
      </c>
      <c r="CD2699">
        <v>0</v>
      </c>
      <c r="CE2699">
        <v>0</v>
      </c>
      <c r="CF2699">
        <v>0</v>
      </c>
      <c r="CG2699">
        <v>0</v>
      </c>
      <c r="CH2699">
        <v>2</v>
      </c>
      <c r="CI2699">
        <v>1327.21</v>
      </c>
      <c r="CJ2699">
        <v>-1.8952800000000001</v>
      </c>
      <c r="CK2699">
        <v>9.0371100000000002</v>
      </c>
      <c r="CL2699">
        <v>10.8787</v>
      </c>
      <c r="CM2699">
        <v>29.999199999999998</v>
      </c>
      <c r="CN2699">
        <v>10.824999999999999</v>
      </c>
      <c r="CO2699">
        <v>10.945399999999999</v>
      </c>
      <c r="CP2699">
        <v>-1</v>
      </c>
      <c r="CQ2699">
        <v>0</v>
      </c>
      <c r="CR2699">
        <v>100</v>
      </c>
      <c r="CS2699">
        <v>-999.9</v>
      </c>
      <c r="CT2699">
        <v>400</v>
      </c>
      <c r="CU2699">
        <v>8.4964200000000005</v>
      </c>
      <c r="CV2699">
        <v>103.706</v>
      </c>
      <c r="CW2699">
        <v>103.268</v>
      </c>
    </row>
    <row r="2700" spans="1:101" x14ac:dyDescent="0.2">
      <c r="A2700">
        <v>2686</v>
      </c>
      <c r="B2700">
        <v>1550588961</v>
      </c>
      <c r="C2700">
        <v>9789.5</v>
      </c>
      <c r="D2700" t="s">
        <v>5605</v>
      </c>
      <c r="E2700" t="s">
        <v>5606</v>
      </c>
      <c r="F2700">
        <f t="shared" si="615"/>
        <v>7366</v>
      </c>
      <c r="G2700">
        <f t="shared" si="616"/>
        <v>42.445982959607946</v>
      </c>
      <c r="H2700">
        <f t="shared" si="617"/>
        <v>-0.44091655118716583</v>
      </c>
      <c r="I2700" t="s">
        <v>197</v>
      </c>
      <c r="J2700" t="s">
        <v>198</v>
      </c>
      <c r="K2700" t="s">
        <v>199</v>
      </c>
      <c r="L2700" t="s">
        <v>200</v>
      </c>
      <c r="M2700" t="s">
        <v>5475</v>
      </c>
      <c r="N2700" t="s">
        <v>5476</v>
      </c>
      <c r="O2700" t="s">
        <v>203</v>
      </c>
      <c r="P2700" t="s">
        <v>330</v>
      </c>
      <c r="Q2700">
        <v>1550588961</v>
      </c>
      <c r="R2700">
        <f t="shared" si="618"/>
        <v>8.7192377302920052E-3</v>
      </c>
      <c r="S2700">
        <f t="shared" si="619"/>
        <v>7.6635906401470351</v>
      </c>
      <c r="T2700">
        <f t="shared" si="620"/>
        <v>84.053353320814026</v>
      </c>
      <c r="U2700">
        <f t="shared" si="621"/>
        <v>0.99267105855131499</v>
      </c>
      <c r="V2700">
        <f t="shared" si="622"/>
        <v>1.1810011371735494</v>
      </c>
      <c r="W2700">
        <v>124</v>
      </c>
      <c r="X2700">
        <v>9</v>
      </c>
      <c r="Y2700">
        <f t="shared" si="623"/>
        <v>1</v>
      </c>
      <c r="Z2700">
        <f t="shared" si="624"/>
        <v>0</v>
      </c>
      <c r="AA2700">
        <f t="shared" si="625"/>
        <v>56070.307288924691</v>
      </c>
      <c r="AB2700">
        <f t="shared" si="626"/>
        <v>906.173</v>
      </c>
      <c r="AC2700">
        <f t="shared" si="627"/>
        <v>444.02476999999999</v>
      </c>
      <c r="AD2700">
        <f t="shared" si="628"/>
        <v>0.49</v>
      </c>
      <c r="AE2700">
        <f t="shared" si="629"/>
        <v>0.39</v>
      </c>
      <c r="AF2700">
        <v>10</v>
      </c>
      <c r="AG2700">
        <v>1550588961</v>
      </c>
      <c r="AH2700">
        <v>393.15499999999997</v>
      </c>
      <c r="AI2700">
        <v>400.87599999999998</v>
      </c>
      <c r="AJ2700">
        <v>9.9542300000000008</v>
      </c>
      <c r="AK2700">
        <v>3.9450799999999999</v>
      </c>
      <c r="AL2700">
        <v>1436.55</v>
      </c>
      <c r="AM2700">
        <v>99.698099999999997</v>
      </c>
      <c r="AN2700">
        <v>2.5440500000000001E-2</v>
      </c>
      <c r="AO2700">
        <v>9.3641900000000007</v>
      </c>
      <c r="AP2700">
        <v>999.9</v>
      </c>
      <c r="AQ2700">
        <v>999.9</v>
      </c>
      <c r="AR2700">
        <v>10011.200000000001</v>
      </c>
      <c r="AS2700">
        <v>0</v>
      </c>
      <c r="AT2700">
        <v>906.173</v>
      </c>
      <c r="AU2700">
        <v>0</v>
      </c>
      <c r="AV2700" t="s">
        <v>204</v>
      </c>
      <c r="AW2700">
        <v>0</v>
      </c>
      <c r="AX2700">
        <v>-1.4419999999999999</v>
      </c>
      <c r="AY2700">
        <v>-3.5999999999999997E-2</v>
      </c>
      <c r="AZ2700">
        <v>0</v>
      </c>
      <c r="BA2700">
        <v>0</v>
      </c>
      <c r="BB2700">
        <v>0</v>
      </c>
      <c r="BC2700">
        <v>0</v>
      </c>
      <c r="BD2700">
        <v>400.08509836065599</v>
      </c>
      <c r="BE2700">
        <v>-5.64063509517496</v>
      </c>
      <c r="BF2700">
        <v>1.6799273179527401</v>
      </c>
      <c r="BG2700">
        <v>-1</v>
      </c>
      <c r="BH2700">
        <v>0</v>
      </c>
      <c r="BI2700">
        <v>0</v>
      </c>
      <c r="BJ2700" t="s">
        <v>205</v>
      </c>
      <c r="BK2700">
        <v>1.88462</v>
      </c>
      <c r="BL2700">
        <v>1.8816200000000001</v>
      </c>
      <c r="BM2700">
        <v>1.8831100000000001</v>
      </c>
      <c r="BN2700">
        <v>1.8818699999999999</v>
      </c>
      <c r="BO2700">
        <v>1.8837999999999999</v>
      </c>
      <c r="BP2700">
        <v>1.8830899999999999</v>
      </c>
      <c r="BQ2700">
        <v>1.8847799999999999</v>
      </c>
      <c r="BR2700">
        <v>1.8823099999999999</v>
      </c>
      <c r="BS2700" t="s">
        <v>206</v>
      </c>
      <c r="BT2700" t="s">
        <v>17</v>
      </c>
      <c r="BU2700" t="s">
        <v>17</v>
      </c>
      <c r="BV2700" t="s">
        <v>17</v>
      </c>
      <c r="BW2700" t="s">
        <v>207</v>
      </c>
      <c r="BX2700" t="s">
        <v>208</v>
      </c>
      <c r="BY2700" t="s">
        <v>209</v>
      </c>
      <c r="BZ2700" t="s">
        <v>209</v>
      </c>
      <c r="CA2700" t="s">
        <v>209</v>
      </c>
      <c r="CB2700" t="s">
        <v>209</v>
      </c>
      <c r="CC2700">
        <v>5</v>
      </c>
      <c r="CD2700">
        <v>0</v>
      </c>
      <c r="CE2700">
        <v>0</v>
      </c>
      <c r="CF2700">
        <v>0</v>
      </c>
      <c r="CG2700">
        <v>0</v>
      </c>
      <c r="CH2700">
        <v>2</v>
      </c>
      <c r="CI2700">
        <v>1337.64</v>
      </c>
      <c r="CJ2700">
        <v>-1.8952899999999999</v>
      </c>
      <c r="CK2700">
        <v>9.0425699999999996</v>
      </c>
      <c r="CL2700">
        <v>10.8728</v>
      </c>
      <c r="CM2700">
        <v>29.999300000000002</v>
      </c>
      <c r="CN2700">
        <v>10.819599999999999</v>
      </c>
      <c r="CO2700">
        <v>10.9398</v>
      </c>
      <c r="CP2700">
        <v>-1</v>
      </c>
      <c r="CQ2700">
        <v>0</v>
      </c>
      <c r="CR2700">
        <v>100</v>
      </c>
      <c r="CS2700">
        <v>-999.9</v>
      </c>
      <c r="CT2700">
        <v>400</v>
      </c>
      <c r="CU2700">
        <v>8.4037600000000001</v>
      </c>
      <c r="CV2700">
        <v>103.70699999999999</v>
      </c>
      <c r="CW2700">
        <v>103.268</v>
      </c>
    </row>
    <row r="2701" spans="1:101" x14ac:dyDescent="0.2">
      <c r="A2701">
        <v>2687</v>
      </c>
      <c r="B2701">
        <v>1550588963</v>
      </c>
      <c r="C2701">
        <v>9791.5</v>
      </c>
      <c r="D2701" t="s">
        <v>5607</v>
      </c>
      <c r="E2701" t="s">
        <v>5608</v>
      </c>
      <c r="F2701">
        <f t="shared" si="615"/>
        <v>7366</v>
      </c>
      <c r="G2701">
        <f t="shared" si="616"/>
        <v>42.440470209971686</v>
      </c>
      <c r="H2701">
        <f t="shared" si="617"/>
        <v>-0.45433880292124679</v>
      </c>
      <c r="I2701" t="s">
        <v>197</v>
      </c>
      <c r="J2701" t="s">
        <v>198</v>
      </c>
      <c r="K2701" t="s">
        <v>199</v>
      </c>
      <c r="L2701" t="s">
        <v>200</v>
      </c>
      <c r="M2701" t="s">
        <v>5475</v>
      </c>
      <c r="N2701" t="s">
        <v>5476</v>
      </c>
      <c r="O2701" t="s">
        <v>203</v>
      </c>
      <c r="P2701" t="s">
        <v>330</v>
      </c>
      <c r="Q2701">
        <v>1550588963</v>
      </c>
      <c r="R2701">
        <f t="shared" si="618"/>
        <v>8.7965872904280235E-3</v>
      </c>
      <c r="S2701">
        <f t="shared" si="619"/>
        <v>7.9170751730356539</v>
      </c>
      <c r="T2701">
        <f t="shared" si="620"/>
        <v>84.285070366887112</v>
      </c>
      <c r="U2701">
        <f t="shared" si="621"/>
        <v>0.99783059035060007</v>
      </c>
      <c r="V2701">
        <f t="shared" si="622"/>
        <v>1.1838758465848249</v>
      </c>
      <c r="W2701">
        <v>122</v>
      </c>
      <c r="X2701">
        <v>8</v>
      </c>
      <c r="Y2701">
        <f t="shared" si="623"/>
        <v>1</v>
      </c>
      <c r="Z2701">
        <f t="shared" si="624"/>
        <v>0</v>
      </c>
      <c r="AA2701">
        <f t="shared" si="625"/>
        <v>55925.614754698814</v>
      </c>
      <c r="AB2701">
        <f t="shared" si="626"/>
        <v>907.55399999999997</v>
      </c>
      <c r="AC2701">
        <f t="shared" si="627"/>
        <v>444.70146</v>
      </c>
      <c r="AD2701">
        <f t="shared" si="628"/>
        <v>0.49</v>
      </c>
      <c r="AE2701">
        <f t="shared" si="629"/>
        <v>0.39</v>
      </c>
      <c r="AF2701">
        <v>10</v>
      </c>
      <c r="AG2701">
        <v>1550588963</v>
      </c>
      <c r="AH2701">
        <v>392.935</v>
      </c>
      <c r="AI2701">
        <v>400.85199999999998</v>
      </c>
      <c r="AJ2701">
        <v>10.006</v>
      </c>
      <c r="AK2701">
        <v>3.94407</v>
      </c>
      <c r="AL2701">
        <v>1436.6</v>
      </c>
      <c r="AM2701">
        <v>99.697900000000004</v>
      </c>
      <c r="AN2701">
        <v>2.53251E-2</v>
      </c>
      <c r="AO2701">
        <v>9.4003200000000007</v>
      </c>
      <c r="AP2701">
        <v>999.9</v>
      </c>
      <c r="AQ2701">
        <v>999.9</v>
      </c>
      <c r="AR2701">
        <v>9985.6200000000008</v>
      </c>
      <c r="AS2701">
        <v>0</v>
      </c>
      <c r="AT2701">
        <v>907.55399999999997</v>
      </c>
      <c r="AU2701">
        <v>0</v>
      </c>
      <c r="AV2701" t="s">
        <v>204</v>
      </c>
      <c r="AW2701">
        <v>0</v>
      </c>
      <c r="AX2701">
        <v>-1.4419999999999999</v>
      </c>
      <c r="AY2701">
        <v>-3.5999999999999997E-2</v>
      </c>
      <c r="AZ2701">
        <v>0</v>
      </c>
      <c r="BA2701">
        <v>0</v>
      </c>
      <c r="BB2701">
        <v>0</v>
      </c>
      <c r="BC2701">
        <v>0</v>
      </c>
      <c r="BD2701">
        <v>399.91931147540998</v>
      </c>
      <c r="BE2701">
        <v>-5.8134046196901403</v>
      </c>
      <c r="BF2701">
        <v>1.72333220911787</v>
      </c>
      <c r="BG2701">
        <v>-1</v>
      </c>
      <c r="BH2701">
        <v>0</v>
      </c>
      <c r="BI2701">
        <v>0</v>
      </c>
      <c r="BJ2701" t="s">
        <v>205</v>
      </c>
      <c r="BK2701">
        <v>1.88462</v>
      </c>
      <c r="BL2701">
        <v>1.8816299999999999</v>
      </c>
      <c r="BM2701">
        <v>1.8831100000000001</v>
      </c>
      <c r="BN2701">
        <v>1.8818699999999999</v>
      </c>
      <c r="BO2701">
        <v>1.8837999999999999</v>
      </c>
      <c r="BP2701">
        <v>1.8830899999999999</v>
      </c>
      <c r="BQ2701">
        <v>1.8847799999999999</v>
      </c>
      <c r="BR2701">
        <v>1.88232</v>
      </c>
      <c r="BS2701" t="s">
        <v>206</v>
      </c>
      <c r="BT2701" t="s">
        <v>17</v>
      </c>
      <c r="BU2701" t="s">
        <v>17</v>
      </c>
      <c r="BV2701" t="s">
        <v>17</v>
      </c>
      <c r="BW2701" t="s">
        <v>207</v>
      </c>
      <c r="BX2701" t="s">
        <v>208</v>
      </c>
      <c r="BY2701" t="s">
        <v>209</v>
      </c>
      <c r="BZ2701" t="s">
        <v>209</v>
      </c>
      <c r="CA2701" t="s">
        <v>209</v>
      </c>
      <c r="CB2701" t="s">
        <v>209</v>
      </c>
      <c r="CC2701">
        <v>5</v>
      </c>
      <c r="CD2701">
        <v>0</v>
      </c>
      <c r="CE2701">
        <v>0</v>
      </c>
      <c r="CF2701">
        <v>0</v>
      </c>
      <c r="CG2701">
        <v>0</v>
      </c>
      <c r="CH2701">
        <v>2</v>
      </c>
      <c r="CI2701">
        <v>1339.02</v>
      </c>
      <c r="CJ2701">
        <v>-1.8952899999999999</v>
      </c>
      <c r="CK2701">
        <v>9.0482700000000005</v>
      </c>
      <c r="CL2701">
        <v>10.867000000000001</v>
      </c>
      <c r="CM2701">
        <v>29.999300000000002</v>
      </c>
      <c r="CN2701">
        <v>10.814299999999999</v>
      </c>
      <c r="CO2701">
        <v>10.934200000000001</v>
      </c>
      <c r="CP2701">
        <v>-1</v>
      </c>
      <c r="CQ2701">
        <v>0</v>
      </c>
      <c r="CR2701">
        <v>100</v>
      </c>
      <c r="CS2701">
        <v>-999.9</v>
      </c>
      <c r="CT2701">
        <v>400</v>
      </c>
      <c r="CU2701">
        <v>8.3184500000000003</v>
      </c>
      <c r="CV2701">
        <v>103.70699999999999</v>
      </c>
      <c r="CW2701">
        <v>103.26900000000001</v>
      </c>
    </row>
    <row r="2702" spans="1:101" x14ac:dyDescent="0.2">
      <c r="A2702">
        <v>2688</v>
      </c>
      <c r="B2702">
        <v>1550588965</v>
      </c>
      <c r="C2702">
        <v>9793.5</v>
      </c>
      <c r="D2702" t="s">
        <v>5609</v>
      </c>
      <c r="E2702" t="s">
        <v>5610</v>
      </c>
      <c r="F2702">
        <f t="shared" si="615"/>
        <v>7366</v>
      </c>
      <c r="G2702">
        <f t="shared" si="616"/>
        <v>42.438487993452938</v>
      </c>
      <c r="H2702">
        <f t="shared" si="617"/>
        <v>-0.46031743538205971</v>
      </c>
      <c r="I2702" t="s">
        <v>197</v>
      </c>
      <c r="J2702" t="s">
        <v>198</v>
      </c>
      <c r="K2702" t="s">
        <v>199</v>
      </c>
      <c r="L2702" t="s">
        <v>200</v>
      </c>
      <c r="M2702" t="s">
        <v>5475</v>
      </c>
      <c r="N2702" t="s">
        <v>5476</v>
      </c>
      <c r="O2702" t="s">
        <v>203</v>
      </c>
      <c r="P2702" t="s">
        <v>330</v>
      </c>
      <c r="Q2702">
        <v>1550588965</v>
      </c>
      <c r="R2702">
        <f t="shared" si="618"/>
        <v>8.8640454128766123E-3</v>
      </c>
      <c r="S2702">
        <f t="shared" si="619"/>
        <v>8.2645408542271497</v>
      </c>
      <c r="T2702">
        <f t="shared" si="620"/>
        <v>84.607042818690459</v>
      </c>
      <c r="U2702">
        <f t="shared" si="621"/>
        <v>1.0023791595673801</v>
      </c>
      <c r="V2702">
        <f t="shared" si="622"/>
        <v>1.1847467139531622</v>
      </c>
      <c r="W2702">
        <v>113</v>
      </c>
      <c r="X2702">
        <v>8</v>
      </c>
      <c r="Y2702">
        <f t="shared" si="623"/>
        <v>1</v>
      </c>
      <c r="Z2702">
        <f t="shared" si="624"/>
        <v>0</v>
      </c>
      <c r="AA2702">
        <f t="shared" si="625"/>
        <v>55956.635918222171</v>
      </c>
      <c r="AB2702">
        <f t="shared" si="626"/>
        <v>911.95500000000004</v>
      </c>
      <c r="AC2702">
        <f t="shared" si="627"/>
        <v>446.85795000000002</v>
      </c>
      <c r="AD2702">
        <f t="shared" si="628"/>
        <v>0.49</v>
      </c>
      <c r="AE2702">
        <f t="shared" si="629"/>
        <v>0.39</v>
      </c>
      <c r="AF2702">
        <v>10</v>
      </c>
      <c r="AG2702">
        <v>1550588965</v>
      </c>
      <c r="AH2702">
        <v>392.70299999999997</v>
      </c>
      <c r="AI2702">
        <v>400.87900000000002</v>
      </c>
      <c r="AJ2702">
        <v>10.0517</v>
      </c>
      <c r="AK2702">
        <v>3.9434800000000001</v>
      </c>
      <c r="AL2702">
        <v>1436.58</v>
      </c>
      <c r="AM2702">
        <v>99.697100000000006</v>
      </c>
      <c r="AN2702">
        <v>2.52514E-2</v>
      </c>
      <c r="AO2702">
        <v>9.4112500000000008</v>
      </c>
      <c r="AP2702">
        <v>999.9</v>
      </c>
      <c r="AQ2702">
        <v>999.9</v>
      </c>
      <c r="AR2702">
        <v>9991.8799999999992</v>
      </c>
      <c r="AS2702">
        <v>0</v>
      </c>
      <c r="AT2702">
        <v>911.95500000000004</v>
      </c>
      <c r="AU2702">
        <v>0</v>
      </c>
      <c r="AV2702" t="s">
        <v>204</v>
      </c>
      <c r="AW2702">
        <v>0</v>
      </c>
      <c r="AX2702">
        <v>-1.4419999999999999</v>
      </c>
      <c r="AY2702">
        <v>-3.5999999999999997E-2</v>
      </c>
      <c r="AZ2702">
        <v>0</v>
      </c>
      <c r="BA2702">
        <v>0</v>
      </c>
      <c r="BB2702">
        <v>0</v>
      </c>
      <c r="BC2702">
        <v>0</v>
      </c>
      <c r="BD2702">
        <v>399.834237704918</v>
      </c>
      <c r="BE2702">
        <v>-5.8904500793799697</v>
      </c>
      <c r="BF2702">
        <v>1.7430683566502501</v>
      </c>
      <c r="BG2702">
        <v>-1</v>
      </c>
      <c r="BH2702">
        <v>0</v>
      </c>
      <c r="BI2702">
        <v>0</v>
      </c>
      <c r="BJ2702" t="s">
        <v>205</v>
      </c>
      <c r="BK2702">
        <v>1.8846099999999999</v>
      </c>
      <c r="BL2702">
        <v>1.88164</v>
      </c>
      <c r="BM2702">
        <v>1.8831100000000001</v>
      </c>
      <c r="BN2702">
        <v>1.8818699999999999</v>
      </c>
      <c r="BO2702">
        <v>1.88381</v>
      </c>
      <c r="BP2702">
        <v>1.8830899999999999</v>
      </c>
      <c r="BQ2702">
        <v>1.8847700000000001</v>
      </c>
      <c r="BR2702">
        <v>1.88232</v>
      </c>
      <c r="BS2702" t="s">
        <v>206</v>
      </c>
      <c r="BT2702" t="s">
        <v>17</v>
      </c>
      <c r="BU2702" t="s">
        <v>17</v>
      </c>
      <c r="BV2702" t="s">
        <v>17</v>
      </c>
      <c r="BW2702" t="s">
        <v>207</v>
      </c>
      <c r="BX2702" t="s">
        <v>208</v>
      </c>
      <c r="BY2702" t="s">
        <v>209</v>
      </c>
      <c r="BZ2702" t="s">
        <v>209</v>
      </c>
      <c r="CA2702" t="s">
        <v>209</v>
      </c>
      <c r="CB2702" t="s">
        <v>209</v>
      </c>
      <c r="CC2702">
        <v>5</v>
      </c>
      <c r="CD2702">
        <v>0</v>
      </c>
      <c r="CE2702">
        <v>0</v>
      </c>
      <c r="CF2702">
        <v>0</v>
      </c>
      <c r="CG2702">
        <v>0</v>
      </c>
      <c r="CH2702">
        <v>2</v>
      </c>
      <c r="CI2702">
        <v>1345.65</v>
      </c>
      <c r="CJ2702">
        <v>-1.8953</v>
      </c>
      <c r="CK2702">
        <v>9.0540500000000002</v>
      </c>
      <c r="CL2702">
        <v>10.8614</v>
      </c>
      <c r="CM2702">
        <v>29.999099999999999</v>
      </c>
      <c r="CN2702">
        <v>10.808999999999999</v>
      </c>
      <c r="CO2702">
        <v>10.9282</v>
      </c>
      <c r="CP2702">
        <v>-1</v>
      </c>
      <c r="CQ2702">
        <v>0</v>
      </c>
      <c r="CR2702">
        <v>100</v>
      </c>
      <c r="CS2702">
        <v>-999.9</v>
      </c>
      <c r="CT2702">
        <v>400</v>
      </c>
      <c r="CU2702">
        <v>8.3080700000000007</v>
      </c>
      <c r="CV2702">
        <v>103.70699999999999</v>
      </c>
      <c r="CW2702">
        <v>103.27</v>
      </c>
    </row>
    <row r="2703" spans="1:101" x14ac:dyDescent="0.2">
      <c r="A2703">
        <v>2689</v>
      </c>
      <c r="B2703">
        <v>1550588967</v>
      </c>
      <c r="C2703">
        <v>9795.5</v>
      </c>
      <c r="D2703" t="s">
        <v>5611</v>
      </c>
      <c r="E2703" t="s">
        <v>5612</v>
      </c>
      <c r="F2703">
        <f t="shared" ref="F2703:F2766" si="630">J2703+I2703+M2703*K2703</f>
        <v>7366</v>
      </c>
      <c r="G2703">
        <f t="shared" ref="G2703:G2766" si="631">(1000*AM2703)/(L2703*(AO2703+273.15))</f>
        <v>42.436194121225846</v>
      </c>
      <c r="H2703">
        <f t="shared" ref="H2703:H2766" si="632">((G2703*F2703*(1-(AJ2703/1000)))/(100*K2703))*(BE2703/60)</f>
        <v>-0.47234331849785416</v>
      </c>
      <c r="I2703" t="s">
        <v>197</v>
      </c>
      <c r="J2703" t="s">
        <v>198</v>
      </c>
      <c r="K2703" t="s">
        <v>199</v>
      </c>
      <c r="L2703" t="s">
        <v>200</v>
      </c>
      <c r="M2703" t="s">
        <v>5475</v>
      </c>
      <c r="N2703" t="s">
        <v>5476</v>
      </c>
      <c r="O2703" t="s">
        <v>203</v>
      </c>
      <c r="P2703" t="s">
        <v>330</v>
      </c>
      <c r="Q2703">
        <v>1550588967</v>
      </c>
      <c r="R2703">
        <f t="shared" ref="R2703:R2766" si="633">AL2703*Y2703*(AJ2703-AK2703)/(100*AF2703*(1000-Y2703*AJ2703))</f>
        <v>8.9225614897367831E-3</v>
      </c>
      <c r="S2703">
        <f t="shared" ref="S2703:S2766" si="634">AL2703*Y2703*(AI2703-AH2703*(1000-Y2703*AK2703)/(1000-Y2703*AJ2703))/(100*AF2703)</f>
        <v>8.5201954297653266</v>
      </c>
      <c r="T2703">
        <f t="shared" ref="T2703:T2766" si="635">(U2703/V2703*100)</f>
        <v>84.855885246019881</v>
      </c>
      <c r="U2703">
        <f t="shared" ref="U2703:U2766" si="636">AJ2703*(AM2703+AN2703)/1000</f>
        <v>1.0062840345369901</v>
      </c>
      <c r="V2703">
        <f t="shared" ref="V2703:V2766" si="637">0.61365*EXP(17.502*AO2703/(240.97+AO2703))</f>
        <v>1.1858741814071043</v>
      </c>
      <c r="W2703">
        <v>106</v>
      </c>
      <c r="X2703">
        <v>7</v>
      </c>
      <c r="Y2703">
        <f t="shared" ref="Y2703:Y2766" si="638">IF(W2703*$H$11&gt;=AA2703,1,(AA2703/(AA2703-W2703*$H$11)))</f>
        <v>1</v>
      </c>
      <c r="Z2703">
        <f t="shared" ref="Z2703:Z2766" si="639">(Y2703-1)*100</f>
        <v>0</v>
      </c>
      <c r="AA2703">
        <f t="shared" ref="AA2703:AA2766" si="640">MAX(0,($B$11+$C$11*AR2703)/(1+$D$11*AR2703)*AM2703/(AO2703+273)*$E$11)</f>
        <v>56141.645400224101</v>
      </c>
      <c r="AB2703">
        <f t="shared" ref="AB2703:AB2766" si="641">$B$9*AS2703+$C$9*AT2703</f>
        <v>918.01199999999994</v>
      </c>
      <c r="AC2703">
        <f t="shared" ref="AC2703:AC2766" si="642">AB2703*AD2703</f>
        <v>449.82587999999998</v>
      </c>
      <c r="AD2703">
        <f t="shared" ref="AD2703:AD2766" si="643">($B$9*$D$7+$C$9*$D$7)/($B$9+$C$9)</f>
        <v>0.49</v>
      </c>
      <c r="AE2703">
        <f t="shared" ref="AE2703:AE2766" si="644">($B$9*$K$7+$C$9*$K$7)/($B$9+$C$9)</f>
        <v>0.39</v>
      </c>
      <c r="AF2703">
        <v>10</v>
      </c>
      <c r="AG2703">
        <v>1550588967</v>
      </c>
      <c r="AH2703">
        <v>392.54899999999998</v>
      </c>
      <c r="AI2703">
        <v>400.91800000000001</v>
      </c>
      <c r="AJ2703">
        <v>10.0909</v>
      </c>
      <c r="AK2703">
        <v>3.9426000000000001</v>
      </c>
      <c r="AL2703">
        <v>1436.58</v>
      </c>
      <c r="AM2703">
        <v>99.696700000000007</v>
      </c>
      <c r="AN2703">
        <v>2.5231099999999999E-2</v>
      </c>
      <c r="AO2703">
        <v>9.4253900000000002</v>
      </c>
      <c r="AP2703">
        <v>999.9</v>
      </c>
      <c r="AQ2703">
        <v>999.9</v>
      </c>
      <c r="AR2703">
        <v>10026.9</v>
      </c>
      <c r="AS2703">
        <v>0</v>
      </c>
      <c r="AT2703">
        <v>918.01199999999994</v>
      </c>
      <c r="AU2703">
        <v>0</v>
      </c>
      <c r="AV2703" t="s">
        <v>204</v>
      </c>
      <c r="AW2703">
        <v>0</v>
      </c>
      <c r="AX2703">
        <v>-1.4419999999999999</v>
      </c>
      <c r="AY2703">
        <v>-3.5999999999999997E-2</v>
      </c>
      <c r="AZ2703">
        <v>0</v>
      </c>
      <c r="BA2703">
        <v>0</v>
      </c>
      <c r="BB2703">
        <v>0</v>
      </c>
      <c r="BC2703">
        <v>0</v>
      </c>
      <c r="BD2703">
        <v>399.61359016393402</v>
      </c>
      <c r="BE2703">
        <v>-6.04490533164957</v>
      </c>
      <c r="BF2703">
        <v>1.7831430013271401</v>
      </c>
      <c r="BG2703">
        <v>-1</v>
      </c>
      <c r="BH2703">
        <v>0</v>
      </c>
      <c r="BI2703">
        <v>0</v>
      </c>
      <c r="BJ2703" t="s">
        <v>205</v>
      </c>
      <c r="BK2703">
        <v>1.8846099999999999</v>
      </c>
      <c r="BL2703">
        <v>1.8816600000000001</v>
      </c>
      <c r="BM2703">
        <v>1.8831100000000001</v>
      </c>
      <c r="BN2703">
        <v>1.8818699999999999</v>
      </c>
      <c r="BO2703">
        <v>1.8837900000000001</v>
      </c>
      <c r="BP2703">
        <v>1.8830899999999999</v>
      </c>
      <c r="BQ2703">
        <v>1.8847700000000001</v>
      </c>
      <c r="BR2703">
        <v>1.8823099999999999</v>
      </c>
      <c r="BS2703" t="s">
        <v>206</v>
      </c>
      <c r="BT2703" t="s">
        <v>17</v>
      </c>
      <c r="BU2703" t="s">
        <v>17</v>
      </c>
      <c r="BV2703" t="s">
        <v>17</v>
      </c>
      <c r="BW2703" t="s">
        <v>207</v>
      </c>
      <c r="BX2703" t="s">
        <v>208</v>
      </c>
      <c r="BY2703" t="s">
        <v>209</v>
      </c>
      <c r="BZ2703" t="s">
        <v>209</v>
      </c>
      <c r="CA2703" t="s">
        <v>209</v>
      </c>
      <c r="CB2703" t="s">
        <v>209</v>
      </c>
      <c r="CC2703">
        <v>5</v>
      </c>
      <c r="CD2703">
        <v>0</v>
      </c>
      <c r="CE2703">
        <v>0</v>
      </c>
      <c r="CF2703">
        <v>0</v>
      </c>
      <c r="CG2703">
        <v>0</v>
      </c>
      <c r="CH2703">
        <v>2</v>
      </c>
      <c r="CI2703">
        <v>1351.4</v>
      </c>
      <c r="CJ2703">
        <v>-1.8953</v>
      </c>
      <c r="CK2703">
        <v>9.0598200000000002</v>
      </c>
      <c r="CL2703">
        <v>10.8559</v>
      </c>
      <c r="CM2703">
        <v>29.999300000000002</v>
      </c>
      <c r="CN2703">
        <v>10.803699999999999</v>
      </c>
      <c r="CO2703">
        <v>10.9223</v>
      </c>
      <c r="CP2703">
        <v>-1</v>
      </c>
      <c r="CQ2703">
        <v>0</v>
      </c>
      <c r="CR2703">
        <v>100</v>
      </c>
      <c r="CS2703">
        <v>-999.9</v>
      </c>
      <c r="CT2703">
        <v>400</v>
      </c>
      <c r="CU2703">
        <v>8.2255099999999999</v>
      </c>
      <c r="CV2703">
        <v>103.70699999999999</v>
      </c>
      <c r="CW2703">
        <v>103.271</v>
      </c>
    </row>
    <row r="2704" spans="1:101" x14ac:dyDescent="0.2">
      <c r="A2704">
        <v>2690</v>
      </c>
      <c r="B2704">
        <v>1550588969</v>
      </c>
      <c r="C2704">
        <v>9797.5</v>
      </c>
      <c r="D2704" t="s">
        <v>5613</v>
      </c>
      <c r="E2704" t="s">
        <v>5614</v>
      </c>
      <c r="F2704">
        <f t="shared" si="630"/>
        <v>7366</v>
      </c>
      <c r="G2704">
        <f t="shared" si="631"/>
        <v>42.432883506016388</v>
      </c>
      <c r="H2704">
        <f t="shared" si="632"/>
        <v>-0.48034440276833062</v>
      </c>
      <c r="I2704" t="s">
        <v>197</v>
      </c>
      <c r="J2704" t="s">
        <v>198</v>
      </c>
      <c r="K2704" t="s">
        <v>199</v>
      </c>
      <c r="L2704" t="s">
        <v>200</v>
      </c>
      <c r="M2704" t="s">
        <v>5475</v>
      </c>
      <c r="N2704" t="s">
        <v>5476</v>
      </c>
      <c r="O2704" t="s">
        <v>203</v>
      </c>
      <c r="P2704" t="s">
        <v>330</v>
      </c>
      <c r="Q2704">
        <v>1550588969</v>
      </c>
      <c r="R2704">
        <f t="shared" si="633"/>
        <v>8.9773651865572325E-3</v>
      </c>
      <c r="S2704">
        <f t="shared" si="634"/>
        <v>8.7789509454024106</v>
      </c>
      <c r="T2704">
        <f t="shared" si="635"/>
        <v>85.053005373464529</v>
      </c>
      <c r="U2704">
        <f t="shared" si="636"/>
        <v>1.0101376425811499</v>
      </c>
      <c r="V2704">
        <f t="shared" si="637"/>
        <v>1.1876566126566295</v>
      </c>
      <c r="W2704">
        <v>106</v>
      </c>
      <c r="X2704">
        <v>7</v>
      </c>
      <c r="Y2704">
        <f t="shared" si="638"/>
        <v>1</v>
      </c>
      <c r="Z2704">
        <f t="shared" si="639"/>
        <v>0</v>
      </c>
      <c r="AA2704">
        <f t="shared" si="640"/>
        <v>56097.012211460657</v>
      </c>
      <c r="AB2704">
        <f t="shared" si="641"/>
        <v>923.42100000000005</v>
      </c>
      <c r="AC2704">
        <f t="shared" si="642"/>
        <v>452.47629000000001</v>
      </c>
      <c r="AD2704">
        <f t="shared" si="643"/>
        <v>0.49</v>
      </c>
      <c r="AE2704">
        <f t="shared" si="644"/>
        <v>0.39</v>
      </c>
      <c r="AF2704">
        <v>10</v>
      </c>
      <c r="AG2704">
        <v>1550588969</v>
      </c>
      <c r="AH2704">
        <v>392.36</v>
      </c>
      <c r="AI2704">
        <v>400.92500000000001</v>
      </c>
      <c r="AJ2704">
        <v>10.1295</v>
      </c>
      <c r="AK2704">
        <v>3.94217</v>
      </c>
      <c r="AL2704">
        <v>1436.23</v>
      </c>
      <c r="AM2704">
        <v>99.696799999999996</v>
      </c>
      <c r="AN2704">
        <v>2.5559700000000001E-2</v>
      </c>
      <c r="AO2704">
        <v>9.4477200000000003</v>
      </c>
      <c r="AP2704">
        <v>999.9</v>
      </c>
      <c r="AQ2704">
        <v>999.9</v>
      </c>
      <c r="AR2704">
        <v>10019.4</v>
      </c>
      <c r="AS2704">
        <v>0</v>
      </c>
      <c r="AT2704">
        <v>923.42100000000005</v>
      </c>
      <c r="AU2704">
        <v>0</v>
      </c>
      <c r="AV2704" t="s">
        <v>204</v>
      </c>
      <c r="AW2704">
        <v>0</v>
      </c>
      <c r="AX2704">
        <v>-1.4419999999999999</v>
      </c>
      <c r="AY2704">
        <v>-3.5999999999999997E-2</v>
      </c>
      <c r="AZ2704">
        <v>0</v>
      </c>
      <c r="BA2704">
        <v>0</v>
      </c>
      <c r="BB2704">
        <v>0</v>
      </c>
      <c r="BC2704">
        <v>0</v>
      </c>
      <c r="BD2704">
        <v>399.38541803278702</v>
      </c>
      <c r="BE2704">
        <v>-6.1480201064797297</v>
      </c>
      <c r="BF2704">
        <v>1.8100834091829601</v>
      </c>
      <c r="BG2704">
        <v>-1</v>
      </c>
      <c r="BH2704">
        <v>0</v>
      </c>
      <c r="BI2704">
        <v>0</v>
      </c>
      <c r="BJ2704" t="s">
        <v>205</v>
      </c>
      <c r="BK2704">
        <v>1.88462</v>
      </c>
      <c r="BL2704">
        <v>1.88164</v>
      </c>
      <c r="BM2704">
        <v>1.8831100000000001</v>
      </c>
      <c r="BN2704">
        <v>1.8818699999999999</v>
      </c>
      <c r="BO2704">
        <v>1.8837900000000001</v>
      </c>
      <c r="BP2704">
        <v>1.8830899999999999</v>
      </c>
      <c r="BQ2704">
        <v>1.8847700000000001</v>
      </c>
      <c r="BR2704">
        <v>1.88232</v>
      </c>
      <c r="BS2704" t="s">
        <v>206</v>
      </c>
      <c r="BT2704" t="s">
        <v>17</v>
      </c>
      <c r="BU2704" t="s">
        <v>17</v>
      </c>
      <c r="BV2704" t="s">
        <v>17</v>
      </c>
      <c r="BW2704" t="s">
        <v>207</v>
      </c>
      <c r="BX2704" t="s">
        <v>208</v>
      </c>
      <c r="BY2704" t="s">
        <v>209</v>
      </c>
      <c r="BZ2704" t="s">
        <v>209</v>
      </c>
      <c r="CA2704" t="s">
        <v>209</v>
      </c>
      <c r="CB2704" t="s">
        <v>209</v>
      </c>
      <c r="CC2704">
        <v>5</v>
      </c>
      <c r="CD2704">
        <v>0</v>
      </c>
      <c r="CE2704">
        <v>0</v>
      </c>
      <c r="CF2704">
        <v>0</v>
      </c>
      <c r="CG2704">
        <v>0</v>
      </c>
      <c r="CH2704">
        <v>2</v>
      </c>
      <c r="CI2704">
        <v>1350.7</v>
      </c>
      <c r="CJ2704">
        <v>-1.8953</v>
      </c>
      <c r="CK2704">
        <v>9.0656700000000008</v>
      </c>
      <c r="CL2704">
        <v>10.8504</v>
      </c>
      <c r="CM2704">
        <v>29.999500000000001</v>
      </c>
      <c r="CN2704">
        <v>10.798299999999999</v>
      </c>
      <c r="CO2704">
        <v>10.916700000000001</v>
      </c>
      <c r="CP2704">
        <v>-1</v>
      </c>
      <c r="CQ2704">
        <v>0</v>
      </c>
      <c r="CR2704">
        <v>100</v>
      </c>
      <c r="CS2704">
        <v>-999.9</v>
      </c>
      <c r="CT2704">
        <v>400</v>
      </c>
      <c r="CU2704">
        <v>8.1394099999999998</v>
      </c>
      <c r="CV2704">
        <v>103.70699999999999</v>
      </c>
      <c r="CW2704">
        <v>103.27200000000001</v>
      </c>
    </row>
    <row r="2705" spans="1:101" x14ac:dyDescent="0.2">
      <c r="A2705">
        <v>2691</v>
      </c>
      <c r="B2705">
        <v>1550588971</v>
      </c>
      <c r="C2705">
        <v>9799.5</v>
      </c>
      <c r="D2705" t="s">
        <v>5615</v>
      </c>
      <c r="E2705" t="s">
        <v>5616</v>
      </c>
      <c r="F2705">
        <f t="shared" si="630"/>
        <v>7366</v>
      </c>
      <c r="G2705">
        <f t="shared" si="631"/>
        <v>42.430575447363331</v>
      </c>
      <c r="H2705">
        <f t="shared" si="632"/>
        <v>-0.48385828321187879</v>
      </c>
      <c r="I2705" t="s">
        <v>197</v>
      </c>
      <c r="J2705" t="s">
        <v>198</v>
      </c>
      <c r="K2705" t="s">
        <v>199</v>
      </c>
      <c r="L2705" t="s">
        <v>200</v>
      </c>
      <c r="M2705" t="s">
        <v>5475</v>
      </c>
      <c r="N2705" t="s">
        <v>5476</v>
      </c>
      <c r="O2705" t="s">
        <v>203</v>
      </c>
      <c r="P2705" t="s">
        <v>330</v>
      </c>
      <c r="Q2705">
        <v>1550588971</v>
      </c>
      <c r="R2705">
        <f t="shared" si="633"/>
        <v>9.032485099766778E-3</v>
      </c>
      <c r="S2705">
        <f t="shared" si="634"/>
        <v>9.0278022057009881</v>
      </c>
      <c r="T2705">
        <f t="shared" si="635"/>
        <v>85.263067780868212</v>
      </c>
      <c r="U2705">
        <f t="shared" si="636"/>
        <v>1.0138344447573999</v>
      </c>
      <c r="V2705">
        <f t="shared" si="637"/>
        <v>1.1890663462438651</v>
      </c>
      <c r="W2705">
        <v>109</v>
      </c>
      <c r="X2705">
        <v>8</v>
      </c>
      <c r="Y2705">
        <f t="shared" si="638"/>
        <v>1</v>
      </c>
      <c r="Z2705">
        <f t="shared" si="639"/>
        <v>0</v>
      </c>
      <c r="AA2705">
        <f t="shared" si="640"/>
        <v>56030.079531550742</v>
      </c>
      <c r="AB2705">
        <f t="shared" si="641"/>
        <v>927.67499999999995</v>
      </c>
      <c r="AC2705">
        <f t="shared" si="642"/>
        <v>454.56074999999998</v>
      </c>
      <c r="AD2705">
        <f t="shared" si="643"/>
        <v>0.49</v>
      </c>
      <c r="AE2705">
        <f t="shared" si="644"/>
        <v>0.39</v>
      </c>
      <c r="AF2705">
        <v>10</v>
      </c>
      <c r="AG2705">
        <v>1550588971</v>
      </c>
      <c r="AH2705">
        <v>392.15499999999997</v>
      </c>
      <c r="AI2705">
        <v>400.90600000000001</v>
      </c>
      <c r="AJ2705">
        <v>10.166499999999999</v>
      </c>
      <c r="AK2705">
        <v>3.9421499999999998</v>
      </c>
      <c r="AL2705">
        <v>1436.4</v>
      </c>
      <c r="AM2705">
        <v>99.697599999999994</v>
      </c>
      <c r="AN2705">
        <v>2.5455599999999998E-2</v>
      </c>
      <c r="AO2705">
        <v>9.4653600000000004</v>
      </c>
      <c r="AP2705">
        <v>999.9</v>
      </c>
      <c r="AQ2705">
        <v>999.9</v>
      </c>
      <c r="AR2705">
        <v>10007.5</v>
      </c>
      <c r="AS2705">
        <v>0</v>
      </c>
      <c r="AT2705">
        <v>927.67499999999995</v>
      </c>
      <c r="AU2705">
        <v>0</v>
      </c>
      <c r="AV2705" t="s">
        <v>204</v>
      </c>
      <c r="AW2705">
        <v>0</v>
      </c>
      <c r="AX2705">
        <v>-1.4419999999999999</v>
      </c>
      <c r="AY2705">
        <v>-3.5999999999999997E-2</v>
      </c>
      <c r="AZ2705">
        <v>0</v>
      </c>
      <c r="BA2705">
        <v>0</v>
      </c>
      <c r="BB2705">
        <v>0</v>
      </c>
      <c r="BC2705">
        <v>0</v>
      </c>
      <c r="BD2705">
        <v>399.19694262295098</v>
      </c>
      <c r="BE2705">
        <v>-6.1935633177703</v>
      </c>
      <c r="BF2705">
        <v>1.8221694388615399</v>
      </c>
      <c r="BG2705">
        <v>-1</v>
      </c>
      <c r="BH2705">
        <v>0</v>
      </c>
      <c r="BI2705">
        <v>0</v>
      </c>
      <c r="BJ2705" t="s">
        <v>205</v>
      </c>
      <c r="BK2705">
        <v>1.88462</v>
      </c>
      <c r="BL2705">
        <v>1.8816200000000001</v>
      </c>
      <c r="BM2705">
        <v>1.88313</v>
      </c>
      <c r="BN2705">
        <v>1.8818699999999999</v>
      </c>
      <c r="BO2705">
        <v>1.88378</v>
      </c>
      <c r="BP2705">
        <v>1.8830899999999999</v>
      </c>
      <c r="BQ2705">
        <v>1.8847700000000001</v>
      </c>
      <c r="BR2705">
        <v>1.88232</v>
      </c>
      <c r="BS2705" t="s">
        <v>206</v>
      </c>
      <c r="BT2705" t="s">
        <v>17</v>
      </c>
      <c r="BU2705" t="s">
        <v>17</v>
      </c>
      <c r="BV2705" t="s">
        <v>17</v>
      </c>
      <c r="BW2705" t="s">
        <v>207</v>
      </c>
      <c r="BX2705" t="s">
        <v>208</v>
      </c>
      <c r="BY2705" t="s">
        <v>209</v>
      </c>
      <c r="BZ2705" t="s">
        <v>209</v>
      </c>
      <c r="CA2705" t="s">
        <v>209</v>
      </c>
      <c r="CB2705" t="s">
        <v>209</v>
      </c>
      <c r="CC2705">
        <v>5</v>
      </c>
      <c r="CD2705">
        <v>0</v>
      </c>
      <c r="CE2705">
        <v>0</v>
      </c>
      <c r="CF2705">
        <v>0</v>
      </c>
      <c r="CG2705">
        <v>0</v>
      </c>
      <c r="CH2705">
        <v>2</v>
      </c>
      <c r="CI2705">
        <v>1349.02</v>
      </c>
      <c r="CJ2705">
        <v>-1.8953100000000001</v>
      </c>
      <c r="CK2705">
        <v>9.0715800000000009</v>
      </c>
      <c r="CL2705">
        <v>10.8451</v>
      </c>
      <c r="CM2705">
        <v>29.999300000000002</v>
      </c>
      <c r="CN2705">
        <v>10.793100000000001</v>
      </c>
      <c r="CO2705">
        <v>10.911300000000001</v>
      </c>
      <c r="CP2705">
        <v>-1</v>
      </c>
      <c r="CQ2705">
        <v>0</v>
      </c>
      <c r="CR2705">
        <v>100</v>
      </c>
      <c r="CS2705">
        <v>-999.9</v>
      </c>
      <c r="CT2705">
        <v>400</v>
      </c>
      <c r="CU2705">
        <v>8.0537799999999997</v>
      </c>
      <c r="CV2705">
        <v>103.708</v>
      </c>
      <c r="CW2705">
        <v>103.27200000000001</v>
      </c>
    </row>
    <row r="2706" spans="1:101" x14ac:dyDescent="0.2">
      <c r="A2706">
        <v>2692</v>
      </c>
      <c r="B2706">
        <v>1550588973</v>
      </c>
      <c r="C2706">
        <v>9801.5</v>
      </c>
      <c r="D2706" t="s">
        <v>5617</v>
      </c>
      <c r="E2706" t="s">
        <v>5618</v>
      </c>
      <c r="F2706">
        <f t="shared" si="630"/>
        <v>7366</v>
      </c>
      <c r="G2706">
        <f t="shared" si="631"/>
        <v>42.428849279625091</v>
      </c>
      <c r="H2706">
        <f t="shared" si="632"/>
        <v>-0.48395885930728533</v>
      </c>
      <c r="I2706" t="s">
        <v>197</v>
      </c>
      <c r="J2706" t="s">
        <v>198</v>
      </c>
      <c r="K2706" t="s">
        <v>199</v>
      </c>
      <c r="L2706" t="s">
        <v>200</v>
      </c>
      <c r="M2706" t="s">
        <v>5475</v>
      </c>
      <c r="N2706" t="s">
        <v>5476</v>
      </c>
      <c r="O2706" t="s">
        <v>203</v>
      </c>
      <c r="P2706" t="s">
        <v>330</v>
      </c>
      <c r="Q2706">
        <v>1550588973</v>
      </c>
      <c r="R2706">
        <f t="shared" si="633"/>
        <v>9.090105260626806E-3</v>
      </c>
      <c r="S2706">
        <f t="shared" si="634"/>
        <v>9.2887725430973571</v>
      </c>
      <c r="T2706">
        <f t="shared" si="635"/>
        <v>85.519528086159909</v>
      </c>
      <c r="U2706">
        <f t="shared" si="636"/>
        <v>1.0175152503654501</v>
      </c>
      <c r="V2706">
        <f t="shared" si="637"/>
        <v>1.1898045664381072</v>
      </c>
      <c r="W2706">
        <v>108</v>
      </c>
      <c r="X2706">
        <v>8</v>
      </c>
      <c r="Y2706">
        <f t="shared" si="638"/>
        <v>1</v>
      </c>
      <c r="Z2706">
        <f t="shared" si="639"/>
        <v>0</v>
      </c>
      <c r="AA2706">
        <f t="shared" si="640"/>
        <v>55987.529168098408</v>
      </c>
      <c r="AB2706">
        <f t="shared" si="641"/>
        <v>928.02</v>
      </c>
      <c r="AC2706">
        <f t="shared" si="642"/>
        <v>454.72979999999995</v>
      </c>
      <c r="AD2706">
        <f t="shared" si="643"/>
        <v>0.49</v>
      </c>
      <c r="AE2706">
        <f t="shared" si="644"/>
        <v>0.39</v>
      </c>
      <c r="AF2706">
        <v>10</v>
      </c>
      <c r="AG2706">
        <v>1550588973</v>
      </c>
      <c r="AH2706">
        <v>391.95</v>
      </c>
      <c r="AI2706">
        <v>400.89499999999998</v>
      </c>
      <c r="AJ2706">
        <v>10.2035</v>
      </c>
      <c r="AK2706">
        <v>3.94116</v>
      </c>
      <c r="AL2706">
        <v>1436.74</v>
      </c>
      <c r="AM2706">
        <v>99.696799999999996</v>
      </c>
      <c r="AN2706">
        <v>2.5378700000000001E-2</v>
      </c>
      <c r="AO2706">
        <v>9.4745899999999992</v>
      </c>
      <c r="AP2706">
        <v>999.9</v>
      </c>
      <c r="AQ2706">
        <v>999.9</v>
      </c>
      <c r="AR2706">
        <v>10000</v>
      </c>
      <c r="AS2706">
        <v>0</v>
      </c>
      <c r="AT2706">
        <v>928.02</v>
      </c>
      <c r="AU2706">
        <v>0</v>
      </c>
      <c r="AV2706" t="s">
        <v>204</v>
      </c>
      <c r="AW2706">
        <v>0</v>
      </c>
      <c r="AX2706">
        <v>-1.4419999999999999</v>
      </c>
      <c r="AY2706">
        <v>-3.5999999999999997E-2</v>
      </c>
      <c r="AZ2706">
        <v>0</v>
      </c>
      <c r="BA2706">
        <v>0</v>
      </c>
      <c r="BB2706">
        <v>0</v>
      </c>
      <c r="BC2706">
        <v>0</v>
      </c>
      <c r="BD2706">
        <v>399.00106557377001</v>
      </c>
      <c r="BE2706">
        <v>-6.1953343405928498</v>
      </c>
      <c r="BF2706">
        <v>1.8226683184218599</v>
      </c>
      <c r="BG2706">
        <v>-1</v>
      </c>
      <c r="BH2706">
        <v>0</v>
      </c>
      <c r="BI2706">
        <v>0</v>
      </c>
      <c r="BJ2706" t="s">
        <v>205</v>
      </c>
      <c r="BK2706">
        <v>1.88462</v>
      </c>
      <c r="BL2706">
        <v>1.8815999999999999</v>
      </c>
      <c r="BM2706">
        <v>1.88314</v>
      </c>
      <c r="BN2706">
        <v>1.8818699999999999</v>
      </c>
      <c r="BO2706">
        <v>1.8837699999999999</v>
      </c>
      <c r="BP2706">
        <v>1.8830899999999999</v>
      </c>
      <c r="BQ2706">
        <v>1.8847700000000001</v>
      </c>
      <c r="BR2706">
        <v>1.88232</v>
      </c>
      <c r="BS2706" t="s">
        <v>206</v>
      </c>
      <c r="BT2706" t="s">
        <v>17</v>
      </c>
      <c r="BU2706" t="s">
        <v>17</v>
      </c>
      <c r="BV2706" t="s">
        <v>17</v>
      </c>
      <c r="BW2706" t="s">
        <v>207</v>
      </c>
      <c r="BX2706" t="s">
        <v>208</v>
      </c>
      <c r="BY2706" t="s">
        <v>209</v>
      </c>
      <c r="BZ2706" t="s">
        <v>209</v>
      </c>
      <c r="CA2706" t="s">
        <v>209</v>
      </c>
      <c r="CB2706" t="s">
        <v>209</v>
      </c>
      <c r="CC2706">
        <v>5</v>
      </c>
      <c r="CD2706">
        <v>0</v>
      </c>
      <c r="CE2706">
        <v>0</v>
      </c>
      <c r="CF2706">
        <v>0</v>
      </c>
      <c r="CG2706">
        <v>0</v>
      </c>
      <c r="CH2706">
        <v>2</v>
      </c>
      <c r="CI2706">
        <v>1349.69</v>
      </c>
      <c r="CJ2706">
        <v>-1.8953100000000001</v>
      </c>
      <c r="CK2706">
        <v>9.0773799999999998</v>
      </c>
      <c r="CL2706">
        <v>10.839700000000001</v>
      </c>
      <c r="CM2706">
        <v>29.999199999999998</v>
      </c>
      <c r="CN2706">
        <v>10.788</v>
      </c>
      <c r="CO2706">
        <v>10.9057</v>
      </c>
      <c r="CP2706">
        <v>-1</v>
      </c>
      <c r="CQ2706">
        <v>0</v>
      </c>
      <c r="CR2706">
        <v>100</v>
      </c>
      <c r="CS2706">
        <v>-999.9</v>
      </c>
      <c r="CT2706">
        <v>400</v>
      </c>
      <c r="CU2706">
        <v>7.95817</v>
      </c>
      <c r="CV2706">
        <v>103.709</v>
      </c>
      <c r="CW2706">
        <v>103.27200000000001</v>
      </c>
    </row>
    <row r="2707" spans="1:101" x14ac:dyDescent="0.2">
      <c r="A2707">
        <v>2693</v>
      </c>
      <c r="B2707">
        <v>1550588975.5999999</v>
      </c>
      <c r="C2707">
        <v>9804.0999999046307</v>
      </c>
      <c r="D2707" t="s">
        <v>5619</v>
      </c>
      <c r="E2707" t="s">
        <v>5620</v>
      </c>
      <c r="F2707">
        <f t="shared" si="630"/>
        <v>7366</v>
      </c>
      <c r="G2707">
        <f t="shared" si="631"/>
        <v>42.426899925682768</v>
      </c>
      <c r="H2707">
        <f t="shared" si="632"/>
        <v>-0.47987225990983878</v>
      </c>
      <c r="I2707" t="s">
        <v>197</v>
      </c>
      <c r="J2707" t="s">
        <v>198</v>
      </c>
      <c r="K2707" t="s">
        <v>199</v>
      </c>
      <c r="L2707" t="s">
        <v>200</v>
      </c>
      <c r="M2707" t="s">
        <v>5475</v>
      </c>
      <c r="N2707" t="s">
        <v>5476</v>
      </c>
      <c r="O2707" t="s">
        <v>203</v>
      </c>
      <c r="P2707" t="s">
        <v>330</v>
      </c>
      <c r="Q2707">
        <v>1550588975.5999999</v>
      </c>
      <c r="R2707">
        <f t="shared" si="633"/>
        <v>9.1596352892798303E-3</v>
      </c>
      <c r="S2707">
        <f t="shared" si="634"/>
        <v>9.6393034058831546</v>
      </c>
      <c r="T2707">
        <f t="shared" si="635"/>
        <v>85.815251520480288</v>
      </c>
      <c r="U2707">
        <f t="shared" si="636"/>
        <v>1.0220619914309002</v>
      </c>
      <c r="V2707">
        <f t="shared" si="637"/>
        <v>1.191002733572341</v>
      </c>
      <c r="W2707">
        <v>101</v>
      </c>
      <c r="X2707">
        <v>7</v>
      </c>
      <c r="Y2707">
        <f t="shared" si="638"/>
        <v>1</v>
      </c>
      <c r="Z2707">
        <f t="shared" si="639"/>
        <v>0</v>
      </c>
      <c r="AA2707">
        <f t="shared" si="640"/>
        <v>55877.53054408788</v>
      </c>
      <c r="AB2707">
        <f t="shared" si="641"/>
        <v>923.03499999999997</v>
      </c>
      <c r="AC2707">
        <f t="shared" si="642"/>
        <v>452.28715</v>
      </c>
      <c r="AD2707">
        <f t="shared" si="643"/>
        <v>0.49</v>
      </c>
      <c r="AE2707">
        <f t="shared" si="644"/>
        <v>0.39</v>
      </c>
      <c r="AF2707">
        <v>10</v>
      </c>
      <c r="AG2707">
        <v>1550588975.5999999</v>
      </c>
      <c r="AH2707">
        <v>391.66899999999998</v>
      </c>
      <c r="AI2707">
        <v>400.87400000000002</v>
      </c>
      <c r="AJ2707">
        <v>10.249000000000001</v>
      </c>
      <c r="AK2707">
        <v>3.9398399999999998</v>
      </c>
      <c r="AL2707">
        <v>1436.92</v>
      </c>
      <c r="AM2707">
        <v>99.697500000000005</v>
      </c>
      <c r="AN2707">
        <v>2.5594100000000002E-2</v>
      </c>
      <c r="AO2707">
        <v>9.4895600000000009</v>
      </c>
      <c r="AP2707">
        <v>999.9</v>
      </c>
      <c r="AQ2707">
        <v>999.9</v>
      </c>
      <c r="AR2707">
        <v>9980</v>
      </c>
      <c r="AS2707">
        <v>0</v>
      </c>
      <c r="AT2707">
        <v>923.03499999999997</v>
      </c>
      <c r="AU2707">
        <v>0</v>
      </c>
      <c r="AV2707" t="s">
        <v>204</v>
      </c>
      <c r="AW2707">
        <v>0</v>
      </c>
      <c r="AX2707">
        <v>-1.4419999999999999</v>
      </c>
      <c r="AY2707">
        <v>-3.5999999999999997E-2</v>
      </c>
      <c r="AZ2707">
        <v>0</v>
      </c>
      <c r="BA2707">
        <v>0</v>
      </c>
      <c r="BB2707">
        <v>0</v>
      </c>
      <c r="BC2707">
        <v>0</v>
      </c>
      <c r="BD2707">
        <v>398.74653278688498</v>
      </c>
      <c r="BE2707">
        <v>-6.1435849502907498</v>
      </c>
      <c r="BF2707">
        <v>1.80763527795442</v>
      </c>
      <c r="BG2707">
        <v>-1</v>
      </c>
      <c r="BH2707">
        <v>0</v>
      </c>
      <c r="BI2707">
        <v>0</v>
      </c>
      <c r="BJ2707" t="s">
        <v>205</v>
      </c>
      <c r="BK2707">
        <v>1.88462</v>
      </c>
      <c r="BL2707">
        <v>1.8815999999999999</v>
      </c>
      <c r="BM2707">
        <v>1.8831199999999999</v>
      </c>
      <c r="BN2707">
        <v>1.8818699999999999</v>
      </c>
      <c r="BO2707">
        <v>1.8837900000000001</v>
      </c>
      <c r="BP2707">
        <v>1.8830899999999999</v>
      </c>
      <c r="BQ2707">
        <v>1.8847700000000001</v>
      </c>
      <c r="BR2707">
        <v>1.88232</v>
      </c>
      <c r="BS2707" t="s">
        <v>206</v>
      </c>
      <c r="BT2707" t="s">
        <v>17</v>
      </c>
      <c r="BU2707" t="s">
        <v>17</v>
      </c>
      <c r="BV2707" t="s">
        <v>17</v>
      </c>
      <c r="BW2707" t="s">
        <v>207</v>
      </c>
      <c r="BX2707" t="s">
        <v>208</v>
      </c>
      <c r="BY2707" t="s">
        <v>209</v>
      </c>
      <c r="BZ2707" t="s">
        <v>209</v>
      </c>
      <c r="CA2707" t="s">
        <v>209</v>
      </c>
      <c r="CB2707" t="s">
        <v>209</v>
      </c>
      <c r="CC2707">
        <v>5</v>
      </c>
      <c r="CD2707">
        <v>0</v>
      </c>
      <c r="CE2707">
        <v>0</v>
      </c>
      <c r="CF2707">
        <v>0</v>
      </c>
      <c r="CG2707">
        <v>0</v>
      </c>
      <c r="CH2707">
        <v>2</v>
      </c>
      <c r="CI2707">
        <v>1355.18</v>
      </c>
      <c r="CJ2707">
        <v>-1.8953199999999999</v>
      </c>
      <c r="CK2707">
        <v>9.0838599999999996</v>
      </c>
      <c r="CL2707">
        <v>10.8331</v>
      </c>
      <c r="CM2707">
        <v>29.999400000000001</v>
      </c>
      <c r="CN2707">
        <v>10.781000000000001</v>
      </c>
      <c r="CO2707">
        <v>10.8985</v>
      </c>
      <c r="CP2707">
        <v>-1</v>
      </c>
      <c r="CQ2707">
        <v>0</v>
      </c>
      <c r="CR2707">
        <v>100</v>
      </c>
      <c r="CS2707">
        <v>-999.9</v>
      </c>
      <c r="CT2707">
        <v>400</v>
      </c>
      <c r="CU2707">
        <v>7.8388499999999999</v>
      </c>
      <c r="CV2707">
        <v>103.71</v>
      </c>
      <c r="CW2707">
        <v>103.27200000000001</v>
      </c>
    </row>
    <row r="2708" spans="1:101" x14ac:dyDescent="0.2">
      <c r="A2708">
        <v>2694</v>
      </c>
      <c r="B2708">
        <v>1550588977.5</v>
      </c>
      <c r="C2708">
        <v>9806</v>
      </c>
      <c r="D2708" t="s">
        <v>5621</v>
      </c>
      <c r="E2708" t="s">
        <v>5622</v>
      </c>
      <c r="F2708">
        <f t="shared" si="630"/>
        <v>7366</v>
      </c>
      <c r="G2708">
        <f t="shared" si="631"/>
        <v>42.426817964632363</v>
      </c>
      <c r="H2708">
        <f t="shared" si="632"/>
        <v>-0.47409383070481254</v>
      </c>
      <c r="I2708" t="s">
        <v>197</v>
      </c>
      <c r="J2708" t="s">
        <v>198</v>
      </c>
      <c r="K2708" t="s">
        <v>199</v>
      </c>
      <c r="L2708" t="s">
        <v>200</v>
      </c>
      <c r="M2708" t="s">
        <v>5475</v>
      </c>
      <c r="N2708" t="s">
        <v>5476</v>
      </c>
      <c r="O2708" t="s">
        <v>203</v>
      </c>
      <c r="P2708" t="s">
        <v>330</v>
      </c>
      <c r="Q2708">
        <v>1550588977.5</v>
      </c>
      <c r="R2708">
        <f t="shared" si="633"/>
        <v>9.2011999804793489E-3</v>
      </c>
      <c r="S2708">
        <f t="shared" si="634"/>
        <v>9.9118816148421836</v>
      </c>
      <c r="T2708">
        <f t="shared" si="635"/>
        <v>86.056127080849592</v>
      </c>
      <c r="U2708">
        <f t="shared" si="636"/>
        <v>1.02504659723172</v>
      </c>
      <c r="V2708">
        <f t="shared" si="637"/>
        <v>1.1911372635543898</v>
      </c>
      <c r="W2708">
        <v>106</v>
      </c>
      <c r="X2708">
        <v>7</v>
      </c>
      <c r="Y2708">
        <f t="shared" si="638"/>
        <v>1</v>
      </c>
      <c r="Z2708">
        <f t="shared" si="639"/>
        <v>0</v>
      </c>
      <c r="AA2708">
        <f t="shared" si="640"/>
        <v>55991.290447625077</v>
      </c>
      <c r="AB2708">
        <f t="shared" si="641"/>
        <v>922.32600000000002</v>
      </c>
      <c r="AC2708">
        <f t="shared" si="642"/>
        <v>451.93974000000003</v>
      </c>
      <c r="AD2708">
        <f t="shared" si="643"/>
        <v>0.49</v>
      </c>
      <c r="AE2708">
        <f t="shared" si="644"/>
        <v>0.39</v>
      </c>
      <c r="AF2708">
        <v>10</v>
      </c>
      <c r="AG2708">
        <v>1550588977.5</v>
      </c>
      <c r="AH2708">
        <v>391.49400000000003</v>
      </c>
      <c r="AI2708">
        <v>400.90100000000001</v>
      </c>
      <c r="AJ2708">
        <v>10.2789</v>
      </c>
      <c r="AK2708">
        <v>3.9398900000000001</v>
      </c>
      <c r="AL2708">
        <v>1436.6</v>
      </c>
      <c r="AM2708">
        <v>99.697900000000004</v>
      </c>
      <c r="AN2708">
        <v>2.5474799999999999E-2</v>
      </c>
      <c r="AO2708">
        <v>9.4912399999999995</v>
      </c>
      <c r="AP2708">
        <v>999.9</v>
      </c>
      <c r="AQ2708">
        <v>999.9</v>
      </c>
      <c r="AR2708">
        <v>10001.200000000001</v>
      </c>
      <c r="AS2708">
        <v>0</v>
      </c>
      <c r="AT2708">
        <v>922.32600000000002</v>
      </c>
      <c r="AU2708">
        <v>0</v>
      </c>
      <c r="AV2708" t="s">
        <v>204</v>
      </c>
      <c r="AW2708">
        <v>0</v>
      </c>
      <c r="AX2708">
        <v>-1.4419999999999999</v>
      </c>
      <c r="AY2708">
        <v>-3.5999999999999997E-2</v>
      </c>
      <c r="AZ2708">
        <v>0</v>
      </c>
      <c r="BA2708">
        <v>0</v>
      </c>
      <c r="BB2708">
        <v>0</v>
      </c>
      <c r="BC2708">
        <v>0</v>
      </c>
      <c r="BD2708">
        <v>398.53899180327898</v>
      </c>
      <c r="BE2708">
        <v>-6.0698014572169701</v>
      </c>
      <c r="BF2708">
        <v>1.7859328163520001</v>
      </c>
      <c r="BG2708">
        <v>-1</v>
      </c>
      <c r="BH2708">
        <v>0</v>
      </c>
      <c r="BI2708">
        <v>0</v>
      </c>
      <c r="BJ2708" t="s">
        <v>205</v>
      </c>
      <c r="BK2708">
        <v>1.88463</v>
      </c>
      <c r="BL2708">
        <v>1.8816200000000001</v>
      </c>
      <c r="BM2708">
        <v>1.8831100000000001</v>
      </c>
      <c r="BN2708">
        <v>1.8818699999999999</v>
      </c>
      <c r="BO2708">
        <v>1.8838200000000001</v>
      </c>
      <c r="BP2708">
        <v>1.8830899999999999</v>
      </c>
      <c r="BQ2708">
        <v>1.8847700000000001</v>
      </c>
      <c r="BR2708">
        <v>1.88232</v>
      </c>
      <c r="BS2708" t="s">
        <v>206</v>
      </c>
      <c r="BT2708" t="s">
        <v>17</v>
      </c>
      <c r="BU2708" t="s">
        <v>17</v>
      </c>
      <c r="BV2708" t="s">
        <v>17</v>
      </c>
      <c r="BW2708" t="s">
        <v>207</v>
      </c>
      <c r="BX2708" t="s">
        <v>208</v>
      </c>
      <c r="BY2708" t="s">
        <v>209</v>
      </c>
      <c r="BZ2708" t="s">
        <v>209</v>
      </c>
      <c r="CA2708" t="s">
        <v>209</v>
      </c>
      <c r="CB2708" t="s">
        <v>209</v>
      </c>
      <c r="CC2708">
        <v>5</v>
      </c>
      <c r="CD2708">
        <v>0</v>
      </c>
      <c r="CE2708">
        <v>0</v>
      </c>
      <c r="CF2708">
        <v>0</v>
      </c>
      <c r="CG2708">
        <v>0</v>
      </c>
      <c r="CH2708">
        <v>2</v>
      </c>
      <c r="CI2708">
        <v>1350.84</v>
      </c>
      <c r="CJ2708">
        <v>-1.8953199999999999</v>
      </c>
      <c r="CK2708">
        <v>9.0895700000000001</v>
      </c>
      <c r="CL2708">
        <v>10.828099999999999</v>
      </c>
      <c r="CM2708">
        <v>29.999500000000001</v>
      </c>
      <c r="CN2708">
        <v>10.776300000000001</v>
      </c>
      <c r="CO2708">
        <v>10.8932</v>
      </c>
      <c r="CP2708">
        <v>-1</v>
      </c>
      <c r="CQ2708">
        <v>0</v>
      </c>
      <c r="CR2708">
        <v>100</v>
      </c>
      <c r="CS2708">
        <v>-999.9</v>
      </c>
      <c r="CT2708">
        <v>400</v>
      </c>
      <c r="CU2708">
        <v>7.7957099999999997</v>
      </c>
      <c r="CV2708">
        <v>103.71</v>
      </c>
      <c r="CW2708">
        <v>103.273</v>
      </c>
    </row>
    <row r="2709" spans="1:101" x14ac:dyDescent="0.2">
      <c r="A2709">
        <v>2695</v>
      </c>
      <c r="B2709">
        <v>1550588979.5</v>
      </c>
      <c r="C2709">
        <v>9808</v>
      </c>
      <c r="D2709" t="s">
        <v>5623</v>
      </c>
      <c r="E2709" t="s">
        <v>5624</v>
      </c>
      <c r="F2709">
        <f t="shared" si="630"/>
        <v>7366</v>
      </c>
      <c r="G2709">
        <f t="shared" si="631"/>
        <v>42.425125257294305</v>
      </c>
      <c r="H2709">
        <f t="shared" si="632"/>
        <v>-0.46677817040247271</v>
      </c>
      <c r="I2709" t="s">
        <v>197</v>
      </c>
      <c r="J2709" t="s">
        <v>198</v>
      </c>
      <c r="K2709" t="s">
        <v>199</v>
      </c>
      <c r="L2709" t="s">
        <v>200</v>
      </c>
      <c r="M2709" t="s">
        <v>5475</v>
      </c>
      <c r="N2709" t="s">
        <v>5476</v>
      </c>
      <c r="O2709" t="s">
        <v>203</v>
      </c>
      <c r="P2709" t="s">
        <v>330</v>
      </c>
      <c r="Q2709">
        <v>1550588979.5</v>
      </c>
      <c r="R2709">
        <f t="shared" si="633"/>
        <v>9.2376460892434828E-3</v>
      </c>
      <c r="S2709">
        <f t="shared" si="634"/>
        <v>10.161560431188567</v>
      </c>
      <c r="T2709">
        <f t="shared" si="635"/>
        <v>86.214962567510383</v>
      </c>
      <c r="U2709">
        <f t="shared" si="636"/>
        <v>1.0276782215447102</v>
      </c>
      <c r="V2709">
        <f t="shared" si="637"/>
        <v>1.1919952070268427</v>
      </c>
      <c r="W2709">
        <v>116</v>
      </c>
      <c r="X2709">
        <v>8</v>
      </c>
      <c r="Y2709">
        <f t="shared" si="638"/>
        <v>1</v>
      </c>
      <c r="Z2709">
        <f t="shared" si="639"/>
        <v>0</v>
      </c>
      <c r="AA2709">
        <f t="shared" si="640"/>
        <v>55955.76302461858</v>
      </c>
      <c r="AB2709">
        <f t="shared" si="641"/>
        <v>922.58600000000001</v>
      </c>
      <c r="AC2709">
        <f t="shared" si="642"/>
        <v>452.06713999999999</v>
      </c>
      <c r="AD2709">
        <f t="shared" si="643"/>
        <v>0.49</v>
      </c>
      <c r="AE2709">
        <f t="shared" si="644"/>
        <v>0.39</v>
      </c>
      <c r="AF2709">
        <v>10</v>
      </c>
      <c r="AG2709">
        <v>1550588979.5</v>
      </c>
      <c r="AH2709">
        <v>391.32799999999997</v>
      </c>
      <c r="AI2709">
        <v>400.92</v>
      </c>
      <c r="AJ2709">
        <v>10.305300000000001</v>
      </c>
      <c r="AK2709">
        <v>3.9398</v>
      </c>
      <c r="AL2709">
        <v>1436.25</v>
      </c>
      <c r="AM2709">
        <v>99.697699999999998</v>
      </c>
      <c r="AN2709">
        <v>2.5570699999999998E-2</v>
      </c>
      <c r="AO2709">
        <v>9.5019500000000008</v>
      </c>
      <c r="AP2709">
        <v>999.9</v>
      </c>
      <c r="AQ2709">
        <v>999.9</v>
      </c>
      <c r="AR2709">
        <v>9995</v>
      </c>
      <c r="AS2709">
        <v>0</v>
      </c>
      <c r="AT2709">
        <v>922.58600000000001</v>
      </c>
      <c r="AU2709">
        <v>0</v>
      </c>
      <c r="AV2709" t="s">
        <v>204</v>
      </c>
      <c r="AW2709">
        <v>0</v>
      </c>
      <c r="AX2709">
        <v>-1.4419999999999999</v>
      </c>
      <c r="AY2709">
        <v>-3.5999999999999997E-2</v>
      </c>
      <c r="AZ2709">
        <v>0</v>
      </c>
      <c r="BA2709">
        <v>0</v>
      </c>
      <c r="BB2709">
        <v>0</v>
      </c>
      <c r="BC2709">
        <v>0</v>
      </c>
      <c r="BD2709">
        <v>398.33077868852502</v>
      </c>
      <c r="BE2709">
        <v>-5.9765372550721496</v>
      </c>
      <c r="BF2709">
        <v>1.7575213615393499</v>
      </c>
      <c r="BG2709">
        <v>-1</v>
      </c>
      <c r="BH2709">
        <v>0</v>
      </c>
      <c r="BI2709">
        <v>0</v>
      </c>
      <c r="BJ2709" t="s">
        <v>205</v>
      </c>
      <c r="BK2709">
        <v>1.8846499999999999</v>
      </c>
      <c r="BL2709">
        <v>1.8816299999999999</v>
      </c>
      <c r="BM2709">
        <v>1.88313</v>
      </c>
      <c r="BN2709">
        <v>1.8818699999999999</v>
      </c>
      <c r="BO2709">
        <v>1.8838200000000001</v>
      </c>
      <c r="BP2709">
        <v>1.8830899999999999</v>
      </c>
      <c r="BQ2709">
        <v>1.8847700000000001</v>
      </c>
      <c r="BR2709">
        <v>1.88232</v>
      </c>
      <c r="BS2709" t="s">
        <v>206</v>
      </c>
      <c r="BT2709" t="s">
        <v>17</v>
      </c>
      <c r="BU2709" t="s">
        <v>17</v>
      </c>
      <c r="BV2709" t="s">
        <v>17</v>
      </c>
      <c r="BW2709" t="s">
        <v>207</v>
      </c>
      <c r="BX2709" t="s">
        <v>208</v>
      </c>
      <c r="BY2709" t="s">
        <v>209</v>
      </c>
      <c r="BZ2709" t="s">
        <v>209</v>
      </c>
      <c r="CA2709" t="s">
        <v>209</v>
      </c>
      <c r="CB2709" t="s">
        <v>209</v>
      </c>
      <c r="CC2709">
        <v>5</v>
      </c>
      <c r="CD2709">
        <v>0</v>
      </c>
      <c r="CE2709">
        <v>0</v>
      </c>
      <c r="CF2709">
        <v>0</v>
      </c>
      <c r="CG2709">
        <v>0</v>
      </c>
      <c r="CH2709">
        <v>2</v>
      </c>
      <c r="CI2709">
        <v>1343.25</v>
      </c>
      <c r="CJ2709">
        <v>-1.89533</v>
      </c>
      <c r="CK2709">
        <v>9.0958100000000002</v>
      </c>
      <c r="CL2709">
        <v>10.822699999999999</v>
      </c>
      <c r="CM2709">
        <v>29.999300000000002</v>
      </c>
      <c r="CN2709">
        <v>10.7713</v>
      </c>
      <c r="CO2709">
        <v>10.8881</v>
      </c>
      <c r="CP2709">
        <v>-1</v>
      </c>
      <c r="CQ2709">
        <v>0</v>
      </c>
      <c r="CR2709">
        <v>100</v>
      </c>
      <c r="CS2709">
        <v>-999.9</v>
      </c>
      <c r="CT2709">
        <v>400</v>
      </c>
      <c r="CU2709">
        <v>7.70289</v>
      </c>
      <c r="CV2709">
        <v>103.71</v>
      </c>
      <c r="CW2709">
        <v>103.274</v>
      </c>
    </row>
    <row r="2710" spans="1:101" x14ac:dyDescent="0.2">
      <c r="A2710">
        <v>2696</v>
      </c>
      <c r="B2710">
        <v>1550588981.5</v>
      </c>
      <c r="C2710">
        <v>9810</v>
      </c>
      <c r="D2710" t="s">
        <v>5625</v>
      </c>
      <c r="E2710" t="s">
        <v>5626</v>
      </c>
      <c r="F2710">
        <f t="shared" si="630"/>
        <v>7366</v>
      </c>
      <c r="G2710">
        <f t="shared" si="631"/>
        <v>42.419123109624721</v>
      </c>
      <c r="H2710">
        <f t="shared" si="632"/>
        <v>-0.46302788851588705</v>
      </c>
      <c r="I2710" t="s">
        <v>197</v>
      </c>
      <c r="J2710" t="s">
        <v>198</v>
      </c>
      <c r="K2710" t="s">
        <v>199</v>
      </c>
      <c r="L2710" t="s">
        <v>200</v>
      </c>
      <c r="M2710" t="s">
        <v>5475</v>
      </c>
      <c r="N2710" t="s">
        <v>5476</v>
      </c>
      <c r="O2710" t="s">
        <v>203</v>
      </c>
      <c r="P2710" t="s">
        <v>330</v>
      </c>
      <c r="Q2710">
        <v>1550588981.5</v>
      </c>
      <c r="R2710">
        <f t="shared" si="633"/>
        <v>9.2851248471704142E-3</v>
      </c>
      <c r="S2710">
        <f t="shared" si="634"/>
        <v>10.411396013401498</v>
      </c>
      <c r="T2710">
        <f t="shared" si="635"/>
        <v>86.242689424584157</v>
      </c>
      <c r="U2710">
        <f t="shared" si="636"/>
        <v>1.0306973602371599</v>
      </c>
      <c r="V2710">
        <f t="shared" si="637"/>
        <v>1.1951127302662148</v>
      </c>
      <c r="W2710">
        <v>127</v>
      </c>
      <c r="X2710">
        <v>9</v>
      </c>
      <c r="Y2710">
        <f t="shared" si="638"/>
        <v>1</v>
      </c>
      <c r="Z2710">
        <f t="shared" si="639"/>
        <v>0</v>
      </c>
      <c r="AA2710">
        <f t="shared" si="640"/>
        <v>55860.567961836838</v>
      </c>
      <c r="AB2710">
        <f t="shared" si="641"/>
        <v>920.06299999999999</v>
      </c>
      <c r="AC2710">
        <f t="shared" si="642"/>
        <v>450.83087</v>
      </c>
      <c r="AD2710">
        <f t="shared" si="643"/>
        <v>0.49</v>
      </c>
      <c r="AE2710">
        <f t="shared" si="644"/>
        <v>0.39</v>
      </c>
      <c r="AF2710">
        <v>10</v>
      </c>
      <c r="AG2710">
        <v>1550588981.5</v>
      </c>
      <c r="AH2710">
        <v>391.13099999999997</v>
      </c>
      <c r="AI2710">
        <v>400.90800000000002</v>
      </c>
      <c r="AJ2710">
        <v>10.335599999999999</v>
      </c>
      <c r="AK2710">
        <v>3.93798</v>
      </c>
      <c r="AL2710">
        <v>1436.34</v>
      </c>
      <c r="AM2710">
        <v>99.697299999999998</v>
      </c>
      <c r="AN2710">
        <v>2.57311E-2</v>
      </c>
      <c r="AO2710">
        <v>9.5408100000000005</v>
      </c>
      <c r="AP2710">
        <v>999.9</v>
      </c>
      <c r="AQ2710">
        <v>999.9</v>
      </c>
      <c r="AR2710">
        <v>9978.75</v>
      </c>
      <c r="AS2710">
        <v>0</v>
      </c>
      <c r="AT2710">
        <v>920.06299999999999</v>
      </c>
      <c r="AU2710">
        <v>0</v>
      </c>
      <c r="AV2710" t="s">
        <v>204</v>
      </c>
      <c r="AW2710">
        <v>0</v>
      </c>
      <c r="AX2710">
        <v>-1.4419999999999999</v>
      </c>
      <c r="AY2710">
        <v>-3.5999999999999997E-2</v>
      </c>
      <c r="AZ2710">
        <v>0</v>
      </c>
      <c r="BA2710">
        <v>0</v>
      </c>
      <c r="BB2710">
        <v>0</v>
      </c>
      <c r="BC2710">
        <v>0</v>
      </c>
      <c r="BD2710">
        <v>398.22762295081998</v>
      </c>
      <c r="BE2710">
        <v>-5.9295397716277298</v>
      </c>
      <c r="BF2710">
        <v>1.74331326402412</v>
      </c>
      <c r="BG2710">
        <v>-1</v>
      </c>
      <c r="BH2710">
        <v>0</v>
      </c>
      <c r="BI2710">
        <v>0</v>
      </c>
      <c r="BJ2710" t="s">
        <v>205</v>
      </c>
      <c r="BK2710">
        <v>1.8846499999999999</v>
      </c>
      <c r="BL2710">
        <v>1.88165</v>
      </c>
      <c r="BM2710">
        <v>1.88313</v>
      </c>
      <c r="BN2710">
        <v>1.8818699999999999</v>
      </c>
      <c r="BO2710">
        <v>1.8838299999999999</v>
      </c>
      <c r="BP2710">
        <v>1.8830899999999999</v>
      </c>
      <c r="BQ2710">
        <v>1.8847700000000001</v>
      </c>
      <c r="BR2710">
        <v>1.88232</v>
      </c>
      <c r="BS2710" t="s">
        <v>206</v>
      </c>
      <c r="BT2710" t="s">
        <v>17</v>
      </c>
      <c r="BU2710" t="s">
        <v>17</v>
      </c>
      <c r="BV2710" t="s">
        <v>17</v>
      </c>
      <c r="BW2710" t="s">
        <v>207</v>
      </c>
      <c r="BX2710" t="s">
        <v>208</v>
      </c>
      <c r="BY2710" t="s">
        <v>209</v>
      </c>
      <c r="BZ2710" t="s">
        <v>209</v>
      </c>
      <c r="CA2710" t="s">
        <v>209</v>
      </c>
      <c r="CB2710" t="s">
        <v>209</v>
      </c>
      <c r="CC2710">
        <v>5</v>
      </c>
      <c r="CD2710">
        <v>0</v>
      </c>
      <c r="CE2710">
        <v>0</v>
      </c>
      <c r="CF2710">
        <v>0</v>
      </c>
      <c r="CG2710">
        <v>0</v>
      </c>
      <c r="CH2710">
        <v>2</v>
      </c>
      <c r="CI2710">
        <v>1335.04</v>
      </c>
      <c r="CJ2710">
        <v>-1.89533</v>
      </c>
      <c r="CK2710">
        <v>9.1021099999999997</v>
      </c>
      <c r="CL2710">
        <v>10.8177</v>
      </c>
      <c r="CM2710">
        <v>29.999300000000002</v>
      </c>
      <c r="CN2710">
        <v>10.766</v>
      </c>
      <c r="CO2710">
        <v>10.8828</v>
      </c>
      <c r="CP2710">
        <v>-1</v>
      </c>
      <c r="CQ2710">
        <v>0</v>
      </c>
      <c r="CR2710">
        <v>100</v>
      </c>
      <c r="CS2710">
        <v>-999.9</v>
      </c>
      <c r="CT2710">
        <v>400</v>
      </c>
      <c r="CU2710">
        <v>7.6063299999999998</v>
      </c>
      <c r="CV2710">
        <v>103.711</v>
      </c>
      <c r="CW2710">
        <v>103.274</v>
      </c>
    </row>
    <row r="2711" spans="1:101" x14ac:dyDescent="0.2">
      <c r="A2711">
        <v>2697</v>
      </c>
      <c r="B2711">
        <v>1550588983.5</v>
      </c>
      <c r="C2711">
        <v>9812</v>
      </c>
      <c r="D2711" t="s">
        <v>5627</v>
      </c>
      <c r="E2711" t="s">
        <v>5628</v>
      </c>
      <c r="F2711">
        <f t="shared" si="630"/>
        <v>7366</v>
      </c>
      <c r="G2711">
        <f t="shared" si="631"/>
        <v>42.41743109282838</v>
      </c>
      <c r="H2711">
        <f t="shared" si="632"/>
        <v>-0.45570264153087309</v>
      </c>
      <c r="I2711" t="s">
        <v>197</v>
      </c>
      <c r="J2711" t="s">
        <v>198</v>
      </c>
      <c r="K2711" t="s">
        <v>199</v>
      </c>
      <c r="L2711" t="s">
        <v>200</v>
      </c>
      <c r="M2711" t="s">
        <v>5475</v>
      </c>
      <c r="N2711" t="s">
        <v>5476</v>
      </c>
      <c r="O2711" t="s">
        <v>203</v>
      </c>
      <c r="P2711" t="s">
        <v>330</v>
      </c>
      <c r="Q2711">
        <v>1550588983.5</v>
      </c>
      <c r="R2711">
        <f t="shared" si="633"/>
        <v>9.3265377082708094E-3</v>
      </c>
      <c r="S2711">
        <f t="shared" si="634"/>
        <v>10.639270321017099</v>
      </c>
      <c r="T2711">
        <f t="shared" si="635"/>
        <v>86.404091758621348</v>
      </c>
      <c r="U2711">
        <f t="shared" si="636"/>
        <v>1.0334288044213999</v>
      </c>
      <c r="V2711">
        <f t="shared" si="637"/>
        <v>1.1960415107520472</v>
      </c>
      <c r="W2711">
        <v>124</v>
      </c>
      <c r="X2711">
        <v>9</v>
      </c>
      <c r="Y2711">
        <f t="shared" si="638"/>
        <v>1</v>
      </c>
      <c r="Z2711">
        <f t="shared" si="639"/>
        <v>0</v>
      </c>
      <c r="AA2711">
        <f t="shared" si="640"/>
        <v>55972.453976514749</v>
      </c>
      <c r="AB2711">
        <f t="shared" si="641"/>
        <v>915.08100000000002</v>
      </c>
      <c r="AC2711">
        <f t="shared" si="642"/>
        <v>448.38968999999997</v>
      </c>
      <c r="AD2711">
        <f t="shared" si="643"/>
        <v>0.49</v>
      </c>
      <c r="AE2711">
        <f t="shared" si="644"/>
        <v>0.39</v>
      </c>
      <c r="AF2711">
        <v>10</v>
      </c>
      <c r="AG2711">
        <v>1550588983.5</v>
      </c>
      <c r="AH2711">
        <v>390.935</v>
      </c>
      <c r="AI2711">
        <v>400.88099999999997</v>
      </c>
      <c r="AJ2711">
        <v>10.363</v>
      </c>
      <c r="AK2711">
        <v>3.9367999999999999</v>
      </c>
      <c r="AL2711">
        <v>1436.29</v>
      </c>
      <c r="AM2711">
        <v>99.697400000000002</v>
      </c>
      <c r="AN2711">
        <v>2.5537799999999999E-2</v>
      </c>
      <c r="AO2711">
        <v>9.5523699999999998</v>
      </c>
      <c r="AP2711">
        <v>999.9</v>
      </c>
      <c r="AQ2711">
        <v>999.9</v>
      </c>
      <c r="AR2711">
        <v>10000</v>
      </c>
      <c r="AS2711">
        <v>0</v>
      </c>
      <c r="AT2711">
        <v>915.08100000000002</v>
      </c>
      <c r="AU2711">
        <v>0</v>
      </c>
      <c r="AV2711" t="s">
        <v>204</v>
      </c>
      <c r="AW2711">
        <v>0</v>
      </c>
      <c r="AX2711">
        <v>-1.4419999999999999</v>
      </c>
      <c r="AY2711">
        <v>-3.5999999999999997E-2</v>
      </c>
      <c r="AZ2711">
        <v>0</v>
      </c>
      <c r="BA2711">
        <v>0</v>
      </c>
      <c r="BB2711">
        <v>0</v>
      </c>
      <c r="BC2711">
        <v>0</v>
      </c>
      <c r="BD2711">
        <v>397.97504918032803</v>
      </c>
      <c r="BE2711">
        <v>-5.8361269507466504</v>
      </c>
      <c r="BF2711">
        <v>1.7153683629273699</v>
      </c>
      <c r="BG2711">
        <v>-1</v>
      </c>
      <c r="BH2711">
        <v>0</v>
      </c>
      <c r="BI2711">
        <v>0</v>
      </c>
      <c r="BJ2711" t="s">
        <v>205</v>
      </c>
      <c r="BK2711">
        <v>1.8846400000000001</v>
      </c>
      <c r="BL2711">
        <v>1.88164</v>
      </c>
      <c r="BM2711">
        <v>1.8831199999999999</v>
      </c>
      <c r="BN2711">
        <v>1.8818699999999999</v>
      </c>
      <c r="BO2711">
        <v>1.8838299999999999</v>
      </c>
      <c r="BP2711">
        <v>1.8830899999999999</v>
      </c>
      <c r="BQ2711">
        <v>1.8847700000000001</v>
      </c>
      <c r="BR2711">
        <v>1.8823099999999999</v>
      </c>
      <c r="BS2711" t="s">
        <v>206</v>
      </c>
      <c r="BT2711" t="s">
        <v>17</v>
      </c>
      <c r="BU2711" t="s">
        <v>17</v>
      </c>
      <c r="BV2711" t="s">
        <v>17</v>
      </c>
      <c r="BW2711" t="s">
        <v>207</v>
      </c>
      <c r="BX2711" t="s">
        <v>208</v>
      </c>
      <c r="BY2711" t="s">
        <v>209</v>
      </c>
      <c r="BZ2711" t="s">
        <v>209</v>
      </c>
      <c r="CA2711" t="s">
        <v>209</v>
      </c>
      <c r="CB2711" t="s">
        <v>209</v>
      </c>
      <c r="CC2711">
        <v>5</v>
      </c>
      <c r="CD2711">
        <v>0</v>
      </c>
      <c r="CE2711">
        <v>0</v>
      </c>
      <c r="CF2711">
        <v>0</v>
      </c>
      <c r="CG2711">
        <v>0</v>
      </c>
      <c r="CH2711">
        <v>2</v>
      </c>
      <c r="CI2711">
        <v>1337.44</v>
      </c>
      <c r="CJ2711">
        <v>-1.89534</v>
      </c>
      <c r="CK2711">
        <v>9.1084300000000002</v>
      </c>
      <c r="CL2711">
        <v>10.813000000000001</v>
      </c>
      <c r="CM2711">
        <v>29.999300000000002</v>
      </c>
      <c r="CN2711">
        <v>10.760899999999999</v>
      </c>
      <c r="CO2711">
        <v>10.877700000000001</v>
      </c>
      <c r="CP2711">
        <v>-1</v>
      </c>
      <c r="CQ2711">
        <v>0</v>
      </c>
      <c r="CR2711">
        <v>100</v>
      </c>
      <c r="CS2711">
        <v>-999.9</v>
      </c>
      <c r="CT2711">
        <v>400</v>
      </c>
      <c r="CU2711">
        <v>7.5160299999999998</v>
      </c>
      <c r="CV2711">
        <v>103.711</v>
      </c>
      <c r="CW2711">
        <v>103.274</v>
      </c>
    </row>
    <row r="2712" spans="1:101" x14ac:dyDescent="0.2">
      <c r="A2712">
        <v>2698</v>
      </c>
      <c r="B2712">
        <v>1550588985.5</v>
      </c>
      <c r="C2712">
        <v>9814</v>
      </c>
      <c r="D2712" t="s">
        <v>5629</v>
      </c>
      <c r="E2712" t="s">
        <v>5630</v>
      </c>
      <c r="F2712">
        <f t="shared" si="630"/>
        <v>7366</v>
      </c>
      <c r="G2712">
        <f t="shared" si="631"/>
        <v>42.419268856712044</v>
      </c>
      <c r="H2712">
        <f t="shared" si="632"/>
        <v>-0.45057494569870499</v>
      </c>
      <c r="I2712" t="s">
        <v>197</v>
      </c>
      <c r="J2712" t="s">
        <v>198</v>
      </c>
      <c r="K2712" t="s">
        <v>199</v>
      </c>
      <c r="L2712" t="s">
        <v>200</v>
      </c>
      <c r="M2712" t="s">
        <v>5475</v>
      </c>
      <c r="N2712" t="s">
        <v>5476</v>
      </c>
      <c r="O2712" t="s">
        <v>203</v>
      </c>
      <c r="P2712" t="s">
        <v>330</v>
      </c>
      <c r="Q2712">
        <v>1550588985.5</v>
      </c>
      <c r="R2712">
        <f t="shared" si="633"/>
        <v>9.3567409296356156E-3</v>
      </c>
      <c r="S2712">
        <f t="shared" si="634"/>
        <v>10.878479516480635</v>
      </c>
      <c r="T2712">
        <f t="shared" si="635"/>
        <v>86.645312935677481</v>
      </c>
      <c r="U2712">
        <f t="shared" si="636"/>
        <v>1.03555996743583</v>
      </c>
      <c r="V2712">
        <f t="shared" si="637"/>
        <v>1.1951713628232774</v>
      </c>
      <c r="W2712">
        <v>109</v>
      </c>
      <c r="X2712">
        <v>8</v>
      </c>
      <c r="Y2712">
        <f t="shared" si="638"/>
        <v>1</v>
      </c>
      <c r="Z2712">
        <f t="shared" si="639"/>
        <v>0</v>
      </c>
      <c r="AA2712">
        <f t="shared" si="640"/>
        <v>56055.393084270356</v>
      </c>
      <c r="AB2712">
        <f t="shared" si="641"/>
        <v>913.024</v>
      </c>
      <c r="AC2712">
        <f t="shared" si="642"/>
        <v>447.38175999999999</v>
      </c>
      <c r="AD2712">
        <f t="shared" si="643"/>
        <v>0.49</v>
      </c>
      <c r="AE2712">
        <f t="shared" si="644"/>
        <v>0.39</v>
      </c>
      <c r="AF2712">
        <v>10</v>
      </c>
      <c r="AG2712">
        <v>1550588985.5</v>
      </c>
      <c r="AH2712">
        <v>390.77600000000001</v>
      </c>
      <c r="AI2712">
        <v>400.89699999999999</v>
      </c>
      <c r="AJ2712">
        <v>10.3843</v>
      </c>
      <c r="AK2712">
        <v>3.93662</v>
      </c>
      <c r="AL2712">
        <v>1436.11</v>
      </c>
      <c r="AM2712">
        <v>99.697900000000004</v>
      </c>
      <c r="AN2712">
        <v>2.5718100000000001E-2</v>
      </c>
      <c r="AO2712">
        <v>9.5415399999999995</v>
      </c>
      <c r="AP2712">
        <v>999.9</v>
      </c>
      <c r="AQ2712">
        <v>999.9</v>
      </c>
      <c r="AR2712">
        <v>10015</v>
      </c>
      <c r="AS2712">
        <v>0</v>
      </c>
      <c r="AT2712">
        <v>913.024</v>
      </c>
      <c r="AU2712">
        <v>0</v>
      </c>
      <c r="AV2712" t="s">
        <v>204</v>
      </c>
      <c r="AW2712">
        <v>0</v>
      </c>
      <c r="AX2712">
        <v>-1.4419999999999999</v>
      </c>
      <c r="AY2712">
        <v>-3.5999999999999997E-2</v>
      </c>
      <c r="AZ2712">
        <v>0</v>
      </c>
      <c r="BA2712">
        <v>0</v>
      </c>
      <c r="BB2712">
        <v>0</v>
      </c>
      <c r="BC2712">
        <v>0</v>
      </c>
      <c r="BD2712">
        <v>397.77618032786899</v>
      </c>
      <c r="BE2712">
        <v>-5.7703313860854104</v>
      </c>
      <c r="BF2712">
        <v>1.695449899267</v>
      </c>
      <c r="BG2712">
        <v>-1</v>
      </c>
      <c r="BH2712">
        <v>0</v>
      </c>
      <c r="BI2712">
        <v>0</v>
      </c>
      <c r="BJ2712" t="s">
        <v>205</v>
      </c>
      <c r="BK2712">
        <v>1.8846400000000001</v>
      </c>
      <c r="BL2712">
        <v>1.8816200000000001</v>
      </c>
      <c r="BM2712">
        <v>1.8831199999999999</v>
      </c>
      <c r="BN2712">
        <v>1.8818699999999999</v>
      </c>
      <c r="BO2712">
        <v>1.8837900000000001</v>
      </c>
      <c r="BP2712">
        <v>1.8830899999999999</v>
      </c>
      <c r="BQ2712">
        <v>1.8847700000000001</v>
      </c>
      <c r="BR2712">
        <v>1.8823000000000001</v>
      </c>
      <c r="BS2712" t="s">
        <v>206</v>
      </c>
      <c r="BT2712" t="s">
        <v>17</v>
      </c>
      <c r="BU2712" t="s">
        <v>17</v>
      </c>
      <c r="BV2712" t="s">
        <v>17</v>
      </c>
      <c r="BW2712" t="s">
        <v>207</v>
      </c>
      <c r="BX2712" t="s">
        <v>208</v>
      </c>
      <c r="BY2712" t="s">
        <v>209</v>
      </c>
      <c r="BZ2712" t="s">
        <v>209</v>
      </c>
      <c r="CA2712" t="s">
        <v>209</v>
      </c>
      <c r="CB2712" t="s">
        <v>209</v>
      </c>
      <c r="CC2712">
        <v>5</v>
      </c>
      <c r="CD2712">
        <v>0</v>
      </c>
      <c r="CE2712">
        <v>0</v>
      </c>
      <c r="CF2712">
        <v>0</v>
      </c>
      <c r="CG2712">
        <v>0</v>
      </c>
      <c r="CH2712">
        <v>2</v>
      </c>
      <c r="CI2712">
        <v>1348.86</v>
      </c>
      <c r="CJ2712">
        <v>-1.89534</v>
      </c>
      <c r="CK2712">
        <v>9.1146700000000003</v>
      </c>
      <c r="CL2712">
        <v>10.8085</v>
      </c>
      <c r="CM2712">
        <v>29.999400000000001</v>
      </c>
      <c r="CN2712">
        <v>10.756500000000001</v>
      </c>
      <c r="CO2712">
        <v>10.8727</v>
      </c>
      <c r="CP2712">
        <v>-1</v>
      </c>
      <c r="CQ2712">
        <v>0</v>
      </c>
      <c r="CR2712">
        <v>100</v>
      </c>
      <c r="CS2712">
        <v>-999.9</v>
      </c>
      <c r="CT2712">
        <v>400</v>
      </c>
      <c r="CU2712">
        <v>7.42021</v>
      </c>
      <c r="CV2712">
        <v>103.712</v>
      </c>
      <c r="CW2712">
        <v>103.276</v>
      </c>
    </row>
    <row r="2713" spans="1:101" x14ac:dyDescent="0.2">
      <c r="A2713">
        <v>2699</v>
      </c>
      <c r="B2713">
        <v>1550588987.5</v>
      </c>
      <c r="C2713">
        <v>9816</v>
      </c>
      <c r="D2713" t="s">
        <v>5631</v>
      </c>
      <c r="E2713" t="s">
        <v>5632</v>
      </c>
      <c r="F2713">
        <f t="shared" si="630"/>
        <v>7366</v>
      </c>
      <c r="G2713">
        <f t="shared" si="631"/>
        <v>42.41606199530154</v>
      </c>
      <c r="H2713">
        <f t="shared" si="632"/>
        <v>-0.44548697203955279</v>
      </c>
      <c r="I2713" t="s">
        <v>197</v>
      </c>
      <c r="J2713" t="s">
        <v>198</v>
      </c>
      <c r="K2713" t="s">
        <v>199</v>
      </c>
      <c r="L2713" t="s">
        <v>200</v>
      </c>
      <c r="M2713" t="s">
        <v>5475</v>
      </c>
      <c r="N2713" t="s">
        <v>5476</v>
      </c>
      <c r="O2713" t="s">
        <v>203</v>
      </c>
      <c r="P2713" t="s">
        <v>330</v>
      </c>
      <c r="Q2713">
        <v>1550588987.5</v>
      </c>
      <c r="R2713">
        <f t="shared" si="633"/>
        <v>9.4031415606694348E-3</v>
      </c>
      <c r="S2713">
        <f t="shared" si="634"/>
        <v>11.170035576977858</v>
      </c>
      <c r="T2713">
        <f t="shared" si="635"/>
        <v>86.768726295801386</v>
      </c>
      <c r="U2713">
        <f t="shared" si="636"/>
        <v>1.03856502468912</v>
      </c>
      <c r="V2713">
        <f t="shared" si="637"/>
        <v>1.1969347356195716</v>
      </c>
      <c r="W2713">
        <v>111</v>
      </c>
      <c r="X2713">
        <v>8</v>
      </c>
      <c r="Y2713">
        <f t="shared" si="638"/>
        <v>1</v>
      </c>
      <c r="Z2713">
        <f t="shared" si="639"/>
        <v>0</v>
      </c>
      <c r="AA2713">
        <f t="shared" si="640"/>
        <v>55937.09127946083</v>
      </c>
      <c r="AB2713">
        <f t="shared" si="641"/>
        <v>915.24199999999996</v>
      </c>
      <c r="AC2713">
        <f t="shared" si="642"/>
        <v>448.46857999999997</v>
      </c>
      <c r="AD2713">
        <f t="shared" si="643"/>
        <v>0.49</v>
      </c>
      <c r="AE2713">
        <f t="shared" si="644"/>
        <v>0.39</v>
      </c>
      <c r="AF2713">
        <v>10</v>
      </c>
      <c r="AG2713">
        <v>1550588987.5</v>
      </c>
      <c r="AH2713">
        <v>390.60300000000001</v>
      </c>
      <c r="AI2713">
        <v>400.93700000000001</v>
      </c>
      <c r="AJ2713">
        <v>10.414400000000001</v>
      </c>
      <c r="AK2713">
        <v>3.9358900000000001</v>
      </c>
      <c r="AL2713">
        <v>1436.32</v>
      </c>
      <c r="AM2713">
        <v>99.698099999999997</v>
      </c>
      <c r="AN2713">
        <v>2.5842299999999999E-2</v>
      </c>
      <c r="AO2713">
        <v>9.5634800000000002</v>
      </c>
      <c r="AP2713">
        <v>999.9</v>
      </c>
      <c r="AQ2713">
        <v>999.9</v>
      </c>
      <c r="AR2713">
        <v>9993.75</v>
      </c>
      <c r="AS2713">
        <v>0</v>
      </c>
      <c r="AT2713">
        <v>915.24199999999996</v>
      </c>
      <c r="AU2713">
        <v>0</v>
      </c>
      <c r="AV2713" t="s">
        <v>204</v>
      </c>
      <c r="AW2713">
        <v>0</v>
      </c>
      <c r="AX2713">
        <v>-1.4419999999999999</v>
      </c>
      <c r="AY2713">
        <v>-3.5999999999999997E-2</v>
      </c>
      <c r="AZ2713">
        <v>0</v>
      </c>
      <c r="BA2713">
        <v>0</v>
      </c>
      <c r="BB2713">
        <v>0</v>
      </c>
      <c r="BC2713">
        <v>0</v>
      </c>
      <c r="BD2713">
        <v>397.57994262295102</v>
      </c>
      <c r="BE2713">
        <v>-5.7057766468467497</v>
      </c>
      <c r="BF2713">
        <v>1.67593638274338</v>
      </c>
      <c r="BG2713">
        <v>-1</v>
      </c>
      <c r="BH2713">
        <v>0</v>
      </c>
      <c r="BI2713">
        <v>0</v>
      </c>
      <c r="BJ2713" t="s">
        <v>205</v>
      </c>
      <c r="BK2713">
        <v>1.88463</v>
      </c>
      <c r="BL2713">
        <v>1.8816200000000001</v>
      </c>
      <c r="BM2713">
        <v>1.8831199999999999</v>
      </c>
      <c r="BN2713">
        <v>1.8818699999999999</v>
      </c>
      <c r="BO2713">
        <v>1.8837900000000001</v>
      </c>
      <c r="BP2713">
        <v>1.8830899999999999</v>
      </c>
      <c r="BQ2713">
        <v>1.8847799999999999</v>
      </c>
      <c r="BR2713">
        <v>1.88229</v>
      </c>
      <c r="BS2713" t="s">
        <v>206</v>
      </c>
      <c r="BT2713" t="s">
        <v>17</v>
      </c>
      <c r="BU2713" t="s">
        <v>17</v>
      </c>
      <c r="BV2713" t="s">
        <v>17</v>
      </c>
      <c r="BW2713" t="s">
        <v>207</v>
      </c>
      <c r="BX2713" t="s">
        <v>208</v>
      </c>
      <c r="BY2713" t="s">
        <v>209</v>
      </c>
      <c r="BZ2713" t="s">
        <v>209</v>
      </c>
      <c r="CA2713" t="s">
        <v>209</v>
      </c>
      <c r="CB2713" t="s">
        <v>209</v>
      </c>
      <c r="CC2713">
        <v>5</v>
      </c>
      <c r="CD2713">
        <v>0</v>
      </c>
      <c r="CE2713">
        <v>0</v>
      </c>
      <c r="CF2713">
        <v>0</v>
      </c>
      <c r="CG2713">
        <v>0</v>
      </c>
      <c r="CH2713">
        <v>2</v>
      </c>
      <c r="CI2713">
        <v>1347.12</v>
      </c>
      <c r="CJ2713">
        <v>-1.89534</v>
      </c>
      <c r="CK2713">
        <v>9.1208899999999993</v>
      </c>
      <c r="CL2713">
        <v>10.803699999999999</v>
      </c>
      <c r="CM2713">
        <v>29.999500000000001</v>
      </c>
      <c r="CN2713">
        <v>10.7517</v>
      </c>
      <c r="CO2713">
        <v>10.8674</v>
      </c>
      <c r="CP2713">
        <v>-1</v>
      </c>
      <c r="CQ2713">
        <v>0</v>
      </c>
      <c r="CR2713">
        <v>100</v>
      </c>
      <c r="CS2713">
        <v>-999.9</v>
      </c>
      <c r="CT2713">
        <v>400</v>
      </c>
      <c r="CU2713">
        <v>7.3120200000000004</v>
      </c>
      <c r="CV2713">
        <v>103.712</v>
      </c>
      <c r="CW2713">
        <v>103.277</v>
      </c>
    </row>
    <row r="2714" spans="1:101" x14ac:dyDescent="0.2">
      <c r="A2714">
        <v>2700</v>
      </c>
      <c r="B2714">
        <v>1550588989.5999999</v>
      </c>
      <c r="C2714">
        <v>9818.0999999046307</v>
      </c>
      <c r="D2714" t="s">
        <v>5633</v>
      </c>
      <c r="E2714" t="s">
        <v>5634</v>
      </c>
      <c r="F2714">
        <f t="shared" si="630"/>
        <v>7366</v>
      </c>
      <c r="G2714">
        <f t="shared" si="631"/>
        <v>42.411509433604067</v>
      </c>
      <c r="H2714">
        <f t="shared" si="632"/>
        <v>-0.44130378494325362</v>
      </c>
      <c r="I2714" t="s">
        <v>197</v>
      </c>
      <c r="J2714" t="s">
        <v>198</v>
      </c>
      <c r="K2714" t="s">
        <v>199</v>
      </c>
      <c r="L2714" t="s">
        <v>200</v>
      </c>
      <c r="M2714" t="s">
        <v>5475</v>
      </c>
      <c r="N2714" t="s">
        <v>5476</v>
      </c>
      <c r="O2714" t="s">
        <v>203</v>
      </c>
      <c r="P2714" t="s">
        <v>330</v>
      </c>
      <c r="Q2714">
        <v>1550588989.5999999</v>
      </c>
      <c r="R2714">
        <f t="shared" si="633"/>
        <v>9.4526866264296235E-3</v>
      </c>
      <c r="S2714">
        <f t="shared" si="634"/>
        <v>11.432098493281382</v>
      </c>
      <c r="T2714">
        <f t="shared" si="635"/>
        <v>86.870243662602192</v>
      </c>
      <c r="U2714">
        <f t="shared" si="636"/>
        <v>1.041862540845</v>
      </c>
      <c r="V2714">
        <f t="shared" si="637"/>
        <v>1.1993318965369999</v>
      </c>
      <c r="W2714">
        <v>118</v>
      </c>
      <c r="X2714">
        <v>8</v>
      </c>
      <c r="Y2714">
        <f t="shared" si="638"/>
        <v>1</v>
      </c>
      <c r="Z2714">
        <f t="shared" si="639"/>
        <v>0</v>
      </c>
      <c r="AA2714">
        <f t="shared" si="640"/>
        <v>55957.925906522716</v>
      </c>
      <c r="AB2714">
        <f t="shared" si="641"/>
        <v>917.298</v>
      </c>
      <c r="AC2714">
        <f t="shared" si="642"/>
        <v>449.47602000000001</v>
      </c>
      <c r="AD2714">
        <f t="shared" si="643"/>
        <v>0.49</v>
      </c>
      <c r="AE2714">
        <f t="shared" si="644"/>
        <v>0.39</v>
      </c>
      <c r="AF2714">
        <v>10</v>
      </c>
      <c r="AG2714">
        <v>1550588989.5999999</v>
      </c>
      <c r="AH2714">
        <v>390.38799999999998</v>
      </c>
      <c r="AI2714">
        <v>400.916</v>
      </c>
      <c r="AJ2714">
        <v>10.4475</v>
      </c>
      <c r="AK2714">
        <v>3.9353899999999999</v>
      </c>
      <c r="AL2714">
        <v>1436.39</v>
      </c>
      <c r="AM2714">
        <v>99.697900000000004</v>
      </c>
      <c r="AN2714">
        <v>2.5721999999999998E-2</v>
      </c>
      <c r="AO2714">
        <v>9.5932600000000008</v>
      </c>
      <c r="AP2714">
        <v>999.9</v>
      </c>
      <c r="AQ2714">
        <v>999.9</v>
      </c>
      <c r="AR2714">
        <v>9998.75</v>
      </c>
      <c r="AS2714">
        <v>0</v>
      </c>
      <c r="AT2714">
        <v>917.298</v>
      </c>
      <c r="AU2714">
        <v>0</v>
      </c>
      <c r="AV2714" t="s">
        <v>204</v>
      </c>
      <c r="AW2714">
        <v>0</v>
      </c>
      <c r="AX2714">
        <v>-1.4419999999999999</v>
      </c>
      <c r="AY2714">
        <v>-3.5999999999999997E-2</v>
      </c>
      <c r="AZ2714">
        <v>0</v>
      </c>
      <c r="BA2714">
        <v>0</v>
      </c>
      <c r="BB2714">
        <v>0</v>
      </c>
      <c r="BC2714">
        <v>0</v>
      </c>
      <c r="BD2714">
        <v>397.38768032786902</v>
      </c>
      <c r="BE2714">
        <v>-5.6529943839262398</v>
      </c>
      <c r="BF2714">
        <v>1.6602608538201999</v>
      </c>
      <c r="BG2714">
        <v>-1</v>
      </c>
      <c r="BH2714">
        <v>0</v>
      </c>
      <c r="BI2714">
        <v>0</v>
      </c>
      <c r="BJ2714" t="s">
        <v>205</v>
      </c>
      <c r="BK2714">
        <v>1.88462</v>
      </c>
      <c r="BL2714">
        <v>1.88164</v>
      </c>
      <c r="BM2714">
        <v>1.8831100000000001</v>
      </c>
      <c r="BN2714">
        <v>1.8818699999999999</v>
      </c>
      <c r="BO2714">
        <v>1.88381</v>
      </c>
      <c r="BP2714">
        <v>1.8830899999999999</v>
      </c>
      <c r="BQ2714">
        <v>1.8847799999999999</v>
      </c>
      <c r="BR2714">
        <v>1.8823000000000001</v>
      </c>
      <c r="BS2714" t="s">
        <v>206</v>
      </c>
      <c r="BT2714" t="s">
        <v>17</v>
      </c>
      <c r="BU2714" t="s">
        <v>17</v>
      </c>
      <c r="BV2714" t="s">
        <v>17</v>
      </c>
      <c r="BW2714" t="s">
        <v>207</v>
      </c>
      <c r="BX2714" t="s">
        <v>208</v>
      </c>
      <c r="BY2714" t="s">
        <v>209</v>
      </c>
      <c r="BZ2714" t="s">
        <v>209</v>
      </c>
      <c r="CA2714" t="s">
        <v>209</v>
      </c>
      <c r="CB2714" t="s">
        <v>209</v>
      </c>
      <c r="CC2714">
        <v>5</v>
      </c>
      <c r="CD2714">
        <v>0</v>
      </c>
      <c r="CE2714">
        <v>0</v>
      </c>
      <c r="CF2714">
        <v>0</v>
      </c>
      <c r="CG2714">
        <v>0</v>
      </c>
      <c r="CH2714">
        <v>2</v>
      </c>
      <c r="CI2714">
        <v>1341.9</v>
      </c>
      <c r="CJ2714">
        <v>-1.8953500000000001</v>
      </c>
      <c r="CK2714">
        <v>9.1265300000000007</v>
      </c>
      <c r="CL2714">
        <v>10.798999999999999</v>
      </c>
      <c r="CM2714">
        <v>29.999500000000001</v>
      </c>
      <c r="CN2714">
        <v>10.747</v>
      </c>
      <c r="CO2714">
        <v>10.862500000000001</v>
      </c>
      <c r="CP2714">
        <v>-1</v>
      </c>
      <c r="CQ2714">
        <v>0</v>
      </c>
      <c r="CR2714">
        <v>100</v>
      </c>
      <c r="CS2714">
        <v>-999.9</v>
      </c>
      <c r="CT2714">
        <v>400</v>
      </c>
      <c r="CU2714">
        <v>7.2095900000000004</v>
      </c>
      <c r="CV2714">
        <v>103.712</v>
      </c>
      <c r="CW2714">
        <v>103.277</v>
      </c>
    </row>
    <row r="2715" spans="1:101" x14ac:dyDescent="0.2">
      <c r="A2715">
        <v>2701</v>
      </c>
      <c r="B2715">
        <v>1550588991.5</v>
      </c>
      <c r="C2715">
        <v>9820</v>
      </c>
      <c r="D2715" t="s">
        <v>5635</v>
      </c>
      <c r="E2715" t="s">
        <v>5636</v>
      </c>
      <c r="F2715">
        <f t="shared" si="630"/>
        <v>7366</v>
      </c>
      <c r="G2715">
        <f t="shared" si="631"/>
        <v>42.40318225831507</v>
      </c>
      <c r="H2715">
        <f t="shared" si="632"/>
        <v>-0.43748494417424705</v>
      </c>
      <c r="I2715" t="s">
        <v>197</v>
      </c>
      <c r="J2715" t="s">
        <v>198</v>
      </c>
      <c r="K2715" t="s">
        <v>199</v>
      </c>
      <c r="L2715" t="s">
        <v>200</v>
      </c>
      <c r="M2715" t="s">
        <v>5475</v>
      </c>
      <c r="N2715" t="s">
        <v>5476</v>
      </c>
      <c r="O2715" t="s">
        <v>203</v>
      </c>
      <c r="P2715" t="s">
        <v>330</v>
      </c>
      <c r="Q2715">
        <v>1550588991.5</v>
      </c>
      <c r="R2715">
        <f t="shared" si="633"/>
        <v>9.5031706649712985E-3</v>
      </c>
      <c r="S2715">
        <f t="shared" si="634"/>
        <v>11.721071255549381</v>
      </c>
      <c r="T2715">
        <f t="shared" si="635"/>
        <v>86.814653425094718</v>
      </c>
      <c r="U2715">
        <f t="shared" si="636"/>
        <v>1.0451654888532</v>
      </c>
      <c r="V2715">
        <f t="shared" si="637"/>
        <v>1.2039044649933299</v>
      </c>
      <c r="W2715">
        <v>119</v>
      </c>
      <c r="X2715">
        <v>8</v>
      </c>
      <c r="Y2715">
        <f t="shared" si="638"/>
        <v>1</v>
      </c>
      <c r="Z2715">
        <f t="shared" si="639"/>
        <v>0</v>
      </c>
      <c r="AA2715">
        <f t="shared" si="640"/>
        <v>55906.677172684169</v>
      </c>
      <c r="AB2715">
        <f t="shared" si="641"/>
        <v>916</v>
      </c>
      <c r="AC2715">
        <f t="shared" si="642"/>
        <v>448.84</v>
      </c>
      <c r="AD2715">
        <f t="shared" si="643"/>
        <v>0.49</v>
      </c>
      <c r="AE2715">
        <f t="shared" si="644"/>
        <v>0.39</v>
      </c>
      <c r="AF2715">
        <v>10</v>
      </c>
      <c r="AG2715">
        <v>1550588991.5</v>
      </c>
      <c r="AH2715">
        <v>390.15300000000002</v>
      </c>
      <c r="AI2715">
        <v>400.89299999999997</v>
      </c>
      <c r="AJ2715">
        <v>10.480600000000001</v>
      </c>
      <c r="AK2715">
        <v>3.9347500000000002</v>
      </c>
      <c r="AL2715">
        <v>1436.57</v>
      </c>
      <c r="AM2715">
        <v>99.698300000000003</v>
      </c>
      <c r="AN2715">
        <v>2.5522E-2</v>
      </c>
      <c r="AO2715">
        <v>9.6499199999999998</v>
      </c>
      <c r="AP2715">
        <v>999.9</v>
      </c>
      <c r="AQ2715">
        <v>999.9</v>
      </c>
      <c r="AR2715">
        <v>9991.25</v>
      </c>
      <c r="AS2715">
        <v>0</v>
      </c>
      <c r="AT2715">
        <v>916</v>
      </c>
      <c r="AU2715">
        <v>0</v>
      </c>
      <c r="AV2715" t="s">
        <v>204</v>
      </c>
      <c r="AW2715">
        <v>0</v>
      </c>
      <c r="AX2715">
        <v>-1.4419999999999999</v>
      </c>
      <c r="AY2715">
        <v>-3.5999999999999997E-2</v>
      </c>
      <c r="AZ2715">
        <v>0</v>
      </c>
      <c r="BA2715">
        <v>0</v>
      </c>
      <c r="BB2715">
        <v>0</v>
      </c>
      <c r="BC2715">
        <v>0</v>
      </c>
      <c r="BD2715">
        <v>397.149024590164</v>
      </c>
      <c r="BE2715">
        <v>-5.6053639904033101</v>
      </c>
      <c r="BF2715">
        <v>1.64632276511513</v>
      </c>
      <c r="BG2715">
        <v>-1</v>
      </c>
      <c r="BH2715">
        <v>0</v>
      </c>
      <c r="BI2715">
        <v>0</v>
      </c>
      <c r="BJ2715" t="s">
        <v>205</v>
      </c>
      <c r="BK2715">
        <v>1.88463</v>
      </c>
      <c r="BL2715">
        <v>1.8816200000000001</v>
      </c>
      <c r="BM2715">
        <v>1.8831199999999999</v>
      </c>
      <c r="BN2715">
        <v>1.8818699999999999</v>
      </c>
      <c r="BO2715">
        <v>1.8837999999999999</v>
      </c>
      <c r="BP2715">
        <v>1.8830899999999999</v>
      </c>
      <c r="BQ2715">
        <v>1.8847700000000001</v>
      </c>
      <c r="BR2715">
        <v>1.88232</v>
      </c>
      <c r="BS2715" t="s">
        <v>206</v>
      </c>
      <c r="BT2715" t="s">
        <v>17</v>
      </c>
      <c r="BU2715" t="s">
        <v>17</v>
      </c>
      <c r="BV2715" t="s">
        <v>17</v>
      </c>
      <c r="BW2715" t="s">
        <v>207</v>
      </c>
      <c r="BX2715" t="s">
        <v>208</v>
      </c>
      <c r="BY2715" t="s">
        <v>209</v>
      </c>
      <c r="BZ2715" t="s">
        <v>209</v>
      </c>
      <c r="CA2715" t="s">
        <v>209</v>
      </c>
      <c r="CB2715" t="s">
        <v>209</v>
      </c>
      <c r="CC2715">
        <v>5</v>
      </c>
      <c r="CD2715">
        <v>0</v>
      </c>
      <c r="CE2715">
        <v>0</v>
      </c>
      <c r="CF2715">
        <v>0</v>
      </c>
      <c r="CG2715">
        <v>0</v>
      </c>
      <c r="CH2715">
        <v>2</v>
      </c>
      <c r="CI2715">
        <v>1341.28</v>
      </c>
      <c r="CJ2715">
        <v>-1.8953500000000001</v>
      </c>
      <c r="CK2715">
        <v>9.1322700000000001</v>
      </c>
      <c r="CL2715">
        <v>10.7943</v>
      </c>
      <c r="CM2715">
        <v>29.999400000000001</v>
      </c>
      <c r="CN2715">
        <v>10.7423</v>
      </c>
      <c r="CO2715">
        <v>10.8573</v>
      </c>
      <c r="CP2715">
        <v>-1</v>
      </c>
      <c r="CQ2715">
        <v>0</v>
      </c>
      <c r="CR2715">
        <v>100</v>
      </c>
      <c r="CS2715">
        <v>-999.9</v>
      </c>
      <c r="CT2715">
        <v>400</v>
      </c>
      <c r="CU2715">
        <v>7.1432700000000002</v>
      </c>
      <c r="CV2715">
        <v>103.712</v>
      </c>
      <c r="CW2715">
        <v>103.27800000000001</v>
      </c>
    </row>
    <row r="2716" spans="1:101" x14ac:dyDescent="0.2">
      <c r="A2716">
        <v>2702</v>
      </c>
      <c r="B2716">
        <v>1550588993.5</v>
      </c>
      <c r="C2716">
        <v>9822</v>
      </c>
      <c r="D2716" t="s">
        <v>5637</v>
      </c>
      <c r="E2716" t="s">
        <v>5638</v>
      </c>
      <c r="F2716">
        <f t="shared" si="630"/>
        <v>7366</v>
      </c>
      <c r="G2716">
        <f t="shared" si="631"/>
        <v>42.393354083610454</v>
      </c>
      <c r="H2716">
        <f t="shared" si="632"/>
        <v>-0.4364450190667773</v>
      </c>
      <c r="I2716" t="s">
        <v>197</v>
      </c>
      <c r="J2716" t="s">
        <v>198</v>
      </c>
      <c r="K2716" t="s">
        <v>199</v>
      </c>
      <c r="L2716" t="s">
        <v>200</v>
      </c>
      <c r="M2716" t="s">
        <v>5475</v>
      </c>
      <c r="N2716" t="s">
        <v>5476</v>
      </c>
      <c r="O2716" t="s">
        <v>203</v>
      </c>
      <c r="P2716" t="s">
        <v>330</v>
      </c>
      <c r="Q2716">
        <v>1550588993.5</v>
      </c>
      <c r="R2716">
        <f t="shared" si="633"/>
        <v>9.5594092092813783E-3</v>
      </c>
      <c r="S2716">
        <f t="shared" si="634"/>
        <v>11.985386908840763</v>
      </c>
      <c r="T2716">
        <f t="shared" si="635"/>
        <v>86.749665382177497</v>
      </c>
      <c r="U2716">
        <f t="shared" si="636"/>
        <v>1.0488698130895198</v>
      </c>
      <c r="V2716">
        <f t="shared" si="637"/>
        <v>1.2090764943803547</v>
      </c>
      <c r="W2716">
        <v>121</v>
      </c>
      <c r="X2716">
        <v>8</v>
      </c>
      <c r="Y2716">
        <f t="shared" si="638"/>
        <v>1</v>
      </c>
      <c r="Z2716">
        <f t="shared" si="639"/>
        <v>0</v>
      </c>
      <c r="AA2716">
        <f t="shared" si="640"/>
        <v>55920.544476984898</v>
      </c>
      <c r="AB2716">
        <f t="shared" si="641"/>
        <v>914.48</v>
      </c>
      <c r="AC2716">
        <f t="shared" si="642"/>
        <v>448.09519999999998</v>
      </c>
      <c r="AD2716">
        <f t="shared" si="643"/>
        <v>0.49</v>
      </c>
      <c r="AE2716">
        <f t="shared" si="644"/>
        <v>0.39</v>
      </c>
      <c r="AF2716">
        <v>10</v>
      </c>
      <c r="AG2716">
        <v>1550588993.5</v>
      </c>
      <c r="AH2716">
        <v>389.95</v>
      </c>
      <c r="AI2716">
        <v>400.887</v>
      </c>
      <c r="AJ2716">
        <v>10.517799999999999</v>
      </c>
      <c r="AK2716">
        <v>3.9340099999999998</v>
      </c>
      <c r="AL2716">
        <v>1436.69</v>
      </c>
      <c r="AM2716">
        <v>99.697699999999998</v>
      </c>
      <c r="AN2716">
        <v>2.56084E-2</v>
      </c>
      <c r="AO2716">
        <v>9.7137799999999999</v>
      </c>
      <c r="AP2716">
        <v>999.9</v>
      </c>
      <c r="AQ2716">
        <v>999.9</v>
      </c>
      <c r="AR2716">
        <v>9996.25</v>
      </c>
      <c r="AS2716">
        <v>0</v>
      </c>
      <c r="AT2716">
        <v>914.48</v>
      </c>
      <c r="AU2716">
        <v>0</v>
      </c>
      <c r="AV2716" t="s">
        <v>204</v>
      </c>
      <c r="AW2716">
        <v>0</v>
      </c>
      <c r="AX2716">
        <v>-1.4419999999999999</v>
      </c>
      <c r="AY2716">
        <v>-3.5999999999999997E-2</v>
      </c>
      <c r="AZ2716">
        <v>0</v>
      </c>
      <c r="BA2716">
        <v>0</v>
      </c>
      <c r="BB2716">
        <v>0</v>
      </c>
      <c r="BC2716">
        <v>0</v>
      </c>
      <c r="BD2716">
        <v>397.05393442623</v>
      </c>
      <c r="BE2716">
        <v>-5.5935464431253399</v>
      </c>
      <c r="BF2716">
        <v>1.6428662165666901</v>
      </c>
      <c r="BG2716">
        <v>-1</v>
      </c>
      <c r="BH2716">
        <v>0</v>
      </c>
      <c r="BI2716">
        <v>0</v>
      </c>
      <c r="BJ2716" t="s">
        <v>205</v>
      </c>
      <c r="BK2716">
        <v>1.88463</v>
      </c>
      <c r="BL2716">
        <v>1.8815999999999999</v>
      </c>
      <c r="BM2716">
        <v>1.8831199999999999</v>
      </c>
      <c r="BN2716">
        <v>1.8818699999999999</v>
      </c>
      <c r="BO2716">
        <v>1.88378</v>
      </c>
      <c r="BP2716">
        <v>1.8830899999999999</v>
      </c>
      <c r="BQ2716">
        <v>1.8847700000000001</v>
      </c>
      <c r="BR2716">
        <v>1.8823099999999999</v>
      </c>
      <c r="BS2716" t="s">
        <v>206</v>
      </c>
      <c r="BT2716" t="s">
        <v>17</v>
      </c>
      <c r="BU2716" t="s">
        <v>17</v>
      </c>
      <c r="BV2716" t="s">
        <v>17</v>
      </c>
      <c r="BW2716" t="s">
        <v>207</v>
      </c>
      <c r="BX2716" t="s">
        <v>208</v>
      </c>
      <c r="BY2716" t="s">
        <v>209</v>
      </c>
      <c r="BZ2716" t="s">
        <v>209</v>
      </c>
      <c r="CA2716" t="s">
        <v>209</v>
      </c>
      <c r="CB2716" t="s">
        <v>209</v>
      </c>
      <c r="CC2716">
        <v>5</v>
      </c>
      <c r="CD2716">
        <v>0</v>
      </c>
      <c r="CE2716">
        <v>0</v>
      </c>
      <c r="CF2716">
        <v>0</v>
      </c>
      <c r="CG2716">
        <v>0</v>
      </c>
      <c r="CH2716">
        <v>2</v>
      </c>
      <c r="CI2716">
        <v>1340.41</v>
      </c>
      <c r="CJ2716">
        <v>-1.8953599999999999</v>
      </c>
      <c r="CK2716">
        <v>9.1388300000000005</v>
      </c>
      <c r="CL2716">
        <v>10.7895</v>
      </c>
      <c r="CM2716">
        <v>29.999300000000002</v>
      </c>
      <c r="CN2716">
        <v>10.7376</v>
      </c>
      <c r="CO2716">
        <v>10.852</v>
      </c>
      <c r="CP2716">
        <v>-1</v>
      </c>
      <c r="CQ2716">
        <v>0</v>
      </c>
      <c r="CR2716">
        <v>100</v>
      </c>
      <c r="CS2716">
        <v>-999.9</v>
      </c>
      <c r="CT2716">
        <v>400</v>
      </c>
      <c r="CU2716">
        <v>7.0375399999999999</v>
      </c>
      <c r="CV2716">
        <v>103.712</v>
      </c>
      <c r="CW2716">
        <v>103.27800000000001</v>
      </c>
    </row>
    <row r="2717" spans="1:101" x14ac:dyDescent="0.2">
      <c r="A2717">
        <v>2703</v>
      </c>
      <c r="B2717">
        <v>1550588995.5</v>
      </c>
      <c r="C2717">
        <v>9824</v>
      </c>
      <c r="D2717" t="s">
        <v>5639</v>
      </c>
      <c r="E2717" t="s">
        <v>5640</v>
      </c>
      <c r="F2717">
        <f t="shared" si="630"/>
        <v>7366</v>
      </c>
      <c r="G2717">
        <f t="shared" si="631"/>
        <v>42.391122079994048</v>
      </c>
      <c r="H2717">
        <f t="shared" si="632"/>
        <v>-0.43449489674476699</v>
      </c>
      <c r="I2717" t="s">
        <v>197</v>
      </c>
      <c r="J2717" t="s">
        <v>198</v>
      </c>
      <c r="K2717" t="s">
        <v>199</v>
      </c>
      <c r="L2717" t="s">
        <v>200</v>
      </c>
      <c r="M2717" t="s">
        <v>5475</v>
      </c>
      <c r="N2717" t="s">
        <v>5476</v>
      </c>
      <c r="O2717" t="s">
        <v>203</v>
      </c>
      <c r="P2717" t="s">
        <v>330</v>
      </c>
      <c r="Q2717">
        <v>1550588995.5</v>
      </c>
      <c r="R2717">
        <f t="shared" si="633"/>
        <v>9.5988623058221208E-3</v>
      </c>
      <c r="S2717">
        <f t="shared" si="634"/>
        <v>12.209035685705206</v>
      </c>
      <c r="T2717">
        <f t="shared" si="635"/>
        <v>86.925309301621112</v>
      </c>
      <c r="U2717">
        <f t="shared" si="636"/>
        <v>1.05170397082976</v>
      </c>
      <c r="V2717">
        <f t="shared" si="637"/>
        <v>1.2098938494201552</v>
      </c>
      <c r="W2717">
        <v>103</v>
      </c>
      <c r="X2717">
        <v>7</v>
      </c>
      <c r="Y2717">
        <f t="shared" si="638"/>
        <v>1</v>
      </c>
      <c r="Z2717">
        <f t="shared" si="639"/>
        <v>0</v>
      </c>
      <c r="AA2717">
        <f t="shared" si="640"/>
        <v>56018.17906035066</v>
      </c>
      <c r="AB2717">
        <f t="shared" si="641"/>
        <v>913.87800000000004</v>
      </c>
      <c r="AC2717">
        <f t="shared" si="642"/>
        <v>447.80022000000002</v>
      </c>
      <c r="AD2717">
        <f t="shared" si="643"/>
        <v>0.49</v>
      </c>
      <c r="AE2717">
        <f t="shared" si="644"/>
        <v>0.39</v>
      </c>
      <c r="AF2717">
        <v>10</v>
      </c>
      <c r="AG2717">
        <v>1550588995.5</v>
      </c>
      <c r="AH2717">
        <v>389.81099999999998</v>
      </c>
      <c r="AI2717">
        <v>400.916</v>
      </c>
      <c r="AJ2717">
        <v>10.5464</v>
      </c>
      <c r="AK2717">
        <v>3.93411</v>
      </c>
      <c r="AL2717">
        <v>1436.36</v>
      </c>
      <c r="AM2717">
        <v>99.695999999999998</v>
      </c>
      <c r="AN2717">
        <v>2.56084E-2</v>
      </c>
      <c r="AO2717">
        <v>9.7238500000000005</v>
      </c>
      <c r="AP2717">
        <v>999.9</v>
      </c>
      <c r="AQ2717">
        <v>999.9</v>
      </c>
      <c r="AR2717">
        <v>10015</v>
      </c>
      <c r="AS2717">
        <v>0</v>
      </c>
      <c r="AT2717">
        <v>913.87800000000004</v>
      </c>
      <c r="AU2717">
        <v>0</v>
      </c>
      <c r="AV2717" t="s">
        <v>204</v>
      </c>
      <c r="AW2717">
        <v>0</v>
      </c>
      <c r="AX2717">
        <v>-1.4419999999999999</v>
      </c>
      <c r="AY2717">
        <v>-3.5999999999999997E-2</v>
      </c>
      <c r="AZ2717">
        <v>0</v>
      </c>
      <c r="BA2717">
        <v>0</v>
      </c>
      <c r="BB2717">
        <v>0</v>
      </c>
      <c r="BC2717">
        <v>0</v>
      </c>
      <c r="BD2717">
        <v>396.81812295082</v>
      </c>
      <c r="BE2717">
        <v>-5.5690075412772702</v>
      </c>
      <c r="BF2717">
        <v>1.63554327254234</v>
      </c>
      <c r="BG2717">
        <v>-1</v>
      </c>
      <c r="BH2717">
        <v>0</v>
      </c>
      <c r="BI2717">
        <v>0</v>
      </c>
      <c r="BJ2717" t="s">
        <v>205</v>
      </c>
      <c r="BK2717">
        <v>1.88463</v>
      </c>
      <c r="BL2717">
        <v>1.8816200000000001</v>
      </c>
      <c r="BM2717">
        <v>1.8831</v>
      </c>
      <c r="BN2717">
        <v>1.8818699999999999</v>
      </c>
      <c r="BO2717">
        <v>1.88381</v>
      </c>
      <c r="BP2717">
        <v>1.8830899999999999</v>
      </c>
      <c r="BQ2717">
        <v>1.8847700000000001</v>
      </c>
      <c r="BR2717">
        <v>1.8823099999999999</v>
      </c>
      <c r="BS2717" t="s">
        <v>206</v>
      </c>
      <c r="BT2717" t="s">
        <v>17</v>
      </c>
      <c r="BU2717" t="s">
        <v>17</v>
      </c>
      <c r="BV2717" t="s">
        <v>17</v>
      </c>
      <c r="BW2717" t="s">
        <v>207</v>
      </c>
      <c r="BX2717" t="s">
        <v>208</v>
      </c>
      <c r="BY2717" t="s">
        <v>209</v>
      </c>
      <c r="BZ2717" t="s">
        <v>209</v>
      </c>
      <c r="CA2717" t="s">
        <v>209</v>
      </c>
      <c r="CB2717" t="s">
        <v>209</v>
      </c>
      <c r="CC2717">
        <v>5</v>
      </c>
      <c r="CD2717">
        <v>0</v>
      </c>
      <c r="CE2717">
        <v>0</v>
      </c>
      <c r="CF2717">
        <v>0</v>
      </c>
      <c r="CG2717">
        <v>0</v>
      </c>
      <c r="CH2717">
        <v>2</v>
      </c>
      <c r="CI2717">
        <v>1353.33</v>
      </c>
      <c r="CJ2717">
        <v>-1.8953599999999999</v>
      </c>
      <c r="CK2717">
        <v>9.1454400000000007</v>
      </c>
      <c r="CL2717">
        <v>10.785399999999999</v>
      </c>
      <c r="CM2717">
        <v>29.999300000000002</v>
      </c>
      <c r="CN2717">
        <v>10.732799999999999</v>
      </c>
      <c r="CO2717">
        <v>10.847099999999999</v>
      </c>
      <c r="CP2717">
        <v>-1</v>
      </c>
      <c r="CQ2717">
        <v>0</v>
      </c>
      <c r="CR2717">
        <v>100</v>
      </c>
      <c r="CS2717">
        <v>-999.9</v>
      </c>
      <c r="CT2717">
        <v>400</v>
      </c>
      <c r="CU2717">
        <v>6.9970100000000004</v>
      </c>
      <c r="CV2717">
        <v>103.71299999999999</v>
      </c>
      <c r="CW2717">
        <v>103.27800000000001</v>
      </c>
    </row>
    <row r="2718" spans="1:101" x14ac:dyDescent="0.2">
      <c r="A2718">
        <v>2704</v>
      </c>
      <c r="B2718">
        <v>1550588997.5</v>
      </c>
      <c r="C2718">
        <v>9826</v>
      </c>
      <c r="D2718" t="s">
        <v>5641</v>
      </c>
      <c r="E2718" t="s">
        <v>5642</v>
      </c>
      <c r="F2718">
        <f t="shared" si="630"/>
        <v>7366</v>
      </c>
      <c r="G2718">
        <f t="shared" si="631"/>
        <v>42.39046513722699</v>
      </c>
      <c r="H2718">
        <f t="shared" si="632"/>
        <v>-0.43274303942728015</v>
      </c>
      <c r="I2718" t="s">
        <v>197</v>
      </c>
      <c r="J2718" t="s">
        <v>198</v>
      </c>
      <c r="K2718" t="s">
        <v>199</v>
      </c>
      <c r="L2718" t="s">
        <v>200</v>
      </c>
      <c r="M2718" t="s">
        <v>5475</v>
      </c>
      <c r="N2718" t="s">
        <v>5476</v>
      </c>
      <c r="O2718" t="s">
        <v>203</v>
      </c>
      <c r="P2718" t="s">
        <v>330</v>
      </c>
      <c r="Q2718">
        <v>1550588997.5</v>
      </c>
      <c r="R2718">
        <f t="shared" si="633"/>
        <v>9.627596589335069E-3</v>
      </c>
      <c r="S2718">
        <f t="shared" si="634"/>
        <v>12.451410490596242</v>
      </c>
      <c r="T2718">
        <f t="shared" si="635"/>
        <v>87.069029794612462</v>
      </c>
      <c r="U2718">
        <f t="shared" si="636"/>
        <v>1.0538932332386501</v>
      </c>
      <c r="V2718">
        <f t="shared" si="637"/>
        <v>1.2104111366862405</v>
      </c>
      <c r="W2718">
        <v>114</v>
      </c>
      <c r="X2718">
        <v>8</v>
      </c>
      <c r="Y2718">
        <f t="shared" si="638"/>
        <v>1</v>
      </c>
      <c r="Z2718">
        <f t="shared" si="639"/>
        <v>0</v>
      </c>
      <c r="AA2718">
        <f t="shared" si="640"/>
        <v>55819.4271142406</v>
      </c>
      <c r="AB2718">
        <f t="shared" si="641"/>
        <v>914.24400000000003</v>
      </c>
      <c r="AC2718">
        <f t="shared" si="642"/>
        <v>447.97955999999999</v>
      </c>
      <c r="AD2718">
        <f t="shared" si="643"/>
        <v>0.49</v>
      </c>
      <c r="AE2718">
        <f t="shared" si="644"/>
        <v>0.39</v>
      </c>
      <c r="AF2718">
        <v>10</v>
      </c>
      <c r="AG2718">
        <v>1550588997.5</v>
      </c>
      <c r="AH2718">
        <v>389.65899999999999</v>
      </c>
      <c r="AI2718">
        <v>400.94400000000002</v>
      </c>
      <c r="AJ2718">
        <v>10.568300000000001</v>
      </c>
      <c r="AK2718">
        <v>3.9337300000000002</v>
      </c>
      <c r="AL2718">
        <v>1435.79</v>
      </c>
      <c r="AM2718">
        <v>99.696700000000007</v>
      </c>
      <c r="AN2718">
        <v>2.5415500000000001E-2</v>
      </c>
      <c r="AO2718">
        <v>9.7302199999999992</v>
      </c>
      <c r="AP2718">
        <v>999.9</v>
      </c>
      <c r="AQ2718">
        <v>999.9</v>
      </c>
      <c r="AR2718">
        <v>9978.1200000000008</v>
      </c>
      <c r="AS2718">
        <v>0</v>
      </c>
      <c r="AT2718">
        <v>914.24400000000003</v>
      </c>
      <c r="AU2718">
        <v>0</v>
      </c>
      <c r="AV2718" t="s">
        <v>204</v>
      </c>
      <c r="AW2718">
        <v>0</v>
      </c>
      <c r="AX2718">
        <v>-1.4419999999999999</v>
      </c>
      <c r="AY2718">
        <v>-3.5999999999999997E-2</v>
      </c>
      <c r="AZ2718">
        <v>0</v>
      </c>
      <c r="BA2718">
        <v>0</v>
      </c>
      <c r="BB2718">
        <v>0</v>
      </c>
      <c r="BC2718">
        <v>0</v>
      </c>
      <c r="BD2718">
        <v>396.63185245901599</v>
      </c>
      <c r="BE2718">
        <v>-5.5467623636058097</v>
      </c>
      <c r="BF2718">
        <v>1.62897692761152</v>
      </c>
      <c r="BG2718">
        <v>-1</v>
      </c>
      <c r="BH2718">
        <v>0</v>
      </c>
      <c r="BI2718">
        <v>0</v>
      </c>
      <c r="BJ2718" t="s">
        <v>205</v>
      </c>
      <c r="BK2718">
        <v>1.8846400000000001</v>
      </c>
      <c r="BL2718">
        <v>1.88164</v>
      </c>
      <c r="BM2718">
        <v>1.8831</v>
      </c>
      <c r="BN2718">
        <v>1.8818699999999999</v>
      </c>
      <c r="BO2718">
        <v>1.8838200000000001</v>
      </c>
      <c r="BP2718">
        <v>1.8830800000000001</v>
      </c>
      <c r="BQ2718">
        <v>1.8847700000000001</v>
      </c>
      <c r="BR2718">
        <v>1.88232</v>
      </c>
      <c r="BS2718" t="s">
        <v>206</v>
      </c>
      <c r="BT2718" t="s">
        <v>17</v>
      </c>
      <c r="BU2718" t="s">
        <v>17</v>
      </c>
      <c r="BV2718" t="s">
        <v>17</v>
      </c>
      <c r="BW2718" t="s">
        <v>207</v>
      </c>
      <c r="BX2718" t="s">
        <v>208</v>
      </c>
      <c r="BY2718" t="s">
        <v>209</v>
      </c>
      <c r="BZ2718" t="s">
        <v>209</v>
      </c>
      <c r="CA2718" t="s">
        <v>209</v>
      </c>
      <c r="CB2718" t="s">
        <v>209</v>
      </c>
      <c r="CC2718">
        <v>5</v>
      </c>
      <c r="CD2718">
        <v>0</v>
      </c>
      <c r="CE2718">
        <v>0</v>
      </c>
      <c r="CF2718">
        <v>0</v>
      </c>
      <c r="CG2718">
        <v>0</v>
      </c>
      <c r="CH2718">
        <v>2</v>
      </c>
      <c r="CI2718">
        <v>1344.32</v>
      </c>
      <c r="CJ2718">
        <v>-1.8953599999999999</v>
      </c>
      <c r="CK2718">
        <v>9.1520399999999995</v>
      </c>
      <c r="CL2718">
        <v>10.7812</v>
      </c>
      <c r="CM2718">
        <v>29.999400000000001</v>
      </c>
      <c r="CN2718">
        <v>10.7281</v>
      </c>
      <c r="CO2718">
        <v>10.8424</v>
      </c>
      <c r="CP2718">
        <v>-1</v>
      </c>
      <c r="CQ2718">
        <v>0</v>
      </c>
      <c r="CR2718">
        <v>100</v>
      </c>
      <c r="CS2718">
        <v>-999.9</v>
      </c>
      <c r="CT2718">
        <v>400</v>
      </c>
      <c r="CU2718">
        <v>6.9053100000000001</v>
      </c>
      <c r="CV2718">
        <v>103.71299999999999</v>
      </c>
      <c r="CW2718">
        <v>103.279</v>
      </c>
    </row>
    <row r="2719" spans="1:101" x14ac:dyDescent="0.2">
      <c r="A2719">
        <v>2705</v>
      </c>
      <c r="B2719">
        <v>1550588999.5</v>
      </c>
      <c r="C2719">
        <v>9828</v>
      </c>
      <c r="D2719" t="s">
        <v>5643</v>
      </c>
      <c r="E2719" t="s">
        <v>5644</v>
      </c>
      <c r="F2719">
        <f t="shared" si="630"/>
        <v>7366</v>
      </c>
      <c r="G2719">
        <f t="shared" si="631"/>
        <v>42.390547727817683</v>
      </c>
      <c r="H2719">
        <f t="shared" si="632"/>
        <v>-0.43121512941164108</v>
      </c>
      <c r="I2719" t="s">
        <v>197</v>
      </c>
      <c r="J2719" t="s">
        <v>198</v>
      </c>
      <c r="K2719" t="s">
        <v>199</v>
      </c>
      <c r="L2719" t="s">
        <v>200</v>
      </c>
      <c r="M2719" t="s">
        <v>5475</v>
      </c>
      <c r="N2719" t="s">
        <v>5476</v>
      </c>
      <c r="O2719" t="s">
        <v>203</v>
      </c>
      <c r="P2719" t="s">
        <v>330</v>
      </c>
      <c r="Q2719">
        <v>1550588999.5</v>
      </c>
      <c r="R2719">
        <f t="shared" si="633"/>
        <v>9.653927700582968E-3</v>
      </c>
      <c r="S2719">
        <f t="shared" si="634"/>
        <v>12.713511784164741</v>
      </c>
      <c r="T2719">
        <f t="shared" si="635"/>
        <v>87.18439646435543</v>
      </c>
      <c r="U2719">
        <f t="shared" si="636"/>
        <v>1.0554716474568</v>
      </c>
      <c r="V2719">
        <f t="shared" si="637"/>
        <v>1.2106198933066197</v>
      </c>
      <c r="W2719">
        <v>120</v>
      </c>
      <c r="X2719">
        <v>8</v>
      </c>
      <c r="Y2719">
        <f t="shared" si="638"/>
        <v>1</v>
      </c>
      <c r="Z2719">
        <f t="shared" si="639"/>
        <v>0</v>
      </c>
      <c r="AA2719">
        <f t="shared" si="640"/>
        <v>55933.634383677389</v>
      </c>
      <c r="AB2719">
        <f t="shared" si="641"/>
        <v>917.572</v>
      </c>
      <c r="AC2719">
        <f t="shared" si="642"/>
        <v>449.61027999999999</v>
      </c>
      <c r="AD2719">
        <f t="shared" si="643"/>
        <v>0.49</v>
      </c>
      <c r="AE2719">
        <f t="shared" si="644"/>
        <v>0.39</v>
      </c>
      <c r="AF2719">
        <v>10</v>
      </c>
      <c r="AG2719">
        <v>1550588999.5</v>
      </c>
      <c r="AH2719">
        <v>389.46600000000001</v>
      </c>
      <c r="AI2719">
        <v>400.93700000000001</v>
      </c>
      <c r="AJ2719">
        <v>10.584</v>
      </c>
      <c r="AK2719">
        <v>3.9327800000000002</v>
      </c>
      <c r="AL2719">
        <v>1436.09</v>
      </c>
      <c r="AM2719">
        <v>99.697800000000001</v>
      </c>
      <c r="AN2719">
        <v>2.5522699999999999E-2</v>
      </c>
      <c r="AO2719">
        <v>9.7327899999999996</v>
      </c>
      <c r="AP2719">
        <v>999.9</v>
      </c>
      <c r="AQ2719">
        <v>999.9</v>
      </c>
      <c r="AR2719">
        <v>9999.3799999999992</v>
      </c>
      <c r="AS2719">
        <v>0</v>
      </c>
      <c r="AT2719">
        <v>917.572</v>
      </c>
      <c r="AU2719">
        <v>0</v>
      </c>
      <c r="AV2719" t="s">
        <v>204</v>
      </c>
      <c r="AW2719">
        <v>0</v>
      </c>
      <c r="AX2719">
        <v>-1.4419999999999999</v>
      </c>
      <c r="AY2719">
        <v>-3.5999999999999997E-2</v>
      </c>
      <c r="AZ2719">
        <v>0</v>
      </c>
      <c r="BA2719">
        <v>0</v>
      </c>
      <c r="BB2719">
        <v>0</v>
      </c>
      <c r="BC2719">
        <v>0</v>
      </c>
      <c r="BD2719">
        <v>396.44809016393401</v>
      </c>
      <c r="BE2719">
        <v>-5.5272550360241501</v>
      </c>
      <c r="BF2719">
        <v>1.62326700531951</v>
      </c>
      <c r="BG2719">
        <v>-1</v>
      </c>
      <c r="BH2719">
        <v>0</v>
      </c>
      <c r="BI2719">
        <v>0</v>
      </c>
      <c r="BJ2719" t="s">
        <v>205</v>
      </c>
      <c r="BK2719">
        <v>1.88463</v>
      </c>
      <c r="BL2719">
        <v>1.8816200000000001</v>
      </c>
      <c r="BM2719">
        <v>1.8830899999999999</v>
      </c>
      <c r="BN2719">
        <v>1.8818699999999999</v>
      </c>
      <c r="BO2719">
        <v>1.8837999999999999</v>
      </c>
      <c r="BP2719">
        <v>1.8830800000000001</v>
      </c>
      <c r="BQ2719">
        <v>1.8847700000000001</v>
      </c>
      <c r="BR2719">
        <v>1.88232</v>
      </c>
      <c r="BS2719" t="s">
        <v>206</v>
      </c>
      <c r="BT2719" t="s">
        <v>17</v>
      </c>
      <c r="BU2719" t="s">
        <v>17</v>
      </c>
      <c r="BV2719" t="s">
        <v>17</v>
      </c>
      <c r="BW2719" t="s">
        <v>207</v>
      </c>
      <c r="BX2719" t="s">
        <v>208</v>
      </c>
      <c r="BY2719" t="s">
        <v>209</v>
      </c>
      <c r="BZ2719" t="s">
        <v>209</v>
      </c>
      <c r="CA2719" t="s">
        <v>209</v>
      </c>
      <c r="CB2719" t="s">
        <v>209</v>
      </c>
      <c r="CC2719">
        <v>5</v>
      </c>
      <c r="CD2719">
        <v>0</v>
      </c>
      <c r="CE2719">
        <v>0</v>
      </c>
      <c r="CF2719">
        <v>0</v>
      </c>
      <c r="CG2719">
        <v>0</v>
      </c>
      <c r="CH2719">
        <v>2</v>
      </c>
      <c r="CI2719">
        <v>1340.18</v>
      </c>
      <c r="CJ2719">
        <v>-1.89537</v>
      </c>
      <c r="CK2719">
        <v>9.1586200000000009</v>
      </c>
      <c r="CL2719">
        <v>10.7765</v>
      </c>
      <c r="CM2719">
        <v>29.999500000000001</v>
      </c>
      <c r="CN2719">
        <v>10.7234</v>
      </c>
      <c r="CO2719">
        <v>10.8377</v>
      </c>
      <c r="CP2719">
        <v>-1</v>
      </c>
      <c r="CQ2719">
        <v>0</v>
      </c>
      <c r="CR2719">
        <v>100</v>
      </c>
      <c r="CS2719">
        <v>-999.9</v>
      </c>
      <c r="CT2719">
        <v>400</v>
      </c>
      <c r="CU2719">
        <v>6.8142800000000001</v>
      </c>
      <c r="CV2719">
        <v>103.712</v>
      </c>
      <c r="CW2719">
        <v>103.279</v>
      </c>
    </row>
    <row r="2720" spans="1:101" x14ac:dyDescent="0.2">
      <c r="A2720">
        <v>2706</v>
      </c>
      <c r="B2720">
        <v>1550589001.5</v>
      </c>
      <c r="C2720">
        <v>9830</v>
      </c>
      <c r="D2720" t="s">
        <v>5645</v>
      </c>
      <c r="E2720" t="s">
        <v>5646</v>
      </c>
      <c r="F2720">
        <f t="shared" si="630"/>
        <v>7366</v>
      </c>
      <c r="G2720">
        <f t="shared" si="631"/>
        <v>42.390953467157132</v>
      </c>
      <c r="H2720">
        <f t="shared" si="632"/>
        <v>-0.43018997424595096</v>
      </c>
      <c r="I2720" t="s">
        <v>197</v>
      </c>
      <c r="J2720" t="s">
        <v>198</v>
      </c>
      <c r="K2720" t="s">
        <v>199</v>
      </c>
      <c r="L2720" t="s">
        <v>200</v>
      </c>
      <c r="M2720" t="s">
        <v>5475</v>
      </c>
      <c r="N2720" t="s">
        <v>5476</v>
      </c>
      <c r="O2720" t="s">
        <v>203</v>
      </c>
      <c r="P2720" t="s">
        <v>330</v>
      </c>
      <c r="Q2720">
        <v>1550589001.5</v>
      </c>
      <c r="R2720">
        <f t="shared" si="633"/>
        <v>9.677921650225586E-3</v>
      </c>
      <c r="S2720">
        <f t="shared" si="634"/>
        <v>12.98157551713834</v>
      </c>
      <c r="T2720">
        <f t="shared" si="635"/>
        <v>87.327370000207011</v>
      </c>
      <c r="U2720">
        <f t="shared" si="636"/>
        <v>1.05688970939168</v>
      </c>
      <c r="V2720">
        <f t="shared" si="637"/>
        <v>1.2102616961774695</v>
      </c>
      <c r="W2720">
        <v>101</v>
      </c>
      <c r="X2720">
        <v>7</v>
      </c>
      <c r="Y2720">
        <f t="shared" si="638"/>
        <v>1</v>
      </c>
      <c r="Z2720">
        <f t="shared" si="639"/>
        <v>0</v>
      </c>
      <c r="AA2720">
        <f t="shared" si="640"/>
        <v>56034.579602589787</v>
      </c>
      <c r="AB2720">
        <f t="shared" si="641"/>
        <v>923.38199999999995</v>
      </c>
      <c r="AC2720">
        <f t="shared" si="642"/>
        <v>452.45717999999999</v>
      </c>
      <c r="AD2720">
        <f t="shared" si="643"/>
        <v>0.49</v>
      </c>
      <c r="AE2720">
        <f t="shared" si="644"/>
        <v>0.39</v>
      </c>
      <c r="AF2720">
        <v>10</v>
      </c>
      <c r="AG2720">
        <v>1550589001.5</v>
      </c>
      <c r="AH2720">
        <v>389.26900000000001</v>
      </c>
      <c r="AI2720">
        <v>400.92899999999997</v>
      </c>
      <c r="AJ2720">
        <v>10.5983</v>
      </c>
      <c r="AK2720">
        <v>3.9322699999999999</v>
      </c>
      <c r="AL2720">
        <v>1436.44</v>
      </c>
      <c r="AM2720">
        <v>99.697199999999995</v>
      </c>
      <c r="AN2720">
        <v>2.5369599999999999E-2</v>
      </c>
      <c r="AO2720">
        <v>9.7283799999999996</v>
      </c>
      <c r="AP2720">
        <v>999.9</v>
      </c>
      <c r="AQ2720">
        <v>999.9</v>
      </c>
      <c r="AR2720">
        <v>10018.1</v>
      </c>
      <c r="AS2720">
        <v>0</v>
      </c>
      <c r="AT2720">
        <v>923.38199999999995</v>
      </c>
      <c r="AU2720">
        <v>0</v>
      </c>
      <c r="AV2720" t="s">
        <v>204</v>
      </c>
      <c r="AW2720">
        <v>0</v>
      </c>
      <c r="AX2720">
        <v>-1.4419999999999999</v>
      </c>
      <c r="AY2720">
        <v>-3.5999999999999997E-2</v>
      </c>
      <c r="AZ2720">
        <v>0</v>
      </c>
      <c r="BA2720">
        <v>0</v>
      </c>
      <c r="BB2720">
        <v>0</v>
      </c>
      <c r="BC2720">
        <v>0</v>
      </c>
      <c r="BD2720">
        <v>396.26563934426201</v>
      </c>
      <c r="BE2720">
        <v>-5.5141416590374499</v>
      </c>
      <c r="BF2720">
        <v>1.61943398362035</v>
      </c>
      <c r="BG2720">
        <v>-1</v>
      </c>
      <c r="BH2720">
        <v>0</v>
      </c>
      <c r="BI2720">
        <v>0</v>
      </c>
      <c r="BJ2720" t="s">
        <v>205</v>
      </c>
      <c r="BK2720">
        <v>1.88463</v>
      </c>
      <c r="BL2720">
        <v>1.8815999999999999</v>
      </c>
      <c r="BM2720">
        <v>1.8830899999999999</v>
      </c>
      <c r="BN2720">
        <v>1.8818699999999999</v>
      </c>
      <c r="BO2720">
        <v>1.8837900000000001</v>
      </c>
      <c r="BP2720">
        <v>1.8830899999999999</v>
      </c>
      <c r="BQ2720">
        <v>1.8847700000000001</v>
      </c>
      <c r="BR2720">
        <v>1.88229</v>
      </c>
      <c r="BS2720" t="s">
        <v>206</v>
      </c>
      <c r="BT2720" t="s">
        <v>17</v>
      </c>
      <c r="BU2720" t="s">
        <v>17</v>
      </c>
      <c r="BV2720" t="s">
        <v>17</v>
      </c>
      <c r="BW2720" t="s">
        <v>207</v>
      </c>
      <c r="BX2720" t="s">
        <v>208</v>
      </c>
      <c r="BY2720" t="s">
        <v>209</v>
      </c>
      <c r="BZ2720" t="s">
        <v>209</v>
      </c>
      <c r="CA2720" t="s">
        <v>209</v>
      </c>
      <c r="CB2720" t="s">
        <v>209</v>
      </c>
      <c r="CC2720">
        <v>5</v>
      </c>
      <c r="CD2720">
        <v>0</v>
      </c>
      <c r="CE2720">
        <v>0</v>
      </c>
      <c r="CF2720">
        <v>0</v>
      </c>
      <c r="CG2720">
        <v>0</v>
      </c>
      <c r="CH2720">
        <v>2</v>
      </c>
      <c r="CI2720">
        <v>1355.08</v>
      </c>
      <c r="CJ2720">
        <v>-1.89537</v>
      </c>
      <c r="CK2720">
        <v>9.1652400000000007</v>
      </c>
      <c r="CL2720">
        <v>10.771800000000001</v>
      </c>
      <c r="CM2720">
        <v>29.999600000000001</v>
      </c>
      <c r="CN2720">
        <v>10.7181</v>
      </c>
      <c r="CO2720">
        <v>10.833</v>
      </c>
      <c r="CP2720">
        <v>-1</v>
      </c>
      <c r="CQ2720">
        <v>0</v>
      </c>
      <c r="CR2720">
        <v>100</v>
      </c>
      <c r="CS2720">
        <v>-999.9</v>
      </c>
      <c r="CT2720">
        <v>400</v>
      </c>
      <c r="CU2720">
        <v>6.7148199999999996</v>
      </c>
      <c r="CV2720">
        <v>103.712</v>
      </c>
      <c r="CW2720">
        <v>103.279</v>
      </c>
    </row>
    <row r="2721" spans="1:101" x14ac:dyDescent="0.2">
      <c r="A2721">
        <v>2707</v>
      </c>
      <c r="B2721">
        <v>1550589003.5</v>
      </c>
      <c r="C2721">
        <v>9832</v>
      </c>
      <c r="D2721" t="s">
        <v>5647</v>
      </c>
      <c r="E2721" t="s">
        <v>5648</v>
      </c>
      <c r="F2721">
        <f t="shared" si="630"/>
        <v>7366</v>
      </c>
      <c r="G2721">
        <f t="shared" si="631"/>
        <v>42.387121406362155</v>
      </c>
      <c r="H2721">
        <f t="shared" si="632"/>
        <v>-0.42954267189725087</v>
      </c>
      <c r="I2721" t="s">
        <v>197</v>
      </c>
      <c r="J2721" t="s">
        <v>198</v>
      </c>
      <c r="K2721" t="s">
        <v>199</v>
      </c>
      <c r="L2721" t="s">
        <v>200</v>
      </c>
      <c r="M2721" t="s">
        <v>5475</v>
      </c>
      <c r="N2721" t="s">
        <v>5476</v>
      </c>
      <c r="O2721" t="s">
        <v>203</v>
      </c>
      <c r="P2721" t="s">
        <v>330</v>
      </c>
      <c r="Q2721">
        <v>1550589003.5</v>
      </c>
      <c r="R2721">
        <f t="shared" si="633"/>
        <v>9.7145414148119714E-3</v>
      </c>
      <c r="S2721">
        <f t="shared" si="634"/>
        <v>13.186042299165356</v>
      </c>
      <c r="T2721">
        <f t="shared" si="635"/>
        <v>87.410213567144297</v>
      </c>
      <c r="U2721">
        <f t="shared" si="636"/>
        <v>1.0593662522755201</v>
      </c>
      <c r="V2721">
        <f t="shared" si="637"/>
        <v>1.2119479052202133</v>
      </c>
      <c r="W2721">
        <v>102</v>
      </c>
      <c r="X2721">
        <v>7</v>
      </c>
      <c r="Y2721">
        <f t="shared" si="638"/>
        <v>1</v>
      </c>
      <c r="Z2721">
        <f t="shared" si="639"/>
        <v>0</v>
      </c>
      <c r="AA2721">
        <f t="shared" si="640"/>
        <v>55882.110652216179</v>
      </c>
      <c r="AB2721">
        <f t="shared" si="641"/>
        <v>928.96100000000001</v>
      </c>
      <c r="AC2721">
        <f t="shared" si="642"/>
        <v>455.19089000000002</v>
      </c>
      <c r="AD2721">
        <f t="shared" si="643"/>
        <v>0.49</v>
      </c>
      <c r="AE2721">
        <f t="shared" si="644"/>
        <v>0.39</v>
      </c>
      <c r="AF2721">
        <v>10</v>
      </c>
      <c r="AG2721">
        <v>1550589003.5</v>
      </c>
      <c r="AH2721">
        <v>389.108</v>
      </c>
      <c r="AI2721">
        <v>400.92</v>
      </c>
      <c r="AJ2721">
        <v>10.6233</v>
      </c>
      <c r="AK2721">
        <v>3.9317500000000001</v>
      </c>
      <c r="AL2721">
        <v>1436.34</v>
      </c>
      <c r="AM2721">
        <v>99.695499999999996</v>
      </c>
      <c r="AN2721">
        <v>2.55144E-2</v>
      </c>
      <c r="AO2721">
        <v>9.7491299999999992</v>
      </c>
      <c r="AP2721">
        <v>999.9</v>
      </c>
      <c r="AQ2721">
        <v>999.9</v>
      </c>
      <c r="AR2721">
        <v>9990.6200000000008</v>
      </c>
      <c r="AS2721">
        <v>0</v>
      </c>
      <c r="AT2721">
        <v>928.96100000000001</v>
      </c>
      <c r="AU2721">
        <v>0</v>
      </c>
      <c r="AV2721" t="s">
        <v>204</v>
      </c>
      <c r="AW2721">
        <v>0</v>
      </c>
      <c r="AX2721">
        <v>-1.4419999999999999</v>
      </c>
      <c r="AY2721">
        <v>-3.5999999999999997E-2</v>
      </c>
      <c r="AZ2721">
        <v>0</v>
      </c>
      <c r="BA2721">
        <v>0</v>
      </c>
      <c r="BB2721">
        <v>0</v>
      </c>
      <c r="BC2721">
        <v>0</v>
      </c>
      <c r="BD2721">
        <v>396.08420491803298</v>
      </c>
      <c r="BE2721">
        <v>-5.5064814872592898</v>
      </c>
      <c r="BF2721">
        <v>1.61718770232956</v>
      </c>
      <c r="BG2721">
        <v>-1</v>
      </c>
      <c r="BH2721">
        <v>0</v>
      </c>
      <c r="BI2721">
        <v>0</v>
      </c>
      <c r="BJ2721" t="s">
        <v>205</v>
      </c>
      <c r="BK2721">
        <v>1.8846400000000001</v>
      </c>
      <c r="BL2721">
        <v>1.8815900000000001</v>
      </c>
      <c r="BM2721">
        <v>1.8831</v>
      </c>
      <c r="BN2721">
        <v>1.8818699999999999</v>
      </c>
      <c r="BO2721">
        <v>1.8837900000000001</v>
      </c>
      <c r="BP2721">
        <v>1.8830899999999999</v>
      </c>
      <c r="BQ2721">
        <v>1.8847700000000001</v>
      </c>
      <c r="BR2721">
        <v>1.88229</v>
      </c>
      <c r="BS2721" t="s">
        <v>206</v>
      </c>
      <c r="BT2721" t="s">
        <v>17</v>
      </c>
      <c r="BU2721" t="s">
        <v>17</v>
      </c>
      <c r="BV2721" t="s">
        <v>17</v>
      </c>
      <c r="BW2721" t="s">
        <v>207</v>
      </c>
      <c r="BX2721" t="s">
        <v>208</v>
      </c>
      <c r="BY2721" t="s">
        <v>209</v>
      </c>
      <c r="BZ2721" t="s">
        <v>209</v>
      </c>
      <c r="CA2721" t="s">
        <v>209</v>
      </c>
      <c r="CB2721" t="s">
        <v>209</v>
      </c>
      <c r="CC2721">
        <v>5</v>
      </c>
      <c r="CD2721">
        <v>0</v>
      </c>
      <c r="CE2721">
        <v>0</v>
      </c>
      <c r="CF2721">
        <v>0</v>
      </c>
      <c r="CG2721">
        <v>0</v>
      </c>
      <c r="CH2721">
        <v>2</v>
      </c>
      <c r="CI2721">
        <v>1353.74</v>
      </c>
      <c r="CJ2721">
        <v>-1.8953800000000001</v>
      </c>
      <c r="CK2721">
        <v>9.1714199999999995</v>
      </c>
      <c r="CL2721">
        <v>10.7676</v>
      </c>
      <c r="CM2721">
        <v>29.999500000000001</v>
      </c>
      <c r="CN2721">
        <v>10.7134</v>
      </c>
      <c r="CO2721">
        <v>10.828200000000001</v>
      </c>
      <c r="CP2721">
        <v>-1</v>
      </c>
      <c r="CQ2721">
        <v>0</v>
      </c>
      <c r="CR2721">
        <v>100</v>
      </c>
      <c r="CS2721">
        <v>-999.9</v>
      </c>
      <c r="CT2721">
        <v>400</v>
      </c>
      <c r="CU2721">
        <v>6.6097200000000003</v>
      </c>
      <c r="CV2721">
        <v>103.71299999999999</v>
      </c>
      <c r="CW2721">
        <v>103.279</v>
      </c>
    </row>
    <row r="2722" spans="1:101" x14ac:dyDescent="0.2">
      <c r="A2722">
        <v>2708</v>
      </c>
      <c r="B2722">
        <v>1550589006.0999999</v>
      </c>
      <c r="C2722">
        <v>9834.5999999046307</v>
      </c>
      <c r="D2722" t="s">
        <v>5649</v>
      </c>
      <c r="E2722" t="s">
        <v>5650</v>
      </c>
      <c r="F2722">
        <f t="shared" si="630"/>
        <v>7366</v>
      </c>
      <c r="G2722">
        <f t="shared" si="631"/>
        <v>42.380466378152377</v>
      </c>
      <c r="H2722">
        <f t="shared" si="632"/>
        <v>-0.42740298527627163</v>
      </c>
      <c r="I2722" t="s">
        <v>197</v>
      </c>
      <c r="J2722" t="s">
        <v>198</v>
      </c>
      <c r="K2722" t="s">
        <v>199</v>
      </c>
      <c r="L2722" t="s">
        <v>200</v>
      </c>
      <c r="M2722" t="s">
        <v>5475</v>
      </c>
      <c r="N2722" t="s">
        <v>5476</v>
      </c>
      <c r="O2722" t="s">
        <v>203</v>
      </c>
      <c r="P2722" t="s">
        <v>330</v>
      </c>
      <c r="Q2722">
        <v>1550589006.0999999</v>
      </c>
      <c r="R2722">
        <f t="shared" si="633"/>
        <v>9.7666477290967134E-3</v>
      </c>
      <c r="S2722">
        <f t="shared" si="634"/>
        <v>13.48757898133613</v>
      </c>
      <c r="T2722">
        <f t="shared" si="635"/>
        <v>87.4366580134066</v>
      </c>
      <c r="U2722">
        <f t="shared" si="636"/>
        <v>1.0628290782368002</v>
      </c>
      <c r="V2722">
        <f t="shared" si="637"/>
        <v>1.2155417446008028</v>
      </c>
      <c r="W2722">
        <v>113</v>
      </c>
      <c r="X2722">
        <v>8</v>
      </c>
      <c r="Y2722">
        <f t="shared" si="638"/>
        <v>1</v>
      </c>
      <c r="Z2722">
        <f t="shared" si="639"/>
        <v>0</v>
      </c>
      <c r="AA2722">
        <f t="shared" si="640"/>
        <v>55990.686590477606</v>
      </c>
      <c r="AB2722">
        <f t="shared" si="641"/>
        <v>933.07899999999995</v>
      </c>
      <c r="AC2722">
        <f t="shared" si="642"/>
        <v>457.20870999999994</v>
      </c>
      <c r="AD2722">
        <f t="shared" si="643"/>
        <v>0.49</v>
      </c>
      <c r="AE2722">
        <f t="shared" si="644"/>
        <v>0.39</v>
      </c>
      <c r="AF2722">
        <v>10</v>
      </c>
      <c r="AG2722">
        <v>1550589006.0999999</v>
      </c>
      <c r="AH2722">
        <v>388.892</v>
      </c>
      <c r="AI2722">
        <v>400.92700000000002</v>
      </c>
      <c r="AJ2722">
        <v>10.657999999999999</v>
      </c>
      <c r="AK2722">
        <v>3.9305599999999998</v>
      </c>
      <c r="AL2722">
        <v>1436.29</v>
      </c>
      <c r="AM2722">
        <v>99.695400000000006</v>
      </c>
      <c r="AN2722">
        <v>2.58496E-2</v>
      </c>
      <c r="AO2722">
        <v>9.7932699999999997</v>
      </c>
      <c r="AP2722">
        <v>999.9</v>
      </c>
      <c r="AQ2722">
        <v>999.9</v>
      </c>
      <c r="AR2722">
        <v>10012.5</v>
      </c>
      <c r="AS2722">
        <v>0</v>
      </c>
      <c r="AT2722">
        <v>933.07899999999995</v>
      </c>
      <c r="AU2722">
        <v>0</v>
      </c>
      <c r="AV2722" t="s">
        <v>204</v>
      </c>
      <c r="AW2722">
        <v>0</v>
      </c>
      <c r="AX2722">
        <v>-1.4419999999999999</v>
      </c>
      <c r="AY2722">
        <v>-3.5999999999999997E-2</v>
      </c>
      <c r="AZ2722">
        <v>0</v>
      </c>
      <c r="BA2722">
        <v>0</v>
      </c>
      <c r="BB2722">
        <v>0</v>
      </c>
      <c r="BC2722">
        <v>0</v>
      </c>
      <c r="BD2722">
        <v>395.811926229508</v>
      </c>
      <c r="BE2722">
        <v>-5.4801045578565297</v>
      </c>
      <c r="BF2722">
        <v>1.60951257853412</v>
      </c>
      <c r="BG2722">
        <v>-1</v>
      </c>
      <c r="BH2722">
        <v>0</v>
      </c>
      <c r="BI2722">
        <v>0</v>
      </c>
      <c r="BJ2722" t="s">
        <v>205</v>
      </c>
      <c r="BK2722">
        <v>1.88462</v>
      </c>
      <c r="BL2722">
        <v>1.88161</v>
      </c>
      <c r="BM2722">
        <v>1.8831199999999999</v>
      </c>
      <c r="BN2722">
        <v>1.8818699999999999</v>
      </c>
      <c r="BO2722">
        <v>1.88378</v>
      </c>
      <c r="BP2722">
        <v>1.8830899999999999</v>
      </c>
      <c r="BQ2722">
        <v>1.8847700000000001</v>
      </c>
      <c r="BR2722">
        <v>1.8823000000000001</v>
      </c>
      <c r="BS2722" t="s">
        <v>206</v>
      </c>
      <c r="BT2722" t="s">
        <v>17</v>
      </c>
      <c r="BU2722" t="s">
        <v>17</v>
      </c>
      <c r="BV2722" t="s">
        <v>17</v>
      </c>
      <c r="BW2722" t="s">
        <v>207</v>
      </c>
      <c r="BX2722" t="s">
        <v>208</v>
      </c>
      <c r="BY2722" t="s">
        <v>209</v>
      </c>
      <c r="BZ2722" t="s">
        <v>209</v>
      </c>
      <c r="CA2722" t="s">
        <v>209</v>
      </c>
      <c r="CB2722" t="s">
        <v>209</v>
      </c>
      <c r="CC2722">
        <v>5</v>
      </c>
      <c r="CD2722">
        <v>0</v>
      </c>
      <c r="CE2722">
        <v>0</v>
      </c>
      <c r="CF2722">
        <v>0</v>
      </c>
      <c r="CG2722">
        <v>0</v>
      </c>
      <c r="CH2722">
        <v>2</v>
      </c>
      <c r="CI2722">
        <v>1345.73</v>
      </c>
      <c r="CJ2722">
        <v>-1.8953800000000001</v>
      </c>
      <c r="CK2722">
        <v>9.1786700000000003</v>
      </c>
      <c r="CL2722">
        <v>10.762499999999999</v>
      </c>
      <c r="CM2722">
        <v>29.999500000000001</v>
      </c>
      <c r="CN2722">
        <v>10.708</v>
      </c>
      <c r="CO2722">
        <v>10.8223</v>
      </c>
      <c r="CP2722">
        <v>-1</v>
      </c>
      <c r="CQ2722">
        <v>0</v>
      </c>
      <c r="CR2722">
        <v>100</v>
      </c>
      <c r="CS2722">
        <v>-999.9</v>
      </c>
      <c r="CT2722">
        <v>400</v>
      </c>
      <c r="CU2722">
        <v>6.4669299999999996</v>
      </c>
      <c r="CV2722">
        <v>103.714</v>
      </c>
      <c r="CW2722">
        <v>103.279</v>
      </c>
    </row>
    <row r="2723" spans="1:101" x14ac:dyDescent="0.2">
      <c r="A2723">
        <v>2709</v>
      </c>
      <c r="B2723">
        <v>1550589008.0999999</v>
      </c>
      <c r="C2723">
        <v>9836.5999999046307</v>
      </c>
      <c r="D2723" t="s">
        <v>5651</v>
      </c>
      <c r="E2723" t="s">
        <v>5652</v>
      </c>
      <c r="F2723">
        <f t="shared" si="630"/>
        <v>7366</v>
      </c>
      <c r="G2723">
        <f t="shared" si="631"/>
        <v>42.374401793160828</v>
      </c>
      <c r="H2723">
        <f t="shared" si="632"/>
        <v>-0.42620193847697196</v>
      </c>
      <c r="I2723" t="s">
        <v>197</v>
      </c>
      <c r="J2723" t="s">
        <v>198</v>
      </c>
      <c r="K2723" t="s">
        <v>199</v>
      </c>
      <c r="L2723" t="s">
        <v>200</v>
      </c>
      <c r="M2723" t="s">
        <v>5475</v>
      </c>
      <c r="N2723" t="s">
        <v>5476</v>
      </c>
      <c r="O2723" t="s">
        <v>203</v>
      </c>
      <c r="P2723" t="s">
        <v>330</v>
      </c>
      <c r="Q2723">
        <v>1550589008.0999999</v>
      </c>
      <c r="R2723">
        <f t="shared" si="633"/>
        <v>9.807974664868789E-3</v>
      </c>
      <c r="S2723">
        <f t="shared" si="634"/>
        <v>13.759160581816163</v>
      </c>
      <c r="T2723">
        <f t="shared" si="635"/>
        <v>87.401764632587515</v>
      </c>
      <c r="U2723">
        <f t="shared" si="636"/>
        <v>1.0656385204295999</v>
      </c>
      <c r="V2723">
        <f t="shared" si="637"/>
        <v>1.219241424826198</v>
      </c>
      <c r="W2723">
        <v>110</v>
      </c>
      <c r="X2723">
        <v>8</v>
      </c>
      <c r="Y2723">
        <f t="shared" si="638"/>
        <v>1</v>
      </c>
      <c r="Z2723">
        <f t="shared" si="639"/>
        <v>0</v>
      </c>
      <c r="AA2723">
        <f t="shared" si="640"/>
        <v>55821.767237667322</v>
      </c>
      <c r="AB2723">
        <f t="shared" si="641"/>
        <v>936.31100000000004</v>
      </c>
      <c r="AC2723">
        <f t="shared" si="642"/>
        <v>458.79239000000001</v>
      </c>
      <c r="AD2723">
        <f t="shared" si="643"/>
        <v>0.49</v>
      </c>
      <c r="AE2723">
        <f t="shared" si="644"/>
        <v>0.39</v>
      </c>
      <c r="AF2723">
        <v>10</v>
      </c>
      <c r="AG2723">
        <v>1550589008.0999999</v>
      </c>
      <c r="AH2723">
        <v>388.702</v>
      </c>
      <c r="AI2723">
        <v>400.93700000000001</v>
      </c>
      <c r="AJ2723">
        <v>10.686</v>
      </c>
      <c r="AK2723">
        <v>3.9297200000000001</v>
      </c>
      <c r="AL2723">
        <v>1436.17</v>
      </c>
      <c r="AM2723">
        <v>99.697100000000006</v>
      </c>
      <c r="AN2723">
        <v>2.5763600000000001E-2</v>
      </c>
      <c r="AO2723">
        <v>9.8385899999999999</v>
      </c>
      <c r="AP2723">
        <v>999.9</v>
      </c>
      <c r="AQ2723">
        <v>999.9</v>
      </c>
      <c r="AR2723">
        <v>9982.5</v>
      </c>
      <c r="AS2723">
        <v>0</v>
      </c>
      <c r="AT2723">
        <v>936.31100000000004</v>
      </c>
      <c r="AU2723">
        <v>0</v>
      </c>
      <c r="AV2723" t="s">
        <v>204</v>
      </c>
      <c r="AW2723">
        <v>0</v>
      </c>
      <c r="AX2723">
        <v>-1.4419999999999999</v>
      </c>
      <c r="AY2723">
        <v>-3.5999999999999997E-2</v>
      </c>
      <c r="AZ2723">
        <v>0</v>
      </c>
      <c r="BA2723">
        <v>0</v>
      </c>
      <c r="BB2723">
        <v>0</v>
      </c>
      <c r="BC2723">
        <v>0</v>
      </c>
      <c r="BD2723">
        <v>395.72103278688502</v>
      </c>
      <c r="BE2723">
        <v>-5.4656416847226001</v>
      </c>
      <c r="BF2723">
        <v>1.6054546260489799</v>
      </c>
      <c r="BG2723">
        <v>-1</v>
      </c>
      <c r="BH2723">
        <v>0</v>
      </c>
      <c r="BI2723">
        <v>0</v>
      </c>
      <c r="BJ2723" t="s">
        <v>205</v>
      </c>
      <c r="BK2723">
        <v>1.8846099999999999</v>
      </c>
      <c r="BL2723">
        <v>1.8816299999999999</v>
      </c>
      <c r="BM2723">
        <v>1.8831199999999999</v>
      </c>
      <c r="BN2723">
        <v>1.8818699999999999</v>
      </c>
      <c r="BO2723">
        <v>1.8837999999999999</v>
      </c>
      <c r="BP2723">
        <v>1.8830899999999999</v>
      </c>
      <c r="BQ2723">
        <v>1.8847700000000001</v>
      </c>
      <c r="BR2723">
        <v>1.8823099999999999</v>
      </c>
      <c r="BS2723" t="s">
        <v>206</v>
      </c>
      <c r="BT2723" t="s">
        <v>17</v>
      </c>
      <c r="BU2723" t="s">
        <v>17</v>
      </c>
      <c r="BV2723" t="s">
        <v>17</v>
      </c>
      <c r="BW2723" t="s">
        <v>207</v>
      </c>
      <c r="BX2723" t="s">
        <v>208</v>
      </c>
      <c r="BY2723" t="s">
        <v>209</v>
      </c>
      <c r="BZ2723" t="s">
        <v>209</v>
      </c>
      <c r="CA2723" t="s">
        <v>209</v>
      </c>
      <c r="CB2723" t="s">
        <v>209</v>
      </c>
      <c r="CC2723">
        <v>5</v>
      </c>
      <c r="CD2723">
        <v>0</v>
      </c>
      <c r="CE2723">
        <v>0</v>
      </c>
      <c r="CF2723">
        <v>0</v>
      </c>
      <c r="CG2723">
        <v>0</v>
      </c>
      <c r="CH2723">
        <v>2</v>
      </c>
      <c r="CI2723">
        <v>1347.62</v>
      </c>
      <c r="CJ2723">
        <v>-1.8953800000000001</v>
      </c>
      <c r="CK2723">
        <v>9.1853200000000008</v>
      </c>
      <c r="CL2723">
        <v>10.7583</v>
      </c>
      <c r="CM2723">
        <v>29.999600000000001</v>
      </c>
      <c r="CN2723">
        <v>10.7035</v>
      </c>
      <c r="CO2723">
        <v>10.817600000000001</v>
      </c>
      <c r="CP2723">
        <v>-1</v>
      </c>
      <c r="CQ2723">
        <v>0</v>
      </c>
      <c r="CR2723">
        <v>100</v>
      </c>
      <c r="CS2723">
        <v>-999.9</v>
      </c>
      <c r="CT2723">
        <v>400</v>
      </c>
      <c r="CU2723">
        <v>6.4116400000000002</v>
      </c>
      <c r="CV2723">
        <v>103.714</v>
      </c>
      <c r="CW2723">
        <v>103.28</v>
      </c>
    </row>
    <row r="2724" spans="1:101" x14ac:dyDescent="0.2">
      <c r="A2724">
        <v>2710</v>
      </c>
      <c r="B2724">
        <v>1550589010.0999999</v>
      </c>
      <c r="C2724">
        <v>9838.5999999046307</v>
      </c>
      <c r="D2724" t="s">
        <v>5653</v>
      </c>
      <c r="E2724" t="s">
        <v>5654</v>
      </c>
      <c r="F2724">
        <f t="shared" si="630"/>
        <v>7366</v>
      </c>
      <c r="G2724">
        <f t="shared" si="631"/>
        <v>42.371422679050838</v>
      </c>
      <c r="H2724">
        <f t="shared" si="632"/>
        <v>-0.42336036969698132</v>
      </c>
      <c r="I2724" t="s">
        <v>197</v>
      </c>
      <c r="J2724" t="s">
        <v>198</v>
      </c>
      <c r="K2724" t="s">
        <v>199</v>
      </c>
      <c r="L2724" t="s">
        <v>200</v>
      </c>
      <c r="M2724" t="s">
        <v>5475</v>
      </c>
      <c r="N2724" t="s">
        <v>5476</v>
      </c>
      <c r="O2724" t="s">
        <v>203</v>
      </c>
      <c r="P2724" t="s">
        <v>330</v>
      </c>
      <c r="Q2724">
        <v>1550589010.0999999</v>
      </c>
      <c r="R2724">
        <f t="shared" si="633"/>
        <v>9.8406784575017052E-3</v>
      </c>
      <c r="S2724">
        <f t="shared" si="634"/>
        <v>13.982463518906906</v>
      </c>
      <c r="T2724">
        <f t="shared" si="635"/>
        <v>87.440588894452262</v>
      </c>
      <c r="U2724">
        <f t="shared" si="636"/>
        <v>1.0676567786475599</v>
      </c>
      <c r="V2724">
        <f t="shared" si="637"/>
        <v>1.2210082207203641</v>
      </c>
      <c r="W2724">
        <v>113</v>
      </c>
      <c r="X2724">
        <v>8</v>
      </c>
      <c r="Y2724">
        <f t="shared" si="638"/>
        <v>1</v>
      </c>
      <c r="Z2724">
        <f t="shared" si="639"/>
        <v>0</v>
      </c>
      <c r="AA2724">
        <f t="shared" si="640"/>
        <v>55951.926145101475</v>
      </c>
      <c r="AB2724">
        <f t="shared" si="641"/>
        <v>941.93499999999995</v>
      </c>
      <c r="AC2724">
        <f t="shared" si="642"/>
        <v>461.54814999999996</v>
      </c>
      <c r="AD2724">
        <f t="shared" si="643"/>
        <v>0.49</v>
      </c>
      <c r="AE2724">
        <f t="shared" si="644"/>
        <v>0.39</v>
      </c>
      <c r="AF2724">
        <v>10</v>
      </c>
      <c r="AG2724">
        <v>1550589010.0999999</v>
      </c>
      <c r="AH2724">
        <v>388.53</v>
      </c>
      <c r="AI2724">
        <v>400.92599999999999</v>
      </c>
      <c r="AJ2724">
        <v>10.706200000000001</v>
      </c>
      <c r="AK2724">
        <v>3.9287100000000001</v>
      </c>
      <c r="AL2724">
        <v>1436.42</v>
      </c>
      <c r="AM2724">
        <v>99.697699999999998</v>
      </c>
      <c r="AN2724">
        <v>2.5523799999999999E-2</v>
      </c>
      <c r="AO2724">
        <v>9.8601899999999993</v>
      </c>
      <c r="AP2724">
        <v>999.9</v>
      </c>
      <c r="AQ2724">
        <v>999.9</v>
      </c>
      <c r="AR2724">
        <v>10007.5</v>
      </c>
      <c r="AS2724">
        <v>0</v>
      </c>
      <c r="AT2724">
        <v>941.93499999999995</v>
      </c>
      <c r="AU2724">
        <v>0</v>
      </c>
      <c r="AV2724" t="s">
        <v>204</v>
      </c>
      <c r="AW2724">
        <v>0</v>
      </c>
      <c r="AX2724">
        <v>-1.4419999999999999</v>
      </c>
      <c r="AY2724">
        <v>-3.5999999999999997E-2</v>
      </c>
      <c r="AZ2724">
        <v>0</v>
      </c>
      <c r="BA2724">
        <v>0</v>
      </c>
      <c r="BB2724">
        <v>0</v>
      </c>
      <c r="BC2724">
        <v>0</v>
      </c>
      <c r="BD2724">
        <v>395.49418852459002</v>
      </c>
      <c r="BE2724">
        <v>-5.4296938088443696</v>
      </c>
      <c r="BF2724">
        <v>1.5953025373796501</v>
      </c>
      <c r="BG2724">
        <v>-1</v>
      </c>
      <c r="BH2724">
        <v>0</v>
      </c>
      <c r="BI2724">
        <v>0</v>
      </c>
      <c r="BJ2724" t="s">
        <v>205</v>
      </c>
      <c r="BK2724">
        <v>1.8846099999999999</v>
      </c>
      <c r="BL2724">
        <v>1.8816200000000001</v>
      </c>
      <c r="BM2724">
        <v>1.8831</v>
      </c>
      <c r="BN2724">
        <v>1.8818699999999999</v>
      </c>
      <c r="BO2724">
        <v>1.88381</v>
      </c>
      <c r="BP2724">
        <v>1.8830899999999999</v>
      </c>
      <c r="BQ2724">
        <v>1.8847700000000001</v>
      </c>
      <c r="BR2724">
        <v>1.8823000000000001</v>
      </c>
      <c r="BS2724" t="s">
        <v>206</v>
      </c>
      <c r="BT2724" t="s">
        <v>17</v>
      </c>
      <c r="BU2724" t="s">
        <v>17</v>
      </c>
      <c r="BV2724" t="s">
        <v>17</v>
      </c>
      <c r="BW2724" t="s">
        <v>207</v>
      </c>
      <c r="BX2724" t="s">
        <v>208</v>
      </c>
      <c r="BY2724" t="s">
        <v>209</v>
      </c>
      <c r="BZ2724" t="s">
        <v>209</v>
      </c>
      <c r="CA2724" t="s">
        <v>209</v>
      </c>
      <c r="CB2724" t="s">
        <v>209</v>
      </c>
      <c r="CC2724">
        <v>5</v>
      </c>
      <c r="CD2724">
        <v>0</v>
      </c>
      <c r="CE2724">
        <v>0</v>
      </c>
      <c r="CF2724">
        <v>0</v>
      </c>
      <c r="CG2724">
        <v>0</v>
      </c>
      <c r="CH2724">
        <v>2</v>
      </c>
      <c r="CI2724">
        <v>1345.71</v>
      </c>
      <c r="CJ2724">
        <v>-1.8953899999999999</v>
      </c>
      <c r="CK2724">
        <v>9.1922200000000007</v>
      </c>
      <c r="CL2724">
        <v>10.754200000000001</v>
      </c>
      <c r="CM2724">
        <v>29.999300000000002</v>
      </c>
      <c r="CN2724">
        <v>10.6989</v>
      </c>
      <c r="CO2724">
        <v>10.813499999999999</v>
      </c>
      <c r="CP2724">
        <v>-1</v>
      </c>
      <c r="CQ2724">
        <v>0</v>
      </c>
      <c r="CR2724">
        <v>100</v>
      </c>
      <c r="CS2724">
        <v>-999.9</v>
      </c>
      <c r="CT2724">
        <v>400</v>
      </c>
      <c r="CU2724">
        <v>6.3156800000000004</v>
      </c>
      <c r="CV2724">
        <v>103.715</v>
      </c>
      <c r="CW2724">
        <v>103.28100000000001</v>
      </c>
    </row>
    <row r="2725" spans="1:101" x14ac:dyDescent="0.2">
      <c r="A2725">
        <v>2711</v>
      </c>
      <c r="B2725">
        <v>1550589012.0999999</v>
      </c>
      <c r="C2725">
        <v>9840.5999999046307</v>
      </c>
      <c r="D2725" t="s">
        <v>5655</v>
      </c>
      <c r="E2725" t="s">
        <v>5656</v>
      </c>
      <c r="F2725">
        <f t="shared" si="630"/>
        <v>7366</v>
      </c>
      <c r="G2725">
        <f t="shared" si="631"/>
        <v>42.373974818810616</v>
      </c>
      <c r="H2725">
        <f t="shared" si="632"/>
        <v>-0.42175149485325741</v>
      </c>
      <c r="I2725" t="s">
        <v>197</v>
      </c>
      <c r="J2725" t="s">
        <v>198</v>
      </c>
      <c r="K2725" t="s">
        <v>199</v>
      </c>
      <c r="L2725" t="s">
        <v>200</v>
      </c>
      <c r="M2725" t="s">
        <v>5475</v>
      </c>
      <c r="N2725" t="s">
        <v>5476</v>
      </c>
      <c r="O2725" t="s">
        <v>203</v>
      </c>
      <c r="P2725" t="s">
        <v>330</v>
      </c>
      <c r="Q2725">
        <v>1550589012.0999999</v>
      </c>
      <c r="R2725">
        <f t="shared" si="633"/>
        <v>9.8545516000424962E-3</v>
      </c>
      <c r="S2725">
        <f t="shared" si="634"/>
        <v>14.183707185988247</v>
      </c>
      <c r="T2725">
        <f t="shared" si="635"/>
        <v>87.621711323564128</v>
      </c>
      <c r="U2725">
        <f t="shared" si="636"/>
        <v>1.0687278188326801</v>
      </c>
      <c r="V2725">
        <f t="shared" si="637"/>
        <v>1.2197066260052227</v>
      </c>
      <c r="W2725">
        <v>136</v>
      </c>
      <c r="X2725">
        <v>9</v>
      </c>
      <c r="Y2725">
        <f t="shared" si="638"/>
        <v>1</v>
      </c>
      <c r="Z2725">
        <f t="shared" si="639"/>
        <v>0</v>
      </c>
      <c r="AA2725">
        <f t="shared" si="640"/>
        <v>55989.074138037053</v>
      </c>
      <c r="AB2725">
        <f t="shared" si="641"/>
        <v>949.20399999999995</v>
      </c>
      <c r="AC2725">
        <f t="shared" si="642"/>
        <v>465.10995999999994</v>
      </c>
      <c r="AD2725">
        <f t="shared" si="643"/>
        <v>0.49</v>
      </c>
      <c r="AE2725">
        <f t="shared" si="644"/>
        <v>0.39</v>
      </c>
      <c r="AF2725">
        <v>10</v>
      </c>
      <c r="AG2725">
        <v>1550589012.0999999</v>
      </c>
      <c r="AH2725">
        <v>388.37200000000001</v>
      </c>
      <c r="AI2725">
        <v>400.91399999999999</v>
      </c>
      <c r="AJ2725">
        <v>10.716900000000001</v>
      </c>
      <c r="AK2725">
        <v>3.9281799999999998</v>
      </c>
      <c r="AL2725">
        <v>1436.05</v>
      </c>
      <c r="AM2725">
        <v>99.698099999999997</v>
      </c>
      <c r="AN2725">
        <v>2.5497200000000001E-2</v>
      </c>
      <c r="AO2725">
        <v>9.8442799999999995</v>
      </c>
      <c r="AP2725">
        <v>999.9</v>
      </c>
      <c r="AQ2725">
        <v>999.9</v>
      </c>
      <c r="AR2725">
        <v>10013.799999999999</v>
      </c>
      <c r="AS2725">
        <v>0</v>
      </c>
      <c r="AT2725">
        <v>949.20399999999995</v>
      </c>
      <c r="AU2725">
        <v>0</v>
      </c>
      <c r="AV2725" t="s">
        <v>204</v>
      </c>
      <c r="AW2725">
        <v>0</v>
      </c>
      <c r="AX2725">
        <v>-1.4419999999999999</v>
      </c>
      <c r="AY2725">
        <v>-3.5999999999999997E-2</v>
      </c>
      <c r="AZ2725">
        <v>0</v>
      </c>
      <c r="BA2725">
        <v>0</v>
      </c>
      <c r="BB2725">
        <v>0</v>
      </c>
      <c r="BC2725">
        <v>0</v>
      </c>
      <c r="BD2725">
        <v>395.31441803278699</v>
      </c>
      <c r="BE2725">
        <v>-5.4087923385385803</v>
      </c>
      <c r="BF2725">
        <v>1.5893517486655599</v>
      </c>
      <c r="BG2725">
        <v>-1</v>
      </c>
      <c r="BH2725">
        <v>0</v>
      </c>
      <c r="BI2725">
        <v>0</v>
      </c>
      <c r="BJ2725" t="s">
        <v>205</v>
      </c>
      <c r="BK2725">
        <v>1.88462</v>
      </c>
      <c r="BL2725">
        <v>1.88161</v>
      </c>
      <c r="BM2725">
        <v>1.8831</v>
      </c>
      <c r="BN2725">
        <v>1.8818699999999999</v>
      </c>
      <c r="BO2725">
        <v>1.8838200000000001</v>
      </c>
      <c r="BP2725">
        <v>1.8830899999999999</v>
      </c>
      <c r="BQ2725">
        <v>1.8847700000000001</v>
      </c>
      <c r="BR2725">
        <v>1.8823000000000001</v>
      </c>
      <c r="BS2725" t="s">
        <v>206</v>
      </c>
      <c r="BT2725" t="s">
        <v>17</v>
      </c>
      <c r="BU2725" t="s">
        <v>17</v>
      </c>
      <c r="BV2725" t="s">
        <v>17</v>
      </c>
      <c r="BW2725" t="s">
        <v>207</v>
      </c>
      <c r="BX2725" t="s">
        <v>208</v>
      </c>
      <c r="BY2725" t="s">
        <v>209</v>
      </c>
      <c r="BZ2725" t="s">
        <v>209</v>
      </c>
      <c r="CA2725" t="s">
        <v>209</v>
      </c>
      <c r="CB2725" t="s">
        <v>209</v>
      </c>
      <c r="CC2725">
        <v>5</v>
      </c>
      <c r="CD2725">
        <v>0</v>
      </c>
      <c r="CE2725">
        <v>0</v>
      </c>
      <c r="CF2725">
        <v>0</v>
      </c>
      <c r="CG2725">
        <v>0</v>
      </c>
      <c r="CH2725">
        <v>2</v>
      </c>
      <c r="CI2725">
        <v>1328.12</v>
      </c>
      <c r="CJ2725">
        <v>-1.8953899999999999</v>
      </c>
      <c r="CK2725">
        <v>9.1991300000000003</v>
      </c>
      <c r="CL2725">
        <v>10.7501</v>
      </c>
      <c r="CM2725">
        <v>29.999400000000001</v>
      </c>
      <c r="CN2725">
        <v>10.694100000000001</v>
      </c>
      <c r="CO2725">
        <v>10.8093</v>
      </c>
      <c r="CP2725">
        <v>-1</v>
      </c>
      <c r="CQ2725">
        <v>0</v>
      </c>
      <c r="CR2725">
        <v>100</v>
      </c>
      <c r="CS2725">
        <v>-999.9</v>
      </c>
      <c r="CT2725">
        <v>400</v>
      </c>
      <c r="CU2725">
        <v>6.2221900000000003</v>
      </c>
      <c r="CV2725">
        <v>103.714</v>
      </c>
      <c r="CW2725">
        <v>103.28100000000001</v>
      </c>
    </row>
    <row r="2726" spans="1:101" x14ac:dyDescent="0.2">
      <c r="A2726">
        <v>2712</v>
      </c>
      <c r="B2726">
        <v>1550589014.0999999</v>
      </c>
      <c r="C2726">
        <v>9842.5999999046307</v>
      </c>
      <c r="D2726" t="s">
        <v>5657</v>
      </c>
      <c r="E2726" t="s">
        <v>5658</v>
      </c>
      <c r="F2726">
        <f t="shared" si="630"/>
        <v>7366</v>
      </c>
      <c r="G2726">
        <f t="shared" si="631"/>
        <v>42.375221456257833</v>
      </c>
      <c r="H2726">
        <f t="shared" si="632"/>
        <v>-0.42062168766410268</v>
      </c>
      <c r="I2726" t="s">
        <v>197</v>
      </c>
      <c r="J2726" t="s">
        <v>198</v>
      </c>
      <c r="K2726" t="s">
        <v>199</v>
      </c>
      <c r="L2726" t="s">
        <v>200</v>
      </c>
      <c r="M2726" t="s">
        <v>5475</v>
      </c>
      <c r="N2726" t="s">
        <v>5476</v>
      </c>
      <c r="O2726" t="s">
        <v>203</v>
      </c>
      <c r="P2726" t="s">
        <v>330</v>
      </c>
      <c r="Q2726">
        <v>1550589014.0999999</v>
      </c>
      <c r="R2726">
        <f t="shared" si="633"/>
        <v>9.8699066635236192E-3</v>
      </c>
      <c r="S2726">
        <f t="shared" si="634"/>
        <v>14.45499278275347</v>
      </c>
      <c r="T2726">
        <f t="shared" si="635"/>
        <v>87.772495849402645</v>
      </c>
      <c r="U2726">
        <f t="shared" si="636"/>
        <v>1.0697863103527601</v>
      </c>
      <c r="V2726">
        <f t="shared" si="637"/>
        <v>1.2188172388173473</v>
      </c>
      <c r="W2726">
        <v>124</v>
      </c>
      <c r="X2726">
        <v>9</v>
      </c>
      <c r="Y2726">
        <f t="shared" si="638"/>
        <v>1</v>
      </c>
      <c r="Z2726">
        <f t="shared" si="639"/>
        <v>0</v>
      </c>
      <c r="AA2726">
        <f t="shared" si="640"/>
        <v>55970.349671484561</v>
      </c>
      <c r="AB2726">
        <f t="shared" si="641"/>
        <v>957.452</v>
      </c>
      <c r="AC2726">
        <f t="shared" si="642"/>
        <v>469.15147999999999</v>
      </c>
      <c r="AD2726">
        <f t="shared" si="643"/>
        <v>0.49</v>
      </c>
      <c r="AE2726">
        <f t="shared" si="644"/>
        <v>0.39</v>
      </c>
      <c r="AF2726">
        <v>10</v>
      </c>
      <c r="AG2726">
        <v>1550589014.0999999</v>
      </c>
      <c r="AH2726">
        <v>388.19499999999999</v>
      </c>
      <c r="AI2726">
        <v>400.93</v>
      </c>
      <c r="AJ2726">
        <v>10.727600000000001</v>
      </c>
      <c r="AK2726">
        <v>3.9277600000000001</v>
      </c>
      <c r="AL2726">
        <v>1435.92</v>
      </c>
      <c r="AM2726">
        <v>99.697199999999995</v>
      </c>
      <c r="AN2726">
        <v>2.5600100000000001E-2</v>
      </c>
      <c r="AO2726">
        <v>9.8333999999999993</v>
      </c>
      <c r="AP2726">
        <v>999.9</v>
      </c>
      <c r="AQ2726">
        <v>999.9</v>
      </c>
      <c r="AR2726">
        <v>10010</v>
      </c>
      <c r="AS2726">
        <v>0</v>
      </c>
      <c r="AT2726">
        <v>957.452</v>
      </c>
      <c r="AU2726">
        <v>0</v>
      </c>
      <c r="AV2726" t="s">
        <v>204</v>
      </c>
      <c r="AW2726">
        <v>0</v>
      </c>
      <c r="AX2726">
        <v>-1.4419999999999999</v>
      </c>
      <c r="AY2726">
        <v>-3.5999999999999997E-2</v>
      </c>
      <c r="AZ2726">
        <v>0</v>
      </c>
      <c r="BA2726">
        <v>0</v>
      </c>
      <c r="BB2726">
        <v>0</v>
      </c>
      <c r="BC2726">
        <v>0</v>
      </c>
      <c r="BD2726">
        <v>395.137262295082</v>
      </c>
      <c r="BE2726">
        <v>-5.3942026664269003</v>
      </c>
      <c r="BF2726">
        <v>1.58527290303686</v>
      </c>
      <c r="BG2726">
        <v>-1</v>
      </c>
      <c r="BH2726">
        <v>0</v>
      </c>
      <c r="BI2726">
        <v>0</v>
      </c>
      <c r="BJ2726" t="s">
        <v>205</v>
      </c>
      <c r="BK2726">
        <v>1.88463</v>
      </c>
      <c r="BL2726">
        <v>1.8816200000000001</v>
      </c>
      <c r="BM2726">
        <v>1.8831</v>
      </c>
      <c r="BN2726">
        <v>1.8818699999999999</v>
      </c>
      <c r="BO2726">
        <v>1.88381</v>
      </c>
      <c r="BP2726">
        <v>1.8830899999999999</v>
      </c>
      <c r="BQ2726">
        <v>1.8847799999999999</v>
      </c>
      <c r="BR2726">
        <v>1.88229</v>
      </c>
      <c r="BS2726" t="s">
        <v>206</v>
      </c>
      <c r="BT2726" t="s">
        <v>17</v>
      </c>
      <c r="BU2726" t="s">
        <v>17</v>
      </c>
      <c r="BV2726" t="s">
        <v>17</v>
      </c>
      <c r="BW2726" t="s">
        <v>207</v>
      </c>
      <c r="BX2726" t="s">
        <v>208</v>
      </c>
      <c r="BY2726" t="s">
        <v>209</v>
      </c>
      <c r="BZ2726" t="s">
        <v>209</v>
      </c>
      <c r="CA2726" t="s">
        <v>209</v>
      </c>
      <c r="CB2726" t="s">
        <v>209</v>
      </c>
      <c r="CC2726">
        <v>5</v>
      </c>
      <c r="CD2726">
        <v>0</v>
      </c>
      <c r="CE2726">
        <v>0</v>
      </c>
      <c r="CF2726">
        <v>0</v>
      </c>
      <c r="CG2726">
        <v>0</v>
      </c>
      <c r="CH2726">
        <v>2</v>
      </c>
      <c r="CI2726">
        <v>1337.54</v>
      </c>
      <c r="CJ2726">
        <v>-1.8953899999999999</v>
      </c>
      <c r="CK2726">
        <v>9.2061499999999992</v>
      </c>
      <c r="CL2726">
        <v>10.7463</v>
      </c>
      <c r="CM2726">
        <v>29.999500000000001</v>
      </c>
      <c r="CN2726">
        <v>10.6892</v>
      </c>
      <c r="CO2726">
        <v>10.804600000000001</v>
      </c>
      <c r="CP2726">
        <v>-1</v>
      </c>
      <c r="CQ2726">
        <v>0</v>
      </c>
      <c r="CR2726">
        <v>100</v>
      </c>
      <c r="CS2726">
        <v>-999.9</v>
      </c>
      <c r="CT2726">
        <v>400</v>
      </c>
      <c r="CU2726">
        <v>6.1223299999999998</v>
      </c>
      <c r="CV2726">
        <v>103.714</v>
      </c>
      <c r="CW2726">
        <v>103.28100000000001</v>
      </c>
    </row>
    <row r="2727" spans="1:101" x14ac:dyDescent="0.2">
      <c r="A2727">
        <v>2713</v>
      </c>
      <c r="B2727">
        <v>1550589016.0999999</v>
      </c>
      <c r="C2727">
        <v>9844.5999999046307</v>
      </c>
      <c r="D2727" t="s">
        <v>5659</v>
      </c>
      <c r="E2727" t="s">
        <v>5660</v>
      </c>
      <c r="F2727">
        <f t="shared" si="630"/>
        <v>7366</v>
      </c>
      <c r="G2727">
        <f t="shared" si="631"/>
        <v>42.369425302785878</v>
      </c>
      <c r="H2727">
        <f t="shared" si="632"/>
        <v>-0.41893086141603453</v>
      </c>
      <c r="I2727" t="s">
        <v>197</v>
      </c>
      <c r="J2727" t="s">
        <v>198</v>
      </c>
      <c r="K2727" t="s">
        <v>199</v>
      </c>
      <c r="L2727" t="s">
        <v>200</v>
      </c>
      <c r="M2727" t="s">
        <v>5475</v>
      </c>
      <c r="N2727" t="s">
        <v>5476</v>
      </c>
      <c r="O2727" t="s">
        <v>203</v>
      </c>
      <c r="P2727" t="s">
        <v>330</v>
      </c>
      <c r="Q2727">
        <v>1550589016.0999999</v>
      </c>
      <c r="R2727">
        <f t="shared" si="633"/>
        <v>9.9042314895571668E-3</v>
      </c>
      <c r="S2727">
        <f t="shared" si="634"/>
        <v>14.70908939319045</v>
      </c>
      <c r="T2727">
        <f t="shared" si="635"/>
        <v>87.705156648392929</v>
      </c>
      <c r="U2727">
        <f t="shared" si="636"/>
        <v>1.0717841002602799</v>
      </c>
      <c r="V2727">
        <f t="shared" si="637"/>
        <v>1.2220308830380715</v>
      </c>
      <c r="W2727">
        <v>94</v>
      </c>
      <c r="X2727">
        <v>7</v>
      </c>
      <c r="Y2727">
        <f t="shared" si="638"/>
        <v>1</v>
      </c>
      <c r="Z2727">
        <f t="shared" si="639"/>
        <v>0</v>
      </c>
      <c r="AA2727">
        <f t="shared" si="640"/>
        <v>55895.667273557461</v>
      </c>
      <c r="AB2727">
        <f t="shared" si="641"/>
        <v>968.005</v>
      </c>
      <c r="AC2727">
        <f t="shared" si="642"/>
        <v>474.32245</v>
      </c>
      <c r="AD2727">
        <f t="shared" si="643"/>
        <v>0.49</v>
      </c>
      <c r="AE2727">
        <f t="shared" si="644"/>
        <v>0.39</v>
      </c>
      <c r="AF2727">
        <v>10</v>
      </c>
      <c r="AG2727">
        <v>1550589016.0999999</v>
      </c>
      <c r="AH2727">
        <v>388.02100000000002</v>
      </c>
      <c r="AI2727">
        <v>400.93599999999998</v>
      </c>
      <c r="AJ2727">
        <v>10.7476</v>
      </c>
      <c r="AK2727">
        <v>3.9269099999999999</v>
      </c>
      <c r="AL2727">
        <v>1436.48</v>
      </c>
      <c r="AM2727">
        <v>99.697400000000002</v>
      </c>
      <c r="AN2727">
        <v>2.5710299999999998E-2</v>
      </c>
      <c r="AO2727">
        <v>9.8726800000000008</v>
      </c>
      <c r="AP2727">
        <v>999.9</v>
      </c>
      <c r="AQ2727">
        <v>999.9</v>
      </c>
      <c r="AR2727">
        <v>9997.5</v>
      </c>
      <c r="AS2727">
        <v>0</v>
      </c>
      <c r="AT2727">
        <v>968.005</v>
      </c>
      <c r="AU2727">
        <v>0</v>
      </c>
      <c r="AV2727" t="s">
        <v>204</v>
      </c>
      <c r="AW2727">
        <v>0</v>
      </c>
      <c r="AX2727">
        <v>-1.4419999999999999</v>
      </c>
      <c r="AY2727">
        <v>-3.5999999999999997E-2</v>
      </c>
      <c r="AZ2727">
        <v>0</v>
      </c>
      <c r="BA2727">
        <v>0</v>
      </c>
      <c r="BB2727">
        <v>0</v>
      </c>
      <c r="BC2727">
        <v>0</v>
      </c>
      <c r="BD2727">
        <v>394.95888524590202</v>
      </c>
      <c r="BE2727">
        <v>-5.3733625023136504</v>
      </c>
      <c r="BF2727">
        <v>1.5792947595845299</v>
      </c>
      <c r="BG2727">
        <v>-1</v>
      </c>
      <c r="BH2727">
        <v>0</v>
      </c>
      <c r="BI2727">
        <v>0</v>
      </c>
      <c r="BJ2727" t="s">
        <v>205</v>
      </c>
      <c r="BK2727">
        <v>1.88462</v>
      </c>
      <c r="BL2727">
        <v>1.88161</v>
      </c>
      <c r="BM2727">
        <v>1.8831100000000001</v>
      </c>
      <c r="BN2727">
        <v>1.8818699999999999</v>
      </c>
      <c r="BO2727">
        <v>1.8837900000000001</v>
      </c>
      <c r="BP2727">
        <v>1.8830899999999999</v>
      </c>
      <c r="BQ2727">
        <v>1.8847799999999999</v>
      </c>
      <c r="BR2727">
        <v>1.88229</v>
      </c>
      <c r="BS2727" t="s">
        <v>206</v>
      </c>
      <c r="BT2727" t="s">
        <v>17</v>
      </c>
      <c r="BU2727" t="s">
        <v>17</v>
      </c>
      <c r="BV2727" t="s">
        <v>17</v>
      </c>
      <c r="BW2727" t="s">
        <v>207</v>
      </c>
      <c r="BX2727" t="s">
        <v>208</v>
      </c>
      <c r="BY2727" t="s">
        <v>209</v>
      </c>
      <c r="BZ2727" t="s">
        <v>209</v>
      </c>
      <c r="CA2727" t="s">
        <v>209</v>
      </c>
      <c r="CB2727" t="s">
        <v>209</v>
      </c>
      <c r="CC2727">
        <v>5</v>
      </c>
      <c r="CD2727">
        <v>0</v>
      </c>
      <c r="CE2727">
        <v>0</v>
      </c>
      <c r="CF2727">
        <v>0</v>
      </c>
      <c r="CG2727">
        <v>0</v>
      </c>
      <c r="CH2727">
        <v>2</v>
      </c>
      <c r="CI2727">
        <v>1360</v>
      </c>
      <c r="CJ2727">
        <v>-1.8954</v>
      </c>
      <c r="CK2727">
        <v>9.21326</v>
      </c>
      <c r="CL2727">
        <v>10.7422</v>
      </c>
      <c r="CM2727">
        <v>29.999500000000001</v>
      </c>
      <c r="CN2727">
        <v>10.684900000000001</v>
      </c>
      <c r="CO2727">
        <v>10.799899999999999</v>
      </c>
      <c r="CP2727">
        <v>-1</v>
      </c>
      <c r="CQ2727">
        <v>0</v>
      </c>
      <c r="CR2727">
        <v>100</v>
      </c>
      <c r="CS2727">
        <v>-999.9</v>
      </c>
      <c r="CT2727">
        <v>400</v>
      </c>
      <c r="CU2727">
        <v>6.0078899999999997</v>
      </c>
      <c r="CV2727">
        <v>103.715</v>
      </c>
      <c r="CW2727">
        <v>103.28100000000001</v>
      </c>
    </row>
    <row r="2728" spans="1:101" x14ac:dyDescent="0.2">
      <c r="A2728">
        <v>2714</v>
      </c>
      <c r="B2728">
        <v>1550589018.0999999</v>
      </c>
      <c r="C2728">
        <v>9846.5999999046307</v>
      </c>
      <c r="D2728" t="s">
        <v>5661</v>
      </c>
      <c r="E2728" t="s">
        <v>5662</v>
      </c>
      <c r="F2728">
        <f t="shared" si="630"/>
        <v>7366</v>
      </c>
      <c r="G2728">
        <f t="shared" si="631"/>
        <v>42.364579247302068</v>
      </c>
      <c r="H2728">
        <f t="shared" si="632"/>
        <v>-0.41609228190376224</v>
      </c>
      <c r="I2728" t="s">
        <v>197</v>
      </c>
      <c r="J2728" t="s">
        <v>198</v>
      </c>
      <c r="K2728" t="s">
        <v>199</v>
      </c>
      <c r="L2728" t="s">
        <v>200</v>
      </c>
      <c r="M2728" t="s">
        <v>5475</v>
      </c>
      <c r="N2728" t="s">
        <v>5476</v>
      </c>
      <c r="O2728" t="s">
        <v>203</v>
      </c>
      <c r="P2728" t="s">
        <v>330</v>
      </c>
      <c r="Q2728">
        <v>1550589018.0999999</v>
      </c>
      <c r="R2728">
        <f t="shared" si="633"/>
        <v>9.9450258969369064E-3</v>
      </c>
      <c r="S2728">
        <f t="shared" si="634"/>
        <v>14.917473246183782</v>
      </c>
      <c r="T2728">
        <f t="shared" si="635"/>
        <v>87.723158626527407</v>
      </c>
      <c r="U2728">
        <f t="shared" si="636"/>
        <v>1.0745165014890301</v>
      </c>
      <c r="V2728">
        <f t="shared" si="637"/>
        <v>1.2248949061030472</v>
      </c>
      <c r="W2728">
        <v>116</v>
      </c>
      <c r="X2728">
        <v>8</v>
      </c>
      <c r="Y2728">
        <f t="shared" si="638"/>
        <v>1</v>
      </c>
      <c r="Z2728">
        <f t="shared" si="639"/>
        <v>0</v>
      </c>
      <c r="AA2728">
        <f t="shared" si="640"/>
        <v>55855.753863690727</v>
      </c>
      <c r="AB2728">
        <f t="shared" si="641"/>
        <v>972.37199999999996</v>
      </c>
      <c r="AC2728">
        <f t="shared" si="642"/>
        <v>476.46227999999996</v>
      </c>
      <c r="AD2728">
        <f t="shared" si="643"/>
        <v>0.49</v>
      </c>
      <c r="AE2728">
        <f t="shared" si="644"/>
        <v>0.39</v>
      </c>
      <c r="AF2728">
        <v>10</v>
      </c>
      <c r="AG2728">
        <v>1550589018.0999999</v>
      </c>
      <c r="AH2728">
        <v>387.83800000000002</v>
      </c>
      <c r="AI2728">
        <v>400.90800000000002</v>
      </c>
      <c r="AJ2728">
        <v>10.774900000000001</v>
      </c>
      <c r="AK2728">
        <v>3.9262100000000002</v>
      </c>
      <c r="AL2728">
        <v>1436.46</v>
      </c>
      <c r="AM2728">
        <v>99.698300000000003</v>
      </c>
      <c r="AN2728">
        <v>2.5734699999999999E-2</v>
      </c>
      <c r="AO2728">
        <v>9.90761</v>
      </c>
      <c r="AP2728">
        <v>999.9</v>
      </c>
      <c r="AQ2728">
        <v>999.9</v>
      </c>
      <c r="AR2728">
        <v>9991.25</v>
      </c>
      <c r="AS2728">
        <v>0</v>
      </c>
      <c r="AT2728">
        <v>972.37199999999996</v>
      </c>
      <c r="AU2728">
        <v>0</v>
      </c>
      <c r="AV2728" t="s">
        <v>204</v>
      </c>
      <c r="AW2728">
        <v>0</v>
      </c>
      <c r="AX2728">
        <v>-1.4419999999999999</v>
      </c>
      <c r="AY2728">
        <v>-3.5999999999999997E-2</v>
      </c>
      <c r="AZ2728">
        <v>0</v>
      </c>
      <c r="BA2728">
        <v>0</v>
      </c>
      <c r="BB2728">
        <v>0</v>
      </c>
      <c r="BC2728">
        <v>0</v>
      </c>
      <c r="BD2728">
        <v>394.77877049180302</v>
      </c>
      <c r="BE2728">
        <v>-5.3377116225956103</v>
      </c>
      <c r="BF2728">
        <v>1.5688243890631699</v>
      </c>
      <c r="BG2728">
        <v>-1</v>
      </c>
      <c r="BH2728">
        <v>0</v>
      </c>
      <c r="BI2728">
        <v>0</v>
      </c>
      <c r="BJ2728" t="s">
        <v>205</v>
      </c>
      <c r="BK2728">
        <v>1.88463</v>
      </c>
      <c r="BL2728">
        <v>1.8815999999999999</v>
      </c>
      <c r="BM2728">
        <v>1.8831100000000001</v>
      </c>
      <c r="BN2728">
        <v>1.8818699999999999</v>
      </c>
      <c r="BO2728">
        <v>1.88381</v>
      </c>
      <c r="BP2728">
        <v>1.8830899999999999</v>
      </c>
      <c r="BQ2728">
        <v>1.8847799999999999</v>
      </c>
      <c r="BR2728">
        <v>1.8823099999999999</v>
      </c>
      <c r="BS2728" t="s">
        <v>206</v>
      </c>
      <c r="BT2728" t="s">
        <v>17</v>
      </c>
      <c r="BU2728" t="s">
        <v>17</v>
      </c>
      <c r="BV2728" t="s">
        <v>17</v>
      </c>
      <c r="BW2728" t="s">
        <v>207</v>
      </c>
      <c r="BX2728" t="s">
        <v>208</v>
      </c>
      <c r="BY2728" t="s">
        <v>209</v>
      </c>
      <c r="BZ2728" t="s">
        <v>209</v>
      </c>
      <c r="CA2728" t="s">
        <v>209</v>
      </c>
      <c r="CB2728" t="s">
        <v>209</v>
      </c>
      <c r="CC2728">
        <v>5</v>
      </c>
      <c r="CD2728">
        <v>0</v>
      </c>
      <c r="CE2728">
        <v>0</v>
      </c>
      <c r="CF2728">
        <v>0</v>
      </c>
      <c r="CG2728">
        <v>0</v>
      </c>
      <c r="CH2728">
        <v>2</v>
      </c>
      <c r="CI2728">
        <v>1343.79</v>
      </c>
      <c r="CJ2728">
        <v>-1.8954</v>
      </c>
      <c r="CK2728">
        <v>9.2196200000000008</v>
      </c>
      <c r="CL2728">
        <v>10.7384</v>
      </c>
      <c r="CM2728">
        <v>29.999500000000001</v>
      </c>
      <c r="CN2728">
        <v>10.680899999999999</v>
      </c>
      <c r="CO2728">
        <v>10.7958</v>
      </c>
      <c r="CP2728">
        <v>-1</v>
      </c>
      <c r="CQ2728">
        <v>0</v>
      </c>
      <c r="CR2728">
        <v>100</v>
      </c>
      <c r="CS2728">
        <v>-999.9</v>
      </c>
      <c r="CT2728">
        <v>400</v>
      </c>
      <c r="CU2728">
        <v>5.8938600000000001</v>
      </c>
      <c r="CV2728">
        <v>103.715</v>
      </c>
      <c r="CW2728">
        <v>103.282</v>
      </c>
    </row>
    <row r="2729" spans="1:101" x14ac:dyDescent="0.2">
      <c r="A2729">
        <v>2715</v>
      </c>
      <c r="B2729">
        <v>1550589020.0999999</v>
      </c>
      <c r="C2729">
        <v>9848.5999999046307</v>
      </c>
      <c r="D2729" t="s">
        <v>5663</v>
      </c>
      <c r="E2729" t="s">
        <v>5664</v>
      </c>
      <c r="F2729">
        <f t="shared" si="630"/>
        <v>7366</v>
      </c>
      <c r="G2729">
        <f t="shared" si="631"/>
        <v>42.35775818098071</v>
      </c>
      <c r="H2729">
        <f t="shared" si="632"/>
        <v>-0.41316562422642661</v>
      </c>
      <c r="I2729" t="s">
        <v>197</v>
      </c>
      <c r="J2729" t="s">
        <v>198</v>
      </c>
      <c r="K2729" t="s">
        <v>199</v>
      </c>
      <c r="L2729" t="s">
        <v>200</v>
      </c>
      <c r="M2729" t="s">
        <v>5475</v>
      </c>
      <c r="N2729" t="s">
        <v>5476</v>
      </c>
      <c r="O2729" t="s">
        <v>203</v>
      </c>
      <c r="P2729" t="s">
        <v>330</v>
      </c>
      <c r="Q2729">
        <v>1550589020.0999999</v>
      </c>
      <c r="R2729">
        <f t="shared" si="633"/>
        <v>9.9854969087593472E-3</v>
      </c>
      <c r="S2729">
        <f t="shared" si="634"/>
        <v>15.202292269282403</v>
      </c>
      <c r="T2729">
        <f t="shared" si="635"/>
        <v>87.6699798373851</v>
      </c>
      <c r="U2729">
        <f t="shared" si="636"/>
        <v>1.07719048715642</v>
      </c>
      <c r="V2729">
        <f t="shared" si="637"/>
        <v>1.2286879604106784</v>
      </c>
      <c r="W2729">
        <v>111</v>
      </c>
      <c r="X2729">
        <v>8</v>
      </c>
      <c r="Y2729">
        <f t="shared" si="638"/>
        <v>1</v>
      </c>
      <c r="Z2729">
        <f t="shared" si="639"/>
        <v>0</v>
      </c>
      <c r="AA2729">
        <f t="shared" si="640"/>
        <v>55933.872222653765</v>
      </c>
      <c r="AB2729">
        <f t="shared" si="641"/>
        <v>971.70100000000002</v>
      </c>
      <c r="AC2729">
        <f t="shared" si="642"/>
        <v>476.13348999999999</v>
      </c>
      <c r="AD2729">
        <f t="shared" si="643"/>
        <v>0.49</v>
      </c>
      <c r="AE2729">
        <f t="shared" si="644"/>
        <v>0.39</v>
      </c>
      <c r="AF2729">
        <v>10</v>
      </c>
      <c r="AG2729">
        <v>1550589020.0999999</v>
      </c>
      <c r="AH2729">
        <v>387.63799999999998</v>
      </c>
      <c r="AI2729">
        <v>400.916</v>
      </c>
      <c r="AJ2729">
        <v>10.8017</v>
      </c>
      <c r="AK2729">
        <v>3.92523</v>
      </c>
      <c r="AL2729">
        <v>1436.44</v>
      </c>
      <c r="AM2729">
        <v>99.698499999999996</v>
      </c>
      <c r="AN2729">
        <v>2.5662600000000001E-2</v>
      </c>
      <c r="AO2729">
        <v>9.9537600000000008</v>
      </c>
      <c r="AP2729">
        <v>999.9</v>
      </c>
      <c r="AQ2729">
        <v>999.9</v>
      </c>
      <c r="AR2729">
        <v>10007.5</v>
      </c>
      <c r="AS2729">
        <v>0</v>
      </c>
      <c r="AT2729">
        <v>971.70100000000002</v>
      </c>
      <c r="AU2729">
        <v>0</v>
      </c>
      <c r="AV2729" t="s">
        <v>204</v>
      </c>
      <c r="AW2729">
        <v>0</v>
      </c>
      <c r="AX2729">
        <v>-1.4419999999999999</v>
      </c>
      <c r="AY2729">
        <v>-3.5999999999999997E-2</v>
      </c>
      <c r="AZ2729">
        <v>0</v>
      </c>
      <c r="BA2729">
        <v>0</v>
      </c>
      <c r="BB2729">
        <v>0</v>
      </c>
      <c r="BC2729">
        <v>0</v>
      </c>
      <c r="BD2729">
        <v>394.59910655737701</v>
      </c>
      <c r="BE2729">
        <v>-5.3011650257368004</v>
      </c>
      <c r="BF2729">
        <v>1.55801121025122</v>
      </c>
      <c r="BG2729">
        <v>-1</v>
      </c>
      <c r="BH2729">
        <v>0</v>
      </c>
      <c r="BI2729">
        <v>0</v>
      </c>
      <c r="BJ2729" t="s">
        <v>205</v>
      </c>
      <c r="BK2729">
        <v>1.88463</v>
      </c>
      <c r="BL2729">
        <v>1.88164</v>
      </c>
      <c r="BM2729">
        <v>1.8831100000000001</v>
      </c>
      <c r="BN2729">
        <v>1.8818699999999999</v>
      </c>
      <c r="BO2729">
        <v>1.8838200000000001</v>
      </c>
      <c r="BP2729">
        <v>1.8830899999999999</v>
      </c>
      <c r="BQ2729">
        <v>1.8847799999999999</v>
      </c>
      <c r="BR2729">
        <v>1.8823099999999999</v>
      </c>
      <c r="BS2729" t="s">
        <v>206</v>
      </c>
      <c r="BT2729" t="s">
        <v>17</v>
      </c>
      <c r="BU2729" t="s">
        <v>17</v>
      </c>
      <c r="BV2729" t="s">
        <v>17</v>
      </c>
      <c r="BW2729" t="s">
        <v>207</v>
      </c>
      <c r="BX2729" t="s">
        <v>208</v>
      </c>
      <c r="BY2729" t="s">
        <v>209</v>
      </c>
      <c r="BZ2729" t="s">
        <v>209</v>
      </c>
      <c r="CA2729" t="s">
        <v>209</v>
      </c>
      <c r="CB2729" t="s">
        <v>209</v>
      </c>
      <c r="CC2729">
        <v>5</v>
      </c>
      <c r="CD2729">
        <v>0</v>
      </c>
      <c r="CE2729">
        <v>0</v>
      </c>
      <c r="CF2729">
        <v>0</v>
      </c>
      <c r="CG2729">
        <v>0</v>
      </c>
      <c r="CH2729">
        <v>2</v>
      </c>
      <c r="CI2729">
        <v>1347.66</v>
      </c>
      <c r="CJ2729">
        <v>-1.8954</v>
      </c>
      <c r="CK2729">
        <v>9.2260000000000009</v>
      </c>
      <c r="CL2729">
        <v>10.7347</v>
      </c>
      <c r="CM2729">
        <v>29.999600000000001</v>
      </c>
      <c r="CN2729">
        <v>10.6769</v>
      </c>
      <c r="CO2729">
        <v>10.791600000000001</v>
      </c>
      <c r="CP2729">
        <v>-1</v>
      </c>
      <c r="CQ2729">
        <v>0</v>
      </c>
      <c r="CR2729">
        <v>100</v>
      </c>
      <c r="CS2729">
        <v>-999.9</v>
      </c>
      <c r="CT2729">
        <v>400</v>
      </c>
      <c r="CU2729">
        <v>5.7769700000000004</v>
      </c>
      <c r="CV2729">
        <v>103.715</v>
      </c>
      <c r="CW2729">
        <v>103.282</v>
      </c>
    </row>
    <row r="2730" spans="1:101" x14ac:dyDescent="0.2">
      <c r="A2730">
        <v>2716</v>
      </c>
      <c r="B2730">
        <v>1550589022.0999999</v>
      </c>
      <c r="C2730">
        <v>9850.5999999046307</v>
      </c>
      <c r="D2730" t="s">
        <v>5665</v>
      </c>
      <c r="E2730" t="s">
        <v>5666</v>
      </c>
      <c r="F2730">
        <f t="shared" si="630"/>
        <v>7366</v>
      </c>
      <c r="G2730">
        <f t="shared" si="631"/>
        <v>42.347849723510265</v>
      </c>
      <c r="H2730">
        <f t="shared" si="632"/>
        <v>-0.41107630671704859</v>
      </c>
      <c r="I2730" t="s">
        <v>197</v>
      </c>
      <c r="J2730" t="s">
        <v>198</v>
      </c>
      <c r="K2730" t="s">
        <v>199</v>
      </c>
      <c r="L2730" t="s">
        <v>200</v>
      </c>
      <c r="M2730" t="s">
        <v>5475</v>
      </c>
      <c r="N2730" t="s">
        <v>5476</v>
      </c>
      <c r="O2730" t="s">
        <v>203</v>
      </c>
      <c r="P2730" t="s">
        <v>330</v>
      </c>
      <c r="Q2730">
        <v>1550589022.0999999</v>
      </c>
      <c r="R2730">
        <f t="shared" si="633"/>
        <v>1.0028235515574987E-2</v>
      </c>
      <c r="S2730">
        <f t="shared" si="634"/>
        <v>15.453211474193317</v>
      </c>
      <c r="T2730">
        <f t="shared" si="635"/>
        <v>87.515352078415262</v>
      </c>
      <c r="U2730">
        <f t="shared" si="636"/>
        <v>1.0800709720950599</v>
      </c>
      <c r="V2730">
        <f t="shared" si="637"/>
        <v>1.2341502907139055</v>
      </c>
      <c r="W2730">
        <v>112</v>
      </c>
      <c r="X2730">
        <v>8</v>
      </c>
      <c r="Y2730">
        <f t="shared" si="638"/>
        <v>1</v>
      </c>
      <c r="Z2730">
        <f t="shared" si="639"/>
        <v>0</v>
      </c>
      <c r="AA2730">
        <f t="shared" si="640"/>
        <v>55813.58004569303</v>
      </c>
      <c r="AB2730">
        <f t="shared" si="641"/>
        <v>973.22900000000004</v>
      </c>
      <c r="AC2730">
        <f t="shared" si="642"/>
        <v>476.88220999999999</v>
      </c>
      <c r="AD2730">
        <f t="shared" si="643"/>
        <v>0.49</v>
      </c>
      <c r="AE2730">
        <f t="shared" si="644"/>
        <v>0.39</v>
      </c>
      <c r="AF2730">
        <v>10</v>
      </c>
      <c r="AG2730">
        <v>1550589022.0999999</v>
      </c>
      <c r="AH2730">
        <v>387.464</v>
      </c>
      <c r="AI2730">
        <v>400.92700000000002</v>
      </c>
      <c r="AJ2730">
        <v>10.8306</v>
      </c>
      <c r="AK2730">
        <v>3.9249000000000001</v>
      </c>
      <c r="AL2730">
        <v>1436.44</v>
      </c>
      <c r="AM2730">
        <v>99.698499999999996</v>
      </c>
      <c r="AN2730">
        <v>2.55201E-2</v>
      </c>
      <c r="AO2730">
        <v>10.02</v>
      </c>
      <c r="AP2730">
        <v>999.9</v>
      </c>
      <c r="AQ2730">
        <v>999.9</v>
      </c>
      <c r="AR2730">
        <v>9987.5</v>
      </c>
      <c r="AS2730">
        <v>0</v>
      </c>
      <c r="AT2730">
        <v>973.22900000000004</v>
      </c>
      <c r="AU2730">
        <v>0</v>
      </c>
      <c r="AV2730" t="s">
        <v>204</v>
      </c>
      <c r="AW2730">
        <v>0</v>
      </c>
      <c r="AX2730">
        <v>-1.4419999999999999</v>
      </c>
      <c r="AY2730">
        <v>-3.5999999999999997E-2</v>
      </c>
      <c r="AZ2730">
        <v>0</v>
      </c>
      <c r="BA2730">
        <v>0</v>
      </c>
      <c r="BB2730">
        <v>0</v>
      </c>
      <c r="BC2730">
        <v>0</v>
      </c>
      <c r="BD2730">
        <v>394.42035245901599</v>
      </c>
      <c r="BE2730">
        <v>-5.27574603424224</v>
      </c>
      <c r="BF2730">
        <v>1.5507260326155801</v>
      </c>
      <c r="BG2730">
        <v>-1</v>
      </c>
      <c r="BH2730">
        <v>0</v>
      </c>
      <c r="BI2730">
        <v>0</v>
      </c>
      <c r="BJ2730" t="s">
        <v>205</v>
      </c>
      <c r="BK2730">
        <v>1.8846400000000001</v>
      </c>
      <c r="BL2730">
        <v>1.88164</v>
      </c>
      <c r="BM2730">
        <v>1.8831100000000001</v>
      </c>
      <c r="BN2730">
        <v>1.8818699999999999</v>
      </c>
      <c r="BO2730">
        <v>1.8837999999999999</v>
      </c>
      <c r="BP2730">
        <v>1.8830899999999999</v>
      </c>
      <c r="BQ2730">
        <v>1.8847799999999999</v>
      </c>
      <c r="BR2730">
        <v>1.8823099999999999</v>
      </c>
      <c r="BS2730" t="s">
        <v>206</v>
      </c>
      <c r="BT2730" t="s">
        <v>17</v>
      </c>
      <c r="BU2730" t="s">
        <v>17</v>
      </c>
      <c r="BV2730" t="s">
        <v>17</v>
      </c>
      <c r="BW2730" t="s">
        <v>207</v>
      </c>
      <c r="BX2730" t="s">
        <v>208</v>
      </c>
      <c r="BY2730" t="s">
        <v>209</v>
      </c>
      <c r="BZ2730" t="s">
        <v>209</v>
      </c>
      <c r="CA2730" t="s">
        <v>209</v>
      </c>
      <c r="CB2730" t="s">
        <v>209</v>
      </c>
      <c r="CC2730">
        <v>5</v>
      </c>
      <c r="CD2730">
        <v>0</v>
      </c>
      <c r="CE2730">
        <v>0</v>
      </c>
      <c r="CF2730">
        <v>0</v>
      </c>
      <c r="CG2730">
        <v>0</v>
      </c>
      <c r="CH2730">
        <v>2</v>
      </c>
      <c r="CI2730">
        <v>1346.52</v>
      </c>
      <c r="CJ2730">
        <v>-1.89541</v>
      </c>
      <c r="CK2730">
        <v>9.2333300000000005</v>
      </c>
      <c r="CL2730">
        <v>10.7309</v>
      </c>
      <c r="CM2730">
        <v>29.999600000000001</v>
      </c>
      <c r="CN2730">
        <v>10.6731</v>
      </c>
      <c r="CO2730">
        <v>10.7875</v>
      </c>
      <c r="CP2730">
        <v>-1</v>
      </c>
      <c r="CQ2730">
        <v>0</v>
      </c>
      <c r="CR2730">
        <v>100</v>
      </c>
      <c r="CS2730">
        <v>-999.9</v>
      </c>
      <c r="CT2730">
        <v>400</v>
      </c>
      <c r="CU2730">
        <v>5.7397200000000002</v>
      </c>
      <c r="CV2730">
        <v>103.71599999999999</v>
      </c>
      <c r="CW2730">
        <v>103.283</v>
      </c>
    </row>
    <row r="2731" spans="1:101" x14ac:dyDescent="0.2">
      <c r="A2731">
        <v>2717</v>
      </c>
      <c r="B2731">
        <v>1550589024.0999999</v>
      </c>
      <c r="C2731">
        <v>9852.5999999046307</v>
      </c>
      <c r="D2731" t="s">
        <v>5667</v>
      </c>
      <c r="E2731" t="s">
        <v>5668</v>
      </c>
      <c r="F2731">
        <f t="shared" si="630"/>
        <v>7366</v>
      </c>
      <c r="G2731">
        <f t="shared" si="631"/>
        <v>42.345934946851919</v>
      </c>
      <c r="H2731">
        <f t="shared" si="632"/>
        <v>-0.40958803479504852</v>
      </c>
      <c r="I2731" t="s">
        <v>197</v>
      </c>
      <c r="J2731" t="s">
        <v>198</v>
      </c>
      <c r="K2731" t="s">
        <v>199</v>
      </c>
      <c r="L2731" t="s">
        <v>200</v>
      </c>
      <c r="M2731" t="s">
        <v>5475</v>
      </c>
      <c r="N2731" t="s">
        <v>5476</v>
      </c>
      <c r="O2731" t="s">
        <v>203</v>
      </c>
      <c r="P2731" t="s">
        <v>330</v>
      </c>
      <c r="Q2731">
        <v>1550589024.0999999</v>
      </c>
      <c r="R2731">
        <f t="shared" si="633"/>
        <v>1.0062700634113237E-2</v>
      </c>
      <c r="S2731">
        <f t="shared" si="634"/>
        <v>15.706454551630745</v>
      </c>
      <c r="T2731">
        <f t="shared" si="635"/>
        <v>87.646032530667028</v>
      </c>
      <c r="U2731">
        <f t="shared" si="636"/>
        <v>1.0824878527085702</v>
      </c>
      <c r="V2731">
        <f t="shared" si="637"/>
        <v>1.2350677166474269</v>
      </c>
      <c r="W2731">
        <v>112</v>
      </c>
      <c r="X2731">
        <v>8</v>
      </c>
      <c r="Y2731">
        <f t="shared" si="638"/>
        <v>1</v>
      </c>
      <c r="Z2731">
        <f t="shared" si="639"/>
        <v>0</v>
      </c>
      <c r="AA2731">
        <f t="shared" si="640"/>
        <v>55777.543609768734</v>
      </c>
      <c r="AB2731">
        <f t="shared" si="641"/>
        <v>977.71</v>
      </c>
      <c r="AC2731">
        <f t="shared" si="642"/>
        <v>479.0779</v>
      </c>
      <c r="AD2731">
        <f t="shared" si="643"/>
        <v>0.49</v>
      </c>
      <c r="AE2731">
        <f t="shared" si="644"/>
        <v>0.39</v>
      </c>
      <c r="AF2731">
        <v>10</v>
      </c>
      <c r="AG2731">
        <v>1550589024.0999999</v>
      </c>
      <c r="AH2731">
        <v>387.26400000000001</v>
      </c>
      <c r="AI2731">
        <v>400.91300000000001</v>
      </c>
      <c r="AJ2731">
        <v>10.854900000000001</v>
      </c>
      <c r="AK2731">
        <v>3.9247200000000002</v>
      </c>
      <c r="AL2731">
        <v>1436.25</v>
      </c>
      <c r="AM2731">
        <v>99.697900000000004</v>
      </c>
      <c r="AN2731">
        <v>2.5529300000000001E-2</v>
      </c>
      <c r="AO2731">
        <v>10.0311</v>
      </c>
      <c r="AP2731">
        <v>999.9</v>
      </c>
      <c r="AQ2731">
        <v>999.9</v>
      </c>
      <c r="AR2731">
        <v>9981.25</v>
      </c>
      <c r="AS2731">
        <v>0</v>
      </c>
      <c r="AT2731">
        <v>977.71</v>
      </c>
      <c r="AU2731">
        <v>0</v>
      </c>
      <c r="AV2731" t="s">
        <v>204</v>
      </c>
      <c r="AW2731">
        <v>0</v>
      </c>
      <c r="AX2731">
        <v>-1.4419999999999999</v>
      </c>
      <c r="AY2731">
        <v>-3.5999999999999997E-2</v>
      </c>
      <c r="AZ2731">
        <v>0</v>
      </c>
      <c r="BA2731">
        <v>0</v>
      </c>
      <c r="BB2731">
        <v>0</v>
      </c>
      <c r="BC2731">
        <v>0</v>
      </c>
      <c r="BD2731">
        <v>394.24343442622899</v>
      </c>
      <c r="BE2731">
        <v>-5.2570124151743398</v>
      </c>
      <c r="BF2731">
        <v>1.5453103035392799</v>
      </c>
      <c r="BG2731">
        <v>-1</v>
      </c>
      <c r="BH2731">
        <v>0</v>
      </c>
      <c r="BI2731">
        <v>0</v>
      </c>
      <c r="BJ2731" t="s">
        <v>205</v>
      </c>
      <c r="BK2731">
        <v>1.88463</v>
      </c>
      <c r="BL2731">
        <v>1.8816299999999999</v>
      </c>
      <c r="BM2731">
        <v>1.8831100000000001</v>
      </c>
      <c r="BN2731">
        <v>1.8818699999999999</v>
      </c>
      <c r="BO2731">
        <v>1.8837699999999999</v>
      </c>
      <c r="BP2731">
        <v>1.8830899999999999</v>
      </c>
      <c r="BQ2731">
        <v>1.8847700000000001</v>
      </c>
      <c r="BR2731">
        <v>1.88232</v>
      </c>
      <c r="BS2731" t="s">
        <v>206</v>
      </c>
      <c r="BT2731" t="s">
        <v>17</v>
      </c>
      <c r="BU2731" t="s">
        <v>17</v>
      </c>
      <c r="BV2731" t="s">
        <v>17</v>
      </c>
      <c r="BW2731" t="s">
        <v>207</v>
      </c>
      <c r="BX2731" t="s">
        <v>208</v>
      </c>
      <c r="BY2731" t="s">
        <v>209</v>
      </c>
      <c r="BZ2731" t="s">
        <v>209</v>
      </c>
      <c r="CA2731" t="s">
        <v>209</v>
      </c>
      <c r="CB2731" t="s">
        <v>209</v>
      </c>
      <c r="CC2731">
        <v>5</v>
      </c>
      <c r="CD2731">
        <v>0</v>
      </c>
      <c r="CE2731">
        <v>0</v>
      </c>
      <c r="CF2731">
        <v>0</v>
      </c>
      <c r="CG2731">
        <v>0</v>
      </c>
      <c r="CH2731">
        <v>2</v>
      </c>
      <c r="CI2731">
        <v>1346.1</v>
      </c>
      <c r="CJ2731">
        <v>-1.89541</v>
      </c>
      <c r="CK2731">
        <v>9.2407500000000002</v>
      </c>
      <c r="CL2731">
        <v>10.7272</v>
      </c>
      <c r="CM2731">
        <v>29.999500000000001</v>
      </c>
      <c r="CN2731">
        <v>10.669</v>
      </c>
      <c r="CO2731">
        <v>10.7834</v>
      </c>
      <c r="CP2731">
        <v>-1</v>
      </c>
      <c r="CQ2731">
        <v>0</v>
      </c>
      <c r="CR2731">
        <v>100</v>
      </c>
      <c r="CS2731">
        <v>-999.9</v>
      </c>
      <c r="CT2731">
        <v>400</v>
      </c>
      <c r="CU2731">
        <v>5.6342999999999996</v>
      </c>
      <c r="CV2731">
        <v>103.717</v>
      </c>
      <c r="CW2731">
        <v>103.283</v>
      </c>
    </row>
    <row r="2732" spans="1:101" x14ac:dyDescent="0.2">
      <c r="A2732">
        <v>2718</v>
      </c>
      <c r="B2732">
        <v>1550589026.0999999</v>
      </c>
      <c r="C2732">
        <v>9854.5999999046307</v>
      </c>
      <c r="D2732" t="s">
        <v>5669</v>
      </c>
      <c r="E2732" t="s">
        <v>5670</v>
      </c>
      <c r="F2732">
        <f t="shared" si="630"/>
        <v>7366</v>
      </c>
      <c r="G2732">
        <f t="shared" si="631"/>
        <v>42.341667095981798</v>
      </c>
      <c r="H2732">
        <f t="shared" si="632"/>
        <v>-0.40844577257266707</v>
      </c>
      <c r="I2732" t="s">
        <v>197</v>
      </c>
      <c r="J2732" t="s">
        <v>198</v>
      </c>
      <c r="K2732" t="s">
        <v>199</v>
      </c>
      <c r="L2732" t="s">
        <v>200</v>
      </c>
      <c r="M2732" t="s">
        <v>5475</v>
      </c>
      <c r="N2732" t="s">
        <v>5476</v>
      </c>
      <c r="O2732" t="s">
        <v>203</v>
      </c>
      <c r="P2732" t="s">
        <v>330</v>
      </c>
      <c r="Q2732">
        <v>1550589026.0999999</v>
      </c>
      <c r="R2732">
        <f t="shared" si="633"/>
        <v>1.0093413047005756E-2</v>
      </c>
      <c r="S2732">
        <f t="shared" si="634"/>
        <v>15.965613529264921</v>
      </c>
      <c r="T2732">
        <f t="shared" si="635"/>
        <v>87.638938845394136</v>
      </c>
      <c r="U2732">
        <f t="shared" si="636"/>
        <v>1.0846557571954503</v>
      </c>
      <c r="V2732">
        <f t="shared" si="637"/>
        <v>1.2376413629436072</v>
      </c>
      <c r="W2732">
        <v>101</v>
      </c>
      <c r="X2732">
        <v>7</v>
      </c>
      <c r="Y2732">
        <f t="shared" si="638"/>
        <v>1</v>
      </c>
      <c r="Z2732">
        <f t="shared" si="639"/>
        <v>0</v>
      </c>
      <c r="AA2732">
        <f t="shared" si="640"/>
        <v>55905.647276918571</v>
      </c>
      <c r="AB2732">
        <f t="shared" si="641"/>
        <v>990.28300000000002</v>
      </c>
      <c r="AC2732">
        <f t="shared" si="642"/>
        <v>485.23867000000001</v>
      </c>
      <c r="AD2732">
        <f t="shared" si="643"/>
        <v>0.49</v>
      </c>
      <c r="AE2732">
        <f t="shared" si="644"/>
        <v>0.39</v>
      </c>
      <c r="AF2732">
        <v>10</v>
      </c>
      <c r="AG2732">
        <v>1550589026.0999999</v>
      </c>
      <c r="AH2732">
        <v>387.10300000000001</v>
      </c>
      <c r="AI2732">
        <v>400.94200000000001</v>
      </c>
      <c r="AJ2732">
        <v>10.8765</v>
      </c>
      <c r="AK2732">
        <v>3.9241100000000002</v>
      </c>
      <c r="AL2732">
        <v>1436</v>
      </c>
      <c r="AM2732">
        <v>99.698800000000006</v>
      </c>
      <c r="AN2732">
        <v>2.5905299999999999E-2</v>
      </c>
      <c r="AO2732">
        <v>10.062200000000001</v>
      </c>
      <c r="AP2732">
        <v>999.9</v>
      </c>
      <c r="AQ2732">
        <v>999.9</v>
      </c>
      <c r="AR2732">
        <v>10006.200000000001</v>
      </c>
      <c r="AS2732">
        <v>0</v>
      </c>
      <c r="AT2732">
        <v>990.28300000000002</v>
      </c>
      <c r="AU2732">
        <v>0</v>
      </c>
      <c r="AV2732" t="s">
        <v>204</v>
      </c>
      <c r="AW2732">
        <v>0</v>
      </c>
      <c r="AX2732">
        <v>-1.4419999999999999</v>
      </c>
      <c r="AY2732">
        <v>-3.5999999999999997E-2</v>
      </c>
      <c r="AZ2732">
        <v>0</v>
      </c>
      <c r="BA2732">
        <v>0</v>
      </c>
      <c r="BB2732">
        <v>0</v>
      </c>
      <c r="BC2732">
        <v>0</v>
      </c>
      <c r="BD2732">
        <v>394.06687704917999</v>
      </c>
      <c r="BE2732">
        <v>-5.2429945161189</v>
      </c>
      <c r="BF2732">
        <v>1.5415013151325001</v>
      </c>
      <c r="BG2732">
        <v>-1</v>
      </c>
      <c r="BH2732">
        <v>0</v>
      </c>
      <c r="BI2732">
        <v>0</v>
      </c>
      <c r="BJ2732" t="s">
        <v>205</v>
      </c>
      <c r="BK2732">
        <v>1.88463</v>
      </c>
      <c r="BL2732">
        <v>1.88161</v>
      </c>
      <c r="BM2732">
        <v>1.8831</v>
      </c>
      <c r="BN2732">
        <v>1.8818699999999999</v>
      </c>
      <c r="BO2732">
        <v>1.8837699999999999</v>
      </c>
      <c r="BP2732">
        <v>1.8830899999999999</v>
      </c>
      <c r="BQ2732">
        <v>1.8847700000000001</v>
      </c>
      <c r="BR2732">
        <v>1.8823099999999999</v>
      </c>
      <c r="BS2732" t="s">
        <v>206</v>
      </c>
      <c r="BT2732" t="s">
        <v>17</v>
      </c>
      <c r="BU2732" t="s">
        <v>17</v>
      </c>
      <c r="BV2732" t="s">
        <v>17</v>
      </c>
      <c r="BW2732" t="s">
        <v>207</v>
      </c>
      <c r="BX2732" t="s">
        <v>208</v>
      </c>
      <c r="BY2732" t="s">
        <v>209</v>
      </c>
      <c r="BZ2732" t="s">
        <v>209</v>
      </c>
      <c r="CA2732" t="s">
        <v>209</v>
      </c>
      <c r="CB2732" t="s">
        <v>209</v>
      </c>
      <c r="CC2732">
        <v>5</v>
      </c>
      <c r="CD2732">
        <v>0</v>
      </c>
      <c r="CE2732">
        <v>0</v>
      </c>
      <c r="CF2732">
        <v>0</v>
      </c>
      <c r="CG2732">
        <v>0</v>
      </c>
      <c r="CH2732">
        <v>2</v>
      </c>
      <c r="CI2732">
        <v>1354.81</v>
      </c>
      <c r="CJ2732">
        <v>-1.89541</v>
      </c>
      <c r="CK2732">
        <v>9.2482299999999995</v>
      </c>
      <c r="CL2732">
        <v>10.723599999999999</v>
      </c>
      <c r="CM2732">
        <v>29.999500000000001</v>
      </c>
      <c r="CN2732">
        <v>10.6646</v>
      </c>
      <c r="CO2732">
        <v>10.779199999999999</v>
      </c>
      <c r="CP2732">
        <v>-1</v>
      </c>
      <c r="CQ2732">
        <v>0</v>
      </c>
      <c r="CR2732">
        <v>100</v>
      </c>
      <c r="CS2732">
        <v>-999.9</v>
      </c>
      <c r="CT2732">
        <v>400</v>
      </c>
      <c r="CU2732">
        <v>5.5233699999999999</v>
      </c>
      <c r="CV2732">
        <v>103.717</v>
      </c>
      <c r="CW2732">
        <v>103.283</v>
      </c>
    </row>
    <row r="2733" spans="1:101" x14ac:dyDescent="0.2">
      <c r="A2733">
        <v>2719</v>
      </c>
      <c r="B2733">
        <v>1550589028.0999999</v>
      </c>
      <c r="C2733">
        <v>9856.5999999046307</v>
      </c>
      <c r="D2733" t="s">
        <v>5671</v>
      </c>
      <c r="E2733" t="s">
        <v>5672</v>
      </c>
      <c r="F2733">
        <f t="shared" si="630"/>
        <v>7366</v>
      </c>
      <c r="G2733">
        <f t="shared" si="631"/>
        <v>42.335745840845881</v>
      </c>
      <c r="H2733">
        <f t="shared" si="632"/>
        <v>-0.40733142936374378</v>
      </c>
      <c r="I2733" t="s">
        <v>197</v>
      </c>
      <c r="J2733" t="s">
        <v>198</v>
      </c>
      <c r="K2733" t="s">
        <v>199</v>
      </c>
      <c r="L2733" t="s">
        <v>200</v>
      </c>
      <c r="M2733" t="s">
        <v>5475</v>
      </c>
      <c r="N2733" t="s">
        <v>5476</v>
      </c>
      <c r="O2733" t="s">
        <v>203</v>
      </c>
      <c r="P2733" t="s">
        <v>330</v>
      </c>
      <c r="Q2733">
        <v>1550589028.0999999</v>
      </c>
      <c r="R2733">
        <f t="shared" si="633"/>
        <v>1.0127045032160486E-2</v>
      </c>
      <c r="S2733">
        <f t="shared" si="634"/>
        <v>16.224037855021347</v>
      </c>
      <c r="T2733">
        <f t="shared" si="635"/>
        <v>87.568609197339825</v>
      </c>
      <c r="U2733">
        <f t="shared" si="636"/>
        <v>1.0868064000452</v>
      </c>
      <c r="V2733">
        <f t="shared" si="637"/>
        <v>1.241091311152416</v>
      </c>
      <c r="W2733">
        <v>118</v>
      </c>
      <c r="X2733">
        <v>8</v>
      </c>
      <c r="Y2733">
        <f t="shared" si="638"/>
        <v>1</v>
      </c>
      <c r="Z2733">
        <f t="shared" si="639"/>
        <v>0</v>
      </c>
      <c r="AA2733">
        <f t="shared" si="640"/>
        <v>55894.610499025541</v>
      </c>
      <c r="AB2733">
        <f t="shared" si="641"/>
        <v>995.04300000000001</v>
      </c>
      <c r="AC2733">
        <f t="shared" si="642"/>
        <v>487.57107000000002</v>
      </c>
      <c r="AD2733">
        <f t="shared" si="643"/>
        <v>0.49</v>
      </c>
      <c r="AE2733">
        <f t="shared" si="644"/>
        <v>0.39</v>
      </c>
      <c r="AF2733">
        <v>10</v>
      </c>
      <c r="AG2733">
        <v>1550589028.0999999</v>
      </c>
      <c r="AH2733">
        <v>386.923</v>
      </c>
      <c r="AI2733">
        <v>400.94799999999998</v>
      </c>
      <c r="AJ2733">
        <v>10.898</v>
      </c>
      <c r="AK2733">
        <v>3.92347</v>
      </c>
      <c r="AL2733">
        <v>1436.18</v>
      </c>
      <c r="AM2733">
        <v>99.6995</v>
      </c>
      <c r="AN2733">
        <v>2.5807400000000001E-2</v>
      </c>
      <c r="AO2733">
        <v>10.1038</v>
      </c>
      <c r="AP2733">
        <v>999.9</v>
      </c>
      <c r="AQ2733">
        <v>999.9</v>
      </c>
      <c r="AR2733">
        <v>10005.6</v>
      </c>
      <c r="AS2733">
        <v>0</v>
      </c>
      <c r="AT2733">
        <v>995.04300000000001</v>
      </c>
      <c r="AU2733">
        <v>0</v>
      </c>
      <c r="AV2733" t="s">
        <v>204</v>
      </c>
      <c r="AW2733">
        <v>0</v>
      </c>
      <c r="AX2733">
        <v>-1.4419999999999999</v>
      </c>
      <c r="AY2733">
        <v>-3.5999999999999997E-2</v>
      </c>
      <c r="AZ2733">
        <v>0</v>
      </c>
      <c r="BA2733">
        <v>0</v>
      </c>
      <c r="BB2733">
        <v>0</v>
      </c>
      <c r="BC2733">
        <v>0</v>
      </c>
      <c r="BD2733">
        <v>393.891516393443</v>
      </c>
      <c r="BE2733">
        <v>-5.2295352810405298</v>
      </c>
      <c r="BF2733">
        <v>1.5377291018624999</v>
      </c>
      <c r="BG2733">
        <v>-1</v>
      </c>
      <c r="BH2733">
        <v>0</v>
      </c>
      <c r="BI2733">
        <v>0</v>
      </c>
      <c r="BJ2733" t="s">
        <v>205</v>
      </c>
      <c r="BK2733">
        <v>1.8846499999999999</v>
      </c>
      <c r="BL2733">
        <v>1.8815999999999999</v>
      </c>
      <c r="BM2733">
        <v>1.8831</v>
      </c>
      <c r="BN2733">
        <v>1.8818699999999999</v>
      </c>
      <c r="BO2733">
        <v>1.8837900000000001</v>
      </c>
      <c r="BP2733">
        <v>1.8830899999999999</v>
      </c>
      <c r="BQ2733">
        <v>1.8847799999999999</v>
      </c>
      <c r="BR2733">
        <v>1.8823099999999999</v>
      </c>
      <c r="BS2733" t="s">
        <v>206</v>
      </c>
      <c r="BT2733" t="s">
        <v>17</v>
      </c>
      <c r="BU2733" t="s">
        <v>17</v>
      </c>
      <c r="BV2733" t="s">
        <v>17</v>
      </c>
      <c r="BW2733" t="s">
        <v>207</v>
      </c>
      <c r="BX2733" t="s">
        <v>208</v>
      </c>
      <c r="BY2733" t="s">
        <v>209</v>
      </c>
      <c r="BZ2733" t="s">
        <v>209</v>
      </c>
      <c r="CA2733" t="s">
        <v>209</v>
      </c>
      <c r="CB2733" t="s">
        <v>209</v>
      </c>
      <c r="CC2733">
        <v>5</v>
      </c>
      <c r="CD2733">
        <v>0</v>
      </c>
      <c r="CE2733">
        <v>0</v>
      </c>
      <c r="CF2733">
        <v>0</v>
      </c>
      <c r="CG2733">
        <v>0</v>
      </c>
      <c r="CH2733">
        <v>2</v>
      </c>
      <c r="CI2733">
        <v>1342.17</v>
      </c>
      <c r="CJ2733">
        <v>-1.8954200000000001</v>
      </c>
      <c r="CK2733">
        <v>9.2558199999999999</v>
      </c>
      <c r="CL2733">
        <v>10.7201</v>
      </c>
      <c r="CM2733">
        <v>29.999600000000001</v>
      </c>
      <c r="CN2733">
        <v>10.660399999999999</v>
      </c>
      <c r="CO2733">
        <v>10.7751</v>
      </c>
      <c r="CP2733">
        <v>-1</v>
      </c>
      <c r="CQ2733">
        <v>0</v>
      </c>
      <c r="CR2733">
        <v>100</v>
      </c>
      <c r="CS2733">
        <v>-999.9</v>
      </c>
      <c r="CT2733">
        <v>400</v>
      </c>
      <c r="CU2733">
        <v>5.4158900000000001</v>
      </c>
      <c r="CV2733">
        <v>103.717</v>
      </c>
      <c r="CW2733">
        <v>103.28400000000001</v>
      </c>
    </row>
    <row r="2734" spans="1:101" x14ac:dyDescent="0.2">
      <c r="A2734">
        <v>2720</v>
      </c>
      <c r="B2734">
        <v>1550589030.0999999</v>
      </c>
      <c r="C2734">
        <v>9858.5999999046307</v>
      </c>
      <c r="D2734" t="s">
        <v>5673</v>
      </c>
      <c r="E2734" t="s">
        <v>5674</v>
      </c>
      <c r="F2734">
        <f t="shared" si="630"/>
        <v>7366</v>
      </c>
      <c r="G2734">
        <f t="shared" si="631"/>
        <v>42.33460521024093</v>
      </c>
      <c r="H2734">
        <f t="shared" si="632"/>
        <v>-0.40606152347931707</v>
      </c>
      <c r="I2734" t="s">
        <v>197</v>
      </c>
      <c r="J2734" t="s">
        <v>198</v>
      </c>
      <c r="K2734" t="s">
        <v>199</v>
      </c>
      <c r="L2734" t="s">
        <v>200</v>
      </c>
      <c r="M2734" t="s">
        <v>5475</v>
      </c>
      <c r="N2734" t="s">
        <v>5476</v>
      </c>
      <c r="O2734" t="s">
        <v>203</v>
      </c>
      <c r="P2734" t="s">
        <v>330</v>
      </c>
      <c r="Q2734">
        <v>1550589030.0999999</v>
      </c>
      <c r="R2734">
        <f t="shared" si="633"/>
        <v>1.0160368577146431E-2</v>
      </c>
      <c r="S2734">
        <f t="shared" si="634"/>
        <v>16.445629356474356</v>
      </c>
      <c r="T2734">
        <f t="shared" si="635"/>
        <v>87.686118733627097</v>
      </c>
      <c r="U2734">
        <f t="shared" si="636"/>
        <v>1.0888619751794399</v>
      </c>
      <c r="V2734">
        <f t="shared" si="637"/>
        <v>1.2417723476701996</v>
      </c>
      <c r="W2734">
        <v>121</v>
      </c>
      <c r="X2734">
        <v>8</v>
      </c>
      <c r="Y2734">
        <f t="shared" si="638"/>
        <v>1</v>
      </c>
      <c r="Z2734">
        <f t="shared" si="639"/>
        <v>0</v>
      </c>
      <c r="AA2734">
        <f t="shared" si="640"/>
        <v>55906.495979598651</v>
      </c>
      <c r="AB2734">
        <f t="shared" si="641"/>
        <v>993.649</v>
      </c>
      <c r="AC2734">
        <f t="shared" si="642"/>
        <v>486.88801000000001</v>
      </c>
      <c r="AD2734">
        <f t="shared" si="643"/>
        <v>0.49</v>
      </c>
      <c r="AE2734">
        <f t="shared" si="644"/>
        <v>0.39</v>
      </c>
      <c r="AF2734">
        <v>10</v>
      </c>
      <c r="AG2734">
        <v>1550589030.0999999</v>
      </c>
      <c r="AH2734">
        <v>386.74</v>
      </c>
      <c r="AI2734">
        <v>400.92500000000001</v>
      </c>
      <c r="AJ2734">
        <v>10.9186</v>
      </c>
      <c r="AK2734">
        <v>3.9222399999999999</v>
      </c>
      <c r="AL2734">
        <v>1436.38</v>
      </c>
      <c r="AM2734">
        <v>99.699700000000007</v>
      </c>
      <c r="AN2734">
        <v>2.5720400000000001E-2</v>
      </c>
      <c r="AO2734">
        <v>10.112</v>
      </c>
      <c r="AP2734">
        <v>999.9</v>
      </c>
      <c r="AQ2734">
        <v>999.9</v>
      </c>
      <c r="AR2734">
        <v>10008.1</v>
      </c>
      <c r="AS2734">
        <v>0</v>
      </c>
      <c r="AT2734">
        <v>993.649</v>
      </c>
      <c r="AU2734">
        <v>0</v>
      </c>
      <c r="AV2734" t="s">
        <v>204</v>
      </c>
      <c r="AW2734">
        <v>0</v>
      </c>
      <c r="AX2734">
        <v>-1.4419999999999999</v>
      </c>
      <c r="AY2734">
        <v>-3.5999999999999997E-2</v>
      </c>
      <c r="AZ2734">
        <v>0</v>
      </c>
      <c r="BA2734">
        <v>0</v>
      </c>
      <c r="BB2734">
        <v>0</v>
      </c>
      <c r="BC2734">
        <v>0</v>
      </c>
      <c r="BD2734">
        <v>393.71587704917999</v>
      </c>
      <c r="BE2734">
        <v>-5.21348060317038</v>
      </c>
      <c r="BF2734">
        <v>1.53302202126062</v>
      </c>
      <c r="BG2734">
        <v>-1</v>
      </c>
      <c r="BH2734">
        <v>0</v>
      </c>
      <c r="BI2734">
        <v>0</v>
      </c>
      <c r="BJ2734" t="s">
        <v>205</v>
      </c>
      <c r="BK2734">
        <v>1.8846400000000001</v>
      </c>
      <c r="BL2734">
        <v>1.8816200000000001</v>
      </c>
      <c r="BM2734">
        <v>1.8831100000000001</v>
      </c>
      <c r="BN2734">
        <v>1.8818699999999999</v>
      </c>
      <c r="BO2734">
        <v>1.8837999999999999</v>
      </c>
      <c r="BP2734">
        <v>1.8830899999999999</v>
      </c>
      <c r="BQ2734">
        <v>1.8847799999999999</v>
      </c>
      <c r="BR2734">
        <v>1.88232</v>
      </c>
      <c r="BS2734" t="s">
        <v>206</v>
      </c>
      <c r="BT2734" t="s">
        <v>17</v>
      </c>
      <c r="BU2734" t="s">
        <v>17</v>
      </c>
      <c r="BV2734" t="s">
        <v>17</v>
      </c>
      <c r="BW2734" t="s">
        <v>207</v>
      </c>
      <c r="BX2734" t="s">
        <v>208</v>
      </c>
      <c r="BY2734" t="s">
        <v>209</v>
      </c>
      <c r="BZ2734" t="s">
        <v>209</v>
      </c>
      <c r="CA2734" t="s">
        <v>209</v>
      </c>
      <c r="CB2734" t="s">
        <v>209</v>
      </c>
      <c r="CC2734">
        <v>5</v>
      </c>
      <c r="CD2734">
        <v>0</v>
      </c>
      <c r="CE2734">
        <v>0</v>
      </c>
      <c r="CF2734">
        <v>0</v>
      </c>
      <c r="CG2734">
        <v>0</v>
      </c>
      <c r="CH2734">
        <v>2</v>
      </c>
      <c r="CI2734">
        <v>1339.9</v>
      </c>
      <c r="CJ2734">
        <v>-1.8954200000000001</v>
      </c>
      <c r="CK2734">
        <v>9.2629400000000004</v>
      </c>
      <c r="CL2734">
        <v>10.7166</v>
      </c>
      <c r="CM2734">
        <v>29.999400000000001</v>
      </c>
      <c r="CN2734">
        <v>10.6562</v>
      </c>
      <c r="CO2734">
        <v>10.771000000000001</v>
      </c>
      <c r="CP2734">
        <v>-1</v>
      </c>
      <c r="CQ2734">
        <v>0</v>
      </c>
      <c r="CR2734">
        <v>100</v>
      </c>
      <c r="CS2734">
        <v>-999.9</v>
      </c>
      <c r="CT2734">
        <v>400</v>
      </c>
      <c r="CU2734">
        <v>5.3021900000000004</v>
      </c>
      <c r="CV2734">
        <v>103.717</v>
      </c>
      <c r="CW2734">
        <v>103.28400000000001</v>
      </c>
    </row>
    <row r="2735" spans="1:101" x14ac:dyDescent="0.2">
      <c r="A2735">
        <v>2721</v>
      </c>
      <c r="B2735">
        <v>1550589032.0999999</v>
      </c>
      <c r="C2735">
        <v>9860.5999999046307</v>
      </c>
      <c r="D2735" t="s">
        <v>5675</v>
      </c>
      <c r="E2735" t="s">
        <v>5676</v>
      </c>
      <c r="F2735">
        <f t="shared" si="630"/>
        <v>7366</v>
      </c>
      <c r="G2735">
        <f t="shared" si="631"/>
        <v>42.334242479970925</v>
      </c>
      <c r="H2735">
        <f t="shared" si="632"/>
        <v>-0.40467765090387048</v>
      </c>
      <c r="I2735" t="s">
        <v>197</v>
      </c>
      <c r="J2735" t="s">
        <v>198</v>
      </c>
      <c r="K2735" t="s">
        <v>199</v>
      </c>
      <c r="L2735" t="s">
        <v>200</v>
      </c>
      <c r="M2735" t="s">
        <v>5475</v>
      </c>
      <c r="N2735" t="s">
        <v>5476</v>
      </c>
      <c r="O2735" t="s">
        <v>203</v>
      </c>
      <c r="P2735" t="s">
        <v>330</v>
      </c>
      <c r="Q2735">
        <v>1550589032.0999999</v>
      </c>
      <c r="R2735">
        <f t="shared" si="633"/>
        <v>1.0192954212075526E-2</v>
      </c>
      <c r="S2735">
        <f t="shared" si="634"/>
        <v>16.656732855008912</v>
      </c>
      <c r="T2735">
        <f t="shared" si="635"/>
        <v>87.831848621466534</v>
      </c>
      <c r="U2735">
        <f t="shared" si="636"/>
        <v>1.0910145907739099</v>
      </c>
      <c r="V2735">
        <f t="shared" si="637"/>
        <v>1.2421628462767669</v>
      </c>
      <c r="W2735">
        <v>110</v>
      </c>
      <c r="X2735">
        <v>8</v>
      </c>
      <c r="Y2735">
        <f t="shared" si="638"/>
        <v>1</v>
      </c>
      <c r="Z2735">
        <f t="shared" si="639"/>
        <v>0</v>
      </c>
      <c r="AA2735">
        <f t="shared" si="640"/>
        <v>55976.175433643431</v>
      </c>
      <c r="AB2735">
        <f t="shared" si="641"/>
        <v>996.53</v>
      </c>
      <c r="AC2735">
        <f t="shared" si="642"/>
        <v>488.29969999999997</v>
      </c>
      <c r="AD2735">
        <f t="shared" si="643"/>
        <v>0.49</v>
      </c>
      <c r="AE2735">
        <f t="shared" si="644"/>
        <v>0.39</v>
      </c>
      <c r="AF2735">
        <v>10</v>
      </c>
      <c r="AG2735">
        <v>1550589032.0999999</v>
      </c>
      <c r="AH2735">
        <v>386.565</v>
      </c>
      <c r="AI2735">
        <v>400.90499999999997</v>
      </c>
      <c r="AJ2735">
        <v>10.940099999999999</v>
      </c>
      <c r="AK2735">
        <v>3.9212099999999999</v>
      </c>
      <c r="AL2735">
        <v>1436.33</v>
      </c>
      <c r="AM2735">
        <v>99.700500000000005</v>
      </c>
      <c r="AN2735">
        <v>2.5699099999999999E-2</v>
      </c>
      <c r="AO2735">
        <v>10.1167</v>
      </c>
      <c r="AP2735">
        <v>999.9</v>
      </c>
      <c r="AQ2735">
        <v>999.9</v>
      </c>
      <c r="AR2735">
        <v>10021.200000000001</v>
      </c>
      <c r="AS2735">
        <v>0</v>
      </c>
      <c r="AT2735">
        <v>996.53</v>
      </c>
      <c r="AU2735">
        <v>0</v>
      </c>
      <c r="AV2735" t="s">
        <v>204</v>
      </c>
      <c r="AW2735">
        <v>0</v>
      </c>
      <c r="AX2735">
        <v>-1.4419999999999999</v>
      </c>
      <c r="AY2735">
        <v>-3.5999999999999997E-2</v>
      </c>
      <c r="AZ2735">
        <v>0</v>
      </c>
      <c r="BA2735">
        <v>0</v>
      </c>
      <c r="BB2735">
        <v>0</v>
      </c>
      <c r="BC2735">
        <v>0</v>
      </c>
      <c r="BD2735">
        <v>393.54005737704898</v>
      </c>
      <c r="BE2735">
        <v>-5.1958703324886599</v>
      </c>
      <c r="BF2735">
        <v>1.5280462415712399</v>
      </c>
      <c r="BG2735">
        <v>-1</v>
      </c>
      <c r="BH2735">
        <v>0</v>
      </c>
      <c r="BI2735">
        <v>0</v>
      </c>
      <c r="BJ2735" t="s">
        <v>205</v>
      </c>
      <c r="BK2735">
        <v>1.8846400000000001</v>
      </c>
      <c r="BL2735">
        <v>1.88165</v>
      </c>
      <c r="BM2735">
        <v>1.8831100000000001</v>
      </c>
      <c r="BN2735">
        <v>1.8818699999999999</v>
      </c>
      <c r="BO2735">
        <v>1.8838200000000001</v>
      </c>
      <c r="BP2735">
        <v>1.8830800000000001</v>
      </c>
      <c r="BQ2735">
        <v>1.8847700000000001</v>
      </c>
      <c r="BR2735">
        <v>1.88232</v>
      </c>
      <c r="BS2735" t="s">
        <v>206</v>
      </c>
      <c r="BT2735" t="s">
        <v>17</v>
      </c>
      <c r="BU2735" t="s">
        <v>17</v>
      </c>
      <c r="BV2735" t="s">
        <v>17</v>
      </c>
      <c r="BW2735" t="s">
        <v>207</v>
      </c>
      <c r="BX2735" t="s">
        <v>208</v>
      </c>
      <c r="BY2735" t="s">
        <v>209</v>
      </c>
      <c r="BZ2735" t="s">
        <v>209</v>
      </c>
      <c r="CA2735" t="s">
        <v>209</v>
      </c>
      <c r="CB2735" t="s">
        <v>209</v>
      </c>
      <c r="CC2735">
        <v>5</v>
      </c>
      <c r="CD2735">
        <v>0</v>
      </c>
      <c r="CE2735">
        <v>0</v>
      </c>
      <c r="CF2735">
        <v>0</v>
      </c>
      <c r="CG2735">
        <v>0</v>
      </c>
      <c r="CH2735">
        <v>2</v>
      </c>
      <c r="CI2735">
        <v>1347.88</v>
      </c>
      <c r="CJ2735">
        <v>-1.8954200000000001</v>
      </c>
      <c r="CK2735">
        <v>9.2696500000000004</v>
      </c>
      <c r="CL2735">
        <v>10.712999999999999</v>
      </c>
      <c r="CM2735">
        <v>29.999600000000001</v>
      </c>
      <c r="CN2735">
        <v>10.651899999999999</v>
      </c>
      <c r="CO2735">
        <v>10.767099999999999</v>
      </c>
      <c r="CP2735">
        <v>-1</v>
      </c>
      <c r="CQ2735">
        <v>0</v>
      </c>
      <c r="CR2735">
        <v>100</v>
      </c>
      <c r="CS2735">
        <v>-999.9</v>
      </c>
      <c r="CT2735">
        <v>400</v>
      </c>
      <c r="CU2735">
        <v>5.2536399999999999</v>
      </c>
      <c r="CV2735">
        <v>103.718</v>
      </c>
      <c r="CW2735">
        <v>103.286</v>
      </c>
    </row>
    <row r="2736" spans="1:101" x14ac:dyDescent="0.2">
      <c r="A2736">
        <v>2722</v>
      </c>
      <c r="B2736">
        <v>1550589034.0999999</v>
      </c>
      <c r="C2736">
        <v>9862.5999999046307</v>
      </c>
      <c r="D2736" t="s">
        <v>5677</v>
      </c>
      <c r="E2736" t="s">
        <v>5678</v>
      </c>
      <c r="F2736">
        <f t="shared" si="630"/>
        <v>7366</v>
      </c>
      <c r="G2736">
        <f t="shared" si="631"/>
        <v>42.335640927091454</v>
      </c>
      <c r="H2736">
        <f t="shared" si="632"/>
        <v>-0.40358546080051755</v>
      </c>
      <c r="I2736" t="s">
        <v>197</v>
      </c>
      <c r="J2736" t="s">
        <v>198</v>
      </c>
      <c r="K2736" t="s">
        <v>199</v>
      </c>
      <c r="L2736" t="s">
        <v>200</v>
      </c>
      <c r="M2736" t="s">
        <v>5475</v>
      </c>
      <c r="N2736" t="s">
        <v>5476</v>
      </c>
      <c r="O2736" t="s">
        <v>203</v>
      </c>
      <c r="P2736" t="s">
        <v>330</v>
      </c>
      <c r="Q2736">
        <v>1550589034.0999999</v>
      </c>
      <c r="R2736">
        <f t="shared" si="633"/>
        <v>1.0220242645466376E-2</v>
      </c>
      <c r="S2736">
        <f t="shared" si="634"/>
        <v>16.916530645674118</v>
      </c>
      <c r="T2736">
        <f t="shared" si="635"/>
        <v>88.008386167086755</v>
      </c>
      <c r="U2736">
        <f t="shared" si="636"/>
        <v>1.0927102784585001</v>
      </c>
      <c r="V2736">
        <f t="shared" si="637"/>
        <v>1.2415979045269099</v>
      </c>
      <c r="W2736">
        <v>110</v>
      </c>
      <c r="X2736">
        <v>8</v>
      </c>
      <c r="Y2736">
        <f t="shared" si="638"/>
        <v>1</v>
      </c>
      <c r="Z2736">
        <f t="shared" si="639"/>
        <v>0</v>
      </c>
      <c r="AA2736">
        <f t="shared" si="640"/>
        <v>55904.649816329111</v>
      </c>
      <c r="AB2736">
        <f t="shared" si="641"/>
        <v>994.97699999999998</v>
      </c>
      <c r="AC2736">
        <f t="shared" si="642"/>
        <v>487.53872999999999</v>
      </c>
      <c r="AD2736">
        <f t="shared" si="643"/>
        <v>0.49</v>
      </c>
      <c r="AE2736">
        <f t="shared" si="644"/>
        <v>0.39</v>
      </c>
      <c r="AF2736">
        <v>10</v>
      </c>
      <c r="AG2736">
        <v>1550589034.0999999</v>
      </c>
      <c r="AH2736">
        <v>386.38400000000001</v>
      </c>
      <c r="AI2736">
        <v>400.90800000000002</v>
      </c>
      <c r="AJ2736">
        <v>10.957000000000001</v>
      </c>
      <c r="AK2736">
        <v>3.9208599999999998</v>
      </c>
      <c r="AL2736">
        <v>1436.62</v>
      </c>
      <c r="AM2736">
        <v>99.701400000000007</v>
      </c>
      <c r="AN2736">
        <v>2.5740499999999999E-2</v>
      </c>
      <c r="AO2736">
        <v>10.1099</v>
      </c>
      <c r="AP2736">
        <v>999.9</v>
      </c>
      <c r="AQ2736">
        <v>999.9</v>
      </c>
      <c r="AR2736">
        <v>10007.5</v>
      </c>
      <c r="AS2736">
        <v>0</v>
      </c>
      <c r="AT2736">
        <v>994.97699999999998</v>
      </c>
      <c r="AU2736">
        <v>0</v>
      </c>
      <c r="AV2736" t="s">
        <v>204</v>
      </c>
      <c r="AW2736">
        <v>0</v>
      </c>
      <c r="AX2736">
        <v>-1.4419999999999999</v>
      </c>
      <c r="AY2736">
        <v>-3.5999999999999997E-2</v>
      </c>
      <c r="AZ2736">
        <v>0</v>
      </c>
      <c r="BA2736">
        <v>0</v>
      </c>
      <c r="BB2736">
        <v>0</v>
      </c>
      <c r="BC2736">
        <v>0</v>
      </c>
      <c r="BD2736">
        <v>393.36518032786898</v>
      </c>
      <c r="BE2736">
        <v>-5.18176449795906</v>
      </c>
      <c r="BF2736">
        <v>1.52382790225097</v>
      </c>
      <c r="BG2736">
        <v>-1</v>
      </c>
      <c r="BH2736">
        <v>0</v>
      </c>
      <c r="BI2736">
        <v>0</v>
      </c>
      <c r="BJ2736" t="s">
        <v>205</v>
      </c>
      <c r="BK2736">
        <v>1.8846499999999999</v>
      </c>
      <c r="BL2736">
        <v>1.8816600000000001</v>
      </c>
      <c r="BM2736">
        <v>1.8830899999999999</v>
      </c>
      <c r="BN2736">
        <v>1.8818699999999999</v>
      </c>
      <c r="BO2736">
        <v>1.8838299999999999</v>
      </c>
      <c r="BP2736">
        <v>1.8830899999999999</v>
      </c>
      <c r="BQ2736">
        <v>1.8847700000000001</v>
      </c>
      <c r="BR2736">
        <v>1.8823099999999999</v>
      </c>
      <c r="BS2736" t="s">
        <v>206</v>
      </c>
      <c r="BT2736" t="s">
        <v>17</v>
      </c>
      <c r="BU2736" t="s">
        <v>17</v>
      </c>
      <c r="BV2736" t="s">
        <v>17</v>
      </c>
      <c r="BW2736" t="s">
        <v>207</v>
      </c>
      <c r="BX2736" t="s">
        <v>208</v>
      </c>
      <c r="BY2736" t="s">
        <v>209</v>
      </c>
      <c r="BZ2736" t="s">
        <v>209</v>
      </c>
      <c r="CA2736" t="s">
        <v>209</v>
      </c>
      <c r="CB2736" t="s">
        <v>209</v>
      </c>
      <c r="CC2736">
        <v>5</v>
      </c>
      <c r="CD2736">
        <v>0</v>
      </c>
      <c r="CE2736">
        <v>0</v>
      </c>
      <c r="CF2736">
        <v>0</v>
      </c>
      <c r="CG2736">
        <v>0</v>
      </c>
      <c r="CH2736">
        <v>2</v>
      </c>
      <c r="CI2736">
        <v>1348.49</v>
      </c>
      <c r="CJ2736">
        <v>-1.8954299999999999</v>
      </c>
      <c r="CK2736">
        <v>9.27684</v>
      </c>
      <c r="CL2736">
        <v>10.7095</v>
      </c>
      <c r="CM2736">
        <v>29.999600000000001</v>
      </c>
      <c r="CN2736">
        <v>10.6478</v>
      </c>
      <c r="CO2736">
        <v>10.7631</v>
      </c>
      <c r="CP2736">
        <v>-1</v>
      </c>
      <c r="CQ2736">
        <v>0</v>
      </c>
      <c r="CR2736">
        <v>100</v>
      </c>
      <c r="CS2736">
        <v>-999.9</v>
      </c>
      <c r="CT2736">
        <v>400</v>
      </c>
      <c r="CU2736">
        <v>5.1482099999999997</v>
      </c>
      <c r="CV2736">
        <v>103.718</v>
      </c>
      <c r="CW2736">
        <v>103.28700000000001</v>
      </c>
    </row>
    <row r="2737" spans="1:101" x14ac:dyDescent="0.2">
      <c r="A2737">
        <v>2723</v>
      </c>
      <c r="B2737">
        <v>1550589036.0999999</v>
      </c>
      <c r="C2737">
        <v>9864.5999999046307</v>
      </c>
      <c r="D2737" t="s">
        <v>5679</v>
      </c>
      <c r="E2737" t="s">
        <v>5680</v>
      </c>
      <c r="F2737">
        <f t="shared" si="630"/>
        <v>7366</v>
      </c>
      <c r="G2737">
        <f t="shared" si="631"/>
        <v>42.33311830902457</v>
      </c>
      <c r="H2737">
        <f t="shared" si="632"/>
        <v>-0.40284101288290974</v>
      </c>
      <c r="I2737" t="s">
        <v>197</v>
      </c>
      <c r="J2737" t="s">
        <v>198</v>
      </c>
      <c r="K2737" t="s">
        <v>199</v>
      </c>
      <c r="L2737" t="s">
        <v>200</v>
      </c>
      <c r="M2737" t="s">
        <v>5475</v>
      </c>
      <c r="N2737" t="s">
        <v>5476</v>
      </c>
      <c r="O2737" t="s">
        <v>203</v>
      </c>
      <c r="P2737" t="s">
        <v>330</v>
      </c>
      <c r="Q2737">
        <v>1550589036.0999999</v>
      </c>
      <c r="R2737">
        <f t="shared" si="633"/>
        <v>1.0243381726672256E-2</v>
      </c>
      <c r="S2737">
        <f t="shared" si="634"/>
        <v>17.150562262035304</v>
      </c>
      <c r="T2737">
        <f t="shared" si="635"/>
        <v>88.02726726242139</v>
      </c>
      <c r="U2737">
        <f t="shared" si="636"/>
        <v>1.0942834889184501</v>
      </c>
      <c r="V2737">
        <f t="shared" si="637"/>
        <v>1.243118777794431</v>
      </c>
      <c r="W2737">
        <v>102</v>
      </c>
      <c r="X2737">
        <v>7</v>
      </c>
      <c r="Y2737">
        <f t="shared" si="638"/>
        <v>1</v>
      </c>
      <c r="Z2737">
        <f t="shared" si="639"/>
        <v>0</v>
      </c>
      <c r="AA2737">
        <f t="shared" si="640"/>
        <v>55827.648434073744</v>
      </c>
      <c r="AB2737">
        <f t="shared" si="641"/>
        <v>985.54100000000005</v>
      </c>
      <c r="AC2737">
        <f t="shared" si="642"/>
        <v>482.91509000000002</v>
      </c>
      <c r="AD2737">
        <f t="shared" si="643"/>
        <v>0.49</v>
      </c>
      <c r="AE2737">
        <f t="shared" si="644"/>
        <v>0.39</v>
      </c>
      <c r="AF2737">
        <v>10</v>
      </c>
      <c r="AG2737">
        <v>1550589036.0999999</v>
      </c>
      <c r="AH2737">
        <v>386.23700000000002</v>
      </c>
      <c r="AI2737">
        <v>400.93</v>
      </c>
      <c r="AJ2737">
        <v>10.9727</v>
      </c>
      <c r="AK2737">
        <v>3.9203000000000001</v>
      </c>
      <c r="AL2737">
        <v>1436.53</v>
      </c>
      <c r="AM2737">
        <v>99.701899999999995</v>
      </c>
      <c r="AN2737">
        <v>2.5923499999999999E-2</v>
      </c>
      <c r="AO2737">
        <v>10.1282</v>
      </c>
      <c r="AP2737">
        <v>999.9</v>
      </c>
      <c r="AQ2737">
        <v>999.9</v>
      </c>
      <c r="AR2737">
        <v>9993.75</v>
      </c>
      <c r="AS2737">
        <v>0</v>
      </c>
      <c r="AT2737">
        <v>985.54100000000005</v>
      </c>
      <c r="AU2737">
        <v>0</v>
      </c>
      <c r="AV2737" t="s">
        <v>204</v>
      </c>
      <c r="AW2737">
        <v>0</v>
      </c>
      <c r="AX2737">
        <v>-1.4419999999999999</v>
      </c>
      <c r="AY2737">
        <v>-3.5999999999999997E-2</v>
      </c>
      <c r="AZ2737">
        <v>0</v>
      </c>
      <c r="BA2737">
        <v>0</v>
      </c>
      <c r="BB2737">
        <v>0</v>
      </c>
      <c r="BC2737">
        <v>0</v>
      </c>
      <c r="BD2737">
        <v>393.19121311475402</v>
      </c>
      <c r="BE2737">
        <v>-5.1725966096256597</v>
      </c>
      <c r="BF2737">
        <v>1.5211773709618399</v>
      </c>
      <c r="BG2737">
        <v>-1</v>
      </c>
      <c r="BH2737">
        <v>0</v>
      </c>
      <c r="BI2737">
        <v>0</v>
      </c>
      <c r="BJ2737" t="s">
        <v>205</v>
      </c>
      <c r="BK2737">
        <v>1.8846499999999999</v>
      </c>
      <c r="BL2737">
        <v>1.88164</v>
      </c>
      <c r="BM2737">
        <v>1.8831</v>
      </c>
      <c r="BN2737">
        <v>1.8818699999999999</v>
      </c>
      <c r="BO2737">
        <v>1.88384</v>
      </c>
      <c r="BP2737">
        <v>1.8830800000000001</v>
      </c>
      <c r="BQ2737">
        <v>1.8847700000000001</v>
      </c>
      <c r="BR2737">
        <v>1.8823099999999999</v>
      </c>
      <c r="BS2737" t="s">
        <v>206</v>
      </c>
      <c r="BT2737" t="s">
        <v>17</v>
      </c>
      <c r="BU2737" t="s">
        <v>17</v>
      </c>
      <c r="BV2737" t="s">
        <v>17</v>
      </c>
      <c r="BW2737" t="s">
        <v>207</v>
      </c>
      <c r="BX2737" t="s">
        <v>208</v>
      </c>
      <c r="BY2737" t="s">
        <v>209</v>
      </c>
      <c r="BZ2737" t="s">
        <v>209</v>
      </c>
      <c r="CA2737" t="s">
        <v>209</v>
      </c>
      <c r="CB2737" t="s">
        <v>209</v>
      </c>
      <c r="CC2737">
        <v>5</v>
      </c>
      <c r="CD2737">
        <v>0</v>
      </c>
      <c r="CE2737">
        <v>0</v>
      </c>
      <c r="CF2737">
        <v>0</v>
      </c>
      <c r="CG2737">
        <v>0</v>
      </c>
      <c r="CH2737">
        <v>2</v>
      </c>
      <c r="CI2737">
        <v>1354.13</v>
      </c>
      <c r="CJ2737">
        <v>-1.8954299999999999</v>
      </c>
      <c r="CK2737">
        <v>9.2845099999999992</v>
      </c>
      <c r="CL2737">
        <v>10.706</v>
      </c>
      <c r="CM2737">
        <v>29.999600000000001</v>
      </c>
      <c r="CN2737">
        <v>10.643700000000001</v>
      </c>
      <c r="CO2737">
        <v>10.7592</v>
      </c>
      <c r="CP2737">
        <v>-1</v>
      </c>
      <c r="CQ2737">
        <v>0</v>
      </c>
      <c r="CR2737">
        <v>100</v>
      </c>
      <c r="CS2737">
        <v>-999.9</v>
      </c>
      <c r="CT2737">
        <v>400</v>
      </c>
      <c r="CU2737">
        <v>5.0408299999999997</v>
      </c>
      <c r="CV2737">
        <v>103.71899999999999</v>
      </c>
      <c r="CW2737">
        <v>103.286</v>
      </c>
    </row>
    <row r="2738" spans="1:101" x14ac:dyDescent="0.2">
      <c r="A2738">
        <v>2724</v>
      </c>
      <c r="B2738">
        <v>1550589038.0999999</v>
      </c>
      <c r="C2738">
        <v>9866.5999999046307</v>
      </c>
      <c r="D2738" t="s">
        <v>5681</v>
      </c>
      <c r="E2738" t="s">
        <v>5682</v>
      </c>
      <c r="F2738">
        <f t="shared" si="630"/>
        <v>7366</v>
      </c>
      <c r="G2738">
        <f t="shared" si="631"/>
        <v>42.327106192768916</v>
      </c>
      <c r="H2738">
        <f t="shared" si="632"/>
        <v>-0.40223517000912046</v>
      </c>
      <c r="I2738" t="s">
        <v>197</v>
      </c>
      <c r="J2738" t="s">
        <v>198</v>
      </c>
      <c r="K2738" t="s">
        <v>199</v>
      </c>
      <c r="L2738" t="s">
        <v>200</v>
      </c>
      <c r="M2738" t="s">
        <v>5475</v>
      </c>
      <c r="N2738" t="s">
        <v>5476</v>
      </c>
      <c r="O2738" t="s">
        <v>203</v>
      </c>
      <c r="P2738" t="s">
        <v>330</v>
      </c>
      <c r="Q2738">
        <v>1550589038.0999999</v>
      </c>
      <c r="R2738">
        <f t="shared" si="633"/>
        <v>1.0272107252209339E-2</v>
      </c>
      <c r="S2738">
        <f t="shared" si="634"/>
        <v>17.362647051070077</v>
      </c>
      <c r="T2738">
        <f t="shared" si="635"/>
        <v>87.965635749170275</v>
      </c>
      <c r="U2738">
        <f t="shared" si="636"/>
        <v>1.0963806319063198</v>
      </c>
      <c r="V2738">
        <f t="shared" si="637"/>
        <v>1.2463737942309607</v>
      </c>
      <c r="W2738">
        <v>88</v>
      </c>
      <c r="X2738">
        <v>6</v>
      </c>
      <c r="Y2738">
        <f t="shared" si="638"/>
        <v>1</v>
      </c>
      <c r="Z2738">
        <f t="shared" si="639"/>
        <v>0</v>
      </c>
      <c r="AA2738">
        <f t="shared" si="640"/>
        <v>55806.32023931513</v>
      </c>
      <c r="AB2738">
        <f t="shared" si="641"/>
        <v>977.40099999999995</v>
      </c>
      <c r="AC2738">
        <f t="shared" si="642"/>
        <v>478.92648999999994</v>
      </c>
      <c r="AD2738">
        <f t="shared" si="643"/>
        <v>0.49</v>
      </c>
      <c r="AE2738">
        <f t="shared" si="644"/>
        <v>0.39</v>
      </c>
      <c r="AF2738">
        <v>10</v>
      </c>
      <c r="AG2738">
        <v>1550589038.0999999</v>
      </c>
      <c r="AH2738">
        <v>386.05200000000002</v>
      </c>
      <c r="AI2738">
        <v>400.904</v>
      </c>
      <c r="AJ2738">
        <v>10.9938</v>
      </c>
      <c r="AK2738">
        <v>3.9194100000000001</v>
      </c>
      <c r="AL2738">
        <v>1436.05</v>
      </c>
      <c r="AM2738">
        <v>99.701499999999996</v>
      </c>
      <c r="AN2738">
        <v>2.5676399999999999E-2</v>
      </c>
      <c r="AO2738">
        <v>10.167299999999999</v>
      </c>
      <c r="AP2738">
        <v>999.9</v>
      </c>
      <c r="AQ2738">
        <v>999.9</v>
      </c>
      <c r="AR2738">
        <v>9991.25</v>
      </c>
      <c r="AS2738">
        <v>0</v>
      </c>
      <c r="AT2738">
        <v>977.40099999999995</v>
      </c>
      <c r="AU2738">
        <v>0</v>
      </c>
      <c r="AV2738" t="s">
        <v>204</v>
      </c>
      <c r="AW2738">
        <v>0</v>
      </c>
      <c r="AX2738">
        <v>-1.4419999999999999</v>
      </c>
      <c r="AY2738">
        <v>-3.5999999999999997E-2</v>
      </c>
      <c r="AZ2738">
        <v>0</v>
      </c>
      <c r="BA2738">
        <v>0</v>
      </c>
      <c r="BB2738">
        <v>0</v>
      </c>
      <c r="BC2738">
        <v>0</v>
      </c>
      <c r="BD2738">
        <v>393.01893442622901</v>
      </c>
      <c r="BE2738">
        <v>-5.1656612218550402</v>
      </c>
      <c r="BF2738">
        <v>1.5191779147564299</v>
      </c>
      <c r="BG2738">
        <v>-1</v>
      </c>
      <c r="BH2738">
        <v>0</v>
      </c>
      <c r="BI2738">
        <v>0</v>
      </c>
      <c r="BJ2738" t="s">
        <v>205</v>
      </c>
      <c r="BK2738">
        <v>1.8846400000000001</v>
      </c>
      <c r="BL2738">
        <v>1.8816299999999999</v>
      </c>
      <c r="BM2738">
        <v>1.8831</v>
      </c>
      <c r="BN2738">
        <v>1.8818699999999999</v>
      </c>
      <c r="BO2738">
        <v>1.8838299999999999</v>
      </c>
      <c r="BP2738">
        <v>1.8830800000000001</v>
      </c>
      <c r="BQ2738">
        <v>1.8847700000000001</v>
      </c>
      <c r="BR2738">
        <v>1.8823000000000001</v>
      </c>
      <c r="BS2738" t="s">
        <v>206</v>
      </c>
      <c r="BT2738" t="s">
        <v>17</v>
      </c>
      <c r="BU2738" t="s">
        <v>17</v>
      </c>
      <c r="BV2738" t="s">
        <v>17</v>
      </c>
      <c r="BW2738" t="s">
        <v>207</v>
      </c>
      <c r="BX2738" t="s">
        <v>208</v>
      </c>
      <c r="BY2738" t="s">
        <v>209</v>
      </c>
      <c r="BZ2738" t="s">
        <v>209</v>
      </c>
      <c r="CA2738" t="s">
        <v>209</v>
      </c>
      <c r="CB2738" t="s">
        <v>209</v>
      </c>
      <c r="CC2738">
        <v>5</v>
      </c>
      <c r="CD2738">
        <v>0</v>
      </c>
      <c r="CE2738">
        <v>0</v>
      </c>
      <c r="CF2738">
        <v>0</v>
      </c>
      <c r="CG2738">
        <v>0</v>
      </c>
      <c r="CH2738">
        <v>2</v>
      </c>
      <c r="CI2738">
        <v>1364.2</v>
      </c>
      <c r="CJ2738">
        <v>-1.8954299999999999</v>
      </c>
      <c r="CK2738">
        <v>9.2922799999999999</v>
      </c>
      <c r="CL2738">
        <v>10.7026</v>
      </c>
      <c r="CM2738">
        <v>29.999700000000001</v>
      </c>
      <c r="CN2738">
        <v>10.639699999999999</v>
      </c>
      <c r="CO2738">
        <v>10.755699999999999</v>
      </c>
      <c r="CP2738">
        <v>-1</v>
      </c>
      <c r="CQ2738">
        <v>0</v>
      </c>
      <c r="CR2738">
        <v>100</v>
      </c>
      <c r="CS2738">
        <v>-999.9</v>
      </c>
      <c r="CT2738">
        <v>400</v>
      </c>
      <c r="CU2738">
        <v>4.92692</v>
      </c>
      <c r="CV2738">
        <v>103.71899999999999</v>
      </c>
      <c r="CW2738">
        <v>103.285</v>
      </c>
    </row>
    <row r="2739" spans="1:101" x14ac:dyDescent="0.2">
      <c r="A2739">
        <v>2725</v>
      </c>
      <c r="B2739">
        <v>1550589040.0999999</v>
      </c>
      <c r="C2739">
        <v>9868.5999999046307</v>
      </c>
      <c r="D2739" t="s">
        <v>5683</v>
      </c>
      <c r="E2739" t="s">
        <v>5684</v>
      </c>
      <c r="F2739">
        <f t="shared" si="630"/>
        <v>7366</v>
      </c>
      <c r="G2739">
        <f t="shared" si="631"/>
        <v>42.325144439394379</v>
      </c>
      <c r="H2739">
        <f t="shared" si="632"/>
        <v>-0.40162000006905046</v>
      </c>
      <c r="I2739" t="s">
        <v>197</v>
      </c>
      <c r="J2739" t="s">
        <v>198</v>
      </c>
      <c r="K2739" t="s">
        <v>199</v>
      </c>
      <c r="L2739" t="s">
        <v>200</v>
      </c>
      <c r="M2739" t="s">
        <v>5475</v>
      </c>
      <c r="N2739" t="s">
        <v>5476</v>
      </c>
      <c r="O2739" t="s">
        <v>203</v>
      </c>
      <c r="P2739" t="s">
        <v>330</v>
      </c>
      <c r="Q2739">
        <v>1550589040.0999999</v>
      </c>
      <c r="R2739">
        <f t="shared" si="633"/>
        <v>1.0300820392987976E-2</v>
      </c>
      <c r="S2739">
        <f t="shared" si="634"/>
        <v>17.557879216909129</v>
      </c>
      <c r="T2739">
        <f t="shared" si="635"/>
        <v>88.03865928826491</v>
      </c>
      <c r="U2739">
        <f t="shared" si="636"/>
        <v>1.0982964256113001</v>
      </c>
      <c r="V2739">
        <f t="shared" si="637"/>
        <v>1.2475160736093778</v>
      </c>
      <c r="W2739">
        <v>93</v>
      </c>
      <c r="X2739">
        <v>6</v>
      </c>
      <c r="Y2739">
        <f t="shared" si="638"/>
        <v>1</v>
      </c>
      <c r="Z2739">
        <f t="shared" si="639"/>
        <v>0</v>
      </c>
      <c r="AA2739">
        <f t="shared" si="640"/>
        <v>55904.170206172348</v>
      </c>
      <c r="AB2739">
        <f t="shared" si="641"/>
        <v>975.09100000000001</v>
      </c>
      <c r="AC2739">
        <f t="shared" si="642"/>
        <v>477.79458999999997</v>
      </c>
      <c r="AD2739">
        <f t="shared" si="643"/>
        <v>0.49</v>
      </c>
      <c r="AE2739">
        <f t="shared" si="644"/>
        <v>0.39</v>
      </c>
      <c r="AF2739">
        <v>10</v>
      </c>
      <c r="AG2739">
        <v>1550589040.0999999</v>
      </c>
      <c r="AH2739">
        <v>385.892</v>
      </c>
      <c r="AI2739">
        <v>400.88600000000002</v>
      </c>
      <c r="AJ2739">
        <v>11.013</v>
      </c>
      <c r="AK2739">
        <v>3.9192200000000001</v>
      </c>
      <c r="AL2739">
        <v>1436.1</v>
      </c>
      <c r="AM2739">
        <v>99.701700000000002</v>
      </c>
      <c r="AN2739">
        <v>2.5570099999999998E-2</v>
      </c>
      <c r="AO2739">
        <v>10.180999999999999</v>
      </c>
      <c r="AP2739">
        <v>999.9</v>
      </c>
      <c r="AQ2739">
        <v>999.9</v>
      </c>
      <c r="AR2739">
        <v>10010</v>
      </c>
      <c r="AS2739">
        <v>0</v>
      </c>
      <c r="AT2739">
        <v>975.09100000000001</v>
      </c>
      <c r="AU2739">
        <v>0</v>
      </c>
      <c r="AV2739" t="s">
        <v>204</v>
      </c>
      <c r="AW2739">
        <v>0</v>
      </c>
      <c r="AX2739">
        <v>-1.4419999999999999</v>
      </c>
      <c r="AY2739">
        <v>-3.5999999999999997E-2</v>
      </c>
      <c r="AZ2739">
        <v>0</v>
      </c>
      <c r="BA2739">
        <v>0</v>
      </c>
      <c r="BB2739">
        <v>0</v>
      </c>
      <c r="BC2739">
        <v>0</v>
      </c>
      <c r="BD2739">
        <v>392.84640983606602</v>
      </c>
      <c r="BE2739">
        <v>-5.1581001656578396</v>
      </c>
      <c r="BF2739">
        <v>1.5168402595586701</v>
      </c>
      <c r="BG2739">
        <v>-1</v>
      </c>
      <c r="BH2739">
        <v>0</v>
      </c>
      <c r="BI2739">
        <v>0</v>
      </c>
      <c r="BJ2739" t="s">
        <v>205</v>
      </c>
      <c r="BK2739">
        <v>1.8846700000000001</v>
      </c>
      <c r="BL2739">
        <v>1.88164</v>
      </c>
      <c r="BM2739">
        <v>1.8831</v>
      </c>
      <c r="BN2739">
        <v>1.8818699999999999</v>
      </c>
      <c r="BO2739">
        <v>1.8838200000000001</v>
      </c>
      <c r="BP2739">
        <v>1.8830899999999999</v>
      </c>
      <c r="BQ2739">
        <v>1.8847700000000001</v>
      </c>
      <c r="BR2739">
        <v>1.8823000000000001</v>
      </c>
      <c r="BS2739" t="s">
        <v>206</v>
      </c>
      <c r="BT2739" t="s">
        <v>17</v>
      </c>
      <c r="BU2739" t="s">
        <v>17</v>
      </c>
      <c r="BV2739" t="s">
        <v>17</v>
      </c>
      <c r="BW2739" t="s">
        <v>207</v>
      </c>
      <c r="BX2739" t="s">
        <v>208</v>
      </c>
      <c r="BY2739" t="s">
        <v>209</v>
      </c>
      <c r="BZ2739" t="s">
        <v>209</v>
      </c>
      <c r="CA2739" t="s">
        <v>209</v>
      </c>
      <c r="CB2739" t="s">
        <v>209</v>
      </c>
      <c r="CC2739">
        <v>5</v>
      </c>
      <c r="CD2739">
        <v>0</v>
      </c>
      <c r="CE2739">
        <v>0</v>
      </c>
      <c r="CF2739">
        <v>0</v>
      </c>
      <c r="CG2739">
        <v>0</v>
      </c>
      <c r="CH2739">
        <v>2</v>
      </c>
      <c r="CI2739">
        <v>1360.69</v>
      </c>
      <c r="CJ2739">
        <v>-1.89544</v>
      </c>
      <c r="CK2739">
        <v>9.3000100000000003</v>
      </c>
      <c r="CL2739">
        <v>10.699299999999999</v>
      </c>
      <c r="CM2739">
        <v>29.999600000000001</v>
      </c>
      <c r="CN2739">
        <v>10.6357</v>
      </c>
      <c r="CO2739">
        <v>10.7521</v>
      </c>
      <c r="CP2739">
        <v>-1</v>
      </c>
      <c r="CQ2739">
        <v>0</v>
      </c>
      <c r="CR2739">
        <v>99.619299999999996</v>
      </c>
      <c r="CS2739">
        <v>-999.9</v>
      </c>
      <c r="CT2739">
        <v>400</v>
      </c>
      <c r="CU2739">
        <v>4.81989</v>
      </c>
      <c r="CV2739">
        <v>103.718</v>
      </c>
      <c r="CW2739">
        <v>103.286</v>
      </c>
    </row>
    <row r="2740" spans="1:101" x14ac:dyDescent="0.2">
      <c r="A2740">
        <v>2726</v>
      </c>
      <c r="B2740">
        <v>1550589042.0999999</v>
      </c>
      <c r="C2740">
        <v>9870.5999999046307</v>
      </c>
      <c r="D2740" t="s">
        <v>5685</v>
      </c>
      <c r="E2740" t="s">
        <v>5686</v>
      </c>
      <c r="F2740">
        <f t="shared" si="630"/>
        <v>7366</v>
      </c>
      <c r="G2740">
        <f t="shared" si="631"/>
        <v>42.324780434631322</v>
      </c>
      <c r="H2740">
        <f t="shared" si="632"/>
        <v>-0.40066149304516868</v>
      </c>
      <c r="I2740" t="s">
        <v>197</v>
      </c>
      <c r="J2740" t="s">
        <v>198</v>
      </c>
      <c r="K2740" t="s">
        <v>199</v>
      </c>
      <c r="L2740" t="s">
        <v>200</v>
      </c>
      <c r="M2740" t="s">
        <v>5475</v>
      </c>
      <c r="N2740" t="s">
        <v>5476</v>
      </c>
      <c r="O2740" t="s">
        <v>203</v>
      </c>
      <c r="P2740" t="s">
        <v>330</v>
      </c>
      <c r="Q2740">
        <v>1550589042.0999999</v>
      </c>
      <c r="R2740">
        <f t="shared" si="633"/>
        <v>1.0322360413790997E-2</v>
      </c>
      <c r="S2740">
        <f t="shared" si="634"/>
        <v>17.771971889263348</v>
      </c>
      <c r="T2740">
        <f t="shared" si="635"/>
        <v>88.145110166492429</v>
      </c>
      <c r="U2740">
        <f t="shared" si="636"/>
        <v>1.0997200014247601</v>
      </c>
      <c r="V2740">
        <f t="shared" si="637"/>
        <v>1.2476245129736179</v>
      </c>
      <c r="W2740">
        <v>110</v>
      </c>
      <c r="X2740">
        <v>8</v>
      </c>
      <c r="Y2740">
        <f t="shared" si="638"/>
        <v>1</v>
      </c>
      <c r="Z2740">
        <f t="shared" si="639"/>
        <v>0</v>
      </c>
      <c r="AA2740">
        <f t="shared" si="640"/>
        <v>55876.911454511712</v>
      </c>
      <c r="AB2740">
        <f t="shared" si="641"/>
        <v>972.279</v>
      </c>
      <c r="AC2740">
        <f t="shared" si="642"/>
        <v>476.41670999999997</v>
      </c>
      <c r="AD2740">
        <f t="shared" si="643"/>
        <v>0.49</v>
      </c>
      <c r="AE2740">
        <f t="shared" si="644"/>
        <v>0.39</v>
      </c>
      <c r="AF2740">
        <v>10</v>
      </c>
      <c r="AG2740">
        <v>1550589042.0999999</v>
      </c>
      <c r="AH2740">
        <v>385.74200000000002</v>
      </c>
      <c r="AI2740">
        <v>400.89</v>
      </c>
      <c r="AJ2740">
        <v>11.0273</v>
      </c>
      <c r="AK2740">
        <v>3.9186899999999998</v>
      </c>
      <c r="AL2740">
        <v>1436.08</v>
      </c>
      <c r="AM2740">
        <v>99.701300000000003</v>
      </c>
      <c r="AN2740">
        <v>2.5741199999999999E-2</v>
      </c>
      <c r="AO2740">
        <v>10.1823</v>
      </c>
      <c r="AP2740">
        <v>999.9</v>
      </c>
      <c r="AQ2740">
        <v>999.9</v>
      </c>
      <c r="AR2740">
        <v>10005</v>
      </c>
      <c r="AS2740">
        <v>0</v>
      </c>
      <c r="AT2740">
        <v>972.279</v>
      </c>
      <c r="AU2740">
        <v>0</v>
      </c>
      <c r="AV2740" t="s">
        <v>204</v>
      </c>
      <c r="AW2740">
        <v>0</v>
      </c>
      <c r="AX2740">
        <v>-1.4419999999999999</v>
      </c>
      <c r="AY2740">
        <v>-3.5999999999999997E-2</v>
      </c>
      <c r="AZ2740">
        <v>0</v>
      </c>
      <c r="BA2740">
        <v>0</v>
      </c>
      <c r="BB2740">
        <v>0</v>
      </c>
      <c r="BC2740">
        <v>0</v>
      </c>
      <c r="BD2740">
        <v>392.67427868852502</v>
      </c>
      <c r="BE2740">
        <v>-5.1459084955379204</v>
      </c>
      <c r="BF2740">
        <v>1.5132320434800099</v>
      </c>
      <c r="BG2740">
        <v>-1</v>
      </c>
      <c r="BH2740">
        <v>0</v>
      </c>
      <c r="BI2740">
        <v>0</v>
      </c>
      <c r="BJ2740" t="s">
        <v>205</v>
      </c>
      <c r="BK2740">
        <v>1.8846700000000001</v>
      </c>
      <c r="BL2740">
        <v>1.88164</v>
      </c>
      <c r="BM2740">
        <v>1.8831</v>
      </c>
      <c r="BN2740">
        <v>1.8818699999999999</v>
      </c>
      <c r="BO2740">
        <v>1.88381</v>
      </c>
      <c r="BP2740">
        <v>1.8830899999999999</v>
      </c>
      <c r="BQ2740">
        <v>1.8847700000000001</v>
      </c>
      <c r="BR2740">
        <v>1.8823099999999999</v>
      </c>
      <c r="BS2740" t="s">
        <v>206</v>
      </c>
      <c r="BT2740" t="s">
        <v>17</v>
      </c>
      <c r="BU2740" t="s">
        <v>17</v>
      </c>
      <c r="BV2740" t="s">
        <v>17</v>
      </c>
      <c r="BW2740" t="s">
        <v>207</v>
      </c>
      <c r="BX2740" t="s">
        <v>208</v>
      </c>
      <c r="BY2740" t="s">
        <v>209</v>
      </c>
      <c r="BZ2740" t="s">
        <v>209</v>
      </c>
      <c r="CA2740" t="s">
        <v>209</v>
      </c>
      <c r="CB2740" t="s">
        <v>209</v>
      </c>
      <c r="CC2740">
        <v>5</v>
      </c>
      <c r="CD2740">
        <v>0</v>
      </c>
      <c r="CE2740">
        <v>0</v>
      </c>
      <c r="CF2740">
        <v>0</v>
      </c>
      <c r="CG2740">
        <v>0</v>
      </c>
      <c r="CH2740">
        <v>2</v>
      </c>
      <c r="CI2740">
        <v>1347.8</v>
      </c>
      <c r="CJ2740">
        <v>-1.89544</v>
      </c>
      <c r="CK2740">
        <v>9.3074399999999997</v>
      </c>
      <c r="CL2740">
        <v>10.696199999999999</v>
      </c>
      <c r="CM2740">
        <v>29.999500000000001</v>
      </c>
      <c r="CN2740">
        <v>10.631600000000001</v>
      </c>
      <c r="CO2740">
        <v>10.7483</v>
      </c>
      <c r="CP2740">
        <v>-1</v>
      </c>
      <c r="CQ2740">
        <v>0</v>
      </c>
      <c r="CR2740">
        <v>99.619299999999996</v>
      </c>
      <c r="CS2740">
        <v>-999.9</v>
      </c>
      <c r="CT2740">
        <v>400</v>
      </c>
      <c r="CU2740">
        <v>4.7076200000000004</v>
      </c>
      <c r="CV2740">
        <v>103.718</v>
      </c>
      <c r="CW2740">
        <v>103.28700000000001</v>
      </c>
    </row>
    <row r="2741" spans="1:101" x14ac:dyDescent="0.2">
      <c r="A2741">
        <v>2727</v>
      </c>
      <c r="B2741">
        <v>1550589044.0999999</v>
      </c>
      <c r="C2741">
        <v>9872.5999999046307</v>
      </c>
      <c r="D2741" t="s">
        <v>5687</v>
      </c>
      <c r="E2741" t="s">
        <v>5688</v>
      </c>
      <c r="F2741">
        <f t="shared" si="630"/>
        <v>7366</v>
      </c>
      <c r="G2741">
        <f t="shared" si="631"/>
        <v>42.32307990810569</v>
      </c>
      <c r="H2741">
        <f t="shared" si="632"/>
        <v>-0.3995091948731056</v>
      </c>
      <c r="I2741" t="s">
        <v>197</v>
      </c>
      <c r="J2741" t="s">
        <v>198</v>
      </c>
      <c r="K2741" t="s">
        <v>199</v>
      </c>
      <c r="L2741" t="s">
        <v>200</v>
      </c>
      <c r="M2741" t="s">
        <v>5475</v>
      </c>
      <c r="N2741" t="s">
        <v>5476</v>
      </c>
      <c r="O2741" t="s">
        <v>203</v>
      </c>
      <c r="P2741" t="s">
        <v>330</v>
      </c>
      <c r="Q2741">
        <v>1550589044.0999999</v>
      </c>
      <c r="R2741">
        <f t="shared" si="633"/>
        <v>1.0347304223479034E-2</v>
      </c>
      <c r="S2741">
        <f t="shared" si="634"/>
        <v>17.988314534378567</v>
      </c>
      <c r="T2741">
        <f t="shared" si="635"/>
        <v>88.203431574149491</v>
      </c>
      <c r="U2741">
        <f t="shared" si="636"/>
        <v>1.10126461217364</v>
      </c>
      <c r="V2741">
        <f t="shared" si="637"/>
        <v>1.2485507564950531</v>
      </c>
      <c r="W2741">
        <v>107</v>
      </c>
      <c r="X2741">
        <v>7</v>
      </c>
      <c r="Y2741">
        <f t="shared" si="638"/>
        <v>1</v>
      </c>
      <c r="Z2741">
        <f t="shared" si="639"/>
        <v>0</v>
      </c>
      <c r="AA2741">
        <f t="shared" si="640"/>
        <v>55851.098495712016</v>
      </c>
      <c r="AB2741">
        <f t="shared" si="641"/>
        <v>967.58100000000002</v>
      </c>
      <c r="AC2741">
        <f t="shared" si="642"/>
        <v>474.11469</v>
      </c>
      <c r="AD2741">
        <f t="shared" si="643"/>
        <v>0.49</v>
      </c>
      <c r="AE2741">
        <f t="shared" si="644"/>
        <v>0.39</v>
      </c>
      <c r="AF2741">
        <v>10</v>
      </c>
      <c r="AG2741">
        <v>1550589044.0999999</v>
      </c>
      <c r="AH2741">
        <v>385.56400000000002</v>
      </c>
      <c r="AI2741">
        <v>400.86700000000002</v>
      </c>
      <c r="AJ2741">
        <v>11.0428</v>
      </c>
      <c r="AK2741">
        <v>3.9176199999999999</v>
      </c>
      <c r="AL2741">
        <v>1436.18</v>
      </c>
      <c r="AM2741">
        <v>99.7012</v>
      </c>
      <c r="AN2741">
        <v>2.57363E-2</v>
      </c>
      <c r="AO2741">
        <v>10.1934</v>
      </c>
      <c r="AP2741">
        <v>999.9</v>
      </c>
      <c r="AQ2741">
        <v>999.9</v>
      </c>
      <c r="AR2741">
        <v>10000.6</v>
      </c>
      <c r="AS2741">
        <v>0</v>
      </c>
      <c r="AT2741">
        <v>967.58100000000002</v>
      </c>
      <c r="AU2741">
        <v>0</v>
      </c>
      <c r="AV2741" t="s">
        <v>204</v>
      </c>
      <c r="AW2741">
        <v>0</v>
      </c>
      <c r="AX2741">
        <v>-1.4419999999999999</v>
      </c>
      <c r="AY2741">
        <v>-3.5999999999999997E-2</v>
      </c>
      <c r="AZ2741">
        <v>0</v>
      </c>
      <c r="BA2741">
        <v>0</v>
      </c>
      <c r="BB2741">
        <v>0</v>
      </c>
      <c r="BC2741">
        <v>0</v>
      </c>
      <c r="BD2741">
        <v>392.50327868852497</v>
      </c>
      <c r="BE2741">
        <v>-5.1313955073431403</v>
      </c>
      <c r="BF2741">
        <v>1.50893263905913</v>
      </c>
      <c r="BG2741">
        <v>-1</v>
      </c>
      <c r="BH2741">
        <v>0</v>
      </c>
      <c r="BI2741">
        <v>0</v>
      </c>
      <c r="BJ2741" t="s">
        <v>205</v>
      </c>
      <c r="BK2741">
        <v>1.8846700000000001</v>
      </c>
      <c r="BL2741">
        <v>1.8816200000000001</v>
      </c>
      <c r="BM2741">
        <v>1.8830899999999999</v>
      </c>
      <c r="BN2741">
        <v>1.8818699999999999</v>
      </c>
      <c r="BO2741">
        <v>1.8837900000000001</v>
      </c>
      <c r="BP2741">
        <v>1.8830899999999999</v>
      </c>
      <c r="BQ2741">
        <v>1.8847700000000001</v>
      </c>
      <c r="BR2741">
        <v>1.8823099999999999</v>
      </c>
      <c r="BS2741" t="s">
        <v>206</v>
      </c>
      <c r="BT2741" t="s">
        <v>17</v>
      </c>
      <c r="BU2741" t="s">
        <v>17</v>
      </c>
      <c r="BV2741" t="s">
        <v>17</v>
      </c>
      <c r="BW2741" t="s">
        <v>207</v>
      </c>
      <c r="BX2741" t="s">
        <v>208</v>
      </c>
      <c r="BY2741" t="s">
        <v>209</v>
      </c>
      <c r="BZ2741" t="s">
        <v>209</v>
      </c>
      <c r="CA2741" t="s">
        <v>209</v>
      </c>
      <c r="CB2741" t="s">
        <v>209</v>
      </c>
      <c r="CC2741">
        <v>5</v>
      </c>
      <c r="CD2741">
        <v>0</v>
      </c>
      <c r="CE2741">
        <v>0</v>
      </c>
      <c r="CF2741">
        <v>0</v>
      </c>
      <c r="CG2741">
        <v>0</v>
      </c>
      <c r="CH2741">
        <v>2</v>
      </c>
      <c r="CI2741">
        <v>1350.38</v>
      </c>
      <c r="CJ2741">
        <v>-1.89544</v>
      </c>
      <c r="CK2741">
        <v>9.3143799999999999</v>
      </c>
      <c r="CL2741">
        <v>10.693099999999999</v>
      </c>
      <c r="CM2741">
        <v>29.999600000000001</v>
      </c>
      <c r="CN2741">
        <v>10.6275</v>
      </c>
      <c r="CO2741">
        <v>10.7445</v>
      </c>
      <c r="CP2741">
        <v>-1</v>
      </c>
      <c r="CQ2741">
        <v>0</v>
      </c>
      <c r="CR2741">
        <v>99.619299999999996</v>
      </c>
      <c r="CS2741">
        <v>-999.9</v>
      </c>
      <c r="CT2741">
        <v>400</v>
      </c>
      <c r="CU2741">
        <v>4.6363599999999998</v>
      </c>
      <c r="CV2741">
        <v>103.718</v>
      </c>
      <c r="CW2741">
        <v>103.288</v>
      </c>
    </row>
    <row r="2742" spans="1:101" x14ac:dyDescent="0.2">
      <c r="A2742">
        <v>2728</v>
      </c>
      <c r="B2742">
        <v>1550589046.0999999</v>
      </c>
      <c r="C2742">
        <v>9874.5999999046307</v>
      </c>
      <c r="D2742" t="s">
        <v>5689</v>
      </c>
      <c r="E2742" t="s">
        <v>5690</v>
      </c>
      <c r="F2742">
        <f t="shared" si="630"/>
        <v>7366</v>
      </c>
      <c r="G2742">
        <f t="shared" si="631"/>
        <v>42.318792650593167</v>
      </c>
      <c r="H2742">
        <f t="shared" si="632"/>
        <v>-0.39838486705422665</v>
      </c>
      <c r="I2742" t="s">
        <v>197</v>
      </c>
      <c r="J2742" t="s">
        <v>198</v>
      </c>
      <c r="K2742" t="s">
        <v>199</v>
      </c>
      <c r="L2742" t="s">
        <v>200</v>
      </c>
      <c r="M2742" t="s">
        <v>5475</v>
      </c>
      <c r="N2742" t="s">
        <v>5476</v>
      </c>
      <c r="O2742" t="s">
        <v>203</v>
      </c>
      <c r="P2742" t="s">
        <v>330</v>
      </c>
      <c r="Q2742">
        <v>1550589046.0999999</v>
      </c>
      <c r="R2742">
        <f t="shared" si="633"/>
        <v>1.0366959567081741E-2</v>
      </c>
      <c r="S2742">
        <f t="shared" si="634"/>
        <v>18.168459026695807</v>
      </c>
      <c r="T2742">
        <f t="shared" si="635"/>
        <v>88.117282020708231</v>
      </c>
      <c r="U2742">
        <f t="shared" si="636"/>
        <v>1.10257441001288</v>
      </c>
      <c r="V2742">
        <f t="shared" si="637"/>
        <v>1.2512578517273907</v>
      </c>
      <c r="W2742">
        <v>122</v>
      </c>
      <c r="X2742">
        <v>8</v>
      </c>
      <c r="Y2742">
        <f t="shared" si="638"/>
        <v>1</v>
      </c>
      <c r="Z2742">
        <f t="shared" si="639"/>
        <v>0</v>
      </c>
      <c r="AA2742">
        <f t="shared" si="640"/>
        <v>56066.502335496669</v>
      </c>
      <c r="AB2742">
        <f t="shared" si="641"/>
        <v>962.68100000000004</v>
      </c>
      <c r="AC2742">
        <f t="shared" si="642"/>
        <v>471.71368999999999</v>
      </c>
      <c r="AD2742">
        <f t="shared" si="643"/>
        <v>0.49</v>
      </c>
      <c r="AE2742">
        <f t="shared" si="644"/>
        <v>0.39</v>
      </c>
      <c r="AF2742">
        <v>10</v>
      </c>
      <c r="AG2742">
        <v>1550589046.0999999</v>
      </c>
      <c r="AH2742">
        <v>385.42099999999999</v>
      </c>
      <c r="AI2742">
        <v>400.85399999999998</v>
      </c>
      <c r="AJ2742">
        <v>11.0558</v>
      </c>
      <c r="AK2742">
        <v>3.91703</v>
      </c>
      <c r="AL2742">
        <v>1436.15</v>
      </c>
      <c r="AM2742">
        <v>99.702500000000001</v>
      </c>
      <c r="AN2742">
        <v>2.5643599999999999E-2</v>
      </c>
      <c r="AO2742">
        <v>10.2258</v>
      </c>
      <c r="AP2742">
        <v>999.9</v>
      </c>
      <c r="AQ2742">
        <v>999.9</v>
      </c>
      <c r="AR2742">
        <v>10041.9</v>
      </c>
      <c r="AS2742">
        <v>0</v>
      </c>
      <c r="AT2742">
        <v>962.68100000000004</v>
      </c>
      <c r="AU2742">
        <v>0</v>
      </c>
      <c r="AV2742" t="s">
        <v>204</v>
      </c>
      <c r="AW2742">
        <v>0</v>
      </c>
      <c r="AX2742">
        <v>-1.4419999999999999</v>
      </c>
      <c r="AY2742">
        <v>-3.5999999999999997E-2</v>
      </c>
      <c r="AZ2742">
        <v>0</v>
      </c>
      <c r="BA2742">
        <v>0</v>
      </c>
      <c r="BB2742">
        <v>0</v>
      </c>
      <c r="BC2742">
        <v>0</v>
      </c>
      <c r="BD2742">
        <v>392.33299180327901</v>
      </c>
      <c r="BE2742">
        <v>-5.11754002342182</v>
      </c>
      <c r="BF2742">
        <v>1.5046889090597999</v>
      </c>
      <c r="BG2742">
        <v>-1</v>
      </c>
      <c r="BH2742">
        <v>0</v>
      </c>
      <c r="BI2742">
        <v>0</v>
      </c>
      <c r="BJ2742" t="s">
        <v>205</v>
      </c>
      <c r="BK2742">
        <v>1.8846700000000001</v>
      </c>
      <c r="BL2742">
        <v>1.8816299999999999</v>
      </c>
      <c r="BM2742">
        <v>1.8831100000000001</v>
      </c>
      <c r="BN2742">
        <v>1.8818699999999999</v>
      </c>
      <c r="BO2742">
        <v>1.8837900000000001</v>
      </c>
      <c r="BP2742">
        <v>1.8830899999999999</v>
      </c>
      <c r="BQ2742">
        <v>1.8847700000000001</v>
      </c>
      <c r="BR2742">
        <v>1.8823099999999999</v>
      </c>
      <c r="BS2742" t="s">
        <v>206</v>
      </c>
      <c r="BT2742" t="s">
        <v>17</v>
      </c>
      <c r="BU2742" t="s">
        <v>17</v>
      </c>
      <c r="BV2742" t="s">
        <v>17</v>
      </c>
      <c r="BW2742" t="s">
        <v>207</v>
      </c>
      <c r="BX2742" t="s">
        <v>208</v>
      </c>
      <c r="BY2742" t="s">
        <v>209</v>
      </c>
      <c r="BZ2742" t="s">
        <v>209</v>
      </c>
      <c r="CA2742" t="s">
        <v>209</v>
      </c>
      <c r="CB2742" t="s">
        <v>209</v>
      </c>
      <c r="CC2742">
        <v>5</v>
      </c>
      <c r="CD2742">
        <v>0</v>
      </c>
      <c r="CE2742">
        <v>0</v>
      </c>
      <c r="CF2742">
        <v>0</v>
      </c>
      <c r="CG2742">
        <v>0</v>
      </c>
      <c r="CH2742">
        <v>2</v>
      </c>
      <c r="CI2742">
        <v>1339.19</v>
      </c>
      <c r="CJ2742">
        <v>-1.8954500000000001</v>
      </c>
      <c r="CK2742">
        <v>9.3216699999999992</v>
      </c>
      <c r="CL2742">
        <v>10.6899</v>
      </c>
      <c r="CM2742">
        <v>29.999600000000001</v>
      </c>
      <c r="CN2742">
        <v>10.623699999999999</v>
      </c>
      <c r="CO2742">
        <v>10.7409</v>
      </c>
      <c r="CP2742">
        <v>-1</v>
      </c>
      <c r="CQ2742">
        <v>0</v>
      </c>
      <c r="CR2742">
        <v>99.619299999999996</v>
      </c>
      <c r="CS2742">
        <v>-999.9</v>
      </c>
      <c r="CT2742">
        <v>400</v>
      </c>
      <c r="CU2742">
        <v>4.5291399999999999</v>
      </c>
      <c r="CV2742">
        <v>103.718</v>
      </c>
      <c r="CW2742">
        <v>103.289</v>
      </c>
    </row>
    <row r="2743" spans="1:101" x14ac:dyDescent="0.2">
      <c r="A2743">
        <v>2729</v>
      </c>
      <c r="B2743">
        <v>1550589048.0999999</v>
      </c>
      <c r="C2743">
        <v>9876.5999999046307</v>
      </c>
      <c r="D2743" t="s">
        <v>5691</v>
      </c>
      <c r="E2743" t="s">
        <v>5692</v>
      </c>
      <c r="F2743">
        <f t="shared" si="630"/>
        <v>7366</v>
      </c>
      <c r="G2743">
        <f t="shared" si="631"/>
        <v>42.312779881786568</v>
      </c>
      <c r="H2743">
        <f t="shared" si="632"/>
        <v>-0.39668462085301021</v>
      </c>
      <c r="I2743" t="s">
        <v>197</v>
      </c>
      <c r="J2743" t="s">
        <v>198</v>
      </c>
      <c r="K2743" t="s">
        <v>199</v>
      </c>
      <c r="L2743" t="s">
        <v>200</v>
      </c>
      <c r="M2743" t="s">
        <v>5475</v>
      </c>
      <c r="N2743" t="s">
        <v>5476</v>
      </c>
      <c r="O2743" t="s">
        <v>203</v>
      </c>
      <c r="P2743" t="s">
        <v>330</v>
      </c>
      <c r="Q2743">
        <v>1550589048.0999999</v>
      </c>
      <c r="R2743">
        <f t="shared" si="633"/>
        <v>1.0386476055096681E-2</v>
      </c>
      <c r="S2743">
        <f t="shared" si="634"/>
        <v>18.414164410917703</v>
      </c>
      <c r="T2743">
        <f t="shared" si="635"/>
        <v>87.990968969307573</v>
      </c>
      <c r="U2743">
        <f t="shared" si="636"/>
        <v>1.1039187939685398</v>
      </c>
      <c r="V2743">
        <f t="shared" si="637"/>
        <v>1.254581926872065</v>
      </c>
      <c r="W2743">
        <v>132</v>
      </c>
      <c r="X2743">
        <v>9</v>
      </c>
      <c r="Y2743">
        <f t="shared" si="638"/>
        <v>1</v>
      </c>
      <c r="Z2743">
        <f t="shared" si="639"/>
        <v>0</v>
      </c>
      <c r="AA2743">
        <f t="shared" si="640"/>
        <v>55857.847022722832</v>
      </c>
      <c r="AB2743">
        <f t="shared" si="641"/>
        <v>964.54300000000001</v>
      </c>
      <c r="AC2743">
        <f t="shared" si="642"/>
        <v>472.62606999999997</v>
      </c>
      <c r="AD2743">
        <f t="shared" si="643"/>
        <v>0.49</v>
      </c>
      <c r="AE2743">
        <f t="shared" si="644"/>
        <v>0.39</v>
      </c>
      <c r="AF2743">
        <v>10</v>
      </c>
      <c r="AG2743">
        <v>1550589048.0999999</v>
      </c>
      <c r="AH2743">
        <v>385.25599999999997</v>
      </c>
      <c r="AI2743">
        <v>400.86500000000001</v>
      </c>
      <c r="AJ2743">
        <v>11.0693</v>
      </c>
      <c r="AK2743">
        <v>3.9167900000000002</v>
      </c>
      <c r="AL2743">
        <v>1436.07</v>
      </c>
      <c r="AM2743">
        <v>99.702299999999994</v>
      </c>
      <c r="AN2743">
        <v>2.5667800000000001E-2</v>
      </c>
      <c r="AO2743">
        <v>10.265499999999999</v>
      </c>
      <c r="AP2743">
        <v>999.9</v>
      </c>
      <c r="AQ2743">
        <v>999.9</v>
      </c>
      <c r="AR2743">
        <v>10004.4</v>
      </c>
      <c r="AS2743">
        <v>0</v>
      </c>
      <c r="AT2743">
        <v>964.54300000000001</v>
      </c>
      <c r="AU2743">
        <v>0</v>
      </c>
      <c r="AV2743" t="s">
        <v>204</v>
      </c>
      <c r="AW2743">
        <v>0</v>
      </c>
      <c r="AX2743">
        <v>-1.4419999999999999</v>
      </c>
      <c r="AY2743">
        <v>-3.5999999999999997E-2</v>
      </c>
      <c r="AZ2743">
        <v>0</v>
      </c>
      <c r="BA2743">
        <v>0</v>
      </c>
      <c r="BB2743">
        <v>0</v>
      </c>
      <c r="BC2743">
        <v>0</v>
      </c>
      <c r="BD2743">
        <v>392.16318852459</v>
      </c>
      <c r="BE2743">
        <v>-5.0964928240892204</v>
      </c>
      <c r="BF2743">
        <v>1.4983066033269801</v>
      </c>
      <c r="BG2743">
        <v>-1</v>
      </c>
      <c r="BH2743">
        <v>0</v>
      </c>
      <c r="BI2743">
        <v>0</v>
      </c>
      <c r="BJ2743" t="s">
        <v>205</v>
      </c>
      <c r="BK2743">
        <v>1.8846499999999999</v>
      </c>
      <c r="BL2743">
        <v>1.88165</v>
      </c>
      <c r="BM2743">
        <v>1.8831100000000001</v>
      </c>
      <c r="BN2743">
        <v>1.8818699999999999</v>
      </c>
      <c r="BO2743">
        <v>1.8838200000000001</v>
      </c>
      <c r="BP2743">
        <v>1.8830899999999999</v>
      </c>
      <c r="BQ2743">
        <v>1.8847700000000001</v>
      </c>
      <c r="BR2743">
        <v>1.88232</v>
      </c>
      <c r="BS2743" t="s">
        <v>206</v>
      </c>
      <c r="BT2743" t="s">
        <v>17</v>
      </c>
      <c r="BU2743" t="s">
        <v>17</v>
      </c>
      <c r="BV2743" t="s">
        <v>17</v>
      </c>
      <c r="BW2743" t="s">
        <v>207</v>
      </c>
      <c r="BX2743" t="s">
        <v>208</v>
      </c>
      <c r="BY2743" t="s">
        <v>209</v>
      </c>
      <c r="BZ2743" t="s">
        <v>209</v>
      </c>
      <c r="CA2743" t="s">
        <v>209</v>
      </c>
      <c r="CB2743" t="s">
        <v>209</v>
      </c>
      <c r="CC2743">
        <v>5</v>
      </c>
      <c r="CD2743">
        <v>0</v>
      </c>
      <c r="CE2743">
        <v>0</v>
      </c>
      <c r="CF2743">
        <v>0</v>
      </c>
      <c r="CG2743">
        <v>0</v>
      </c>
      <c r="CH2743">
        <v>2</v>
      </c>
      <c r="CI2743">
        <v>1331.49</v>
      </c>
      <c r="CJ2743">
        <v>-1.8954500000000001</v>
      </c>
      <c r="CK2743">
        <v>9.3295399999999997</v>
      </c>
      <c r="CL2743">
        <v>10.6868</v>
      </c>
      <c r="CM2743">
        <v>29.999500000000001</v>
      </c>
      <c r="CN2743">
        <v>10.6197</v>
      </c>
      <c r="CO2743">
        <v>10.737399999999999</v>
      </c>
      <c r="CP2743">
        <v>-1</v>
      </c>
      <c r="CQ2743">
        <v>0</v>
      </c>
      <c r="CR2743">
        <v>99.619299999999996</v>
      </c>
      <c r="CS2743">
        <v>-999.9</v>
      </c>
      <c r="CT2743">
        <v>400</v>
      </c>
      <c r="CU2743">
        <v>4.4155199999999999</v>
      </c>
      <c r="CV2743">
        <v>103.718</v>
      </c>
      <c r="CW2743">
        <v>103.289</v>
      </c>
    </row>
    <row r="2744" spans="1:101" x14ac:dyDescent="0.2">
      <c r="A2744">
        <v>2730</v>
      </c>
      <c r="B2744">
        <v>1550589050.0999999</v>
      </c>
      <c r="C2744">
        <v>9878.5999999046307</v>
      </c>
      <c r="D2744" t="s">
        <v>5693</v>
      </c>
      <c r="E2744" t="s">
        <v>5694</v>
      </c>
      <c r="F2744">
        <f t="shared" si="630"/>
        <v>7366</v>
      </c>
      <c r="G2744">
        <f t="shared" si="631"/>
        <v>42.309429731210365</v>
      </c>
      <c r="H2744">
        <f t="shared" si="632"/>
        <v>-0.39490615058728457</v>
      </c>
      <c r="I2744" t="s">
        <v>197</v>
      </c>
      <c r="J2744" t="s">
        <v>198</v>
      </c>
      <c r="K2744" t="s">
        <v>199</v>
      </c>
      <c r="L2744" t="s">
        <v>200</v>
      </c>
      <c r="M2744" t="s">
        <v>5475</v>
      </c>
      <c r="N2744" t="s">
        <v>5476</v>
      </c>
      <c r="O2744" t="s">
        <v>203</v>
      </c>
      <c r="P2744" t="s">
        <v>330</v>
      </c>
      <c r="Q2744">
        <v>1550589050.0999999</v>
      </c>
      <c r="R2744">
        <f t="shared" si="633"/>
        <v>1.0414928035963516E-2</v>
      </c>
      <c r="S2744">
        <f t="shared" si="634"/>
        <v>18.657384892055113</v>
      </c>
      <c r="T2744">
        <f t="shared" si="635"/>
        <v>87.982106637146103</v>
      </c>
      <c r="U2744">
        <f t="shared" si="636"/>
        <v>1.1056528007704201</v>
      </c>
      <c r="V2744">
        <f t="shared" si="637"/>
        <v>1.2566791624237068</v>
      </c>
      <c r="W2744">
        <v>90</v>
      </c>
      <c r="X2744">
        <v>6</v>
      </c>
      <c r="Y2744">
        <f t="shared" si="638"/>
        <v>1</v>
      </c>
      <c r="Z2744">
        <f t="shared" si="639"/>
        <v>0</v>
      </c>
      <c r="AA2744">
        <f t="shared" si="640"/>
        <v>55719.413137371419</v>
      </c>
      <c r="AB2744">
        <f t="shared" si="641"/>
        <v>968.47699999999998</v>
      </c>
      <c r="AC2744">
        <f t="shared" si="642"/>
        <v>474.55372999999997</v>
      </c>
      <c r="AD2744">
        <f t="shared" si="643"/>
        <v>0.49</v>
      </c>
      <c r="AE2744">
        <f t="shared" si="644"/>
        <v>0.39</v>
      </c>
      <c r="AF2744">
        <v>10</v>
      </c>
      <c r="AG2744">
        <v>1550589050.0999999</v>
      </c>
      <c r="AH2744">
        <v>385.08199999999999</v>
      </c>
      <c r="AI2744">
        <v>400.863</v>
      </c>
      <c r="AJ2744">
        <v>11.086600000000001</v>
      </c>
      <c r="AK2744">
        <v>3.9163199999999998</v>
      </c>
      <c r="AL2744">
        <v>1436.41</v>
      </c>
      <c r="AM2744">
        <v>99.703199999999995</v>
      </c>
      <c r="AN2744">
        <v>2.5553699999999999E-2</v>
      </c>
      <c r="AO2744">
        <v>10.2905</v>
      </c>
      <c r="AP2744">
        <v>999.9</v>
      </c>
      <c r="AQ2744">
        <v>999.9</v>
      </c>
      <c r="AR2744">
        <v>9979.3799999999992</v>
      </c>
      <c r="AS2744">
        <v>0</v>
      </c>
      <c r="AT2744">
        <v>968.47699999999998</v>
      </c>
      <c r="AU2744">
        <v>0</v>
      </c>
      <c r="AV2744" t="s">
        <v>204</v>
      </c>
      <c r="AW2744">
        <v>0</v>
      </c>
      <c r="AX2744">
        <v>-1.4419999999999999</v>
      </c>
      <c r="AY2744">
        <v>-3.5999999999999997E-2</v>
      </c>
      <c r="AZ2744">
        <v>0</v>
      </c>
      <c r="BA2744">
        <v>0</v>
      </c>
      <c r="BB2744">
        <v>0</v>
      </c>
      <c r="BC2744">
        <v>0</v>
      </c>
      <c r="BD2744">
        <v>391.99304098360699</v>
      </c>
      <c r="BE2744">
        <v>-5.0741340435589297</v>
      </c>
      <c r="BF2744">
        <v>1.49158805457467</v>
      </c>
      <c r="BG2744">
        <v>-1</v>
      </c>
      <c r="BH2744">
        <v>0</v>
      </c>
      <c r="BI2744">
        <v>0</v>
      </c>
      <c r="BJ2744" t="s">
        <v>205</v>
      </c>
      <c r="BK2744">
        <v>1.8846499999999999</v>
      </c>
      <c r="BL2744">
        <v>1.88165</v>
      </c>
      <c r="BM2744">
        <v>1.8831100000000001</v>
      </c>
      <c r="BN2744">
        <v>1.8818699999999999</v>
      </c>
      <c r="BO2744">
        <v>1.8838299999999999</v>
      </c>
      <c r="BP2744">
        <v>1.8830899999999999</v>
      </c>
      <c r="BQ2744">
        <v>1.8847700000000001</v>
      </c>
      <c r="BR2744">
        <v>1.88232</v>
      </c>
      <c r="BS2744" t="s">
        <v>206</v>
      </c>
      <c r="BT2744" t="s">
        <v>17</v>
      </c>
      <c r="BU2744" t="s">
        <v>17</v>
      </c>
      <c r="BV2744" t="s">
        <v>17</v>
      </c>
      <c r="BW2744" t="s">
        <v>207</v>
      </c>
      <c r="BX2744" t="s">
        <v>208</v>
      </c>
      <c r="BY2744" t="s">
        <v>209</v>
      </c>
      <c r="BZ2744" t="s">
        <v>209</v>
      </c>
      <c r="CA2744" t="s">
        <v>209</v>
      </c>
      <c r="CB2744" t="s">
        <v>209</v>
      </c>
      <c r="CC2744">
        <v>5</v>
      </c>
      <c r="CD2744">
        <v>0</v>
      </c>
      <c r="CE2744">
        <v>0</v>
      </c>
      <c r="CF2744">
        <v>0</v>
      </c>
      <c r="CG2744">
        <v>0</v>
      </c>
      <c r="CH2744">
        <v>2</v>
      </c>
      <c r="CI2744">
        <v>1363.08</v>
      </c>
      <c r="CJ2744">
        <v>-1.8954500000000001</v>
      </c>
      <c r="CK2744">
        <v>9.3372799999999998</v>
      </c>
      <c r="CL2744">
        <v>10.6837</v>
      </c>
      <c r="CM2744">
        <v>29.999600000000001</v>
      </c>
      <c r="CN2744">
        <v>10.6157</v>
      </c>
      <c r="CO2744">
        <v>10.7339</v>
      </c>
      <c r="CP2744">
        <v>-1</v>
      </c>
      <c r="CQ2744">
        <v>0</v>
      </c>
      <c r="CR2744">
        <v>99.619299999999996</v>
      </c>
      <c r="CS2744">
        <v>-999.9</v>
      </c>
      <c r="CT2744">
        <v>400</v>
      </c>
      <c r="CU2744">
        <v>4.3012100000000002</v>
      </c>
      <c r="CV2744">
        <v>103.718</v>
      </c>
      <c r="CW2744">
        <v>103.289</v>
      </c>
    </row>
    <row r="2745" spans="1:101" x14ac:dyDescent="0.2">
      <c r="A2745">
        <v>2731</v>
      </c>
      <c r="B2745">
        <v>1550589052.0999999</v>
      </c>
      <c r="C2745">
        <v>9880.5999999046307</v>
      </c>
      <c r="D2745" t="s">
        <v>5695</v>
      </c>
      <c r="E2745" t="s">
        <v>5696</v>
      </c>
      <c r="F2745">
        <f t="shared" si="630"/>
        <v>7366</v>
      </c>
      <c r="G2745">
        <f t="shared" si="631"/>
        <v>42.30598038373018</v>
      </c>
      <c r="H2745">
        <f t="shared" si="632"/>
        <v>-0.39340776446326153</v>
      </c>
      <c r="I2745" t="s">
        <v>197</v>
      </c>
      <c r="J2745" t="s">
        <v>198</v>
      </c>
      <c r="K2745" t="s">
        <v>199</v>
      </c>
      <c r="L2745" t="s">
        <v>200</v>
      </c>
      <c r="M2745" t="s">
        <v>5475</v>
      </c>
      <c r="N2745" t="s">
        <v>5476</v>
      </c>
      <c r="O2745" t="s">
        <v>203</v>
      </c>
      <c r="P2745" t="s">
        <v>330</v>
      </c>
      <c r="Q2745">
        <v>1550589052.0999999</v>
      </c>
      <c r="R2745">
        <f t="shared" si="633"/>
        <v>1.0443889525492212E-2</v>
      </c>
      <c r="S2745">
        <f t="shared" si="634"/>
        <v>18.882934832731294</v>
      </c>
      <c r="T2745">
        <f t="shared" si="635"/>
        <v>87.987517233114986</v>
      </c>
      <c r="U2745">
        <f t="shared" si="636"/>
        <v>1.1075762142740002</v>
      </c>
      <c r="V2745">
        <f t="shared" si="637"/>
        <v>1.2587878929912035</v>
      </c>
      <c r="W2745">
        <v>105</v>
      </c>
      <c r="X2745">
        <v>7</v>
      </c>
      <c r="Y2745">
        <f t="shared" si="638"/>
        <v>1</v>
      </c>
      <c r="Z2745">
        <f t="shared" si="639"/>
        <v>0</v>
      </c>
      <c r="AA2745">
        <f t="shared" si="640"/>
        <v>55825.307997945041</v>
      </c>
      <c r="AB2745">
        <f t="shared" si="641"/>
        <v>975.62599999999998</v>
      </c>
      <c r="AC2745">
        <f t="shared" si="642"/>
        <v>478.05673999999999</v>
      </c>
      <c r="AD2745">
        <f t="shared" si="643"/>
        <v>0.49</v>
      </c>
      <c r="AE2745">
        <f t="shared" si="644"/>
        <v>0.39</v>
      </c>
      <c r="AF2745">
        <v>10</v>
      </c>
      <c r="AG2745">
        <v>1550589052.0999999</v>
      </c>
      <c r="AH2745">
        <v>384.928</v>
      </c>
      <c r="AI2745">
        <v>400.87400000000002</v>
      </c>
      <c r="AJ2745">
        <v>11.1058</v>
      </c>
      <c r="AK2745">
        <v>3.9151199999999999</v>
      </c>
      <c r="AL2745">
        <v>1436.29</v>
      </c>
      <c r="AM2745">
        <v>99.703900000000004</v>
      </c>
      <c r="AN2745">
        <v>2.563E-2</v>
      </c>
      <c r="AO2745">
        <v>10.3156</v>
      </c>
      <c r="AP2745">
        <v>999.9</v>
      </c>
      <c r="AQ2745">
        <v>999.9</v>
      </c>
      <c r="AR2745">
        <v>10000</v>
      </c>
      <c r="AS2745">
        <v>0</v>
      </c>
      <c r="AT2745">
        <v>975.62599999999998</v>
      </c>
      <c r="AU2745">
        <v>0</v>
      </c>
      <c r="AV2745" t="s">
        <v>204</v>
      </c>
      <c r="AW2745">
        <v>0</v>
      </c>
      <c r="AX2745">
        <v>-1.4419999999999999</v>
      </c>
      <c r="AY2745">
        <v>-3.5999999999999997E-2</v>
      </c>
      <c r="AZ2745">
        <v>0</v>
      </c>
      <c r="BA2745">
        <v>0</v>
      </c>
      <c r="BB2745">
        <v>0</v>
      </c>
      <c r="BC2745">
        <v>0</v>
      </c>
      <c r="BD2745">
        <v>391.82391803278699</v>
      </c>
      <c r="BE2745">
        <v>-5.0553916304878799</v>
      </c>
      <c r="BF2745">
        <v>1.48616073524579</v>
      </c>
      <c r="BG2745">
        <v>-1</v>
      </c>
      <c r="BH2745">
        <v>0</v>
      </c>
      <c r="BI2745">
        <v>0</v>
      </c>
      <c r="BJ2745" t="s">
        <v>205</v>
      </c>
      <c r="BK2745">
        <v>1.8846400000000001</v>
      </c>
      <c r="BL2745">
        <v>1.88164</v>
      </c>
      <c r="BM2745">
        <v>1.8831199999999999</v>
      </c>
      <c r="BN2745">
        <v>1.8818699999999999</v>
      </c>
      <c r="BO2745">
        <v>1.88381</v>
      </c>
      <c r="BP2745">
        <v>1.8830899999999999</v>
      </c>
      <c r="BQ2745">
        <v>1.8847700000000001</v>
      </c>
      <c r="BR2745">
        <v>1.88232</v>
      </c>
      <c r="BS2745" t="s">
        <v>206</v>
      </c>
      <c r="BT2745" t="s">
        <v>17</v>
      </c>
      <c r="BU2745" t="s">
        <v>17</v>
      </c>
      <c r="BV2745" t="s">
        <v>17</v>
      </c>
      <c r="BW2745" t="s">
        <v>207</v>
      </c>
      <c r="BX2745" t="s">
        <v>208</v>
      </c>
      <c r="BY2745" t="s">
        <v>209</v>
      </c>
      <c r="BZ2745" t="s">
        <v>209</v>
      </c>
      <c r="CA2745" t="s">
        <v>209</v>
      </c>
      <c r="CB2745" t="s">
        <v>209</v>
      </c>
      <c r="CC2745">
        <v>5</v>
      </c>
      <c r="CD2745">
        <v>0</v>
      </c>
      <c r="CE2745">
        <v>0</v>
      </c>
      <c r="CF2745">
        <v>0</v>
      </c>
      <c r="CG2745">
        <v>0</v>
      </c>
      <c r="CH2745">
        <v>2</v>
      </c>
      <c r="CI2745">
        <v>1351.54</v>
      </c>
      <c r="CJ2745">
        <v>-1.8954500000000001</v>
      </c>
      <c r="CK2745">
        <v>9.3450199999999999</v>
      </c>
      <c r="CL2745">
        <v>10.6807</v>
      </c>
      <c r="CM2745">
        <v>29.999500000000001</v>
      </c>
      <c r="CN2745">
        <v>10.6119</v>
      </c>
      <c r="CO2745">
        <v>10.730399999999999</v>
      </c>
      <c r="CP2745">
        <v>-1</v>
      </c>
      <c r="CQ2745">
        <v>0</v>
      </c>
      <c r="CR2745">
        <v>99.619299999999996</v>
      </c>
      <c r="CS2745">
        <v>-999.9</v>
      </c>
      <c r="CT2745">
        <v>400</v>
      </c>
      <c r="CU2745">
        <v>4.18201</v>
      </c>
      <c r="CV2745">
        <v>103.72</v>
      </c>
      <c r="CW2745">
        <v>103.29</v>
      </c>
    </row>
    <row r="2746" spans="1:101" x14ac:dyDescent="0.2">
      <c r="A2746">
        <v>2732</v>
      </c>
      <c r="B2746">
        <v>1550589054.0999999</v>
      </c>
      <c r="C2746">
        <v>9882.5999999046307</v>
      </c>
      <c r="D2746" t="s">
        <v>5697</v>
      </c>
      <c r="E2746" t="s">
        <v>5698</v>
      </c>
      <c r="F2746">
        <f t="shared" si="630"/>
        <v>7366</v>
      </c>
      <c r="G2746">
        <f t="shared" si="631"/>
        <v>42.305914256294699</v>
      </c>
      <c r="H2746">
        <f t="shared" si="632"/>
        <v>-0.39240901103919656</v>
      </c>
      <c r="I2746" t="s">
        <v>197</v>
      </c>
      <c r="J2746" t="s">
        <v>198</v>
      </c>
      <c r="K2746" t="s">
        <v>199</v>
      </c>
      <c r="L2746" t="s">
        <v>200</v>
      </c>
      <c r="M2746" t="s">
        <v>5475</v>
      </c>
      <c r="N2746" t="s">
        <v>5476</v>
      </c>
      <c r="O2746" t="s">
        <v>203</v>
      </c>
      <c r="P2746" t="s">
        <v>330</v>
      </c>
      <c r="Q2746">
        <v>1550589054.0999999</v>
      </c>
      <c r="R2746">
        <f t="shared" si="633"/>
        <v>1.0474050685330048E-2</v>
      </c>
      <c r="S2746">
        <f t="shared" si="634"/>
        <v>19.111411065906957</v>
      </c>
      <c r="T2746">
        <f t="shared" si="635"/>
        <v>88.161499481870578</v>
      </c>
      <c r="U2746">
        <f t="shared" si="636"/>
        <v>1.1095884015772499</v>
      </c>
      <c r="V2746">
        <f t="shared" si="637"/>
        <v>1.258586126708773</v>
      </c>
      <c r="W2746">
        <v>132</v>
      </c>
      <c r="X2746">
        <v>9</v>
      </c>
      <c r="Y2746">
        <f t="shared" si="638"/>
        <v>1</v>
      </c>
      <c r="Z2746">
        <f t="shared" si="639"/>
        <v>0</v>
      </c>
      <c r="AA2746">
        <f t="shared" si="640"/>
        <v>55771.66968044472</v>
      </c>
      <c r="AB2746">
        <f t="shared" si="641"/>
        <v>985.46199999999999</v>
      </c>
      <c r="AC2746">
        <f t="shared" si="642"/>
        <v>482.87637999999998</v>
      </c>
      <c r="AD2746">
        <f t="shared" si="643"/>
        <v>0.49</v>
      </c>
      <c r="AE2746">
        <f t="shared" si="644"/>
        <v>0.39</v>
      </c>
      <c r="AF2746">
        <v>10</v>
      </c>
      <c r="AG2746">
        <v>1550589054.0999999</v>
      </c>
      <c r="AH2746">
        <v>384.76799999999997</v>
      </c>
      <c r="AI2746">
        <v>400.88099999999997</v>
      </c>
      <c r="AJ2746">
        <v>11.126099999999999</v>
      </c>
      <c r="AK2746">
        <v>3.9143500000000002</v>
      </c>
      <c r="AL2746">
        <v>1436.2</v>
      </c>
      <c r="AM2746">
        <v>99.7029</v>
      </c>
      <c r="AN2746">
        <v>2.55225E-2</v>
      </c>
      <c r="AO2746">
        <v>10.3132</v>
      </c>
      <c r="AP2746">
        <v>999.9</v>
      </c>
      <c r="AQ2746">
        <v>999.9</v>
      </c>
      <c r="AR2746">
        <v>9990</v>
      </c>
      <c r="AS2746">
        <v>0</v>
      </c>
      <c r="AT2746">
        <v>985.46199999999999</v>
      </c>
      <c r="AU2746">
        <v>0</v>
      </c>
      <c r="AV2746" t="s">
        <v>204</v>
      </c>
      <c r="AW2746">
        <v>0</v>
      </c>
      <c r="AX2746">
        <v>-1.4419999999999999</v>
      </c>
      <c r="AY2746">
        <v>-3.5999999999999997E-2</v>
      </c>
      <c r="AZ2746">
        <v>0</v>
      </c>
      <c r="BA2746">
        <v>0</v>
      </c>
      <c r="BB2746">
        <v>0</v>
      </c>
      <c r="BC2746">
        <v>0</v>
      </c>
      <c r="BD2746">
        <v>391.65731147540998</v>
      </c>
      <c r="BE2746">
        <v>-5.0426687881132901</v>
      </c>
      <c r="BF2746">
        <v>1.48230246842576</v>
      </c>
      <c r="BG2746">
        <v>-1</v>
      </c>
      <c r="BH2746">
        <v>0</v>
      </c>
      <c r="BI2746">
        <v>0</v>
      </c>
      <c r="BJ2746" t="s">
        <v>205</v>
      </c>
      <c r="BK2746">
        <v>1.88463</v>
      </c>
      <c r="BL2746">
        <v>1.8815999999999999</v>
      </c>
      <c r="BM2746">
        <v>1.8831199999999999</v>
      </c>
      <c r="BN2746">
        <v>1.8818699999999999</v>
      </c>
      <c r="BO2746">
        <v>1.8837900000000001</v>
      </c>
      <c r="BP2746">
        <v>1.8830800000000001</v>
      </c>
      <c r="BQ2746">
        <v>1.8847799999999999</v>
      </c>
      <c r="BR2746">
        <v>1.8823000000000001</v>
      </c>
      <c r="BS2746" t="s">
        <v>206</v>
      </c>
      <c r="BT2746" t="s">
        <v>17</v>
      </c>
      <c r="BU2746" t="s">
        <v>17</v>
      </c>
      <c r="BV2746" t="s">
        <v>17</v>
      </c>
      <c r="BW2746" t="s">
        <v>207</v>
      </c>
      <c r="BX2746" t="s">
        <v>208</v>
      </c>
      <c r="BY2746" t="s">
        <v>209</v>
      </c>
      <c r="BZ2746" t="s">
        <v>209</v>
      </c>
      <c r="CA2746" t="s">
        <v>209</v>
      </c>
      <c r="CB2746" t="s">
        <v>209</v>
      </c>
      <c r="CC2746">
        <v>5</v>
      </c>
      <c r="CD2746">
        <v>0</v>
      </c>
      <c r="CE2746">
        <v>0</v>
      </c>
      <c r="CF2746">
        <v>0</v>
      </c>
      <c r="CG2746">
        <v>0</v>
      </c>
      <c r="CH2746">
        <v>2</v>
      </c>
      <c r="CI2746">
        <v>1331.64</v>
      </c>
      <c r="CJ2746">
        <v>-1.8954599999999999</v>
      </c>
      <c r="CK2746">
        <v>9.3526699999999998</v>
      </c>
      <c r="CL2746">
        <v>10.6778</v>
      </c>
      <c r="CM2746">
        <v>29.999500000000001</v>
      </c>
      <c r="CN2746">
        <v>10.6082</v>
      </c>
      <c r="CO2746">
        <v>10.7272</v>
      </c>
      <c r="CP2746">
        <v>-1</v>
      </c>
      <c r="CQ2746">
        <v>0</v>
      </c>
      <c r="CR2746">
        <v>99.619299999999996</v>
      </c>
      <c r="CS2746">
        <v>-999.9</v>
      </c>
      <c r="CT2746">
        <v>400</v>
      </c>
      <c r="CU2746">
        <v>4.1356200000000003</v>
      </c>
      <c r="CV2746">
        <v>103.72</v>
      </c>
      <c r="CW2746">
        <v>103.291</v>
      </c>
    </row>
    <row r="2747" spans="1:101" x14ac:dyDescent="0.2">
      <c r="A2747">
        <v>2733</v>
      </c>
      <c r="B2747">
        <v>1550589056.0999999</v>
      </c>
      <c r="C2747">
        <v>9884.5999999046307</v>
      </c>
      <c r="D2747" t="s">
        <v>5699</v>
      </c>
      <c r="E2747" t="s">
        <v>5700</v>
      </c>
      <c r="F2747">
        <f t="shared" si="630"/>
        <v>7366</v>
      </c>
      <c r="G2747">
        <f t="shared" si="631"/>
        <v>42.313452551755496</v>
      </c>
      <c r="H2747">
        <f t="shared" si="632"/>
        <v>-0.39162599529011338</v>
      </c>
      <c r="I2747" t="s">
        <v>197</v>
      </c>
      <c r="J2747" t="s">
        <v>198</v>
      </c>
      <c r="K2747" t="s">
        <v>199</v>
      </c>
      <c r="L2747" t="s">
        <v>200</v>
      </c>
      <c r="M2747" t="s">
        <v>5475</v>
      </c>
      <c r="N2747" t="s">
        <v>5476</v>
      </c>
      <c r="O2747" t="s">
        <v>203</v>
      </c>
      <c r="P2747" t="s">
        <v>330</v>
      </c>
      <c r="Q2747">
        <v>1550589056.0999999</v>
      </c>
      <c r="R2747">
        <f t="shared" si="633"/>
        <v>1.0490040143797529E-2</v>
      </c>
      <c r="S2747">
        <f t="shared" si="634"/>
        <v>19.313324430093367</v>
      </c>
      <c r="T2747">
        <f t="shared" si="635"/>
        <v>88.549260381924128</v>
      </c>
      <c r="U2747">
        <f t="shared" si="636"/>
        <v>1.1107151935339998</v>
      </c>
      <c r="V2747">
        <f t="shared" si="637"/>
        <v>1.2543472285859252</v>
      </c>
      <c r="W2747">
        <v>123</v>
      </c>
      <c r="X2747">
        <v>9</v>
      </c>
      <c r="Y2747">
        <f t="shared" si="638"/>
        <v>1</v>
      </c>
      <c r="Z2747">
        <f t="shared" si="639"/>
        <v>0</v>
      </c>
      <c r="AA2747">
        <f t="shared" si="640"/>
        <v>55728.036143786463</v>
      </c>
      <c r="AB2747">
        <f t="shared" si="641"/>
        <v>991.84400000000005</v>
      </c>
      <c r="AC2747">
        <f t="shared" si="642"/>
        <v>486.00355999999999</v>
      </c>
      <c r="AD2747">
        <f t="shared" si="643"/>
        <v>0.49</v>
      </c>
      <c r="AE2747">
        <f t="shared" si="644"/>
        <v>0.39</v>
      </c>
      <c r="AF2747">
        <v>10</v>
      </c>
      <c r="AG2747">
        <v>1550589056.0999999</v>
      </c>
      <c r="AH2747">
        <v>384.61500000000001</v>
      </c>
      <c r="AI2747">
        <v>400.87299999999999</v>
      </c>
      <c r="AJ2747">
        <v>11.1374</v>
      </c>
      <c r="AK2747">
        <v>3.9141699999999999</v>
      </c>
      <c r="AL2747">
        <v>1436.09</v>
      </c>
      <c r="AM2747">
        <v>99.7029</v>
      </c>
      <c r="AN2747">
        <v>2.5510000000000001E-2</v>
      </c>
      <c r="AO2747">
        <v>10.262700000000001</v>
      </c>
      <c r="AP2747">
        <v>999.9</v>
      </c>
      <c r="AQ2747">
        <v>999.9</v>
      </c>
      <c r="AR2747">
        <v>9980</v>
      </c>
      <c r="AS2747">
        <v>0</v>
      </c>
      <c r="AT2747">
        <v>991.84400000000005</v>
      </c>
      <c r="AU2747">
        <v>0</v>
      </c>
      <c r="AV2747" t="s">
        <v>204</v>
      </c>
      <c r="AW2747">
        <v>0</v>
      </c>
      <c r="AX2747">
        <v>-1.4419999999999999</v>
      </c>
      <c r="AY2747">
        <v>-3.5999999999999997E-2</v>
      </c>
      <c r="AZ2747">
        <v>0</v>
      </c>
      <c r="BA2747">
        <v>0</v>
      </c>
      <c r="BB2747">
        <v>0</v>
      </c>
      <c r="BC2747">
        <v>0</v>
      </c>
      <c r="BD2747">
        <v>391.49197540983602</v>
      </c>
      <c r="BE2747">
        <v>-5.03176753226216</v>
      </c>
      <c r="BF2747">
        <v>1.4789677750793599</v>
      </c>
      <c r="BG2747">
        <v>-1</v>
      </c>
      <c r="BH2747">
        <v>0</v>
      </c>
      <c r="BI2747">
        <v>0</v>
      </c>
      <c r="BJ2747" t="s">
        <v>205</v>
      </c>
      <c r="BK2747">
        <v>1.88466</v>
      </c>
      <c r="BL2747">
        <v>1.88161</v>
      </c>
      <c r="BM2747">
        <v>1.8831100000000001</v>
      </c>
      <c r="BN2747">
        <v>1.8818699999999999</v>
      </c>
      <c r="BO2747">
        <v>1.8837900000000001</v>
      </c>
      <c r="BP2747">
        <v>1.8830800000000001</v>
      </c>
      <c r="BQ2747">
        <v>1.8847700000000001</v>
      </c>
      <c r="BR2747">
        <v>1.88229</v>
      </c>
      <c r="BS2747" t="s">
        <v>206</v>
      </c>
      <c r="BT2747" t="s">
        <v>17</v>
      </c>
      <c r="BU2747" t="s">
        <v>17</v>
      </c>
      <c r="BV2747" t="s">
        <v>17</v>
      </c>
      <c r="BW2747" t="s">
        <v>207</v>
      </c>
      <c r="BX2747" t="s">
        <v>208</v>
      </c>
      <c r="BY2747" t="s">
        <v>209</v>
      </c>
      <c r="BZ2747" t="s">
        <v>209</v>
      </c>
      <c r="CA2747" t="s">
        <v>209</v>
      </c>
      <c r="CB2747" t="s">
        <v>209</v>
      </c>
      <c r="CC2747">
        <v>5</v>
      </c>
      <c r="CD2747">
        <v>0</v>
      </c>
      <c r="CE2747">
        <v>0</v>
      </c>
      <c r="CF2747">
        <v>0</v>
      </c>
      <c r="CG2747">
        <v>0</v>
      </c>
      <c r="CH2747">
        <v>2</v>
      </c>
      <c r="CI2747">
        <v>1338.15</v>
      </c>
      <c r="CJ2747">
        <v>-1.8954599999999999</v>
      </c>
      <c r="CK2747">
        <v>9.3595600000000001</v>
      </c>
      <c r="CL2747">
        <v>10.674899999999999</v>
      </c>
      <c r="CM2747">
        <v>29.999600000000001</v>
      </c>
      <c r="CN2747">
        <v>10.6043</v>
      </c>
      <c r="CO2747">
        <v>10.7239</v>
      </c>
      <c r="CP2747">
        <v>-1</v>
      </c>
      <c r="CQ2747">
        <v>0</v>
      </c>
      <c r="CR2747">
        <v>99.238500000000002</v>
      </c>
      <c r="CS2747">
        <v>-999.9</v>
      </c>
      <c r="CT2747">
        <v>400</v>
      </c>
      <c r="CU2747">
        <v>4.0404099999999996</v>
      </c>
      <c r="CV2747">
        <v>103.72</v>
      </c>
      <c r="CW2747">
        <v>103.292</v>
      </c>
    </row>
    <row r="2748" spans="1:101" x14ac:dyDescent="0.2">
      <c r="A2748">
        <v>2734</v>
      </c>
      <c r="B2748">
        <v>1550589058.0999999</v>
      </c>
      <c r="C2748">
        <v>9886.5999999046307</v>
      </c>
      <c r="D2748" t="s">
        <v>5701</v>
      </c>
      <c r="E2748" t="s">
        <v>5702</v>
      </c>
      <c r="F2748">
        <f t="shared" si="630"/>
        <v>7366</v>
      </c>
      <c r="G2748">
        <f t="shared" si="631"/>
        <v>42.316407350125523</v>
      </c>
      <c r="H2748">
        <f t="shared" si="632"/>
        <v>-0.39045095963965704</v>
      </c>
      <c r="I2748" t="s">
        <v>197</v>
      </c>
      <c r="J2748" t="s">
        <v>198</v>
      </c>
      <c r="K2748" t="s">
        <v>199</v>
      </c>
      <c r="L2748" t="s">
        <v>200</v>
      </c>
      <c r="M2748" t="s">
        <v>5475</v>
      </c>
      <c r="N2748" t="s">
        <v>5476</v>
      </c>
      <c r="O2748" t="s">
        <v>203</v>
      </c>
      <c r="P2748" t="s">
        <v>330</v>
      </c>
      <c r="Q2748">
        <v>1550589058.0999999</v>
      </c>
      <c r="R2748">
        <f t="shared" si="633"/>
        <v>1.0500241103893009E-2</v>
      </c>
      <c r="S2748">
        <f t="shared" si="634"/>
        <v>19.59615153170715</v>
      </c>
      <c r="T2748">
        <f t="shared" si="635"/>
        <v>88.702328451534925</v>
      </c>
      <c r="U2748">
        <f t="shared" si="636"/>
        <v>1.1113125525948602</v>
      </c>
      <c r="V2748">
        <f t="shared" si="637"/>
        <v>1.2528561222629662</v>
      </c>
      <c r="W2748">
        <v>112</v>
      </c>
      <c r="X2748">
        <v>8</v>
      </c>
      <c r="Y2748">
        <f t="shared" si="638"/>
        <v>1</v>
      </c>
      <c r="Z2748">
        <f t="shared" si="639"/>
        <v>0</v>
      </c>
      <c r="AA2748">
        <f t="shared" si="640"/>
        <v>55812.29404398011</v>
      </c>
      <c r="AB2748">
        <f t="shared" si="641"/>
        <v>995.07899999999995</v>
      </c>
      <c r="AC2748">
        <f t="shared" si="642"/>
        <v>487.58870999999999</v>
      </c>
      <c r="AD2748">
        <f t="shared" si="643"/>
        <v>0.49</v>
      </c>
      <c r="AE2748">
        <f t="shared" si="644"/>
        <v>0.39</v>
      </c>
      <c r="AF2748">
        <v>10</v>
      </c>
      <c r="AG2748">
        <v>1550589058.0999999</v>
      </c>
      <c r="AH2748">
        <v>384.43299999999999</v>
      </c>
      <c r="AI2748">
        <v>400.88900000000001</v>
      </c>
      <c r="AJ2748">
        <v>11.1433</v>
      </c>
      <c r="AK2748">
        <v>3.9132400000000001</v>
      </c>
      <c r="AL2748">
        <v>1436.12</v>
      </c>
      <c r="AM2748">
        <v>99.703599999999994</v>
      </c>
      <c r="AN2748">
        <v>2.56142E-2</v>
      </c>
      <c r="AO2748">
        <v>10.244899999999999</v>
      </c>
      <c r="AP2748">
        <v>999.9</v>
      </c>
      <c r="AQ2748">
        <v>999.9</v>
      </c>
      <c r="AR2748">
        <v>9995</v>
      </c>
      <c r="AS2748">
        <v>0</v>
      </c>
      <c r="AT2748">
        <v>995.07899999999995</v>
      </c>
      <c r="AU2748">
        <v>0</v>
      </c>
      <c r="AV2748" t="s">
        <v>204</v>
      </c>
      <c r="AW2748">
        <v>0</v>
      </c>
      <c r="AX2748">
        <v>-1.4419999999999999</v>
      </c>
      <c r="AY2748">
        <v>-3.5999999999999997E-2</v>
      </c>
      <c r="AZ2748">
        <v>0</v>
      </c>
      <c r="BA2748">
        <v>0</v>
      </c>
      <c r="BB2748">
        <v>0</v>
      </c>
      <c r="BC2748">
        <v>0</v>
      </c>
      <c r="BD2748">
        <v>391.325893442623</v>
      </c>
      <c r="BE2748">
        <v>-5.0163498381877103</v>
      </c>
      <c r="BF2748">
        <v>1.4742751584232501</v>
      </c>
      <c r="BG2748">
        <v>-1</v>
      </c>
      <c r="BH2748">
        <v>0</v>
      </c>
      <c r="BI2748">
        <v>0</v>
      </c>
      <c r="BJ2748" t="s">
        <v>205</v>
      </c>
      <c r="BK2748">
        <v>1.8846700000000001</v>
      </c>
      <c r="BL2748">
        <v>1.88161</v>
      </c>
      <c r="BM2748">
        <v>1.8831100000000001</v>
      </c>
      <c r="BN2748">
        <v>1.8818699999999999</v>
      </c>
      <c r="BO2748">
        <v>1.8838200000000001</v>
      </c>
      <c r="BP2748">
        <v>1.8830899999999999</v>
      </c>
      <c r="BQ2748">
        <v>1.8847700000000001</v>
      </c>
      <c r="BR2748">
        <v>1.8823099999999999</v>
      </c>
      <c r="BS2748" t="s">
        <v>206</v>
      </c>
      <c r="BT2748" t="s">
        <v>17</v>
      </c>
      <c r="BU2748" t="s">
        <v>17</v>
      </c>
      <c r="BV2748" t="s">
        <v>17</v>
      </c>
      <c r="BW2748" t="s">
        <v>207</v>
      </c>
      <c r="BX2748" t="s">
        <v>208</v>
      </c>
      <c r="BY2748" t="s">
        <v>209</v>
      </c>
      <c r="BZ2748" t="s">
        <v>209</v>
      </c>
      <c r="CA2748" t="s">
        <v>209</v>
      </c>
      <c r="CB2748" t="s">
        <v>209</v>
      </c>
      <c r="CC2748">
        <v>5</v>
      </c>
      <c r="CD2748">
        <v>0</v>
      </c>
      <c r="CE2748">
        <v>0</v>
      </c>
      <c r="CF2748">
        <v>0</v>
      </c>
      <c r="CG2748">
        <v>0</v>
      </c>
      <c r="CH2748">
        <v>2</v>
      </c>
      <c r="CI2748">
        <v>1346.73</v>
      </c>
      <c r="CJ2748">
        <v>-1.8954599999999999</v>
      </c>
      <c r="CK2748">
        <v>9.3666900000000002</v>
      </c>
      <c r="CL2748">
        <v>10.671900000000001</v>
      </c>
      <c r="CM2748">
        <v>29.999600000000001</v>
      </c>
      <c r="CN2748">
        <v>10.600199999999999</v>
      </c>
      <c r="CO2748">
        <v>10.7203</v>
      </c>
      <c r="CP2748">
        <v>-1</v>
      </c>
      <c r="CQ2748">
        <v>0</v>
      </c>
      <c r="CR2748">
        <v>99.238500000000002</v>
      </c>
      <c r="CS2748">
        <v>-999.9</v>
      </c>
      <c r="CT2748">
        <v>400</v>
      </c>
      <c r="CU2748">
        <v>3.8985699999999999</v>
      </c>
      <c r="CV2748">
        <v>103.71899999999999</v>
      </c>
      <c r="CW2748">
        <v>103.292</v>
      </c>
    </row>
    <row r="2749" spans="1:101" x14ac:dyDescent="0.2">
      <c r="A2749">
        <v>2735</v>
      </c>
      <c r="B2749">
        <v>1550589060.0999999</v>
      </c>
      <c r="C2749">
        <v>9888.5999999046307</v>
      </c>
      <c r="D2749" t="s">
        <v>5703</v>
      </c>
      <c r="E2749" t="s">
        <v>5704</v>
      </c>
      <c r="F2749">
        <f t="shared" si="630"/>
        <v>7366</v>
      </c>
      <c r="G2749">
        <f t="shared" si="631"/>
        <v>42.31169088774935</v>
      </c>
      <c r="H2749">
        <f t="shared" si="632"/>
        <v>-0.3890306713141245</v>
      </c>
      <c r="I2749" t="s">
        <v>197</v>
      </c>
      <c r="J2749" t="s">
        <v>198</v>
      </c>
      <c r="K2749" t="s">
        <v>199</v>
      </c>
      <c r="L2749" t="s">
        <v>200</v>
      </c>
      <c r="M2749" t="s">
        <v>5475</v>
      </c>
      <c r="N2749" t="s">
        <v>5476</v>
      </c>
      <c r="O2749" t="s">
        <v>203</v>
      </c>
      <c r="P2749" t="s">
        <v>330</v>
      </c>
      <c r="Q2749">
        <v>1550589060.0999999</v>
      </c>
      <c r="R2749">
        <f t="shared" si="633"/>
        <v>1.0512303771991858E-2</v>
      </c>
      <c r="S2749">
        <f t="shared" si="634"/>
        <v>19.848158355764955</v>
      </c>
      <c r="T2749">
        <f t="shared" si="635"/>
        <v>88.588239513754189</v>
      </c>
      <c r="U2749">
        <f t="shared" si="636"/>
        <v>1.1120805728572301</v>
      </c>
      <c r="V2749">
        <f t="shared" si="637"/>
        <v>1.2553365762332016</v>
      </c>
      <c r="W2749">
        <v>98</v>
      </c>
      <c r="X2749">
        <v>7</v>
      </c>
      <c r="Y2749">
        <f t="shared" si="638"/>
        <v>1</v>
      </c>
      <c r="Z2749">
        <f t="shared" si="639"/>
        <v>0</v>
      </c>
      <c r="AA2749">
        <f t="shared" si="640"/>
        <v>55866.046137444871</v>
      </c>
      <c r="AB2749">
        <f t="shared" si="641"/>
        <v>995.64599999999996</v>
      </c>
      <c r="AC2749">
        <f t="shared" si="642"/>
        <v>487.86653999999999</v>
      </c>
      <c r="AD2749">
        <f t="shared" si="643"/>
        <v>0.49</v>
      </c>
      <c r="AE2749">
        <f t="shared" si="644"/>
        <v>0.39</v>
      </c>
      <c r="AF2749">
        <v>10</v>
      </c>
      <c r="AG2749">
        <v>1550589060.0999999</v>
      </c>
      <c r="AH2749">
        <v>384.28899999999999</v>
      </c>
      <c r="AI2749">
        <v>400.923</v>
      </c>
      <c r="AJ2749">
        <v>11.1511</v>
      </c>
      <c r="AK2749">
        <v>3.9126400000000001</v>
      </c>
      <c r="AL2749">
        <v>1436.09</v>
      </c>
      <c r="AM2749">
        <v>99.7029</v>
      </c>
      <c r="AN2749">
        <v>2.5429299999999998E-2</v>
      </c>
      <c r="AO2749">
        <v>10.2745</v>
      </c>
      <c r="AP2749">
        <v>999.9</v>
      </c>
      <c r="AQ2749">
        <v>999.9</v>
      </c>
      <c r="AR2749">
        <v>10006.200000000001</v>
      </c>
      <c r="AS2749">
        <v>0</v>
      </c>
      <c r="AT2749">
        <v>995.64599999999996</v>
      </c>
      <c r="AU2749">
        <v>0</v>
      </c>
      <c r="AV2749" t="s">
        <v>204</v>
      </c>
      <c r="AW2749">
        <v>0</v>
      </c>
      <c r="AX2749">
        <v>-1.4419999999999999</v>
      </c>
      <c r="AY2749">
        <v>-3.5999999999999997E-2</v>
      </c>
      <c r="AZ2749">
        <v>0</v>
      </c>
      <c r="BA2749">
        <v>0</v>
      </c>
      <c r="BB2749">
        <v>0</v>
      </c>
      <c r="BC2749">
        <v>0</v>
      </c>
      <c r="BD2749">
        <v>391.159270491803</v>
      </c>
      <c r="BE2749">
        <v>-4.9986991358154</v>
      </c>
      <c r="BF2749">
        <v>1.4688754371235899</v>
      </c>
      <c r="BG2749">
        <v>-1</v>
      </c>
      <c r="BH2749">
        <v>0</v>
      </c>
      <c r="BI2749">
        <v>0</v>
      </c>
      <c r="BJ2749" t="s">
        <v>205</v>
      </c>
      <c r="BK2749">
        <v>1.8846400000000001</v>
      </c>
      <c r="BL2749">
        <v>1.88161</v>
      </c>
      <c r="BM2749">
        <v>1.8831199999999999</v>
      </c>
      <c r="BN2749">
        <v>1.8818699999999999</v>
      </c>
      <c r="BO2749">
        <v>1.8838200000000001</v>
      </c>
      <c r="BP2749">
        <v>1.8830899999999999</v>
      </c>
      <c r="BQ2749">
        <v>1.8847700000000001</v>
      </c>
      <c r="BR2749">
        <v>1.88232</v>
      </c>
      <c r="BS2749" t="s">
        <v>206</v>
      </c>
      <c r="BT2749" t="s">
        <v>17</v>
      </c>
      <c r="BU2749" t="s">
        <v>17</v>
      </c>
      <c r="BV2749" t="s">
        <v>17</v>
      </c>
      <c r="BW2749" t="s">
        <v>207</v>
      </c>
      <c r="BX2749" t="s">
        <v>208</v>
      </c>
      <c r="BY2749" t="s">
        <v>209</v>
      </c>
      <c r="BZ2749" t="s">
        <v>209</v>
      </c>
      <c r="CA2749" t="s">
        <v>209</v>
      </c>
      <c r="CB2749" t="s">
        <v>209</v>
      </c>
      <c r="CC2749">
        <v>5</v>
      </c>
      <c r="CD2749">
        <v>0</v>
      </c>
      <c r="CE2749">
        <v>0</v>
      </c>
      <c r="CF2749">
        <v>0</v>
      </c>
      <c r="CG2749">
        <v>0</v>
      </c>
      <c r="CH2749">
        <v>2</v>
      </c>
      <c r="CI2749">
        <v>1356.62</v>
      </c>
      <c r="CJ2749">
        <v>-1.8954599999999999</v>
      </c>
      <c r="CK2749">
        <v>9.3745100000000008</v>
      </c>
      <c r="CL2749">
        <v>10.669</v>
      </c>
      <c r="CM2749">
        <v>29.999700000000001</v>
      </c>
      <c r="CN2749">
        <v>10.5962</v>
      </c>
      <c r="CO2749">
        <v>10.7171</v>
      </c>
      <c r="CP2749">
        <v>-1</v>
      </c>
      <c r="CQ2749">
        <v>0.42374400000000001</v>
      </c>
      <c r="CR2749">
        <v>99.238500000000002</v>
      </c>
      <c r="CS2749">
        <v>-999.9</v>
      </c>
      <c r="CT2749">
        <v>400</v>
      </c>
      <c r="CU2749">
        <v>3.7869100000000002</v>
      </c>
      <c r="CV2749">
        <v>103.71899999999999</v>
      </c>
      <c r="CW2749">
        <v>103.29300000000001</v>
      </c>
    </row>
    <row r="2750" spans="1:101" x14ac:dyDescent="0.2">
      <c r="A2750">
        <v>2736</v>
      </c>
      <c r="B2750">
        <v>1550589062.0999999</v>
      </c>
      <c r="C2750">
        <v>9890.5999999046307</v>
      </c>
      <c r="D2750" t="s">
        <v>5705</v>
      </c>
      <c r="E2750" t="s">
        <v>5706</v>
      </c>
      <c r="F2750">
        <f t="shared" si="630"/>
        <v>7366</v>
      </c>
      <c r="G2750">
        <f t="shared" si="631"/>
        <v>42.306891410585713</v>
      </c>
      <c r="H2750">
        <f t="shared" si="632"/>
        <v>-0.38741818299120401</v>
      </c>
      <c r="I2750" t="s">
        <v>197</v>
      </c>
      <c r="J2750" t="s">
        <v>198</v>
      </c>
      <c r="K2750" t="s">
        <v>199</v>
      </c>
      <c r="L2750" t="s">
        <v>200</v>
      </c>
      <c r="M2750" t="s">
        <v>5475</v>
      </c>
      <c r="N2750" t="s">
        <v>5476</v>
      </c>
      <c r="O2750" t="s">
        <v>203</v>
      </c>
      <c r="P2750" t="s">
        <v>330</v>
      </c>
      <c r="Q2750">
        <v>1550589062.0999999</v>
      </c>
      <c r="R2750">
        <f t="shared" si="633"/>
        <v>1.0530982227803642E-2</v>
      </c>
      <c r="S2750">
        <f t="shared" si="634"/>
        <v>20.024135694064892</v>
      </c>
      <c r="T2750">
        <f t="shared" si="635"/>
        <v>88.49969163184862</v>
      </c>
      <c r="U2750">
        <f t="shared" si="636"/>
        <v>1.1132944319271301</v>
      </c>
      <c r="V2750">
        <f t="shared" si="637"/>
        <v>1.2579641933198396</v>
      </c>
      <c r="W2750">
        <v>111</v>
      </c>
      <c r="X2750">
        <v>8</v>
      </c>
      <c r="Y2750">
        <f t="shared" si="638"/>
        <v>1</v>
      </c>
      <c r="Z2750">
        <f t="shared" si="639"/>
        <v>0</v>
      </c>
      <c r="AA2750">
        <f t="shared" si="640"/>
        <v>55793.042665774352</v>
      </c>
      <c r="AB2750">
        <f t="shared" si="641"/>
        <v>995.83699999999999</v>
      </c>
      <c r="AC2750">
        <f t="shared" si="642"/>
        <v>487.96012999999999</v>
      </c>
      <c r="AD2750">
        <f t="shared" si="643"/>
        <v>0.49</v>
      </c>
      <c r="AE2750">
        <f t="shared" si="644"/>
        <v>0.39</v>
      </c>
      <c r="AF2750">
        <v>10</v>
      </c>
      <c r="AG2750">
        <v>1550589062.0999999</v>
      </c>
      <c r="AH2750">
        <v>384.14299999999997</v>
      </c>
      <c r="AI2750">
        <v>400.90300000000002</v>
      </c>
      <c r="AJ2750">
        <v>11.1633</v>
      </c>
      <c r="AK2750">
        <v>3.9122699999999999</v>
      </c>
      <c r="AL2750">
        <v>1436.13</v>
      </c>
      <c r="AM2750">
        <v>99.702600000000004</v>
      </c>
      <c r="AN2750">
        <v>2.5476100000000002E-2</v>
      </c>
      <c r="AO2750">
        <v>10.3058</v>
      </c>
      <c r="AP2750">
        <v>999.9</v>
      </c>
      <c r="AQ2750">
        <v>999.9</v>
      </c>
      <c r="AR2750">
        <v>9993.75</v>
      </c>
      <c r="AS2750">
        <v>0</v>
      </c>
      <c r="AT2750">
        <v>995.83699999999999</v>
      </c>
      <c r="AU2750">
        <v>0</v>
      </c>
      <c r="AV2750" t="s">
        <v>204</v>
      </c>
      <c r="AW2750">
        <v>0</v>
      </c>
      <c r="AX2750">
        <v>-1.4419999999999999</v>
      </c>
      <c r="AY2750">
        <v>-3.5999999999999997E-2</v>
      </c>
      <c r="AZ2750">
        <v>0</v>
      </c>
      <c r="BA2750">
        <v>0</v>
      </c>
      <c r="BB2750">
        <v>0</v>
      </c>
      <c r="BC2750">
        <v>0</v>
      </c>
      <c r="BD2750">
        <v>390.99397540983603</v>
      </c>
      <c r="BE2750">
        <v>-4.9786062383947902</v>
      </c>
      <c r="BF2750">
        <v>1.4627651698130799</v>
      </c>
      <c r="BG2750">
        <v>-1</v>
      </c>
      <c r="BH2750">
        <v>0</v>
      </c>
      <c r="BI2750">
        <v>0</v>
      </c>
      <c r="BJ2750" t="s">
        <v>205</v>
      </c>
      <c r="BK2750">
        <v>1.88463</v>
      </c>
      <c r="BL2750">
        <v>1.8816299999999999</v>
      </c>
      <c r="BM2750">
        <v>1.88314</v>
      </c>
      <c r="BN2750">
        <v>1.8818699999999999</v>
      </c>
      <c r="BO2750">
        <v>1.88381</v>
      </c>
      <c r="BP2750">
        <v>1.8830899999999999</v>
      </c>
      <c r="BQ2750">
        <v>1.8847700000000001</v>
      </c>
      <c r="BR2750">
        <v>1.8823099999999999</v>
      </c>
      <c r="BS2750" t="s">
        <v>206</v>
      </c>
      <c r="BT2750" t="s">
        <v>17</v>
      </c>
      <c r="BU2750" t="s">
        <v>17</v>
      </c>
      <c r="BV2750" t="s">
        <v>17</v>
      </c>
      <c r="BW2750" t="s">
        <v>207</v>
      </c>
      <c r="BX2750" t="s">
        <v>208</v>
      </c>
      <c r="BY2750" t="s">
        <v>209</v>
      </c>
      <c r="BZ2750" t="s">
        <v>209</v>
      </c>
      <c r="CA2750" t="s">
        <v>209</v>
      </c>
      <c r="CB2750" t="s">
        <v>209</v>
      </c>
      <c r="CC2750">
        <v>5</v>
      </c>
      <c r="CD2750">
        <v>0</v>
      </c>
      <c r="CE2750">
        <v>0</v>
      </c>
      <c r="CF2750">
        <v>0</v>
      </c>
      <c r="CG2750">
        <v>0</v>
      </c>
      <c r="CH2750">
        <v>2</v>
      </c>
      <c r="CI2750">
        <v>1347.23</v>
      </c>
      <c r="CJ2750">
        <v>-1.89547</v>
      </c>
      <c r="CK2750">
        <v>9.3824000000000005</v>
      </c>
      <c r="CL2750">
        <v>10.666</v>
      </c>
      <c r="CM2750">
        <v>29.999700000000001</v>
      </c>
      <c r="CN2750">
        <v>10.5923</v>
      </c>
      <c r="CO2750">
        <v>10.713900000000001</v>
      </c>
      <c r="CP2750">
        <v>-1</v>
      </c>
      <c r="CQ2750">
        <v>1.35053</v>
      </c>
      <c r="CR2750">
        <v>99.238500000000002</v>
      </c>
      <c r="CS2750">
        <v>-999.9</v>
      </c>
      <c r="CT2750">
        <v>400</v>
      </c>
      <c r="CU2750">
        <v>3.67123</v>
      </c>
      <c r="CV2750">
        <v>103.71899999999999</v>
      </c>
      <c r="CW2750">
        <v>103.29300000000001</v>
      </c>
    </row>
    <row r="2751" spans="1:101" x14ac:dyDescent="0.2">
      <c r="A2751">
        <v>2737</v>
      </c>
      <c r="B2751">
        <v>1550589064.0999999</v>
      </c>
      <c r="C2751">
        <v>9892.5999999046307</v>
      </c>
      <c r="D2751" t="s">
        <v>5707</v>
      </c>
      <c r="E2751" t="s">
        <v>5708</v>
      </c>
      <c r="F2751">
        <f t="shared" si="630"/>
        <v>7366</v>
      </c>
      <c r="G2751">
        <f t="shared" si="631"/>
        <v>42.305206662271978</v>
      </c>
      <c r="H2751">
        <f t="shared" si="632"/>
        <v>-0.3861619565720335</v>
      </c>
      <c r="I2751" t="s">
        <v>197</v>
      </c>
      <c r="J2751" t="s">
        <v>198</v>
      </c>
      <c r="K2751" t="s">
        <v>199</v>
      </c>
      <c r="L2751" t="s">
        <v>200</v>
      </c>
      <c r="M2751" t="s">
        <v>5475</v>
      </c>
      <c r="N2751" t="s">
        <v>5476</v>
      </c>
      <c r="O2751" t="s">
        <v>203</v>
      </c>
      <c r="P2751" t="s">
        <v>330</v>
      </c>
      <c r="Q2751">
        <v>1550589064.0999999</v>
      </c>
      <c r="R2751">
        <f t="shared" si="633"/>
        <v>1.0559390986041238E-2</v>
      </c>
      <c r="S2751">
        <f t="shared" si="634"/>
        <v>20.278005730909477</v>
      </c>
      <c r="T2751">
        <f t="shared" si="635"/>
        <v>88.548430297894072</v>
      </c>
      <c r="U2751">
        <f t="shared" si="636"/>
        <v>1.1150017643156203</v>
      </c>
      <c r="V2751">
        <f t="shared" si="637"/>
        <v>1.2591999209523401</v>
      </c>
      <c r="W2751">
        <v>125</v>
      </c>
      <c r="X2751">
        <v>9</v>
      </c>
      <c r="Y2751">
        <f t="shared" si="638"/>
        <v>1</v>
      </c>
      <c r="Z2751">
        <f t="shared" si="639"/>
        <v>0</v>
      </c>
      <c r="AA2751">
        <f t="shared" si="640"/>
        <v>55857.479920497186</v>
      </c>
      <c r="AB2751">
        <f t="shared" si="641"/>
        <v>981.27099999999996</v>
      </c>
      <c r="AC2751">
        <f t="shared" si="642"/>
        <v>480.82279</v>
      </c>
      <c r="AD2751">
        <f t="shared" si="643"/>
        <v>0.49</v>
      </c>
      <c r="AE2751">
        <f t="shared" si="644"/>
        <v>0.39</v>
      </c>
      <c r="AF2751">
        <v>10</v>
      </c>
      <c r="AG2751">
        <v>1550589064.0999999</v>
      </c>
      <c r="AH2751">
        <v>383.95</v>
      </c>
      <c r="AI2751">
        <v>400.88799999999998</v>
      </c>
      <c r="AJ2751">
        <v>11.180300000000001</v>
      </c>
      <c r="AK2751">
        <v>3.9119600000000001</v>
      </c>
      <c r="AL2751">
        <v>1436.55</v>
      </c>
      <c r="AM2751">
        <v>99.703800000000001</v>
      </c>
      <c r="AN2751">
        <v>2.5345400000000001E-2</v>
      </c>
      <c r="AO2751">
        <v>10.320499999999999</v>
      </c>
      <c r="AP2751">
        <v>999.9</v>
      </c>
      <c r="AQ2751">
        <v>999.9</v>
      </c>
      <c r="AR2751">
        <v>10006.200000000001</v>
      </c>
      <c r="AS2751">
        <v>0</v>
      </c>
      <c r="AT2751">
        <v>981.27099999999996</v>
      </c>
      <c r="AU2751">
        <v>0</v>
      </c>
      <c r="AV2751" t="s">
        <v>204</v>
      </c>
      <c r="AW2751">
        <v>0</v>
      </c>
      <c r="AX2751">
        <v>-1.4419999999999999</v>
      </c>
      <c r="AY2751">
        <v>-3.5999999999999997E-2</v>
      </c>
      <c r="AZ2751">
        <v>0</v>
      </c>
      <c r="BA2751">
        <v>0</v>
      </c>
      <c r="BB2751">
        <v>0</v>
      </c>
      <c r="BC2751">
        <v>0</v>
      </c>
      <c r="BD2751">
        <v>390.82919672131101</v>
      </c>
      <c r="BE2751">
        <v>-4.96274575517337</v>
      </c>
      <c r="BF2751">
        <v>1.4578672477699699</v>
      </c>
      <c r="BG2751">
        <v>-1</v>
      </c>
      <c r="BH2751">
        <v>0</v>
      </c>
      <c r="BI2751">
        <v>0</v>
      </c>
      <c r="BJ2751" t="s">
        <v>205</v>
      </c>
      <c r="BK2751">
        <v>1.88463</v>
      </c>
      <c r="BL2751">
        <v>1.88164</v>
      </c>
      <c r="BM2751">
        <v>1.8831500000000001</v>
      </c>
      <c r="BN2751">
        <v>1.8818699999999999</v>
      </c>
      <c r="BO2751">
        <v>1.8838200000000001</v>
      </c>
      <c r="BP2751">
        <v>1.8830899999999999</v>
      </c>
      <c r="BQ2751">
        <v>1.8847700000000001</v>
      </c>
      <c r="BR2751">
        <v>1.8823099999999999</v>
      </c>
      <c r="BS2751" t="s">
        <v>206</v>
      </c>
      <c r="BT2751" t="s">
        <v>17</v>
      </c>
      <c r="BU2751" t="s">
        <v>17</v>
      </c>
      <c r="BV2751" t="s">
        <v>17</v>
      </c>
      <c r="BW2751" t="s">
        <v>207</v>
      </c>
      <c r="BX2751" t="s">
        <v>208</v>
      </c>
      <c r="BY2751" t="s">
        <v>209</v>
      </c>
      <c r="BZ2751" t="s">
        <v>209</v>
      </c>
      <c r="CA2751" t="s">
        <v>209</v>
      </c>
      <c r="CB2751" t="s">
        <v>209</v>
      </c>
      <c r="CC2751">
        <v>5</v>
      </c>
      <c r="CD2751">
        <v>0</v>
      </c>
      <c r="CE2751">
        <v>0</v>
      </c>
      <c r="CF2751">
        <v>0</v>
      </c>
      <c r="CG2751">
        <v>0</v>
      </c>
      <c r="CH2751">
        <v>2</v>
      </c>
      <c r="CI2751">
        <v>1337.16</v>
      </c>
      <c r="CJ2751">
        <v>-1.89547</v>
      </c>
      <c r="CK2751">
        <v>9.3903300000000005</v>
      </c>
      <c r="CL2751">
        <v>10.6632</v>
      </c>
      <c r="CM2751">
        <v>29.999600000000001</v>
      </c>
      <c r="CN2751">
        <v>10.588800000000001</v>
      </c>
      <c r="CO2751">
        <v>10.7104</v>
      </c>
      <c r="CP2751">
        <v>-1</v>
      </c>
      <c r="CQ2751">
        <v>2.6608000000000001</v>
      </c>
      <c r="CR2751">
        <v>99.238500000000002</v>
      </c>
      <c r="CS2751">
        <v>-999.9</v>
      </c>
      <c r="CT2751">
        <v>400</v>
      </c>
      <c r="CU2751">
        <v>3.5508799999999998</v>
      </c>
      <c r="CV2751">
        <v>103.72</v>
      </c>
      <c r="CW2751">
        <v>103.294</v>
      </c>
    </row>
    <row r="2752" spans="1:101" x14ac:dyDescent="0.2">
      <c r="A2752">
        <v>2738</v>
      </c>
      <c r="B2752">
        <v>1550589066.0999999</v>
      </c>
      <c r="C2752">
        <v>9894.5999999046307</v>
      </c>
      <c r="D2752" t="s">
        <v>5709</v>
      </c>
      <c r="E2752" t="s">
        <v>5710</v>
      </c>
      <c r="F2752">
        <f t="shared" si="630"/>
        <v>7366</v>
      </c>
      <c r="G2752">
        <f t="shared" si="631"/>
        <v>42.305544951401153</v>
      </c>
      <c r="H2752">
        <f t="shared" si="632"/>
        <v>-0.38482308093889317</v>
      </c>
      <c r="I2752" t="s">
        <v>197</v>
      </c>
      <c r="J2752" t="s">
        <v>198</v>
      </c>
      <c r="K2752" t="s">
        <v>199</v>
      </c>
      <c r="L2752" t="s">
        <v>200</v>
      </c>
      <c r="M2752" t="s">
        <v>5475</v>
      </c>
      <c r="N2752" t="s">
        <v>5476</v>
      </c>
      <c r="O2752" t="s">
        <v>203</v>
      </c>
      <c r="P2752" t="s">
        <v>330</v>
      </c>
      <c r="Q2752">
        <v>1550589066.0999999</v>
      </c>
      <c r="R2752">
        <f t="shared" si="633"/>
        <v>1.0583251263697089E-2</v>
      </c>
      <c r="S2752">
        <f t="shared" si="634"/>
        <v>20.486546386962722</v>
      </c>
      <c r="T2752">
        <f t="shared" si="635"/>
        <v>88.705454665467855</v>
      </c>
      <c r="U2752">
        <f t="shared" si="636"/>
        <v>1.1164494598965</v>
      </c>
      <c r="V2752">
        <f t="shared" si="637"/>
        <v>1.2586029394775455</v>
      </c>
      <c r="W2752">
        <v>120</v>
      </c>
      <c r="X2752">
        <v>8</v>
      </c>
      <c r="Y2752">
        <f t="shared" si="638"/>
        <v>1</v>
      </c>
      <c r="Z2752">
        <f t="shared" si="639"/>
        <v>0</v>
      </c>
      <c r="AA2752">
        <f t="shared" si="640"/>
        <v>55831.158698425985</v>
      </c>
      <c r="AB2752">
        <f t="shared" si="641"/>
        <v>964.26400000000001</v>
      </c>
      <c r="AC2752">
        <f t="shared" si="642"/>
        <v>472.48935999999998</v>
      </c>
      <c r="AD2752">
        <f t="shared" si="643"/>
        <v>0.49</v>
      </c>
      <c r="AE2752">
        <f t="shared" si="644"/>
        <v>0.39</v>
      </c>
      <c r="AF2752">
        <v>10</v>
      </c>
      <c r="AG2752">
        <v>1550589066.0999999</v>
      </c>
      <c r="AH2752">
        <v>383.82400000000001</v>
      </c>
      <c r="AI2752">
        <v>400.91</v>
      </c>
      <c r="AJ2752">
        <v>11.195</v>
      </c>
      <c r="AK2752">
        <v>3.9114599999999999</v>
      </c>
      <c r="AL2752">
        <v>1436.77</v>
      </c>
      <c r="AM2752">
        <v>99.702100000000002</v>
      </c>
      <c r="AN2752">
        <v>2.5408699999999999E-2</v>
      </c>
      <c r="AO2752">
        <v>10.3134</v>
      </c>
      <c r="AP2752">
        <v>999.9</v>
      </c>
      <c r="AQ2752">
        <v>999.9</v>
      </c>
      <c r="AR2752">
        <v>10001.200000000001</v>
      </c>
      <c r="AS2752">
        <v>0</v>
      </c>
      <c r="AT2752">
        <v>964.26400000000001</v>
      </c>
      <c r="AU2752">
        <v>0</v>
      </c>
      <c r="AV2752" t="s">
        <v>204</v>
      </c>
      <c r="AW2752">
        <v>0</v>
      </c>
      <c r="AX2752">
        <v>-1.4419999999999999</v>
      </c>
      <c r="AY2752">
        <v>-3.5999999999999997E-2</v>
      </c>
      <c r="AZ2752">
        <v>0</v>
      </c>
      <c r="BA2752">
        <v>0</v>
      </c>
      <c r="BB2752">
        <v>0</v>
      </c>
      <c r="BC2752">
        <v>0</v>
      </c>
      <c r="BD2752">
        <v>390.66399999999999</v>
      </c>
      <c r="BE2752">
        <v>-4.9455732214533201</v>
      </c>
      <c r="BF2752">
        <v>1.45265340602388</v>
      </c>
      <c r="BG2752">
        <v>-1</v>
      </c>
      <c r="BH2752">
        <v>0</v>
      </c>
      <c r="BI2752">
        <v>0</v>
      </c>
      <c r="BJ2752" t="s">
        <v>205</v>
      </c>
      <c r="BK2752">
        <v>1.8846499999999999</v>
      </c>
      <c r="BL2752">
        <v>1.88164</v>
      </c>
      <c r="BM2752">
        <v>1.8831500000000001</v>
      </c>
      <c r="BN2752">
        <v>1.8818699999999999</v>
      </c>
      <c r="BO2752">
        <v>1.8838200000000001</v>
      </c>
      <c r="BP2752">
        <v>1.8830899999999999</v>
      </c>
      <c r="BQ2752">
        <v>1.8847700000000001</v>
      </c>
      <c r="BR2752">
        <v>1.88232</v>
      </c>
      <c r="BS2752" t="s">
        <v>206</v>
      </c>
      <c r="BT2752" t="s">
        <v>17</v>
      </c>
      <c r="BU2752" t="s">
        <v>17</v>
      </c>
      <c r="BV2752" t="s">
        <v>17</v>
      </c>
      <c r="BW2752" t="s">
        <v>207</v>
      </c>
      <c r="BX2752" t="s">
        <v>208</v>
      </c>
      <c r="BY2752" t="s">
        <v>209</v>
      </c>
      <c r="BZ2752" t="s">
        <v>209</v>
      </c>
      <c r="CA2752" t="s">
        <v>209</v>
      </c>
      <c r="CB2752" t="s">
        <v>209</v>
      </c>
      <c r="CC2752">
        <v>5</v>
      </c>
      <c r="CD2752">
        <v>0</v>
      </c>
      <c r="CE2752">
        <v>0</v>
      </c>
      <c r="CF2752">
        <v>0</v>
      </c>
      <c r="CG2752">
        <v>0</v>
      </c>
      <c r="CH2752">
        <v>2</v>
      </c>
      <c r="CI2752">
        <v>1341.16</v>
      </c>
      <c r="CJ2752">
        <v>-1.89547</v>
      </c>
      <c r="CK2752">
        <v>9.3981899999999996</v>
      </c>
      <c r="CL2752">
        <v>10.6607</v>
      </c>
      <c r="CM2752">
        <v>29.999600000000001</v>
      </c>
      <c r="CN2752">
        <v>10.5852</v>
      </c>
      <c r="CO2752">
        <v>10.7072</v>
      </c>
      <c r="CP2752">
        <v>-1</v>
      </c>
      <c r="CQ2752">
        <v>4.2552399999999997</v>
      </c>
      <c r="CR2752">
        <v>99.238500000000002</v>
      </c>
      <c r="CS2752">
        <v>-999.9</v>
      </c>
      <c r="CT2752">
        <v>400</v>
      </c>
      <c r="CU2752">
        <v>3.43866</v>
      </c>
      <c r="CV2752">
        <v>103.72</v>
      </c>
      <c r="CW2752">
        <v>103.295</v>
      </c>
    </row>
    <row r="2753" spans="1:101" x14ac:dyDescent="0.2">
      <c r="A2753">
        <v>2739</v>
      </c>
      <c r="B2753">
        <v>1550589068.0999999</v>
      </c>
      <c r="C2753">
        <v>9896.5999999046307</v>
      </c>
      <c r="D2753" t="s">
        <v>5711</v>
      </c>
      <c r="E2753" t="s">
        <v>5712</v>
      </c>
      <c r="F2753">
        <f t="shared" si="630"/>
        <v>7366</v>
      </c>
      <c r="G2753">
        <f t="shared" si="631"/>
        <v>42.300677781973683</v>
      </c>
      <c r="H2753">
        <f t="shared" si="632"/>
        <v>-0.3828455809311101</v>
      </c>
      <c r="I2753" t="s">
        <v>197</v>
      </c>
      <c r="J2753" t="s">
        <v>198</v>
      </c>
      <c r="K2753" t="s">
        <v>199</v>
      </c>
      <c r="L2753" t="s">
        <v>200</v>
      </c>
      <c r="M2753" t="s">
        <v>5475</v>
      </c>
      <c r="N2753" t="s">
        <v>5476</v>
      </c>
      <c r="O2753" t="s">
        <v>203</v>
      </c>
      <c r="P2753" t="s">
        <v>330</v>
      </c>
      <c r="Q2753">
        <v>1550589068.0999999</v>
      </c>
      <c r="R2753">
        <f t="shared" si="633"/>
        <v>1.0599089468695142E-2</v>
      </c>
      <c r="S2753">
        <f t="shared" si="634"/>
        <v>20.697087854456264</v>
      </c>
      <c r="T2753">
        <f t="shared" si="635"/>
        <v>88.598865537326063</v>
      </c>
      <c r="U2753">
        <f t="shared" si="636"/>
        <v>1.11756069244046</v>
      </c>
      <c r="V2753">
        <f t="shared" si="637"/>
        <v>1.2613713343424693</v>
      </c>
      <c r="W2753">
        <v>120</v>
      </c>
      <c r="X2753">
        <v>8</v>
      </c>
      <c r="Y2753">
        <f t="shared" si="638"/>
        <v>1</v>
      </c>
      <c r="Z2753">
        <f t="shared" si="639"/>
        <v>0</v>
      </c>
      <c r="AA2753">
        <f t="shared" si="640"/>
        <v>55865.414080809664</v>
      </c>
      <c r="AB2753">
        <f t="shared" si="641"/>
        <v>965.86599999999999</v>
      </c>
      <c r="AC2753">
        <f t="shared" si="642"/>
        <v>473.27434</v>
      </c>
      <c r="AD2753">
        <f t="shared" si="643"/>
        <v>0.49</v>
      </c>
      <c r="AE2753">
        <f t="shared" si="644"/>
        <v>0.39</v>
      </c>
      <c r="AF2753">
        <v>10</v>
      </c>
      <c r="AG2753">
        <v>1550589068.0999999</v>
      </c>
      <c r="AH2753">
        <v>383.67099999999999</v>
      </c>
      <c r="AI2753">
        <v>400.91</v>
      </c>
      <c r="AJ2753">
        <v>11.206099999999999</v>
      </c>
      <c r="AK2753">
        <v>3.91032</v>
      </c>
      <c r="AL2753">
        <v>1436.49</v>
      </c>
      <c r="AM2753">
        <v>99.702200000000005</v>
      </c>
      <c r="AN2753">
        <v>2.5688599999999999E-2</v>
      </c>
      <c r="AO2753">
        <v>10.346299999999999</v>
      </c>
      <c r="AP2753">
        <v>999.9</v>
      </c>
      <c r="AQ2753">
        <v>999.9</v>
      </c>
      <c r="AR2753">
        <v>10008.799999999999</v>
      </c>
      <c r="AS2753">
        <v>0</v>
      </c>
      <c r="AT2753">
        <v>965.86599999999999</v>
      </c>
      <c r="AU2753">
        <v>0</v>
      </c>
      <c r="AV2753" t="s">
        <v>204</v>
      </c>
      <c r="AW2753">
        <v>0</v>
      </c>
      <c r="AX2753">
        <v>-1.4419999999999999</v>
      </c>
      <c r="AY2753">
        <v>-3.5999999999999997E-2</v>
      </c>
      <c r="AZ2753">
        <v>0</v>
      </c>
      <c r="BA2753">
        <v>0</v>
      </c>
      <c r="BB2753">
        <v>0</v>
      </c>
      <c r="BC2753">
        <v>0</v>
      </c>
      <c r="BD2753">
        <v>390.50062295082</v>
      </c>
      <c r="BE2753">
        <v>-4.9207806392379299</v>
      </c>
      <c r="BF2753">
        <v>1.4451217279709001</v>
      </c>
      <c r="BG2753">
        <v>-1</v>
      </c>
      <c r="BH2753">
        <v>0</v>
      </c>
      <c r="BI2753">
        <v>0</v>
      </c>
      <c r="BJ2753" t="s">
        <v>205</v>
      </c>
      <c r="BK2753">
        <v>1.8846700000000001</v>
      </c>
      <c r="BL2753">
        <v>1.8816299999999999</v>
      </c>
      <c r="BM2753">
        <v>1.8831500000000001</v>
      </c>
      <c r="BN2753">
        <v>1.8818699999999999</v>
      </c>
      <c r="BO2753">
        <v>1.8838200000000001</v>
      </c>
      <c r="BP2753">
        <v>1.8830899999999999</v>
      </c>
      <c r="BQ2753">
        <v>1.8847799999999999</v>
      </c>
      <c r="BR2753">
        <v>1.8823099999999999</v>
      </c>
      <c r="BS2753" t="s">
        <v>206</v>
      </c>
      <c r="BT2753" t="s">
        <v>17</v>
      </c>
      <c r="BU2753" t="s">
        <v>17</v>
      </c>
      <c r="BV2753" t="s">
        <v>17</v>
      </c>
      <c r="BW2753" t="s">
        <v>207</v>
      </c>
      <c r="BX2753" t="s">
        <v>208</v>
      </c>
      <c r="BY2753" t="s">
        <v>209</v>
      </c>
      <c r="BZ2753" t="s">
        <v>209</v>
      </c>
      <c r="CA2753" t="s">
        <v>209</v>
      </c>
      <c r="CB2753" t="s">
        <v>209</v>
      </c>
      <c r="CC2753">
        <v>5</v>
      </c>
      <c r="CD2753">
        <v>0</v>
      </c>
      <c r="CE2753">
        <v>0</v>
      </c>
      <c r="CF2753">
        <v>0</v>
      </c>
      <c r="CG2753">
        <v>0</v>
      </c>
      <c r="CH2753">
        <v>2</v>
      </c>
      <c r="CI2753">
        <v>1340.41</v>
      </c>
      <c r="CJ2753">
        <v>-1.8954800000000001</v>
      </c>
      <c r="CK2753">
        <v>9.4059899999999992</v>
      </c>
      <c r="CL2753">
        <v>10.6578</v>
      </c>
      <c r="CM2753">
        <v>29.999700000000001</v>
      </c>
      <c r="CN2753">
        <v>10.5814</v>
      </c>
      <c r="CO2753">
        <v>10.703900000000001</v>
      </c>
      <c r="CP2753">
        <v>-1</v>
      </c>
      <c r="CQ2753">
        <v>6.2332799999999997</v>
      </c>
      <c r="CR2753">
        <v>98.861099999999993</v>
      </c>
      <c r="CS2753">
        <v>-999.9</v>
      </c>
      <c r="CT2753">
        <v>400</v>
      </c>
      <c r="CU2753">
        <v>3.3161499999999999</v>
      </c>
      <c r="CV2753">
        <v>103.72</v>
      </c>
      <c r="CW2753">
        <v>103.295</v>
      </c>
    </row>
    <row r="2754" spans="1:101" x14ac:dyDescent="0.2">
      <c r="A2754">
        <v>2740</v>
      </c>
      <c r="B2754">
        <v>1550589127.5999999</v>
      </c>
      <c r="C2754">
        <v>9956.0999999046307</v>
      </c>
      <c r="D2754" t="s">
        <v>5713</v>
      </c>
      <c r="E2754" t="s">
        <v>5714</v>
      </c>
      <c r="F2754">
        <f t="shared" si="630"/>
        <v>7366</v>
      </c>
      <c r="G2754">
        <f t="shared" si="631"/>
        <v>42.240569449054171</v>
      </c>
      <c r="H2754">
        <f t="shared" si="632"/>
        <v>-0.38591764780278726</v>
      </c>
      <c r="I2754" t="s">
        <v>197</v>
      </c>
      <c r="J2754" t="s">
        <v>198</v>
      </c>
      <c r="K2754" t="s">
        <v>199</v>
      </c>
      <c r="L2754" t="s">
        <v>200</v>
      </c>
      <c r="M2754" t="s">
        <v>5475</v>
      </c>
      <c r="N2754" t="s">
        <v>5476</v>
      </c>
      <c r="O2754" t="s">
        <v>203</v>
      </c>
      <c r="P2754" t="s">
        <v>1646</v>
      </c>
      <c r="Q2754">
        <v>1550589127.5999999</v>
      </c>
      <c r="R2754">
        <f t="shared" si="633"/>
        <v>1.1229804224059363E-2</v>
      </c>
      <c r="S2754">
        <f t="shared" si="634"/>
        <v>27.374325579503978</v>
      </c>
      <c r="T2754">
        <f t="shared" si="635"/>
        <v>89.314423232030364</v>
      </c>
      <c r="U2754">
        <f t="shared" si="636"/>
        <v>1.1573186784079998</v>
      </c>
      <c r="V2754">
        <f t="shared" si="637"/>
        <v>1.2957802743700153</v>
      </c>
      <c r="W2754">
        <v>102</v>
      </c>
      <c r="X2754">
        <v>7</v>
      </c>
      <c r="Y2754">
        <f t="shared" si="638"/>
        <v>1</v>
      </c>
      <c r="Z2754">
        <f t="shared" si="639"/>
        <v>0</v>
      </c>
      <c r="AA2754">
        <f t="shared" si="640"/>
        <v>55672.111018333329</v>
      </c>
      <c r="AB2754">
        <f t="shared" si="641"/>
        <v>378.49700000000001</v>
      </c>
      <c r="AC2754">
        <f t="shared" si="642"/>
        <v>185.46352999999999</v>
      </c>
      <c r="AD2754">
        <f t="shared" si="643"/>
        <v>0.49</v>
      </c>
      <c r="AE2754">
        <f t="shared" si="644"/>
        <v>0.39</v>
      </c>
      <c r="AF2754">
        <v>10</v>
      </c>
      <c r="AG2754">
        <v>1550589127.5999999</v>
      </c>
      <c r="AH2754">
        <v>378.9</v>
      </c>
      <c r="AI2754">
        <v>400.87700000000001</v>
      </c>
      <c r="AJ2754">
        <v>11.604799999999999</v>
      </c>
      <c r="AK2754">
        <v>3.8925399999999999</v>
      </c>
      <c r="AL2754">
        <v>1439.2</v>
      </c>
      <c r="AM2754">
        <v>99.702299999999994</v>
      </c>
      <c r="AN2754">
        <v>2.5284999999999998E-2</v>
      </c>
      <c r="AO2754">
        <v>10.75</v>
      </c>
      <c r="AP2754">
        <v>999.9</v>
      </c>
      <c r="AQ2754">
        <v>999.9</v>
      </c>
      <c r="AR2754">
        <v>9987.5</v>
      </c>
      <c r="AS2754">
        <v>0</v>
      </c>
      <c r="AT2754">
        <v>378.49700000000001</v>
      </c>
      <c r="AU2754">
        <v>0</v>
      </c>
      <c r="AV2754" t="s">
        <v>204</v>
      </c>
      <c r="AW2754">
        <v>0</v>
      </c>
      <c r="AX2754">
        <v>-1.4419999999999999</v>
      </c>
      <c r="AY2754">
        <v>-3.5999999999999997E-2</v>
      </c>
      <c r="AZ2754">
        <v>0</v>
      </c>
      <c r="BA2754">
        <v>0</v>
      </c>
      <c r="BB2754">
        <v>0</v>
      </c>
      <c r="BC2754">
        <v>0</v>
      </c>
      <c r="BD2754">
        <v>385.71550819672098</v>
      </c>
      <c r="BE2754">
        <v>-4.9693286321835899</v>
      </c>
      <c r="BF2754">
        <v>1.4600338545698801</v>
      </c>
      <c r="BG2754">
        <v>-1</v>
      </c>
      <c r="BH2754">
        <v>0</v>
      </c>
      <c r="BI2754">
        <v>0</v>
      </c>
      <c r="BJ2754" t="s">
        <v>205</v>
      </c>
      <c r="BK2754">
        <v>1.88462</v>
      </c>
      <c r="BL2754">
        <v>1.88161</v>
      </c>
      <c r="BM2754">
        <v>1.88314</v>
      </c>
      <c r="BN2754">
        <v>1.8818699999999999</v>
      </c>
      <c r="BO2754">
        <v>1.8837900000000001</v>
      </c>
      <c r="BP2754">
        <v>1.8830899999999999</v>
      </c>
      <c r="BQ2754">
        <v>1.8847700000000001</v>
      </c>
      <c r="BR2754">
        <v>1.88232</v>
      </c>
      <c r="BS2754" t="s">
        <v>206</v>
      </c>
      <c r="BT2754" t="s">
        <v>17</v>
      </c>
      <c r="BU2754" t="s">
        <v>17</v>
      </c>
      <c r="BV2754" t="s">
        <v>17</v>
      </c>
      <c r="BW2754" t="s">
        <v>207</v>
      </c>
      <c r="BX2754" t="s">
        <v>208</v>
      </c>
      <c r="BY2754" t="s">
        <v>209</v>
      </c>
      <c r="BZ2754" t="s">
        <v>209</v>
      </c>
      <c r="CA2754" t="s">
        <v>209</v>
      </c>
      <c r="CB2754" t="s">
        <v>209</v>
      </c>
      <c r="CC2754">
        <v>5</v>
      </c>
      <c r="CD2754">
        <v>0</v>
      </c>
      <c r="CE2754">
        <v>0</v>
      </c>
      <c r="CF2754">
        <v>0</v>
      </c>
      <c r="CG2754">
        <v>0</v>
      </c>
      <c r="CH2754">
        <v>2</v>
      </c>
      <c r="CI2754">
        <v>1356.2</v>
      </c>
      <c r="CJ2754">
        <v>-1.8955299999999999</v>
      </c>
      <c r="CK2754">
        <v>9.6476000000000006</v>
      </c>
      <c r="CL2754">
        <v>10.5944</v>
      </c>
      <c r="CM2754">
        <v>29.9999</v>
      </c>
      <c r="CN2754">
        <v>10.4953</v>
      </c>
      <c r="CO2754">
        <v>10.6333</v>
      </c>
      <c r="CP2754">
        <v>-1</v>
      </c>
      <c r="CQ2754">
        <v>100</v>
      </c>
      <c r="CR2754">
        <v>96.5518</v>
      </c>
      <c r="CS2754">
        <v>-999.9</v>
      </c>
      <c r="CT2754">
        <v>400</v>
      </c>
      <c r="CU2754">
        <v>0.287545</v>
      </c>
      <c r="CV2754">
        <v>103.71299999999999</v>
      </c>
      <c r="CW2754">
        <v>103.301</v>
      </c>
    </row>
    <row r="2755" spans="1:101" x14ac:dyDescent="0.2">
      <c r="A2755">
        <v>2741</v>
      </c>
      <c r="B2755">
        <v>1550589129.5999999</v>
      </c>
      <c r="C2755">
        <v>9958.0999999046307</v>
      </c>
      <c r="D2755" t="s">
        <v>5715</v>
      </c>
      <c r="E2755" t="s">
        <v>5716</v>
      </c>
      <c r="F2755">
        <f t="shared" si="630"/>
        <v>7366</v>
      </c>
      <c r="G2755">
        <f t="shared" si="631"/>
        <v>42.243735328829693</v>
      </c>
      <c r="H2755">
        <f t="shared" si="632"/>
        <v>-0.38341183548711455</v>
      </c>
      <c r="I2755" t="s">
        <v>197</v>
      </c>
      <c r="J2755" t="s">
        <v>198</v>
      </c>
      <c r="K2755" t="s">
        <v>199</v>
      </c>
      <c r="L2755" t="s">
        <v>200</v>
      </c>
      <c r="M2755" t="s">
        <v>5475</v>
      </c>
      <c r="N2755" t="s">
        <v>5476</v>
      </c>
      <c r="O2755" t="s">
        <v>203</v>
      </c>
      <c r="P2755" t="s">
        <v>1646</v>
      </c>
      <c r="Q2755">
        <v>1550589129.5999999</v>
      </c>
      <c r="R2755">
        <f t="shared" si="633"/>
        <v>1.1229561404511638E-2</v>
      </c>
      <c r="S2755">
        <f t="shared" si="634"/>
        <v>27.364112383128685</v>
      </c>
      <c r="T2755">
        <f t="shared" si="635"/>
        <v>89.452066115793372</v>
      </c>
      <c r="U2755">
        <f t="shared" si="636"/>
        <v>1.1573520832957198</v>
      </c>
      <c r="V2755">
        <f t="shared" si="637"/>
        <v>1.293823757852119</v>
      </c>
      <c r="W2755">
        <v>107</v>
      </c>
      <c r="X2755">
        <v>7</v>
      </c>
      <c r="Y2755">
        <f t="shared" si="638"/>
        <v>1</v>
      </c>
      <c r="Z2755">
        <f t="shared" si="639"/>
        <v>0</v>
      </c>
      <c r="AA2755">
        <f t="shared" si="640"/>
        <v>55769.859496693687</v>
      </c>
      <c r="AB2755">
        <f t="shared" si="641"/>
        <v>375.399</v>
      </c>
      <c r="AC2755">
        <f t="shared" si="642"/>
        <v>183.94550999999998</v>
      </c>
      <c r="AD2755">
        <f t="shared" si="643"/>
        <v>0.49</v>
      </c>
      <c r="AE2755">
        <f t="shared" si="644"/>
        <v>0.39</v>
      </c>
      <c r="AF2755">
        <v>10</v>
      </c>
      <c r="AG2755">
        <v>1550589129.5999999</v>
      </c>
      <c r="AH2755">
        <v>378.94400000000002</v>
      </c>
      <c r="AI2755">
        <v>400.91800000000001</v>
      </c>
      <c r="AJ2755">
        <v>11.6052</v>
      </c>
      <c r="AK2755">
        <v>3.8917700000000002</v>
      </c>
      <c r="AL2755">
        <v>1438.95</v>
      </c>
      <c r="AM2755">
        <v>99.701800000000006</v>
      </c>
      <c r="AN2755">
        <v>2.5226100000000001E-2</v>
      </c>
      <c r="AO2755">
        <v>10.7273</v>
      </c>
      <c r="AP2755">
        <v>999.9</v>
      </c>
      <c r="AQ2755">
        <v>999.9</v>
      </c>
      <c r="AR2755">
        <v>10005</v>
      </c>
      <c r="AS2755">
        <v>0</v>
      </c>
      <c r="AT2755">
        <v>375.399</v>
      </c>
      <c r="AU2755">
        <v>0</v>
      </c>
      <c r="AV2755" t="s">
        <v>204</v>
      </c>
      <c r="AW2755">
        <v>0</v>
      </c>
      <c r="AX2755">
        <v>-1.4419999999999999</v>
      </c>
      <c r="AY2755">
        <v>-3.5999999999999997E-2</v>
      </c>
      <c r="AZ2755">
        <v>0</v>
      </c>
      <c r="BA2755">
        <v>0</v>
      </c>
      <c r="BB2755">
        <v>0</v>
      </c>
      <c r="BC2755">
        <v>0</v>
      </c>
      <c r="BD2755">
        <v>385.56064754098401</v>
      </c>
      <c r="BE2755">
        <v>-4.9366941487868701</v>
      </c>
      <c r="BF2755">
        <v>1.45109363461783</v>
      </c>
      <c r="BG2755">
        <v>-1</v>
      </c>
      <c r="BH2755">
        <v>0</v>
      </c>
      <c r="BI2755">
        <v>0</v>
      </c>
      <c r="BJ2755" t="s">
        <v>205</v>
      </c>
      <c r="BK2755">
        <v>1.88463</v>
      </c>
      <c r="BL2755">
        <v>1.8816200000000001</v>
      </c>
      <c r="BM2755">
        <v>1.88313</v>
      </c>
      <c r="BN2755">
        <v>1.8818699999999999</v>
      </c>
      <c r="BO2755">
        <v>1.8837900000000001</v>
      </c>
      <c r="BP2755">
        <v>1.8830899999999999</v>
      </c>
      <c r="BQ2755">
        <v>1.8847700000000001</v>
      </c>
      <c r="BR2755">
        <v>1.88232</v>
      </c>
      <c r="BS2755" t="s">
        <v>206</v>
      </c>
      <c r="BT2755" t="s">
        <v>17</v>
      </c>
      <c r="BU2755" t="s">
        <v>17</v>
      </c>
      <c r="BV2755" t="s">
        <v>17</v>
      </c>
      <c r="BW2755" t="s">
        <v>207</v>
      </c>
      <c r="BX2755" t="s">
        <v>208</v>
      </c>
      <c r="BY2755" t="s">
        <v>209</v>
      </c>
      <c r="BZ2755" t="s">
        <v>209</v>
      </c>
      <c r="CA2755" t="s">
        <v>209</v>
      </c>
      <c r="CB2755" t="s">
        <v>209</v>
      </c>
      <c r="CC2755">
        <v>5</v>
      </c>
      <c r="CD2755">
        <v>0</v>
      </c>
      <c r="CE2755">
        <v>0</v>
      </c>
      <c r="CF2755">
        <v>0</v>
      </c>
      <c r="CG2755">
        <v>0</v>
      </c>
      <c r="CH2755">
        <v>2</v>
      </c>
      <c r="CI2755">
        <v>1352.36</v>
      </c>
      <c r="CJ2755">
        <v>-1.8955299999999999</v>
      </c>
      <c r="CK2755">
        <v>9.6548300000000005</v>
      </c>
      <c r="CL2755">
        <v>10.5924</v>
      </c>
      <c r="CM2755">
        <v>29.9999</v>
      </c>
      <c r="CN2755">
        <v>10.4924</v>
      </c>
      <c r="CO2755">
        <v>10.631600000000001</v>
      </c>
      <c r="CP2755">
        <v>-1</v>
      </c>
      <c r="CQ2755">
        <v>100</v>
      </c>
      <c r="CR2755">
        <v>96.163200000000003</v>
      </c>
      <c r="CS2755">
        <v>-999.9</v>
      </c>
      <c r="CT2755">
        <v>400</v>
      </c>
      <c r="CU2755">
        <v>7.4385199999999999E-2</v>
      </c>
      <c r="CV2755">
        <v>103.71299999999999</v>
      </c>
      <c r="CW2755">
        <v>103.301</v>
      </c>
    </row>
    <row r="2756" spans="1:101" x14ac:dyDescent="0.2">
      <c r="A2756">
        <v>2742</v>
      </c>
      <c r="B2756">
        <v>1550589131.5999999</v>
      </c>
      <c r="C2756">
        <v>9960.0999999046307</v>
      </c>
      <c r="D2756" t="s">
        <v>5717</v>
      </c>
      <c r="E2756" t="s">
        <v>5718</v>
      </c>
      <c r="F2756">
        <f t="shared" si="630"/>
        <v>7366</v>
      </c>
      <c r="G2756">
        <f t="shared" si="631"/>
        <v>42.243820068995525</v>
      </c>
      <c r="H2756">
        <f t="shared" si="632"/>
        <v>-0.37847352995658584</v>
      </c>
      <c r="I2756" t="s">
        <v>197</v>
      </c>
      <c r="J2756" t="s">
        <v>198</v>
      </c>
      <c r="K2756" t="s">
        <v>199</v>
      </c>
      <c r="L2756" t="s">
        <v>200</v>
      </c>
      <c r="M2756" t="s">
        <v>5475</v>
      </c>
      <c r="N2756" t="s">
        <v>5476</v>
      </c>
      <c r="O2756" t="s">
        <v>203</v>
      </c>
      <c r="P2756" t="s">
        <v>1646</v>
      </c>
      <c r="Q2756">
        <v>1550589131.5999999</v>
      </c>
      <c r="R2756">
        <f t="shared" si="633"/>
        <v>1.1234206035709762E-2</v>
      </c>
      <c r="S2756">
        <f t="shared" si="634"/>
        <v>27.343663375471188</v>
      </c>
      <c r="T2756">
        <f t="shared" si="635"/>
        <v>89.483144855437757</v>
      </c>
      <c r="U2756">
        <f t="shared" si="636"/>
        <v>1.1577541874128798</v>
      </c>
      <c r="V2756">
        <f t="shared" si="637"/>
        <v>1.293823757852119</v>
      </c>
      <c r="W2756">
        <v>116</v>
      </c>
      <c r="X2756">
        <v>8</v>
      </c>
      <c r="Y2756">
        <f t="shared" si="638"/>
        <v>1</v>
      </c>
      <c r="Z2756">
        <f t="shared" si="639"/>
        <v>0</v>
      </c>
      <c r="AA2756">
        <f t="shared" si="640"/>
        <v>55846.933362583783</v>
      </c>
      <c r="AB2756">
        <f t="shared" si="641"/>
        <v>373.45600000000002</v>
      </c>
      <c r="AC2756">
        <f t="shared" si="642"/>
        <v>182.99343999999999</v>
      </c>
      <c r="AD2756">
        <f t="shared" si="643"/>
        <v>0.49</v>
      </c>
      <c r="AE2756">
        <f t="shared" si="644"/>
        <v>0.39</v>
      </c>
      <c r="AF2756">
        <v>10</v>
      </c>
      <c r="AG2756">
        <v>1550589131.5999999</v>
      </c>
      <c r="AH2756">
        <v>378.96600000000001</v>
      </c>
      <c r="AI2756">
        <v>400.93099999999998</v>
      </c>
      <c r="AJ2756">
        <v>11.6092</v>
      </c>
      <c r="AK2756">
        <v>3.89127</v>
      </c>
      <c r="AL2756">
        <v>1438.7</v>
      </c>
      <c r="AM2756">
        <v>99.701999999999998</v>
      </c>
      <c r="AN2756">
        <v>2.5301400000000002E-2</v>
      </c>
      <c r="AO2756">
        <v>10.7273</v>
      </c>
      <c r="AP2756">
        <v>999.9</v>
      </c>
      <c r="AQ2756">
        <v>999.9</v>
      </c>
      <c r="AR2756">
        <v>10019.4</v>
      </c>
      <c r="AS2756">
        <v>0</v>
      </c>
      <c r="AT2756">
        <v>373.45600000000002</v>
      </c>
      <c r="AU2756">
        <v>0</v>
      </c>
      <c r="AV2756" t="s">
        <v>204</v>
      </c>
      <c r="AW2756">
        <v>0</v>
      </c>
      <c r="AX2756">
        <v>-1.4419999999999999</v>
      </c>
      <c r="AY2756">
        <v>-3.5999999999999997E-2</v>
      </c>
      <c r="AZ2756">
        <v>0</v>
      </c>
      <c r="BA2756">
        <v>0</v>
      </c>
      <c r="BB2756">
        <v>0</v>
      </c>
      <c r="BC2756">
        <v>0</v>
      </c>
      <c r="BD2756">
        <v>385.412926229508</v>
      </c>
      <c r="BE2756">
        <v>-4.8731199751503498</v>
      </c>
      <c r="BF2756">
        <v>1.4342986357537699</v>
      </c>
      <c r="BG2756">
        <v>-1</v>
      </c>
      <c r="BH2756">
        <v>0</v>
      </c>
      <c r="BI2756">
        <v>0</v>
      </c>
      <c r="BJ2756" t="s">
        <v>205</v>
      </c>
      <c r="BK2756">
        <v>1.8846499999999999</v>
      </c>
      <c r="BL2756">
        <v>1.8816299999999999</v>
      </c>
      <c r="BM2756">
        <v>1.88314</v>
      </c>
      <c r="BN2756">
        <v>1.8818699999999999</v>
      </c>
      <c r="BO2756">
        <v>1.88378</v>
      </c>
      <c r="BP2756">
        <v>1.8830899999999999</v>
      </c>
      <c r="BQ2756">
        <v>1.8847799999999999</v>
      </c>
      <c r="BR2756">
        <v>1.88232</v>
      </c>
      <c r="BS2756" t="s">
        <v>206</v>
      </c>
      <c r="BT2756" t="s">
        <v>17</v>
      </c>
      <c r="BU2756" t="s">
        <v>17</v>
      </c>
      <c r="BV2756" t="s">
        <v>17</v>
      </c>
      <c r="BW2756" t="s">
        <v>207</v>
      </c>
      <c r="BX2756" t="s">
        <v>208</v>
      </c>
      <c r="BY2756" t="s">
        <v>209</v>
      </c>
      <c r="BZ2756" t="s">
        <v>209</v>
      </c>
      <c r="CA2756" t="s">
        <v>209</v>
      </c>
      <c r="CB2756" t="s">
        <v>209</v>
      </c>
      <c r="CC2756">
        <v>5</v>
      </c>
      <c r="CD2756">
        <v>0</v>
      </c>
      <c r="CE2756">
        <v>0</v>
      </c>
      <c r="CF2756">
        <v>0</v>
      </c>
      <c r="CG2756">
        <v>0</v>
      </c>
      <c r="CH2756">
        <v>2</v>
      </c>
      <c r="CI2756">
        <v>1345.24</v>
      </c>
      <c r="CJ2756">
        <v>-1.8955299999999999</v>
      </c>
      <c r="CK2756">
        <v>9.6616499999999998</v>
      </c>
      <c r="CL2756">
        <v>10.5906</v>
      </c>
      <c r="CM2756">
        <v>29.9999</v>
      </c>
      <c r="CN2756">
        <v>10.4895</v>
      </c>
      <c r="CO2756">
        <v>10.629799999999999</v>
      </c>
      <c r="CP2756">
        <v>-1</v>
      </c>
      <c r="CQ2756">
        <v>100</v>
      </c>
      <c r="CR2756">
        <v>96.163200000000003</v>
      </c>
      <c r="CS2756">
        <v>-999.9</v>
      </c>
      <c r="CT2756">
        <v>400</v>
      </c>
      <c r="CU2756">
        <v>0</v>
      </c>
      <c r="CV2756">
        <v>103.71299999999999</v>
      </c>
      <c r="CW2756">
        <v>103.30200000000001</v>
      </c>
    </row>
    <row r="2757" spans="1:101" x14ac:dyDescent="0.2">
      <c r="A2757">
        <v>2743</v>
      </c>
      <c r="B2757">
        <v>1550589133.5999999</v>
      </c>
      <c r="C2757">
        <v>9962.0999999046307</v>
      </c>
      <c r="D2757" t="s">
        <v>5719</v>
      </c>
      <c r="E2757" t="s">
        <v>5720</v>
      </c>
      <c r="F2757">
        <f t="shared" si="630"/>
        <v>7366</v>
      </c>
      <c r="G2757">
        <f t="shared" si="631"/>
        <v>42.250130692703074</v>
      </c>
      <c r="H2757">
        <f t="shared" si="632"/>
        <v>-0.3710664460682811</v>
      </c>
      <c r="I2757" t="s">
        <v>197</v>
      </c>
      <c r="J2757" t="s">
        <v>198</v>
      </c>
      <c r="K2757" t="s">
        <v>199</v>
      </c>
      <c r="L2757" t="s">
        <v>200</v>
      </c>
      <c r="M2757" t="s">
        <v>5475</v>
      </c>
      <c r="N2757" t="s">
        <v>5476</v>
      </c>
      <c r="O2757" t="s">
        <v>203</v>
      </c>
      <c r="P2757" t="s">
        <v>1646</v>
      </c>
      <c r="Q2757">
        <v>1550589133.5999999</v>
      </c>
      <c r="R2757">
        <f t="shared" si="633"/>
        <v>1.1238467513438792E-2</v>
      </c>
      <c r="S2757">
        <f t="shared" si="634"/>
        <v>27.31939297731482</v>
      </c>
      <c r="T2757">
        <f t="shared" si="635"/>
        <v>89.731475498782672</v>
      </c>
      <c r="U2757">
        <f t="shared" si="636"/>
        <v>1.1579794839095301</v>
      </c>
      <c r="V2757">
        <f t="shared" si="637"/>
        <v>1.2904941966826786</v>
      </c>
      <c r="W2757">
        <v>114</v>
      </c>
      <c r="X2757">
        <v>8</v>
      </c>
      <c r="Y2757">
        <f t="shared" si="638"/>
        <v>1</v>
      </c>
      <c r="Z2757">
        <f t="shared" si="639"/>
        <v>0</v>
      </c>
      <c r="AA2757">
        <f t="shared" si="640"/>
        <v>55821.608199857459</v>
      </c>
      <c r="AB2757">
        <f t="shared" si="641"/>
        <v>373.00400000000002</v>
      </c>
      <c r="AC2757">
        <f t="shared" si="642"/>
        <v>182.77196000000001</v>
      </c>
      <c r="AD2757">
        <f t="shared" si="643"/>
        <v>0.49</v>
      </c>
      <c r="AE2757">
        <f t="shared" si="644"/>
        <v>0.39</v>
      </c>
      <c r="AF2757">
        <v>10</v>
      </c>
      <c r="AG2757">
        <v>1550589133.5999999</v>
      </c>
      <c r="AH2757">
        <v>378.95100000000002</v>
      </c>
      <c r="AI2757">
        <v>400.89800000000002</v>
      </c>
      <c r="AJ2757">
        <v>11.6113</v>
      </c>
      <c r="AK2757">
        <v>3.8912100000000001</v>
      </c>
      <c r="AL2757">
        <v>1438.84</v>
      </c>
      <c r="AM2757">
        <v>99.703299999999999</v>
      </c>
      <c r="AN2757">
        <v>2.5368100000000001E-2</v>
      </c>
      <c r="AO2757">
        <v>10.688599999999999</v>
      </c>
      <c r="AP2757">
        <v>999.9</v>
      </c>
      <c r="AQ2757">
        <v>999.9</v>
      </c>
      <c r="AR2757">
        <v>10013.1</v>
      </c>
      <c r="AS2757">
        <v>0</v>
      </c>
      <c r="AT2757">
        <v>373.00400000000002</v>
      </c>
      <c r="AU2757">
        <v>0</v>
      </c>
      <c r="AV2757" t="s">
        <v>204</v>
      </c>
      <c r="AW2757">
        <v>0</v>
      </c>
      <c r="AX2757">
        <v>-1.4419999999999999</v>
      </c>
      <c r="AY2757">
        <v>-3.5999999999999997E-2</v>
      </c>
      <c r="AZ2757">
        <v>0</v>
      </c>
      <c r="BA2757">
        <v>0</v>
      </c>
      <c r="BB2757">
        <v>0</v>
      </c>
      <c r="BC2757">
        <v>0</v>
      </c>
      <c r="BD2757">
        <v>385.27086065573798</v>
      </c>
      <c r="BE2757">
        <v>-4.7770449506146999</v>
      </c>
      <c r="BF2757">
        <v>1.4095157889401999</v>
      </c>
      <c r="BG2757">
        <v>-1</v>
      </c>
      <c r="BH2757">
        <v>0</v>
      </c>
      <c r="BI2757">
        <v>0</v>
      </c>
      <c r="BJ2757" t="s">
        <v>205</v>
      </c>
      <c r="BK2757">
        <v>1.8846499999999999</v>
      </c>
      <c r="BL2757">
        <v>1.8816200000000001</v>
      </c>
      <c r="BM2757">
        <v>1.8831199999999999</v>
      </c>
      <c r="BN2757">
        <v>1.8818699999999999</v>
      </c>
      <c r="BO2757">
        <v>1.8837900000000001</v>
      </c>
      <c r="BP2757">
        <v>1.8830899999999999</v>
      </c>
      <c r="BQ2757">
        <v>1.88479</v>
      </c>
      <c r="BR2757">
        <v>1.88232</v>
      </c>
      <c r="BS2757" t="s">
        <v>206</v>
      </c>
      <c r="BT2757" t="s">
        <v>17</v>
      </c>
      <c r="BU2757" t="s">
        <v>17</v>
      </c>
      <c r="BV2757" t="s">
        <v>17</v>
      </c>
      <c r="BW2757" t="s">
        <v>207</v>
      </c>
      <c r="BX2757" t="s">
        <v>208</v>
      </c>
      <c r="BY2757" t="s">
        <v>209</v>
      </c>
      <c r="BZ2757" t="s">
        <v>209</v>
      </c>
      <c r="CA2757" t="s">
        <v>209</v>
      </c>
      <c r="CB2757" t="s">
        <v>209</v>
      </c>
      <c r="CC2757">
        <v>5</v>
      </c>
      <c r="CD2757">
        <v>0</v>
      </c>
      <c r="CE2757">
        <v>0</v>
      </c>
      <c r="CF2757">
        <v>0</v>
      </c>
      <c r="CG2757">
        <v>0</v>
      </c>
      <c r="CH2757">
        <v>2</v>
      </c>
      <c r="CI2757">
        <v>1346.56</v>
      </c>
      <c r="CJ2757">
        <v>-1.89554</v>
      </c>
      <c r="CK2757">
        <v>9.6679899999999996</v>
      </c>
      <c r="CL2757">
        <v>10.588900000000001</v>
      </c>
      <c r="CM2757">
        <v>29.9999</v>
      </c>
      <c r="CN2757">
        <v>10.486499999999999</v>
      </c>
      <c r="CO2757">
        <v>10.6281</v>
      </c>
      <c r="CP2757">
        <v>-1</v>
      </c>
      <c r="CQ2757">
        <v>100</v>
      </c>
      <c r="CR2757">
        <v>96.163200000000003</v>
      </c>
      <c r="CS2757">
        <v>-999.9</v>
      </c>
      <c r="CT2757">
        <v>400</v>
      </c>
      <c r="CU2757">
        <v>0</v>
      </c>
      <c r="CV2757">
        <v>103.71299999999999</v>
      </c>
      <c r="CW2757">
        <v>103.301</v>
      </c>
    </row>
    <row r="2758" spans="1:101" x14ac:dyDescent="0.2">
      <c r="A2758">
        <v>2744</v>
      </c>
      <c r="B2758">
        <v>1550589135.5999999</v>
      </c>
      <c r="C2758">
        <v>9964.0999999046307</v>
      </c>
      <c r="D2758" t="s">
        <v>5721</v>
      </c>
      <c r="E2758" t="s">
        <v>5722</v>
      </c>
      <c r="F2758">
        <f t="shared" si="630"/>
        <v>7366</v>
      </c>
      <c r="G2758">
        <f t="shared" si="631"/>
        <v>42.254593353785147</v>
      </c>
      <c r="H2758">
        <f t="shared" si="632"/>
        <v>-0.36098609414503552</v>
      </c>
      <c r="I2758" t="s">
        <v>197</v>
      </c>
      <c r="J2758" t="s">
        <v>198</v>
      </c>
      <c r="K2758" t="s">
        <v>199</v>
      </c>
      <c r="L2758" t="s">
        <v>200</v>
      </c>
      <c r="M2758" t="s">
        <v>5475</v>
      </c>
      <c r="N2758" t="s">
        <v>5476</v>
      </c>
      <c r="O2758" t="s">
        <v>203</v>
      </c>
      <c r="P2758" t="s">
        <v>1646</v>
      </c>
      <c r="Q2758">
        <v>1550589135.5999999</v>
      </c>
      <c r="R2758">
        <f t="shared" si="633"/>
        <v>1.1239536699387227E-2</v>
      </c>
      <c r="S2758">
        <f t="shared" si="634"/>
        <v>27.057200145679879</v>
      </c>
      <c r="T2758">
        <f t="shared" si="635"/>
        <v>89.889414771951195</v>
      </c>
      <c r="U2758">
        <f t="shared" si="636"/>
        <v>1.1578796266632001</v>
      </c>
      <c r="V2758">
        <f t="shared" si="637"/>
        <v>1.2881156581125068</v>
      </c>
      <c r="W2758">
        <v>103</v>
      </c>
      <c r="X2758">
        <v>7</v>
      </c>
      <c r="Y2758">
        <f t="shared" si="638"/>
        <v>1</v>
      </c>
      <c r="Z2758">
        <f t="shared" si="639"/>
        <v>0</v>
      </c>
      <c r="AA2758">
        <f t="shared" si="640"/>
        <v>55810.934478067582</v>
      </c>
      <c r="AB2758">
        <f t="shared" si="641"/>
        <v>371.94200000000001</v>
      </c>
      <c r="AC2758">
        <f t="shared" si="642"/>
        <v>182.25157999999999</v>
      </c>
      <c r="AD2758">
        <f t="shared" si="643"/>
        <v>0.49</v>
      </c>
      <c r="AE2758">
        <f t="shared" si="644"/>
        <v>0.39</v>
      </c>
      <c r="AF2758">
        <v>10</v>
      </c>
      <c r="AG2758">
        <v>1550589135.5999999</v>
      </c>
      <c r="AH2758">
        <v>379.07499999999999</v>
      </c>
      <c r="AI2758">
        <v>400.83800000000002</v>
      </c>
      <c r="AJ2758">
        <v>11.610200000000001</v>
      </c>
      <c r="AK2758">
        <v>3.8904399999999999</v>
      </c>
      <c r="AL2758">
        <v>1439.04</v>
      </c>
      <c r="AM2758">
        <v>99.704099999999997</v>
      </c>
      <c r="AN2758">
        <v>2.5416000000000001E-2</v>
      </c>
      <c r="AO2758">
        <v>10.6609</v>
      </c>
      <c r="AP2758">
        <v>999.9</v>
      </c>
      <c r="AQ2758">
        <v>999.9</v>
      </c>
      <c r="AR2758">
        <v>10010</v>
      </c>
      <c r="AS2758">
        <v>0</v>
      </c>
      <c r="AT2758">
        <v>371.94200000000001</v>
      </c>
      <c r="AU2758">
        <v>0</v>
      </c>
      <c r="AV2758" t="s">
        <v>204</v>
      </c>
      <c r="AW2758">
        <v>0</v>
      </c>
      <c r="AX2758">
        <v>-1.4419999999999999</v>
      </c>
      <c r="AY2758">
        <v>-3.5999999999999997E-2</v>
      </c>
      <c r="AZ2758">
        <v>0</v>
      </c>
      <c r="BA2758">
        <v>0</v>
      </c>
      <c r="BB2758">
        <v>0</v>
      </c>
      <c r="BC2758">
        <v>0</v>
      </c>
      <c r="BD2758">
        <v>385.13400000000001</v>
      </c>
      <c r="BE2758">
        <v>-4.64677626470076</v>
      </c>
      <c r="BF2758">
        <v>1.3765062152623</v>
      </c>
      <c r="BG2758">
        <v>-1</v>
      </c>
      <c r="BH2758">
        <v>0</v>
      </c>
      <c r="BI2758">
        <v>0</v>
      </c>
      <c r="BJ2758" t="s">
        <v>205</v>
      </c>
      <c r="BK2758">
        <v>1.88463</v>
      </c>
      <c r="BL2758">
        <v>1.8816200000000001</v>
      </c>
      <c r="BM2758">
        <v>1.8831199999999999</v>
      </c>
      <c r="BN2758">
        <v>1.8818699999999999</v>
      </c>
      <c r="BO2758">
        <v>1.88378</v>
      </c>
      <c r="BP2758">
        <v>1.8830899999999999</v>
      </c>
      <c r="BQ2758">
        <v>1.88479</v>
      </c>
      <c r="BR2758">
        <v>1.88232</v>
      </c>
      <c r="BS2758" t="s">
        <v>206</v>
      </c>
      <c r="BT2758" t="s">
        <v>17</v>
      </c>
      <c r="BU2758" t="s">
        <v>17</v>
      </c>
      <c r="BV2758" t="s">
        <v>17</v>
      </c>
      <c r="BW2758" t="s">
        <v>207</v>
      </c>
      <c r="BX2758" t="s">
        <v>208</v>
      </c>
      <c r="BY2758" t="s">
        <v>209</v>
      </c>
      <c r="BZ2758" t="s">
        <v>209</v>
      </c>
      <c r="CA2758" t="s">
        <v>209</v>
      </c>
      <c r="CB2758" t="s">
        <v>209</v>
      </c>
      <c r="CC2758">
        <v>5</v>
      </c>
      <c r="CD2758">
        <v>0</v>
      </c>
      <c r="CE2758">
        <v>0</v>
      </c>
      <c r="CF2758">
        <v>0</v>
      </c>
      <c r="CG2758">
        <v>0</v>
      </c>
      <c r="CH2758">
        <v>2</v>
      </c>
      <c r="CI2758">
        <v>1355.26</v>
      </c>
      <c r="CJ2758">
        <v>-1.89554</v>
      </c>
      <c r="CK2758">
        <v>9.6740200000000005</v>
      </c>
      <c r="CL2758">
        <v>10.5871</v>
      </c>
      <c r="CM2758">
        <v>29.9999</v>
      </c>
      <c r="CN2758">
        <v>10.4842</v>
      </c>
      <c r="CO2758">
        <v>10.626300000000001</v>
      </c>
      <c r="CP2758">
        <v>-1</v>
      </c>
      <c r="CQ2758">
        <v>100</v>
      </c>
      <c r="CR2758">
        <v>95.77</v>
      </c>
      <c r="CS2758">
        <v>-999.9</v>
      </c>
      <c r="CT2758">
        <v>400</v>
      </c>
      <c r="CU2758">
        <v>0</v>
      </c>
      <c r="CV2758">
        <v>103.714</v>
      </c>
      <c r="CW2758">
        <v>103.301</v>
      </c>
    </row>
    <row r="2759" spans="1:101" x14ac:dyDescent="0.2">
      <c r="A2759">
        <v>2745</v>
      </c>
      <c r="B2759">
        <v>1550589137.5999999</v>
      </c>
      <c r="C2759">
        <v>9966.0999999046307</v>
      </c>
      <c r="D2759" t="s">
        <v>5723</v>
      </c>
      <c r="E2759" t="s">
        <v>5724</v>
      </c>
      <c r="F2759">
        <f t="shared" si="630"/>
        <v>7366</v>
      </c>
      <c r="G2759">
        <f t="shared" si="631"/>
        <v>42.258794558672577</v>
      </c>
      <c r="H2759">
        <f t="shared" si="632"/>
        <v>-0.34739462000947213</v>
      </c>
      <c r="I2759" t="s">
        <v>197</v>
      </c>
      <c r="J2759" t="s">
        <v>198</v>
      </c>
      <c r="K2759" t="s">
        <v>199</v>
      </c>
      <c r="L2759" t="s">
        <v>200</v>
      </c>
      <c r="M2759" t="s">
        <v>5475</v>
      </c>
      <c r="N2759" t="s">
        <v>5476</v>
      </c>
      <c r="O2759" t="s">
        <v>203</v>
      </c>
      <c r="P2759" t="s">
        <v>1646</v>
      </c>
      <c r="Q2759">
        <v>1550589137.5999999</v>
      </c>
      <c r="R2759">
        <f t="shared" si="633"/>
        <v>1.123551898609822E-2</v>
      </c>
      <c r="S2759">
        <f t="shared" si="634"/>
        <v>26.872332798015897</v>
      </c>
      <c r="T2759">
        <f t="shared" si="635"/>
        <v>90.046244224923441</v>
      </c>
      <c r="U2759">
        <f t="shared" si="636"/>
        <v>1.1576997594781999</v>
      </c>
      <c r="V2759">
        <f t="shared" si="637"/>
        <v>1.2856724557955146</v>
      </c>
      <c r="W2759">
        <v>112</v>
      </c>
      <c r="X2759">
        <v>8</v>
      </c>
      <c r="Y2759">
        <f t="shared" si="638"/>
        <v>1</v>
      </c>
      <c r="Z2759">
        <f t="shared" si="639"/>
        <v>0</v>
      </c>
      <c r="AA2759">
        <f t="shared" si="640"/>
        <v>55836.803295080659</v>
      </c>
      <c r="AB2759">
        <f t="shared" si="641"/>
        <v>370.06799999999998</v>
      </c>
      <c r="AC2759">
        <f t="shared" si="642"/>
        <v>181.33331999999999</v>
      </c>
      <c r="AD2759">
        <f t="shared" si="643"/>
        <v>0.49</v>
      </c>
      <c r="AE2759">
        <f t="shared" si="644"/>
        <v>0.39</v>
      </c>
      <c r="AF2759">
        <v>10</v>
      </c>
      <c r="AG2759">
        <v>1550589137.5999999</v>
      </c>
      <c r="AH2759">
        <v>379.22399999999999</v>
      </c>
      <c r="AI2759">
        <v>400.863</v>
      </c>
      <c r="AJ2759">
        <v>11.6084</v>
      </c>
      <c r="AK2759">
        <v>3.8898299999999999</v>
      </c>
      <c r="AL2759">
        <v>1438.75</v>
      </c>
      <c r="AM2759">
        <v>99.703999999999994</v>
      </c>
      <c r="AN2759">
        <v>2.5485500000000001E-2</v>
      </c>
      <c r="AO2759">
        <v>10.632400000000001</v>
      </c>
      <c r="AP2759">
        <v>999.9</v>
      </c>
      <c r="AQ2759">
        <v>999.9</v>
      </c>
      <c r="AR2759">
        <v>10013.799999999999</v>
      </c>
      <c r="AS2759">
        <v>0</v>
      </c>
      <c r="AT2759">
        <v>370.06799999999998</v>
      </c>
      <c r="AU2759">
        <v>0</v>
      </c>
      <c r="AV2759" t="s">
        <v>204</v>
      </c>
      <c r="AW2759">
        <v>0</v>
      </c>
      <c r="AX2759">
        <v>-1.4419999999999999</v>
      </c>
      <c r="AY2759">
        <v>-3.5999999999999997E-2</v>
      </c>
      <c r="AZ2759">
        <v>0</v>
      </c>
      <c r="BA2759">
        <v>0</v>
      </c>
      <c r="BB2759">
        <v>0</v>
      </c>
      <c r="BC2759">
        <v>0</v>
      </c>
      <c r="BD2759">
        <v>385.00654098360701</v>
      </c>
      <c r="BE2759">
        <v>-4.4713679486883802</v>
      </c>
      <c r="BF2759">
        <v>1.3339467272987899</v>
      </c>
      <c r="BG2759">
        <v>-1</v>
      </c>
      <c r="BH2759">
        <v>0</v>
      </c>
      <c r="BI2759">
        <v>0</v>
      </c>
      <c r="BJ2759" t="s">
        <v>205</v>
      </c>
      <c r="BK2759">
        <v>1.8846499999999999</v>
      </c>
      <c r="BL2759">
        <v>1.8816299999999999</v>
      </c>
      <c r="BM2759">
        <v>1.8831199999999999</v>
      </c>
      <c r="BN2759">
        <v>1.8818699999999999</v>
      </c>
      <c r="BO2759">
        <v>1.8837699999999999</v>
      </c>
      <c r="BP2759">
        <v>1.8830899999999999</v>
      </c>
      <c r="BQ2759">
        <v>1.8847799999999999</v>
      </c>
      <c r="BR2759">
        <v>1.8823099999999999</v>
      </c>
      <c r="BS2759" t="s">
        <v>206</v>
      </c>
      <c r="BT2759" t="s">
        <v>17</v>
      </c>
      <c r="BU2759" t="s">
        <v>17</v>
      </c>
      <c r="BV2759" t="s">
        <v>17</v>
      </c>
      <c r="BW2759" t="s">
        <v>207</v>
      </c>
      <c r="BX2759" t="s">
        <v>208</v>
      </c>
      <c r="BY2759" t="s">
        <v>209</v>
      </c>
      <c r="BZ2759" t="s">
        <v>209</v>
      </c>
      <c r="CA2759" t="s">
        <v>209</v>
      </c>
      <c r="CB2759" t="s">
        <v>209</v>
      </c>
      <c r="CC2759">
        <v>5</v>
      </c>
      <c r="CD2759">
        <v>0</v>
      </c>
      <c r="CE2759">
        <v>0</v>
      </c>
      <c r="CF2759">
        <v>0</v>
      </c>
      <c r="CG2759">
        <v>0</v>
      </c>
      <c r="CH2759">
        <v>2</v>
      </c>
      <c r="CI2759">
        <v>1348.57</v>
      </c>
      <c r="CJ2759">
        <v>-1.89554</v>
      </c>
      <c r="CK2759">
        <v>9.6789799999999993</v>
      </c>
      <c r="CL2759">
        <v>10.5853</v>
      </c>
      <c r="CM2759">
        <v>29.9999</v>
      </c>
      <c r="CN2759">
        <v>10.4818</v>
      </c>
      <c r="CO2759">
        <v>10.6248</v>
      </c>
      <c r="CP2759">
        <v>-1</v>
      </c>
      <c r="CQ2759">
        <v>100</v>
      </c>
      <c r="CR2759">
        <v>95.77</v>
      </c>
      <c r="CS2759">
        <v>-999.9</v>
      </c>
      <c r="CT2759">
        <v>400</v>
      </c>
      <c r="CU2759">
        <v>0</v>
      </c>
      <c r="CV2759">
        <v>103.714</v>
      </c>
      <c r="CW2759">
        <v>103.301</v>
      </c>
    </row>
    <row r="2760" spans="1:101" x14ac:dyDescent="0.2">
      <c r="A2760">
        <v>2746</v>
      </c>
      <c r="B2760">
        <v>1550589139.5999999</v>
      </c>
      <c r="C2760">
        <v>9968.0999999046307</v>
      </c>
      <c r="D2760" t="s">
        <v>5725</v>
      </c>
      <c r="E2760" t="s">
        <v>5726</v>
      </c>
      <c r="F2760">
        <f t="shared" si="630"/>
        <v>7366</v>
      </c>
      <c r="G2760">
        <f t="shared" si="631"/>
        <v>42.260074100091629</v>
      </c>
      <c r="H2760">
        <f t="shared" si="632"/>
        <v>-0.33052891177817117</v>
      </c>
      <c r="I2760" t="s">
        <v>197</v>
      </c>
      <c r="J2760" t="s">
        <v>198</v>
      </c>
      <c r="K2760" t="s">
        <v>199</v>
      </c>
      <c r="L2760" t="s">
        <v>200</v>
      </c>
      <c r="M2760" t="s">
        <v>5475</v>
      </c>
      <c r="N2760" t="s">
        <v>5476</v>
      </c>
      <c r="O2760" t="s">
        <v>203</v>
      </c>
      <c r="P2760" t="s">
        <v>1646</v>
      </c>
      <c r="Q2760">
        <v>1550589139.5999999</v>
      </c>
      <c r="R2760">
        <f t="shared" si="633"/>
        <v>1.1228756278897252E-2</v>
      </c>
      <c r="S2760">
        <f t="shared" si="634"/>
        <v>26.804763160876583</v>
      </c>
      <c r="T2760">
        <f t="shared" si="635"/>
        <v>90.088113611157212</v>
      </c>
      <c r="U2760">
        <f t="shared" si="636"/>
        <v>1.15744350588156</v>
      </c>
      <c r="V2760">
        <f t="shared" si="637"/>
        <v>1.2847904784391146</v>
      </c>
      <c r="W2760">
        <v>110</v>
      </c>
      <c r="X2760">
        <v>8</v>
      </c>
      <c r="Y2760">
        <f t="shared" si="638"/>
        <v>1</v>
      </c>
      <c r="Z2760">
        <f t="shared" si="639"/>
        <v>0</v>
      </c>
      <c r="AA2760">
        <f t="shared" si="640"/>
        <v>55831.54459324808</v>
      </c>
      <c r="AB2760">
        <f t="shared" si="641"/>
        <v>365.38799999999998</v>
      </c>
      <c r="AC2760">
        <f t="shared" si="642"/>
        <v>179.04011999999997</v>
      </c>
      <c r="AD2760">
        <f t="shared" si="643"/>
        <v>0.49</v>
      </c>
      <c r="AE2760">
        <f t="shared" si="644"/>
        <v>0.39</v>
      </c>
      <c r="AF2760">
        <v>10</v>
      </c>
      <c r="AG2760">
        <v>1550589139.5999999</v>
      </c>
      <c r="AH2760">
        <v>379.30599999999998</v>
      </c>
      <c r="AI2760">
        <v>400.90499999999997</v>
      </c>
      <c r="AJ2760">
        <v>11.6059</v>
      </c>
      <c r="AK2760">
        <v>3.8890600000000002</v>
      </c>
      <c r="AL2760">
        <v>1438.21</v>
      </c>
      <c r="AM2760">
        <v>99.703400000000002</v>
      </c>
      <c r="AN2760">
        <v>2.5488400000000001E-2</v>
      </c>
      <c r="AO2760">
        <v>10.6221</v>
      </c>
      <c r="AP2760">
        <v>999.9</v>
      </c>
      <c r="AQ2760">
        <v>999.9</v>
      </c>
      <c r="AR2760">
        <v>10012.5</v>
      </c>
      <c r="AS2760">
        <v>0</v>
      </c>
      <c r="AT2760">
        <v>365.38799999999998</v>
      </c>
      <c r="AU2760">
        <v>0</v>
      </c>
      <c r="AV2760" t="s">
        <v>204</v>
      </c>
      <c r="AW2760">
        <v>0</v>
      </c>
      <c r="AX2760">
        <v>-1.4419999999999999</v>
      </c>
      <c r="AY2760">
        <v>-3.5999999999999997E-2</v>
      </c>
      <c r="AZ2760">
        <v>0</v>
      </c>
      <c r="BA2760">
        <v>0</v>
      </c>
      <c r="BB2760">
        <v>0</v>
      </c>
      <c r="BC2760">
        <v>0</v>
      </c>
      <c r="BD2760">
        <v>384.88867213114798</v>
      </c>
      <c r="BE2760">
        <v>-4.2541473328026296</v>
      </c>
      <c r="BF2760">
        <v>1.2834386089695999</v>
      </c>
      <c r="BG2760">
        <v>-1</v>
      </c>
      <c r="BH2760">
        <v>0</v>
      </c>
      <c r="BI2760">
        <v>0</v>
      </c>
      <c r="BJ2760" t="s">
        <v>205</v>
      </c>
      <c r="BK2760">
        <v>1.8846499999999999</v>
      </c>
      <c r="BL2760">
        <v>1.8816200000000001</v>
      </c>
      <c r="BM2760">
        <v>1.8831</v>
      </c>
      <c r="BN2760">
        <v>1.8818699999999999</v>
      </c>
      <c r="BO2760">
        <v>1.8837900000000001</v>
      </c>
      <c r="BP2760">
        <v>1.8830899999999999</v>
      </c>
      <c r="BQ2760">
        <v>1.8847799999999999</v>
      </c>
      <c r="BR2760">
        <v>1.8823099999999999</v>
      </c>
      <c r="BS2760" t="s">
        <v>206</v>
      </c>
      <c r="BT2760" t="s">
        <v>17</v>
      </c>
      <c r="BU2760" t="s">
        <v>17</v>
      </c>
      <c r="BV2760" t="s">
        <v>17</v>
      </c>
      <c r="BW2760" t="s">
        <v>207</v>
      </c>
      <c r="BX2760" t="s">
        <v>208</v>
      </c>
      <c r="BY2760" t="s">
        <v>209</v>
      </c>
      <c r="BZ2760" t="s">
        <v>209</v>
      </c>
      <c r="CA2760" t="s">
        <v>209</v>
      </c>
      <c r="CB2760" t="s">
        <v>209</v>
      </c>
      <c r="CC2760">
        <v>5</v>
      </c>
      <c r="CD2760">
        <v>0</v>
      </c>
      <c r="CE2760">
        <v>0</v>
      </c>
      <c r="CF2760">
        <v>0</v>
      </c>
      <c r="CG2760">
        <v>0</v>
      </c>
      <c r="CH2760">
        <v>2</v>
      </c>
      <c r="CI2760">
        <v>1349.5</v>
      </c>
      <c r="CJ2760">
        <v>-1.89554</v>
      </c>
      <c r="CK2760">
        <v>9.6835000000000004</v>
      </c>
      <c r="CL2760">
        <v>10.583600000000001</v>
      </c>
      <c r="CM2760">
        <v>29.9999</v>
      </c>
      <c r="CN2760">
        <v>10.4795</v>
      </c>
      <c r="CO2760">
        <v>10.623100000000001</v>
      </c>
      <c r="CP2760">
        <v>-1</v>
      </c>
      <c r="CQ2760">
        <v>100</v>
      </c>
      <c r="CR2760">
        <v>95.77</v>
      </c>
      <c r="CS2760">
        <v>-999.9</v>
      </c>
      <c r="CT2760">
        <v>400</v>
      </c>
      <c r="CU2760">
        <v>0</v>
      </c>
      <c r="CV2760">
        <v>103.715</v>
      </c>
      <c r="CW2760">
        <v>103.301</v>
      </c>
    </row>
    <row r="2761" spans="1:101" x14ac:dyDescent="0.2">
      <c r="A2761">
        <v>2747</v>
      </c>
      <c r="B2761">
        <v>1550589141.5999999</v>
      </c>
      <c r="C2761">
        <v>9970.0999999046307</v>
      </c>
      <c r="D2761" t="s">
        <v>5727</v>
      </c>
      <c r="E2761" t="s">
        <v>5728</v>
      </c>
      <c r="F2761">
        <f t="shared" si="630"/>
        <v>7366</v>
      </c>
      <c r="G2761">
        <f t="shared" si="631"/>
        <v>42.258241300047445</v>
      </c>
      <c r="H2761">
        <f t="shared" si="632"/>
        <v>-0.31170529944718056</v>
      </c>
      <c r="I2761" t="s">
        <v>197</v>
      </c>
      <c r="J2761" t="s">
        <v>198</v>
      </c>
      <c r="K2761" t="s">
        <v>199</v>
      </c>
      <c r="L2761" t="s">
        <v>200</v>
      </c>
      <c r="M2761" t="s">
        <v>5475</v>
      </c>
      <c r="N2761" t="s">
        <v>5476</v>
      </c>
      <c r="O2761" t="s">
        <v>203</v>
      </c>
      <c r="P2761" t="s">
        <v>1646</v>
      </c>
      <c r="Q2761">
        <v>1550589141.5999999</v>
      </c>
      <c r="R2761">
        <f t="shared" si="633"/>
        <v>1.1230707271485589E-2</v>
      </c>
      <c r="S2761">
        <f t="shared" si="634"/>
        <v>26.674223283831111</v>
      </c>
      <c r="T2761">
        <f t="shared" si="635"/>
        <v>89.996025405521053</v>
      </c>
      <c r="U2761">
        <f t="shared" si="636"/>
        <v>1.1573624896075001</v>
      </c>
      <c r="V2761">
        <f t="shared" si="637"/>
        <v>1.2860151149925101</v>
      </c>
      <c r="W2761">
        <v>107</v>
      </c>
      <c r="X2761">
        <v>7</v>
      </c>
      <c r="Y2761">
        <f t="shared" si="638"/>
        <v>1</v>
      </c>
      <c r="Z2761">
        <f t="shared" si="639"/>
        <v>0</v>
      </c>
      <c r="AA2761">
        <f t="shared" si="640"/>
        <v>55702.101610954662</v>
      </c>
      <c r="AB2761">
        <f t="shared" si="641"/>
        <v>354.05099999999999</v>
      </c>
      <c r="AC2761">
        <f t="shared" si="642"/>
        <v>173.48498999999998</v>
      </c>
      <c r="AD2761">
        <f t="shared" si="643"/>
        <v>0.49</v>
      </c>
      <c r="AE2761">
        <f t="shared" si="644"/>
        <v>0.39</v>
      </c>
      <c r="AF2761">
        <v>10</v>
      </c>
      <c r="AG2761">
        <v>1550589141.5999999</v>
      </c>
      <c r="AH2761">
        <v>379.36799999999999</v>
      </c>
      <c r="AI2761">
        <v>400.87200000000001</v>
      </c>
      <c r="AJ2761">
        <v>11.605</v>
      </c>
      <c r="AK2761">
        <v>3.88869</v>
      </c>
      <c r="AL2761">
        <v>1438.56</v>
      </c>
      <c r="AM2761">
        <v>99.704099999999997</v>
      </c>
      <c r="AN2761">
        <v>2.5541500000000002E-2</v>
      </c>
      <c r="AO2761">
        <v>10.6364</v>
      </c>
      <c r="AP2761">
        <v>999.9</v>
      </c>
      <c r="AQ2761">
        <v>999.9</v>
      </c>
      <c r="AR2761">
        <v>9988.75</v>
      </c>
      <c r="AS2761">
        <v>0</v>
      </c>
      <c r="AT2761">
        <v>354.05099999999999</v>
      </c>
      <c r="AU2761">
        <v>0</v>
      </c>
      <c r="AV2761" t="s">
        <v>204</v>
      </c>
      <c r="AW2761">
        <v>0</v>
      </c>
      <c r="AX2761">
        <v>-1.4419999999999999</v>
      </c>
      <c r="AY2761">
        <v>-3.5999999999999997E-2</v>
      </c>
      <c r="AZ2761">
        <v>0</v>
      </c>
      <c r="BA2761">
        <v>0</v>
      </c>
      <c r="BB2761">
        <v>0</v>
      </c>
      <c r="BC2761">
        <v>0</v>
      </c>
      <c r="BD2761">
        <v>384.77831147541002</v>
      </c>
      <c r="BE2761">
        <v>-4.0120441079766698</v>
      </c>
      <c r="BF2761">
        <v>1.22849653603445</v>
      </c>
      <c r="BG2761">
        <v>-1</v>
      </c>
      <c r="BH2761">
        <v>0</v>
      </c>
      <c r="BI2761">
        <v>0</v>
      </c>
      <c r="BJ2761" t="s">
        <v>205</v>
      </c>
      <c r="BK2761">
        <v>1.8846400000000001</v>
      </c>
      <c r="BL2761">
        <v>1.8816200000000001</v>
      </c>
      <c r="BM2761">
        <v>1.8831</v>
      </c>
      <c r="BN2761">
        <v>1.8818699999999999</v>
      </c>
      <c r="BO2761">
        <v>1.8837900000000001</v>
      </c>
      <c r="BP2761">
        <v>1.8830899999999999</v>
      </c>
      <c r="BQ2761">
        <v>1.8847799999999999</v>
      </c>
      <c r="BR2761">
        <v>1.88232</v>
      </c>
      <c r="BS2761" t="s">
        <v>206</v>
      </c>
      <c r="BT2761" t="s">
        <v>17</v>
      </c>
      <c r="BU2761" t="s">
        <v>17</v>
      </c>
      <c r="BV2761" t="s">
        <v>17</v>
      </c>
      <c r="BW2761" t="s">
        <v>207</v>
      </c>
      <c r="BX2761" t="s">
        <v>208</v>
      </c>
      <c r="BY2761" t="s">
        <v>209</v>
      </c>
      <c r="BZ2761" t="s">
        <v>209</v>
      </c>
      <c r="CA2761" t="s">
        <v>209</v>
      </c>
      <c r="CB2761" t="s">
        <v>209</v>
      </c>
      <c r="CC2761">
        <v>5</v>
      </c>
      <c r="CD2761">
        <v>0</v>
      </c>
      <c r="CE2761">
        <v>0</v>
      </c>
      <c r="CF2761">
        <v>0</v>
      </c>
      <c r="CG2761">
        <v>0</v>
      </c>
      <c r="CH2761">
        <v>2</v>
      </c>
      <c r="CI2761">
        <v>1351.88</v>
      </c>
      <c r="CJ2761">
        <v>-1.89554</v>
      </c>
      <c r="CK2761">
        <v>9.6886100000000006</v>
      </c>
      <c r="CL2761">
        <v>10.582100000000001</v>
      </c>
      <c r="CM2761">
        <v>29.9999</v>
      </c>
      <c r="CN2761">
        <v>10.476599999999999</v>
      </c>
      <c r="CO2761">
        <v>10.621600000000001</v>
      </c>
      <c r="CP2761">
        <v>-1</v>
      </c>
      <c r="CQ2761">
        <v>100</v>
      </c>
      <c r="CR2761">
        <v>95.77</v>
      </c>
      <c r="CS2761">
        <v>-999.9</v>
      </c>
      <c r="CT2761">
        <v>400</v>
      </c>
      <c r="CU2761">
        <v>0</v>
      </c>
      <c r="CV2761">
        <v>103.715</v>
      </c>
      <c r="CW2761">
        <v>103.3</v>
      </c>
    </row>
    <row r="2762" spans="1:101" x14ac:dyDescent="0.2">
      <c r="A2762">
        <v>2748</v>
      </c>
      <c r="B2762">
        <v>1550589143.5999999</v>
      </c>
      <c r="C2762">
        <v>9972.0999999046307</v>
      </c>
      <c r="D2762" t="s">
        <v>5729</v>
      </c>
      <c r="E2762" t="s">
        <v>5730</v>
      </c>
      <c r="F2762">
        <f t="shared" si="630"/>
        <v>7366</v>
      </c>
      <c r="G2762">
        <f t="shared" si="631"/>
        <v>42.253787117372703</v>
      </c>
      <c r="H2762">
        <f t="shared" si="632"/>
        <v>-0.29079773868379771</v>
      </c>
      <c r="I2762" t="s">
        <v>197</v>
      </c>
      <c r="J2762" t="s">
        <v>198</v>
      </c>
      <c r="K2762" t="s">
        <v>199</v>
      </c>
      <c r="L2762" t="s">
        <v>200</v>
      </c>
      <c r="M2762" t="s">
        <v>5475</v>
      </c>
      <c r="N2762" t="s">
        <v>5476</v>
      </c>
      <c r="O2762" t="s">
        <v>203</v>
      </c>
      <c r="P2762" t="s">
        <v>1646</v>
      </c>
      <c r="Q2762">
        <v>1550589143.5999999</v>
      </c>
      <c r="R2762">
        <f t="shared" si="633"/>
        <v>1.1234499871458288E-2</v>
      </c>
      <c r="S2762">
        <f t="shared" si="634"/>
        <v>26.518144609779156</v>
      </c>
      <c r="T2762">
        <f t="shared" si="635"/>
        <v>89.814665386941456</v>
      </c>
      <c r="U2762">
        <f t="shared" si="636"/>
        <v>1.1573560793476501</v>
      </c>
      <c r="V2762">
        <f t="shared" si="637"/>
        <v>1.2886047889412091</v>
      </c>
      <c r="W2762">
        <v>109</v>
      </c>
      <c r="X2762">
        <v>8</v>
      </c>
      <c r="Y2762">
        <f t="shared" si="638"/>
        <v>1</v>
      </c>
      <c r="Z2762">
        <f t="shared" si="639"/>
        <v>0</v>
      </c>
      <c r="AA2762">
        <f t="shared" si="640"/>
        <v>55756.399308472915</v>
      </c>
      <c r="AB2762">
        <f t="shared" si="641"/>
        <v>342.892</v>
      </c>
      <c r="AC2762">
        <f t="shared" si="642"/>
        <v>168.01707999999999</v>
      </c>
      <c r="AD2762">
        <f t="shared" si="643"/>
        <v>0.49</v>
      </c>
      <c r="AE2762">
        <f t="shared" si="644"/>
        <v>0.39</v>
      </c>
      <c r="AF2762">
        <v>10</v>
      </c>
      <c r="AG2762">
        <v>1550589143.5999999</v>
      </c>
      <c r="AH2762">
        <v>379.48200000000003</v>
      </c>
      <c r="AI2762">
        <v>400.87299999999999</v>
      </c>
      <c r="AJ2762">
        <v>11.604900000000001</v>
      </c>
      <c r="AK2762">
        <v>3.88829</v>
      </c>
      <c r="AL2762">
        <v>1438.99</v>
      </c>
      <c r="AM2762">
        <v>99.7042</v>
      </c>
      <c r="AN2762">
        <v>2.5748500000000001E-2</v>
      </c>
      <c r="AO2762">
        <v>10.666600000000001</v>
      </c>
      <c r="AP2762">
        <v>999.9</v>
      </c>
      <c r="AQ2762">
        <v>999.9</v>
      </c>
      <c r="AR2762">
        <v>10000</v>
      </c>
      <c r="AS2762">
        <v>0</v>
      </c>
      <c r="AT2762">
        <v>342.892</v>
      </c>
      <c r="AU2762">
        <v>0</v>
      </c>
      <c r="AV2762" t="s">
        <v>204</v>
      </c>
      <c r="AW2762">
        <v>0</v>
      </c>
      <c r="AX2762">
        <v>-1.4419999999999999</v>
      </c>
      <c r="AY2762">
        <v>-3.5999999999999997E-2</v>
      </c>
      <c r="AZ2762">
        <v>0</v>
      </c>
      <c r="BA2762">
        <v>0</v>
      </c>
      <c r="BB2762">
        <v>0</v>
      </c>
      <c r="BC2762">
        <v>0</v>
      </c>
      <c r="BD2762">
        <v>384.67564754098402</v>
      </c>
      <c r="BE2762">
        <v>-3.7433313616702799</v>
      </c>
      <c r="BF2762">
        <v>1.1690716291713299</v>
      </c>
      <c r="BG2762">
        <v>-1</v>
      </c>
      <c r="BH2762">
        <v>0</v>
      </c>
      <c r="BI2762">
        <v>0</v>
      </c>
      <c r="BJ2762" t="s">
        <v>205</v>
      </c>
      <c r="BK2762">
        <v>1.88463</v>
      </c>
      <c r="BL2762">
        <v>1.8816200000000001</v>
      </c>
      <c r="BM2762">
        <v>1.8831199999999999</v>
      </c>
      <c r="BN2762">
        <v>1.8818699999999999</v>
      </c>
      <c r="BO2762">
        <v>1.8837600000000001</v>
      </c>
      <c r="BP2762">
        <v>1.8830899999999999</v>
      </c>
      <c r="BQ2762">
        <v>1.8848</v>
      </c>
      <c r="BR2762">
        <v>1.88232</v>
      </c>
      <c r="BS2762" t="s">
        <v>206</v>
      </c>
      <c r="BT2762" t="s">
        <v>17</v>
      </c>
      <c r="BU2762" t="s">
        <v>17</v>
      </c>
      <c r="BV2762" t="s">
        <v>17</v>
      </c>
      <c r="BW2762" t="s">
        <v>207</v>
      </c>
      <c r="BX2762" t="s">
        <v>208</v>
      </c>
      <c r="BY2762" t="s">
        <v>209</v>
      </c>
      <c r="BZ2762" t="s">
        <v>209</v>
      </c>
      <c r="CA2762" t="s">
        <v>209</v>
      </c>
      <c r="CB2762" t="s">
        <v>209</v>
      </c>
      <c r="CC2762">
        <v>5</v>
      </c>
      <c r="CD2762">
        <v>0</v>
      </c>
      <c r="CE2762">
        <v>0</v>
      </c>
      <c r="CF2762">
        <v>0</v>
      </c>
      <c r="CG2762">
        <v>0</v>
      </c>
      <c r="CH2762">
        <v>2</v>
      </c>
      <c r="CI2762">
        <v>1351.02</v>
      </c>
      <c r="CJ2762">
        <v>-1.89554</v>
      </c>
      <c r="CK2762">
        <v>9.69374</v>
      </c>
      <c r="CL2762">
        <v>10.5806</v>
      </c>
      <c r="CM2762">
        <v>30</v>
      </c>
      <c r="CN2762">
        <v>10.4742</v>
      </c>
      <c r="CO2762">
        <v>10.620100000000001</v>
      </c>
      <c r="CP2762">
        <v>-1</v>
      </c>
      <c r="CQ2762">
        <v>100</v>
      </c>
      <c r="CR2762">
        <v>95.378500000000003</v>
      </c>
      <c r="CS2762">
        <v>-999.9</v>
      </c>
      <c r="CT2762">
        <v>400</v>
      </c>
      <c r="CU2762">
        <v>0</v>
      </c>
      <c r="CV2762">
        <v>103.71599999999999</v>
      </c>
      <c r="CW2762">
        <v>103.3</v>
      </c>
    </row>
    <row r="2763" spans="1:101" x14ac:dyDescent="0.2">
      <c r="A2763">
        <v>2749</v>
      </c>
      <c r="B2763">
        <v>1550589145.5999999</v>
      </c>
      <c r="C2763">
        <v>9974.0999999046307</v>
      </c>
      <c r="D2763" t="s">
        <v>5731</v>
      </c>
      <c r="E2763" t="s">
        <v>5732</v>
      </c>
      <c r="F2763">
        <f t="shared" si="630"/>
        <v>7366</v>
      </c>
      <c r="G2763">
        <f t="shared" si="631"/>
        <v>42.253481328733812</v>
      </c>
      <c r="H2763">
        <f t="shared" si="632"/>
        <v>-0.26711803533809986</v>
      </c>
      <c r="I2763" t="s">
        <v>197</v>
      </c>
      <c r="J2763" t="s">
        <v>198</v>
      </c>
      <c r="K2763" t="s">
        <v>199</v>
      </c>
      <c r="L2763" t="s">
        <v>200</v>
      </c>
      <c r="M2763" t="s">
        <v>5475</v>
      </c>
      <c r="N2763" t="s">
        <v>5476</v>
      </c>
      <c r="O2763" t="s">
        <v>203</v>
      </c>
      <c r="P2763" t="s">
        <v>1646</v>
      </c>
      <c r="Q2763">
        <v>1550589145.5999999</v>
      </c>
      <c r="R2763">
        <f t="shared" si="633"/>
        <v>1.123249548096107E-2</v>
      </c>
      <c r="S2763">
        <f t="shared" si="634"/>
        <v>26.279343745607932</v>
      </c>
      <c r="T2763">
        <f t="shared" si="635"/>
        <v>89.800120678665422</v>
      </c>
      <c r="U2763">
        <f t="shared" si="636"/>
        <v>1.1572611458495998</v>
      </c>
      <c r="V2763">
        <f t="shared" si="637"/>
        <v>1.2887077846929222</v>
      </c>
      <c r="W2763">
        <v>106</v>
      </c>
      <c r="X2763">
        <v>7</v>
      </c>
      <c r="Y2763">
        <f t="shared" si="638"/>
        <v>1</v>
      </c>
      <c r="Z2763">
        <f t="shared" si="639"/>
        <v>0</v>
      </c>
      <c r="AA2763">
        <f t="shared" si="640"/>
        <v>55776.315847085338</v>
      </c>
      <c r="AB2763">
        <f t="shared" si="641"/>
        <v>339.173</v>
      </c>
      <c r="AC2763">
        <f t="shared" si="642"/>
        <v>166.19477000000001</v>
      </c>
      <c r="AD2763">
        <f t="shared" si="643"/>
        <v>0.49</v>
      </c>
      <c r="AE2763">
        <f t="shared" si="644"/>
        <v>0.39</v>
      </c>
      <c r="AF2763">
        <v>10</v>
      </c>
      <c r="AG2763">
        <v>1550589145.5999999</v>
      </c>
      <c r="AH2763">
        <v>379.64</v>
      </c>
      <c r="AI2763">
        <v>400.86900000000003</v>
      </c>
      <c r="AJ2763">
        <v>11.603999999999999</v>
      </c>
      <c r="AK2763">
        <v>3.8875799999999998</v>
      </c>
      <c r="AL2763">
        <v>1438.77</v>
      </c>
      <c r="AM2763">
        <v>99.703900000000004</v>
      </c>
      <c r="AN2763">
        <v>2.5602400000000001E-2</v>
      </c>
      <c r="AO2763">
        <v>10.6678</v>
      </c>
      <c r="AP2763">
        <v>999.9</v>
      </c>
      <c r="AQ2763">
        <v>999.9</v>
      </c>
      <c r="AR2763">
        <v>10003.799999999999</v>
      </c>
      <c r="AS2763">
        <v>0</v>
      </c>
      <c r="AT2763">
        <v>339.173</v>
      </c>
      <c r="AU2763">
        <v>0</v>
      </c>
      <c r="AV2763" t="s">
        <v>204</v>
      </c>
      <c r="AW2763">
        <v>0</v>
      </c>
      <c r="AX2763">
        <v>-1.4419999999999999</v>
      </c>
      <c r="AY2763">
        <v>-3.5999999999999997E-2</v>
      </c>
      <c r="AZ2763">
        <v>0</v>
      </c>
      <c r="BA2763">
        <v>0</v>
      </c>
      <c r="BB2763">
        <v>0</v>
      </c>
      <c r="BC2763">
        <v>0</v>
      </c>
      <c r="BD2763">
        <v>384.58247540983598</v>
      </c>
      <c r="BE2763">
        <v>-3.4385330826348</v>
      </c>
      <c r="BF2763">
        <v>1.10458030167025</v>
      </c>
      <c r="BG2763">
        <v>-1</v>
      </c>
      <c r="BH2763">
        <v>0</v>
      </c>
      <c r="BI2763">
        <v>0</v>
      </c>
      <c r="BJ2763" t="s">
        <v>205</v>
      </c>
      <c r="BK2763">
        <v>1.8846499999999999</v>
      </c>
      <c r="BL2763">
        <v>1.8816200000000001</v>
      </c>
      <c r="BM2763">
        <v>1.8831199999999999</v>
      </c>
      <c r="BN2763">
        <v>1.8818699999999999</v>
      </c>
      <c r="BO2763">
        <v>1.8837600000000001</v>
      </c>
      <c r="BP2763">
        <v>1.8830899999999999</v>
      </c>
      <c r="BQ2763">
        <v>1.88479</v>
      </c>
      <c r="BR2763">
        <v>1.88232</v>
      </c>
      <c r="BS2763" t="s">
        <v>206</v>
      </c>
      <c r="BT2763" t="s">
        <v>17</v>
      </c>
      <c r="BU2763" t="s">
        <v>17</v>
      </c>
      <c r="BV2763" t="s">
        <v>17</v>
      </c>
      <c r="BW2763" t="s">
        <v>207</v>
      </c>
      <c r="BX2763" t="s">
        <v>208</v>
      </c>
      <c r="BY2763" t="s">
        <v>209</v>
      </c>
      <c r="BZ2763" t="s">
        <v>209</v>
      </c>
      <c r="CA2763" t="s">
        <v>209</v>
      </c>
      <c r="CB2763" t="s">
        <v>209</v>
      </c>
      <c r="CC2763">
        <v>5</v>
      </c>
      <c r="CD2763">
        <v>0</v>
      </c>
      <c r="CE2763">
        <v>0</v>
      </c>
      <c r="CF2763">
        <v>0</v>
      </c>
      <c r="CG2763">
        <v>0</v>
      </c>
      <c r="CH2763">
        <v>2</v>
      </c>
      <c r="CI2763">
        <v>1352.63</v>
      </c>
      <c r="CJ2763">
        <v>-1.89554</v>
      </c>
      <c r="CK2763">
        <v>9.6988299999999992</v>
      </c>
      <c r="CL2763">
        <v>10.5791</v>
      </c>
      <c r="CM2763">
        <v>30.0001</v>
      </c>
      <c r="CN2763">
        <v>10.4725</v>
      </c>
      <c r="CO2763">
        <v>10.618600000000001</v>
      </c>
      <c r="CP2763">
        <v>-1</v>
      </c>
      <c r="CQ2763">
        <v>100</v>
      </c>
      <c r="CR2763">
        <v>95.378500000000003</v>
      </c>
      <c r="CS2763">
        <v>-999.9</v>
      </c>
      <c r="CT2763">
        <v>400</v>
      </c>
      <c r="CU2763">
        <v>0</v>
      </c>
      <c r="CV2763">
        <v>103.71599999999999</v>
      </c>
      <c r="CW2763">
        <v>103.3</v>
      </c>
    </row>
    <row r="2764" spans="1:101" x14ac:dyDescent="0.2">
      <c r="A2764">
        <v>2750</v>
      </c>
      <c r="B2764">
        <v>1550589147.5999999</v>
      </c>
      <c r="C2764">
        <v>9976.0999999046307</v>
      </c>
      <c r="D2764" t="s">
        <v>5733</v>
      </c>
      <c r="E2764" t="s">
        <v>5734</v>
      </c>
      <c r="F2764">
        <f t="shared" si="630"/>
        <v>7366</v>
      </c>
      <c r="G2764">
        <f t="shared" si="631"/>
        <v>42.261419014987474</v>
      </c>
      <c r="H2764">
        <f t="shared" si="632"/>
        <v>-0.24042044203019713</v>
      </c>
      <c r="I2764" t="s">
        <v>197</v>
      </c>
      <c r="J2764" t="s">
        <v>198</v>
      </c>
      <c r="K2764" t="s">
        <v>199</v>
      </c>
      <c r="L2764" t="s">
        <v>200</v>
      </c>
      <c r="M2764" t="s">
        <v>5475</v>
      </c>
      <c r="N2764" t="s">
        <v>5476</v>
      </c>
      <c r="O2764" t="s">
        <v>203</v>
      </c>
      <c r="P2764" t="s">
        <v>1646</v>
      </c>
      <c r="Q2764">
        <v>1550589147.5999999</v>
      </c>
      <c r="R2764">
        <f t="shared" si="633"/>
        <v>1.1230600226224657E-2</v>
      </c>
      <c r="S2764">
        <f t="shared" si="634"/>
        <v>26.052758653083316</v>
      </c>
      <c r="T2764">
        <f t="shared" si="635"/>
        <v>90.094306802208507</v>
      </c>
      <c r="U2764">
        <f t="shared" si="636"/>
        <v>1.1570681259548001</v>
      </c>
      <c r="V2764">
        <f t="shared" si="637"/>
        <v>1.2842855081786773</v>
      </c>
      <c r="W2764">
        <v>109</v>
      </c>
      <c r="X2764">
        <v>8</v>
      </c>
      <c r="Y2764">
        <f t="shared" si="638"/>
        <v>1</v>
      </c>
      <c r="Z2764">
        <f t="shared" si="639"/>
        <v>0</v>
      </c>
      <c r="AA2764">
        <f t="shared" si="640"/>
        <v>55759.789275902876</v>
      </c>
      <c r="AB2764">
        <f t="shared" si="641"/>
        <v>338.29300000000001</v>
      </c>
      <c r="AC2764">
        <f t="shared" si="642"/>
        <v>165.76356999999999</v>
      </c>
      <c r="AD2764">
        <f t="shared" si="643"/>
        <v>0.49</v>
      </c>
      <c r="AE2764">
        <f t="shared" si="644"/>
        <v>0.39</v>
      </c>
      <c r="AF2764">
        <v>10</v>
      </c>
      <c r="AG2764">
        <v>1550589147.5999999</v>
      </c>
      <c r="AH2764">
        <v>379.78500000000003</v>
      </c>
      <c r="AI2764">
        <v>400.85700000000003</v>
      </c>
      <c r="AJ2764">
        <v>11.602</v>
      </c>
      <c r="AK2764">
        <v>3.8869199999999999</v>
      </c>
      <c r="AL2764">
        <v>1438.78</v>
      </c>
      <c r="AM2764">
        <v>99.704499999999996</v>
      </c>
      <c r="AN2764">
        <v>2.5557400000000001E-2</v>
      </c>
      <c r="AO2764">
        <v>10.616199999999999</v>
      </c>
      <c r="AP2764">
        <v>999.9</v>
      </c>
      <c r="AQ2764">
        <v>999.9</v>
      </c>
      <c r="AR2764">
        <v>9998.75</v>
      </c>
      <c r="AS2764">
        <v>0</v>
      </c>
      <c r="AT2764">
        <v>338.29300000000001</v>
      </c>
      <c r="AU2764">
        <v>0</v>
      </c>
      <c r="AV2764" t="s">
        <v>204</v>
      </c>
      <c r="AW2764">
        <v>0</v>
      </c>
      <c r="AX2764">
        <v>-1.4419999999999999</v>
      </c>
      <c r="AY2764">
        <v>-3.5999999999999997E-2</v>
      </c>
      <c r="AZ2764">
        <v>0</v>
      </c>
      <c r="BA2764">
        <v>0</v>
      </c>
      <c r="BB2764">
        <v>0</v>
      </c>
      <c r="BC2764">
        <v>0</v>
      </c>
      <c r="BD2764">
        <v>384.49893442622999</v>
      </c>
      <c r="BE2764">
        <v>-3.0942751494443401</v>
      </c>
      <c r="BF2764">
        <v>1.03518753142041</v>
      </c>
      <c r="BG2764">
        <v>-1</v>
      </c>
      <c r="BH2764">
        <v>0</v>
      </c>
      <c r="BI2764">
        <v>0</v>
      </c>
      <c r="BJ2764" t="s">
        <v>205</v>
      </c>
      <c r="BK2764">
        <v>1.8846499999999999</v>
      </c>
      <c r="BL2764">
        <v>1.8816299999999999</v>
      </c>
      <c r="BM2764">
        <v>1.8831100000000001</v>
      </c>
      <c r="BN2764">
        <v>1.8818699999999999</v>
      </c>
      <c r="BO2764">
        <v>1.88375</v>
      </c>
      <c r="BP2764">
        <v>1.8830899999999999</v>
      </c>
      <c r="BQ2764">
        <v>1.8847799999999999</v>
      </c>
      <c r="BR2764">
        <v>1.8823099999999999</v>
      </c>
      <c r="BS2764" t="s">
        <v>206</v>
      </c>
      <c r="BT2764" t="s">
        <v>17</v>
      </c>
      <c r="BU2764" t="s">
        <v>17</v>
      </c>
      <c r="BV2764" t="s">
        <v>17</v>
      </c>
      <c r="BW2764" t="s">
        <v>207</v>
      </c>
      <c r="BX2764" t="s">
        <v>208</v>
      </c>
      <c r="BY2764" t="s">
        <v>209</v>
      </c>
      <c r="BZ2764" t="s">
        <v>209</v>
      </c>
      <c r="CA2764" t="s">
        <v>209</v>
      </c>
      <c r="CB2764" t="s">
        <v>209</v>
      </c>
      <c r="CC2764">
        <v>5</v>
      </c>
      <c r="CD2764">
        <v>0</v>
      </c>
      <c r="CE2764">
        <v>0</v>
      </c>
      <c r="CF2764">
        <v>0</v>
      </c>
      <c r="CG2764">
        <v>0</v>
      </c>
      <c r="CH2764">
        <v>2</v>
      </c>
      <c r="CI2764">
        <v>1350.41</v>
      </c>
      <c r="CJ2764">
        <v>-1.89554</v>
      </c>
      <c r="CK2764">
        <v>9.7037600000000008</v>
      </c>
      <c r="CL2764">
        <v>10.5777</v>
      </c>
      <c r="CM2764">
        <v>30.0001</v>
      </c>
      <c r="CN2764">
        <v>10.4701</v>
      </c>
      <c r="CO2764">
        <v>10.6172</v>
      </c>
      <c r="CP2764">
        <v>-1</v>
      </c>
      <c r="CQ2764">
        <v>100</v>
      </c>
      <c r="CR2764">
        <v>95.378500000000003</v>
      </c>
      <c r="CS2764">
        <v>-999.9</v>
      </c>
      <c r="CT2764">
        <v>400</v>
      </c>
      <c r="CU2764">
        <v>0</v>
      </c>
      <c r="CV2764">
        <v>103.71599999999999</v>
      </c>
      <c r="CW2764">
        <v>103.3</v>
      </c>
    </row>
    <row r="2765" spans="1:101" x14ac:dyDescent="0.2">
      <c r="A2765">
        <v>2751</v>
      </c>
      <c r="B2765">
        <v>1550589149.5999999</v>
      </c>
      <c r="C2765">
        <v>9978.0999999046307</v>
      </c>
      <c r="D2765" t="s">
        <v>5735</v>
      </c>
      <c r="E2765" t="s">
        <v>5736</v>
      </c>
      <c r="F2765">
        <f t="shared" si="630"/>
        <v>7366</v>
      </c>
      <c r="G2765">
        <f t="shared" si="631"/>
        <v>42.269026128269317</v>
      </c>
      <c r="H2765">
        <f t="shared" si="632"/>
        <v>-0.21141000571579199</v>
      </c>
      <c r="I2765" t="s">
        <v>197</v>
      </c>
      <c r="J2765" t="s">
        <v>198</v>
      </c>
      <c r="K2765" t="s">
        <v>199</v>
      </c>
      <c r="L2765" t="s">
        <v>200</v>
      </c>
      <c r="M2765" t="s">
        <v>5475</v>
      </c>
      <c r="N2765" t="s">
        <v>5476</v>
      </c>
      <c r="O2765" t="s">
        <v>203</v>
      </c>
      <c r="P2765" t="s">
        <v>1646</v>
      </c>
      <c r="Q2765">
        <v>1550589149.5999999</v>
      </c>
      <c r="R2765">
        <f t="shared" si="633"/>
        <v>1.1222091386647507E-2</v>
      </c>
      <c r="S2765">
        <f t="shared" si="634"/>
        <v>25.882808401562539</v>
      </c>
      <c r="T2765">
        <f t="shared" si="635"/>
        <v>90.362493690923003</v>
      </c>
      <c r="U2765">
        <f t="shared" si="636"/>
        <v>1.1566132180275601</v>
      </c>
      <c r="V2765">
        <f t="shared" si="637"/>
        <v>1.2799704509966872</v>
      </c>
      <c r="W2765">
        <v>95</v>
      </c>
      <c r="X2765">
        <v>7</v>
      </c>
      <c r="Y2765">
        <f t="shared" si="638"/>
        <v>1</v>
      </c>
      <c r="Z2765">
        <f t="shared" si="639"/>
        <v>0</v>
      </c>
      <c r="AA2765">
        <f t="shared" si="640"/>
        <v>55870.114043660687</v>
      </c>
      <c r="AB2765">
        <f t="shared" si="641"/>
        <v>336.89299999999997</v>
      </c>
      <c r="AC2765">
        <f t="shared" si="642"/>
        <v>165.07756999999998</v>
      </c>
      <c r="AD2765">
        <f t="shared" si="643"/>
        <v>0.49</v>
      </c>
      <c r="AE2765">
        <f t="shared" si="644"/>
        <v>0.39</v>
      </c>
      <c r="AF2765">
        <v>10</v>
      </c>
      <c r="AG2765">
        <v>1550589149.5999999</v>
      </c>
      <c r="AH2765">
        <v>379.92899999999997</v>
      </c>
      <c r="AI2765">
        <v>400.887</v>
      </c>
      <c r="AJ2765">
        <v>11.5974</v>
      </c>
      <c r="AK2765">
        <v>3.8862000000000001</v>
      </c>
      <c r="AL2765">
        <v>1438.42</v>
      </c>
      <c r="AM2765">
        <v>99.704700000000003</v>
      </c>
      <c r="AN2765">
        <v>2.5689400000000001E-2</v>
      </c>
      <c r="AO2765">
        <v>10.5657</v>
      </c>
      <c r="AP2765">
        <v>999.9</v>
      </c>
      <c r="AQ2765">
        <v>999.9</v>
      </c>
      <c r="AR2765">
        <v>10017.5</v>
      </c>
      <c r="AS2765">
        <v>0</v>
      </c>
      <c r="AT2765">
        <v>336.89299999999997</v>
      </c>
      <c r="AU2765">
        <v>0</v>
      </c>
      <c r="AV2765" t="s">
        <v>204</v>
      </c>
      <c r="AW2765">
        <v>0</v>
      </c>
      <c r="AX2765">
        <v>-1.4419999999999999</v>
      </c>
      <c r="AY2765">
        <v>-3.5999999999999997E-2</v>
      </c>
      <c r="AZ2765">
        <v>0</v>
      </c>
      <c r="BA2765">
        <v>0</v>
      </c>
      <c r="BB2765">
        <v>0</v>
      </c>
      <c r="BC2765">
        <v>0</v>
      </c>
      <c r="BD2765">
        <v>384.42506557376998</v>
      </c>
      <c r="BE2765">
        <v>-2.7204007653137001</v>
      </c>
      <c r="BF2765">
        <v>0.963858092215649</v>
      </c>
      <c r="BG2765">
        <v>-1</v>
      </c>
      <c r="BH2765">
        <v>0</v>
      </c>
      <c r="BI2765">
        <v>0</v>
      </c>
      <c r="BJ2765" t="s">
        <v>205</v>
      </c>
      <c r="BK2765">
        <v>1.8846400000000001</v>
      </c>
      <c r="BL2765">
        <v>1.88164</v>
      </c>
      <c r="BM2765">
        <v>1.8831100000000001</v>
      </c>
      <c r="BN2765">
        <v>1.8818699999999999</v>
      </c>
      <c r="BO2765">
        <v>1.8837600000000001</v>
      </c>
      <c r="BP2765">
        <v>1.8830899999999999</v>
      </c>
      <c r="BQ2765">
        <v>1.88479</v>
      </c>
      <c r="BR2765">
        <v>1.88232</v>
      </c>
      <c r="BS2765" t="s">
        <v>206</v>
      </c>
      <c r="BT2765" t="s">
        <v>17</v>
      </c>
      <c r="BU2765" t="s">
        <v>17</v>
      </c>
      <c r="BV2765" t="s">
        <v>17</v>
      </c>
      <c r="BW2765" t="s">
        <v>207</v>
      </c>
      <c r="BX2765" t="s">
        <v>208</v>
      </c>
      <c r="BY2765" t="s">
        <v>209</v>
      </c>
      <c r="BZ2765" t="s">
        <v>209</v>
      </c>
      <c r="CA2765" t="s">
        <v>209</v>
      </c>
      <c r="CB2765" t="s">
        <v>209</v>
      </c>
      <c r="CC2765">
        <v>5</v>
      </c>
      <c r="CD2765">
        <v>0</v>
      </c>
      <c r="CE2765">
        <v>0</v>
      </c>
      <c r="CF2765">
        <v>0</v>
      </c>
      <c r="CG2765">
        <v>0</v>
      </c>
      <c r="CH2765">
        <v>2</v>
      </c>
      <c r="CI2765">
        <v>1360.81</v>
      </c>
      <c r="CJ2765">
        <v>-1.8955500000000001</v>
      </c>
      <c r="CK2765">
        <v>9.7083600000000008</v>
      </c>
      <c r="CL2765">
        <v>10.5762</v>
      </c>
      <c r="CM2765">
        <v>30.0001</v>
      </c>
      <c r="CN2765">
        <v>10.4678</v>
      </c>
      <c r="CO2765">
        <v>10.6157</v>
      </c>
      <c r="CP2765">
        <v>-1</v>
      </c>
      <c r="CQ2765">
        <v>100</v>
      </c>
      <c r="CR2765">
        <v>95.378500000000003</v>
      </c>
      <c r="CS2765">
        <v>-999.9</v>
      </c>
      <c r="CT2765">
        <v>400</v>
      </c>
      <c r="CU2765">
        <v>0</v>
      </c>
      <c r="CV2765">
        <v>103.715</v>
      </c>
      <c r="CW2765">
        <v>103.3</v>
      </c>
    </row>
    <row r="2766" spans="1:101" x14ac:dyDescent="0.2">
      <c r="A2766">
        <v>2752</v>
      </c>
      <c r="B2766">
        <v>1550589151.5999999</v>
      </c>
      <c r="C2766">
        <v>9980.0999999046307</v>
      </c>
      <c r="D2766" t="s">
        <v>5737</v>
      </c>
      <c r="E2766" t="s">
        <v>5738</v>
      </c>
      <c r="F2766">
        <f t="shared" si="630"/>
        <v>7366</v>
      </c>
      <c r="G2766">
        <f t="shared" si="631"/>
        <v>42.272403879546246</v>
      </c>
      <c r="H2766">
        <f t="shared" si="632"/>
        <v>-0.1803341424258619</v>
      </c>
      <c r="I2766" t="s">
        <v>197</v>
      </c>
      <c r="J2766" t="s">
        <v>198</v>
      </c>
      <c r="K2766" t="s">
        <v>199</v>
      </c>
      <c r="L2766" t="s">
        <v>200</v>
      </c>
      <c r="M2766" t="s">
        <v>5475</v>
      </c>
      <c r="N2766" t="s">
        <v>5476</v>
      </c>
      <c r="O2766" t="s">
        <v>203</v>
      </c>
      <c r="P2766" t="s">
        <v>1646</v>
      </c>
      <c r="Q2766">
        <v>1550589151.5999999</v>
      </c>
      <c r="R2766">
        <f t="shared" si="633"/>
        <v>1.1213283416045432E-2</v>
      </c>
      <c r="S2766">
        <f t="shared" si="634"/>
        <v>25.678194253261672</v>
      </c>
      <c r="T2766">
        <f t="shared" si="635"/>
        <v>90.471938298916385</v>
      </c>
      <c r="U2766">
        <f t="shared" si="636"/>
        <v>1.1560240630165199</v>
      </c>
      <c r="V2766">
        <f t="shared" si="637"/>
        <v>1.2777708588458152</v>
      </c>
      <c r="W2766">
        <v>95</v>
      </c>
      <c r="X2766">
        <v>7</v>
      </c>
      <c r="Y2766">
        <f t="shared" si="638"/>
        <v>1</v>
      </c>
      <c r="Z2766">
        <f t="shared" si="639"/>
        <v>0</v>
      </c>
      <c r="AA2766">
        <f t="shared" si="640"/>
        <v>55780.97841315571</v>
      </c>
      <c r="AB2766">
        <f t="shared" si="641"/>
        <v>333.08800000000002</v>
      </c>
      <c r="AC2766">
        <f t="shared" si="642"/>
        <v>163.21312</v>
      </c>
      <c r="AD2766">
        <f t="shared" si="643"/>
        <v>0.49</v>
      </c>
      <c r="AE2766">
        <f t="shared" si="644"/>
        <v>0.39</v>
      </c>
      <c r="AF2766">
        <v>10</v>
      </c>
      <c r="AG2766">
        <v>1550589151.5999999</v>
      </c>
      <c r="AH2766">
        <v>380.09399999999999</v>
      </c>
      <c r="AI2766">
        <v>400.90899999999999</v>
      </c>
      <c r="AJ2766">
        <v>11.5916</v>
      </c>
      <c r="AK2766">
        <v>3.8862999999999999</v>
      </c>
      <c r="AL2766">
        <v>1438.4</v>
      </c>
      <c r="AM2766">
        <v>99.703599999999994</v>
      </c>
      <c r="AN2766">
        <v>2.5864700000000001E-2</v>
      </c>
      <c r="AO2766">
        <v>10.539899999999999</v>
      </c>
      <c r="AP2766">
        <v>999.9</v>
      </c>
      <c r="AQ2766">
        <v>999.9</v>
      </c>
      <c r="AR2766">
        <v>10000</v>
      </c>
      <c r="AS2766">
        <v>0</v>
      </c>
      <c r="AT2766">
        <v>333.08800000000002</v>
      </c>
      <c r="AU2766">
        <v>0</v>
      </c>
      <c r="AV2766" t="s">
        <v>204</v>
      </c>
      <c r="AW2766">
        <v>0</v>
      </c>
      <c r="AX2766">
        <v>-1.4419999999999999</v>
      </c>
      <c r="AY2766">
        <v>-3.5999999999999997E-2</v>
      </c>
      <c r="AZ2766">
        <v>0</v>
      </c>
      <c r="BA2766">
        <v>0</v>
      </c>
      <c r="BB2766">
        <v>0</v>
      </c>
      <c r="BC2766">
        <v>0</v>
      </c>
      <c r="BD2766">
        <v>384.36131147540999</v>
      </c>
      <c r="BE2766">
        <v>-2.32032092947951</v>
      </c>
      <c r="BF2766">
        <v>0.89293369939075595</v>
      </c>
      <c r="BG2766">
        <v>-1</v>
      </c>
      <c r="BH2766">
        <v>0</v>
      </c>
      <c r="BI2766">
        <v>0</v>
      </c>
      <c r="BJ2766" t="s">
        <v>205</v>
      </c>
      <c r="BK2766">
        <v>1.8846499999999999</v>
      </c>
      <c r="BL2766">
        <v>1.8816299999999999</v>
      </c>
      <c r="BM2766">
        <v>1.8831199999999999</v>
      </c>
      <c r="BN2766">
        <v>1.8818699999999999</v>
      </c>
      <c r="BO2766">
        <v>1.8837900000000001</v>
      </c>
      <c r="BP2766">
        <v>1.8830899999999999</v>
      </c>
      <c r="BQ2766">
        <v>1.88479</v>
      </c>
      <c r="BR2766">
        <v>1.88232</v>
      </c>
      <c r="BS2766" t="s">
        <v>206</v>
      </c>
      <c r="BT2766" t="s">
        <v>17</v>
      </c>
      <c r="BU2766" t="s">
        <v>17</v>
      </c>
      <c r="BV2766" t="s">
        <v>17</v>
      </c>
      <c r="BW2766" t="s">
        <v>207</v>
      </c>
      <c r="BX2766" t="s">
        <v>208</v>
      </c>
      <c r="BY2766" t="s">
        <v>209</v>
      </c>
      <c r="BZ2766" t="s">
        <v>209</v>
      </c>
      <c r="CA2766" t="s">
        <v>209</v>
      </c>
      <c r="CB2766" t="s">
        <v>209</v>
      </c>
      <c r="CC2766">
        <v>5</v>
      </c>
      <c r="CD2766">
        <v>0</v>
      </c>
      <c r="CE2766">
        <v>0</v>
      </c>
      <c r="CF2766">
        <v>0</v>
      </c>
      <c r="CG2766">
        <v>0</v>
      </c>
      <c r="CH2766">
        <v>2</v>
      </c>
      <c r="CI2766">
        <v>1360.48</v>
      </c>
      <c r="CJ2766">
        <v>-1.8955500000000001</v>
      </c>
      <c r="CK2766">
        <v>9.7128300000000003</v>
      </c>
      <c r="CL2766">
        <v>10.574999999999999</v>
      </c>
      <c r="CM2766">
        <v>30.0002</v>
      </c>
      <c r="CN2766">
        <v>10.465199999999999</v>
      </c>
      <c r="CO2766">
        <v>10.6145</v>
      </c>
      <c r="CP2766">
        <v>-1</v>
      </c>
      <c r="CQ2766">
        <v>100</v>
      </c>
      <c r="CR2766">
        <v>94.986500000000007</v>
      </c>
      <c r="CS2766">
        <v>-999.9</v>
      </c>
      <c r="CT2766">
        <v>400</v>
      </c>
      <c r="CU2766">
        <v>0</v>
      </c>
      <c r="CV2766">
        <v>103.715</v>
      </c>
      <c r="CW2766">
        <v>103.3</v>
      </c>
    </row>
    <row r="2767" spans="1:101" x14ac:dyDescent="0.2">
      <c r="A2767">
        <v>2753</v>
      </c>
      <c r="B2767">
        <v>1550589153.5999999</v>
      </c>
      <c r="C2767">
        <v>9982.0999999046307</v>
      </c>
      <c r="D2767" t="s">
        <v>5739</v>
      </c>
      <c r="E2767" t="s">
        <v>5740</v>
      </c>
      <c r="F2767">
        <f t="shared" ref="F2767:F2830" si="645">J2767+I2767+M2767*K2767</f>
        <v>7366</v>
      </c>
      <c r="G2767">
        <f t="shared" ref="G2767:G2830" si="646">(1000*AM2767)/(L2767*(AO2767+273.15))</f>
        <v>42.274838732917488</v>
      </c>
      <c r="H2767">
        <f t="shared" ref="H2767:H2830" si="647">((G2767*F2767*(1-(AJ2767/1000)))/(100*K2767))*(BE2767/60)</f>
        <v>-0.16402655271126448</v>
      </c>
      <c r="I2767" t="s">
        <v>197</v>
      </c>
      <c r="J2767" t="s">
        <v>198</v>
      </c>
      <c r="K2767" t="s">
        <v>199</v>
      </c>
      <c r="L2767" t="s">
        <v>200</v>
      </c>
      <c r="M2767" t="s">
        <v>5475</v>
      </c>
      <c r="N2767" t="s">
        <v>5476</v>
      </c>
      <c r="O2767" t="s">
        <v>203</v>
      </c>
      <c r="P2767" t="s">
        <v>1646</v>
      </c>
      <c r="Q2767">
        <v>1550589153.5999999</v>
      </c>
      <c r="R2767">
        <f t="shared" ref="R2767:R2830" si="648">AL2767*Y2767*(AJ2767-AK2767)/(100*AF2767*(1000-Y2767*AJ2767))</f>
        <v>1.120677288656818E-2</v>
      </c>
      <c r="S2767">
        <f t="shared" ref="S2767:S2830" si="649">AL2767*Y2767*(AI2767-AH2767*(1000-Y2767*AK2767)/(1000-Y2767*AJ2767))/(100*AF2767)</f>
        <v>25.370843678648324</v>
      </c>
      <c r="T2767">
        <f t="shared" ref="T2767:T2830" si="650">(U2767/V2767*100)</f>
        <v>90.534255706511431</v>
      </c>
      <c r="U2767">
        <f t="shared" ref="U2767:U2830" si="651">AJ2767*(AM2767+AN2767)/1000</f>
        <v>1.1553634451336399</v>
      </c>
      <c r="V2767">
        <f t="shared" ref="V2767:V2830" si="652">0.61365*EXP(17.502*AO2767/(240.97+AO2767))</f>
        <v>1.2761616430349065</v>
      </c>
      <c r="W2767">
        <v>82</v>
      </c>
      <c r="X2767">
        <v>6</v>
      </c>
      <c r="Y2767">
        <f t="shared" ref="Y2767:Y2830" si="653">IF(W2767*$H$11&gt;=AA2767,1,(AA2767/(AA2767-W2767*$H$11)))</f>
        <v>1</v>
      </c>
      <c r="Z2767">
        <f t="shared" ref="Z2767:Z2830" si="654">(Y2767-1)*100</f>
        <v>0</v>
      </c>
      <c r="AA2767">
        <f t="shared" ref="AA2767:AA2830" si="655">MAX(0,($B$11+$C$11*AR2767)/(1+$D$11*AR2767)*AM2767/(AO2767+273)*$E$11)</f>
        <v>55744.060815352823</v>
      </c>
      <c r="AB2767">
        <f t="shared" ref="AB2767:AB2830" si="656">$B$9*AS2767+$C$9*AT2767</f>
        <v>329.42500000000001</v>
      </c>
      <c r="AC2767">
        <f t="shared" ref="AC2767:AC2830" si="657">AB2767*AD2767</f>
        <v>161.41825</v>
      </c>
      <c r="AD2767">
        <f t="shared" ref="AD2767:AD2830" si="658">($B$9*$D$7+$C$9*$D$7)/($B$9+$C$9)</f>
        <v>0.49</v>
      </c>
      <c r="AE2767">
        <f t="shared" ref="AE2767:AE2830" si="659">($B$9*$K$7+$C$9*$K$7)/($B$9+$C$9)</f>
        <v>0.39</v>
      </c>
      <c r="AF2767">
        <v>10</v>
      </c>
      <c r="AG2767">
        <v>1550589153.5999999</v>
      </c>
      <c r="AH2767">
        <v>380.29300000000001</v>
      </c>
      <c r="AI2767">
        <v>400.88900000000001</v>
      </c>
      <c r="AJ2767">
        <v>11.585100000000001</v>
      </c>
      <c r="AK2767">
        <v>3.8861500000000002</v>
      </c>
      <c r="AL2767">
        <v>1438.76</v>
      </c>
      <c r="AM2767">
        <v>99.702699999999993</v>
      </c>
      <c r="AN2767">
        <v>2.5696400000000001E-2</v>
      </c>
      <c r="AO2767">
        <v>10.521000000000001</v>
      </c>
      <c r="AP2767">
        <v>999.9</v>
      </c>
      <c r="AQ2767">
        <v>999.9</v>
      </c>
      <c r="AR2767">
        <v>9992.5</v>
      </c>
      <c r="AS2767">
        <v>0</v>
      </c>
      <c r="AT2767">
        <v>329.42500000000001</v>
      </c>
      <c r="AU2767">
        <v>0</v>
      </c>
      <c r="AV2767" t="s">
        <v>204</v>
      </c>
      <c r="AW2767">
        <v>0</v>
      </c>
      <c r="AX2767">
        <v>-1.4419999999999999</v>
      </c>
      <c r="AY2767">
        <v>-3.5999999999999997E-2</v>
      </c>
      <c r="AZ2767">
        <v>0</v>
      </c>
      <c r="BA2767">
        <v>0</v>
      </c>
      <c r="BB2767">
        <v>0</v>
      </c>
      <c r="BC2767">
        <v>0</v>
      </c>
      <c r="BD2767">
        <v>384.33343442622999</v>
      </c>
      <c r="BE2767">
        <v>-2.1103592186190698</v>
      </c>
      <c r="BF2767">
        <v>0.858528764307117</v>
      </c>
      <c r="BG2767">
        <v>-1</v>
      </c>
      <c r="BH2767">
        <v>0</v>
      </c>
      <c r="BI2767">
        <v>0</v>
      </c>
      <c r="BJ2767" t="s">
        <v>205</v>
      </c>
      <c r="BK2767">
        <v>1.88463</v>
      </c>
      <c r="BL2767">
        <v>1.88165</v>
      </c>
      <c r="BM2767">
        <v>1.8831199999999999</v>
      </c>
      <c r="BN2767">
        <v>1.8818699999999999</v>
      </c>
      <c r="BO2767">
        <v>1.8837900000000001</v>
      </c>
      <c r="BP2767">
        <v>1.8830899999999999</v>
      </c>
      <c r="BQ2767">
        <v>1.88479</v>
      </c>
      <c r="BR2767">
        <v>1.88232</v>
      </c>
      <c r="BS2767" t="s">
        <v>206</v>
      </c>
      <c r="BT2767" t="s">
        <v>17</v>
      </c>
      <c r="BU2767" t="s">
        <v>17</v>
      </c>
      <c r="BV2767" t="s">
        <v>17</v>
      </c>
      <c r="BW2767" t="s">
        <v>207</v>
      </c>
      <c r="BX2767" t="s">
        <v>208</v>
      </c>
      <c r="BY2767" t="s">
        <v>209</v>
      </c>
      <c r="BZ2767" t="s">
        <v>209</v>
      </c>
      <c r="CA2767" t="s">
        <v>209</v>
      </c>
      <c r="CB2767" t="s">
        <v>209</v>
      </c>
      <c r="CC2767">
        <v>5</v>
      </c>
      <c r="CD2767">
        <v>0</v>
      </c>
      <c r="CE2767">
        <v>0</v>
      </c>
      <c r="CF2767">
        <v>0</v>
      </c>
      <c r="CG2767">
        <v>0</v>
      </c>
      <c r="CH2767">
        <v>2</v>
      </c>
      <c r="CI2767">
        <v>1370.56</v>
      </c>
      <c r="CJ2767">
        <v>-1.8955500000000001</v>
      </c>
      <c r="CK2767">
        <v>9.7172000000000001</v>
      </c>
      <c r="CL2767">
        <v>10.573600000000001</v>
      </c>
      <c r="CM2767">
        <v>30.0001</v>
      </c>
      <c r="CN2767">
        <v>10.462300000000001</v>
      </c>
      <c r="CO2767">
        <v>10.613300000000001</v>
      </c>
      <c r="CP2767">
        <v>-1</v>
      </c>
      <c r="CQ2767">
        <v>100</v>
      </c>
      <c r="CR2767">
        <v>94.986500000000007</v>
      </c>
      <c r="CS2767">
        <v>-999.9</v>
      </c>
      <c r="CT2767">
        <v>400</v>
      </c>
      <c r="CU2767">
        <v>0</v>
      </c>
      <c r="CV2767">
        <v>103.71599999999999</v>
      </c>
      <c r="CW2767">
        <v>103.3</v>
      </c>
    </row>
    <row r="2768" spans="1:101" x14ac:dyDescent="0.2">
      <c r="A2768">
        <v>2754</v>
      </c>
      <c r="B2768">
        <v>1550589155.5999999</v>
      </c>
      <c r="C2768">
        <v>9984.0999999046307</v>
      </c>
      <c r="D2768" t="s">
        <v>5741</v>
      </c>
      <c r="E2768" t="s">
        <v>5742</v>
      </c>
      <c r="F2768">
        <f t="shared" si="645"/>
        <v>7366</v>
      </c>
      <c r="G2768">
        <f t="shared" si="646"/>
        <v>42.277436594698308</v>
      </c>
      <c r="H2768">
        <f t="shared" si="647"/>
        <v>-0.12136001107871761</v>
      </c>
      <c r="I2768" t="s">
        <v>197</v>
      </c>
      <c r="J2768" t="s">
        <v>198</v>
      </c>
      <c r="K2768" t="s">
        <v>199</v>
      </c>
      <c r="L2768" t="s">
        <v>200</v>
      </c>
      <c r="M2768" t="s">
        <v>5475</v>
      </c>
      <c r="N2768" t="s">
        <v>5476</v>
      </c>
      <c r="O2768" t="s">
        <v>203</v>
      </c>
      <c r="P2768" t="s">
        <v>1646</v>
      </c>
      <c r="Q2768">
        <v>1550589155.5999999</v>
      </c>
      <c r="R2768">
        <f t="shared" si="648"/>
        <v>1.1198738105066185E-2</v>
      </c>
      <c r="S2768">
        <f t="shared" si="649"/>
        <v>25.031096164903069</v>
      </c>
      <c r="T2768">
        <f t="shared" si="650"/>
        <v>90.596456732982318</v>
      </c>
      <c r="U2768">
        <f t="shared" si="651"/>
        <v>1.15477026538528</v>
      </c>
      <c r="V2768">
        <f t="shared" si="652"/>
        <v>1.2746307162859245</v>
      </c>
      <c r="W2768">
        <v>88</v>
      </c>
      <c r="X2768">
        <v>6</v>
      </c>
      <c r="Y2768">
        <f t="shared" si="653"/>
        <v>1</v>
      </c>
      <c r="Z2768">
        <f t="shared" si="654"/>
        <v>0</v>
      </c>
      <c r="AA2768">
        <f t="shared" si="655"/>
        <v>55714.035736272308</v>
      </c>
      <c r="AB2768">
        <f t="shared" si="656"/>
        <v>326.89</v>
      </c>
      <c r="AC2768">
        <f t="shared" si="657"/>
        <v>160.17609999999999</v>
      </c>
      <c r="AD2768">
        <f t="shared" si="658"/>
        <v>0.49</v>
      </c>
      <c r="AE2768">
        <f t="shared" si="659"/>
        <v>0.39</v>
      </c>
      <c r="AF2768">
        <v>10</v>
      </c>
      <c r="AG2768">
        <v>1550589155.5999999</v>
      </c>
      <c r="AH2768">
        <v>380.51100000000002</v>
      </c>
      <c r="AI2768">
        <v>400.87099999999998</v>
      </c>
      <c r="AJ2768">
        <v>11.5792</v>
      </c>
      <c r="AK2768">
        <v>3.88551</v>
      </c>
      <c r="AL2768">
        <v>1438.72</v>
      </c>
      <c r="AM2768">
        <v>99.702500000000001</v>
      </c>
      <c r="AN2768">
        <v>2.54834E-2</v>
      </c>
      <c r="AO2768">
        <v>10.503</v>
      </c>
      <c r="AP2768">
        <v>999.9</v>
      </c>
      <c r="AQ2768">
        <v>999.9</v>
      </c>
      <c r="AR2768">
        <v>9986.25</v>
      </c>
      <c r="AS2768">
        <v>0</v>
      </c>
      <c r="AT2768">
        <v>326.89</v>
      </c>
      <c r="AU2768">
        <v>0</v>
      </c>
      <c r="AV2768" t="s">
        <v>204</v>
      </c>
      <c r="AW2768">
        <v>0</v>
      </c>
      <c r="AX2768">
        <v>-1.4419999999999999</v>
      </c>
      <c r="AY2768">
        <v>-3.5999999999999997E-2</v>
      </c>
      <c r="AZ2768">
        <v>0</v>
      </c>
      <c r="BA2768">
        <v>0</v>
      </c>
      <c r="BB2768">
        <v>0</v>
      </c>
      <c r="BC2768">
        <v>0</v>
      </c>
      <c r="BD2768">
        <v>384.27725409836103</v>
      </c>
      <c r="BE2768">
        <v>-1.56130789564579</v>
      </c>
      <c r="BF2768">
        <v>0.78078971751362602</v>
      </c>
      <c r="BG2768">
        <v>-1</v>
      </c>
      <c r="BH2768">
        <v>0</v>
      </c>
      <c r="BI2768">
        <v>0</v>
      </c>
      <c r="BJ2768" t="s">
        <v>205</v>
      </c>
      <c r="BK2768">
        <v>1.88463</v>
      </c>
      <c r="BL2768">
        <v>1.88164</v>
      </c>
      <c r="BM2768">
        <v>1.8831100000000001</v>
      </c>
      <c r="BN2768">
        <v>1.8818699999999999</v>
      </c>
      <c r="BO2768">
        <v>1.8837699999999999</v>
      </c>
      <c r="BP2768">
        <v>1.8830899999999999</v>
      </c>
      <c r="BQ2768">
        <v>1.8847799999999999</v>
      </c>
      <c r="BR2768">
        <v>1.88232</v>
      </c>
      <c r="BS2768" t="s">
        <v>206</v>
      </c>
      <c r="BT2768" t="s">
        <v>17</v>
      </c>
      <c r="BU2768" t="s">
        <v>17</v>
      </c>
      <c r="BV2768" t="s">
        <v>17</v>
      </c>
      <c r="BW2768" t="s">
        <v>207</v>
      </c>
      <c r="BX2768" t="s">
        <v>208</v>
      </c>
      <c r="BY2768" t="s">
        <v>209</v>
      </c>
      <c r="BZ2768" t="s">
        <v>209</v>
      </c>
      <c r="CA2768" t="s">
        <v>209</v>
      </c>
      <c r="CB2768" t="s">
        <v>209</v>
      </c>
      <c r="CC2768">
        <v>5</v>
      </c>
      <c r="CD2768">
        <v>0</v>
      </c>
      <c r="CE2768">
        <v>0</v>
      </c>
      <c r="CF2768">
        <v>0</v>
      </c>
      <c r="CG2768">
        <v>0</v>
      </c>
      <c r="CH2768">
        <v>2</v>
      </c>
      <c r="CI2768">
        <v>1366.36</v>
      </c>
      <c r="CJ2768">
        <v>-1.8955500000000001</v>
      </c>
      <c r="CK2768">
        <v>9.7214500000000008</v>
      </c>
      <c r="CL2768">
        <v>10.572100000000001</v>
      </c>
      <c r="CM2768">
        <v>30</v>
      </c>
      <c r="CN2768">
        <v>10.4596</v>
      </c>
      <c r="CO2768">
        <v>10.6119</v>
      </c>
      <c r="CP2768">
        <v>-1</v>
      </c>
      <c r="CQ2768">
        <v>100</v>
      </c>
      <c r="CR2768">
        <v>94.986500000000007</v>
      </c>
      <c r="CS2768">
        <v>-999.9</v>
      </c>
      <c r="CT2768">
        <v>400</v>
      </c>
      <c r="CU2768">
        <v>0</v>
      </c>
      <c r="CV2768">
        <v>103.71599999999999</v>
      </c>
      <c r="CW2768">
        <v>103.3</v>
      </c>
    </row>
    <row r="2769" spans="1:101" x14ac:dyDescent="0.2">
      <c r="A2769">
        <v>2755</v>
      </c>
      <c r="B2769">
        <v>1550589157.5999999</v>
      </c>
      <c r="C2769">
        <v>9986.0999999046307</v>
      </c>
      <c r="D2769" t="s">
        <v>5743</v>
      </c>
      <c r="E2769" t="s">
        <v>5744</v>
      </c>
      <c r="F2769">
        <f t="shared" si="645"/>
        <v>7366</v>
      </c>
      <c r="G2769">
        <f t="shared" si="646"/>
        <v>42.281809750116757</v>
      </c>
      <c r="H2769">
        <f t="shared" si="647"/>
        <v>-8.5048087936521799E-2</v>
      </c>
      <c r="I2769" t="s">
        <v>197</v>
      </c>
      <c r="J2769" t="s">
        <v>198</v>
      </c>
      <c r="K2769" t="s">
        <v>199</v>
      </c>
      <c r="L2769" t="s">
        <v>200</v>
      </c>
      <c r="M2769" t="s">
        <v>5475</v>
      </c>
      <c r="N2769" t="s">
        <v>5476</v>
      </c>
      <c r="O2769" t="s">
        <v>203</v>
      </c>
      <c r="P2769" t="s">
        <v>1646</v>
      </c>
      <c r="Q2769">
        <v>1550589157.5999999</v>
      </c>
      <c r="R2769">
        <f t="shared" si="648"/>
        <v>1.1185328101697551E-2</v>
      </c>
      <c r="S2769">
        <f t="shared" si="649"/>
        <v>24.79981937029287</v>
      </c>
      <c r="T2769">
        <f t="shared" si="650"/>
        <v>90.703909884925721</v>
      </c>
      <c r="U2769">
        <f t="shared" si="651"/>
        <v>1.15396735635238</v>
      </c>
      <c r="V2769">
        <f t="shared" si="652"/>
        <v>1.2722355164362771</v>
      </c>
      <c r="W2769">
        <v>121</v>
      </c>
      <c r="X2769">
        <v>8</v>
      </c>
      <c r="Y2769">
        <f t="shared" si="653"/>
        <v>1</v>
      </c>
      <c r="Z2769">
        <f t="shared" si="654"/>
        <v>0</v>
      </c>
      <c r="AA2769">
        <f t="shared" si="655"/>
        <v>55612.701518491936</v>
      </c>
      <c r="AB2769">
        <f t="shared" si="656"/>
        <v>325.10300000000001</v>
      </c>
      <c r="AC2769">
        <f t="shared" si="657"/>
        <v>159.30046999999999</v>
      </c>
      <c r="AD2769">
        <f t="shared" si="658"/>
        <v>0.49</v>
      </c>
      <c r="AE2769">
        <f t="shared" si="659"/>
        <v>0.39</v>
      </c>
      <c r="AF2769">
        <v>10</v>
      </c>
      <c r="AG2769">
        <v>1550589157.5999999</v>
      </c>
      <c r="AH2769">
        <v>380.68900000000002</v>
      </c>
      <c r="AI2769">
        <v>400.89100000000002</v>
      </c>
      <c r="AJ2769">
        <v>11.571099999999999</v>
      </c>
      <c r="AK2769">
        <v>3.88469</v>
      </c>
      <c r="AL2769">
        <v>1438.37</v>
      </c>
      <c r="AM2769">
        <v>99.7029</v>
      </c>
      <c r="AN2769">
        <v>2.5505799999999999E-2</v>
      </c>
      <c r="AO2769">
        <v>10.4748</v>
      </c>
      <c r="AP2769">
        <v>999.9</v>
      </c>
      <c r="AQ2769">
        <v>999.9</v>
      </c>
      <c r="AR2769">
        <v>9966.25</v>
      </c>
      <c r="AS2769">
        <v>0</v>
      </c>
      <c r="AT2769">
        <v>325.10300000000001</v>
      </c>
      <c r="AU2769">
        <v>0</v>
      </c>
      <c r="AV2769" t="s">
        <v>204</v>
      </c>
      <c r="AW2769">
        <v>0</v>
      </c>
      <c r="AX2769">
        <v>-1.4419999999999999</v>
      </c>
      <c r="AY2769">
        <v>-3.5999999999999997E-2</v>
      </c>
      <c r="AZ2769">
        <v>0</v>
      </c>
      <c r="BA2769">
        <v>0</v>
      </c>
      <c r="BB2769">
        <v>0</v>
      </c>
      <c r="BC2769">
        <v>0</v>
      </c>
      <c r="BD2769">
        <v>384.24530327868899</v>
      </c>
      <c r="BE2769">
        <v>-1.09402947527184</v>
      </c>
      <c r="BF2769">
        <v>0.72978645977744605</v>
      </c>
      <c r="BG2769">
        <v>-1</v>
      </c>
      <c r="BH2769">
        <v>0</v>
      </c>
      <c r="BI2769">
        <v>0</v>
      </c>
      <c r="BJ2769" t="s">
        <v>205</v>
      </c>
      <c r="BK2769">
        <v>1.88463</v>
      </c>
      <c r="BL2769">
        <v>1.8816200000000001</v>
      </c>
      <c r="BM2769">
        <v>1.8831199999999999</v>
      </c>
      <c r="BN2769">
        <v>1.8818699999999999</v>
      </c>
      <c r="BO2769">
        <v>1.8837900000000001</v>
      </c>
      <c r="BP2769">
        <v>1.8830899999999999</v>
      </c>
      <c r="BQ2769">
        <v>1.88479</v>
      </c>
      <c r="BR2769">
        <v>1.88232</v>
      </c>
      <c r="BS2769" t="s">
        <v>206</v>
      </c>
      <c r="BT2769" t="s">
        <v>17</v>
      </c>
      <c r="BU2769" t="s">
        <v>17</v>
      </c>
      <c r="BV2769" t="s">
        <v>17</v>
      </c>
      <c r="BW2769" t="s">
        <v>207</v>
      </c>
      <c r="BX2769" t="s">
        <v>208</v>
      </c>
      <c r="BY2769" t="s">
        <v>209</v>
      </c>
      <c r="BZ2769" t="s">
        <v>209</v>
      </c>
      <c r="CA2769" t="s">
        <v>209</v>
      </c>
      <c r="CB2769" t="s">
        <v>209</v>
      </c>
      <c r="CC2769">
        <v>5</v>
      </c>
      <c r="CD2769">
        <v>0</v>
      </c>
      <c r="CE2769">
        <v>0</v>
      </c>
      <c r="CF2769">
        <v>0</v>
      </c>
      <c r="CG2769">
        <v>0</v>
      </c>
      <c r="CH2769">
        <v>2</v>
      </c>
      <c r="CI2769">
        <v>1341.47</v>
      </c>
      <c r="CJ2769">
        <v>-1.8955500000000001</v>
      </c>
      <c r="CK2769">
        <v>9.72499</v>
      </c>
      <c r="CL2769">
        <v>10.5709</v>
      </c>
      <c r="CM2769">
        <v>30</v>
      </c>
      <c r="CN2769">
        <v>10.4573</v>
      </c>
      <c r="CO2769">
        <v>10.6104</v>
      </c>
      <c r="CP2769">
        <v>-1</v>
      </c>
      <c r="CQ2769">
        <v>100</v>
      </c>
      <c r="CR2769">
        <v>94.986500000000007</v>
      </c>
      <c r="CS2769">
        <v>-999.9</v>
      </c>
      <c r="CT2769">
        <v>400</v>
      </c>
      <c r="CU2769">
        <v>0</v>
      </c>
      <c r="CV2769">
        <v>103.717</v>
      </c>
      <c r="CW2769">
        <v>103.301</v>
      </c>
    </row>
    <row r="2770" spans="1:101" x14ac:dyDescent="0.2">
      <c r="A2770">
        <v>2756</v>
      </c>
      <c r="B2770">
        <v>1550589159.5999999</v>
      </c>
      <c r="C2770">
        <v>9988.0999999046307</v>
      </c>
      <c r="D2770" t="s">
        <v>5745</v>
      </c>
      <c r="E2770" t="s">
        <v>5746</v>
      </c>
      <c r="F2770">
        <f t="shared" si="645"/>
        <v>7366</v>
      </c>
      <c r="G2770">
        <f t="shared" si="646"/>
        <v>42.283762743268049</v>
      </c>
      <c r="H2770">
        <f t="shared" si="647"/>
        <v>-4.7249251184832627E-2</v>
      </c>
      <c r="I2770" t="s">
        <v>197</v>
      </c>
      <c r="J2770" t="s">
        <v>198</v>
      </c>
      <c r="K2770" t="s">
        <v>199</v>
      </c>
      <c r="L2770" t="s">
        <v>200</v>
      </c>
      <c r="M2770" t="s">
        <v>5475</v>
      </c>
      <c r="N2770" t="s">
        <v>5476</v>
      </c>
      <c r="O2770" t="s">
        <v>203</v>
      </c>
      <c r="P2770" t="s">
        <v>1646</v>
      </c>
      <c r="Q2770">
        <v>1550589159.5999999</v>
      </c>
      <c r="R2770">
        <f t="shared" si="648"/>
        <v>1.1171741808613736E-2</v>
      </c>
      <c r="S2770">
        <f t="shared" si="649"/>
        <v>24.592636946185472</v>
      </c>
      <c r="T2770">
        <f t="shared" si="650"/>
        <v>90.713923780512943</v>
      </c>
      <c r="U2770">
        <f t="shared" si="651"/>
        <v>1.15308663959133</v>
      </c>
      <c r="V2770">
        <f t="shared" si="652"/>
        <v>1.271124201816342</v>
      </c>
      <c r="W2770">
        <v>113</v>
      </c>
      <c r="X2770">
        <v>8</v>
      </c>
      <c r="Y2770">
        <f t="shared" si="653"/>
        <v>1</v>
      </c>
      <c r="Z2770">
        <f t="shared" si="654"/>
        <v>0</v>
      </c>
      <c r="AA2770">
        <f t="shared" si="655"/>
        <v>55692.232984036265</v>
      </c>
      <c r="AB2770">
        <f t="shared" si="656"/>
        <v>324.71499999999997</v>
      </c>
      <c r="AC2770">
        <f t="shared" si="657"/>
        <v>159.11034999999998</v>
      </c>
      <c r="AD2770">
        <f t="shared" si="658"/>
        <v>0.49</v>
      </c>
      <c r="AE2770">
        <f t="shared" si="659"/>
        <v>0.39</v>
      </c>
      <c r="AF2770">
        <v>10</v>
      </c>
      <c r="AG2770">
        <v>1550589159.5999999</v>
      </c>
      <c r="AH2770">
        <v>380.81900000000002</v>
      </c>
      <c r="AI2770">
        <v>400.87799999999999</v>
      </c>
      <c r="AJ2770">
        <v>11.5623</v>
      </c>
      <c r="AK2770">
        <v>3.8837700000000002</v>
      </c>
      <c r="AL2770">
        <v>1438.11</v>
      </c>
      <c r="AM2770">
        <v>99.7029</v>
      </c>
      <c r="AN2770">
        <v>2.5237099999999998E-2</v>
      </c>
      <c r="AO2770">
        <v>10.4617</v>
      </c>
      <c r="AP2770">
        <v>999.9</v>
      </c>
      <c r="AQ2770">
        <v>999.9</v>
      </c>
      <c r="AR2770">
        <v>9980.6200000000008</v>
      </c>
      <c r="AS2770">
        <v>0</v>
      </c>
      <c r="AT2770">
        <v>324.71499999999997</v>
      </c>
      <c r="AU2770">
        <v>0</v>
      </c>
      <c r="AV2770" t="s">
        <v>204</v>
      </c>
      <c r="AW2770">
        <v>0</v>
      </c>
      <c r="AX2770">
        <v>-1.4419999999999999</v>
      </c>
      <c r="AY2770">
        <v>-3.5999999999999997E-2</v>
      </c>
      <c r="AZ2770">
        <v>0</v>
      </c>
      <c r="BA2770">
        <v>0</v>
      </c>
      <c r="BB2770">
        <v>0</v>
      </c>
      <c r="BC2770">
        <v>0</v>
      </c>
      <c r="BD2770">
        <v>384.22359016393398</v>
      </c>
      <c r="BE2770">
        <v>-0.60776470115442405</v>
      </c>
      <c r="BF2770">
        <v>0.691399682209206</v>
      </c>
      <c r="BG2770">
        <v>-1</v>
      </c>
      <c r="BH2770">
        <v>0</v>
      </c>
      <c r="BI2770">
        <v>0</v>
      </c>
      <c r="BJ2770" t="s">
        <v>205</v>
      </c>
      <c r="BK2770">
        <v>1.88463</v>
      </c>
      <c r="BL2770">
        <v>1.8816200000000001</v>
      </c>
      <c r="BM2770">
        <v>1.88313</v>
      </c>
      <c r="BN2770">
        <v>1.8818699999999999</v>
      </c>
      <c r="BO2770">
        <v>1.88381</v>
      </c>
      <c r="BP2770">
        <v>1.8830899999999999</v>
      </c>
      <c r="BQ2770">
        <v>1.88479</v>
      </c>
      <c r="BR2770">
        <v>1.88232</v>
      </c>
      <c r="BS2770" t="s">
        <v>206</v>
      </c>
      <c r="BT2770" t="s">
        <v>17</v>
      </c>
      <c r="BU2770" t="s">
        <v>17</v>
      </c>
      <c r="BV2770" t="s">
        <v>17</v>
      </c>
      <c r="BW2770" t="s">
        <v>207</v>
      </c>
      <c r="BX2770" t="s">
        <v>208</v>
      </c>
      <c r="BY2770" t="s">
        <v>209</v>
      </c>
      <c r="BZ2770" t="s">
        <v>209</v>
      </c>
      <c r="CA2770" t="s">
        <v>209</v>
      </c>
      <c r="CB2770" t="s">
        <v>209</v>
      </c>
      <c r="CC2770">
        <v>5</v>
      </c>
      <c r="CD2770">
        <v>0</v>
      </c>
      <c r="CE2770">
        <v>0</v>
      </c>
      <c r="CF2770">
        <v>0</v>
      </c>
      <c r="CG2770">
        <v>0</v>
      </c>
      <c r="CH2770">
        <v>2</v>
      </c>
      <c r="CI2770">
        <v>1347.38</v>
      </c>
      <c r="CJ2770">
        <v>-1.8955500000000001</v>
      </c>
      <c r="CK2770">
        <v>9.7283500000000007</v>
      </c>
      <c r="CL2770">
        <v>10.569800000000001</v>
      </c>
      <c r="CM2770">
        <v>30</v>
      </c>
      <c r="CN2770">
        <v>10.455</v>
      </c>
      <c r="CO2770">
        <v>10.6092</v>
      </c>
      <c r="CP2770">
        <v>-1</v>
      </c>
      <c r="CQ2770">
        <v>100</v>
      </c>
      <c r="CR2770">
        <v>94.594399999999993</v>
      </c>
      <c r="CS2770">
        <v>-999.9</v>
      </c>
      <c r="CT2770">
        <v>400</v>
      </c>
      <c r="CU2770">
        <v>0</v>
      </c>
      <c r="CV2770">
        <v>103.717</v>
      </c>
      <c r="CW2770">
        <v>103.301</v>
      </c>
    </row>
    <row r="2771" spans="1:101" x14ac:dyDescent="0.2">
      <c r="A2771">
        <v>2757</v>
      </c>
      <c r="B2771">
        <v>1550589161.5999999</v>
      </c>
      <c r="C2771">
        <v>9990.0999999046307</v>
      </c>
      <c r="D2771" t="s">
        <v>5747</v>
      </c>
      <c r="E2771" t="s">
        <v>5748</v>
      </c>
      <c r="F2771">
        <f t="shared" si="645"/>
        <v>7366</v>
      </c>
      <c r="G2771">
        <f t="shared" si="646"/>
        <v>42.284673213430509</v>
      </c>
      <c r="H2771">
        <f t="shared" si="647"/>
        <v>-9.6217128806189711E-3</v>
      </c>
      <c r="I2771" t="s">
        <v>197</v>
      </c>
      <c r="J2771" t="s">
        <v>198</v>
      </c>
      <c r="K2771" t="s">
        <v>199</v>
      </c>
      <c r="L2771" t="s">
        <v>200</v>
      </c>
      <c r="M2771" t="s">
        <v>5475</v>
      </c>
      <c r="N2771" t="s">
        <v>5476</v>
      </c>
      <c r="O2771" t="s">
        <v>203</v>
      </c>
      <c r="P2771" t="s">
        <v>1646</v>
      </c>
      <c r="Q2771">
        <v>1550589161.5999999</v>
      </c>
      <c r="R2771">
        <f t="shared" si="648"/>
        <v>1.115954969347361E-2</v>
      </c>
      <c r="S2771">
        <f t="shared" si="649"/>
        <v>24.355514724084646</v>
      </c>
      <c r="T2771">
        <f t="shared" si="650"/>
        <v>90.670271668558584</v>
      </c>
      <c r="U2771">
        <f t="shared" si="651"/>
        <v>1.1521934997180299</v>
      </c>
      <c r="V2771">
        <f t="shared" si="652"/>
        <v>1.2707511277012884</v>
      </c>
      <c r="W2771">
        <v>106</v>
      </c>
      <c r="X2771">
        <v>7</v>
      </c>
      <c r="Y2771">
        <f t="shared" si="653"/>
        <v>1</v>
      </c>
      <c r="Z2771">
        <f t="shared" si="654"/>
        <v>0</v>
      </c>
      <c r="AA2771">
        <f t="shared" si="655"/>
        <v>55810.55579449972</v>
      </c>
      <c r="AB2771">
        <f t="shared" si="656"/>
        <v>324.77300000000002</v>
      </c>
      <c r="AC2771">
        <f t="shared" si="657"/>
        <v>159.13877000000002</v>
      </c>
      <c r="AD2771">
        <f t="shared" si="658"/>
        <v>0.49</v>
      </c>
      <c r="AE2771">
        <f t="shared" si="659"/>
        <v>0.39</v>
      </c>
      <c r="AF2771">
        <v>10</v>
      </c>
      <c r="AG2771">
        <v>1550589161.5999999</v>
      </c>
      <c r="AH2771">
        <v>380.99400000000003</v>
      </c>
      <c r="AI2771">
        <v>400.88499999999999</v>
      </c>
      <c r="AJ2771">
        <v>11.5533</v>
      </c>
      <c r="AK2771">
        <v>3.8835600000000001</v>
      </c>
      <c r="AL2771">
        <v>1438.2</v>
      </c>
      <c r="AM2771">
        <v>99.703500000000005</v>
      </c>
      <c r="AN2771">
        <v>2.5019099999999999E-2</v>
      </c>
      <c r="AO2771">
        <v>10.4573</v>
      </c>
      <c r="AP2771">
        <v>999.9</v>
      </c>
      <c r="AQ2771">
        <v>999.9</v>
      </c>
      <c r="AR2771">
        <v>10002.5</v>
      </c>
      <c r="AS2771">
        <v>0</v>
      </c>
      <c r="AT2771">
        <v>324.77300000000002</v>
      </c>
      <c r="AU2771">
        <v>0</v>
      </c>
      <c r="AV2771" t="s">
        <v>204</v>
      </c>
      <c r="AW2771">
        <v>0</v>
      </c>
      <c r="AX2771">
        <v>-1.4419999999999999</v>
      </c>
      <c r="AY2771">
        <v>-3.5999999999999997E-2</v>
      </c>
      <c r="AZ2771">
        <v>0</v>
      </c>
      <c r="BA2771">
        <v>0</v>
      </c>
      <c r="BB2771">
        <v>0</v>
      </c>
      <c r="BC2771">
        <v>0</v>
      </c>
      <c r="BD2771">
        <v>384.21218852458998</v>
      </c>
      <c r="BE2771">
        <v>-0.123759808889983</v>
      </c>
      <c r="BF2771">
        <v>0.67042354280973804</v>
      </c>
      <c r="BG2771">
        <v>-1</v>
      </c>
      <c r="BH2771">
        <v>0</v>
      </c>
      <c r="BI2771">
        <v>0</v>
      </c>
      <c r="BJ2771" t="s">
        <v>205</v>
      </c>
      <c r="BK2771">
        <v>1.88462</v>
      </c>
      <c r="BL2771">
        <v>1.8816299999999999</v>
      </c>
      <c r="BM2771">
        <v>1.8831199999999999</v>
      </c>
      <c r="BN2771">
        <v>1.8818699999999999</v>
      </c>
      <c r="BO2771">
        <v>1.8837900000000001</v>
      </c>
      <c r="BP2771">
        <v>1.8830899999999999</v>
      </c>
      <c r="BQ2771">
        <v>1.8847799999999999</v>
      </c>
      <c r="BR2771">
        <v>1.88232</v>
      </c>
      <c r="BS2771" t="s">
        <v>206</v>
      </c>
      <c r="BT2771" t="s">
        <v>17</v>
      </c>
      <c r="BU2771" t="s">
        <v>17</v>
      </c>
      <c r="BV2771" t="s">
        <v>17</v>
      </c>
      <c r="BW2771" t="s">
        <v>207</v>
      </c>
      <c r="BX2771" t="s">
        <v>208</v>
      </c>
      <c r="BY2771" t="s">
        <v>209</v>
      </c>
      <c r="BZ2771" t="s">
        <v>209</v>
      </c>
      <c r="CA2771" t="s">
        <v>209</v>
      </c>
      <c r="CB2771" t="s">
        <v>209</v>
      </c>
      <c r="CC2771">
        <v>5</v>
      </c>
      <c r="CD2771">
        <v>0</v>
      </c>
      <c r="CE2771">
        <v>0</v>
      </c>
      <c r="CF2771">
        <v>0</v>
      </c>
      <c r="CG2771">
        <v>0</v>
      </c>
      <c r="CH2771">
        <v>2</v>
      </c>
      <c r="CI2771">
        <v>1352.71</v>
      </c>
      <c r="CJ2771">
        <v>-1.8955500000000001</v>
      </c>
      <c r="CK2771">
        <v>9.7323000000000004</v>
      </c>
      <c r="CL2771">
        <v>10.5686</v>
      </c>
      <c r="CM2771">
        <v>30</v>
      </c>
      <c r="CN2771">
        <v>10.4526</v>
      </c>
      <c r="CO2771">
        <v>10.608000000000001</v>
      </c>
      <c r="CP2771">
        <v>-1</v>
      </c>
      <c r="CQ2771">
        <v>100</v>
      </c>
      <c r="CR2771">
        <v>94.594399999999993</v>
      </c>
      <c r="CS2771">
        <v>-999.9</v>
      </c>
      <c r="CT2771">
        <v>400</v>
      </c>
      <c r="CU2771">
        <v>0</v>
      </c>
      <c r="CV2771">
        <v>103.717</v>
      </c>
      <c r="CW2771">
        <v>103.301</v>
      </c>
    </row>
    <row r="2772" spans="1:101" x14ac:dyDescent="0.2">
      <c r="A2772">
        <v>2758</v>
      </c>
      <c r="B2772">
        <v>1550589163.5999999</v>
      </c>
      <c r="C2772">
        <v>9992.0999999046307</v>
      </c>
      <c r="D2772" t="s">
        <v>5749</v>
      </c>
      <c r="E2772" t="s">
        <v>5750</v>
      </c>
      <c r="F2772">
        <f t="shared" si="645"/>
        <v>7366</v>
      </c>
      <c r="G2772">
        <f t="shared" si="646"/>
        <v>42.286829238365641</v>
      </c>
      <c r="H2772">
        <f t="shared" si="647"/>
        <v>2.8101040193251277E-2</v>
      </c>
      <c r="I2772" t="s">
        <v>197</v>
      </c>
      <c r="J2772" t="s">
        <v>198</v>
      </c>
      <c r="K2772" t="s">
        <v>199</v>
      </c>
      <c r="L2772" t="s">
        <v>200</v>
      </c>
      <c r="M2772" t="s">
        <v>5475</v>
      </c>
      <c r="N2772" t="s">
        <v>5476</v>
      </c>
      <c r="O2772" t="s">
        <v>203</v>
      </c>
      <c r="P2772" t="s">
        <v>1646</v>
      </c>
      <c r="Q2772">
        <v>1550589163.5999999</v>
      </c>
      <c r="R2772">
        <f t="shared" si="648"/>
        <v>1.1148364168469477E-2</v>
      </c>
      <c r="S2772">
        <f t="shared" si="649"/>
        <v>24.173899831725311</v>
      </c>
      <c r="T2772">
        <f t="shared" si="650"/>
        <v>90.664022943003332</v>
      </c>
      <c r="U2772">
        <f t="shared" si="651"/>
        <v>1.15119973567592</v>
      </c>
      <c r="V2772">
        <f t="shared" si="652"/>
        <v>1.2697426148844411</v>
      </c>
      <c r="W2772">
        <v>103</v>
      </c>
      <c r="X2772">
        <v>7</v>
      </c>
      <c r="Y2772">
        <f t="shared" si="653"/>
        <v>1</v>
      </c>
      <c r="Z2772">
        <f t="shared" si="654"/>
        <v>0</v>
      </c>
      <c r="AA2772">
        <f t="shared" si="655"/>
        <v>55997.403381682787</v>
      </c>
      <c r="AB2772">
        <f t="shared" si="656"/>
        <v>324.726</v>
      </c>
      <c r="AC2772">
        <f t="shared" si="657"/>
        <v>159.11573999999999</v>
      </c>
      <c r="AD2772">
        <f t="shared" si="658"/>
        <v>0.49</v>
      </c>
      <c r="AE2772">
        <f t="shared" si="659"/>
        <v>0.39</v>
      </c>
      <c r="AF2772">
        <v>10</v>
      </c>
      <c r="AG2772">
        <v>1550589163.5999999</v>
      </c>
      <c r="AH2772">
        <v>381.16500000000002</v>
      </c>
      <c r="AI2772">
        <v>400.923</v>
      </c>
      <c r="AJ2772">
        <v>11.543200000000001</v>
      </c>
      <c r="AK2772">
        <v>3.8830399999999998</v>
      </c>
      <c r="AL2772">
        <v>1438.57</v>
      </c>
      <c r="AM2772">
        <v>99.704400000000007</v>
      </c>
      <c r="AN2772">
        <v>2.5288100000000001E-2</v>
      </c>
      <c r="AO2772">
        <v>10.445399999999999</v>
      </c>
      <c r="AP2772">
        <v>999.9</v>
      </c>
      <c r="AQ2772">
        <v>999.9</v>
      </c>
      <c r="AR2772">
        <v>10036.9</v>
      </c>
      <c r="AS2772">
        <v>0</v>
      </c>
      <c r="AT2772">
        <v>324.726</v>
      </c>
      <c r="AU2772">
        <v>0</v>
      </c>
      <c r="AV2772" t="s">
        <v>204</v>
      </c>
      <c r="AW2772">
        <v>0</v>
      </c>
      <c r="AX2772">
        <v>-1.4419999999999999</v>
      </c>
      <c r="AY2772">
        <v>-3.5999999999999997E-2</v>
      </c>
      <c r="AZ2772">
        <v>0</v>
      </c>
      <c r="BA2772">
        <v>0</v>
      </c>
      <c r="BB2772">
        <v>0</v>
      </c>
      <c r="BC2772">
        <v>0</v>
      </c>
      <c r="BD2772">
        <v>384.21232786885201</v>
      </c>
      <c r="BE2772">
        <v>0.36142904657331398</v>
      </c>
      <c r="BF2772">
        <v>0.670692979559116</v>
      </c>
      <c r="BG2772">
        <v>-1</v>
      </c>
      <c r="BH2772">
        <v>0</v>
      </c>
      <c r="BI2772">
        <v>0</v>
      </c>
      <c r="BJ2772" t="s">
        <v>205</v>
      </c>
      <c r="BK2772">
        <v>1.88462</v>
      </c>
      <c r="BL2772">
        <v>1.88165</v>
      </c>
      <c r="BM2772">
        <v>1.88313</v>
      </c>
      <c r="BN2772">
        <v>1.8818699999999999</v>
      </c>
      <c r="BO2772">
        <v>1.8837699999999999</v>
      </c>
      <c r="BP2772">
        <v>1.8830899999999999</v>
      </c>
      <c r="BQ2772">
        <v>1.8847799999999999</v>
      </c>
      <c r="BR2772">
        <v>1.88232</v>
      </c>
      <c r="BS2772" t="s">
        <v>206</v>
      </c>
      <c r="BT2772" t="s">
        <v>17</v>
      </c>
      <c r="BU2772" t="s">
        <v>17</v>
      </c>
      <c r="BV2772" t="s">
        <v>17</v>
      </c>
      <c r="BW2772" t="s">
        <v>207</v>
      </c>
      <c r="BX2772" t="s">
        <v>208</v>
      </c>
      <c r="BY2772" t="s">
        <v>209</v>
      </c>
      <c r="BZ2772" t="s">
        <v>209</v>
      </c>
      <c r="CA2772" t="s">
        <v>209</v>
      </c>
      <c r="CB2772" t="s">
        <v>209</v>
      </c>
      <c r="CC2772">
        <v>5</v>
      </c>
      <c r="CD2772">
        <v>0</v>
      </c>
      <c r="CE2772">
        <v>0</v>
      </c>
      <c r="CF2772">
        <v>0</v>
      </c>
      <c r="CG2772">
        <v>0</v>
      </c>
      <c r="CH2772">
        <v>2</v>
      </c>
      <c r="CI2772">
        <v>1354.95</v>
      </c>
      <c r="CJ2772">
        <v>-1.8955500000000001</v>
      </c>
      <c r="CK2772">
        <v>9.7362699999999993</v>
      </c>
      <c r="CL2772">
        <v>10.567399999999999</v>
      </c>
      <c r="CM2772">
        <v>30</v>
      </c>
      <c r="CN2772">
        <v>10.4503</v>
      </c>
      <c r="CO2772">
        <v>10.6069</v>
      </c>
      <c r="CP2772">
        <v>-1</v>
      </c>
      <c r="CQ2772">
        <v>100</v>
      </c>
      <c r="CR2772">
        <v>94.594399999999993</v>
      </c>
      <c r="CS2772">
        <v>-999.9</v>
      </c>
      <c r="CT2772">
        <v>400</v>
      </c>
      <c r="CU2772">
        <v>0</v>
      </c>
      <c r="CV2772">
        <v>103.718</v>
      </c>
      <c r="CW2772">
        <v>103.301</v>
      </c>
    </row>
    <row r="2773" spans="1:101" x14ac:dyDescent="0.2">
      <c r="A2773">
        <v>2759</v>
      </c>
      <c r="B2773">
        <v>1550589165.5999999</v>
      </c>
      <c r="C2773">
        <v>9994.0999999046307</v>
      </c>
      <c r="D2773" t="s">
        <v>5751</v>
      </c>
      <c r="E2773" t="s">
        <v>5752</v>
      </c>
      <c r="F2773">
        <f t="shared" si="645"/>
        <v>7366</v>
      </c>
      <c r="G2773">
        <f t="shared" si="646"/>
        <v>42.29008744295102</v>
      </c>
      <c r="H2773">
        <f t="shared" si="647"/>
        <v>6.6007518606182633E-2</v>
      </c>
      <c r="I2773" t="s">
        <v>197</v>
      </c>
      <c r="J2773" t="s">
        <v>198</v>
      </c>
      <c r="K2773" t="s">
        <v>199</v>
      </c>
      <c r="L2773" t="s">
        <v>200</v>
      </c>
      <c r="M2773" t="s">
        <v>5475</v>
      </c>
      <c r="N2773" t="s">
        <v>5476</v>
      </c>
      <c r="O2773" t="s">
        <v>203</v>
      </c>
      <c r="P2773" t="s">
        <v>1646</v>
      </c>
      <c r="Q2773">
        <v>1550589165.5999999</v>
      </c>
      <c r="R2773">
        <f t="shared" si="648"/>
        <v>1.1140470365334883E-2</v>
      </c>
      <c r="S2773">
        <f t="shared" si="649"/>
        <v>23.905606233357346</v>
      </c>
      <c r="T2773">
        <f t="shared" si="650"/>
        <v>90.752805034844883</v>
      </c>
      <c r="U2773">
        <f t="shared" si="651"/>
        <v>1.1502988447107898</v>
      </c>
      <c r="V2773">
        <f t="shared" si="652"/>
        <v>1.2675077583212202</v>
      </c>
      <c r="W2773">
        <v>84</v>
      </c>
      <c r="X2773">
        <v>6</v>
      </c>
      <c r="Y2773">
        <f t="shared" si="653"/>
        <v>1</v>
      </c>
      <c r="Z2773">
        <f t="shared" si="654"/>
        <v>0</v>
      </c>
      <c r="AA2773">
        <f t="shared" si="655"/>
        <v>55817.705899475317</v>
      </c>
      <c r="AB2773">
        <f t="shared" si="656"/>
        <v>324.04399999999998</v>
      </c>
      <c r="AC2773">
        <f t="shared" si="657"/>
        <v>158.78155999999998</v>
      </c>
      <c r="AD2773">
        <f t="shared" si="658"/>
        <v>0.49</v>
      </c>
      <c r="AE2773">
        <f t="shared" si="659"/>
        <v>0.39</v>
      </c>
      <c r="AF2773">
        <v>10</v>
      </c>
      <c r="AG2773">
        <v>1550589165.5999999</v>
      </c>
      <c r="AH2773">
        <v>381.35599999999999</v>
      </c>
      <c r="AI2773">
        <v>400.91899999999998</v>
      </c>
      <c r="AJ2773">
        <v>11.5343</v>
      </c>
      <c r="AK2773">
        <v>3.8825799999999999</v>
      </c>
      <c r="AL2773">
        <v>1439.15</v>
      </c>
      <c r="AM2773">
        <v>99.702799999999996</v>
      </c>
      <c r="AN2773">
        <v>2.5735299999999999E-2</v>
      </c>
      <c r="AO2773">
        <v>10.419</v>
      </c>
      <c r="AP2773">
        <v>999.9</v>
      </c>
      <c r="AQ2773">
        <v>999.9</v>
      </c>
      <c r="AR2773">
        <v>10002.5</v>
      </c>
      <c r="AS2773">
        <v>0</v>
      </c>
      <c r="AT2773">
        <v>324.04399999999998</v>
      </c>
      <c r="AU2773">
        <v>0</v>
      </c>
      <c r="AV2773" t="s">
        <v>204</v>
      </c>
      <c r="AW2773">
        <v>0</v>
      </c>
      <c r="AX2773">
        <v>-1.4419999999999999</v>
      </c>
      <c r="AY2773">
        <v>-3.5999999999999997E-2</v>
      </c>
      <c r="AZ2773">
        <v>0</v>
      </c>
      <c r="BA2773">
        <v>0</v>
      </c>
      <c r="BB2773">
        <v>0</v>
      </c>
      <c r="BC2773">
        <v>0</v>
      </c>
      <c r="BD2773">
        <v>384.22346721311499</v>
      </c>
      <c r="BE2773">
        <v>0.84890030825905405</v>
      </c>
      <c r="BF2773">
        <v>0.69130978304819002</v>
      </c>
      <c r="BG2773">
        <v>-1</v>
      </c>
      <c r="BH2773">
        <v>0</v>
      </c>
      <c r="BI2773">
        <v>0</v>
      </c>
      <c r="BJ2773" t="s">
        <v>205</v>
      </c>
      <c r="BK2773">
        <v>1.88463</v>
      </c>
      <c r="BL2773">
        <v>1.88164</v>
      </c>
      <c r="BM2773">
        <v>1.88314</v>
      </c>
      <c r="BN2773">
        <v>1.8818699999999999</v>
      </c>
      <c r="BO2773">
        <v>1.8837699999999999</v>
      </c>
      <c r="BP2773">
        <v>1.8830899999999999</v>
      </c>
      <c r="BQ2773">
        <v>1.8847799999999999</v>
      </c>
      <c r="BR2773">
        <v>1.88232</v>
      </c>
      <c r="BS2773" t="s">
        <v>206</v>
      </c>
      <c r="BT2773" t="s">
        <v>17</v>
      </c>
      <c r="BU2773" t="s">
        <v>17</v>
      </c>
      <c r="BV2773" t="s">
        <v>17</v>
      </c>
      <c r="BW2773" t="s">
        <v>207</v>
      </c>
      <c r="BX2773" t="s">
        <v>208</v>
      </c>
      <c r="BY2773" t="s">
        <v>209</v>
      </c>
      <c r="BZ2773" t="s">
        <v>209</v>
      </c>
      <c r="CA2773" t="s">
        <v>209</v>
      </c>
      <c r="CB2773" t="s">
        <v>209</v>
      </c>
      <c r="CC2773">
        <v>5</v>
      </c>
      <c r="CD2773">
        <v>0</v>
      </c>
      <c r="CE2773">
        <v>0</v>
      </c>
      <c r="CF2773">
        <v>0</v>
      </c>
      <c r="CG2773">
        <v>0</v>
      </c>
      <c r="CH2773">
        <v>2</v>
      </c>
      <c r="CI2773">
        <v>1369.26</v>
      </c>
      <c r="CJ2773">
        <v>-1.8955500000000001</v>
      </c>
      <c r="CK2773">
        <v>9.7401</v>
      </c>
      <c r="CL2773">
        <v>10.5663</v>
      </c>
      <c r="CM2773">
        <v>29.9999</v>
      </c>
      <c r="CN2773">
        <v>10.447900000000001</v>
      </c>
      <c r="CO2773">
        <v>10.605700000000001</v>
      </c>
      <c r="CP2773">
        <v>-1</v>
      </c>
      <c r="CQ2773">
        <v>100</v>
      </c>
      <c r="CR2773">
        <v>94.594399999999993</v>
      </c>
      <c r="CS2773">
        <v>-999.9</v>
      </c>
      <c r="CT2773">
        <v>400</v>
      </c>
      <c r="CU2773">
        <v>0</v>
      </c>
      <c r="CV2773">
        <v>103.718</v>
      </c>
      <c r="CW2773">
        <v>103.30200000000001</v>
      </c>
    </row>
    <row r="2774" spans="1:101" x14ac:dyDescent="0.2">
      <c r="A2774">
        <v>2760</v>
      </c>
      <c r="B2774">
        <v>1550589167.5999999</v>
      </c>
      <c r="C2774">
        <v>9996.0999999046307</v>
      </c>
      <c r="D2774" t="s">
        <v>5753</v>
      </c>
      <c r="E2774" t="s">
        <v>5754</v>
      </c>
      <c r="F2774">
        <f t="shared" si="645"/>
        <v>7366</v>
      </c>
      <c r="G2774">
        <f t="shared" si="646"/>
        <v>42.29113935193331</v>
      </c>
      <c r="H2774">
        <f t="shared" si="647"/>
        <v>0.10360320229690298</v>
      </c>
      <c r="I2774" t="s">
        <v>197</v>
      </c>
      <c r="J2774" t="s">
        <v>198</v>
      </c>
      <c r="K2774" t="s">
        <v>199</v>
      </c>
      <c r="L2774" t="s">
        <v>200</v>
      </c>
      <c r="M2774" t="s">
        <v>5475</v>
      </c>
      <c r="N2774" t="s">
        <v>5476</v>
      </c>
      <c r="O2774" t="s">
        <v>203</v>
      </c>
      <c r="P2774" t="s">
        <v>1646</v>
      </c>
      <c r="Q2774">
        <v>1550589167.5999999</v>
      </c>
      <c r="R2774">
        <f t="shared" si="648"/>
        <v>1.1125364220219499E-2</v>
      </c>
      <c r="S2774">
        <f t="shared" si="649"/>
        <v>23.608921372040424</v>
      </c>
      <c r="T2774">
        <f t="shared" si="650"/>
        <v>90.712572470244822</v>
      </c>
      <c r="U2774">
        <f t="shared" si="651"/>
        <v>1.1493132424322801</v>
      </c>
      <c r="V2774">
        <f t="shared" si="652"/>
        <v>1.2669834082913625</v>
      </c>
      <c r="W2774">
        <v>88</v>
      </c>
      <c r="X2774">
        <v>6</v>
      </c>
      <c r="Y2774">
        <f t="shared" si="653"/>
        <v>1</v>
      </c>
      <c r="Z2774">
        <f t="shared" si="654"/>
        <v>0</v>
      </c>
      <c r="AA2774">
        <f t="shared" si="655"/>
        <v>55772.258186884697</v>
      </c>
      <c r="AB2774">
        <f t="shared" si="656"/>
        <v>324.029</v>
      </c>
      <c r="AC2774">
        <f t="shared" si="657"/>
        <v>158.77420999999998</v>
      </c>
      <c r="AD2774">
        <f t="shared" si="658"/>
        <v>0.49</v>
      </c>
      <c r="AE2774">
        <f t="shared" si="659"/>
        <v>0.39</v>
      </c>
      <c r="AF2774">
        <v>10</v>
      </c>
      <c r="AG2774">
        <v>1550589167.5999999</v>
      </c>
      <c r="AH2774">
        <v>381.56299999999999</v>
      </c>
      <c r="AI2774">
        <v>400.92</v>
      </c>
      <c r="AJ2774">
        <v>11.5244</v>
      </c>
      <c r="AK2774">
        <v>3.8819699999999999</v>
      </c>
      <c r="AL2774">
        <v>1438.96</v>
      </c>
      <c r="AM2774">
        <v>99.703100000000006</v>
      </c>
      <c r="AN2774">
        <v>2.5583700000000001E-2</v>
      </c>
      <c r="AO2774">
        <v>10.412800000000001</v>
      </c>
      <c r="AP2774">
        <v>999.9</v>
      </c>
      <c r="AQ2774">
        <v>999.9</v>
      </c>
      <c r="AR2774">
        <v>9993.75</v>
      </c>
      <c r="AS2774">
        <v>0</v>
      </c>
      <c r="AT2774">
        <v>324.029</v>
      </c>
      <c r="AU2774">
        <v>0</v>
      </c>
      <c r="AV2774" t="s">
        <v>204</v>
      </c>
      <c r="AW2774">
        <v>0</v>
      </c>
      <c r="AX2774">
        <v>-1.4419999999999999</v>
      </c>
      <c r="AY2774">
        <v>-3.5999999999999997E-2</v>
      </c>
      <c r="AZ2774">
        <v>0</v>
      </c>
      <c r="BA2774">
        <v>0</v>
      </c>
      <c r="BB2774">
        <v>0</v>
      </c>
      <c r="BC2774">
        <v>0</v>
      </c>
      <c r="BD2774">
        <v>384.24630327868903</v>
      </c>
      <c r="BE2774">
        <v>1.33235915919714</v>
      </c>
      <c r="BF2774">
        <v>0.73141053809413603</v>
      </c>
      <c r="BG2774">
        <v>-1</v>
      </c>
      <c r="BH2774">
        <v>0</v>
      </c>
      <c r="BI2774">
        <v>0</v>
      </c>
      <c r="BJ2774" t="s">
        <v>205</v>
      </c>
      <c r="BK2774">
        <v>1.88462</v>
      </c>
      <c r="BL2774">
        <v>1.88164</v>
      </c>
      <c r="BM2774">
        <v>1.88314</v>
      </c>
      <c r="BN2774">
        <v>1.8818699999999999</v>
      </c>
      <c r="BO2774">
        <v>1.8837699999999999</v>
      </c>
      <c r="BP2774">
        <v>1.8830899999999999</v>
      </c>
      <c r="BQ2774">
        <v>1.8847799999999999</v>
      </c>
      <c r="BR2774">
        <v>1.88232</v>
      </c>
      <c r="BS2774" t="s">
        <v>206</v>
      </c>
      <c r="BT2774" t="s">
        <v>17</v>
      </c>
      <c r="BU2774" t="s">
        <v>17</v>
      </c>
      <c r="BV2774" t="s">
        <v>17</v>
      </c>
      <c r="BW2774" t="s">
        <v>207</v>
      </c>
      <c r="BX2774" t="s">
        <v>208</v>
      </c>
      <c r="BY2774" t="s">
        <v>209</v>
      </c>
      <c r="BZ2774" t="s">
        <v>209</v>
      </c>
      <c r="CA2774" t="s">
        <v>209</v>
      </c>
      <c r="CB2774" t="s">
        <v>209</v>
      </c>
      <c r="CC2774">
        <v>5</v>
      </c>
      <c r="CD2774">
        <v>0</v>
      </c>
      <c r="CE2774">
        <v>0</v>
      </c>
      <c r="CF2774">
        <v>0</v>
      </c>
      <c r="CG2774">
        <v>0</v>
      </c>
      <c r="CH2774">
        <v>2</v>
      </c>
      <c r="CI2774">
        <v>1366.76</v>
      </c>
      <c r="CJ2774">
        <v>-1.8955500000000001</v>
      </c>
      <c r="CK2774">
        <v>9.7439199999999992</v>
      </c>
      <c r="CL2774">
        <v>10.5648</v>
      </c>
      <c r="CM2774">
        <v>29.9999</v>
      </c>
      <c r="CN2774">
        <v>10.445600000000001</v>
      </c>
      <c r="CO2774">
        <v>10.6045</v>
      </c>
      <c r="CP2774">
        <v>-1</v>
      </c>
      <c r="CQ2774">
        <v>100</v>
      </c>
      <c r="CR2774">
        <v>94.201499999999996</v>
      </c>
      <c r="CS2774">
        <v>-999.9</v>
      </c>
      <c r="CT2774">
        <v>400</v>
      </c>
      <c r="CU2774">
        <v>0</v>
      </c>
      <c r="CV2774">
        <v>103.718</v>
      </c>
      <c r="CW2774">
        <v>103.30200000000001</v>
      </c>
    </row>
    <row r="2775" spans="1:101" x14ac:dyDescent="0.2">
      <c r="A2775">
        <v>2761</v>
      </c>
      <c r="B2775">
        <v>1550589169.5999999</v>
      </c>
      <c r="C2775">
        <v>9998.0999999046307</v>
      </c>
      <c r="D2775" t="s">
        <v>5755</v>
      </c>
      <c r="E2775" t="s">
        <v>5756</v>
      </c>
      <c r="F2775">
        <f t="shared" si="645"/>
        <v>7366</v>
      </c>
      <c r="G2775">
        <f t="shared" si="646"/>
        <v>42.283169715572903</v>
      </c>
      <c r="H2775">
        <f t="shared" si="647"/>
        <v>0.140076584382718</v>
      </c>
      <c r="I2775" t="s">
        <v>197</v>
      </c>
      <c r="J2775" t="s">
        <v>198</v>
      </c>
      <c r="K2775" t="s">
        <v>199</v>
      </c>
      <c r="L2775" t="s">
        <v>200</v>
      </c>
      <c r="M2775" t="s">
        <v>5475</v>
      </c>
      <c r="N2775" t="s">
        <v>5476</v>
      </c>
      <c r="O2775" t="s">
        <v>203</v>
      </c>
      <c r="P2775" t="s">
        <v>1646</v>
      </c>
      <c r="Q2775">
        <v>1550589169.5999999</v>
      </c>
      <c r="R2775">
        <f t="shared" si="648"/>
        <v>1.1115325112784022E-2</v>
      </c>
      <c r="S2775">
        <f t="shared" si="649"/>
        <v>23.369657014293381</v>
      </c>
      <c r="T2775">
        <f t="shared" si="650"/>
        <v>90.332910001125583</v>
      </c>
      <c r="U2775">
        <f t="shared" si="651"/>
        <v>1.1486572019215999</v>
      </c>
      <c r="V2775">
        <f t="shared" si="652"/>
        <v>1.2715821973489918</v>
      </c>
      <c r="W2775">
        <v>96</v>
      </c>
      <c r="X2775">
        <v>7</v>
      </c>
      <c r="Y2775">
        <f t="shared" si="653"/>
        <v>1</v>
      </c>
      <c r="Z2775">
        <f t="shared" si="654"/>
        <v>0</v>
      </c>
      <c r="AA2775">
        <f t="shared" si="655"/>
        <v>55855.118815253983</v>
      </c>
      <c r="AB2775">
        <f t="shared" si="656"/>
        <v>325.392</v>
      </c>
      <c r="AC2775">
        <f t="shared" si="657"/>
        <v>159.44208</v>
      </c>
      <c r="AD2775">
        <f t="shared" si="658"/>
        <v>0.49</v>
      </c>
      <c r="AE2775">
        <f t="shared" si="659"/>
        <v>0.39</v>
      </c>
      <c r="AF2775">
        <v>10</v>
      </c>
      <c r="AG2775">
        <v>1550589169.5999999</v>
      </c>
      <c r="AH2775">
        <v>381.762</v>
      </c>
      <c r="AI2775">
        <v>400.95400000000001</v>
      </c>
      <c r="AJ2775">
        <v>11.517799999999999</v>
      </c>
      <c r="AK2775">
        <v>3.8812600000000002</v>
      </c>
      <c r="AL2775">
        <v>1438.78</v>
      </c>
      <c r="AM2775">
        <v>99.703400000000002</v>
      </c>
      <c r="AN2775">
        <v>2.5472000000000002E-2</v>
      </c>
      <c r="AO2775">
        <v>10.4671</v>
      </c>
      <c r="AP2775">
        <v>999.9</v>
      </c>
      <c r="AQ2775">
        <v>999.9</v>
      </c>
      <c r="AR2775">
        <v>10011.200000000001</v>
      </c>
      <c r="AS2775">
        <v>0</v>
      </c>
      <c r="AT2775">
        <v>325.392</v>
      </c>
      <c r="AU2775">
        <v>0</v>
      </c>
      <c r="AV2775" t="s">
        <v>204</v>
      </c>
      <c r="AW2775">
        <v>0</v>
      </c>
      <c r="AX2775">
        <v>-1.4419999999999999</v>
      </c>
      <c r="AY2775">
        <v>-3.5999999999999997E-2</v>
      </c>
      <c r="AZ2775">
        <v>0</v>
      </c>
      <c r="BA2775">
        <v>0</v>
      </c>
      <c r="BB2775">
        <v>0</v>
      </c>
      <c r="BC2775">
        <v>0</v>
      </c>
      <c r="BD2775">
        <v>384.28288524590198</v>
      </c>
      <c r="BE2775">
        <v>1.80174209496642</v>
      </c>
      <c r="BF2775">
        <v>0.78966041878482995</v>
      </c>
      <c r="BG2775">
        <v>-1</v>
      </c>
      <c r="BH2775">
        <v>0</v>
      </c>
      <c r="BI2775">
        <v>0</v>
      </c>
      <c r="BJ2775" t="s">
        <v>205</v>
      </c>
      <c r="BK2775">
        <v>1.88462</v>
      </c>
      <c r="BL2775">
        <v>1.88161</v>
      </c>
      <c r="BM2775">
        <v>1.8831500000000001</v>
      </c>
      <c r="BN2775">
        <v>1.8818699999999999</v>
      </c>
      <c r="BO2775">
        <v>1.88378</v>
      </c>
      <c r="BP2775">
        <v>1.8830899999999999</v>
      </c>
      <c r="BQ2775">
        <v>1.88479</v>
      </c>
      <c r="BR2775">
        <v>1.88232</v>
      </c>
      <c r="BS2775" t="s">
        <v>206</v>
      </c>
      <c r="BT2775" t="s">
        <v>17</v>
      </c>
      <c r="BU2775" t="s">
        <v>17</v>
      </c>
      <c r="BV2775" t="s">
        <v>17</v>
      </c>
      <c r="BW2775" t="s">
        <v>207</v>
      </c>
      <c r="BX2775" t="s">
        <v>208</v>
      </c>
      <c r="BY2775" t="s">
        <v>209</v>
      </c>
      <c r="BZ2775" t="s">
        <v>209</v>
      </c>
      <c r="CA2775" t="s">
        <v>209</v>
      </c>
      <c r="CB2775" t="s">
        <v>209</v>
      </c>
      <c r="CC2775">
        <v>5</v>
      </c>
      <c r="CD2775">
        <v>0</v>
      </c>
      <c r="CE2775">
        <v>0</v>
      </c>
      <c r="CF2775">
        <v>0</v>
      </c>
      <c r="CG2775">
        <v>0</v>
      </c>
      <c r="CH2775">
        <v>2</v>
      </c>
      <c r="CI2775">
        <v>1360.5</v>
      </c>
      <c r="CJ2775">
        <v>-1.8955599999999999</v>
      </c>
      <c r="CK2775">
        <v>9.7478300000000004</v>
      </c>
      <c r="CL2775">
        <v>10.563599999999999</v>
      </c>
      <c r="CM2775">
        <v>30</v>
      </c>
      <c r="CN2775">
        <v>10.4438</v>
      </c>
      <c r="CO2775">
        <v>10.603300000000001</v>
      </c>
      <c r="CP2775">
        <v>-1</v>
      </c>
      <c r="CQ2775">
        <v>100</v>
      </c>
      <c r="CR2775">
        <v>94.201499999999996</v>
      </c>
      <c r="CS2775">
        <v>-999.9</v>
      </c>
      <c r="CT2775">
        <v>400</v>
      </c>
      <c r="CU2775">
        <v>0</v>
      </c>
      <c r="CV2775">
        <v>103.71899999999999</v>
      </c>
      <c r="CW2775">
        <v>103.30200000000001</v>
      </c>
    </row>
    <row r="2776" spans="1:101" x14ac:dyDescent="0.2">
      <c r="A2776">
        <v>2762</v>
      </c>
      <c r="B2776">
        <v>1550589171.5999999</v>
      </c>
      <c r="C2776">
        <v>10000.0999999046</v>
      </c>
      <c r="D2776" t="s">
        <v>5757</v>
      </c>
      <c r="E2776" t="s">
        <v>5758</v>
      </c>
      <c r="F2776">
        <f t="shared" si="645"/>
        <v>7366</v>
      </c>
      <c r="G2776">
        <f t="shared" si="646"/>
        <v>42.2773011868575</v>
      </c>
      <c r="H2776">
        <f t="shared" si="647"/>
        <v>0.17512549409949812</v>
      </c>
      <c r="I2776" t="s">
        <v>197</v>
      </c>
      <c r="J2776" t="s">
        <v>198</v>
      </c>
      <c r="K2776" t="s">
        <v>199</v>
      </c>
      <c r="L2776" t="s">
        <v>200</v>
      </c>
      <c r="M2776" t="s">
        <v>5475</v>
      </c>
      <c r="N2776" t="s">
        <v>5476</v>
      </c>
      <c r="O2776" t="s">
        <v>203</v>
      </c>
      <c r="P2776" t="s">
        <v>1646</v>
      </c>
      <c r="Q2776">
        <v>1550589171.5999999</v>
      </c>
      <c r="R2776">
        <f t="shared" si="648"/>
        <v>1.1112175017777197E-2</v>
      </c>
      <c r="S2776">
        <f t="shared" si="649"/>
        <v>23.064555398459685</v>
      </c>
      <c r="T2776">
        <f t="shared" si="650"/>
        <v>90.075153293690818</v>
      </c>
      <c r="U2776">
        <f t="shared" si="651"/>
        <v>1.1483476428583099</v>
      </c>
      <c r="V2776">
        <f t="shared" si="652"/>
        <v>1.2748772562330395</v>
      </c>
      <c r="W2776">
        <v>96</v>
      </c>
      <c r="X2776">
        <v>7</v>
      </c>
      <c r="Y2776">
        <f t="shared" si="653"/>
        <v>1</v>
      </c>
      <c r="Z2776">
        <f t="shared" si="654"/>
        <v>0</v>
      </c>
      <c r="AA2776">
        <f t="shared" si="655"/>
        <v>55790.654649591364</v>
      </c>
      <c r="AB2776">
        <f t="shared" si="656"/>
        <v>327.49799999999999</v>
      </c>
      <c r="AC2776">
        <f t="shared" si="657"/>
        <v>160.47402</v>
      </c>
      <c r="AD2776">
        <f t="shared" si="658"/>
        <v>0.49</v>
      </c>
      <c r="AE2776">
        <f t="shared" si="659"/>
        <v>0.39</v>
      </c>
      <c r="AF2776">
        <v>10</v>
      </c>
      <c r="AG2776">
        <v>1550589171.5999999</v>
      </c>
      <c r="AH2776">
        <v>381.97</v>
      </c>
      <c r="AI2776">
        <v>400.94900000000001</v>
      </c>
      <c r="AJ2776">
        <v>11.514699999999999</v>
      </c>
      <c r="AK2776">
        <v>3.8809900000000002</v>
      </c>
      <c r="AL2776">
        <v>1438.91</v>
      </c>
      <c r="AM2776">
        <v>99.703199999999995</v>
      </c>
      <c r="AN2776">
        <v>2.5637299999999998E-2</v>
      </c>
      <c r="AO2776">
        <v>10.5059</v>
      </c>
      <c r="AP2776">
        <v>999.9</v>
      </c>
      <c r="AQ2776">
        <v>999.9</v>
      </c>
      <c r="AR2776">
        <v>10000.6</v>
      </c>
      <c r="AS2776">
        <v>0</v>
      </c>
      <c r="AT2776">
        <v>327.49799999999999</v>
      </c>
      <c r="AU2776">
        <v>0</v>
      </c>
      <c r="AV2776" t="s">
        <v>204</v>
      </c>
      <c r="AW2776">
        <v>0</v>
      </c>
      <c r="AX2776">
        <v>-1.4419999999999999</v>
      </c>
      <c r="AY2776">
        <v>-3.5999999999999997E-2</v>
      </c>
      <c r="AZ2776">
        <v>0</v>
      </c>
      <c r="BA2776">
        <v>0</v>
      </c>
      <c r="BB2776">
        <v>0</v>
      </c>
      <c r="BC2776">
        <v>0</v>
      </c>
      <c r="BD2776">
        <v>384.33327868852501</v>
      </c>
      <c r="BE2776">
        <v>2.25286606831461</v>
      </c>
      <c r="BF2776">
        <v>0.86077333950630697</v>
      </c>
      <c r="BG2776">
        <v>-1</v>
      </c>
      <c r="BH2776">
        <v>0</v>
      </c>
      <c r="BI2776">
        <v>0</v>
      </c>
      <c r="BJ2776" t="s">
        <v>205</v>
      </c>
      <c r="BK2776">
        <v>1.88462</v>
      </c>
      <c r="BL2776">
        <v>1.8815900000000001</v>
      </c>
      <c r="BM2776">
        <v>1.88313</v>
      </c>
      <c r="BN2776">
        <v>1.8818699999999999</v>
      </c>
      <c r="BO2776">
        <v>1.88378</v>
      </c>
      <c r="BP2776">
        <v>1.8830899999999999</v>
      </c>
      <c r="BQ2776">
        <v>1.88479</v>
      </c>
      <c r="BR2776">
        <v>1.88232</v>
      </c>
      <c r="BS2776" t="s">
        <v>206</v>
      </c>
      <c r="BT2776" t="s">
        <v>17</v>
      </c>
      <c r="BU2776" t="s">
        <v>17</v>
      </c>
      <c r="BV2776" t="s">
        <v>17</v>
      </c>
      <c r="BW2776" t="s">
        <v>207</v>
      </c>
      <c r="BX2776" t="s">
        <v>208</v>
      </c>
      <c r="BY2776" t="s">
        <v>209</v>
      </c>
      <c r="BZ2776" t="s">
        <v>209</v>
      </c>
      <c r="CA2776" t="s">
        <v>209</v>
      </c>
      <c r="CB2776" t="s">
        <v>209</v>
      </c>
      <c r="CC2776">
        <v>5</v>
      </c>
      <c r="CD2776">
        <v>0</v>
      </c>
      <c r="CE2776">
        <v>0</v>
      </c>
      <c r="CF2776">
        <v>0</v>
      </c>
      <c r="CG2776">
        <v>0</v>
      </c>
      <c r="CH2776">
        <v>2</v>
      </c>
      <c r="CI2776">
        <v>1360.6</v>
      </c>
      <c r="CJ2776">
        <v>-1.8955599999999999</v>
      </c>
      <c r="CK2776">
        <v>9.7516800000000003</v>
      </c>
      <c r="CL2776">
        <v>10.5627</v>
      </c>
      <c r="CM2776">
        <v>30</v>
      </c>
      <c r="CN2776">
        <v>10.442399999999999</v>
      </c>
      <c r="CO2776">
        <v>10.6022</v>
      </c>
      <c r="CP2776">
        <v>-1</v>
      </c>
      <c r="CQ2776">
        <v>100</v>
      </c>
      <c r="CR2776">
        <v>94.201499999999996</v>
      </c>
      <c r="CS2776">
        <v>-999.9</v>
      </c>
      <c r="CT2776">
        <v>400</v>
      </c>
      <c r="CU2776">
        <v>0</v>
      </c>
      <c r="CV2776">
        <v>103.71899999999999</v>
      </c>
      <c r="CW2776">
        <v>103.303</v>
      </c>
    </row>
    <row r="2777" spans="1:101" x14ac:dyDescent="0.2">
      <c r="A2777">
        <v>2763</v>
      </c>
      <c r="B2777">
        <v>1550589173.5999999</v>
      </c>
      <c r="C2777">
        <v>10002.0999999046</v>
      </c>
      <c r="D2777" t="s">
        <v>5759</v>
      </c>
      <c r="E2777" t="s">
        <v>5760</v>
      </c>
      <c r="F2777">
        <f t="shared" si="645"/>
        <v>7366</v>
      </c>
      <c r="G2777">
        <f t="shared" si="646"/>
        <v>42.278174671664502</v>
      </c>
      <c r="H2777">
        <f t="shared" si="647"/>
        <v>0.20887576462822693</v>
      </c>
      <c r="I2777" t="s">
        <v>197</v>
      </c>
      <c r="J2777" t="s">
        <v>198</v>
      </c>
      <c r="K2777" t="s">
        <v>199</v>
      </c>
      <c r="L2777" t="s">
        <v>200</v>
      </c>
      <c r="M2777" t="s">
        <v>5475</v>
      </c>
      <c r="N2777" t="s">
        <v>5476</v>
      </c>
      <c r="O2777" t="s">
        <v>203</v>
      </c>
      <c r="P2777" t="s">
        <v>1646</v>
      </c>
      <c r="Q2777">
        <v>1550589173.5999999</v>
      </c>
      <c r="R2777">
        <f t="shared" si="648"/>
        <v>1.1105055147615971E-2</v>
      </c>
      <c r="S2777">
        <f t="shared" si="649"/>
        <v>22.800087040393635</v>
      </c>
      <c r="T2777">
        <f t="shared" si="650"/>
        <v>90.054349555254603</v>
      </c>
      <c r="U2777">
        <f t="shared" si="651"/>
        <v>1.1478297803097999</v>
      </c>
      <c r="V2777">
        <f t="shared" si="652"/>
        <v>1.274596714071569</v>
      </c>
      <c r="W2777">
        <v>103</v>
      </c>
      <c r="X2777">
        <v>7</v>
      </c>
      <c r="Y2777">
        <f t="shared" si="653"/>
        <v>1</v>
      </c>
      <c r="Z2777">
        <f t="shared" si="654"/>
        <v>0</v>
      </c>
      <c r="AA2777">
        <f t="shared" si="655"/>
        <v>55798.763508844029</v>
      </c>
      <c r="AB2777">
        <f t="shared" si="656"/>
        <v>329.6</v>
      </c>
      <c r="AC2777">
        <f t="shared" si="657"/>
        <v>161.50400000000002</v>
      </c>
      <c r="AD2777">
        <f t="shared" si="658"/>
        <v>0.49</v>
      </c>
      <c r="AE2777">
        <f t="shared" si="659"/>
        <v>0.39</v>
      </c>
      <c r="AF2777">
        <v>10</v>
      </c>
      <c r="AG2777">
        <v>1550589173.5999999</v>
      </c>
      <c r="AH2777">
        <v>382.149</v>
      </c>
      <c r="AI2777">
        <v>400.94499999999999</v>
      </c>
      <c r="AJ2777">
        <v>11.509399999999999</v>
      </c>
      <c r="AK2777">
        <v>3.88001</v>
      </c>
      <c r="AL2777">
        <v>1438.81</v>
      </c>
      <c r="AM2777">
        <v>99.704099999999997</v>
      </c>
      <c r="AN2777">
        <v>2.5666999999999999E-2</v>
      </c>
      <c r="AO2777">
        <v>10.502599999999999</v>
      </c>
      <c r="AP2777">
        <v>999.9</v>
      </c>
      <c r="AQ2777">
        <v>999.9</v>
      </c>
      <c r="AR2777">
        <v>10001.9</v>
      </c>
      <c r="AS2777">
        <v>0</v>
      </c>
      <c r="AT2777">
        <v>329.6</v>
      </c>
      <c r="AU2777">
        <v>0</v>
      </c>
      <c r="AV2777" t="s">
        <v>204</v>
      </c>
      <c r="AW2777">
        <v>0</v>
      </c>
      <c r="AX2777">
        <v>-1.4419999999999999</v>
      </c>
      <c r="AY2777">
        <v>-3.5999999999999997E-2</v>
      </c>
      <c r="AZ2777">
        <v>0</v>
      </c>
      <c r="BA2777">
        <v>0</v>
      </c>
      <c r="BB2777">
        <v>0</v>
      </c>
      <c r="BC2777">
        <v>0</v>
      </c>
      <c r="BD2777">
        <v>384.39550819672098</v>
      </c>
      <c r="BE2777">
        <v>2.6869695922085199</v>
      </c>
      <c r="BF2777">
        <v>0.93832449423970299</v>
      </c>
      <c r="BG2777">
        <v>-1</v>
      </c>
      <c r="BH2777">
        <v>0</v>
      </c>
      <c r="BI2777">
        <v>0</v>
      </c>
      <c r="BJ2777" t="s">
        <v>205</v>
      </c>
      <c r="BK2777">
        <v>1.8846099999999999</v>
      </c>
      <c r="BL2777">
        <v>1.8815999999999999</v>
      </c>
      <c r="BM2777">
        <v>1.8831199999999999</v>
      </c>
      <c r="BN2777">
        <v>1.8818699999999999</v>
      </c>
      <c r="BO2777">
        <v>1.88381</v>
      </c>
      <c r="BP2777">
        <v>1.8830899999999999</v>
      </c>
      <c r="BQ2777">
        <v>1.8847799999999999</v>
      </c>
      <c r="BR2777">
        <v>1.88232</v>
      </c>
      <c r="BS2777" t="s">
        <v>206</v>
      </c>
      <c r="BT2777" t="s">
        <v>17</v>
      </c>
      <c r="BU2777" t="s">
        <v>17</v>
      </c>
      <c r="BV2777" t="s">
        <v>17</v>
      </c>
      <c r="BW2777" t="s">
        <v>207</v>
      </c>
      <c r="BX2777" t="s">
        <v>208</v>
      </c>
      <c r="BY2777" t="s">
        <v>209</v>
      </c>
      <c r="BZ2777" t="s">
        <v>209</v>
      </c>
      <c r="CA2777" t="s">
        <v>209</v>
      </c>
      <c r="CB2777" t="s">
        <v>209</v>
      </c>
      <c r="CC2777">
        <v>5</v>
      </c>
      <c r="CD2777">
        <v>0</v>
      </c>
      <c r="CE2777">
        <v>0</v>
      </c>
      <c r="CF2777">
        <v>0</v>
      </c>
      <c r="CG2777">
        <v>0</v>
      </c>
      <c r="CH2777">
        <v>2</v>
      </c>
      <c r="CI2777">
        <v>1354.81</v>
      </c>
      <c r="CJ2777">
        <v>-1.8955599999999999</v>
      </c>
      <c r="CK2777">
        <v>9.7554400000000001</v>
      </c>
      <c r="CL2777">
        <v>10.5616</v>
      </c>
      <c r="CM2777">
        <v>30</v>
      </c>
      <c r="CN2777">
        <v>10.4406</v>
      </c>
      <c r="CO2777">
        <v>10.601000000000001</v>
      </c>
      <c r="CP2777">
        <v>-1</v>
      </c>
      <c r="CQ2777">
        <v>100</v>
      </c>
      <c r="CR2777">
        <v>94.201499999999996</v>
      </c>
      <c r="CS2777">
        <v>-999.9</v>
      </c>
      <c r="CT2777">
        <v>400</v>
      </c>
      <c r="CU2777">
        <v>0</v>
      </c>
      <c r="CV2777">
        <v>103.71899999999999</v>
      </c>
      <c r="CW2777">
        <v>103.301</v>
      </c>
    </row>
    <row r="2778" spans="1:101" x14ac:dyDescent="0.2">
      <c r="A2778">
        <v>2764</v>
      </c>
      <c r="B2778">
        <v>1550589175.5999999</v>
      </c>
      <c r="C2778">
        <v>10004.0999999046</v>
      </c>
      <c r="D2778" t="s">
        <v>5761</v>
      </c>
      <c r="E2778" t="s">
        <v>5762</v>
      </c>
      <c r="F2778">
        <f t="shared" si="645"/>
        <v>7366</v>
      </c>
      <c r="G2778">
        <f t="shared" si="646"/>
        <v>42.280055346308075</v>
      </c>
      <c r="H2778">
        <f t="shared" si="647"/>
        <v>0.24101272231994691</v>
      </c>
      <c r="I2778" t="s">
        <v>197</v>
      </c>
      <c r="J2778" t="s">
        <v>198</v>
      </c>
      <c r="K2778" t="s">
        <v>199</v>
      </c>
      <c r="L2778" t="s">
        <v>200</v>
      </c>
      <c r="M2778" t="s">
        <v>5475</v>
      </c>
      <c r="N2778" t="s">
        <v>5476</v>
      </c>
      <c r="O2778" t="s">
        <v>203</v>
      </c>
      <c r="P2778" t="s">
        <v>1646</v>
      </c>
      <c r="Q2778">
        <v>1550589175.5999999</v>
      </c>
      <c r="R2778">
        <f t="shared" si="648"/>
        <v>1.1092618361801306E-2</v>
      </c>
      <c r="S2778">
        <f t="shared" si="649"/>
        <v>22.572342712679472</v>
      </c>
      <c r="T2778">
        <f t="shared" si="650"/>
        <v>90.104942092767658</v>
      </c>
      <c r="U2778">
        <f t="shared" si="651"/>
        <v>1.1472038022245099</v>
      </c>
      <c r="V2778">
        <f t="shared" si="652"/>
        <v>1.2731863264985008</v>
      </c>
      <c r="W2778">
        <v>118</v>
      </c>
      <c r="X2778">
        <v>8</v>
      </c>
      <c r="Y2778">
        <f t="shared" si="653"/>
        <v>1</v>
      </c>
      <c r="Z2778">
        <f t="shared" si="654"/>
        <v>0</v>
      </c>
      <c r="AA2778">
        <f t="shared" si="655"/>
        <v>55804.45779110225</v>
      </c>
      <c r="AB2778">
        <f t="shared" si="656"/>
        <v>331.93099999999998</v>
      </c>
      <c r="AC2778">
        <f t="shared" si="657"/>
        <v>162.64618999999999</v>
      </c>
      <c r="AD2778">
        <f t="shared" si="658"/>
        <v>0.49</v>
      </c>
      <c r="AE2778">
        <f t="shared" si="659"/>
        <v>0.39</v>
      </c>
      <c r="AF2778">
        <v>10</v>
      </c>
      <c r="AG2778">
        <v>1550589175.5999999</v>
      </c>
      <c r="AH2778">
        <v>382.322</v>
      </c>
      <c r="AI2778">
        <v>400.96499999999997</v>
      </c>
      <c r="AJ2778">
        <v>11.503299999999999</v>
      </c>
      <c r="AK2778">
        <v>3.8794400000000002</v>
      </c>
      <c r="AL2778">
        <v>1438.25</v>
      </c>
      <c r="AM2778">
        <v>99.702699999999993</v>
      </c>
      <c r="AN2778">
        <v>2.55347E-2</v>
      </c>
      <c r="AO2778">
        <v>10.486000000000001</v>
      </c>
      <c r="AP2778">
        <v>999.9</v>
      </c>
      <c r="AQ2778">
        <v>999.9</v>
      </c>
      <c r="AR2778">
        <v>10002.5</v>
      </c>
      <c r="AS2778">
        <v>0</v>
      </c>
      <c r="AT2778">
        <v>331.93099999999998</v>
      </c>
      <c r="AU2778">
        <v>0</v>
      </c>
      <c r="AV2778" t="s">
        <v>204</v>
      </c>
      <c r="AW2778">
        <v>0</v>
      </c>
      <c r="AX2778">
        <v>-1.4419999999999999</v>
      </c>
      <c r="AY2778">
        <v>-3.5999999999999997E-2</v>
      </c>
      <c r="AZ2778">
        <v>0</v>
      </c>
      <c r="BA2778">
        <v>0</v>
      </c>
      <c r="BB2778">
        <v>0</v>
      </c>
      <c r="BC2778">
        <v>0</v>
      </c>
      <c r="BD2778">
        <v>384.46915573770502</v>
      </c>
      <c r="BE2778">
        <v>3.10022110696565</v>
      </c>
      <c r="BF2778">
        <v>1.01864289355899</v>
      </c>
      <c r="BG2778">
        <v>-1</v>
      </c>
      <c r="BH2778">
        <v>0</v>
      </c>
      <c r="BI2778">
        <v>0</v>
      </c>
      <c r="BJ2778" t="s">
        <v>205</v>
      </c>
      <c r="BK2778">
        <v>1.8846099999999999</v>
      </c>
      <c r="BL2778">
        <v>1.8815999999999999</v>
      </c>
      <c r="BM2778">
        <v>1.88313</v>
      </c>
      <c r="BN2778">
        <v>1.8818699999999999</v>
      </c>
      <c r="BO2778">
        <v>1.8837900000000001</v>
      </c>
      <c r="BP2778">
        <v>1.8830899999999999</v>
      </c>
      <c r="BQ2778">
        <v>1.8847799999999999</v>
      </c>
      <c r="BR2778">
        <v>1.88232</v>
      </c>
      <c r="BS2778" t="s">
        <v>206</v>
      </c>
      <c r="BT2778" t="s">
        <v>17</v>
      </c>
      <c r="BU2778" t="s">
        <v>17</v>
      </c>
      <c r="BV2778" t="s">
        <v>17</v>
      </c>
      <c r="BW2778" t="s">
        <v>207</v>
      </c>
      <c r="BX2778" t="s">
        <v>208</v>
      </c>
      <c r="BY2778" t="s">
        <v>209</v>
      </c>
      <c r="BZ2778" t="s">
        <v>209</v>
      </c>
      <c r="CA2778" t="s">
        <v>209</v>
      </c>
      <c r="CB2778" t="s">
        <v>209</v>
      </c>
      <c r="CC2778">
        <v>5</v>
      </c>
      <c r="CD2778">
        <v>0</v>
      </c>
      <c r="CE2778">
        <v>0</v>
      </c>
      <c r="CF2778">
        <v>0</v>
      </c>
      <c r="CG2778">
        <v>0</v>
      </c>
      <c r="CH2778">
        <v>2</v>
      </c>
      <c r="CI2778">
        <v>1343.22</v>
      </c>
      <c r="CJ2778">
        <v>-1.8955599999999999</v>
      </c>
      <c r="CK2778">
        <v>9.7592400000000001</v>
      </c>
      <c r="CL2778">
        <v>10.5604</v>
      </c>
      <c r="CM2778">
        <v>30</v>
      </c>
      <c r="CN2778">
        <v>10.438599999999999</v>
      </c>
      <c r="CO2778">
        <v>10.5998</v>
      </c>
      <c r="CP2778">
        <v>-1</v>
      </c>
      <c r="CQ2778">
        <v>100</v>
      </c>
      <c r="CR2778">
        <v>93.810199999999995</v>
      </c>
      <c r="CS2778">
        <v>-999.9</v>
      </c>
      <c r="CT2778">
        <v>400</v>
      </c>
      <c r="CU2778">
        <v>0</v>
      </c>
      <c r="CV2778">
        <v>103.71899999999999</v>
      </c>
      <c r="CW2778">
        <v>103.3</v>
      </c>
    </row>
    <row r="2779" spans="1:101" x14ac:dyDescent="0.2">
      <c r="A2779">
        <v>2765</v>
      </c>
      <c r="B2779">
        <v>1550589177.5999999</v>
      </c>
      <c r="C2779">
        <v>10006.0999999046</v>
      </c>
      <c r="D2779" t="s">
        <v>5763</v>
      </c>
      <c r="E2779" t="s">
        <v>5764</v>
      </c>
      <c r="F2779">
        <f t="shared" si="645"/>
        <v>7366</v>
      </c>
      <c r="G2779">
        <f t="shared" si="646"/>
        <v>42.28485908484447</v>
      </c>
      <c r="H2779">
        <f t="shared" si="647"/>
        <v>0.27033506121364609</v>
      </c>
      <c r="I2779" t="s">
        <v>197</v>
      </c>
      <c r="J2779" t="s">
        <v>198</v>
      </c>
      <c r="K2779" t="s">
        <v>199</v>
      </c>
      <c r="L2779" t="s">
        <v>200</v>
      </c>
      <c r="M2779" t="s">
        <v>5475</v>
      </c>
      <c r="N2779" t="s">
        <v>5476</v>
      </c>
      <c r="O2779" t="s">
        <v>203</v>
      </c>
      <c r="P2779" t="s">
        <v>1646</v>
      </c>
      <c r="Q2779">
        <v>1550589177.5999999</v>
      </c>
      <c r="R2779">
        <f t="shared" si="648"/>
        <v>1.1078411551145034E-2</v>
      </c>
      <c r="S2779">
        <f t="shared" si="649"/>
        <v>22.264553265802434</v>
      </c>
      <c r="T2779">
        <f t="shared" si="650"/>
        <v>90.228668112336919</v>
      </c>
      <c r="U2779">
        <f t="shared" si="651"/>
        <v>1.1464211887736999</v>
      </c>
      <c r="V2779">
        <f t="shared" si="652"/>
        <v>1.2705731036020362</v>
      </c>
      <c r="W2779">
        <v>121</v>
      </c>
      <c r="X2779">
        <v>8</v>
      </c>
      <c r="Y2779">
        <f t="shared" si="653"/>
        <v>1</v>
      </c>
      <c r="Z2779">
        <f t="shared" si="654"/>
        <v>0</v>
      </c>
      <c r="AA2779">
        <f t="shared" si="655"/>
        <v>55891.05315871122</v>
      </c>
      <c r="AB2779">
        <f t="shared" si="656"/>
        <v>334.69400000000002</v>
      </c>
      <c r="AC2779">
        <f t="shared" si="657"/>
        <v>164.00006000000002</v>
      </c>
      <c r="AD2779">
        <f t="shared" si="658"/>
        <v>0.49</v>
      </c>
      <c r="AE2779">
        <f t="shared" si="659"/>
        <v>0.39</v>
      </c>
      <c r="AF2779">
        <v>10</v>
      </c>
      <c r="AG2779">
        <v>1550589177.5999999</v>
      </c>
      <c r="AH2779">
        <v>382.49</v>
      </c>
      <c r="AI2779">
        <v>400.92099999999999</v>
      </c>
      <c r="AJ2779">
        <v>11.4954</v>
      </c>
      <c r="AK2779">
        <v>3.8793899999999999</v>
      </c>
      <c r="AL2779">
        <v>1437.9</v>
      </c>
      <c r="AM2779">
        <v>99.703199999999995</v>
      </c>
      <c r="AN2779">
        <v>2.5490499999999999E-2</v>
      </c>
      <c r="AO2779">
        <v>10.4552</v>
      </c>
      <c r="AP2779">
        <v>999.9</v>
      </c>
      <c r="AQ2779">
        <v>999.9</v>
      </c>
      <c r="AR2779">
        <v>10017.5</v>
      </c>
      <c r="AS2779">
        <v>0</v>
      </c>
      <c r="AT2779">
        <v>334.69400000000002</v>
      </c>
      <c r="AU2779">
        <v>0</v>
      </c>
      <c r="AV2779" t="s">
        <v>204</v>
      </c>
      <c r="AW2779">
        <v>0</v>
      </c>
      <c r="AX2779">
        <v>-1.4419999999999999</v>
      </c>
      <c r="AY2779">
        <v>-3.5999999999999997E-2</v>
      </c>
      <c r="AZ2779">
        <v>0</v>
      </c>
      <c r="BA2779">
        <v>0</v>
      </c>
      <c r="BB2779">
        <v>0</v>
      </c>
      <c r="BC2779">
        <v>0</v>
      </c>
      <c r="BD2779">
        <v>384.55522131147501</v>
      </c>
      <c r="BE2779">
        <v>3.4769805756476</v>
      </c>
      <c r="BF2779">
        <v>1.09772523744463</v>
      </c>
      <c r="BG2779">
        <v>-1</v>
      </c>
      <c r="BH2779">
        <v>0</v>
      </c>
      <c r="BI2779">
        <v>0</v>
      </c>
      <c r="BJ2779" t="s">
        <v>205</v>
      </c>
      <c r="BK2779">
        <v>1.8846099999999999</v>
      </c>
      <c r="BL2779">
        <v>1.88158</v>
      </c>
      <c r="BM2779">
        <v>1.88314</v>
      </c>
      <c r="BN2779">
        <v>1.8818699999999999</v>
      </c>
      <c r="BO2779">
        <v>1.88375</v>
      </c>
      <c r="BP2779">
        <v>1.8830899999999999</v>
      </c>
      <c r="BQ2779">
        <v>1.8847799999999999</v>
      </c>
      <c r="BR2779">
        <v>1.88232</v>
      </c>
      <c r="BS2779" t="s">
        <v>206</v>
      </c>
      <c r="BT2779" t="s">
        <v>17</v>
      </c>
      <c r="BU2779" t="s">
        <v>17</v>
      </c>
      <c r="BV2779" t="s">
        <v>17</v>
      </c>
      <c r="BW2779" t="s">
        <v>207</v>
      </c>
      <c r="BX2779" t="s">
        <v>208</v>
      </c>
      <c r="BY2779" t="s">
        <v>209</v>
      </c>
      <c r="BZ2779" t="s">
        <v>209</v>
      </c>
      <c r="CA2779" t="s">
        <v>209</v>
      </c>
      <c r="CB2779" t="s">
        <v>209</v>
      </c>
      <c r="CC2779">
        <v>5</v>
      </c>
      <c r="CD2779">
        <v>0</v>
      </c>
      <c r="CE2779">
        <v>0</v>
      </c>
      <c r="CF2779">
        <v>0</v>
      </c>
      <c r="CG2779">
        <v>0</v>
      </c>
      <c r="CH2779">
        <v>2</v>
      </c>
      <c r="CI2779">
        <v>1341.03</v>
      </c>
      <c r="CJ2779">
        <v>-1.8955599999999999</v>
      </c>
      <c r="CK2779">
        <v>9.7630499999999998</v>
      </c>
      <c r="CL2779">
        <v>10.559200000000001</v>
      </c>
      <c r="CM2779">
        <v>30</v>
      </c>
      <c r="CN2779">
        <v>10.4368</v>
      </c>
      <c r="CO2779">
        <v>10.599</v>
      </c>
      <c r="CP2779">
        <v>-1</v>
      </c>
      <c r="CQ2779">
        <v>100</v>
      </c>
      <c r="CR2779">
        <v>93.810199999999995</v>
      </c>
      <c r="CS2779">
        <v>-999.9</v>
      </c>
      <c r="CT2779">
        <v>400</v>
      </c>
      <c r="CU2779">
        <v>0</v>
      </c>
      <c r="CV2779">
        <v>103.71899999999999</v>
      </c>
      <c r="CW2779">
        <v>103.29900000000001</v>
      </c>
    </row>
    <row r="2780" spans="1:101" x14ac:dyDescent="0.2">
      <c r="A2780">
        <v>2766</v>
      </c>
      <c r="B2780">
        <v>1550589179.5999999</v>
      </c>
      <c r="C2780">
        <v>10008.0999999046</v>
      </c>
      <c r="D2780" t="s">
        <v>5765</v>
      </c>
      <c r="E2780" t="s">
        <v>5766</v>
      </c>
      <c r="F2780">
        <f t="shared" si="645"/>
        <v>7366</v>
      </c>
      <c r="G2780">
        <f t="shared" si="646"/>
        <v>42.288328332973244</v>
      </c>
      <c r="H2780">
        <f t="shared" si="647"/>
        <v>0.29618187071114088</v>
      </c>
      <c r="I2780" t="s">
        <v>197</v>
      </c>
      <c r="J2780" t="s">
        <v>198</v>
      </c>
      <c r="K2780" t="s">
        <v>199</v>
      </c>
      <c r="L2780" t="s">
        <v>200</v>
      </c>
      <c r="M2780" t="s">
        <v>5475</v>
      </c>
      <c r="N2780" t="s">
        <v>5476</v>
      </c>
      <c r="O2780" t="s">
        <v>203</v>
      </c>
      <c r="P2780" t="s">
        <v>1646</v>
      </c>
      <c r="Q2780">
        <v>1550589179.5999999</v>
      </c>
      <c r="R2780">
        <f t="shared" si="648"/>
        <v>1.1071710896933267E-2</v>
      </c>
      <c r="S2780">
        <f t="shared" si="649"/>
        <v>21.997054512132024</v>
      </c>
      <c r="T2780">
        <f t="shared" si="650"/>
        <v>90.271390818732499</v>
      </c>
      <c r="U2780">
        <f t="shared" si="651"/>
        <v>1.1455109169812401</v>
      </c>
      <c r="V2780">
        <f t="shared" si="652"/>
        <v>1.2689634075556211</v>
      </c>
      <c r="W2780">
        <v>118</v>
      </c>
      <c r="X2780">
        <v>8</v>
      </c>
      <c r="Y2780">
        <f t="shared" si="653"/>
        <v>1</v>
      </c>
      <c r="Z2780">
        <f t="shared" si="654"/>
        <v>0</v>
      </c>
      <c r="AA2780">
        <f t="shared" si="655"/>
        <v>55815.382299325152</v>
      </c>
      <c r="AB2780">
        <f t="shared" si="656"/>
        <v>337.94200000000001</v>
      </c>
      <c r="AC2780">
        <f t="shared" si="657"/>
        <v>165.59157999999999</v>
      </c>
      <c r="AD2780">
        <f t="shared" si="658"/>
        <v>0.49</v>
      </c>
      <c r="AE2780">
        <f t="shared" si="659"/>
        <v>0.39</v>
      </c>
      <c r="AF2780">
        <v>10</v>
      </c>
      <c r="AG2780">
        <v>1550589179.5999999</v>
      </c>
      <c r="AH2780">
        <v>382.64600000000002</v>
      </c>
      <c r="AI2780">
        <v>400.88099999999997</v>
      </c>
      <c r="AJ2780">
        <v>11.4861</v>
      </c>
      <c r="AK2780">
        <v>3.8785400000000001</v>
      </c>
      <c r="AL2780">
        <v>1438.64</v>
      </c>
      <c r="AM2780">
        <v>99.704700000000003</v>
      </c>
      <c r="AN2780">
        <v>2.5488400000000001E-2</v>
      </c>
      <c r="AO2780">
        <v>10.436199999999999</v>
      </c>
      <c r="AP2780">
        <v>999.9</v>
      </c>
      <c r="AQ2780">
        <v>999.9</v>
      </c>
      <c r="AR2780">
        <v>10002.5</v>
      </c>
      <c r="AS2780">
        <v>0</v>
      </c>
      <c r="AT2780">
        <v>337.94200000000001</v>
      </c>
      <c r="AU2780">
        <v>0</v>
      </c>
      <c r="AV2780" t="s">
        <v>204</v>
      </c>
      <c r="AW2780">
        <v>0</v>
      </c>
      <c r="AX2780">
        <v>-1.4419999999999999</v>
      </c>
      <c r="AY2780">
        <v>-3.5999999999999997E-2</v>
      </c>
      <c r="AZ2780">
        <v>0</v>
      </c>
      <c r="BA2780">
        <v>0</v>
      </c>
      <c r="BB2780">
        <v>0</v>
      </c>
      <c r="BC2780">
        <v>0</v>
      </c>
      <c r="BD2780">
        <v>384.65301639344301</v>
      </c>
      <c r="BE2780">
        <v>3.8090672910857402</v>
      </c>
      <c r="BF2780">
        <v>1.1715845720934199</v>
      </c>
      <c r="BG2780">
        <v>-1</v>
      </c>
      <c r="BH2780">
        <v>0</v>
      </c>
      <c r="BI2780">
        <v>0</v>
      </c>
      <c r="BJ2780" t="s">
        <v>205</v>
      </c>
      <c r="BK2780">
        <v>1.88463</v>
      </c>
      <c r="BL2780">
        <v>1.8815900000000001</v>
      </c>
      <c r="BM2780">
        <v>1.8831500000000001</v>
      </c>
      <c r="BN2780">
        <v>1.8818699999999999</v>
      </c>
      <c r="BO2780">
        <v>1.88374</v>
      </c>
      <c r="BP2780">
        <v>1.8830899999999999</v>
      </c>
      <c r="BQ2780">
        <v>1.8847799999999999</v>
      </c>
      <c r="BR2780">
        <v>1.88232</v>
      </c>
      <c r="BS2780" t="s">
        <v>206</v>
      </c>
      <c r="BT2780" t="s">
        <v>17</v>
      </c>
      <c r="BU2780" t="s">
        <v>17</v>
      </c>
      <c r="BV2780" t="s">
        <v>17</v>
      </c>
      <c r="BW2780" t="s">
        <v>207</v>
      </c>
      <c r="BX2780" t="s">
        <v>208</v>
      </c>
      <c r="BY2780" t="s">
        <v>209</v>
      </c>
      <c r="BZ2780" t="s">
        <v>209</v>
      </c>
      <c r="CA2780" t="s">
        <v>209</v>
      </c>
      <c r="CB2780" t="s">
        <v>209</v>
      </c>
      <c r="CC2780">
        <v>5</v>
      </c>
      <c r="CD2780">
        <v>0</v>
      </c>
      <c r="CE2780">
        <v>0</v>
      </c>
      <c r="CF2780">
        <v>0</v>
      </c>
      <c r="CG2780">
        <v>0</v>
      </c>
      <c r="CH2780">
        <v>2</v>
      </c>
      <c r="CI2780">
        <v>1343.81</v>
      </c>
      <c r="CJ2780">
        <v>-1.8955599999999999</v>
      </c>
      <c r="CK2780">
        <v>9.7668599999999994</v>
      </c>
      <c r="CL2780">
        <v>10.558</v>
      </c>
      <c r="CM2780">
        <v>30</v>
      </c>
      <c r="CN2780">
        <v>10.4351</v>
      </c>
      <c r="CO2780">
        <v>10.598100000000001</v>
      </c>
      <c r="CP2780">
        <v>-1</v>
      </c>
      <c r="CQ2780">
        <v>100</v>
      </c>
      <c r="CR2780">
        <v>93.810199999999995</v>
      </c>
      <c r="CS2780">
        <v>-999.9</v>
      </c>
      <c r="CT2780">
        <v>400</v>
      </c>
      <c r="CU2780">
        <v>0</v>
      </c>
      <c r="CV2780">
        <v>103.72</v>
      </c>
      <c r="CW2780">
        <v>103.29900000000001</v>
      </c>
    </row>
    <row r="2781" spans="1:101" x14ac:dyDescent="0.2">
      <c r="A2781">
        <v>2767</v>
      </c>
      <c r="B2781">
        <v>1550589181.5999999</v>
      </c>
      <c r="C2781">
        <v>10010.0999999046</v>
      </c>
      <c r="D2781" t="s">
        <v>5767</v>
      </c>
      <c r="E2781" t="s">
        <v>5768</v>
      </c>
      <c r="F2781">
        <f t="shared" si="645"/>
        <v>7366</v>
      </c>
      <c r="G2781">
        <f t="shared" si="646"/>
        <v>42.290370407925579</v>
      </c>
      <c r="H2781">
        <f t="shared" si="647"/>
        <v>0.31863422908065586</v>
      </c>
      <c r="I2781" t="s">
        <v>197</v>
      </c>
      <c r="J2781" t="s">
        <v>198</v>
      </c>
      <c r="K2781" t="s">
        <v>199</v>
      </c>
      <c r="L2781" t="s">
        <v>200</v>
      </c>
      <c r="M2781" t="s">
        <v>5475</v>
      </c>
      <c r="N2781" t="s">
        <v>5476</v>
      </c>
      <c r="O2781" t="s">
        <v>203</v>
      </c>
      <c r="P2781" t="s">
        <v>1646</v>
      </c>
      <c r="Q2781">
        <v>1550589181.5999999</v>
      </c>
      <c r="R2781">
        <f t="shared" si="648"/>
        <v>1.1064180541638878E-2</v>
      </c>
      <c r="S2781">
        <f t="shared" si="649"/>
        <v>21.86797337645201</v>
      </c>
      <c r="T2781">
        <f t="shared" si="650"/>
        <v>90.299167425213483</v>
      </c>
      <c r="U2781">
        <f t="shared" si="651"/>
        <v>1.1446864481507701</v>
      </c>
      <c r="V2781">
        <f t="shared" si="652"/>
        <v>1.2676600247713345</v>
      </c>
      <c r="W2781">
        <v>108</v>
      </c>
      <c r="X2781">
        <v>8</v>
      </c>
      <c r="Y2781">
        <f t="shared" si="653"/>
        <v>1</v>
      </c>
      <c r="Z2781">
        <f t="shared" si="654"/>
        <v>0</v>
      </c>
      <c r="AA2781">
        <f t="shared" si="655"/>
        <v>55687.551221525748</v>
      </c>
      <c r="AB2781">
        <f t="shared" si="656"/>
        <v>342.28899999999999</v>
      </c>
      <c r="AC2781">
        <f t="shared" si="657"/>
        <v>167.72161</v>
      </c>
      <c r="AD2781">
        <f t="shared" si="658"/>
        <v>0.49</v>
      </c>
      <c r="AE2781">
        <f t="shared" si="659"/>
        <v>0.39</v>
      </c>
      <c r="AF2781">
        <v>10</v>
      </c>
      <c r="AG2781">
        <v>1550589181.5999999</v>
      </c>
      <c r="AH2781">
        <v>382.779</v>
      </c>
      <c r="AI2781">
        <v>400.91800000000001</v>
      </c>
      <c r="AJ2781">
        <v>11.4779</v>
      </c>
      <c r="AK2781">
        <v>3.8776700000000002</v>
      </c>
      <c r="AL2781">
        <v>1439.06</v>
      </c>
      <c r="AM2781">
        <v>99.704099999999997</v>
      </c>
      <c r="AN2781">
        <v>2.5506299999999999E-2</v>
      </c>
      <c r="AO2781">
        <v>10.4208</v>
      </c>
      <c r="AP2781">
        <v>999.9</v>
      </c>
      <c r="AQ2781">
        <v>999.9</v>
      </c>
      <c r="AR2781">
        <v>9978.1200000000008</v>
      </c>
      <c r="AS2781">
        <v>0</v>
      </c>
      <c r="AT2781">
        <v>342.28899999999999</v>
      </c>
      <c r="AU2781">
        <v>0</v>
      </c>
      <c r="AV2781" t="s">
        <v>204</v>
      </c>
      <c r="AW2781">
        <v>0</v>
      </c>
      <c r="AX2781">
        <v>-1.4419999999999999</v>
      </c>
      <c r="AY2781">
        <v>-3.5999999999999997E-2</v>
      </c>
      <c r="AZ2781">
        <v>0</v>
      </c>
      <c r="BA2781">
        <v>0</v>
      </c>
      <c r="BB2781">
        <v>0</v>
      </c>
      <c r="BC2781">
        <v>0</v>
      </c>
      <c r="BD2781">
        <v>384.76128688524602</v>
      </c>
      <c r="BE2781">
        <v>4.0975855260899099</v>
      </c>
      <c r="BF2781">
        <v>1.23846672443507</v>
      </c>
      <c r="BG2781">
        <v>-1</v>
      </c>
      <c r="BH2781">
        <v>0</v>
      </c>
      <c r="BI2781">
        <v>0</v>
      </c>
      <c r="BJ2781" t="s">
        <v>205</v>
      </c>
      <c r="BK2781">
        <v>1.8846400000000001</v>
      </c>
      <c r="BL2781">
        <v>1.8815900000000001</v>
      </c>
      <c r="BM2781">
        <v>1.88314</v>
      </c>
      <c r="BN2781">
        <v>1.8818699999999999</v>
      </c>
      <c r="BO2781">
        <v>1.88375</v>
      </c>
      <c r="BP2781">
        <v>1.8830899999999999</v>
      </c>
      <c r="BQ2781">
        <v>1.8847799999999999</v>
      </c>
      <c r="BR2781">
        <v>1.88232</v>
      </c>
      <c r="BS2781" t="s">
        <v>206</v>
      </c>
      <c r="BT2781" t="s">
        <v>17</v>
      </c>
      <c r="BU2781" t="s">
        <v>17</v>
      </c>
      <c r="BV2781" t="s">
        <v>17</v>
      </c>
      <c r="BW2781" t="s">
        <v>207</v>
      </c>
      <c r="BX2781" t="s">
        <v>208</v>
      </c>
      <c r="BY2781" t="s">
        <v>209</v>
      </c>
      <c r="BZ2781" t="s">
        <v>209</v>
      </c>
      <c r="CA2781" t="s">
        <v>209</v>
      </c>
      <c r="CB2781" t="s">
        <v>209</v>
      </c>
      <c r="CC2781">
        <v>5</v>
      </c>
      <c r="CD2781">
        <v>0</v>
      </c>
      <c r="CE2781">
        <v>0</v>
      </c>
      <c r="CF2781">
        <v>0</v>
      </c>
      <c r="CG2781">
        <v>0</v>
      </c>
      <c r="CH2781">
        <v>2</v>
      </c>
      <c r="CI2781">
        <v>1351.84</v>
      </c>
      <c r="CJ2781">
        <v>-1.8955599999999999</v>
      </c>
      <c r="CK2781">
        <v>9.7707300000000004</v>
      </c>
      <c r="CL2781">
        <v>10.5572</v>
      </c>
      <c r="CM2781">
        <v>30.0001</v>
      </c>
      <c r="CN2781">
        <v>10.433</v>
      </c>
      <c r="CO2781">
        <v>10.597099999999999</v>
      </c>
      <c r="CP2781">
        <v>-1</v>
      </c>
      <c r="CQ2781">
        <v>100</v>
      </c>
      <c r="CR2781">
        <v>93.810199999999995</v>
      </c>
      <c r="CS2781">
        <v>-999.9</v>
      </c>
      <c r="CT2781">
        <v>400</v>
      </c>
      <c r="CU2781">
        <v>0</v>
      </c>
      <c r="CV2781">
        <v>103.72</v>
      </c>
      <c r="CW2781">
        <v>103.29900000000001</v>
      </c>
    </row>
    <row r="2782" spans="1:101" x14ac:dyDescent="0.2">
      <c r="A2782">
        <v>2768</v>
      </c>
      <c r="B2782">
        <v>1550589183.5999999</v>
      </c>
      <c r="C2782">
        <v>10012.0999999046</v>
      </c>
      <c r="D2782" t="s">
        <v>5769</v>
      </c>
      <c r="E2782" t="s">
        <v>5770</v>
      </c>
      <c r="F2782">
        <f t="shared" si="645"/>
        <v>7366</v>
      </c>
      <c r="G2782">
        <f t="shared" si="646"/>
        <v>42.292071988029981</v>
      </c>
      <c r="H2782">
        <f t="shared" si="647"/>
        <v>0.33680678988342516</v>
      </c>
      <c r="I2782" t="s">
        <v>197</v>
      </c>
      <c r="J2782" t="s">
        <v>198</v>
      </c>
      <c r="K2782" t="s">
        <v>199</v>
      </c>
      <c r="L2782" t="s">
        <v>200</v>
      </c>
      <c r="M2782" t="s">
        <v>5475</v>
      </c>
      <c r="N2782" t="s">
        <v>5476</v>
      </c>
      <c r="O2782" t="s">
        <v>203</v>
      </c>
      <c r="P2782" t="s">
        <v>1646</v>
      </c>
      <c r="Q2782">
        <v>1550589183.5999999</v>
      </c>
      <c r="R2782">
        <f t="shared" si="648"/>
        <v>1.1053079871032562E-2</v>
      </c>
      <c r="S2782">
        <f t="shared" si="649"/>
        <v>21.62918217258942</v>
      </c>
      <c r="T2782">
        <f t="shared" si="650"/>
        <v>90.32832055021926</v>
      </c>
      <c r="U2782">
        <f t="shared" si="651"/>
        <v>1.1440324528027199</v>
      </c>
      <c r="V2782">
        <f t="shared" si="652"/>
        <v>1.2665268720087399</v>
      </c>
      <c r="W2782">
        <v>93</v>
      </c>
      <c r="X2782">
        <v>6</v>
      </c>
      <c r="Y2782">
        <f t="shared" si="653"/>
        <v>1</v>
      </c>
      <c r="Z2782">
        <f t="shared" si="654"/>
        <v>0</v>
      </c>
      <c r="AA2782">
        <f t="shared" si="655"/>
        <v>55860.463612953645</v>
      </c>
      <c r="AB2782">
        <f t="shared" si="656"/>
        <v>347.81700000000001</v>
      </c>
      <c r="AC2782">
        <f t="shared" si="657"/>
        <v>170.43033</v>
      </c>
      <c r="AD2782">
        <f t="shared" si="658"/>
        <v>0.49</v>
      </c>
      <c r="AE2782">
        <f t="shared" si="659"/>
        <v>0.39</v>
      </c>
      <c r="AF2782">
        <v>10</v>
      </c>
      <c r="AG2782">
        <v>1550589183.5999999</v>
      </c>
      <c r="AH2782">
        <v>382.96</v>
      </c>
      <c r="AI2782">
        <v>400.93400000000003</v>
      </c>
      <c r="AJ2782">
        <v>11.471399999999999</v>
      </c>
      <c r="AK2782">
        <v>3.8776899999999999</v>
      </c>
      <c r="AL2782">
        <v>1438.86</v>
      </c>
      <c r="AM2782">
        <v>99.703400000000002</v>
      </c>
      <c r="AN2782">
        <v>2.57048E-2</v>
      </c>
      <c r="AO2782">
        <v>10.407400000000001</v>
      </c>
      <c r="AP2782">
        <v>999.9</v>
      </c>
      <c r="AQ2782">
        <v>999.9</v>
      </c>
      <c r="AR2782">
        <v>10010</v>
      </c>
      <c r="AS2782">
        <v>0</v>
      </c>
      <c r="AT2782">
        <v>347.81700000000001</v>
      </c>
      <c r="AU2782">
        <v>0</v>
      </c>
      <c r="AV2782" t="s">
        <v>204</v>
      </c>
      <c r="AW2782">
        <v>0</v>
      </c>
      <c r="AX2782">
        <v>-1.4419999999999999</v>
      </c>
      <c r="AY2782">
        <v>-3.5999999999999997E-2</v>
      </c>
      <c r="AZ2782">
        <v>0</v>
      </c>
      <c r="BA2782">
        <v>0</v>
      </c>
      <c r="BB2782">
        <v>0</v>
      </c>
      <c r="BC2782">
        <v>0</v>
      </c>
      <c r="BD2782">
        <v>384.881090163934</v>
      </c>
      <c r="BE2782">
        <v>4.3310790249725502</v>
      </c>
      <c r="BF2782">
        <v>1.2954202622334201</v>
      </c>
      <c r="BG2782">
        <v>-1</v>
      </c>
      <c r="BH2782">
        <v>0</v>
      </c>
      <c r="BI2782">
        <v>0</v>
      </c>
      <c r="BJ2782" t="s">
        <v>205</v>
      </c>
      <c r="BK2782">
        <v>1.8846400000000001</v>
      </c>
      <c r="BL2782">
        <v>1.8815999999999999</v>
      </c>
      <c r="BM2782">
        <v>1.8831199999999999</v>
      </c>
      <c r="BN2782">
        <v>1.8818699999999999</v>
      </c>
      <c r="BO2782">
        <v>1.8837699999999999</v>
      </c>
      <c r="BP2782">
        <v>1.8830899999999999</v>
      </c>
      <c r="BQ2782">
        <v>1.8847799999999999</v>
      </c>
      <c r="BR2782">
        <v>1.88232</v>
      </c>
      <c r="BS2782" t="s">
        <v>206</v>
      </c>
      <c r="BT2782" t="s">
        <v>17</v>
      </c>
      <c r="BU2782" t="s">
        <v>17</v>
      </c>
      <c r="BV2782" t="s">
        <v>17</v>
      </c>
      <c r="BW2782" t="s">
        <v>207</v>
      </c>
      <c r="BX2782" t="s">
        <v>208</v>
      </c>
      <c r="BY2782" t="s">
        <v>209</v>
      </c>
      <c r="BZ2782" t="s">
        <v>209</v>
      </c>
      <c r="CA2782" t="s">
        <v>209</v>
      </c>
      <c r="CB2782" t="s">
        <v>209</v>
      </c>
      <c r="CC2782">
        <v>5</v>
      </c>
      <c r="CD2782">
        <v>0</v>
      </c>
      <c r="CE2782">
        <v>0</v>
      </c>
      <c r="CF2782">
        <v>0</v>
      </c>
      <c r="CG2782">
        <v>0</v>
      </c>
      <c r="CH2782">
        <v>2</v>
      </c>
      <c r="CI2782">
        <v>1362.69</v>
      </c>
      <c r="CJ2782">
        <v>-1.8955599999999999</v>
      </c>
      <c r="CK2782">
        <v>9.77468</v>
      </c>
      <c r="CL2782">
        <v>10.5563</v>
      </c>
      <c r="CM2782">
        <v>30.0002</v>
      </c>
      <c r="CN2782">
        <v>10.4313</v>
      </c>
      <c r="CO2782">
        <v>10.5962</v>
      </c>
      <c r="CP2782">
        <v>-1</v>
      </c>
      <c r="CQ2782">
        <v>100</v>
      </c>
      <c r="CR2782">
        <v>93.439400000000006</v>
      </c>
      <c r="CS2782">
        <v>-999.9</v>
      </c>
      <c r="CT2782">
        <v>400</v>
      </c>
      <c r="CU2782">
        <v>0</v>
      </c>
      <c r="CV2782">
        <v>103.71899999999999</v>
      </c>
      <c r="CW2782">
        <v>103.3</v>
      </c>
    </row>
    <row r="2783" spans="1:101" x14ac:dyDescent="0.2">
      <c r="A2783">
        <v>2769</v>
      </c>
      <c r="B2783">
        <v>1550589185.5999999</v>
      </c>
      <c r="C2783">
        <v>10014.0999999046</v>
      </c>
      <c r="D2783" t="s">
        <v>5771</v>
      </c>
      <c r="E2783" t="s">
        <v>5772</v>
      </c>
      <c r="F2783">
        <f t="shared" si="645"/>
        <v>7366</v>
      </c>
      <c r="G2783">
        <f t="shared" si="646"/>
        <v>42.288974579547649</v>
      </c>
      <c r="H2783">
        <f t="shared" si="647"/>
        <v>0.35182762689904773</v>
      </c>
      <c r="I2783" t="s">
        <v>197</v>
      </c>
      <c r="J2783" t="s">
        <v>198</v>
      </c>
      <c r="K2783" t="s">
        <v>199</v>
      </c>
      <c r="L2783" t="s">
        <v>200</v>
      </c>
      <c r="M2783" t="s">
        <v>5475</v>
      </c>
      <c r="N2783" t="s">
        <v>5476</v>
      </c>
      <c r="O2783" t="s">
        <v>203</v>
      </c>
      <c r="P2783" t="s">
        <v>1646</v>
      </c>
      <c r="Q2783">
        <v>1550589185.5999999</v>
      </c>
      <c r="R2783">
        <f t="shared" si="648"/>
        <v>1.1043039570160016E-2</v>
      </c>
      <c r="S2783">
        <f t="shared" si="649"/>
        <v>21.280939340941362</v>
      </c>
      <c r="T2783">
        <f t="shared" si="650"/>
        <v>90.153863251640061</v>
      </c>
      <c r="U2783">
        <f t="shared" si="651"/>
        <v>1.14336320731581</v>
      </c>
      <c r="V2783">
        <f t="shared" si="652"/>
        <v>1.2682353989916346</v>
      </c>
      <c r="W2783">
        <v>107</v>
      </c>
      <c r="X2783">
        <v>7</v>
      </c>
      <c r="Y2783">
        <f t="shared" si="653"/>
        <v>1</v>
      </c>
      <c r="Z2783">
        <f t="shared" si="654"/>
        <v>0</v>
      </c>
      <c r="AA2783">
        <f t="shared" si="655"/>
        <v>55859.580726938817</v>
      </c>
      <c r="AB2783">
        <f t="shared" si="656"/>
        <v>353.78500000000003</v>
      </c>
      <c r="AC2783">
        <f t="shared" si="657"/>
        <v>173.35465000000002</v>
      </c>
      <c r="AD2783">
        <f t="shared" si="658"/>
        <v>0.49</v>
      </c>
      <c r="AE2783">
        <f t="shared" si="659"/>
        <v>0.39</v>
      </c>
      <c r="AF2783">
        <v>10</v>
      </c>
      <c r="AG2783">
        <v>1550589185.5999999</v>
      </c>
      <c r="AH2783">
        <v>383.16899999999998</v>
      </c>
      <c r="AI2783">
        <v>400.90199999999999</v>
      </c>
      <c r="AJ2783">
        <v>11.464700000000001</v>
      </c>
      <c r="AK2783">
        <v>3.8769399999999998</v>
      </c>
      <c r="AL2783">
        <v>1438.69</v>
      </c>
      <c r="AM2783">
        <v>99.703199999999995</v>
      </c>
      <c r="AN2783">
        <v>2.58123E-2</v>
      </c>
      <c r="AO2783">
        <v>10.4276</v>
      </c>
      <c r="AP2783">
        <v>999.9</v>
      </c>
      <c r="AQ2783">
        <v>999.9</v>
      </c>
      <c r="AR2783">
        <v>10010.6</v>
      </c>
      <c r="AS2783">
        <v>0</v>
      </c>
      <c r="AT2783">
        <v>353.78500000000003</v>
      </c>
      <c r="AU2783">
        <v>0</v>
      </c>
      <c r="AV2783" t="s">
        <v>204</v>
      </c>
      <c r="AW2783">
        <v>0</v>
      </c>
      <c r="AX2783">
        <v>-1.4419999999999999</v>
      </c>
      <c r="AY2783">
        <v>-3.5999999999999997E-2</v>
      </c>
      <c r="AZ2783">
        <v>0</v>
      </c>
      <c r="BA2783">
        <v>0</v>
      </c>
      <c r="BB2783">
        <v>0</v>
      </c>
      <c r="BC2783">
        <v>0</v>
      </c>
      <c r="BD2783">
        <v>385.01178688524601</v>
      </c>
      <c r="BE2783">
        <v>4.5245362652754002</v>
      </c>
      <c r="BF2783">
        <v>1.3448502033074901</v>
      </c>
      <c r="BG2783">
        <v>-1</v>
      </c>
      <c r="BH2783">
        <v>0</v>
      </c>
      <c r="BI2783">
        <v>0</v>
      </c>
      <c r="BJ2783" t="s">
        <v>205</v>
      </c>
      <c r="BK2783">
        <v>1.8846499999999999</v>
      </c>
      <c r="BL2783">
        <v>1.8815999999999999</v>
      </c>
      <c r="BM2783">
        <v>1.8831199999999999</v>
      </c>
      <c r="BN2783">
        <v>1.8818699999999999</v>
      </c>
      <c r="BO2783">
        <v>1.8837699999999999</v>
      </c>
      <c r="BP2783">
        <v>1.8830899999999999</v>
      </c>
      <c r="BQ2783">
        <v>1.8847799999999999</v>
      </c>
      <c r="BR2783">
        <v>1.88232</v>
      </c>
      <c r="BS2783" t="s">
        <v>206</v>
      </c>
      <c r="BT2783" t="s">
        <v>17</v>
      </c>
      <c r="BU2783" t="s">
        <v>17</v>
      </c>
      <c r="BV2783" t="s">
        <v>17</v>
      </c>
      <c r="BW2783" t="s">
        <v>207</v>
      </c>
      <c r="BX2783" t="s">
        <v>208</v>
      </c>
      <c r="BY2783" t="s">
        <v>209</v>
      </c>
      <c r="BZ2783" t="s">
        <v>209</v>
      </c>
      <c r="CA2783" t="s">
        <v>209</v>
      </c>
      <c r="CB2783" t="s">
        <v>209</v>
      </c>
      <c r="CC2783">
        <v>5</v>
      </c>
      <c r="CD2783">
        <v>0</v>
      </c>
      <c r="CE2783">
        <v>0</v>
      </c>
      <c r="CF2783">
        <v>0</v>
      </c>
      <c r="CG2783">
        <v>0</v>
      </c>
      <c r="CH2783">
        <v>2</v>
      </c>
      <c r="CI2783">
        <v>1352.27</v>
      </c>
      <c r="CJ2783">
        <v>-1.8955599999999999</v>
      </c>
      <c r="CK2783">
        <v>9.7785899999999994</v>
      </c>
      <c r="CL2783">
        <v>10.555400000000001</v>
      </c>
      <c r="CM2783">
        <v>30.0001</v>
      </c>
      <c r="CN2783">
        <v>10.4293</v>
      </c>
      <c r="CO2783">
        <v>10.5951</v>
      </c>
      <c r="CP2783">
        <v>-1</v>
      </c>
      <c r="CQ2783">
        <v>100</v>
      </c>
      <c r="CR2783">
        <v>93.439400000000006</v>
      </c>
      <c r="CS2783">
        <v>-999.9</v>
      </c>
      <c r="CT2783">
        <v>400</v>
      </c>
      <c r="CU2783">
        <v>0</v>
      </c>
      <c r="CV2783">
        <v>103.71899999999999</v>
      </c>
      <c r="CW2783">
        <v>103.301</v>
      </c>
    </row>
    <row r="2784" spans="1:101" x14ac:dyDescent="0.2">
      <c r="A2784">
        <v>2770</v>
      </c>
      <c r="B2784">
        <v>1550589187.5999999</v>
      </c>
      <c r="C2784">
        <v>10016.0999999046</v>
      </c>
      <c r="D2784" t="s">
        <v>5773</v>
      </c>
      <c r="E2784" t="s">
        <v>5774</v>
      </c>
      <c r="F2784">
        <f t="shared" si="645"/>
        <v>7366</v>
      </c>
      <c r="G2784">
        <f t="shared" si="646"/>
        <v>42.288279318705136</v>
      </c>
      <c r="H2784">
        <f t="shared" si="647"/>
        <v>0.36479214886787975</v>
      </c>
      <c r="I2784" t="s">
        <v>197</v>
      </c>
      <c r="J2784" t="s">
        <v>198</v>
      </c>
      <c r="K2784" t="s">
        <v>199</v>
      </c>
      <c r="L2784" t="s">
        <v>200</v>
      </c>
      <c r="M2784" t="s">
        <v>5475</v>
      </c>
      <c r="N2784" t="s">
        <v>5476</v>
      </c>
      <c r="O2784" t="s">
        <v>203</v>
      </c>
      <c r="P2784" t="s">
        <v>1646</v>
      </c>
      <c r="Q2784">
        <v>1550589187.5999999</v>
      </c>
      <c r="R2784">
        <f t="shared" si="648"/>
        <v>1.1036614052030982E-2</v>
      </c>
      <c r="S2784">
        <f t="shared" si="649"/>
        <v>21.068822727715972</v>
      </c>
      <c r="T2784">
        <f t="shared" si="650"/>
        <v>90.068306627315806</v>
      </c>
      <c r="U2784">
        <f t="shared" si="651"/>
        <v>1.1427203311734599</v>
      </c>
      <c r="V2784">
        <f t="shared" si="652"/>
        <v>1.2687263411110885</v>
      </c>
      <c r="W2784">
        <v>115</v>
      </c>
      <c r="X2784">
        <v>8</v>
      </c>
      <c r="Y2784">
        <f t="shared" si="653"/>
        <v>1</v>
      </c>
      <c r="Z2784">
        <f t="shared" si="654"/>
        <v>0</v>
      </c>
      <c r="AA2784">
        <f t="shared" si="655"/>
        <v>55808.36052295917</v>
      </c>
      <c r="AB2784">
        <f t="shared" si="656"/>
        <v>359.14299999999997</v>
      </c>
      <c r="AC2784">
        <f t="shared" si="657"/>
        <v>175.98006999999998</v>
      </c>
      <c r="AD2784">
        <f t="shared" si="658"/>
        <v>0.49</v>
      </c>
      <c r="AE2784">
        <f t="shared" si="659"/>
        <v>0.39</v>
      </c>
      <c r="AF2784">
        <v>10</v>
      </c>
      <c r="AG2784">
        <v>1550589187.5999999</v>
      </c>
      <c r="AH2784">
        <v>383.31</v>
      </c>
      <c r="AI2784">
        <v>400.892</v>
      </c>
      <c r="AJ2784">
        <v>11.4582</v>
      </c>
      <c r="AK2784">
        <v>3.8760699999999999</v>
      </c>
      <c r="AL2784">
        <v>1438.93</v>
      </c>
      <c r="AM2784">
        <v>99.703599999999994</v>
      </c>
      <c r="AN2784">
        <v>2.5880299999999998E-2</v>
      </c>
      <c r="AO2784">
        <v>10.433400000000001</v>
      </c>
      <c r="AP2784">
        <v>999.9</v>
      </c>
      <c r="AQ2784">
        <v>999.9</v>
      </c>
      <c r="AR2784">
        <v>10001.200000000001</v>
      </c>
      <c r="AS2784">
        <v>0</v>
      </c>
      <c r="AT2784">
        <v>359.14299999999997</v>
      </c>
      <c r="AU2784">
        <v>0</v>
      </c>
      <c r="AV2784" t="s">
        <v>204</v>
      </c>
      <c r="AW2784">
        <v>0</v>
      </c>
      <c r="AX2784">
        <v>-1.4419999999999999</v>
      </c>
      <c r="AY2784">
        <v>-3.5999999999999997E-2</v>
      </c>
      <c r="AZ2784">
        <v>0</v>
      </c>
      <c r="BA2784">
        <v>0</v>
      </c>
      <c r="BB2784">
        <v>0</v>
      </c>
      <c r="BC2784">
        <v>0</v>
      </c>
      <c r="BD2784">
        <v>385.150639344262</v>
      </c>
      <c r="BE2784">
        <v>4.6913075149902701</v>
      </c>
      <c r="BF2784">
        <v>1.3885877013547501</v>
      </c>
      <c r="BG2784">
        <v>-1</v>
      </c>
      <c r="BH2784">
        <v>0</v>
      </c>
      <c r="BI2784">
        <v>0</v>
      </c>
      <c r="BJ2784" t="s">
        <v>205</v>
      </c>
      <c r="BK2784">
        <v>1.8846400000000001</v>
      </c>
      <c r="BL2784">
        <v>1.88158</v>
      </c>
      <c r="BM2784">
        <v>1.8831100000000001</v>
      </c>
      <c r="BN2784">
        <v>1.8818699999999999</v>
      </c>
      <c r="BO2784">
        <v>1.8837600000000001</v>
      </c>
      <c r="BP2784">
        <v>1.8830899999999999</v>
      </c>
      <c r="BQ2784">
        <v>1.8847700000000001</v>
      </c>
      <c r="BR2784">
        <v>1.88232</v>
      </c>
      <c r="BS2784" t="s">
        <v>206</v>
      </c>
      <c r="BT2784" t="s">
        <v>17</v>
      </c>
      <c r="BU2784" t="s">
        <v>17</v>
      </c>
      <c r="BV2784" t="s">
        <v>17</v>
      </c>
      <c r="BW2784" t="s">
        <v>207</v>
      </c>
      <c r="BX2784" t="s">
        <v>208</v>
      </c>
      <c r="BY2784" t="s">
        <v>209</v>
      </c>
      <c r="BZ2784" t="s">
        <v>209</v>
      </c>
      <c r="CA2784" t="s">
        <v>209</v>
      </c>
      <c r="CB2784" t="s">
        <v>209</v>
      </c>
      <c r="CC2784">
        <v>5</v>
      </c>
      <c r="CD2784">
        <v>0</v>
      </c>
      <c r="CE2784">
        <v>0</v>
      </c>
      <c r="CF2784">
        <v>0</v>
      </c>
      <c r="CG2784">
        <v>0</v>
      </c>
      <c r="CH2784">
        <v>2</v>
      </c>
      <c r="CI2784">
        <v>1346.49</v>
      </c>
      <c r="CJ2784">
        <v>-1.8955599999999999</v>
      </c>
      <c r="CK2784">
        <v>9.7823600000000006</v>
      </c>
      <c r="CL2784">
        <v>10.554500000000001</v>
      </c>
      <c r="CM2784">
        <v>30</v>
      </c>
      <c r="CN2784">
        <v>10.4275</v>
      </c>
      <c r="CO2784">
        <v>10.593999999999999</v>
      </c>
      <c r="CP2784">
        <v>-1</v>
      </c>
      <c r="CQ2784">
        <v>100</v>
      </c>
      <c r="CR2784">
        <v>93.439400000000006</v>
      </c>
      <c r="CS2784">
        <v>-999.9</v>
      </c>
      <c r="CT2784">
        <v>400</v>
      </c>
      <c r="CU2784">
        <v>0</v>
      </c>
      <c r="CV2784">
        <v>103.71899999999999</v>
      </c>
      <c r="CW2784">
        <v>103.30200000000001</v>
      </c>
    </row>
    <row r="2785" spans="1:101" x14ac:dyDescent="0.2">
      <c r="A2785">
        <v>2771</v>
      </c>
      <c r="B2785">
        <v>1550589189.5999999</v>
      </c>
      <c r="C2785">
        <v>10018.0999999046</v>
      </c>
      <c r="D2785" t="s">
        <v>5775</v>
      </c>
      <c r="E2785" t="s">
        <v>5776</v>
      </c>
      <c r="F2785">
        <f t="shared" si="645"/>
        <v>7366</v>
      </c>
      <c r="G2785">
        <f t="shared" si="646"/>
        <v>42.285464431076825</v>
      </c>
      <c r="H2785">
        <f t="shared" si="647"/>
        <v>0.37508617100079034</v>
      </c>
      <c r="I2785" t="s">
        <v>197</v>
      </c>
      <c r="J2785" t="s">
        <v>198</v>
      </c>
      <c r="K2785" t="s">
        <v>199</v>
      </c>
      <c r="L2785" t="s">
        <v>200</v>
      </c>
      <c r="M2785" t="s">
        <v>5475</v>
      </c>
      <c r="N2785" t="s">
        <v>5476</v>
      </c>
      <c r="O2785" t="s">
        <v>203</v>
      </c>
      <c r="P2785" t="s">
        <v>1646</v>
      </c>
      <c r="Q2785">
        <v>1550589189.5999999</v>
      </c>
      <c r="R2785">
        <f t="shared" si="648"/>
        <v>1.1032130515335709E-2</v>
      </c>
      <c r="S2785">
        <f t="shared" si="649"/>
        <v>20.878687881111428</v>
      </c>
      <c r="T2785">
        <f t="shared" si="650"/>
        <v>89.914615737878762</v>
      </c>
      <c r="U2785">
        <f t="shared" si="651"/>
        <v>1.1423166003762799</v>
      </c>
      <c r="V2785">
        <f t="shared" si="652"/>
        <v>1.2704459569803297</v>
      </c>
      <c r="W2785">
        <v>105</v>
      </c>
      <c r="X2785">
        <v>7</v>
      </c>
      <c r="Y2785">
        <f t="shared" si="653"/>
        <v>1</v>
      </c>
      <c r="Z2785">
        <f t="shared" si="654"/>
        <v>0</v>
      </c>
      <c r="AA2785">
        <f t="shared" si="655"/>
        <v>55952.287484134416</v>
      </c>
      <c r="AB2785">
        <f t="shared" si="656"/>
        <v>362.87099999999998</v>
      </c>
      <c r="AC2785">
        <f t="shared" si="657"/>
        <v>177.80678999999998</v>
      </c>
      <c r="AD2785">
        <f t="shared" si="658"/>
        <v>0.49</v>
      </c>
      <c r="AE2785">
        <f t="shared" si="659"/>
        <v>0.39</v>
      </c>
      <c r="AF2785">
        <v>10</v>
      </c>
      <c r="AG2785">
        <v>1550589189.5999999</v>
      </c>
      <c r="AH2785">
        <v>383.45600000000002</v>
      </c>
      <c r="AI2785">
        <v>400.90300000000002</v>
      </c>
      <c r="AJ2785">
        <v>11.4541</v>
      </c>
      <c r="AK2785">
        <v>3.8762300000000001</v>
      </c>
      <c r="AL2785">
        <v>1439.16</v>
      </c>
      <c r="AM2785">
        <v>99.704099999999997</v>
      </c>
      <c r="AN2785">
        <v>2.5830800000000001E-2</v>
      </c>
      <c r="AO2785">
        <v>10.4537</v>
      </c>
      <c r="AP2785">
        <v>999.9</v>
      </c>
      <c r="AQ2785">
        <v>999.9</v>
      </c>
      <c r="AR2785">
        <v>10028.799999999999</v>
      </c>
      <c r="AS2785">
        <v>0</v>
      </c>
      <c r="AT2785">
        <v>362.87099999999998</v>
      </c>
      <c r="AU2785">
        <v>0</v>
      </c>
      <c r="AV2785" t="s">
        <v>204</v>
      </c>
      <c r="AW2785">
        <v>0</v>
      </c>
      <c r="AX2785">
        <v>-1.4419999999999999</v>
      </c>
      <c r="AY2785">
        <v>-3.5999999999999997E-2</v>
      </c>
      <c r="AZ2785">
        <v>0</v>
      </c>
      <c r="BA2785">
        <v>0</v>
      </c>
      <c r="BB2785">
        <v>0</v>
      </c>
      <c r="BC2785">
        <v>0</v>
      </c>
      <c r="BD2785">
        <v>385.29523770491801</v>
      </c>
      <c r="BE2785">
        <v>4.8239920098166502</v>
      </c>
      <c r="BF2785">
        <v>1.4237920969367901</v>
      </c>
      <c r="BG2785">
        <v>-1</v>
      </c>
      <c r="BH2785">
        <v>0</v>
      </c>
      <c r="BI2785">
        <v>0</v>
      </c>
      <c r="BJ2785" t="s">
        <v>205</v>
      </c>
      <c r="BK2785">
        <v>1.88462</v>
      </c>
      <c r="BL2785">
        <v>1.88158</v>
      </c>
      <c r="BM2785">
        <v>1.8831100000000001</v>
      </c>
      <c r="BN2785">
        <v>1.8818699999999999</v>
      </c>
      <c r="BO2785">
        <v>1.8837600000000001</v>
      </c>
      <c r="BP2785">
        <v>1.8830899999999999</v>
      </c>
      <c r="BQ2785">
        <v>1.8847799999999999</v>
      </c>
      <c r="BR2785">
        <v>1.8823099999999999</v>
      </c>
      <c r="BS2785" t="s">
        <v>206</v>
      </c>
      <c r="BT2785" t="s">
        <v>17</v>
      </c>
      <c r="BU2785" t="s">
        <v>17</v>
      </c>
      <c r="BV2785" t="s">
        <v>17</v>
      </c>
      <c r="BW2785" t="s">
        <v>207</v>
      </c>
      <c r="BX2785" t="s">
        <v>208</v>
      </c>
      <c r="BY2785" t="s">
        <v>209</v>
      </c>
      <c r="BZ2785" t="s">
        <v>209</v>
      </c>
      <c r="CA2785" t="s">
        <v>209</v>
      </c>
      <c r="CB2785" t="s">
        <v>209</v>
      </c>
      <c r="CC2785">
        <v>5</v>
      </c>
      <c r="CD2785">
        <v>0</v>
      </c>
      <c r="CE2785">
        <v>0</v>
      </c>
      <c r="CF2785">
        <v>0</v>
      </c>
      <c r="CG2785">
        <v>0</v>
      </c>
      <c r="CH2785">
        <v>2</v>
      </c>
      <c r="CI2785">
        <v>1353.72</v>
      </c>
      <c r="CJ2785">
        <v>-1.8955599999999999</v>
      </c>
      <c r="CK2785">
        <v>9.7861600000000006</v>
      </c>
      <c r="CL2785">
        <v>10.553699999999999</v>
      </c>
      <c r="CM2785">
        <v>30.0001</v>
      </c>
      <c r="CN2785">
        <v>10.426</v>
      </c>
      <c r="CO2785">
        <v>10.5931</v>
      </c>
      <c r="CP2785">
        <v>-1</v>
      </c>
      <c r="CQ2785">
        <v>100</v>
      </c>
      <c r="CR2785">
        <v>93.439400000000006</v>
      </c>
      <c r="CS2785">
        <v>-999.9</v>
      </c>
      <c r="CT2785">
        <v>400</v>
      </c>
      <c r="CU2785">
        <v>0</v>
      </c>
      <c r="CV2785">
        <v>103.71899999999999</v>
      </c>
      <c r="CW2785">
        <v>103.30200000000001</v>
      </c>
    </row>
    <row r="2786" spans="1:101" x14ac:dyDescent="0.2">
      <c r="A2786">
        <v>2772</v>
      </c>
      <c r="B2786">
        <v>1550589191.5999999</v>
      </c>
      <c r="C2786">
        <v>10020.0999999046</v>
      </c>
      <c r="D2786" t="s">
        <v>5777</v>
      </c>
      <c r="E2786" t="s">
        <v>5778</v>
      </c>
      <c r="F2786">
        <f t="shared" si="645"/>
        <v>7366</v>
      </c>
      <c r="G2786">
        <f t="shared" si="646"/>
        <v>42.284066253296217</v>
      </c>
      <c r="H2786">
        <f t="shared" si="647"/>
        <v>0.3834223103785358</v>
      </c>
      <c r="I2786" t="s">
        <v>197</v>
      </c>
      <c r="J2786" t="s">
        <v>198</v>
      </c>
      <c r="K2786" t="s">
        <v>199</v>
      </c>
      <c r="L2786" t="s">
        <v>200</v>
      </c>
      <c r="M2786" t="s">
        <v>5475</v>
      </c>
      <c r="N2786" t="s">
        <v>5476</v>
      </c>
      <c r="O2786" t="s">
        <v>203</v>
      </c>
      <c r="P2786" t="s">
        <v>1646</v>
      </c>
      <c r="Q2786">
        <v>1550589191.5999999</v>
      </c>
      <c r="R2786">
        <f t="shared" si="648"/>
        <v>1.1026566166100347E-2</v>
      </c>
      <c r="S2786">
        <f t="shared" si="649"/>
        <v>20.67195183272074</v>
      </c>
      <c r="T2786">
        <f t="shared" si="650"/>
        <v>89.841485136439104</v>
      </c>
      <c r="U2786">
        <f t="shared" si="651"/>
        <v>1.1422101993522999</v>
      </c>
      <c r="V2786">
        <f t="shared" si="652"/>
        <v>1.2713616628416877</v>
      </c>
      <c r="W2786">
        <v>114</v>
      </c>
      <c r="X2786">
        <v>8</v>
      </c>
      <c r="Y2786">
        <f t="shared" si="653"/>
        <v>1</v>
      </c>
      <c r="Z2786">
        <f t="shared" si="654"/>
        <v>0</v>
      </c>
      <c r="AA2786">
        <f t="shared" si="655"/>
        <v>55930.116227963386</v>
      </c>
      <c r="AB2786">
        <f t="shared" si="656"/>
        <v>364.363</v>
      </c>
      <c r="AC2786">
        <f t="shared" si="657"/>
        <v>178.53787</v>
      </c>
      <c r="AD2786">
        <f t="shared" si="658"/>
        <v>0.49</v>
      </c>
      <c r="AE2786">
        <f t="shared" si="659"/>
        <v>0.39</v>
      </c>
      <c r="AF2786">
        <v>10</v>
      </c>
      <c r="AG2786">
        <v>1550589191.5999999</v>
      </c>
      <c r="AH2786">
        <v>383.60700000000003</v>
      </c>
      <c r="AI2786">
        <v>400.91699999999997</v>
      </c>
      <c r="AJ2786">
        <v>11.452999999999999</v>
      </c>
      <c r="AK2786">
        <v>3.8758900000000001</v>
      </c>
      <c r="AL2786">
        <v>1438.58</v>
      </c>
      <c r="AM2786">
        <v>99.704599999999999</v>
      </c>
      <c r="AN2786">
        <v>2.5619099999999999E-2</v>
      </c>
      <c r="AO2786">
        <v>10.464499999999999</v>
      </c>
      <c r="AP2786">
        <v>999.9</v>
      </c>
      <c r="AQ2786">
        <v>999.9</v>
      </c>
      <c r="AR2786">
        <v>10025</v>
      </c>
      <c r="AS2786">
        <v>0</v>
      </c>
      <c r="AT2786">
        <v>364.363</v>
      </c>
      <c r="AU2786">
        <v>0</v>
      </c>
      <c r="AV2786" t="s">
        <v>204</v>
      </c>
      <c r="AW2786">
        <v>0</v>
      </c>
      <c r="AX2786">
        <v>-1.4419999999999999</v>
      </c>
      <c r="AY2786">
        <v>-3.5999999999999997E-2</v>
      </c>
      <c r="AZ2786">
        <v>0</v>
      </c>
      <c r="BA2786">
        <v>0</v>
      </c>
      <c r="BB2786">
        <v>0</v>
      </c>
      <c r="BC2786">
        <v>0</v>
      </c>
      <c r="BD2786">
        <v>385.444450819672</v>
      </c>
      <c r="BE2786">
        <v>4.9313608624595897</v>
      </c>
      <c r="BF2786">
        <v>1.4525511649940499</v>
      </c>
      <c r="BG2786">
        <v>-1</v>
      </c>
      <c r="BH2786">
        <v>0</v>
      </c>
      <c r="BI2786">
        <v>0</v>
      </c>
      <c r="BJ2786" t="s">
        <v>205</v>
      </c>
      <c r="BK2786">
        <v>1.88463</v>
      </c>
      <c r="BL2786">
        <v>1.88158</v>
      </c>
      <c r="BM2786">
        <v>1.8831100000000001</v>
      </c>
      <c r="BN2786">
        <v>1.8818699999999999</v>
      </c>
      <c r="BO2786">
        <v>1.88378</v>
      </c>
      <c r="BP2786">
        <v>1.8830899999999999</v>
      </c>
      <c r="BQ2786">
        <v>1.88479</v>
      </c>
      <c r="BR2786">
        <v>1.88232</v>
      </c>
      <c r="BS2786" t="s">
        <v>206</v>
      </c>
      <c r="BT2786" t="s">
        <v>17</v>
      </c>
      <c r="BU2786" t="s">
        <v>17</v>
      </c>
      <c r="BV2786" t="s">
        <v>17</v>
      </c>
      <c r="BW2786" t="s">
        <v>207</v>
      </c>
      <c r="BX2786" t="s">
        <v>208</v>
      </c>
      <c r="BY2786" t="s">
        <v>209</v>
      </c>
      <c r="BZ2786" t="s">
        <v>209</v>
      </c>
      <c r="CA2786" t="s">
        <v>209</v>
      </c>
      <c r="CB2786" t="s">
        <v>209</v>
      </c>
      <c r="CC2786">
        <v>5</v>
      </c>
      <c r="CD2786">
        <v>0</v>
      </c>
      <c r="CE2786">
        <v>0</v>
      </c>
      <c r="CF2786">
        <v>0</v>
      </c>
      <c r="CG2786">
        <v>0</v>
      </c>
      <c r="CH2786">
        <v>2</v>
      </c>
      <c r="CI2786">
        <v>1347.02</v>
      </c>
      <c r="CJ2786">
        <v>-1.8955599999999999</v>
      </c>
      <c r="CK2786">
        <v>9.7899700000000003</v>
      </c>
      <c r="CL2786">
        <v>10.5528</v>
      </c>
      <c r="CM2786">
        <v>30.0002</v>
      </c>
      <c r="CN2786">
        <v>10.4246</v>
      </c>
      <c r="CO2786">
        <v>10.5922</v>
      </c>
      <c r="CP2786">
        <v>-1</v>
      </c>
      <c r="CQ2786">
        <v>100</v>
      </c>
      <c r="CR2786">
        <v>93.048500000000004</v>
      </c>
      <c r="CS2786">
        <v>-999.9</v>
      </c>
      <c r="CT2786">
        <v>400</v>
      </c>
      <c r="CU2786">
        <v>0</v>
      </c>
      <c r="CV2786">
        <v>103.71899999999999</v>
      </c>
      <c r="CW2786">
        <v>103.301</v>
      </c>
    </row>
    <row r="2787" spans="1:101" x14ac:dyDescent="0.2">
      <c r="A2787">
        <v>2773</v>
      </c>
      <c r="B2787">
        <v>1550589193.5999999</v>
      </c>
      <c r="C2787">
        <v>10022.0999999046</v>
      </c>
      <c r="D2787" t="s">
        <v>5779</v>
      </c>
      <c r="E2787" t="s">
        <v>5780</v>
      </c>
      <c r="F2787">
        <f t="shared" si="645"/>
        <v>7366</v>
      </c>
      <c r="G2787">
        <f t="shared" si="646"/>
        <v>42.289628039191726</v>
      </c>
      <c r="H2787">
        <f t="shared" si="647"/>
        <v>0.38999334317516593</v>
      </c>
      <c r="I2787" t="s">
        <v>197</v>
      </c>
      <c r="J2787" t="s">
        <v>198</v>
      </c>
      <c r="K2787" t="s">
        <v>199</v>
      </c>
      <c r="L2787" t="s">
        <v>200</v>
      </c>
      <c r="M2787" t="s">
        <v>5475</v>
      </c>
      <c r="N2787" t="s">
        <v>5476</v>
      </c>
      <c r="O2787" t="s">
        <v>203</v>
      </c>
      <c r="P2787" t="s">
        <v>1646</v>
      </c>
      <c r="Q2787">
        <v>1550589193.5999999</v>
      </c>
      <c r="R2787">
        <f t="shared" si="648"/>
        <v>1.1016503053660136E-2</v>
      </c>
      <c r="S2787">
        <f t="shared" si="649"/>
        <v>20.429200411133412</v>
      </c>
      <c r="T2787">
        <f t="shared" si="650"/>
        <v>90.030741446451728</v>
      </c>
      <c r="U2787">
        <f t="shared" si="651"/>
        <v>1.1417712558742201</v>
      </c>
      <c r="V2787">
        <f t="shared" si="652"/>
        <v>1.2682015470830263</v>
      </c>
      <c r="W2787">
        <v>113</v>
      </c>
      <c r="X2787">
        <v>8</v>
      </c>
      <c r="Y2787">
        <f t="shared" si="653"/>
        <v>1</v>
      </c>
      <c r="Z2787">
        <f t="shared" si="654"/>
        <v>0</v>
      </c>
      <c r="AA2787">
        <f t="shared" si="655"/>
        <v>55820.309798540351</v>
      </c>
      <c r="AB2787">
        <f t="shared" si="656"/>
        <v>365.20699999999999</v>
      </c>
      <c r="AC2787">
        <f t="shared" si="657"/>
        <v>178.95142999999999</v>
      </c>
      <c r="AD2787">
        <f t="shared" si="658"/>
        <v>0.49</v>
      </c>
      <c r="AE2787">
        <f t="shared" si="659"/>
        <v>0.39</v>
      </c>
      <c r="AF2787">
        <v>10</v>
      </c>
      <c r="AG2787">
        <v>1550589193.5999999</v>
      </c>
      <c r="AH2787">
        <v>383.75799999999998</v>
      </c>
      <c r="AI2787">
        <v>400.90499999999997</v>
      </c>
      <c r="AJ2787">
        <v>11.448600000000001</v>
      </c>
      <c r="AK2787">
        <v>3.8751600000000002</v>
      </c>
      <c r="AL2787">
        <v>1437.97</v>
      </c>
      <c r="AM2787">
        <v>99.704599999999999</v>
      </c>
      <c r="AN2787">
        <v>2.5607700000000001E-2</v>
      </c>
      <c r="AO2787">
        <v>10.427199999999999</v>
      </c>
      <c r="AP2787">
        <v>999.9</v>
      </c>
      <c r="AQ2787">
        <v>999.9</v>
      </c>
      <c r="AR2787">
        <v>10003.1</v>
      </c>
      <c r="AS2787">
        <v>0</v>
      </c>
      <c r="AT2787">
        <v>365.20699999999999</v>
      </c>
      <c r="AU2787">
        <v>0</v>
      </c>
      <c r="AV2787" t="s">
        <v>204</v>
      </c>
      <c r="AW2787">
        <v>0</v>
      </c>
      <c r="AX2787">
        <v>-1.4419999999999999</v>
      </c>
      <c r="AY2787">
        <v>-3.5999999999999997E-2</v>
      </c>
      <c r="AZ2787">
        <v>0</v>
      </c>
      <c r="BA2787">
        <v>0</v>
      </c>
      <c r="BB2787">
        <v>0</v>
      </c>
      <c r="BC2787">
        <v>0</v>
      </c>
      <c r="BD2787">
        <v>385.59745901639297</v>
      </c>
      <c r="BE2787">
        <v>5.0151917762933396</v>
      </c>
      <c r="BF2787">
        <v>1.4751629704219</v>
      </c>
      <c r="BG2787">
        <v>-1</v>
      </c>
      <c r="BH2787">
        <v>0</v>
      </c>
      <c r="BI2787">
        <v>0</v>
      </c>
      <c r="BJ2787" t="s">
        <v>205</v>
      </c>
      <c r="BK2787">
        <v>1.8846400000000001</v>
      </c>
      <c r="BL2787">
        <v>1.8815900000000001</v>
      </c>
      <c r="BM2787">
        <v>1.8831199999999999</v>
      </c>
      <c r="BN2787">
        <v>1.8818699999999999</v>
      </c>
      <c r="BO2787">
        <v>1.88381</v>
      </c>
      <c r="BP2787">
        <v>1.8830899999999999</v>
      </c>
      <c r="BQ2787">
        <v>1.88479</v>
      </c>
      <c r="BR2787">
        <v>1.88232</v>
      </c>
      <c r="BS2787" t="s">
        <v>206</v>
      </c>
      <c r="BT2787" t="s">
        <v>17</v>
      </c>
      <c r="BU2787" t="s">
        <v>17</v>
      </c>
      <c r="BV2787" t="s">
        <v>17</v>
      </c>
      <c r="BW2787" t="s">
        <v>207</v>
      </c>
      <c r="BX2787" t="s">
        <v>208</v>
      </c>
      <c r="BY2787" t="s">
        <v>209</v>
      </c>
      <c r="BZ2787" t="s">
        <v>209</v>
      </c>
      <c r="CA2787" t="s">
        <v>209</v>
      </c>
      <c r="CB2787" t="s">
        <v>209</v>
      </c>
      <c r="CC2787">
        <v>5</v>
      </c>
      <c r="CD2787">
        <v>0</v>
      </c>
      <c r="CE2787">
        <v>0</v>
      </c>
      <c r="CF2787">
        <v>0</v>
      </c>
      <c r="CG2787">
        <v>0</v>
      </c>
      <c r="CH2787">
        <v>2</v>
      </c>
      <c r="CI2787">
        <v>1347.19</v>
      </c>
      <c r="CJ2787">
        <v>-1.89557</v>
      </c>
      <c r="CK2787">
        <v>9.7937100000000008</v>
      </c>
      <c r="CL2787">
        <v>10.5519</v>
      </c>
      <c r="CM2787">
        <v>30</v>
      </c>
      <c r="CN2787">
        <v>10.4231</v>
      </c>
      <c r="CO2787">
        <v>10.591200000000001</v>
      </c>
      <c r="CP2787">
        <v>-1</v>
      </c>
      <c r="CQ2787">
        <v>100</v>
      </c>
      <c r="CR2787">
        <v>93.048500000000004</v>
      </c>
      <c r="CS2787">
        <v>-999.9</v>
      </c>
      <c r="CT2787">
        <v>400</v>
      </c>
      <c r="CU2787">
        <v>0</v>
      </c>
      <c r="CV2787">
        <v>103.72</v>
      </c>
      <c r="CW2787">
        <v>103.3</v>
      </c>
    </row>
    <row r="2788" spans="1:101" x14ac:dyDescent="0.2">
      <c r="A2788">
        <v>2774</v>
      </c>
      <c r="B2788">
        <v>1550589195.5999999</v>
      </c>
      <c r="C2788">
        <v>10024.0999999046</v>
      </c>
      <c r="D2788" t="s">
        <v>5781</v>
      </c>
      <c r="E2788" t="s">
        <v>5782</v>
      </c>
      <c r="F2788">
        <f t="shared" si="645"/>
        <v>7366</v>
      </c>
      <c r="G2788">
        <f t="shared" si="646"/>
        <v>42.292055702142875</v>
      </c>
      <c r="H2788">
        <f t="shared" si="647"/>
        <v>0.39429979609994992</v>
      </c>
      <c r="I2788" t="s">
        <v>197</v>
      </c>
      <c r="J2788" t="s">
        <v>198</v>
      </c>
      <c r="K2788" t="s">
        <v>199</v>
      </c>
      <c r="L2788" t="s">
        <v>200</v>
      </c>
      <c r="M2788" t="s">
        <v>5475</v>
      </c>
      <c r="N2788" t="s">
        <v>5476</v>
      </c>
      <c r="O2788" t="s">
        <v>203</v>
      </c>
      <c r="P2788" t="s">
        <v>1646</v>
      </c>
      <c r="Q2788">
        <v>1550589195.5999999</v>
      </c>
      <c r="R2788">
        <f t="shared" si="648"/>
        <v>1.1009328665999163E-2</v>
      </c>
      <c r="S2788">
        <f t="shared" si="649"/>
        <v>20.274908322437561</v>
      </c>
      <c r="T2788">
        <f t="shared" si="650"/>
        <v>90.080185286870133</v>
      </c>
      <c r="U2788">
        <f t="shared" si="651"/>
        <v>1.1410496675627397</v>
      </c>
      <c r="V2788">
        <f t="shared" si="652"/>
        <v>1.266704396676076</v>
      </c>
      <c r="W2788">
        <v>108</v>
      </c>
      <c r="X2788">
        <v>8</v>
      </c>
      <c r="Y2788">
        <f t="shared" si="653"/>
        <v>1</v>
      </c>
      <c r="Z2788">
        <f t="shared" si="654"/>
        <v>0</v>
      </c>
      <c r="AA2788">
        <f t="shared" si="655"/>
        <v>55622.80917100441</v>
      </c>
      <c r="AB2788">
        <f t="shared" si="656"/>
        <v>366.26600000000002</v>
      </c>
      <c r="AC2788">
        <f t="shared" si="657"/>
        <v>179.47033999999999</v>
      </c>
      <c r="AD2788">
        <f t="shared" si="658"/>
        <v>0.49</v>
      </c>
      <c r="AE2788">
        <f t="shared" si="659"/>
        <v>0.39</v>
      </c>
      <c r="AF2788">
        <v>10</v>
      </c>
      <c r="AG2788">
        <v>1550589195.5999999</v>
      </c>
      <c r="AH2788">
        <v>383.89600000000002</v>
      </c>
      <c r="AI2788">
        <v>400.93200000000002</v>
      </c>
      <c r="AJ2788">
        <v>11.4414</v>
      </c>
      <c r="AK2788">
        <v>3.8740999999999999</v>
      </c>
      <c r="AL2788">
        <v>1438.21</v>
      </c>
      <c r="AM2788">
        <v>99.704099999999997</v>
      </c>
      <c r="AN2788">
        <v>2.5799099999999998E-2</v>
      </c>
      <c r="AO2788">
        <v>10.4095</v>
      </c>
      <c r="AP2788">
        <v>999.9</v>
      </c>
      <c r="AQ2788">
        <v>999.9</v>
      </c>
      <c r="AR2788">
        <v>9965.6200000000008</v>
      </c>
      <c r="AS2788">
        <v>0</v>
      </c>
      <c r="AT2788">
        <v>366.26600000000002</v>
      </c>
      <c r="AU2788">
        <v>0</v>
      </c>
      <c r="AV2788" t="s">
        <v>204</v>
      </c>
      <c r="AW2788">
        <v>0</v>
      </c>
      <c r="AX2788">
        <v>-1.4419999999999999</v>
      </c>
      <c r="AY2788">
        <v>-3.5999999999999997E-2</v>
      </c>
      <c r="AZ2788">
        <v>0</v>
      </c>
      <c r="BA2788">
        <v>0</v>
      </c>
      <c r="BB2788">
        <v>0</v>
      </c>
      <c r="BC2788">
        <v>0</v>
      </c>
      <c r="BD2788">
        <v>385.75470491803299</v>
      </c>
      <c r="BE2788">
        <v>5.0702434157284397</v>
      </c>
      <c r="BF2788">
        <v>1.49020116745492</v>
      </c>
      <c r="BG2788">
        <v>-1</v>
      </c>
      <c r="BH2788">
        <v>0</v>
      </c>
      <c r="BI2788">
        <v>0</v>
      </c>
      <c r="BJ2788" t="s">
        <v>205</v>
      </c>
      <c r="BK2788">
        <v>1.8846400000000001</v>
      </c>
      <c r="BL2788">
        <v>1.8815999999999999</v>
      </c>
      <c r="BM2788">
        <v>1.88314</v>
      </c>
      <c r="BN2788">
        <v>1.8818699999999999</v>
      </c>
      <c r="BO2788">
        <v>1.8838200000000001</v>
      </c>
      <c r="BP2788">
        <v>1.8830899999999999</v>
      </c>
      <c r="BQ2788">
        <v>1.88479</v>
      </c>
      <c r="BR2788">
        <v>1.88232</v>
      </c>
      <c r="BS2788" t="s">
        <v>206</v>
      </c>
      <c r="BT2788" t="s">
        <v>17</v>
      </c>
      <c r="BU2788" t="s">
        <v>17</v>
      </c>
      <c r="BV2788" t="s">
        <v>17</v>
      </c>
      <c r="BW2788" t="s">
        <v>207</v>
      </c>
      <c r="BX2788" t="s">
        <v>208</v>
      </c>
      <c r="BY2788" t="s">
        <v>209</v>
      </c>
      <c r="BZ2788" t="s">
        <v>209</v>
      </c>
      <c r="CA2788" t="s">
        <v>209</v>
      </c>
      <c r="CB2788" t="s">
        <v>209</v>
      </c>
      <c r="CC2788">
        <v>5</v>
      </c>
      <c r="CD2788">
        <v>0</v>
      </c>
      <c r="CE2788">
        <v>0</v>
      </c>
      <c r="CF2788">
        <v>0</v>
      </c>
      <c r="CG2788">
        <v>0</v>
      </c>
      <c r="CH2788">
        <v>2</v>
      </c>
      <c r="CI2788">
        <v>1350.96</v>
      </c>
      <c r="CJ2788">
        <v>-1.89557</v>
      </c>
      <c r="CK2788">
        <v>9.7975499999999993</v>
      </c>
      <c r="CL2788">
        <v>10.551</v>
      </c>
      <c r="CM2788">
        <v>30</v>
      </c>
      <c r="CN2788">
        <v>10.4217</v>
      </c>
      <c r="CO2788">
        <v>10.590400000000001</v>
      </c>
      <c r="CP2788">
        <v>-1</v>
      </c>
      <c r="CQ2788">
        <v>100</v>
      </c>
      <c r="CR2788">
        <v>93.048500000000004</v>
      </c>
      <c r="CS2788">
        <v>-999.9</v>
      </c>
      <c r="CT2788">
        <v>400</v>
      </c>
      <c r="CU2788">
        <v>0</v>
      </c>
      <c r="CV2788">
        <v>103.72</v>
      </c>
      <c r="CW2788">
        <v>103.29900000000001</v>
      </c>
    </row>
    <row r="2789" spans="1:101" x14ac:dyDescent="0.2">
      <c r="A2789">
        <v>2775</v>
      </c>
      <c r="B2789">
        <v>1550589197.5999999</v>
      </c>
      <c r="C2789">
        <v>10026.0999999046</v>
      </c>
      <c r="D2789" t="s">
        <v>5783</v>
      </c>
      <c r="E2789" t="s">
        <v>5784</v>
      </c>
      <c r="F2789">
        <f t="shared" si="645"/>
        <v>7366</v>
      </c>
      <c r="G2789">
        <f t="shared" si="646"/>
        <v>42.292992071812229</v>
      </c>
      <c r="H2789">
        <f t="shared" si="647"/>
        <v>0.39683293094689798</v>
      </c>
      <c r="I2789" t="s">
        <v>197</v>
      </c>
      <c r="J2789" t="s">
        <v>198</v>
      </c>
      <c r="K2789" t="s">
        <v>199</v>
      </c>
      <c r="L2789" t="s">
        <v>200</v>
      </c>
      <c r="M2789" t="s">
        <v>5475</v>
      </c>
      <c r="N2789" t="s">
        <v>5476</v>
      </c>
      <c r="O2789" t="s">
        <v>203</v>
      </c>
      <c r="P2789" t="s">
        <v>1646</v>
      </c>
      <c r="Q2789">
        <v>1550589197.5999999</v>
      </c>
      <c r="R2789">
        <f t="shared" si="648"/>
        <v>1.1007922755010856E-2</v>
      </c>
      <c r="S2789">
        <f t="shared" si="649"/>
        <v>20.124942528161458</v>
      </c>
      <c r="T2789">
        <f t="shared" si="650"/>
        <v>90.085153609258654</v>
      </c>
      <c r="U2789">
        <f t="shared" si="651"/>
        <v>1.1405263123409799</v>
      </c>
      <c r="V2789">
        <f t="shared" si="652"/>
        <v>1.2660535800249337</v>
      </c>
      <c r="W2789">
        <v>131</v>
      </c>
      <c r="X2789">
        <v>9</v>
      </c>
      <c r="Y2789">
        <f t="shared" si="653"/>
        <v>1</v>
      </c>
      <c r="Z2789">
        <f t="shared" si="654"/>
        <v>0</v>
      </c>
      <c r="AA2789">
        <f t="shared" si="655"/>
        <v>55714.46374204012</v>
      </c>
      <c r="AB2789">
        <f t="shared" si="656"/>
        <v>366.66800000000001</v>
      </c>
      <c r="AC2789">
        <f t="shared" si="657"/>
        <v>179.66731999999999</v>
      </c>
      <c r="AD2789">
        <f t="shared" si="658"/>
        <v>0.49</v>
      </c>
      <c r="AE2789">
        <f t="shared" si="659"/>
        <v>0.39</v>
      </c>
      <c r="AF2789">
        <v>10</v>
      </c>
      <c r="AG2789">
        <v>1550589197.5999999</v>
      </c>
      <c r="AH2789">
        <v>384.02699999999999</v>
      </c>
      <c r="AI2789">
        <v>400.95100000000002</v>
      </c>
      <c r="AJ2789">
        <v>11.436199999999999</v>
      </c>
      <c r="AK2789">
        <v>3.8735599999999999</v>
      </c>
      <c r="AL2789">
        <v>1438.92</v>
      </c>
      <c r="AM2789">
        <v>99.703599999999994</v>
      </c>
      <c r="AN2789">
        <v>2.58829E-2</v>
      </c>
      <c r="AO2789">
        <v>10.4018</v>
      </c>
      <c r="AP2789">
        <v>999.9</v>
      </c>
      <c r="AQ2789">
        <v>999.9</v>
      </c>
      <c r="AR2789">
        <v>9982.5</v>
      </c>
      <c r="AS2789">
        <v>0</v>
      </c>
      <c r="AT2789">
        <v>366.66800000000001</v>
      </c>
      <c r="AU2789">
        <v>0</v>
      </c>
      <c r="AV2789" t="s">
        <v>204</v>
      </c>
      <c r="AW2789">
        <v>0</v>
      </c>
      <c r="AX2789">
        <v>-1.4419999999999999</v>
      </c>
      <c r="AY2789">
        <v>-3.5999999999999997E-2</v>
      </c>
      <c r="AZ2789">
        <v>0</v>
      </c>
      <c r="BA2789">
        <v>0</v>
      </c>
      <c r="BB2789">
        <v>0</v>
      </c>
      <c r="BC2789">
        <v>0</v>
      </c>
      <c r="BD2789">
        <v>385.91441803278701</v>
      </c>
      <c r="BE2789">
        <v>5.1026768085610597</v>
      </c>
      <c r="BF2789">
        <v>1.4991375380649601</v>
      </c>
      <c r="BG2789">
        <v>-1</v>
      </c>
      <c r="BH2789">
        <v>0</v>
      </c>
      <c r="BI2789">
        <v>0</v>
      </c>
      <c r="BJ2789" t="s">
        <v>205</v>
      </c>
      <c r="BK2789">
        <v>1.8846400000000001</v>
      </c>
      <c r="BL2789">
        <v>1.8815999999999999</v>
      </c>
      <c r="BM2789">
        <v>1.88314</v>
      </c>
      <c r="BN2789">
        <v>1.8818699999999999</v>
      </c>
      <c r="BO2789">
        <v>1.8837999999999999</v>
      </c>
      <c r="BP2789">
        <v>1.8830899999999999</v>
      </c>
      <c r="BQ2789">
        <v>1.8847799999999999</v>
      </c>
      <c r="BR2789">
        <v>1.88232</v>
      </c>
      <c r="BS2789" t="s">
        <v>206</v>
      </c>
      <c r="BT2789" t="s">
        <v>17</v>
      </c>
      <c r="BU2789" t="s">
        <v>17</v>
      </c>
      <c r="BV2789" t="s">
        <v>17</v>
      </c>
      <c r="BW2789" t="s">
        <v>207</v>
      </c>
      <c r="BX2789" t="s">
        <v>208</v>
      </c>
      <c r="BY2789" t="s">
        <v>209</v>
      </c>
      <c r="BZ2789" t="s">
        <v>209</v>
      </c>
      <c r="CA2789" t="s">
        <v>209</v>
      </c>
      <c r="CB2789" t="s">
        <v>209</v>
      </c>
      <c r="CC2789">
        <v>5</v>
      </c>
      <c r="CD2789">
        <v>0</v>
      </c>
      <c r="CE2789">
        <v>0</v>
      </c>
      <c r="CF2789">
        <v>0</v>
      </c>
      <c r="CG2789">
        <v>0</v>
      </c>
      <c r="CH2789">
        <v>2</v>
      </c>
      <c r="CI2789">
        <v>1334.4</v>
      </c>
      <c r="CJ2789">
        <v>-1.89557</v>
      </c>
      <c r="CK2789">
        <v>9.8015699999999999</v>
      </c>
      <c r="CL2789">
        <v>10.5501</v>
      </c>
      <c r="CM2789">
        <v>30.0002</v>
      </c>
      <c r="CN2789">
        <v>10.420199999999999</v>
      </c>
      <c r="CO2789">
        <v>10.589600000000001</v>
      </c>
      <c r="CP2789">
        <v>-1</v>
      </c>
      <c r="CQ2789">
        <v>100</v>
      </c>
      <c r="CR2789">
        <v>93.048500000000004</v>
      </c>
      <c r="CS2789">
        <v>-999.9</v>
      </c>
      <c r="CT2789">
        <v>400</v>
      </c>
      <c r="CU2789">
        <v>0</v>
      </c>
      <c r="CV2789">
        <v>103.72</v>
      </c>
      <c r="CW2789">
        <v>103.3</v>
      </c>
    </row>
    <row r="2790" spans="1:101" x14ac:dyDescent="0.2">
      <c r="A2790">
        <v>2776</v>
      </c>
      <c r="B2790">
        <v>1550589199.5999999</v>
      </c>
      <c r="C2790">
        <v>10028.0999999046</v>
      </c>
      <c r="D2790" t="s">
        <v>5785</v>
      </c>
      <c r="E2790" t="s">
        <v>5786</v>
      </c>
      <c r="F2790">
        <f t="shared" si="645"/>
        <v>7366</v>
      </c>
      <c r="G2790">
        <f t="shared" si="646"/>
        <v>42.29065183886938</v>
      </c>
      <c r="H2790">
        <f t="shared" si="647"/>
        <v>0.39874952851814172</v>
      </c>
      <c r="I2790" t="s">
        <v>197</v>
      </c>
      <c r="J2790" t="s">
        <v>198</v>
      </c>
      <c r="K2790" t="s">
        <v>199</v>
      </c>
      <c r="L2790" t="s">
        <v>200</v>
      </c>
      <c r="M2790" t="s">
        <v>5475</v>
      </c>
      <c r="N2790" t="s">
        <v>5476</v>
      </c>
      <c r="O2790" t="s">
        <v>203</v>
      </c>
      <c r="P2790" t="s">
        <v>1646</v>
      </c>
      <c r="Q2790">
        <v>1550589199.5999999</v>
      </c>
      <c r="R2790">
        <f t="shared" si="648"/>
        <v>1.1004795057061952E-2</v>
      </c>
      <c r="S2790">
        <f t="shared" si="649"/>
        <v>19.842736935511443</v>
      </c>
      <c r="T2790">
        <f t="shared" si="650"/>
        <v>89.985728518428246</v>
      </c>
      <c r="U2790">
        <f t="shared" si="651"/>
        <v>1.1403097078159601</v>
      </c>
      <c r="V2790">
        <f t="shared" si="652"/>
        <v>1.2672117307828821</v>
      </c>
      <c r="W2790">
        <v>128</v>
      </c>
      <c r="X2790">
        <v>9</v>
      </c>
      <c r="Y2790">
        <f t="shared" si="653"/>
        <v>1</v>
      </c>
      <c r="Z2790">
        <f t="shared" si="654"/>
        <v>0</v>
      </c>
      <c r="AA2790">
        <f t="shared" si="655"/>
        <v>55738.153228136551</v>
      </c>
      <c r="AB2790">
        <f t="shared" si="656"/>
        <v>366.42700000000002</v>
      </c>
      <c r="AC2790">
        <f t="shared" si="657"/>
        <v>179.54922999999999</v>
      </c>
      <c r="AD2790">
        <f t="shared" si="658"/>
        <v>0.49</v>
      </c>
      <c r="AE2790">
        <f t="shared" si="659"/>
        <v>0.39</v>
      </c>
      <c r="AF2790">
        <v>10</v>
      </c>
      <c r="AG2790">
        <v>1550589199.5999999</v>
      </c>
      <c r="AH2790">
        <v>384.20699999999999</v>
      </c>
      <c r="AI2790">
        <v>400.93599999999998</v>
      </c>
      <c r="AJ2790">
        <v>11.434100000000001</v>
      </c>
      <c r="AK2790">
        <v>3.8733300000000002</v>
      </c>
      <c r="AL2790">
        <v>1438.87</v>
      </c>
      <c r="AM2790">
        <v>99.7029</v>
      </c>
      <c r="AN2790">
        <v>2.5955599999999999E-2</v>
      </c>
      <c r="AO2790">
        <v>10.4155</v>
      </c>
      <c r="AP2790">
        <v>999.9</v>
      </c>
      <c r="AQ2790">
        <v>999.9</v>
      </c>
      <c r="AR2790">
        <v>9987.5</v>
      </c>
      <c r="AS2790">
        <v>0</v>
      </c>
      <c r="AT2790">
        <v>366.42700000000002</v>
      </c>
      <c r="AU2790">
        <v>0</v>
      </c>
      <c r="AV2790" t="s">
        <v>204</v>
      </c>
      <c r="AW2790">
        <v>0</v>
      </c>
      <c r="AX2790">
        <v>-1.4419999999999999</v>
      </c>
      <c r="AY2790">
        <v>-3.5999999999999997E-2</v>
      </c>
      <c r="AZ2790">
        <v>0</v>
      </c>
      <c r="BA2790">
        <v>0</v>
      </c>
      <c r="BB2790">
        <v>0</v>
      </c>
      <c r="BC2790">
        <v>0</v>
      </c>
      <c r="BD2790">
        <v>386.07455737704902</v>
      </c>
      <c r="BE2790">
        <v>5.1275942186418604</v>
      </c>
      <c r="BF2790">
        <v>1.50598307334434</v>
      </c>
      <c r="BG2790">
        <v>-1</v>
      </c>
      <c r="BH2790">
        <v>0</v>
      </c>
      <c r="BI2790">
        <v>0</v>
      </c>
      <c r="BJ2790" t="s">
        <v>205</v>
      </c>
      <c r="BK2790">
        <v>1.8846499999999999</v>
      </c>
      <c r="BL2790">
        <v>1.8815999999999999</v>
      </c>
      <c r="BM2790">
        <v>1.88313</v>
      </c>
      <c r="BN2790">
        <v>1.8818699999999999</v>
      </c>
      <c r="BO2790">
        <v>1.8837999999999999</v>
      </c>
      <c r="BP2790">
        <v>1.8830899999999999</v>
      </c>
      <c r="BQ2790">
        <v>1.8847799999999999</v>
      </c>
      <c r="BR2790">
        <v>1.88232</v>
      </c>
      <c r="BS2790" t="s">
        <v>206</v>
      </c>
      <c r="BT2790" t="s">
        <v>17</v>
      </c>
      <c r="BU2790" t="s">
        <v>17</v>
      </c>
      <c r="BV2790" t="s">
        <v>17</v>
      </c>
      <c r="BW2790" t="s">
        <v>207</v>
      </c>
      <c r="BX2790" t="s">
        <v>208</v>
      </c>
      <c r="BY2790" t="s">
        <v>209</v>
      </c>
      <c r="BZ2790" t="s">
        <v>209</v>
      </c>
      <c r="CA2790" t="s">
        <v>209</v>
      </c>
      <c r="CB2790" t="s">
        <v>209</v>
      </c>
      <c r="CC2790">
        <v>5</v>
      </c>
      <c r="CD2790">
        <v>0</v>
      </c>
      <c r="CE2790">
        <v>0</v>
      </c>
      <c r="CF2790">
        <v>0</v>
      </c>
      <c r="CG2790">
        <v>0</v>
      </c>
      <c r="CH2790">
        <v>2</v>
      </c>
      <c r="CI2790">
        <v>1336.33</v>
      </c>
      <c r="CJ2790">
        <v>-1.89557</v>
      </c>
      <c r="CK2790">
        <v>9.8055900000000005</v>
      </c>
      <c r="CL2790">
        <v>10.5495</v>
      </c>
      <c r="CM2790">
        <v>30.0002</v>
      </c>
      <c r="CN2790">
        <v>10.4184</v>
      </c>
      <c r="CO2790">
        <v>10.588900000000001</v>
      </c>
      <c r="CP2790">
        <v>-1</v>
      </c>
      <c r="CQ2790">
        <v>100</v>
      </c>
      <c r="CR2790">
        <v>92.6768</v>
      </c>
      <c r="CS2790">
        <v>-999.9</v>
      </c>
      <c r="CT2790">
        <v>400</v>
      </c>
      <c r="CU2790">
        <v>0</v>
      </c>
      <c r="CV2790">
        <v>103.72</v>
      </c>
      <c r="CW2790">
        <v>103.3</v>
      </c>
    </row>
    <row r="2791" spans="1:101" x14ac:dyDescent="0.2">
      <c r="A2791">
        <v>2777</v>
      </c>
      <c r="B2791">
        <v>1550589201.5999999</v>
      </c>
      <c r="C2791">
        <v>10030.0999999046</v>
      </c>
      <c r="D2791" t="s">
        <v>5787</v>
      </c>
      <c r="E2791" t="s">
        <v>5788</v>
      </c>
      <c r="F2791">
        <f t="shared" si="645"/>
        <v>7366</v>
      </c>
      <c r="G2791">
        <f t="shared" si="646"/>
        <v>42.288749915545807</v>
      </c>
      <c r="H2791">
        <f t="shared" si="647"/>
        <v>0.40011471661305187</v>
      </c>
      <c r="I2791" t="s">
        <v>197</v>
      </c>
      <c r="J2791" t="s">
        <v>198</v>
      </c>
      <c r="K2791" t="s">
        <v>199</v>
      </c>
      <c r="L2791" t="s">
        <v>200</v>
      </c>
      <c r="M2791" t="s">
        <v>5475</v>
      </c>
      <c r="N2791" t="s">
        <v>5476</v>
      </c>
      <c r="O2791" t="s">
        <v>203</v>
      </c>
      <c r="P2791" t="s">
        <v>1646</v>
      </c>
      <c r="Q2791">
        <v>1550589201.5999999</v>
      </c>
      <c r="R2791">
        <f t="shared" si="648"/>
        <v>1.1007476366060451E-2</v>
      </c>
      <c r="S2791">
        <f t="shared" si="649"/>
        <v>19.592357041606423</v>
      </c>
      <c r="T2791">
        <f t="shared" si="650"/>
        <v>89.933010034982829</v>
      </c>
      <c r="U2791">
        <f t="shared" si="651"/>
        <v>1.1405470465327001</v>
      </c>
      <c r="V2791">
        <f t="shared" si="652"/>
        <v>1.2682184729378472</v>
      </c>
      <c r="W2791">
        <v>115</v>
      </c>
      <c r="X2791">
        <v>8</v>
      </c>
      <c r="Y2791">
        <f t="shared" si="653"/>
        <v>1</v>
      </c>
      <c r="Z2791">
        <f t="shared" si="654"/>
        <v>0</v>
      </c>
      <c r="AA2791">
        <f t="shared" si="655"/>
        <v>55715.566213152058</v>
      </c>
      <c r="AB2791">
        <f t="shared" si="656"/>
        <v>366.61200000000002</v>
      </c>
      <c r="AC2791">
        <f t="shared" si="657"/>
        <v>179.63988000000001</v>
      </c>
      <c r="AD2791">
        <f t="shared" si="658"/>
        <v>0.49</v>
      </c>
      <c r="AE2791">
        <f t="shared" si="659"/>
        <v>0.39</v>
      </c>
      <c r="AF2791">
        <v>10</v>
      </c>
      <c r="AG2791">
        <v>1550589201.5999999</v>
      </c>
      <c r="AH2791">
        <v>384.36700000000002</v>
      </c>
      <c r="AI2791">
        <v>400.92599999999999</v>
      </c>
      <c r="AJ2791">
        <v>11.436500000000001</v>
      </c>
      <c r="AK2791">
        <v>3.87296</v>
      </c>
      <c r="AL2791">
        <v>1438.69</v>
      </c>
      <c r="AM2791">
        <v>99.702600000000004</v>
      </c>
      <c r="AN2791">
        <v>2.60798E-2</v>
      </c>
      <c r="AO2791">
        <v>10.4274</v>
      </c>
      <c r="AP2791">
        <v>999.9</v>
      </c>
      <c r="AQ2791">
        <v>999.9</v>
      </c>
      <c r="AR2791">
        <v>9983.75</v>
      </c>
      <c r="AS2791">
        <v>0</v>
      </c>
      <c r="AT2791">
        <v>366.61200000000002</v>
      </c>
      <c r="AU2791">
        <v>0</v>
      </c>
      <c r="AV2791" t="s">
        <v>204</v>
      </c>
      <c r="AW2791">
        <v>0</v>
      </c>
      <c r="AX2791">
        <v>-1.4419999999999999</v>
      </c>
      <c r="AY2791">
        <v>-3.5999999999999997E-2</v>
      </c>
      <c r="AZ2791">
        <v>0</v>
      </c>
      <c r="BA2791">
        <v>0</v>
      </c>
      <c r="BB2791">
        <v>0</v>
      </c>
      <c r="BC2791">
        <v>0</v>
      </c>
      <c r="BD2791">
        <v>386.23652459016398</v>
      </c>
      <c r="BE2791">
        <v>5.1453933190788597</v>
      </c>
      <c r="BF2791">
        <v>1.5109000477574099</v>
      </c>
      <c r="BG2791">
        <v>-1</v>
      </c>
      <c r="BH2791">
        <v>0</v>
      </c>
      <c r="BI2791">
        <v>0</v>
      </c>
      <c r="BJ2791" t="s">
        <v>205</v>
      </c>
      <c r="BK2791">
        <v>1.8846499999999999</v>
      </c>
      <c r="BL2791">
        <v>1.88161</v>
      </c>
      <c r="BM2791">
        <v>1.8831199999999999</v>
      </c>
      <c r="BN2791">
        <v>1.8818699999999999</v>
      </c>
      <c r="BO2791">
        <v>1.8837900000000001</v>
      </c>
      <c r="BP2791">
        <v>1.8830899999999999</v>
      </c>
      <c r="BQ2791">
        <v>1.88479</v>
      </c>
      <c r="BR2791">
        <v>1.8823099999999999</v>
      </c>
      <c r="BS2791" t="s">
        <v>206</v>
      </c>
      <c r="BT2791" t="s">
        <v>17</v>
      </c>
      <c r="BU2791" t="s">
        <v>17</v>
      </c>
      <c r="BV2791" t="s">
        <v>17</v>
      </c>
      <c r="BW2791" t="s">
        <v>207</v>
      </c>
      <c r="BX2791" t="s">
        <v>208</v>
      </c>
      <c r="BY2791" t="s">
        <v>209</v>
      </c>
      <c r="BZ2791" t="s">
        <v>209</v>
      </c>
      <c r="CA2791" t="s">
        <v>209</v>
      </c>
      <c r="CB2791" t="s">
        <v>209</v>
      </c>
      <c r="CC2791">
        <v>5</v>
      </c>
      <c r="CD2791">
        <v>0</v>
      </c>
      <c r="CE2791">
        <v>0</v>
      </c>
      <c r="CF2791">
        <v>0</v>
      </c>
      <c r="CG2791">
        <v>0</v>
      </c>
      <c r="CH2791">
        <v>2</v>
      </c>
      <c r="CI2791">
        <v>1346.28</v>
      </c>
      <c r="CJ2791">
        <v>-1.89557</v>
      </c>
      <c r="CK2791">
        <v>9.80959</v>
      </c>
      <c r="CL2791">
        <v>10.5486</v>
      </c>
      <c r="CM2791">
        <v>30</v>
      </c>
      <c r="CN2791">
        <v>10.417199999999999</v>
      </c>
      <c r="CO2791">
        <v>10.587999999999999</v>
      </c>
      <c r="CP2791">
        <v>-1</v>
      </c>
      <c r="CQ2791">
        <v>100</v>
      </c>
      <c r="CR2791">
        <v>92.6768</v>
      </c>
      <c r="CS2791">
        <v>-999.9</v>
      </c>
      <c r="CT2791">
        <v>400</v>
      </c>
      <c r="CU2791">
        <v>0</v>
      </c>
      <c r="CV2791">
        <v>103.72</v>
      </c>
      <c r="CW2791">
        <v>103.3</v>
      </c>
    </row>
    <row r="2792" spans="1:101" x14ac:dyDescent="0.2">
      <c r="A2792">
        <v>2778</v>
      </c>
      <c r="B2792">
        <v>1550589203.5999999</v>
      </c>
      <c r="C2792">
        <v>10032.0999999046</v>
      </c>
      <c r="D2792" t="s">
        <v>5789</v>
      </c>
      <c r="E2792" t="s">
        <v>5790</v>
      </c>
      <c r="F2792">
        <f t="shared" si="645"/>
        <v>7366</v>
      </c>
      <c r="G2792">
        <f t="shared" si="646"/>
        <v>42.289356693652614</v>
      </c>
      <c r="H2792">
        <f t="shared" si="647"/>
        <v>0.39968073767671086</v>
      </c>
      <c r="I2792" t="s">
        <v>197</v>
      </c>
      <c r="J2792" t="s">
        <v>198</v>
      </c>
      <c r="K2792" t="s">
        <v>199</v>
      </c>
      <c r="L2792" t="s">
        <v>200</v>
      </c>
      <c r="M2792" t="s">
        <v>5475</v>
      </c>
      <c r="N2792" t="s">
        <v>5476</v>
      </c>
      <c r="O2792" t="s">
        <v>203</v>
      </c>
      <c r="P2792" t="s">
        <v>1646</v>
      </c>
      <c r="Q2792">
        <v>1550589203.5999999</v>
      </c>
      <c r="R2792">
        <f t="shared" si="648"/>
        <v>1.1003789898330233E-2</v>
      </c>
      <c r="S2792">
        <f t="shared" si="649"/>
        <v>19.420223045368711</v>
      </c>
      <c r="T2792">
        <f t="shared" si="650"/>
        <v>89.955814631723726</v>
      </c>
      <c r="U2792">
        <f t="shared" si="651"/>
        <v>1.1405698331449401</v>
      </c>
      <c r="V2792">
        <f t="shared" si="652"/>
        <v>1.2679222992025552</v>
      </c>
      <c r="W2792">
        <v>105</v>
      </c>
      <c r="X2792">
        <v>7</v>
      </c>
      <c r="Y2792">
        <f t="shared" si="653"/>
        <v>1</v>
      </c>
      <c r="Z2792">
        <f t="shared" si="654"/>
        <v>0</v>
      </c>
      <c r="AA2792">
        <f t="shared" si="655"/>
        <v>55830.120056773034</v>
      </c>
      <c r="AB2792">
        <f t="shared" si="656"/>
        <v>365.30399999999997</v>
      </c>
      <c r="AC2792">
        <f t="shared" si="657"/>
        <v>178.99895999999998</v>
      </c>
      <c r="AD2792">
        <f t="shared" si="658"/>
        <v>0.49</v>
      </c>
      <c r="AE2792">
        <f t="shared" si="659"/>
        <v>0.39</v>
      </c>
      <c r="AF2792">
        <v>10</v>
      </c>
      <c r="AG2792">
        <v>1550589203.5999999</v>
      </c>
      <c r="AH2792">
        <v>384.46800000000002</v>
      </c>
      <c r="AI2792">
        <v>400.91399999999999</v>
      </c>
      <c r="AJ2792">
        <v>11.4367</v>
      </c>
      <c r="AK2792">
        <v>3.8725399999999999</v>
      </c>
      <c r="AL2792">
        <v>1438.09</v>
      </c>
      <c r="AM2792">
        <v>99.702799999999996</v>
      </c>
      <c r="AN2792">
        <v>2.6128200000000001E-2</v>
      </c>
      <c r="AO2792">
        <v>10.4239</v>
      </c>
      <c r="AP2792">
        <v>999.9</v>
      </c>
      <c r="AQ2792">
        <v>999.9</v>
      </c>
      <c r="AR2792">
        <v>10005</v>
      </c>
      <c r="AS2792">
        <v>0</v>
      </c>
      <c r="AT2792">
        <v>365.30399999999997</v>
      </c>
      <c r="AU2792">
        <v>0</v>
      </c>
      <c r="AV2792" t="s">
        <v>204</v>
      </c>
      <c r="AW2792">
        <v>0</v>
      </c>
      <c r="AX2792">
        <v>-1.4419999999999999</v>
      </c>
      <c r="AY2792">
        <v>-3.5999999999999997E-2</v>
      </c>
      <c r="AZ2792">
        <v>0</v>
      </c>
      <c r="BA2792">
        <v>0</v>
      </c>
      <c r="BB2792">
        <v>0</v>
      </c>
      <c r="BC2792">
        <v>0</v>
      </c>
      <c r="BD2792">
        <v>386.40131967213102</v>
      </c>
      <c r="BE2792">
        <v>5.1397397313740196</v>
      </c>
      <c r="BF2792">
        <v>1.5092883692046</v>
      </c>
      <c r="BG2792">
        <v>-1</v>
      </c>
      <c r="BH2792">
        <v>0</v>
      </c>
      <c r="BI2792">
        <v>0</v>
      </c>
      <c r="BJ2792" t="s">
        <v>205</v>
      </c>
      <c r="BK2792">
        <v>1.88463</v>
      </c>
      <c r="BL2792">
        <v>1.88161</v>
      </c>
      <c r="BM2792">
        <v>1.88313</v>
      </c>
      <c r="BN2792">
        <v>1.8818699999999999</v>
      </c>
      <c r="BO2792">
        <v>1.8837900000000001</v>
      </c>
      <c r="BP2792">
        <v>1.8830899999999999</v>
      </c>
      <c r="BQ2792">
        <v>1.8847799999999999</v>
      </c>
      <c r="BR2792">
        <v>1.8823099999999999</v>
      </c>
      <c r="BS2792" t="s">
        <v>206</v>
      </c>
      <c r="BT2792" t="s">
        <v>17</v>
      </c>
      <c r="BU2792" t="s">
        <v>17</v>
      </c>
      <c r="BV2792" t="s">
        <v>17</v>
      </c>
      <c r="BW2792" t="s">
        <v>207</v>
      </c>
      <c r="BX2792" t="s">
        <v>208</v>
      </c>
      <c r="BY2792" t="s">
        <v>209</v>
      </c>
      <c r="BZ2792" t="s">
        <v>209</v>
      </c>
      <c r="CA2792" t="s">
        <v>209</v>
      </c>
      <c r="CB2792" t="s">
        <v>209</v>
      </c>
      <c r="CC2792">
        <v>5</v>
      </c>
      <c r="CD2792">
        <v>0</v>
      </c>
      <c r="CE2792">
        <v>0</v>
      </c>
      <c r="CF2792">
        <v>0</v>
      </c>
      <c r="CG2792">
        <v>0</v>
      </c>
      <c r="CH2792">
        <v>2</v>
      </c>
      <c r="CI2792">
        <v>1353.03</v>
      </c>
      <c r="CJ2792">
        <v>-1.89557</v>
      </c>
      <c r="CK2792">
        <v>9.8134899999999998</v>
      </c>
      <c r="CL2792">
        <v>10.547800000000001</v>
      </c>
      <c r="CM2792">
        <v>30.0001</v>
      </c>
      <c r="CN2792">
        <v>10.4163</v>
      </c>
      <c r="CO2792">
        <v>10.587199999999999</v>
      </c>
      <c r="CP2792">
        <v>-1</v>
      </c>
      <c r="CQ2792">
        <v>100</v>
      </c>
      <c r="CR2792">
        <v>92.6768</v>
      </c>
      <c r="CS2792">
        <v>-999.9</v>
      </c>
      <c r="CT2792">
        <v>400</v>
      </c>
      <c r="CU2792">
        <v>0</v>
      </c>
      <c r="CV2792">
        <v>103.72</v>
      </c>
      <c r="CW2792">
        <v>103.3</v>
      </c>
    </row>
    <row r="2793" spans="1:101" x14ac:dyDescent="0.2">
      <c r="A2793">
        <v>2779</v>
      </c>
      <c r="B2793">
        <v>1550589205.5999999</v>
      </c>
      <c r="C2793">
        <v>10034.0999999046</v>
      </c>
      <c r="D2793" t="s">
        <v>5791</v>
      </c>
      <c r="E2793" t="s">
        <v>5792</v>
      </c>
      <c r="F2793">
        <f t="shared" si="645"/>
        <v>7366</v>
      </c>
      <c r="G2793">
        <f t="shared" si="646"/>
        <v>42.288891098481258</v>
      </c>
      <c r="H2793">
        <f t="shared" si="647"/>
        <v>0.39745483383794689</v>
      </c>
      <c r="I2793" t="s">
        <v>197</v>
      </c>
      <c r="J2793" t="s">
        <v>198</v>
      </c>
      <c r="K2793" t="s">
        <v>199</v>
      </c>
      <c r="L2793" t="s">
        <v>200</v>
      </c>
      <c r="M2793" t="s">
        <v>5475</v>
      </c>
      <c r="N2793" t="s">
        <v>5476</v>
      </c>
      <c r="O2793" t="s">
        <v>203</v>
      </c>
      <c r="P2793" t="s">
        <v>1646</v>
      </c>
      <c r="Q2793">
        <v>1550589205.5999999</v>
      </c>
      <c r="R2793">
        <f t="shared" si="648"/>
        <v>1.1000421027299789E-2</v>
      </c>
      <c r="S2793">
        <f t="shared" si="649"/>
        <v>19.169580309848676</v>
      </c>
      <c r="T2793">
        <f t="shared" si="650"/>
        <v>89.936377979876113</v>
      </c>
      <c r="U2793">
        <f t="shared" si="651"/>
        <v>1.14045276336684</v>
      </c>
      <c r="V2793">
        <f t="shared" si="652"/>
        <v>1.2680661474070305</v>
      </c>
      <c r="W2793">
        <v>102</v>
      </c>
      <c r="X2793">
        <v>7</v>
      </c>
      <c r="Y2793">
        <f t="shared" si="653"/>
        <v>1</v>
      </c>
      <c r="Z2793">
        <f t="shared" si="654"/>
        <v>0</v>
      </c>
      <c r="AA2793">
        <f t="shared" si="655"/>
        <v>55866.426232460668</v>
      </c>
      <c r="AB2793">
        <f t="shared" si="656"/>
        <v>364.26100000000002</v>
      </c>
      <c r="AC2793">
        <f t="shared" si="657"/>
        <v>178.48789000000002</v>
      </c>
      <c r="AD2793">
        <f t="shared" si="658"/>
        <v>0.49</v>
      </c>
      <c r="AE2793">
        <f t="shared" si="659"/>
        <v>0.39</v>
      </c>
      <c r="AF2793">
        <v>10</v>
      </c>
      <c r="AG2793">
        <v>1550589205.5999999</v>
      </c>
      <c r="AH2793">
        <v>384.63099999999997</v>
      </c>
      <c r="AI2793">
        <v>400.90600000000001</v>
      </c>
      <c r="AJ2793">
        <v>11.435600000000001</v>
      </c>
      <c r="AK2793">
        <v>3.8723800000000002</v>
      </c>
      <c r="AL2793">
        <v>1437.83</v>
      </c>
      <c r="AM2793">
        <v>99.702299999999994</v>
      </c>
      <c r="AN2793">
        <v>2.5983900000000001E-2</v>
      </c>
      <c r="AO2793">
        <v>10.425599999999999</v>
      </c>
      <c r="AP2793">
        <v>999.9</v>
      </c>
      <c r="AQ2793">
        <v>999.9</v>
      </c>
      <c r="AR2793">
        <v>10011.9</v>
      </c>
      <c r="AS2793">
        <v>0</v>
      </c>
      <c r="AT2793">
        <v>364.26100000000002</v>
      </c>
      <c r="AU2793">
        <v>0</v>
      </c>
      <c r="AV2793" t="s">
        <v>204</v>
      </c>
      <c r="AW2793">
        <v>0</v>
      </c>
      <c r="AX2793">
        <v>-1.4419999999999999</v>
      </c>
      <c r="AY2793">
        <v>-3.5999999999999997E-2</v>
      </c>
      <c r="AZ2793">
        <v>0</v>
      </c>
      <c r="BA2793">
        <v>0</v>
      </c>
      <c r="BB2793">
        <v>0</v>
      </c>
      <c r="BC2793">
        <v>0</v>
      </c>
      <c r="BD2793">
        <v>386.56698360655702</v>
      </c>
      <c r="BE2793">
        <v>5.1111660541440598</v>
      </c>
      <c r="BF2793">
        <v>1.50114693847031</v>
      </c>
      <c r="BG2793">
        <v>-1</v>
      </c>
      <c r="BH2793">
        <v>0</v>
      </c>
      <c r="BI2793">
        <v>0</v>
      </c>
      <c r="BJ2793" t="s">
        <v>205</v>
      </c>
      <c r="BK2793">
        <v>1.8846400000000001</v>
      </c>
      <c r="BL2793">
        <v>1.8815999999999999</v>
      </c>
      <c r="BM2793">
        <v>1.88313</v>
      </c>
      <c r="BN2793">
        <v>1.8818699999999999</v>
      </c>
      <c r="BO2793">
        <v>1.88381</v>
      </c>
      <c r="BP2793">
        <v>1.8830899999999999</v>
      </c>
      <c r="BQ2793">
        <v>1.8847700000000001</v>
      </c>
      <c r="BR2793">
        <v>1.88232</v>
      </c>
      <c r="BS2793" t="s">
        <v>206</v>
      </c>
      <c r="BT2793" t="s">
        <v>17</v>
      </c>
      <c r="BU2793" t="s">
        <v>17</v>
      </c>
      <c r="BV2793" t="s">
        <v>17</v>
      </c>
      <c r="BW2793" t="s">
        <v>207</v>
      </c>
      <c r="BX2793" t="s">
        <v>208</v>
      </c>
      <c r="BY2793" t="s">
        <v>209</v>
      </c>
      <c r="BZ2793" t="s">
        <v>209</v>
      </c>
      <c r="CA2793" t="s">
        <v>209</v>
      </c>
      <c r="CB2793" t="s">
        <v>209</v>
      </c>
      <c r="CC2793">
        <v>5</v>
      </c>
      <c r="CD2793">
        <v>0</v>
      </c>
      <c r="CE2793">
        <v>0</v>
      </c>
      <c r="CF2793">
        <v>0</v>
      </c>
      <c r="CG2793">
        <v>0</v>
      </c>
      <c r="CH2793">
        <v>2</v>
      </c>
      <c r="CI2793">
        <v>1354.77</v>
      </c>
      <c r="CJ2793">
        <v>-1.89557</v>
      </c>
      <c r="CK2793">
        <v>9.8166799999999999</v>
      </c>
      <c r="CL2793">
        <v>10.5472</v>
      </c>
      <c r="CM2793">
        <v>30.0002</v>
      </c>
      <c r="CN2793">
        <v>10.414999999999999</v>
      </c>
      <c r="CO2793">
        <v>10.586600000000001</v>
      </c>
      <c r="CP2793">
        <v>-1</v>
      </c>
      <c r="CQ2793">
        <v>100</v>
      </c>
      <c r="CR2793">
        <v>92.306600000000003</v>
      </c>
      <c r="CS2793">
        <v>-999.9</v>
      </c>
      <c r="CT2793">
        <v>400</v>
      </c>
      <c r="CU2793">
        <v>0</v>
      </c>
      <c r="CV2793">
        <v>103.72</v>
      </c>
      <c r="CW2793">
        <v>103.3</v>
      </c>
    </row>
    <row r="2794" spans="1:101" x14ac:dyDescent="0.2">
      <c r="A2794">
        <v>2780</v>
      </c>
      <c r="B2794">
        <v>1550589207.5999999</v>
      </c>
      <c r="C2794">
        <v>10036.0999999046</v>
      </c>
      <c r="D2794" t="s">
        <v>5793</v>
      </c>
      <c r="E2794" t="s">
        <v>5794</v>
      </c>
      <c r="F2794">
        <f t="shared" si="645"/>
        <v>7366</v>
      </c>
      <c r="G2794">
        <f t="shared" si="646"/>
        <v>42.290954769490078</v>
      </c>
      <c r="H2794">
        <f t="shared" si="647"/>
        <v>0.39499420292994397</v>
      </c>
      <c r="I2794" t="s">
        <v>197</v>
      </c>
      <c r="J2794" t="s">
        <v>198</v>
      </c>
      <c r="K2794" t="s">
        <v>199</v>
      </c>
      <c r="L2794" t="s">
        <v>200</v>
      </c>
      <c r="M2794" t="s">
        <v>5475</v>
      </c>
      <c r="N2794" t="s">
        <v>5476</v>
      </c>
      <c r="O2794" t="s">
        <v>203</v>
      </c>
      <c r="P2794" t="s">
        <v>1646</v>
      </c>
      <c r="Q2794">
        <v>1550589207.5999999</v>
      </c>
      <c r="R2794">
        <f t="shared" si="648"/>
        <v>1.100457909229411E-2</v>
      </c>
      <c r="S2794">
        <f t="shared" si="649"/>
        <v>18.885314677912504</v>
      </c>
      <c r="T2794">
        <f t="shared" si="650"/>
        <v>90.010536819141819</v>
      </c>
      <c r="U2794">
        <f t="shared" si="651"/>
        <v>1.1404261782716199</v>
      </c>
      <c r="V2794">
        <f t="shared" si="652"/>
        <v>1.266991864033739</v>
      </c>
      <c r="W2794">
        <v>111</v>
      </c>
      <c r="X2794">
        <v>8</v>
      </c>
      <c r="Y2794">
        <f t="shared" si="653"/>
        <v>1</v>
      </c>
      <c r="Z2794">
        <f t="shared" si="654"/>
        <v>0</v>
      </c>
      <c r="AA2794">
        <f t="shared" si="655"/>
        <v>55915.69807971851</v>
      </c>
      <c r="AB2794">
        <f t="shared" si="656"/>
        <v>363.83100000000002</v>
      </c>
      <c r="AC2794">
        <f t="shared" si="657"/>
        <v>178.27719000000002</v>
      </c>
      <c r="AD2794">
        <f t="shared" si="658"/>
        <v>0.49</v>
      </c>
      <c r="AE2794">
        <f t="shared" si="659"/>
        <v>0.39</v>
      </c>
      <c r="AF2794">
        <v>10</v>
      </c>
      <c r="AG2794">
        <v>1550589207.5999999</v>
      </c>
      <c r="AH2794">
        <v>384.83</v>
      </c>
      <c r="AI2794">
        <v>400.90300000000002</v>
      </c>
      <c r="AJ2794">
        <v>11.4353</v>
      </c>
      <c r="AK2794">
        <v>3.8724799999999999</v>
      </c>
      <c r="AL2794">
        <v>1438.45</v>
      </c>
      <c r="AM2794">
        <v>99.702699999999993</v>
      </c>
      <c r="AN2794">
        <v>2.58754E-2</v>
      </c>
      <c r="AO2794">
        <v>10.4129</v>
      </c>
      <c r="AP2794">
        <v>999.9</v>
      </c>
      <c r="AQ2794">
        <v>999.9</v>
      </c>
      <c r="AR2794">
        <v>10020.6</v>
      </c>
      <c r="AS2794">
        <v>0</v>
      </c>
      <c r="AT2794">
        <v>363.83100000000002</v>
      </c>
      <c r="AU2794">
        <v>0</v>
      </c>
      <c r="AV2794" t="s">
        <v>204</v>
      </c>
      <c r="AW2794">
        <v>0</v>
      </c>
      <c r="AX2794">
        <v>-1.4419999999999999</v>
      </c>
      <c r="AY2794">
        <v>-3.5999999999999997E-2</v>
      </c>
      <c r="AZ2794">
        <v>0</v>
      </c>
      <c r="BA2794">
        <v>0</v>
      </c>
      <c r="BB2794">
        <v>0</v>
      </c>
      <c r="BC2794">
        <v>0</v>
      </c>
      <c r="BD2794">
        <v>386.733040983607</v>
      </c>
      <c r="BE2794">
        <v>5.07927357220552</v>
      </c>
      <c r="BF2794">
        <v>1.49198904754441</v>
      </c>
      <c r="BG2794">
        <v>-1</v>
      </c>
      <c r="BH2794">
        <v>0</v>
      </c>
      <c r="BI2794">
        <v>0</v>
      </c>
      <c r="BJ2794" t="s">
        <v>205</v>
      </c>
      <c r="BK2794">
        <v>1.8846700000000001</v>
      </c>
      <c r="BL2794">
        <v>1.8816200000000001</v>
      </c>
      <c r="BM2794">
        <v>1.88313</v>
      </c>
      <c r="BN2794">
        <v>1.8818699999999999</v>
      </c>
      <c r="BO2794">
        <v>1.8837999999999999</v>
      </c>
      <c r="BP2794">
        <v>1.8830800000000001</v>
      </c>
      <c r="BQ2794">
        <v>1.8847700000000001</v>
      </c>
      <c r="BR2794">
        <v>1.88232</v>
      </c>
      <c r="BS2794" t="s">
        <v>206</v>
      </c>
      <c r="BT2794" t="s">
        <v>17</v>
      </c>
      <c r="BU2794" t="s">
        <v>17</v>
      </c>
      <c r="BV2794" t="s">
        <v>17</v>
      </c>
      <c r="BW2794" t="s">
        <v>207</v>
      </c>
      <c r="BX2794" t="s">
        <v>208</v>
      </c>
      <c r="BY2794" t="s">
        <v>209</v>
      </c>
      <c r="BZ2794" t="s">
        <v>209</v>
      </c>
      <c r="CA2794" t="s">
        <v>209</v>
      </c>
      <c r="CB2794" t="s">
        <v>209</v>
      </c>
      <c r="CC2794">
        <v>5</v>
      </c>
      <c r="CD2794">
        <v>0</v>
      </c>
      <c r="CE2794">
        <v>0</v>
      </c>
      <c r="CF2794">
        <v>0</v>
      </c>
      <c r="CG2794">
        <v>0</v>
      </c>
      <c r="CH2794">
        <v>2</v>
      </c>
      <c r="CI2794">
        <v>1348.54</v>
      </c>
      <c r="CJ2794">
        <v>-1.89557</v>
      </c>
      <c r="CK2794">
        <v>9.8199900000000007</v>
      </c>
      <c r="CL2794">
        <v>10.5466</v>
      </c>
      <c r="CM2794">
        <v>30.0001</v>
      </c>
      <c r="CN2794">
        <v>10.413500000000001</v>
      </c>
      <c r="CO2794">
        <v>10.585699999999999</v>
      </c>
      <c r="CP2794">
        <v>-1</v>
      </c>
      <c r="CQ2794">
        <v>100</v>
      </c>
      <c r="CR2794">
        <v>92.306600000000003</v>
      </c>
      <c r="CS2794">
        <v>-999.9</v>
      </c>
      <c r="CT2794">
        <v>400</v>
      </c>
      <c r="CU2794">
        <v>0</v>
      </c>
      <c r="CV2794">
        <v>103.721</v>
      </c>
      <c r="CW2794">
        <v>103.3</v>
      </c>
    </row>
    <row r="2795" spans="1:101" x14ac:dyDescent="0.2">
      <c r="A2795">
        <v>2781</v>
      </c>
      <c r="B2795">
        <v>1550589209.5999999</v>
      </c>
      <c r="C2795">
        <v>10038.0999999046</v>
      </c>
      <c r="D2795" t="s">
        <v>5795</v>
      </c>
      <c r="E2795" t="s">
        <v>5796</v>
      </c>
      <c r="F2795">
        <f t="shared" si="645"/>
        <v>7366</v>
      </c>
      <c r="G2795">
        <f t="shared" si="646"/>
        <v>42.292227162520696</v>
      </c>
      <c r="H2795">
        <f t="shared" si="647"/>
        <v>0.39274881485697088</v>
      </c>
      <c r="I2795" t="s">
        <v>197</v>
      </c>
      <c r="J2795" t="s">
        <v>198</v>
      </c>
      <c r="K2795" t="s">
        <v>199</v>
      </c>
      <c r="L2795" t="s">
        <v>200</v>
      </c>
      <c r="M2795" t="s">
        <v>5475</v>
      </c>
      <c r="N2795" t="s">
        <v>5476</v>
      </c>
      <c r="O2795" t="s">
        <v>203</v>
      </c>
      <c r="P2795" t="s">
        <v>1646</v>
      </c>
      <c r="Q2795">
        <v>1550589209.5999999</v>
      </c>
      <c r="R2795">
        <f t="shared" si="648"/>
        <v>1.1002890218040903E-2</v>
      </c>
      <c r="S2795">
        <f t="shared" si="649"/>
        <v>18.800879588138027</v>
      </c>
      <c r="T2795">
        <f t="shared" si="650"/>
        <v>90.04850904283694</v>
      </c>
      <c r="U2795">
        <f t="shared" si="651"/>
        <v>1.1402145679520399</v>
      </c>
      <c r="V2795">
        <f t="shared" si="652"/>
        <v>1.2662225949900279</v>
      </c>
      <c r="W2795">
        <v>99</v>
      </c>
      <c r="X2795">
        <v>7</v>
      </c>
      <c r="Y2795">
        <f t="shared" si="653"/>
        <v>1</v>
      </c>
      <c r="Z2795">
        <f t="shared" si="654"/>
        <v>0</v>
      </c>
      <c r="AA2795">
        <f t="shared" si="655"/>
        <v>55733.537353205596</v>
      </c>
      <c r="AB2795">
        <f t="shared" si="656"/>
        <v>362.67899999999997</v>
      </c>
      <c r="AC2795">
        <f t="shared" si="657"/>
        <v>177.71270999999999</v>
      </c>
      <c r="AD2795">
        <f t="shared" si="658"/>
        <v>0.49</v>
      </c>
      <c r="AE2795">
        <f t="shared" si="659"/>
        <v>0.39</v>
      </c>
      <c r="AF2795">
        <v>10</v>
      </c>
      <c r="AG2795">
        <v>1550589209.5999999</v>
      </c>
      <c r="AH2795">
        <v>384.93700000000001</v>
      </c>
      <c r="AI2795">
        <v>400.95100000000002</v>
      </c>
      <c r="AJ2795">
        <v>11.433199999999999</v>
      </c>
      <c r="AK2795">
        <v>3.8718400000000002</v>
      </c>
      <c r="AL2795">
        <v>1438.51</v>
      </c>
      <c r="AM2795">
        <v>99.702500000000001</v>
      </c>
      <c r="AN2795">
        <v>2.58847E-2</v>
      </c>
      <c r="AO2795">
        <v>10.4038</v>
      </c>
      <c r="AP2795">
        <v>999.9</v>
      </c>
      <c r="AQ2795">
        <v>999.9</v>
      </c>
      <c r="AR2795">
        <v>9986.25</v>
      </c>
      <c r="AS2795">
        <v>0</v>
      </c>
      <c r="AT2795">
        <v>362.67899999999997</v>
      </c>
      <c r="AU2795">
        <v>0</v>
      </c>
      <c r="AV2795" t="s">
        <v>204</v>
      </c>
      <c r="AW2795">
        <v>0</v>
      </c>
      <c r="AX2795">
        <v>-1.4419999999999999</v>
      </c>
      <c r="AY2795">
        <v>-3.5999999999999997E-2</v>
      </c>
      <c r="AZ2795">
        <v>0</v>
      </c>
      <c r="BA2795">
        <v>0</v>
      </c>
      <c r="BB2795">
        <v>0</v>
      </c>
      <c r="BC2795">
        <v>0</v>
      </c>
      <c r="BD2795">
        <v>386.90023770491803</v>
      </c>
      <c r="BE2795">
        <v>5.0502372086679701</v>
      </c>
      <c r="BF2795">
        <v>1.48354429425096</v>
      </c>
      <c r="BG2795">
        <v>-1</v>
      </c>
      <c r="BH2795">
        <v>0</v>
      </c>
      <c r="BI2795">
        <v>0</v>
      </c>
      <c r="BJ2795" t="s">
        <v>205</v>
      </c>
      <c r="BK2795">
        <v>1.8846700000000001</v>
      </c>
      <c r="BL2795">
        <v>1.88164</v>
      </c>
      <c r="BM2795">
        <v>1.8831199999999999</v>
      </c>
      <c r="BN2795">
        <v>1.8818699999999999</v>
      </c>
      <c r="BO2795">
        <v>1.8837900000000001</v>
      </c>
      <c r="BP2795">
        <v>1.8830800000000001</v>
      </c>
      <c r="BQ2795">
        <v>1.8847799999999999</v>
      </c>
      <c r="BR2795">
        <v>1.88232</v>
      </c>
      <c r="BS2795" t="s">
        <v>206</v>
      </c>
      <c r="BT2795" t="s">
        <v>17</v>
      </c>
      <c r="BU2795" t="s">
        <v>17</v>
      </c>
      <c r="BV2795" t="s">
        <v>17</v>
      </c>
      <c r="BW2795" t="s">
        <v>207</v>
      </c>
      <c r="BX2795" t="s">
        <v>208</v>
      </c>
      <c r="BY2795" t="s">
        <v>209</v>
      </c>
      <c r="BZ2795" t="s">
        <v>209</v>
      </c>
      <c r="CA2795" t="s">
        <v>209</v>
      </c>
      <c r="CB2795" t="s">
        <v>209</v>
      </c>
      <c r="CC2795">
        <v>5</v>
      </c>
      <c r="CD2795">
        <v>0</v>
      </c>
      <c r="CE2795">
        <v>0</v>
      </c>
      <c r="CF2795">
        <v>0</v>
      </c>
      <c r="CG2795">
        <v>0</v>
      </c>
      <c r="CH2795">
        <v>2</v>
      </c>
      <c r="CI2795">
        <v>1358.22</v>
      </c>
      <c r="CJ2795">
        <v>-1.89557</v>
      </c>
      <c r="CK2795">
        <v>9.8239000000000001</v>
      </c>
      <c r="CL2795">
        <v>10.545999999999999</v>
      </c>
      <c r="CM2795">
        <v>30</v>
      </c>
      <c r="CN2795">
        <v>10.4123</v>
      </c>
      <c r="CO2795">
        <v>10.584899999999999</v>
      </c>
      <c r="CP2795">
        <v>-1</v>
      </c>
      <c r="CQ2795">
        <v>100</v>
      </c>
      <c r="CR2795">
        <v>92.306600000000003</v>
      </c>
      <c r="CS2795">
        <v>-999.9</v>
      </c>
      <c r="CT2795">
        <v>400</v>
      </c>
      <c r="CU2795">
        <v>0</v>
      </c>
      <c r="CV2795">
        <v>103.721</v>
      </c>
      <c r="CW2795">
        <v>103.29900000000001</v>
      </c>
    </row>
    <row r="2796" spans="1:101" x14ac:dyDescent="0.2">
      <c r="A2796">
        <v>2782</v>
      </c>
      <c r="B2796">
        <v>1550589211.5999999</v>
      </c>
      <c r="C2796">
        <v>10040.0999999046</v>
      </c>
      <c r="D2796" t="s">
        <v>5797</v>
      </c>
      <c r="E2796" t="s">
        <v>5798</v>
      </c>
      <c r="F2796">
        <f t="shared" si="645"/>
        <v>7366</v>
      </c>
      <c r="G2796">
        <f t="shared" si="646"/>
        <v>42.288352291449456</v>
      </c>
      <c r="H2796">
        <f t="shared" si="647"/>
        <v>0.38948591402078353</v>
      </c>
      <c r="I2796" t="s">
        <v>197</v>
      </c>
      <c r="J2796" t="s">
        <v>198</v>
      </c>
      <c r="K2796" t="s">
        <v>199</v>
      </c>
      <c r="L2796" t="s">
        <v>200</v>
      </c>
      <c r="M2796" t="s">
        <v>5475</v>
      </c>
      <c r="N2796" t="s">
        <v>5476</v>
      </c>
      <c r="O2796" t="s">
        <v>203</v>
      </c>
      <c r="P2796" t="s">
        <v>1646</v>
      </c>
      <c r="Q2796">
        <v>1550589211.5999999</v>
      </c>
      <c r="R2796">
        <f t="shared" si="648"/>
        <v>1.1008875665547974E-2</v>
      </c>
      <c r="S2796">
        <f t="shared" si="649"/>
        <v>18.647561602732075</v>
      </c>
      <c r="T2796">
        <f t="shared" si="650"/>
        <v>89.928417643750791</v>
      </c>
      <c r="U2796">
        <f t="shared" si="651"/>
        <v>1.14036704076127</v>
      </c>
      <c r="V2796">
        <f t="shared" si="652"/>
        <v>1.2680830716701876</v>
      </c>
      <c r="W2796">
        <v>105</v>
      </c>
      <c r="X2796">
        <v>7</v>
      </c>
      <c r="Y2796">
        <f t="shared" si="653"/>
        <v>1</v>
      </c>
      <c r="Z2796">
        <f t="shared" si="654"/>
        <v>0</v>
      </c>
      <c r="AA2796">
        <f t="shared" si="655"/>
        <v>55741.813880055815</v>
      </c>
      <c r="AB2796">
        <f t="shared" si="656"/>
        <v>362.03899999999999</v>
      </c>
      <c r="AC2796">
        <f t="shared" si="657"/>
        <v>177.39910999999998</v>
      </c>
      <c r="AD2796">
        <f t="shared" si="658"/>
        <v>0.49</v>
      </c>
      <c r="AE2796">
        <f t="shared" si="659"/>
        <v>0.39</v>
      </c>
      <c r="AF2796">
        <v>10</v>
      </c>
      <c r="AG2796">
        <v>1550589211.5999999</v>
      </c>
      <c r="AH2796">
        <v>385.048</v>
      </c>
      <c r="AI2796">
        <v>400.95400000000001</v>
      </c>
      <c r="AJ2796">
        <v>11.434900000000001</v>
      </c>
      <c r="AK2796">
        <v>3.8712800000000001</v>
      </c>
      <c r="AL2796">
        <v>1438.86</v>
      </c>
      <c r="AM2796">
        <v>99.701099999999997</v>
      </c>
      <c r="AN2796">
        <v>2.5792300000000001E-2</v>
      </c>
      <c r="AO2796">
        <v>10.425800000000001</v>
      </c>
      <c r="AP2796">
        <v>999.9</v>
      </c>
      <c r="AQ2796">
        <v>999.9</v>
      </c>
      <c r="AR2796">
        <v>9988.75</v>
      </c>
      <c r="AS2796">
        <v>0</v>
      </c>
      <c r="AT2796">
        <v>362.03899999999999</v>
      </c>
      <c r="AU2796">
        <v>0</v>
      </c>
      <c r="AV2796" t="s">
        <v>204</v>
      </c>
      <c r="AW2796">
        <v>0</v>
      </c>
      <c r="AX2796">
        <v>-1.4419999999999999</v>
      </c>
      <c r="AY2796">
        <v>-3.5999999999999997E-2</v>
      </c>
      <c r="AZ2796">
        <v>0</v>
      </c>
      <c r="BA2796">
        <v>0</v>
      </c>
      <c r="BB2796">
        <v>0</v>
      </c>
      <c r="BC2796">
        <v>0</v>
      </c>
      <c r="BD2796">
        <v>387.06674590163902</v>
      </c>
      <c r="BE2796">
        <v>5.0087480829463598</v>
      </c>
      <c r="BF2796">
        <v>1.47145253072878</v>
      </c>
      <c r="BG2796">
        <v>-1</v>
      </c>
      <c r="BH2796">
        <v>0</v>
      </c>
      <c r="BI2796">
        <v>0</v>
      </c>
      <c r="BJ2796" t="s">
        <v>205</v>
      </c>
      <c r="BK2796">
        <v>1.8846499999999999</v>
      </c>
      <c r="BL2796">
        <v>1.8816200000000001</v>
      </c>
      <c r="BM2796">
        <v>1.8831199999999999</v>
      </c>
      <c r="BN2796">
        <v>1.8818699999999999</v>
      </c>
      <c r="BO2796">
        <v>1.8837900000000001</v>
      </c>
      <c r="BP2796">
        <v>1.8830899999999999</v>
      </c>
      <c r="BQ2796">
        <v>1.8847799999999999</v>
      </c>
      <c r="BR2796">
        <v>1.88232</v>
      </c>
      <c r="BS2796" t="s">
        <v>206</v>
      </c>
      <c r="BT2796" t="s">
        <v>17</v>
      </c>
      <c r="BU2796" t="s">
        <v>17</v>
      </c>
      <c r="BV2796" t="s">
        <v>17</v>
      </c>
      <c r="BW2796" t="s">
        <v>207</v>
      </c>
      <c r="BX2796" t="s">
        <v>208</v>
      </c>
      <c r="BY2796" t="s">
        <v>209</v>
      </c>
      <c r="BZ2796" t="s">
        <v>209</v>
      </c>
      <c r="CA2796" t="s">
        <v>209</v>
      </c>
      <c r="CB2796" t="s">
        <v>209</v>
      </c>
      <c r="CC2796">
        <v>5</v>
      </c>
      <c r="CD2796">
        <v>0</v>
      </c>
      <c r="CE2796">
        <v>0</v>
      </c>
      <c r="CF2796">
        <v>0</v>
      </c>
      <c r="CG2796">
        <v>0</v>
      </c>
      <c r="CH2796">
        <v>2</v>
      </c>
      <c r="CI2796">
        <v>1353.51</v>
      </c>
      <c r="CJ2796">
        <v>-1.89557</v>
      </c>
      <c r="CK2796">
        <v>9.8277999999999999</v>
      </c>
      <c r="CL2796">
        <v>10.5451</v>
      </c>
      <c r="CM2796">
        <v>30</v>
      </c>
      <c r="CN2796">
        <v>10.4108</v>
      </c>
      <c r="CO2796">
        <v>10.584199999999999</v>
      </c>
      <c r="CP2796">
        <v>-1</v>
      </c>
      <c r="CQ2796">
        <v>100</v>
      </c>
      <c r="CR2796">
        <v>92.306600000000003</v>
      </c>
      <c r="CS2796">
        <v>-999.9</v>
      </c>
      <c r="CT2796">
        <v>400</v>
      </c>
      <c r="CU2796">
        <v>0</v>
      </c>
      <c r="CV2796">
        <v>103.72</v>
      </c>
      <c r="CW2796">
        <v>103.29900000000001</v>
      </c>
    </row>
    <row r="2797" spans="1:101" x14ac:dyDescent="0.2">
      <c r="A2797">
        <v>2783</v>
      </c>
      <c r="B2797">
        <v>1550589213.5999999</v>
      </c>
      <c r="C2797">
        <v>10042.0999999046</v>
      </c>
      <c r="D2797" t="s">
        <v>5799</v>
      </c>
      <c r="E2797" t="s">
        <v>5800</v>
      </c>
      <c r="F2797">
        <f t="shared" si="645"/>
        <v>7366</v>
      </c>
      <c r="G2797">
        <f t="shared" si="646"/>
        <v>42.283412183086575</v>
      </c>
      <c r="H2797">
        <f t="shared" si="647"/>
        <v>0.38538218670619545</v>
      </c>
      <c r="I2797" t="s">
        <v>197</v>
      </c>
      <c r="J2797" t="s">
        <v>198</v>
      </c>
      <c r="K2797" t="s">
        <v>199</v>
      </c>
      <c r="L2797" t="s">
        <v>200</v>
      </c>
      <c r="M2797" t="s">
        <v>5475</v>
      </c>
      <c r="N2797" t="s">
        <v>5476</v>
      </c>
      <c r="O2797" t="s">
        <v>203</v>
      </c>
      <c r="P2797" t="s">
        <v>1646</v>
      </c>
      <c r="Q2797">
        <v>1550589213.5999999</v>
      </c>
      <c r="R2797">
        <f t="shared" si="648"/>
        <v>1.1016098215171743E-2</v>
      </c>
      <c r="S2797">
        <f t="shared" si="649"/>
        <v>18.36808503092659</v>
      </c>
      <c r="T2797">
        <f t="shared" si="650"/>
        <v>89.765665320696542</v>
      </c>
      <c r="U2797">
        <f t="shared" si="651"/>
        <v>1.1408656397590802</v>
      </c>
      <c r="V2797">
        <f t="shared" si="652"/>
        <v>1.2709376527018734</v>
      </c>
      <c r="W2797">
        <v>115</v>
      </c>
      <c r="X2797">
        <v>8</v>
      </c>
      <c r="Y2797">
        <f t="shared" si="653"/>
        <v>1</v>
      </c>
      <c r="Z2797">
        <f t="shared" si="654"/>
        <v>0</v>
      </c>
      <c r="AA2797">
        <f t="shared" si="655"/>
        <v>55842.600050155059</v>
      </c>
      <c r="AB2797">
        <f t="shared" si="656"/>
        <v>361.74200000000002</v>
      </c>
      <c r="AC2797">
        <f t="shared" si="657"/>
        <v>177.25358</v>
      </c>
      <c r="AD2797">
        <f t="shared" si="658"/>
        <v>0.49</v>
      </c>
      <c r="AE2797">
        <f t="shared" si="659"/>
        <v>0.39</v>
      </c>
      <c r="AF2797">
        <v>10</v>
      </c>
      <c r="AG2797">
        <v>1550589213.5999999</v>
      </c>
      <c r="AH2797">
        <v>385.20600000000002</v>
      </c>
      <c r="AI2797">
        <v>400.92200000000003</v>
      </c>
      <c r="AJ2797">
        <v>11.4399</v>
      </c>
      <c r="AK2797">
        <v>3.8708300000000002</v>
      </c>
      <c r="AL2797">
        <v>1438.76</v>
      </c>
      <c r="AM2797">
        <v>99.701300000000003</v>
      </c>
      <c r="AN2797">
        <v>2.5589199999999999E-2</v>
      </c>
      <c r="AO2797">
        <v>10.4595</v>
      </c>
      <c r="AP2797">
        <v>999.9</v>
      </c>
      <c r="AQ2797">
        <v>999.9</v>
      </c>
      <c r="AR2797">
        <v>10008.799999999999</v>
      </c>
      <c r="AS2797">
        <v>0</v>
      </c>
      <c r="AT2797">
        <v>361.74200000000002</v>
      </c>
      <c r="AU2797">
        <v>0</v>
      </c>
      <c r="AV2797" t="s">
        <v>204</v>
      </c>
      <c r="AW2797">
        <v>0</v>
      </c>
      <c r="AX2797">
        <v>-1.4419999999999999</v>
      </c>
      <c r="AY2797">
        <v>-3.5999999999999997E-2</v>
      </c>
      <c r="AZ2797">
        <v>0</v>
      </c>
      <c r="BA2797">
        <v>0</v>
      </c>
      <c r="BB2797">
        <v>0</v>
      </c>
      <c r="BC2797">
        <v>0</v>
      </c>
      <c r="BD2797">
        <v>387.23197540983602</v>
      </c>
      <c r="BE2797">
        <v>4.9565786714248299</v>
      </c>
      <c r="BF2797">
        <v>1.45622706673346</v>
      </c>
      <c r="BG2797">
        <v>-1</v>
      </c>
      <c r="BH2797">
        <v>0</v>
      </c>
      <c r="BI2797">
        <v>0</v>
      </c>
      <c r="BJ2797" t="s">
        <v>205</v>
      </c>
      <c r="BK2797">
        <v>1.88463</v>
      </c>
      <c r="BL2797">
        <v>1.8815999999999999</v>
      </c>
      <c r="BM2797">
        <v>1.88313</v>
      </c>
      <c r="BN2797">
        <v>1.8818699999999999</v>
      </c>
      <c r="BO2797">
        <v>1.8837900000000001</v>
      </c>
      <c r="BP2797">
        <v>1.8830899999999999</v>
      </c>
      <c r="BQ2797">
        <v>1.8847700000000001</v>
      </c>
      <c r="BR2797">
        <v>1.88232</v>
      </c>
      <c r="BS2797" t="s">
        <v>206</v>
      </c>
      <c r="BT2797" t="s">
        <v>17</v>
      </c>
      <c r="BU2797" t="s">
        <v>17</v>
      </c>
      <c r="BV2797" t="s">
        <v>17</v>
      </c>
      <c r="BW2797" t="s">
        <v>207</v>
      </c>
      <c r="BX2797" t="s">
        <v>208</v>
      </c>
      <c r="BY2797" t="s">
        <v>209</v>
      </c>
      <c r="BZ2797" t="s">
        <v>209</v>
      </c>
      <c r="CA2797" t="s">
        <v>209</v>
      </c>
      <c r="CB2797" t="s">
        <v>209</v>
      </c>
      <c r="CC2797">
        <v>5</v>
      </c>
      <c r="CD2797">
        <v>0</v>
      </c>
      <c r="CE2797">
        <v>0</v>
      </c>
      <c r="CF2797">
        <v>0</v>
      </c>
      <c r="CG2797">
        <v>0</v>
      </c>
      <c r="CH2797">
        <v>2</v>
      </c>
      <c r="CI2797">
        <v>1345.76</v>
      </c>
      <c r="CJ2797">
        <v>-1.89557</v>
      </c>
      <c r="CK2797">
        <v>9.8317300000000003</v>
      </c>
      <c r="CL2797">
        <v>10.544600000000001</v>
      </c>
      <c r="CM2797">
        <v>30.0002</v>
      </c>
      <c r="CN2797">
        <v>10.409599999999999</v>
      </c>
      <c r="CO2797">
        <v>10.583299999999999</v>
      </c>
      <c r="CP2797">
        <v>-1</v>
      </c>
      <c r="CQ2797">
        <v>100</v>
      </c>
      <c r="CR2797">
        <v>91.912199999999999</v>
      </c>
      <c r="CS2797">
        <v>-999.9</v>
      </c>
      <c r="CT2797">
        <v>400</v>
      </c>
      <c r="CU2797">
        <v>0</v>
      </c>
      <c r="CV2797">
        <v>103.721</v>
      </c>
      <c r="CW2797">
        <v>103.29900000000001</v>
      </c>
    </row>
    <row r="2798" spans="1:101" x14ac:dyDescent="0.2">
      <c r="A2798">
        <v>2784</v>
      </c>
      <c r="B2798">
        <v>1550589215.5999999</v>
      </c>
      <c r="C2798">
        <v>10044.0999999046</v>
      </c>
      <c r="D2798" t="s">
        <v>5801</v>
      </c>
      <c r="E2798" t="s">
        <v>5802</v>
      </c>
      <c r="F2798">
        <f t="shared" si="645"/>
        <v>7366</v>
      </c>
      <c r="G2798">
        <f t="shared" si="646"/>
        <v>42.283567920553523</v>
      </c>
      <c r="H2798">
        <f t="shared" si="647"/>
        <v>0.3813383508031889</v>
      </c>
      <c r="I2798" t="s">
        <v>197</v>
      </c>
      <c r="J2798" t="s">
        <v>198</v>
      </c>
      <c r="K2798" t="s">
        <v>199</v>
      </c>
      <c r="L2798" t="s">
        <v>200</v>
      </c>
      <c r="M2798" t="s">
        <v>5475</v>
      </c>
      <c r="N2798" t="s">
        <v>5476</v>
      </c>
      <c r="O2798" t="s">
        <v>203</v>
      </c>
      <c r="P2798" t="s">
        <v>1646</v>
      </c>
      <c r="Q2798">
        <v>1550589215.5999999</v>
      </c>
      <c r="R2798">
        <f t="shared" si="648"/>
        <v>1.1017825668142588E-2</v>
      </c>
      <c r="S2798">
        <f t="shared" si="649"/>
        <v>18.179837574863626</v>
      </c>
      <c r="T2798">
        <f t="shared" si="650"/>
        <v>89.774565142667086</v>
      </c>
      <c r="U2798">
        <f t="shared" si="651"/>
        <v>1.1411157732378299</v>
      </c>
      <c r="V2798">
        <f t="shared" si="652"/>
        <v>1.2710902820018146</v>
      </c>
      <c r="W2798">
        <v>109</v>
      </c>
      <c r="X2798">
        <v>8</v>
      </c>
      <c r="Y2798">
        <f t="shared" si="653"/>
        <v>1</v>
      </c>
      <c r="Z2798">
        <f t="shared" si="654"/>
        <v>0</v>
      </c>
      <c r="AA2798">
        <f t="shared" si="655"/>
        <v>55805.885822098819</v>
      </c>
      <c r="AB2798">
        <f t="shared" si="656"/>
        <v>362.22800000000001</v>
      </c>
      <c r="AC2798">
        <f t="shared" si="657"/>
        <v>177.49172000000002</v>
      </c>
      <c r="AD2798">
        <f t="shared" si="658"/>
        <v>0.49</v>
      </c>
      <c r="AE2798">
        <f t="shared" si="659"/>
        <v>0.39</v>
      </c>
      <c r="AF2798">
        <v>10</v>
      </c>
      <c r="AG2798">
        <v>1550589215.5999999</v>
      </c>
      <c r="AH2798">
        <v>385.339</v>
      </c>
      <c r="AI2798">
        <v>400.92899999999997</v>
      </c>
      <c r="AJ2798">
        <v>11.442299999999999</v>
      </c>
      <c r="AK2798">
        <v>3.8704299999999998</v>
      </c>
      <c r="AL2798">
        <v>1438.45</v>
      </c>
      <c r="AM2798">
        <v>99.702299999999994</v>
      </c>
      <c r="AN2798">
        <v>2.5532099999999999E-2</v>
      </c>
      <c r="AO2798">
        <v>10.4613</v>
      </c>
      <c r="AP2798">
        <v>999.9</v>
      </c>
      <c r="AQ2798">
        <v>999.9</v>
      </c>
      <c r="AR2798">
        <v>10001.9</v>
      </c>
      <c r="AS2798">
        <v>0</v>
      </c>
      <c r="AT2798">
        <v>362.22800000000001</v>
      </c>
      <c r="AU2798">
        <v>0</v>
      </c>
      <c r="AV2798" t="s">
        <v>204</v>
      </c>
      <c r="AW2798">
        <v>0</v>
      </c>
      <c r="AX2798">
        <v>-1.4419999999999999</v>
      </c>
      <c r="AY2798">
        <v>-3.5999999999999997E-2</v>
      </c>
      <c r="AZ2798">
        <v>0</v>
      </c>
      <c r="BA2798">
        <v>0</v>
      </c>
      <c r="BB2798">
        <v>0</v>
      </c>
      <c r="BC2798">
        <v>0</v>
      </c>
      <c r="BD2798">
        <v>387.39577868852501</v>
      </c>
      <c r="BE2798">
        <v>4.9045628690672496</v>
      </c>
      <c r="BF2798">
        <v>1.4412482892788101</v>
      </c>
      <c r="BG2798">
        <v>-1</v>
      </c>
      <c r="BH2798">
        <v>0</v>
      </c>
      <c r="BI2798">
        <v>0</v>
      </c>
      <c r="BJ2798" t="s">
        <v>205</v>
      </c>
      <c r="BK2798">
        <v>1.88462</v>
      </c>
      <c r="BL2798">
        <v>1.8815999999999999</v>
      </c>
      <c r="BM2798">
        <v>1.88313</v>
      </c>
      <c r="BN2798">
        <v>1.8818699999999999</v>
      </c>
      <c r="BO2798">
        <v>1.8837900000000001</v>
      </c>
      <c r="BP2798">
        <v>1.8830899999999999</v>
      </c>
      <c r="BQ2798">
        <v>1.8847700000000001</v>
      </c>
      <c r="BR2798">
        <v>1.88232</v>
      </c>
      <c r="BS2798" t="s">
        <v>206</v>
      </c>
      <c r="BT2798" t="s">
        <v>17</v>
      </c>
      <c r="BU2798" t="s">
        <v>17</v>
      </c>
      <c r="BV2798" t="s">
        <v>17</v>
      </c>
      <c r="BW2798" t="s">
        <v>207</v>
      </c>
      <c r="BX2798" t="s">
        <v>208</v>
      </c>
      <c r="BY2798" t="s">
        <v>209</v>
      </c>
      <c r="BZ2798" t="s">
        <v>209</v>
      </c>
      <c r="CA2798" t="s">
        <v>209</v>
      </c>
      <c r="CB2798" t="s">
        <v>209</v>
      </c>
      <c r="CC2798">
        <v>5</v>
      </c>
      <c r="CD2798">
        <v>0</v>
      </c>
      <c r="CE2798">
        <v>0</v>
      </c>
      <c r="CF2798">
        <v>0</v>
      </c>
      <c r="CG2798">
        <v>0</v>
      </c>
      <c r="CH2798">
        <v>2</v>
      </c>
      <c r="CI2798">
        <v>1350.12</v>
      </c>
      <c r="CJ2798">
        <v>-1.8934599999999999</v>
      </c>
      <c r="CK2798">
        <v>9.8356499999999993</v>
      </c>
      <c r="CL2798">
        <v>10.544</v>
      </c>
      <c r="CM2798">
        <v>30.0002</v>
      </c>
      <c r="CN2798">
        <v>10.408799999999999</v>
      </c>
      <c r="CO2798">
        <v>10.582700000000001</v>
      </c>
      <c r="CP2798">
        <v>-1</v>
      </c>
      <c r="CQ2798">
        <v>100</v>
      </c>
      <c r="CR2798">
        <v>91.912199999999999</v>
      </c>
      <c r="CS2798">
        <v>-999.9</v>
      </c>
      <c r="CT2798">
        <v>400</v>
      </c>
      <c r="CU2798">
        <v>0</v>
      </c>
      <c r="CV2798">
        <v>103.721</v>
      </c>
      <c r="CW2798">
        <v>103.29900000000001</v>
      </c>
    </row>
    <row r="2799" spans="1:101" x14ac:dyDescent="0.2">
      <c r="A2799">
        <v>2785</v>
      </c>
      <c r="B2799">
        <v>1550589217.5999999</v>
      </c>
      <c r="C2799">
        <v>10046.0999999046</v>
      </c>
      <c r="D2799" t="s">
        <v>5803</v>
      </c>
      <c r="E2799" t="s">
        <v>5804</v>
      </c>
      <c r="F2799">
        <f t="shared" si="645"/>
        <v>7366</v>
      </c>
      <c r="G2799">
        <f t="shared" si="646"/>
        <v>42.284475070092853</v>
      </c>
      <c r="H2799">
        <f t="shared" si="647"/>
        <v>0.37726500970262505</v>
      </c>
      <c r="I2799" t="s">
        <v>197</v>
      </c>
      <c r="J2799" t="s">
        <v>198</v>
      </c>
      <c r="K2799" t="s">
        <v>199</v>
      </c>
      <c r="L2799" t="s">
        <v>200</v>
      </c>
      <c r="M2799" t="s">
        <v>5475</v>
      </c>
      <c r="N2799" t="s">
        <v>5476</v>
      </c>
      <c r="O2799" t="s">
        <v>203</v>
      </c>
      <c r="P2799" t="s">
        <v>1646</v>
      </c>
      <c r="Q2799">
        <v>1550589217.5999999</v>
      </c>
      <c r="R2799">
        <f t="shared" si="648"/>
        <v>1.1019477465793327E-2</v>
      </c>
      <c r="S2799">
        <f t="shared" si="649"/>
        <v>18.015919907080331</v>
      </c>
      <c r="T2799">
        <f t="shared" si="650"/>
        <v>89.814222698698089</v>
      </c>
      <c r="U2799">
        <f t="shared" si="651"/>
        <v>1.1411781971767798</v>
      </c>
      <c r="V2799">
        <f t="shared" si="652"/>
        <v>1.2705985342712562</v>
      </c>
      <c r="W2799">
        <v>99</v>
      </c>
      <c r="X2799">
        <v>7</v>
      </c>
      <c r="Y2799">
        <f t="shared" si="653"/>
        <v>1</v>
      </c>
      <c r="Z2799">
        <f t="shared" si="654"/>
        <v>0</v>
      </c>
      <c r="AA2799">
        <f t="shared" si="655"/>
        <v>55900.708177773173</v>
      </c>
      <c r="AB2799">
        <f t="shared" si="656"/>
        <v>361.774</v>
      </c>
      <c r="AC2799">
        <f t="shared" si="657"/>
        <v>177.26926</v>
      </c>
      <c r="AD2799">
        <f t="shared" si="658"/>
        <v>0.49</v>
      </c>
      <c r="AE2799">
        <f t="shared" si="659"/>
        <v>0.39</v>
      </c>
      <c r="AF2799">
        <v>10</v>
      </c>
      <c r="AG2799">
        <v>1550589217.5999999</v>
      </c>
      <c r="AH2799">
        <v>385.46199999999999</v>
      </c>
      <c r="AI2799">
        <v>400.93900000000002</v>
      </c>
      <c r="AJ2799">
        <v>11.4429</v>
      </c>
      <c r="AK2799">
        <v>3.8701099999999999</v>
      </c>
      <c r="AL2799">
        <v>1438.49</v>
      </c>
      <c r="AM2799">
        <v>99.702399999999997</v>
      </c>
      <c r="AN2799">
        <v>2.5658199999999999E-2</v>
      </c>
      <c r="AO2799">
        <v>10.455500000000001</v>
      </c>
      <c r="AP2799">
        <v>999.9</v>
      </c>
      <c r="AQ2799">
        <v>999.9</v>
      </c>
      <c r="AR2799">
        <v>10019.4</v>
      </c>
      <c r="AS2799">
        <v>0</v>
      </c>
      <c r="AT2799">
        <v>361.774</v>
      </c>
      <c r="AU2799">
        <v>0</v>
      </c>
      <c r="AV2799" t="s">
        <v>204</v>
      </c>
      <c r="AW2799">
        <v>0</v>
      </c>
      <c r="AX2799">
        <v>-1.4419999999999999</v>
      </c>
      <c r="AY2799">
        <v>-3.5999999999999997E-2</v>
      </c>
      <c r="AZ2799">
        <v>0</v>
      </c>
      <c r="BA2799">
        <v>0</v>
      </c>
      <c r="BB2799">
        <v>0</v>
      </c>
      <c r="BC2799">
        <v>0</v>
      </c>
      <c r="BD2799">
        <v>387.55746721311499</v>
      </c>
      <c r="BE2799">
        <v>4.8520726585399103</v>
      </c>
      <c r="BF2799">
        <v>1.4259485838132899</v>
      </c>
      <c r="BG2799">
        <v>-1</v>
      </c>
      <c r="BH2799">
        <v>0</v>
      </c>
      <c r="BI2799">
        <v>0</v>
      </c>
      <c r="BJ2799" t="s">
        <v>205</v>
      </c>
      <c r="BK2799">
        <v>1.88463</v>
      </c>
      <c r="BL2799">
        <v>1.88161</v>
      </c>
      <c r="BM2799">
        <v>1.8831199999999999</v>
      </c>
      <c r="BN2799">
        <v>1.8818699999999999</v>
      </c>
      <c r="BO2799">
        <v>1.88378</v>
      </c>
      <c r="BP2799">
        <v>1.8830899999999999</v>
      </c>
      <c r="BQ2799">
        <v>1.8847700000000001</v>
      </c>
      <c r="BR2799">
        <v>1.88232</v>
      </c>
      <c r="BS2799" t="s">
        <v>206</v>
      </c>
      <c r="BT2799" t="s">
        <v>17</v>
      </c>
      <c r="BU2799" t="s">
        <v>17</v>
      </c>
      <c r="BV2799" t="s">
        <v>17</v>
      </c>
      <c r="BW2799" t="s">
        <v>207</v>
      </c>
      <c r="BX2799" t="s">
        <v>208</v>
      </c>
      <c r="BY2799" t="s">
        <v>209</v>
      </c>
      <c r="BZ2799" t="s">
        <v>209</v>
      </c>
      <c r="CA2799" t="s">
        <v>209</v>
      </c>
      <c r="CB2799" t="s">
        <v>209</v>
      </c>
      <c r="CC2799">
        <v>5</v>
      </c>
      <c r="CD2799">
        <v>0</v>
      </c>
      <c r="CE2799">
        <v>0</v>
      </c>
      <c r="CF2799">
        <v>0</v>
      </c>
      <c r="CG2799">
        <v>0</v>
      </c>
      <c r="CH2799">
        <v>2</v>
      </c>
      <c r="CI2799">
        <v>1357.64</v>
      </c>
      <c r="CJ2799">
        <v>-1.8934599999999999</v>
      </c>
      <c r="CK2799">
        <v>9.83962</v>
      </c>
      <c r="CL2799">
        <v>10.5434</v>
      </c>
      <c r="CM2799">
        <v>30.0001</v>
      </c>
      <c r="CN2799">
        <v>10.407299999999999</v>
      </c>
      <c r="CO2799">
        <v>10.5822</v>
      </c>
      <c r="CP2799">
        <v>-1</v>
      </c>
      <c r="CQ2799">
        <v>100</v>
      </c>
      <c r="CR2799">
        <v>91.912199999999999</v>
      </c>
      <c r="CS2799">
        <v>-999.9</v>
      </c>
      <c r="CT2799">
        <v>400</v>
      </c>
      <c r="CU2799">
        <v>0</v>
      </c>
      <c r="CV2799">
        <v>103.72</v>
      </c>
      <c r="CW2799">
        <v>103.29900000000001</v>
      </c>
    </row>
    <row r="2800" spans="1:101" x14ac:dyDescent="0.2">
      <c r="A2800">
        <v>2786</v>
      </c>
      <c r="B2800">
        <v>1550589219.5999999</v>
      </c>
      <c r="C2800">
        <v>10048.0999999046</v>
      </c>
      <c r="D2800" t="s">
        <v>5805</v>
      </c>
      <c r="E2800" t="s">
        <v>5806</v>
      </c>
      <c r="F2800">
        <f t="shared" si="645"/>
        <v>7366</v>
      </c>
      <c r="G2800">
        <f t="shared" si="646"/>
        <v>42.280357079154143</v>
      </c>
      <c r="H2800">
        <f t="shared" si="647"/>
        <v>0.37310557904919933</v>
      </c>
      <c r="I2800" t="s">
        <v>197</v>
      </c>
      <c r="J2800" t="s">
        <v>198</v>
      </c>
      <c r="K2800" t="s">
        <v>199</v>
      </c>
      <c r="L2800" t="s">
        <v>200</v>
      </c>
      <c r="M2800" t="s">
        <v>5475</v>
      </c>
      <c r="N2800" t="s">
        <v>5476</v>
      </c>
      <c r="O2800" t="s">
        <v>203</v>
      </c>
      <c r="P2800" t="s">
        <v>1646</v>
      </c>
      <c r="Q2800">
        <v>1550589219.5999999</v>
      </c>
      <c r="R2800">
        <f t="shared" si="648"/>
        <v>1.1026213581626159E-2</v>
      </c>
      <c r="S2800">
        <f t="shared" si="649"/>
        <v>17.893714946322518</v>
      </c>
      <c r="T2800">
        <f t="shared" si="650"/>
        <v>89.687637761219648</v>
      </c>
      <c r="U2800">
        <f t="shared" si="651"/>
        <v>1.1415632755981198</v>
      </c>
      <c r="V2800">
        <f t="shared" si="652"/>
        <v>1.2728212093592728</v>
      </c>
      <c r="W2800">
        <v>92</v>
      </c>
      <c r="X2800">
        <v>6</v>
      </c>
      <c r="Y2800">
        <f t="shared" si="653"/>
        <v>1</v>
      </c>
      <c r="Z2800">
        <f t="shared" si="654"/>
        <v>0</v>
      </c>
      <c r="AA2800">
        <f t="shared" si="655"/>
        <v>55831.608149105377</v>
      </c>
      <c r="AB2800">
        <f t="shared" si="656"/>
        <v>361.01499999999999</v>
      </c>
      <c r="AC2800">
        <f t="shared" si="657"/>
        <v>176.89734999999999</v>
      </c>
      <c r="AD2800">
        <f t="shared" si="658"/>
        <v>0.49</v>
      </c>
      <c r="AE2800">
        <f t="shared" si="659"/>
        <v>0.39</v>
      </c>
      <c r="AF2800">
        <v>10</v>
      </c>
      <c r="AG2800">
        <v>1550589219.5999999</v>
      </c>
      <c r="AH2800">
        <v>385.55599999999998</v>
      </c>
      <c r="AI2800">
        <v>400.95100000000002</v>
      </c>
      <c r="AJ2800">
        <v>11.4468</v>
      </c>
      <c r="AK2800">
        <v>3.8692000000000002</v>
      </c>
      <c r="AL2800">
        <v>1438.45</v>
      </c>
      <c r="AM2800">
        <v>99.701899999999995</v>
      </c>
      <c r="AN2800">
        <v>2.5820900000000001E-2</v>
      </c>
      <c r="AO2800">
        <v>10.4817</v>
      </c>
      <c r="AP2800">
        <v>999.9</v>
      </c>
      <c r="AQ2800">
        <v>999.9</v>
      </c>
      <c r="AR2800">
        <v>10007.5</v>
      </c>
      <c r="AS2800">
        <v>0</v>
      </c>
      <c r="AT2800">
        <v>361.01499999999999</v>
      </c>
      <c r="AU2800">
        <v>0</v>
      </c>
      <c r="AV2800" t="s">
        <v>204</v>
      </c>
      <c r="AW2800">
        <v>0</v>
      </c>
      <c r="AX2800">
        <v>-1.4419999999999999</v>
      </c>
      <c r="AY2800">
        <v>-3.5999999999999997E-2</v>
      </c>
      <c r="AZ2800">
        <v>0</v>
      </c>
      <c r="BA2800">
        <v>0</v>
      </c>
      <c r="BB2800">
        <v>0</v>
      </c>
      <c r="BC2800">
        <v>0</v>
      </c>
      <c r="BD2800">
        <v>387.71646721311498</v>
      </c>
      <c r="BE2800">
        <v>4.7990637794469402</v>
      </c>
      <c r="BF2800">
        <v>1.4105993969802599</v>
      </c>
      <c r="BG2800">
        <v>-1</v>
      </c>
      <c r="BH2800">
        <v>0</v>
      </c>
      <c r="BI2800">
        <v>0</v>
      </c>
      <c r="BJ2800" t="s">
        <v>205</v>
      </c>
      <c r="BK2800">
        <v>1.8846499999999999</v>
      </c>
      <c r="BL2800">
        <v>1.88164</v>
      </c>
      <c r="BM2800">
        <v>1.8831199999999999</v>
      </c>
      <c r="BN2800">
        <v>1.8818699999999999</v>
      </c>
      <c r="BO2800">
        <v>1.8837699999999999</v>
      </c>
      <c r="BP2800">
        <v>1.8830800000000001</v>
      </c>
      <c r="BQ2800">
        <v>1.88479</v>
      </c>
      <c r="BR2800">
        <v>1.88232</v>
      </c>
      <c r="BS2800" t="s">
        <v>206</v>
      </c>
      <c r="BT2800" t="s">
        <v>17</v>
      </c>
      <c r="BU2800" t="s">
        <v>17</v>
      </c>
      <c r="BV2800" t="s">
        <v>17</v>
      </c>
      <c r="BW2800" t="s">
        <v>207</v>
      </c>
      <c r="BX2800" t="s">
        <v>208</v>
      </c>
      <c r="BY2800" t="s">
        <v>209</v>
      </c>
      <c r="BZ2800" t="s">
        <v>209</v>
      </c>
      <c r="CA2800" t="s">
        <v>209</v>
      </c>
      <c r="CB2800" t="s">
        <v>209</v>
      </c>
      <c r="CC2800">
        <v>5</v>
      </c>
      <c r="CD2800">
        <v>0</v>
      </c>
      <c r="CE2800">
        <v>0</v>
      </c>
      <c r="CF2800">
        <v>0</v>
      </c>
      <c r="CG2800">
        <v>0</v>
      </c>
      <c r="CH2800">
        <v>2</v>
      </c>
      <c r="CI2800">
        <v>1363</v>
      </c>
      <c r="CJ2800">
        <v>-1.89557</v>
      </c>
      <c r="CK2800">
        <v>9.8435600000000001</v>
      </c>
      <c r="CL2800">
        <v>10.5428</v>
      </c>
      <c r="CM2800">
        <v>30.0001</v>
      </c>
      <c r="CN2800">
        <v>10.405900000000001</v>
      </c>
      <c r="CO2800">
        <v>10.5814</v>
      </c>
      <c r="CP2800">
        <v>-1</v>
      </c>
      <c r="CQ2800">
        <v>100</v>
      </c>
      <c r="CR2800">
        <v>91.912199999999999</v>
      </c>
      <c r="CS2800">
        <v>-999.9</v>
      </c>
      <c r="CT2800">
        <v>400</v>
      </c>
      <c r="CU2800">
        <v>0</v>
      </c>
      <c r="CV2800">
        <v>103.72</v>
      </c>
      <c r="CW2800">
        <v>103.29900000000001</v>
      </c>
    </row>
    <row r="2801" spans="1:101" x14ac:dyDescent="0.2">
      <c r="A2801">
        <v>2787</v>
      </c>
      <c r="B2801">
        <v>1550589221.5999999</v>
      </c>
      <c r="C2801">
        <v>10050.0999999046</v>
      </c>
      <c r="D2801" t="s">
        <v>5807</v>
      </c>
      <c r="E2801" t="s">
        <v>5808</v>
      </c>
      <c r="F2801">
        <f t="shared" si="645"/>
        <v>7366</v>
      </c>
      <c r="G2801">
        <f t="shared" si="646"/>
        <v>42.274012357007528</v>
      </c>
      <c r="H2801">
        <f t="shared" si="647"/>
        <v>0.36817733226921073</v>
      </c>
      <c r="I2801" t="s">
        <v>197</v>
      </c>
      <c r="J2801" t="s">
        <v>198</v>
      </c>
      <c r="K2801" t="s">
        <v>199</v>
      </c>
      <c r="L2801" t="s">
        <v>200</v>
      </c>
      <c r="M2801" t="s">
        <v>5475</v>
      </c>
      <c r="N2801" t="s">
        <v>5476</v>
      </c>
      <c r="O2801" t="s">
        <v>203</v>
      </c>
      <c r="P2801" t="s">
        <v>1646</v>
      </c>
      <c r="Q2801">
        <v>1550589221.5999999</v>
      </c>
      <c r="R2801">
        <f t="shared" si="648"/>
        <v>1.1037600637542668E-2</v>
      </c>
      <c r="S2801">
        <f t="shared" si="649"/>
        <v>17.700837898914411</v>
      </c>
      <c r="T2801">
        <f t="shared" si="650"/>
        <v>89.495963410091562</v>
      </c>
      <c r="U2801">
        <f t="shared" si="651"/>
        <v>1.1423187997075199</v>
      </c>
      <c r="V2801">
        <f t="shared" si="652"/>
        <v>1.2763914216702115</v>
      </c>
      <c r="W2801">
        <v>106</v>
      </c>
      <c r="X2801">
        <v>7</v>
      </c>
      <c r="Y2801">
        <f t="shared" si="653"/>
        <v>1</v>
      </c>
      <c r="Z2801">
        <f t="shared" si="654"/>
        <v>0</v>
      </c>
      <c r="AA2801">
        <f t="shared" si="655"/>
        <v>55833.388591783631</v>
      </c>
      <c r="AB2801">
        <f t="shared" si="656"/>
        <v>364.024</v>
      </c>
      <c r="AC2801">
        <f t="shared" si="657"/>
        <v>178.37175999999999</v>
      </c>
      <c r="AD2801">
        <f t="shared" si="658"/>
        <v>0.49</v>
      </c>
      <c r="AE2801">
        <f t="shared" si="659"/>
        <v>0.39</v>
      </c>
      <c r="AF2801">
        <v>10</v>
      </c>
      <c r="AG2801">
        <v>1550589221.5999999</v>
      </c>
      <c r="AH2801">
        <v>385.67700000000002</v>
      </c>
      <c r="AI2801">
        <v>400.94200000000001</v>
      </c>
      <c r="AJ2801">
        <v>11.4544</v>
      </c>
      <c r="AK2801">
        <v>3.8689800000000001</v>
      </c>
      <c r="AL2801">
        <v>1438.44</v>
      </c>
      <c r="AM2801">
        <v>99.701700000000002</v>
      </c>
      <c r="AN2801">
        <v>2.5810799999999998E-2</v>
      </c>
      <c r="AO2801">
        <v>10.5237</v>
      </c>
      <c r="AP2801">
        <v>999.9</v>
      </c>
      <c r="AQ2801">
        <v>999.9</v>
      </c>
      <c r="AR2801">
        <v>10009.4</v>
      </c>
      <c r="AS2801">
        <v>0</v>
      </c>
      <c r="AT2801">
        <v>364.024</v>
      </c>
      <c r="AU2801">
        <v>0</v>
      </c>
      <c r="AV2801" t="s">
        <v>204</v>
      </c>
      <c r="AW2801">
        <v>0</v>
      </c>
      <c r="AX2801">
        <v>-1.4419999999999999</v>
      </c>
      <c r="AY2801">
        <v>-3.5999999999999997E-2</v>
      </c>
      <c r="AZ2801">
        <v>0</v>
      </c>
      <c r="BA2801">
        <v>0</v>
      </c>
      <c r="BB2801">
        <v>0</v>
      </c>
      <c r="BC2801">
        <v>0</v>
      </c>
      <c r="BD2801">
        <v>387.87418852459001</v>
      </c>
      <c r="BE2801">
        <v>4.7364214644720697</v>
      </c>
      <c r="BF2801">
        <v>1.39238500618259</v>
      </c>
      <c r="BG2801">
        <v>-1</v>
      </c>
      <c r="BH2801">
        <v>0</v>
      </c>
      <c r="BI2801">
        <v>0</v>
      </c>
      <c r="BJ2801" t="s">
        <v>205</v>
      </c>
      <c r="BK2801">
        <v>1.8846499999999999</v>
      </c>
      <c r="BL2801">
        <v>1.88164</v>
      </c>
      <c r="BM2801">
        <v>1.88313</v>
      </c>
      <c r="BN2801">
        <v>1.8818699999999999</v>
      </c>
      <c r="BO2801">
        <v>1.8837600000000001</v>
      </c>
      <c r="BP2801">
        <v>1.8830899999999999</v>
      </c>
      <c r="BQ2801">
        <v>1.8848</v>
      </c>
      <c r="BR2801">
        <v>1.88232</v>
      </c>
      <c r="BS2801" t="s">
        <v>206</v>
      </c>
      <c r="BT2801" t="s">
        <v>17</v>
      </c>
      <c r="BU2801" t="s">
        <v>17</v>
      </c>
      <c r="BV2801" t="s">
        <v>17</v>
      </c>
      <c r="BW2801" t="s">
        <v>207</v>
      </c>
      <c r="BX2801" t="s">
        <v>208</v>
      </c>
      <c r="BY2801" t="s">
        <v>209</v>
      </c>
      <c r="BZ2801" t="s">
        <v>209</v>
      </c>
      <c r="CA2801" t="s">
        <v>209</v>
      </c>
      <c r="CB2801" t="s">
        <v>209</v>
      </c>
      <c r="CC2801">
        <v>5</v>
      </c>
      <c r="CD2801">
        <v>0</v>
      </c>
      <c r="CE2801">
        <v>0</v>
      </c>
      <c r="CF2801">
        <v>0</v>
      </c>
      <c r="CG2801">
        <v>0</v>
      </c>
      <c r="CH2801">
        <v>2</v>
      </c>
      <c r="CI2801">
        <v>1352.64</v>
      </c>
      <c r="CJ2801">
        <v>-1.89557</v>
      </c>
      <c r="CK2801">
        <v>9.8473600000000001</v>
      </c>
      <c r="CL2801">
        <v>10.542199999999999</v>
      </c>
      <c r="CM2801">
        <v>30</v>
      </c>
      <c r="CN2801">
        <v>10.4047</v>
      </c>
      <c r="CO2801">
        <v>10.5807</v>
      </c>
      <c r="CP2801">
        <v>-1</v>
      </c>
      <c r="CQ2801">
        <v>100</v>
      </c>
      <c r="CR2801">
        <v>91.540199999999999</v>
      </c>
      <c r="CS2801">
        <v>-999.9</v>
      </c>
      <c r="CT2801">
        <v>400</v>
      </c>
      <c r="CU2801">
        <v>0</v>
      </c>
      <c r="CV2801">
        <v>103.72</v>
      </c>
      <c r="CW2801">
        <v>103.3</v>
      </c>
    </row>
    <row r="2802" spans="1:101" x14ac:dyDescent="0.2">
      <c r="A2802">
        <v>2788</v>
      </c>
      <c r="B2802">
        <v>1550589223.5999999</v>
      </c>
      <c r="C2802">
        <v>10052.0999999046</v>
      </c>
      <c r="D2802" t="s">
        <v>5809</v>
      </c>
      <c r="E2802" t="s">
        <v>5810</v>
      </c>
      <c r="F2802">
        <f t="shared" si="645"/>
        <v>7366</v>
      </c>
      <c r="G2802">
        <f t="shared" si="646"/>
        <v>42.272502825204242</v>
      </c>
      <c r="H2802">
        <f t="shared" si="647"/>
        <v>0.36279196620167525</v>
      </c>
      <c r="I2802" t="s">
        <v>197</v>
      </c>
      <c r="J2802" t="s">
        <v>198</v>
      </c>
      <c r="K2802" t="s">
        <v>199</v>
      </c>
      <c r="L2802" t="s">
        <v>200</v>
      </c>
      <c r="M2802" t="s">
        <v>5475</v>
      </c>
      <c r="N2802" t="s">
        <v>5476</v>
      </c>
      <c r="O2802" t="s">
        <v>203</v>
      </c>
      <c r="P2802" t="s">
        <v>1646</v>
      </c>
      <c r="Q2802">
        <v>1550589223.5999999</v>
      </c>
      <c r="R2802">
        <f t="shared" si="648"/>
        <v>1.1043163884529758E-2</v>
      </c>
      <c r="S2802">
        <f t="shared" si="649"/>
        <v>17.392792317301335</v>
      </c>
      <c r="T2802">
        <f t="shared" si="650"/>
        <v>89.507117965024506</v>
      </c>
      <c r="U2802">
        <f t="shared" si="651"/>
        <v>1.1429945413280398</v>
      </c>
      <c r="V2802">
        <f t="shared" si="652"/>
        <v>1.2769873137627696</v>
      </c>
      <c r="W2802">
        <v>107</v>
      </c>
      <c r="X2802">
        <v>7</v>
      </c>
      <c r="Y2802">
        <f t="shared" si="653"/>
        <v>1</v>
      </c>
      <c r="Z2802">
        <f t="shared" si="654"/>
        <v>0</v>
      </c>
      <c r="AA2802">
        <f t="shared" si="655"/>
        <v>55791.274878054275</v>
      </c>
      <c r="AB2802">
        <f t="shared" si="656"/>
        <v>365.39299999999997</v>
      </c>
      <c r="AC2802">
        <f t="shared" si="657"/>
        <v>179.04256999999998</v>
      </c>
      <c r="AD2802">
        <f t="shared" si="658"/>
        <v>0.49</v>
      </c>
      <c r="AE2802">
        <f t="shared" si="659"/>
        <v>0.39</v>
      </c>
      <c r="AF2802">
        <v>10</v>
      </c>
      <c r="AG2802">
        <v>1550589223.5999999</v>
      </c>
      <c r="AH2802">
        <v>385.84300000000002</v>
      </c>
      <c r="AI2802">
        <v>400.90300000000002</v>
      </c>
      <c r="AJ2802">
        <v>11.4613</v>
      </c>
      <c r="AK2802">
        <v>3.8688899999999999</v>
      </c>
      <c r="AL2802">
        <v>1437.83</v>
      </c>
      <c r="AM2802">
        <v>99.700599999999994</v>
      </c>
      <c r="AN2802">
        <v>2.5830800000000001E-2</v>
      </c>
      <c r="AO2802">
        <v>10.5307</v>
      </c>
      <c r="AP2802">
        <v>999.9</v>
      </c>
      <c r="AQ2802">
        <v>999.9</v>
      </c>
      <c r="AR2802">
        <v>10001.9</v>
      </c>
      <c r="AS2802">
        <v>0</v>
      </c>
      <c r="AT2802">
        <v>365.39299999999997</v>
      </c>
      <c r="AU2802">
        <v>0</v>
      </c>
      <c r="AV2802" t="s">
        <v>204</v>
      </c>
      <c r="AW2802">
        <v>0</v>
      </c>
      <c r="AX2802">
        <v>-1.4419999999999999</v>
      </c>
      <c r="AY2802">
        <v>-3.5999999999999997E-2</v>
      </c>
      <c r="AZ2802">
        <v>0</v>
      </c>
      <c r="BA2802">
        <v>0</v>
      </c>
      <c r="BB2802">
        <v>0</v>
      </c>
      <c r="BC2802">
        <v>0</v>
      </c>
      <c r="BD2802">
        <v>388.03129508196702</v>
      </c>
      <c r="BE2802">
        <v>4.6673406009497604</v>
      </c>
      <c r="BF2802">
        <v>1.3720969992029399</v>
      </c>
      <c r="BG2802">
        <v>-1</v>
      </c>
      <c r="BH2802">
        <v>0</v>
      </c>
      <c r="BI2802">
        <v>0</v>
      </c>
      <c r="BJ2802" t="s">
        <v>205</v>
      </c>
      <c r="BK2802">
        <v>1.8846400000000001</v>
      </c>
      <c r="BL2802">
        <v>1.8816200000000001</v>
      </c>
      <c r="BM2802">
        <v>1.8831199999999999</v>
      </c>
      <c r="BN2802">
        <v>1.8818699999999999</v>
      </c>
      <c r="BO2802">
        <v>1.8837600000000001</v>
      </c>
      <c r="BP2802">
        <v>1.8830899999999999</v>
      </c>
      <c r="BQ2802">
        <v>1.8847799999999999</v>
      </c>
      <c r="BR2802">
        <v>1.88232</v>
      </c>
      <c r="BS2802" t="s">
        <v>206</v>
      </c>
      <c r="BT2802" t="s">
        <v>17</v>
      </c>
      <c r="BU2802" t="s">
        <v>17</v>
      </c>
      <c r="BV2802" t="s">
        <v>17</v>
      </c>
      <c r="BW2802" t="s">
        <v>207</v>
      </c>
      <c r="BX2802" t="s">
        <v>208</v>
      </c>
      <c r="BY2802" t="s">
        <v>209</v>
      </c>
      <c r="BZ2802" t="s">
        <v>209</v>
      </c>
      <c r="CA2802" t="s">
        <v>209</v>
      </c>
      <c r="CB2802" t="s">
        <v>209</v>
      </c>
      <c r="CC2802">
        <v>5</v>
      </c>
      <c r="CD2802">
        <v>0</v>
      </c>
      <c r="CE2802">
        <v>0</v>
      </c>
      <c r="CF2802">
        <v>0</v>
      </c>
      <c r="CG2802">
        <v>0</v>
      </c>
      <c r="CH2802">
        <v>2</v>
      </c>
      <c r="CI2802">
        <v>1351.57</v>
      </c>
      <c r="CJ2802">
        <v>-1.89557</v>
      </c>
      <c r="CK2802">
        <v>9.85121</v>
      </c>
      <c r="CL2802">
        <v>10.541600000000001</v>
      </c>
      <c r="CM2802">
        <v>30</v>
      </c>
      <c r="CN2802">
        <v>10.4038</v>
      </c>
      <c r="CO2802">
        <v>10.5801</v>
      </c>
      <c r="CP2802">
        <v>-1</v>
      </c>
      <c r="CQ2802">
        <v>100</v>
      </c>
      <c r="CR2802">
        <v>91.540199999999999</v>
      </c>
      <c r="CS2802">
        <v>-999.9</v>
      </c>
      <c r="CT2802">
        <v>400</v>
      </c>
      <c r="CU2802">
        <v>0</v>
      </c>
      <c r="CV2802">
        <v>103.71899999999999</v>
      </c>
      <c r="CW2802">
        <v>103.29900000000001</v>
      </c>
    </row>
    <row r="2803" spans="1:101" x14ac:dyDescent="0.2">
      <c r="A2803">
        <v>2789</v>
      </c>
      <c r="B2803">
        <v>1550589225.5999999</v>
      </c>
      <c r="C2803">
        <v>10054.0999999046</v>
      </c>
      <c r="D2803" t="s">
        <v>5811</v>
      </c>
      <c r="E2803" t="s">
        <v>5812</v>
      </c>
      <c r="F2803">
        <f t="shared" si="645"/>
        <v>7366</v>
      </c>
      <c r="G2803">
        <f t="shared" si="646"/>
        <v>42.277630583097192</v>
      </c>
      <c r="H2803">
        <f t="shared" si="647"/>
        <v>0.35768528854633147</v>
      </c>
      <c r="I2803" t="s">
        <v>197</v>
      </c>
      <c r="J2803" t="s">
        <v>198</v>
      </c>
      <c r="K2803" t="s">
        <v>199</v>
      </c>
      <c r="L2803" t="s">
        <v>200</v>
      </c>
      <c r="M2803" t="s">
        <v>5475</v>
      </c>
      <c r="N2803" t="s">
        <v>5476</v>
      </c>
      <c r="O2803" t="s">
        <v>203</v>
      </c>
      <c r="P2803" t="s">
        <v>1646</v>
      </c>
      <c r="Q2803">
        <v>1550589225.5999999</v>
      </c>
      <c r="R2803">
        <f t="shared" si="648"/>
        <v>1.10451043127642E-2</v>
      </c>
      <c r="S2803">
        <f t="shared" si="649"/>
        <v>17.251490861114497</v>
      </c>
      <c r="T2803">
        <f t="shared" si="650"/>
        <v>89.710910208282513</v>
      </c>
      <c r="U2803">
        <f t="shared" si="651"/>
        <v>1.1431015726826301</v>
      </c>
      <c r="V2803">
        <f t="shared" si="652"/>
        <v>1.2742057460220639</v>
      </c>
      <c r="W2803">
        <v>103</v>
      </c>
      <c r="X2803">
        <v>7</v>
      </c>
      <c r="Y2803">
        <f t="shared" si="653"/>
        <v>1</v>
      </c>
      <c r="Z2803">
        <f t="shared" si="654"/>
        <v>0</v>
      </c>
      <c r="AA2803">
        <f t="shared" si="655"/>
        <v>55674.14063092749</v>
      </c>
      <c r="AB2803">
        <f t="shared" si="656"/>
        <v>360.666</v>
      </c>
      <c r="AC2803">
        <f t="shared" si="657"/>
        <v>176.72633999999999</v>
      </c>
      <c r="AD2803">
        <f t="shared" si="658"/>
        <v>0.49</v>
      </c>
      <c r="AE2803">
        <f t="shared" si="659"/>
        <v>0.39</v>
      </c>
      <c r="AF2803">
        <v>10</v>
      </c>
      <c r="AG2803">
        <v>1550589225.5999999</v>
      </c>
      <c r="AH2803">
        <v>385.94400000000002</v>
      </c>
      <c r="AI2803">
        <v>400.90899999999999</v>
      </c>
      <c r="AJ2803">
        <v>11.462300000000001</v>
      </c>
      <c r="AK2803">
        <v>3.8675600000000001</v>
      </c>
      <c r="AL2803">
        <v>1437.64</v>
      </c>
      <c r="AM2803">
        <v>99.7012</v>
      </c>
      <c r="AN2803">
        <v>2.5868100000000002E-2</v>
      </c>
      <c r="AO2803">
        <v>10.497999999999999</v>
      </c>
      <c r="AP2803">
        <v>999.9</v>
      </c>
      <c r="AQ2803">
        <v>999.9</v>
      </c>
      <c r="AR2803">
        <v>9978.75</v>
      </c>
      <c r="AS2803">
        <v>0</v>
      </c>
      <c r="AT2803">
        <v>360.666</v>
      </c>
      <c r="AU2803">
        <v>0</v>
      </c>
      <c r="AV2803" t="s">
        <v>204</v>
      </c>
      <c r="AW2803">
        <v>0</v>
      </c>
      <c r="AX2803">
        <v>-1.4419999999999999</v>
      </c>
      <c r="AY2803">
        <v>-3.5999999999999997E-2</v>
      </c>
      <c r="AZ2803">
        <v>0</v>
      </c>
      <c r="BA2803">
        <v>0</v>
      </c>
      <c r="BB2803">
        <v>0</v>
      </c>
      <c r="BC2803">
        <v>0</v>
      </c>
      <c r="BD2803">
        <v>388.18763114754103</v>
      </c>
      <c r="BE2803">
        <v>4.6010894154735498</v>
      </c>
      <c r="BF2803">
        <v>1.3524516366663999</v>
      </c>
      <c r="BG2803">
        <v>-1</v>
      </c>
      <c r="BH2803">
        <v>0</v>
      </c>
      <c r="BI2803">
        <v>0</v>
      </c>
      <c r="BJ2803" t="s">
        <v>205</v>
      </c>
      <c r="BK2803">
        <v>1.88463</v>
      </c>
      <c r="BL2803">
        <v>1.8815999999999999</v>
      </c>
      <c r="BM2803">
        <v>1.8831199999999999</v>
      </c>
      <c r="BN2803">
        <v>1.8818699999999999</v>
      </c>
      <c r="BO2803">
        <v>1.88375</v>
      </c>
      <c r="BP2803">
        <v>1.8830899999999999</v>
      </c>
      <c r="BQ2803">
        <v>1.8847700000000001</v>
      </c>
      <c r="BR2803">
        <v>1.88232</v>
      </c>
      <c r="BS2803" t="s">
        <v>206</v>
      </c>
      <c r="BT2803" t="s">
        <v>17</v>
      </c>
      <c r="BU2803" t="s">
        <v>17</v>
      </c>
      <c r="BV2803" t="s">
        <v>17</v>
      </c>
      <c r="BW2803" t="s">
        <v>207</v>
      </c>
      <c r="BX2803" t="s">
        <v>208</v>
      </c>
      <c r="BY2803" t="s">
        <v>209</v>
      </c>
      <c r="BZ2803" t="s">
        <v>209</v>
      </c>
      <c r="CA2803" t="s">
        <v>209</v>
      </c>
      <c r="CB2803" t="s">
        <v>209</v>
      </c>
      <c r="CC2803">
        <v>5</v>
      </c>
      <c r="CD2803">
        <v>0</v>
      </c>
      <c r="CE2803">
        <v>0</v>
      </c>
      <c r="CF2803">
        <v>0</v>
      </c>
      <c r="CG2803">
        <v>0</v>
      </c>
      <c r="CH2803">
        <v>2</v>
      </c>
      <c r="CI2803">
        <v>1354.32</v>
      </c>
      <c r="CJ2803">
        <v>-1.89557</v>
      </c>
      <c r="CK2803">
        <v>9.8551699999999993</v>
      </c>
      <c r="CL2803">
        <v>10.541</v>
      </c>
      <c r="CM2803">
        <v>30.0001</v>
      </c>
      <c r="CN2803">
        <v>10.402699999999999</v>
      </c>
      <c r="CO2803">
        <v>10.579499999999999</v>
      </c>
      <c r="CP2803">
        <v>-1</v>
      </c>
      <c r="CQ2803">
        <v>100</v>
      </c>
      <c r="CR2803">
        <v>91.540199999999999</v>
      </c>
      <c r="CS2803">
        <v>-999.9</v>
      </c>
      <c r="CT2803">
        <v>400</v>
      </c>
      <c r="CU2803">
        <v>0</v>
      </c>
      <c r="CV2803">
        <v>103.71899999999999</v>
      </c>
      <c r="CW2803">
        <v>103.29900000000001</v>
      </c>
    </row>
    <row r="2804" spans="1:101" x14ac:dyDescent="0.2">
      <c r="A2804">
        <v>2790</v>
      </c>
      <c r="B2804">
        <v>1550589227.5999999</v>
      </c>
      <c r="C2804">
        <v>10056.0999999046</v>
      </c>
      <c r="D2804" t="s">
        <v>5813</v>
      </c>
      <c r="E2804" t="s">
        <v>5814</v>
      </c>
      <c r="F2804">
        <f t="shared" si="645"/>
        <v>7366</v>
      </c>
      <c r="G2804">
        <f t="shared" si="646"/>
        <v>42.281825956391167</v>
      </c>
      <c r="H2804">
        <f t="shared" si="647"/>
        <v>0.35246565028717936</v>
      </c>
      <c r="I2804" t="s">
        <v>197</v>
      </c>
      <c r="J2804" t="s">
        <v>198</v>
      </c>
      <c r="K2804" t="s">
        <v>199</v>
      </c>
      <c r="L2804" t="s">
        <v>200</v>
      </c>
      <c r="M2804" t="s">
        <v>5475</v>
      </c>
      <c r="N2804" t="s">
        <v>5476</v>
      </c>
      <c r="O2804" t="s">
        <v>203</v>
      </c>
      <c r="P2804" t="s">
        <v>1646</v>
      </c>
      <c r="Q2804">
        <v>1550589227.5999999</v>
      </c>
      <c r="R2804">
        <f t="shared" si="648"/>
        <v>1.1045800372286361E-2</v>
      </c>
      <c r="S2804">
        <f t="shared" si="649"/>
        <v>17.09720240066698</v>
      </c>
      <c r="T2804">
        <f t="shared" si="650"/>
        <v>89.844416241699051</v>
      </c>
      <c r="U2804">
        <f t="shared" si="651"/>
        <v>1.1428724637018699</v>
      </c>
      <c r="V2804">
        <f t="shared" si="652"/>
        <v>1.2720573091902778</v>
      </c>
      <c r="W2804">
        <v>116</v>
      </c>
      <c r="X2804">
        <v>8</v>
      </c>
      <c r="Y2804">
        <f t="shared" si="653"/>
        <v>1</v>
      </c>
      <c r="Z2804">
        <f t="shared" si="654"/>
        <v>0</v>
      </c>
      <c r="AA2804">
        <f t="shared" si="655"/>
        <v>55696.427214563853</v>
      </c>
      <c r="AB2804">
        <f t="shared" si="656"/>
        <v>354.38499999999999</v>
      </c>
      <c r="AC2804">
        <f t="shared" si="657"/>
        <v>173.64865</v>
      </c>
      <c r="AD2804">
        <f t="shared" si="658"/>
        <v>0.49</v>
      </c>
      <c r="AE2804">
        <f t="shared" si="659"/>
        <v>0.39</v>
      </c>
      <c r="AF2804">
        <v>10</v>
      </c>
      <c r="AG2804">
        <v>1550589227.5999999</v>
      </c>
      <c r="AH2804">
        <v>386.08199999999999</v>
      </c>
      <c r="AI2804">
        <v>400.93700000000001</v>
      </c>
      <c r="AJ2804">
        <v>11.459899999999999</v>
      </c>
      <c r="AK2804">
        <v>3.8666700000000001</v>
      </c>
      <c r="AL2804">
        <v>1438.02</v>
      </c>
      <c r="AM2804">
        <v>99.702200000000005</v>
      </c>
      <c r="AN2804">
        <v>2.5761300000000001E-2</v>
      </c>
      <c r="AO2804">
        <v>10.4727</v>
      </c>
      <c r="AP2804">
        <v>999.9</v>
      </c>
      <c r="AQ2804">
        <v>999.9</v>
      </c>
      <c r="AR2804">
        <v>9981.8799999999992</v>
      </c>
      <c r="AS2804">
        <v>0</v>
      </c>
      <c r="AT2804">
        <v>354.38499999999999</v>
      </c>
      <c r="AU2804">
        <v>0</v>
      </c>
      <c r="AV2804" t="s">
        <v>204</v>
      </c>
      <c r="AW2804">
        <v>0</v>
      </c>
      <c r="AX2804">
        <v>-1.4419999999999999</v>
      </c>
      <c r="AY2804">
        <v>-3.5999999999999997E-2</v>
      </c>
      <c r="AZ2804">
        <v>0</v>
      </c>
      <c r="BA2804">
        <v>0</v>
      </c>
      <c r="BB2804">
        <v>0</v>
      </c>
      <c r="BC2804">
        <v>0</v>
      </c>
      <c r="BD2804">
        <v>388.342057377049</v>
      </c>
      <c r="BE2804">
        <v>4.53348564706359</v>
      </c>
      <c r="BF2804">
        <v>1.3323569052387501</v>
      </c>
      <c r="BG2804">
        <v>-1</v>
      </c>
      <c r="BH2804">
        <v>0</v>
      </c>
      <c r="BI2804">
        <v>0</v>
      </c>
      <c r="BJ2804" t="s">
        <v>205</v>
      </c>
      <c r="BK2804">
        <v>1.8846400000000001</v>
      </c>
      <c r="BL2804">
        <v>1.8815999999999999</v>
      </c>
      <c r="BM2804">
        <v>1.8831199999999999</v>
      </c>
      <c r="BN2804">
        <v>1.8818699999999999</v>
      </c>
      <c r="BO2804">
        <v>1.8837600000000001</v>
      </c>
      <c r="BP2804">
        <v>1.8830899999999999</v>
      </c>
      <c r="BQ2804">
        <v>1.88479</v>
      </c>
      <c r="BR2804">
        <v>1.8823099999999999</v>
      </c>
      <c r="BS2804" t="s">
        <v>206</v>
      </c>
      <c r="BT2804" t="s">
        <v>17</v>
      </c>
      <c r="BU2804" t="s">
        <v>17</v>
      </c>
      <c r="BV2804" t="s">
        <v>17</v>
      </c>
      <c r="BW2804" t="s">
        <v>207</v>
      </c>
      <c r="BX2804" t="s">
        <v>208</v>
      </c>
      <c r="BY2804" t="s">
        <v>209</v>
      </c>
      <c r="BZ2804" t="s">
        <v>209</v>
      </c>
      <c r="CA2804" t="s">
        <v>209</v>
      </c>
      <c r="CB2804" t="s">
        <v>209</v>
      </c>
      <c r="CC2804">
        <v>5</v>
      </c>
      <c r="CD2804">
        <v>0</v>
      </c>
      <c r="CE2804">
        <v>0</v>
      </c>
      <c r="CF2804">
        <v>0</v>
      </c>
      <c r="CG2804">
        <v>0</v>
      </c>
      <c r="CH2804">
        <v>2</v>
      </c>
      <c r="CI2804">
        <v>1344.62</v>
      </c>
      <c r="CJ2804">
        <v>-1.89557</v>
      </c>
      <c r="CK2804">
        <v>9.8590199999999992</v>
      </c>
      <c r="CL2804">
        <v>10.5404</v>
      </c>
      <c r="CM2804">
        <v>30.0001</v>
      </c>
      <c r="CN2804">
        <v>10.401199999999999</v>
      </c>
      <c r="CO2804">
        <v>10.578900000000001</v>
      </c>
      <c r="CP2804">
        <v>-1</v>
      </c>
      <c r="CQ2804">
        <v>100</v>
      </c>
      <c r="CR2804">
        <v>91.540199999999999</v>
      </c>
      <c r="CS2804">
        <v>-999.9</v>
      </c>
      <c r="CT2804">
        <v>400</v>
      </c>
      <c r="CU2804">
        <v>0</v>
      </c>
      <c r="CV2804">
        <v>103.72</v>
      </c>
      <c r="CW2804">
        <v>103.3</v>
      </c>
    </row>
    <row r="2805" spans="1:101" x14ac:dyDescent="0.2">
      <c r="A2805">
        <v>2791</v>
      </c>
      <c r="B2805">
        <v>1550589229.5999999</v>
      </c>
      <c r="C2805">
        <v>10058.0999999046</v>
      </c>
      <c r="D2805" t="s">
        <v>5815</v>
      </c>
      <c r="E2805" t="s">
        <v>5816</v>
      </c>
      <c r="F2805">
        <f t="shared" si="645"/>
        <v>7366</v>
      </c>
      <c r="G2805">
        <f t="shared" si="646"/>
        <v>42.280944101910912</v>
      </c>
      <c r="H2805">
        <f t="shared" si="647"/>
        <v>0.34765588147951393</v>
      </c>
      <c r="I2805" t="s">
        <v>197</v>
      </c>
      <c r="J2805" t="s">
        <v>198</v>
      </c>
      <c r="K2805" t="s">
        <v>199</v>
      </c>
      <c r="L2805" t="s">
        <v>200</v>
      </c>
      <c r="M2805" t="s">
        <v>5475</v>
      </c>
      <c r="N2805" t="s">
        <v>5476</v>
      </c>
      <c r="O2805" t="s">
        <v>203</v>
      </c>
      <c r="P2805" t="s">
        <v>1646</v>
      </c>
      <c r="Q2805">
        <v>1550589229.5999999</v>
      </c>
      <c r="R2805">
        <f t="shared" si="648"/>
        <v>1.1042938977188423E-2</v>
      </c>
      <c r="S2805">
        <f t="shared" si="649"/>
        <v>16.832538574182944</v>
      </c>
      <c r="T2805">
        <f t="shared" si="650"/>
        <v>89.794041330830225</v>
      </c>
      <c r="U2805">
        <f t="shared" si="651"/>
        <v>1.14270416136162</v>
      </c>
      <c r="V2805">
        <f t="shared" si="652"/>
        <v>1.2725835082436361</v>
      </c>
      <c r="W2805">
        <v>115</v>
      </c>
      <c r="X2805">
        <v>8</v>
      </c>
      <c r="Y2805">
        <f t="shared" si="653"/>
        <v>1</v>
      </c>
      <c r="Z2805">
        <f t="shared" si="654"/>
        <v>0</v>
      </c>
      <c r="AA2805">
        <f t="shared" si="655"/>
        <v>55748.797306709203</v>
      </c>
      <c r="AB2805">
        <f t="shared" si="656"/>
        <v>349.68299999999999</v>
      </c>
      <c r="AC2805">
        <f t="shared" si="657"/>
        <v>171.34466999999998</v>
      </c>
      <c r="AD2805">
        <f t="shared" si="658"/>
        <v>0.49</v>
      </c>
      <c r="AE2805">
        <f t="shared" si="659"/>
        <v>0.39</v>
      </c>
      <c r="AF2805">
        <v>10</v>
      </c>
      <c r="AG2805">
        <v>1550589229.5999999</v>
      </c>
      <c r="AH2805">
        <v>386.25200000000001</v>
      </c>
      <c r="AI2805">
        <v>400.92399999999998</v>
      </c>
      <c r="AJ2805">
        <v>11.4582</v>
      </c>
      <c r="AK2805">
        <v>3.86666</v>
      </c>
      <c r="AL2805">
        <v>1437.97</v>
      </c>
      <c r="AM2805">
        <v>99.702299999999994</v>
      </c>
      <c r="AN2805">
        <v>2.57691E-2</v>
      </c>
      <c r="AO2805">
        <v>10.478899999999999</v>
      </c>
      <c r="AP2805">
        <v>999.9</v>
      </c>
      <c r="AQ2805">
        <v>999.9</v>
      </c>
      <c r="AR2805">
        <v>9991.8799999999992</v>
      </c>
      <c r="AS2805">
        <v>0</v>
      </c>
      <c r="AT2805">
        <v>349.68299999999999</v>
      </c>
      <c r="AU2805">
        <v>0</v>
      </c>
      <c r="AV2805" t="s">
        <v>204</v>
      </c>
      <c r="AW2805">
        <v>0</v>
      </c>
      <c r="AX2805">
        <v>-1.4419999999999999</v>
      </c>
      <c r="AY2805">
        <v>-3.5999999999999997E-2</v>
      </c>
      <c r="AZ2805">
        <v>0</v>
      </c>
      <c r="BA2805">
        <v>0</v>
      </c>
      <c r="BB2805">
        <v>0</v>
      </c>
      <c r="BC2805">
        <v>0</v>
      </c>
      <c r="BD2805">
        <v>388.49443442622999</v>
      </c>
      <c r="BE2805">
        <v>4.4717069866268098</v>
      </c>
      <c r="BF2805">
        <v>1.3139720471844301</v>
      </c>
      <c r="BG2805">
        <v>-1</v>
      </c>
      <c r="BH2805">
        <v>0</v>
      </c>
      <c r="BI2805">
        <v>0</v>
      </c>
      <c r="BJ2805" t="s">
        <v>205</v>
      </c>
      <c r="BK2805">
        <v>1.8846499999999999</v>
      </c>
      <c r="BL2805">
        <v>1.8816200000000001</v>
      </c>
      <c r="BM2805">
        <v>1.8831199999999999</v>
      </c>
      <c r="BN2805">
        <v>1.8818699999999999</v>
      </c>
      <c r="BO2805">
        <v>1.88375</v>
      </c>
      <c r="BP2805">
        <v>1.8830899999999999</v>
      </c>
      <c r="BQ2805">
        <v>1.8848</v>
      </c>
      <c r="BR2805">
        <v>1.88232</v>
      </c>
      <c r="BS2805" t="s">
        <v>206</v>
      </c>
      <c r="BT2805" t="s">
        <v>17</v>
      </c>
      <c r="BU2805" t="s">
        <v>17</v>
      </c>
      <c r="BV2805" t="s">
        <v>17</v>
      </c>
      <c r="BW2805" t="s">
        <v>207</v>
      </c>
      <c r="BX2805" t="s">
        <v>208</v>
      </c>
      <c r="BY2805" t="s">
        <v>209</v>
      </c>
      <c r="BZ2805" t="s">
        <v>209</v>
      </c>
      <c r="CA2805" t="s">
        <v>209</v>
      </c>
      <c r="CB2805" t="s">
        <v>209</v>
      </c>
      <c r="CC2805">
        <v>5</v>
      </c>
      <c r="CD2805">
        <v>0</v>
      </c>
      <c r="CE2805">
        <v>0</v>
      </c>
      <c r="CF2805">
        <v>0</v>
      </c>
      <c r="CG2805">
        <v>0</v>
      </c>
      <c r="CH2805">
        <v>2</v>
      </c>
      <c r="CI2805">
        <v>1345.42</v>
      </c>
      <c r="CJ2805">
        <v>-1.89558</v>
      </c>
      <c r="CK2805">
        <v>9.8621599999999994</v>
      </c>
      <c r="CL2805">
        <v>10.539899999999999</v>
      </c>
      <c r="CM2805">
        <v>30.0001</v>
      </c>
      <c r="CN2805">
        <v>10.399800000000001</v>
      </c>
      <c r="CO2805">
        <v>10.5784</v>
      </c>
      <c r="CP2805">
        <v>-1</v>
      </c>
      <c r="CQ2805">
        <v>100</v>
      </c>
      <c r="CR2805">
        <v>91.146900000000002</v>
      </c>
      <c r="CS2805">
        <v>-999.9</v>
      </c>
      <c r="CT2805">
        <v>400</v>
      </c>
      <c r="CU2805">
        <v>0</v>
      </c>
      <c r="CV2805">
        <v>103.72</v>
      </c>
      <c r="CW2805">
        <v>103.3</v>
      </c>
    </row>
    <row r="2806" spans="1:101" x14ac:dyDescent="0.2">
      <c r="A2806">
        <v>2792</v>
      </c>
      <c r="B2806">
        <v>1550589231.5999999</v>
      </c>
      <c r="C2806">
        <v>10060.0999999046</v>
      </c>
      <c r="D2806" t="s">
        <v>5817</v>
      </c>
      <c r="E2806" t="s">
        <v>5818</v>
      </c>
      <c r="F2806">
        <f t="shared" si="645"/>
        <v>7366</v>
      </c>
      <c r="G2806">
        <f t="shared" si="646"/>
        <v>42.277312737632265</v>
      </c>
      <c r="H2806">
        <f t="shared" si="647"/>
        <v>0.34368931690278826</v>
      </c>
      <c r="I2806" t="s">
        <v>197</v>
      </c>
      <c r="J2806" t="s">
        <v>198</v>
      </c>
      <c r="K2806" t="s">
        <v>199</v>
      </c>
      <c r="L2806" t="s">
        <v>200</v>
      </c>
      <c r="M2806" t="s">
        <v>5475</v>
      </c>
      <c r="N2806" t="s">
        <v>5476</v>
      </c>
      <c r="O2806" t="s">
        <v>203</v>
      </c>
      <c r="P2806" t="s">
        <v>1646</v>
      </c>
      <c r="Q2806">
        <v>1550589231.5999999</v>
      </c>
      <c r="R2806">
        <f t="shared" si="648"/>
        <v>1.1044032420712184E-2</v>
      </c>
      <c r="S2806">
        <f t="shared" si="649"/>
        <v>16.659800625544534</v>
      </c>
      <c r="T2806">
        <f t="shared" si="650"/>
        <v>89.648904048491531</v>
      </c>
      <c r="U2806">
        <f t="shared" si="651"/>
        <v>1.14279916259979</v>
      </c>
      <c r="V2806">
        <f t="shared" si="652"/>
        <v>1.2747497303275948</v>
      </c>
      <c r="W2806">
        <v>107</v>
      </c>
      <c r="X2806">
        <v>7</v>
      </c>
      <c r="Y2806">
        <f t="shared" si="653"/>
        <v>1</v>
      </c>
      <c r="Z2806">
        <f t="shared" si="654"/>
        <v>0</v>
      </c>
      <c r="AA2806">
        <f t="shared" si="655"/>
        <v>55834.539994648636</v>
      </c>
      <c r="AB2806">
        <f t="shared" si="656"/>
        <v>347.88400000000001</v>
      </c>
      <c r="AC2806">
        <f t="shared" si="657"/>
        <v>170.46316000000002</v>
      </c>
      <c r="AD2806">
        <f t="shared" si="658"/>
        <v>0.49</v>
      </c>
      <c r="AE2806">
        <f t="shared" si="659"/>
        <v>0.39</v>
      </c>
      <c r="AF2806">
        <v>10</v>
      </c>
      <c r="AG2806">
        <v>1550589231.5999999</v>
      </c>
      <c r="AH2806">
        <v>386.37200000000001</v>
      </c>
      <c r="AI2806">
        <v>400.92599999999999</v>
      </c>
      <c r="AJ2806">
        <v>11.459099999999999</v>
      </c>
      <c r="AK2806">
        <v>3.8663400000000001</v>
      </c>
      <c r="AL2806">
        <v>1437.88</v>
      </c>
      <c r="AM2806">
        <v>99.702699999999993</v>
      </c>
      <c r="AN2806">
        <v>2.58269E-2</v>
      </c>
      <c r="AO2806">
        <v>10.5044</v>
      </c>
      <c r="AP2806">
        <v>999.9</v>
      </c>
      <c r="AQ2806">
        <v>999.9</v>
      </c>
      <c r="AR2806">
        <v>10008.799999999999</v>
      </c>
      <c r="AS2806">
        <v>0</v>
      </c>
      <c r="AT2806">
        <v>347.88400000000001</v>
      </c>
      <c r="AU2806">
        <v>0</v>
      </c>
      <c r="AV2806" t="s">
        <v>204</v>
      </c>
      <c r="AW2806">
        <v>0</v>
      </c>
      <c r="AX2806">
        <v>-1.4419999999999999</v>
      </c>
      <c r="AY2806">
        <v>-3.5999999999999997E-2</v>
      </c>
      <c r="AZ2806">
        <v>0</v>
      </c>
      <c r="BA2806">
        <v>0</v>
      </c>
      <c r="BB2806">
        <v>0</v>
      </c>
      <c r="BC2806">
        <v>0</v>
      </c>
      <c r="BD2806">
        <v>388.64545081967202</v>
      </c>
      <c r="BE2806">
        <v>4.4210709765680702</v>
      </c>
      <c r="BF2806">
        <v>1.29884497303363</v>
      </c>
      <c r="BG2806">
        <v>-1</v>
      </c>
      <c r="BH2806">
        <v>0</v>
      </c>
      <c r="BI2806">
        <v>0</v>
      </c>
      <c r="BJ2806" t="s">
        <v>205</v>
      </c>
      <c r="BK2806">
        <v>1.88463</v>
      </c>
      <c r="BL2806">
        <v>1.88161</v>
      </c>
      <c r="BM2806">
        <v>1.88314</v>
      </c>
      <c r="BN2806">
        <v>1.8818699999999999</v>
      </c>
      <c r="BO2806">
        <v>1.8837600000000001</v>
      </c>
      <c r="BP2806">
        <v>1.8830899999999999</v>
      </c>
      <c r="BQ2806">
        <v>1.8847799999999999</v>
      </c>
      <c r="BR2806">
        <v>1.88232</v>
      </c>
      <c r="BS2806" t="s">
        <v>206</v>
      </c>
      <c r="BT2806" t="s">
        <v>17</v>
      </c>
      <c r="BU2806" t="s">
        <v>17</v>
      </c>
      <c r="BV2806" t="s">
        <v>17</v>
      </c>
      <c r="BW2806" t="s">
        <v>207</v>
      </c>
      <c r="BX2806" t="s">
        <v>208</v>
      </c>
      <c r="BY2806" t="s">
        <v>209</v>
      </c>
      <c r="BZ2806" t="s">
        <v>209</v>
      </c>
      <c r="CA2806" t="s">
        <v>209</v>
      </c>
      <c r="CB2806" t="s">
        <v>209</v>
      </c>
      <c r="CC2806">
        <v>5</v>
      </c>
      <c r="CD2806">
        <v>0</v>
      </c>
      <c r="CE2806">
        <v>0</v>
      </c>
      <c r="CF2806">
        <v>0</v>
      </c>
      <c r="CG2806">
        <v>0</v>
      </c>
      <c r="CH2806">
        <v>2</v>
      </c>
      <c r="CI2806">
        <v>1351.05</v>
      </c>
      <c r="CJ2806">
        <v>-1.89558</v>
      </c>
      <c r="CK2806">
        <v>9.8652999999999995</v>
      </c>
      <c r="CL2806">
        <v>10.5396</v>
      </c>
      <c r="CM2806">
        <v>30.0001</v>
      </c>
      <c r="CN2806">
        <v>10.398300000000001</v>
      </c>
      <c r="CO2806">
        <v>10.5778</v>
      </c>
      <c r="CP2806">
        <v>-1</v>
      </c>
      <c r="CQ2806">
        <v>100</v>
      </c>
      <c r="CR2806">
        <v>91.146900000000002</v>
      </c>
      <c r="CS2806">
        <v>-999.9</v>
      </c>
      <c r="CT2806">
        <v>400</v>
      </c>
      <c r="CU2806">
        <v>0</v>
      </c>
      <c r="CV2806">
        <v>103.71899999999999</v>
      </c>
      <c r="CW2806">
        <v>103.29900000000001</v>
      </c>
    </row>
    <row r="2807" spans="1:101" x14ac:dyDescent="0.2">
      <c r="A2807">
        <v>2793</v>
      </c>
      <c r="B2807">
        <v>1550589233.5999999</v>
      </c>
      <c r="C2807">
        <v>10062.0999999046</v>
      </c>
      <c r="D2807" t="s">
        <v>5819</v>
      </c>
      <c r="E2807" t="s">
        <v>5820</v>
      </c>
      <c r="F2807">
        <f t="shared" si="645"/>
        <v>7366</v>
      </c>
      <c r="G2807">
        <f t="shared" si="646"/>
        <v>42.274261084671288</v>
      </c>
      <c r="H2807">
        <f t="shared" si="647"/>
        <v>0.34013172331564889</v>
      </c>
      <c r="I2807" t="s">
        <v>197</v>
      </c>
      <c r="J2807" t="s">
        <v>198</v>
      </c>
      <c r="K2807" t="s">
        <v>199</v>
      </c>
      <c r="L2807" t="s">
        <v>200</v>
      </c>
      <c r="M2807" t="s">
        <v>5475</v>
      </c>
      <c r="N2807" t="s">
        <v>5476</v>
      </c>
      <c r="O2807" t="s">
        <v>203</v>
      </c>
      <c r="P2807" t="s">
        <v>1646</v>
      </c>
      <c r="Q2807">
        <v>1550589233.5999999</v>
      </c>
      <c r="R2807">
        <f t="shared" si="648"/>
        <v>1.105209703975703E-2</v>
      </c>
      <c r="S2807">
        <f t="shared" si="649"/>
        <v>16.503445231395471</v>
      </c>
      <c r="T2807">
        <f t="shared" si="650"/>
        <v>89.569089684925473</v>
      </c>
      <c r="U2807">
        <f t="shared" si="651"/>
        <v>1.1431683244910598</v>
      </c>
      <c r="V2807">
        <f t="shared" si="652"/>
        <v>1.2762978037538943</v>
      </c>
      <c r="W2807">
        <v>106</v>
      </c>
      <c r="X2807">
        <v>7</v>
      </c>
      <c r="Y2807">
        <f t="shared" si="653"/>
        <v>1</v>
      </c>
      <c r="Z2807">
        <f t="shared" si="654"/>
        <v>0</v>
      </c>
      <c r="AA2807">
        <f t="shared" si="655"/>
        <v>55773.371989546205</v>
      </c>
      <c r="AB2807">
        <f t="shared" si="656"/>
        <v>346.52499999999998</v>
      </c>
      <c r="AC2807">
        <f t="shared" si="657"/>
        <v>169.79724999999999</v>
      </c>
      <c r="AD2807">
        <f t="shared" si="658"/>
        <v>0.49</v>
      </c>
      <c r="AE2807">
        <f t="shared" si="659"/>
        <v>0.39</v>
      </c>
      <c r="AF2807">
        <v>10</v>
      </c>
      <c r="AG2807">
        <v>1550589233.5999999</v>
      </c>
      <c r="AH2807">
        <v>386.48700000000002</v>
      </c>
      <c r="AI2807">
        <v>400.93299999999999</v>
      </c>
      <c r="AJ2807">
        <v>11.462899999999999</v>
      </c>
      <c r="AK2807">
        <v>3.8658399999999999</v>
      </c>
      <c r="AL2807">
        <v>1438.11</v>
      </c>
      <c r="AM2807">
        <v>99.701899999999995</v>
      </c>
      <c r="AN2807">
        <v>2.57714E-2</v>
      </c>
      <c r="AO2807">
        <v>10.522600000000001</v>
      </c>
      <c r="AP2807">
        <v>999.9</v>
      </c>
      <c r="AQ2807">
        <v>999.9</v>
      </c>
      <c r="AR2807">
        <v>9998.1200000000008</v>
      </c>
      <c r="AS2807">
        <v>0</v>
      </c>
      <c r="AT2807">
        <v>346.52499999999998</v>
      </c>
      <c r="AU2807">
        <v>0</v>
      </c>
      <c r="AV2807" t="s">
        <v>204</v>
      </c>
      <c r="AW2807">
        <v>0</v>
      </c>
      <c r="AX2807">
        <v>-1.4419999999999999</v>
      </c>
      <c r="AY2807">
        <v>-3.5999999999999997E-2</v>
      </c>
      <c r="AZ2807">
        <v>0</v>
      </c>
      <c r="BA2807">
        <v>0</v>
      </c>
      <c r="BB2807">
        <v>0</v>
      </c>
      <c r="BC2807">
        <v>0</v>
      </c>
      <c r="BD2807">
        <v>388.79363934426198</v>
      </c>
      <c r="BE2807">
        <v>4.37564028933875</v>
      </c>
      <c r="BF2807">
        <v>1.2853820703000101</v>
      </c>
      <c r="BG2807">
        <v>-1</v>
      </c>
      <c r="BH2807">
        <v>0</v>
      </c>
      <c r="BI2807">
        <v>0</v>
      </c>
      <c r="BJ2807" t="s">
        <v>205</v>
      </c>
      <c r="BK2807">
        <v>1.8846400000000001</v>
      </c>
      <c r="BL2807">
        <v>1.8815999999999999</v>
      </c>
      <c r="BM2807">
        <v>1.8831500000000001</v>
      </c>
      <c r="BN2807">
        <v>1.8818699999999999</v>
      </c>
      <c r="BO2807">
        <v>1.8837600000000001</v>
      </c>
      <c r="BP2807">
        <v>1.8830899999999999</v>
      </c>
      <c r="BQ2807">
        <v>1.8847799999999999</v>
      </c>
      <c r="BR2807">
        <v>1.88232</v>
      </c>
      <c r="BS2807" t="s">
        <v>206</v>
      </c>
      <c r="BT2807" t="s">
        <v>17</v>
      </c>
      <c r="BU2807" t="s">
        <v>17</v>
      </c>
      <c r="BV2807" t="s">
        <v>17</v>
      </c>
      <c r="BW2807" t="s">
        <v>207</v>
      </c>
      <c r="BX2807" t="s">
        <v>208</v>
      </c>
      <c r="BY2807" t="s">
        <v>209</v>
      </c>
      <c r="BZ2807" t="s">
        <v>209</v>
      </c>
      <c r="CA2807" t="s">
        <v>209</v>
      </c>
      <c r="CB2807" t="s">
        <v>209</v>
      </c>
      <c r="CC2807">
        <v>5</v>
      </c>
      <c r="CD2807">
        <v>0</v>
      </c>
      <c r="CE2807">
        <v>0</v>
      </c>
      <c r="CF2807">
        <v>0</v>
      </c>
      <c r="CG2807">
        <v>0</v>
      </c>
      <c r="CH2807">
        <v>2</v>
      </c>
      <c r="CI2807">
        <v>1352.51</v>
      </c>
      <c r="CJ2807">
        <v>-1.89558</v>
      </c>
      <c r="CK2807">
        <v>9.8691300000000002</v>
      </c>
      <c r="CL2807">
        <v>10.5389</v>
      </c>
      <c r="CM2807">
        <v>30.0002</v>
      </c>
      <c r="CN2807">
        <v>10.397399999999999</v>
      </c>
      <c r="CO2807">
        <v>10.577199999999999</v>
      </c>
      <c r="CP2807">
        <v>-1</v>
      </c>
      <c r="CQ2807">
        <v>100</v>
      </c>
      <c r="CR2807">
        <v>91.146900000000002</v>
      </c>
      <c r="CS2807">
        <v>-999.9</v>
      </c>
      <c r="CT2807">
        <v>400</v>
      </c>
      <c r="CU2807">
        <v>0</v>
      </c>
      <c r="CV2807">
        <v>103.718</v>
      </c>
      <c r="CW2807">
        <v>103.298</v>
      </c>
    </row>
    <row r="2808" spans="1:101" x14ac:dyDescent="0.2">
      <c r="A2808">
        <v>2794</v>
      </c>
      <c r="B2808">
        <v>1550589235.5999999</v>
      </c>
      <c r="C2808">
        <v>10064.0999999046</v>
      </c>
      <c r="D2808" t="s">
        <v>5821</v>
      </c>
      <c r="E2808" t="s">
        <v>5822</v>
      </c>
      <c r="F2808">
        <f t="shared" si="645"/>
        <v>7366</v>
      </c>
      <c r="G2808">
        <f t="shared" si="646"/>
        <v>42.274439915224185</v>
      </c>
      <c r="H2808">
        <f t="shared" si="647"/>
        <v>0.33683443817265468</v>
      </c>
      <c r="I2808" t="s">
        <v>197</v>
      </c>
      <c r="J2808" t="s">
        <v>198</v>
      </c>
      <c r="K2808" t="s">
        <v>199</v>
      </c>
      <c r="L2808" t="s">
        <v>200</v>
      </c>
      <c r="M2808" t="s">
        <v>5475</v>
      </c>
      <c r="N2808" t="s">
        <v>5476</v>
      </c>
      <c r="O2808" t="s">
        <v>203</v>
      </c>
      <c r="P2808" t="s">
        <v>1646</v>
      </c>
      <c r="Q2808">
        <v>1550589235.5999999</v>
      </c>
      <c r="R2808">
        <f t="shared" si="648"/>
        <v>1.1058065647149604E-2</v>
      </c>
      <c r="S2808">
        <f t="shared" si="649"/>
        <v>16.293588174645585</v>
      </c>
      <c r="T2808">
        <f t="shared" si="650"/>
        <v>89.605130074765114</v>
      </c>
      <c r="U2808">
        <f t="shared" si="651"/>
        <v>1.1435368008782398</v>
      </c>
      <c r="V2808">
        <f t="shared" si="652"/>
        <v>1.2761956820151823</v>
      </c>
      <c r="W2808">
        <v>102</v>
      </c>
      <c r="X2808">
        <v>7</v>
      </c>
      <c r="Y2808">
        <f t="shared" si="653"/>
        <v>1</v>
      </c>
      <c r="Z2808">
        <f t="shared" si="654"/>
        <v>0</v>
      </c>
      <c r="AA2808">
        <f t="shared" si="655"/>
        <v>55870.322411424648</v>
      </c>
      <c r="AB2808">
        <f t="shared" si="656"/>
        <v>346.44600000000003</v>
      </c>
      <c r="AC2808">
        <f t="shared" si="657"/>
        <v>169.75854000000001</v>
      </c>
      <c r="AD2808">
        <f t="shared" si="658"/>
        <v>0.49</v>
      </c>
      <c r="AE2808">
        <f t="shared" si="659"/>
        <v>0.39</v>
      </c>
      <c r="AF2808">
        <v>10</v>
      </c>
      <c r="AG2808">
        <v>1550589235.5999999</v>
      </c>
      <c r="AH2808">
        <v>386.63299999999998</v>
      </c>
      <c r="AI2808">
        <v>400.93599999999998</v>
      </c>
      <c r="AJ2808">
        <v>11.4666</v>
      </c>
      <c r="AK2808">
        <v>3.8653599999999999</v>
      </c>
      <c r="AL2808">
        <v>1438.09</v>
      </c>
      <c r="AM2808">
        <v>99.701899999999995</v>
      </c>
      <c r="AN2808">
        <v>2.57264E-2</v>
      </c>
      <c r="AO2808">
        <v>10.5214</v>
      </c>
      <c r="AP2808">
        <v>999.9</v>
      </c>
      <c r="AQ2808">
        <v>999.9</v>
      </c>
      <c r="AR2808">
        <v>10016.200000000001</v>
      </c>
      <c r="AS2808">
        <v>0</v>
      </c>
      <c r="AT2808">
        <v>346.44600000000003</v>
      </c>
      <c r="AU2808">
        <v>0</v>
      </c>
      <c r="AV2808" t="s">
        <v>204</v>
      </c>
      <c r="AW2808">
        <v>0</v>
      </c>
      <c r="AX2808">
        <v>-1.4419999999999999</v>
      </c>
      <c r="AY2808">
        <v>-3.5999999999999997E-2</v>
      </c>
      <c r="AZ2808">
        <v>0</v>
      </c>
      <c r="BA2808">
        <v>0</v>
      </c>
      <c r="BB2808">
        <v>0</v>
      </c>
      <c r="BC2808">
        <v>0</v>
      </c>
      <c r="BD2808">
        <v>388.94009016393397</v>
      </c>
      <c r="BE2808">
        <v>4.3332201003896804</v>
      </c>
      <c r="BF2808">
        <v>1.2728308903687899</v>
      </c>
      <c r="BG2808">
        <v>-1</v>
      </c>
      <c r="BH2808">
        <v>0</v>
      </c>
      <c r="BI2808">
        <v>0</v>
      </c>
      <c r="BJ2808" t="s">
        <v>205</v>
      </c>
      <c r="BK2808">
        <v>1.88463</v>
      </c>
      <c r="BL2808">
        <v>1.88161</v>
      </c>
      <c r="BM2808">
        <v>1.8831500000000001</v>
      </c>
      <c r="BN2808">
        <v>1.8818699999999999</v>
      </c>
      <c r="BO2808">
        <v>1.8837699999999999</v>
      </c>
      <c r="BP2808">
        <v>1.8830899999999999</v>
      </c>
      <c r="BQ2808">
        <v>1.88479</v>
      </c>
      <c r="BR2808">
        <v>1.88232</v>
      </c>
      <c r="BS2808" t="s">
        <v>206</v>
      </c>
      <c r="BT2808" t="s">
        <v>17</v>
      </c>
      <c r="BU2808" t="s">
        <v>17</v>
      </c>
      <c r="BV2808" t="s">
        <v>17</v>
      </c>
      <c r="BW2808" t="s">
        <v>207</v>
      </c>
      <c r="BX2808" t="s">
        <v>208</v>
      </c>
      <c r="BY2808" t="s">
        <v>209</v>
      </c>
      <c r="BZ2808" t="s">
        <v>209</v>
      </c>
      <c r="CA2808" t="s">
        <v>209</v>
      </c>
      <c r="CB2808" t="s">
        <v>209</v>
      </c>
      <c r="CC2808">
        <v>5</v>
      </c>
      <c r="CD2808">
        <v>0</v>
      </c>
      <c r="CE2808">
        <v>0</v>
      </c>
      <c r="CF2808">
        <v>0</v>
      </c>
      <c r="CG2808">
        <v>0</v>
      </c>
      <c r="CH2808">
        <v>2</v>
      </c>
      <c r="CI2808">
        <v>1355.61</v>
      </c>
      <c r="CJ2808">
        <v>-1.89558</v>
      </c>
      <c r="CK2808">
        <v>9.8730200000000004</v>
      </c>
      <c r="CL2808">
        <v>10.538600000000001</v>
      </c>
      <c r="CM2808">
        <v>30.0002</v>
      </c>
      <c r="CN2808">
        <v>10.3965</v>
      </c>
      <c r="CO2808">
        <v>10.5768</v>
      </c>
      <c r="CP2808">
        <v>-1</v>
      </c>
      <c r="CQ2808">
        <v>100</v>
      </c>
      <c r="CR2808">
        <v>91.146900000000002</v>
      </c>
      <c r="CS2808">
        <v>-999.9</v>
      </c>
      <c r="CT2808">
        <v>400</v>
      </c>
      <c r="CU2808">
        <v>0</v>
      </c>
      <c r="CV2808">
        <v>103.718</v>
      </c>
      <c r="CW2808">
        <v>103.29900000000001</v>
      </c>
    </row>
    <row r="2809" spans="1:101" x14ac:dyDescent="0.2">
      <c r="A2809">
        <v>2795</v>
      </c>
      <c r="B2809">
        <v>1550589237.5999999</v>
      </c>
      <c r="C2809">
        <v>10066.0999999046</v>
      </c>
      <c r="D2809" t="s">
        <v>5823</v>
      </c>
      <c r="E2809" t="s">
        <v>5824</v>
      </c>
      <c r="F2809">
        <f t="shared" si="645"/>
        <v>7366</v>
      </c>
      <c r="G2809">
        <f t="shared" si="646"/>
        <v>42.277105340638002</v>
      </c>
      <c r="H2809">
        <f t="shared" si="647"/>
        <v>0.33426058817028992</v>
      </c>
      <c r="I2809" t="s">
        <v>197</v>
      </c>
      <c r="J2809" t="s">
        <v>198</v>
      </c>
      <c r="K2809" t="s">
        <v>199</v>
      </c>
      <c r="L2809" t="s">
        <v>200</v>
      </c>
      <c r="M2809" t="s">
        <v>5475</v>
      </c>
      <c r="N2809" t="s">
        <v>5476</v>
      </c>
      <c r="O2809" t="s">
        <v>203</v>
      </c>
      <c r="P2809" t="s">
        <v>1646</v>
      </c>
      <c r="Q2809">
        <v>1550589237.5999999</v>
      </c>
      <c r="R2809">
        <f t="shared" si="648"/>
        <v>1.105798882181981E-2</v>
      </c>
      <c r="S2809">
        <f t="shared" si="649"/>
        <v>16.090399621373617</v>
      </c>
      <c r="T2809">
        <f t="shared" si="650"/>
        <v>89.713543520142721</v>
      </c>
      <c r="U2809">
        <f t="shared" si="651"/>
        <v>1.1435773937092</v>
      </c>
      <c r="V2809">
        <f t="shared" si="652"/>
        <v>1.2746987231113449</v>
      </c>
      <c r="W2809">
        <v>126</v>
      </c>
      <c r="X2809">
        <v>9</v>
      </c>
      <c r="Y2809">
        <f t="shared" si="653"/>
        <v>1</v>
      </c>
      <c r="Z2809">
        <f t="shared" si="654"/>
        <v>0</v>
      </c>
      <c r="AA2809">
        <f t="shared" si="655"/>
        <v>55854.057594468395</v>
      </c>
      <c r="AB2809">
        <f t="shared" si="656"/>
        <v>348.40100000000001</v>
      </c>
      <c r="AC2809">
        <f t="shared" si="657"/>
        <v>170.71648999999999</v>
      </c>
      <c r="AD2809">
        <f t="shared" si="658"/>
        <v>0.49</v>
      </c>
      <c r="AE2809">
        <f t="shared" si="659"/>
        <v>0.39</v>
      </c>
      <c r="AF2809">
        <v>10</v>
      </c>
      <c r="AG2809">
        <v>1550589237.5999999</v>
      </c>
      <c r="AH2809">
        <v>386.76900000000001</v>
      </c>
      <c r="AI2809">
        <v>400.93400000000003</v>
      </c>
      <c r="AJ2809">
        <v>11.467000000000001</v>
      </c>
      <c r="AK2809">
        <v>3.8645999999999998</v>
      </c>
      <c r="AL2809">
        <v>1437.86</v>
      </c>
      <c r="AM2809">
        <v>99.701999999999998</v>
      </c>
      <c r="AN2809">
        <v>2.5687600000000001E-2</v>
      </c>
      <c r="AO2809">
        <v>10.5038</v>
      </c>
      <c r="AP2809">
        <v>999.9</v>
      </c>
      <c r="AQ2809">
        <v>999.9</v>
      </c>
      <c r="AR2809">
        <v>10012.5</v>
      </c>
      <c r="AS2809">
        <v>0</v>
      </c>
      <c r="AT2809">
        <v>348.40100000000001</v>
      </c>
      <c r="AU2809">
        <v>0</v>
      </c>
      <c r="AV2809" t="s">
        <v>204</v>
      </c>
      <c r="AW2809">
        <v>0</v>
      </c>
      <c r="AX2809">
        <v>-1.4419999999999999</v>
      </c>
      <c r="AY2809">
        <v>-3.5999999999999997E-2</v>
      </c>
      <c r="AZ2809">
        <v>0</v>
      </c>
      <c r="BA2809">
        <v>0</v>
      </c>
      <c r="BB2809">
        <v>0</v>
      </c>
      <c r="BC2809">
        <v>0</v>
      </c>
      <c r="BD2809">
        <v>389.08503278688499</v>
      </c>
      <c r="BE2809">
        <v>4.29983933699258</v>
      </c>
      <c r="BF2809">
        <v>1.2629684064323701</v>
      </c>
      <c r="BG2809">
        <v>-1</v>
      </c>
      <c r="BH2809">
        <v>0</v>
      </c>
      <c r="BI2809">
        <v>0</v>
      </c>
      <c r="BJ2809" t="s">
        <v>205</v>
      </c>
      <c r="BK2809">
        <v>1.88463</v>
      </c>
      <c r="BL2809">
        <v>1.8816200000000001</v>
      </c>
      <c r="BM2809">
        <v>1.88314</v>
      </c>
      <c r="BN2809">
        <v>1.8818699999999999</v>
      </c>
      <c r="BO2809">
        <v>1.8837600000000001</v>
      </c>
      <c r="BP2809">
        <v>1.8830899999999999</v>
      </c>
      <c r="BQ2809">
        <v>1.8848</v>
      </c>
      <c r="BR2809">
        <v>1.88232</v>
      </c>
      <c r="BS2809" t="s">
        <v>206</v>
      </c>
      <c r="BT2809" t="s">
        <v>17</v>
      </c>
      <c r="BU2809" t="s">
        <v>17</v>
      </c>
      <c r="BV2809" t="s">
        <v>17</v>
      </c>
      <c r="BW2809" t="s">
        <v>207</v>
      </c>
      <c r="BX2809" t="s">
        <v>208</v>
      </c>
      <c r="BY2809" t="s">
        <v>209</v>
      </c>
      <c r="BZ2809" t="s">
        <v>209</v>
      </c>
      <c r="CA2809" t="s">
        <v>209</v>
      </c>
      <c r="CB2809" t="s">
        <v>209</v>
      </c>
      <c r="CC2809">
        <v>5</v>
      </c>
      <c r="CD2809">
        <v>0</v>
      </c>
      <c r="CE2809">
        <v>0</v>
      </c>
      <c r="CF2809">
        <v>0</v>
      </c>
      <c r="CG2809">
        <v>0</v>
      </c>
      <c r="CH2809">
        <v>2</v>
      </c>
      <c r="CI2809">
        <v>1337.28</v>
      </c>
      <c r="CJ2809">
        <v>-1.89558</v>
      </c>
      <c r="CK2809">
        <v>9.8768499999999992</v>
      </c>
      <c r="CL2809">
        <v>10.5381</v>
      </c>
      <c r="CM2809">
        <v>30.0001</v>
      </c>
      <c r="CN2809">
        <v>10.3954</v>
      </c>
      <c r="CO2809">
        <v>10.5763</v>
      </c>
      <c r="CP2809">
        <v>-1</v>
      </c>
      <c r="CQ2809">
        <v>100</v>
      </c>
      <c r="CR2809">
        <v>90.774799999999999</v>
      </c>
      <c r="CS2809">
        <v>-999.9</v>
      </c>
      <c r="CT2809">
        <v>400</v>
      </c>
      <c r="CU2809">
        <v>0</v>
      </c>
      <c r="CV2809">
        <v>103.718</v>
      </c>
      <c r="CW2809">
        <v>103.29900000000001</v>
      </c>
    </row>
    <row r="2810" spans="1:101" x14ac:dyDescent="0.2">
      <c r="A2810">
        <v>2796</v>
      </c>
      <c r="B2810">
        <v>1550589239.5999999</v>
      </c>
      <c r="C2810">
        <v>10068.0999999046</v>
      </c>
      <c r="D2810" t="s">
        <v>5825</v>
      </c>
      <c r="E2810" t="s">
        <v>5826</v>
      </c>
      <c r="F2810">
        <f t="shared" si="645"/>
        <v>7366</v>
      </c>
      <c r="G2810">
        <f t="shared" si="646"/>
        <v>42.27976081631305</v>
      </c>
      <c r="H2810">
        <f t="shared" si="647"/>
        <v>0.3317218407094098</v>
      </c>
      <c r="I2810" t="s">
        <v>197</v>
      </c>
      <c r="J2810" t="s">
        <v>198</v>
      </c>
      <c r="K2810" t="s">
        <v>199</v>
      </c>
      <c r="L2810" t="s">
        <v>200</v>
      </c>
      <c r="M2810" t="s">
        <v>5475</v>
      </c>
      <c r="N2810" t="s">
        <v>5476</v>
      </c>
      <c r="O2810" t="s">
        <v>203</v>
      </c>
      <c r="P2810" t="s">
        <v>1646</v>
      </c>
      <c r="Q2810">
        <v>1550589239.5999999</v>
      </c>
      <c r="R2810">
        <f t="shared" si="648"/>
        <v>1.1052994555280096E-2</v>
      </c>
      <c r="S2810">
        <f t="shared" si="649"/>
        <v>15.923078156507712</v>
      </c>
      <c r="T2810">
        <f t="shared" si="650"/>
        <v>89.800675827775137</v>
      </c>
      <c r="U2810">
        <f t="shared" si="651"/>
        <v>1.14330704786919</v>
      </c>
      <c r="V2810">
        <f t="shared" si="652"/>
        <v>1.2731608502166394</v>
      </c>
      <c r="W2810">
        <v>125</v>
      </c>
      <c r="X2810">
        <v>9</v>
      </c>
      <c r="Y2810">
        <f t="shared" si="653"/>
        <v>1</v>
      </c>
      <c r="Z2810">
        <f t="shared" si="654"/>
        <v>0</v>
      </c>
      <c r="AA2810">
        <f t="shared" si="655"/>
        <v>55640.159016767124</v>
      </c>
      <c r="AB2810">
        <f t="shared" si="656"/>
        <v>351.38099999999997</v>
      </c>
      <c r="AC2810">
        <f t="shared" si="657"/>
        <v>172.17668999999998</v>
      </c>
      <c r="AD2810">
        <f t="shared" si="658"/>
        <v>0.49</v>
      </c>
      <c r="AE2810">
        <f t="shared" si="659"/>
        <v>0.39</v>
      </c>
      <c r="AF2810">
        <v>10</v>
      </c>
      <c r="AG2810">
        <v>1550589239.5999999</v>
      </c>
      <c r="AH2810">
        <v>386.89</v>
      </c>
      <c r="AI2810">
        <v>400.93900000000002</v>
      </c>
      <c r="AJ2810">
        <v>11.4643</v>
      </c>
      <c r="AK2810">
        <v>3.8648899999999999</v>
      </c>
      <c r="AL2810">
        <v>1437.78</v>
      </c>
      <c r="AM2810">
        <v>99.701899999999995</v>
      </c>
      <c r="AN2810">
        <v>2.5693299999999999E-2</v>
      </c>
      <c r="AO2810">
        <v>10.4857</v>
      </c>
      <c r="AP2810">
        <v>999.9</v>
      </c>
      <c r="AQ2810">
        <v>999.9</v>
      </c>
      <c r="AR2810">
        <v>9971.8799999999992</v>
      </c>
      <c r="AS2810">
        <v>0</v>
      </c>
      <c r="AT2810">
        <v>351.38099999999997</v>
      </c>
      <c r="AU2810">
        <v>0</v>
      </c>
      <c r="AV2810" t="s">
        <v>204</v>
      </c>
      <c r="AW2810">
        <v>0</v>
      </c>
      <c r="AX2810">
        <v>-1.4419999999999999</v>
      </c>
      <c r="AY2810">
        <v>-3.5999999999999997E-2</v>
      </c>
      <c r="AZ2810">
        <v>0</v>
      </c>
      <c r="BA2810">
        <v>0</v>
      </c>
      <c r="BB2810">
        <v>0</v>
      </c>
      <c r="BC2810">
        <v>0</v>
      </c>
      <c r="BD2810">
        <v>389.22866393442598</v>
      </c>
      <c r="BE2810">
        <v>4.2669019003968698</v>
      </c>
      <c r="BF2810">
        <v>1.2532523564817799</v>
      </c>
      <c r="BG2810">
        <v>-1</v>
      </c>
      <c r="BH2810">
        <v>0</v>
      </c>
      <c r="BI2810">
        <v>0</v>
      </c>
      <c r="BJ2810" t="s">
        <v>205</v>
      </c>
      <c r="BK2810">
        <v>1.88463</v>
      </c>
      <c r="BL2810">
        <v>1.8816299999999999</v>
      </c>
      <c r="BM2810">
        <v>1.8831100000000001</v>
      </c>
      <c r="BN2810">
        <v>1.8818699999999999</v>
      </c>
      <c r="BO2810">
        <v>1.8837299999999999</v>
      </c>
      <c r="BP2810">
        <v>1.8830899999999999</v>
      </c>
      <c r="BQ2810">
        <v>1.88479</v>
      </c>
      <c r="BR2810">
        <v>1.8823099999999999</v>
      </c>
      <c r="BS2810" t="s">
        <v>206</v>
      </c>
      <c r="BT2810" t="s">
        <v>17</v>
      </c>
      <c r="BU2810" t="s">
        <v>17</v>
      </c>
      <c r="BV2810" t="s">
        <v>17</v>
      </c>
      <c r="BW2810" t="s">
        <v>207</v>
      </c>
      <c r="BX2810" t="s">
        <v>208</v>
      </c>
      <c r="BY2810" t="s">
        <v>209</v>
      </c>
      <c r="BZ2810" t="s">
        <v>209</v>
      </c>
      <c r="CA2810" t="s">
        <v>209</v>
      </c>
      <c r="CB2810" t="s">
        <v>209</v>
      </c>
      <c r="CC2810">
        <v>5</v>
      </c>
      <c r="CD2810">
        <v>0</v>
      </c>
      <c r="CE2810">
        <v>0</v>
      </c>
      <c r="CF2810">
        <v>0</v>
      </c>
      <c r="CG2810">
        <v>0</v>
      </c>
      <c r="CH2810">
        <v>2</v>
      </c>
      <c r="CI2810">
        <v>1337.58</v>
      </c>
      <c r="CJ2810">
        <v>-1.89558</v>
      </c>
      <c r="CK2810">
        <v>9.8806100000000008</v>
      </c>
      <c r="CL2810">
        <v>10.5375</v>
      </c>
      <c r="CM2810">
        <v>30</v>
      </c>
      <c r="CN2810">
        <v>10.394</v>
      </c>
      <c r="CO2810">
        <v>10.575799999999999</v>
      </c>
      <c r="CP2810">
        <v>-1</v>
      </c>
      <c r="CQ2810">
        <v>100</v>
      </c>
      <c r="CR2810">
        <v>90.774799999999999</v>
      </c>
      <c r="CS2810">
        <v>-999.9</v>
      </c>
      <c r="CT2810">
        <v>400</v>
      </c>
      <c r="CU2810">
        <v>0</v>
      </c>
      <c r="CV2810">
        <v>103.718</v>
      </c>
      <c r="CW2810">
        <v>103.298</v>
      </c>
    </row>
    <row r="2811" spans="1:101" x14ac:dyDescent="0.2">
      <c r="A2811">
        <v>2797</v>
      </c>
      <c r="B2811">
        <v>1550589241.5999999</v>
      </c>
      <c r="C2811">
        <v>10070.0999999046</v>
      </c>
      <c r="D2811" t="s">
        <v>5827</v>
      </c>
      <c r="E2811" t="s">
        <v>5828</v>
      </c>
      <c r="F2811">
        <f t="shared" si="645"/>
        <v>7366</v>
      </c>
      <c r="G2811">
        <f t="shared" si="646"/>
        <v>42.281285949005351</v>
      </c>
      <c r="H2811">
        <f t="shared" si="647"/>
        <v>0.32894435395120475</v>
      </c>
      <c r="I2811" t="s">
        <v>197</v>
      </c>
      <c r="J2811" t="s">
        <v>198</v>
      </c>
      <c r="K2811" t="s">
        <v>199</v>
      </c>
      <c r="L2811" t="s">
        <v>200</v>
      </c>
      <c r="M2811" t="s">
        <v>5475</v>
      </c>
      <c r="N2811" t="s">
        <v>5476</v>
      </c>
      <c r="O2811" t="s">
        <v>203</v>
      </c>
      <c r="P2811" t="s">
        <v>1646</v>
      </c>
      <c r="Q2811">
        <v>1550589241.5999999</v>
      </c>
      <c r="R2811">
        <f t="shared" si="648"/>
        <v>1.1053807538529643E-2</v>
      </c>
      <c r="S2811">
        <f t="shared" si="649"/>
        <v>15.713663567860895</v>
      </c>
      <c r="T2811">
        <f t="shared" si="650"/>
        <v>89.85029635031853</v>
      </c>
      <c r="U2811">
        <f t="shared" si="651"/>
        <v>1.1431150070342402</v>
      </c>
      <c r="V2811">
        <f t="shared" si="652"/>
        <v>1.2722440030440563</v>
      </c>
      <c r="W2811">
        <v>93</v>
      </c>
      <c r="X2811">
        <v>6</v>
      </c>
      <c r="Y2811">
        <f t="shared" si="653"/>
        <v>1</v>
      </c>
      <c r="Z2811">
        <f t="shared" si="654"/>
        <v>0</v>
      </c>
      <c r="AA2811">
        <f t="shared" si="655"/>
        <v>55765.94749634515</v>
      </c>
      <c r="AB2811">
        <f t="shared" si="656"/>
        <v>354.803</v>
      </c>
      <c r="AC2811">
        <f t="shared" si="657"/>
        <v>173.85346999999999</v>
      </c>
      <c r="AD2811">
        <f t="shared" si="658"/>
        <v>0.49</v>
      </c>
      <c r="AE2811">
        <f t="shared" si="659"/>
        <v>0.39</v>
      </c>
      <c r="AF2811">
        <v>10</v>
      </c>
      <c r="AG2811">
        <v>1550589241.5999999</v>
      </c>
      <c r="AH2811">
        <v>387.017</v>
      </c>
      <c r="AI2811">
        <v>400.91699999999997</v>
      </c>
      <c r="AJ2811">
        <v>11.462400000000001</v>
      </c>
      <c r="AK2811">
        <v>3.8649</v>
      </c>
      <c r="AL2811">
        <v>1438.25</v>
      </c>
      <c r="AM2811">
        <v>99.701700000000002</v>
      </c>
      <c r="AN2811">
        <v>2.5670100000000001E-2</v>
      </c>
      <c r="AO2811">
        <v>10.4749</v>
      </c>
      <c r="AP2811">
        <v>999.9</v>
      </c>
      <c r="AQ2811">
        <v>999.9</v>
      </c>
      <c r="AR2811">
        <v>9995</v>
      </c>
      <c r="AS2811">
        <v>0</v>
      </c>
      <c r="AT2811">
        <v>354.803</v>
      </c>
      <c r="AU2811">
        <v>0</v>
      </c>
      <c r="AV2811" t="s">
        <v>204</v>
      </c>
      <c r="AW2811">
        <v>0</v>
      </c>
      <c r="AX2811">
        <v>-1.4419999999999999</v>
      </c>
      <c r="AY2811">
        <v>-3.5999999999999997E-2</v>
      </c>
      <c r="AZ2811">
        <v>0</v>
      </c>
      <c r="BA2811">
        <v>0</v>
      </c>
      <c r="BB2811">
        <v>0</v>
      </c>
      <c r="BC2811">
        <v>0</v>
      </c>
      <c r="BD2811">
        <v>389.37209016393399</v>
      </c>
      <c r="BE2811">
        <v>4.2310146354682097</v>
      </c>
      <c r="BF2811">
        <v>1.2425937969946099</v>
      </c>
      <c r="BG2811">
        <v>-1</v>
      </c>
      <c r="BH2811">
        <v>0</v>
      </c>
      <c r="BI2811">
        <v>0</v>
      </c>
      <c r="BJ2811" t="s">
        <v>205</v>
      </c>
      <c r="BK2811">
        <v>1.8846099999999999</v>
      </c>
      <c r="BL2811">
        <v>1.8816200000000001</v>
      </c>
      <c r="BM2811">
        <v>1.8831199999999999</v>
      </c>
      <c r="BN2811">
        <v>1.8818699999999999</v>
      </c>
      <c r="BO2811">
        <v>1.8837200000000001</v>
      </c>
      <c r="BP2811">
        <v>1.8830899999999999</v>
      </c>
      <c r="BQ2811">
        <v>1.8847799999999999</v>
      </c>
      <c r="BR2811">
        <v>1.8823099999999999</v>
      </c>
      <c r="BS2811" t="s">
        <v>206</v>
      </c>
      <c r="BT2811" t="s">
        <v>17</v>
      </c>
      <c r="BU2811" t="s">
        <v>17</v>
      </c>
      <c r="BV2811" t="s">
        <v>17</v>
      </c>
      <c r="BW2811" t="s">
        <v>207</v>
      </c>
      <c r="BX2811" t="s">
        <v>208</v>
      </c>
      <c r="BY2811" t="s">
        <v>209</v>
      </c>
      <c r="BZ2811" t="s">
        <v>209</v>
      </c>
      <c r="CA2811" t="s">
        <v>209</v>
      </c>
      <c r="CB2811" t="s">
        <v>209</v>
      </c>
      <c r="CC2811">
        <v>5</v>
      </c>
      <c r="CD2811">
        <v>0</v>
      </c>
      <c r="CE2811">
        <v>0</v>
      </c>
      <c r="CF2811">
        <v>0</v>
      </c>
      <c r="CG2811">
        <v>0</v>
      </c>
      <c r="CH2811">
        <v>2</v>
      </c>
      <c r="CI2811">
        <v>1361.9</v>
      </c>
      <c r="CJ2811">
        <v>-1.89558</v>
      </c>
      <c r="CK2811">
        <v>9.8843700000000005</v>
      </c>
      <c r="CL2811">
        <v>10.5375</v>
      </c>
      <c r="CM2811">
        <v>30</v>
      </c>
      <c r="CN2811">
        <v>10.3925</v>
      </c>
      <c r="CO2811">
        <v>10.575200000000001</v>
      </c>
      <c r="CP2811">
        <v>-1</v>
      </c>
      <c r="CQ2811">
        <v>100</v>
      </c>
      <c r="CR2811">
        <v>90.774799999999999</v>
      </c>
      <c r="CS2811">
        <v>-999.9</v>
      </c>
      <c r="CT2811">
        <v>400</v>
      </c>
      <c r="CU2811">
        <v>0</v>
      </c>
      <c r="CV2811">
        <v>103.718</v>
      </c>
      <c r="CW2811">
        <v>103.297</v>
      </c>
    </row>
    <row r="2812" spans="1:101" x14ac:dyDescent="0.2">
      <c r="A2812">
        <v>2798</v>
      </c>
      <c r="B2812">
        <v>1550589243.5999999</v>
      </c>
      <c r="C2812">
        <v>10072.0999999046</v>
      </c>
      <c r="D2812" t="s">
        <v>5829</v>
      </c>
      <c r="E2812" t="s">
        <v>5830</v>
      </c>
      <c r="F2812">
        <f t="shared" si="645"/>
        <v>7366</v>
      </c>
      <c r="G2812">
        <f t="shared" si="646"/>
        <v>42.279830978282767</v>
      </c>
      <c r="H2812">
        <f t="shared" si="647"/>
        <v>0.3261567871787931</v>
      </c>
      <c r="I2812" t="s">
        <v>197</v>
      </c>
      <c r="J2812" t="s">
        <v>198</v>
      </c>
      <c r="K2812" t="s">
        <v>199</v>
      </c>
      <c r="L2812" t="s">
        <v>200</v>
      </c>
      <c r="M2812" t="s">
        <v>5475</v>
      </c>
      <c r="N2812" t="s">
        <v>5476</v>
      </c>
      <c r="O2812" t="s">
        <v>203</v>
      </c>
      <c r="P2812" t="s">
        <v>1646</v>
      </c>
      <c r="Q2812">
        <v>1550589243.5999999</v>
      </c>
      <c r="R2812">
        <f t="shared" si="648"/>
        <v>1.1057098257071685E-2</v>
      </c>
      <c r="S2812">
        <f t="shared" si="649"/>
        <v>15.457325584283447</v>
      </c>
      <c r="T2812">
        <f t="shared" si="650"/>
        <v>89.807031995165801</v>
      </c>
      <c r="U2812">
        <f t="shared" si="651"/>
        <v>1.1431134496425002</v>
      </c>
      <c r="V2812">
        <f t="shared" si="652"/>
        <v>1.2728551698535506</v>
      </c>
      <c r="W2812">
        <v>101</v>
      </c>
      <c r="X2812">
        <v>7</v>
      </c>
      <c r="Y2812">
        <f t="shared" si="653"/>
        <v>1</v>
      </c>
      <c r="Z2812">
        <f t="shared" si="654"/>
        <v>0</v>
      </c>
      <c r="AA2812">
        <f t="shared" si="655"/>
        <v>55864.614500586446</v>
      </c>
      <c r="AB2812">
        <f t="shared" si="656"/>
        <v>358.03300000000002</v>
      </c>
      <c r="AC2812">
        <f t="shared" si="657"/>
        <v>175.43617</v>
      </c>
      <c r="AD2812">
        <f t="shared" si="658"/>
        <v>0.49</v>
      </c>
      <c r="AE2812">
        <f t="shared" si="659"/>
        <v>0.39</v>
      </c>
      <c r="AF2812">
        <v>10</v>
      </c>
      <c r="AG2812">
        <v>1550589243.5999999</v>
      </c>
      <c r="AH2812">
        <v>387.15499999999997</v>
      </c>
      <c r="AI2812">
        <v>400.87700000000001</v>
      </c>
      <c r="AJ2812">
        <v>11.4625</v>
      </c>
      <c r="AK2812">
        <v>3.8636900000000001</v>
      </c>
      <c r="AL2812">
        <v>1438.43</v>
      </c>
      <c r="AM2812">
        <v>99.700800000000001</v>
      </c>
      <c r="AN2812">
        <v>2.5564199999999999E-2</v>
      </c>
      <c r="AO2812">
        <v>10.482100000000001</v>
      </c>
      <c r="AP2812">
        <v>999.9</v>
      </c>
      <c r="AQ2812">
        <v>999.9</v>
      </c>
      <c r="AR2812">
        <v>10013.799999999999</v>
      </c>
      <c r="AS2812">
        <v>0</v>
      </c>
      <c r="AT2812">
        <v>358.03300000000002</v>
      </c>
      <c r="AU2812">
        <v>0</v>
      </c>
      <c r="AV2812" t="s">
        <v>204</v>
      </c>
      <c r="AW2812">
        <v>0</v>
      </c>
      <c r="AX2812">
        <v>-1.4419999999999999</v>
      </c>
      <c r="AY2812">
        <v>-3.5999999999999997E-2</v>
      </c>
      <c r="AZ2812">
        <v>0</v>
      </c>
      <c r="BA2812">
        <v>0</v>
      </c>
      <c r="BB2812">
        <v>0</v>
      </c>
      <c r="BC2812">
        <v>0</v>
      </c>
      <c r="BD2812">
        <v>389.51477049180301</v>
      </c>
      <c r="BE2812">
        <v>4.19530462195263</v>
      </c>
      <c r="BF2812">
        <v>1.23195353852996</v>
      </c>
      <c r="BG2812">
        <v>-1</v>
      </c>
      <c r="BH2812">
        <v>0</v>
      </c>
      <c r="BI2812">
        <v>0</v>
      </c>
      <c r="BJ2812" t="s">
        <v>205</v>
      </c>
      <c r="BK2812">
        <v>1.8846099999999999</v>
      </c>
      <c r="BL2812">
        <v>1.88161</v>
      </c>
      <c r="BM2812">
        <v>1.8831100000000001</v>
      </c>
      <c r="BN2812">
        <v>1.8818699999999999</v>
      </c>
      <c r="BO2812">
        <v>1.8837299999999999</v>
      </c>
      <c r="BP2812">
        <v>1.8830899999999999</v>
      </c>
      <c r="BQ2812">
        <v>1.88479</v>
      </c>
      <c r="BR2812">
        <v>1.88232</v>
      </c>
      <c r="BS2812" t="s">
        <v>206</v>
      </c>
      <c r="BT2812" t="s">
        <v>17</v>
      </c>
      <c r="BU2812" t="s">
        <v>17</v>
      </c>
      <c r="BV2812" t="s">
        <v>17</v>
      </c>
      <c r="BW2812" t="s">
        <v>207</v>
      </c>
      <c r="BX2812" t="s">
        <v>208</v>
      </c>
      <c r="BY2812" t="s">
        <v>209</v>
      </c>
      <c r="BZ2812" t="s">
        <v>209</v>
      </c>
      <c r="CA2812" t="s">
        <v>209</v>
      </c>
      <c r="CB2812" t="s">
        <v>209</v>
      </c>
      <c r="CC2812">
        <v>5</v>
      </c>
      <c r="CD2812">
        <v>0</v>
      </c>
      <c r="CE2812">
        <v>0</v>
      </c>
      <c r="CF2812">
        <v>0</v>
      </c>
      <c r="CG2812">
        <v>0</v>
      </c>
      <c r="CH2812">
        <v>2</v>
      </c>
      <c r="CI2812">
        <v>1356.15</v>
      </c>
      <c r="CJ2812">
        <v>-1.89558</v>
      </c>
      <c r="CK2812">
        <v>9.8881999999999994</v>
      </c>
      <c r="CL2812">
        <v>10.536899999999999</v>
      </c>
      <c r="CM2812">
        <v>30.0001</v>
      </c>
      <c r="CN2812">
        <v>10.391299999999999</v>
      </c>
      <c r="CO2812">
        <v>10.5745</v>
      </c>
      <c r="CP2812">
        <v>-1</v>
      </c>
      <c r="CQ2812">
        <v>100</v>
      </c>
      <c r="CR2812">
        <v>90.774799999999999</v>
      </c>
      <c r="CS2812">
        <v>-999.9</v>
      </c>
      <c r="CT2812">
        <v>400</v>
      </c>
      <c r="CU2812">
        <v>0</v>
      </c>
      <c r="CV2812">
        <v>103.718</v>
      </c>
      <c r="CW2812">
        <v>103.298</v>
      </c>
    </row>
    <row r="2813" spans="1:101" x14ac:dyDescent="0.2">
      <c r="A2813">
        <v>2799</v>
      </c>
      <c r="B2813">
        <v>1550589245.5999999</v>
      </c>
      <c r="C2813">
        <v>10074.0999999046</v>
      </c>
      <c r="D2813" t="s">
        <v>5831</v>
      </c>
      <c r="E2813" t="s">
        <v>5832</v>
      </c>
      <c r="F2813">
        <f t="shared" si="645"/>
        <v>7366</v>
      </c>
      <c r="G2813">
        <f t="shared" si="646"/>
        <v>42.278925042691824</v>
      </c>
      <c r="H2813">
        <f t="shared" si="647"/>
        <v>0.32342709489061255</v>
      </c>
      <c r="I2813" t="s">
        <v>197</v>
      </c>
      <c r="J2813" t="s">
        <v>198</v>
      </c>
      <c r="K2813" t="s">
        <v>199</v>
      </c>
      <c r="L2813" t="s">
        <v>200</v>
      </c>
      <c r="M2813" t="s">
        <v>5475</v>
      </c>
      <c r="N2813" t="s">
        <v>5476</v>
      </c>
      <c r="O2813" t="s">
        <v>203</v>
      </c>
      <c r="P2813" t="s">
        <v>1646</v>
      </c>
      <c r="Q2813">
        <v>1550589245.5999999</v>
      </c>
      <c r="R2813">
        <f t="shared" si="648"/>
        <v>1.1057317268149619E-2</v>
      </c>
      <c r="S2813">
        <f t="shared" si="649"/>
        <v>15.306919372053622</v>
      </c>
      <c r="T2813">
        <f t="shared" si="650"/>
        <v>89.764193578544877</v>
      </c>
      <c r="U2813">
        <f t="shared" si="651"/>
        <v>1.1431398931199701</v>
      </c>
      <c r="V2813">
        <f t="shared" si="652"/>
        <v>1.2734920769044811</v>
      </c>
      <c r="W2813">
        <v>108</v>
      </c>
      <c r="X2813">
        <v>8</v>
      </c>
      <c r="Y2813">
        <f t="shared" si="653"/>
        <v>1</v>
      </c>
      <c r="Z2813">
        <f t="shared" si="654"/>
        <v>0</v>
      </c>
      <c r="AA2813">
        <f t="shared" si="655"/>
        <v>55722.689862899148</v>
      </c>
      <c r="AB2813">
        <f t="shared" si="656"/>
        <v>361.78199999999998</v>
      </c>
      <c r="AC2813">
        <f t="shared" si="657"/>
        <v>177.27318</v>
      </c>
      <c r="AD2813">
        <f t="shared" si="658"/>
        <v>0.49</v>
      </c>
      <c r="AE2813">
        <f t="shared" si="659"/>
        <v>0.39</v>
      </c>
      <c r="AF2813">
        <v>10</v>
      </c>
      <c r="AG2813">
        <v>1550589245.5999999</v>
      </c>
      <c r="AH2813">
        <v>387.25900000000001</v>
      </c>
      <c r="AI2813">
        <v>400.87900000000002</v>
      </c>
      <c r="AJ2813">
        <v>11.4627</v>
      </c>
      <c r="AK2813">
        <v>3.8627899999999999</v>
      </c>
      <c r="AL2813">
        <v>1438.25</v>
      </c>
      <c r="AM2813">
        <v>99.701300000000003</v>
      </c>
      <c r="AN2813">
        <v>2.56311E-2</v>
      </c>
      <c r="AO2813">
        <v>10.489599999999999</v>
      </c>
      <c r="AP2813">
        <v>999.9</v>
      </c>
      <c r="AQ2813">
        <v>999.9</v>
      </c>
      <c r="AR2813">
        <v>9987.5</v>
      </c>
      <c r="AS2813">
        <v>0</v>
      </c>
      <c r="AT2813">
        <v>361.78199999999998</v>
      </c>
      <c r="AU2813">
        <v>0</v>
      </c>
      <c r="AV2813" t="s">
        <v>204</v>
      </c>
      <c r="AW2813">
        <v>0</v>
      </c>
      <c r="AX2813">
        <v>-1.4419999999999999</v>
      </c>
      <c r="AY2813">
        <v>-3.5999999999999997E-2</v>
      </c>
      <c r="AZ2813">
        <v>0</v>
      </c>
      <c r="BA2813">
        <v>0</v>
      </c>
      <c r="BB2813">
        <v>0</v>
      </c>
      <c r="BC2813">
        <v>0</v>
      </c>
      <c r="BD2813">
        <v>389.65612295082002</v>
      </c>
      <c r="BE2813">
        <v>4.1602829942402897</v>
      </c>
      <c r="BF2813">
        <v>1.2215268098483101</v>
      </c>
      <c r="BG2813">
        <v>-1</v>
      </c>
      <c r="BH2813">
        <v>0</v>
      </c>
      <c r="BI2813">
        <v>0</v>
      </c>
      <c r="BJ2813" t="s">
        <v>205</v>
      </c>
      <c r="BK2813">
        <v>1.8846099999999999</v>
      </c>
      <c r="BL2813">
        <v>1.8816200000000001</v>
      </c>
      <c r="BM2813">
        <v>1.8830899999999999</v>
      </c>
      <c r="BN2813">
        <v>1.8818699999999999</v>
      </c>
      <c r="BO2813">
        <v>1.88374</v>
      </c>
      <c r="BP2813">
        <v>1.8830899999999999</v>
      </c>
      <c r="BQ2813">
        <v>1.8847799999999999</v>
      </c>
      <c r="BR2813">
        <v>1.88232</v>
      </c>
      <c r="BS2813" t="s">
        <v>206</v>
      </c>
      <c r="BT2813" t="s">
        <v>17</v>
      </c>
      <c r="BU2813" t="s">
        <v>17</v>
      </c>
      <c r="BV2813" t="s">
        <v>17</v>
      </c>
      <c r="BW2813" t="s">
        <v>207</v>
      </c>
      <c r="BX2813" t="s">
        <v>208</v>
      </c>
      <c r="BY2813" t="s">
        <v>209</v>
      </c>
      <c r="BZ2813" t="s">
        <v>209</v>
      </c>
      <c r="CA2813" t="s">
        <v>209</v>
      </c>
      <c r="CB2813" t="s">
        <v>209</v>
      </c>
      <c r="CC2813">
        <v>5</v>
      </c>
      <c r="CD2813">
        <v>0</v>
      </c>
      <c r="CE2813">
        <v>0</v>
      </c>
      <c r="CF2813">
        <v>0</v>
      </c>
      <c r="CG2813">
        <v>0</v>
      </c>
      <c r="CH2813">
        <v>2</v>
      </c>
      <c r="CI2813">
        <v>1351.19</v>
      </c>
      <c r="CJ2813">
        <v>-1.89558</v>
      </c>
      <c r="CK2813">
        <v>9.8919999999999995</v>
      </c>
      <c r="CL2813">
        <v>10.536300000000001</v>
      </c>
      <c r="CM2813">
        <v>30.0002</v>
      </c>
      <c r="CN2813">
        <v>10.3902</v>
      </c>
      <c r="CO2813">
        <v>10.574299999999999</v>
      </c>
      <c r="CP2813">
        <v>-1</v>
      </c>
      <c r="CQ2813">
        <v>100</v>
      </c>
      <c r="CR2813">
        <v>90.404499999999999</v>
      </c>
      <c r="CS2813">
        <v>-999.9</v>
      </c>
      <c r="CT2813">
        <v>400</v>
      </c>
      <c r="CU2813">
        <v>0</v>
      </c>
      <c r="CV2813">
        <v>103.718</v>
      </c>
      <c r="CW2813">
        <v>103.298</v>
      </c>
    </row>
    <row r="2814" spans="1:101" x14ac:dyDescent="0.2">
      <c r="A2814">
        <v>2800</v>
      </c>
      <c r="B2814">
        <v>1550589333.5999999</v>
      </c>
      <c r="C2814">
        <v>10162.0999999046</v>
      </c>
      <c r="D2814" t="s">
        <v>5833</v>
      </c>
      <c r="E2814" t="s">
        <v>5834</v>
      </c>
      <c r="F2814">
        <f t="shared" si="645"/>
        <v>7366</v>
      </c>
      <c r="G2814">
        <f t="shared" si="646"/>
        <v>42.328298457072691</v>
      </c>
      <c r="H2814">
        <f t="shared" si="647"/>
        <v>-0.16464510977049937</v>
      </c>
      <c r="I2814" t="s">
        <v>197</v>
      </c>
      <c r="J2814" t="s">
        <v>198</v>
      </c>
      <c r="K2814" t="s">
        <v>199</v>
      </c>
      <c r="L2814" t="s">
        <v>200</v>
      </c>
      <c r="M2814" t="s">
        <v>5475</v>
      </c>
      <c r="N2814" t="s">
        <v>5476</v>
      </c>
      <c r="O2814" t="s">
        <v>203</v>
      </c>
      <c r="P2814" t="s">
        <v>1765</v>
      </c>
      <c r="Q2814">
        <v>1550589333.5999999</v>
      </c>
      <c r="R2814">
        <f t="shared" si="648"/>
        <v>9.5422340966381126E-3</v>
      </c>
      <c r="S2814">
        <f t="shared" si="649"/>
        <v>2.3749504145047653</v>
      </c>
      <c r="T2814">
        <f t="shared" si="650"/>
        <v>83.466969510445708</v>
      </c>
      <c r="U2814">
        <f t="shared" si="651"/>
        <v>1.0392813205917499</v>
      </c>
      <c r="V2814">
        <f t="shared" si="652"/>
        <v>1.2451408343772277</v>
      </c>
      <c r="W2814">
        <v>123</v>
      </c>
      <c r="X2814">
        <v>9</v>
      </c>
      <c r="Y2814">
        <f t="shared" si="653"/>
        <v>1</v>
      </c>
      <c r="Z2814">
        <f t="shared" si="654"/>
        <v>0</v>
      </c>
      <c r="AA2814">
        <f t="shared" si="655"/>
        <v>55851.453590705729</v>
      </c>
      <c r="AB2814">
        <f t="shared" si="656"/>
        <v>119.00700000000001</v>
      </c>
      <c r="AC2814">
        <f t="shared" si="657"/>
        <v>58.313430000000004</v>
      </c>
      <c r="AD2814">
        <f t="shared" si="658"/>
        <v>0.49</v>
      </c>
      <c r="AE2814">
        <f t="shared" si="659"/>
        <v>0.39</v>
      </c>
      <c r="AF2814">
        <v>10</v>
      </c>
      <c r="AG2814">
        <v>1550589333.5999999</v>
      </c>
      <c r="AH2814">
        <v>396.64600000000002</v>
      </c>
      <c r="AI2814">
        <v>400.93599999999998</v>
      </c>
      <c r="AJ2814">
        <v>10.4215</v>
      </c>
      <c r="AK2814">
        <v>3.8451</v>
      </c>
      <c r="AL2814">
        <v>1435.86</v>
      </c>
      <c r="AM2814">
        <v>99.699100000000001</v>
      </c>
      <c r="AN2814">
        <v>2.5634500000000001E-2</v>
      </c>
      <c r="AO2814">
        <v>10.1525</v>
      </c>
      <c r="AP2814">
        <v>999.9</v>
      </c>
      <c r="AQ2814">
        <v>999.9</v>
      </c>
      <c r="AR2814">
        <v>9999.3799999999992</v>
      </c>
      <c r="AS2814">
        <v>0</v>
      </c>
      <c r="AT2814">
        <v>119.00700000000001</v>
      </c>
      <c r="AU2814">
        <v>0</v>
      </c>
      <c r="AV2814" t="s">
        <v>204</v>
      </c>
      <c r="AW2814">
        <v>0</v>
      </c>
      <c r="AX2814">
        <v>-1.4419999999999999</v>
      </c>
      <c r="AY2814">
        <v>-3.5999999999999997E-2</v>
      </c>
      <c r="AZ2814">
        <v>0</v>
      </c>
      <c r="BA2814">
        <v>0</v>
      </c>
      <c r="BB2814">
        <v>0</v>
      </c>
      <c r="BC2814">
        <v>0</v>
      </c>
      <c r="BD2814">
        <v>401.61059836065601</v>
      </c>
      <c r="BE2814">
        <v>-2.1131544737476902</v>
      </c>
      <c r="BF2814">
        <v>0.70414002496052897</v>
      </c>
      <c r="BG2814">
        <v>-1</v>
      </c>
      <c r="BH2814">
        <v>0</v>
      </c>
      <c r="BI2814">
        <v>0</v>
      </c>
      <c r="BJ2814" t="s">
        <v>205</v>
      </c>
      <c r="BK2814">
        <v>1.8846099999999999</v>
      </c>
      <c r="BL2814">
        <v>1.88164</v>
      </c>
      <c r="BM2814">
        <v>1.8831</v>
      </c>
      <c r="BN2814">
        <v>1.8818699999999999</v>
      </c>
      <c r="BO2814">
        <v>1.8837200000000001</v>
      </c>
      <c r="BP2814">
        <v>1.8830899999999999</v>
      </c>
      <c r="BQ2814">
        <v>1.8847700000000001</v>
      </c>
      <c r="BR2814">
        <v>1.8823099999999999</v>
      </c>
      <c r="BS2814" t="s">
        <v>206</v>
      </c>
      <c r="BT2814" t="s">
        <v>17</v>
      </c>
      <c r="BU2814" t="s">
        <v>17</v>
      </c>
      <c r="BV2814" t="s">
        <v>17</v>
      </c>
      <c r="BW2814" t="s">
        <v>207</v>
      </c>
      <c r="BX2814" t="s">
        <v>208</v>
      </c>
      <c r="BY2814" t="s">
        <v>209</v>
      </c>
      <c r="BZ2814" t="s">
        <v>209</v>
      </c>
      <c r="CA2814" t="s">
        <v>209</v>
      </c>
      <c r="CB2814" t="s">
        <v>209</v>
      </c>
      <c r="CC2814">
        <v>5</v>
      </c>
      <c r="CD2814">
        <v>0</v>
      </c>
      <c r="CE2814">
        <v>0</v>
      </c>
      <c r="CF2814">
        <v>0</v>
      </c>
      <c r="CG2814">
        <v>0</v>
      </c>
      <c r="CH2814">
        <v>2</v>
      </c>
      <c r="CI2814">
        <v>1337.64</v>
      </c>
      <c r="CJ2814">
        <v>-1.72634</v>
      </c>
      <c r="CK2814">
        <v>9.6895399999999992</v>
      </c>
      <c r="CL2814">
        <v>10.5182</v>
      </c>
      <c r="CM2814">
        <v>29.9999</v>
      </c>
      <c r="CN2814">
        <v>10.356999999999999</v>
      </c>
      <c r="CO2814">
        <v>10.5596</v>
      </c>
      <c r="CP2814">
        <v>-1</v>
      </c>
      <c r="CQ2814">
        <v>0</v>
      </c>
      <c r="CR2814">
        <v>90.959000000000003</v>
      </c>
      <c r="CS2814">
        <v>-999.9</v>
      </c>
      <c r="CT2814">
        <v>400</v>
      </c>
      <c r="CU2814">
        <v>5.8304999999999998</v>
      </c>
      <c r="CV2814">
        <v>103.744</v>
      </c>
      <c r="CW2814">
        <v>103.301</v>
      </c>
    </row>
    <row r="2815" spans="1:101" x14ac:dyDescent="0.2">
      <c r="A2815">
        <v>2801</v>
      </c>
      <c r="B2815">
        <v>1550589335.5999999</v>
      </c>
      <c r="C2815">
        <v>10164.0999999046</v>
      </c>
      <c r="D2815" t="s">
        <v>5835</v>
      </c>
      <c r="E2815" t="s">
        <v>5836</v>
      </c>
      <c r="F2815">
        <f t="shared" si="645"/>
        <v>7366</v>
      </c>
      <c r="G2815">
        <f t="shared" si="646"/>
        <v>42.330248714301369</v>
      </c>
      <c r="H2815">
        <f t="shared" si="647"/>
        <v>-0.16835976604720199</v>
      </c>
      <c r="I2815" t="s">
        <v>197</v>
      </c>
      <c r="J2815" t="s">
        <v>198</v>
      </c>
      <c r="K2815" t="s">
        <v>199</v>
      </c>
      <c r="L2815" t="s">
        <v>200</v>
      </c>
      <c r="M2815" t="s">
        <v>5475</v>
      </c>
      <c r="N2815" t="s">
        <v>5476</v>
      </c>
      <c r="O2815" t="s">
        <v>203</v>
      </c>
      <c r="P2815" t="s">
        <v>1765</v>
      </c>
      <c r="Q2815">
        <v>1550589335.5999999</v>
      </c>
      <c r="R2815">
        <f t="shared" si="648"/>
        <v>9.596563079940482E-3</v>
      </c>
      <c r="S2815">
        <f t="shared" si="649"/>
        <v>2.2042965842859372</v>
      </c>
      <c r="T2815">
        <f t="shared" si="650"/>
        <v>83.834418587881316</v>
      </c>
      <c r="U2815">
        <f t="shared" si="651"/>
        <v>1.04300519801104</v>
      </c>
      <c r="V2815">
        <f t="shared" si="652"/>
        <v>1.2441252836001795</v>
      </c>
      <c r="W2815">
        <v>105</v>
      </c>
      <c r="X2815">
        <v>7</v>
      </c>
      <c r="Y2815">
        <f t="shared" si="653"/>
        <v>1</v>
      </c>
      <c r="Z2815">
        <f t="shared" si="654"/>
        <v>0</v>
      </c>
      <c r="AA2815">
        <f t="shared" si="655"/>
        <v>55894.312382700533</v>
      </c>
      <c r="AB2815">
        <f t="shared" si="656"/>
        <v>119.631</v>
      </c>
      <c r="AC2815">
        <f t="shared" si="657"/>
        <v>58.619189999999996</v>
      </c>
      <c r="AD2815">
        <f t="shared" si="658"/>
        <v>0.49</v>
      </c>
      <c r="AE2815">
        <f t="shared" si="659"/>
        <v>0.39</v>
      </c>
      <c r="AF2815">
        <v>10</v>
      </c>
      <c r="AG2815">
        <v>1550589335.5999999</v>
      </c>
      <c r="AH2815">
        <v>396.74599999999998</v>
      </c>
      <c r="AI2815">
        <v>400.93299999999999</v>
      </c>
      <c r="AJ2815">
        <v>10.4588</v>
      </c>
      <c r="AK2815">
        <v>3.8449300000000002</v>
      </c>
      <c r="AL2815">
        <v>1435.8</v>
      </c>
      <c r="AM2815">
        <v>99.699399999999997</v>
      </c>
      <c r="AN2815">
        <v>2.5730800000000002E-2</v>
      </c>
      <c r="AO2815">
        <v>10.1403</v>
      </c>
      <c r="AP2815">
        <v>999.9</v>
      </c>
      <c r="AQ2815">
        <v>999.9</v>
      </c>
      <c r="AR2815">
        <v>10006.9</v>
      </c>
      <c r="AS2815">
        <v>0</v>
      </c>
      <c r="AT2815">
        <v>119.631</v>
      </c>
      <c r="AU2815">
        <v>0</v>
      </c>
      <c r="AV2815" t="s">
        <v>204</v>
      </c>
      <c r="AW2815">
        <v>0</v>
      </c>
      <c r="AX2815">
        <v>-1.4419999999999999</v>
      </c>
      <c r="AY2815">
        <v>-3.5999999999999997E-2</v>
      </c>
      <c r="AZ2815">
        <v>0</v>
      </c>
      <c r="BA2815">
        <v>0</v>
      </c>
      <c r="BB2815">
        <v>0</v>
      </c>
      <c r="BC2815">
        <v>0</v>
      </c>
      <c r="BD2815">
        <v>401.56956557376998</v>
      </c>
      <c r="BE2815">
        <v>-2.1608125014457098</v>
      </c>
      <c r="BF2815">
        <v>0.71130892953840297</v>
      </c>
      <c r="BG2815">
        <v>-1</v>
      </c>
      <c r="BH2815">
        <v>0</v>
      </c>
      <c r="BI2815">
        <v>0</v>
      </c>
      <c r="BJ2815" t="s">
        <v>205</v>
      </c>
      <c r="BK2815">
        <v>1.88462</v>
      </c>
      <c r="BL2815">
        <v>1.8816299999999999</v>
      </c>
      <c r="BM2815">
        <v>1.8831</v>
      </c>
      <c r="BN2815">
        <v>1.8818699999999999</v>
      </c>
      <c r="BO2815">
        <v>1.8837200000000001</v>
      </c>
      <c r="BP2815">
        <v>1.8830899999999999</v>
      </c>
      <c r="BQ2815">
        <v>1.8847700000000001</v>
      </c>
      <c r="BR2815">
        <v>1.88232</v>
      </c>
      <c r="BS2815" t="s">
        <v>206</v>
      </c>
      <c r="BT2815" t="s">
        <v>17</v>
      </c>
      <c r="BU2815" t="s">
        <v>17</v>
      </c>
      <c r="BV2815" t="s">
        <v>17</v>
      </c>
      <c r="BW2815" t="s">
        <v>207</v>
      </c>
      <c r="BX2815" t="s">
        <v>208</v>
      </c>
      <c r="BY2815" t="s">
        <v>209</v>
      </c>
      <c r="BZ2815" t="s">
        <v>209</v>
      </c>
      <c r="CA2815" t="s">
        <v>209</v>
      </c>
      <c r="CB2815" t="s">
        <v>209</v>
      </c>
      <c r="CC2815">
        <v>5</v>
      </c>
      <c r="CD2815">
        <v>0</v>
      </c>
      <c r="CE2815">
        <v>0</v>
      </c>
      <c r="CF2815">
        <v>0</v>
      </c>
      <c r="CG2815">
        <v>0</v>
      </c>
      <c r="CH2815">
        <v>2</v>
      </c>
      <c r="CI2815">
        <v>1351.72</v>
      </c>
      <c r="CJ2815">
        <v>-1.72634</v>
      </c>
      <c r="CK2815">
        <v>9.6929099999999995</v>
      </c>
      <c r="CL2815">
        <v>10.5176</v>
      </c>
      <c r="CM2815">
        <v>29.9999</v>
      </c>
      <c r="CN2815">
        <v>10.3552</v>
      </c>
      <c r="CO2815">
        <v>10.5593</v>
      </c>
      <c r="CP2815">
        <v>-1</v>
      </c>
      <c r="CQ2815">
        <v>0</v>
      </c>
      <c r="CR2815">
        <v>90.959000000000003</v>
      </c>
      <c r="CS2815">
        <v>-999.9</v>
      </c>
      <c r="CT2815">
        <v>400</v>
      </c>
      <c r="CU2815">
        <v>5.7529000000000003</v>
      </c>
      <c r="CV2815">
        <v>103.744</v>
      </c>
      <c r="CW2815">
        <v>103.301</v>
      </c>
    </row>
    <row r="2816" spans="1:101" x14ac:dyDescent="0.2">
      <c r="A2816">
        <v>2802</v>
      </c>
      <c r="B2816">
        <v>1550589337.5999999</v>
      </c>
      <c r="C2816">
        <v>10166.0999999046</v>
      </c>
      <c r="D2816" t="s">
        <v>5837</v>
      </c>
      <c r="E2816" t="s">
        <v>5838</v>
      </c>
      <c r="F2816">
        <f t="shared" si="645"/>
        <v>7366</v>
      </c>
      <c r="G2816">
        <f t="shared" si="646"/>
        <v>42.331631286938105</v>
      </c>
      <c r="H2816">
        <f t="shared" si="647"/>
        <v>-0.16887233822561584</v>
      </c>
      <c r="I2816" t="s">
        <v>197</v>
      </c>
      <c r="J2816" t="s">
        <v>198</v>
      </c>
      <c r="K2816" t="s">
        <v>199</v>
      </c>
      <c r="L2816" t="s">
        <v>200</v>
      </c>
      <c r="M2816" t="s">
        <v>5475</v>
      </c>
      <c r="N2816" t="s">
        <v>5476</v>
      </c>
      <c r="O2816" t="s">
        <v>203</v>
      </c>
      <c r="P2816" t="s">
        <v>1765</v>
      </c>
      <c r="Q2816">
        <v>1550589337.5999999</v>
      </c>
      <c r="R2816">
        <f t="shared" si="648"/>
        <v>9.6560575699462664E-3</v>
      </c>
      <c r="S2816">
        <f t="shared" si="649"/>
        <v>2.0011783773092544</v>
      </c>
      <c r="T2816">
        <f t="shared" si="650"/>
        <v>84.1930251489254</v>
      </c>
      <c r="U2816">
        <f t="shared" si="651"/>
        <v>1.0468783657598402</v>
      </c>
      <c r="V2816">
        <f t="shared" si="652"/>
        <v>1.2434264761339342</v>
      </c>
      <c r="W2816">
        <v>111</v>
      </c>
      <c r="X2816">
        <v>8</v>
      </c>
      <c r="Y2816">
        <f t="shared" si="653"/>
        <v>1</v>
      </c>
      <c r="Z2816">
        <f t="shared" si="654"/>
        <v>0</v>
      </c>
      <c r="AA2816">
        <f t="shared" si="655"/>
        <v>55915.956936543327</v>
      </c>
      <c r="AB2816">
        <f t="shared" si="656"/>
        <v>119.697</v>
      </c>
      <c r="AC2816">
        <f t="shared" si="657"/>
        <v>58.651530000000001</v>
      </c>
      <c r="AD2816">
        <f t="shared" si="658"/>
        <v>0.49</v>
      </c>
      <c r="AE2816">
        <f t="shared" si="659"/>
        <v>0.39</v>
      </c>
      <c r="AF2816">
        <v>10</v>
      </c>
      <c r="AG2816">
        <v>1550589337.5999999</v>
      </c>
      <c r="AH2816">
        <v>396.851</v>
      </c>
      <c r="AI2816">
        <v>400.91300000000001</v>
      </c>
      <c r="AJ2816">
        <v>10.4976</v>
      </c>
      <c r="AK2816">
        <v>3.8441000000000001</v>
      </c>
      <c r="AL2816">
        <v>1436.04</v>
      </c>
      <c r="AM2816">
        <v>99.699700000000007</v>
      </c>
      <c r="AN2816">
        <v>2.57959E-2</v>
      </c>
      <c r="AO2816">
        <v>10.1319</v>
      </c>
      <c r="AP2816">
        <v>999.9</v>
      </c>
      <c r="AQ2816">
        <v>999.9</v>
      </c>
      <c r="AR2816">
        <v>10010.6</v>
      </c>
      <c r="AS2816">
        <v>0</v>
      </c>
      <c r="AT2816">
        <v>119.697</v>
      </c>
      <c r="AU2816">
        <v>0</v>
      </c>
      <c r="AV2816" t="s">
        <v>204</v>
      </c>
      <c r="AW2816">
        <v>0</v>
      </c>
      <c r="AX2816">
        <v>-1.4419999999999999</v>
      </c>
      <c r="AY2816">
        <v>-3.5999999999999997E-2</v>
      </c>
      <c r="AZ2816">
        <v>0</v>
      </c>
      <c r="BA2816">
        <v>0</v>
      </c>
      <c r="BB2816">
        <v>0</v>
      </c>
      <c r="BC2816">
        <v>0</v>
      </c>
      <c r="BD2816">
        <v>401.53141803278697</v>
      </c>
      <c r="BE2816">
        <v>-2.1674053023418298</v>
      </c>
      <c r="BF2816">
        <v>0.71225639885339698</v>
      </c>
      <c r="BG2816">
        <v>-1</v>
      </c>
      <c r="BH2816">
        <v>0</v>
      </c>
      <c r="BI2816">
        <v>0</v>
      </c>
      <c r="BJ2816" t="s">
        <v>205</v>
      </c>
      <c r="BK2816">
        <v>1.88463</v>
      </c>
      <c r="BL2816">
        <v>1.8815999999999999</v>
      </c>
      <c r="BM2816">
        <v>1.8830899999999999</v>
      </c>
      <c r="BN2816">
        <v>1.8818699999999999</v>
      </c>
      <c r="BO2816">
        <v>1.88374</v>
      </c>
      <c r="BP2816">
        <v>1.8830899999999999</v>
      </c>
      <c r="BQ2816">
        <v>1.88479</v>
      </c>
      <c r="BR2816">
        <v>1.8823000000000001</v>
      </c>
      <c r="BS2816" t="s">
        <v>206</v>
      </c>
      <c r="BT2816" t="s">
        <v>17</v>
      </c>
      <c r="BU2816" t="s">
        <v>17</v>
      </c>
      <c r="BV2816" t="s">
        <v>17</v>
      </c>
      <c r="BW2816" t="s">
        <v>207</v>
      </c>
      <c r="BX2816" t="s">
        <v>208</v>
      </c>
      <c r="BY2816" t="s">
        <v>209</v>
      </c>
      <c r="BZ2816" t="s">
        <v>209</v>
      </c>
      <c r="CA2816" t="s">
        <v>209</v>
      </c>
      <c r="CB2816" t="s">
        <v>209</v>
      </c>
      <c r="CC2816">
        <v>5</v>
      </c>
      <c r="CD2816">
        <v>0</v>
      </c>
      <c r="CE2816">
        <v>0</v>
      </c>
      <c r="CF2816">
        <v>0</v>
      </c>
      <c r="CG2816">
        <v>0</v>
      </c>
      <c r="CH2816">
        <v>2</v>
      </c>
      <c r="CI2816">
        <v>1347.31</v>
      </c>
      <c r="CJ2816">
        <v>-1.72634</v>
      </c>
      <c r="CK2816">
        <v>9.6963799999999996</v>
      </c>
      <c r="CL2816">
        <v>10.516999999999999</v>
      </c>
      <c r="CM2816">
        <v>29.9999</v>
      </c>
      <c r="CN2816">
        <v>10.354100000000001</v>
      </c>
      <c r="CO2816">
        <v>10.5593</v>
      </c>
      <c r="CP2816">
        <v>-1</v>
      </c>
      <c r="CQ2816">
        <v>0</v>
      </c>
      <c r="CR2816">
        <v>90.584999999999994</v>
      </c>
      <c r="CS2816">
        <v>-999.9</v>
      </c>
      <c r="CT2816">
        <v>400</v>
      </c>
      <c r="CU2816">
        <v>5.6965000000000003</v>
      </c>
      <c r="CV2816">
        <v>103.74299999999999</v>
      </c>
      <c r="CW2816">
        <v>103.301</v>
      </c>
    </row>
    <row r="2817" spans="1:101" x14ac:dyDescent="0.2">
      <c r="A2817">
        <v>2803</v>
      </c>
      <c r="B2817">
        <v>1550589339.5999999</v>
      </c>
      <c r="C2817">
        <v>10168.0999999046</v>
      </c>
      <c r="D2817" t="s">
        <v>5839</v>
      </c>
      <c r="E2817" t="s">
        <v>5840</v>
      </c>
      <c r="F2817">
        <f t="shared" si="645"/>
        <v>7366</v>
      </c>
      <c r="G2817">
        <f t="shared" si="646"/>
        <v>42.331613972945036</v>
      </c>
      <c r="H2817">
        <f t="shared" si="647"/>
        <v>-0.16579915171363874</v>
      </c>
      <c r="I2817" t="s">
        <v>197</v>
      </c>
      <c r="J2817" t="s">
        <v>198</v>
      </c>
      <c r="K2817" t="s">
        <v>199</v>
      </c>
      <c r="L2817" t="s">
        <v>200</v>
      </c>
      <c r="M2817" t="s">
        <v>5475</v>
      </c>
      <c r="N2817" t="s">
        <v>5476</v>
      </c>
      <c r="O2817" t="s">
        <v>203</v>
      </c>
      <c r="P2817" t="s">
        <v>1765</v>
      </c>
      <c r="Q2817">
        <v>1550589339.5999999</v>
      </c>
      <c r="R2817">
        <f t="shared" si="648"/>
        <v>9.6962943478465652E-3</v>
      </c>
      <c r="S2817">
        <f t="shared" si="649"/>
        <v>1.827686197150548</v>
      </c>
      <c r="T2817">
        <f t="shared" si="650"/>
        <v>84.417065375562572</v>
      </c>
      <c r="U2817">
        <f t="shared" si="651"/>
        <v>1.0496922257183998</v>
      </c>
      <c r="V2817">
        <f t="shared" si="652"/>
        <v>1.2434597448376468</v>
      </c>
      <c r="W2817">
        <v>109</v>
      </c>
      <c r="X2817">
        <v>8</v>
      </c>
      <c r="Y2817">
        <f t="shared" si="653"/>
        <v>1</v>
      </c>
      <c r="Z2817">
        <f t="shared" si="654"/>
        <v>0</v>
      </c>
      <c r="AA2817">
        <f t="shared" si="655"/>
        <v>55839.060097005618</v>
      </c>
      <c r="AB2817">
        <f t="shared" si="656"/>
        <v>119.809</v>
      </c>
      <c r="AC2817">
        <f t="shared" si="657"/>
        <v>58.706409999999998</v>
      </c>
      <c r="AD2817">
        <f t="shared" si="658"/>
        <v>0.49</v>
      </c>
      <c r="AE2817">
        <f t="shared" si="659"/>
        <v>0.39</v>
      </c>
      <c r="AF2817">
        <v>10</v>
      </c>
      <c r="AG2817">
        <v>1550589339.5999999</v>
      </c>
      <c r="AH2817">
        <v>396.95499999999998</v>
      </c>
      <c r="AI2817">
        <v>400.90899999999999</v>
      </c>
      <c r="AJ2817">
        <v>10.5258</v>
      </c>
      <c r="AK2817">
        <v>3.8430900000000001</v>
      </c>
      <c r="AL2817">
        <v>1435.68</v>
      </c>
      <c r="AM2817">
        <v>99.699799999999996</v>
      </c>
      <c r="AN2817">
        <v>2.5847999999999999E-2</v>
      </c>
      <c r="AO2817">
        <v>10.132300000000001</v>
      </c>
      <c r="AP2817">
        <v>999.9</v>
      </c>
      <c r="AQ2817">
        <v>999.9</v>
      </c>
      <c r="AR2817">
        <v>9996.25</v>
      </c>
      <c r="AS2817">
        <v>0</v>
      </c>
      <c r="AT2817">
        <v>119.809</v>
      </c>
      <c r="AU2817">
        <v>0</v>
      </c>
      <c r="AV2817" t="s">
        <v>204</v>
      </c>
      <c r="AW2817">
        <v>0</v>
      </c>
      <c r="AX2817">
        <v>-1.4419999999999999</v>
      </c>
      <c r="AY2817">
        <v>-3.5999999999999997E-2</v>
      </c>
      <c r="AZ2817">
        <v>0</v>
      </c>
      <c r="BA2817">
        <v>0</v>
      </c>
      <c r="BB2817">
        <v>0</v>
      </c>
      <c r="BC2817">
        <v>0</v>
      </c>
      <c r="BD2817">
        <v>401.495860655738</v>
      </c>
      <c r="BE2817">
        <v>-2.12802376570033</v>
      </c>
      <c r="BF2817">
        <v>0.70718095761458999</v>
      </c>
      <c r="BG2817">
        <v>-1</v>
      </c>
      <c r="BH2817">
        <v>0</v>
      </c>
      <c r="BI2817">
        <v>0</v>
      </c>
      <c r="BJ2817" t="s">
        <v>205</v>
      </c>
      <c r="BK2817">
        <v>1.88463</v>
      </c>
      <c r="BL2817">
        <v>1.8815999999999999</v>
      </c>
      <c r="BM2817">
        <v>1.8831</v>
      </c>
      <c r="BN2817">
        <v>1.8818699999999999</v>
      </c>
      <c r="BO2817">
        <v>1.8837299999999999</v>
      </c>
      <c r="BP2817">
        <v>1.8830899999999999</v>
      </c>
      <c r="BQ2817">
        <v>1.88479</v>
      </c>
      <c r="BR2817">
        <v>1.8823000000000001</v>
      </c>
      <c r="BS2817" t="s">
        <v>206</v>
      </c>
      <c r="BT2817" t="s">
        <v>17</v>
      </c>
      <c r="BU2817" t="s">
        <v>17</v>
      </c>
      <c r="BV2817" t="s">
        <v>17</v>
      </c>
      <c r="BW2817" t="s">
        <v>207</v>
      </c>
      <c r="BX2817" t="s">
        <v>208</v>
      </c>
      <c r="BY2817" t="s">
        <v>209</v>
      </c>
      <c r="BZ2817" t="s">
        <v>209</v>
      </c>
      <c r="CA2817" t="s">
        <v>209</v>
      </c>
      <c r="CB2817" t="s">
        <v>209</v>
      </c>
      <c r="CC2817">
        <v>5</v>
      </c>
      <c r="CD2817">
        <v>0</v>
      </c>
      <c r="CE2817">
        <v>0</v>
      </c>
      <c r="CF2817">
        <v>0</v>
      </c>
      <c r="CG2817">
        <v>0</v>
      </c>
      <c r="CH2817">
        <v>2</v>
      </c>
      <c r="CI2817">
        <v>1348.63</v>
      </c>
      <c r="CJ2817">
        <v>-1.72634</v>
      </c>
      <c r="CK2817">
        <v>9.6998499999999996</v>
      </c>
      <c r="CL2817">
        <v>10.516400000000001</v>
      </c>
      <c r="CM2817">
        <v>30.0002</v>
      </c>
      <c r="CN2817">
        <v>10.352600000000001</v>
      </c>
      <c r="CO2817">
        <v>10.5588</v>
      </c>
      <c r="CP2817">
        <v>-1</v>
      </c>
      <c r="CQ2817">
        <v>0</v>
      </c>
      <c r="CR2817">
        <v>90.584999999999994</v>
      </c>
      <c r="CS2817">
        <v>-999.9</v>
      </c>
      <c r="CT2817">
        <v>400</v>
      </c>
      <c r="CU2817">
        <v>5.6295400000000004</v>
      </c>
      <c r="CV2817">
        <v>103.742</v>
      </c>
      <c r="CW2817">
        <v>103.301</v>
      </c>
    </row>
    <row r="2818" spans="1:101" x14ac:dyDescent="0.2">
      <c r="A2818">
        <v>2804</v>
      </c>
      <c r="B2818">
        <v>1550589341.5999999</v>
      </c>
      <c r="C2818">
        <v>10170.0999999046</v>
      </c>
      <c r="D2818" t="s">
        <v>5841</v>
      </c>
      <c r="E2818" t="s">
        <v>5842</v>
      </c>
      <c r="F2818">
        <f t="shared" si="645"/>
        <v>7366</v>
      </c>
      <c r="G2818">
        <f t="shared" si="646"/>
        <v>42.331819373123764</v>
      </c>
      <c r="H2818">
        <f t="shared" si="647"/>
        <v>-0.15903290294278058</v>
      </c>
      <c r="I2818" t="s">
        <v>197</v>
      </c>
      <c r="J2818" t="s">
        <v>198</v>
      </c>
      <c r="K2818" t="s">
        <v>199</v>
      </c>
      <c r="L2818" t="s">
        <v>200</v>
      </c>
      <c r="M2818" t="s">
        <v>5475</v>
      </c>
      <c r="N2818" t="s">
        <v>5476</v>
      </c>
      <c r="O2818" t="s">
        <v>203</v>
      </c>
      <c r="P2818" t="s">
        <v>1765</v>
      </c>
      <c r="Q2818">
        <v>1550589341.5999999</v>
      </c>
      <c r="R2818">
        <f t="shared" si="648"/>
        <v>9.7230922689826565E-3</v>
      </c>
      <c r="S2818">
        <f t="shared" si="649"/>
        <v>1.5676366634034795</v>
      </c>
      <c r="T2818">
        <f t="shared" si="650"/>
        <v>84.578747829487384</v>
      </c>
      <c r="U2818">
        <f t="shared" si="651"/>
        <v>1.05138616483584</v>
      </c>
      <c r="V2818">
        <f t="shared" si="652"/>
        <v>1.2430855171271367</v>
      </c>
      <c r="W2818">
        <v>110</v>
      </c>
      <c r="X2818">
        <v>8</v>
      </c>
      <c r="Y2818">
        <f t="shared" si="653"/>
        <v>1</v>
      </c>
      <c r="Z2818">
        <f t="shared" si="654"/>
        <v>0</v>
      </c>
      <c r="AA2818">
        <f t="shared" si="655"/>
        <v>55825.935478077408</v>
      </c>
      <c r="AB2818">
        <f t="shared" si="656"/>
        <v>119.74299999999999</v>
      </c>
      <c r="AC2818">
        <f t="shared" si="657"/>
        <v>58.674069999999993</v>
      </c>
      <c r="AD2818">
        <f t="shared" si="658"/>
        <v>0.49</v>
      </c>
      <c r="AE2818">
        <f t="shared" si="659"/>
        <v>0.39</v>
      </c>
      <c r="AF2818">
        <v>10</v>
      </c>
      <c r="AG2818">
        <v>1550589341.5999999</v>
      </c>
      <c r="AH2818">
        <v>397.12799999999999</v>
      </c>
      <c r="AI2818">
        <v>400.90899999999999</v>
      </c>
      <c r="AJ2818">
        <v>10.542899999999999</v>
      </c>
      <c r="AK2818">
        <v>3.8426300000000002</v>
      </c>
      <c r="AL2818">
        <v>1435.85</v>
      </c>
      <c r="AM2818">
        <v>99.698700000000002</v>
      </c>
      <c r="AN2818">
        <v>2.58696E-2</v>
      </c>
      <c r="AO2818">
        <v>10.127800000000001</v>
      </c>
      <c r="AP2818">
        <v>999.9</v>
      </c>
      <c r="AQ2818">
        <v>999.9</v>
      </c>
      <c r="AR2818">
        <v>9993.75</v>
      </c>
      <c r="AS2818">
        <v>0</v>
      </c>
      <c r="AT2818">
        <v>119.74299999999999</v>
      </c>
      <c r="AU2818">
        <v>0</v>
      </c>
      <c r="AV2818" t="s">
        <v>204</v>
      </c>
      <c r="AW2818">
        <v>0</v>
      </c>
      <c r="AX2818">
        <v>-1.4419999999999999</v>
      </c>
      <c r="AY2818">
        <v>-3.5999999999999997E-2</v>
      </c>
      <c r="AZ2818">
        <v>0</v>
      </c>
      <c r="BA2818">
        <v>0</v>
      </c>
      <c r="BB2818">
        <v>0</v>
      </c>
      <c r="BC2818">
        <v>0</v>
      </c>
      <c r="BD2818">
        <v>401.46304098360702</v>
      </c>
      <c r="BE2818">
        <v>-2.0412046751546802</v>
      </c>
      <c r="BF2818">
        <v>0.69673616613865597</v>
      </c>
      <c r="BG2818">
        <v>-1</v>
      </c>
      <c r="BH2818">
        <v>0</v>
      </c>
      <c r="BI2818">
        <v>0</v>
      </c>
      <c r="BJ2818" t="s">
        <v>205</v>
      </c>
      <c r="BK2818">
        <v>1.8846099999999999</v>
      </c>
      <c r="BL2818">
        <v>1.88161</v>
      </c>
      <c r="BM2818">
        <v>1.8831</v>
      </c>
      <c r="BN2818">
        <v>1.8818699999999999</v>
      </c>
      <c r="BO2818">
        <v>1.8837299999999999</v>
      </c>
      <c r="BP2818">
        <v>1.8830899999999999</v>
      </c>
      <c r="BQ2818">
        <v>1.88479</v>
      </c>
      <c r="BR2818">
        <v>1.8823099999999999</v>
      </c>
      <c r="BS2818" t="s">
        <v>206</v>
      </c>
      <c r="BT2818" t="s">
        <v>17</v>
      </c>
      <c r="BU2818" t="s">
        <v>17</v>
      </c>
      <c r="BV2818" t="s">
        <v>17</v>
      </c>
      <c r="BW2818" t="s">
        <v>207</v>
      </c>
      <c r="BX2818" t="s">
        <v>208</v>
      </c>
      <c r="BY2818" t="s">
        <v>209</v>
      </c>
      <c r="BZ2818" t="s">
        <v>209</v>
      </c>
      <c r="CA2818" t="s">
        <v>209</v>
      </c>
      <c r="CB2818" t="s">
        <v>209</v>
      </c>
      <c r="CC2818">
        <v>5</v>
      </c>
      <c r="CD2818">
        <v>0</v>
      </c>
      <c r="CE2818">
        <v>0</v>
      </c>
      <c r="CF2818">
        <v>0</v>
      </c>
      <c r="CG2818">
        <v>0</v>
      </c>
      <c r="CH2818">
        <v>2</v>
      </c>
      <c r="CI2818">
        <v>1347.56</v>
      </c>
      <c r="CJ2818">
        <v>-1.72634</v>
      </c>
      <c r="CK2818">
        <v>9.7032500000000006</v>
      </c>
      <c r="CL2818">
        <v>10.516400000000001</v>
      </c>
      <c r="CM2818">
        <v>30.0002</v>
      </c>
      <c r="CN2818">
        <v>10.3514</v>
      </c>
      <c r="CO2818">
        <v>10.558199999999999</v>
      </c>
      <c r="CP2818">
        <v>-1</v>
      </c>
      <c r="CQ2818">
        <v>0</v>
      </c>
      <c r="CR2818">
        <v>90.584999999999994</v>
      </c>
      <c r="CS2818">
        <v>-999.9</v>
      </c>
      <c r="CT2818">
        <v>400</v>
      </c>
      <c r="CU2818">
        <v>5.5620099999999999</v>
      </c>
      <c r="CV2818">
        <v>103.742</v>
      </c>
      <c r="CW2818">
        <v>103.301</v>
      </c>
    </row>
    <row r="2819" spans="1:101" x14ac:dyDescent="0.2">
      <c r="A2819">
        <v>2805</v>
      </c>
      <c r="B2819">
        <v>1550589343.5999999</v>
      </c>
      <c r="C2819">
        <v>10172.0999999046</v>
      </c>
      <c r="D2819" t="s">
        <v>5843</v>
      </c>
      <c r="E2819" t="s">
        <v>5844</v>
      </c>
      <c r="F2819">
        <f t="shared" si="645"/>
        <v>7366</v>
      </c>
      <c r="G2819">
        <f t="shared" si="646"/>
        <v>42.331764340725847</v>
      </c>
      <c r="H2819">
        <f t="shared" si="647"/>
        <v>-0.1483164365964707</v>
      </c>
      <c r="I2819" t="s">
        <v>197</v>
      </c>
      <c r="J2819" t="s">
        <v>198</v>
      </c>
      <c r="K2819" t="s">
        <v>199</v>
      </c>
      <c r="L2819" t="s">
        <v>200</v>
      </c>
      <c r="M2819" t="s">
        <v>5475</v>
      </c>
      <c r="N2819" t="s">
        <v>5476</v>
      </c>
      <c r="O2819" t="s">
        <v>203</v>
      </c>
      <c r="P2819" t="s">
        <v>1765</v>
      </c>
      <c r="Q2819">
        <v>1550589343.5999999</v>
      </c>
      <c r="R2819">
        <f t="shared" si="648"/>
        <v>9.7523740793250945E-3</v>
      </c>
      <c r="S2819">
        <f t="shared" si="649"/>
        <v>1.2885551421692052</v>
      </c>
      <c r="T2819">
        <f t="shared" si="650"/>
        <v>84.739288409331479</v>
      </c>
      <c r="U2819">
        <f t="shared" si="651"/>
        <v>1.05336772935572</v>
      </c>
      <c r="V2819">
        <f t="shared" si="652"/>
        <v>1.243068887087472</v>
      </c>
      <c r="W2819">
        <v>113</v>
      </c>
      <c r="X2819">
        <v>8</v>
      </c>
      <c r="Y2819">
        <f t="shared" si="653"/>
        <v>1</v>
      </c>
      <c r="Z2819">
        <f t="shared" si="654"/>
        <v>0</v>
      </c>
      <c r="AA2819">
        <f t="shared" si="655"/>
        <v>55825.862923880864</v>
      </c>
      <c r="AB2819">
        <f t="shared" si="656"/>
        <v>121.44199999999999</v>
      </c>
      <c r="AC2819">
        <f t="shared" si="657"/>
        <v>59.506579999999992</v>
      </c>
      <c r="AD2819">
        <f t="shared" si="658"/>
        <v>0.49</v>
      </c>
      <c r="AE2819">
        <f t="shared" si="659"/>
        <v>0.39</v>
      </c>
      <c r="AF2819">
        <v>10</v>
      </c>
      <c r="AG2819">
        <v>1550589343.5999999</v>
      </c>
      <c r="AH2819">
        <v>397.31099999999998</v>
      </c>
      <c r="AI2819">
        <v>400.90699999999998</v>
      </c>
      <c r="AJ2819">
        <v>10.562799999999999</v>
      </c>
      <c r="AK2819">
        <v>3.8424399999999999</v>
      </c>
      <c r="AL2819">
        <v>1435.84</v>
      </c>
      <c r="AM2819">
        <v>99.698499999999996</v>
      </c>
      <c r="AN2819">
        <v>2.5789900000000001E-2</v>
      </c>
      <c r="AO2819">
        <v>10.127599999999999</v>
      </c>
      <c r="AP2819">
        <v>999.9</v>
      </c>
      <c r="AQ2819">
        <v>999.9</v>
      </c>
      <c r="AR2819">
        <v>9993.75</v>
      </c>
      <c r="AS2819">
        <v>0</v>
      </c>
      <c r="AT2819">
        <v>121.44199999999999</v>
      </c>
      <c r="AU2819">
        <v>0</v>
      </c>
      <c r="AV2819" t="s">
        <v>204</v>
      </c>
      <c r="AW2819">
        <v>0</v>
      </c>
      <c r="AX2819">
        <v>-1.4419999999999999</v>
      </c>
      <c r="AY2819">
        <v>-3.5999999999999997E-2</v>
      </c>
      <c r="AZ2819">
        <v>0</v>
      </c>
      <c r="BA2819">
        <v>0</v>
      </c>
      <c r="BB2819">
        <v>0</v>
      </c>
      <c r="BC2819">
        <v>0</v>
      </c>
      <c r="BD2819">
        <v>401.435459016393</v>
      </c>
      <c r="BE2819">
        <v>-1.90369842145789</v>
      </c>
      <c r="BF2819">
        <v>0.68260941172539102</v>
      </c>
      <c r="BG2819">
        <v>-1</v>
      </c>
      <c r="BH2819">
        <v>0</v>
      </c>
      <c r="BI2819">
        <v>0</v>
      </c>
      <c r="BJ2819" t="s">
        <v>205</v>
      </c>
      <c r="BK2819">
        <v>1.8846099999999999</v>
      </c>
      <c r="BL2819">
        <v>1.8816200000000001</v>
      </c>
      <c r="BM2819">
        <v>1.8831100000000001</v>
      </c>
      <c r="BN2819">
        <v>1.8818699999999999</v>
      </c>
      <c r="BO2819">
        <v>1.8837600000000001</v>
      </c>
      <c r="BP2819">
        <v>1.8830899999999999</v>
      </c>
      <c r="BQ2819">
        <v>1.8848</v>
      </c>
      <c r="BR2819">
        <v>1.8823000000000001</v>
      </c>
      <c r="BS2819" t="s">
        <v>206</v>
      </c>
      <c r="BT2819" t="s">
        <v>17</v>
      </c>
      <c r="BU2819" t="s">
        <v>17</v>
      </c>
      <c r="BV2819" t="s">
        <v>17</v>
      </c>
      <c r="BW2819" t="s">
        <v>207</v>
      </c>
      <c r="BX2819" t="s">
        <v>208</v>
      </c>
      <c r="BY2819" t="s">
        <v>209</v>
      </c>
      <c r="BZ2819" t="s">
        <v>209</v>
      </c>
      <c r="CA2819" t="s">
        <v>209</v>
      </c>
      <c r="CB2819" t="s">
        <v>209</v>
      </c>
      <c r="CC2819">
        <v>5</v>
      </c>
      <c r="CD2819">
        <v>0</v>
      </c>
      <c r="CE2819">
        <v>0</v>
      </c>
      <c r="CF2819">
        <v>0</v>
      </c>
      <c r="CG2819">
        <v>0</v>
      </c>
      <c r="CH2819">
        <v>2</v>
      </c>
      <c r="CI2819">
        <v>1345.55</v>
      </c>
      <c r="CJ2819">
        <v>-1.72634</v>
      </c>
      <c r="CK2819">
        <v>9.7067099999999993</v>
      </c>
      <c r="CL2819">
        <v>10.5159</v>
      </c>
      <c r="CM2819">
        <v>30.0001</v>
      </c>
      <c r="CN2819">
        <v>10.3508</v>
      </c>
      <c r="CO2819">
        <v>10.5581</v>
      </c>
      <c r="CP2819">
        <v>-1</v>
      </c>
      <c r="CQ2819">
        <v>0</v>
      </c>
      <c r="CR2819">
        <v>90.584999999999994</v>
      </c>
      <c r="CS2819">
        <v>-999.9</v>
      </c>
      <c r="CT2819">
        <v>400</v>
      </c>
      <c r="CU2819">
        <v>5.4965700000000002</v>
      </c>
      <c r="CV2819">
        <v>103.741</v>
      </c>
      <c r="CW2819">
        <v>103.30200000000001</v>
      </c>
    </row>
    <row r="2820" spans="1:101" x14ac:dyDescent="0.2">
      <c r="A2820">
        <v>2806</v>
      </c>
      <c r="B2820">
        <v>1550589345.5999999</v>
      </c>
      <c r="C2820">
        <v>10174.0999999046</v>
      </c>
      <c r="D2820" t="s">
        <v>5845</v>
      </c>
      <c r="E2820" t="s">
        <v>5846</v>
      </c>
      <c r="F2820">
        <f t="shared" si="645"/>
        <v>7366</v>
      </c>
      <c r="G2820">
        <f t="shared" si="646"/>
        <v>42.332126792481205</v>
      </c>
      <c r="H2820">
        <f t="shared" si="647"/>
        <v>-0.13377602112254519</v>
      </c>
      <c r="I2820" t="s">
        <v>197</v>
      </c>
      <c r="J2820" t="s">
        <v>198</v>
      </c>
      <c r="K2820" t="s">
        <v>199</v>
      </c>
      <c r="L2820" t="s">
        <v>200</v>
      </c>
      <c r="M2820" t="s">
        <v>5475</v>
      </c>
      <c r="N2820" t="s">
        <v>5476</v>
      </c>
      <c r="O2820" t="s">
        <v>203</v>
      </c>
      <c r="P2820" t="s">
        <v>1765</v>
      </c>
      <c r="Q2820">
        <v>1550589345.5999999</v>
      </c>
      <c r="R2820">
        <f t="shared" si="648"/>
        <v>9.7805932256477077E-3</v>
      </c>
      <c r="S2820">
        <f t="shared" si="649"/>
        <v>1.0612183258560062</v>
      </c>
      <c r="T2820">
        <f t="shared" si="650"/>
        <v>84.897410156775436</v>
      </c>
      <c r="U2820">
        <f t="shared" si="651"/>
        <v>1.0553827069853101</v>
      </c>
      <c r="V2820">
        <f t="shared" si="652"/>
        <v>1.2431270930837492</v>
      </c>
      <c r="W2820">
        <v>126</v>
      </c>
      <c r="X2820">
        <v>9</v>
      </c>
      <c r="Y2820">
        <f t="shared" si="653"/>
        <v>1</v>
      </c>
      <c r="Z2820">
        <f t="shared" si="654"/>
        <v>0</v>
      </c>
      <c r="AA2820">
        <f t="shared" si="655"/>
        <v>55873.223007958164</v>
      </c>
      <c r="AB2820">
        <f t="shared" si="656"/>
        <v>121.96599999999999</v>
      </c>
      <c r="AC2820">
        <f t="shared" si="657"/>
        <v>59.763339999999999</v>
      </c>
      <c r="AD2820">
        <f t="shared" si="658"/>
        <v>0.49</v>
      </c>
      <c r="AE2820">
        <f t="shared" si="659"/>
        <v>0.39</v>
      </c>
      <c r="AF2820">
        <v>10</v>
      </c>
      <c r="AG2820">
        <v>1550589345.5999999</v>
      </c>
      <c r="AH2820">
        <v>397.47800000000001</v>
      </c>
      <c r="AI2820">
        <v>400.92500000000001</v>
      </c>
      <c r="AJ2820">
        <v>10.5829</v>
      </c>
      <c r="AK2820">
        <v>3.8424800000000001</v>
      </c>
      <c r="AL2820">
        <v>1435.68</v>
      </c>
      <c r="AM2820">
        <v>99.699600000000004</v>
      </c>
      <c r="AN2820">
        <v>2.5683899999999999E-2</v>
      </c>
      <c r="AO2820">
        <v>10.128299999999999</v>
      </c>
      <c r="AP2820">
        <v>999.9</v>
      </c>
      <c r="AQ2820">
        <v>999.9</v>
      </c>
      <c r="AR2820">
        <v>10002.5</v>
      </c>
      <c r="AS2820">
        <v>0</v>
      </c>
      <c r="AT2820">
        <v>121.96599999999999</v>
      </c>
      <c r="AU2820">
        <v>0</v>
      </c>
      <c r="AV2820" t="s">
        <v>204</v>
      </c>
      <c r="AW2820">
        <v>0</v>
      </c>
      <c r="AX2820">
        <v>-1.4419999999999999</v>
      </c>
      <c r="AY2820">
        <v>-3.5999999999999997E-2</v>
      </c>
      <c r="AZ2820">
        <v>0</v>
      </c>
      <c r="BA2820">
        <v>0</v>
      </c>
      <c r="BB2820">
        <v>0</v>
      </c>
      <c r="BC2820">
        <v>0</v>
      </c>
      <c r="BD2820">
        <v>401.41351639344299</v>
      </c>
      <c r="BE2820">
        <v>-1.71708678512063</v>
      </c>
      <c r="BF2820">
        <v>0.66704185767850599</v>
      </c>
      <c r="BG2820">
        <v>-1</v>
      </c>
      <c r="BH2820">
        <v>0</v>
      </c>
      <c r="BI2820">
        <v>0</v>
      </c>
      <c r="BJ2820" t="s">
        <v>205</v>
      </c>
      <c r="BK2820">
        <v>1.88462</v>
      </c>
      <c r="BL2820">
        <v>1.88161</v>
      </c>
      <c r="BM2820">
        <v>1.8831199999999999</v>
      </c>
      <c r="BN2820">
        <v>1.8818699999999999</v>
      </c>
      <c r="BO2820">
        <v>1.8837600000000001</v>
      </c>
      <c r="BP2820">
        <v>1.8830899999999999</v>
      </c>
      <c r="BQ2820">
        <v>1.8848</v>
      </c>
      <c r="BR2820">
        <v>1.8823000000000001</v>
      </c>
      <c r="BS2820" t="s">
        <v>206</v>
      </c>
      <c r="BT2820" t="s">
        <v>17</v>
      </c>
      <c r="BU2820" t="s">
        <v>17</v>
      </c>
      <c r="BV2820" t="s">
        <v>17</v>
      </c>
      <c r="BW2820" t="s">
        <v>207</v>
      </c>
      <c r="BX2820" t="s">
        <v>208</v>
      </c>
      <c r="BY2820" t="s">
        <v>209</v>
      </c>
      <c r="BZ2820" t="s">
        <v>209</v>
      </c>
      <c r="CA2820" t="s">
        <v>209</v>
      </c>
      <c r="CB2820" t="s">
        <v>209</v>
      </c>
      <c r="CC2820">
        <v>5</v>
      </c>
      <c r="CD2820">
        <v>0</v>
      </c>
      <c r="CE2820">
        <v>0</v>
      </c>
      <c r="CF2820">
        <v>0</v>
      </c>
      <c r="CG2820">
        <v>0</v>
      </c>
      <c r="CH2820">
        <v>2</v>
      </c>
      <c r="CI2820">
        <v>1335.31</v>
      </c>
      <c r="CJ2820">
        <v>-1.72634</v>
      </c>
      <c r="CK2820">
        <v>9.7101199999999999</v>
      </c>
      <c r="CL2820">
        <v>10.5153</v>
      </c>
      <c r="CM2820">
        <v>30.0002</v>
      </c>
      <c r="CN2820">
        <v>10.35</v>
      </c>
      <c r="CO2820">
        <v>10.558299999999999</v>
      </c>
      <c r="CP2820">
        <v>-1</v>
      </c>
      <c r="CQ2820">
        <v>0</v>
      </c>
      <c r="CR2820">
        <v>90.584999999999994</v>
      </c>
      <c r="CS2820">
        <v>-999.9</v>
      </c>
      <c r="CT2820">
        <v>400</v>
      </c>
      <c r="CU2820">
        <v>5.4291299999999998</v>
      </c>
      <c r="CV2820">
        <v>103.741</v>
      </c>
      <c r="CW2820">
        <v>103.30200000000001</v>
      </c>
    </row>
    <row r="2821" spans="1:101" x14ac:dyDescent="0.2">
      <c r="A2821">
        <v>2807</v>
      </c>
      <c r="B2821">
        <v>1550589347.5999999</v>
      </c>
      <c r="C2821">
        <v>10176.0999999046</v>
      </c>
      <c r="D2821" t="s">
        <v>5847</v>
      </c>
      <c r="E2821" t="s">
        <v>5848</v>
      </c>
      <c r="F2821">
        <f t="shared" si="645"/>
        <v>7366</v>
      </c>
      <c r="G2821">
        <f t="shared" si="646"/>
        <v>42.333264204006142</v>
      </c>
      <c r="H2821">
        <f t="shared" si="647"/>
        <v>-0.11636474788486489</v>
      </c>
      <c r="I2821" t="s">
        <v>197</v>
      </c>
      <c r="J2821" t="s">
        <v>198</v>
      </c>
      <c r="K2821" t="s">
        <v>199</v>
      </c>
      <c r="L2821" t="s">
        <v>200</v>
      </c>
      <c r="M2821" t="s">
        <v>5475</v>
      </c>
      <c r="N2821" t="s">
        <v>5476</v>
      </c>
      <c r="O2821" t="s">
        <v>203</v>
      </c>
      <c r="P2821" t="s">
        <v>1765</v>
      </c>
      <c r="Q2821">
        <v>1550589347.5999999</v>
      </c>
      <c r="R2821">
        <f t="shared" si="648"/>
        <v>9.8088738685444109E-3</v>
      </c>
      <c r="S2821">
        <f t="shared" si="649"/>
        <v>0.82726437729941804</v>
      </c>
      <c r="T2821">
        <f t="shared" si="650"/>
        <v>85.086227957057375</v>
      </c>
      <c r="U2821">
        <f t="shared" si="651"/>
        <v>1.05705092635763</v>
      </c>
      <c r="V2821">
        <f t="shared" si="652"/>
        <v>1.2423290487047078</v>
      </c>
      <c r="W2821">
        <v>139</v>
      </c>
      <c r="X2821">
        <v>10</v>
      </c>
      <c r="Y2821">
        <f t="shared" si="653"/>
        <v>1</v>
      </c>
      <c r="Z2821">
        <f t="shared" si="654"/>
        <v>0</v>
      </c>
      <c r="AA2821">
        <f t="shared" si="655"/>
        <v>55974.881705255437</v>
      </c>
      <c r="AB2821">
        <f t="shared" si="656"/>
        <v>115.40300000000001</v>
      </c>
      <c r="AC2821">
        <f t="shared" si="657"/>
        <v>56.547470000000004</v>
      </c>
      <c r="AD2821">
        <f t="shared" si="658"/>
        <v>0.49</v>
      </c>
      <c r="AE2821">
        <f t="shared" si="659"/>
        <v>0.39</v>
      </c>
      <c r="AF2821">
        <v>10</v>
      </c>
      <c r="AG2821">
        <v>1550589347.5999999</v>
      </c>
      <c r="AH2821">
        <v>397.65100000000001</v>
      </c>
      <c r="AI2821">
        <v>400.94299999999998</v>
      </c>
      <c r="AJ2821">
        <v>10.5997</v>
      </c>
      <c r="AK2821">
        <v>3.8420700000000001</v>
      </c>
      <c r="AL2821">
        <v>1436.14</v>
      </c>
      <c r="AM2821">
        <v>99.698899999999995</v>
      </c>
      <c r="AN2821">
        <v>2.5707899999999999E-2</v>
      </c>
      <c r="AO2821">
        <v>10.1187</v>
      </c>
      <c r="AP2821">
        <v>999.9</v>
      </c>
      <c r="AQ2821">
        <v>999.9</v>
      </c>
      <c r="AR2821">
        <v>10021.200000000001</v>
      </c>
      <c r="AS2821">
        <v>0</v>
      </c>
      <c r="AT2821">
        <v>115.40300000000001</v>
      </c>
      <c r="AU2821">
        <v>0</v>
      </c>
      <c r="AV2821" t="s">
        <v>204</v>
      </c>
      <c r="AW2821">
        <v>0</v>
      </c>
      <c r="AX2821">
        <v>-1.4419999999999999</v>
      </c>
      <c r="AY2821">
        <v>-3.5999999999999997E-2</v>
      </c>
      <c r="AZ2821">
        <v>0</v>
      </c>
      <c r="BA2821">
        <v>0</v>
      </c>
      <c r="BB2821">
        <v>0</v>
      </c>
      <c r="BC2821">
        <v>0</v>
      </c>
      <c r="BD2821">
        <v>401.39794262295101</v>
      </c>
      <c r="BE2821">
        <v>-1.49358901067673</v>
      </c>
      <c r="BF2821">
        <v>0.65347884056680206</v>
      </c>
      <c r="BG2821">
        <v>-1</v>
      </c>
      <c r="BH2821">
        <v>0</v>
      </c>
      <c r="BI2821">
        <v>0</v>
      </c>
      <c r="BJ2821" t="s">
        <v>205</v>
      </c>
      <c r="BK2821">
        <v>1.88462</v>
      </c>
      <c r="BL2821">
        <v>1.8815900000000001</v>
      </c>
      <c r="BM2821">
        <v>1.8831199999999999</v>
      </c>
      <c r="BN2821">
        <v>1.8818699999999999</v>
      </c>
      <c r="BO2821">
        <v>1.88375</v>
      </c>
      <c r="BP2821">
        <v>1.8830899999999999</v>
      </c>
      <c r="BQ2821">
        <v>1.88479</v>
      </c>
      <c r="BR2821">
        <v>1.88232</v>
      </c>
      <c r="BS2821" t="s">
        <v>206</v>
      </c>
      <c r="BT2821" t="s">
        <v>17</v>
      </c>
      <c r="BU2821" t="s">
        <v>17</v>
      </c>
      <c r="BV2821" t="s">
        <v>17</v>
      </c>
      <c r="BW2821" t="s">
        <v>207</v>
      </c>
      <c r="BX2821" t="s">
        <v>208</v>
      </c>
      <c r="BY2821" t="s">
        <v>209</v>
      </c>
      <c r="BZ2821" t="s">
        <v>209</v>
      </c>
      <c r="CA2821" t="s">
        <v>209</v>
      </c>
      <c r="CB2821" t="s">
        <v>209</v>
      </c>
      <c r="CC2821">
        <v>5</v>
      </c>
      <c r="CD2821">
        <v>0</v>
      </c>
      <c r="CE2821">
        <v>0</v>
      </c>
      <c r="CF2821">
        <v>0</v>
      </c>
      <c r="CG2821">
        <v>0</v>
      </c>
      <c r="CH2821">
        <v>2</v>
      </c>
      <c r="CI2821">
        <v>1326.1</v>
      </c>
      <c r="CJ2821">
        <v>-1.72634</v>
      </c>
      <c r="CK2821">
        <v>9.7134699999999992</v>
      </c>
      <c r="CL2821">
        <v>10.5152</v>
      </c>
      <c r="CM2821">
        <v>30.0002</v>
      </c>
      <c r="CN2821">
        <v>10.349399999999999</v>
      </c>
      <c r="CO2821">
        <v>10.5589</v>
      </c>
      <c r="CP2821">
        <v>-1</v>
      </c>
      <c r="CQ2821">
        <v>0</v>
      </c>
      <c r="CR2821">
        <v>90.584999999999994</v>
      </c>
      <c r="CS2821">
        <v>-999.9</v>
      </c>
      <c r="CT2821">
        <v>400</v>
      </c>
      <c r="CU2821">
        <v>5.3602100000000004</v>
      </c>
      <c r="CV2821">
        <v>103.741</v>
      </c>
      <c r="CW2821">
        <v>103.301</v>
      </c>
    </row>
    <row r="2822" spans="1:101" x14ac:dyDescent="0.2">
      <c r="A2822">
        <v>2808</v>
      </c>
      <c r="B2822">
        <v>1550589349.5999999</v>
      </c>
      <c r="C2822">
        <v>10178.0999999046</v>
      </c>
      <c r="D2822" t="s">
        <v>5849</v>
      </c>
      <c r="E2822" t="s">
        <v>5850</v>
      </c>
      <c r="F2822">
        <f t="shared" si="645"/>
        <v>7366</v>
      </c>
      <c r="G2822">
        <f t="shared" si="646"/>
        <v>42.333958080016899</v>
      </c>
      <c r="H2822">
        <f t="shared" si="647"/>
        <v>-9.6162980358139249E-2</v>
      </c>
      <c r="I2822" t="s">
        <v>197</v>
      </c>
      <c r="J2822" t="s">
        <v>198</v>
      </c>
      <c r="K2822" t="s">
        <v>199</v>
      </c>
      <c r="L2822" t="s">
        <v>200</v>
      </c>
      <c r="M2822" t="s">
        <v>5475</v>
      </c>
      <c r="N2822" t="s">
        <v>5476</v>
      </c>
      <c r="O2822" t="s">
        <v>203</v>
      </c>
      <c r="P2822" t="s">
        <v>1765</v>
      </c>
      <c r="Q2822">
        <v>1550589349.5999999</v>
      </c>
      <c r="R2822">
        <f t="shared" si="648"/>
        <v>9.8309271404448222E-3</v>
      </c>
      <c r="S2822">
        <f t="shared" si="649"/>
        <v>0.59803835465675959</v>
      </c>
      <c r="T2822">
        <f t="shared" si="650"/>
        <v>85.254822902776297</v>
      </c>
      <c r="U2822">
        <f t="shared" si="651"/>
        <v>1.0586354043845598</v>
      </c>
      <c r="V2822">
        <f t="shared" si="652"/>
        <v>1.2417308116302306</v>
      </c>
      <c r="W2822">
        <v>137</v>
      </c>
      <c r="X2822">
        <v>10</v>
      </c>
      <c r="Y2822">
        <f t="shared" si="653"/>
        <v>1</v>
      </c>
      <c r="Z2822">
        <f t="shared" si="654"/>
        <v>0</v>
      </c>
      <c r="AA2822">
        <f t="shared" si="655"/>
        <v>55895.463553966249</v>
      </c>
      <c r="AB2822">
        <f t="shared" si="656"/>
        <v>109.739</v>
      </c>
      <c r="AC2822">
        <f t="shared" si="657"/>
        <v>53.772109999999998</v>
      </c>
      <c r="AD2822">
        <f t="shared" si="658"/>
        <v>0.49</v>
      </c>
      <c r="AE2822">
        <f t="shared" si="659"/>
        <v>0.39</v>
      </c>
      <c r="AF2822">
        <v>10</v>
      </c>
      <c r="AG2822">
        <v>1550589349.5999999</v>
      </c>
      <c r="AH2822">
        <v>397.78800000000001</v>
      </c>
      <c r="AI2822">
        <v>400.928</v>
      </c>
      <c r="AJ2822">
        <v>10.6157</v>
      </c>
      <c r="AK2822">
        <v>3.8417599999999998</v>
      </c>
      <c r="AL2822">
        <v>1435.88</v>
      </c>
      <c r="AM2822">
        <v>99.697999999999993</v>
      </c>
      <c r="AN2822">
        <v>2.5560800000000002E-2</v>
      </c>
      <c r="AO2822">
        <v>10.111499999999999</v>
      </c>
      <c r="AP2822">
        <v>999.9</v>
      </c>
      <c r="AQ2822">
        <v>999.9</v>
      </c>
      <c r="AR2822">
        <v>10006.200000000001</v>
      </c>
      <c r="AS2822">
        <v>0</v>
      </c>
      <c r="AT2822">
        <v>109.739</v>
      </c>
      <c r="AU2822">
        <v>0</v>
      </c>
      <c r="AV2822" t="s">
        <v>204</v>
      </c>
      <c r="AW2822">
        <v>0</v>
      </c>
      <c r="AX2822">
        <v>-1.4419999999999999</v>
      </c>
      <c r="AY2822">
        <v>-3.5999999999999997E-2</v>
      </c>
      <c r="AZ2822">
        <v>0</v>
      </c>
      <c r="BA2822">
        <v>0</v>
      </c>
      <c r="BB2822">
        <v>0</v>
      </c>
      <c r="BC2822">
        <v>0</v>
      </c>
      <c r="BD2822">
        <v>401.38931147541001</v>
      </c>
      <c r="BE2822">
        <v>-1.2342908126005701</v>
      </c>
      <c r="BF2822">
        <v>0.64463817633840703</v>
      </c>
      <c r="BG2822">
        <v>-1</v>
      </c>
      <c r="BH2822">
        <v>0</v>
      </c>
      <c r="BI2822">
        <v>0</v>
      </c>
      <c r="BJ2822" t="s">
        <v>205</v>
      </c>
      <c r="BK2822">
        <v>1.88462</v>
      </c>
      <c r="BL2822">
        <v>1.8815999999999999</v>
      </c>
      <c r="BM2822">
        <v>1.8831199999999999</v>
      </c>
      <c r="BN2822">
        <v>1.8818699999999999</v>
      </c>
      <c r="BO2822">
        <v>1.8837600000000001</v>
      </c>
      <c r="BP2822">
        <v>1.8830899999999999</v>
      </c>
      <c r="BQ2822">
        <v>1.8847799999999999</v>
      </c>
      <c r="BR2822">
        <v>1.88232</v>
      </c>
      <c r="BS2822" t="s">
        <v>206</v>
      </c>
      <c r="BT2822" t="s">
        <v>17</v>
      </c>
      <c r="BU2822" t="s">
        <v>17</v>
      </c>
      <c r="BV2822" t="s">
        <v>17</v>
      </c>
      <c r="BW2822" t="s">
        <v>207</v>
      </c>
      <c r="BX2822" t="s">
        <v>208</v>
      </c>
      <c r="BY2822" t="s">
        <v>209</v>
      </c>
      <c r="BZ2822" t="s">
        <v>209</v>
      </c>
      <c r="CA2822" t="s">
        <v>209</v>
      </c>
      <c r="CB2822" t="s">
        <v>209</v>
      </c>
      <c r="CC2822">
        <v>5</v>
      </c>
      <c r="CD2822">
        <v>0</v>
      </c>
      <c r="CE2822">
        <v>0</v>
      </c>
      <c r="CF2822">
        <v>0</v>
      </c>
      <c r="CG2822">
        <v>0</v>
      </c>
      <c r="CH2822">
        <v>2</v>
      </c>
      <c r="CI2822">
        <v>1327.57</v>
      </c>
      <c r="CJ2822">
        <v>-1.72634</v>
      </c>
      <c r="CK2822">
        <v>9.7168799999999997</v>
      </c>
      <c r="CL2822">
        <v>10.5152</v>
      </c>
      <c r="CM2822">
        <v>30.0001</v>
      </c>
      <c r="CN2822">
        <v>10.349399999999999</v>
      </c>
      <c r="CO2822">
        <v>10.5593</v>
      </c>
      <c r="CP2822">
        <v>-1</v>
      </c>
      <c r="CQ2822">
        <v>0</v>
      </c>
      <c r="CR2822">
        <v>90.584999999999994</v>
      </c>
      <c r="CS2822">
        <v>-999.9</v>
      </c>
      <c r="CT2822">
        <v>400</v>
      </c>
      <c r="CU2822">
        <v>5.2923499999999999</v>
      </c>
      <c r="CV2822">
        <v>103.741</v>
      </c>
      <c r="CW2822">
        <v>103.301</v>
      </c>
    </row>
    <row r="2823" spans="1:101" x14ac:dyDescent="0.2">
      <c r="A2823">
        <v>2809</v>
      </c>
      <c r="B2823">
        <v>1550589351.5999999</v>
      </c>
      <c r="C2823">
        <v>10180.0999999046</v>
      </c>
      <c r="D2823" t="s">
        <v>5851</v>
      </c>
      <c r="E2823" t="s">
        <v>5852</v>
      </c>
      <c r="F2823">
        <f t="shared" si="645"/>
        <v>7366</v>
      </c>
      <c r="G2823">
        <f t="shared" si="646"/>
        <v>42.334701304674802</v>
      </c>
      <c r="H2823">
        <f t="shared" si="647"/>
        <v>-7.331764288760674E-2</v>
      </c>
      <c r="I2823" t="s">
        <v>197</v>
      </c>
      <c r="J2823" t="s">
        <v>198</v>
      </c>
      <c r="K2823" t="s">
        <v>199</v>
      </c>
      <c r="L2823" t="s">
        <v>200</v>
      </c>
      <c r="M2823" t="s">
        <v>5475</v>
      </c>
      <c r="N2823" t="s">
        <v>5476</v>
      </c>
      <c r="O2823" t="s">
        <v>203</v>
      </c>
      <c r="P2823" t="s">
        <v>1765</v>
      </c>
      <c r="Q2823">
        <v>1550589351.5999999</v>
      </c>
      <c r="R2823">
        <f t="shared" si="648"/>
        <v>9.8509721236102171E-3</v>
      </c>
      <c r="S2823">
        <f t="shared" si="649"/>
        <v>0.40382710160098795</v>
      </c>
      <c r="T2823">
        <f t="shared" si="650"/>
        <v>85.375224366998168</v>
      </c>
      <c r="U2823">
        <f t="shared" si="651"/>
        <v>1.05993899248755</v>
      </c>
      <c r="V2823">
        <f t="shared" si="652"/>
        <v>1.2415065381629262</v>
      </c>
      <c r="W2823">
        <v>127</v>
      </c>
      <c r="X2823">
        <v>9</v>
      </c>
      <c r="Y2823">
        <f t="shared" si="653"/>
        <v>1</v>
      </c>
      <c r="Z2823">
        <f t="shared" si="654"/>
        <v>0</v>
      </c>
      <c r="AA2823">
        <f t="shared" si="655"/>
        <v>55849.833113367458</v>
      </c>
      <c r="AB2823">
        <f t="shared" si="656"/>
        <v>109.143</v>
      </c>
      <c r="AC2823">
        <f t="shared" si="657"/>
        <v>53.480069999999998</v>
      </c>
      <c r="AD2823">
        <f t="shared" si="658"/>
        <v>0.49</v>
      </c>
      <c r="AE2823">
        <f t="shared" si="659"/>
        <v>0.39</v>
      </c>
      <c r="AF2823">
        <v>10</v>
      </c>
      <c r="AG2823">
        <v>1550589351.5999999</v>
      </c>
      <c r="AH2823">
        <v>397.92099999999999</v>
      </c>
      <c r="AI2823">
        <v>400.93200000000002</v>
      </c>
      <c r="AJ2823">
        <v>10.6287</v>
      </c>
      <c r="AK2823">
        <v>3.84151</v>
      </c>
      <c r="AL2823">
        <v>1435.98</v>
      </c>
      <c r="AM2823">
        <v>99.698800000000006</v>
      </c>
      <c r="AN2823">
        <v>2.5436500000000001E-2</v>
      </c>
      <c r="AO2823">
        <v>10.1088</v>
      </c>
      <c r="AP2823">
        <v>999.9</v>
      </c>
      <c r="AQ2823">
        <v>999.9</v>
      </c>
      <c r="AR2823">
        <v>9997.5</v>
      </c>
      <c r="AS2823">
        <v>0</v>
      </c>
      <c r="AT2823">
        <v>109.143</v>
      </c>
      <c r="AU2823">
        <v>0</v>
      </c>
      <c r="AV2823" t="s">
        <v>204</v>
      </c>
      <c r="AW2823">
        <v>0</v>
      </c>
      <c r="AX2823">
        <v>-1.4419999999999999</v>
      </c>
      <c r="AY2823">
        <v>-3.5999999999999997E-2</v>
      </c>
      <c r="AZ2823">
        <v>0</v>
      </c>
      <c r="BA2823">
        <v>0</v>
      </c>
      <c r="BB2823">
        <v>0</v>
      </c>
      <c r="BC2823">
        <v>0</v>
      </c>
      <c r="BD2823">
        <v>401.38526229508199</v>
      </c>
      <c r="BE2823">
        <v>-0.94105749435765695</v>
      </c>
      <c r="BF2823">
        <v>0.63992132973551796</v>
      </c>
      <c r="BG2823">
        <v>-1</v>
      </c>
      <c r="BH2823">
        <v>0</v>
      </c>
      <c r="BI2823">
        <v>0</v>
      </c>
      <c r="BJ2823" t="s">
        <v>205</v>
      </c>
      <c r="BK2823">
        <v>1.88462</v>
      </c>
      <c r="BL2823">
        <v>1.8816200000000001</v>
      </c>
      <c r="BM2823">
        <v>1.8831199999999999</v>
      </c>
      <c r="BN2823">
        <v>1.8818699999999999</v>
      </c>
      <c r="BO2823">
        <v>1.8837699999999999</v>
      </c>
      <c r="BP2823">
        <v>1.8830899999999999</v>
      </c>
      <c r="BQ2823">
        <v>1.8847799999999999</v>
      </c>
      <c r="BR2823">
        <v>1.8823099999999999</v>
      </c>
      <c r="BS2823" t="s">
        <v>206</v>
      </c>
      <c r="BT2823" t="s">
        <v>17</v>
      </c>
      <c r="BU2823" t="s">
        <v>17</v>
      </c>
      <c r="BV2823" t="s">
        <v>17</v>
      </c>
      <c r="BW2823" t="s">
        <v>207</v>
      </c>
      <c r="BX2823" t="s">
        <v>208</v>
      </c>
      <c r="BY2823" t="s">
        <v>209</v>
      </c>
      <c r="BZ2823" t="s">
        <v>209</v>
      </c>
      <c r="CA2823" t="s">
        <v>209</v>
      </c>
      <c r="CB2823" t="s">
        <v>209</v>
      </c>
      <c r="CC2823">
        <v>5</v>
      </c>
      <c r="CD2823">
        <v>0</v>
      </c>
      <c r="CE2823">
        <v>0</v>
      </c>
      <c r="CF2823">
        <v>0</v>
      </c>
      <c r="CG2823">
        <v>0</v>
      </c>
      <c r="CH2823">
        <v>2</v>
      </c>
      <c r="CI2823">
        <v>1335.24</v>
      </c>
      <c r="CJ2823">
        <v>-1.72634</v>
      </c>
      <c r="CK2823">
        <v>9.7203099999999996</v>
      </c>
      <c r="CL2823">
        <v>10.515499999999999</v>
      </c>
      <c r="CM2823">
        <v>30.0002</v>
      </c>
      <c r="CN2823">
        <v>10.349399999999999</v>
      </c>
      <c r="CO2823">
        <v>10.5593</v>
      </c>
      <c r="CP2823">
        <v>-1</v>
      </c>
      <c r="CQ2823">
        <v>0</v>
      </c>
      <c r="CR2823">
        <v>90.584999999999994</v>
      </c>
      <c r="CS2823">
        <v>-999.9</v>
      </c>
      <c r="CT2823">
        <v>400</v>
      </c>
      <c r="CU2823">
        <v>5.22342</v>
      </c>
      <c r="CV2823">
        <v>103.74</v>
      </c>
      <c r="CW2823">
        <v>103.3</v>
      </c>
    </row>
    <row r="2824" spans="1:101" x14ac:dyDescent="0.2">
      <c r="A2824">
        <v>2810</v>
      </c>
      <c r="B2824">
        <v>1550589353.5999999</v>
      </c>
      <c r="C2824">
        <v>10182.0999999046</v>
      </c>
      <c r="D2824" t="s">
        <v>5853</v>
      </c>
      <c r="E2824" t="s">
        <v>5854</v>
      </c>
      <c r="F2824">
        <f t="shared" si="645"/>
        <v>7366</v>
      </c>
      <c r="G2824">
        <f t="shared" si="646"/>
        <v>42.335283907101193</v>
      </c>
      <c r="H2824">
        <f t="shared" si="647"/>
        <v>-4.8104467314075021E-2</v>
      </c>
      <c r="I2824" t="s">
        <v>197</v>
      </c>
      <c r="J2824" t="s">
        <v>198</v>
      </c>
      <c r="K2824" t="s">
        <v>199</v>
      </c>
      <c r="L2824" t="s">
        <v>200</v>
      </c>
      <c r="M2824" t="s">
        <v>5475</v>
      </c>
      <c r="N2824" t="s">
        <v>5476</v>
      </c>
      <c r="O2824" t="s">
        <v>203</v>
      </c>
      <c r="P2824" t="s">
        <v>1765</v>
      </c>
      <c r="Q2824">
        <v>1550589353.5999999</v>
      </c>
      <c r="R2824">
        <f t="shared" si="648"/>
        <v>9.8732015441130687E-3</v>
      </c>
      <c r="S2824">
        <f t="shared" si="649"/>
        <v>0.12053602248251924</v>
      </c>
      <c r="T2824">
        <f t="shared" si="650"/>
        <v>85.478279131008094</v>
      </c>
      <c r="U2824">
        <f t="shared" si="651"/>
        <v>1.0613249231881601</v>
      </c>
      <c r="V2824">
        <f t="shared" si="652"/>
        <v>1.2416311301278338</v>
      </c>
      <c r="W2824">
        <v>127</v>
      </c>
      <c r="X2824">
        <v>9</v>
      </c>
      <c r="Y2824">
        <f t="shared" si="653"/>
        <v>1</v>
      </c>
      <c r="Z2824">
        <f t="shared" si="654"/>
        <v>0</v>
      </c>
      <c r="AA2824">
        <f t="shared" si="655"/>
        <v>55897.214229646546</v>
      </c>
      <c r="AB2824">
        <f t="shared" si="656"/>
        <v>109.053</v>
      </c>
      <c r="AC2824">
        <f t="shared" si="657"/>
        <v>53.435969999999998</v>
      </c>
      <c r="AD2824">
        <f t="shared" si="658"/>
        <v>0.49</v>
      </c>
      <c r="AE2824">
        <f t="shared" si="659"/>
        <v>0.39</v>
      </c>
      <c r="AF2824">
        <v>10</v>
      </c>
      <c r="AG2824">
        <v>1550589353.5999999</v>
      </c>
      <c r="AH2824">
        <v>398.10399999999998</v>
      </c>
      <c r="AI2824">
        <v>400.92500000000001</v>
      </c>
      <c r="AJ2824">
        <v>10.6424</v>
      </c>
      <c r="AK2824">
        <v>3.8403200000000002</v>
      </c>
      <c r="AL2824">
        <v>1436.05</v>
      </c>
      <c r="AM2824">
        <v>99.700699999999998</v>
      </c>
      <c r="AN2824">
        <v>2.5388399999999998E-2</v>
      </c>
      <c r="AO2824">
        <v>10.110300000000001</v>
      </c>
      <c r="AP2824">
        <v>999.9</v>
      </c>
      <c r="AQ2824">
        <v>999.9</v>
      </c>
      <c r="AR2824">
        <v>10006.200000000001</v>
      </c>
      <c r="AS2824">
        <v>0</v>
      </c>
      <c r="AT2824">
        <v>109.053</v>
      </c>
      <c r="AU2824">
        <v>0</v>
      </c>
      <c r="AV2824" t="s">
        <v>204</v>
      </c>
      <c r="AW2824">
        <v>0</v>
      </c>
      <c r="AX2824">
        <v>-1.4419999999999999</v>
      </c>
      <c r="AY2824">
        <v>-3.5999999999999997E-2</v>
      </c>
      <c r="AZ2824">
        <v>0</v>
      </c>
      <c r="BA2824">
        <v>0</v>
      </c>
      <c r="BB2824">
        <v>0</v>
      </c>
      <c r="BC2824">
        <v>0</v>
      </c>
      <c r="BD2824">
        <v>401.38534426229501</v>
      </c>
      <c r="BE2824">
        <v>-0.61743765303790399</v>
      </c>
      <c r="BF2824">
        <v>0.64006397951839</v>
      </c>
      <c r="BG2824">
        <v>-1</v>
      </c>
      <c r="BH2824">
        <v>0</v>
      </c>
      <c r="BI2824">
        <v>0</v>
      </c>
      <c r="BJ2824" t="s">
        <v>205</v>
      </c>
      <c r="BK2824">
        <v>1.8846099999999999</v>
      </c>
      <c r="BL2824">
        <v>1.8816200000000001</v>
      </c>
      <c r="BM2824">
        <v>1.8831</v>
      </c>
      <c r="BN2824">
        <v>1.8818699999999999</v>
      </c>
      <c r="BO2824">
        <v>1.8837699999999999</v>
      </c>
      <c r="BP2824">
        <v>1.8830899999999999</v>
      </c>
      <c r="BQ2824">
        <v>1.8847799999999999</v>
      </c>
      <c r="BR2824">
        <v>1.8823099999999999</v>
      </c>
      <c r="BS2824" t="s">
        <v>206</v>
      </c>
      <c r="BT2824" t="s">
        <v>17</v>
      </c>
      <c r="BU2824" t="s">
        <v>17</v>
      </c>
      <c r="BV2824" t="s">
        <v>17</v>
      </c>
      <c r="BW2824" t="s">
        <v>207</v>
      </c>
      <c r="BX2824" t="s">
        <v>208</v>
      </c>
      <c r="BY2824" t="s">
        <v>209</v>
      </c>
      <c r="BZ2824" t="s">
        <v>209</v>
      </c>
      <c r="CA2824" t="s">
        <v>209</v>
      </c>
      <c r="CB2824" t="s">
        <v>209</v>
      </c>
      <c r="CC2824">
        <v>5</v>
      </c>
      <c r="CD2824">
        <v>0</v>
      </c>
      <c r="CE2824">
        <v>0</v>
      </c>
      <c r="CF2824">
        <v>0</v>
      </c>
      <c r="CG2824">
        <v>0</v>
      </c>
      <c r="CH2824">
        <v>2</v>
      </c>
      <c r="CI2824">
        <v>1335.09</v>
      </c>
      <c r="CJ2824">
        <v>-1.72634</v>
      </c>
      <c r="CK2824">
        <v>9.7234200000000008</v>
      </c>
      <c r="CL2824">
        <v>10.5161</v>
      </c>
      <c r="CM2824">
        <v>30.0002</v>
      </c>
      <c r="CN2824">
        <v>10.349399999999999</v>
      </c>
      <c r="CO2824">
        <v>10.5595</v>
      </c>
      <c r="CP2824">
        <v>-1</v>
      </c>
      <c r="CQ2824">
        <v>0</v>
      </c>
      <c r="CR2824">
        <v>90.584999999999994</v>
      </c>
      <c r="CS2824">
        <v>-999.9</v>
      </c>
      <c r="CT2824">
        <v>400</v>
      </c>
      <c r="CU2824">
        <v>5.1544400000000001</v>
      </c>
      <c r="CV2824">
        <v>103.739</v>
      </c>
      <c r="CW2824">
        <v>103.3</v>
      </c>
    </row>
    <row r="2825" spans="1:101" x14ac:dyDescent="0.2">
      <c r="A2825">
        <v>2811</v>
      </c>
      <c r="B2825">
        <v>1550589355.5999999</v>
      </c>
      <c r="C2825">
        <v>10184.0999999046</v>
      </c>
      <c r="D2825" t="s">
        <v>5855</v>
      </c>
      <c r="E2825" t="s">
        <v>5856</v>
      </c>
      <c r="F2825">
        <f t="shared" si="645"/>
        <v>7366</v>
      </c>
      <c r="G2825">
        <f t="shared" si="646"/>
        <v>42.335423168851882</v>
      </c>
      <c r="H2825">
        <f t="shared" si="647"/>
        <v>-2.0072246518058529E-2</v>
      </c>
      <c r="I2825" t="s">
        <v>197</v>
      </c>
      <c r="J2825" t="s">
        <v>198</v>
      </c>
      <c r="K2825" t="s">
        <v>199</v>
      </c>
      <c r="L2825" t="s">
        <v>200</v>
      </c>
      <c r="M2825" t="s">
        <v>5475</v>
      </c>
      <c r="N2825" t="s">
        <v>5476</v>
      </c>
      <c r="O2825" t="s">
        <v>203</v>
      </c>
      <c r="P2825" t="s">
        <v>1765</v>
      </c>
      <c r="Q2825">
        <v>1550589355.5999999</v>
      </c>
      <c r="R2825">
        <f t="shared" si="648"/>
        <v>9.8858745899566437E-3</v>
      </c>
      <c r="S2825">
        <f t="shared" si="649"/>
        <v>-0.16919884917976613</v>
      </c>
      <c r="T2825">
        <f t="shared" si="650"/>
        <v>85.575029616149763</v>
      </c>
      <c r="U2825">
        <f t="shared" si="651"/>
        <v>1.0624195877193598</v>
      </c>
      <c r="V2825">
        <f t="shared" si="652"/>
        <v>1.2415065381629262</v>
      </c>
      <c r="W2825">
        <v>120</v>
      </c>
      <c r="X2825">
        <v>8</v>
      </c>
      <c r="Y2825">
        <f t="shared" si="653"/>
        <v>1</v>
      </c>
      <c r="Z2825">
        <f t="shared" si="654"/>
        <v>0</v>
      </c>
      <c r="AA2825">
        <f t="shared" si="655"/>
        <v>55830.690039990623</v>
      </c>
      <c r="AB2825">
        <f t="shared" si="656"/>
        <v>109.23099999999999</v>
      </c>
      <c r="AC2825">
        <f t="shared" si="657"/>
        <v>53.52319</v>
      </c>
      <c r="AD2825">
        <f t="shared" si="658"/>
        <v>0.49</v>
      </c>
      <c r="AE2825">
        <f t="shared" si="659"/>
        <v>0.39</v>
      </c>
      <c r="AF2825">
        <v>10</v>
      </c>
      <c r="AG2825">
        <v>1550589355.5999999</v>
      </c>
      <c r="AH2825">
        <v>398.3</v>
      </c>
      <c r="AI2825">
        <v>400.92500000000001</v>
      </c>
      <c r="AJ2825">
        <v>10.6534</v>
      </c>
      <c r="AK2825">
        <v>3.8403399999999999</v>
      </c>
      <c r="AL2825">
        <v>1435.56</v>
      </c>
      <c r="AM2825">
        <v>99.700500000000005</v>
      </c>
      <c r="AN2825">
        <v>2.5370400000000001E-2</v>
      </c>
      <c r="AO2825">
        <v>10.1088</v>
      </c>
      <c r="AP2825">
        <v>999.9</v>
      </c>
      <c r="AQ2825">
        <v>999.9</v>
      </c>
      <c r="AR2825">
        <v>9993.75</v>
      </c>
      <c r="AS2825">
        <v>0</v>
      </c>
      <c r="AT2825">
        <v>109.23099999999999</v>
      </c>
      <c r="AU2825">
        <v>0</v>
      </c>
      <c r="AV2825" t="s">
        <v>204</v>
      </c>
      <c r="AW2825">
        <v>0</v>
      </c>
      <c r="AX2825">
        <v>-1.4419999999999999</v>
      </c>
      <c r="AY2825">
        <v>-3.5999999999999997E-2</v>
      </c>
      <c r="AZ2825">
        <v>0</v>
      </c>
      <c r="BA2825">
        <v>0</v>
      </c>
      <c r="BB2825">
        <v>0</v>
      </c>
      <c r="BC2825">
        <v>0</v>
      </c>
      <c r="BD2825">
        <v>401.39150819672102</v>
      </c>
      <c r="BE2825">
        <v>-0.25763631737388498</v>
      </c>
      <c r="BF2825">
        <v>0.64902690396004703</v>
      </c>
      <c r="BG2825">
        <v>-1</v>
      </c>
      <c r="BH2825">
        <v>0</v>
      </c>
      <c r="BI2825">
        <v>0</v>
      </c>
      <c r="BJ2825" t="s">
        <v>205</v>
      </c>
      <c r="BK2825">
        <v>1.88463</v>
      </c>
      <c r="BL2825">
        <v>1.8816200000000001</v>
      </c>
      <c r="BM2825">
        <v>1.8831</v>
      </c>
      <c r="BN2825">
        <v>1.8818699999999999</v>
      </c>
      <c r="BO2825">
        <v>1.8837699999999999</v>
      </c>
      <c r="BP2825">
        <v>1.8830899999999999</v>
      </c>
      <c r="BQ2825">
        <v>1.8847799999999999</v>
      </c>
      <c r="BR2825">
        <v>1.8823099999999999</v>
      </c>
      <c r="BS2825" t="s">
        <v>206</v>
      </c>
      <c r="BT2825" t="s">
        <v>17</v>
      </c>
      <c r="BU2825" t="s">
        <v>17</v>
      </c>
      <c r="BV2825" t="s">
        <v>17</v>
      </c>
      <c r="BW2825" t="s">
        <v>207</v>
      </c>
      <c r="BX2825" t="s">
        <v>208</v>
      </c>
      <c r="BY2825" t="s">
        <v>209</v>
      </c>
      <c r="BZ2825" t="s">
        <v>209</v>
      </c>
      <c r="CA2825" t="s">
        <v>209</v>
      </c>
      <c r="CB2825" t="s">
        <v>209</v>
      </c>
      <c r="CC2825">
        <v>5</v>
      </c>
      <c r="CD2825">
        <v>0</v>
      </c>
      <c r="CE2825">
        <v>0</v>
      </c>
      <c r="CF2825">
        <v>0</v>
      </c>
      <c r="CG2825">
        <v>0</v>
      </c>
      <c r="CH2825">
        <v>2</v>
      </c>
      <c r="CI2825">
        <v>1340.31</v>
      </c>
      <c r="CJ2825">
        <v>-1.72634</v>
      </c>
      <c r="CK2825">
        <v>9.7259899999999995</v>
      </c>
      <c r="CL2825">
        <v>10.516400000000001</v>
      </c>
      <c r="CM2825">
        <v>30.000299999999999</v>
      </c>
      <c r="CN2825">
        <v>10.349399999999999</v>
      </c>
      <c r="CO2825">
        <v>10.56</v>
      </c>
      <c r="CP2825">
        <v>-1</v>
      </c>
      <c r="CQ2825">
        <v>0</v>
      </c>
      <c r="CR2825">
        <v>90.584999999999994</v>
      </c>
      <c r="CS2825">
        <v>-999.9</v>
      </c>
      <c r="CT2825">
        <v>400</v>
      </c>
      <c r="CU2825">
        <v>5.0873900000000001</v>
      </c>
      <c r="CV2825">
        <v>103.739</v>
      </c>
      <c r="CW2825">
        <v>103.29900000000001</v>
      </c>
    </row>
    <row r="2826" spans="1:101" x14ac:dyDescent="0.2">
      <c r="A2826">
        <v>2812</v>
      </c>
      <c r="B2826">
        <v>1550589357.5999999</v>
      </c>
      <c r="C2826">
        <v>10186.0999999046</v>
      </c>
      <c r="D2826" t="s">
        <v>5857</v>
      </c>
      <c r="E2826" t="s">
        <v>5858</v>
      </c>
      <c r="F2826">
        <f t="shared" si="645"/>
        <v>7366</v>
      </c>
      <c r="G2826">
        <f t="shared" si="646"/>
        <v>42.334824643668838</v>
      </c>
      <c r="H2826">
        <f t="shared" si="647"/>
        <v>1.021734147799221E-2</v>
      </c>
      <c r="I2826" t="s">
        <v>197</v>
      </c>
      <c r="J2826" t="s">
        <v>198</v>
      </c>
      <c r="K2826" t="s">
        <v>199</v>
      </c>
      <c r="L2826" t="s">
        <v>200</v>
      </c>
      <c r="M2826" t="s">
        <v>5475</v>
      </c>
      <c r="N2826" t="s">
        <v>5476</v>
      </c>
      <c r="O2826" t="s">
        <v>203</v>
      </c>
      <c r="P2826" t="s">
        <v>1765</v>
      </c>
      <c r="Q2826">
        <v>1550589357.5999999</v>
      </c>
      <c r="R2826">
        <f t="shared" si="648"/>
        <v>9.899254390974473E-3</v>
      </c>
      <c r="S2826">
        <f t="shared" si="649"/>
        <v>-0.43815823046108848</v>
      </c>
      <c r="T2826">
        <f t="shared" si="650"/>
        <v>85.645045505881484</v>
      </c>
      <c r="U2826">
        <f t="shared" si="651"/>
        <v>1.06345246058772</v>
      </c>
      <c r="V2826">
        <f t="shared" si="652"/>
        <v>1.2416975836794784</v>
      </c>
      <c r="W2826">
        <v>103</v>
      </c>
      <c r="X2826">
        <v>7</v>
      </c>
      <c r="Y2826">
        <f t="shared" si="653"/>
        <v>1</v>
      </c>
      <c r="Z2826">
        <f t="shared" si="654"/>
        <v>0</v>
      </c>
      <c r="AA2826">
        <f t="shared" si="655"/>
        <v>55816.502523968913</v>
      </c>
      <c r="AB2826">
        <f t="shared" si="656"/>
        <v>109.691</v>
      </c>
      <c r="AC2826">
        <f t="shared" si="657"/>
        <v>53.74859</v>
      </c>
      <c r="AD2826">
        <f t="shared" si="658"/>
        <v>0.49</v>
      </c>
      <c r="AE2826">
        <f t="shared" si="659"/>
        <v>0.39</v>
      </c>
      <c r="AF2826">
        <v>10</v>
      </c>
      <c r="AG2826">
        <v>1550589357.5999999</v>
      </c>
      <c r="AH2826">
        <v>398.47899999999998</v>
      </c>
      <c r="AI2826">
        <v>400.92200000000003</v>
      </c>
      <c r="AJ2826">
        <v>10.6638</v>
      </c>
      <c r="AK2826">
        <v>3.8404500000000001</v>
      </c>
      <c r="AL2826">
        <v>1435.32</v>
      </c>
      <c r="AM2826">
        <v>99.6999</v>
      </c>
      <c r="AN2826">
        <v>2.5569399999999999E-2</v>
      </c>
      <c r="AO2826">
        <v>10.1111</v>
      </c>
      <c r="AP2826">
        <v>999.9</v>
      </c>
      <c r="AQ2826">
        <v>999.9</v>
      </c>
      <c r="AR2826">
        <v>9991.25</v>
      </c>
      <c r="AS2826">
        <v>0</v>
      </c>
      <c r="AT2826">
        <v>109.691</v>
      </c>
      <c r="AU2826">
        <v>0</v>
      </c>
      <c r="AV2826" t="s">
        <v>204</v>
      </c>
      <c r="AW2826">
        <v>0</v>
      </c>
      <c r="AX2826">
        <v>-1.4419999999999999</v>
      </c>
      <c r="AY2826">
        <v>-3.5999999999999997E-2</v>
      </c>
      <c r="AZ2826">
        <v>0</v>
      </c>
      <c r="BA2826">
        <v>0</v>
      </c>
      <c r="BB2826">
        <v>0</v>
      </c>
      <c r="BC2826">
        <v>0</v>
      </c>
      <c r="BD2826">
        <v>401.40527049180298</v>
      </c>
      <c r="BE2826">
        <v>0.13114740880504</v>
      </c>
      <c r="BF2826">
        <v>0.67005632301659201</v>
      </c>
      <c r="BG2826">
        <v>-1</v>
      </c>
      <c r="BH2826">
        <v>0</v>
      </c>
      <c r="BI2826">
        <v>0</v>
      </c>
      <c r="BJ2826" t="s">
        <v>205</v>
      </c>
      <c r="BK2826">
        <v>1.8846400000000001</v>
      </c>
      <c r="BL2826">
        <v>1.8816200000000001</v>
      </c>
      <c r="BM2826">
        <v>1.8831100000000001</v>
      </c>
      <c r="BN2826">
        <v>1.8818699999999999</v>
      </c>
      <c r="BO2826">
        <v>1.88378</v>
      </c>
      <c r="BP2826">
        <v>1.8830899999999999</v>
      </c>
      <c r="BQ2826">
        <v>1.8847799999999999</v>
      </c>
      <c r="BR2826">
        <v>1.8823099999999999</v>
      </c>
      <c r="BS2826" t="s">
        <v>206</v>
      </c>
      <c r="BT2826" t="s">
        <v>17</v>
      </c>
      <c r="BU2826" t="s">
        <v>17</v>
      </c>
      <c r="BV2826" t="s">
        <v>17</v>
      </c>
      <c r="BW2826" t="s">
        <v>207</v>
      </c>
      <c r="BX2826" t="s">
        <v>208</v>
      </c>
      <c r="BY2826" t="s">
        <v>209</v>
      </c>
      <c r="BZ2826" t="s">
        <v>209</v>
      </c>
      <c r="CA2826" t="s">
        <v>209</v>
      </c>
      <c r="CB2826" t="s">
        <v>209</v>
      </c>
      <c r="CC2826">
        <v>5</v>
      </c>
      <c r="CD2826">
        <v>0</v>
      </c>
      <c r="CE2826">
        <v>0</v>
      </c>
      <c r="CF2826">
        <v>0</v>
      </c>
      <c r="CG2826">
        <v>0</v>
      </c>
      <c r="CH2826">
        <v>2</v>
      </c>
      <c r="CI2826">
        <v>1352.2</v>
      </c>
      <c r="CJ2826">
        <v>-1.72634</v>
      </c>
      <c r="CK2826">
        <v>9.7287700000000008</v>
      </c>
      <c r="CL2826">
        <v>10.5167</v>
      </c>
      <c r="CM2826">
        <v>30.000399999999999</v>
      </c>
      <c r="CN2826">
        <v>10.349399999999999</v>
      </c>
      <c r="CO2826">
        <v>10.5609</v>
      </c>
      <c r="CP2826">
        <v>-1</v>
      </c>
      <c r="CQ2826">
        <v>0</v>
      </c>
      <c r="CR2826">
        <v>90.584999999999994</v>
      </c>
      <c r="CS2826">
        <v>-999.9</v>
      </c>
      <c r="CT2826">
        <v>400</v>
      </c>
      <c r="CU2826">
        <v>5.0136599999999998</v>
      </c>
      <c r="CV2826">
        <v>103.738</v>
      </c>
      <c r="CW2826">
        <v>103.298</v>
      </c>
    </row>
    <row r="2827" spans="1:101" x14ac:dyDescent="0.2">
      <c r="A2827">
        <v>2813</v>
      </c>
      <c r="B2827">
        <v>1550589359.5999999</v>
      </c>
      <c r="C2827">
        <v>10188.0999999046</v>
      </c>
      <c r="D2827" t="s">
        <v>5859</v>
      </c>
      <c r="E2827" t="s">
        <v>5860</v>
      </c>
      <c r="F2827">
        <f t="shared" si="645"/>
        <v>7366</v>
      </c>
      <c r="G2827">
        <f t="shared" si="646"/>
        <v>42.335897679099212</v>
      </c>
      <c r="H2827">
        <f t="shared" si="647"/>
        <v>4.2639017570912881E-2</v>
      </c>
      <c r="I2827" t="s">
        <v>197</v>
      </c>
      <c r="J2827" t="s">
        <v>198</v>
      </c>
      <c r="K2827" t="s">
        <v>199</v>
      </c>
      <c r="L2827" t="s">
        <v>200</v>
      </c>
      <c r="M2827" t="s">
        <v>5475</v>
      </c>
      <c r="N2827" t="s">
        <v>5476</v>
      </c>
      <c r="O2827" t="s">
        <v>203</v>
      </c>
      <c r="P2827" t="s">
        <v>1765</v>
      </c>
      <c r="Q2827">
        <v>1550589359.5999999</v>
      </c>
      <c r="R2827">
        <f t="shared" si="648"/>
        <v>9.918073219424681E-3</v>
      </c>
      <c r="S2827">
        <f t="shared" si="649"/>
        <v>-0.77431318533981863</v>
      </c>
      <c r="T2827">
        <f t="shared" si="650"/>
        <v>85.784832299445881</v>
      </c>
      <c r="U2827">
        <f t="shared" si="651"/>
        <v>1.0645755046808398</v>
      </c>
      <c r="V2827">
        <f t="shared" si="652"/>
        <v>1.2409833721709291</v>
      </c>
      <c r="W2827">
        <v>120</v>
      </c>
      <c r="X2827">
        <v>8</v>
      </c>
      <c r="Y2827">
        <f t="shared" si="653"/>
        <v>1</v>
      </c>
      <c r="Z2827">
        <f t="shared" si="654"/>
        <v>0</v>
      </c>
      <c r="AA2827">
        <f t="shared" si="655"/>
        <v>55797.818887849135</v>
      </c>
      <c r="AB2827">
        <f t="shared" si="656"/>
        <v>110.328</v>
      </c>
      <c r="AC2827">
        <f t="shared" si="657"/>
        <v>54.060720000000003</v>
      </c>
      <c r="AD2827">
        <f t="shared" si="658"/>
        <v>0.49</v>
      </c>
      <c r="AE2827">
        <f t="shared" si="659"/>
        <v>0.39</v>
      </c>
      <c r="AF2827">
        <v>10</v>
      </c>
      <c r="AG2827">
        <v>1550589359.5999999</v>
      </c>
      <c r="AH2827">
        <v>398.68299999999999</v>
      </c>
      <c r="AI2827">
        <v>400.89800000000002</v>
      </c>
      <c r="AJ2827">
        <v>10.6751</v>
      </c>
      <c r="AK2827">
        <v>3.8401900000000002</v>
      </c>
      <c r="AL2827">
        <v>1435.6</v>
      </c>
      <c r="AM2827">
        <v>99.699399999999997</v>
      </c>
      <c r="AN2827">
        <v>2.5708399999999999E-2</v>
      </c>
      <c r="AO2827">
        <v>10.102499999999999</v>
      </c>
      <c r="AP2827">
        <v>999.9</v>
      </c>
      <c r="AQ2827">
        <v>999.9</v>
      </c>
      <c r="AR2827">
        <v>9987.5</v>
      </c>
      <c r="AS2827">
        <v>0</v>
      </c>
      <c r="AT2827">
        <v>110.328</v>
      </c>
      <c r="AU2827">
        <v>0</v>
      </c>
      <c r="AV2827" t="s">
        <v>204</v>
      </c>
      <c r="AW2827">
        <v>0</v>
      </c>
      <c r="AX2827">
        <v>-1.4419999999999999</v>
      </c>
      <c r="AY2827">
        <v>-3.5999999999999997E-2</v>
      </c>
      <c r="AZ2827">
        <v>0</v>
      </c>
      <c r="BA2827">
        <v>0</v>
      </c>
      <c r="BB2827">
        <v>0</v>
      </c>
      <c r="BC2827">
        <v>0</v>
      </c>
      <c r="BD2827">
        <v>401.42524590163902</v>
      </c>
      <c r="BE2827">
        <v>0.54729684985508098</v>
      </c>
      <c r="BF2827">
        <v>0.70142442089002899</v>
      </c>
      <c r="BG2827">
        <v>-1</v>
      </c>
      <c r="BH2827">
        <v>0</v>
      </c>
      <c r="BI2827">
        <v>0</v>
      </c>
      <c r="BJ2827" t="s">
        <v>205</v>
      </c>
      <c r="BK2827">
        <v>1.8846400000000001</v>
      </c>
      <c r="BL2827">
        <v>1.8815999999999999</v>
      </c>
      <c r="BM2827">
        <v>1.8831199999999999</v>
      </c>
      <c r="BN2827">
        <v>1.8818699999999999</v>
      </c>
      <c r="BO2827">
        <v>1.8837999999999999</v>
      </c>
      <c r="BP2827">
        <v>1.8830899999999999</v>
      </c>
      <c r="BQ2827">
        <v>1.88479</v>
      </c>
      <c r="BR2827">
        <v>1.8823099999999999</v>
      </c>
      <c r="BS2827" t="s">
        <v>206</v>
      </c>
      <c r="BT2827" t="s">
        <v>17</v>
      </c>
      <c r="BU2827" t="s">
        <v>17</v>
      </c>
      <c r="BV2827" t="s">
        <v>17</v>
      </c>
      <c r="BW2827" t="s">
        <v>207</v>
      </c>
      <c r="BX2827" t="s">
        <v>208</v>
      </c>
      <c r="BY2827" t="s">
        <v>209</v>
      </c>
      <c r="BZ2827" t="s">
        <v>209</v>
      </c>
      <c r="CA2827" t="s">
        <v>209</v>
      </c>
      <c r="CB2827" t="s">
        <v>209</v>
      </c>
      <c r="CC2827">
        <v>5</v>
      </c>
      <c r="CD2827">
        <v>0</v>
      </c>
      <c r="CE2827">
        <v>0</v>
      </c>
      <c r="CF2827">
        <v>0</v>
      </c>
      <c r="CG2827">
        <v>0</v>
      </c>
      <c r="CH2827">
        <v>2</v>
      </c>
      <c r="CI2827">
        <v>1339.82</v>
      </c>
      <c r="CJ2827">
        <v>-1.72634</v>
      </c>
      <c r="CK2827">
        <v>9.7321299999999997</v>
      </c>
      <c r="CL2827">
        <v>10.517300000000001</v>
      </c>
      <c r="CM2827">
        <v>30.000499999999999</v>
      </c>
      <c r="CN2827">
        <v>10.349399999999999</v>
      </c>
      <c r="CO2827">
        <v>10.5617</v>
      </c>
      <c r="CP2827">
        <v>-1</v>
      </c>
      <c r="CQ2827">
        <v>0</v>
      </c>
      <c r="CR2827">
        <v>90.584999999999994</v>
      </c>
      <c r="CS2827">
        <v>-999.9</v>
      </c>
      <c r="CT2827">
        <v>400</v>
      </c>
      <c r="CU2827">
        <v>4.9456100000000003</v>
      </c>
      <c r="CV2827">
        <v>103.73699999999999</v>
      </c>
      <c r="CW2827">
        <v>103.297</v>
      </c>
    </row>
    <row r="2828" spans="1:101" x14ac:dyDescent="0.2">
      <c r="A2828">
        <v>2814</v>
      </c>
      <c r="B2828">
        <v>1550589361.5999999</v>
      </c>
      <c r="C2828">
        <v>10190.0999999046</v>
      </c>
      <c r="D2828" t="s">
        <v>5861</v>
      </c>
      <c r="E2828" t="s">
        <v>5862</v>
      </c>
      <c r="F2828">
        <f t="shared" si="645"/>
        <v>7366</v>
      </c>
      <c r="G2828">
        <f t="shared" si="646"/>
        <v>42.341445221221441</v>
      </c>
      <c r="H2828">
        <f t="shared" si="647"/>
        <v>7.7712453688011121E-2</v>
      </c>
      <c r="I2828" t="s">
        <v>197</v>
      </c>
      <c r="J2828" t="s">
        <v>198</v>
      </c>
      <c r="K2828" t="s">
        <v>199</v>
      </c>
      <c r="L2828" t="s">
        <v>200</v>
      </c>
      <c r="M2828" t="s">
        <v>5475</v>
      </c>
      <c r="N2828" t="s">
        <v>5476</v>
      </c>
      <c r="O2828" t="s">
        <v>203</v>
      </c>
      <c r="P2828" t="s">
        <v>1765</v>
      </c>
      <c r="Q2828">
        <v>1550589361.5999999</v>
      </c>
      <c r="R2828">
        <f t="shared" si="648"/>
        <v>9.9233304855964218E-3</v>
      </c>
      <c r="S2828">
        <f t="shared" si="649"/>
        <v>-1.0246533507556681</v>
      </c>
      <c r="T2828">
        <f t="shared" si="650"/>
        <v>86.019413642619611</v>
      </c>
      <c r="U2828">
        <f t="shared" si="651"/>
        <v>1.0646973460762799</v>
      </c>
      <c r="V2828">
        <f t="shared" si="652"/>
        <v>1.2377407622187737</v>
      </c>
      <c r="W2828">
        <v>126</v>
      </c>
      <c r="X2828">
        <v>9</v>
      </c>
      <c r="Y2828">
        <f t="shared" si="653"/>
        <v>1</v>
      </c>
      <c r="Z2828">
        <f t="shared" si="654"/>
        <v>0</v>
      </c>
      <c r="AA2828">
        <f t="shared" si="655"/>
        <v>55878.562850467686</v>
      </c>
      <c r="AB2828">
        <f t="shared" si="656"/>
        <v>111.024</v>
      </c>
      <c r="AC2828">
        <f t="shared" si="657"/>
        <v>54.401760000000003</v>
      </c>
      <c r="AD2828">
        <f t="shared" si="658"/>
        <v>0.49</v>
      </c>
      <c r="AE2828">
        <f t="shared" si="659"/>
        <v>0.39</v>
      </c>
      <c r="AF2828">
        <v>10</v>
      </c>
      <c r="AG2828">
        <v>1550589361.5999999</v>
      </c>
      <c r="AH2828">
        <v>398.88200000000001</v>
      </c>
      <c r="AI2828">
        <v>400.92500000000001</v>
      </c>
      <c r="AJ2828">
        <v>10.676399999999999</v>
      </c>
      <c r="AK2828">
        <v>3.8393999999999999</v>
      </c>
      <c r="AL2828">
        <v>1435.92</v>
      </c>
      <c r="AM2828">
        <v>99.698700000000002</v>
      </c>
      <c r="AN2828">
        <v>2.5677700000000001E-2</v>
      </c>
      <c r="AO2828">
        <v>10.0634</v>
      </c>
      <c r="AP2828">
        <v>999.9</v>
      </c>
      <c r="AQ2828">
        <v>999.9</v>
      </c>
      <c r="AR2828">
        <v>10001.200000000001</v>
      </c>
      <c r="AS2828">
        <v>0</v>
      </c>
      <c r="AT2828">
        <v>111.024</v>
      </c>
      <c r="AU2828">
        <v>0</v>
      </c>
      <c r="AV2828" t="s">
        <v>204</v>
      </c>
      <c r="AW2828">
        <v>0</v>
      </c>
      <c r="AX2828">
        <v>-1.4419999999999999</v>
      </c>
      <c r="AY2828">
        <v>-3.5999999999999997E-2</v>
      </c>
      <c r="AZ2828">
        <v>0</v>
      </c>
      <c r="BA2828">
        <v>0</v>
      </c>
      <c r="BB2828">
        <v>0</v>
      </c>
      <c r="BC2828">
        <v>0</v>
      </c>
      <c r="BD2828">
        <v>401.45169672131198</v>
      </c>
      <c r="BE2828">
        <v>0.99735563625807799</v>
      </c>
      <c r="BF2828">
        <v>0.74402470972258605</v>
      </c>
      <c r="BG2828">
        <v>-1</v>
      </c>
      <c r="BH2828">
        <v>0</v>
      </c>
      <c r="BI2828">
        <v>0</v>
      </c>
      <c r="BJ2828" t="s">
        <v>205</v>
      </c>
      <c r="BK2828">
        <v>1.88463</v>
      </c>
      <c r="BL2828">
        <v>1.8815900000000001</v>
      </c>
      <c r="BM2828">
        <v>1.8831199999999999</v>
      </c>
      <c r="BN2828">
        <v>1.8818699999999999</v>
      </c>
      <c r="BO2828">
        <v>1.8837900000000001</v>
      </c>
      <c r="BP2828">
        <v>1.8830899999999999</v>
      </c>
      <c r="BQ2828">
        <v>1.8847799999999999</v>
      </c>
      <c r="BR2828">
        <v>1.88232</v>
      </c>
      <c r="BS2828" t="s">
        <v>206</v>
      </c>
      <c r="BT2828" t="s">
        <v>17</v>
      </c>
      <c r="BU2828" t="s">
        <v>17</v>
      </c>
      <c r="BV2828" t="s">
        <v>17</v>
      </c>
      <c r="BW2828" t="s">
        <v>207</v>
      </c>
      <c r="BX2828" t="s">
        <v>208</v>
      </c>
      <c r="BY2828" t="s">
        <v>209</v>
      </c>
      <c r="BZ2828" t="s">
        <v>209</v>
      </c>
      <c r="CA2828" t="s">
        <v>209</v>
      </c>
      <c r="CB2828" t="s">
        <v>209</v>
      </c>
      <c r="CC2828">
        <v>5</v>
      </c>
      <c r="CD2828">
        <v>0</v>
      </c>
      <c r="CE2828">
        <v>0</v>
      </c>
      <c r="CF2828">
        <v>0</v>
      </c>
      <c r="CG2828">
        <v>0</v>
      </c>
      <c r="CH2828">
        <v>2</v>
      </c>
      <c r="CI2828">
        <v>1335.81</v>
      </c>
      <c r="CJ2828">
        <v>-1.72845</v>
      </c>
      <c r="CK2828">
        <v>9.7356200000000008</v>
      </c>
      <c r="CL2828">
        <v>10.5181</v>
      </c>
      <c r="CM2828">
        <v>30.000599999999999</v>
      </c>
      <c r="CN2828">
        <v>10.349399999999999</v>
      </c>
      <c r="CO2828">
        <v>10.5626</v>
      </c>
      <c r="CP2828">
        <v>-1</v>
      </c>
      <c r="CQ2828">
        <v>0</v>
      </c>
      <c r="CR2828">
        <v>90.584999999999994</v>
      </c>
      <c r="CS2828">
        <v>-999.9</v>
      </c>
      <c r="CT2828">
        <v>400</v>
      </c>
      <c r="CU2828">
        <v>4.8876499999999998</v>
      </c>
      <c r="CV2828">
        <v>103.736</v>
      </c>
      <c r="CW2828">
        <v>103.295</v>
      </c>
    </row>
    <row r="2829" spans="1:101" x14ac:dyDescent="0.2">
      <c r="A2829">
        <v>2815</v>
      </c>
      <c r="B2829">
        <v>1550589363.5999999</v>
      </c>
      <c r="C2829">
        <v>10192.0999999046</v>
      </c>
      <c r="D2829" t="s">
        <v>5863</v>
      </c>
      <c r="E2829" t="s">
        <v>5864</v>
      </c>
      <c r="F2829">
        <f t="shared" si="645"/>
        <v>7366</v>
      </c>
      <c r="G2829">
        <f t="shared" si="646"/>
        <v>42.341572629438062</v>
      </c>
      <c r="H2829">
        <f t="shared" si="647"/>
        <v>0.11515911057009014</v>
      </c>
      <c r="I2829" t="s">
        <v>197</v>
      </c>
      <c r="J2829" t="s">
        <v>198</v>
      </c>
      <c r="K2829" t="s">
        <v>199</v>
      </c>
      <c r="L2829" t="s">
        <v>200</v>
      </c>
      <c r="M2829" t="s">
        <v>5475</v>
      </c>
      <c r="N2829" t="s">
        <v>5476</v>
      </c>
      <c r="O2829" t="s">
        <v>203</v>
      </c>
      <c r="P2829" t="s">
        <v>1765</v>
      </c>
      <c r="Q2829">
        <v>1550589363.5999999</v>
      </c>
      <c r="R2829">
        <f t="shared" si="648"/>
        <v>9.9329786311118939E-3</v>
      </c>
      <c r="S2829">
        <f t="shared" si="649"/>
        <v>-1.261707605510106</v>
      </c>
      <c r="T2829">
        <f t="shared" si="650"/>
        <v>86.074205254622797</v>
      </c>
      <c r="U2829">
        <f t="shared" si="651"/>
        <v>1.06537552419232</v>
      </c>
      <c r="V2829">
        <f t="shared" si="652"/>
        <v>1.2377407622187737</v>
      </c>
      <c r="W2829">
        <v>119</v>
      </c>
      <c r="X2829">
        <v>8</v>
      </c>
      <c r="Y2829">
        <f t="shared" si="653"/>
        <v>1</v>
      </c>
      <c r="Z2829">
        <f t="shared" si="654"/>
        <v>0</v>
      </c>
      <c r="AA2829">
        <f t="shared" si="655"/>
        <v>55822.027433458235</v>
      </c>
      <c r="AB2829">
        <f t="shared" si="656"/>
        <v>111.827</v>
      </c>
      <c r="AC2829">
        <f t="shared" si="657"/>
        <v>54.795229999999997</v>
      </c>
      <c r="AD2829">
        <f t="shared" si="658"/>
        <v>0.49</v>
      </c>
      <c r="AE2829">
        <f t="shared" si="659"/>
        <v>0.39</v>
      </c>
      <c r="AF2829">
        <v>10</v>
      </c>
      <c r="AG2829">
        <v>1550589363.5999999</v>
      </c>
      <c r="AH2829">
        <v>399.06099999999998</v>
      </c>
      <c r="AI2829">
        <v>400.94299999999998</v>
      </c>
      <c r="AJ2829">
        <v>10.683199999999999</v>
      </c>
      <c r="AK2829">
        <v>3.8389799999999998</v>
      </c>
      <c r="AL2829">
        <v>1435.79</v>
      </c>
      <c r="AM2829">
        <v>99.698999999999998</v>
      </c>
      <c r="AN2829">
        <v>2.5382600000000002E-2</v>
      </c>
      <c r="AO2829">
        <v>10.0634</v>
      </c>
      <c r="AP2829">
        <v>999.9</v>
      </c>
      <c r="AQ2829">
        <v>999.9</v>
      </c>
      <c r="AR2829">
        <v>9990.6200000000008</v>
      </c>
      <c r="AS2829">
        <v>0</v>
      </c>
      <c r="AT2829">
        <v>111.827</v>
      </c>
      <c r="AU2829">
        <v>0</v>
      </c>
      <c r="AV2829" t="s">
        <v>204</v>
      </c>
      <c r="AW2829">
        <v>0</v>
      </c>
      <c r="AX2829">
        <v>-1.4419999999999999</v>
      </c>
      <c r="AY2829">
        <v>-3.5999999999999997E-2</v>
      </c>
      <c r="AZ2829">
        <v>0</v>
      </c>
      <c r="BA2829">
        <v>0</v>
      </c>
      <c r="BB2829">
        <v>0</v>
      </c>
      <c r="BC2829">
        <v>0</v>
      </c>
      <c r="BD2829">
        <v>401.48456557377102</v>
      </c>
      <c r="BE2829">
        <v>1.4779488535163201</v>
      </c>
      <c r="BF2829">
        <v>0.79704918896797805</v>
      </c>
      <c r="BG2829">
        <v>-1</v>
      </c>
      <c r="BH2829">
        <v>0</v>
      </c>
      <c r="BI2829">
        <v>0</v>
      </c>
      <c r="BJ2829" t="s">
        <v>205</v>
      </c>
      <c r="BK2829">
        <v>1.88462</v>
      </c>
      <c r="BL2829">
        <v>1.8815900000000001</v>
      </c>
      <c r="BM2829">
        <v>1.8831</v>
      </c>
      <c r="BN2829">
        <v>1.8818699999999999</v>
      </c>
      <c r="BO2829">
        <v>1.8837999999999999</v>
      </c>
      <c r="BP2829">
        <v>1.8830899999999999</v>
      </c>
      <c r="BQ2829">
        <v>1.8847700000000001</v>
      </c>
      <c r="BR2829">
        <v>1.88232</v>
      </c>
      <c r="BS2829" t="s">
        <v>206</v>
      </c>
      <c r="BT2829" t="s">
        <v>17</v>
      </c>
      <c r="BU2829" t="s">
        <v>17</v>
      </c>
      <c r="BV2829" t="s">
        <v>17</v>
      </c>
      <c r="BW2829" t="s">
        <v>207</v>
      </c>
      <c r="BX2829" t="s">
        <v>208</v>
      </c>
      <c r="BY2829" t="s">
        <v>209</v>
      </c>
      <c r="BZ2829" t="s">
        <v>209</v>
      </c>
      <c r="CA2829" t="s">
        <v>209</v>
      </c>
      <c r="CB2829" t="s">
        <v>209</v>
      </c>
      <c r="CC2829">
        <v>5</v>
      </c>
      <c r="CD2829">
        <v>0</v>
      </c>
      <c r="CE2829">
        <v>0</v>
      </c>
      <c r="CF2829">
        <v>0</v>
      </c>
      <c r="CG2829">
        <v>0</v>
      </c>
      <c r="CH2829">
        <v>2</v>
      </c>
      <c r="CI2829">
        <v>1341.19</v>
      </c>
      <c r="CJ2829">
        <v>-1.7305699999999999</v>
      </c>
      <c r="CK2829">
        <v>9.7390000000000008</v>
      </c>
      <c r="CL2829">
        <v>10.519</v>
      </c>
      <c r="CM2829">
        <v>30.000499999999999</v>
      </c>
      <c r="CN2829">
        <v>10.349600000000001</v>
      </c>
      <c r="CO2829">
        <v>10.563800000000001</v>
      </c>
      <c r="CP2829">
        <v>-1</v>
      </c>
      <c r="CQ2829">
        <v>0</v>
      </c>
      <c r="CR2829">
        <v>90.207099999999997</v>
      </c>
      <c r="CS2829">
        <v>-999.9</v>
      </c>
      <c r="CT2829">
        <v>400</v>
      </c>
      <c r="CU2829">
        <v>4.7584099999999996</v>
      </c>
      <c r="CV2829">
        <v>103.735</v>
      </c>
      <c r="CW2829">
        <v>103.294</v>
      </c>
    </row>
    <row r="2830" spans="1:101" x14ac:dyDescent="0.2">
      <c r="A2830">
        <v>2816</v>
      </c>
      <c r="B2830">
        <v>1550589365.5999999</v>
      </c>
      <c r="C2830">
        <v>10194.0999999046</v>
      </c>
      <c r="D2830" t="s">
        <v>5865</v>
      </c>
      <c r="E2830" t="s">
        <v>5866</v>
      </c>
      <c r="F2830">
        <f t="shared" si="645"/>
        <v>7366</v>
      </c>
      <c r="G2830">
        <f t="shared" si="646"/>
        <v>42.337324760813573</v>
      </c>
      <c r="H2830">
        <f t="shared" si="647"/>
        <v>0.15423804191786641</v>
      </c>
      <c r="I2830" t="s">
        <v>197</v>
      </c>
      <c r="J2830" t="s">
        <v>198</v>
      </c>
      <c r="K2830" t="s">
        <v>199</v>
      </c>
      <c r="L2830" t="s">
        <v>200</v>
      </c>
      <c r="M2830" t="s">
        <v>5475</v>
      </c>
      <c r="N2830" t="s">
        <v>5476</v>
      </c>
      <c r="O2830" t="s">
        <v>203</v>
      </c>
      <c r="P2830" t="s">
        <v>1765</v>
      </c>
      <c r="Q2830">
        <v>1550589365.5999999</v>
      </c>
      <c r="R2830">
        <f t="shared" si="648"/>
        <v>9.960473979114072E-3</v>
      </c>
      <c r="S2830">
        <f t="shared" si="649"/>
        <v>-1.5718176175832206</v>
      </c>
      <c r="T2830">
        <f t="shared" si="650"/>
        <v>86.063313953367782</v>
      </c>
      <c r="U2830">
        <f t="shared" si="651"/>
        <v>1.06728850497088</v>
      </c>
      <c r="V2830">
        <f t="shared" si="652"/>
        <v>1.240120157991099</v>
      </c>
      <c r="W2830">
        <v>102</v>
      </c>
      <c r="X2830">
        <v>7</v>
      </c>
      <c r="Y2830">
        <f t="shared" si="653"/>
        <v>1</v>
      </c>
      <c r="Z2830">
        <f t="shared" si="654"/>
        <v>0</v>
      </c>
      <c r="AA2830">
        <f t="shared" si="655"/>
        <v>55903.660877099195</v>
      </c>
      <c r="AB2830">
        <f t="shared" si="656"/>
        <v>112.56</v>
      </c>
      <c r="AC2830">
        <f t="shared" si="657"/>
        <v>55.154400000000003</v>
      </c>
      <c r="AD2830">
        <f t="shared" si="658"/>
        <v>0.49</v>
      </c>
      <c r="AE2830">
        <f t="shared" si="659"/>
        <v>0.39</v>
      </c>
      <c r="AF2830">
        <v>10</v>
      </c>
      <c r="AG2830">
        <v>1550589365.5999999</v>
      </c>
      <c r="AH2830">
        <v>399.25299999999999</v>
      </c>
      <c r="AI2830">
        <v>400.928</v>
      </c>
      <c r="AJ2830">
        <v>10.702400000000001</v>
      </c>
      <c r="AK2830">
        <v>3.8393199999999998</v>
      </c>
      <c r="AL2830">
        <v>1435.78</v>
      </c>
      <c r="AM2830">
        <v>99.699100000000001</v>
      </c>
      <c r="AN2830">
        <v>2.51212E-2</v>
      </c>
      <c r="AO2830">
        <v>10.0921</v>
      </c>
      <c r="AP2830">
        <v>999.9</v>
      </c>
      <c r="AQ2830">
        <v>999.9</v>
      </c>
      <c r="AR2830">
        <v>10006.9</v>
      </c>
      <c r="AS2830">
        <v>0</v>
      </c>
      <c r="AT2830">
        <v>112.56</v>
      </c>
      <c r="AU2830">
        <v>0</v>
      </c>
      <c r="AV2830" t="s">
        <v>204</v>
      </c>
      <c r="AW2830">
        <v>0</v>
      </c>
      <c r="AX2830">
        <v>-1.4419999999999999</v>
      </c>
      <c r="AY2830">
        <v>-3.5999999999999997E-2</v>
      </c>
      <c r="AZ2830">
        <v>0</v>
      </c>
      <c r="BA2830">
        <v>0</v>
      </c>
      <c r="BB2830">
        <v>0</v>
      </c>
      <c r="BC2830">
        <v>0</v>
      </c>
      <c r="BD2830">
        <v>401.52332786885199</v>
      </c>
      <c r="BE2830">
        <v>1.9797238129538099</v>
      </c>
      <c r="BF2830">
        <v>0.85780797119917196</v>
      </c>
      <c r="BG2830">
        <v>-1</v>
      </c>
      <c r="BH2830">
        <v>0</v>
      </c>
      <c r="BI2830">
        <v>0</v>
      </c>
      <c r="BJ2830" t="s">
        <v>205</v>
      </c>
      <c r="BK2830">
        <v>1.88462</v>
      </c>
      <c r="BL2830">
        <v>1.8815900000000001</v>
      </c>
      <c r="BM2830">
        <v>1.8831100000000001</v>
      </c>
      <c r="BN2830">
        <v>1.8818699999999999</v>
      </c>
      <c r="BO2830">
        <v>1.8838200000000001</v>
      </c>
      <c r="BP2830">
        <v>1.8830899999999999</v>
      </c>
      <c r="BQ2830">
        <v>1.8847799999999999</v>
      </c>
      <c r="BR2830">
        <v>1.88232</v>
      </c>
      <c r="BS2830" t="s">
        <v>206</v>
      </c>
      <c r="BT2830" t="s">
        <v>17</v>
      </c>
      <c r="BU2830" t="s">
        <v>17</v>
      </c>
      <c r="BV2830" t="s">
        <v>17</v>
      </c>
      <c r="BW2830" t="s">
        <v>207</v>
      </c>
      <c r="BX2830" t="s">
        <v>208</v>
      </c>
      <c r="BY2830" t="s">
        <v>209</v>
      </c>
      <c r="BZ2830" t="s">
        <v>209</v>
      </c>
      <c r="CA2830" t="s">
        <v>209</v>
      </c>
      <c r="CB2830" t="s">
        <v>209</v>
      </c>
      <c r="CC2830">
        <v>5</v>
      </c>
      <c r="CD2830">
        <v>0</v>
      </c>
      <c r="CE2830">
        <v>0</v>
      </c>
      <c r="CF2830">
        <v>0</v>
      </c>
      <c r="CG2830">
        <v>0</v>
      </c>
      <c r="CH2830">
        <v>2</v>
      </c>
      <c r="CI2830">
        <v>1353.37</v>
      </c>
      <c r="CJ2830">
        <v>-1.7305699999999999</v>
      </c>
      <c r="CK2830">
        <v>9.7423099999999998</v>
      </c>
      <c r="CL2830">
        <v>10.5198</v>
      </c>
      <c r="CM2830">
        <v>30.000499999999999</v>
      </c>
      <c r="CN2830">
        <v>10.3507</v>
      </c>
      <c r="CO2830">
        <v>10.5649</v>
      </c>
      <c r="CP2830">
        <v>-1</v>
      </c>
      <c r="CQ2830">
        <v>0</v>
      </c>
      <c r="CR2830">
        <v>90.207099999999997</v>
      </c>
      <c r="CS2830">
        <v>-999.9</v>
      </c>
      <c r="CT2830">
        <v>400</v>
      </c>
      <c r="CU2830">
        <v>4.6790900000000004</v>
      </c>
      <c r="CV2830">
        <v>103.735</v>
      </c>
      <c r="CW2830">
        <v>103.29300000000001</v>
      </c>
    </row>
    <row r="2831" spans="1:101" x14ac:dyDescent="0.2">
      <c r="A2831">
        <v>2817</v>
      </c>
      <c r="B2831">
        <v>1550589367.5999999</v>
      </c>
      <c r="C2831">
        <v>10196.0999999046</v>
      </c>
      <c r="D2831" t="s">
        <v>5867</v>
      </c>
      <c r="E2831" t="s">
        <v>5868</v>
      </c>
      <c r="F2831">
        <f t="shared" ref="F2831:F2894" si="660">J2831+I2831+M2831*K2831</f>
        <v>7366</v>
      </c>
      <c r="G2831">
        <f t="shared" ref="G2831:G2894" si="661">(1000*AM2831)/(L2831*(AO2831+273.15))</f>
        <v>42.33989110953749</v>
      </c>
      <c r="H2831">
        <f t="shared" ref="H2831:H2894" si="662">((G2831*F2831*(1-(AJ2831/1000)))/(100*K2831))*(BE2831/60)</f>
        <v>0.19316234364351367</v>
      </c>
      <c r="I2831" t="s">
        <v>197</v>
      </c>
      <c r="J2831" t="s">
        <v>198</v>
      </c>
      <c r="K2831" t="s">
        <v>199</v>
      </c>
      <c r="L2831" t="s">
        <v>200</v>
      </c>
      <c r="M2831" t="s">
        <v>5475</v>
      </c>
      <c r="N2831" t="s">
        <v>5476</v>
      </c>
      <c r="O2831" t="s">
        <v>203</v>
      </c>
      <c r="P2831" t="s">
        <v>1765</v>
      </c>
      <c r="Q2831">
        <v>1550589367.5999999</v>
      </c>
      <c r="R2831">
        <f t="shared" ref="R2831:R2894" si="663">AL2831*Y2831*(AJ2831-AK2831)/(100*AF2831*(1000-Y2831*AJ2831))</f>
        <v>9.9765741603182485E-3</v>
      </c>
      <c r="S2831">
        <f t="shared" ref="S2831:S2894" si="664">AL2831*Y2831*(AI2831-AH2831*(1000-Y2831*AK2831)/(1000-Y2831*AJ2831))/(100*AF2831)</f>
        <v>-1.8266446025974792</v>
      </c>
      <c r="T2831">
        <f t="shared" ref="T2831:T2894" si="665">(U2831/V2831*100)</f>
        <v>86.232612333704793</v>
      </c>
      <c r="U2831">
        <f t="shared" ref="U2831:U2894" si="666">AJ2831*(AM2831+AN2831)/1000</f>
        <v>1.0682008209145497</v>
      </c>
      <c r="V2831">
        <f t="shared" ref="V2831:V2894" si="667">0.61365*EXP(17.502*AO2831/(240.97+AO2831))</f>
        <v>1.2387434312911727</v>
      </c>
      <c r="W2831">
        <v>106</v>
      </c>
      <c r="X2831">
        <v>7</v>
      </c>
      <c r="Y2831">
        <f t="shared" ref="Y2831:Y2894" si="668">IF(W2831*$H$11&gt;=AA2831,1,(AA2831/(AA2831-W2831*$H$11)))</f>
        <v>1</v>
      </c>
      <c r="Z2831">
        <f t="shared" ref="Z2831:Z2894" si="669">(Y2831-1)*100</f>
        <v>0</v>
      </c>
      <c r="AA2831">
        <f t="shared" ref="AA2831:AA2894" si="670">MAX(0,($B$11+$C$11*AR2831)/(1+$D$11*AR2831)*AM2831/(AO2831+273)*$E$11)</f>
        <v>56057.537386417993</v>
      </c>
      <c r="AB2831">
        <f t="shared" ref="AB2831:AB2894" si="671">$B$9*AS2831+$C$9*AT2831</f>
        <v>112.997</v>
      </c>
      <c r="AC2831">
        <f t="shared" ref="AC2831:AC2894" si="672">AB2831*AD2831</f>
        <v>55.36853</v>
      </c>
      <c r="AD2831">
        <f t="shared" ref="AD2831:AD2894" si="673">($B$9*$D$7+$C$9*$D$7)/($B$9+$C$9)</f>
        <v>0.49</v>
      </c>
      <c r="AE2831">
        <f t="shared" ref="AE2831:AE2894" si="674">($B$9*$K$7+$C$9*$K$7)/($B$9+$C$9)</f>
        <v>0.39</v>
      </c>
      <c r="AF2831">
        <v>10</v>
      </c>
      <c r="AG2831">
        <v>1550589367.5999999</v>
      </c>
      <c r="AH2831">
        <v>399.44</v>
      </c>
      <c r="AI2831">
        <v>400.94299999999998</v>
      </c>
      <c r="AJ2831">
        <v>10.711499999999999</v>
      </c>
      <c r="AK2831">
        <v>3.83873</v>
      </c>
      <c r="AL2831">
        <v>1436.06</v>
      </c>
      <c r="AM2831">
        <v>99.699299999999994</v>
      </c>
      <c r="AN2831">
        <v>2.5371700000000001E-2</v>
      </c>
      <c r="AO2831">
        <v>10.0755</v>
      </c>
      <c r="AP2831">
        <v>999.9</v>
      </c>
      <c r="AQ2831">
        <v>999.9</v>
      </c>
      <c r="AR2831">
        <v>10035</v>
      </c>
      <c r="AS2831">
        <v>0</v>
      </c>
      <c r="AT2831">
        <v>112.997</v>
      </c>
      <c r="AU2831">
        <v>0</v>
      </c>
      <c r="AV2831" t="s">
        <v>204</v>
      </c>
      <c r="AW2831">
        <v>0</v>
      </c>
      <c r="AX2831">
        <v>-1.4419999999999999</v>
      </c>
      <c r="AY2831">
        <v>-3.5999999999999997E-2</v>
      </c>
      <c r="AZ2831">
        <v>0</v>
      </c>
      <c r="BA2831">
        <v>0</v>
      </c>
      <c r="BB2831">
        <v>0</v>
      </c>
      <c r="BC2831">
        <v>0</v>
      </c>
      <c r="BD2831">
        <v>401.572819672131</v>
      </c>
      <c r="BE2831">
        <v>2.4792095723696601</v>
      </c>
      <c r="BF2831">
        <v>0.929190190491062</v>
      </c>
      <c r="BG2831">
        <v>-1</v>
      </c>
      <c r="BH2831">
        <v>0</v>
      </c>
      <c r="BI2831">
        <v>0</v>
      </c>
      <c r="BJ2831" t="s">
        <v>205</v>
      </c>
      <c r="BK2831">
        <v>1.88462</v>
      </c>
      <c r="BL2831">
        <v>1.8815999999999999</v>
      </c>
      <c r="BM2831">
        <v>1.8831199999999999</v>
      </c>
      <c r="BN2831">
        <v>1.8818699999999999</v>
      </c>
      <c r="BO2831">
        <v>1.8838200000000001</v>
      </c>
      <c r="BP2831">
        <v>1.8830899999999999</v>
      </c>
      <c r="BQ2831">
        <v>1.88479</v>
      </c>
      <c r="BR2831">
        <v>1.88232</v>
      </c>
      <c r="BS2831" t="s">
        <v>206</v>
      </c>
      <c r="BT2831" t="s">
        <v>17</v>
      </c>
      <c r="BU2831" t="s">
        <v>17</v>
      </c>
      <c r="BV2831" t="s">
        <v>17</v>
      </c>
      <c r="BW2831" t="s">
        <v>207</v>
      </c>
      <c r="BX2831" t="s">
        <v>208</v>
      </c>
      <c r="BY2831" t="s">
        <v>209</v>
      </c>
      <c r="BZ2831" t="s">
        <v>209</v>
      </c>
      <c r="CA2831" t="s">
        <v>209</v>
      </c>
      <c r="CB2831" t="s">
        <v>209</v>
      </c>
      <c r="CC2831">
        <v>5</v>
      </c>
      <c r="CD2831">
        <v>0</v>
      </c>
      <c r="CE2831">
        <v>0</v>
      </c>
      <c r="CF2831">
        <v>0</v>
      </c>
      <c r="CG2831">
        <v>0</v>
      </c>
      <c r="CH2831">
        <v>2</v>
      </c>
      <c r="CI2831">
        <v>1350.56</v>
      </c>
      <c r="CJ2831">
        <v>-1.7305699999999999</v>
      </c>
      <c r="CK2831">
        <v>9.7457799999999999</v>
      </c>
      <c r="CL2831">
        <v>10.521000000000001</v>
      </c>
      <c r="CM2831">
        <v>30.000499999999999</v>
      </c>
      <c r="CN2831">
        <v>10.351900000000001</v>
      </c>
      <c r="CO2831">
        <v>10.5661</v>
      </c>
      <c r="CP2831">
        <v>-1</v>
      </c>
      <c r="CQ2831">
        <v>0</v>
      </c>
      <c r="CR2831">
        <v>90.207099999999997</v>
      </c>
      <c r="CS2831">
        <v>-999.9</v>
      </c>
      <c r="CT2831">
        <v>400</v>
      </c>
      <c r="CU2831">
        <v>4.6089700000000002</v>
      </c>
      <c r="CV2831">
        <v>103.73399999999999</v>
      </c>
      <c r="CW2831">
        <v>103.29300000000001</v>
      </c>
    </row>
    <row r="2832" spans="1:101" x14ac:dyDescent="0.2">
      <c r="A2832">
        <v>2818</v>
      </c>
      <c r="B2832">
        <v>1550589369.5999999</v>
      </c>
      <c r="C2832">
        <v>10198.0999999046</v>
      </c>
      <c r="D2832" t="s">
        <v>5869</v>
      </c>
      <c r="E2832" t="s">
        <v>5870</v>
      </c>
      <c r="F2832">
        <f t="shared" si="660"/>
        <v>7366</v>
      </c>
      <c r="G2832">
        <f t="shared" si="661"/>
        <v>42.339289065289364</v>
      </c>
      <c r="H2832">
        <f t="shared" si="662"/>
        <v>0.22977027351266552</v>
      </c>
      <c r="I2832" t="s">
        <v>197</v>
      </c>
      <c r="J2832" t="s">
        <v>198</v>
      </c>
      <c r="K2832" t="s">
        <v>199</v>
      </c>
      <c r="L2832" t="s">
        <v>200</v>
      </c>
      <c r="M2832" t="s">
        <v>5475</v>
      </c>
      <c r="N2832" t="s">
        <v>5476</v>
      </c>
      <c r="O2832" t="s">
        <v>203</v>
      </c>
      <c r="P2832" t="s">
        <v>1765</v>
      </c>
      <c r="Q2832">
        <v>1550589369.5999999</v>
      </c>
      <c r="R2832">
        <f t="shared" si="663"/>
        <v>9.9866845532843775E-3</v>
      </c>
      <c r="S2832">
        <f t="shared" si="664"/>
        <v>-2.1141874048744715</v>
      </c>
      <c r="T2832">
        <f t="shared" si="665"/>
        <v>86.253339015248358</v>
      </c>
      <c r="U2832">
        <f t="shared" si="666"/>
        <v>1.0689081018798001</v>
      </c>
      <c r="V2832">
        <f t="shared" si="667"/>
        <v>1.2392657653413655</v>
      </c>
      <c r="W2832">
        <v>122</v>
      </c>
      <c r="X2832">
        <v>8</v>
      </c>
      <c r="Y2832">
        <f t="shared" si="668"/>
        <v>1</v>
      </c>
      <c r="Z2832">
        <f t="shared" si="669"/>
        <v>0</v>
      </c>
      <c r="AA2832">
        <f t="shared" si="670"/>
        <v>55835.791088753962</v>
      </c>
      <c r="AB2832">
        <f t="shared" si="671"/>
        <v>113.283</v>
      </c>
      <c r="AC2832">
        <f t="shared" si="672"/>
        <v>55.508670000000002</v>
      </c>
      <c r="AD2832">
        <f t="shared" si="673"/>
        <v>0.49</v>
      </c>
      <c r="AE2832">
        <f t="shared" si="674"/>
        <v>0.39</v>
      </c>
      <c r="AF2832">
        <v>10</v>
      </c>
      <c r="AG2832">
        <v>1550589369.5999999</v>
      </c>
      <c r="AH2832">
        <v>399.64</v>
      </c>
      <c r="AI2832">
        <v>400.947</v>
      </c>
      <c r="AJ2832">
        <v>10.718500000000001</v>
      </c>
      <c r="AK2832">
        <v>3.83867</v>
      </c>
      <c r="AL2832">
        <v>1436.03</v>
      </c>
      <c r="AM2832">
        <v>99.700100000000006</v>
      </c>
      <c r="AN2832">
        <v>2.54308E-2</v>
      </c>
      <c r="AO2832">
        <v>10.081799999999999</v>
      </c>
      <c r="AP2832">
        <v>999.9</v>
      </c>
      <c r="AQ2832">
        <v>999.9</v>
      </c>
      <c r="AR2832">
        <v>9993.75</v>
      </c>
      <c r="AS2832">
        <v>0</v>
      </c>
      <c r="AT2832">
        <v>113.283</v>
      </c>
      <c r="AU2832">
        <v>0</v>
      </c>
      <c r="AV2832" t="s">
        <v>204</v>
      </c>
      <c r="AW2832">
        <v>0</v>
      </c>
      <c r="AX2832">
        <v>-1.4419999999999999</v>
      </c>
      <c r="AY2832">
        <v>-3.5999999999999997E-2</v>
      </c>
      <c r="AZ2832">
        <v>0</v>
      </c>
      <c r="BA2832">
        <v>0</v>
      </c>
      <c r="BB2832">
        <v>0</v>
      </c>
      <c r="BC2832">
        <v>0</v>
      </c>
      <c r="BD2832">
        <v>401.63688524590202</v>
      </c>
      <c r="BE2832">
        <v>2.9491296374014002</v>
      </c>
      <c r="BF2832">
        <v>1.0093258113160899</v>
      </c>
      <c r="BG2832">
        <v>-1</v>
      </c>
      <c r="BH2832">
        <v>0</v>
      </c>
      <c r="BI2832">
        <v>0</v>
      </c>
      <c r="BJ2832" t="s">
        <v>205</v>
      </c>
      <c r="BK2832">
        <v>1.8846400000000001</v>
      </c>
      <c r="BL2832">
        <v>1.8815900000000001</v>
      </c>
      <c r="BM2832">
        <v>1.8831100000000001</v>
      </c>
      <c r="BN2832">
        <v>1.8818699999999999</v>
      </c>
      <c r="BO2832">
        <v>1.88381</v>
      </c>
      <c r="BP2832">
        <v>1.8830899999999999</v>
      </c>
      <c r="BQ2832">
        <v>1.8847799999999999</v>
      </c>
      <c r="BR2832">
        <v>1.88232</v>
      </c>
      <c r="BS2832" t="s">
        <v>206</v>
      </c>
      <c r="BT2832" t="s">
        <v>17</v>
      </c>
      <c r="BU2832" t="s">
        <v>17</v>
      </c>
      <c r="BV2832" t="s">
        <v>17</v>
      </c>
      <c r="BW2832" t="s">
        <v>207</v>
      </c>
      <c r="BX2832" t="s">
        <v>208</v>
      </c>
      <c r="BY2832" t="s">
        <v>209</v>
      </c>
      <c r="BZ2832" t="s">
        <v>209</v>
      </c>
      <c r="CA2832" t="s">
        <v>209</v>
      </c>
      <c r="CB2832" t="s">
        <v>209</v>
      </c>
      <c r="CC2832">
        <v>5</v>
      </c>
      <c r="CD2832">
        <v>0</v>
      </c>
      <c r="CE2832">
        <v>0</v>
      </c>
      <c r="CF2832">
        <v>0</v>
      </c>
      <c r="CG2832">
        <v>0</v>
      </c>
      <c r="CH2832">
        <v>2</v>
      </c>
      <c r="CI2832">
        <v>1338.64</v>
      </c>
      <c r="CJ2832">
        <v>-1.74326</v>
      </c>
      <c r="CK2832">
        <v>9.7492199999999993</v>
      </c>
      <c r="CL2832">
        <v>10.5222</v>
      </c>
      <c r="CM2832">
        <v>30.000499999999999</v>
      </c>
      <c r="CN2832">
        <v>10.3528</v>
      </c>
      <c r="CO2832">
        <v>10.567600000000001</v>
      </c>
      <c r="CP2832">
        <v>-1</v>
      </c>
      <c r="CQ2832">
        <v>0</v>
      </c>
      <c r="CR2832">
        <v>90.207099999999997</v>
      </c>
      <c r="CS2832">
        <v>-999.9</v>
      </c>
      <c r="CT2832">
        <v>400</v>
      </c>
      <c r="CU2832">
        <v>4.5184899999999999</v>
      </c>
      <c r="CV2832">
        <v>103.73399999999999</v>
      </c>
      <c r="CW2832">
        <v>103.292</v>
      </c>
    </row>
    <row r="2833" spans="1:101" x14ac:dyDescent="0.2">
      <c r="A2833">
        <v>2819</v>
      </c>
      <c r="B2833">
        <v>1550589371.5999999</v>
      </c>
      <c r="C2833">
        <v>10200.0999999046</v>
      </c>
      <c r="D2833" t="s">
        <v>5871</v>
      </c>
      <c r="E2833" t="s">
        <v>5872</v>
      </c>
      <c r="F2833">
        <f t="shared" si="660"/>
        <v>7366</v>
      </c>
      <c r="G2833">
        <f t="shared" si="661"/>
        <v>42.334668066732903</v>
      </c>
      <c r="H2833">
        <f t="shared" si="662"/>
        <v>0.2633344409395405</v>
      </c>
      <c r="I2833" t="s">
        <v>197</v>
      </c>
      <c r="J2833" t="s">
        <v>198</v>
      </c>
      <c r="K2833" t="s">
        <v>199</v>
      </c>
      <c r="L2833" t="s">
        <v>200</v>
      </c>
      <c r="M2833" t="s">
        <v>5475</v>
      </c>
      <c r="N2833" t="s">
        <v>5476</v>
      </c>
      <c r="O2833" t="s">
        <v>203</v>
      </c>
      <c r="P2833" t="s">
        <v>1765</v>
      </c>
      <c r="Q2833">
        <v>1550589371.5999999</v>
      </c>
      <c r="R2833">
        <f t="shared" si="663"/>
        <v>1.0009708493195107E-2</v>
      </c>
      <c r="S2833">
        <f t="shared" si="664"/>
        <v>-2.4025423262511372</v>
      </c>
      <c r="T2833">
        <f t="shared" si="665"/>
        <v>86.197091247404813</v>
      </c>
      <c r="U2833">
        <f t="shared" si="666"/>
        <v>1.0704432524879199</v>
      </c>
      <c r="V2833">
        <f t="shared" si="667"/>
        <v>1.2418554234220154</v>
      </c>
      <c r="W2833">
        <v>132</v>
      </c>
      <c r="X2833">
        <v>9</v>
      </c>
      <c r="Y2833">
        <f t="shared" si="668"/>
        <v>1</v>
      </c>
      <c r="Z2833">
        <f t="shared" si="669"/>
        <v>0</v>
      </c>
      <c r="AA2833">
        <f t="shared" si="670"/>
        <v>55792.873992260531</v>
      </c>
      <c r="AB2833">
        <f t="shared" si="671"/>
        <v>113.53100000000001</v>
      </c>
      <c r="AC2833">
        <f t="shared" si="672"/>
        <v>55.630189999999999</v>
      </c>
      <c r="AD2833">
        <f t="shared" si="673"/>
        <v>0.49</v>
      </c>
      <c r="AE2833">
        <f t="shared" si="674"/>
        <v>0.39</v>
      </c>
      <c r="AF2833">
        <v>10</v>
      </c>
      <c r="AG2833">
        <v>1550589371.5999999</v>
      </c>
      <c r="AH2833">
        <v>399.83199999999999</v>
      </c>
      <c r="AI2833">
        <v>400.94600000000003</v>
      </c>
      <c r="AJ2833">
        <v>10.7339</v>
      </c>
      <c r="AK2833">
        <v>3.8379799999999999</v>
      </c>
      <c r="AL2833">
        <v>1435.96</v>
      </c>
      <c r="AM2833">
        <v>99.700199999999995</v>
      </c>
      <c r="AN2833">
        <v>2.5272800000000002E-2</v>
      </c>
      <c r="AO2833">
        <v>10.113</v>
      </c>
      <c r="AP2833">
        <v>999.9</v>
      </c>
      <c r="AQ2833">
        <v>999.9</v>
      </c>
      <c r="AR2833">
        <v>9986.8799999999992</v>
      </c>
      <c r="AS2833">
        <v>0</v>
      </c>
      <c r="AT2833">
        <v>113.53100000000001</v>
      </c>
      <c r="AU2833">
        <v>0</v>
      </c>
      <c r="AV2833" t="s">
        <v>204</v>
      </c>
      <c r="AW2833">
        <v>0</v>
      </c>
      <c r="AX2833">
        <v>-1.4419999999999999</v>
      </c>
      <c r="AY2833">
        <v>-3.5999999999999997E-2</v>
      </c>
      <c r="AZ2833">
        <v>0</v>
      </c>
      <c r="BA2833">
        <v>0</v>
      </c>
      <c r="BB2833">
        <v>0</v>
      </c>
      <c r="BC2833">
        <v>0</v>
      </c>
      <c r="BD2833">
        <v>401.71612295082002</v>
      </c>
      <c r="BE2833">
        <v>3.3803513966315002</v>
      </c>
      <c r="BF2833">
        <v>1.09320926691853</v>
      </c>
      <c r="BG2833">
        <v>-1</v>
      </c>
      <c r="BH2833">
        <v>0</v>
      </c>
      <c r="BI2833">
        <v>0</v>
      </c>
      <c r="BJ2833" t="s">
        <v>205</v>
      </c>
      <c r="BK2833">
        <v>1.8846499999999999</v>
      </c>
      <c r="BL2833">
        <v>1.88158</v>
      </c>
      <c r="BM2833">
        <v>1.8831</v>
      </c>
      <c r="BN2833">
        <v>1.8818699999999999</v>
      </c>
      <c r="BO2833">
        <v>1.8837999999999999</v>
      </c>
      <c r="BP2833">
        <v>1.8830899999999999</v>
      </c>
      <c r="BQ2833">
        <v>1.8847700000000001</v>
      </c>
      <c r="BR2833">
        <v>1.88232</v>
      </c>
      <c r="BS2833" t="s">
        <v>206</v>
      </c>
      <c r="BT2833" t="s">
        <v>17</v>
      </c>
      <c r="BU2833" t="s">
        <v>17</v>
      </c>
      <c r="BV2833" t="s">
        <v>17</v>
      </c>
      <c r="BW2833" t="s">
        <v>207</v>
      </c>
      <c r="BX2833" t="s">
        <v>208</v>
      </c>
      <c r="BY2833" t="s">
        <v>209</v>
      </c>
      <c r="BZ2833" t="s">
        <v>209</v>
      </c>
      <c r="CA2833" t="s">
        <v>209</v>
      </c>
      <c r="CB2833" t="s">
        <v>209</v>
      </c>
      <c r="CC2833">
        <v>5</v>
      </c>
      <c r="CD2833">
        <v>0</v>
      </c>
      <c r="CE2833">
        <v>0</v>
      </c>
      <c r="CF2833">
        <v>0</v>
      </c>
      <c r="CG2833">
        <v>0</v>
      </c>
      <c r="CH2833">
        <v>2</v>
      </c>
      <c r="CI2833">
        <v>1331.29</v>
      </c>
      <c r="CJ2833">
        <v>-1.7496100000000001</v>
      </c>
      <c r="CK2833">
        <v>9.7525700000000004</v>
      </c>
      <c r="CL2833">
        <v>10.5237</v>
      </c>
      <c r="CM2833">
        <v>30.000599999999999</v>
      </c>
      <c r="CN2833">
        <v>10.353899999999999</v>
      </c>
      <c r="CO2833">
        <v>10.5692</v>
      </c>
      <c r="CP2833">
        <v>-1</v>
      </c>
      <c r="CQ2833">
        <v>0</v>
      </c>
      <c r="CR2833">
        <v>90.207099999999997</v>
      </c>
      <c r="CS2833">
        <v>-999.9</v>
      </c>
      <c r="CT2833">
        <v>400</v>
      </c>
      <c r="CU2833">
        <v>4.4359799999999998</v>
      </c>
      <c r="CV2833">
        <v>103.733</v>
      </c>
      <c r="CW2833">
        <v>103.292</v>
      </c>
    </row>
    <row r="2834" spans="1:101" x14ac:dyDescent="0.2">
      <c r="A2834">
        <v>2820</v>
      </c>
      <c r="B2834">
        <v>1550589373.5999999</v>
      </c>
      <c r="C2834">
        <v>10202.0999999046</v>
      </c>
      <c r="D2834" t="s">
        <v>5873</v>
      </c>
      <c r="E2834" t="s">
        <v>5874</v>
      </c>
      <c r="F2834">
        <f t="shared" si="660"/>
        <v>7366</v>
      </c>
      <c r="G2834">
        <f t="shared" si="661"/>
        <v>42.33474614149484</v>
      </c>
      <c r="H2834">
        <f t="shared" si="662"/>
        <v>0.29340023392452824</v>
      </c>
      <c r="I2834" t="s">
        <v>197</v>
      </c>
      <c r="J2834" t="s">
        <v>198</v>
      </c>
      <c r="K2834" t="s">
        <v>199</v>
      </c>
      <c r="L2834" t="s">
        <v>200</v>
      </c>
      <c r="M2834" t="s">
        <v>5475</v>
      </c>
      <c r="N2834" t="s">
        <v>5476</v>
      </c>
      <c r="O2834" t="s">
        <v>203</v>
      </c>
      <c r="P2834" t="s">
        <v>1765</v>
      </c>
      <c r="Q2834">
        <v>1550589373.5999999</v>
      </c>
      <c r="R2834">
        <f t="shared" si="663"/>
        <v>1.0025818693919998E-2</v>
      </c>
      <c r="S2834">
        <f t="shared" si="664"/>
        <v>-2.6228729495567302</v>
      </c>
      <c r="T2834">
        <f t="shared" si="665"/>
        <v>86.299823585442297</v>
      </c>
      <c r="U2834">
        <f t="shared" si="666"/>
        <v>1.0713964488477601</v>
      </c>
      <c r="V2834">
        <f t="shared" si="667"/>
        <v>1.2414816210916233</v>
      </c>
      <c r="W2834">
        <v>132</v>
      </c>
      <c r="X2834">
        <v>9</v>
      </c>
      <c r="Y2834">
        <f t="shared" si="668"/>
        <v>1</v>
      </c>
      <c r="Z2834">
        <f t="shared" si="669"/>
        <v>0</v>
      </c>
      <c r="AA2834">
        <f t="shared" si="670"/>
        <v>55833.173352986007</v>
      </c>
      <c r="AB2834">
        <f t="shared" si="671"/>
        <v>113.827</v>
      </c>
      <c r="AC2834">
        <f t="shared" si="672"/>
        <v>55.775230000000001</v>
      </c>
      <c r="AD2834">
        <f t="shared" si="673"/>
        <v>0.49</v>
      </c>
      <c r="AE2834">
        <f t="shared" si="674"/>
        <v>0.39</v>
      </c>
      <c r="AF2834">
        <v>10</v>
      </c>
      <c r="AG2834">
        <v>1550589373.5999999</v>
      </c>
      <c r="AH2834">
        <v>399.97800000000001</v>
      </c>
      <c r="AI2834">
        <v>400.94400000000002</v>
      </c>
      <c r="AJ2834">
        <v>10.743600000000001</v>
      </c>
      <c r="AK2834">
        <v>3.8371300000000002</v>
      </c>
      <c r="AL2834">
        <v>1436.06</v>
      </c>
      <c r="AM2834">
        <v>99.698800000000006</v>
      </c>
      <c r="AN2834">
        <v>2.53566E-2</v>
      </c>
      <c r="AO2834">
        <v>10.108499999999999</v>
      </c>
      <c r="AP2834">
        <v>999.9</v>
      </c>
      <c r="AQ2834">
        <v>999.9</v>
      </c>
      <c r="AR2834">
        <v>9994.3799999999992</v>
      </c>
      <c r="AS2834">
        <v>0</v>
      </c>
      <c r="AT2834">
        <v>113.827</v>
      </c>
      <c r="AU2834">
        <v>0</v>
      </c>
      <c r="AV2834" t="s">
        <v>204</v>
      </c>
      <c r="AW2834">
        <v>0</v>
      </c>
      <c r="AX2834">
        <v>-1.4419999999999999</v>
      </c>
      <c r="AY2834">
        <v>-3.5999999999999997E-2</v>
      </c>
      <c r="AZ2834">
        <v>0</v>
      </c>
      <c r="BA2834">
        <v>0</v>
      </c>
      <c r="BB2834">
        <v>0</v>
      </c>
      <c r="BC2834">
        <v>0</v>
      </c>
      <c r="BD2834">
        <v>401.81006557376998</v>
      </c>
      <c r="BE2834">
        <v>3.7663276507579702</v>
      </c>
      <c r="BF2834">
        <v>1.17567271804801</v>
      </c>
      <c r="BG2834">
        <v>-1</v>
      </c>
      <c r="BH2834">
        <v>0</v>
      </c>
      <c r="BI2834">
        <v>0</v>
      </c>
      <c r="BJ2834" t="s">
        <v>205</v>
      </c>
      <c r="BK2834">
        <v>1.8846400000000001</v>
      </c>
      <c r="BL2834">
        <v>1.8815900000000001</v>
      </c>
      <c r="BM2834">
        <v>1.8831</v>
      </c>
      <c r="BN2834">
        <v>1.8818699999999999</v>
      </c>
      <c r="BO2834">
        <v>1.8837999999999999</v>
      </c>
      <c r="BP2834">
        <v>1.8830899999999999</v>
      </c>
      <c r="BQ2834">
        <v>1.8847700000000001</v>
      </c>
      <c r="BR2834">
        <v>1.88232</v>
      </c>
      <c r="BS2834" t="s">
        <v>206</v>
      </c>
      <c r="BT2834" t="s">
        <v>17</v>
      </c>
      <c r="BU2834" t="s">
        <v>17</v>
      </c>
      <c r="BV2834" t="s">
        <v>17</v>
      </c>
      <c r="BW2834" t="s">
        <v>207</v>
      </c>
      <c r="BX2834" t="s">
        <v>208</v>
      </c>
      <c r="BY2834" t="s">
        <v>209</v>
      </c>
      <c r="BZ2834" t="s">
        <v>209</v>
      </c>
      <c r="CA2834" t="s">
        <v>209</v>
      </c>
      <c r="CB2834" t="s">
        <v>209</v>
      </c>
      <c r="CC2834">
        <v>5</v>
      </c>
      <c r="CD2834">
        <v>0</v>
      </c>
      <c r="CE2834">
        <v>0</v>
      </c>
      <c r="CF2834">
        <v>0</v>
      </c>
      <c r="CG2834">
        <v>0</v>
      </c>
      <c r="CH2834">
        <v>2</v>
      </c>
      <c r="CI2834">
        <v>1331.51</v>
      </c>
      <c r="CJ2834">
        <v>-1.7453700000000001</v>
      </c>
      <c r="CK2834">
        <v>9.7560000000000002</v>
      </c>
      <c r="CL2834">
        <v>10.525399999999999</v>
      </c>
      <c r="CM2834">
        <v>30.000599999999999</v>
      </c>
      <c r="CN2834">
        <v>10.3551</v>
      </c>
      <c r="CO2834">
        <v>10.5707</v>
      </c>
      <c r="CP2834">
        <v>-1</v>
      </c>
      <c r="CQ2834">
        <v>0</v>
      </c>
      <c r="CR2834">
        <v>90.207099999999997</v>
      </c>
      <c r="CS2834">
        <v>-999.9</v>
      </c>
      <c r="CT2834">
        <v>400</v>
      </c>
      <c r="CU2834">
        <v>4.3612799999999998</v>
      </c>
      <c r="CV2834">
        <v>103.732</v>
      </c>
      <c r="CW2834">
        <v>103.291</v>
      </c>
    </row>
    <row r="2835" spans="1:101" x14ac:dyDescent="0.2">
      <c r="A2835">
        <v>2821</v>
      </c>
      <c r="B2835">
        <v>1550589375.5999999</v>
      </c>
      <c r="C2835">
        <v>10204.0999999046</v>
      </c>
      <c r="D2835" t="s">
        <v>5875</v>
      </c>
      <c r="E2835" t="s">
        <v>5876</v>
      </c>
      <c r="F2835">
        <f t="shared" si="660"/>
        <v>7366</v>
      </c>
      <c r="G2835">
        <f t="shared" si="661"/>
        <v>42.337185480781599</v>
      </c>
      <c r="H2835">
        <f t="shared" si="662"/>
        <v>0.319048726768142</v>
      </c>
      <c r="I2835" t="s">
        <v>197</v>
      </c>
      <c r="J2835" t="s">
        <v>198</v>
      </c>
      <c r="K2835" t="s">
        <v>199</v>
      </c>
      <c r="L2835" t="s">
        <v>200</v>
      </c>
      <c r="M2835" t="s">
        <v>5475</v>
      </c>
      <c r="N2835" t="s">
        <v>5476</v>
      </c>
      <c r="O2835" t="s">
        <v>203</v>
      </c>
      <c r="P2835" t="s">
        <v>1765</v>
      </c>
      <c r="Q2835">
        <v>1550589375.5999999</v>
      </c>
      <c r="R2835">
        <f t="shared" si="663"/>
        <v>1.0029400291957169E-2</v>
      </c>
      <c r="S2835">
        <f t="shared" si="664"/>
        <v>-2.7935179820144591</v>
      </c>
      <c r="T2835">
        <f t="shared" si="665"/>
        <v>86.400067048375533</v>
      </c>
      <c r="U2835">
        <f t="shared" si="666"/>
        <v>1.0715721896228498</v>
      </c>
      <c r="V2835">
        <f t="shared" si="667"/>
        <v>1.2402446273830723</v>
      </c>
      <c r="W2835">
        <v>118</v>
      </c>
      <c r="X2835">
        <v>8</v>
      </c>
      <c r="Y2835">
        <f t="shared" si="668"/>
        <v>1</v>
      </c>
      <c r="Z2835">
        <f t="shared" si="669"/>
        <v>0</v>
      </c>
      <c r="AA2835">
        <f t="shared" si="670"/>
        <v>55772.713831123576</v>
      </c>
      <c r="AB2835">
        <f t="shared" si="671"/>
        <v>114.05</v>
      </c>
      <c r="AC2835">
        <f t="shared" si="672"/>
        <v>55.884499999999996</v>
      </c>
      <c r="AD2835">
        <f t="shared" si="673"/>
        <v>0.49</v>
      </c>
      <c r="AE2835">
        <f t="shared" si="674"/>
        <v>0.39</v>
      </c>
      <c r="AF2835">
        <v>10</v>
      </c>
      <c r="AG2835">
        <v>1550589375.5999999</v>
      </c>
      <c r="AH2835">
        <v>400.108</v>
      </c>
      <c r="AI2835">
        <v>400.95699999999999</v>
      </c>
      <c r="AJ2835">
        <v>10.7453</v>
      </c>
      <c r="AK2835">
        <v>3.8370000000000002</v>
      </c>
      <c r="AL2835">
        <v>1436.19</v>
      </c>
      <c r="AM2835">
        <v>99.699299999999994</v>
      </c>
      <c r="AN2835">
        <v>2.5434499999999999E-2</v>
      </c>
      <c r="AO2835">
        <v>10.0936</v>
      </c>
      <c r="AP2835">
        <v>999.9</v>
      </c>
      <c r="AQ2835">
        <v>999.9</v>
      </c>
      <c r="AR2835">
        <v>9982.5</v>
      </c>
      <c r="AS2835">
        <v>0</v>
      </c>
      <c r="AT2835">
        <v>114.05</v>
      </c>
      <c r="AU2835">
        <v>0</v>
      </c>
      <c r="AV2835" t="s">
        <v>204</v>
      </c>
      <c r="AW2835">
        <v>0</v>
      </c>
      <c r="AX2835">
        <v>-1.4419999999999999</v>
      </c>
      <c r="AY2835">
        <v>-3.5999999999999997E-2</v>
      </c>
      <c r="AZ2835">
        <v>0</v>
      </c>
      <c r="BA2835">
        <v>0</v>
      </c>
      <c r="BB2835">
        <v>0</v>
      </c>
      <c r="BC2835">
        <v>0</v>
      </c>
      <c r="BD2835">
        <v>401.91656557377098</v>
      </c>
      <c r="BE2835">
        <v>4.0953439450664604</v>
      </c>
      <c r="BF2835">
        <v>1.2502321488539501</v>
      </c>
      <c r="BG2835">
        <v>-1</v>
      </c>
      <c r="BH2835">
        <v>0</v>
      </c>
      <c r="BI2835">
        <v>0</v>
      </c>
      <c r="BJ2835" t="s">
        <v>205</v>
      </c>
      <c r="BK2835">
        <v>1.8846499999999999</v>
      </c>
      <c r="BL2835">
        <v>1.8815900000000001</v>
      </c>
      <c r="BM2835">
        <v>1.8831</v>
      </c>
      <c r="BN2835">
        <v>1.8818699999999999</v>
      </c>
      <c r="BO2835">
        <v>1.88381</v>
      </c>
      <c r="BP2835">
        <v>1.8830899999999999</v>
      </c>
      <c r="BQ2835">
        <v>1.8847700000000001</v>
      </c>
      <c r="BR2835">
        <v>1.88232</v>
      </c>
      <c r="BS2835" t="s">
        <v>206</v>
      </c>
      <c r="BT2835" t="s">
        <v>17</v>
      </c>
      <c r="BU2835" t="s">
        <v>17</v>
      </c>
      <c r="BV2835" t="s">
        <v>17</v>
      </c>
      <c r="BW2835" t="s">
        <v>207</v>
      </c>
      <c r="BX2835" t="s">
        <v>208</v>
      </c>
      <c r="BY2835" t="s">
        <v>209</v>
      </c>
      <c r="BZ2835" t="s">
        <v>209</v>
      </c>
      <c r="CA2835" t="s">
        <v>209</v>
      </c>
      <c r="CB2835" t="s">
        <v>209</v>
      </c>
      <c r="CC2835">
        <v>5</v>
      </c>
      <c r="CD2835">
        <v>0</v>
      </c>
      <c r="CE2835">
        <v>0</v>
      </c>
      <c r="CF2835">
        <v>0</v>
      </c>
      <c r="CG2835">
        <v>0</v>
      </c>
      <c r="CH2835">
        <v>2</v>
      </c>
      <c r="CI2835">
        <v>1341.77</v>
      </c>
      <c r="CJ2835">
        <v>-1.7538400000000001</v>
      </c>
      <c r="CK2835">
        <v>9.7594200000000004</v>
      </c>
      <c r="CL2835">
        <v>10.526899999999999</v>
      </c>
      <c r="CM2835">
        <v>30.000699999999998</v>
      </c>
      <c r="CN2835">
        <v>10.356</v>
      </c>
      <c r="CO2835">
        <v>10.5724</v>
      </c>
      <c r="CP2835">
        <v>-1</v>
      </c>
      <c r="CQ2835">
        <v>0</v>
      </c>
      <c r="CR2835">
        <v>90.207099999999997</v>
      </c>
      <c r="CS2835">
        <v>-999.9</v>
      </c>
      <c r="CT2835">
        <v>400</v>
      </c>
      <c r="CU2835">
        <v>4.2795399999999999</v>
      </c>
      <c r="CV2835">
        <v>103.73099999999999</v>
      </c>
      <c r="CW2835">
        <v>103.29</v>
      </c>
    </row>
    <row r="2836" spans="1:101" x14ac:dyDescent="0.2">
      <c r="A2836">
        <v>2822</v>
      </c>
      <c r="B2836">
        <v>1550589377.5999999</v>
      </c>
      <c r="C2836">
        <v>10206.0999999046</v>
      </c>
      <c r="D2836" t="s">
        <v>5877</v>
      </c>
      <c r="E2836" t="s">
        <v>5878</v>
      </c>
      <c r="F2836">
        <f t="shared" si="660"/>
        <v>7366</v>
      </c>
      <c r="G2836">
        <f t="shared" si="661"/>
        <v>42.337482734923178</v>
      </c>
      <c r="H2836">
        <f t="shared" si="662"/>
        <v>0.34039978735306459</v>
      </c>
      <c r="I2836" t="s">
        <v>197</v>
      </c>
      <c r="J2836" t="s">
        <v>198</v>
      </c>
      <c r="K2836" t="s">
        <v>199</v>
      </c>
      <c r="L2836" t="s">
        <v>200</v>
      </c>
      <c r="M2836" t="s">
        <v>5475</v>
      </c>
      <c r="N2836" t="s">
        <v>5476</v>
      </c>
      <c r="O2836" t="s">
        <v>203</v>
      </c>
      <c r="P2836" t="s">
        <v>1765</v>
      </c>
      <c r="Q2836">
        <v>1550589377.5999999</v>
      </c>
      <c r="R2836">
        <f t="shared" si="663"/>
        <v>1.0038183058387502E-2</v>
      </c>
      <c r="S2836">
        <f t="shared" si="664"/>
        <v>-3.1063689719199647</v>
      </c>
      <c r="T2836">
        <f t="shared" si="665"/>
        <v>86.443251031943376</v>
      </c>
      <c r="U2836">
        <f t="shared" si="666"/>
        <v>1.07210777665894</v>
      </c>
      <c r="V2836">
        <f t="shared" si="667"/>
        <v>1.2402446273830723</v>
      </c>
      <c r="W2836">
        <v>113</v>
      </c>
      <c r="X2836">
        <v>8</v>
      </c>
      <c r="Y2836">
        <f t="shared" si="668"/>
        <v>1</v>
      </c>
      <c r="Z2836">
        <f t="shared" si="669"/>
        <v>0</v>
      </c>
      <c r="AA2836">
        <f t="shared" si="670"/>
        <v>55866.900444648483</v>
      </c>
      <c r="AB2836">
        <f t="shared" si="671"/>
        <v>114.11199999999999</v>
      </c>
      <c r="AC2836">
        <f t="shared" si="672"/>
        <v>55.914879999999997</v>
      </c>
      <c r="AD2836">
        <f t="shared" si="673"/>
        <v>0.49</v>
      </c>
      <c r="AE2836">
        <f t="shared" si="674"/>
        <v>0.39</v>
      </c>
      <c r="AF2836">
        <v>10</v>
      </c>
      <c r="AG2836">
        <v>1550589377.5999999</v>
      </c>
      <c r="AH2836">
        <v>400.30900000000003</v>
      </c>
      <c r="AI2836">
        <v>400.94400000000002</v>
      </c>
      <c r="AJ2836">
        <v>10.7506</v>
      </c>
      <c r="AK2836">
        <v>3.8364799999999999</v>
      </c>
      <c r="AL2836">
        <v>1436.23</v>
      </c>
      <c r="AM2836">
        <v>99.7</v>
      </c>
      <c r="AN2836">
        <v>2.53899E-2</v>
      </c>
      <c r="AO2836">
        <v>10.0936</v>
      </c>
      <c r="AP2836">
        <v>999.9</v>
      </c>
      <c r="AQ2836">
        <v>999.9</v>
      </c>
      <c r="AR2836">
        <v>10000</v>
      </c>
      <c r="AS2836">
        <v>0</v>
      </c>
      <c r="AT2836">
        <v>114.11199999999999</v>
      </c>
      <c r="AU2836">
        <v>0</v>
      </c>
      <c r="AV2836" t="s">
        <v>204</v>
      </c>
      <c r="AW2836">
        <v>0</v>
      </c>
      <c r="AX2836">
        <v>-1.4419999999999999</v>
      </c>
      <c r="AY2836">
        <v>-3.5999999999999997E-2</v>
      </c>
      <c r="AZ2836">
        <v>0</v>
      </c>
      <c r="BA2836">
        <v>0</v>
      </c>
      <c r="BB2836">
        <v>0</v>
      </c>
      <c r="BC2836">
        <v>0</v>
      </c>
      <c r="BD2836">
        <v>402.03439344262301</v>
      </c>
      <c r="BE2836">
        <v>4.3694011981982399</v>
      </c>
      <c r="BF2836">
        <v>1.3151744293549601</v>
      </c>
      <c r="BG2836">
        <v>-1</v>
      </c>
      <c r="BH2836">
        <v>0</v>
      </c>
      <c r="BI2836">
        <v>0</v>
      </c>
      <c r="BJ2836" t="s">
        <v>205</v>
      </c>
      <c r="BK2836">
        <v>1.8846499999999999</v>
      </c>
      <c r="BL2836">
        <v>1.8815900000000001</v>
      </c>
      <c r="BM2836">
        <v>1.8831199999999999</v>
      </c>
      <c r="BN2836">
        <v>1.8818699999999999</v>
      </c>
      <c r="BO2836">
        <v>1.88381</v>
      </c>
      <c r="BP2836">
        <v>1.8830899999999999</v>
      </c>
      <c r="BQ2836">
        <v>1.88479</v>
      </c>
      <c r="BR2836">
        <v>1.8823099999999999</v>
      </c>
      <c r="BS2836" t="s">
        <v>206</v>
      </c>
      <c r="BT2836" t="s">
        <v>17</v>
      </c>
      <c r="BU2836" t="s">
        <v>17</v>
      </c>
      <c r="BV2836" t="s">
        <v>17</v>
      </c>
      <c r="BW2836" t="s">
        <v>207</v>
      </c>
      <c r="BX2836" t="s">
        <v>208</v>
      </c>
      <c r="BY2836" t="s">
        <v>209</v>
      </c>
      <c r="BZ2836" t="s">
        <v>209</v>
      </c>
      <c r="CA2836" t="s">
        <v>209</v>
      </c>
      <c r="CB2836" t="s">
        <v>209</v>
      </c>
      <c r="CC2836">
        <v>5</v>
      </c>
      <c r="CD2836">
        <v>0</v>
      </c>
      <c r="CE2836">
        <v>0</v>
      </c>
      <c r="CF2836">
        <v>0</v>
      </c>
      <c r="CG2836">
        <v>0</v>
      </c>
      <c r="CH2836">
        <v>2</v>
      </c>
      <c r="CI2836">
        <v>1345.55</v>
      </c>
      <c r="CJ2836">
        <v>-1.7601800000000001</v>
      </c>
      <c r="CK2836">
        <v>9.7629000000000001</v>
      </c>
      <c r="CL2836">
        <v>10.528600000000001</v>
      </c>
      <c r="CM2836">
        <v>30.000699999999998</v>
      </c>
      <c r="CN2836">
        <v>10.357100000000001</v>
      </c>
      <c r="CO2836">
        <v>10.5747</v>
      </c>
      <c r="CP2836">
        <v>-1</v>
      </c>
      <c r="CQ2836">
        <v>0</v>
      </c>
      <c r="CR2836">
        <v>90.207099999999997</v>
      </c>
      <c r="CS2836">
        <v>-999.9</v>
      </c>
      <c r="CT2836">
        <v>400</v>
      </c>
      <c r="CU2836">
        <v>4.1977700000000002</v>
      </c>
      <c r="CV2836">
        <v>103.73099999999999</v>
      </c>
      <c r="CW2836">
        <v>103.289</v>
      </c>
    </row>
    <row r="2837" spans="1:101" x14ac:dyDescent="0.2">
      <c r="A2837">
        <v>2823</v>
      </c>
      <c r="B2837">
        <v>1550589379.5999999</v>
      </c>
      <c r="C2837">
        <v>10208.0999999046</v>
      </c>
      <c r="D2837" t="s">
        <v>5879</v>
      </c>
      <c r="E2837" t="s">
        <v>5880</v>
      </c>
      <c r="F2837">
        <f t="shared" si="660"/>
        <v>7366</v>
      </c>
      <c r="G2837">
        <f t="shared" si="661"/>
        <v>42.338945249467578</v>
      </c>
      <c r="H2837">
        <f t="shared" si="662"/>
        <v>0.35870901357981738</v>
      </c>
      <c r="I2837" t="s">
        <v>197</v>
      </c>
      <c r="J2837" t="s">
        <v>198</v>
      </c>
      <c r="K2837" t="s">
        <v>199</v>
      </c>
      <c r="L2837" t="s">
        <v>200</v>
      </c>
      <c r="M2837" t="s">
        <v>5475</v>
      </c>
      <c r="N2837" t="s">
        <v>5476</v>
      </c>
      <c r="O2837" t="s">
        <v>203</v>
      </c>
      <c r="P2837" t="s">
        <v>1765</v>
      </c>
      <c r="Q2837">
        <v>1550589379.5999999</v>
      </c>
      <c r="R2837">
        <f t="shared" si="663"/>
        <v>1.0051161512956383E-2</v>
      </c>
      <c r="S2837">
        <f t="shared" si="664"/>
        <v>-3.4640046433616813</v>
      </c>
      <c r="T2837">
        <f t="shared" si="665"/>
        <v>86.557789247088735</v>
      </c>
      <c r="U2837">
        <f t="shared" si="666"/>
        <v>1.0728461511965999</v>
      </c>
      <c r="V2837">
        <f t="shared" si="667"/>
        <v>1.2394565070672525</v>
      </c>
      <c r="W2837">
        <v>109</v>
      </c>
      <c r="X2837">
        <v>8</v>
      </c>
      <c r="Y2837">
        <f t="shared" si="668"/>
        <v>1</v>
      </c>
      <c r="Z2837">
        <f t="shared" si="669"/>
        <v>0</v>
      </c>
      <c r="AA2837">
        <f t="shared" si="670"/>
        <v>55952.405385588863</v>
      </c>
      <c r="AB2837">
        <f t="shared" si="671"/>
        <v>114.23099999999999</v>
      </c>
      <c r="AC2837">
        <f t="shared" si="672"/>
        <v>55.973189999999995</v>
      </c>
      <c r="AD2837">
        <f t="shared" si="673"/>
        <v>0.49</v>
      </c>
      <c r="AE2837">
        <f t="shared" si="674"/>
        <v>0.39</v>
      </c>
      <c r="AF2837">
        <v>10</v>
      </c>
      <c r="AG2837">
        <v>1550589379.5999999</v>
      </c>
      <c r="AH2837">
        <v>400.51499999999999</v>
      </c>
      <c r="AI2837">
        <v>400.90600000000001</v>
      </c>
      <c r="AJ2837">
        <v>10.757999999999999</v>
      </c>
      <c r="AK2837">
        <v>3.8358599999999998</v>
      </c>
      <c r="AL2837">
        <v>1436.41</v>
      </c>
      <c r="AM2837">
        <v>99.700100000000006</v>
      </c>
      <c r="AN2837">
        <v>2.5327700000000002E-2</v>
      </c>
      <c r="AO2837">
        <v>10.084099999999999</v>
      </c>
      <c r="AP2837">
        <v>999.9</v>
      </c>
      <c r="AQ2837">
        <v>999.9</v>
      </c>
      <c r="AR2837">
        <v>10015.6</v>
      </c>
      <c r="AS2837">
        <v>0</v>
      </c>
      <c r="AT2837">
        <v>114.23099999999999</v>
      </c>
      <c r="AU2837">
        <v>0</v>
      </c>
      <c r="AV2837" t="s">
        <v>204</v>
      </c>
      <c r="AW2837">
        <v>0</v>
      </c>
      <c r="AX2837">
        <v>-1.4419999999999999</v>
      </c>
      <c r="AY2837">
        <v>-3.5999999999999997E-2</v>
      </c>
      <c r="AZ2837">
        <v>0</v>
      </c>
      <c r="BA2837">
        <v>0</v>
      </c>
      <c r="BB2837">
        <v>0</v>
      </c>
      <c r="BC2837">
        <v>0</v>
      </c>
      <c r="BD2837">
        <v>402.16452459016398</v>
      </c>
      <c r="BE2837">
        <v>4.6042954058047201</v>
      </c>
      <c r="BF2837">
        <v>1.3738406749747201</v>
      </c>
      <c r="BG2837">
        <v>-1</v>
      </c>
      <c r="BH2837">
        <v>0</v>
      </c>
      <c r="BI2837">
        <v>0</v>
      </c>
      <c r="BJ2837" t="s">
        <v>205</v>
      </c>
      <c r="BK2837">
        <v>1.88463</v>
      </c>
      <c r="BL2837">
        <v>1.88161</v>
      </c>
      <c r="BM2837">
        <v>1.88314</v>
      </c>
      <c r="BN2837">
        <v>1.8818699999999999</v>
      </c>
      <c r="BO2837">
        <v>1.8837900000000001</v>
      </c>
      <c r="BP2837">
        <v>1.8830899999999999</v>
      </c>
      <c r="BQ2837">
        <v>1.88479</v>
      </c>
      <c r="BR2837">
        <v>1.8823099999999999</v>
      </c>
      <c r="BS2837" t="s">
        <v>206</v>
      </c>
      <c r="BT2837" t="s">
        <v>17</v>
      </c>
      <c r="BU2837" t="s">
        <v>17</v>
      </c>
      <c r="BV2837" t="s">
        <v>17</v>
      </c>
      <c r="BW2837" t="s">
        <v>207</v>
      </c>
      <c r="BX2837" t="s">
        <v>208</v>
      </c>
      <c r="BY2837" t="s">
        <v>209</v>
      </c>
      <c r="BZ2837" t="s">
        <v>209</v>
      </c>
      <c r="CA2837" t="s">
        <v>209</v>
      </c>
      <c r="CB2837" t="s">
        <v>209</v>
      </c>
      <c r="CC2837">
        <v>5</v>
      </c>
      <c r="CD2837">
        <v>0</v>
      </c>
      <c r="CE2837">
        <v>0</v>
      </c>
      <c r="CF2837">
        <v>0</v>
      </c>
      <c r="CG2837">
        <v>0</v>
      </c>
      <c r="CH2837">
        <v>2</v>
      </c>
      <c r="CI2837">
        <v>1348.88</v>
      </c>
      <c r="CJ2837">
        <v>-1.7517199999999999</v>
      </c>
      <c r="CK2837">
        <v>9.7664100000000005</v>
      </c>
      <c r="CL2837">
        <v>10.530900000000001</v>
      </c>
      <c r="CM2837">
        <v>30.000699999999998</v>
      </c>
      <c r="CN2837">
        <v>10.358499999999999</v>
      </c>
      <c r="CO2837">
        <v>10.5771</v>
      </c>
      <c r="CP2837">
        <v>-1</v>
      </c>
      <c r="CQ2837">
        <v>0</v>
      </c>
      <c r="CR2837">
        <v>89.834199999999996</v>
      </c>
      <c r="CS2837">
        <v>-999.9</v>
      </c>
      <c r="CT2837">
        <v>400</v>
      </c>
      <c r="CU2837">
        <v>4.1196400000000004</v>
      </c>
      <c r="CV2837">
        <v>103.73099999999999</v>
      </c>
      <c r="CW2837">
        <v>103.288</v>
      </c>
    </row>
    <row r="2838" spans="1:101" x14ac:dyDescent="0.2">
      <c r="A2838">
        <v>2824</v>
      </c>
      <c r="B2838">
        <v>1550589381.5999999</v>
      </c>
      <c r="C2838">
        <v>10210.0999999046</v>
      </c>
      <c r="D2838" t="s">
        <v>5881</v>
      </c>
      <c r="E2838" t="s">
        <v>5882</v>
      </c>
      <c r="F2838">
        <f t="shared" si="660"/>
        <v>7366</v>
      </c>
      <c r="G2838">
        <f t="shared" si="661"/>
        <v>42.340682379579967</v>
      </c>
      <c r="H2838">
        <f t="shared" si="662"/>
        <v>0.3744084945902838</v>
      </c>
      <c r="I2838" t="s">
        <v>197</v>
      </c>
      <c r="J2838" t="s">
        <v>198</v>
      </c>
      <c r="K2838" t="s">
        <v>199</v>
      </c>
      <c r="L2838" t="s">
        <v>200</v>
      </c>
      <c r="M2838" t="s">
        <v>5475</v>
      </c>
      <c r="N2838" t="s">
        <v>5476</v>
      </c>
      <c r="O2838" t="s">
        <v>203</v>
      </c>
      <c r="P2838" t="s">
        <v>1765</v>
      </c>
      <c r="Q2838">
        <v>1550589381.5999999</v>
      </c>
      <c r="R2838">
        <f t="shared" si="663"/>
        <v>1.0060139995196296E-2</v>
      </c>
      <c r="S2838">
        <f t="shared" si="664"/>
        <v>-3.7292838541151272</v>
      </c>
      <c r="T2838">
        <f t="shared" si="665"/>
        <v>86.659283190251756</v>
      </c>
      <c r="U2838">
        <f t="shared" si="666"/>
        <v>1.0733712459198399</v>
      </c>
      <c r="V2838">
        <f t="shared" si="667"/>
        <v>1.2386108059114234</v>
      </c>
      <c r="W2838">
        <v>98</v>
      </c>
      <c r="X2838">
        <v>7</v>
      </c>
      <c r="Y2838">
        <f t="shared" si="668"/>
        <v>1</v>
      </c>
      <c r="Z2838">
        <f t="shared" si="669"/>
        <v>0</v>
      </c>
      <c r="AA2838">
        <f t="shared" si="670"/>
        <v>55884.521021944674</v>
      </c>
      <c r="AB2838">
        <f t="shared" si="671"/>
        <v>114.462</v>
      </c>
      <c r="AC2838">
        <f t="shared" si="672"/>
        <v>56.086379999999998</v>
      </c>
      <c r="AD2838">
        <f t="shared" si="673"/>
        <v>0.49</v>
      </c>
      <c r="AE2838">
        <f t="shared" si="674"/>
        <v>0.39</v>
      </c>
      <c r="AF2838">
        <v>10</v>
      </c>
      <c r="AG2838">
        <v>1550589381.5999999</v>
      </c>
      <c r="AH2838">
        <v>400.68599999999998</v>
      </c>
      <c r="AI2838">
        <v>400.89600000000002</v>
      </c>
      <c r="AJ2838">
        <v>10.763199999999999</v>
      </c>
      <c r="AK2838">
        <v>3.8355399999999999</v>
      </c>
      <c r="AL2838">
        <v>1436.54</v>
      </c>
      <c r="AM2838">
        <v>99.700599999999994</v>
      </c>
      <c r="AN2838">
        <v>2.54337E-2</v>
      </c>
      <c r="AO2838">
        <v>10.0739</v>
      </c>
      <c r="AP2838">
        <v>999.9</v>
      </c>
      <c r="AQ2838">
        <v>999.9</v>
      </c>
      <c r="AR2838">
        <v>10002.5</v>
      </c>
      <c r="AS2838">
        <v>0</v>
      </c>
      <c r="AT2838">
        <v>114.462</v>
      </c>
      <c r="AU2838">
        <v>0</v>
      </c>
      <c r="AV2838" t="s">
        <v>204</v>
      </c>
      <c r="AW2838">
        <v>0</v>
      </c>
      <c r="AX2838">
        <v>-1.4419999999999999</v>
      </c>
      <c r="AY2838">
        <v>-3.5999999999999997E-2</v>
      </c>
      <c r="AZ2838">
        <v>0</v>
      </c>
      <c r="BA2838">
        <v>0</v>
      </c>
      <c r="BB2838">
        <v>0</v>
      </c>
      <c r="BC2838">
        <v>0</v>
      </c>
      <c r="BD2838">
        <v>402.30511475409799</v>
      </c>
      <c r="BE2838">
        <v>4.8056379431699199</v>
      </c>
      <c r="BF2838">
        <v>1.4260476861679401</v>
      </c>
      <c r="BG2838">
        <v>-1</v>
      </c>
      <c r="BH2838">
        <v>0</v>
      </c>
      <c r="BI2838">
        <v>0</v>
      </c>
      <c r="BJ2838" t="s">
        <v>205</v>
      </c>
      <c r="BK2838">
        <v>1.88463</v>
      </c>
      <c r="BL2838">
        <v>1.88161</v>
      </c>
      <c r="BM2838">
        <v>1.88314</v>
      </c>
      <c r="BN2838">
        <v>1.8818699999999999</v>
      </c>
      <c r="BO2838">
        <v>1.8837699999999999</v>
      </c>
      <c r="BP2838">
        <v>1.8830899999999999</v>
      </c>
      <c r="BQ2838">
        <v>1.8847799999999999</v>
      </c>
      <c r="BR2838">
        <v>1.88232</v>
      </c>
      <c r="BS2838" t="s">
        <v>206</v>
      </c>
      <c r="BT2838" t="s">
        <v>17</v>
      </c>
      <c r="BU2838" t="s">
        <v>17</v>
      </c>
      <c r="BV2838" t="s">
        <v>17</v>
      </c>
      <c r="BW2838" t="s">
        <v>207</v>
      </c>
      <c r="BX2838" t="s">
        <v>208</v>
      </c>
      <c r="BY2838" t="s">
        <v>209</v>
      </c>
      <c r="BZ2838" t="s">
        <v>209</v>
      </c>
      <c r="CA2838" t="s">
        <v>209</v>
      </c>
      <c r="CB2838" t="s">
        <v>209</v>
      </c>
      <c r="CC2838">
        <v>5</v>
      </c>
      <c r="CD2838">
        <v>0</v>
      </c>
      <c r="CE2838">
        <v>0</v>
      </c>
      <c r="CF2838">
        <v>0</v>
      </c>
      <c r="CG2838">
        <v>0</v>
      </c>
      <c r="CH2838">
        <v>2</v>
      </c>
      <c r="CI2838">
        <v>1357.29</v>
      </c>
      <c r="CJ2838">
        <v>-1.7601800000000001</v>
      </c>
      <c r="CK2838">
        <v>9.7699599999999993</v>
      </c>
      <c r="CL2838">
        <v>10.533300000000001</v>
      </c>
      <c r="CM2838">
        <v>30.000699999999998</v>
      </c>
      <c r="CN2838">
        <v>10.3597</v>
      </c>
      <c r="CO2838">
        <v>10.5794</v>
      </c>
      <c r="CP2838">
        <v>-1</v>
      </c>
      <c r="CQ2838">
        <v>0</v>
      </c>
      <c r="CR2838">
        <v>89.834199999999996</v>
      </c>
      <c r="CS2838">
        <v>-999.9</v>
      </c>
      <c r="CT2838">
        <v>400</v>
      </c>
      <c r="CU2838">
        <v>4.0311199999999996</v>
      </c>
      <c r="CV2838">
        <v>103.73</v>
      </c>
      <c r="CW2838">
        <v>103.288</v>
      </c>
    </row>
    <row r="2839" spans="1:101" x14ac:dyDescent="0.2">
      <c r="A2839">
        <v>2825</v>
      </c>
      <c r="B2839">
        <v>1550589383.5999999</v>
      </c>
      <c r="C2839">
        <v>10212.0999999046</v>
      </c>
      <c r="D2839" t="s">
        <v>5883</v>
      </c>
      <c r="E2839" t="s">
        <v>5884</v>
      </c>
      <c r="F2839">
        <f t="shared" si="660"/>
        <v>7366</v>
      </c>
      <c r="G2839">
        <f t="shared" si="661"/>
        <v>42.337886999363505</v>
      </c>
      <c r="H2839">
        <f t="shared" si="662"/>
        <v>0.38766146344299141</v>
      </c>
      <c r="I2839" t="s">
        <v>197</v>
      </c>
      <c r="J2839" t="s">
        <v>198</v>
      </c>
      <c r="K2839" t="s">
        <v>199</v>
      </c>
      <c r="L2839" t="s">
        <v>200</v>
      </c>
      <c r="M2839" t="s">
        <v>5475</v>
      </c>
      <c r="N2839" t="s">
        <v>5476</v>
      </c>
      <c r="O2839" t="s">
        <v>203</v>
      </c>
      <c r="P2839" t="s">
        <v>1765</v>
      </c>
      <c r="Q2839">
        <v>1550589383.5999999</v>
      </c>
      <c r="R2839">
        <f t="shared" si="663"/>
        <v>1.0073917741168021E-2</v>
      </c>
      <c r="S2839">
        <f t="shared" si="664"/>
        <v>-4.0084301867633032</v>
      </c>
      <c r="T2839">
        <f t="shared" si="665"/>
        <v>86.635460433091581</v>
      </c>
      <c r="U2839">
        <f t="shared" si="666"/>
        <v>1.07441975261677</v>
      </c>
      <c r="V2839">
        <f t="shared" si="667"/>
        <v>1.2401616465656606</v>
      </c>
      <c r="W2839">
        <v>96</v>
      </c>
      <c r="X2839">
        <v>7</v>
      </c>
      <c r="Y2839">
        <f t="shared" si="668"/>
        <v>1</v>
      </c>
      <c r="Z2839">
        <f t="shared" si="669"/>
        <v>0</v>
      </c>
      <c r="AA2839">
        <f t="shared" si="670"/>
        <v>55867.43400083814</v>
      </c>
      <c r="AB2839">
        <f t="shared" si="671"/>
        <v>114.783</v>
      </c>
      <c r="AC2839">
        <f t="shared" si="672"/>
        <v>56.243670000000002</v>
      </c>
      <c r="AD2839">
        <f t="shared" si="673"/>
        <v>0.49</v>
      </c>
      <c r="AE2839">
        <f t="shared" si="674"/>
        <v>0.39</v>
      </c>
      <c r="AF2839">
        <v>10</v>
      </c>
      <c r="AG2839">
        <v>1550589383.5999999</v>
      </c>
      <c r="AH2839">
        <v>400.89600000000002</v>
      </c>
      <c r="AI2839">
        <v>400.91699999999997</v>
      </c>
      <c r="AJ2839">
        <v>10.7737</v>
      </c>
      <c r="AK2839">
        <v>3.8356599999999998</v>
      </c>
      <c r="AL2839">
        <v>1436.34</v>
      </c>
      <c r="AM2839">
        <v>99.700599999999994</v>
      </c>
      <c r="AN2839">
        <v>2.5562100000000001E-2</v>
      </c>
      <c r="AO2839">
        <v>10.092599999999999</v>
      </c>
      <c r="AP2839">
        <v>999.9</v>
      </c>
      <c r="AQ2839">
        <v>999.9</v>
      </c>
      <c r="AR2839">
        <v>10000</v>
      </c>
      <c r="AS2839">
        <v>0</v>
      </c>
      <c r="AT2839">
        <v>114.783</v>
      </c>
      <c r="AU2839">
        <v>0</v>
      </c>
      <c r="AV2839" t="s">
        <v>204</v>
      </c>
      <c r="AW2839">
        <v>0</v>
      </c>
      <c r="AX2839">
        <v>-1.4419999999999999</v>
      </c>
      <c r="AY2839">
        <v>-3.5999999999999997E-2</v>
      </c>
      <c r="AZ2839">
        <v>0</v>
      </c>
      <c r="BA2839">
        <v>0</v>
      </c>
      <c r="BB2839">
        <v>0</v>
      </c>
      <c r="BC2839">
        <v>0</v>
      </c>
      <c r="BD2839">
        <v>402.452909836066</v>
      </c>
      <c r="BE2839">
        <v>4.9761248558427802</v>
      </c>
      <c r="BF2839">
        <v>1.4709673743698899</v>
      </c>
      <c r="BG2839">
        <v>-1</v>
      </c>
      <c r="BH2839">
        <v>0</v>
      </c>
      <c r="BI2839">
        <v>0</v>
      </c>
      <c r="BJ2839" t="s">
        <v>205</v>
      </c>
      <c r="BK2839">
        <v>1.8846400000000001</v>
      </c>
      <c r="BL2839">
        <v>1.8816200000000001</v>
      </c>
      <c r="BM2839">
        <v>1.88313</v>
      </c>
      <c r="BN2839">
        <v>1.8818699999999999</v>
      </c>
      <c r="BO2839">
        <v>1.88378</v>
      </c>
      <c r="BP2839">
        <v>1.8830899999999999</v>
      </c>
      <c r="BQ2839">
        <v>1.88479</v>
      </c>
      <c r="BR2839">
        <v>1.88232</v>
      </c>
      <c r="BS2839" t="s">
        <v>206</v>
      </c>
      <c r="BT2839" t="s">
        <v>17</v>
      </c>
      <c r="BU2839" t="s">
        <v>17</v>
      </c>
      <c r="BV2839" t="s">
        <v>17</v>
      </c>
      <c r="BW2839" t="s">
        <v>207</v>
      </c>
      <c r="BX2839" t="s">
        <v>208</v>
      </c>
      <c r="BY2839" t="s">
        <v>209</v>
      </c>
      <c r="BZ2839" t="s">
        <v>209</v>
      </c>
      <c r="CA2839" t="s">
        <v>209</v>
      </c>
      <c r="CB2839" t="s">
        <v>209</v>
      </c>
      <c r="CC2839">
        <v>5</v>
      </c>
      <c r="CD2839">
        <v>0</v>
      </c>
      <c r="CE2839">
        <v>0</v>
      </c>
      <c r="CF2839">
        <v>0</v>
      </c>
      <c r="CG2839">
        <v>0</v>
      </c>
      <c r="CH2839">
        <v>2</v>
      </c>
      <c r="CI2839">
        <v>1358.56</v>
      </c>
      <c r="CJ2839">
        <v>-1.78346</v>
      </c>
      <c r="CK2839">
        <v>9.7735400000000006</v>
      </c>
      <c r="CL2839">
        <v>10.535600000000001</v>
      </c>
      <c r="CM2839">
        <v>30.000599999999999</v>
      </c>
      <c r="CN2839">
        <v>10.361499999999999</v>
      </c>
      <c r="CO2839">
        <v>10.5817</v>
      </c>
      <c r="CP2839">
        <v>-1</v>
      </c>
      <c r="CQ2839">
        <v>0</v>
      </c>
      <c r="CR2839">
        <v>89.834199999999996</v>
      </c>
      <c r="CS2839">
        <v>-999.9</v>
      </c>
      <c r="CT2839">
        <v>400</v>
      </c>
      <c r="CU2839">
        <v>3.9455499999999999</v>
      </c>
      <c r="CV2839">
        <v>103.729</v>
      </c>
      <c r="CW2839">
        <v>103.288</v>
      </c>
    </row>
    <row r="2840" spans="1:101" x14ac:dyDescent="0.2">
      <c r="A2840">
        <v>2826</v>
      </c>
      <c r="B2840">
        <v>1550589385.5999999</v>
      </c>
      <c r="C2840">
        <v>10214.0999999046</v>
      </c>
      <c r="D2840" t="s">
        <v>5885</v>
      </c>
      <c r="E2840" t="s">
        <v>5886</v>
      </c>
      <c r="F2840">
        <f t="shared" si="660"/>
        <v>7366</v>
      </c>
      <c r="G2840">
        <f t="shared" si="661"/>
        <v>42.336560462418078</v>
      </c>
      <c r="H2840">
        <f t="shared" si="662"/>
        <v>0.39900311324221288</v>
      </c>
      <c r="I2840" t="s">
        <v>197</v>
      </c>
      <c r="J2840" t="s">
        <v>198</v>
      </c>
      <c r="K2840" t="s">
        <v>199</v>
      </c>
      <c r="L2840" t="s">
        <v>200</v>
      </c>
      <c r="M2840" t="s">
        <v>5475</v>
      </c>
      <c r="N2840" t="s">
        <v>5476</v>
      </c>
      <c r="O2840" t="s">
        <v>203</v>
      </c>
      <c r="P2840" t="s">
        <v>1765</v>
      </c>
      <c r="Q2840">
        <v>1550589385.5999999</v>
      </c>
      <c r="R2840">
        <f t="shared" si="663"/>
        <v>1.0091212559619259E-2</v>
      </c>
      <c r="S2840">
        <f t="shared" si="664"/>
        <v>-4.2483113652237314</v>
      </c>
      <c r="T2840">
        <f t="shared" si="665"/>
        <v>86.660184209732904</v>
      </c>
      <c r="U2840">
        <f t="shared" si="666"/>
        <v>1.0755895831689299</v>
      </c>
      <c r="V2840">
        <f t="shared" si="667"/>
        <v>1.2411577392517581</v>
      </c>
      <c r="W2840">
        <v>107</v>
      </c>
      <c r="X2840">
        <v>7</v>
      </c>
      <c r="Y2840">
        <f t="shared" si="668"/>
        <v>1</v>
      </c>
      <c r="Z2840">
        <f t="shared" si="669"/>
        <v>0</v>
      </c>
      <c r="AA2840">
        <f t="shared" si="670"/>
        <v>55902.650364029825</v>
      </c>
      <c r="AB2840">
        <f t="shared" si="671"/>
        <v>115.10599999999999</v>
      </c>
      <c r="AC2840">
        <f t="shared" si="672"/>
        <v>56.401939999999996</v>
      </c>
      <c r="AD2840">
        <f t="shared" si="673"/>
        <v>0.49</v>
      </c>
      <c r="AE2840">
        <f t="shared" si="674"/>
        <v>0.39</v>
      </c>
      <c r="AF2840">
        <v>10</v>
      </c>
      <c r="AG2840">
        <v>1550589385.5999999</v>
      </c>
      <c r="AH2840">
        <v>401.065</v>
      </c>
      <c r="AI2840">
        <v>400.92500000000001</v>
      </c>
      <c r="AJ2840">
        <v>10.785299999999999</v>
      </c>
      <c r="AK2840">
        <v>3.83514</v>
      </c>
      <c r="AL2840">
        <v>1436.28</v>
      </c>
      <c r="AM2840">
        <v>99.701700000000002</v>
      </c>
      <c r="AN2840">
        <v>2.5668099999999999E-2</v>
      </c>
      <c r="AO2840">
        <v>10.1046</v>
      </c>
      <c r="AP2840">
        <v>999.9</v>
      </c>
      <c r="AQ2840">
        <v>999.9</v>
      </c>
      <c r="AR2840">
        <v>10006.9</v>
      </c>
      <c r="AS2840">
        <v>0</v>
      </c>
      <c r="AT2840">
        <v>115.10599999999999</v>
      </c>
      <c r="AU2840">
        <v>0</v>
      </c>
      <c r="AV2840" t="s">
        <v>204</v>
      </c>
      <c r="AW2840">
        <v>0</v>
      </c>
      <c r="AX2840">
        <v>-1.4419999999999999</v>
      </c>
      <c r="AY2840">
        <v>-3.5999999999999997E-2</v>
      </c>
      <c r="AZ2840">
        <v>0</v>
      </c>
      <c r="BA2840">
        <v>0</v>
      </c>
      <c r="BB2840">
        <v>0</v>
      </c>
      <c r="BC2840">
        <v>0</v>
      </c>
      <c r="BD2840">
        <v>402.60808196721302</v>
      </c>
      <c r="BE2840">
        <v>5.1219298065898302</v>
      </c>
      <c r="BF2840">
        <v>1.51017177716976</v>
      </c>
      <c r="BG2840">
        <v>-1</v>
      </c>
      <c r="BH2840">
        <v>0</v>
      </c>
      <c r="BI2840">
        <v>0</v>
      </c>
      <c r="BJ2840" t="s">
        <v>205</v>
      </c>
      <c r="BK2840">
        <v>1.88463</v>
      </c>
      <c r="BL2840">
        <v>1.8816200000000001</v>
      </c>
      <c r="BM2840">
        <v>1.8831199999999999</v>
      </c>
      <c r="BN2840">
        <v>1.8818699999999999</v>
      </c>
      <c r="BO2840">
        <v>1.88381</v>
      </c>
      <c r="BP2840">
        <v>1.8830899999999999</v>
      </c>
      <c r="BQ2840">
        <v>1.88479</v>
      </c>
      <c r="BR2840">
        <v>1.88232</v>
      </c>
      <c r="BS2840" t="s">
        <v>206</v>
      </c>
      <c r="BT2840" t="s">
        <v>17</v>
      </c>
      <c r="BU2840" t="s">
        <v>17</v>
      </c>
      <c r="BV2840" t="s">
        <v>17</v>
      </c>
      <c r="BW2840" t="s">
        <v>207</v>
      </c>
      <c r="BX2840" t="s">
        <v>208</v>
      </c>
      <c r="BY2840" t="s">
        <v>209</v>
      </c>
      <c r="BZ2840" t="s">
        <v>209</v>
      </c>
      <c r="CA2840" t="s">
        <v>209</v>
      </c>
      <c r="CB2840" t="s">
        <v>209</v>
      </c>
      <c r="CC2840">
        <v>5</v>
      </c>
      <c r="CD2840">
        <v>0</v>
      </c>
      <c r="CE2840">
        <v>0</v>
      </c>
      <c r="CF2840">
        <v>0</v>
      </c>
      <c r="CG2840">
        <v>0</v>
      </c>
      <c r="CH2840">
        <v>2</v>
      </c>
      <c r="CI2840">
        <v>1350.09</v>
      </c>
      <c r="CJ2840">
        <v>-1.7855700000000001</v>
      </c>
      <c r="CK2840">
        <v>9.7770200000000003</v>
      </c>
      <c r="CL2840">
        <v>10.537699999999999</v>
      </c>
      <c r="CM2840">
        <v>30.000699999999998</v>
      </c>
      <c r="CN2840">
        <v>10.3635</v>
      </c>
      <c r="CO2840">
        <v>10.584099999999999</v>
      </c>
      <c r="CP2840">
        <v>-1</v>
      </c>
      <c r="CQ2840">
        <v>0</v>
      </c>
      <c r="CR2840">
        <v>89.834199999999996</v>
      </c>
      <c r="CS2840">
        <v>-999.9</v>
      </c>
      <c r="CT2840">
        <v>400</v>
      </c>
      <c r="CU2840">
        <v>3.85934</v>
      </c>
      <c r="CV2840">
        <v>103.72799999999999</v>
      </c>
      <c r="CW2840">
        <v>103.28700000000001</v>
      </c>
    </row>
    <row r="2841" spans="1:101" x14ac:dyDescent="0.2">
      <c r="A2841">
        <v>2827</v>
      </c>
      <c r="B2841">
        <v>1550589387.5999999</v>
      </c>
      <c r="C2841">
        <v>10216.0999999046</v>
      </c>
      <c r="D2841" t="s">
        <v>5887</v>
      </c>
      <c r="E2841" t="s">
        <v>5888</v>
      </c>
      <c r="F2841">
        <f t="shared" si="660"/>
        <v>7366</v>
      </c>
      <c r="G2841">
        <f t="shared" si="661"/>
        <v>42.337068648457794</v>
      </c>
      <c r="H2841">
        <f t="shared" si="662"/>
        <v>0.40823277434208494</v>
      </c>
      <c r="I2841" t="s">
        <v>197</v>
      </c>
      <c r="J2841" t="s">
        <v>198</v>
      </c>
      <c r="K2841" t="s">
        <v>199</v>
      </c>
      <c r="L2841" t="s">
        <v>200</v>
      </c>
      <c r="M2841" t="s">
        <v>5475</v>
      </c>
      <c r="N2841" t="s">
        <v>5476</v>
      </c>
      <c r="O2841" t="s">
        <v>203</v>
      </c>
      <c r="P2841" t="s">
        <v>1765</v>
      </c>
      <c r="Q2841">
        <v>1550589387.5999999</v>
      </c>
      <c r="R2841">
        <f t="shared" si="663"/>
        <v>1.0100148782546363E-2</v>
      </c>
      <c r="S2841">
        <f t="shared" si="664"/>
        <v>-4.4890175760211228</v>
      </c>
      <c r="T2841">
        <f t="shared" si="665"/>
        <v>86.732996213774655</v>
      </c>
      <c r="U2841">
        <f t="shared" si="666"/>
        <v>1.0762484496586198</v>
      </c>
      <c r="V2841">
        <f t="shared" si="667"/>
        <v>1.2408754414593755</v>
      </c>
      <c r="W2841">
        <v>111</v>
      </c>
      <c r="X2841">
        <v>8</v>
      </c>
      <c r="Y2841">
        <f t="shared" si="668"/>
        <v>1</v>
      </c>
      <c r="Z2841">
        <f t="shared" si="669"/>
        <v>0</v>
      </c>
      <c r="AA2841">
        <f t="shared" si="670"/>
        <v>55899.571656908673</v>
      </c>
      <c r="AB2841">
        <f t="shared" si="671"/>
        <v>115.477</v>
      </c>
      <c r="AC2841">
        <f t="shared" si="672"/>
        <v>56.583730000000003</v>
      </c>
      <c r="AD2841">
        <f t="shared" si="673"/>
        <v>0.49</v>
      </c>
      <c r="AE2841">
        <f t="shared" si="674"/>
        <v>0.39</v>
      </c>
      <c r="AF2841">
        <v>10</v>
      </c>
      <c r="AG2841">
        <v>1550589387.5999999</v>
      </c>
      <c r="AH2841">
        <v>401.23</v>
      </c>
      <c r="AI2841">
        <v>400.92599999999999</v>
      </c>
      <c r="AJ2841">
        <v>10.7919</v>
      </c>
      <c r="AK2841">
        <v>3.83413</v>
      </c>
      <c r="AL2841">
        <v>1435.97</v>
      </c>
      <c r="AM2841">
        <v>99.701700000000002</v>
      </c>
      <c r="AN2841">
        <v>2.5729800000000001E-2</v>
      </c>
      <c r="AO2841">
        <v>10.1012</v>
      </c>
      <c r="AP2841">
        <v>999.9</v>
      </c>
      <c r="AQ2841">
        <v>999.9</v>
      </c>
      <c r="AR2841">
        <v>10006.200000000001</v>
      </c>
      <c r="AS2841">
        <v>0</v>
      </c>
      <c r="AT2841">
        <v>115.477</v>
      </c>
      <c r="AU2841">
        <v>0</v>
      </c>
      <c r="AV2841" t="s">
        <v>204</v>
      </c>
      <c r="AW2841">
        <v>0</v>
      </c>
      <c r="AX2841">
        <v>-1.4419999999999999</v>
      </c>
      <c r="AY2841">
        <v>-3.5999999999999997E-2</v>
      </c>
      <c r="AZ2841">
        <v>0</v>
      </c>
      <c r="BA2841">
        <v>0</v>
      </c>
      <c r="BB2841">
        <v>0</v>
      </c>
      <c r="BC2841">
        <v>0</v>
      </c>
      <c r="BD2841">
        <v>402.76975409836098</v>
      </c>
      <c r="BE2841">
        <v>5.2403813350692596</v>
      </c>
      <c r="BF2841">
        <v>1.5425681657838499</v>
      </c>
      <c r="BG2841">
        <v>-1</v>
      </c>
      <c r="BH2841">
        <v>0</v>
      </c>
      <c r="BI2841">
        <v>0</v>
      </c>
      <c r="BJ2841" t="s">
        <v>205</v>
      </c>
      <c r="BK2841">
        <v>1.88462</v>
      </c>
      <c r="BL2841">
        <v>1.88161</v>
      </c>
      <c r="BM2841">
        <v>1.88314</v>
      </c>
      <c r="BN2841">
        <v>1.8818699999999999</v>
      </c>
      <c r="BO2841">
        <v>1.8838200000000001</v>
      </c>
      <c r="BP2841">
        <v>1.8830899999999999</v>
      </c>
      <c r="BQ2841">
        <v>1.88479</v>
      </c>
      <c r="BR2841">
        <v>1.8823099999999999</v>
      </c>
      <c r="BS2841" t="s">
        <v>206</v>
      </c>
      <c r="BT2841" t="s">
        <v>17</v>
      </c>
      <c r="BU2841" t="s">
        <v>17</v>
      </c>
      <c r="BV2841" t="s">
        <v>17</v>
      </c>
      <c r="BW2841" t="s">
        <v>207</v>
      </c>
      <c r="BX2841" t="s">
        <v>208</v>
      </c>
      <c r="BY2841" t="s">
        <v>209</v>
      </c>
      <c r="BZ2841" t="s">
        <v>209</v>
      </c>
      <c r="CA2841" t="s">
        <v>209</v>
      </c>
      <c r="CB2841" t="s">
        <v>209</v>
      </c>
      <c r="CC2841">
        <v>5</v>
      </c>
      <c r="CD2841">
        <v>0</v>
      </c>
      <c r="CE2841">
        <v>0</v>
      </c>
      <c r="CF2841">
        <v>0</v>
      </c>
      <c r="CG2841">
        <v>0</v>
      </c>
      <c r="CH2841">
        <v>2</v>
      </c>
      <c r="CI2841">
        <v>1346.68</v>
      </c>
      <c r="CJ2841">
        <v>-1.7876799999999999</v>
      </c>
      <c r="CK2841">
        <v>9.7805</v>
      </c>
      <c r="CL2841">
        <v>10.54</v>
      </c>
      <c r="CM2841">
        <v>30.000800000000002</v>
      </c>
      <c r="CN2841">
        <v>10.365</v>
      </c>
      <c r="CO2841">
        <v>10.586399999999999</v>
      </c>
      <c r="CP2841">
        <v>-1</v>
      </c>
      <c r="CQ2841">
        <v>0</v>
      </c>
      <c r="CR2841">
        <v>89.834199999999996</v>
      </c>
      <c r="CS2841">
        <v>-999.9</v>
      </c>
      <c r="CT2841">
        <v>400</v>
      </c>
      <c r="CU2841">
        <v>3.7711899999999998</v>
      </c>
      <c r="CV2841">
        <v>103.727</v>
      </c>
      <c r="CW2841">
        <v>103.28700000000001</v>
      </c>
    </row>
    <row r="2842" spans="1:101" x14ac:dyDescent="0.2">
      <c r="A2842">
        <v>2828</v>
      </c>
      <c r="B2842">
        <v>1550589389.5999999</v>
      </c>
      <c r="C2842">
        <v>10218.0999999046</v>
      </c>
      <c r="D2842" t="s">
        <v>5889</v>
      </c>
      <c r="E2842" t="s">
        <v>5890</v>
      </c>
      <c r="F2842">
        <f t="shared" si="660"/>
        <v>7366</v>
      </c>
      <c r="G2842">
        <f t="shared" si="661"/>
        <v>42.334310786940989</v>
      </c>
      <c r="H2842">
        <f t="shared" si="662"/>
        <v>0.41562889567449945</v>
      </c>
      <c r="I2842" t="s">
        <v>197</v>
      </c>
      <c r="J2842" t="s">
        <v>198</v>
      </c>
      <c r="K2842" t="s">
        <v>199</v>
      </c>
      <c r="L2842" t="s">
        <v>200</v>
      </c>
      <c r="M2842" t="s">
        <v>5475</v>
      </c>
      <c r="N2842" t="s">
        <v>5476</v>
      </c>
      <c r="O2842" t="s">
        <v>203</v>
      </c>
      <c r="P2842" t="s">
        <v>1765</v>
      </c>
      <c r="Q2842">
        <v>1550589389.5999999</v>
      </c>
      <c r="R2842">
        <f t="shared" si="663"/>
        <v>1.0113941532093993E-2</v>
      </c>
      <c r="S2842">
        <f t="shared" si="664"/>
        <v>-4.7767700944099465</v>
      </c>
      <c r="T2842">
        <f t="shared" si="665"/>
        <v>86.702824473601154</v>
      </c>
      <c r="U2842">
        <f t="shared" si="666"/>
        <v>1.0771415800388102</v>
      </c>
      <c r="V2842">
        <f t="shared" si="667"/>
        <v>1.2423373593403211</v>
      </c>
      <c r="W2842">
        <v>124</v>
      </c>
      <c r="X2842">
        <v>9</v>
      </c>
      <c r="Y2842">
        <f t="shared" si="668"/>
        <v>1</v>
      </c>
      <c r="Z2842">
        <f t="shared" si="669"/>
        <v>0</v>
      </c>
      <c r="AA2842">
        <f t="shared" si="670"/>
        <v>55872.892045333443</v>
      </c>
      <c r="AB2842">
        <f t="shared" si="671"/>
        <v>115.824</v>
      </c>
      <c r="AC2842">
        <f t="shared" si="672"/>
        <v>56.75376</v>
      </c>
      <c r="AD2842">
        <f t="shared" si="673"/>
        <v>0.49</v>
      </c>
      <c r="AE2842">
        <f t="shared" si="674"/>
        <v>0.39</v>
      </c>
      <c r="AF2842">
        <v>10</v>
      </c>
      <c r="AG2842">
        <v>1550589389.5999999</v>
      </c>
      <c r="AH2842">
        <v>401.44400000000002</v>
      </c>
      <c r="AI2842">
        <v>400.94499999999999</v>
      </c>
      <c r="AJ2842">
        <v>10.8009</v>
      </c>
      <c r="AK2842">
        <v>3.8340800000000002</v>
      </c>
      <c r="AL2842">
        <v>1436.05</v>
      </c>
      <c r="AM2842">
        <v>99.701400000000007</v>
      </c>
      <c r="AN2842">
        <v>2.5620899999999999E-2</v>
      </c>
      <c r="AO2842">
        <v>10.1188</v>
      </c>
      <c r="AP2842">
        <v>999.9</v>
      </c>
      <c r="AQ2842">
        <v>999.9</v>
      </c>
      <c r="AR2842">
        <v>10001.9</v>
      </c>
      <c r="AS2842">
        <v>0</v>
      </c>
      <c r="AT2842">
        <v>115.824</v>
      </c>
      <c r="AU2842">
        <v>0</v>
      </c>
      <c r="AV2842" t="s">
        <v>204</v>
      </c>
      <c r="AW2842">
        <v>0</v>
      </c>
      <c r="AX2842">
        <v>-1.4419999999999999</v>
      </c>
      <c r="AY2842">
        <v>-3.5999999999999997E-2</v>
      </c>
      <c r="AZ2842">
        <v>0</v>
      </c>
      <c r="BA2842">
        <v>0</v>
      </c>
      <c r="BB2842">
        <v>0</v>
      </c>
      <c r="BC2842">
        <v>0</v>
      </c>
      <c r="BD2842">
        <v>402.936393442623</v>
      </c>
      <c r="BE2842">
        <v>5.33571959645906</v>
      </c>
      <c r="BF2842">
        <v>1.56893870653861</v>
      </c>
      <c r="BG2842">
        <v>-1</v>
      </c>
      <c r="BH2842">
        <v>0</v>
      </c>
      <c r="BI2842">
        <v>0</v>
      </c>
      <c r="BJ2842" t="s">
        <v>205</v>
      </c>
      <c r="BK2842">
        <v>1.88463</v>
      </c>
      <c r="BL2842">
        <v>1.8816200000000001</v>
      </c>
      <c r="BM2842">
        <v>1.88314</v>
      </c>
      <c r="BN2842">
        <v>1.8818699999999999</v>
      </c>
      <c r="BO2842">
        <v>1.88381</v>
      </c>
      <c r="BP2842">
        <v>1.8830899999999999</v>
      </c>
      <c r="BQ2842">
        <v>1.8847799999999999</v>
      </c>
      <c r="BR2842">
        <v>1.8823099999999999</v>
      </c>
      <c r="BS2842" t="s">
        <v>206</v>
      </c>
      <c r="BT2842" t="s">
        <v>17</v>
      </c>
      <c r="BU2842" t="s">
        <v>17</v>
      </c>
      <c r="BV2842" t="s">
        <v>17</v>
      </c>
      <c r="BW2842" t="s">
        <v>207</v>
      </c>
      <c r="BX2842" t="s">
        <v>208</v>
      </c>
      <c r="BY2842" t="s">
        <v>209</v>
      </c>
      <c r="BZ2842" t="s">
        <v>209</v>
      </c>
      <c r="CA2842" t="s">
        <v>209</v>
      </c>
      <c r="CB2842" t="s">
        <v>209</v>
      </c>
      <c r="CC2842">
        <v>5</v>
      </c>
      <c r="CD2842">
        <v>0</v>
      </c>
      <c r="CE2842">
        <v>0</v>
      </c>
      <c r="CF2842">
        <v>0</v>
      </c>
      <c r="CG2842">
        <v>0</v>
      </c>
      <c r="CH2842">
        <v>2</v>
      </c>
      <c r="CI2842">
        <v>1337.6</v>
      </c>
      <c r="CJ2842">
        <v>-1.8024899999999999</v>
      </c>
      <c r="CK2842">
        <v>9.7840199999999999</v>
      </c>
      <c r="CL2842">
        <v>10.5426</v>
      </c>
      <c r="CM2842">
        <v>30.000800000000002</v>
      </c>
      <c r="CN2842">
        <v>10.366400000000001</v>
      </c>
      <c r="CO2842">
        <v>10.589</v>
      </c>
      <c r="CP2842">
        <v>-1</v>
      </c>
      <c r="CQ2842">
        <v>0.63233899999999998</v>
      </c>
      <c r="CR2842">
        <v>89.834199999999996</v>
      </c>
      <c r="CS2842">
        <v>-999.9</v>
      </c>
      <c r="CT2842">
        <v>400</v>
      </c>
      <c r="CU2842">
        <v>3.68241</v>
      </c>
      <c r="CV2842">
        <v>103.726</v>
      </c>
      <c r="CW2842">
        <v>103.286</v>
      </c>
    </row>
    <row r="2843" spans="1:101" x14ac:dyDescent="0.2">
      <c r="A2843">
        <v>2829</v>
      </c>
      <c r="B2843">
        <v>1550589391.5999999</v>
      </c>
      <c r="C2843">
        <v>10220.0999999046</v>
      </c>
      <c r="D2843" t="s">
        <v>5891</v>
      </c>
      <c r="E2843" t="s">
        <v>5892</v>
      </c>
      <c r="F2843">
        <f t="shared" si="660"/>
        <v>7366</v>
      </c>
      <c r="G2843">
        <f t="shared" si="661"/>
        <v>42.327706902861955</v>
      </c>
      <c r="H2843">
        <f t="shared" si="662"/>
        <v>0.42177546494799456</v>
      </c>
      <c r="I2843" t="s">
        <v>197</v>
      </c>
      <c r="J2843" t="s">
        <v>198</v>
      </c>
      <c r="K2843" t="s">
        <v>199</v>
      </c>
      <c r="L2843" t="s">
        <v>200</v>
      </c>
      <c r="M2843" t="s">
        <v>5475</v>
      </c>
      <c r="N2843" t="s">
        <v>5476</v>
      </c>
      <c r="O2843" t="s">
        <v>203</v>
      </c>
      <c r="P2843" t="s">
        <v>1765</v>
      </c>
      <c r="Q2843">
        <v>1550589391.5999999</v>
      </c>
      <c r="R2843">
        <f t="shared" si="663"/>
        <v>1.0133343228689896E-2</v>
      </c>
      <c r="S2843">
        <f t="shared" si="664"/>
        <v>-5.0085716740147106</v>
      </c>
      <c r="T2843">
        <f t="shared" si="665"/>
        <v>86.554346647972721</v>
      </c>
      <c r="U2843">
        <f t="shared" si="666"/>
        <v>1.0786031493847501</v>
      </c>
      <c r="V2843">
        <f t="shared" si="667"/>
        <v>1.2461571153342108</v>
      </c>
      <c r="W2843">
        <v>147</v>
      </c>
      <c r="X2843">
        <v>10</v>
      </c>
      <c r="Y2843">
        <f t="shared" si="668"/>
        <v>1</v>
      </c>
      <c r="Z2843">
        <f t="shared" si="669"/>
        <v>0</v>
      </c>
      <c r="AA2843">
        <f t="shared" si="670"/>
        <v>55813.810493525649</v>
      </c>
      <c r="AB2843">
        <f t="shared" si="671"/>
        <v>116.083</v>
      </c>
      <c r="AC2843">
        <f t="shared" si="672"/>
        <v>56.880669999999995</v>
      </c>
      <c r="AD2843">
        <f t="shared" si="673"/>
        <v>0.49</v>
      </c>
      <c r="AE2843">
        <f t="shared" si="674"/>
        <v>0.39</v>
      </c>
      <c r="AF2843">
        <v>10</v>
      </c>
      <c r="AG2843">
        <v>1550589391.5999999</v>
      </c>
      <c r="AH2843">
        <v>401.60399999999998</v>
      </c>
      <c r="AI2843">
        <v>400.95</v>
      </c>
      <c r="AJ2843">
        <v>10.8155</v>
      </c>
      <c r="AK2843">
        <v>3.8339599999999998</v>
      </c>
      <c r="AL2843">
        <v>1435.75</v>
      </c>
      <c r="AM2843">
        <v>99.701999999999998</v>
      </c>
      <c r="AN2843">
        <v>2.5534500000000002E-2</v>
      </c>
      <c r="AO2843">
        <v>10.1647</v>
      </c>
      <c r="AP2843">
        <v>999.9</v>
      </c>
      <c r="AQ2843">
        <v>999.9</v>
      </c>
      <c r="AR2843">
        <v>9992.5</v>
      </c>
      <c r="AS2843">
        <v>0</v>
      </c>
      <c r="AT2843">
        <v>116.083</v>
      </c>
      <c r="AU2843">
        <v>0</v>
      </c>
      <c r="AV2843" t="s">
        <v>204</v>
      </c>
      <c r="AW2843">
        <v>0</v>
      </c>
      <c r="AX2843">
        <v>-1.4419999999999999</v>
      </c>
      <c r="AY2843">
        <v>-3.5999999999999997E-2</v>
      </c>
      <c r="AZ2843">
        <v>0</v>
      </c>
      <c r="BA2843">
        <v>0</v>
      </c>
      <c r="BB2843">
        <v>0</v>
      </c>
      <c r="BC2843">
        <v>0</v>
      </c>
      <c r="BD2843">
        <v>403.10779508196703</v>
      </c>
      <c r="BE2843">
        <v>5.41555212625686</v>
      </c>
      <c r="BF2843">
        <v>1.5913067160563299</v>
      </c>
      <c r="BG2843">
        <v>-1</v>
      </c>
      <c r="BH2843">
        <v>0</v>
      </c>
      <c r="BI2843">
        <v>0</v>
      </c>
      <c r="BJ2843" t="s">
        <v>205</v>
      </c>
      <c r="BK2843">
        <v>1.88463</v>
      </c>
      <c r="BL2843">
        <v>1.88161</v>
      </c>
      <c r="BM2843">
        <v>1.88314</v>
      </c>
      <c r="BN2843">
        <v>1.8818699999999999</v>
      </c>
      <c r="BO2843">
        <v>1.88378</v>
      </c>
      <c r="BP2843">
        <v>1.8830899999999999</v>
      </c>
      <c r="BQ2843">
        <v>1.8847700000000001</v>
      </c>
      <c r="BR2843">
        <v>1.88232</v>
      </c>
      <c r="BS2843" t="s">
        <v>206</v>
      </c>
      <c r="BT2843" t="s">
        <v>17</v>
      </c>
      <c r="BU2843" t="s">
        <v>17</v>
      </c>
      <c r="BV2843" t="s">
        <v>17</v>
      </c>
      <c r="BW2843" t="s">
        <v>207</v>
      </c>
      <c r="BX2843" t="s">
        <v>208</v>
      </c>
      <c r="BY2843" t="s">
        <v>209</v>
      </c>
      <c r="BZ2843" t="s">
        <v>209</v>
      </c>
      <c r="CA2843" t="s">
        <v>209</v>
      </c>
      <c r="CB2843" t="s">
        <v>209</v>
      </c>
      <c r="CC2843">
        <v>5</v>
      </c>
      <c r="CD2843">
        <v>0</v>
      </c>
      <c r="CE2843">
        <v>0</v>
      </c>
      <c r="CF2843">
        <v>0</v>
      </c>
      <c r="CG2843">
        <v>0</v>
      </c>
      <c r="CH2843">
        <v>2</v>
      </c>
      <c r="CI2843">
        <v>1320.23</v>
      </c>
      <c r="CJ2843">
        <v>-1.8067200000000001</v>
      </c>
      <c r="CK2843">
        <v>9.7875599999999991</v>
      </c>
      <c r="CL2843">
        <v>10.545</v>
      </c>
      <c r="CM2843">
        <v>30.000800000000002</v>
      </c>
      <c r="CN2843">
        <v>10.368399999999999</v>
      </c>
      <c r="CO2843">
        <v>10.591900000000001</v>
      </c>
      <c r="CP2843">
        <v>-1</v>
      </c>
      <c r="CQ2843">
        <v>1.4932300000000001</v>
      </c>
      <c r="CR2843">
        <v>89.450500000000005</v>
      </c>
      <c r="CS2843">
        <v>-999.9</v>
      </c>
      <c r="CT2843">
        <v>400</v>
      </c>
      <c r="CU2843">
        <v>3.5884800000000001</v>
      </c>
      <c r="CV2843">
        <v>103.72499999999999</v>
      </c>
      <c r="CW2843">
        <v>103.285</v>
      </c>
    </row>
    <row r="2844" spans="1:101" x14ac:dyDescent="0.2">
      <c r="A2844">
        <v>2830</v>
      </c>
      <c r="B2844">
        <v>1550589393.5999999</v>
      </c>
      <c r="C2844">
        <v>10222.0999999046</v>
      </c>
      <c r="D2844" t="s">
        <v>5893</v>
      </c>
      <c r="E2844" t="s">
        <v>5894</v>
      </c>
      <c r="F2844">
        <f t="shared" si="660"/>
        <v>7366</v>
      </c>
      <c r="G2844">
        <f t="shared" si="661"/>
        <v>42.322378691347872</v>
      </c>
      <c r="H2844">
        <f t="shared" si="662"/>
        <v>0.4267427620010299</v>
      </c>
      <c r="I2844" t="s">
        <v>197</v>
      </c>
      <c r="J2844" t="s">
        <v>198</v>
      </c>
      <c r="K2844" t="s">
        <v>199</v>
      </c>
      <c r="L2844" t="s">
        <v>200</v>
      </c>
      <c r="M2844" t="s">
        <v>5475</v>
      </c>
      <c r="N2844" t="s">
        <v>5476</v>
      </c>
      <c r="O2844" t="s">
        <v>203</v>
      </c>
      <c r="P2844" t="s">
        <v>1765</v>
      </c>
      <c r="Q2844">
        <v>1550589393.5999999</v>
      </c>
      <c r="R2844">
        <f t="shared" si="663"/>
        <v>1.0155374872165657E-2</v>
      </c>
      <c r="S2844">
        <f t="shared" si="664"/>
        <v>-5.2432161731397793</v>
      </c>
      <c r="T2844">
        <f t="shared" si="665"/>
        <v>86.490319433875925</v>
      </c>
      <c r="U2844">
        <f t="shared" si="666"/>
        <v>1.07994773546608</v>
      </c>
      <c r="V2844">
        <f t="shared" si="667"/>
        <v>1.2486342315936616</v>
      </c>
      <c r="W2844">
        <v>149</v>
      </c>
      <c r="X2844">
        <v>10</v>
      </c>
      <c r="Y2844">
        <f t="shared" si="668"/>
        <v>1</v>
      </c>
      <c r="Z2844">
        <f t="shared" si="669"/>
        <v>0</v>
      </c>
      <c r="AA2844">
        <f t="shared" si="670"/>
        <v>55816.853577627197</v>
      </c>
      <c r="AB2844">
        <f t="shared" si="671"/>
        <v>116.34099999999999</v>
      </c>
      <c r="AC2844">
        <f t="shared" si="672"/>
        <v>57.007089999999998</v>
      </c>
      <c r="AD2844">
        <f t="shared" si="673"/>
        <v>0.49</v>
      </c>
      <c r="AE2844">
        <f t="shared" si="674"/>
        <v>0.39</v>
      </c>
      <c r="AF2844">
        <v>10</v>
      </c>
      <c r="AG2844">
        <v>1550589393.5999999</v>
      </c>
      <c r="AH2844">
        <v>401.77199999999999</v>
      </c>
      <c r="AI2844">
        <v>400.96199999999999</v>
      </c>
      <c r="AJ2844">
        <v>10.8292</v>
      </c>
      <c r="AK2844">
        <v>3.8332600000000001</v>
      </c>
      <c r="AL2844">
        <v>1435.89</v>
      </c>
      <c r="AM2844">
        <v>99.6999</v>
      </c>
      <c r="AN2844">
        <v>2.56324E-2</v>
      </c>
      <c r="AO2844">
        <v>10.1944</v>
      </c>
      <c r="AP2844">
        <v>999.9</v>
      </c>
      <c r="AQ2844">
        <v>999.9</v>
      </c>
      <c r="AR2844">
        <v>9994.3799999999992</v>
      </c>
      <c r="AS2844">
        <v>0</v>
      </c>
      <c r="AT2844">
        <v>116.34099999999999</v>
      </c>
      <c r="AU2844">
        <v>0</v>
      </c>
      <c r="AV2844" t="s">
        <v>204</v>
      </c>
      <c r="AW2844">
        <v>0</v>
      </c>
      <c r="AX2844">
        <v>-1.4419999999999999</v>
      </c>
      <c r="AY2844">
        <v>-3.5999999999999997E-2</v>
      </c>
      <c r="AZ2844">
        <v>0</v>
      </c>
      <c r="BA2844">
        <v>0</v>
      </c>
      <c r="BB2844">
        <v>0</v>
      </c>
      <c r="BC2844">
        <v>0</v>
      </c>
      <c r="BD2844">
        <v>403.28229508196699</v>
      </c>
      <c r="BE2844">
        <v>5.4800974155792499</v>
      </c>
      <c r="BF2844">
        <v>1.60948778476883</v>
      </c>
      <c r="BG2844">
        <v>-1</v>
      </c>
      <c r="BH2844">
        <v>0</v>
      </c>
      <c r="BI2844">
        <v>0</v>
      </c>
      <c r="BJ2844" t="s">
        <v>205</v>
      </c>
      <c r="BK2844">
        <v>1.8846400000000001</v>
      </c>
      <c r="BL2844">
        <v>1.88161</v>
      </c>
      <c r="BM2844">
        <v>1.88314</v>
      </c>
      <c r="BN2844">
        <v>1.8818699999999999</v>
      </c>
      <c r="BO2844">
        <v>1.88381</v>
      </c>
      <c r="BP2844">
        <v>1.8830899999999999</v>
      </c>
      <c r="BQ2844">
        <v>1.8847799999999999</v>
      </c>
      <c r="BR2844">
        <v>1.88232</v>
      </c>
      <c r="BS2844" t="s">
        <v>206</v>
      </c>
      <c r="BT2844" t="s">
        <v>17</v>
      </c>
      <c r="BU2844" t="s">
        <v>17</v>
      </c>
      <c r="BV2844" t="s">
        <v>17</v>
      </c>
      <c r="BW2844" t="s">
        <v>207</v>
      </c>
      <c r="BX2844" t="s">
        <v>208</v>
      </c>
      <c r="BY2844" t="s">
        <v>209</v>
      </c>
      <c r="BZ2844" t="s">
        <v>209</v>
      </c>
      <c r="CA2844" t="s">
        <v>209</v>
      </c>
      <c r="CB2844" t="s">
        <v>209</v>
      </c>
      <c r="CC2844">
        <v>5</v>
      </c>
      <c r="CD2844">
        <v>0</v>
      </c>
      <c r="CE2844">
        <v>0</v>
      </c>
      <c r="CF2844">
        <v>0</v>
      </c>
      <c r="CG2844">
        <v>0</v>
      </c>
      <c r="CH2844">
        <v>2</v>
      </c>
      <c r="CI2844">
        <v>1318.83</v>
      </c>
      <c r="CJ2844">
        <v>-1.80461</v>
      </c>
      <c r="CK2844">
        <v>9.7909500000000005</v>
      </c>
      <c r="CL2844">
        <v>10.5479</v>
      </c>
      <c r="CM2844">
        <v>30.000699999999998</v>
      </c>
      <c r="CN2844">
        <v>10.370699999999999</v>
      </c>
      <c r="CO2844">
        <v>10.5946</v>
      </c>
      <c r="CP2844">
        <v>-1</v>
      </c>
      <c r="CQ2844">
        <v>2.5955900000000001</v>
      </c>
      <c r="CR2844">
        <v>89.450500000000005</v>
      </c>
      <c r="CS2844">
        <v>-999.9</v>
      </c>
      <c r="CT2844">
        <v>400</v>
      </c>
      <c r="CU2844">
        <v>3.4979300000000002</v>
      </c>
      <c r="CV2844">
        <v>103.723</v>
      </c>
      <c r="CW2844">
        <v>103.283</v>
      </c>
    </row>
    <row r="2845" spans="1:101" x14ac:dyDescent="0.2">
      <c r="A2845">
        <v>2831</v>
      </c>
      <c r="B2845">
        <v>1550589395.5999999</v>
      </c>
      <c r="C2845">
        <v>10224.0999999046</v>
      </c>
      <c r="D2845" t="s">
        <v>5895</v>
      </c>
      <c r="E2845" t="s">
        <v>5896</v>
      </c>
      <c r="F2845">
        <f t="shared" si="660"/>
        <v>7366</v>
      </c>
      <c r="G2845">
        <f t="shared" si="661"/>
        <v>42.32510680403702</v>
      </c>
      <c r="H2845">
        <f t="shared" si="662"/>
        <v>0.4307828857901228</v>
      </c>
      <c r="I2845" t="s">
        <v>197</v>
      </c>
      <c r="J2845" t="s">
        <v>198</v>
      </c>
      <c r="K2845" t="s">
        <v>199</v>
      </c>
      <c r="L2845" t="s">
        <v>200</v>
      </c>
      <c r="M2845" t="s">
        <v>5475</v>
      </c>
      <c r="N2845" t="s">
        <v>5476</v>
      </c>
      <c r="O2845" t="s">
        <v>203</v>
      </c>
      <c r="P2845" t="s">
        <v>1765</v>
      </c>
      <c r="Q2845">
        <v>1550589395.5999999</v>
      </c>
      <c r="R2845">
        <f t="shared" si="663"/>
        <v>1.0162850701939178E-2</v>
      </c>
      <c r="S2845">
        <f t="shared" si="664"/>
        <v>-5.5819149850754135</v>
      </c>
      <c r="T2845">
        <f t="shared" si="665"/>
        <v>86.633242503469745</v>
      </c>
      <c r="U2845">
        <f t="shared" si="666"/>
        <v>1.0803301283499001</v>
      </c>
      <c r="V2845">
        <f t="shared" si="667"/>
        <v>1.2470156918190287</v>
      </c>
      <c r="W2845">
        <v>134</v>
      </c>
      <c r="X2845">
        <v>9</v>
      </c>
      <c r="Y2845">
        <f t="shared" si="668"/>
        <v>1</v>
      </c>
      <c r="Z2845">
        <f t="shared" si="669"/>
        <v>0</v>
      </c>
      <c r="AA2845">
        <f t="shared" si="670"/>
        <v>55904.121123497716</v>
      </c>
      <c r="AB2845">
        <f t="shared" si="671"/>
        <v>116.64100000000001</v>
      </c>
      <c r="AC2845">
        <f t="shared" si="672"/>
        <v>57.154090000000004</v>
      </c>
      <c r="AD2845">
        <f t="shared" si="673"/>
        <v>0.49</v>
      </c>
      <c r="AE2845">
        <f t="shared" si="674"/>
        <v>0.39</v>
      </c>
      <c r="AF2845">
        <v>10</v>
      </c>
      <c r="AG2845">
        <v>1550589395.5999999</v>
      </c>
      <c r="AH2845">
        <v>401.99400000000003</v>
      </c>
      <c r="AI2845">
        <v>400.952</v>
      </c>
      <c r="AJ2845">
        <v>10.8331</v>
      </c>
      <c r="AK2845">
        <v>3.8334999999999999</v>
      </c>
      <c r="AL2845">
        <v>1436.19</v>
      </c>
      <c r="AM2845">
        <v>99.6995</v>
      </c>
      <c r="AN2845">
        <v>2.5429E-2</v>
      </c>
      <c r="AO2845">
        <v>10.175000000000001</v>
      </c>
      <c r="AP2845">
        <v>999.9</v>
      </c>
      <c r="AQ2845">
        <v>999.9</v>
      </c>
      <c r="AR2845">
        <v>10010</v>
      </c>
      <c r="AS2845">
        <v>0</v>
      </c>
      <c r="AT2845">
        <v>116.64100000000001</v>
      </c>
      <c r="AU2845">
        <v>0</v>
      </c>
      <c r="AV2845" t="s">
        <v>204</v>
      </c>
      <c r="AW2845">
        <v>0</v>
      </c>
      <c r="AX2845">
        <v>-1.4419999999999999</v>
      </c>
      <c r="AY2845">
        <v>-3.5999999999999997E-2</v>
      </c>
      <c r="AZ2845">
        <v>0</v>
      </c>
      <c r="BA2845">
        <v>0</v>
      </c>
      <c r="BB2845">
        <v>0</v>
      </c>
      <c r="BC2845">
        <v>0</v>
      </c>
      <c r="BD2845">
        <v>403.46</v>
      </c>
      <c r="BE2845">
        <v>5.5316446644482902</v>
      </c>
      <c r="BF2845">
        <v>1.6241219721215101</v>
      </c>
      <c r="BG2845">
        <v>-1</v>
      </c>
      <c r="BH2845">
        <v>0</v>
      </c>
      <c r="BI2845">
        <v>0</v>
      </c>
      <c r="BJ2845" t="s">
        <v>205</v>
      </c>
      <c r="BK2845">
        <v>1.8846400000000001</v>
      </c>
      <c r="BL2845">
        <v>1.8816200000000001</v>
      </c>
      <c r="BM2845">
        <v>1.8831199999999999</v>
      </c>
      <c r="BN2845">
        <v>1.8818699999999999</v>
      </c>
      <c r="BO2845">
        <v>1.88381</v>
      </c>
      <c r="BP2845">
        <v>1.8830899999999999</v>
      </c>
      <c r="BQ2845">
        <v>1.88479</v>
      </c>
      <c r="BR2845">
        <v>1.88232</v>
      </c>
      <c r="BS2845" t="s">
        <v>206</v>
      </c>
      <c r="BT2845" t="s">
        <v>17</v>
      </c>
      <c r="BU2845" t="s">
        <v>17</v>
      </c>
      <c r="BV2845" t="s">
        <v>17</v>
      </c>
      <c r="BW2845" t="s">
        <v>207</v>
      </c>
      <c r="BX2845" t="s">
        <v>208</v>
      </c>
      <c r="BY2845" t="s">
        <v>209</v>
      </c>
      <c r="BZ2845" t="s">
        <v>209</v>
      </c>
      <c r="CA2845" t="s">
        <v>209</v>
      </c>
      <c r="CB2845" t="s">
        <v>209</v>
      </c>
      <c r="CC2845">
        <v>5</v>
      </c>
      <c r="CD2845">
        <v>0</v>
      </c>
      <c r="CE2845">
        <v>0</v>
      </c>
      <c r="CF2845">
        <v>0</v>
      </c>
      <c r="CG2845">
        <v>0</v>
      </c>
      <c r="CH2845">
        <v>2</v>
      </c>
      <c r="CI2845">
        <v>1329.88</v>
      </c>
      <c r="CJ2845">
        <v>-1.80884</v>
      </c>
      <c r="CK2845">
        <v>9.7943499999999997</v>
      </c>
      <c r="CL2845">
        <v>10.550800000000001</v>
      </c>
      <c r="CM2845">
        <v>30.000699999999998</v>
      </c>
      <c r="CN2845">
        <v>10.3728</v>
      </c>
      <c r="CO2845">
        <v>10.5975</v>
      </c>
      <c r="CP2845">
        <v>-1</v>
      </c>
      <c r="CQ2845">
        <v>3.5524100000000001</v>
      </c>
      <c r="CR2845">
        <v>89.450500000000005</v>
      </c>
      <c r="CS2845">
        <v>-999.9</v>
      </c>
      <c r="CT2845">
        <v>400</v>
      </c>
      <c r="CU2845">
        <v>3.4831099999999999</v>
      </c>
      <c r="CV2845">
        <v>103.72199999999999</v>
      </c>
      <c r="CW2845">
        <v>103.282</v>
      </c>
    </row>
    <row r="2846" spans="1:101" x14ac:dyDescent="0.2">
      <c r="A2846">
        <v>2832</v>
      </c>
      <c r="B2846">
        <v>1550589397.5999999</v>
      </c>
      <c r="C2846">
        <v>10226.0999999046</v>
      </c>
      <c r="D2846" t="s">
        <v>5897</v>
      </c>
      <c r="E2846" t="s">
        <v>5898</v>
      </c>
      <c r="F2846">
        <f t="shared" si="660"/>
        <v>7366</v>
      </c>
      <c r="G2846">
        <f t="shared" si="661"/>
        <v>42.333371650210651</v>
      </c>
      <c r="H2846">
        <f t="shared" si="662"/>
        <v>0.43398467572529076</v>
      </c>
      <c r="I2846" t="s">
        <v>197</v>
      </c>
      <c r="J2846" t="s">
        <v>198</v>
      </c>
      <c r="K2846" t="s">
        <v>199</v>
      </c>
      <c r="L2846" t="s">
        <v>200</v>
      </c>
      <c r="M2846" t="s">
        <v>5475</v>
      </c>
      <c r="N2846" t="s">
        <v>5476</v>
      </c>
      <c r="O2846" t="s">
        <v>203</v>
      </c>
      <c r="P2846" t="s">
        <v>1765</v>
      </c>
      <c r="Q2846">
        <v>1550589397.5999999</v>
      </c>
      <c r="R2846">
        <f t="shared" si="663"/>
        <v>1.0153331734656027E-2</v>
      </c>
      <c r="S2846">
        <f t="shared" si="664"/>
        <v>-5.7990873004044579</v>
      </c>
      <c r="T2846">
        <f t="shared" si="665"/>
        <v>86.886072193508724</v>
      </c>
      <c r="U2846">
        <f t="shared" si="666"/>
        <v>1.0798514598931999</v>
      </c>
      <c r="V2846">
        <f t="shared" si="667"/>
        <v>1.2428360871098001</v>
      </c>
      <c r="W2846">
        <v>122</v>
      </c>
      <c r="X2846">
        <v>8</v>
      </c>
      <c r="Y2846">
        <f t="shared" si="668"/>
        <v>1</v>
      </c>
      <c r="Z2846">
        <f t="shared" si="669"/>
        <v>0</v>
      </c>
      <c r="AA2846">
        <f t="shared" si="670"/>
        <v>55881.830967111178</v>
      </c>
      <c r="AB2846">
        <f t="shared" si="671"/>
        <v>117.04300000000001</v>
      </c>
      <c r="AC2846">
        <f t="shared" si="672"/>
        <v>57.35107</v>
      </c>
      <c r="AD2846">
        <f t="shared" si="673"/>
        <v>0.49</v>
      </c>
      <c r="AE2846">
        <f t="shared" si="674"/>
        <v>0.39</v>
      </c>
      <c r="AF2846">
        <v>10</v>
      </c>
      <c r="AG2846">
        <v>1550589397.5999999</v>
      </c>
      <c r="AH2846">
        <v>402.16300000000001</v>
      </c>
      <c r="AI2846">
        <v>400.96800000000002</v>
      </c>
      <c r="AJ2846">
        <v>10.828099999999999</v>
      </c>
      <c r="AK2846">
        <v>3.83317</v>
      </c>
      <c r="AL2846">
        <v>1435.81</v>
      </c>
      <c r="AM2846">
        <v>99.701300000000003</v>
      </c>
      <c r="AN2846">
        <v>2.5472000000000002E-2</v>
      </c>
      <c r="AO2846">
        <v>10.1248</v>
      </c>
      <c r="AP2846">
        <v>999.9</v>
      </c>
      <c r="AQ2846">
        <v>999.9</v>
      </c>
      <c r="AR2846">
        <v>10003.799999999999</v>
      </c>
      <c r="AS2846">
        <v>0</v>
      </c>
      <c r="AT2846">
        <v>117.04300000000001</v>
      </c>
      <c r="AU2846">
        <v>0</v>
      </c>
      <c r="AV2846" t="s">
        <v>204</v>
      </c>
      <c r="AW2846">
        <v>0</v>
      </c>
      <c r="AX2846">
        <v>-1.4419999999999999</v>
      </c>
      <c r="AY2846">
        <v>-3.5999999999999997E-2</v>
      </c>
      <c r="AZ2846">
        <v>0</v>
      </c>
      <c r="BA2846">
        <v>0</v>
      </c>
      <c r="BB2846">
        <v>0</v>
      </c>
      <c r="BC2846">
        <v>0</v>
      </c>
      <c r="BD2846">
        <v>403.640852459016</v>
      </c>
      <c r="BE2846">
        <v>5.5716424174131998</v>
      </c>
      <c r="BF2846">
        <v>1.63558741977916</v>
      </c>
      <c r="BG2846">
        <v>-1</v>
      </c>
      <c r="BH2846">
        <v>0</v>
      </c>
      <c r="BI2846">
        <v>0</v>
      </c>
      <c r="BJ2846" t="s">
        <v>205</v>
      </c>
      <c r="BK2846">
        <v>1.8846499999999999</v>
      </c>
      <c r="BL2846">
        <v>1.8816200000000001</v>
      </c>
      <c r="BM2846">
        <v>1.8831100000000001</v>
      </c>
      <c r="BN2846">
        <v>1.8818699999999999</v>
      </c>
      <c r="BO2846">
        <v>1.88378</v>
      </c>
      <c r="BP2846">
        <v>1.8830899999999999</v>
      </c>
      <c r="BQ2846">
        <v>1.8847799999999999</v>
      </c>
      <c r="BR2846">
        <v>1.88232</v>
      </c>
      <c r="BS2846" t="s">
        <v>206</v>
      </c>
      <c r="BT2846" t="s">
        <v>17</v>
      </c>
      <c r="BU2846" t="s">
        <v>17</v>
      </c>
      <c r="BV2846" t="s">
        <v>17</v>
      </c>
      <c r="BW2846" t="s">
        <v>207</v>
      </c>
      <c r="BX2846" t="s">
        <v>208</v>
      </c>
      <c r="BY2846" t="s">
        <v>209</v>
      </c>
      <c r="BZ2846" t="s">
        <v>209</v>
      </c>
      <c r="CA2846" t="s">
        <v>209</v>
      </c>
      <c r="CB2846" t="s">
        <v>209</v>
      </c>
      <c r="CC2846">
        <v>5</v>
      </c>
      <c r="CD2846">
        <v>0</v>
      </c>
      <c r="CE2846">
        <v>0</v>
      </c>
      <c r="CF2846">
        <v>0</v>
      </c>
      <c r="CG2846">
        <v>0</v>
      </c>
      <c r="CH2846">
        <v>2</v>
      </c>
      <c r="CI2846">
        <v>1339</v>
      </c>
      <c r="CJ2846">
        <v>-1.8088299999999999</v>
      </c>
      <c r="CK2846">
        <v>9.7979199999999995</v>
      </c>
      <c r="CL2846">
        <v>10.553699999999999</v>
      </c>
      <c r="CM2846">
        <v>30.000599999999999</v>
      </c>
      <c r="CN2846">
        <v>10.374599999999999</v>
      </c>
      <c r="CO2846">
        <v>10.6006</v>
      </c>
      <c r="CP2846">
        <v>-1</v>
      </c>
      <c r="CQ2846">
        <v>4.8398300000000001</v>
      </c>
      <c r="CR2846">
        <v>89.450500000000005</v>
      </c>
      <c r="CS2846">
        <v>-999.9</v>
      </c>
      <c r="CT2846">
        <v>400</v>
      </c>
      <c r="CU2846">
        <v>3.4091399999999998</v>
      </c>
      <c r="CV2846">
        <v>103.721</v>
      </c>
      <c r="CW2846">
        <v>103.28100000000001</v>
      </c>
    </row>
    <row r="2847" spans="1:101" x14ac:dyDescent="0.2">
      <c r="A2847">
        <v>2833</v>
      </c>
      <c r="B2847">
        <v>1550589399.5999999</v>
      </c>
      <c r="C2847">
        <v>10228.0999999046</v>
      </c>
      <c r="D2847" t="s">
        <v>5899</v>
      </c>
      <c r="E2847" t="s">
        <v>5900</v>
      </c>
      <c r="F2847">
        <f t="shared" si="660"/>
        <v>7366</v>
      </c>
      <c r="G2847">
        <f t="shared" si="661"/>
        <v>42.336833565766469</v>
      </c>
      <c r="H2847">
        <f t="shared" si="662"/>
        <v>0.43603167724599118</v>
      </c>
      <c r="I2847" t="s">
        <v>197</v>
      </c>
      <c r="J2847" t="s">
        <v>198</v>
      </c>
      <c r="K2847" t="s">
        <v>199</v>
      </c>
      <c r="L2847" t="s">
        <v>200</v>
      </c>
      <c r="M2847" t="s">
        <v>5475</v>
      </c>
      <c r="N2847" t="s">
        <v>5476</v>
      </c>
      <c r="O2847" t="s">
        <v>203</v>
      </c>
      <c r="P2847" t="s">
        <v>1765</v>
      </c>
      <c r="Q2847">
        <v>1550589399.5999999</v>
      </c>
      <c r="R2847">
        <f t="shared" si="663"/>
        <v>1.0154910477066632E-2</v>
      </c>
      <c r="S2847">
        <f t="shared" si="664"/>
        <v>-6.0405287089391662</v>
      </c>
      <c r="T2847">
        <f t="shared" si="665"/>
        <v>87.042479469421991</v>
      </c>
      <c r="U2847">
        <f t="shared" si="666"/>
        <v>1.08003816828</v>
      </c>
      <c r="V2847">
        <f t="shared" si="667"/>
        <v>1.2408173283476114</v>
      </c>
      <c r="W2847">
        <v>120</v>
      </c>
      <c r="X2847">
        <v>8</v>
      </c>
      <c r="Y2847">
        <f t="shared" si="668"/>
        <v>1</v>
      </c>
      <c r="Z2847">
        <f t="shared" si="669"/>
        <v>0</v>
      </c>
      <c r="AA2847">
        <f t="shared" si="670"/>
        <v>55785.651535585246</v>
      </c>
      <c r="AB2847">
        <f t="shared" si="671"/>
        <v>117.46899999999999</v>
      </c>
      <c r="AC2847">
        <f t="shared" si="672"/>
        <v>57.559809999999999</v>
      </c>
      <c r="AD2847">
        <f t="shared" si="673"/>
        <v>0.49</v>
      </c>
      <c r="AE2847">
        <f t="shared" si="674"/>
        <v>0.39</v>
      </c>
      <c r="AF2847">
        <v>10</v>
      </c>
      <c r="AG2847">
        <v>1550589399.5999999</v>
      </c>
      <c r="AH2847">
        <v>402.31099999999998</v>
      </c>
      <c r="AI2847">
        <v>400.94900000000001</v>
      </c>
      <c r="AJ2847">
        <v>10.83</v>
      </c>
      <c r="AK2847">
        <v>3.83229</v>
      </c>
      <c r="AL2847">
        <v>1435.46</v>
      </c>
      <c r="AM2847">
        <v>99.700900000000004</v>
      </c>
      <c r="AN2847">
        <v>2.5616E-2</v>
      </c>
      <c r="AO2847">
        <v>10.1005</v>
      </c>
      <c r="AP2847">
        <v>999.9</v>
      </c>
      <c r="AQ2847">
        <v>999.9</v>
      </c>
      <c r="AR2847">
        <v>9985</v>
      </c>
      <c r="AS2847">
        <v>0</v>
      </c>
      <c r="AT2847">
        <v>117.46899999999999</v>
      </c>
      <c r="AU2847">
        <v>0</v>
      </c>
      <c r="AV2847" t="s">
        <v>204</v>
      </c>
      <c r="AW2847">
        <v>0</v>
      </c>
      <c r="AX2847">
        <v>-1.4419999999999999</v>
      </c>
      <c r="AY2847">
        <v>-3.5999999999999997E-2</v>
      </c>
      <c r="AZ2847">
        <v>0</v>
      </c>
      <c r="BA2847">
        <v>0</v>
      </c>
      <c r="BB2847">
        <v>0</v>
      </c>
      <c r="BC2847">
        <v>0</v>
      </c>
      <c r="BD2847">
        <v>403.82350000000002</v>
      </c>
      <c r="BE2847">
        <v>5.5974755221878096</v>
      </c>
      <c r="BF2847">
        <v>1.6430236383660199</v>
      </c>
      <c r="BG2847">
        <v>-1</v>
      </c>
      <c r="BH2847">
        <v>0</v>
      </c>
      <c r="BI2847">
        <v>0</v>
      </c>
      <c r="BJ2847" t="s">
        <v>205</v>
      </c>
      <c r="BK2847">
        <v>1.88466</v>
      </c>
      <c r="BL2847">
        <v>1.88164</v>
      </c>
      <c r="BM2847">
        <v>1.88313</v>
      </c>
      <c r="BN2847">
        <v>1.8818699999999999</v>
      </c>
      <c r="BO2847">
        <v>1.8837900000000001</v>
      </c>
      <c r="BP2847">
        <v>1.8830899999999999</v>
      </c>
      <c r="BQ2847">
        <v>1.8847799999999999</v>
      </c>
      <c r="BR2847">
        <v>1.88232</v>
      </c>
      <c r="BS2847" t="s">
        <v>206</v>
      </c>
      <c r="BT2847" t="s">
        <v>17</v>
      </c>
      <c r="BU2847" t="s">
        <v>17</v>
      </c>
      <c r="BV2847" t="s">
        <v>17</v>
      </c>
      <c r="BW2847" t="s">
        <v>207</v>
      </c>
      <c r="BX2847" t="s">
        <v>208</v>
      </c>
      <c r="BY2847" t="s">
        <v>209</v>
      </c>
      <c r="BZ2847" t="s">
        <v>209</v>
      </c>
      <c r="CA2847" t="s">
        <v>209</v>
      </c>
      <c r="CB2847" t="s">
        <v>209</v>
      </c>
      <c r="CC2847">
        <v>5</v>
      </c>
      <c r="CD2847">
        <v>0</v>
      </c>
      <c r="CE2847">
        <v>0</v>
      </c>
      <c r="CF2847">
        <v>0</v>
      </c>
      <c r="CG2847">
        <v>0</v>
      </c>
      <c r="CH2847">
        <v>2</v>
      </c>
      <c r="CI2847">
        <v>1340.22</v>
      </c>
      <c r="CJ2847">
        <v>-1.8088299999999999</v>
      </c>
      <c r="CK2847">
        <v>9.8015500000000007</v>
      </c>
      <c r="CL2847">
        <v>10.556900000000001</v>
      </c>
      <c r="CM2847">
        <v>30.000800000000002</v>
      </c>
      <c r="CN2847">
        <v>10.3766</v>
      </c>
      <c r="CO2847">
        <v>10.6036</v>
      </c>
      <c r="CP2847">
        <v>-1</v>
      </c>
      <c r="CQ2847">
        <v>6.6222099999999999</v>
      </c>
      <c r="CR2847">
        <v>89.450500000000005</v>
      </c>
      <c r="CS2847">
        <v>-999.9</v>
      </c>
      <c r="CT2847">
        <v>400</v>
      </c>
      <c r="CU2847">
        <v>3.2861899999999999</v>
      </c>
      <c r="CV2847">
        <v>103.71899999999999</v>
      </c>
      <c r="CW2847">
        <v>103.279</v>
      </c>
    </row>
    <row r="2848" spans="1:101" x14ac:dyDescent="0.2">
      <c r="A2848">
        <v>2834</v>
      </c>
      <c r="B2848">
        <v>1550589401.5999999</v>
      </c>
      <c r="C2848">
        <v>10230.0999999046</v>
      </c>
      <c r="D2848" t="s">
        <v>5901</v>
      </c>
      <c r="E2848" t="s">
        <v>5902</v>
      </c>
      <c r="F2848">
        <f t="shared" si="660"/>
        <v>7366</v>
      </c>
      <c r="G2848">
        <f t="shared" si="661"/>
        <v>42.335420793915951</v>
      </c>
      <c r="H2848">
        <f t="shared" si="662"/>
        <v>0.43673552025474088</v>
      </c>
      <c r="I2848" t="s">
        <v>197</v>
      </c>
      <c r="J2848" t="s">
        <v>198</v>
      </c>
      <c r="K2848" t="s">
        <v>199</v>
      </c>
      <c r="L2848" t="s">
        <v>200</v>
      </c>
      <c r="M2848" t="s">
        <v>5475</v>
      </c>
      <c r="N2848" t="s">
        <v>5476</v>
      </c>
      <c r="O2848" t="s">
        <v>203</v>
      </c>
      <c r="P2848" t="s">
        <v>1765</v>
      </c>
      <c r="Q2848">
        <v>1550589401.5999999</v>
      </c>
      <c r="R2848">
        <f t="shared" si="663"/>
        <v>1.016139474307544E-2</v>
      </c>
      <c r="S2848">
        <f t="shared" si="664"/>
        <v>-6.3013856103772472</v>
      </c>
      <c r="T2848">
        <f t="shared" si="665"/>
        <v>87.041004865406705</v>
      </c>
      <c r="U2848">
        <f t="shared" si="666"/>
        <v>1.0806414547394398</v>
      </c>
      <c r="V2848">
        <f t="shared" si="667"/>
        <v>1.2415314556747798</v>
      </c>
      <c r="W2848">
        <v>120</v>
      </c>
      <c r="X2848">
        <v>8</v>
      </c>
      <c r="Y2848">
        <f t="shared" si="668"/>
        <v>1</v>
      </c>
      <c r="Z2848">
        <f t="shared" si="669"/>
        <v>0</v>
      </c>
      <c r="AA2848">
        <f t="shared" si="670"/>
        <v>55840.708051692964</v>
      </c>
      <c r="AB2848">
        <f t="shared" si="671"/>
        <v>117.664</v>
      </c>
      <c r="AC2848">
        <f t="shared" si="672"/>
        <v>57.655360000000002</v>
      </c>
      <c r="AD2848">
        <f t="shared" si="673"/>
        <v>0.49</v>
      </c>
      <c r="AE2848">
        <f t="shared" si="674"/>
        <v>0.39</v>
      </c>
      <c r="AF2848">
        <v>10</v>
      </c>
      <c r="AG2848">
        <v>1550589401.5999999</v>
      </c>
      <c r="AH2848">
        <v>402.483</v>
      </c>
      <c r="AI2848">
        <v>400.94200000000001</v>
      </c>
      <c r="AJ2848">
        <v>10.8361</v>
      </c>
      <c r="AK2848">
        <v>3.8325499999999999</v>
      </c>
      <c r="AL2848">
        <v>1435.17</v>
      </c>
      <c r="AM2848">
        <v>99.700599999999994</v>
      </c>
      <c r="AN2848">
        <v>2.5450400000000001E-2</v>
      </c>
      <c r="AO2848">
        <v>10.1091</v>
      </c>
      <c r="AP2848">
        <v>999.9</v>
      </c>
      <c r="AQ2848">
        <v>999.9</v>
      </c>
      <c r="AR2848">
        <v>9995.6200000000008</v>
      </c>
      <c r="AS2848">
        <v>0</v>
      </c>
      <c r="AT2848">
        <v>117.664</v>
      </c>
      <c r="AU2848">
        <v>0</v>
      </c>
      <c r="AV2848" t="s">
        <v>204</v>
      </c>
      <c r="AW2848">
        <v>0</v>
      </c>
      <c r="AX2848">
        <v>-1.4419999999999999</v>
      </c>
      <c r="AY2848">
        <v>-3.5999999999999997E-2</v>
      </c>
      <c r="AZ2848">
        <v>0</v>
      </c>
      <c r="BA2848">
        <v>0</v>
      </c>
      <c r="BB2848">
        <v>0</v>
      </c>
      <c r="BC2848">
        <v>0</v>
      </c>
      <c r="BD2848">
        <v>404.00744262295098</v>
      </c>
      <c r="BE2848">
        <v>5.6067326457846498</v>
      </c>
      <c r="BF2848">
        <v>1.64569902457732</v>
      </c>
      <c r="BG2848">
        <v>-1</v>
      </c>
      <c r="BH2848">
        <v>0</v>
      </c>
      <c r="BI2848">
        <v>0</v>
      </c>
      <c r="BJ2848" t="s">
        <v>205</v>
      </c>
      <c r="BK2848">
        <v>1.88466</v>
      </c>
      <c r="BL2848">
        <v>1.88165</v>
      </c>
      <c r="BM2848">
        <v>1.8831199999999999</v>
      </c>
      <c r="BN2848">
        <v>1.8818699999999999</v>
      </c>
      <c r="BO2848">
        <v>1.8838200000000001</v>
      </c>
      <c r="BP2848">
        <v>1.8830899999999999</v>
      </c>
      <c r="BQ2848">
        <v>1.88479</v>
      </c>
      <c r="BR2848">
        <v>1.88232</v>
      </c>
      <c r="BS2848" t="s">
        <v>206</v>
      </c>
      <c r="BT2848" t="s">
        <v>17</v>
      </c>
      <c r="BU2848" t="s">
        <v>17</v>
      </c>
      <c r="BV2848" t="s">
        <v>17</v>
      </c>
      <c r="BW2848" t="s">
        <v>207</v>
      </c>
      <c r="BX2848" t="s">
        <v>208</v>
      </c>
      <c r="BY2848" t="s">
        <v>209</v>
      </c>
      <c r="BZ2848" t="s">
        <v>209</v>
      </c>
      <c r="CA2848" t="s">
        <v>209</v>
      </c>
      <c r="CB2848" t="s">
        <v>209</v>
      </c>
      <c r="CC2848">
        <v>5</v>
      </c>
      <c r="CD2848">
        <v>0</v>
      </c>
      <c r="CE2848">
        <v>0</v>
      </c>
      <c r="CF2848">
        <v>0</v>
      </c>
      <c r="CG2848">
        <v>0</v>
      </c>
      <c r="CH2848">
        <v>2</v>
      </c>
      <c r="CI2848">
        <v>1339.88</v>
      </c>
      <c r="CJ2848">
        <v>-1.81094</v>
      </c>
      <c r="CK2848">
        <v>9.8051499999999994</v>
      </c>
      <c r="CL2848">
        <v>10.559900000000001</v>
      </c>
      <c r="CM2848">
        <v>30.000800000000002</v>
      </c>
      <c r="CN2848">
        <v>10.3789</v>
      </c>
      <c r="CO2848">
        <v>10.6068</v>
      </c>
      <c r="CP2848">
        <v>-1</v>
      </c>
      <c r="CQ2848">
        <v>8.5761800000000008</v>
      </c>
      <c r="CR2848">
        <v>89.450500000000005</v>
      </c>
      <c r="CS2848">
        <v>-999.9</v>
      </c>
      <c r="CT2848">
        <v>400</v>
      </c>
      <c r="CU2848">
        <v>3.1977500000000001</v>
      </c>
      <c r="CV2848">
        <v>103.718</v>
      </c>
      <c r="CW2848">
        <v>103.279</v>
      </c>
    </row>
    <row r="2849" spans="1:101" x14ac:dyDescent="0.2">
      <c r="A2849">
        <v>2835</v>
      </c>
      <c r="B2849">
        <v>1550589403.5999999</v>
      </c>
      <c r="C2849">
        <v>10232.0999999046</v>
      </c>
      <c r="D2849" t="s">
        <v>5903</v>
      </c>
      <c r="E2849" t="s">
        <v>5904</v>
      </c>
      <c r="F2849">
        <f t="shared" si="660"/>
        <v>7366</v>
      </c>
      <c r="G2849">
        <f t="shared" si="661"/>
        <v>42.333231697865379</v>
      </c>
      <c r="H2849">
        <f t="shared" si="662"/>
        <v>0.43657091188975949</v>
      </c>
      <c r="I2849" t="s">
        <v>197</v>
      </c>
      <c r="J2849" t="s">
        <v>198</v>
      </c>
      <c r="K2849" t="s">
        <v>199</v>
      </c>
      <c r="L2849" t="s">
        <v>200</v>
      </c>
      <c r="M2849" t="s">
        <v>5475</v>
      </c>
      <c r="N2849" t="s">
        <v>5476</v>
      </c>
      <c r="O2849" t="s">
        <v>203</v>
      </c>
      <c r="P2849" t="s">
        <v>1765</v>
      </c>
      <c r="Q2849">
        <v>1550589403.5999999</v>
      </c>
      <c r="R2849">
        <f t="shared" si="663"/>
        <v>1.0171897057570236E-2</v>
      </c>
      <c r="S2849">
        <f t="shared" si="664"/>
        <v>-6.544707865921791</v>
      </c>
      <c r="T2849">
        <f t="shared" si="665"/>
        <v>86.992850520871016</v>
      </c>
      <c r="U2849">
        <f t="shared" si="666"/>
        <v>1.08116407509055</v>
      </c>
      <c r="V2849">
        <f t="shared" si="667"/>
        <v>1.2428194600097178</v>
      </c>
      <c r="W2849">
        <v>109</v>
      </c>
      <c r="X2849">
        <v>8</v>
      </c>
      <c r="Y2849">
        <f t="shared" si="668"/>
        <v>1</v>
      </c>
      <c r="Z2849">
        <f t="shared" si="669"/>
        <v>0</v>
      </c>
      <c r="AA2849">
        <f t="shared" si="670"/>
        <v>55898.252857787724</v>
      </c>
      <c r="AB2849">
        <f t="shared" si="671"/>
        <v>117.026</v>
      </c>
      <c r="AC2849">
        <f t="shared" si="672"/>
        <v>57.342739999999999</v>
      </c>
      <c r="AD2849">
        <f t="shared" si="673"/>
        <v>0.49</v>
      </c>
      <c r="AE2849">
        <f t="shared" si="674"/>
        <v>0.39</v>
      </c>
      <c r="AF2849">
        <v>10</v>
      </c>
      <c r="AG2849">
        <v>1550589403.5999999</v>
      </c>
      <c r="AH2849">
        <v>402.65300000000002</v>
      </c>
      <c r="AI2849">
        <v>400.947</v>
      </c>
      <c r="AJ2849">
        <v>10.8413</v>
      </c>
      <c r="AK2849">
        <v>3.83216</v>
      </c>
      <c r="AL2849">
        <v>1435.5</v>
      </c>
      <c r="AM2849">
        <v>99.700900000000004</v>
      </c>
      <c r="AN2849">
        <v>2.5523500000000001E-2</v>
      </c>
      <c r="AO2849">
        <v>10.124599999999999</v>
      </c>
      <c r="AP2849">
        <v>999.9</v>
      </c>
      <c r="AQ2849">
        <v>999.9</v>
      </c>
      <c r="AR2849">
        <v>10006.9</v>
      </c>
      <c r="AS2849">
        <v>0</v>
      </c>
      <c r="AT2849">
        <v>117.026</v>
      </c>
      <c r="AU2849">
        <v>0</v>
      </c>
      <c r="AV2849" t="s">
        <v>204</v>
      </c>
      <c r="AW2849">
        <v>0</v>
      </c>
      <c r="AX2849">
        <v>-1.4419999999999999</v>
      </c>
      <c r="AY2849">
        <v>-3.5999999999999997E-2</v>
      </c>
      <c r="AZ2849">
        <v>0</v>
      </c>
      <c r="BA2849">
        <v>0</v>
      </c>
      <c r="BB2849">
        <v>0</v>
      </c>
      <c r="BC2849">
        <v>0</v>
      </c>
      <c r="BD2849">
        <v>404.19165573770499</v>
      </c>
      <c r="BE2849">
        <v>5.6049387187273503</v>
      </c>
      <c r="BF2849">
        <v>1.6451807851752001</v>
      </c>
      <c r="BG2849">
        <v>-1</v>
      </c>
      <c r="BH2849">
        <v>0</v>
      </c>
      <c r="BI2849">
        <v>0</v>
      </c>
      <c r="BJ2849" t="s">
        <v>205</v>
      </c>
      <c r="BK2849">
        <v>1.8846499999999999</v>
      </c>
      <c r="BL2849">
        <v>1.88165</v>
      </c>
      <c r="BM2849">
        <v>1.8831199999999999</v>
      </c>
      <c r="BN2849">
        <v>1.8818699999999999</v>
      </c>
      <c r="BO2849">
        <v>1.88384</v>
      </c>
      <c r="BP2849">
        <v>1.8830899999999999</v>
      </c>
      <c r="BQ2849">
        <v>1.88479</v>
      </c>
      <c r="BR2849">
        <v>1.88232</v>
      </c>
      <c r="BS2849" t="s">
        <v>206</v>
      </c>
      <c r="BT2849" t="s">
        <v>17</v>
      </c>
      <c r="BU2849" t="s">
        <v>17</v>
      </c>
      <c r="BV2849" t="s">
        <v>17</v>
      </c>
      <c r="BW2849" t="s">
        <v>207</v>
      </c>
      <c r="BX2849" t="s">
        <v>208</v>
      </c>
      <c r="BY2849" t="s">
        <v>209</v>
      </c>
      <c r="BZ2849" t="s">
        <v>209</v>
      </c>
      <c r="CA2849" t="s">
        <v>209</v>
      </c>
      <c r="CB2849" t="s">
        <v>209</v>
      </c>
      <c r="CC2849">
        <v>5</v>
      </c>
      <c r="CD2849">
        <v>0</v>
      </c>
      <c r="CE2849">
        <v>0</v>
      </c>
      <c r="CF2849">
        <v>0</v>
      </c>
      <c r="CG2849">
        <v>0</v>
      </c>
      <c r="CH2849">
        <v>2</v>
      </c>
      <c r="CI2849">
        <v>1348.45</v>
      </c>
      <c r="CJ2849">
        <v>-1.81094</v>
      </c>
      <c r="CK2849">
        <v>9.8087400000000002</v>
      </c>
      <c r="CL2849">
        <v>10.5631</v>
      </c>
      <c r="CM2849">
        <v>30.000800000000002</v>
      </c>
      <c r="CN2849">
        <v>10.3809</v>
      </c>
      <c r="CO2849">
        <v>10.610300000000001</v>
      </c>
      <c r="CP2849">
        <v>-1</v>
      </c>
      <c r="CQ2849">
        <v>10.789400000000001</v>
      </c>
      <c r="CR2849">
        <v>89.0655</v>
      </c>
      <c r="CS2849">
        <v>-999.9</v>
      </c>
      <c r="CT2849">
        <v>400</v>
      </c>
      <c r="CU2849">
        <v>3.10751</v>
      </c>
      <c r="CV2849">
        <v>103.717</v>
      </c>
      <c r="CW2849">
        <v>103.27800000000001</v>
      </c>
    </row>
    <row r="2850" spans="1:101" x14ac:dyDescent="0.2">
      <c r="A2850">
        <v>2836</v>
      </c>
      <c r="B2850">
        <v>1550589405.5999999</v>
      </c>
      <c r="C2850">
        <v>10234.0999999046</v>
      </c>
      <c r="D2850" t="s">
        <v>5905</v>
      </c>
      <c r="E2850" t="s">
        <v>5906</v>
      </c>
      <c r="F2850">
        <f t="shared" si="660"/>
        <v>7366</v>
      </c>
      <c r="G2850">
        <f t="shared" si="661"/>
        <v>42.332571076556853</v>
      </c>
      <c r="H2850">
        <f t="shared" si="662"/>
        <v>0.43651653875234581</v>
      </c>
      <c r="I2850" t="s">
        <v>197</v>
      </c>
      <c r="J2850" t="s">
        <v>198</v>
      </c>
      <c r="K2850" t="s">
        <v>199</v>
      </c>
      <c r="L2850" t="s">
        <v>200</v>
      </c>
      <c r="M2850" t="s">
        <v>5475</v>
      </c>
      <c r="N2850" t="s">
        <v>5476</v>
      </c>
      <c r="O2850" t="s">
        <v>203</v>
      </c>
      <c r="P2850" t="s">
        <v>1765</v>
      </c>
      <c r="Q2850">
        <v>1550589405.5999999</v>
      </c>
      <c r="R2850">
        <f t="shared" si="663"/>
        <v>1.0180988503985485E-2</v>
      </c>
      <c r="S2850">
        <f t="shared" si="664"/>
        <v>-6.812592580922451</v>
      </c>
      <c r="T2850">
        <f t="shared" si="665"/>
        <v>87.032726444139584</v>
      </c>
      <c r="U2850">
        <f t="shared" si="666"/>
        <v>1.0818767440110499</v>
      </c>
      <c r="V2850">
        <f t="shared" si="667"/>
        <v>1.243068887087472</v>
      </c>
      <c r="W2850">
        <v>119</v>
      </c>
      <c r="X2850">
        <v>8</v>
      </c>
      <c r="Y2850">
        <f t="shared" si="668"/>
        <v>1</v>
      </c>
      <c r="Z2850">
        <f t="shared" si="669"/>
        <v>0</v>
      </c>
      <c r="AA2850">
        <f t="shared" si="670"/>
        <v>55880.773883587106</v>
      </c>
      <c r="AB2850">
        <f t="shared" si="671"/>
        <v>117.374</v>
      </c>
      <c r="AC2850">
        <f t="shared" si="672"/>
        <v>57.513259999999995</v>
      </c>
      <c r="AD2850">
        <f t="shared" si="673"/>
        <v>0.49</v>
      </c>
      <c r="AE2850">
        <f t="shared" si="674"/>
        <v>0.39</v>
      </c>
      <c r="AF2850">
        <v>10</v>
      </c>
      <c r="AG2850">
        <v>1550589405.5999999</v>
      </c>
      <c r="AH2850">
        <v>402.84199999999998</v>
      </c>
      <c r="AI2850">
        <v>400.95299999999997</v>
      </c>
      <c r="AJ2850">
        <v>10.8485</v>
      </c>
      <c r="AK2850">
        <v>3.8321200000000002</v>
      </c>
      <c r="AL2850">
        <v>1435.29</v>
      </c>
      <c r="AM2850">
        <v>99.700400000000002</v>
      </c>
      <c r="AN2850">
        <v>2.5529300000000001E-2</v>
      </c>
      <c r="AO2850">
        <v>10.127599999999999</v>
      </c>
      <c r="AP2850">
        <v>999.9</v>
      </c>
      <c r="AQ2850">
        <v>999.9</v>
      </c>
      <c r="AR2850">
        <v>10003.799999999999</v>
      </c>
      <c r="AS2850">
        <v>0</v>
      </c>
      <c r="AT2850">
        <v>117.374</v>
      </c>
      <c r="AU2850">
        <v>0</v>
      </c>
      <c r="AV2850" t="s">
        <v>204</v>
      </c>
      <c r="AW2850">
        <v>0</v>
      </c>
      <c r="AX2850">
        <v>-1.4419999999999999</v>
      </c>
      <c r="AY2850">
        <v>-3.5999999999999997E-2</v>
      </c>
      <c r="AZ2850">
        <v>0</v>
      </c>
      <c r="BA2850">
        <v>0</v>
      </c>
      <c r="BB2850">
        <v>0</v>
      </c>
      <c r="BC2850">
        <v>0</v>
      </c>
      <c r="BD2850">
        <v>404.37566393442597</v>
      </c>
      <c r="BE2850">
        <v>5.6043688970692402</v>
      </c>
      <c r="BF2850">
        <v>1.6450153300927799</v>
      </c>
      <c r="BG2850">
        <v>-1</v>
      </c>
      <c r="BH2850">
        <v>0</v>
      </c>
      <c r="BI2850">
        <v>0</v>
      </c>
      <c r="BJ2850" t="s">
        <v>205</v>
      </c>
      <c r="BK2850">
        <v>1.8846400000000001</v>
      </c>
      <c r="BL2850">
        <v>1.8816200000000001</v>
      </c>
      <c r="BM2850">
        <v>1.8831199999999999</v>
      </c>
      <c r="BN2850">
        <v>1.8818699999999999</v>
      </c>
      <c r="BO2850">
        <v>1.8838299999999999</v>
      </c>
      <c r="BP2850">
        <v>1.8830899999999999</v>
      </c>
      <c r="BQ2850">
        <v>1.88479</v>
      </c>
      <c r="BR2850">
        <v>1.88232</v>
      </c>
      <c r="BS2850" t="s">
        <v>206</v>
      </c>
      <c r="BT2850" t="s">
        <v>17</v>
      </c>
      <c r="BU2850" t="s">
        <v>17</v>
      </c>
      <c r="BV2850" t="s">
        <v>17</v>
      </c>
      <c r="BW2850" t="s">
        <v>207</v>
      </c>
      <c r="BX2850" t="s">
        <v>208</v>
      </c>
      <c r="BY2850" t="s">
        <v>209</v>
      </c>
      <c r="BZ2850" t="s">
        <v>209</v>
      </c>
      <c r="CA2850" t="s">
        <v>209</v>
      </c>
      <c r="CB2850" t="s">
        <v>209</v>
      </c>
      <c r="CC2850">
        <v>5</v>
      </c>
      <c r="CD2850">
        <v>0</v>
      </c>
      <c r="CE2850">
        <v>0</v>
      </c>
      <c r="CF2850">
        <v>0</v>
      </c>
      <c r="CG2850">
        <v>0</v>
      </c>
      <c r="CH2850">
        <v>2</v>
      </c>
      <c r="CI2850">
        <v>1340.61</v>
      </c>
      <c r="CJ2850">
        <v>-1.81094</v>
      </c>
      <c r="CK2850">
        <v>9.8124099999999999</v>
      </c>
      <c r="CL2850">
        <v>10.566599999999999</v>
      </c>
      <c r="CM2850">
        <v>30.000800000000002</v>
      </c>
      <c r="CN2850">
        <v>10.3833</v>
      </c>
      <c r="CO2850">
        <v>10.6135</v>
      </c>
      <c r="CP2850">
        <v>-1</v>
      </c>
      <c r="CQ2850">
        <v>13.198700000000001</v>
      </c>
      <c r="CR2850">
        <v>89.0655</v>
      </c>
      <c r="CS2850">
        <v>-999.9</v>
      </c>
      <c r="CT2850">
        <v>400</v>
      </c>
      <c r="CU2850">
        <v>3.0314299999999998</v>
      </c>
      <c r="CV2850">
        <v>103.71599999999999</v>
      </c>
      <c r="CW2850">
        <v>103.276</v>
      </c>
    </row>
    <row r="2851" spans="1:101" x14ac:dyDescent="0.2">
      <c r="A2851">
        <v>2837</v>
      </c>
      <c r="B2851">
        <v>1550589407.5999999</v>
      </c>
      <c r="C2851">
        <v>10236.0999999046</v>
      </c>
      <c r="D2851" t="s">
        <v>5907</v>
      </c>
      <c r="E2851" t="s">
        <v>5908</v>
      </c>
      <c r="F2851">
        <f t="shared" si="660"/>
        <v>7366</v>
      </c>
      <c r="G2851">
        <f t="shared" si="661"/>
        <v>42.333407240250772</v>
      </c>
      <c r="H2851">
        <f t="shared" si="662"/>
        <v>0.43662363444724306</v>
      </c>
      <c r="I2851" t="s">
        <v>197</v>
      </c>
      <c r="J2851" t="s">
        <v>198</v>
      </c>
      <c r="K2851" t="s">
        <v>199</v>
      </c>
      <c r="L2851" t="s">
        <v>200</v>
      </c>
      <c r="M2851" t="s">
        <v>5475</v>
      </c>
      <c r="N2851" t="s">
        <v>5476</v>
      </c>
      <c r="O2851" t="s">
        <v>203</v>
      </c>
      <c r="P2851" t="s">
        <v>1765</v>
      </c>
      <c r="Q2851">
        <v>1550589407.5999999</v>
      </c>
      <c r="R2851">
        <f t="shared" si="663"/>
        <v>1.0183251915814847E-2</v>
      </c>
      <c r="S2851">
        <f t="shared" si="664"/>
        <v>-6.9925067045924587</v>
      </c>
      <c r="T2851">
        <f t="shared" si="665"/>
        <v>87.10041017485544</v>
      </c>
      <c r="U2851">
        <f t="shared" si="666"/>
        <v>1.0821895198254798</v>
      </c>
      <c r="V2851">
        <f t="shared" si="667"/>
        <v>1.2424620247516256</v>
      </c>
      <c r="W2851">
        <v>121</v>
      </c>
      <c r="X2851">
        <v>8</v>
      </c>
      <c r="Y2851">
        <f t="shared" si="668"/>
        <v>1</v>
      </c>
      <c r="Z2851">
        <f t="shared" si="669"/>
        <v>0</v>
      </c>
      <c r="AA2851">
        <f t="shared" si="670"/>
        <v>55982.031406012597</v>
      </c>
      <c r="AB2851">
        <f t="shared" si="671"/>
        <v>119.05200000000001</v>
      </c>
      <c r="AC2851">
        <f t="shared" si="672"/>
        <v>58.335480000000004</v>
      </c>
      <c r="AD2851">
        <f t="shared" si="673"/>
        <v>0.49</v>
      </c>
      <c r="AE2851">
        <f t="shared" si="674"/>
        <v>0.39</v>
      </c>
      <c r="AF2851">
        <v>10</v>
      </c>
      <c r="AG2851">
        <v>1550589407.5999999</v>
      </c>
      <c r="AH2851">
        <v>403.01</v>
      </c>
      <c r="AI2851">
        <v>400.99700000000001</v>
      </c>
      <c r="AJ2851">
        <v>10.851699999999999</v>
      </c>
      <c r="AK2851">
        <v>3.8321200000000002</v>
      </c>
      <c r="AL2851">
        <v>1434.95</v>
      </c>
      <c r="AM2851">
        <v>99.699799999999996</v>
      </c>
      <c r="AN2851">
        <v>2.5544399999999998E-2</v>
      </c>
      <c r="AO2851">
        <v>10.1203</v>
      </c>
      <c r="AP2851">
        <v>999.9</v>
      </c>
      <c r="AQ2851">
        <v>999.9</v>
      </c>
      <c r="AR2851">
        <v>10022.5</v>
      </c>
      <c r="AS2851">
        <v>0</v>
      </c>
      <c r="AT2851">
        <v>119.05200000000001</v>
      </c>
      <c r="AU2851">
        <v>0</v>
      </c>
      <c r="AV2851" t="s">
        <v>204</v>
      </c>
      <c r="AW2851">
        <v>0</v>
      </c>
      <c r="AX2851">
        <v>-1.4419999999999999</v>
      </c>
      <c r="AY2851">
        <v>-3.5999999999999997E-2</v>
      </c>
      <c r="AZ2851">
        <v>0</v>
      </c>
      <c r="BA2851">
        <v>0</v>
      </c>
      <c r="BB2851">
        <v>0</v>
      </c>
      <c r="BC2851">
        <v>0</v>
      </c>
      <c r="BD2851">
        <v>404.55964754098397</v>
      </c>
      <c r="BE2851">
        <v>5.6056512932019604</v>
      </c>
      <c r="BF2851">
        <v>1.6453856587246001</v>
      </c>
      <c r="BG2851">
        <v>-1</v>
      </c>
      <c r="BH2851">
        <v>0</v>
      </c>
      <c r="BI2851">
        <v>0</v>
      </c>
      <c r="BJ2851" t="s">
        <v>205</v>
      </c>
      <c r="BK2851">
        <v>1.8846700000000001</v>
      </c>
      <c r="BL2851">
        <v>1.8816200000000001</v>
      </c>
      <c r="BM2851">
        <v>1.8831199999999999</v>
      </c>
      <c r="BN2851">
        <v>1.8818699999999999</v>
      </c>
      <c r="BO2851">
        <v>1.8838200000000001</v>
      </c>
      <c r="BP2851">
        <v>1.8830899999999999</v>
      </c>
      <c r="BQ2851">
        <v>1.8847700000000001</v>
      </c>
      <c r="BR2851">
        <v>1.88232</v>
      </c>
      <c r="BS2851" t="s">
        <v>206</v>
      </c>
      <c r="BT2851" t="s">
        <v>17</v>
      </c>
      <c r="BU2851" t="s">
        <v>17</v>
      </c>
      <c r="BV2851" t="s">
        <v>17</v>
      </c>
      <c r="BW2851" t="s">
        <v>207</v>
      </c>
      <c r="BX2851" t="s">
        <v>208</v>
      </c>
      <c r="BY2851" t="s">
        <v>209</v>
      </c>
      <c r="BZ2851" t="s">
        <v>209</v>
      </c>
      <c r="CA2851" t="s">
        <v>209</v>
      </c>
      <c r="CB2851" t="s">
        <v>209</v>
      </c>
      <c r="CC2851">
        <v>5</v>
      </c>
      <c r="CD2851">
        <v>0</v>
      </c>
      <c r="CE2851">
        <v>0</v>
      </c>
      <c r="CF2851">
        <v>0</v>
      </c>
      <c r="CG2851">
        <v>0</v>
      </c>
      <c r="CH2851">
        <v>2</v>
      </c>
      <c r="CI2851">
        <v>1338.81</v>
      </c>
      <c r="CJ2851">
        <v>-1.81094</v>
      </c>
      <c r="CK2851">
        <v>9.8156199999999991</v>
      </c>
      <c r="CL2851">
        <v>10.5701</v>
      </c>
      <c r="CM2851">
        <v>30.000800000000002</v>
      </c>
      <c r="CN2851">
        <v>10.385899999999999</v>
      </c>
      <c r="CO2851">
        <v>10.6167</v>
      </c>
      <c r="CP2851">
        <v>-1</v>
      </c>
      <c r="CQ2851">
        <v>15.925700000000001</v>
      </c>
      <c r="CR2851">
        <v>89.0655</v>
      </c>
      <c r="CS2851">
        <v>-999.9</v>
      </c>
      <c r="CT2851">
        <v>400</v>
      </c>
      <c r="CU2851">
        <v>2.9375800000000001</v>
      </c>
      <c r="CV2851">
        <v>103.715</v>
      </c>
      <c r="CW2851">
        <v>103.274</v>
      </c>
    </row>
    <row r="2852" spans="1:101" x14ac:dyDescent="0.2">
      <c r="A2852">
        <v>2838</v>
      </c>
      <c r="B2852">
        <v>1550589409.5999999</v>
      </c>
      <c r="C2852">
        <v>10238.0999999046</v>
      </c>
      <c r="D2852" t="s">
        <v>5909</v>
      </c>
      <c r="E2852" t="s">
        <v>5910</v>
      </c>
      <c r="F2852">
        <f t="shared" si="660"/>
        <v>7366</v>
      </c>
      <c r="G2852">
        <f t="shared" si="661"/>
        <v>42.331327682498497</v>
      </c>
      <c r="H2852">
        <f t="shared" si="662"/>
        <v>0.43617100356775207</v>
      </c>
      <c r="I2852" t="s">
        <v>197</v>
      </c>
      <c r="J2852" t="s">
        <v>198</v>
      </c>
      <c r="K2852" t="s">
        <v>199</v>
      </c>
      <c r="L2852" t="s">
        <v>200</v>
      </c>
      <c r="M2852" t="s">
        <v>5475</v>
      </c>
      <c r="N2852" t="s">
        <v>5476</v>
      </c>
      <c r="O2852" t="s">
        <v>203</v>
      </c>
      <c r="P2852" t="s">
        <v>1765</v>
      </c>
      <c r="Q2852">
        <v>1550589409.5999999</v>
      </c>
      <c r="R2852">
        <f t="shared" si="663"/>
        <v>1.0196572257660384E-2</v>
      </c>
      <c r="S2852">
        <f t="shared" si="664"/>
        <v>-7.2695496868376335</v>
      </c>
      <c r="T2852">
        <f t="shared" si="665"/>
        <v>87.078093173707856</v>
      </c>
      <c r="U2852">
        <f t="shared" si="666"/>
        <v>1.0829403810332798</v>
      </c>
      <c r="V2852">
        <f t="shared" si="667"/>
        <v>1.2436427367248095</v>
      </c>
      <c r="W2852">
        <v>108</v>
      </c>
      <c r="X2852">
        <v>8</v>
      </c>
      <c r="Y2852">
        <f t="shared" si="668"/>
        <v>1</v>
      </c>
      <c r="Z2852">
        <f t="shared" si="669"/>
        <v>0</v>
      </c>
      <c r="AA2852">
        <f t="shared" si="670"/>
        <v>55912.342058641385</v>
      </c>
      <c r="AB2852">
        <f t="shared" si="671"/>
        <v>120.286</v>
      </c>
      <c r="AC2852">
        <f t="shared" si="672"/>
        <v>58.94014</v>
      </c>
      <c r="AD2852">
        <f t="shared" si="673"/>
        <v>0.49</v>
      </c>
      <c r="AE2852">
        <f t="shared" si="674"/>
        <v>0.39</v>
      </c>
      <c r="AF2852">
        <v>10</v>
      </c>
      <c r="AG2852">
        <v>1550589409.5999999</v>
      </c>
      <c r="AH2852">
        <v>403.173</v>
      </c>
      <c r="AI2852">
        <v>400.97199999999998</v>
      </c>
      <c r="AJ2852">
        <v>10.8592</v>
      </c>
      <c r="AK2852">
        <v>3.8310300000000002</v>
      </c>
      <c r="AL2852">
        <v>1435.06</v>
      </c>
      <c r="AM2852">
        <v>99.6999</v>
      </c>
      <c r="AN2852">
        <v>2.5713400000000001E-2</v>
      </c>
      <c r="AO2852">
        <v>10.134499999999999</v>
      </c>
      <c r="AP2852">
        <v>999.9</v>
      </c>
      <c r="AQ2852">
        <v>999.9</v>
      </c>
      <c r="AR2852">
        <v>10010</v>
      </c>
      <c r="AS2852">
        <v>0</v>
      </c>
      <c r="AT2852">
        <v>120.286</v>
      </c>
      <c r="AU2852">
        <v>0</v>
      </c>
      <c r="AV2852" t="s">
        <v>204</v>
      </c>
      <c r="AW2852">
        <v>0</v>
      </c>
      <c r="AX2852">
        <v>-1.4419999999999999</v>
      </c>
      <c r="AY2852">
        <v>-3.5999999999999997E-2</v>
      </c>
      <c r="AZ2852">
        <v>0</v>
      </c>
      <c r="BA2852">
        <v>0</v>
      </c>
      <c r="BB2852">
        <v>0</v>
      </c>
      <c r="BC2852">
        <v>0</v>
      </c>
      <c r="BD2852">
        <v>404.74346721311503</v>
      </c>
      <c r="BE2852">
        <v>5.6001576889904596</v>
      </c>
      <c r="BF2852">
        <v>1.6438003009042399</v>
      </c>
      <c r="BG2852">
        <v>-1</v>
      </c>
      <c r="BH2852">
        <v>0</v>
      </c>
      <c r="BI2852">
        <v>0</v>
      </c>
      <c r="BJ2852" t="s">
        <v>205</v>
      </c>
      <c r="BK2852">
        <v>1.8846799999999999</v>
      </c>
      <c r="BL2852">
        <v>1.8816200000000001</v>
      </c>
      <c r="BM2852">
        <v>1.8831199999999999</v>
      </c>
      <c r="BN2852">
        <v>1.8818699999999999</v>
      </c>
      <c r="BO2852">
        <v>1.8838200000000001</v>
      </c>
      <c r="BP2852">
        <v>1.8830899999999999</v>
      </c>
      <c r="BQ2852">
        <v>1.8847700000000001</v>
      </c>
      <c r="BR2852">
        <v>1.88232</v>
      </c>
      <c r="BS2852" t="s">
        <v>206</v>
      </c>
      <c r="BT2852" t="s">
        <v>17</v>
      </c>
      <c r="BU2852" t="s">
        <v>17</v>
      </c>
      <c r="BV2852" t="s">
        <v>17</v>
      </c>
      <c r="BW2852" t="s">
        <v>207</v>
      </c>
      <c r="BX2852" t="s">
        <v>208</v>
      </c>
      <c r="BY2852" t="s">
        <v>209</v>
      </c>
      <c r="BZ2852" t="s">
        <v>209</v>
      </c>
      <c r="CA2852" t="s">
        <v>209</v>
      </c>
      <c r="CB2852" t="s">
        <v>209</v>
      </c>
      <c r="CC2852">
        <v>5</v>
      </c>
      <c r="CD2852">
        <v>0</v>
      </c>
      <c r="CE2852">
        <v>0</v>
      </c>
      <c r="CF2852">
        <v>0</v>
      </c>
      <c r="CG2852">
        <v>0</v>
      </c>
      <c r="CH2852">
        <v>2</v>
      </c>
      <c r="CI2852">
        <v>1348.88</v>
      </c>
      <c r="CJ2852">
        <v>-1.81094</v>
      </c>
      <c r="CK2852">
        <v>9.8182700000000001</v>
      </c>
      <c r="CL2852">
        <v>10.573600000000001</v>
      </c>
      <c r="CM2852">
        <v>30.000900000000001</v>
      </c>
      <c r="CN2852">
        <v>10.388199999999999</v>
      </c>
      <c r="CO2852">
        <v>10.6205</v>
      </c>
      <c r="CP2852">
        <v>-1</v>
      </c>
      <c r="CQ2852">
        <v>18.907299999999999</v>
      </c>
      <c r="CR2852">
        <v>89.0655</v>
      </c>
      <c r="CS2852">
        <v>-999.9</v>
      </c>
      <c r="CT2852">
        <v>400</v>
      </c>
      <c r="CU2852">
        <v>2.8441800000000002</v>
      </c>
      <c r="CV2852">
        <v>103.715</v>
      </c>
      <c r="CW2852">
        <v>103.273</v>
      </c>
    </row>
    <row r="2853" spans="1:101" x14ac:dyDescent="0.2">
      <c r="A2853">
        <v>2839</v>
      </c>
      <c r="B2853">
        <v>1550589411.5999999</v>
      </c>
      <c r="C2853">
        <v>10240.0999999046</v>
      </c>
      <c r="D2853" t="s">
        <v>5911</v>
      </c>
      <c r="E2853" t="s">
        <v>5912</v>
      </c>
      <c r="F2853">
        <f t="shared" si="660"/>
        <v>7366</v>
      </c>
      <c r="G2853">
        <f t="shared" si="661"/>
        <v>42.328388841734693</v>
      </c>
      <c r="H2853">
        <f t="shared" si="662"/>
        <v>0.43556474165561754</v>
      </c>
      <c r="I2853" t="s">
        <v>197</v>
      </c>
      <c r="J2853" t="s">
        <v>198</v>
      </c>
      <c r="K2853" t="s">
        <v>199</v>
      </c>
      <c r="L2853" t="s">
        <v>200</v>
      </c>
      <c r="M2853" t="s">
        <v>5475</v>
      </c>
      <c r="N2853" t="s">
        <v>5476</v>
      </c>
      <c r="O2853" t="s">
        <v>203</v>
      </c>
      <c r="P2853" t="s">
        <v>1765</v>
      </c>
      <c r="Q2853">
        <v>1550589411.5999999</v>
      </c>
      <c r="R2853">
        <f t="shared" si="663"/>
        <v>1.0211648575537805E-2</v>
      </c>
      <c r="S2853">
        <f t="shared" si="664"/>
        <v>-7.5287169096460769</v>
      </c>
      <c r="T2853">
        <f t="shared" si="665"/>
        <v>87.043654262236359</v>
      </c>
      <c r="U2853">
        <f t="shared" si="666"/>
        <v>1.0838958166230401</v>
      </c>
      <c r="V2853">
        <f t="shared" si="667"/>
        <v>1.2452324363101621</v>
      </c>
      <c r="W2853">
        <v>118</v>
      </c>
      <c r="X2853">
        <v>8</v>
      </c>
      <c r="Y2853">
        <f t="shared" si="668"/>
        <v>1</v>
      </c>
      <c r="Z2853">
        <f t="shared" si="669"/>
        <v>0</v>
      </c>
      <c r="AA2853">
        <f t="shared" si="670"/>
        <v>55764.442486581247</v>
      </c>
      <c r="AB2853">
        <f t="shared" si="671"/>
        <v>121.414</v>
      </c>
      <c r="AC2853">
        <f t="shared" si="672"/>
        <v>59.49286</v>
      </c>
      <c r="AD2853">
        <f t="shared" si="673"/>
        <v>0.49</v>
      </c>
      <c r="AE2853">
        <f t="shared" si="674"/>
        <v>0.39</v>
      </c>
      <c r="AF2853">
        <v>10</v>
      </c>
      <c r="AG2853">
        <v>1550589411.5999999</v>
      </c>
      <c r="AH2853">
        <v>403.34800000000001</v>
      </c>
      <c r="AI2853">
        <v>400.97199999999998</v>
      </c>
      <c r="AJ2853">
        <v>10.8688</v>
      </c>
      <c r="AK2853">
        <v>3.8306499999999999</v>
      </c>
      <c r="AL2853">
        <v>1435.13</v>
      </c>
      <c r="AM2853">
        <v>99.699700000000007</v>
      </c>
      <c r="AN2853">
        <v>2.57358E-2</v>
      </c>
      <c r="AO2853">
        <v>10.153600000000001</v>
      </c>
      <c r="AP2853">
        <v>999.9</v>
      </c>
      <c r="AQ2853">
        <v>999.9</v>
      </c>
      <c r="AR2853">
        <v>9983.1200000000008</v>
      </c>
      <c r="AS2853">
        <v>0</v>
      </c>
      <c r="AT2853">
        <v>121.414</v>
      </c>
      <c r="AU2853">
        <v>0</v>
      </c>
      <c r="AV2853" t="s">
        <v>204</v>
      </c>
      <c r="AW2853">
        <v>0</v>
      </c>
      <c r="AX2853">
        <v>-1.4419999999999999</v>
      </c>
      <c r="AY2853">
        <v>-3.5999999999999997E-2</v>
      </c>
      <c r="AZ2853">
        <v>0</v>
      </c>
      <c r="BA2853">
        <v>0</v>
      </c>
      <c r="BB2853">
        <v>0</v>
      </c>
      <c r="BC2853">
        <v>0</v>
      </c>
      <c r="BD2853">
        <v>404.92754918032801</v>
      </c>
      <c r="BE2853">
        <v>5.5928162288802303</v>
      </c>
      <c r="BF2853">
        <v>1.6416727180394599</v>
      </c>
      <c r="BG2853">
        <v>-1</v>
      </c>
      <c r="BH2853">
        <v>0</v>
      </c>
      <c r="BI2853">
        <v>0</v>
      </c>
      <c r="BJ2853" t="s">
        <v>205</v>
      </c>
      <c r="BK2853">
        <v>1.88466</v>
      </c>
      <c r="BL2853">
        <v>1.88161</v>
      </c>
      <c r="BM2853">
        <v>1.8831100000000001</v>
      </c>
      <c r="BN2853">
        <v>1.8818699999999999</v>
      </c>
      <c r="BO2853">
        <v>1.88381</v>
      </c>
      <c r="BP2853">
        <v>1.8830899999999999</v>
      </c>
      <c r="BQ2853">
        <v>1.8847799999999999</v>
      </c>
      <c r="BR2853">
        <v>1.88232</v>
      </c>
      <c r="BS2853" t="s">
        <v>206</v>
      </c>
      <c r="BT2853" t="s">
        <v>17</v>
      </c>
      <c r="BU2853" t="s">
        <v>17</v>
      </c>
      <c r="BV2853" t="s">
        <v>17</v>
      </c>
      <c r="BW2853" t="s">
        <v>207</v>
      </c>
      <c r="BX2853" t="s">
        <v>208</v>
      </c>
      <c r="BY2853" t="s">
        <v>209</v>
      </c>
      <c r="BZ2853" t="s">
        <v>209</v>
      </c>
      <c r="CA2853" t="s">
        <v>209</v>
      </c>
      <c r="CB2853" t="s">
        <v>209</v>
      </c>
      <c r="CC2853">
        <v>5</v>
      </c>
      <c r="CD2853">
        <v>0</v>
      </c>
      <c r="CE2853">
        <v>0</v>
      </c>
      <c r="CF2853">
        <v>0</v>
      </c>
      <c r="CG2853">
        <v>0</v>
      </c>
      <c r="CH2853">
        <v>2</v>
      </c>
      <c r="CI2853">
        <v>1341.47</v>
      </c>
      <c r="CJ2853">
        <v>-1.8109299999999999</v>
      </c>
      <c r="CK2853">
        <v>9.8212799999999998</v>
      </c>
      <c r="CL2853">
        <v>10.5771</v>
      </c>
      <c r="CM2853">
        <v>30.000900000000001</v>
      </c>
      <c r="CN2853">
        <v>10.390599999999999</v>
      </c>
      <c r="CO2853">
        <v>10.6244</v>
      </c>
      <c r="CP2853">
        <v>-1</v>
      </c>
      <c r="CQ2853">
        <v>22.131900000000002</v>
      </c>
      <c r="CR2853">
        <v>89.0655</v>
      </c>
      <c r="CS2853">
        <v>-999.9</v>
      </c>
      <c r="CT2853">
        <v>400</v>
      </c>
      <c r="CU2853">
        <v>2.75583</v>
      </c>
      <c r="CV2853">
        <v>103.714</v>
      </c>
      <c r="CW2853">
        <v>103.271</v>
      </c>
    </row>
    <row r="2854" spans="1:101" x14ac:dyDescent="0.2">
      <c r="A2854">
        <v>2840</v>
      </c>
      <c r="B2854">
        <v>1550589413.5999999</v>
      </c>
      <c r="C2854">
        <v>10242.0999999046</v>
      </c>
      <c r="D2854" t="s">
        <v>5913</v>
      </c>
      <c r="E2854" t="s">
        <v>5914</v>
      </c>
      <c r="F2854">
        <f t="shared" si="660"/>
        <v>7366</v>
      </c>
      <c r="G2854">
        <f t="shared" si="661"/>
        <v>42.32579324211693</v>
      </c>
      <c r="H2854">
        <f t="shared" si="662"/>
        <v>0.43433414350612043</v>
      </c>
      <c r="I2854" t="s">
        <v>197</v>
      </c>
      <c r="J2854" t="s">
        <v>198</v>
      </c>
      <c r="K2854" t="s">
        <v>199</v>
      </c>
      <c r="L2854" t="s">
        <v>200</v>
      </c>
      <c r="M2854" t="s">
        <v>5475</v>
      </c>
      <c r="N2854" t="s">
        <v>5476</v>
      </c>
      <c r="O2854" t="s">
        <v>203</v>
      </c>
      <c r="P2854" t="s">
        <v>1765</v>
      </c>
      <c r="Q2854">
        <v>1550589413.5999999</v>
      </c>
      <c r="R2854">
        <f t="shared" si="663"/>
        <v>1.0215736939362959E-2</v>
      </c>
      <c r="S2854">
        <f t="shared" si="664"/>
        <v>-7.7183385938761928</v>
      </c>
      <c r="T2854">
        <f t="shared" si="665"/>
        <v>87.006267168645095</v>
      </c>
      <c r="U2854">
        <f t="shared" si="666"/>
        <v>1.0845248383300798</v>
      </c>
      <c r="V2854">
        <f t="shared" si="667"/>
        <v>1.246490481229283</v>
      </c>
      <c r="W2854">
        <v>118</v>
      </c>
      <c r="X2854">
        <v>8</v>
      </c>
      <c r="Y2854">
        <f t="shared" si="668"/>
        <v>1</v>
      </c>
      <c r="Z2854">
        <f t="shared" si="669"/>
        <v>0</v>
      </c>
      <c r="AA2854">
        <f t="shared" si="670"/>
        <v>55921.629136593016</v>
      </c>
      <c r="AB2854">
        <f t="shared" si="671"/>
        <v>122.43300000000001</v>
      </c>
      <c r="AC2854">
        <f t="shared" si="672"/>
        <v>59.992170000000002</v>
      </c>
      <c r="AD2854">
        <f t="shared" si="673"/>
        <v>0.49</v>
      </c>
      <c r="AE2854">
        <f t="shared" si="674"/>
        <v>0.39</v>
      </c>
      <c r="AF2854">
        <v>10</v>
      </c>
      <c r="AG2854">
        <v>1550589413.5999999</v>
      </c>
      <c r="AH2854">
        <v>403.512</v>
      </c>
      <c r="AI2854">
        <v>401.005</v>
      </c>
      <c r="AJ2854">
        <v>10.8752</v>
      </c>
      <c r="AK2854">
        <v>3.83094</v>
      </c>
      <c r="AL2854">
        <v>1434.45</v>
      </c>
      <c r="AM2854">
        <v>99.698899999999995</v>
      </c>
      <c r="AN2854">
        <v>2.56879E-2</v>
      </c>
      <c r="AO2854">
        <v>10.168699999999999</v>
      </c>
      <c r="AP2854">
        <v>999.9</v>
      </c>
      <c r="AQ2854">
        <v>999.9</v>
      </c>
      <c r="AR2854">
        <v>10013.1</v>
      </c>
      <c r="AS2854">
        <v>0</v>
      </c>
      <c r="AT2854">
        <v>122.43300000000001</v>
      </c>
      <c r="AU2854">
        <v>0</v>
      </c>
      <c r="AV2854" t="s">
        <v>204</v>
      </c>
      <c r="AW2854">
        <v>0</v>
      </c>
      <c r="AX2854">
        <v>-1.4419999999999999</v>
      </c>
      <c r="AY2854">
        <v>-3.5999999999999997E-2</v>
      </c>
      <c r="AZ2854">
        <v>0</v>
      </c>
      <c r="BA2854">
        <v>0</v>
      </c>
      <c r="BB2854">
        <v>0</v>
      </c>
      <c r="BC2854">
        <v>0</v>
      </c>
      <c r="BD2854">
        <v>405.11267213114797</v>
      </c>
      <c r="BE2854">
        <v>5.5773929766936403</v>
      </c>
      <c r="BF2854">
        <v>1.6371693055774501</v>
      </c>
      <c r="BG2854">
        <v>-1</v>
      </c>
      <c r="BH2854">
        <v>0</v>
      </c>
      <c r="BI2854">
        <v>0</v>
      </c>
      <c r="BJ2854" t="s">
        <v>205</v>
      </c>
      <c r="BK2854">
        <v>1.8846799999999999</v>
      </c>
      <c r="BL2854">
        <v>1.8815999999999999</v>
      </c>
      <c r="BM2854">
        <v>1.88313</v>
      </c>
      <c r="BN2854">
        <v>1.8818699999999999</v>
      </c>
      <c r="BO2854">
        <v>1.88381</v>
      </c>
      <c r="BP2854">
        <v>1.8830899999999999</v>
      </c>
      <c r="BQ2854">
        <v>1.88479</v>
      </c>
      <c r="BR2854">
        <v>1.88232</v>
      </c>
      <c r="BS2854" t="s">
        <v>206</v>
      </c>
      <c r="BT2854" t="s">
        <v>17</v>
      </c>
      <c r="BU2854" t="s">
        <v>17</v>
      </c>
      <c r="BV2854" t="s">
        <v>17</v>
      </c>
      <c r="BW2854" t="s">
        <v>207</v>
      </c>
      <c r="BX2854" t="s">
        <v>208</v>
      </c>
      <c r="BY2854" t="s">
        <v>209</v>
      </c>
      <c r="BZ2854" t="s">
        <v>209</v>
      </c>
      <c r="CA2854" t="s">
        <v>209</v>
      </c>
      <c r="CB2854" t="s">
        <v>209</v>
      </c>
      <c r="CC2854">
        <v>5</v>
      </c>
      <c r="CD2854">
        <v>0</v>
      </c>
      <c r="CE2854">
        <v>0</v>
      </c>
      <c r="CF2854">
        <v>0</v>
      </c>
      <c r="CG2854">
        <v>0</v>
      </c>
      <c r="CH2854">
        <v>2</v>
      </c>
      <c r="CI2854">
        <v>1340.68</v>
      </c>
      <c r="CJ2854">
        <v>-1.8109299999999999</v>
      </c>
      <c r="CK2854">
        <v>9.8247400000000003</v>
      </c>
      <c r="CL2854">
        <v>10.5809</v>
      </c>
      <c r="CM2854">
        <v>30.000900000000001</v>
      </c>
      <c r="CN2854">
        <v>10.392899999999999</v>
      </c>
      <c r="CO2854">
        <v>10.6279</v>
      </c>
      <c r="CP2854">
        <v>-1</v>
      </c>
      <c r="CQ2854">
        <v>25.633800000000001</v>
      </c>
      <c r="CR2854">
        <v>89.0655</v>
      </c>
      <c r="CS2854">
        <v>-999.9</v>
      </c>
      <c r="CT2854">
        <v>400</v>
      </c>
      <c r="CU2854">
        <v>2.6648299999999998</v>
      </c>
      <c r="CV2854">
        <v>103.712</v>
      </c>
      <c r="CW2854">
        <v>103.27</v>
      </c>
    </row>
    <row r="2855" spans="1:101" x14ac:dyDescent="0.2">
      <c r="A2855">
        <v>2841</v>
      </c>
      <c r="B2855">
        <v>1550589415.5999999</v>
      </c>
      <c r="C2855">
        <v>10244.0999999046</v>
      </c>
      <c r="D2855" t="s">
        <v>5915</v>
      </c>
      <c r="E2855" t="s">
        <v>5916</v>
      </c>
      <c r="F2855">
        <f t="shared" si="660"/>
        <v>7366</v>
      </c>
      <c r="G2855">
        <f t="shared" si="661"/>
        <v>42.323447136165086</v>
      </c>
      <c r="H2855">
        <f t="shared" si="662"/>
        <v>0.43243652236018226</v>
      </c>
      <c r="I2855" t="s">
        <v>197</v>
      </c>
      <c r="J2855" t="s">
        <v>198</v>
      </c>
      <c r="K2855" t="s">
        <v>199</v>
      </c>
      <c r="L2855" t="s">
        <v>200</v>
      </c>
      <c r="M2855" t="s">
        <v>5475</v>
      </c>
      <c r="N2855" t="s">
        <v>5476</v>
      </c>
      <c r="O2855" t="s">
        <v>203</v>
      </c>
      <c r="P2855" t="s">
        <v>1765</v>
      </c>
      <c r="Q2855">
        <v>1550589415.5999999</v>
      </c>
      <c r="R2855">
        <f t="shared" si="663"/>
        <v>1.0220805678434426E-2</v>
      </c>
      <c r="S2855">
        <f t="shared" si="664"/>
        <v>-7.969380741910161</v>
      </c>
      <c r="T2855">
        <f t="shared" si="665"/>
        <v>86.981169740013328</v>
      </c>
      <c r="U2855">
        <f t="shared" si="666"/>
        <v>1.0852274189013402</v>
      </c>
      <c r="V2855">
        <f t="shared" si="667"/>
        <v>1.2476578806023009</v>
      </c>
      <c r="W2855">
        <v>96</v>
      </c>
      <c r="X2855">
        <v>7</v>
      </c>
      <c r="Y2855">
        <f t="shared" si="668"/>
        <v>1</v>
      </c>
      <c r="Z2855">
        <f t="shared" si="669"/>
        <v>0</v>
      </c>
      <c r="AA2855">
        <f t="shared" si="670"/>
        <v>55901.92818550946</v>
      </c>
      <c r="AB2855">
        <f t="shared" si="671"/>
        <v>122.90300000000001</v>
      </c>
      <c r="AC2855">
        <f t="shared" si="672"/>
        <v>60.222470000000001</v>
      </c>
      <c r="AD2855">
        <f t="shared" si="673"/>
        <v>0.49</v>
      </c>
      <c r="AE2855">
        <f t="shared" si="674"/>
        <v>0.39</v>
      </c>
      <c r="AF2855">
        <v>10</v>
      </c>
      <c r="AG2855">
        <v>1550589415.5999999</v>
      </c>
      <c r="AH2855">
        <v>403.68700000000001</v>
      </c>
      <c r="AI2855">
        <v>401.00599999999997</v>
      </c>
      <c r="AJ2855">
        <v>10.882300000000001</v>
      </c>
      <c r="AK2855">
        <v>3.8302200000000002</v>
      </c>
      <c r="AL2855">
        <v>1433.56</v>
      </c>
      <c r="AM2855">
        <v>99.698300000000003</v>
      </c>
      <c r="AN2855">
        <v>2.5785800000000001E-2</v>
      </c>
      <c r="AO2855">
        <v>10.182700000000001</v>
      </c>
      <c r="AP2855">
        <v>999.9</v>
      </c>
      <c r="AQ2855">
        <v>999.9</v>
      </c>
      <c r="AR2855">
        <v>10010</v>
      </c>
      <c r="AS2855">
        <v>0</v>
      </c>
      <c r="AT2855">
        <v>122.90300000000001</v>
      </c>
      <c r="AU2855">
        <v>0</v>
      </c>
      <c r="AV2855" t="s">
        <v>204</v>
      </c>
      <c r="AW2855">
        <v>0</v>
      </c>
      <c r="AX2855">
        <v>-1.4419999999999999</v>
      </c>
      <c r="AY2855">
        <v>-3.5999999999999997E-2</v>
      </c>
      <c r="AZ2855">
        <v>0</v>
      </c>
      <c r="BA2855">
        <v>0</v>
      </c>
      <c r="BB2855">
        <v>0</v>
      </c>
      <c r="BC2855">
        <v>0</v>
      </c>
      <c r="BD2855">
        <v>405.298532786885</v>
      </c>
      <c r="BE2855">
        <v>5.55337283268529</v>
      </c>
      <c r="BF2855">
        <v>1.6301086415792201</v>
      </c>
      <c r="BG2855">
        <v>-1</v>
      </c>
      <c r="BH2855">
        <v>0</v>
      </c>
      <c r="BI2855">
        <v>0</v>
      </c>
      <c r="BJ2855" t="s">
        <v>205</v>
      </c>
      <c r="BK2855">
        <v>1.8846700000000001</v>
      </c>
      <c r="BL2855">
        <v>1.8816299999999999</v>
      </c>
      <c r="BM2855">
        <v>1.88314</v>
      </c>
      <c r="BN2855">
        <v>1.8818699999999999</v>
      </c>
      <c r="BO2855">
        <v>1.8838200000000001</v>
      </c>
      <c r="BP2855">
        <v>1.8830899999999999</v>
      </c>
      <c r="BQ2855">
        <v>1.88479</v>
      </c>
      <c r="BR2855">
        <v>1.88232</v>
      </c>
      <c r="BS2855" t="s">
        <v>206</v>
      </c>
      <c r="BT2855" t="s">
        <v>17</v>
      </c>
      <c r="BU2855" t="s">
        <v>17</v>
      </c>
      <c r="BV2855" t="s">
        <v>17</v>
      </c>
      <c r="BW2855" t="s">
        <v>207</v>
      </c>
      <c r="BX2855" t="s">
        <v>208</v>
      </c>
      <c r="BY2855" t="s">
        <v>209</v>
      </c>
      <c r="BZ2855" t="s">
        <v>209</v>
      </c>
      <c r="CA2855" t="s">
        <v>209</v>
      </c>
      <c r="CB2855" t="s">
        <v>209</v>
      </c>
      <c r="CC2855">
        <v>5</v>
      </c>
      <c r="CD2855">
        <v>0</v>
      </c>
      <c r="CE2855">
        <v>0</v>
      </c>
      <c r="CF2855">
        <v>0</v>
      </c>
      <c r="CG2855">
        <v>0</v>
      </c>
      <c r="CH2855">
        <v>2</v>
      </c>
      <c r="CI2855">
        <v>1356.3</v>
      </c>
      <c r="CJ2855">
        <v>-1.80881</v>
      </c>
      <c r="CK2855">
        <v>9.8281799999999997</v>
      </c>
      <c r="CL2855">
        <v>10.5847</v>
      </c>
      <c r="CM2855">
        <v>30.000800000000002</v>
      </c>
      <c r="CN2855">
        <v>10.395200000000001</v>
      </c>
      <c r="CO2855">
        <v>10.631399999999999</v>
      </c>
      <c r="CP2855">
        <v>-1</v>
      </c>
      <c r="CQ2855">
        <v>29.370899999999999</v>
      </c>
      <c r="CR2855">
        <v>88.679599999999994</v>
      </c>
      <c r="CS2855">
        <v>-999.9</v>
      </c>
      <c r="CT2855">
        <v>400</v>
      </c>
      <c r="CU2855">
        <v>2.5743800000000001</v>
      </c>
      <c r="CV2855">
        <v>103.711</v>
      </c>
      <c r="CW2855">
        <v>103.268</v>
      </c>
    </row>
    <row r="2856" spans="1:101" x14ac:dyDescent="0.2">
      <c r="A2856">
        <v>2842</v>
      </c>
      <c r="B2856">
        <v>1550589417.5999999</v>
      </c>
      <c r="C2856">
        <v>10246.0999999046</v>
      </c>
      <c r="D2856" t="s">
        <v>5917</v>
      </c>
      <c r="E2856" t="s">
        <v>5918</v>
      </c>
      <c r="F2856">
        <f t="shared" si="660"/>
        <v>7366</v>
      </c>
      <c r="G2856">
        <f t="shared" si="661"/>
        <v>42.324340293200876</v>
      </c>
      <c r="H2856">
        <f t="shared" si="662"/>
        <v>0.43093572813043307</v>
      </c>
      <c r="I2856" t="s">
        <v>197</v>
      </c>
      <c r="J2856" t="s">
        <v>198</v>
      </c>
      <c r="K2856" t="s">
        <v>199</v>
      </c>
      <c r="L2856" t="s">
        <v>200</v>
      </c>
      <c r="M2856" t="s">
        <v>5475</v>
      </c>
      <c r="N2856" t="s">
        <v>5476</v>
      </c>
      <c r="O2856" t="s">
        <v>203</v>
      </c>
      <c r="P2856" t="s">
        <v>1765</v>
      </c>
      <c r="Q2856">
        <v>1550589417.5999999</v>
      </c>
      <c r="R2856">
        <f t="shared" si="663"/>
        <v>1.0229104519259369E-2</v>
      </c>
      <c r="S2856">
        <f t="shared" si="664"/>
        <v>-8.3137738362243532</v>
      </c>
      <c r="T2856">
        <f t="shared" si="665"/>
        <v>87.058287429685706</v>
      </c>
      <c r="U2856">
        <f t="shared" si="666"/>
        <v>1.0856522828118</v>
      </c>
      <c r="V2856">
        <f t="shared" si="667"/>
        <v>1.2470407067088793</v>
      </c>
      <c r="W2856">
        <v>102</v>
      </c>
      <c r="X2856">
        <v>7</v>
      </c>
      <c r="Y2856">
        <f t="shared" si="668"/>
        <v>1</v>
      </c>
      <c r="Z2856">
        <f t="shared" si="669"/>
        <v>0</v>
      </c>
      <c r="AA2856">
        <f t="shared" si="670"/>
        <v>55963.076199375835</v>
      </c>
      <c r="AB2856">
        <f t="shared" si="671"/>
        <v>122.837</v>
      </c>
      <c r="AC2856">
        <f t="shared" si="672"/>
        <v>60.190130000000003</v>
      </c>
      <c r="AD2856">
        <f t="shared" si="673"/>
        <v>0.49</v>
      </c>
      <c r="AE2856">
        <f t="shared" si="674"/>
        <v>0.39</v>
      </c>
      <c r="AF2856">
        <v>10</v>
      </c>
      <c r="AG2856">
        <v>1550589417.5999999</v>
      </c>
      <c r="AH2856">
        <v>403.899</v>
      </c>
      <c r="AI2856">
        <v>400.98200000000003</v>
      </c>
      <c r="AJ2856">
        <v>10.8866</v>
      </c>
      <c r="AK2856">
        <v>3.8297599999999998</v>
      </c>
      <c r="AL2856">
        <v>1433.75</v>
      </c>
      <c r="AM2856">
        <v>99.697800000000001</v>
      </c>
      <c r="AN2856">
        <v>2.5923000000000002E-2</v>
      </c>
      <c r="AO2856">
        <v>10.1753</v>
      </c>
      <c r="AP2856">
        <v>999.9</v>
      </c>
      <c r="AQ2856">
        <v>999.9</v>
      </c>
      <c r="AR2856">
        <v>10021.200000000001</v>
      </c>
      <c r="AS2856">
        <v>0</v>
      </c>
      <c r="AT2856">
        <v>122.837</v>
      </c>
      <c r="AU2856">
        <v>0</v>
      </c>
      <c r="AV2856" t="s">
        <v>204</v>
      </c>
      <c r="AW2856">
        <v>0</v>
      </c>
      <c r="AX2856">
        <v>-1.4419999999999999</v>
      </c>
      <c r="AY2856">
        <v>-3.5999999999999997E-2</v>
      </c>
      <c r="AZ2856">
        <v>0</v>
      </c>
      <c r="BA2856">
        <v>0</v>
      </c>
      <c r="BB2856">
        <v>0</v>
      </c>
      <c r="BC2856">
        <v>0</v>
      </c>
      <c r="BD2856">
        <v>405.484106557377</v>
      </c>
      <c r="BE2856">
        <v>5.5340068270213196</v>
      </c>
      <c r="BF2856">
        <v>1.6244036727132201</v>
      </c>
      <c r="BG2856">
        <v>-1</v>
      </c>
      <c r="BH2856">
        <v>0</v>
      </c>
      <c r="BI2856">
        <v>0</v>
      </c>
      <c r="BJ2856" t="s">
        <v>205</v>
      </c>
      <c r="BK2856">
        <v>1.8846499999999999</v>
      </c>
      <c r="BL2856">
        <v>1.88165</v>
      </c>
      <c r="BM2856">
        <v>1.88314</v>
      </c>
      <c r="BN2856">
        <v>1.8818699999999999</v>
      </c>
      <c r="BO2856">
        <v>1.8838200000000001</v>
      </c>
      <c r="BP2856">
        <v>1.8830899999999999</v>
      </c>
      <c r="BQ2856">
        <v>1.88479</v>
      </c>
      <c r="BR2856">
        <v>1.88232</v>
      </c>
      <c r="BS2856" t="s">
        <v>206</v>
      </c>
      <c r="BT2856" t="s">
        <v>17</v>
      </c>
      <c r="BU2856" t="s">
        <v>17</v>
      </c>
      <c r="BV2856" t="s">
        <v>17</v>
      </c>
      <c r="BW2856" t="s">
        <v>207</v>
      </c>
      <c r="BX2856" t="s">
        <v>208</v>
      </c>
      <c r="BY2856" t="s">
        <v>209</v>
      </c>
      <c r="BZ2856" t="s">
        <v>209</v>
      </c>
      <c r="CA2856" t="s">
        <v>209</v>
      </c>
      <c r="CB2856" t="s">
        <v>209</v>
      </c>
      <c r="CC2856">
        <v>5</v>
      </c>
      <c r="CD2856">
        <v>0</v>
      </c>
      <c r="CE2856">
        <v>0</v>
      </c>
      <c r="CF2856">
        <v>0</v>
      </c>
      <c r="CG2856">
        <v>0</v>
      </c>
      <c r="CH2856">
        <v>2</v>
      </c>
      <c r="CI2856">
        <v>1352.08</v>
      </c>
      <c r="CJ2856">
        <v>-1.80881</v>
      </c>
      <c r="CK2856">
        <v>9.8315599999999996</v>
      </c>
      <c r="CL2856">
        <v>10.5883</v>
      </c>
      <c r="CM2856">
        <v>30.000800000000002</v>
      </c>
      <c r="CN2856">
        <v>10.397600000000001</v>
      </c>
      <c r="CO2856">
        <v>10.6351</v>
      </c>
      <c r="CP2856">
        <v>-1</v>
      </c>
      <c r="CQ2856">
        <v>33.353099999999998</v>
      </c>
      <c r="CR2856">
        <v>88.679599999999994</v>
      </c>
      <c r="CS2856">
        <v>-999.9</v>
      </c>
      <c r="CT2856">
        <v>400</v>
      </c>
      <c r="CU2856">
        <v>2.4904600000000001</v>
      </c>
      <c r="CV2856">
        <v>103.711</v>
      </c>
      <c r="CW2856">
        <v>103.267</v>
      </c>
    </row>
    <row r="2857" spans="1:101" x14ac:dyDescent="0.2">
      <c r="A2857">
        <v>2843</v>
      </c>
      <c r="B2857">
        <v>1550589419.5999999</v>
      </c>
      <c r="C2857">
        <v>10248.0999999046</v>
      </c>
      <c r="D2857" t="s">
        <v>5919</v>
      </c>
      <c r="E2857" t="s">
        <v>5920</v>
      </c>
      <c r="F2857">
        <f t="shared" si="660"/>
        <v>7366</v>
      </c>
      <c r="G2857">
        <f t="shared" si="661"/>
        <v>42.329559183083006</v>
      </c>
      <c r="H2857">
        <f t="shared" si="662"/>
        <v>0.42974970807004348</v>
      </c>
      <c r="I2857" t="s">
        <v>197</v>
      </c>
      <c r="J2857" t="s">
        <v>198</v>
      </c>
      <c r="K2857" t="s">
        <v>199</v>
      </c>
      <c r="L2857" t="s">
        <v>200</v>
      </c>
      <c r="M2857" t="s">
        <v>5475</v>
      </c>
      <c r="N2857" t="s">
        <v>5476</v>
      </c>
      <c r="O2857" t="s">
        <v>203</v>
      </c>
      <c r="P2857" t="s">
        <v>1765</v>
      </c>
      <c r="Q2857">
        <v>1550589419.5999999</v>
      </c>
      <c r="R2857">
        <f t="shared" si="663"/>
        <v>1.0226618990222881E-2</v>
      </c>
      <c r="S2857">
        <f t="shared" si="664"/>
        <v>-8.5991338573300222</v>
      </c>
      <c r="T2857">
        <f t="shared" si="665"/>
        <v>87.249707415208746</v>
      </c>
      <c r="U2857">
        <f t="shared" si="666"/>
        <v>1.0854593692613699</v>
      </c>
      <c r="V2857">
        <f t="shared" si="667"/>
        <v>1.2440836782361064</v>
      </c>
      <c r="W2857">
        <v>118</v>
      </c>
      <c r="X2857">
        <v>8</v>
      </c>
      <c r="Y2857">
        <f t="shared" si="668"/>
        <v>1</v>
      </c>
      <c r="Z2857">
        <f t="shared" si="669"/>
        <v>0</v>
      </c>
      <c r="AA2857">
        <f t="shared" si="670"/>
        <v>55976.940663460227</v>
      </c>
      <c r="AB2857">
        <f t="shared" si="671"/>
        <v>122.639</v>
      </c>
      <c r="AC2857">
        <f t="shared" si="672"/>
        <v>60.093109999999996</v>
      </c>
      <c r="AD2857">
        <f t="shared" si="673"/>
        <v>0.49</v>
      </c>
      <c r="AE2857">
        <f t="shared" si="674"/>
        <v>0.39</v>
      </c>
      <c r="AF2857">
        <v>10</v>
      </c>
      <c r="AG2857">
        <v>1550589419.5999999</v>
      </c>
      <c r="AH2857">
        <v>404.09899999999999</v>
      </c>
      <c r="AI2857">
        <v>400.98399999999998</v>
      </c>
      <c r="AJ2857">
        <v>10.8847</v>
      </c>
      <c r="AK2857">
        <v>3.8302499999999999</v>
      </c>
      <c r="AL2857">
        <v>1433.89</v>
      </c>
      <c r="AM2857">
        <v>99.697599999999994</v>
      </c>
      <c r="AN2857">
        <v>2.5807099999999999E-2</v>
      </c>
      <c r="AO2857">
        <v>10.139799999999999</v>
      </c>
      <c r="AP2857">
        <v>999.9</v>
      </c>
      <c r="AQ2857">
        <v>999.9</v>
      </c>
      <c r="AR2857">
        <v>10022.5</v>
      </c>
      <c r="AS2857">
        <v>0</v>
      </c>
      <c r="AT2857">
        <v>122.639</v>
      </c>
      <c r="AU2857">
        <v>0</v>
      </c>
      <c r="AV2857" t="s">
        <v>204</v>
      </c>
      <c r="AW2857">
        <v>0</v>
      </c>
      <c r="AX2857">
        <v>-1.4419999999999999</v>
      </c>
      <c r="AY2857">
        <v>-3.5999999999999997E-2</v>
      </c>
      <c r="AZ2857">
        <v>0</v>
      </c>
      <c r="BA2857">
        <v>0</v>
      </c>
      <c r="BB2857">
        <v>0</v>
      </c>
      <c r="BC2857">
        <v>0</v>
      </c>
      <c r="BD2857">
        <v>405.66958196721299</v>
      </c>
      <c r="BE2857">
        <v>5.5180851295845699</v>
      </c>
      <c r="BF2857">
        <v>1.6197005483212601</v>
      </c>
      <c r="BG2857">
        <v>-1</v>
      </c>
      <c r="BH2857">
        <v>0</v>
      </c>
      <c r="BI2857">
        <v>0</v>
      </c>
      <c r="BJ2857" t="s">
        <v>205</v>
      </c>
      <c r="BK2857">
        <v>1.8846700000000001</v>
      </c>
      <c r="BL2857">
        <v>1.88165</v>
      </c>
      <c r="BM2857">
        <v>1.88314</v>
      </c>
      <c r="BN2857">
        <v>1.8818699999999999</v>
      </c>
      <c r="BO2857">
        <v>1.8837999999999999</v>
      </c>
      <c r="BP2857">
        <v>1.8830899999999999</v>
      </c>
      <c r="BQ2857">
        <v>1.8847700000000001</v>
      </c>
      <c r="BR2857">
        <v>1.88232</v>
      </c>
      <c r="BS2857" t="s">
        <v>206</v>
      </c>
      <c r="BT2857" t="s">
        <v>17</v>
      </c>
      <c r="BU2857" t="s">
        <v>17</v>
      </c>
      <c r="BV2857" t="s">
        <v>17</v>
      </c>
      <c r="BW2857" t="s">
        <v>207</v>
      </c>
      <c r="BX2857" t="s">
        <v>208</v>
      </c>
      <c r="BY2857" t="s">
        <v>209</v>
      </c>
      <c r="BZ2857" t="s">
        <v>209</v>
      </c>
      <c r="CA2857" t="s">
        <v>209</v>
      </c>
      <c r="CB2857" t="s">
        <v>209</v>
      </c>
      <c r="CC2857">
        <v>5</v>
      </c>
      <c r="CD2857">
        <v>0</v>
      </c>
      <c r="CE2857">
        <v>0</v>
      </c>
      <c r="CF2857">
        <v>0</v>
      </c>
      <c r="CG2857">
        <v>0</v>
      </c>
      <c r="CH2857">
        <v>2</v>
      </c>
      <c r="CI2857">
        <v>1340.16</v>
      </c>
      <c r="CJ2857">
        <v>-1.8109200000000001</v>
      </c>
      <c r="CK2857">
        <v>9.8348800000000001</v>
      </c>
      <c r="CL2857">
        <v>10.5921</v>
      </c>
      <c r="CM2857">
        <v>30.000800000000002</v>
      </c>
      <c r="CN2857">
        <v>10.399900000000001</v>
      </c>
      <c r="CO2857">
        <v>10.6389</v>
      </c>
      <c r="CP2857">
        <v>-1</v>
      </c>
      <c r="CQ2857">
        <v>37.576900000000002</v>
      </c>
      <c r="CR2857">
        <v>88.679599999999994</v>
      </c>
      <c r="CS2857">
        <v>-999.9</v>
      </c>
      <c r="CT2857">
        <v>400</v>
      </c>
      <c r="CU2857">
        <v>2.4056799999999998</v>
      </c>
      <c r="CV2857">
        <v>103.71</v>
      </c>
      <c r="CW2857">
        <v>103.268</v>
      </c>
    </row>
    <row r="2858" spans="1:101" x14ac:dyDescent="0.2">
      <c r="A2858">
        <v>2844</v>
      </c>
      <c r="B2858">
        <v>1550589421.5999999</v>
      </c>
      <c r="C2858">
        <v>10250.0999999046</v>
      </c>
      <c r="D2858" t="s">
        <v>5921</v>
      </c>
      <c r="E2858" t="s">
        <v>5922</v>
      </c>
      <c r="F2858">
        <f t="shared" si="660"/>
        <v>7366</v>
      </c>
      <c r="G2858">
        <f t="shared" si="661"/>
        <v>42.331338093149604</v>
      </c>
      <c r="H2858">
        <f t="shared" si="662"/>
        <v>0.42867068999753033</v>
      </c>
      <c r="I2858" t="s">
        <v>197</v>
      </c>
      <c r="J2858" t="s">
        <v>198</v>
      </c>
      <c r="K2858" t="s">
        <v>199</v>
      </c>
      <c r="L2858" t="s">
        <v>200</v>
      </c>
      <c r="M2858" t="s">
        <v>5475</v>
      </c>
      <c r="N2858" t="s">
        <v>5476</v>
      </c>
      <c r="O2858" t="s">
        <v>203</v>
      </c>
      <c r="P2858" t="s">
        <v>1765</v>
      </c>
      <c r="Q2858">
        <v>1550589421.5999999</v>
      </c>
      <c r="R2858">
        <f t="shared" si="663"/>
        <v>1.0229125051472816E-2</v>
      </c>
      <c r="S2858">
        <f t="shared" si="664"/>
        <v>-8.7403255353058729</v>
      </c>
      <c r="T2858">
        <f t="shared" si="665"/>
        <v>87.317590881724797</v>
      </c>
      <c r="U2858">
        <f t="shared" si="666"/>
        <v>1.0855630224061699</v>
      </c>
      <c r="V2858">
        <f t="shared" si="667"/>
        <v>1.2432351963038111</v>
      </c>
      <c r="W2858">
        <v>123</v>
      </c>
      <c r="X2858">
        <v>9</v>
      </c>
      <c r="Y2858">
        <f t="shared" si="668"/>
        <v>1</v>
      </c>
      <c r="Z2858">
        <f t="shared" si="669"/>
        <v>0</v>
      </c>
      <c r="AA2858">
        <f t="shared" si="670"/>
        <v>55751.605788574423</v>
      </c>
      <c r="AB2858">
        <f t="shared" si="671"/>
        <v>122.495</v>
      </c>
      <c r="AC2858">
        <f t="shared" si="672"/>
        <v>60.022550000000003</v>
      </c>
      <c r="AD2858">
        <f t="shared" si="673"/>
        <v>0.49</v>
      </c>
      <c r="AE2858">
        <f t="shared" si="674"/>
        <v>0.39</v>
      </c>
      <c r="AF2858">
        <v>10</v>
      </c>
      <c r="AG2858">
        <v>1550589421.5999999</v>
      </c>
      <c r="AH2858">
        <v>404.21199999999999</v>
      </c>
      <c r="AI2858">
        <v>401</v>
      </c>
      <c r="AJ2858">
        <v>10.8857</v>
      </c>
      <c r="AK2858">
        <v>3.8294299999999999</v>
      </c>
      <c r="AL2858">
        <v>1433.87</v>
      </c>
      <c r="AM2858">
        <v>99.6982</v>
      </c>
      <c r="AN2858">
        <v>2.55681E-2</v>
      </c>
      <c r="AO2858">
        <v>10.1296</v>
      </c>
      <c r="AP2858">
        <v>999.9</v>
      </c>
      <c r="AQ2858">
        <v>999.9</v>
      </c>
      <c r="AR2858">
        <v>9980</v>
      </c>
      <c r="AS2858">
        <v>0</v>
      </c>
      <c r="AT2858">
        <v>122.495</v>
      </c>
      <c r="AU2858">
        <v>0</v>
      </c>
      <c r="AV2858" t="s">
        <v>204</v>
      </c>
      <c r="AW2858">
        <v>0</v>
      </c>
      <c r="AX2858">
        <v>-1.4419999999999999</v>
      </c>
      <c r="AY2858">
        <v>-3.5999999999999997E-2</v>
      </c>
      <c r="AZ2858">
        <v>0</v>
      </c>
      <c r="BA2858">
        <v>0</v>
      </c>
      <c r="BB2858">
        <v>0</v>
      </c>
      <c r="BC2858">
        <v>0</v>
      </c>
      <c r="BD2858">
        <v>405.85498360655703</v>
      </c>
      <c r="BE2858">
        <v>5.5040045469414203</v>
      </c>
      <c r="BF2858">
        <v>1.6155304107097399</v>
      </c>
      <c r="BG2858">
        <v>-1</v>
      </c>
      <c r="BH2858">
        <v>0</v>
      </c>
      <c r="BI2858">
        <v>0</v>
      </c>
      <c r="BJ2858" t="s">
        <v>205</v>
      </c>
      <c r="BK2858">
        <v>1.8846700000000001</v>
      </c>
      <c r="BL2858">
        <v>1.88164</v>
      </c>
      <c r="BM2858">
        <v>1.88314</v>
      </c>
      <c r="BN2858">
        <v>1.8818699999999999</v>
      </c>
      <c r="BO2858">
        <v>1.8837999999999999</v>
      </c>
      <c r="BP2858">
        <v>1.8830899999999999</v>
      </c>
      <c r="BQ2858">
        <v>1.8847799999999999</v>
      </c>
      <c r="BR2858">
        <v>1.88232</v>
      </c>
      <c r="BS2858" t="s">
        <v>206</v>
      </c>
      <c r="BT2858" t="s">
        <v>17</v>
      </c>
      <c r="BU2858" t="s">
        <v>17</v>
      </c>
      <c r="BV2858" t="s">
        <v>17</v>
      </c>
      <c r="BW2858" t="s">
        <v>207</v>
      </c>
      <c r="BX2858" t="s">
        <v>208</v>
      </c>
      <c r="BY2858" t="s">
        <v>209</v>
      </c>
      <c r="BZ2858" t="s">
        <v>209</v>
      </c>
      <c r="CA2858" t="s">
        <v>209</v>
      </c>
      <c r="CB2858" t="s">
        <v>209</v>
      </c>
      <c r="CC2858">
        <v>5</v>
      </c>
      <c r="CD2858">
        <v>0</v>
      </c>
      <c r="CE2858">
        <v>0</v>
      </c>
      <c r="CF2858">
        <v>0</v>
      </c>
      <c r="CG2858">
        <v>0</v>
      </c>
      <c r="CH2858">
        <v>2</v>
      </c>
      <c r="CI2858">
        <v>1336.76</v>
      </c>
      <c r="CJ2858">
        <v>-1.8109200000000001</v>
      </c>
      <c r="CK2858">
        <v>9.8383000000000003</v>
      </c>
      <c r="CL2858">
        <v>10.5962</v>
      </c>
      <c r="CM2858">
        <v>30.000900000000001</v>
      </c>
      <c r="CN2858">
        <v>10.402200000000001</v>
      </c>
      <c r="CO2858">
        <v>10.6425</v>
      </c>
      <c r="CP2858">
        <v>-1</v>
      </c>
      <c r="CQ2858">
        <v>42.081299999999999</v>
      </c>
      <c r="CR2858">
        <v>88.679599999999994</v>
      </c>
      <c r="CS2858">
        <v>-999.9</v>
      </c>
      <c r="CT2858">
        <v>400</v>
      </c>
      <c r="CU2858">
        <v>2.3131699999999999</v>
      </c>
      <c r="CV2858">
        <v>103.709</v>
      </c>
      <c r="CW2858">
        <v>103.26600000000001</v>
      </c>
    </row>
    <row r="2859" spans="1:101" x14ac:dyDescent="0.2">
      <c r="A2859">
        <v>2845</v>
      </c>
      <c r="B2859">
        <v>1550589423.5999999</v>
      </c>
      <c r="C2859">
        <v>10252.0999999046</v>
      </c>
      <c r="D2859" t="s">
        <v>5923</v>
      </c>
      <c r="E2859" t="s">
        <v>5924</v>
      </c>
      <c r="F2859">
        <f t="shared" si="660"/>
        <v>7366</v>
      </c>
      <c r="G2859">
        <f t="shared" si="661"/>
        <v>42.329922535233806</v>
      </c>
      <c r="H2859">
        <f t="shared" si="662"/>
        <v>0.4270775029862901</v>
      </c>
      <c r="I2859" t="s">
        <v>197</v>
      </c>
      <c r="J2859" t="s">
        <v>198</v>
      </c>
      <c r="K2859" t="s">
        <v>199</v>
      </c>
      <c r="L2859" t="s">
        <v>200</v>
      </c>
      <c r="M2859" t="s">
        <v>5475</v>
      </c>
      <c r="N2859" t="s">
        <v>5476</v>
      </c>
      <c r="O2859" t="s">
        <v>203</v>
      </c>
      <c r="P2859" t="s">
        <v>1765</v>
      </c>
      <c r="Q2859">
        <v>1550589423.5999999</v>
      </c>
      <c r="R2859">
        <f t="shared" si="663"/>
        <v>1.0240093983322741E-2</v>
      </c>
      <c r="S2859">
        <f t="shared" si="664"/>
        <v>-9.0028544754459823</v>
      </c>
      <c r="T2859">
        <f t="shared" si="665"/>
        <v>87.330229154965835</v>
      </c>
      <c r="U2859">
        <f t="shared" si="666"/>
        <v>1.0862431452013801</v>
      </c>
      <c r="V2859">
        <f t="shared" si="667"/>
        <v>1.2438340717895773</v>
      </c>
      <c r="W2859">
        <v>117</v>
      </c>
      <c r="X2859">
        <v>8</v>
      </c>
      <c r="Y2859">
        <f t="shared" si="668"/>
        <v>1</v>
      </c>
      <c r="Z2859">
        <f t="shared" si="669"/>
        <v>0</v>
      </c>
      <c r="AA2859">
        <f t="shared" si="670"/>
        <v>55743.039936198373</v>
      </c>
      <c r="AB2859">
        <f t="shared" si="671"/>
        <v>122.6</v>
      </c>
      <c r="AC2859">
        <f t="shared" si="672"/>
        <v>60.073999999999998</v>
      </c>
      <c r="AD2859">
        <f t="shared" si="673"/>
        <v>0.49</v>
      </c>
      <c r="AE2859">
        <f t="shared" si="674"/>
        <v>0.39</v>
      </c>
      <c r="AF2859">
        <v>10</v>
      </c>
      <c r="AG2859">
        <v>1550589423.5999999</v>
      </c>
      <c r="AH2859">
        <v>404.38499999999999</v>
      </c>
      <c r="AI2859">
        <v>400.99400000000003</v>
      </c>
      <c r="AJ2859">
        <v>10.8926</v>
      </c>
      <c r="AK2859">
        <v>3.8283200000000002</v>
      </c>
      <c r="AL2859">
        <v>1433.77</v>
      </c>
      <c r="AM2859">
        <v>99.697400000000002</v>
      </c>
      <c r="AN2859">
        <v>2.5636300000000001E-2</v>
      </c>
      <c r="AO2859">
        <v>10.136799999999999</v>
      </c>
      <c r="AP2859">
        <v>999.9</v>
      </c>
      <c r="AQ2859">
        <v>999.9</v>
      </c>
      <c r="AR2859">
        <v>9978.75</v>
      </c>
      <c r="AS2859">
        <v>0</v>
      </c>
      <c r="AT2859">
        <v>122.6</v>
      </c>
      <c r="AU2859">
        <v>0</v>
      </c>
      <c r="AV2859" t="s">
        <v>204</v>
      </c>
      <c r="AW2859">
        <v>0</v>
      </c>
      <c r="AX2859">
        <v>-1.4419999999999999</v>
      </c>
      <c r="AY2859">
        <v>-3.5999999999999997E-2</v>
      </c>
      <c r="AZ2859">
        <v>0</v>
      </c>
      <c r="BA2859">
        <v>0</v>
      </c>
      <c r="BB2859">
        <v>0</v>
      </c>
      <c r="BC2859">
        <v>0</v>
      </c>
      <c r="BD2859">
        <v>406.03798360655702</v>
      </c>
      <c r="BE2859">
        <v>5.4837701283119102</v>
      </c>
      <c r="BF2859">
        <v>1.60959626331537</v>
      </c>
      <c r="BG2859">
        <v>-1</v>
      </c>
      <c r="BH2859">
        <v>0</v>
      </c>
      <c r="BI2859">
        <v>0</v>
      </c>
      <c r="BJ2859" t="s">
        <v>205</v>
      </c>
      <c r="BK2859">
        <v>1.8846499999999999</v>
      </c>
      <c r="BL2859">
        <v>1.88161</v>
      </c>
      <c r="BM2859">
        <v>1.88314</v>
      </c>
      <c r="BN2859">
        <v>1.8818699999999999</v>
      </c>
      <c r="BO2859">
        <v>1.8837900000000001</v>
      </c>
      <c r="BP2859">
        <v>1.8830899999999999</v>
      </c>
      <c r="BQ2859">
        <v>1.88479</v>
      </c>
      <c r="BR2859">
        <v>1.88232</v>
      </c>
      <c r="BS2859" t="s">
        <v>206</v>
      </c>
      <c r="BT2859" t="s">
        <v>17</v>
      </c>
      <c r="BU2859" t="s">
        <v>17</v>
      </c>
      <c r="BV2859" t="s">
        <v>17</v>
      </c>
      <c r="BW2859" t="s">
        <v>207</v>
      </c>
      <c r="BX2859" t="s">
        <v>208</v>
      </c>
      <c r="BY2859" t="s">
        <v>209</v>
      </c>
      <c r="BZ2859" t="s">
        <v>209</v>
      </c>
      <c r="CA2859" t="s">
        <v>209</v>
      </c>
      <c r="CB2859" t="s">
        <v>209</v>
      </c>
      <c r="CC2859">
        <v>5</v>
      </c>
      <c r="CD2859">
        <v>0</v>
      </c>
      <c r="CE2859">
        <v>0</v>
      </c>
      <c r="CF2859">
        <v>0</v>
      </c>
      <c r="CG2859">
        <v>0</v>
      </c>
      <c r="CH2859">
        <v>2</v>
      </c>
      <c r="CI2859">
        <v>1340.9</v>
      </c>
      <c r="CJ2859">
        <v>-1.8109200000000001</v>
      </c>
      <c r="CK2859">
        <v>9.8417600000000007</v>
      </c>
      <c r="CL2859">
        <v>10.6</v>
      </c>
      <c r="CM2859">
        <v>30.000800000000002</v>
      </c>
      <c r="CN2859">
        <v>10.404500000000001</v>
      </c>
      <c r="CO2859">
        <v>10.6464</v>
      </c>
      <c r="CP2859">
        <v>-1</v>
      </c>
      <c r="CQ2859">
        <v>46.843800000000002</v>
      </c>
      <c r="CR2859">
        <v>88.293300000000002</v>
      </c>
      <c r="CS2859">
        <v>-999.9</v>
      </c>
      <c r="CT2859">
        <v>400</v>
      </c>
      <c r="CU2859">
        <v>2.2231100000000001</v>
      </c>
      <c r="CV2859">
        <v>103.708</v>
      </c>
      <c r="CW2859">
        <v>103.265</v>
      </c>
    </row>
    <row r="2860" spans="1:101" x14ac:dyDescent="0.2">
      <c r="A2860">
        <v>2846</v>
      </c>
      <c r="B2860">
        <v>1550589425.5999999</v>
      </c>
      <c r="C2860">
        <v>10254.0999999046</v>
      </c>
      <c r="D2860" t="s">
        <v>5925</v>
      </c>
      <c r="E2860" t="s">
        <v>5926</v>
      </c>
      <c r="F2860">
        <f t="shared" si="660"/>
        <v>7366</v>
      </c>
      <c r="G2860">
        <f t="shared" si="661"/>
        <v>42.329684365208088</v>
      </c>
      <c r="H2860">
        <f t="shared" si="662"/>
        <v>0.42562203681409955</v>
      </c>
      <c r="I2860" t="s">
        <v>197</v>
      </c>
      <c r="J2860" t="s">
        <v>198</v>
      </c>
      <c r="K2860" t="s">
        <v>199</v>
      </c>
      <c r="L2860" t="s">
        <v>200</v>
      </c>
      <c r="M2860" t="s">
        <v>5475</v>
      </c>
      <c r="N2860" t="s">
        <v>5476</v>
      </c>
      <c r="O2860" t="s">
        <v>203</v>
      </c>
      <c r="P2860" t="s">
        <v>1765</v>
      </c>
      <c r="Q2860">
        <v>1550589425.5999999</v>
      </c>
      <c r="R2860">
        <f t="shared" si="663"/>
        <v>1.0242537575708739E-2</v>
      </c>
      <c r="S2860">
        <f t="shared" si="664"/>
        <v>-9.2545876984899387</v>
      </c>
      <c r="T2860">
        <f t="shared" si="665"/>
        <v>87.375989032109601</v>
      </c>
      <c r="U2860">
        <f t="shared" si="666"/>
        <v>1.08665967780993</v>
      </c>
      <c r="V2860">
        <f t="shared" si="667"/>
        <v>1.2436593735272008</v>
      </c>
      <c r="W2860">
        <v>112</v>
      </c>
      <c r="X2860">
        <v>8</v>
      </c>
      <c r="Y2860">
        <f t="shared" si="668"/>
        <v>1</v>
      </c>
      <c r="Z2860">
        <f t="shared" si="669"/>
        <v>0</v>
      </c>
      <c r="AA2860">
        <f t="shared" si="670"/>
        <v>55957.296452641152</v>
      </c>
      <c r="AB2860">
        <f t="shared" si="671"/>
        <v>123.089</v>
      </c>
      <c r="AC2860">
        <f t="shared" si="672"/>
        <v>60.313609999999997</v>
      </c>
      <c r="AD2860">
        <f t="shared" si="673"/>
        <v>0.49</v>
      </c>
      <c r="AE2860">
        <f t="shared" si="674"/>
        <v>0.39</v>
      </c>
      <c r="AF2860">
        <v>10</v>
      </c>
      <c r="AG2860">
        <v>1550589425.5999999</v>
      </c>
      <c r="AH2860">
        <v>404.54300000000001</v>
      </c>
      <c r="AI2860">
        <v>400.97699999999998</v>
      </c>
      <c r="AJ2860">
        <v>10.8969</v>
      </c>
      <c r="AK2860">
        <v>3.8285</v>
      </c>
      <c r="AL2860">
        <v>1433.27</v>
      </c>
      <c r="AM2860">
        <v>99.696100000000001</v>
      </c>
      <c r="AN2860">
        <v>2.5809700000000001E-2</v>
      </c>
      <c r="AO2860">
        <v>10.1347</v>
      </c>
      <c r="AP2860">
        <v>999.9</v>
      </c>
      <c r="AQ2860">
        <v>999.9</v>
      </c>
      <c r="AR2860">
        <v>10018.799999999999</v>
      </c>
      <c r="AS2860">
        <v>0</v>
      </c>
      <c r="AT2860">
        <v>123.089</v>
      </c>
      <c r="AU2860">
        <v>0</v>
      </c>
      <c r="AV2860" t="s">
        <v>204</v>
      </c>
      <c r="AW2860">
        <v>0</v>
      </c>
      <c r="AX2860">
        <v>-1.4419999999999999</v>
      </c>
      <c r="AY2860">
        <v>-3.5999999999999997E-2</v>
      </c>
      <c r="AZ2860">
        <v>0</v>
      </c>
      <c r="BA2860">
        <v>0</v>
      </c>
      <c r="BB2860">
        <v>0</v>
      </c>
      <c r="BC2860">
        <v>0</v>
      </c>
      <c r="BD2860">
        <v>406.21993442623</v>
      </c>
      <c r="BE2860">
        <v>5.4651361273668702</v>
      </c>
      <c r="BF2860">
        <v>1.60414469696933</v>
      </c>
      <c r="BG2860">
        <v>-1</v>
      </c>
      <c r="BH2860">
        <v>0</v>
      </c>
      <c r="BI2860">
        <v>0</v>
      </c>
      <c r="BJ2860" t="s">
        <v>205</v>
      </c>
      <c r="BK2860">
        <v>1.8846499999999999</v>
      </c>
      <c r="BL2860">
        <v>1.8815999999999999</v>
      </c>
      <c r="BM2860">
        <v>1.88314</v>
      </c>
      <c r="BN2860">
        <v>1.8818699999999999</v>
      </c>
      <c r="BO2860">
        <v>1.8837900000000001</v>
      </c>
      <c r="BP2860">
        <v>1.8830899999999999</v>
      </c>
      <c r="BQ2860">
        <v>1.8847799999999999</v>
      </c>
      <c r="BR2860">
        <v>1.88232</v>
      </c>
      <c r="BS2860" t="s">
        <v>206</v>
      </c>
      <c r="BT2860" t="s">
        <v>17</v>
      </c>
      <c r="BU2860" t="s">
        <v>17</v>
      </c>
      <c r="BV2860" t="s">
        <v>17</v>
      </c>
      <c r="BW2860" t="s">
        <v>207</v>
      </c>
      <c r="BX2860" t="s">
        <v>208</v>
      </c>
      <c r="BY2860" t="s">
        <v>209</v>
      </c>
      <c r="BZ2860" t="s">
        <v>209</v>
      </c>
      <c r="CA2860" t="s">
        <v>209</v>
      </c>
      <c r="CB2860" t="s">
        <v>209</v>
      </c>
      <c r="CC2860">
        <v>5</v>
      </c>
      <c r="CD2860">
        <v>0</v>
      </c>
      <c r="CE2860">
        <v>0</v>
      </c>
      <c r="CF2860">
        <v>0</v>
      </c>
      <c r="CG2860">
        <v>0</v>
      </c>
      <c r="CH2860">
        <v>2</v>
      </c>
      <c r="CI2860">
        <v>1343.91</v>
      </c>
      <c r="CJ2860">
        <v>-1.81091</v>
      </c>
      <c r="CK2860">
        <v>9.8451900000000006</v>
      </c>
      <c r="CL2860">
        <v>10.6036</v>
      </c>
      <c r="CM2860">
        <v>30.000699999999998</v>
      </c>
      <c r="CN2860">
        <v>10.4069</v>
      </c>
      <c r="CO2860">
        <v>10.6502</v>
      </c>
      <c r="CP2860">
        <v>-1</v>
      </c>
      <c r="CQ2860">
        <v>51.871400000000001</v>
      </c>
      <c r="CR2860">
        <v>88.293300000000002</v>
      </c>
      <c r="CS2860">
        <v>-999.9</v>
      </c>
      <c r="CT2860">
        <v>400</v>
      </c>
      <c r="CU2860">
        <v>2.1309</v>
      </c>
      <c r="CV2860">
        <v>103.70699999999999</v>
      </c>
      <c r="CW2860">
        <v>103.265</v>
      </c>
    </row>
    <row r="2861" spans="1:101" x14ac:dyDescent="0.2">
      <c r="A2861">
        <v>2847</v>
      </c>
      <c r="B2861">
        <v>1550589427.5999999</v>
      </c>
      <c r="C2861">
        <v>10256.0999999046</v>
      </c>
      <c r="D2861" t="s">
        <v>5927</v>
      </c>
      <c r="E2861" t="s">
        <v>5928</v>
      </c>
      <c r="F2861">
        <f t="shared" si="660"/>
        <v>7366</v>
      </c>
      <c r="G2861">
        <f t="shared" si="661"/>
        <v>42.32915027934061</v>
      </c>
      <c r="H2861">
        <f t="shared" si="662"/>
        <v>0.42401635047248498</v>
      </c>
      <c r="I2861" t="s">
        <v>197</v>
      </c>
      <c r="J2861" t="s">
        <v>198</v>
      </c>
      <c r="K2861" t="s">
        <v>199</v>
      </c>
      <c r="L2861" t="s">
        <v>200</v>
      </c>
      <c r="M2861" t="s">
        <v>5475</v>
      </c>
      <c r="N2861" t="s">
        <v>5476</v>
      </c>
      <c r="O2861" t="s">
        <v>203</v>
      </c>
      <c r="P2861" t="s">
        <v>1765</v>
      </c>
      <c r="Q2861">
        <v>1550589427.5999999</v>
      </c>
      <c r="R2861">
        <f t="shared" si="663"/>
        <v>1.0247965919865185E-2</v>
      </c>
      <c r="S2861">
        <f t="shared" si="664"/>
        <v>-9.4409772565872512</v>
      </c>
      <c r="T2861">
        <f t="shared" si="665"/>
        <v>87.377189153677335</v>
      </c>
      <c r="U2861">
        <f t="shared" si="666"/>
        <v>1.0871616840448</v>
      </c>
      <c r="V2861">
        <f t="shared" si="667"/>
        <v>1.2442168197156362</v>
      </c>
      <c r="W2861">
        <v>110</v>
      </c>
      <c r="X2861">
        <v>8</v>
      </c>
      <c r="Y2861">
        <f t="shared" si="668"/>
        <v>1</v>
      </c>
      <c r="Z2861">
        <f t="shared" si="669"/>
        <v>0</v>
      </c>
      <c r="AA2861">
        <f t="shared" si="670"/>
        <v>55919.64096682315</v>
      </c>
      <c r="AB2861">
        <f t="shared" si="671"/>
        <v>123.77</v>
      </c>
      <c r="AC2861">
        <f t="shared" si="672"/>
        <v>60.647299999999994</v>
      </c>
      <c r="AD2861">
        <f t="shared" si="673"/>
        <v>0.49</v>
      </c>
      <c r="AE2861">
        <f t="shared" si="674"/>
        <v>0.39</v>
      </c>
      <c r="AF2861">
        <v>10</v>
      </c>
      <c r="AG2861">
        <v>1550589427.5999999</v>
      </c>
      <c r="AH2861">
        <v>404.67599999999999</v>
      </c>
      <c r="AI2861">
        <v>400.98200000000003</v>
      </c>
      <c r="AJ2861">
        <v>10.9018</v>
      </c>
      <c r="AK2861">
        <v>3.8288500000000001</v>
      </c>
      <c r="AL2861">
        <v>1433.1</v>
      </c>
      <c r="AM2861">
        <v>99.697199999999995</v>
      </c>
      <c r="AN2861">
        <v>2.5936000000000001E-2</v>
      </c>
      <c r="AO2861">
        <v>10.141400000000001</v>
      </c>
      <c r="AP2861">
        <v>999.9</v>
      </c>
      <c r="AQ2861">
        <v>999.9</v>
      </c>
      <c r="AR2861">
        <v>10011.9</v>
      </c>
      <c r="AS2861">
        <v>0</v>
      </c>
      <c r="AT2861">
        <v>123.77</v>
      </c>
      <c r="AU2861">
        <v>0</v>
      </c>
      <c r="AV2861" t="s">
        <v>204</v>
      </c>
      <c r="AW2861">
        <v>0</v>
      </c>
      <c r="AX2861">
        <v>-1.4419999999999999</v>
      </c>
      <c r="AY2861">
        <v>-3.5999999999999997E-2</v>
      </c>
      <c r="AZ2861">
        <v>0</v>
      </c>
      <c r="BA2861">
        <v>0</v>
      </c>
      <c r="BB2861">
        <v>0</v>
      </c>
      <c r="BC2861">
        <v>0</v>
      </c>
      <c r="BD2861">
        <v>406.40151639344299</v>
      </c>
      <c r="BE2861">
        <v>5.4446142204277903</v>
      </c>
      <c r="BF2861">
        <v>1.5981301380850801</v>
      </c>
      <c r="BG2861">
        <v>-1</v>
      </c>
      <c r="BH2861">
        <v>0</v>
      </c>
      <c r="BI2861">
        <v>0</v>
      </c>
      <c r="BJ2861" t="s">
        <v>205</v>
      </c>
      <c r="BK2861">
        <v>1.88463</v>
      </c>
      <c r="BL2861">
        <v>1.88164</v>
      </c>
      <c r="BM2861">
        <v>1.8831599999999999</v>
      </c>
      <c r="BN2861">
        <v>1.8818699999999999</v>
      </c>
      <c r="BO2861">
        <v>1.8837900000000001</v>
      </c>
      <c r="BP2861">
        <v>1.8830899999999999</v>
      </c>
      <c r="BQ2861">
        <v>1.8847799999999999</v>
      </c>
      <c r="BR2861">
        <v>1.88232</v>
      </c>
      <c r="BS2861" t="s">
        <v>206</v>
      </c>
      <c r="BT2861" t="s">
        <v>17</v>
      </c>
      <c r="BU2861" t="s">
        <v>17</v>
      </c>
      <c r="BV2861" t="s">
        <v>17</v>
      </c>
      <c r="BW2861" t="s">
        <v>207</v>
      </c>
      <c r="BX2861" t="s">
        <v>208</v>
      </c>
      <c r="BY2861" t="s">
        <v>209</v>
      </c>
      <c r="BZ2861" t="s">
        <v>209</v>
      </c>
      <c r="CA2861" t="s">
        <v>209</v>
      </c>
      <c r="CB2861" t="s">
        <v>209</v>
      </c>
      <c r="CC2861">
        <v>5</v>
      </c>
      <c r="CD2861">
        <v>0</v>
      </c>
      <c r="CE2861">
        <v>0</v>
      </c>
      <c r="CF2861">
        <v>0</v>
      </c>
      <c r="CG2861">
        <v>0</v>
      </c>
      <c r="CH2861">
        <v>2</v>
      </c>
      <c r="CI2861">
        <v>1345.33</v>
      </c>
      <c r="CJ2861">
        <v>-1.81091</v>
      </c>
      <c r="CK2861">
        <v>9.8485800000000001</v>
      </c>
      <c r="CL2861">
        <v>10.6074</v>
      </c>
      <c r="CM2861">
        <v>30.000800000000002</v>
      </c>
      <c r="CN2861">
        <v>10.409700000000001</v>
      </c>
      <c r="CO2861">
        <v>10.653700000000001</v>
      </c>
      <c r="CP2861">
        <v>-1</v>
      </c>
      <c r="CQ2861">
        <v>57.179900000000004</v>
      </c>
      <c r="CR2861">
        <v>88.293300000000002</v>
      </c>
      <c r="CS2861">
        <v>-999.9</v>
      </c>
      <c r="CT2861">
        <v>400</v>
      </c>
      <c r="CU2861">
        <v>2.03816</v>
      </c>
      <c r="CV2861">
        <v>103.706</v>
      </c>
      <c r="CW2861">
        <v>103.264</v>
      </c>
    </row>
    <row r="2862" spans="1:101" x14ac:dyDescent="0.2">
      <c r="A2862">
        <v>2848</v>
      </c>
      <c r="B2862">
        <v>1550589429.5999999</v>
      </c>
      <c r="C2862">
        <v>10258.0999999046</v>
      </c>
      <c r="D2862" t="s">
        <v>5929</v>
      </c>
      <c r="E2862" t="s">
        <v>5930</v>
      </c>
      <c r="F2862">
        <f t="shared" si="660"/>
        <v>7366</v>
      </c>
      <c r="G2862">
        <f t="shared" si="661"/>
        <v>42.328683086722847</v>
      </c>
      <c r="H2862">
        <f t="shared" si="662"/>
        <v>0.42205965438861792</v>
      </c>
      <c r="I2862" t="s">
        <v>197</v>
      </c>
      <c r="J2862" t="s">
        <v>198</v>
      </c>
      <c r="K2862" t="s">
        <v>199</v>
      </c>
      <c r="L2862" t="s">
        <v>200</v>
      </c>
      <c r="M2862" t="s">
        <v>5475</v>
      </c>
      <c r="N2862" t="s">
        <v>5476</v>
      </c>
      <c r="O2862" t="s">
        <v>203</v>
      </c>
      <c r="P2862" t="s">
        <v>1765</v>
      </c>
      <c r="Q2862">
        <v>1550589429.5999999</v>
      </c>
      <c r="R2862">
        <f t="shared" si="663"/>
        <v>1.0260242316092804E-2</v>
      </c>
      <c r="S2862">
        <f t="shared" si="664"/>
        <v>-9.714392889666648</v>
      </c>
      <c r="T2862">
        <f t="shared" si="665"/>
        <v>87.412696059756968</v>
      </c>
      <c r="U2862">
        <f t="shared" si="666"/>
        <v>1.0879963390803298</v>
      </c>
      <c r="V2862">
        <f t="shared" si="667"/>
        <v>1.244666264882798</v>
      </c>
      <c r="W2862">
        <v>108</v>
      </c>
      <c r="X2862">
        <v>8</v>
      </c>
      <c r="Y2862">
        <f t="shared" si="668"/>
        <v>1</v>
      </c>
      <c r="Z2862">
        <f t="shared" si="669"/>
        <v>0</v>
      </c>
      <c r="AA2862">
        <f t="shared" si="670"/>
        <v>55724.627389075045</v>
      </c>
      <c r="AB2862">
        <f t="shared" si="671"/>
        <v>124.553</v>
      </c>
      <c r="AC2862">
        <f t="shared" si="672"/>
        <v>61.030969999999996</v>
      </c>
      <c r="AD2862">
        <f t="shared" si="673"/>
        <v>0.49</v>
      </c>
      <c r="AE2862">
        <f t="shared" si="674"/>
        <v>0.39</v>
      </c>
      <c r="AF2862">
        <v>10</v>
      </c>
      <c r="AG2862">
        <v>1550589429.5999999</v>
      </c>
      <c r="AH2862">
        <v>404.88299999999998</v>
      </c>
      <c r="AI2862">
        <v>401.00299999999999</v>
      </c>
      <c r="AJ2862">
        <v>10.9101</v>
      </c>
      <c r="AK2862">
        <v>3.8284400000000001</v>
      </c>
      <c r="AL2862">
        <v>1433.04</v>
      </c>
      <c r="AM2862">
        <v>99.697999999999993</v>
      </c>
      <c r="AN2862">
        <v>2.5773299999999999E-2</v>
      </c>
      <c r="AO2862">
        <v>10.146800000000001</v>
      </c>
      <c r="AP2862">
        <v>999.9</v>
      </c>
      <c r="AQ2862">
        <v>999.9</v>
      </c>
      <c r="AR2862">
        <v>9975.6200000000008</v>
      </c>
      <c r="AS2862">
        <v>0</v>
      </c>
      <c r="AT2862">
        <v>124.553</v>
      </c>
      <c r="AU2862">
        <v>0</v>
      </c>
      <c r="AV2862" t="s">
        <v>204</v>
      </c>
      <c r="AW2862">
        <v>0</v>
      </c>
      <c r="AX2862">
        <v>-1.4419999999999999</v>
      </c>
      <c r="AY2862">
        <v>-3.5999999999999997E-2</v>
      </c>
      <c r="AZ2862">
        <v>0</v>
      </c>
      <c r="BA2862">
        <v>0</v>
      </c>
      <c r="BB2862">
        <v>0</v>
      </c>
      <c r="BC2862">
        <v>0</v>
      </c>
      <c r="BD2862">
        <v>406.58105737704898</v>
      </c>
      <c r="BE2862">
        <v>5.4195944101700997</v>
      </c>
      <c r="BF2862">
        <v>1.59085219609574</v>
      </c>
      <c r="BG2862">
        <v>-1</v>
      </c>
      <c r="BH2862">
        <v>0</v>
      </c>
      <c r="BI2862">
        <v>0</v>
      </c>
      <c r="BJ2862" t="s">
        <v>205</v>
      </c>
      <c r="BK2862">
        <v>1.88463</v>
      </c>
      <c r="BL2862">
        <v>1.88165</v>
      </c>
      <c r="BM2862">
        <v>1.8831500000000001</v>
      </c>
      <c r="BN2862">
        <v>1.8818699999999999</v>
      </c>
      <c r="BO2862">
        <v>1.88381</v>
      </c>
      <c r="BP2862">
        <v>1.8830899999999999</v>
      </c>
      <c r="BQ2862">
        <v>1.8847799999999999</v>
      </c>
      <c r="BR2862">
        <v>1.88232</v>
      </c>
      <c r="BS2862" t="s">
        <v>206</v>
      </c>
      <c r="BT2862" t="s">
        <v>17</v>
      </c>
      <c r="BU2862" t="s">
        <v>17</v>
      </c>
      <c r="BV2862" t="s">
        <v>17</v>
      </c>
      <c r="BW2862" t="s">
        <v>207</v>
      </c>
      <c r="BX2862" t="s">
        <v>208</v>
      </c>
      <c r="BY2862" t="s">
        <v>209</v>
      </c>
      <c r="BZ2862" t="s">
        <v>209</v>
      </c>
      <c r="CA2862" t="s">
        <v>209</v>
      </c>
      <c r="CB2862" t="s">
        <v>209</v>
      </c>
      <c r="CC2862">
        <v>5</v>
      </c>
      <c r="CD2862">
        <v>0</v>
      </c>
      <c r="CE2862">
        <v>0</v>
      </c>
      <c r="CF2862">
        <v>0</v>
      </c>
      <c r="CG2862">
        <v>0</v>
      </c>
      <c r="CH2862">
        <v>2</v>
      </c>
      <c r="CI2862">
        <v>1347.03</v>
      </c>
      <c r="CJ2862">
        <v>-1.81091</v>
      </c>
      <c r="CK2862">
        <v>9.8518799999999995</v>
      </c>
      <c r="CL2862">
        <v>10.611499999999999</v>
      </c>
      <c r="CM2862">
        <v>30.000699999999998</v>
      </c>
      <c r="CN2862">
        <v>10.412699999999999</v>
      </c>
      <c r="CO2862">
        <v>10.657400000000001</v>
      </c>
      <c r="CP2862">
        <v>-1</v>
      </c>
      <c r="CQ2862">
        <v>62.761400000000002</v>
      </c>
      <c r="CR2862">
        <v>88.293300000000002</v>
      </c>
      <c r="CS2862">
        <v>-999.9</v>
      </c>
      <c r="CT2862">
        <v>400</v>
      </c>
      <c r="CU2862">
        <v>1.9419</v>
      </c>
      <c r="CV2862">
        <v>103.705</v>
      </c>
      <c r="CW2862">
        <v>103.26300000000001</v>
      </c>
    </row>
    <row r="2863" spans="1:101" x14ac:dyDescent="0.2">
      <c r="A2863">
        <v>2849</v>
      </c>
      <c r="B2863">
        <v>1550589431.5999999</v>
      </c>
      <c r="C2863">
        <v>10260.0999999046</v>
      </c>
      <c r="D2863" t="s">
        <v>5931</v>
      </c>
      <c r="E2863" t="s">
        <v>5932</v>
      </c>
      <c r="F2863">
        <f t="shared" si="660"/>
        <v>7366</v>
      </c>
      <c r="G2863">
        <f t="shared" si="661"/>
        <v>42.330405437123979</v>
      </c>
      <c r="H2863">
        <f t="shared" si="662"/>
        <v>0.42076553217804663</v>
      </c>
      <c r="I2863" t="s">
        <v>197</v>
      </c>
      <c r="J2863" t="s">
        <v>198</v>
      </c>
      <c r="K2863" t="s">
        <v>199</v>
      </c>
      <c r="L2863" t="s">
        <v>200</v>
      </c>
      <c r="M2863" t="s">
        <v>5475</v>
      </c>
      <c r="N2863" t="s">
        <v>5476</v>
      </c>
      <c r="O2863" t="s">
        <v>203</v>
      </c>
      <c r="P2863" t="s">
        <v>1765</v>
      </c>
      <c r="Q2863">
        <v>1550589431.5999999</v>
      </c>
      <c r="R2863">
        <f t="shared" si="663"/>
        <v>1.0263899021126673E-2</v>
      </c>
      <c r="S2863">
        <f t="shared" si="664"/>
        <v>-9.9484452673151367</v>
      </c>
      <c r="T2863">
        <f t="shared" si="665"/>
        <v>87.522930061911225</v>
      </c>
      <c r="U2863">
        <f t="shared" si="666"/>
        <v>1.08836336052617</v>
      </c>
      <c r="V2863">
        <f t="shared" si="667"/>
        <v>1.2435179669559655</v>
      </c>
      <c r="W2863">
        <v>109</v>
      </c>
      <c r="X2863">
        <v>8</v>
      </c>
      <c r="Y2863">
        <f t="shared" si="668"/>
        <v>1</v>
      </c>
      <c r="Z2863">
        <f t="shared" si="669"/>
        <v>0</v>
      </c>
      <c r="AA2863">
        <f t="shared" si="670"/>
        <v>55890.770589400927</v>
      </c>
      <c r="AB2863">
        <f t="shared" si="671"/>
        <v>125.363</v>
      </c>
      <c r="AC2863">
        <f t="shared" si="672"/>
        <v>61.427869999999999</v>
      </c>
      <c r="AD2863">
        <f t="shared" si="673"/>
        <v>0.49</v>
      </c>
      <c r="AE2863">
        <f t="shared" si="674"/>
        <v>0.39</v>
      </c>
      <c r="AF2863">
        <v>10</v>
      </c>
      <c r="AG2863">
        <v>1550589431.5999999</v>
      </c>
      <c r="AH2863">
        <v>405.04199999999997</v>
      </c>
      <c r="AI2863">
        <v>401</v>
      </c>
      <c r="AJ2863">
        <v>10.9139</v>
      </c>
      <c r="AK2863">
        <v>3.8282600000000002</v>
      </c>
      <c r="AL2863">
        <v>1432.74</v>
      </c>
      <c r="AM2863">
        <v>99.697199999999995</v>
      </c>
      <c r="AN2863">
        <v>2.5480300000000001E-2</v>
      </c>
      <c r="AO2863">
        <v>10.132999999999999</v>
      </c>
      <c r="AP2863">
        <v>999.9</v>
      </c>
      <c r="AQ2863">
        <v>999.9</v>
      </c>
      <c r="AR2863">
        <v>10006.200000000001</v>
      </c>
      <c r="AS2863">
        <v>0</v>
      </c>
      <c r="AT2863">
        <v>125.363</v>
      </c>
      <c r="AU2863">
        <v>0</v>
      </c>
      <c r="AV2863" t="s">
        <v>204</v>
      </c>
      <c r="AW2863">
        <v>0</v>
      </c>
      <c r="AX2863">
        <v>-1.4419999999999999</v>
      </c>
      <c r="AY2863">
        <v>-3.5999999999999997E-2</v>
      </c>
      <c r="AZ2863">
        <v>0</v>
      </c>
      <c r="BA2863">
        <v>0</v>
      </c>
      <c r="BB2863">
        <v>0</v>
      </c>
      <c r="BC2863">
        <v>0</v>
      </c>
      <c r="BD2863">
        <v>406.75986885245902</v>
      </c>
      <c r="BE2863">
        <v>5.4027777318824697</v>
      </c>
      <c r="BF2863">
        <v>1.5859621424317001</v>
      </c>
      <c r="BG2863">
        <v>-1</v>
      </c>
      <c r="BH2863">
        <v>0</v>
      </c>
      <c r="BI2863">
        <v>0</v>
      </c>
      <c r="BJ2863" t="s">
        <v>205</v>
      </c>
      <c r="BK2863">
        <v>1.8846499999999999</v>
      </c>
      <c r="BL2863">
        <v>1.88165</v>
      </c>
      <c r="BM2863">
        <v>1.8831500000000001</v>
      </c>
      <c r="BN2863">
        <v>1.8818699999999999</v>
      </c>
      <c r="BO2863">
        <v>1.8838200000000001</v>
      </c>
      <c r="BP2863">
        <v>1.8830899999999999</v>
      </c>
      <c r="BQ2863">
        <v>1.8847700000000001</v>
      </c>
      <c r="BR2863">
        <v>1.88232</v>
      </c>
      <c r="BS2863" t="s">
        <v>206</v>
      </c>
      <c r="BT2863" t="s">
        <v>17</v>
      </c>
      <c r="BU2863" t="s">
        <v>17</v>
      </c>
      <c r="BV2863" t="s">
        <v>17</v>
      </c>
      <c r="BW2863" t="s">
        <v>207</v>
      </c>
      <c r="BX2863" t="s">
        <v>208</v>
      </c>
      <c r="BY2863" t="s">
        <v>209</v>
      </c>
      <c r="BZ2863" t="s">
        <v>209</v>
      </c>
      <c r="CA2863" t="s">
        <v>209</v>
      </c>
      <c r="CB2863" t="s">
        <v>209</v>
      </c>
      <c r="CC2863">
        <v>5</v>
      </c>
      <c r="CD2863">
        <v>0</v>
      </c>
      <c r="CE2863">
        <v>0</v>
      </c>
      <c r="CF2863">
        <v>0</v>
      </c>
      <c r="CG2863">
        <v>0</v>
      </c>
      <c r="CH2863">
        <v>2</v>
      </c>
      <c r="CI2863">
        <v>1346.39</v>
      </c>
      <c r="CJ2863">
        <v>-1.81091</v>
      </c>
      <c r="CK2863">
        <v>9.8551699999999993</v>
      </c>
      <c r="CL2863">
        <v>10.6153</v>
      </c>
      <c r="CM2863">
        <v>30.000699999999998</v>
      </c>
      <c r="CN2863">
        <v>10.414999999999999</v>
      </c>
      <c r="CO2863">
        <v>10.661199999999999</v>
      </c>
      <c r="CP2863">
        <v>-1</v>
      </c>
      <c r="CQ2863">
        <v>68.571799999999996</v>
      </c>
      <c r="CR2863">
        <v>88.293300000000002</v>
      </c>
      <c r="CS2863">
        <v>-999.9</v>
      </c>
      <c r="CT2863">
        <v>400</v>
      </c>
      <c r="CU2863">
        <v>1.85572</v>
      </c>
      <c r="CV2863">
        <v>103.70399999999999</v>
      </c>
      <c r="CW2863">
        <v>103.262</v>
      </c>
    </row>
    <row r="2864" spans="1:101" x14ac:dyDescent="0.2">
      <c r="A2864">
        <v>2850</v>
      </c>
      <c r="B2864">
        <v>1550589433.5999999</v>
      </c>
      <c r="C2864">
        <v>10262.0999999046</v>
      </c>
      <c r="D2864" t="s">
        <v>5933</v>
      </c>
      <c r="E2864" t="s">
        <v>5934</v>
      </c>
      <c r="F2864">
        <f t="shared" si="660"/>
        <v>7366</v>
      </c>
      <c r="G2864">
        <f t="shared" si="661"/>
        <v>42.333976362193397</v>
      </c>
      <c r="H2864">
        <f t="shared" si="662"/>
        <v>0.41978287445121643</v>
      </c>
      <c r="I2864" t="s">
        <v>197</v>
      </c>
      <c r="J2864" t="s">
        <v>198</v>
      </c>
      <c r="K2864" t="s">
        <v>199</v>
      </c>
      <c r="L2864" t="s">
        <v>200</v>
      </c>
      <c r="M2864" t="s">
        <v>5475</v>
      </c>
      <c r="N2864" t="s">
        <v>5476</v>
      </c>
      <c r="O2864" t="s">
        <v>203</v>
      </c>
      <c r="P2864" t="s">
        <v>1765</v>
      </c>
      <c r="Q2864">
        <v>1550589433.5999999</v>
      </c>
      <c r="R2864">
        <f t="shared" si="663"/>
        <v>1.0265593763408853E-2</v>
      </c>
      <c r="S2864">
        <f t="shared" si="664"/>
        <v>-10.14591262665178</v>
      </c>
      <c r="T2864">
        <f t="shared" si="665"/>
        <v>87.679725461489497</v>
      </c>
      <c r="U2864">
        <f t="shared" si="666"/>
        <v>1.0884475738603998</v>
      </c>
      <c r="V2864">
        <f t="shared" si="667"/>
        <v>1.2413902622658934</v>
      </c>
      <c r="W2864">
        <v>101</v>
      </c>
      <c r="X2864">
        <v>7</v>
      </c>
      <c r="Y2864">
        <f t="shared" si="668"/>
        <v>1</v>
      </c>
      <c r="Z2864">
        <f t="shared" si="669"/>
        <v>0</v>
      </c>
      <c r="AA2864">
        <f t="shared" si="670"/>
        <v>55882.63103104831</v>
      </c>
      <c r="AB2864">
        <f t="shared" si="671"/>
        <v>125.691</v>
      </c>
      <c r="AC2864">
        <f t="shared" si="672"/>
        <v>61.588590000000003</v>
      </c>
      <c r="AD2864">
        <f t="shared" si="673"/>
        <v>0.49</v>
      </c>
      <c r="AE2864">
        <f t="shared" si="674"/>
        <v>0.39</v>
      </c>
      <c r="AF2864">
        <v>10</v>
      </c>
      <c r="AG2864">
        <v>1550589433.5999999</v>
      </c>
      <c r="AH2864">
        <v>405.18099999999998</v>
      </c>
      <c r="AI2864">
        <v>401.00299999999999</v>
      </c>
      <c r="AJ2864">
        <v>10.9148</v>
      </c>
      <c r="AK2864">
        <v>3.8285900000000002</v>
      </c>
      <c r="AL2864">
        <v>1432.86</v>
      </c>
      <c r="AM2864">
        <v>99.696600000000004</v>
      </c>
      <c r="AN2864">
        <v>2.5572999999999999E-2</v>
      </c>
      <c r="AO2864">
        <v>10.1074</v>
      </c>
      <c r="AP2864">
        <v>999.9</v>
      </c>
      <c r="AQ2864">
        <v>999.9</v>
      </c>
      <c r="AR2864">
        <v>10003.799999999999</v>
      </c>
      <c r="AS2864">
        <v>0</v>
      </c>
      <c r="AT2864">
        <v>125.691</v>
      </c>
      <c r="AU2864">
        <v>0</v>
      </c>
      <c r="AV2864" t="s">
        <v>204</v>
      </c>
      <c r="AW2864">
        <v>0</v>
      </c>
      <c r="AX2864">
        <v>-1.4419999999999999</v>
      </c>
      <c r="AY2864">
        <v>-3.5999999999999997E-2</v>
      </c>
      <c r="AZ2864">
        <v>0</v>
      </c>
      <c r="BA2864">
        <v>0</v>
      </c>
      <c r="BB2864">
        <v>0</v>
      </c>
      <c r="BC2864">
        <v>0</v>
      </c>
      <c r="BD2864">
        <v>406.93793442623002</v>
      </c>
      <c r="BE2864">
        <v>5.3897102976989801</v>
      </c>
      <c r="BF2864">
        <v>1.58216703817381</v>
      </c>
      <c r="BG2864">
        <v>-1</v>
      </c>
      <c r="BH2864">
        <v>0</v>
      </c>
      <c r="BI2864">
        <v>0</v>
      </c>
      <c r="BJ2864" t="s">
        <v>205</v>
      </c>
      <c r="BK2864">
        <v>1.8846700000000001</v>
      </c>
      <c r="BL2864">
        <v>1.88165</v>
      </c>
      <c r="BM2864">
        <v>1.8831599999999999</v>
      </c>
      <c r="BN2864">
        <v>1.88188</v>
      </c>
      <c r="BO2864">
        <v>1.88381</v>
      </c>
      <c r="BP2864">
        <v>1.8830899999999999</v>
      </c>
      <c r="BQ2864">
        <v>1.88479</v>
      </c>
      <c r="BR2864">
        <v>1.88232</v>
      </c>
      <c r="BS2864" t="s">
        <v>206</v>
      </c>
      <c r="BT2864" t="s">
        <v>17</v>
      </c>
      <c r="BU2864" t="s">
        <v>17</v>
      </c>
      <c r="BV2864" t="s">
        <v>17</v>
      </c>
      <c r="BW2864" t="s">
        <v>207</v>
      </c>
      <c r="BX2864" t="s">
        <v>208</v>
      </c>
      <c r="BY2864" t="s">
        <v>209</v>
      </c>
      <c r="BZ2864" t="s">
        <v>209</v>
      </c>
      <c r="CA2864" t="s">
        <v>209</v>
      </c>
      <c r="CB2864" t="s">
        <v>209</v>
      </c>
      <c r="CC2864">
        <v>5</v>
      </c>
      <c r="CD2864">
        <v>0</v>
      </c>
      <c r="CE2864">
        <v>0</v>
      </c>
      <c r="CF2864">
        <v>0</v>
      </c>
      <c r="CG2864">
        <v>0</v>
      </c>
      <c r="CH2864">
        <v>2</v>
      </c>
      <c r="CI2864">
        <v>1352.51</v>
      </c>
      <c r="CJ2864">
        <v>-1.8109</v>
      </c>
      <c r="CK2864">
        <v>9.8584499999999995</v>
      </c>
      <c r="CL2864">
        <v>10.6191</v>
      </c>
      <c r="CM2864">
        <v>30.000699999999998</v>
      </c>
      <c r="CN2864">
        <v>10.4171</v>
      </c>
      <c r="CO2864">
        <v>10.664899999999999</v>
      </c>
      <c r="CP2864">
        <v>-1</v>
      </c>
      <c r="CQ2864">
        <v>74.651499999999999</v>
      </c>
      <c r="CR2864">
        <v>87.919200000000004</v>
      </c>
      <c r="CS2864">
        <v>-999.9</v>
      </c>
      <c r="CT2864">
        <v>400</v>
      </c>
      <c r="CU2864">
        <v>1.7636700000000001</v>
      </c>
      <c r="CV2864">
        <v>103.703</v>
      </c>
      <c r="CW2864">
        <v>103.262</v>
      </c>
    </row>
    <row r="2865" spans="1:101" x14ac:dyDescent="0.2">
      <c r="A2865">
        <v>2851</v>
      </c>
      <c r="B2865">
        <v>1550589435.5999999</v>
      </c>
      <c r="C2865">
        <v>10264.0999999046</v>
      </c>
      <c r="D2865" t="s">
        <v>5935</v>
      </c>
      <c r="E2865" t="s">
        <v>5936</v>
      </c>
      <c r="F2865">
        <f t="shared" si="660"/>
        <v>7366</v>
      </c>
      <c r="G2865">
        <f t="shared" si="661"/>
        <v>42.333670336897107</v>
      </c>
      <c r="H2865">
        <f t="shared" si="662"/>
        <v>0.41821039914616398</v>
      </c>
      <c r="I2865" t="s">
        <v>197</v>
      </c>
      <c r="J2865" t="s">
        <v>198</v>
      </c>
      <c r="K2865" t="s">
        <v>199</v>
      </c>
      <c r="L2865" t="s">
        <v>200</v>
      </c>
      <c r="M2865" t="s">
        <v>5475</v>
      </c>
      <c r="N2865" t="s">
        <v>5476</v>
      </c>
      <c r="O2865" t="s">
        <v>203</v>
      </c>
      <c r="P2865" t="s">
        <v>1765</v>
      </c>
      <c r="Q2865">
        <v>1550589435.5999999</v>
      </c>
      <c r="R2865">
        <f t="shared" si="663"/>
        <v>1.0273635869844354E-2</v>
      </c>
      <c r="S2865">
        <f t="shared" si="664"/>
        <v>-10.341469305308838</v>
      </c>
      <c r="T2865">
        <f t="shared" si="665"/>
        <v>87.701621249609602</v>
      </c>
      <c r="U2865">
        <f t="shared" si="666"/>
        <v>1.0889306310619602</v>
      </c>
      <c r="V2865">
        <f t="shared" si="667"/>
        <v>1.2416311301278338</v>
      </c>
      <c r="W2865">
        <v>106</v>
      </c>
      <c r="X2865">
        <v>7</v>
      </c>
      <c r="Y2865">
        <f t="shared" si="668"/>
        <v>1</v>
      </c>
      <c r="Z2865">
        <f t="shared" si="669"/>
        <v>0</v>
      </c>
      <c r="AA2865">
        <f t="shared" si="670"/>
        <v>55781.482445463327</v>
      </c>
      <c r="AB2865">
        <f t="shared" si="671"/>
        <v>125.68600000000001</v>
      </c>
      <c r="AC2865">
        <f t="shared" si="672"/>
        <v>61.58614</v>
      </c>
      <c r="AD2865">
        <f t="shared" si="673"/>
        <v>0.49</v>
      </c>
      <c r="AE2865">
        <f t="shared" si="674"/>
        <v>0.39</v>
      </c>
      <c r="AF2865">
        <v>10</v>
      </c>
      <c r="AG2865">
        <v>1550589435.5999999</v>
      </c>
      <c r="AH2865">
        <v>405.32400000000001</v>
      </c>
      <c r="AI2865">
        <v>401.01299999999998</v>
      </c>
      <c r="AJ2865">
        <v>10.919600000000001</v>
      </c>
      <c r="AK2865">
        <v>3.8281700000000001</v>
      </c>
      <c r="AL2865">
        <v>1432.92</v>
      </c>
      <c r="AM2865">
        <v>99.696899999999999</v>
      </c>
      <c r="AN2865">
        <v>2.5675099999999999E-2</v>
      </c>
      <c r="AO2865">
        <v>10.110300000000001</v>
      </c>
      <c r="AP2865">
        <v>999.9</v>
      </c>
      <c r="AQ2865">
        <v>999.9</v>
      </c>
      <c r="AR2865">
        <v>9985</v>
      </c>
      <c r="AS2865">
        <v>0</v>
      </c>
      <c r="AT2865">
        <v>125.68600000000001</v>
      </c>
      <c r="AU2865">
        <v>0</v>
      </c>
      <c r="AV2865" t="s">
        <v>204</v>
      </c>
      <c r="AW2865">
        <v>0</v>
      </c>
      <c r="AX2865">
        <v>-1.4419999999999999</v>
      </c>
      <c r="AY2865">
        <v>-3.5999999999999997E-2</v>
      </c>
      <c r="AZ2865">
        <v>0</v>
      </c>
      <c r="BA2865">
        <v>0</v>
      </c>
      <c r="BB2865">
        <v>0</v>
      </c>
      <c r="BC2865">
        <v>0</v>
      </c>
      <c r="BD2865">
        <v>407.11546721311498</v>
      </c>
      <c r="BE2865">
        <v>5.3695857194313703</v>
      </c>
      <c r="BF2865">
        <v>1.5763207274569</v>
      </c>
      <c r="BG2865">
        <v>-1</v>
      </c>
      <c r="BH2865">
        <v>0</v>
      </c>
      <c r="BI2865">
        <v>0</v>
      </c>
      <c r="BJ2865" t="s">
        <v>205</v>
      </c>
      <c r="BK2865">
        <v>1.88469</v>
      </c>
      <c r="BL2865">
        <v>1.88165</v>
      </c>
      <c r="BM2865">
        <v>1.88314</v>
      </c>
      <c r="BN2865">
        <v>1.88188</v>
      </c>
      <c r="BO2865">
        <v>1.8838200000000001</v>
      </c>
      <c r="BP2865">
        <v>1.8830899999999999</v>
      </c>
      <c r="BQ2865">
        <v>1.88479</v>
      </c>
      <c r="BR2865">
        <v>1.88232</v>
      </c>
      <c r="BS2865" t="s">
        <v>206</v>
      </c>
      <c r="BT2865" t="s">
        <v>17</v>
      </c>
      <c r="BU2865" t="s">
        <v>17</v>
      </c>
      <c r="BV2865" t="s">
        <v>17</v>
      </c>
      <c r="BW2865" t="s">
        <v>207</v>
      </c>
      <c r="BX2865" t="s">
        <v>208</v>
      </c>
      <c r="BY2865" t="s">
        <v>209</v>
      </c>
      <c r="BZ2865" t="s">
        <v>209</v>
      </c>
      <c r="CA2865" t="s">
        <v>209</v>
      </c>
      <c r="CB2865" t="s">
        <v>209</v>
      </c>
      <c r="CC2865">
        <v>5</v>
      </c>
      <c r="CD2865">
        <v>0</v>
      </c>
      <c r="CE2865">
        <v>0</v>
      </c>
      <c r="CF2865">
        <v>0</v>
      </c>
      <c r="CG2865">
        <v>0</v>
      </c>
      <c r="CH2865">
        <v>2</v>
      </c>
      <c r="CI2865">
        <v>1348.39</v>
      </c>
      <c r="CJ2865">
        <v>-1.8109</v>
      </c>
      <c r="CK2865">
        <v>9.8612699999999993</v>
      </c>
      <c r="CL2865">
        <v>10.6229</v>
      </c>
      <c r="CM2865">
        <v>30.000699999999998</v>
      </c>
      <c r="CN2865">
        <v>10.4194</v>
      </c>
      <c r="CO2865">
        <v>10.6684</v>
      </c>
      <c r="CP2865">
        <v>-1</v>
      </c>
      <c r="CQ2865">
        <v>81.028400000000005</v>
      </c>
      <c r="CR2865">
        <v>87.919200000000004</v>
      </c>
      <c r="CS2865">
        <v>-999.9</v>
      </c>
      <c r="CT2865">
        <v>400</v>
      </c>
      <c r="CU2865">
        <v>1.66625</v>
      </c>
      <c r="CV2865">
        <v>103.702</v>
      </c>
      <c r="CW2865">
        <v>103.261</v>
      </c>
    </row>
    <row r="2866" spans="1:101" x14ac:dyDescent="0.2">
      <c r="A2866">
        <v>2852</v>
      </c>
      <c r="B2866">
        <v>1550589437.5999999</v>
      </c>
      <c r="C2866">
        <v>10266.0999999046</v>
      </c>
      <c r="D2866" t="s">
        <v>5937</v>
      </c>
      <c r="E2866" t="s">
        <v>5938</v>
      </c>
      <c r="F2866">
        <f t="shared" si="660"/>
        <v>7366</v>
      </c>
      <c r="G2866">
        <f t="shared" si="661"/>
        <v>42.330692642569588</v>
      </c>
      <c r="H2866">
        <f t="shared" si="662"/>
        <v>0.41528905055871712</v>
      </c>
      <c r="I2866" t="s">
        <v>197</v>
      </c>
      <c r="J2866" t="s">
        <v>198</v>
      </c>
      <c r="K2866" t="s">
        <v>199</v>
      </c>
      <c r="L2866" t="s">
        <v>200</v>
      </c>
      <c r="M2866" t="s">
        <v>5475</v>
      </c>
      <c r="N2866" t="s">
        <v>5476</v>
      </c>
      <c r="O2866" t="s">
        <v>203</v>
      </c>
      <c r="P2866" t="s">
        <v>1765</v>
      </c>
      <c r="Q2866">
        <v>1550589437.5999999</v>
      </c>
      <c r="R2866">
        <f t="shared" si="663"/>
        <v>1.0284433681103312E-2</v>
      </c>
      <c r="S2866">
        <f t="shared" si="664"/>
        <v>-10.559289214580057</v>
      </c>
      <c r="T2866">
        <f t="shared" si="665"/>
        <v>87.659086587661164</v>
      </c>
      <c r="U2866">
        <f t="shared" si="666"/>
        <v>1.08962638847573</v>
      </c>
      <c r="V2866">
        <f t="shared" si="667"/>
        <v>1.2430273128457456</v>
      </c>
      <c r="W2866">
        <v>112</v>
      </c>
      <c r="X2866">
        <v>8</v>
      </c>
      <c r="Y2866">
        <f t="shared" si="668"/>
        <v>1</v>
      </c>
      <c r="Z2866">
        <f t="shared" si="669"/>
        <v>0</v>
      </c>
      <c r="AA2866">
        <f t="shared" si="670"/>
        <v>55911.504054818841</v>
      </c>
      <c r="AB2866">
        <f t="shared" si="671"/>
        <v>125.706</v>
      </c>
      <c r="AC2866">
        <f t="shared" si="672"/>
        <v>61.595939999999999</v>
      </c>
      <c r="AD2866">
        <f t="shared" si="673"/>
        <v>0.49</v>
      </c>
      <c r="AE2866">
        <f t="shared" si="674"/>
        <v>0.39</v>
      </c>
      <c r="AF2866">
        <v>10</v>
      </c>
      <c r="AG2866">
        <v>1550589437.5999999</v>
      </c>
      <c r="AH2866">
        <v>405.47899999999998</v>
      </c>
      <c r="AI2866">
        <v>401.02</v>
      </c>
      <c r="AJ2866">
        <v>10.9267</v>
      </c>
      <c r="AK2866">
        <v>3.82762</v>
      </c>
      <c r="AL2866">
        <v>1432.87</v>
      </c>
      <c r="AM2866">
        <v>99.695800000000006</v>
      </c>
      <c r="AN2866">
        <v>2.5651899999999998E-2</v>
      </c>
      <c r="AO2866">
        <v>10.1271</v>
      </c>
      <c r="AP2866">
        <v>999.9</v>
      </c>
      <c r="AQ2866">
        <v>999.9</v>
      </c>
      <c r="AR2866">
        <v>10010</v>
      </c>
      <c r="AS2866">
        <v>0</v>
      </c>
      <c r="AT2866">
        <v>125.706</v>
      </c>
      <c r="AU2866">
        <v>0</v>
      </c>
      <c r="AV2866" t="s">
        <v>204</v>
      </c>
      <c r="AW2866">
        <v>0</v>
      </c>
      <c r="AX2866">
        <v>-1.4419999999999999</v>
      </c>
      <c r="AY2866">
        <v>-3.5999999999999997E-2</v>
      </c>
      <c r="AZ2866">
        <v>0</v>
      </c>
      <c r="BA2866">
        <v>0</v>
      </c>
      <c r="BB2866">
        <v>0</v>
      </c>
      <c r="BC2866">
        <v>0</v>
      </c>
      <c r="BD2866">
        <v>407.29274590163902</v>
      </c>
      <c r="BE2866">
        <v>5.3324906070631197</v>
      </c>
      <c r="BF2866">
        <v>1.5655041641251</v>
      </c>
      <c r="BG2866">
        <v>-1</v>
      </c>
      <c r="BH2866">
        <v>0</v>
      </c>
      <c r="BI2866">
        <v>0</v>
      </c>
      <c r="BJ2866" t="s">
        <v>205</v>
      </c>
      <c r="BK2866">
        <v>1.8846700000000001</v>
      </c>
      <c r="BL2866">
        <v>1.88164</v>
      </c>
      <c r="BM2866">
        <v>1.88313</v>
      </c>
      <c r="BN2866">
        <v>1.8818699999999999</v>
      </c>
      <c r="BO2866">
        <v>1.8838200000000001</v>
      </c>
      <c r="BP2866">
        <v>1.8830899999999999</v>
      </c>
      <c r="BQ2866">
        <v>1.8847700000000001</v>
      </c>
      <c r="BR2866">
        <v>1.88232</v>
      </c>
      <c r="BS2866" t="s">
        <v>206</v>
      </c>
      <c r="BT2866" t="s">
        <v>17</v>
      </c>
      <c r="BU2866" t="s">
        <v>17</v>
      </c>
      <c r="BV2866" t="s">
        <v>17</v>
      </c>
      <c r="BW2866" t="s">
        <v>207</v>
      </c>
      <c r="BX2866" t="s">
        <v>208</v>
      </c>
      <c r="BY2866" t="s">
        <v>209</v>
      </c>
      <c r="BZ2866" t="s">
        <v>209</v>
      </c>
      <c r="CA2866" t="s">
        <v>209</v>
      </c>
      <c r="CB2866" t="s">
        <v>209</v>
      </c>
      <c r="CC2866">
        <v>5</v>
      </c>
      <c r="CD2866">
        <v>0</v>
      </c>
      <c r="CE2866">
        <v>0</v>
      </c>
      <c r="CF2866">
        <v>0</v>
      </c>
      <c r="CG2866">
        <v>0</v>
      </c>
      <c r="CH2866">
        <v>2</v>
      </c>
      <c r="CI2866">
        <v>1344.05</v>
      </c>
      <c r="CJ2866">
        <v>-1.8109</v>
      </c>
      <c r="CK2866">
        <v>9.8637300000000003</v>
      </c>
      <c r="CL2866">
        <v>10.6267</v>
      </c>
      <c r="CM2866">
        <v>30.000699999999998</v>
      </c>
      <c r="CN2866">
        <v>10.422000000000001</v>
      </c>
      <c r="CO2866">
        <v>10.671900000000001</v>
      </c>
      <c r="CP2866">
        <v>-1</v>
      </c>
      <c r="CQ2866">
        <v>87.677899999999994</v>
      </c>
      <c r="CR2866">
        <v>87.919200000000004</v>
      </c>
      <c r="CS2866">
        <v>-999.9</v>
      </c>
      <c r="CT2866">
        <v>400</v>
      </c>
      <c r="CU2866">
        <v>1.57046</v>
      </c>
      <c r="CV2866">
        <v>103.70099999999999</v>
      </c>
      <c r="CW2866">
        <v>103.26</v>
      </c>
    </row>
    <row r="2867" spans="1:101" x14ac:dyDescent="0.2">
      <c r="A2867">
        <v>2853</v>
      </c>
      <c r="B2867">
        <v>1550589439.5999999</v>
      </c>
      <c r="C2867">
        <v>10268.0999999046</v>
      </c>
      <c r="D2867" t="s">
        <v>5939</v>
      </c>
      <c r="E2867" t="s">
        <v>5940</v>
      </c>
      <c r="F2867">
        <f t="shared" si="660"/>
        <v>7366</v>
      </c>
      <c r="G2867">
        <f t="shared" si="661"/>
        <v>42.329161552705017</v>
      </c>
      <c r="H2867">
        <f t="shared" si="662"/>
        <v>0.41209131676647776</v>
      </c>
      <c r="I2867" t="s">
        <v>197</v>
      </c>
      <c r="J2867" t="s">
        <v>198</v>
      </c>
      <c r="K2867" t="s">
        <v>199</v>
      </c>
      <c r="L2867" t="s">
        <v>200</v>
      </c>
      <c r="M2867" t="s">
        <v>5475</v>
      </c>
      <c r="N2867" t="s">
        <v>5476</v>
      </c>
      <c r="O2867" t="s">
        <v>203</v>
      </c>
      <c r="P2867" t="s">
        <v>1765</v>
      </c>
      <c r="Q2867">
        <v>1550589439.5999999</v>
      </c>
      <c r="R2867">
        <f t="shared" si="663"/>
        <v>1.0297850156900249E-2</v>
      </c>
      <c r="S2867">
        <f t="shared" si="664"/>
        <v>-10.728394759143445</v>
      </c>
      <c r="T2867">
        <f t="shared" si="665"/>
        <v>87.667661437188244</v>
      </c>
      <c r="U2867">
        <f t="shared" si="666"/>
        <v>1.0901485375468598</v>
      </c>
      <c r="V2867">
        <f t="shared" si="667"/>
        <v>1.2435013318199719</v>
      </c>
      <c r="W2867">
        <v>115</v>
      </c>
      <c r="X2867">
        <v>8</v>
      </c>
      <c r="Y2867">
        <f t="shared" si="668"/>
        <v>1</v>
      </c>
      <c r="Z2867">
        <f t="shared" si="669"/>
        <v>0</v>
      </c>
      <c r="AA2867">
        <f t="shared" si="670"/>
        <v>56049.747643904637</v>
      </c>
      <c r="AB2867">
        <f t="shared" si="671"/>
        <v>125.724</v>
      </c>
      <c r="AC2867">
        <f t="shared" si="672"/>
        <v>61.604759999999999</v>
      </c>
      <c r="AD2867">
        <f t="shared" si="673"/>
        <v>0.49</v>
      </c>
      <c r="AE2867">
        <f t="shared" si="674"/>
        <v>0.39</v>
      </c>
      <c r="AF2867">
        <v>10</v>
      </c>
      <c r="AG2867">
        <v>1550589439.5999999</v>
      </c>
      <c r="AH2867">
        <v>405.63</v>
      </c>
      <c r="AI2867">
        <v>401.06</v>
      </c>
      <c r="AJ2867">
        <v>10.9321</v>
      </c>
      <c r="AK2867">
        <v>3.8271199999999999</v>
      </c>
      <c r="AL2867">
        <v>1433.54</v>
      </c>
      <c r="AM2867">
        <v>99.694199999999995</v>
      </c>
      <c r="AN2867">
        <v>2.5756600000000001E-2</v>
      </c>
      <c r="AO2867">
        <v>10.1328</v>
      </c>
      <c r="AP2867">
        <v>999.9</v>
      </c>
      <c r="AQ2867">
        <v>999.9</v>
      </c>
      <c r="AR2867">
        <v>10036.200000000001</v>
      </c>
      <c r="AS2867">
        <v>0</v>
      </c>
      <c r="AT2867">
        <v>125.724</v>
      </c>
      <c r="AU2867">
        <v>0</v>
      </c>
      <c r="AV2867" t="s">
        <v>204</v>
      </c>
      <c r="AW2867">
        <v>0</v>
      </c>
      <c r="AX2867">
        <v>-1.4419999999999999</v>
      </c>
      <c r="AY2867">
        <v>-3.5999999999999997E-2</v>
      </c>
      <c r="AZ2867">
        <v>0</v>
      </c>
      <c r="BA2867">
        <v>0</v>
      </c>
      <c r="BB2867">
        <v>0</v>
      </c>
      <c r="BC2867">
        <v>0</v>
      </c>
      <c r="BD2867">
        <v>407.46940163934403</v>
      </c>
      <c r="BE2867">
        <v>5.29165061248223</v>
      </c>
      <c r="BF2867">
        <v>1.55354853274813</v>
      </c>
      <c r="BG2867">
        <v>-1</v>
      </c>
      <c r="BH2867">
        <v>0</v>
      </c>
      <c r="BI2867">
        <v>0</v>
      </c>
      <c r="BJ2867" t="s">
        <v>205</v>
      </c>
      <c r="BK2867">
        <v>1.8846700000000001</v>
      </c>
      <c r="BL2867">
        <v>1.8816200000000001</v>
      </c>
      <c r="BM2867">
        <v>1.8831500000000001</v>
      </c>
      <c r="BN2867">
        <v>1.8818699999999999</v>
      </c>
      <c r="BO2867">
        <v>1.88381</v>
      </c>
      <c r="BP2867">
        <v>1.8830899999999999</v>
      </c>
      <c r="BQ2867">
        <v>1.8847799999999999</v>
      </c>
      <c r="BR2867">
        <v>1.88232</v>
      </c>
      <c r="BS2867" t="s">
        <v>206</v>
      </c>
      <c r="BT2867" t="s">
        <v>17</v>
      </c>
      <c r="BU2867" t="s">
        <v>17</v>
      </c>
      <c r="BV2867" t="s">
        <v>17</v>
      </c>
      <c r="BW2867" t="s">
        <v>207</v>
      </c>
      <c r="BX2867" t="s">
        <v>208</v>
      </c>
      <c r="BY2867" t="s">
        <v>209</v>
      </c>
      <c r="BZ2867" t="s">
        <v>209</v>
      </c>
      <c r="CA2867" t="s">
        <v>209</v>
      </c>
      <c r="CB2867" t="s">
        <v>209</v>
      </c>
      <c r="CC2867">
        <v>5</v>
      </c>
      <c r="CD2867">
        <v>0</v>
      </c>
      <c r="CE2867">
        <v>0</v>
      </c>
      <c r="CF2867">
        <v>0</v>
      </c>
      <c r="CG2867">
        <v>0</v>
      </c>
      <c r="CH2867">
        <v>2</v>
      </c>
      <c r="CI2867">
        <v>1342.32</v>
      </c>
      <c r="CJ2867">
        <v>-1.8108900000000001</v>
      </c>
      <c r="CK2867">
        <v>9.8665699999999994</v>
      </c>
      <c r="CL2867">
        <v>10.630599999999999</v>
      </c>
      <c r="CM2867">
        <v>30.000699999999998</v>
      </c>
      <c r="CN2867">
        <v>10.4244</v>
      </c>
      <c r="CO2867">
        <v>10.6754</v>
      </c>
      <c r="CP2867">
        <v>-1</v>
      </c>
      <c r="CQ2867">
        <v>94.581500000000005</v>
      </c>
      <c r="CR2867">
        <v>87.919200000000004</v>
      </c>
      <c r="CS2867">
        <v>-999.9</v>
      </c>
      <c r="CT2867">
        <v>400</v>
      </c>
      <c r="CU2867">
        <v>1.4774499999999999</v>
      </c>
      <c r="CV2867">
        <v>103.70099999999999</v>
      </c>
      <c r="CW2867">
        <v>103.26</v>
      </c>
    </row>
    <row r="2868" spans="1:101" x14ac:dyDescent="0.2">
      <c r="A2868">
        <v>2854</v>
      </c>
      <c r="B2868">
        <v>1550589441.5999999</v>
      </c>
      <c r="C2868">
        <v>10270.0999999046</v>
      </c>
      <c r="D2868" t="s">
        <v>5941</v>
      </c>
      <c r="E2868" t="s">
        <v>5942</v>
      </c>
      <c r="F2868">
        <f t="shared" si="660"/>
        <v>7366</v>
      </c>
      <c r="G2868">
        <f t="shared" si="661"/>
        <v>42.328358524440226</v>
      </c>
      <c r="H2868">
        <f t="shared" si="662"/>
        <v>0.40927521795394878</v>
      </c>
      <c r="I2868" t="s">
        <v>197</v>
      </c>
      <c r="J2868" t="s">
        <v>198</v>
      </c>
      <c r="K2868" t="s">
        <v>199</v>
      </c>
      <c r="L2868" t="s">
        <v>200</v>
      </c>
      <c r="M2868" t="s">
        <v>5475</v>
      </c>
      <c r="N2868" t="s">
        <v>5476</v>
      </c>
      <c r="O2868" t="s">
        <v>203</v>
      </c>
      <c r="P2868" t="s">
        <v>1765</v>
      </c>
      <c r="Q2868">
        <v>1550589441.5999999</v>
      </c>
      <c r="R2868">
        <f t="shared" si="663"/>
        <v>1.0310994068631589E-2</v>
      </c>
      <c r="S2868">
        <f t="shared" si="664"/>
        <v>-10.968672638080331</v>
      </c>
      <c r="T2868">
        <f t="shared" si="665"/>
        <v>87.654012443144097</v>
      </c>
      <c r="U2868">
        <f t="shared" si="666"/>
        <v>1.0905986716603502</v>
      </c>
      <c r="V2868">
        <f t="shared" si="667"/>
        <v>1.2442084980054464</v>
      </c>
      <c r="W2868">
        <v>118</v>
      </c>
      <c r="X2868">
        <v>8</v>
      </c>
      <c r="Y2868">
        <f t="shared" si="668"/>
        <v>1</v>
      </c>
      <c r="Z2868">
        <f t="shared" si="669"/>
        <v>0</v>
      </c>
      <c r="AA2868">
        <f t="shared" si="670"/>
        <v>55941.621494867701</v>
      </c>
      <c r="AB2868">
        <f t="shared" si="671"/>
        <v>126.056</v>
      </c>
      <c r="AC2868">
        <f t="shared" si="672"/>
        <v>61.767440000000001</v>
      </c>
      <c r="AD2868">
        <f t="shared" si="673"/>
        <v>0.49</v>
      </c>
      <c r="AE2868">
        <f t="shared" si="674"/>
        <v>0.39</v>
      </c>
      <c r="AF2868">
        <v>10</v>
      </c>
      <c r="AG2868">
        <v>1550589441.5999999</v>
      </c>
      <c r="AH2868">
        <v>405.79500000000002</v>
      </c>
      <c r="AI2868">
        <v>401.065</v>
      </c>
      <c r="AJ2868">
        <v>10.936500000000001</v>
      </c>
      <c r="AK2868">
        <v>3.8265500000000001</v>
      </c>
      <c r="AL2868">
        <v>1434.36</v>
      </c>
      <c r="AM2868">
        <v>99.695300000000003</v>
      </c>
      <c r="AN2868">
        <v>2.5695900000000001E-2</v>
      </c>
      <c r="AO2868">
        <v>10.141299999999999</v>
      </c>
      <c r="AP2868">
        <v>999.9</v>
      </c>
      <c r="AQ2868">
        <v>999.9</v>
      </c>
      <c r="AR2868">
        <v>10016.200000000001</v>
      </c>
      <c r="AS2868">
        <v>0</v>
      </c>
      <c r="AT2868">
        <v>126.056</v>
      </c>
      <c r="AU2868">
        <v>0</v>
      </c>
      <c r="AV2868" t="s">
        <v>204</v>
      </c>
      <c r="AW2868">
        <v>0</v>
      </c>
      <c r="AX2868">
        <v>-1.4419999999999999</v>
      </c>
      <c r="AY2868">
        <v>-3.5999999999999997E-2</v>
      </c>
      <c r="AZ2868">
        <v>0</v>
      </c>
      <c r="BA2868">
        <v>0</v>
      </c>
      <c r="BB2868">
        <v>0</v>
      </c>
      <c r="BC2868">
        <v>0</v>
      </c>
      <c r="BD2868">
        <v>407.64486885245901</v>
      </c>
      <c r="BE2868">
        <v>5.2556122674897203</v>
      </c>
      <c r="BF2868">
        <v>1.54299452285302</v>
      </c>
      <c r="BG2868">
        <v>-1</v>
      </c>
      <c r="BH2868">
        <v>0</v>
      </c>
      <c r="BI2868">
        <v>0</v>
      </c>
      <c r="BJ2868" t="s">
        <v>205</v>
      </c>
      <c r="BK2868">
        <v>1.8846799999999999</v>
      </c>
      <c r="BL2868">
        <v>1.8816299999999999</v>
      </c>
      <c r="BM2868">
        <v>1.88314</v>
      </c>
      <c r="BN2868">
        <v>1.8818699999999999</v>
      </c>
      <c r="BO2868">
        <v>1.8837900000000001</v>
      </c>
      <c r="BP2868">
        <v>1.8830899999999999</v>
      </c>
      <c r="BQ2868">
        <v>1.88479</v>
      </c>
      <c r="BR2868">
        <v>1.88232</v>
      </c>
      <c r="BS2868" t="s">
        <v>206</v>
      </c>
      <c r="BT2868" t="s">
        <v>17</v>
      </c>
      <c r="BU2868" t="s">
        <v>17</v>
      </c>
      <c r="BV2868" t="s">
        <v>17</v>
      </c>
      <c r="BW2868" t="s">
        <v>207</v>
      </c>
      <c r="BX2868" t="s">
        <v>208</v>
      </c>
      <c r="BY2868" t="s">
        <v>209</v>
      </c>
      <c r="BZ2868" t="s">
        <v>209</v>
      </c>
      <c r="CA2868" t="s">
        <v>209</v>
      </c>
      <c r="CB2868" t="s">
        <v>209</v>
      </c>
      <c r="CC2868">
        <v>5</v>
      </c>
      <c r="CD2868">
        <v>0</v>
      </c>
      <c r="CE2868">
        <v>0</v>
      </c>
      <c r="CF2868">
        <v>0</v>
      </c>
      <c r="CG2868">
        <v>0</v>
      </c>
      <c r="CH2868">
        <v>2</v>
      </c>
      <c r="CI2868">
        <v>1340.63</v>
      </c>
      <c r="CJ2868">
        <v>-1.8108900000000001</v>
      </c>
      <c r="CK2868">
        <v>9.8697999999999997</v>
      </c>
      <c r="CL2868">
        <v>10.634399999999999</v>
      </c>
      <c r="CM2868">
        <v>30.000699999999998</v>
      </c>
      <c r="CN2868">
        <v>10.4267</v>
      </c>
      <c r="CO2868">
        <v>10.679</v>
      </c>
      <c r="CP2868">
        <v>-1</v>
      </c>
      <c r="CQ2868">
        <v>100</v>
      </c>
      <c r="CR2868">
        <v>87.5364</v>
      </c>
      <c r="CS2868">
        <v>-999.9</v>
      </c>
      <c r="CT2868">
        <v>400</v>
      </c>
      <c r="CU2868">
        <v>1.3819399999999999</v>
      </c>
      <c r="CV2868">
        <v>103.7</v>
      </c>
      <c r="CW2868">
        <v>103.259</v>
      </c>
    </row>
    <row r="2869" spans="1:101" x14ac:dyDescent="0.2">
      <c r="A2869">
        <v>2855</v>
      </c>
      <c r="B2869">
        <v>1550589443.5999999</v>
      </c>
      <c r="C2869">
        <v>10272.0999999046</v>
      </c>
      <c r="D2869" t="s">
        <v>5943</v>
      </c>
      <c r="E2869" t="s">
        <v>5944</v>
      </c>
      <c r="F2869">
        <f t="shared" si="660"/>
        <v>7366</v>
      </c>
      <c r="G2869">
        <f t="shared" si="661"/>
        <v>42.326290335198813</v>
      </c>
      <c r="H2869">
        <f t="shared" si="662"/>
        <v>0.40659755114960239</v>
      </c>
      <c r="I2869" t="s">
        <v>197</v>
      </c>
      <c r="J2869" t="s">
        <v>198</v>
      </c>
      <c r="K2869" t="s">
        <v>199</v>
      </c>
      <c r="L2869" t="s">
        <v>200</v>
      </c>
      <c r="M2869" t="s">
        <v>5475</v>
      </c>
      <c r="N2869" t="s">
        <v>5476</v>
      </c>
      <c r="O2869" t="s">
        <v>203</v>
      </c>
      <c r="P2869" t="s">
        <v>1765</v>
      </c>
      <c r="Q2869">
        <v>1550589443.5999999</v>
      </c>
      <c r="R2869">
        <f t="shared" si="663"/>
        <v>1.0328243747558913E-2</v>
      </c>
      <c r="S2869">
        <f t="shared" si="664"/>
        <v>-11.280221608784037</v>
      </c>
      <c r="T2869">
        <f t="shared" si="665"/>
        <v>87.604984429182025</v>
      </c>
      <c r="U2869">
        <f t="shared" si="666"/>
        <v>1.0911848334118699</v>
      </c>
      <c r="V2869">
        <f t="shared" si="667"/>
        <v>1.2455739139979645</v>
      </c>
      <c r="W2869">
        <v>103</v>
      </c>
      <c r="X2869">
        <v>7</v>
      </c>
      <c r="Y2869">
        <f t="shared" si="668"/>
        <v>1</v>
      </c>
      <c r="Z2869">
        <f t="shared" si="669"/>
        <v>0</v>
      </c>
      <c r="AA2869">
        <f t="shared" si="670"/>
        <v>55852.124692223122</v>
      </c>
      <c r="AB2869">
        <f t="shared" si="671"/>
        <v>126.669</v>
      </c>
      <c r="AC2869">
        <f t="shared" si="672"/>
        <v>62.067809999999994</v>
      </c>
      <c r="AD2869">
        <f t="shared" si="673"/>
        <v>0.49</v>
      </c>
      <c r="AE2869">
        <f t="shared" si="674"/>
        <v>0.39</v>
      </c>
      <c r="AF2869">
        <v>10</v>
      </c>
      <c r="AG2869">
        <v>1550589443.5999999</v>
      </c>
      <c r="AH2869">
        <v>405.95600000000002</v>
      </c>
      <c r="AI2869">
        <v>401.01900000000001</v>
      </c>
      <c r="AJ2869">
        <v>10.942299999999999</v>
      </c>
      <c r="AK2869">
        <v>3.8264999999999998</v>
      </c>
      <c r="AL2869">
        <v>1435.57</v>
      </c>
      <c r="AM2869">
        <v>99.696200000000005</v>
      </c>
      <c r="AN2869">
        <v>2.5506899999999999E-2</v>
      </c>
      <c r="AO2869">
        <v>10.1577</v>
      </c>
      <c r="AP2869">
        <v>999.9</v>
      </c>
      <c r="AQ2869">
        <v>999.9</v>
      </c>
      <c r="AR2869">
        <v>10000</v>
      </c>
      <c r="AS2869">
        <v>0</v>
      </c>
      <c r="AT2869">
        <v>126.669</v>
      </c>
      <c r="AU2869">
        <v>0</v>
      </c>
      <c r="AV2869" t="s">
        <v>204</v>
      </c>
      <c r="AW2869">
        <v>0</v>
      </c>
      <c r="AX2869">
        <v>-1.4419999999999999</v>
      </c>
      <c r="AY2869">
        <v>-3.5999999999999997E-2</v>
      </c>
      <c r="AZ2869">
        <v>0</v>
      </c>
      <c r="BA2869">
        <v>0</v>
      </c>
      <c r="BB2869">
        <v>0</v>
      </c>
      <c r="BC2869">
        <v>0</v>
      </c>
      <c r="BD2869">
        <v>407.81900000000002</v>
      </c>
      <c r="BE2869">
        <v>5.2215133781197096</v>
      </c>
      <c r="BF2869">
        <v>1.5330171846801299</v>
      </c>
      <c r="BG2869">
        <v>-1</v>
      </c>
      <c r="BH2869">
        <v>0</v>
      </c>
      <c r="BI2869">
        <v>0</v>
      </c>
      <c r="BJ2869" t="s">
        <v>205</v>
      </c>
      <c r="BK2869">
        <v>1.8846799999999999</v>
      </c>
      <c r="BL2869">
        <v>1.88164</v>
      </c>
      <c r="BM2869">
        <v>1.8831199999999999</v>
      </c>
      <c r="BN2869">
        <v>1.8818699999999999</v>
      </c>
      <c r="BO2869">
        <v>1.88378</v>
      </c>
      <c r="BP2869">
        <v>1.8830899999999999</v>
      </c>
      <c r="BQ2869">
        <v>1.88479</v>
      </c>
      <c r="BR2869">
        <v>1.88232</v>
      </c>
      <c r="BS2869" t="s">
        <v>206</v>
      </c>
      <c r="BT2869" t="s">
        <v>17</v>
      </c>
      <c r="BU2869" t="s">
        <v>17</v>
      </c>
      <c r="BV2869" t="s">
        <v>17</v>
      </c>
      <c r="BW2869" t="s">
        <v>207</v>
      </c>
      <c r="BX2869" t="s">
        <v>208</v>
      </c>
      <c r="BY2869" t="s">
        <v>209</v>
      </c>
      <c r="BZ2869" t="s">
        <v>209</v>
      </c>
      <c r="CA2869" t="s">
        <v>209</v>
      </c>
      <c r="CB2869" t="s">
        <v>209</v>
      </c>
      <c r="CC2869">
        <v>5</v>
      </c>
      <c r="CD2869">
        <v>0</v>
      </c>
      <c r="CE2869">
        <v>0</v>
      </c>
      <c r="CF2869">
        <v>0</v>
      </c>
      <c r="CG2869">
        <v>0</v>
      </c>
      <c r="CH2869">
        <v>2</v>
      </c>
      <c r="CI2869">
        <v>1352.43</v>
      </c>
      <c r="CJ2869">
        <v>-1.8108900000000001</v>
      </c>
      <c r="CK2869">
        <v>9.87303</v>
      </c>
      <c r="CL2869">
        <v>10.638199999999999</v>
      </c>
      <c r="CM2869">
        <v>30.000599999999999</v>
      </c>
      <c r="CN2869">
        <v>10.429</v>
      </c>
      <c r="CO2869">
        <v>10.682499999999999</v>
      </c>
      <c r="CP2869">
        <v>-1</v>
      </c>
      <c r="CQ2869">
        <v>100</v>
      </c>
      <c r="CR2869">
        <v>87.5364</v>
      </c>
      <c r="CS2869">
        <v>-999.9</v>
      </c>
      <c r="CT2869">
        <v>400</v>
      </c>
      <c r="CU2869">
        <v>1.2851600000000001</v>
      </c>
      <c r="CV2869">
        <v>103.7</v>
      </c>
      <c r="CW2869">
        <v>103.259</v>
      </c>
    </row>
    <row r="2870" spans="1:101" x14ac:dyDescent="0.2">
      <c r="A2870">
        <v>2856</v>
      </c>
      <c r="B2870">
        <v>1550589445.5999999</v>
      </c>
      <c r="C2870">
        <v>10274.0999999046</v>
      </c>
      <c r="D2870" t="s">
        <v>5945</v>
      </c>
      <c r="E2870" t="s">
        <v>5946</v>
      </c>
      <c r="F2870">
        <f t="shared" si="660"/>
        <v>7366</v>
      </c>
      <c r="G2870">
        <f t="shared" si="661"/>
        <v>42.322058812955611</v>
      </c>
      <c r="H2870">
        <f t="shared" si="662"/>
        <v>0.40409660632092798</v>
      </c>
      <c r="I2870" t="s">
        <v>197</v>
      </c>
      <c r="J2870" t="s">
        <v>198</v>
      </c>
      <c r="K2870" t="s">
        <v>199</v>
      </c>
      <c r="L2870" t="s">
        <v>200</v>
      </c>
      <c r="M2870" t="s">
        <v>5475</v>
      </c>
      <c r="N2870" t="s">
        <v>5476</v>
      </c>
      <c r="O2870" t="s">
        <v>203</v>
      </c>
      <c r="P2870" t="s">
        <v>1765</v>
      </c>
      <c r="Q2870">
        <v>1550589445.5999999</v>
      </c>
      <c r="R2870">
        <f t="shared" si="663"/>
        <v>1.0345613221562893E-2</v>
      </c>
      <c r="S2870">
        <f t="shared" si="664"/>
        <v>-11.570252531352653</v>
      </c>
      <c r="T2870">
        <f t="shared" si="665"/>
        <v>87.510134897662255</v>
      </c>
      <c r="U2870">
        <f t="shared" si="666"/>
        <v>1.0918416946628</v>
      </c>
      <c r="V2870">
        <f t="shared" si="667"/>
        <v>1.2476745647114382</v>
      </c>
      <c r="W2870">
        <v>113</v>
      </c>
      <c r="X2870">
        <v>8</v>
      </c>
      <c r="Y2870">
        <f t="shared" si="668"/>
        <v>1</v>
      </c>
      <c r="Z2870">
        <f t="shared" si="669"/>
        <v>0</v>
      </c>
      <c r="AA2870">
        <f t="shared" si="670"/>
        <v>55692.477338241893</v>
      </c>
      <c r="AB2870">
        <f t="shared" si="671"/>
        <v>127.491</v>
      </c>
      <c r="AC2870">
        <f t="shared" si="672"/>
        <v>62.470590000000001</v>
      </c>
      <c r="AD2870">
        <f t="shared" si="673"/>
        <v>0.49</v>
      </c>
      <c r="AE2870">
        <f t="shared" si="674"/>
        <v>0.39</v>
      </c>
      <c r="AF2870">
        <v>10</v>
      </c>
      <c r="AG2870">
        <v>1550589445.5999999</v>
      </c>
      <c r="AH2870">
        <v>406.13600000000002</v>
      </c>
      <c r="AI2870">
        <v>401.00700000000001</v>
      </c>
      <c r="AJ2870">
        <v>10.949</v>
      </c>
      <c r="AK2870">
        <v>3.8265899999999999</v>
      </c>
      <c r="AL2870">
        <v>1436.64</v>
      </c>
      <c r="AM2870">
        <v>99.695099999999996</v>
      </c>
      <c r="AN2870">
        <v>2.5577200000000001E-2</v>
      </c>
      <c r="AO2870">
        <v>10.1829</v>
      </c>
      <c r="AP2870">
        <v>999.9</v>
      </c>
      <c r="AQ2870">
        <v>999.9</v>
      </c>
      <c r="AR2870">
        <v>9971.25</v>
      </c>
      <c r="AS2870">
        <v>0</v>
      </c>
      <c r="AT2870">
        <v>127.491</v>
      </c>
      <c r="AU2870">
        <v>0</v>
      </c>
      <c r="AV2870" t="s">
        <v>204</v>
      </c>
      <c r="AW2870">
        <v>0</v>
      </c>
      <c r="AX2870">
        <v>-1.4419999999999999</v>
      </c>
      <c r="AY2870">
        <v>-3.5999999999999997E-2</v>
      </c>
      <c r="AZ2870">
        <v>0</v>
      </c>
      <c r="BA2870">
        <v>0</v>
      </c>
      <c r="BB2870">
        <v>0</v>
      </c>
      <c r="BC2870">
        <v>0</v>
      </c>
      <c r="BD2870">
        <v>407.99228688524602</v>
      </c>
      <c r="BE2870">
        <v>5.1899503339159203</v>
      </c>
      <c r="BF2870">
        <v>1.52376998220875</v>
      </c>
      <c r="BG2870">
        <v>-1</v>
      </c>
      <c r="BH2870">
        <v>0</v>
      </c>
      <c r="BI2870">
        <v>0</v>
      </c>
      <c r="BJ2870" t="s">
        <v>205</v>
      </c>
      <c r="BK2870">
        <v>1.8846700000000001</v>
      </c>
      <c r="BL2870">
        <v>1.8816299999999999</v>
      </c>
      <c r="BM2870">
        <v>1.8831199999999999</v>
      </c>
      <c r="BN2870">
        <v>1.8818699999999999</v>
      </c>
      <c r="BO2870">
        <v>1.8837600000000001</v>
      </c>
      <c r="BP2870">
        <v>1.8830899999999999</v>
      </c>
      <c r="BQ2870">
        <v>1.88479</v>
      </c>
      <c r="BR2870">
        <v>1.88232</v>
      </c>
      <c r="BS2870" t="s">
        <v>206</v>
      </c>
      <c r="BT2870" t="s">
        <v>17</v>
      </c>
      <c r="BU2870" t="s">
        <v>17</v>
      </c>
      <c r="BV2870" t="s">
        <v>17</v>
      </c>
      <c r="BW2870" t="s">
        <v>207</v>
      </c>
      <c r="BX2870" t="s">
        <v>208</v>
      </c>
      <c r="BY2870" t="s">
        <v>209</v>
      </c>
      <c r="BZ2870" t="s">
        <v>209</v>
      </c>
      <c r="CA2870" t="s">
        <v>209</v>
      </c>
      <c r="CB2870" t="s">
        <v>209</v>
      </c>
      <c r="CC2870">
        <v>5</v>
      </c>
      <c r="CD2870">
        <v>0</v>
      </c>
      <c r="CE2870">
        <v>0</v>
      </c>
      <c r="CF2870">
        <v>0</v>
      </c>
      <c r="CG2870">
        <v>0</v>
      </c>
      <c r="CH2870">
        <v>2</v>
      </c>
      <c r="CI2870">
        <v>1345.76</v>
      </c>
      <c r="CJ2870">
        <v>-1.8108900000000001</v>
      </c>
      <c r="CK2870">
        <v>9.8761700000000001</v>
      </c>
      <c r="CL2870">
        <v>10.641999999999999</v>
      </c>
      <c r="CM2870">
        <v>30.000699999999998</v>
      </c>
      <c r="CN2870">
        <v>10.4316</v>
      </c>
      <c r="CO2870">
        <v>10.686299999999999</v>
      </c>
      <c r="CP2870">
        <v>-1</v>
      </c>
      <c r="CQ2870">
        <v>100</v>
      </c>
      <c r="CR2870">
        <v>87.5364</v>
      </c>
      <c r="CS2870">
        <v>-999.9</v>
      </c>
      <c r="CT2870">
        <v>400</v>
      </c>
      <c r="CU2870">
        <v>1.18499</v>
      </c>
      <c r="CV2870">
        <v>103.699</v>
      </c>
      <c r="CW2870">
        <v>103.258</v>
      </c>
    </row>
    <row r="2871" spans="1:101" x14ac:dyDescent="0.2">
      <c r="A2871">
        <v>2857</v>
      </c>
      <c r="B2871">
        <v>1550589447.5999999</v>
      </c>
      <c r="C2871">
        <v>10276.0999999046</v>
      </c>
      <c r="D2871" t="s">
        <v>5947</v>
      </c>
      <c r="E2871" t="s">
        <v>5948</v>
      </c>
      <c r="F2871">
        <f t="shared" si="660"/>
        <v>7366</v>
      </c>
      <c r="G2871">
        <f t="shared" si="661"/>
        <v>42.321090275011585</v>
      </c>
      <c r="H2871">
        <f t="shared" si="662"/>
        <v>0.4020847220847093</v>
      </c>
      <c r="I2871" t="s">
        <v>197</v>
      </c>
      <c r="J2871" t="s">
        <v>198</v>
      </c>
      <c r="K2871" t="s">
        <v>199</v>
      </c>
      <c r="L2871" t="s">
        <v>200</v>
      </c>
      <c r="M2871" t="s">
        <v>5475</v>
      </c>
      <c r="N2871" t="s">
        <v>5476</v>
      </c>
      <c r="O2871" t="s">
        <v>203</v>
      </c>
      <c r="P2871" t="s">
        <v>1765</v>
      </c>
      <c r="Q2871">
        <v>1550589447.5999999</v>
      </c>
      <c r="R2871">
        <f t="shared" si="663"/>
        <v>1.0353305757048683E-2</v>
      </c>
      <c r="S2871">
        <f t="shared" si="664"/>
        <v>-11.918396743880352</v>
      </c>
      <c r="T2871">
        <f t="shared" si="665"/>
        <v>87.508100020703722</v>
      </c>
      <c r="U2871">
        <f t="shared" si="666"/>
        <v>1.09226898968667</v>
      </c>
      <c r="V2871">
        <f t="shared" si="667"/>
        <v>1.2481918695849274</v>
      </c>
      <c r="W2871">
        <v>125</v>
      </c>
      <c r="X2871">
        <v>9</v>
      </c>
      <c r="Y2871">
        <f t="shared" si="668"/>
        <v>1</v>
      </c>
      <c r="Z2871">
        <f t="shared" si="669"/>
        <v>0</v>
      </c>
      <c r="AA2871">
        <f t="shared" si="670"/>
        <v>55650.992000438811</v>
      </c>
      <c r="AB2871">
        <f t="shared" si="671"/>
        <v>128.273</v>
      </c>
      <c r="AC2871">
        <f t="shared" si="672"/>
        <v>62.853769999999997</v>
      </c>
      <c r="AD2871">
        <f t="shared" si="673"/>
        <v>0.49</v>
      </c>
      <c r="AE2871">
        <f t="shared" si="674"/>
        <v>0.39</v>
      </c>
      <c r="AF2871">
        <v>10</v>
      </c>
      <c r="AG2871">
        <v>1550589447.5999999</v>
      </c>
      <c r="AH2871">
        <v>406.36799999999999</v>
      </c>
      <c r="AI2871">
        <v>401.00099999999998</v>
      </c>
      <c r="AJ2871">
        <v>10.9533</v>
      </c>
      <c r="AK2871">
        <v>3.8262700000000001</v>
      </c>
      <c r="AL2871">
        <v>1436.77</v>
      </c>
      <c r="AM2871">
        <v>99.694999999999993</v>
      </c>
      <c r="AN2871">
        <v>2.5539900000000001E-2</v>
      </c>
      <c r="AO2871">
        <v>10.1891</v>
      </c>
      <c r="AP2871">
        <v>999.9</v>
      </c>
      <c r="AQ2871">
        <v>999.9</v>
      </c>
      <c r="AR2871">
        <v>9963.75</v>
      </c>
      <c r="AS2871">
        <v>0</v>
      </c>
      <c r="AT2871">
        <v>128.273</v>
      </c>
      <c r="AU2871">
        <v>0</v>
      </c>
      <c r="AV2871" t="s">
        <v>204</v>
      </c>
      <c r="AW2871">
        <v>0</v>
      </c>
      <c r="AX2871">
        <v>-1.4419999999999999</v>
      </c>
      <c r="AY2871">
        <v>-3.5999999999999997E-2</v>
      </c>
      <c r="AZ2871">
        <v>0</v>
      </c>
      <c r="BA2871">
        <v>0</v>
      </c>
      <c r="BB2871">
        <v>0</v>
      </c>
      <c r="BC2871">
        <v>0</v>
      </c>
      <c r="BD2871">
        <v>408.16605737704901</v>
      </c>
      <c r="BE2871">
        <v>5.1642516547100303</v>
      </c>
      <c r="BF2871">
        <v>1.5161791996859499</v>
      </c>
      <c r="BG2871">
        <v>-1</v>
      </c>
      <c r="BH2871">
        <v>0</v>
      </c>
      <c r="BI2871">
        <v>0</v>
      </c>
      <c r="BJ2871" t="s">
        <v>205</v>
      </c>
      <c r="BK2871">
        <v>1.88466</v>
      </c>
      <c r="BL2871">
        <v>1.8816200000000001</v>
      </c>
      <c r="BM2871">
        <v>1.88314</v>
      </c>
      <c r="BN2871">
        <v>1.8818699999999999</v>
      </c>
      <c r="BO2871">
        <v>1.88375</v>
      </c>
      <c r="BP2871">
        <v>1.8830899999999999</v>
      </c>
      <c r="BQ2871">
        <v>1.88479</v>
      </c>
      <c r="BR2871">
        <v>1.88232</v>
      </c>
      <c r="BS2871" t="s">
        <v>206</v>
      </c>
      <c r="BT2871" t="s">
        <v>17</v>
      </c>
      <c r="BU2871" t="s">
        <v>17</v>
      </c>
      <c r="BV2871" t="s">
        <v>17</v>
      </c>
      <c r="BW2871" t="s">
        <v>207</v>
      </c>
      <c r="BX2871" t="s">
        <v>208</v>
      </c>
      <c r="BY2871" t="s">
        <v>209</v>
      </c>
      <c r="BZ2871" t="s">
        <v>209</v>
      </c>
      <c r="CA2871" t="s">
        <v>209</v>
      </c>
      <c r="CB2871" t="s">
        <v>209</v>
      </c>
      <c r="CC2871">
        <v>5</v>
      </c>
      <c r="CD2871">
        <v>0</v>
      </c>
      <c r="CE2871">
        <v>0</v>
      </c>
      <c r="CF2871">
        <v>0</v>
      </c>
      <c r="CG2871">
        <v>0</v>
      </c>
      <c r="CH2871">
        <v>2</v>
      </c>
      <c r="CI2871">
        <v>1336.95</v>
      </c>
      <c r="CJ2871">
        <v>-1.81088</v>
      </c>
      <c r="CK2871">
        <v>9.8793399999999991</v>
      </c>
      <c r="CL2871">
        <v>10.645799999999999</v>
      </c>
      <c r="CM2871">
        <v>30.000699999999998</v>
      </c>
      <c r="CN2871">
        <v>10.4345</v>
      </c>
      <c r="CO2871">
        <v>10.690099999999999</v>
      </c>
      <c r="CP2871">
        <v>-1</v>
      </c>
      <c r="CQ2871">
        <v>100</v>
      </c>
      <c r="CR2871">
        <v>87.157200000000003</v>
      </c>
      <c r="CS2871">
        <v>-999.9</v>
      </c>
      <c r="CT2871">
        <v>400</v>
      </c>
      <c r="CU2871">
        <v>1.0944400000000001</v>
      </c>
      <c r="CV2871">
        <v>103.69799999999999</v>
      </c>
      <c r="CW2871">
        <v>103.25700000000001</v>
      </c>
    </row>
    <row r="2872" spans="1:101" x14ac:dyDescent="0.2">
      <c r="A2872">
        <v>2858</v>
      </c>
      <c r="B2872">
        <v>1550589449.5999999</v>
      </c>
      <c r="C2872">
        <v>10278.0999999046</v>
      </c>
      <c r="D2872" t="s">
        <v>5949</v>
      </c>
      <c r="E2872" t="s">
        <v>5950</v>
      </c>
      <c r="F2872">
        <f t="shared" si="660"/>
        <v>7366</v>
      </c>
      <c r="G2872">
        <f t="shared" si="661"/>
        <v>42.324268800377801</v>
      </c>
      <c r="H2872">
        <f t="shared" si="662"/>
        <v>0.40113153049154582</v>
      </c>
      <c r="I2872" t="s">
        <v>197</v>
      </c>
      <c r="J2872" t="s">
        <v>198</v>
      </c>
      <c r="K2872" t="s">
        <v>199</v>
      </c>
      <c r="L2872" t="s">
        <v>200</v>
      </c>
      <c r="M2872" t="s">
        <v>5475</v>
      </c>
      <c r="N2872" t="s">
        <v>5476</v>
      </c>
      <c r="O2872" t="s">
        <v>203</v>
      </c>
      <c r="P2872" t="s">
        <v>1765</v>
      </c>
      <c r="Q2872">
        <v>1550589449.5999999</v>
      </c>
      <c r="R2872">
        <f t="shared" si="663"/>
        <v>1.0352942793107183E-2</v>
      </c>
      <c r="S2872">
        <f t="shared" si="664"/>
        <v>-12.102207512510324</v>
      </c>
      <c r="T2872">
        <f t="shared" si="665"/>
        <v>87.608921213920951</v>
      </c>
      <c r="U2872">
        <f t="shared" si="666"/>
        <v>1.0922632561306298</v>
      </c>
      <c r="V2872">
        <f t="shared" si="667"/>
        <v>1.2467488938296281</v>
      </c>
      <c r="W2872">
        <v>116</v>
      </c>
      <c r="X2872">
        <v>8</v>
      </c>
      <c r="Y2872">
        <f t="shared" si="668"/>
        <v>1</v>
      </c>
      <c r="Z2872">
        <f t="shared" si="669"/>
        <v>0</v>
      </c>
      <c r="AA2872">
        <f t="shared" si="670"/>
        <v>55855.883577009816</v>
      </c>
      <c r="AB2872">
        <f t="shared" si="671"/>
        <v>128.684</v>
      </c>
      <c r="AC2872">
        <f t="shared" si="672"/>
        <v>63.055160000000001</v>
      </c>
      <c r="AD2872">
        <f t="shared" si="673"/>
        <v>0.49</v>
      </c>
      <c r="AE2872">
        <f t="shared" si="674"/>
        <v>0.39</v>
      </c>
      <c r="AF2872">
        <v>10</v>
      </c>
      <c r="AG2872">
        <v>1550589449.5999999</v>
      </c>
      <c r="AH2872">
        <v>406.53300000000002</v>
      </c>
      <c r="AI2872">
        <v>401.03899999999999</v>
      </c>
      <c r="AJ2872">
        <v>10.953099999999999</v>
      </c>
      <c r="AK2872">
        <v>3.82612</v>
      </c>
      <c r="AL2872">
        <v>1436.73</v>
      </c>
      <c r="AM2872">
        <v>99.696399999999997</v>
      </c>
      <c r="AN2872">
        <v>2.5437299999999999E-2</v>
      </c>
      <c r="AO2872">
        <v>10.171799999999999</v>
      </c>
      <c r="AP2872">
        <v>999.9</v>
      </c>
      <c r="AQ2872">
        <v>999.9</v>
      </c>
      <c r="AR2872">
        <v>10001.200000000001</v>
      </c>
      <c r="AS2872">
        <v>0</v>
      </c>
      <c r="AT2872">
        <v>128.684</v>
      </c>
      <c r="AU2872">
        <v>0</v>
      </c>
      <c r="AV2872" t="s">
        <v>204</v>
      </c>
      <c r="AW2872">
        <v>0</v>
      </c>
      <c r="AX2872">
        <v>-1.4419999999999999</v>
      </c>
      <c r="AY2872">
        <v>-3.5999999999999997E-2</v>
      </c>
      <c r="AZ2872">
        <v>0</v>
      </c>
      <c r="BA2872">
        <v>0</v>
      </c>
      <c r="BB2872">
        <v>0</v>
      </c>
      <c r="BC2872">
        <v>0</v>
      </c>
      <c r="BD2872">
        <v>408.34128688524601</v>
      </c>
      <c r="BE2872">
        <v>5.15162120275855</v>
      </c>
      <c r="BF2872">
        <v>1.51240249911728</v>
      </c>
      <c r="BG2872">
        <v>-1</v>
      </c>
      <c r="BH2872">
        <v>0</v>
      </c>
      <c r="BI2872">
        <v>0</v>
      </c>
      <c r="BJ2872" t="s">
        <v>205</v>
      </c>
      <c r="BK2872">
        <v>1.8846700000000001</v>
      </c>
      <c r="BL2872">
        <v>1.8816200000000001</v>
      </c>
      <c r="BM2872">
        <v>1.88314</v>
      </c>
      <c r="BN2872">
        <v>1.8818699999999999</v>
      </c>
      <c r="BO2872">
        <v>1.88375</v>
      </c>
      <c r="BP2872">
        <v>1.8830899999999999</v>
      </c>
      <c r="BQ2872">
        <v>1.8847799999999999</v>
      </c>
      <c r="BR2872">
        <v>1.88232</v>
      </c>
      <c r="BS2872" t="s">
        <v>206</v>
      </c>
      <c r="BT2872" t="s">
        <v>17</v>
      </c>
      <c r="BU2872" t="s">
        <v>17</v>
      </c>
      <c r="BV2872" t="s">
        <v>17</v>
      </c>
      <c r="BW2872" t="s">
        <v>207</v>
      </c>
      <c r="BX2872" t="s">
        <v>208</v>
      </c>
      <c r="BY2872" t="s">
        <v>209</v>
      </c>
      <c r="BZ2872" t="s">
        <v>209</v>
      </c>
      <c r="CA2872" t="s">
        <v>209</v>
      </c>
      <c r="CB2872" t="s">
        <v>209</v>
      </c>
      <c r="CC2872">
        <v>5</v>
      </c>
      <c r="CD2872">
        <v>0</v>
      </c>
      <c r="CE2872">
        <v>0</v>
      </c>
      <c r="CF2872">
        <v>0</v>
      </c>
      <c r="CG2872">
        <v>0</v>
      </c>
      <c r="CH2872">
        <v>2</v>
      </c>
      <c r="CI2872">
        <v>1343.55</v>
      </c>
      <c r="CJ2872">
        <v>-1.81088</v>
      </c>
      <c r="CK2872">
        <v>9.8824799999999993</v>
      </c>
      <c r="CL2872">
        <v>10.6494</v>
      </c>
      <c r="CM2872">
        <v>30.000599999999999</v>
      </c>
      <c r="CN2872">
        <v>10.4366</v>
      </c>
      <c r="CO2872">
        <v>10.6937</v>
      </c>
      <c r="CP2872">
        <v>-1</v>
      </c>
      <c r="CQ2872">
        <v>100</v>
      </c>
      <c r="CR2872">
        <v>87.157200000000003</v>
      </c>
      <c r="CS2872">
        <v>-999.9</v>
      </c>
      <c r="CT2872">
        <v>400</v>
      </c>
      <c r="CU2872">
        <v>0.99979399999999996</v>
      </c>
      <c r="CV2872">
        <v>103.69799999999999</v>
      </c>
      <c r="CW2872">
        <v>103.256</v>
      </c>
    </row>
    <row r="2873" spans="1:101" x14ac:dyDescent="0.2">
      <c r="A2873">
        <v>2859</v>
      </c>
      <c r="B2873">
        <v>1550589451.5999999</v>
      </c>
      <c r="C2873">
        <v>10280.0999999046</v>
      </c>
      <c r="D2873" t="s">
        <v>5951</v>
      </c>
      <c r="E2873" t="s">
        <v>5952</v>
      </c>
      <c r="F2873">
        <f t="shared" si="660"/>
        <v>7366</v>
      </c>
      <c r="G2873">
        <f t="shared" si="661"/>
        <v>42.32111857085831</v>
      </c>
      <c r="H2873">
        <f t="shared" si="662"/>
        <v>0.40039536953955202</v>
      </c>
      <c r="I2873" t="s">
        <v>197</v>
      </c>
      <c r="J2873" t="s">
        <v>198</v>
      </c>
      <c r="K2873" t="s">
        <v>199</v>
      </c>
      <c r="L2873" t="s">
        <v>200</v>
      </c>
      <c r="M2873" t="s">
        <v>5475</v>
      </c>
      <c r="N2873" t="s">
        <v>5476</v>
      </c>
      <c r="O2873" t="s">
        <v>203</v>
      </c>
      <c r="P2873" t="s">
        <v>1765</v>
      </c>
      <c r="Q2873">
        <v>1550589451.5999999</v>
      </c>
      <c r="R2873">
        <f t="shared" si="663"/>
        <v>1.03621554414654E-2</v>
      </c>
      <c r="S2873">
        <f t="shared" si="664"/>
        <v>-12.319091780199482</v>
      </c>
      <c r="T2873">
        <f t="shared" si="665"/>
        <v>87.532361191794806</v>
      </c>
      <c r="U2873">
        <f t="shared" si="666"/>
        <v>1.0927033073513599</v>
      </c>
      <c r="V2873">
        <f t="shared" si="667"/>
        <v>1.2483420902551738</v>
      </c>
      <c r="W2873">
        <v>109</v>
      </c>
      <c r="X2873">
        <v>8</v>
      </c>
      <c r="Y2873">
        <f t="shared" si="668"/>
        <v>1</v>
      </c>
      <c r="Z2873">
        <f t="shared" si="669"/>
        <v>0</v>
      </c>
      <c r="AA2873">
        <f t="shared" si="670"/>
        <v>55764.935051545886</v>
      </c>
      <c r="AB2873">
        <f t="shared" si="671"/>
        <v>128.971</v>
      </c>
      <c r="AC2873">
        <f t="shared" si="672"/>
        <v>63.195790000000002</v>
      </c>
      <c r="AD2873">
        <f t="shared" si="673"/>
        <v>0.49</v>
      </c>
      <c r="AE2873">
        <f t="shared" si="674"/>
        <v>0.39</v>
      </c>
      <c r="AF2873">
        <v>10</v>
      </c>
      <c r="AG2873">
        <v>1550589451.5999999</v>
      </c>
      <c r="AH2873">
        <v>406.70100000000002</v>
      </c>
      <c r="AI2873">
        <v>401.06099999999998</v>
      </c>
      <c r="AJ2873">
        <v>10.957599999999999</v>
      </c>
      <c r="AK2873">
        <v>3.8257500000000002</v>
      </c>
      <c r="AL2873">
        <v>1437.02</v>
      </c>
      <c r="AM2873">
        <v>99.695700000000002</v>
      </c>
      <c r="AN2873">
        <v>2.5343600000000001E-2</v>
      </c>
      <c r="AO2873">
        <v>10.190899999999999</v>
      </c>
      <c r="AP2873">
        <v>999.9</v>
      </c>
      <c r="AQ2873">
        <v>999.9</v>
      </c>
      <c r="AR2873">
        <v>9985</v>
      </c>
      <c r="AS2873">
        <v>0</v>
      </c>
      <c r="AT2873">
        <v>128.971</v>
      </c>
      <c r="AU2873">
        <v>0</v>
      </c>
      <c r="AV2873" t="s">
        <v>204</v>
      </c>
      <c r="AW2873">
        <v>0</v>
      </c>
      <c r="AX2873">
        <v>-1.4419999999999999</v>
      </c>
      <c r="AY2873">
        <v>-3.5999999999999997E-2</v>
      </c>
      <c r="AZ2873">
        <v>0</v>
      </c>
      <c r="BA2873">
        <v>0</v>
      </c>
      <c r="BB2873">
        <v>0</v>
      </c>
      <c r="BC2873">
        <v>0</v>
      </c>
      <c r="BD2873">
        <v>408.51581147540998</v>
      </c>
      <c r="BE2873">
        <v>5.1425730534232601</v>
      </c>
      <c r="BF2873">
        <v>1.5097007321068801</v>
      </c>
      <c r="BG2873">
        <v>-1</v>
      </c>
      <c r="BH2873">
        <v>0</v>
      </c>
      <c r="BI2873">
        <v>0</v>
      </c>
      <c r="BJ2873" t="s">
        <v>205</v>
      </c>
      <c r="BK2873">
        <v>1.8846499999999999</v>
      </c>
      <c r="BL2873">
        <v>1.88161</v>
      </c>
      <c r="BM2873">
        <v>1.88313</v>
      </c>
      <c r="BN2873">
        <v>1.8818699999999999</v>
      </c>
      <c r="BO2873">
        <v>1.8837600000000001</v>
      </c>
      <c r="BP2873">
        <v>1.8830899999999999</v>
      </c>
      <c r="BQ2873">
        <v>1.8847799999999999</v>
      </c>
      <c r="BR2873">
        <v>1.8823099999999999</v>
      </c>
      <c r="BS2873" t="s">
        <v>206</v>
      </c>
      <c r="BT2873" t="s">
        <v>17</v>
      </c>
      <c r="BU2873" t="s">
        <v>17</v>
      </c>
      <c r="BV2873" t="s">
        <v>17</v>
      </c>
      <c r="BW2873" t="s">
        <v>207</v>
      </c>
      <c r="BX2873" t="s">
        <v>208</v>
      </c>
      <c r="BY2873" t="s">
        <v>209</v>
      </c>
      <c r="BZ2873" t="s">
        <v>209</v>
      </c>
      <c r="CA2873" t="s">
        <v>209</v>
      </c>
      <c r="CB2873" t="s">
        <v>209</v>
      </c>
      <c r="CC2873">
        <v>5</v>
      </c>
      <c r="CD2873">
        <v>0</v>
      </c>
      <c r="CE2873">
        <v>0</v>
      </c>
      <c r="CF2873">
        <v>0</v>
      </c>
      <c r="CG2873">
        <v>0</v>
      </c>
      <c r="CH2873">
        <v>2</v>
      </c>
      <c r="CI2873">
        <v>1349.17</v>
      </c>
      <c r="CJ2873">
        <v>-1.81088</v>
      </c>
      <c r="CK2873">
        <v>9.88565</v>
      </c>
      <c r="CL2873">
        <v>10.6532</v>
      </c>
      <c r="CM2873">
        <v>30.000599999999999</v>
      </c>
      <c r="CN2873">
        <v>10.4389</v>
      </c>
      <c r="CO2873">
        <v>10.6972</v>
      </c>
      <c r="CP2873">
        <v>-1</v>
      </c>
      <c r="CQ2873">
        <v>100</v>
      </c>
      <c r="CR2873">
        <v>87.157200000000003</v>
      </c>
      <c r="CS2873">
        <v>-999.9</v>
      </c>
      <c r="CT2873">
        <v>400</v>
      </c>
      <c r="CU2873">
        <v>0.897922</v>
      </c>
      <c r="CV2873">
        <v>103.697</v>
      </c>
      <c r="CW2873">
        <v>103.255</v>
      </c>
    </row>
    <row r="2874" spans="1:101" x14ac:dyDescent="0.2">
      <c r="A2874">
        <v>2860</v>
      </c>
      <c r="B2874">
        <v>1550589517.0999999</v>
      </c>
      <c r="C2874">
        <v>10345.5999999046</v>
      </c>
      <c r="D2874" t="s">
        <v>5953</v>
      </c>
      <c r="E2874" t="s">
        <v>5954</v>
      </c>
      <c r="F2874">
        <f t="shared" si="660"/>
        <v>7366</v>
      </c>
      <c r="G2874">
        <f t="shared" si="661"/>
        <v>42.310234646984263</v>
      </c>
      <c r="H2874">
        <f t="shared" si="662"/>
        <v>-0.7540411438273944</v>
      </c>
      <c r="I2874" t="s">
        <v>197</v>
      </c>
      <c r="J2874" t="s">
        <v>198</v>
      </c>
      <c r="K2874" t="s">
        <v>199</v>
      </c>
      <c r="L2874" t="s">
        <v>200</v>
      </c>
      <c r="M2874" t="s">
        <v>5475</v>
      </c>
      <c r="N2874" t="s">
        <v>5476</v>
      </c>
      <c r="O2874" t="s">
        <v>203</v>
      </c>
      <c r="P2874" t="s">
        <v>689</v>
      </c>
      <c r="Q2874">
        <v>1550589517.0999999</v>
      </c>
      <c r="R2874">
        <f t="shared" si="663"/>
        <v>9.6602087607221519E-3</v>
      </c>
      <c r="S2874">
        <f t="shared" si="664"/>
        <v>1.7496588840399514</v>
      </c>
      <c r="T2874">
        <f t="shared" si="665"/>
        <v>83.395526378055749</v>
      </c>
      <c r="U2874">
        <f t="shared" si="666"/>
        <v>1.04537070904084</v>
      </c>
      <c r="V2874">
        <f t="shared" si="667"/>
        <v>1.2535093361026055</v>
      </c>
      <c r="W2874">
        <v>115</v>
      </c>
      <c r="X2874">
        <v>8</v>
      </c>
      <c r="Y2874">
        <f t="shared" si="668"/>
        <v>1</v>
      </c>
      <c r="Z2874">
        <f t="shared" si="669"/>
        <v>0</v>
      </c>
      <c r="AA2874">
        <f t="shared" si="670"/>
        <v>55676.910408758871</v>
      </c>
      <c r="AB2874">
        <f t="shared" si="671"/>
        <v>0.36977700000000002</v>
      </c>
      <c r="AC2874">
        <f t="shared" si="672"/>
        <v>0.18119072999999999</v>
      </c>
      <c r="AD2874">
        <f t="shared" si="673"/>
        <v>0.49</v>
      </c>
      <c r="AE2874">
        <f t="shared" si="674"/>
        <v>0.39</v>
      </c>
      <c r="AF2874">
        <v>10</v>
      </c>
      <c r="AG2874">
        <v>1550589517.0999999</v>
      </c>
      <c r="AH2874">
        <v>397.08600000000001</v>
      </c>
      <c r="AI2874">
        <v>400.98</v>
      </c>
      <c r="AJ2874">
        <v>10.4834</v>
      </c>
      <c r="AK2874">
        <v>3.8193800000000002</v>
      </c>
      <c r="AL2874">
        <v>1434.41</v>
      </c>
      <c r="AM2874">
        <v>99.691800000000001</v>
      </c>
      <c r="AN2874">
        <v>2.4962600000000001E-2</v>
      </c>
      <c r="AO2874">
        <v>10.252700000000001</v>
      </c>
      <c r="AP2874">
        <v>999.9</v>
      </c>
      <c r="AQ2874">
        <v>999.9</v>
      </c>
      <c r="AR2874">
        <v>9971.25</v>
      </c>
      <c r="AS2874">
        <v>0</v>
      </c>
      <c r="AT2874">
        <v>0.36977700000000002</v>
      </c>
      <c r="AU2874">
        <v>0</v>
      </c>
      <c r="AV2874" t="s">
        <v>204</v>
      </c>
      <c r="AW2874">
        <v>0</v>
      </c>
      <c r="AX2874">
        <v>-1.4419999999999999</v>
      </c>
      <c r="AY2874">
        <v>-3.5999999999999997E-2</v>
      </c>
      <c r="AZ2874">
        <v>0</v>
      </c>
      <c r="BA2874">
        <v>0</v>
      </c>
      <c r="BB2874">
        <v>0</v>
      </c>
      <c r="BC2874">
        <v>0</v>
      </c>
      <c r="BD2874">
        <v>403.58103278688498</v>
      </c>
      <c r="BE2874">
        <v>-9.6825555397676002</v>
      </c>
      <c r="BF2874">
        <v>3.7211033000196099</v>
      </c>
      <c r="BG2874">
        <v>-1</v>
      </c>
      <c r="BH2874">
        <v>0</v>
      </c>
      <c r="BI2874">
        <v>0</v>
      </c>
      <c r="BJ2874" t="s">
        <v>205</v>
      </c>
      <c r="BK2874">
        <v>1.8846799999999999</v>
      </c>
      <c r="BL2874">
        <v>1.8816200000000001</v>
      </c>
      <c r="BM2874">
        <v>1.8831199999999999</v>
      </c>
      <c r="BN2874">
        <v>1.88188</v>
      </c>
      <c r="BO2874">
        <v>1.8837900000000001</v>
      </c>
      <c r="BP2874">
        <v>1.8830899999999999</v>
      </c>
      <c r="BQ2874">
        <v>1.88479</v>
      </c>
      <c r="BR2874">
        <v>1.88232</v>
      </c>
      <c r="BS2874" t="s">
        <v>206</v>
      </c>
      <c r="BT2874" t="s">
        <v>17</v>
      </c>
      <c r="BU2874" t="s">
        <v>17</v>
      </c>
      <c r="BV2874" t="s">
        <v>17</v>
      </c>
      <c r="BW2874" t="s">
        <v>207</v>
      </c>
      <c r="BX2874" t="s">
        <v>208</v>
      </c>
      <c r="BY2874" t="s">
        <v>209</v>
      </c>
      <c r="BZ2874" t="s">
        <v>209</v>
      </c>
      <c r="CA2874" t="s">
        <v>209</v>
      </c>
      <c r="CB2874" t="s">
        <v>209</v>
      </c>
      <c r="CC2874">
        <v>5</v>
      </c>
      <c r="CD2874">
        <v>0</v>
      </c>
      <c r="CE2874">
        <v>0</v>
      </c>
      <c r="CF2874">
        <v>0</v>
      </c>
      <c r="CG2874">
        <v>0</v>
      </c>
      <c r="CH2874">
        <v>2</v>
      </c>
      <c r="CI2874">
        <v>1343.04</v>
      </c>
      <c r="CJ2874">
        <v>-1.8954</v>
      </c>
      <c r="CK2874">
        <v>9.7605299999999993</v>
      </c>
      <c r="CL2874">
        <v>10.7608</v>
      </c>
      <c r="CM2874">
        <v>30.000399999999999</v>
      </c>
      <c r="CN2874">
        <v>10.516299999999999</v>
      </c>
      <c r="CO2874">
        <v>10.793200000000001</v>
      </c>
      <c r="CP2874">
        <v>-1</v>
      </c>
      <c r="CQ2874">
        <v>0</v>
      </c>
      <c r="CR2874">
        <v>87.258099999999999</v>
      </c>
      <c r="CS2874">
        <v>-999.9</v>
      </c>
      <c r="CT2874">
        <v>400</v>
      </c>
      <c r="CU2874">
        <v>5.16</v>
      </c>
      <c r="CV2874">
        <v>103.687</v>
      </c>
      <c r="CW2874">
        <v>103.248</v>
      </c>
    </row>
    <row r="2875" spans="1:101" x14ac:dyDescent="0.2">
      <c r="A2875">
        <v>2861</v>
      </c>
      <c r="B2875">
        <v>1550589519.0999999</v>
      </c>
      <c r="C2875">
        <v>10347.5999999046</v>
      </c>
      <c r="D2875" t="s">
        <v>5955</v>
      </c>
      <c r="E2875" t="s">
        <v>5956</v>
      </c>
      <c r="F2875">
        <f t="shared" si="660"/>
        <v>7366</v>
      </c>
      <c r="G2875">
        <f t="shared" si="661"/>
        <v>42.313347235258078</v>
      </c>
      <c r="H2875">
        <f t="shared" si="662"/>
        <v>-0.65976912598256787</v>
      </c>
      <c r="I2875" t="s">
        <v>197</v>
      </c>
      <c r="J2875" t="s">
        <v>198</v>
      </c>
      <c r="K2875" t="s">
        <v>199</v>
      </c>
      <c r="L2875" t="s">
        <v>200</v>
      </c>
      <c r="M2875" t="s">
        <v>5475</v>
      </c>
      <c r="N2875" t="s">
        <v>5476</v>
      </c>
      <c r="O2875" t="s">
        <v>203</v>
      </c>
      <c r="P2875" t="s">
        <v>689</v>
      </c>
      <c r="Q2875">
        <v>1550589519.0999999</v>
      </c>
      <c r="R2875">
        <f t="shared" si="663"/>
        <v>9.7050358055234664E-3</v>
      </c>
      <c r="S2875">
        <f t="shared" si="664"/>
        <v>1.4885773661841251</v>
      </c>
      <c r="T2875">
        <f t="shared" si="665"/>
        <v>83.75219581056146</v>
      </c>
      <c r="U2875">
        <f t="shared" si="666"/>
        <v>1.0483202089469001</v>
      </c>
      <c r="V2875">
        <f t="shared" si="667"/>
        <v>1.2516928049481697</v>
      </c>
      <c r="W2875">
        <v>139</v>
      </c>
      <c r="X2875">
        <v>10</v>
      </c>
      <c r="Y2875">
        <f t="shared" si="668"/>
        <v>1</v>
      </c>
      <c r="Z2875">
        <f t="shared" si="669"/>
        <v>0</v>
      </c>
      <c r="AA2875">
        <f t="shared" si="670"/>
        <v>55701.106690493463</v>
      </c>
      <c r="AB2875">
        <f t="shared" si="671"/>
        <v>0.39716800000000002</v>
      </c>
      <c r="AC2875">
        <f t="shared" si="672"/>
        <v>0.19461232000000001</v>
      </c>
      <c r="AD2875">
        <f t="shared" si="673"/>
        <v>0.49</v>
      </c>
      <c r="AE2875">
        <f t="shared" si="674"/>
        <v>0.39</v>
      </c>
      <c r="AF2875">
        <v>10</v>
      </c>
      <c r="AG2875">
        <v>1550589519.0999999</v>
      </c>
      <c r="AH2875">
        <v>397.25200000000001</v>
      </c>
      <c r="AI2875">
        <v>400.97699999999998</v>
      </c>
      <c r="AJ2875">
        <v>10.513</v>
      </c>
      <c r="AK2875">
        <v>3.8191899999999999</v>
      </c>
      <c r="AL2875">
        <v>1434.61</v>
      </c>
      <c r="AM2875">
        <v>99.691500000000005</v>
      </c>
      <c r="AN2875">
        <v>2.5061300000000002E-2</v>
      </c>
      <c r="AO2875">
        <v>10.231</v>
      </c>
      <c r="AP2875">
        <v>999.9</v>
      </c>
      <c r="AQ2875">
        <v>999.9</v>
      </c>
      <c r="AR2875">
        <v>9975</v>
      </c>
      <c r="AS2875">
        <v>0</v>
      </c>
      <c r="AT2875">
        <v>0.39716800000000002</v>
      </c>
      <c r="AU2875">
        <v>0</v>
      </c>
      <c r="AV2875" t="s">
        <v>204</v>
      </c>
      <c r="AW2875">
        <v>0</v>
      </c>
      <c r="AX2875">
        <v>-1.4419999999999999</v>
      </c>
      <c r="AY2875">
        <v>-3.5999999999999997E-2</v>
      </c>
      <c r="AZ2875">
        <v>0</v>
      </c>
      <c r="BA2875">
        <v>0</v>
      </c>
      <c r="BB2875">
        <v>0</v>
      </c>
      <c r="BC2875">
        <v>0</v>
      </c>
      <c r="BD2875">
        <v>403.24149999999997</v>
      </c>
      <c r="BE2875">
        <v>-8.4716496211432499</v>
      </c>
      <c r="BF2875">
        <v>3.4237242311050302</v>
      </c>
      <c r="BG2875">
        <v>-1</v>
      </c>
      <c r="BH2875">
        <v>0</v>
      </c>
      <c r="BI2875">
        <v>0</v>
      </c>
      <c r="BJ2875" t="s">
        <v>205</v>
      </c>
      <c r="BK2875">
        <v>1.8846499999999999</v>
      </c>
      <c r="BL2875">
        <v>1.88161</v>
      </c>
      <c r="BM2875">
        <v>1.8831100000000001</v>
      </c>
      <c r="BN2875">
        <v>1.8818699999999999</v>
      </c>
      <c r="BO2875">
        <v>1.8837999999999999</v>
      </c>
      <c r="BP2875">
        <v>1.8830899999999999</v>
      </c>
      <c r="BQ2875">
        <v>1.8848</v>
      </c>
      <c r="BR2875">
        <v>1.88232</v>
      </c>
      <c r="BS2875" t="s">
        <v>206</v>
      </c>
      <c r="BT2875" t="s">
        <v>17</v>
      </c>
      <c r="BU2875" t="s">
        <v>17</v>
      </c>
      <c r="BV2875" t="s">
        <v>17</v>
      </c>
      <c r="BW2875" t="s">
        <v>207</v>
      </c>
      <c r="BX2875" t="s">
        <v>208</v>
      </c>
      <c r="BY2875" t="s">
        <v>209</v>
      </c>
      <c r="BZ2875" t="s">
        <v>209</v>
      </c>
      <c r="CA2875" t="s">
        <v>209</v>
      </c>
      <c r="CB2875" t="s">
        <v>209</v>
      </c>
      <c r="CC2875">
        <v>5</v>
      </c>
      <c r="CD2875">
        <v>0</v>
      </c>
      <c r="CE2875">
        <v>0</v>
      </c>
      <c r="CF2875">
        <v>0</v>
      </c>
      <c r="CG2875">
        <v>0</v>
      </c>
      <c r="CH2875">
        <v>2</v>
      </c>
      <c r="CI2875">
        <v>1325.35</v>
      </c>
      <c r="CJ2875">
        <v>-1.8954</v>
      </c>
      <c r="CK2875">
        <v>9.7649600000000003</v>
      </c>
      <c r="CL2875">
        <v>10.7636</v>
      </c>
      <c r="CM2875">
        <v>30.000399999999999</v>
      </c>
      <c r="CN2875">
        <v>10.5174</v>
      </c>
      <c r="CO2875">
        <v>10.796200000000001</v>
      </c>
      <c r="CP2875">
        <v>-1</v>
      </c>
      <c r="CQ2875">
        <v>0</v>
      </c>
      <c r="CR2875">
        <v>86.880899999999997</v>
      </c>
      <c r="CS2875">
        <v>-999.9</v>
      </c>
      <c r="CT2875">
        <v>400</v>
      </c>
      <c r="CU2875">
        <v>5.1030800000000003</v>
      </c>
      <c r="CV2875">
        <v>103.68600000000001</v>
      </c>
      <c r="CW2875">
        <v>103.247</v>
      </c>
    </row>
    <row r="2876" spans="1:101" x14ac:dyDescent="0.2">
      <c r="A2876">
        <v>2862</v>
      </c>
      <c r="B2876">
        <v>1550589521.0999999</v>
      </c>
      <c r="C2876">
        <v>10349.5999999046</v>
      </c>
      <c r="D2876" t="s">
        <v>5957</v>
      </c>
      <c r="E2876" t="s">
        <v>5958</v>
      </c>
      <c r="F2876">
        <f t="shared" si="660"/>
        <v>7366</v>
      </c>
      <c r="G2876">
        <f t="shared" si="661"/>
        <v>42.315849561116224</v>
      </c>
      <c r="H2876">
        <f t="shared" si="662"/>
        <v>-0.54920419305226442</v>
      </c>
      <c r="I2876" t="s">
        <v>197</v>
      </c>
      <c r="J2876" t="s">
        <v>198</v>
      </c>
      <c r="K2876" t="s">
        <v>199</v>
      </c>
      <c r="L2876" t="s">
        <v>200</v>
      </c>
      <c r="M2876" t="s">
        <v>5475</v>
      </c>
      <c r="N2876" t="s">
        <v>5476</v>
      </c>
      <c r="O2876" t="s">
        <v>203</v>
      </c>
      <c r="P2876" t="s">
        <v>689</v>
      </c>
      <c r="Q2876">
        <v>1550589521.0999999</v>
      </c>
      <c r="R2876">
        <f t="shared" si="663"/>
        <v>9.7361207930772454E-3</v>
      </c>
      <c r="S2876">
        <f t="shared" si="664"/>
        <v>1.1665893018251698</v>
      </c>
      <c r="T2876">
        <f t="shared" si="665"/>
        <v>84.018436972230063</v>
      </c>
      <c r="U2876">
        <f t="shared" si="666"/>
        <v>1.0502758830635099</v>
      </c>
      <c r="V2876">
        <f t="shared" si="667"/>
        <v>1.2500540606470092</v>
      </c>
      <c r="W2876">
        <v>143</v>
      </c>
      <c r="X2876">
        <v>10</v>
      </c>
      <c r="Y2876">
        <f t="shared" si="668"/>
        <v>1</v>
      </c>
      <c r="Z2876">
        <f t="shared" si="669"/>
        <v>0</v>
      </c>
      <c r="AA2876">
        <f t="shared" si="670"/>
        <v>55865.117932022367</v>
      </c>
      <c r="AB2876">
        <f t="shared" si="671"/>
        <v>0.43551499999999999</v>
      </c>
      <c r="AC2876">
        <f t="shared" si="672"/>
        <v>0.21340234999999999</v>
      </c>
      <c r="AD2876">
        <f t="shared" si="673"/>
        <v>0.49</v>
      </c>
      <c r="AE2876">
        <f t="shared" si="674"/>
        <v>0.39</v>
      </c>
      <c r="AF2876">
        <v>10</v>
      </c>
      <c r="AG2876">
        <v>1550589521.0999999</v>
      </c>
      <c r="AH2876">
        <v>397.45800000000003</v>
      </c>
      <c r="AI2876">
        <v>400.96800000000002</v>
      </c>
      <c r="AJ2876">
        <v>10.5327</v>
      </c>
      <c r="AK2876">
        <v>3.8186599999999999</v>
      </c>
      <c r="AL2876">
        <v>1434.84</v>
      </c>
      <c r="AM2876">
        <v>99.6905</v>
      </c>
      <c r="AN2876">
        <v>2.5231300000000002E-2</v>
      </c>
      <c r="AO2876">
        <v>10.211399999999999</v>
      </c>
      <c r="AP2876">
        <v>999.9</v>
      </c>
      <c r="AQ2876">
        <v>999.9</v>
      </c>
      <c r="AR2876">
        <v>10005</v>
      </c>
      <c r="AS2876">
        <v>0</v>
      </c>
      <c r="AT2876">
        <v>0.43551499999999999</v>
      </c>
      <c r="AU2876">
        <v>0</v>
      </c>
      <c r="AV2876" t="s">
        <v>204</v>
      </c>
      <c r="AW2876">
        <v>0</v>
      </c>
      <c r="AX2876">
        <v>-1.4419999999999999</v>
      </c>
      <c r="AY2876">
        <v>-3.5999999999999997E-2</v>
      </c>
      <c r="AZ2876">
        <v>0</v>
      </c>
      <c r="BA2876">
        <v>0</v>
      </c>
      <c r="BB2876">
        <v>0</v>
      </c>
      <c r="BC2876">
        <v>0</v>
      </c>
      <c r="BD2876">
        <v>402.90169672131202</v>
      </c>
      <c r="BE2876">
        <v>-7.0516833927584797</v>
      </c>
      <c r="BF2876">
        <v>3.0378467349540901</v>
      </c>
      <c r="BG2876">
        <v>-1</v>
      </c>
      <c r="BH2876">
        <v>0</v>
      </c>
      <c r="BI2876">
        <v>0</v>
      </c>
      <c r="BJ2876" t="s">
        <v>205</v>
      </c>
      <c r="BK2876">
        <v>1.8846499999999999</v>
      </c>
      <c r="BL2876">
        <v>1.8815900000000001</v>
      </c>
      <c r="BM2876">
        <v>1.8831199999999999</v>
      </c>
      <c r="BN2876">
        <v>1.8818699999999999</v>
      </c>
      <c r="BO2876">
        <v>1.88381</v>
      </c>
      <c r="BP2876">
        <v>1.8830899999999999</v>
      </c>
      <c r="BQ2876">
        <v>1.8848</v>
      </c>
      <c r="BR2876">
        <v>1.88232</v>
      </c>
      <c r="BS2876" t="s">
        <v>206</v>
      </c>
      <c r="BT2876" t="s">
        <v>17</v>
      </c>
      <c r="BU2876" t="s">
        <v>17</v>
      </c>
      <c r="BV2876" t="s">
        <v>17</v>
      </c>
      <c r="BW2876" t="s">
        <v>207</v>
      </c>
      <c r="BX2876" t="s">
        <v>208</v>
      </c>
      <c r="BY2876" t="s">
        <v>209</v>
      </c>
      <c r="BZ2876" t="s">
        <v>209</v>
      </c>
      <c r="CA2876" t="s">
        <v>209</v>
      </c>
      <c r="CB2876" t="s">
        <v>209</v>
      </c>
      <c r="CC2876">
        <v>5</v>
      </c>
      <c r="CD2876">
        <v>0</v>
      </c>
      <c r="CE2876">
        <v>0</v>
      </c>
      <c r="CF2876">
        <v>0</v>
      </c>
      <c r="CG2876">
        <v>0</v>
      </c>
      <c r="CH2876">
        <v>2</v>
      </c>
      <c r="CI2876">
        <v>1322.49</v>
      </c>
      <c r="CJ2876">
        <v>-1.8954</v>
      </c>
      <c r="CK2876">
        <v>9.7692899999999998</v>
      </c>
      <c r="CL2876">
        <v>10.7667</v>
      </c>
      <c r="CM2876">
        <v>30.000499999999999</v>
      </c>
      <c r="CN2876">
        <v>10.5189</v>
      </c>
      <c r="CO2876">
        <v>10.7994</v>
      </c>
      <c r="CP2876">
        <v>-1</v>
      </c>
      <c r="CQ2876">
        <v>0</v>
      </c>
      <c r="CR2876">
        <v>86.880899999999997</v>
      </c>
      <c r="CS2876">
        <v>-999.9</v>
      </c>
      <c r="CT2876">
        <v>400</v>
      </c>
      <c r="CU2876">
        <v>5.0500400000000001</v>
      </c>
      <c r="CV2876">
        <v>103.685</v>
      </c>
      <c r="CW2876">
        <v>103.247</v>
      </c>
    </row>
    <row r="2877" spans="1:101" x14ac:dyDescent="0.2">
      <c r="A2877">
        <v>2863</v>
      </c>
      <c r="B2877">
        <v>1550589523.0999999</v>
      </c>
      <c r="C2877">
        <v>10351.5999999046</v>
      </c>
      <c r="D2877" t="s">
        <v>5959</v>
      </c>
      <c r="E2877" t="s">
        <v>5960</v>
      </c>
      <c r="F2877">
        <f t="shared" si="660"/>
        <v>7366</v>
      </c>
      <c r="G2877">
        <f t="shared" si="661"/>
        <v>42.317421602586897</v>
      </c>
      <c r="H2877">
        <f t="shared" si="662"/>
        <v>-0.42225180247611771</v>
      </c>
      <c r="I2877" t="s">
        <v>197</v>
      </c>
      <c r="J2877" t="s">
        <v>198</v>
      </c>
      <c r="K2877" t="s">
        <v>199</v>
      </c>
      <c r="L2877" t="s">
        <v>200</v>
      </c>
      <c r="M2877" t="s">
        <v>5475</v>
      </c>
      <c r="N2877" t="s">
        <v>5476</v>
      </c>
      <c r="O2877" t="s">
        <v>203</v>
      </c>
      <c r="P2877" t="s">
        <v>689</v>
      </c>
      <c r="Q2877">
        <v>1550589523.0999999</v>
      </c>
      <c r="R2877">
        <f t="shared" si="663"/>
        <v>9.7625983214883454E-3</v>
      </c>
      <c r="S2877">
        <f t="shared" si="664"/>
        <v>0.79000127533907927</v>
      </c>
      <c r="T2877">
        <f t="shared" si="665"/>
        <v>84.214879686288342</v>
      </c>
      <c r="U2877">
        <f t="shared" si="666"/>
        <v>1.0522108916968</v>
      </c>
      <c r="V2877">
        <f t="shared" si="667"/>
        <v>1.2494358427114376</v>
      </c>
      <c r="W2877">
        <v>138</v>
      </c>
      <c r="X2877">
        <v>10</v>
      </c>
      <c r="Y2877">
        <f t="shared" si="668"/>
        <v>1</v>
      </c>
      <c r="Z2877">
        <f t="shared" si="669"/>
        <v>0</v>
      </c>
      <c r="AA2877">
        <f t="shared" si="670"/>
        <v>55900.392255726772</v>
      </c>
      <c r="AB2877">
        <f t="shared" si="671"/>
        <v>0.49851400000000001</v>
      </c>
      <c r="AC2877">
        <f t="shared" si="672"/>
        <v>0.24427186000000001</v>
      </c>
      <c r="AD2877">
        <f t="shared" si="673"/>
        <v>0.49</v>
      </c>
      <c r="AE2877">
        <f t="shared" si="674"/>
        <v>0.39</v>
      </c>
      <c r="AF2877">
        <v>10</v>
      </c>
      <c r="AG2877">
        <v>1550589523.0999999</v>
      </c>
      <c r="AH2877">
        <v>397.697</v>
      </c>
      <c r="AI2877">
        <v>400.95400000000001</v>
      </c>
      <c r="AJ2877">
        <v>10.552</v>
      </c>
      <c r="AK2877">
        <v>3.8188</v>
      </c>
      <c r="AL2877">
        <v>1434.62</v>
      </c>
      <c r="AM2877">
        <v>99.691599999999994</v>
      </c>
      <c r="AN2877">
        <v>2.51259E-2</v>
      </c>
      <c r="AO2877">
        <v>10.204000000000001</v>
      </c>
      <c r="AP2877">
        <v>999.9</v>
      </c>
      <c r="AQ2877">
        <v>999.9</v>
      </c>
      <c r="AR2877">
        <v>10011.200000000001</v>
      </c>
      <c r="AS2877">
        <v>0</v>
      </c>
      <c r="AT2877">
        <v>0.49851400000000001</v>
      </c>
      <c r="AU2877">
        <v>0</v>
      </c>
      <c r="AV2877" t="s">
        <v>204</v>
      </c>
      <c r="AW2877">
        <v>0</v>
      </c>
      <c r="AX2877">
        <v>-1.4419999999999999</v>
      </c>
      <c r="AY2877">
        <v>-3.5999999999999997E-2</v>
      </c>
      <c r="AZ2877">
        <v>0</v>
      </c>
      <c r="BA2877">
        <v>0</v>
      </c>
      <c r="BB2877">
        <v>0</v>
      </c>
      <c r="BC2877">
        <v>0</v>
      </c>
      <c r="BD2877">
        <v>402.562983606557</v>
      </c>
      <c r="BE2877">
        <v>-5.4215417965046298</v>
      </c>
      <c r="BF2877">
        <v>2.5249636289657902</v>
      </c>
      <c r="BG2877">
        <v>-1</v>
      </c>
      <c r="BH2877">
        <v>0</v>
      </c>
      <c r="BI2877">
        <v>0</v>
      </c>
      <c r="BJ2877" t="s">
        <v>205</v>
      </c>
      <c r="BK2877">
        <v>1.8846499999999999</v>
      </c>
      <c r="BL2877">
        <v>1.8815900000000001</v>
      </c>
      <c r="BM2877">
        <v>1.88313</v>
      </c>
      <c r="BN2877">
        <v>1.8818699999999999</v>
      </c>
      <c r="BO2877">
        <v>1.8837999999999999</v>
      </c>
      <c r="BP2877">
        <v>1.8830899999999999</v>
      </c>
      <c r="BQ2877">
        <v>1.8848</v>
      </c>
      <c r="BR2877">
        <v>1.88232</v>
      </c>
      <c r="BS2877" t="s">
        <v>206</v>
      </c>
      <c r="BT2877" t="s">
        <v>17</v>
      </c>
      <c r="BU2877" t="s">
        <v>17</v>
      </c>
      <c r="BV2877" t="s">
        <v>17</v>
      </c>
      <c r="BW2877" t="s">
        <v>207</v>
      </c>
      <c r="BX2877" t="s">
        <v>208</v>
      </c>
      <c r="BY2877" t="s">
        <v>209</v>
      </c>
      <c r="BZ2877" t="s">
        <v>209</v>
      </c>
      <c r="CA2877" t="s">
        <v>209</v>
      </c>
      <c r="CB2877" t="s">
        <v>209</v>
      </c>
      <c r="CC2877">
        <v>5</v>
      </c>
      <c r="CD2877">
        <v>0</v>
      </c>
      <c r="CE2877">
        <v>0</v>
      </c>
      <c r="CF2877">
        <v>0</v>
      </c>
      <c r="CG2877">
        <v>0</v>
      </c>
      <c r="CH2877">
        <v>2</v>
      </c>
      <c r="CI2877">
        <v>1325.8</v>
      </c>
      <c r="CJ2877">
        <v>-1.8954</v>
      </c>
      <c r="CK2877">
        <v>9.7735299999999992</v>
      </c>
      <c r="CL2877">
        <v>10.7698</v>
      </c>
      <c r="CM2877">
        <v>30.000699999999998</v>
      </c>
      <c r="CN2877">
        <v>10.520799999999999</v>
      </c>
      <c r="CO2877">
        <v>10.8027</v>
      </c>
      <c r="CP2877">
        <v>-1</v>
      </c>
      <c r="CQ2877">
        <v>0</v>
      </c>
      <c r="CR2877">
        <v>86.880899999999997</v>
      </c>
      <c r="CS2877">
        <v>-999.9</v>
      </c>
      <c r="CT2877">
        <v>400</v>
      </c>
      <c r="CU2877">
        <v>4.9902899999999999</v>
      </c>
      <c r="CV2877">
        <v>103.684</v>
      </c>
      <c r="CW2877">
        <v>103.245</v>
      </c>
    </row>
    <row r="2878" spans="1:101" x14ac:dyDescent="0.2">
      <c r="A2878">
        <v>2864</v>
      </c>
      <c r="B2878">
        <v>1550589525.0999999</v>
      </c>
      <c r="C2878">
        <v>10353.5999999046</v>
      </c>
      <c r="D2878" t="s">
        <v>5961</v>
      </c>
      <c r="E2878" t="s">
        <v>5962</v>
      </c>
      <c r="F2878">
        <f t="shared" si="660"/>
        <v>7366</v>
      </c>
      <c r="G2878">
        <f t="shared" si="661"/>
        <v>42.319040889325414</v>
      </c>
      <c r="H2878">
        <f t="shared" si="662"/>
        <v>-0.27906490166725134</v>
      </c>
      <c r="I2878" t="s">
        <v>197</v>
      </c>
      <c r="J2878" t="s">
        <v>198</v>
      </c>
      <c r="K2878" t="s">
        <v>199</v>
      </c>
      <c r="L2878" t="s">
        <v>200</v>
      </c>
      <c r="M2878" t="s">
        <v>5475</v>
      </c>
      <c r="N2878" t="s">
        <v>5476</v>
      </c>
      <c r="O2878" t="s">
        <v>203</v>
      </c>
      <c r="P2878" t="s">
        <v>689</v>
      </c>
      <c r="Q2878">
        <v>1550589525.0999999</v>
      </c>
      <c r="R2878">
        <f t="shared" si="663"/>
        <v>9.7888234046281976E-3</v>
      </c>
      <c r="S2878">
        <f t="shared" si="664"/>
        <v>0.37991826142598295</v>
      </c>
      <c r="T2878">
        <f t="shared" si="665"/>
        <v>84.398248848413019</v>
      </c>
      <c r="U2878">
        <f t="shared" si="666"/>
        <v>1.05393815705156</v>
      </c>
      <c r="V2878">
        <f t="shared" si="667"/>
        <v>1.2487678019771826</v>
      </c>
      <c r="W2878">
        <v>141</v>
      </c>
      <c r="X2878">
        <v>10</v>
      </c>
      <c r="Y2878">
        <f t="shared" si="668"/>
        <v>1</v>
      </c>
      <c r="Z2878">
        <f t="shared" si="669"/>
        <v>0</v>
      </c>
      <c r="AA2878">
        <f t="shared" si="670"/>
        <v>55885.933173937956</v>
      </c>
      <c r="AB2878">
        <f t="shared" si="671"/>
        <v>0.50947100000000001</v>
      </c>
      <c r="AC2878">
        <f t="shared" si="672"/>
        <v>0.24964079</v>
      </c>
      <c r="AD2878">
        <f t="shared" si="673"/>
        <v>0.49</v>
      </c>
      <c r="AE2878">
        <f t="shared" si="674"/>
        <v>0.39</v>
      </c>
      <c r="AF2878">
        <v>10</v>
      </c>
      <c r="AG2878">
        <v>1550589525.0999999</v>
      </c>
      <c r="AH2878">
        <v>397.98</v>
      </c>
      <c r="AI2878">
        <v>400.96</v>
      </c>
      <c r="AJ2878">
        <v>10.5692</v>
      </c>
      <c r="AK2878">
        <v>3.8188300000000002</v>
      </c>
      <c r="AL2878">
        <v>1434.79</v>
      </c>
      <c r="AM2878">
        <v>99.692599999999999</v>
      </c>
      <c r="AN2878">
        <v>2.52743E-2</v>
      </c>
      <c r="AO2878">
        <v>10.196</v>
      </c>
      <c r="AP2878">
        <v>999.9</v>
      </c>
      <c r="AQ2878">
        <v>999.9</v>
      </c>
      <c r="AR2878">
        <v>10008.1</v>
      </c>
      <c r="AS2878">
        <v>0</v>
      </c>
      <c r="AT2878">
        <v>0.50947100000000001</v>
      </c>
      <c r="AU2878">
        <v>0</v>
      </c>
      <c r="AV2878" t="s">
        <v>204</v>
      </c>
      <c r="AW2878">
        <v>0</v>
      </c>
      <c r="AX2878">
        <v>-1.4419999999999999</v>
      </c>
      <c r="AY2878">
        <v>-3.5999999999999997E-2</v>
      </c>
      <c r="AZ2878">
        <v>0</v>
      </c>
      <c r="BA2878">
        <v>0</v>
      </c>
      <c r="BB2878">
        <v>0</v>
      </c>
      <c r="BC2878">
        <v>0</v>
      </c>
      <c r="BD2878">
        <v>402.22847540983599</v>
      </c>
      <c r="BE2878">
        <v>-3.5830052772279402</v>
      </c>
      <c r="BF2878">
        <v>1.7882335097690401</v>
      </c>
      <c r="BG2878">
        <v>-1</v>
      </c>
      <c r="BH2878">
        <v>0</v>
      </c>
      <c r="BI2878">
        <v>0</v>
      </c>
      <c r="BJ2878" t="s">
        <v>205</v>
      </c>
      <c r="BK2878">
        <v>1.8846400000000001</v>
      </c>
      <c r="BL2878">
        <v>1.8815999999999999</v>
      </c>
      <c r="BM2878">
        <v>1.8831199999999999</v>
      </c>
      <c r="BN2878">
        <v>1.8818699999999999</v>
      </c>
      <c r="BO2878">
        <v>1.8837999999999999</v>
      </c>
      <c r="BP2878">
        <v>1.8830899999999999</v>
      </c>
      <c r="BQ2878">
        <v>1.88479</v>
      </c>
      <c r="BR2878">
        <v>1.88232</v>
      </c>
      <c r="BS2878" t="s">
        <v>206</v>
      </c>
      <c r="BT2878" t="s">
        <v>17</v>
      </c>
      <c r="BU2878" t="s">
        <v>17</v>
      </c>
      <c r="BV2878" t="s">
        <v>17</v>
      </c>
      <c r="BW2878" t="s">
        <v>207</v>
      </c>
      <c r="BX2878" t="s">
        <v>208</v>
      </c>
      <c r="BY2878" t="s">
        <v>209</v>
      </c>
      <c r="BZ2878" t="s">
        <v>209</v>
      </c>
      <c r="CA2878" t="s">
        <v>209</v>
      </c>
      <c r="CB2878" t="s">
        <v>209</v>
      </c>
      <c r="CC2878">
        <v>5</v>
      </c>
      <c r="CD2878">
        <v>0</v>
      </c>
      <c r="CE2878">
        <v>0</v>
      </c>
      <c r="CF2878">
        <v>0</v>
      </c>
      <c r="CG2878">
        <v>0</v>
      </c>
      <c r="CH2878">
        <v>2</v>
      </c>
      <c r="CI2878">
        <v>1323.44</v>
      </c>
      <c r="CJ2878">
        <v>-1.8953899999999999</v>
      </c>
      <c r="CK2878">
        <v>9.7777499999999993</v>
      </c>
      <c r="CL2878">
        <v>10.773099999999999</v>
      </c>
      <c r="CM2878">
        <v>30.000599999999999</v>
      </c>
      <c r="CN2878">
        <v>10.523300000000001</v>
      </c>
      <c r="CO2878">
        <v>10.805999999999999</v>
      </c>
      <c r="CP2878">
        <v>-1</v>
      </c>
      <c r="CQ2878">
        <v>0</v>
      </c>
      <c r="CR2878">
        <v>86.880899999999997</v>
      </c>
      <c r="CS2878">
        <v>-999.9</v>
      </c>
      <c r="CT2878">
        <v>400</v>
      </c>
      <c r="CU2878">
        <v>4.9383699999999999</v>
      </c>
      <c r="CV2878">
        <v>103.685</v>
      </c>
      <c r="CW2878">
        <v>103.245</v>
      </c>
    </row>
    <row r="2879" spans="1:101" x14ac:dyDescent="0.2">
      <c r="A2879">
        <v>2865</v>
      </c>
      <c r="B2879">
        <v>1550589527.0999999</v>
      </c>
      <c r="C2879">
        <v>10355.5999999046</v>
      </c>
      <c r="D2879" t="s">
        <v>5963</v>
      </c>
      <c r="E2879" t="s">
        <v>5964</v>
      </c>
      <c r="F2879">
        <f t="shared" si="660"/>
        <v>7366</v>
      </c>
      <c r="G2879">
        <f t="shared" si="661"/>
        <v>42.321601308047107</v>
      </c>
      <c r="H2879">
        <f t="shared" si="662"/>
        <v>-0.14915997980567114</v>
      </c>
      <c r="I2879" t="s">
        <v>197</v>
      </c>
      <c r="J2879" t="s">
        <v>198</v>
      </c>
      <c r="K2879" t="s">
        <v>199</v>
      </c>
      <c r="L2879" t="s">
        <v>200</v>
      </c>
      <c r="M2879" t="s">
        <v>5475</v>
      </c>
      <c r="N2879" t="s">
        <v>5476</v>
      </c>
      <c r="O2879" t="s">
        <v>203</v>
      </c>
      <c r="P2879" t="s">
        <v>689</v>
      </c>
      <c r="Q2879">
        <v>1550589527.0999999</v>
      </c>
      <c r="R2879">
        <f t="shared" si="663"/>
        <v>9.8066272281208452E-3</v>
      </c>
      <c r="S2879">
        <f t="shared" si="664"/>
        <v>-2.6065240581411492E-2</v>
      </c>
      <c r="T2879">
        <f t="shared" si="665"/>
        <v>84.585777319387816</v>
      </c>
      <c r="U2879">
        <f t="shared" si="666"/>
        <v>1.0548896080893599</v>
      </c>
      <c r="V2879">
        <f t="shared" si="667"/>
        <v>1.2471240928675249</v>
      </c>
      <c r="W2879">
        <v>140</v>
      </c>
      <c r="X2879">
        <v>10</v>
      </c>
      <c r="Y2879">
        <f t="shared" si="668"/>
        <v>1</v>
      </c>
      <c r="Z2879">
        <f t="shared" si="669"/>
        <v>0</v>
      </c>
      <c r="AA2879">
        <f t="shared" si="670"/>
        <v>55936.43504779334</v>
      </c>
      <c r="AB2879">
        <f t="shared" si="671"/>
        <v>0.36977700000000002</v>
      </c>
      <c r="AC2879">
        <f t="shared" si="672"/>
        <v>0.18119072999999999</v>
      </c>
      <c r="AD2879">
        <f t="shared" si="673"/>
        <v>0.49</v>
      </c>
      <c r="AE2879">
        <f t="shared" si="674"/>
        <v>0.39</v>
      </c>
      <c r="AF2879">
        <v>10</v>
      </c>
      <c r="AG2879">
        <v>1550589527.0999999</v>
      </c>
      <c r="AH2879">
        <v>398.24200000000002</v>
      </c>
      <c r="AI2879">
        <v>400.94499999999999</v>
      </c>
      <c r="AJ2879">
        <v>10.578799999999999</v>
      </c>
      <c r="AK2879">
        <v>3.8181500000000002</v>
      </c>
      <c r="AL2879">
        <v>1435.2</v>
      </c>
      <c r="AM2879">
        <v>99.691699999999997</v>
      </c>
      <c r="AN2879">
        <v>2.5622200000000001E-2</v>
      </c>
      <c r="AO2879">
        <v>10.176299999999999</v>
      </c>
      <c r="AP2879">
        <v>999.9</v>
      </c>
      <c r="AQ2879">
        <v>999.9</v>
      </c>
      <c r="AR2879">
        <v>10016.9</v>
      </c>
      <c r="AS2879">
        <v>0</v>
      </c>
      <c r="AT2879">
        <v>0.36977700000000002</v>
      </c>
      <c r="AU2879">
        <v>0</v>
      </c>
      <c r="AV2879" t="s">
        <v>204</v>
      </c>
      <c r="AW2879">
        <v>0</v>
      </c>
      <c r="AX2879">
        <v>-1.4419999999999999</v>
      </c>
      <c r="AY2879">
        <v>-3.5999999999999997E-2</v>
      </c>
      <c r="AZ2879">
        <v>0</v>
      </c>
      <c r="BA2879">
        <v>0</v>
      </c>
      <c r="BB2879">
        <v>0</v>
      </c>
      <c r="BC2879">
        <v>0</v>
      </c>
      <c r="BD2879">
        <v>401.96181967213101</v>
      </c>
      <c r="BE2879">
        <v>-1.9150163405712499</v>
      </c>
      <c r="BF2879">
        <v>0.92808788108823104</v>
      </c>
      <c r="BG2879">
        <v>-1</v>
      </c>
      <c r="BH2879">
        <v>0</v>
      </c>
      <c r="BI2879">
        <v>0</v>
      </c>
      <c r="BJ2879" t="s">
        <v>205</v>
      </c>
      <c r="BK2879">
        <v>1.8846499999999999</v>
      </c>
      <c r="BL2879">
        <v>1.8815999999999999</v>
      </c>
      <c r="BM2879">
        <v>1.88313</v>
      </c>
      <c r="BN2879">
        <v>1.8818699999999999</v>
      </c>
      <c r="BO2879">
        <v>1.8837999999999999</v>
      </c>
      <c r="BP2879">
        <v>1.8830899999999999</v>
      </c>
      <c r="BQ2879">
        <v>1.88479</v>
      </c>
      <c r="BR2879">
        <v>1.88232</v>
      </c>
      <c r="BS2879" t="s">
        <v>206</v>
      </c>
      <c r="BT2879" t="s">
        <v>17</v>
      </c>
      <c r="BU2879" t="s">
        <v>17</v>
      </c>
      <c r="BV2879" t="s">
        <v>17</v>
      </c>
      <c r="BW2879" t="s">
        <v>207</v>
      </c>
      <c r="BX2879" t="s">
        <v>208</v>
      </c>
      <c r="BY2879" t="s">
        <v>209</v>
      </c>
      <c r="BZ2879" t="s">
        <v>209</v>
      </c>
      <c r="CA2879" t="s">
        <v>209</v>
      </c>
      <c r="CB2879" t="s">
        <v>209</v>
      </c>
      <c r="CC2879">
        <v>5</v>
      </c>
      <c r="CD2879">
        <v>0</v>
      </c>
      <c r="CE2879">
        <v>0</v>
      </c>
      <c r="CF2879">
        <v>0</v>
      </c>
      <c r="CG2879">
        <v>0</v>
      </c>
      <c r="CH2879">
        <v>2</v>
      </c>
      <c r="CI2879">
        <v>1324.6</v>
      </c>
      <c r="CJ2879">
        <v>-1.8953899999999999</v>
      </c>
      <c r="CK2879">
        <v>9.7819099999999999</v>
      </c>
      <c r="CL2879">
        <v>10.776400000000001</v>
      </c>
      <c r="CM2879">
        <v>30.000699999999998</v>
      </c>
      <c r="CN2879">
        <v>10.526199999999999</v>
      </c>
      <c r="CO2879">
        <v>10.8096</v>
      </c>
      <c r="CP2879">
        <v>-1</v>
      </c>
      <c r="CQ2879">
        <v>0</v>
      </c>
      <c r="CR2879">
        <v>86.880899999999997</v>
      </c>
      <c r="CS2879">
        <v>-999.9</v>
      </c>
      <c r="CT2879">
        <v>400</v>
      </c>
      <c r="CU2879">
        <v>4.8919100000000002</v>
      </c>
      <c r="CV2879">
        <v>103.685</v>
      </c>
      <c r="CW2879">
        <v>103.244</v>
      </c>
    </row>
    <row r="2880" spans="1:101" x14ac:dyDescent="0.2">
      <c r="A2880">
        <v>2866</v>
      </c>
      <c r="B2880">
        <v>1550589529.0999999</v>
      </c>
      <c r="C2880">
        <v>10357.5999999046</v>
      </c>
      <c r="D2880" t="s">
        <v>5965</v>
      </c>
      <c r="E2880" t="s">
        <v>5966</v>
      </c>
      <c r="F2880">
        <f t="shared" si="660"/>
        <v>7366</v>
      </c>
      <c r="G2880">
        <f t="shared" si="661"/>
        <v>42.326552513713821</v>
      </c>
      <c r="H2880">
        <f t="shared" si="662"/>
        <v>-8.0500352869874364E-2</v>
      </c>
      <c r="I2880" t="s">
        <v>197</v>
      </c>
      <c r="J2880" t="s">
        <v>198</v>
      </c>
      <c r="K2880" t="s">
        <v>199</v>
      </c>
      <c r="L2880" t="s">
        <v>200</v>
      </c>
      <c r="M2880" t="s">
        <v>5475</v>
      </c>
      <c r="N2880" t="s">
        <v>5476</v>
      </c>
      <c r="O2880" t="s">
        <v>203</v>
      </c>
      <c r="P2880" t="s">
        <v>689</v>
      </c>
      <c r="Q2880">
        <v>1550589529.0999999</v>
      </c>
      <c r="R2880">
        <f t="shared" si="663"/>
        <v>9.8055904914961956E-3</v>
      </c>
      <c r="S2880">
        <f t="shared" si="664"/>
        <v>-0.47636973093795304</v>
      </c>
      <c r="T2880">
        <f t="shared" si="665"/>
        <v>84.783241776056144</v>
      </c>
      <c r="U2880">
        <f t="shared" si="666"/>
        <v>1.0548309123164399</v>
      </c>
      <c r="V2880">
        <f t="shared" si="667"/>
        <v>1.2441502474069555</v>
      </c>
      <c r="W2880">
        <v>129</v>
      </c>
      <c r="X2880">
        <v>9</v>
      </c>
      <c r="Y2880">
        <f t="shared" si="668"/>
        <v>1</v>
      </c>
      <c r="Z2880">
        <f t="shared" si="669"/>
        <v>0</v>
      </c>
      <c r="AA2880">
        <f t="shared" si="670"/>
        <v>55808.968743232304</v>
      </c>
      <c r="AB2880">
        <f t="shared" si="671"/>
        <v>0.251996</v>
      </c>
      <c r="AC2880">
        <f t="shared" si="672"/>
        <v>0.12347804</v>
      </c>
      <c r="AD2880">
        <f t="shared" si="673"/>
        <v>0.49</v>
      </c>
      <c r="AE2880">
        <f t="shared" si="674"/>
        <v>0.39</v>
      </c>
      <c r="AF2880">
        <v>10</v>
      </c>
      <c r="AG2880">
        <v>1550589529.0999999</v>
      </c>
      <c r="AH2880">
        <v>398.53399999999999</v>
      </c>
      <c r="AI2880">
        <v>400.92500000000001</v>
      </c>
      <c r="AJ2880">
        <v>10.5783</v>
      </c>
      <c r="AK2880">
        <v>3.8182200000000002</v>
      </c>
      <c r="AL2880">
        <v>1435.17</v>
      </c>
      <c r="AM2880">
        <v>99.690799999999996</v>
      </c>
      <c r="AN2880">
        <v>2.5686799999999999E-2</v>
      </c>
      <c r="AO2880">
        <v>10.140599999999999</v>
      </c>
      <c r="AP2880">
        <v>999.9</v>
      </c>
      <c r="AQ2880">
        <v>999.9</v>
      </c>
      <c r="AR2880">
        <v>9991.8799999999992</v>
      </c>
      <c r="AS2880">
        <v>0</v>
      </c>
      <c r="AT2880">
        <v>0.251996</v>
      </c>
      <c r="AU2880">
        <v>0</v>
      </c>
      <c r="AV2880" t="s">
        <v>204</v>
      </c>
      <c r="AW2880">
        <v>0</v>
      </c>
      <c r="AX2880">
        <v>-1.4419999999999999</v>
      </c>
      <c r="AY2880">
        <v>-3.5999999999999997E-2</v>
      </c>
      <c r="AZ2880">
        <v>0</v>
      </c>
      <c r="BA2880">
        <v>0</v>
      </c>
      <c r="BB2880">
        <v>0</v>
      </c>
      <c r="BC2880">
        <v>0</v>
      </c>
      <c r="BD2880">
        <v>401.85967213114799</v>
      </c>
      <c r="BE2880">
        <v>-1.0333963604640899</v>
      </c>
      <c r="BF2880">
        <v>0.57991389189276299</v>
      </c>
      <c r="BG2880">
        <v>-1</v>
      </c>
      <c r="BH2880">
        <v>0</v>
      </c>
      <c r="BI2880">
        <v>0</v>
      </c>
      <c r="BJ2880" t="s">
        <v>205</v>
      </c>
      <c r="BK2880">
        <v>1.8846700000000001</v>
      </c>
      <c r="BL2880">
        <v>1.88161</v>
      </c>
      <c r="BM2880">
        <v>1.8831500000000001</v>
      </c>
      <c r="BN2880">
        <v>1.8818699999999999</v>
      </c>
      <c r="BO2880">
        <v>1.8837999999999999</v>
      </c>
      <c r="BP2880">
        <v>1.8830899999999999</v>
      </c>
      <c r="BQ2880">
        <v>1.88479</v>
      </c>
      <c r="BR2880">
        <v>1.88232</v>
      </c>
      <c r="BS2880" t="s">
        <v>206</v>
      </c>
      <c r="BT2880" t="s">
        <v>17</v>
      </c>
      <c r="BU2880" t="s">
        <v>17</v>
      </c>
      <c r="BV2880" t="s">
        <v>17</v>
      </c>
      <c r="BW2880" t="s">
        <v>207</v>
      </c>
      <c r="BX2880" t="s">
        <v>208</v>
      </c>
      <c r="BY2880" t="s">
        <v>209</v>
      </c>
      <c r="BZ2880" t="s">
        <v>209</v>
      </c>
      <c r="CA2880" t="s">
        <v>209</v>
      </c>
      <c r="CB2880" t="s">
        <v>209</v>
      </c>
      <c r="CC2880">
        <v>5</v>
      </c>
      <c r="CD2880">
        <v>0</v>
      </c>
      <c r="CE2880">
        <v>0</v>
      </c>
      <c r="CF2880">
        <v>0</v>
      </c>
      <c r="CG2880">
        <v>0</v>
      </c>
      <c r="CH2880">
        <v>2</v>
      </c>
      <c r="CI2880">
        <v>1332.81</v>
      </c>
      <c r="CJ2880">
        <v>-1.8953899999999999</v>
      </c>
      <c r="CK2880">
        <v>9.7860899999999997</v>
      </c>
      <c r="CL2880">
        <v>10.78</v>
      </c>
      <c r="CM2880">
        <v>30.000800000000002</v>
      </c>
      <c r="CN2880">
        <v>10.529</v>
      </c>
      <c r="CO2880">
        <v>10.8134</v>
      </c>
      <c r="CP2880">
        <v>-1</v>
      </c>
      <c r="CQ2880">
        <v>0</v>
      </c>
      <c r="CR2880">
        <v>86.880899999999997</v>
      </c>
      <c r="CS2880">
        <v>-999.9</v>
      </c>
      <c r="CT2880">
        <v>400</v>
      </c>
      <c r="CU2880">
        <v>4.8443100000000001</v>
      </c>
      <c r="CV2880">
        <v>103.684</v>
      </c>
      <c r="CW2880">
        <v>103.24299999999999</v>
      </c>
    </row>
    <row r="2881" spans="1:101" x14ac:dyDescent="0.2">
      <c r="A2881">
        <v>2867</v>
      </c>
      <c r="B2881">
        <v>1550589531.0999999</v>
      </c>
      <c r="C2881">
        <v>10359.5999999046</v>
      </c>
      <c r="D2881" t="s">
        <v>5967</v>
      </c>
      <c r="E2881" t="s">
        <v>5968</v>
      </c>
      <c r="F2881">
        <f t="shared" si="660"/>
        <v>7366</v>
      </c>
      <c r="G2881">
        <f t="shared" si="661"/>
        <v>42.329249176064117</v>
      </c>
      <c r="H2881">
        <f t="shared" si="662"/>
        <v>-5.4201030575388678E-2</v>
      </c>
      <c r="I2881" t="s">
        <v>197</v>
      </c>
      <c r="J2881" t="s">
        <v>198</v>
      </c>
      <c r="K2881" t="s">
        <v>199</v>
      </c>
      <c r="L2881" t="s">
        <v>200</v>
      </c>
      <c r="M2881" t="s">
        <v>5475</v>
      </c>
      <c r="N2881" t="s">
        <v>5476</v>
      </c>
      <c r="O2881" t="s">
        <v>203</v>
      </c>
      <c r="P2881" t="s">
        <v>689</v>
      </c>
      <c r="Q2881">
        <v>1550589531.0999999</v>
      </c>
      <c r="R2881">
        <f t="shared" si="663"/>
        <v>9.8057172057826655E-3</v>
      </c>
      <c r="S2881">
        <f t="shared" si="664"/>
        <v>-0.91382224898127473</v>
      </c>
      <c r="T2881">
        <f t="shared" si="665"/>
        <v>84.910855028637272</v>
      </c>
      <c r="U2881">
        <f t="shared" si="666"/>
        <v>1.0550839345673</v>
      </c>
      <c r="V2881">
        <f t="shared" si="667"/>
        <v>1.2425783890781212</v>
      </c>
      <c r="W2881">
        <v>108</v>
      </c>
      <c r="X2881">
        <v>8</v>
      </c>
      <c r="Y2881">
        <f t="shared" si="668"/>
        <v>1</v>
      </c>
      <c r="Z2881">
        <f t="shared" si="669"/>
        <v>0</v>
      </c>
      <c r="AA2881">
        <f t="shared" si="670"/>
        <v>55725.37524698877</v>
      </c>
      <c r="AB2881">
        <f t="shared" si="671"/>
        <v>0.232823</v>
      </c>
      <c r="AC2881">
        <f t="shared" si="672"/>
        <v>0.11408327</v>
      </c>
      <c r="AD2881">
        <f t="shared" si="673"/>
        <v>0.49</v>
      </c>
      <c r="AE2881">
        <f t="shared" si="674"/>
        <v>0.39</v>
      </c>
      <c r="AF2881">
        <v>10</v>
      </c>
      <c r="AG2881">
        <v>1550589531.0999999</v>
      </c>
      <c r="AH2881">
        <v>398.85899999999998</v>
      </c>
      <c r="AI2881">
        <v>400.94799999999998</v>
      </c>
      <c r="AJ2881">
        <v>10.5809</v>
      </c>
      <c r="AK2881">
        <v>3.8189600000000001</v>
      </c>
      <c r="AL2881">
        <v>1434.79</v>
      </c>
      <c r="AM2881">
        <v>99.6905</v>
      </c>
      <c r="AN2881">
        <v>2.5396999999999999E-2</v>
      </c>
      <c r="AO2881">
        <v>10.121700000000001</v>
      </c>
      <c r="AP2881">
        <v>999.9</v>
      </c>
      <c r="AQ2881">
        <v>999.9</v>
      </c>
      <c r="AR2881">
        <v>9975.6200000000008</v>
      </c>
      <c r="AS2881">
        <v>0</v>
      </c>
      <c r="AT2881">
        <v>0.232823</v>
      </c>
      <c r="AU2881">
        <v>0</v>
      </c>
      <c r="AV2881" t="s">
        <v>204</v>
      </c>
      <c r="AW2881">
        <v>0</v>
      </c>
      <c r="AX2881">
        <v>-1.4419999999999999</v>
      </c>
      <c r="AY2881">
        <v>-3.5999999999999997E-2</v>
      </c>
      <c r="AZ2881">
        <v>0</v>
      </c>
      <c r="BA2881">
        <v>0</v>
      </c>
      <c r="BB2881">
        <v>0</v>
      </c>
      <c r="BC2881">
        <v>0</v>
      </c>
      <c r="BD2881">
        <v>401.87169672131103</v>
      </c>
      <c r="BE2881">
        <v>-0.69574510691595703</v>
      </c>
      <c r="BF2881">
        <v>0.59591882340433699</v>
      </c>
      <c r="BG2881">
        <v>-1</v>
      </c>
      <c r="BH2881">
        <v>0</v>
      </c>
      <c r="BI2881">
        <v>0</v>
      </c>
      <c r="BJ2881" t="s">
        <v>205</v>
      </c>
      <c r="BK2881">
        <v>1.88469</v>
      </c>
      <c r="BL2881">
        <v>1.8816299999999999</v>
      </c>
      <c r="BM2881">
        <v>1.88314</v>
      </c>
      <c r="BN2881">
        <v>1.8818699999999999</v>
      </c>
      <c r="BO2881">
        <v>1.8837999999999999</v>
      </c>
      <c r="BP2881">
        <v>1.8830899999999999</v>
      </c>
      <c r="BQ2881">
        <v>1.8847799999999999</v>
      </c>
      <c r="BR2881">
        <v>1.88232</v>
      </c>
      <c r="BS2881" t="s">
        <v>206</v>
      </c>
      <c r="BT2881" t="s">
        <v>17</v>
      </c>
      <c r="BU2881" t="s">
        <v>17</v>
      </c>
      <c r="BV2881" t="s">
        <v>17</v>
      </c>
      <c r="BW2881" t="s">
        <v>207</v>
      </c>
      <c r="BX2881" t="s">
        <v>208</v>
      </c>
      <c r="BY2881" t="s">
        <v>209</v>
      </c>
      <c r="BZ2881" t="s">
        <v>209</v>
      </c>
      <c r="CA2881" t="s">
        <v>209</v>
      </c>
      <c r="CB2881" t="s">
        <v>209</v>
      </c>
      <c r="CC2881">
        <v>5</v>
      </c>
      <c r="CD2881">
        <v>0</v>
      </c>
      <c r="CE2881">
        <v>0</v>
      </c>
      <c r="CF2881">
        <v>0</v>
      </c>
      <c r="CG2881">
        <v>0</v>
      </c>
      <c r="CH2881">
        <v>2</v>
      </c>
      <c r="CI2881">
        <v>1348.65</v>
      </c>
      <c r="CJ2881">
        <v>-1.8953800000000001</v>
      </c>
      <c r="CK2881">
        <v>9.7901199999999999</v>
      </c>
      <c r="CL2881">
        <v>10.7835</v>
      </c>
      <c r="CM2881">
        <v>30.000699999999998</v>
      </c>
      <c r="CN2881">
        <v>10.5319</v>
      </c>
      <c r="CO2881">
        <v>10.817600000000001</v>
      </c>
      <c r="CP2881">
        <v>-1</v>
      </c>
      <c r="CQ2881">
        <v>0</v>
      </c>
      <c r="CR2881">
        <v>86.880899999999997</v>
      </c>
      <c r="CS2881">
        <v>-999.9</v>
      </c>
      <c r="CT2881">
        <v>400</v>
      </c>
      <c r="CU2881">
        <v>4.7249100000000004</v>
      </c>
      <c r="CV2881">
        <v>103.68300000000001</v>
      </c>
      <c r="CW2881">
        <v>103.242</v>
      </c>
    </row>
    <row r="2882" spans="1:101" x14ac:dyDescent="0.2">
      <c r="A2882">
        <v>2868</v>
      </c>
      <c r="B2882">
        <v>1550589533.0999999</v>
      </c>
      <c r="C2882">
        <v>10361.5999999046</v>
      </c>
      <c r="D2882" t="s">
        <v>5969</v>
      </c>
      <c r="E2882" t="s">
        <v>5970</v>
      </c>
      <c r="F2882">
        <f t="shared" si="660"/>
        <v>7366</v>
      </c>
      <c r="G2882">
        <f t="shared" si="661"/>
        <v>42.328056878312658</v>
      </c>
      <c r="H2882">
        <f t="shared" si="662"/>
        <v>-2.8535127443205792E-2</v>
      </c>
      <c r="I2882" t="s">
        <v>197</v>
      </c>
      <c r="J2882" t="s">
        <v>198</v>
      </c>
      <c r="K2882" t="s">
        <v>199</v>
      </c>
      <c r="L2882" t="s">
        <v>200</v>
      </c>
      <c r="M2882" t="s">
        <v>5475</v>
      </c>
      <c r="N2882" t="s">
        <v>5476</v>
      </c>
      <c r="O2882" t="s">
        <v>203</v>
      </c>
      <c r="P2882" t="s">
        <v>689</v>
      </c>
      <c r="Q2882">
        <v>1550589533.0999999</v>
      </c>
      <c r="R2882">
        <f t="shared" si="663"/>
        <v>9.8155495176222955E-3</v>
      </c>
      <c r="S2882">
        <f t="shared" si="664"/>
        <v>-1.2926697210579066</v>
      </c>
      <c r="T2882">
        <f t="shared" si="665"/>
        <v>84.919663862871204</v>
      </c>
      <c r="U2882">
        <f t="shared" si="666"/>
        <v>1.05585708256974</v>
      </c>
      <c r="V2882">
        <f t="shared" si="667"/>
        <v>1.243359941078835</v>
      </c>
      <c r="W2882">
        <v>120</v>
      </c>
      <c r="X2882">
        <v>8</v>
      </c>
      <c r="Y2882">
        <f t="shared" si="668"/>
        <v>1</v>
      </c>
      <c r="Z2882">
        <f t="shared" si="669"/>
        <v>0</v>
      </c>
      <c r="AA2882">
        <f t="shared" si="670"/>
        <v>55807.577451715799</v>
      </c>
      <c r="AB2882">
        <f t="shared" si="671"/>
        <v>0.232823</v>
      </c>
      <c r="AC2882">
        <f t="shared" si="672"/>
        <v>0.11408327</v>
      </c>
      <c r="AD2882">
        <f t="shared" si="673"/>
        <v>0.49</v>
      </c>
      <c r="AE2882">
        <f t="shared" si="674"/>
        <v>0.39</v>
      </c>
      <c r="AF2882">
        <v>10</v>
      </c>
      <c r="AG2882">
        <v>1550589533.0999999</v>
      </c>
      <c r="AH2882">
        <v>399.15199999999999</v>
      </c>
      <c r="AI2882">
        <v>400.98200000000003</v>
      </c>
      <c r="AJ2882">
        <v>10.5886</v>
      </c>
      <c r="AK2882">
        <v>3.8188</v>
      </c>
      <c r="AL2882">
        <v>1434.55</v>
      </c>
      <c r="AM2882">
        <v>99.691000000000003</v>
      </c>
      <c r="AN2882">
        <v>2.5400900000000001E-2</v>
      </c>
      <c r="AO2882">
        <v>10.1311</v>
      </c>
      <c r="AP2882">
        <v>999.9</v>
      </c>
      <c r="AQ2882">
        <v>999.9</v>
      </c>
      <c r="AR2882">
        <v>9991.25</v>
      </c>
      <c r="AS2882">
        <v>0</v>
      </c>
      <c r="AT2882">
        <v>0.232823</v>
      </c>
      <c r="AU2882">
        <v>0</v>
      </c>
      <c r="AV2882" t="s">
        <v>204</v>
      </c>
      <c r="AW2882">
        <v>0</v>
      </c>
      <c r="AX2882">
        <v>-1.4419999999999999</v>
      </c>
      <c r="AY2882">
        <v>-3.5999999999999997E-2</v>
      </c>
      <c r="AZ2882">
        <v>0</v>
      </c>
      <c r="BA2882">
        <v>0</v>
      </c>
      <c r="BB2882">
        <v>0</v>
      </c>
      <c r="BC2882">
        <v>0</v>
      </c>
      <c r="BD2882">
        <v>401.90328688524602</v>
      </c>
      <c r="BE2882">
        <v>-0.36630095069408197</v>
      </c>
      <c r="BF2882">
        <v>0.63956566306282103</v>
      </c>
      <c r="BG2882">
        <v>-1</v>
      </c>
      <c r="BH2882">
        <v>0</v>
      </c>
      <c r="BI2882">
        <v>0</v>
      </c>
      <c r="BJ2882" t="s">
        <v>205</v>
      </c>
      <c r="BK2882">
        <v>1.8847</v>
      </c>
      <c r="BL2882">
        <v>1.88164</v>
      </c>
      <c r="BM2882">
        <v>1.8831199999999999</v>
      </c>
      <c r="BN2882">
        <v>1.8818699999999999</v>
      </c>
      <c r="BO2882">
        <v>1.8837900000000001</v>
      </c>
      <c r="BP2882">
        <v>1.8830899999999999</v>
      </c>
      <c r="BQ2882">
        <v>1.8847700000000001</v>
      </c>
      <c r="BR2882">
        <v>1.88232</v>
      </c>
      <c r="BS2882" t="s">
        <v>206</v>
      </c>
      <c r="BT2882" t="s">
        <v>17</v>
      </c>
      <c r="BU2882" t="s">
        <v>17</v>
      </c>
      <c r="BV2882" t="s">
        <v>17</v>
      </c>
      <c r="BW2882" t="s">
        <v>207</v>
      </c>
      <c r="BX2882" t="s">
        <v>208</v>
      </c>
      <c r="BY2882" t="s">
        <v>209</v>
      </c>
      <c r="BZ2882" t="s">
        <v>209</v>
      </c>
      <c r="CA2882" t="s">
        <v>209</v>
      </c>
      <c r="CB2882" t="s">
        <v>209</v>
      </c>
      <c r="CC2882">
        <v>5</v>
      </c>
      <c r="CD2882">
        <v>0</v>
      </c>
      <c r="CE2882">
        <v>0</v>
      </c>
      <c r="CF2882">
        <v>0</v>
      </c>
      <c r="CG2882">
        <v>0</v>
      </c>
      <c r="CH2882">
        <v>2</v>
      </c>
      <c r="CI2882">
        <v>1339.29</v>
      </c>
      <c r="CJ2882">
        <v>-1.8953800000000001</v>
      </c>
      <c r="CK2882">
        <v>9.7941099999999999</v>
      </c>
      <c r="CL2882">
        <v>10.7872</v>
      </c>
      <c r="CM2882">
        <v>30.000900000000001</v>
      </c>
      <c r="CN2882">
        <v>10.5358</v>
      </c>
      <c r="CO2882">
        <v>10.822100000000001</v>
      </c>
      <c r="CP2882">
        <v>-1</v>
      </c>
      <c r="CQ2882">
        <v>0</v>
      </c>
      <c r="CR2882">
        <v>86.880899999999997</v>
      </c>
      <c r="CS2882">
        <v>-999.9</v>
      </c>
      <c r="CT2882">
        <v>400</v>
      </c>
      <c r="CU2882">
        <v>4.6639099999999996</v>
      </c>
      <c r="CV2882">
        <v>103.682</v>
      </c>
      <c r="CW2882">
        <v>103.241</v>
      </c>
    </row>
    <row r="2883" spans="1:101" x14ac:dyDescent="0.2">
      <c r="A2883">
        <v>2869</v>
      </c>
      <c r="B2883">
        <v>1550589535.0999999</v>
      </c>
      <c r="C2883">
        <v>10363.5999999046</v>
      </c>
      <c r="D2883" t="s">
        <v>5971</v>
      </c>
      <c r="E2883" t="s">
        <v>5972</v>
      </c>
      <c r="F2883">
        <f t="shared" si="660"/>
        <v>7366</v>
      </c>
      <c r="G2883">
        <f t="shared" si="661"/>
        <v>42.327915299741683</v>
      </c>
      <c r="H2883">
        <f t="shared" si="662"/>
        <v>1.2456181363825426E-3</v>
      </c>
      <c r="I2883" t="s">
        <v>197</v>
      </c>
      <c r="J2883" t="s">
        <v>198</v>
      </c>
      <c r="K2883" t="s">
        <v>199</v>
      </c>
      <c r="L2883" t="s">
        <v>200</v>
      </c>
      <c r="M2883" t="s">
        <v>5475</v>
      </c>
      <c r="N2883" t="s">
        <v>5476</v>
      </c>
      <c r="O2883" t="s">
        <v>203</v>
      </c>
      <c r="P2883" t="s">
        <v>689</v>
      </c>
      <c r="Q2883">
        <v>1550589535.0999999</v>
      </c>
      <c r="R2883">
        <f t="shared" si="663"/>
        <v>9.820594354992029E-3</v>
      </c>
      <c r="S2883">
        <f t="shared" si="664"/>
        <v>-1.6991160180733074</v>
      </c>
      <c r="T2883">
        <f t="shared" si="665"/>
        <v>84.93164186944432</v>
      </c>
      <c r="U2883">
        <f t="shared" si="666"/>
        <v>1.0561331620093599</v>
      </c>
      <c r="V2883">
        <f t="shared" si="667"/>
        <v>1.2435096493634639</v>
      </c>
      <c r="W2883">
        <v>126</v>
      </c>
      <c r="X2883">
        <v>9</v>
      </c>
      <c r="Y2883">
        <f t="shared" si="668"/>
        <v>1</v>
      </c>
      <c r="Z2883">
        <f t="shared" si="669"/>
        <v>0</v>
      </c>
      <c r="AA2883">
        <f t="shared" si="670"/>
        <v>55854.271522466748</v>
      </c>
      <c r="AB2883">
        <f t="shared" si="671"/>
        <v>0.21912699999999999</v>
      </c>
      <c r="AC2883">
        <f t="shared" si="672"/>
        <v>0.10737223</v>
      </c>
      <c r="AD2883">
        <f t="shared" si="673"/>
        <v>0.49</v>
      </c>
      <c r="AE2883">
        <f t="shared" si="674"/>
        <v>0.39</v>
      </c>
      <c r="AF2883">
        <v>10</v>
      </c>
      <c r="AG2883">
        <v>1550589535.0999999</v>
      </c>
      <c r="AH2883">
        <v>399.45499999999998</v>
      </c>
      <c r="AI2883">
        <v>401.005</v>
      </c>
      <c r="AJ2883">
        <v>10.5913</v>
      </c>
      <c r="AK2883">
        <v>3.8187000000000002</v>
      </c>
      <c r="AL2883">
        <v>1434.69</v>
      </c>
      <c r="AM2883">
        <v>99.691299999999998</v>
      </c>
      <c r="AN2883">
        <v>2.5747200000000001E-2</v>
      </c>
      <c r="AO2883">
        <v>10.132899999999999</v>
      </c>
      <c r="AP2883">
        <v>999.9</v>
      </c>
      <c r="AQ2883">
        <v>999.9</v>
      </c>
      <c r="AR2883">
        <v>10000</v>
      </c>
      <c r="AS2883">
        <v>0</v>
      </c>
      <c r="AT2883">
        <v>0.21912699999999999</v>
      </c>
      <c r="AU2883">
        <v>0</v>
      </c>
      <c r="AV2883" t="s">
        <v>204</v>
      </c>
      <c r="AW2883">
        <v>0</v>
      </c>
      <c r="AX2883">
        <v>-1.4419999999999999</v>
      </c>
      <c r="AY2883">
        <v>-3.5999999999999997E-2</v>
      </c>
      <c r="AZ2883">
        <v>0</v>
      </c>
      <c r="BA2883">
        <v>0</v>
      </c>
      <c r="BB2883">
        <v>0</v>
      </c>
      <c r="BC2883">
        <v>0</v>
      </c>
      <c r="BD2883">
        <v>401.94491803278697</v>
      </c>
      <c r="BE2883">
        <v>1.5989901560024999E-2</v>
      </c>
      <c r="BF2883">
        <v>0.70105632932592099</v>
      </c>
      <c r="BG2883">
        <v>-1</v>
      </c>
      <c r="BH2883">
        <v>0</v>
      </c>
      <c r="BI2883">
        <v>0</v>
      </c>
      <c r="BJ2883" t="s">
        <v>205</v>
      </c>
      <c r="BK2883">
        <v>1.8847</v>
      </c>
      <c r="BL2883">
        <v>1.8816299999999999</v>
      </c>
      <c r="BM2883">
        <v>1.8831199999999999</v>
      </c>
      <c r="BN2883">
        <v>1.8818699999999999</v>
      </c>
      <c r="BO2883">
        <v>1.8837999999999999</v>
      </c>
      <c r="BP2883">
        <v>1.8830899999999999</v>
      </c>
      <c r="BQ2883">
        <v>1.8847700000000001</v>
      </c>
      <c r="BR2883">
        <v>1.88232</v>
      </c>
      <c r="BS2883" t="s">
        <v>206</v>
      </c>
      <c r="BT2883" t="s">
        <v>17</v>
      </c>
      <c r="BU2883" t="s">
        <v>17</v>
      </c>
      <c r="BV2883" t="s">
        <v>17</v>
      </c>
      <c r="BW2883" t="s">
        <v>207</v>
      </c>
      <c r="BX2883" t="s">
        <v>208</v>
      </c>
      <c r="BY2883" t="s">
        <v>209</v>
      </c>
      <c r="BZ2883" t="s">
        <v>209</v>
      </c>
      <c r="CA2883" t="s">
        <v>209</v>
      </c>
      <c r="CB2883" t="s">
        <v>209</v>
      </c>
      <c r="CC2883">
        <v>5</v>
      </c>
      <c r="CD2883">
        <v>0</v>
      </c>
      <c r="CE2883">
        <v>0</v>
      </c>
      <c r="CF2883">
        <v>0</v>
      </c>
      <c r="CG2883">
        <v>0</v>
      </c>
      <c r="CH2883">
        <v>2</v>
      </c>
      <c r="CI2883">
        <v>1334.8</v>
      </c>
      <c r="CJ2883">
        <v>-1.8953800000000001</v>
      </c>
      <c r="CK2883">
        <v>9.7981300000000005</v>
      </c>
      <c r="CL2883">
        <v>10.791399999999999</v>
      </c>
      <c r="CM2883">
        <v>30.001000000000001</v>
      </c>
      <c r="CN2883">
        <v>10.539899999999999</v>
      </c>
      <c r="CO2883">
        <v>10.8268</v>
      </c>
      <c r="CP2883">
        <v>-1</v>
      </c>
      <c r="CQ2883">
        <v>0</v>
      </c>
      <c r="CR2883">
        <v>86.880899999999997</v>
      </c>
      <c r="CS2883">
        <v>-999.9</v>
      </c>
      <c r="CT2883">
        <v>400</v>
      </c>
      <c r="CU2883">
        <v>4.6077500000000002</v>
      </c>
      <c r="CV2883">
        <v>103.68</v>
      </c>
      <c r="CW2883">
        <v>103.24</v>
      </c>
    </row>
    <row r="2884" spans="1:101" x14ac:dyDescent="0.2">
      <c r="A2884">
        <v>2870</v>
      </c>
      <c r="B2884">
        <v>1550589537.0999999</v>
      </c>
      <c r="C2884">
        <v>10365.5999999046</v>
      </c>
      <c r="D2884" t="s">
        <v>5973</v>
      </c>
      <c r="E2884" t="s">
        <v>5974</v>
      </c>
      <c r="F2884">
        <f t="shared" si="660"/>
        <v>7366</v>
      </c>
      <c r="G2884">
        <f t="shared" si="661"/>
        <v>42.331343459545636</v>
      </c>
      <c r="H2884">
        <f t="shared" si="662"/>
        <v>3.4405053093389017E-2</v>
      </c>
      <c r="I2884" t="s">
        <v>197</v>
      </c>
      <c r="J2884" t="s">
        <v>198</v>
      </c>
      <c r="K2884" t="s">
        <v>199</v>
      </c>
      <c r="L2884" t="s">
        <v>200</v>
      </c>
      <c r="M2884" t="s">
        <v>5475</v>
      </c>
      <c r="N2884" t="s">
        <v>5476</v>
      </c>
      <c r="O2884" t="s">
        <v>203</v>
      </c>
      <c r="P2884" t="s">
        <v>689</v>
      </c>
      <c r="Q2884">
        <v>1550589537.0999999</v>
      </c>
      <c r="R2884">
        <f t="shared" si="663"/>
        <v>9.8227496868580431E-3</v>
      </c>
      <c r="S2884">
        <f t="shared" si="664"/>
        <v>-2.1531721245718427</v>
      </c>
      <c r="T2884">
        <f t="shared" si="665"/>
        <v>85.056283265757585</v>
      </c>
      <c r="U2884">
        <f t="shared" si="666"/>
        <v>1.0562619341345001</v>
      </c>
      <c r="V2884">
        <f t="shared" si="667"/>
        <v>1.2418388078799767</v>
      </c>
      <c r="W2884">
        <v>114</v>
      </c>
      <c r="X2884">
        <v>8</v>
      </c>
      <c r="Y2884">
        <f t="shared" si="668"/>
        <v>1</v>
      </c>
      <c r="Z2884">
        <f t="shared" si="669"/>
        <v>0</v>
      </c>
      <c r="AA2884">
        <f t="shared" si="670"/>
        <v>55955.743687883471</v>
      </c>
      <c r="AB2884">
        <f t="shared" si="671"/>
        <v>0.21912699999999999</v>
      </c>
      <c r="AC2884">
        <f t="shared" si="672"/>
        <v>0.10737223</v>
      </c>
      <c r="AD2884">
        <f t="shared" si="673"/>
        <v>0.49</v>
      </c>
      <c r="AE2884">
        <f t="shared" si="674"/>
        <v>0.39</v>
      </c>
      <c r="AF2884">
        <v>10</v>
      </c>
      <c r="AG2884">
        <v>1550589537.0999999</v>
      </c>
      <c r="AH2884">
        <v>399.74900000000002</v>
      </c>
      <c r="AI2884">
        <v>400.98500000000001</v>
      </c>
      <c r="AJ2884">
        <v>10.592499999999999</v>
      </c>
      <c r="AK2884">
        <v>3.8191299999999999</v>
      </c>
      <c r="AL2884">
        <v>1434.84</v>
      </c>
      <c r="AM2884">
        <v>99.692300000000003</v>
      </c>
      <c r="AN2884">
        <v>2.5607399999999999E-2</v>
      </c>
      <c r="AO2884">
        <v>10.1128</v>
      </c>
      <c r="AP2884">
        <v>999.9</v>
      </c>
      <c r="AQ2884">
        <v>999.9</v>
      </c>
      <c r="AR2884">
        <v>10018.1</v>
      </c>
      <c r="AS2884">
        <v>0</v>
      </c>
      <c r="AT2884">
        <v>0.21912699999999999</v>
      </c>
      <c r="AU2884">
        <v>0</v>
      </c>
      <c r="AV2884" t="s">
        <v>204</v>
      </c>
      <c r="AW2884">
        <v>0</v>
      </c>
      <c r="AX2884">
        <v>-1.4419999999999999</v>
      </c>
      <c r="AY2884">
        <v>-3.5999999999999997E-2</v>
      </c>
      <c r="AZ2884">
        <v>0</v>
      </c>
      <c r="BA2884">
        <v>0</v>
      </c>
      <c r="BB2884">
        <v>0</v>
      </c>
      <c r="BC2884">
        <v>0</v>
      </c>
      <c r="BD2884">
        <v>401.99648360655698</v>
      </c>
      <c r="BE2884">
        <v>0.441619715750102</v>
      </c>
      <c r="BF2884">
        <v>0.77786127796930604</v>
      </c>
      <c r="BG2884">
        <v>-1</v>
      </c>
      <c r="BH2884">
        <v>0</v>
      </c>
      <c r="BI2884">
        <v>0</v>
      </c>
      <c r="BJ2884" t="s">
        <v>205</v>
      </c>
      <c r="BK2884">
        <v>1.88469</v>
      </c>
      <c r="BL2884">
        <v>1.88164</v>
      </c>
      <c r="BM2884">
        <v>1.88314</v>
      </c>
      <c r="BN2884">
        <v>1.8818699999999999</v>
      </c>
      <c r="BO2884">
        <v>1.8838200000000001</v>
      </c>
      <c r="BP2884">
        <v>1.8830899999999999</v>
      </c>
      <c r="BQ2884">
        <v>1.8847799999999999</v>
      </c>
      <c r="BR2884">
        <v>1.8823099999999999</v>
      </c>
      <c r="BS2884" t="s">
        <v>206</v>
      </c>
      <c r="BT2884" t="s">
        <v>17</v>
      </c>
      <c r="BU2884" t="s">
        <v>17</v>
      </c>
      <c r="BV2884" t="s">
        <v>17</v>
      </c>
      <c r="BW2884" t="s">
        <v>207</v>
      </c>
      <c r="BX2884" t="s">
        <v>208</v>
      </c>
      <c r="BY2884" t="s">
        <v>209</v>
      </c>
      <c r="BZ2884" t="s">
        <v>209</v>
      </c>
      <c r="CA2884" t="s">
        <v>209</v>
      </c>
      <c r="CB2884" t="s">
        <v>209</v>
      </c>
      <c r="CC2884">
        <v>5</v>
      </c>
      <c r="CD2884">
        <v>0</v>
      </c>
      <c r="CE2884">
        <v>0</v>
      </c>
      <c r="CF2884">
        <v>0</v>
      </c>
      <c r="CG2884">
        <v>0</v>
      </c>
      <c r="CH2884">
        <v>2</v>
      </c>
      <c r="CI2884">
        <v>1344.06</v>
      </c>
      <c r="CJ2884">
        <v>-1.89537</v>
      </c>
      <c r="CK2884">
        <v>9.8020099999999992</v>
      </c>
      <c r="CL2884">
        <v>10.7958</v>
      </c>
      <c r="CM2884">
        <v>30.001000000000001</v>
      </c>
      <c r="CN2884">
        <v>10.5441</v>
      </c>
      <c r="CO2884">
        <v>10.8315</v>
      </c>
      <c r="CP2884">
        <v>-1</v>
      </c>
      <c r="CQ2884">
        <v>0</v>
      </c>
      <c r="CR2884">
        <v>86.880899999999997</v>
      </c>
      <c r="CS2884">
        <v>-999.9</v>
      </c>
      <c r="CT2884">
        <v>400</v>
      </c>
      <c r="CU2884">
        <v>4.5514700000000001</v>
      </c>
      <c r="CV2884">
        <v>103.679</v>
      </c>
      <c r="CW2884">
        <v>103.239</v>
      </c>
    </row>
    <row r="2885" spans="1:101" x14ac:dyDescent="0.2">
      <c r="A2885">
        <v>2871</v>
      </c>
      <c r="B2885">
        <v>1550589539.0999999</v>
      </c>
      <c r="C2885">
        <v>10367.5999999046</v>
      </c>
      <c r="D2885" t="s">
        <v>5975</v>
      </c>
      <c r="E2885" t="s">
        <v>5976</v>
      </c>
      <c r="F2885">
        <f t="shared" si="660"/>
        <v>7366</v>
      </c>
      <c r="G2885">
        <f t="shared" si="661"/>
        <v>42.336070804887605</v>
      </c>
      <c r="H2885">
        <f t="shared" si="662"/>
        <v>6.957452457326728E-2</v>
      </c>
      <c r="I2885" t="s">
        <v>197</v>
      </c>
      <c r="J2885" t="s">
        <v>198</v>
      </c>
      <c r="K2885" t="s">
        <v>199</v>
      </c>
      <c r="L2885" t="s">
        <v>200</v>
      </c>
      <c r="M2885" t="s">
        <v>5475</v>
      </c>
      <c r="N2885" t="s">
        <v>5476</v>
      </c>
      <c r="O2885" t="s">
        <v>203</v>
      </c>
      <c r="P2885" t="s">
        <v>689</v>
      </c>
      <c r="Q2885">
        <v>1550589539.0999999</v>
      </c>
      <c r="R2885">
        <f t="shared" si="663"/>
        <v>9.8214997161434753E-3</v>
      </c>
      <c r="S2885">
        <f t="shared" si="664"/>
        <v>-2.5586190734522263</v>
      </c>
      <c r="T2885">
        <f t="shared" si="665"/>
        <v>85.203868041237456</v>
      </c>
      <c r="U2885">
        <f t="shared" si="666"/>
        <v>1.05619915842791</v>
      </c>
      <c r="V2885">
        <f t="shared" si="667"/>
        <v>1.239614095825702</v>
      </c>
      <c r="W2885">
        <v>120</v>
      </c>
      <c r="X2885">
        <v>8</v>
      </c>
      <c r="Y2885">
        <f t="shared" si="668"/>
        <v>1</v>
      </c>
      <c r="Z2885">
        <f t="shared" si="669"/>
        <v>0</v>
      </c>
      <c r="AA2885">
        <f t="shared" si="670"/>
        <v>55948.606507099714</v>
      </c>
      <c r="AB2885">
        <f t="shared" si="671"/>
        <v>0.21912699999999999</v>
      </c>
      <c r="AC2885">
        <f t="shared" si="672"/>
        <v>0.10737223</v>
      </c>
      <c r="AD2885">
        <f t="shared" si="673"/>
        <v>0.49</v>
      </c>
      <c r="AE2885">
        <f t="shared" si="674"/>
        <v>0.39</v>
      </c>
      <c r="AF2885">
        <v>10</v>
      </c>
      <c r="AG2885">
        <v>1550589539.0999999</v>
      </c>
      <c r="AH2885">
        <v>400.01799999999997</v>
      </c>
      <c r="AI2885">
        <v>400.97300000000001</v>
      </c>
      <c r="AJ2885">
        <v>10.591699999999999</v>
      </c>
      <c r="AK2885">
        <v>3.8186200000000001</v>
      </c>
      <c r="AL2885">
        <v>1434.72</v>
      </c>
      <c r="AM2885">
        <v>99.694000000000003</v>
      </c>
      <c r="AN2885">
        <v>2.5512300000000002E-2</v>
      </c>
      <c r="AO2885">
        <v>10.086</v>
      </c>
      <c r="AP2885">
        <v>999.9</v>
      </c>
      <c r="AQ2885">
        <v>999.9</v>
      </c>
      <c r="AR2885">
        <v>10015.6</v>
      </c>
      <c r="AS2885">
        <v>0</v>
      </c>
      <c r="AT2885">
        <v>0.21912699999999999</v>
      </c>
      <c r="AU2885">
        <v>0</v>
      </c>
      <c r="AV2885" t="s">
        <v>204</v>
      </c>
      <c r="AW2885">
        <v>0</v>
      </c>
      <c r="AX2885">
        <v>-1.4419999999999999</v>
      </c>
      <c r="AY2885">
        <v>-3.5999999999999997E-2</v>
      </c>
      <c r="AZ2885">
        <v>0</v>
      </c>
      <c r="BA2885">
        <v>0</v>
      </c>
      <c r="BB2885">
        <v>0</v>
      </c>
      <c r="BC2885">
        <v>0</v>
      </c>
      <c r="BD2885">
        <v>402.057139344262</v>
      </c>
      <c r="BE2885">
        <v>0.89295098489523095</v>
      </c>
      <c r="BF2885">
        <v>0.86407234741471906</v>
      </c>
      <c r="BG2885">
        <v>-1</v>
      </c>
      <c r="BH2885">
        <v>0</v>
      </c>
      <c r="BI2885">
        <v>0</v>
      </c>
      <c r="BJ2885" t="s">
        <v>205</v>
      </c>
      <c r="BK2885">
        <v>1.8846799999999999</v>
      </c>
      <c r="BL2885">
        <v>1.88165</v>
      </c>
      <c r="BM2885">
        <v>1.8831500000000001</v>
      </c>
      <c r="BN2885">
        <v>1.8818699999999999</v>
      </c>
      <c r="BO2885">
        <v>1.88381</v>
      </c>
      <c r="BP2885">
        <v>1.8830899999999999</v>
      </c>
      <c r="BQ2885">
        <v>1.88479</v>
      </c>
      <c r="BR2885">
        <v>1.8823099999999999</v>
      </c>
      <c r="BS2885" t="s">
        <v>206</v>
      </c>
      <c r="BT2885" t="s">
        <v>17</v>
      </c>
      <c r="BU2885" t="s">
        <v>17</v>
      </c>
      <c r="BV2885" t="s">
        <v>17</v>
      </c>
      <c r="BW2885" t="s">
        <v>207</v>
      </c>
      <c r="BX2885" t="s">
        <v>208</v>
      </c>
      <c r="BY2885" t="s">
        <v>209</v>
      </c>
      <c r="BZ2885" t="s">
        <v>209</v>
      </c>
      <c r="CA2885" t="s">
        <v>209</v>
      </c>
      <c r="CB2885" t="s">
        <v>209</v>
      </c>
      <c r="CC2885">
        <v>5</v>
      </c>
      <c r="CD2885">
        <v>0</v>
      </c>
      <c r="CE2885">
        <v>0</v>
      </c>
      <c r="CF2885">
        <v>0</v>
      </c>
      <c r="CG2885">
        <v>0</v>
      </c>
      <c r="CH2885">
        <v>2</v>
      </c>
      <c r="CI2885">
        <v>1339.54</v>
      </c>
      <c r="CJ2885">
        <v>-1.89537</v>
      </c>
      <c r="CK2885">
        <v>9.8059600000000007</v>
      </c>
      <c r="CL2885">
        <v>10.8</v>
      </c>
      <c r="CM2885">
        <v>30.001100000000001</v>
      </c>
      <c r="CN2885">
        <v>10.5488</v>
      </c>
      <c r="CO2885">
        <v>10.836600000000001</v>
      </c>
      <c r="CP2885">
        <v>-1</v>
      </c>
      <c r="CQ2885">
        <v>0</v>
      </c>
      <c r="CR2885">
        <v>86.509500000000003</v>
      </c>
      <c r="CS2885">
        <v>-999.9</v>
      </c>
      <c r="CT2885">
        <v>400</v>
      </c>
      <c r="CU2885">
        <v>4.4927599999999996</v>
      </c>
      <c r="CV2885">
        <v>103.678</v>
      </c>
      <c r="CW2885">
        <v>103.23699999999999</v>
      </c>
    </row>
    <row r="2886" spans="1:101" x14ac:dyDescent="0.2">
      <c r="A2886">
        <v>2872</v>
      </c>
      <c r="B2886">
        <v>1550589541.0999999</v>
      </c>
      <c r="C2886">
        <v>10369.5999999046</v>
      </c>
      <c r="D2886" t="s">
        <v>5977</v>
      </c>
      <c r="E2886" t="s">
        <v>5978</v>
      </c>
      <c r="F2886">
        <f t="shared" si="660"/>
        <v>7366</v>
      </c>
      <c r="G2886">
        <f t="shared" si="661"/>
        <v>42.339202827974567</v>
      </c>
      <c r="H2886">
        <f t="shared" si="662"/>
        <v>0.10764638248892652</v>
      </c>
      <c r="I2886" t="s">
        <v>197</v>
      </c>
      <c r="J2886" t="s">
        <v>198</v>
      </c>
      <c r="K2886" t="s">
        <v>199</v>
      </c>
      <c r="L2886" t="s">
        <v>200</v>
      </c>
      <c r="M2886" t="s">
        <v>5475</v>
      </c>
      <c r="N2886" t="s">
        <v>5476</v>
      </c>
      <c r="O2886" t="s">
        <v>203</v>
      </c>
      <c r="P2886" t="s">
        <v>689</v>
      </c>
      <c r="Q2886">
        <v>1550589541.0999999</v>
      </c>
      <c r="R2886">
        <f t="shared" si="663"/>
        <v>9.8267541750319577E-3</v>
      </c>
      <c r="S2886">
        <f t="shared" si="664"/>
        <v>-2.9924536432820079</v>
      </c>
      <c r="T2886">
        <f t="shared" si="665"/>
        <v>85.340766680388086</v>
      </c>
      <c r="U2886">
        <f t="shared" si="666"/>
        <v>1.05647420048568</v>
      </c>
      <c r="V2886">
        <f t="shared" si="667"/>
        <v>1.237947866630152</v>
      </c>
      <c r="W2886">
        <v>134</v>
      </c>
      <c r="X2886">
        <v>9</v>
      </c>
      <c r="Y2886">
        <f t="shared" si="668"/>
        <v>1</v>
      </c>
      <c r="Z2886">
        <f t="shared" si="669"/>
        <v>0</v>
      </c>
      <c r="AA2886">
        <f t="shared" si="670"/>
        <v>55909.357945222524</v>
      </c>
      <c r="AB2886">
        <f t="shared" si="671"/>
        <v>0.21912699999999999</v>
      </c>
      <c r="AC2886">
        <f t="shared" si="672"/>
        <v>0.10737223</v>
      </c>
      <c r="AD2886">
        <f t="shared" si="673"/>
        <v>0.49</v>
      </c>
      <c r="AE2886">
        <f t="shared" si="674"/>
        <v>0.39</v>
      </c>
      <c r="AF2886">
        <v>10</v>
      </c>
      <c r="AG2886">
        <v>1550589541.0999999</v>
      </c>
      <c r="AH2886">
        <v>400.30399999999997</v>
      </c>
      <c r="AI2886">
        <v>400.96</v>
      </c>
      <c r="AJ2886">
        <v>10.5944</v>
      </c>
      <c r="AK2886">
        <v>3.8181400000000001</v>
      </c>
      <c r="AL2886">
        <v>1434.81</v>
      </c>
      <c r="AM2886">
        <v>99.694299999999998</v>
      </c>
      <c r="AN2886">
        <v>2.57597E-2</v>
      </c>
      <c r="AO2886">
        <v>10.065899999999999</v>
      </c>
      <c r="AP2886">
        <v>999.9</v>
      </c>
      <c r="AQ2886">
        <v>999.9</v>
      </c>
      <c r="AR2886">
        <v>10007.5</v>
      </c>
      <c r="AS2886">
        <v>0</v>
      </c>
      <c r="AT2886">
        <v>0.21912699999999999</v>
      </c>
      <c r="AU2886">
        <v>0</v>
      </c>
      <c r="AV2886" t="s">
        <v>204</v>
      </c>
      <c r="AW2886">
        <v>0</v>
      </c>
      <c r="AX2886">
        <v>-1.4419999999999999</v>
      </c>
      <c r="AY2886">
        <v>-3.5999999999999997E-2</v>
      </c>
      <c r="AZ2886">
        <v>0</v>
      </c>
      <c r="BA2886">
        <v>0</v>
      </c>
      <c r="BB2886">
        <v>0</v>
      </c>
      <c r="BC2886">
        <v>0</v>
      </c>
      <c r="BD2886">
        <v>402.12593442622898</v>
      </c>
      <c r="BE2886">
        <v>1.3814840344853501</v>
      </c>
      <c r="BF2886">
        <v>0.95937429863448398</v>
      </c>
      <c r="BG2886">
        <v>-1</v>
      </c>
      <c r="BH2886">
        <v>0</v>
      </c>
      <c r="BI2886">
        <v>0</v>
      </c>
      <c r="BJ2886" t="s">
        <v>205</v>
      </c>
      <c r="BK2886">
        <v>1.88469</v>
      </c>
      <c r="BL2886">
        <v>1.8816200000000001</v>
      </c>
      <c r="BM2886">
        <v>1.8831500000000001</v>
      </c>
      <c r="BN2886">
        <v>1.8818699999999999</v>
      </c>
      <c r="BO2886">
        <v>1.8837999999999999</v>
      </c>
      <c r="BP2886">
        <v>1.8830899999999999</v>
      </c>
      <c r="BQ2886">
        <v>1.88479</v>
      </c>
      <c r="BR2886">
        <v>1.8823099999999999</v>
      </c>
      <c r="BS2886" t="s">
        <v>206</v>
      </c>
      <c r="BT2886" t="s">
        <v>17</v>
      </c>
      <c r="BU2886" t="s">
        <v>17</v>
      </c>
      <c r="BV2886" t="s">
        <v>17</v>
      </c>
      <c r="BW2886" t="s">
        <v>207</v>
      </c>
      <c r="BX2886" t="s">
        <v>208</v>
      </c>
      <c r="BY2886" t="s">
        <v>209</v>
      </c>
      <c r="BZ2886" t="s">
        <v>209</v>
      </c>
      <c r="CA2886" t="s">
        <v>209</v>
      </c>
      <c r="CB2886" t="s">
        <v>209</v>
      </c>
      <c r="CC2886">
        <v>5</v>
      </c>
      <c r="CD2886">
        <v>0</v>
      </c>
      <c r="CE2886">
        <v>0</v>
      </c>
      <c r="CF2886">
        <v>0</v>
      </c>
      <c r="CG2886">
        <v>0</v>
      </c>
      <c r="CH2886">
        <v>2</v>
      </c>
      <c r="CI2886">
        <v>1328.87</v>
      </c>
      <c r="CJ2886">
        <v>-1.8953599999999999</v>
      </c>
      <c r="CK2886">
        <v>9.80992</v>
      </c>
      <c r="CL2886">
        <v>10.805199999999999</v>
      </c>
      <c r="CM2886">
        <v>30.001200000000001</v>
      </c>
      <c r="CN2886">
        <v>10.5535</v>
      </c>
      <c r="CO2886">
        <v>10.842000000000001</v>
      </c>
      <c r="CP2886">
        <v>-1</v>
      </c>
      <c r="CQ2886">
        <v>0</v>
      </c>
      <c r="CR2886">
        <v>86.509500000000003</v>
      </c>
      <c r="CS2886">
        <v>-999.9</v>
      </c>
      <c r="CT2886">
        <v>400</v>
      </c>
      <c r="CU2886">
        <v>4.4359200000000003</v>
      </c>
      <c r="CV2886">
        <v>103.67700000000001</v>
      </c>
      <c r="CW2886">
        <v>103.236</v>
      </c>
    </row>
    <row r="2887" spans="1:101" x14ac:dyDescent="0.2">
      <c r="A2887">
        <v>2873</v>
      </c>
      <c r="B2887">
        <v>1550589543.0999999</v>
      </c>
      <c r="C2887">
        <v>10371.5999999046</v>
      </c>
      <c r="D2887" t="s">
        <v>5979</v>
      </c>
      <c r="E2887" t="s">
        <v>5980</v>
      </c>
      <c r="F2887">
        <f t="shared" si="660"/>
        <v>7366</v>
      </c>
      <c r="G2887">
        <f t="shared" si="661"/>
        <v>42.340288070230095</v>
      </c>
      <c r="H2887">
        <f t="shared" si="662"/>
        <v>0.14894947424455365</v>
      </c>
      <c r="I2887" t="s">
        <v>197</v>
      </c>
      <c r="J2887" t="s">
        <v>198</v>
      </c>
      <c r="K2887" t="s">
        <v>199</v>
      </c>
      <c r="L2887" t="s">
        <v>200</v>
      </c>
      <c r="M2887" t="s">
        <v>5475</v>
      </c>
      <c r="N2887" t="s">
        <v>5476</v>
      </c>
      <c r="O2887" t="s">
        <v>203</v>
      </c>
      <c r="P2887" t="s">
        <v>689</v>
      </c>
      <c r="Q2887">
        <v>1550589543.0999999</v>
      </c>
      <c r="R2887">
        <f t="shared" si="663"/>
        <v>9.8348335263287942E-3</v>
      </c>
      <c r="S2887">
        <f t="shared" si="664"/>
        <v>-3.4176779169847977</v>
      </c>
      <c r="T2887">
        <f t="shared" si="665"/>
        <v>85.430768942578382</v>
      </c>
      <c r="U2887">
        <f t="shared" si="666"/>
        <v>1.05687374088835</v>
      </c>
      <c r="V2887">
        <f t="shared" si="667"/>
        <v>1.2371113522327293</v>
      </c>
      <c r="W2887">
        <v>132</v>
      </c>
      <c r="X2887">
        <v>9</v>
      </c>
      <c r="Y2887">
        <f t="shared" si="668"/>
        <v>1</v>
      </c>
      <c r="Z2887">
        <f t="shared" si="669"/>
        <v>0</v>
      </c>
      <c r="AA2887">
        <f t="shared" si="670"/>
        <v>55884.002474425302</v>
      </c>
      <c r="AB2887">
        <f t="shared" si="671"/>
        <v>0.21912699999999999</v>
      </c>
      <c r="AC2887">
        <f t="shared" si="672"/>
        <v>0.10737223</v>
      </c>
      <c r="AD2887">
        <f t="shared" si="673"/>
        <v>0.49</v>
      </c>
      <c r="AE2887">
        <f t="shared" si="674"/>
        <v>0.39</v>
      </c>
      <c r="AF2887">
        <v>10</v>
      </c>
      <c r="AG2887">
        <v>1550589543.0999999</v>
      </c>
      <c r="AH2887">
        <v>400.62200000000001</v>
      </c>
      <c r="AI2887">
        <v>400.98599999999999</v>
      </c>
      <c r="AJ2887">
        <v>10.5985</v>
      </c>
      <c r="AK2887">
        <v>3.8180200000000002</v>
      </c>
      <c r="AL2887">
        <v>1435.09</v>
      </c>
      <c r="AM2887">
        <v>99.693299999999994</v>
      </c>
      <c r="AN2887">
        <v>2.5881100000000001E-2</v>
      </c>
      <c r="AO2887">
        <v>10.0558</v>
      </c>
      <c r="AP2887">
        <v>999.9</v>
      </c>
      <c r="AQ2887">
        <v>999.9</v>
      </c>
      <c r="AR2887">
        <v>10002.5</v>
      </c>
      <c r="AS2887">
        <v>0</v>
      </c>
      <c r="AT2887">
        <v>0.21912699999999999</v>
      </c>
      <c r="AU2887">
        <v>0</v>
      </c>
      <c r="AV2887" t="s">
        <v>204</v>
      </c>
      <c r="AW2887">
        <v>0</v>
      </c>
      <c r="AX2887">
        <v>-1.4419999999999999</v>
      </c>
      <c r="AY2887">
        <v>-3.5999999999999997E-2</v>
      </c>
      <c r="AZ2887">
        <v>0</v>
      </c>
      <c r="BA2887">
        <v>0</v>
      </c>
      <c r="BB2887">
        <v>0</v>
      </c>
      <c r="BC2887">
        <v>0</v>
      </c>
      <c r="BD2887">
        <v>402.20342622950801</v>
      </c>
      <c r="BE2887">
        <v>1.91150779357672</v>
      </c>
      <c r="BF2887">
        <v>1.0643270398879301</v>
      </c>
      <c r="BG2887">
        <v>-1</v>
      </c>
      <c r="BH2887">
        <v>0</v>
      </c>
      <c r="BI2887">
        <v>0</v>
      </c>
      <c r="BJ2887" t="s">
        <v>205</v>
      </c>
      <c r="BK2887">
        <v>1.8847</v>
      </c>
      <c r="BL2887">
        <v>1.8816200000000001</v>
      </c>
      <c r="BM2887">
        <v>1.8831599999999999</v>
      </c>
      <c r="BN2887">
        <v>1.8818699999999999</v>
      </c>
      <c r="BO2887">
        <v>1.8837900000000001</v>
      </c>
      <c r="BP2887">
        <v>1.8830899999999999</v>
      </c>
      <c r="BQ2887">
        <v>1.88479</v>
      </c>
      <c r="BR2887">
        <v>1.8823099999999999</v>
      </c>
      <c r="BS2887" t="s">
        <v>206</v>
      </c>
      <c r="BT2887" t="s">
        <v>17</v>
      </c>
      <c r="BU2887" t="s">
        <v>17</v>
      </c>
      <c r="BV2887" t="s">
        <v>17</v>
      </c>
      <c r="BW2887" t="s">
        <v>207</v>
      </c>
      <c r="BX2887" t="s">
        <v>208</v>
      </c>
      <c r="BY2887" t="s">
        <v>209</v>
      </c>
      <c r="BZ2887" t="s">
        <v>209</v>
      </c>
      <c r="CA2887" t="s">
        <v>209</v>
      </c>
      <c r="CB2887" t="s">
        <v>209</v>
      </c>
      <c r="CC2887">
        <v>5</v>
      </c>
      <c r="CD2887">
        <v>0</v>
      </c>
      <c r="CE2887">
        <v>0</v>
      </c>
      <c r="CF2887">
        <v>0</v>
      </c>
      <c r="CG2887">
        <v>0</v>
      </c>
      <c r="CH2887">
        <v>2</v>
      </c>
      <c r="CI2887">
        <v>1330.66</v>
      </c>
      <c r="CJ2887">
        <v>-1.8953599999999999</v>
      </c>
      <c r="CK2887">
        <v>9.8136700000000001</v>
      </c>
      <c r="CL2887">
        <v>10.8104</v>
      </c>
      <c r="CM2887">
        <v>30.001200000000001</v>
      </c>
      <c r="CN2887">
        <v>10.558199999999999</v>
      </c>
      <c r="CO2887">
        <v>10.8476</v>
      </c>
      <c r="CP2887">
        <v>-1</v>
      </c>
      <c r="CQ2887">
        <v>0</v>
      </c>
      <c r="CR2887">
        <v>86.509500000000003</v>
      </c>
      <c r="CS2887">
        <v>-999.9</v>
      </c>
      <c r="CT2887">
        <v>400</v>
      </c>
      <c r="CU2887">
        <v>4.3705299999999996</v>
      </c>
      <c r="CV2887">
        <v>103.67700000000001</v>
      </c>
      <c r="CW2887">
        <v>103.23399999999999</v>
      </c>
    </row>
    <row r="2888" spans="1:101" x14ac:dyDescent="0.2">
      <c r="A2888">
        <v>2874</v>
      </c>
      <c r="B2888">
        <v>1550589545.0999999</v>
      </c>
      <c r="C2888">
        <v>10373.5999999046</v>
      </c>
      <c r="D2888" t="s">
        <v>5981</v>
      </c>
      <c r="E2888" t="s">
        <v>5982</v>
      </c>
      <c r="F2888">
        <f t="shared" si="660"/>
        <v>7366</v>
      </c>
      <c r="G2888">
        <f t="shared" si="661"/>
        <v>42.338154353017579</v>
      </c>
      <c r="H2888">
        <f t="shared" si="662"/>
        <v>0.17178165577972662</v>
      </c>
      <c r="I2888" t="s">
        <v>197</v>
      </c>
      <c r="J2888" t="s">
        <v>198</v>
      </c>
      <c r="K2888" t="s">
        <v>199</v>
      </c>
      <c r="L2888" t="s">
        <v>200</v>
      </c>
      <c r="M2888" t="s">
        <v>5475</v>
      </c>
      <c r="N2888" t="s">
        <v>5476</v>
      </c>
      <c r="O2888" t="s">
        <v>203</v>
      </c>
      <c r="P2888" t="s">
        <v>689</v>
      </c>
      <c r="Q2888">
        <v>1550589545.0999999</v>
      </c>
      <c r="R2888">
        <f t="shared" si="663"/>
        <v>9.8409567182314688E-3</v>
      </c>
      <c r="S2888">
        <f t="shared" si="664"/>
        <v>-3.8348635788629193</v>
      </c>
      <c r="T2888">
        <f t="shared" si="665"/>
        <v>85.407242621138735</v>
      </c>
      <c r="U2888">
        <f t="shared" si="666"/>
        <v>1.05743158586036</v>
      </c>
      <c r="V2888">
        <f t="shared" si="667"/>
        <v>1.2381052863994935</v>
      </c>
      <c r="W2888">
        <v>122</v>
      </c>
      <c r="X2888">
        <v>9</v>
      </c>
      <c r="Y2888">
        <f t="shared" si="668"/>
        <v>1</v>
      </c>
      <c r="Z2888">
        <f t="shared" si="669"/>
        <v>0</v>
      </c>
      <c r="AA2888">
        <f t="shared" si="670"/>
        <v>55854.392813409671</v>
      </c>
      <c r="AB2888">
        <f t="shared" si="671"/>
        <v>0.21912699999999999</v>
      </c>
      <c r="AC2888">
        <f t="shared" si="672"/>
        <v>0.10737223</v>
      </c>
      <c r="AD2888">
        <f t="shared" si="673"/>
        <v>0.49</v>
      </c>
      <c r="AE2888">
        <f t="shared" si="674"/>
        <v>0.39</v>
      </c>
      <c r="AF2888">
        <v>10</v>
      </c>
      <c r="AG2888">
        <v>1550589545.0999999</v>
      </c>
      <c r="AH2888">
        <v>400.911</v>
      </c>
      <c r="AI2888">
        <v>400.988</v>
      </c>
      <c r="AJ2888">
        <v>10.604200000000001</v>
      </c>
      <c r="AK2888">
        <v>3.8184499999999999</v>
      </c>
      <c r="AL2888">
        <v>1434.86</v>
      </c>
      <c r="AM2888">
        <v>99.692499999999995</v>
      </c>
      <c r="AN2888">
        <v>2.5685800000000002E-2</v>
      </c>
      <c r="AO2888">
        <v>10.0678</v>
      </c>
      <c r="AP2888">
        <v>999.9</v>
      </c>
      <c r="AQ2888">
        <v>999.9</v>
      </c>
      <c r="AR2888">
        <v>9997.5</v>
      </c>
      <c r="AS2888">
        <v>0</v>
      </c>
      <c r="AT2888">
        <v>0.21912699999999999</v>
      </c>
      <c r="AU2888">
        <v>0</v>
      </c>
      <c r="AV2888" t="s">
        <v>204</v>
      </c>
      <c r="AW2888">
        <v>0</v>
      </c>
      <c r="AX2888">
        <v>-1.4419999999999999</v>
      </c>
      <c r="AY2888">
        <v>-3.5999999999999997E-2</v>
      </c>
      <c r="AZ2888">
        <v>0</v>
      </c>
      <c r="BA2888">
        <v>0</v>
      </c>
      <c r="BB2888">
        <v>0</v>
      </c>
      <c r="BC2888">
        <v>0</v>
      </c>
      <c r="BD2888">
        <v>402.24346721311503</v>
      </c>
      <c r="BE2888">
        <v>2.2046429889653698</v>
      </c>
      <c r="BF2888">
        <v>1.1198598359632801</v>
      </c>
      <c r="BG2888">
        <v>-1</v>
      </c>
      <c r="BH2888">
        <v>0</v>
      </c>
      <c r="BI2888">
        <v>0</v>
      </c>
      <c r="BJ2888" t="s">
        <v>205</v>
      </c>
      <c r="BK2888">
        <v>1.88469</v>
      </c>
      <c r="BL2888">
        <v>1.8816200000000001</v>
      </c>
      <c r="BM2888">
        <v>1.8831500000000001</v>
      </c>
      <c r="BN2888">
        <v>1.8818699999999999</v>
      </c>
      <c r="BO2888">
        <v>1.8837999999999999</v>
      </c>
      <c r="BP2888">
        <v>1.8830899999999999</v>
      </c>
      <c r="BQ2888">
        <v>1.88479</v>
      </c>
      <c r="BR2888">
        <v>1.8823099999999999</v>
      </c>
      <c r="BS2888" t="s">
        <v>206</v>
      </c>
      <c r="BT2888" t="s">
        <v>17</v>
      </c>
      <c r="BU2888" t="s">
        <v>17</v>
      </c>
      <c r="BV2888" t="s">
        <v>17</v>
      </c>
      <c r="BW2888" t="s">
        <v>207</v>
      </c>
      <c r="BX2888" t="s">
        <v>208</v>
      </c>
      <c r="BY2888" t="s">
        <v>209</v>
      </c>
      <c r="BZ2888" t="s">
        <v>209</v>
      </c>
      <c r="CA2888" t="s">
        <v>209</v>
      </c>
      <c r="CB2888" t="s">
        <v>209</v>
      </c>
      <c r="CC2888">
        <v>5</v>
      </c>
      <c r="CD2888">
        <v>0</v>
      </c>
      <c r="CE2888">
        <v>0</v>
      </c>
      <c r="CF2888">
        <v>0</v>
      </c>
      <c r="CG2888">
        <v>0</v>
      </c>
      <c r="CH2888">
        <v>2</v>
      </c>
      <c r="CI2888">
        <v>1337.85</v>
      </c>
      <c r="CJ2888">
        <v>-1.8953599999999999</v>
      </c>
      <c r="CK2888">
        <v>9.8167100000000005</v>
      </c>
      <c r="CL2888">
        <v>10.8155</v>
      </c>
      <c r="CM2888">
        <v>30.001300000000001</v>
      </c>
      <c r="CN2888">
        <v>10.5633</v>
      </c>
      <c r="CO2888">
        <v>10.8535</v>
      </c>
      <c r="CP2888">
        <v>-1</v>
      </c>
      <c r="CQ2888">
        <v>0</v>
      </c>
      <c r="CR2888">
        <v>86.509500000000003</v>
      </c>
      <c r="CS2888">
        <v>-999.9</v>
      </c>
      <c r="CT2888">
        <v>400</v>
      </c>
      <c r="CU2888">
        <v>4.2659399999999996</v>
      </c>
      <c r="CV2888">
        <v>103.675</v>
      </c>
      <c r="CW2888">
        <v>103.232</v>
      </c>
    </row>
    <row r="2889" spans="1:101" x14ac:dyDescent="0.2">
      <c r="A2889">
        <v>2875</v>
      </c>
      <c r="B2889">
        <v>1550589547.0999999</v>
      </c>
      <c r="C2889">
        <v>10375.5999999046</v>
      </c>
      <c r="D2889" t="s">
        <v>5983</v>
      </c>
      <c r="E2889" t="s">
        <v>5984</v>
      </c>
      <c r="F2889">
        <f t="shared" si="660"/>
        <v>7366</v>
      </c>
      <c r="G2889">
        <f t="shared" si="661"/>
        <v>42.33854370749237</v>
      </c>
      <c r="H2889">
        <f t="shared" si="662"/>
        <v>0.2321551684471429</v>
      </c>
      <c r="I2889" t="s">
        <v>197</v>
      </c>
      <c r="J2889" t="s">
        <v>198</v>
      </c>
      <c r="K2889" t="s">
        <v>199</v>
      </c>
      <c r="L2889" t="s">
        <v>200</v>
      </c>
      <c r="M2889" t="s">
        <v>5475</v>
      </c>
      <c r="N2889" t="s">
        <v>5476</v>
      </c>
      <c r="O2889" t="s">
        <v>203</v>
      </c>
      <c r="P2889" t="s">
        <v>689</v>
      </c>
      <c r="Q2889">
        <v>1550589547.0999999</v>
      </c>
      <c r="R2889">
        <f t="shared" si="663"/>
        <v>9.8461993597081035E-3</v>
      </c>
      <c r="S2889">
        <f t="shared" si="664"/>
        <v>-4.3018406445168438</v>
      </c>
      <c r="T2889">
        <f t="shared" si="665"/>
        <v>85.439528135278593</v>
      </c>
      <c r="U2889">
        <f t="shared" si="666"/>
        <v>1.0577676027252501</v>
      </c>
      <c r="V2889">
        <f t="shared" si="667"/>
        <v>1.2380307169422327</v>
      </c>
      <c r="W2889">
        <v>118</v>
      </c>
      <c r="X2889">
        <v>8</v>
      </c>
      <c r="Y2889">
        <f t="shared" si="668"/>
        <v>1</v>
      </c>
      <c r="Z2889">
        <f t="shared" si="669"/>
        <v>0</v>
      </c>
      <c r="AA2889">
        <f t="shared" si="670"/>
        <v>55834.809689639806</v>
      </c>
      <c r="AB2889">
        <f t="shared" si="671"/>
        <v>0.21912699999999999</v>
      </c>
      <c r="AC2889">
        <f t="shared" si="672"/>
        <v>0.10737223</v>
      </c>
      <c r="AD2889">
        <f t="shared" si="673"/>
        <v>0.49</v>
      </c>
      <c r="AE2889">
        <f t="shared" si="674"/>
        <v>0.39</v>
      </c>
      <c r="AF2889">
        <v>10</v>
      </c>
      <c r="AG2889">
        <v>1550589547.0999999</v>
      </c>
      <c r="AH2889">
        <v>401.197</v>
      </c>
      <c r="AI2889">
        <v>400.952</v>
      </c>
      <c r="AJ2889">
        <v>10.6075</v>
      </c>
      <c r="AK2889">
        <v>3.8188200000000001</v>
      </c>
      <c r="AL2889">
        <v>1435</v>
      </c>
      <c r="AM2889">
        <v>99.693100000000001</v>
      </c>
      <c r="AN2889">
        <v>2.5740699999999998E-2</v>
      </c>
      <c r="AO2889">
        <v>10.0669</v>
      </c>
      <c r="AP2889">
        <v>999.9</v>
      </c>
      <c r="AQ2889">
        <v>999.9</v>
      </c>
      <c r="AR2889">
        <v>9993.75</v>
      </c>
      <c r="AS2889">
        <v>0</v>
      </c>
      <c r="AT2889">
        <v>0.21912699999999999</v>
      </c>
      <c r="AU2889">
        <v>0</v>
      </c>
      <c r="AV2889" t="s">
        <v>204</v>
      </c>
      <c r="AW2889">
        <v>0</v>
      </c>
      <c r="AX2889">
        <v>-1.4419999999999999</v>
      </c>
      <c r="AY2889">
        <v>-3.5999999999999997E-2</v>
      </c>
      <c r="AZ2889">
        <v>0</v>
      </c>
      <c r="BA2889">
        <v>0</v>
      </c>
      <c r="BB2889">
        <v>0</v>
      </c>
      <c r="BC2889">
        <v>0</v>
      </c>
      <c r="BD2889">
        <v>402.35092622950799</v>
      </c>
      <c r="BE2889">
        <v>2.9794582107179601</v>
      </c>
      <c r="BF2889">
        <v>1.2643296556533301</v>
      </c>
      <c r="BG2889">
        <v>-1</v>
      </c>
      <c r="BH2889">
        <v>0</v>
      </c>
      <c r="BI2889">
        <v>0</v>
      </c>
      <c r="BJ2889" t="s">
        <v>205</v>
      </c>
      <c r="BK2889">
        <v>1.8847</v>
      </c>
      <c r="BL2889">
        <v>1.8816200000000001</v>
      </c>
      <c r="BM2889">
        <v>1.88313</v>
      </c>
      <c r="BN2889">
        <v>1.8818699999999999</v>
      </c>
      <c r="BO2889">
        <v>1.8838200000000001</v>
      </c>
      <c r="BP2889">
        <v>1.8830899999999999</v>
      </c>
      <c r="BQ2889">
        <v>1.8847799999999999</v>
      </c>
      <c r="BR2889">
        <v>1.8823099999999999</v>
      </c>
      <c r="BS2889" t="s">
        <v>206</v>
      </c>
      <c r="BT2889" t="s">
        <v>17</v>
      </c>
      <c r="BU2889" t="s">
        <v>17</v>
      </c>
      <c r="BV2889" t="s">
        <v>17</v>
      </c>
      <c r="BW2889" t="s">
        <v>207</v>
      </c>
      <c r="BX2889" t="s">
        <v>208</v>
      </c>
      <c r="BY2889" t="s">
        <v>209</v>
      </c>
      <c r="BZ2889" t="s">
        <v>209</v>
      </c>
      <c r="CA2889" t="s">
        <v>209</v>
      </c>
      <c r="CB2889" t="s">
        <v>209</v>
      </c>
      <c r="CC2889">
        <v>5</v>
      </c>
      <c r="CD2889">
        <v>0</v>
      </c>
      <c r="CE2889">
        <v>0</v>
      </c>
      <c r="CF2889">
        <v>0</v>
      </c>
      <c r="CG2889">
        <v>0</v>
      </c>
      <c r="CH2889">
        <v>2</v>
      </c>
      <c r="CI2889">
        <v>1341.1</v>
      </c>
      <c r="CJ2889">
        <v>-1.8953500000000001</v>
      </c>
      <c r="CK2889">
        <v>9.8197899999999994</v>
      </c>
      <c r="CL2889">
        <v>10.821</v>
      </c>
      <c r="CM2889">
        <v>30.001300000000001</v>
      </c>
      <c r="CN2889">
        <v>10.569000000000001</v>
      </c>
      <c r="CO2889">
        <v>10.8598</v>
      </c>
      <c r="CP2889">
        <v>-1</v>
      </c>
      <c r="CQ2889">
        <v>0</v>
      </c>
      <c r="CR2889">
        <v>86.509500000000003</v>
      </c>
      <c r="CS2889">
        <v>-999.9</v>
      </c>
      <c r="CT2889">
        <v>400</v>
      </c>
      <c r="CU2889">
        <v>4.2040199999999999</v>
      </c>
      <c r="CV2889">
        <v>103.67400000000001</v>
      </c>
      <c r="CW2889">
        <v>103.23099999999999</v>
      </c>
    </row>
    <row r="2890" spans="1:101" x14ac:dyDescent="0.2">
      <c r="A2890">
        <v>2876</v>
      </c>
      <c r="B2890">
        <v>1550589549.0999999</v>
      </c>
      <c r="C2890">
        <v>10377.5999999046</v>
      </c>
      <c r="D2890" t="s">
        <v>5985</v>
      </c>
      <c r="E2890" t="s">
        <v>5986</v>
      </c>
      <c r="F2890">
        <f t="shared" si="660"/>
        <v>7366</v>
      </c>
      <c r="G2890">
        <f t="shared" si="661"/>
        <v>42.340878285902079</v>
      </c>
      <c r="H2890">
        <f t="shared" si="662"/>
        <v>0.27972366463474441</v>
      </c>
      <c r="I2890" t="s">
        <v>197</v>
      </c>
      <c r="J2890" t="s">
        <v>198</v>
      </c>
      <c r="K2890" t="s">
        <v>199</v>
      </c>
      <c r="L2890" t="s">
        <v>200</v>
      </c>
      <c r="M2890" t="s">
        <v>5475</v>
      </c>
      <c r="N2890" t="s">
        <v>5476</v>
      </c>
      <c r="O2890" t="s">
        <v>203</v>
      </c>
      <c r="P2890" t="s">
        <v>689</v>
      </c>
      <c r="Q2890">
        <v>1550589549.0999999</v>
      </c>
      <c r="R2890">
        <f t="shared" si="663"/>
        <v>9.8521490600224949E-3</v>
      </c>
      <c r="S2890">
        <f t="shared" si="664"/>
        <v>-4.7335901518971104</v>
      </c>
      <c r="T2890">
        <f t="shared" si="665"/>
        <v>85.545118994087829</v>
      </c>
      <c r="U2890">
        <f t="shared" si="666"/>
        <v>1.0579484418977498</v>
      </c>
      <c r="V2890">
        <f t="shared" si="667"/>
        <v>1.2367139754295817</v>
      </c>
      <c r="W2890">
        <v>112</v>
      </c>
      <c r="X2890">
        <v>8</v>
      </c>
      <c r="Y2890">
        <f t="shared" si="668"/>
        <v>1</v>
      </c>
      <c r="Z2890">
        <f t="shared" si="669"/>
        <v>0</v>
      </c>
      <c r="AA2890">
        <f t="shared" si="670"/>
        <v>55734.042310075005</v>
      </c>
      <c r="AB2890">
        <f t="shared" si="671"/>
        <v>0.21912699999999999</v>
      </c>
      <c r="AC2890">
        <f t="shared" si="672"/>
        <v>0.10737223</v>
      </c>
      <c r="AD2890">
        <f t="shared" si="673"/>
        <v>0.49</v>
      </c>
      <c r="AE2890">
        <f t="shared" si="674"/>
        <v>0.39</v>
      </c>
      <c r="AF2890">
        <v>10</v>
      </c>
      <c r="AG2890">
        <v>1550589549.0999999</v>
      </c>
      <c r="AH2890">
        <v>401.50200000000001</v>
      </c>
      <c r="AI2890">
        <v>400.96</v>
      </c>
      <c r="AJ2890">
        <v>10.609299999999999</v>
      </c>
      <c r="AK2890">
        <v>3.8179500000000002</v>
      </c>
      <c r="AL2890">
        <v>1435.3</v>
      </c>
      <c r="AM2890">
        <v>99.692999999999998</v>
      </c>
      <c r="AN2890">
        <v>2.5967500000000001E-2</v>
      </c>
      <c r="AO2890">
        <v>10.051</v>
      </c>
      <c r="AP2890">
        <v>999.9</v>
      </c>
      <c r="AQ2890">
        <v>999.9</v>
      </c>
      <c r="AR2890">
        <v>9974.3799999999992</v>
      </c>
      <c r="AS2890">
        <v>0</v>
      </c>
      <c r="AT2890">
        <v>0.21912699999999999</v>
      </c>
      <c r="AU2890">
        <v>0</v>
      </c>
      <c r="AV2890" t="s">
        <v>204</v>
      </c>
      <c r="AW2890">
        <v>0</v>
      </c>
      <c r="AX2890">
        <v>-1.4419999999999999</v>
      </c>
      <c r="AY2890">
        <v>-3.5999999999999997E-2</v>
      </c>
      <c r="AZ2890">
        <v>0</v>
      </c>
      <c r="BA2890">
        <v>0</v>
      </c>
      <c r="BB2890">
        <v>0</v>
      </c>
      <c r="BC2890">
        <v>0</v>
      </c>
      <c r="BD2890">
        <v>402.45286885245901</v>
      </c>
      <c r="BE2890">
        <v>3.58975653197336</v>
      </c>
      <c r="BF2890">
        <v>1.38563612633462</v>
      </c>
      <c r="BG2890">
        <v>-1</v>
      </c>
      <c r="BH2890">
        <v>0</v>
      </c>
      <c r="BI2890">
        <v>0</v>
      </c>
      <c r="BJ2890" t="s">
        <v>205</v>
      </c>
      <c r="BK2890">
        <v>1.8847</v>
      </c>
      <c r="BL2890">
        <v>1.8815999999999999</v>
      </c>
      <c r="BM2890">
        <v>1.88313</v>
      </c>
      <c r="BN2890">
        <v>1.88188</v>
      </c>
      <c r="BO2890">
        <v>1.8838200000000001</v>
      </c>
      <c r="BP2890">
        <v>1.8830899999999999</v>
      </c>
      <c r="BQ2890">
        <v>1.88479</v>
      </c>
      <c r="BR2890">
        <v>1.8823099999999999</v>
      </c>
      <c r="BS2890" t="s">
        <v>206</v>
      </c>
      <c r="BT2890" t="s">
        <v>17</v>
      </c>
      <c r="BU2890" t="s">
        <v>17</v>
      </c>
      <c r="BV2890" t="s">
        <v>17</v>
      </c>
      <c r="BW2890" t="s">
        <v>207</v>
      </c>
      <c r="BX2890" t="s">
        <v>208</v>
      </c>
      <c r="BY2890" t="s">
        <v>209</v>
      </c>
      <c r="BZ2890" t="s">
        <v>209</v>
      </c>
      <c r="CA2890" t="s">
        <v>209</v>
      </c>
      <c r="CB2890" t="s">
        <v>209</v>
      </c>
      <c r="CC2890">
        <v>5</v>
      </c>
      <c r="CD2890">
        <v>0</v>
      </c>
      <c r="CE2890">
        <v>0</v>
      </c>
      <c r="CF2890">
        <v>0</v>
      </c>
      <c r="CG2890">
        <v>0</v>
      </c>
      <c r="CH2890">
        <v>2</v>
      </c>
      <c r="CI2890">
        <v>1345.93</v>
      </c>
      <c r="CJ2890">
        <v>-1.8953500000000001</v>
      </c>
      <c r="CK2890">
        <v>9.8234999999999992</v>
      </c>
      <c r="CL2890">
        <v>10.826599999999999</v>
      </c>
      <c r="CM2890">
        <v>30.0014</v>
      </c>
      <c r="CN2890">
        <v>10.5746</v>
      </c>
      <c r="CO2890">
        <v>10.866300000000001</v>
      </c>
      <c r="CP2890">
        <v>-1</v>
      </c>
      <c r="CQ2890">
        <v>0</v>
      </c>
      <c r="CR2890">
        <v>86.509500000000003</v>
      </c>
      <c r="CS2890">
        <v>-999.9</v>
      </c>
      <c r="CT2890">
        <v>400</v>
      </c>
      <c r="CU2890">
        <v>4.1372900000000001</v>
      </c>
      <c r="CV2890">
        <v>103.672</v>
      </c>
      <c r="CW2890">
        <v>103.22799999999999</v>
      </c>
    </row>
    <row r="2891" spans="1:101" x14ac:dyDescent="0.2">
      <c r="A2891">
        <v>2877</v>
      </c>
      <c r="B2891">
        <v>1550589551.0999999</v>
      </c>
      <c r="C2891">
        <v>10379.5999999046</v>
      </c>
      <c r="D2891" t="s">
        <v>5987</v>
      </c>
      <c r="E2891" t="s">
        <v>5988</v>
      </c>
      <c r="F2891">
        <f t="shared" si="660"/>
        <v>7366</v>
      </c>
      <c r="G2891">
        <f t="shared" si="661"/>
        <v>42.341012843730475</v>
      </c>
      <c r="H2891">
        <f t="shared" si="662"/>
        <v>0.32741341692991827</v>
      </c>
      <c r="I2891" t="s">
        <v>197</v>
      </c>
      <c r="J2891" t="s">
        <v>198</v>
      </c>
      <c r="K2891" t="s">
        <v>199</v>
      </c>
      <c r="L2891" t="s">
        <v>200</v>
      </c>
      <c r="M2891" t="s">
        <v>5475</v>
      </c>
      <c r="N2891" t="s">
        <v>5476</v>
      </c>
      <c r="O2891" t="s">
        <v>203</v>
      </c>
      <c r="P2891" t="s">
        <v>689</v>
      </c>
      <c r="Q2891">
        <v>1550589551.0999999</v>
      </c>
      <c r="R2891">
        <f t="shared" si="663"/>
        <v>9.8542812392420926E-3</v>
      </c>
      <c r="S2891">
        <f t="shared" si="664"/>
        <v>-5.1549923261773758</v>
      </c>
      <c r="T2891">
        <f t="shared" si="665"/>
        <v>85.56693343315807</v>
      </c>
      <c r="U2891">
        <f t="shared" si="666"/>
        <v>1.0581544804877199</v>
      </c>
      <c r="V2891">
        <f t="shared" si="667"/>
        <v>1.2366394797989499</v>
      </c>
      <c r="W2891">
        <v>111</v>
      </c>
      <c r="X2891">
        <v>8</v>
      </c>
      <c r="Y2891">
        <f t="shared" si="668"/>
        <v>1</v>
      </c>
      <c r="Z2891">
        <f t="shared" si="669"/>
        <v>0</v>
      </c>
      <c r="AA2891">
        <f t="shared" si="670"/>
        <v>55841.444293441549</v>
      </c>
      <c r="AB2891">
        <f t="shared" si="671"/>
        <v>0.21912699999999999</v>
      </c>
      <c r="AC2891">
        <f t="shared" si="672"/>
        <v>0.10737223</v>
      </c>
      <c r="AD2891">
        <f t="shared" si="673"/>
        <v>0.49</v>
      </c>
      <c r="AE2891">
        <f t="shared" si="674"/>
        <v>0.39</v>
      </c>
      <c r="AF2891">
        <v>10</v>
      </c>
      <c r="AG2891">
        <v>1550589551.0999999</v>
      </c>
      <c r="AH2891">
        <v>401.80799999999999</v>
      </c>
      <c r="AI2891">
        <v>400.97500000000002</v>
      </c>
      <c r="AJ2891">
        <v>10.6114</v>
      </c>
      <c r="AK2891">
        <v>3.81779</v>
      </c>
      <c r="AL2891">
        <v>1435.13</v>
      </c>
      <c r="AM2891">
        <v>99.692999999999998</v>
      </c>
      <c r="AN2891">
        <v>2.56498E-2</v>
      </c>
      <c r="AO2891">
        <v>10.0501</v>
      </c>
      <c r="AP2891">
        <v>999.9</v>
      </c>
      <c r="AQ2891">
        <v>999.9</v>
      </c>
      <c r="AR2891">
        <v>9994.3799999999992</v>
      </c>
      <c r="AS2891">
        <v>0</v>
      </c>
      <c r="AT2891">
        <v>0.21912699999999999</v>
      </c>
      <c r="AU2891">
        <v>0</v>
      </c>
      <c r="AV2891" t="s">
        <v>204</v>
      </c>
      <c r="AW2891">
        <v>0</v>
      </c>
      <c r="AX2891">
        <v>-1.4419999999999999</v>
      </c>
      <c r="AY2891">
        <v>-3.5999999999999997E-2</v>
      </c>
      <c r="AZ2891">
        <v>0</v>
      </c>
      <c r="BA2891">
        <v>0</v>
      </c>
      <c r="BB2891">
        <v>0</v>
      </c>
      <c r="BC2891">
        <v>0</v>
      </c>
      <c r="BD2891">
        <v>402.56809836065599</v>
      </c>
      <c r="BE2891">
        <v>4.2017653855677901</v>
      </c>
      <c r="BF2891">
        <v>1.5114477448483501</v>
      </c>
      <c r="BG2891">
        <v>-1</v>
      </c>
      <c r="BH2891">
        <v>0</v>
      </c>
      <c r="BI2891">
        <v>0</v>
      </c>
      <c r="BJ2891" t="s">
        <v>205</v>
      </c>
      <c r="BK2891">
        <v>1.8846799999999999</v>
      </c>
      <c r="BL2891">
        <v>1.8815999999999999</v>
      </c>
      <c r="BM2891">
        <v>1.88314</v>
      </c>
      <c r="BN2891">
        <v>1.88188</v>
      </c>
      <c r="BO2891">
        <v>1.88381</v>
      </c>
      <c r="BP2891">
        <v>1.8830899999999999</v>
      </c>
      <c r="BQ2891">
        <v>1.88479</v>
      </c>
      <c r="BR2891">
        <v>1.8823099999999999</v>
      </c>
      <c r="BS2891" t="s">
        <v>206</v>
      </c>
      <c r="BT2891" t="s">
        <v>17</v>
      </c>
      <c r="BU2891" t="s">
        <v>17</v>
      </c>
      <c r="BV2891" t="s">
        <v>17</v>
      </c>
      <c r="BW2891" t="s">
        <v>207</v>
      </c>
      <c r="BX2891" t="s">
        <v>208</v>
      </c>
      <c r="BY2891" t="s">
        <v>209</v>
      </c>
      <c r="BZ2891" t="s">
        <v>209</v>
      </c>
      <c r="CA2891" t="s">
        <v>209</v>
      </c>
      <c r="CB2891" t="s">
        <v>209</v>
      </c>
      <c r="CC2891">
        <v>5</v>
      </c>
      <c r="CD2891">
        <v>0</v>
      </c>
      <c r="CE2891">
        <v>0</v>
      </c>
      <c r="CF2891">
        <v>0</v>
      </c>
      <c r="CG2891">
        <v>0</v>
      </c>
      <c r="CH2891">
        <v>2</v>
      </c>
      <c r="CI2891">
        <v>1346.07</v>
      </c>
      <c r="CJ2891">
        <v>-1.89534</v>
      </c>
      <c r="CK2891">
        <v>9.8272899999999996</v>
      </c>
      <c r="CL2891">
        <v>10.832800000000001</v>
      </c>
      <c r="CM2891">
        <v>30.0014</v>
      </c>
      <c r="CN2891">
        <v>10.5801</v>
      </c>
      <c r="CO2891">
        <v>10.8728</v>
      </c>
      <c r="CP2891">
        <v>-1</v>
      </c>
      <c r="CQ2891">
        <v>0</v>
      </c>
      <c r="CR2891">
        <v>86.509500000000003</v>
      </c>
      <c r="CS2891">
        <v>-999.9</v>
      </c>
      <c r="CT2891">
        <v>400</v>
      </c>
      <c r="CU2891">
        <v>4.0740100000000004</v>
      </c>
      <c r="CV2891">
        <v>103.67</v>
      </c>
      <c r="CW2891">
        <v>103.227</v>
      </c>
    </row>
    <row r="2892" spans="1:101" x14ac:dyDescent="0.2">
      <c r="A2892">
        <v>2878</v>
      </c>
      <c r="B2892">
        <v>1550589553.0999999</v>
      </c>
      <c r="C2892">
        <v>10381.5999999046</v>
      </c>
      <c r="D2892" t="s">
        <v>5989</v>
      </c>
      <c r="E2892" t="s">
        <v>5990</v>
      </c>
      <c r="F2892">
        <f t="shared" si="660"/>
        <v>7366</v>
      </c>
      <c r="G2892">
        <f t="shared" si="661"/>
        <v>42.339555515239958</v>
      </c>
      <c r="H2892">
        <f t="shared" si="662"/>
        <v>0.37490996893651696</v>
      </c>
      <c r="I2892" t="s">
        <v>197</v>
      </c>
      <c r="J2892" t="s">
        <v>198</v>
      </c>
      <c r="K2892" t="s">
        <v>199</v>
      </c>
      <c r="L2892" t="s">
        <v>200</v>
      </c>
      <c r="M2892" t="s">
        <v>5475</v>
      </c>
      <c r="N2892" t="s">
        <v>5476</v>
      </c>
      <c r="O2892" t="s">
        <v>203</v>
      </c>
      <c r="P2892" t="s">
        <v>689</v>
      </c>
      <c r="Q2892">
        <v>1550589553.0999999</v>
      </c>
      <c r="R2892">
        <f t="shared" si="663"/>
        <v>9.8567158118245696E-3</v>
      </c>
      <c r="S2892">
        <f t="shared" si="664"/>
        <v>-5.558030791513719</v>
      </c>
      <c r="T2892">
        <f t="shared" si="665"/>
        <v>85.5159955486467</v>
      </c>
      <c r="U2892">
        <f t="shared" si="666"/>
        <v>1.05827508845014</v>
      </c>
      <c r="V2892">
        <f t="shared" si="667"/>
        <v>1.2375171237387148</v>
      </c>
      <c r="W2892">
        <v>120</v>
      </c>
      <c r="X2892">
        <v>8</v>
      </c>
      <c r="Y2892">
        <f t="shared" si="668"/>
        <v>1</v>
      </c>
      <c r="Z2892">
        <f t="shared" si="669"/>
        <v>0</v>
      </c>
      <c r="AA2892">
        <f t="shared" si="670"/>
        <v>55956.427996871207</v>
      </c>
      <c r="AB2892">
        <f t="shared" si="671"/>
        <v>0.21912699999999999</v>
      </c>
      <c r="AC2892">
        <f t="shared" si="672"/>
        <v>0.10737223</v>
      </c>
      <c r="AD2892">
        <f t="shared" si="673"/>
        <v>0.49</v>
      </c>
      <c r="AE2892">
        <f t="shared" si="674"/>
        <v>0.39</v>
      </c>
      <c r="AF2892">
        <v>10</v>
      </c>
      <c r="AG2892">
        <v>1550589553.0999999</v>
      </c>
      <c r="AH2892">
        <v>402.10500000000002</v>
      </c>
      <c r="AI2892">
        <v>400.99400000000003</v>
      </c>
      <c r="AJ2892">
        <v>10.6126</v>
      </c>
      <c r="AK2892">
        <v>3.8180299999999998</v>
      </c>
      <c r="AL2892">
        <v>1435.28</v>
      </c>
      <c r="AM2892">
        <v>99.693299999999994</v>
      </c>
      <c r="AN2892">
        <v>2.54389E-2</v>
      </c>
      <c r="AO2892">
        <v>10.060700000000001</v>
      </c>
      <c r="AP2892">
        <v>999.9</v>
      </c>
      <c r="AQ2892">
        <v>999.9</v>
      </c>
      <c r="AR2892">
        <v>10016.200000000001</v>
      </c>
      <c r="AS2892">
        <v>0</v>
      </c>
      <c r="AT2892">
        <v>0.21912699999999999</v>
      </c>
      <c r="AU2892">
        <v>0</v>
      </c>
      <c r="AV2892" t="s">
        <v>204</v>
      </c>
      <c r="AW2892">
        <v>0</v>
      </c>
      <c r="AX2892">
        <v>-1.4419999999999999</v>
      </c>
      <c r="AY2892">
        <v>-3.5999999999999997E-2</v>
      </c>
      <c r="AZ2892">
        <v>0</v>
      </c>
      <c r="BA2892">
        <v>0</v>
      </c>
      <c r="BB2892">
        <v>0</v>
      </c>
      <c r="BC2892">
        <v>0</v>
      </c>
      <c r="BD2892">
        <v>402.69586065573799</v>
      </c>
      <c r="BE2892">
        <v>4.8114700886085497</v>
      </c>
      <c r="BF2892">
        <v>1.6391942658632399</v>
      </c>
      <c r="BG2892">
        <v>-1</v>
      </c>
      <c r="BH2892">
        <v>0</v>
      </c>
      <c r="BI2892">
        <v>0</v>
      </c>
      <c r="BJ2892" t="s">
        <v>205</v>
      </c>
      <c r="BK2892">
        <v>1.88466</v>
      </c>
      <c r="BL2892">
        <v>1.8816200000000001</v>
      </c>
      <c r="BM2892">
        <v>1.88314</v>
      </c>
      <c r="BN2892">
        <v>1.8818699999999999</v>
      </c>
      <c r="BO2892">
        <v>1.8837900000000001</v>
      </c>
      <c r="BP2892">
        <v>1.8830899999999999</v>
      </c>
      <c r="BQ2892">
        <v>1.88479</v>
      </c>
      <c r="BR2892">
        <v>1.8823099999999999</v>
      </c>
      <c r="BS2892" t="s">
        <v>206</v>
      </c>
      <c r="BT2892" t="s">
        <v>17</v>
      </c>
      <c r="BU2892" t="s">
        <v>17</v>
      </c>
      <c r="BV2892" t="s">
        <v>17</v>
      </c>
      <c r="BW2892" t="s">
        <v>207</v>
      </c>
      <c r="BX2892" t="s">
        <v>208</v>
      </c>
      <c r="BY2892" t="s">
        <v>209</v>
      </c>
      <c r="BZ2892" t="s">
        <v>209</v>
      </c>
      <c r="CA2892" t="s">
        <v>209</v>
      </c>
      <c r="CB2892" t="s">
        <v>209</v>
      </c>
      <c r="CC2892">
        <v>5</v>
      </c>
      <c r="CD2892">
        <v>0</v>
      </c>
      <c r="CE2892">
        <v>0</v>
      </c>
      <c r="CF2892">
        <v>0</v>
      </c>
      <c r="CG2892">
        <v>0</v>
      </c>
      <c r="CH2892">
        <v>2</v>
      </c>
      <c r="CI2892">
        <v>1339.82</v>
      </c>
      <c r="CJ2892">
        <v>-1.89533</v>
      </c>
      <c r="CK2892">
        <v>9.8310899999999997</v>
      </c>
      <c r="CL2892">
        <v>10.8391</v>
      </c>
      <c r="CM2892">
        <v>30.0015</v>
      </c>
      <c r="CN2892">
        <v>10.586399999999999</v>
      </c>
      <c r="CO2892">
        <v>10.879799999999999</v>
      </c>
      <c r="CP2892">
        <v>-1</v>
      </c>
      <c r="CQ2892">
        <v>0</v>
      </c>
      <c r="CR2892">
        <v>86.128900000000002</v>
      </c>
      <c r="CS2892">
        <v>-999.9</v>
      </c>
      <c r="CT2892">
        <v>400</v>
      </c>
      <c r="CU2892">
        <v>4.0108899999999998</v>
      </c>
      <c r="CV2892">
        <v>103.66800000000001</v>
      </c>
      <c r="CW2892">
        <v>103.226</v>
      </c>
    </row>
    <row r="2893" spans="1:101" x14ac:dyDescent="0.2">
      <c r="A2893">
        <v>2879</v>
      </c>
      <c r="B2893">
        <v>1550589555.0999999</v>
      </c>
      <c r="C2893">
        <v>10383.5999999046</v>
      </c>
      <c r="D2893" t="s">
        <v>5991</v>
      </c>
      <c r="E2893" t="s">
        <v>5992</v>
      </c>
      <c r="F2893">
        <f t="shared" si="660"/>
        <v>7366</v>
      </c>
      <c r="G2893">
        <f t="shared" si="661"/>
        <v>42.341576881678328</v>
      </c>
      <c r="H2893">
        <f t="shared" si="662"/>
        <v>0.42083300346292452</v>
      </c>
      <c r="I2893" t="s">
        <v>197</v>
      </c>
      <c r="J2893" t="s">
        <v>198</v>
      </c>
      <c r="K2893" t="s">
        <v>199</v>
      </c>
      <c r="L2893" t="s">
        <v>200</v>
      </c>
      <c r="M2893" t="s">
        <v>5475</v>
      </c>
      <c r="N2893" t="s">
        <v>5476</v>
      </c>
      <c r="O2893" t="s">
        <v>203</v>
      </c>
      <c r="P2893" t="s">
        <v>689</v>
      </c>
      <c r="Q2893">
        <v>1550589555.0999999</v>
      </c>
      <c r="R2893">
        <f t="shared" si="663"/>
        <v>9.8575251178584858E-3</v>
      </c>
      <c r="S2893">
        <f t="shared" si="664"/>
        <v>-5.9511174469238162</v>
      </c>
      <c r="T2893">
        <f t="shared" si="665"/>
        <v>85.599598233412934</v>
      </c>
      <c r="U2893">
        <f t="shared" si="666"/>
        <v>1.0584521538892799</v>
      </c>
      <c r="V2893">
        <f t="shared" si="667"/>
        <v>1.2365153291994353</v>
      </c>
      <c r="W2893">
        <v>133</v>
      </c>
      <c r="X2893">
        <v>9</v>
      </c>
      <c r="Y2893">
        <f t="shared" si="668"/>
        <v>1</v>
      </c>
      <c r="Z2893">
        <f t="shared" si="669"/>
        <v>0</v>
      </c>
      <c r="AA2893">
        <f t="shared" si="670"/>
        <v>55872.307626071903</v>
      </c>
      <c r="AB2893">
        <f t="shared" si="671"/>
        <v>0.21912699999999999</v>
      </c>
      <c r="AC2893">
        <f t="shared" si="672"/>
        <v>0.10737223</v>
      </c>
      <c r="AD2893">
        <f t="shared" si="673"/>
        <v>0.49</v>
      </c>
      <c r="AE2893">
        <f t="shared" si="674"/>
        <v>0.39</v>
      </c>
      <c r="AF2893">
        <v>10</v>
      </c>
      <c r="AG2893">
        <v>1550589555.0999999</v>
      </c>
      <c r="AH2893">
        <v>402.38</v>
      </c>
      <c r="AI2893">
        <v>400.99700000000001</v>
      </c>
      <c r="AJ2893">
        <v>10.6143</v>
      </c>
      <c r="AK2893">
        <v>3.8180000000000001</v>
      </c>
      <c r="AL2893">
        <v>1435.03</v>
      </c>
      <c r="AM2893">
        <v>99.693799999999996</v>
      </c>
      <c r="AN2893">
        <v>2.5649600000000002E-2</v>
      </c>
      <c r="AO2893">
        <v>10.0486</v>
      </c>
      <c r="AP2893">
        <v>999.9</v>
      </c>
      <c r="AQ2893">
        <v>999.9</v>
      </c>
      <c r="AR2893">
        <v>10000</v>
      </c>
      <c r="AS2893">
        <v>0</v>
      </c>
      <c r="AT2893">
        <v>0.21912699999999999</v>
      </c>
      <c r="AU2893">
        <v>0</v>
      </c>
      <c r="AV2893" t="s">
        <v>204</v>
      </c>
      <c r="AW2893">
        <v>0</v>
      </c>
      <c r="AX2893">
        <v>-1.4419999999999999</v>
      </c>
      <c r="AY2893">
        <v>-3.5999999999999997E-2</v>
      </c>
      <c r="AZ2893">
        <v>0</v>
      </c>
      <c r="BA2893">
        <v>0</v>
      </c>
      <c r="BB2893">
        <v>0</v>
      </c>
      <c r="BC2893">
        <v>0</v>
      </c>
      <c r="BD2893">
        <v>402.83715573770502</v>
      </c>
      <c r="BE2893">
        <v>5.40058251580452</v>
      </c>
      <c r="BF2893">
        <v>1.7654950776449101</v>
      </c>
      <c r="BG2893">
        <v>-1</v>
      </c>
      <c r="BH2893">
        <v>0</v>
      </c>
      <c r="BI2893">
        <v>0</v>
      </c>
      <c r="BJ2893" t="s">
        <v>205</v>
      </c>
      <c r="BK2893">
        <v>1.88466</v>
      </c>
      <c r="BL2893">
        <v>1.8816200000000001</v>
      </c>
      <c r="BM2893">
        <v>1.8831500000000001</v>
      </c>
      <c r="BN2893">
        <v>1.8818699999999999</v>
      </c>
      <c r="BO2893">
        <v>1.8837699999999999</v>
      </c>
      <c r="BP2893">
        <v>1.8830899999999999</v>
      </c>
      <c r="BQ2893">
        <v>1.8847799999999999</v>
      </c>
      <c r="BR2893">
        <v>1.8823099999999999</v>
      </c>
      <c r="BS2893" t="s">
        <v>206</v>
      </c>
      <c r="BT2893" t="s">
        <v>17</v>
      </c>
      <c r="BU2893" t="s">
        <v>17</v>
      </c>
      <c r="BV2893" t="s">
        <v>17</v>
      </c>
      <c r="BW2893" t="s">
        <v>207</v>
      </c>
      <c r="BX2893" t="s">
        <v>208</v>
      </c>
      <c r="BY2893" t="s">
        <v>209</v>
      </c>
      <c r="BZ2893" t="s">
        <v>209</v>
      </c>
      <c r="CA2893" t="s">
        <v>209</v>
      </c>
      <c r="CB2893" t="s">
        <v>209</v>
      </c>
      <c r="CC2893">
        <v>5</v>
      </c>
      <c r="CD2893">
        <v>0</v>
      </c>
      <c r="CE2893">
        <v>0</v>
      </c>
      <c r="CF2893">
        <v>0</v>
      </c>
      <c r="CG2893">
        <v>0</v>
      </c>
      <c r="CH2893">
        <v>2</v>
      </c>
      <c r="CI2893">
        <v>1329.86</v>
      </c>
      <c r="CJ2893">
        <v>-1.89533</v>
      </c>
      <c r="CK2893">
        <v>9.8348200000000006</v>
      </c>
      <c r="CL2893">
        <v>10.845800000000001</v>
      </c>
      <c r="CM2893">
        <v>30.0017</v>
      </c>
      <c r="CN2893">
        <v>10.5929</v>
      </c>
      <c r="CO2893">
        <v>10.887499999999999</v>
      </c>
      <c r="CP2893">
        <v>-1</v>
      </c>
      <c r="CQ2893">
        <v>0</v>
      </c>
      <c r="CR2893">
        <v>86.128900000000002</v>
      </c>
      <c r="CS2893">
        <v>-999.9</v>
      </c>
      <c r="CT2893">
        <v>400</v>
      </c>
      <c r="CU2893">
        <v>3.9472</v>
      </c>
      <c r="CV2893">
        <v>103.666</v>
      </c>
      <c r="CW2893">
        <v>103.224</v>
      </c>
    </row>
    <row r="2894" spans="1:101" x14ac:dyDescent="0.2">
      <c r="A2894">
        <v>2880</v>
      </c>
      <c r="B2894">
        <v>1550589557.0999999</v>
      </c>
      <c r="C2894">
        <v>10385.5999999046</v>
      </c>
      <c r="D2894" t="s">
        <v>5993</v>
      </c>
      <c r="E2894" t="s">
        <v>5994</v>
      </c>
      <c r="F2894">
        <f t="shared" si="660"/>
        <v>7366</v>
      </c>
      <c r="G2894">
        <f t="shared" si="661"/>
        <v>42.345435277936758</v>
      </c>
      <c r="H2894">
        <f t="shared" si="662"/>
        <v>0.46482804349453133</v>
      </c>
      <c r="I2894" t="s">
        <v>197</v>
      </c>
      <c r="J2894" t="s">
        <v>198</v>
      </c>
      <c r="K2894" t="s">
        <v>199</v>
      </c>
      <c r="L2894" t="s">
        <v>200</v>
      </c>
      <c r="M2894" t="s">
        <v>5475</v>
      </c>
      <c r="N2894" t="s">
        <v>5476</v>
      </c>
      <c r="O2894" t="s">
        <v>203</v>
      </c>
      <c r="P2894" t="s">
        <v>689</v>
      </c>
      <c r="Q2894">
        <v>1550589557.0999999</v>
      </c>
      <c r="R2894">
        <f t="shared" si="663"/>
        <v>9.8574503529468838E-3</v>
      </c>
      <c r="S2894">
        <f t="shared" si="664"/>
        <v>-6.3810795208728299</v>
      </c>
      <c r="T2894">
        <f t="shared" si="665"/>
        <v>85.752159237479731</v>
      </c>
      <c r="U2894">
        <f t="shared" si="666"/>
        <v>1.0586293979703998</v>
      </c>
      <c r="V2894">
        <f t="shared" si="667"/>
        <v>1.234522147761504</v>
      </c>
      <c r="W2894">
        <v>125</v>
      </c>
      <c r="X2894">
        <v>9</v>
      </c>
      <c r="Y2894">
        <f t="shared" si="668"/>
        <v>1</v>
      </c>
      <c r="Z2894">
        <f t="shared" si="669"/>
        <v>0</v>
      </c>
      <c r="AA2894">
        <f t="shared" si="670"/>
        <v>55957.774250759736</v>
      </c>
      <c r="AB2894">
        <f t="shared" si="671"/>
        <v>0.21912699999999999</v>
      </c>
      <c r="AC2894">
        <f t="shared" si="672"/>
        <v>0.10737223</v>
      </c>
      <c r="AD2894">
        <f t="shared" si="673"/>
        <v>0.49</v>
      </c>
      <c r="AE2894">
        <f t="shared" si="674"/>
        <v>0.39</v>
      </c>
      <c r="AF2894">
        <v>10</v>
      </c>
      <c r="AG2894">
        <v>1550589557.0999999</v>
      </c>
      <c r="AH2894">
        <v>402.67500000000001</v>
      </c>
      <c r="AI2894">
        <v>400.99400000000003</v>
      </c>
      <c r="AJ2894">
        <v>10.616</v>
      </c>
      <c r="AK2894">
        <v>3.8182</v>
      </c>
      <c r="AL2894">
        <v>1434.7</v>
      </c>
      <c r="AM2894">
        <v>99.694400000000002</v>
      </c>
      <c r="AN2894">
        <v>2.5776899999999998E-2</v>
      </c>
      <c r="AO2894">
        <v>10.0245</v>
      </c>
      <c r="AP2894">
        <v>999.9</v>
      </c>
      <c r="AQ2894">
        <v>999.9</v>
      </c>
      <c r="AR2894">
        <v>10015</v>
      </c>
      <c r="AS2894">
        <v>0</v>
      </c>
      <c r="AT2894">
        <v>0.21912699999999999</v>
      </c>
      <c r="AU2894">
        <v>0</v>
      </c>
      <c r="AV2894" t="s">
        <v>204</v>
      </c>
      <c r="AW2894">
        <v>0</v>
      </c>
      <c r="AX2894">
        <v>-1.4419999999999999</v>
      </c>
      <c r="AY2894">
        <v>-3.5999999999999997E-2</v>
      </c>
      <c r="AZ2894">
        <v>0</v>
      </c>
      <c r="BA2894">
        <v>0</v>
      </c>
      <c r="BB2894">
        <v>0</v>
      </c>
      <c r="BC2894">
        <v>0</v>
      </c>
      <c r="BD2894">
        <v>402.99212295081998</v>
      </c>
      <c r="BE2894">
        <v>5.9646409896495296</v>
      </c>
      <c r="BF2894">
        <v>1.88906804404898</v>
      </c>
      <c r="BG2894">
        <v>-1</v>
      </c>
      <c r="BH2894">
        <v>0</v>
      </c>
      <c r="BI2894">
        <v>0</v>
      </c>
      <c r="BJ2894" t="s">
        <v>205</v>
      </c>
      <c r="BK2894">
        <v>1.8846700000000001</v>
      </c>
      <c r="BL2894">
        <v>1.8816200000000001</v>
      </c>
      <c r="BM2894">
        <v>1.88314</v>
      </c>
      <c r="BN2894">
        <v>1.8818699999999999</v>
      </c>
      <c r="BO2894">
        <v>1.8837699999999999</v>
      </c>
      <c r="BP2894">
        <v>1.8830899999999999</v>
      </c>
      <c r="BQ2894">
        <v>1.8847700000000001</v>
      </c>
      <c r="BR2894">
        <v>1.88232</v>
      </c>
      <c r="BS2894" t="s">
        <v>206</v>
      </c>
      <c r="BT2894" t="s">
        <v>17</v>
      </c>
      <c r="BU2894" t="s">
        <v>17</v>
      </c>
      <c r="BV2894" t="s">
        <v>17</v>
      </c>
      <c r="BW2894" t="s">
        <v>207</v>
      </c>
      <c r="BX2894" t="s">
        <v>208</v>
      </c>
      <c r="BY2894" t="s">
        <v>209</v>
      </c>
      <c r="BZ2894" t="s">
        <v>209</v>
      </c>
      <c r="CA2894" t="s">
        <v>209</v>
      </c>
      <c r="CB2894" t="s">
        <v>209</v>
      </c>
      <c r="CC2894">
        <v>5</v>
      </c>
      <c r="CD2894">
        <v>0</v>
      </c>
      <c r="CE2894">
        <v>0</v>
      </c>
      <c r="CF2894">
        <v>0</v>
      </c>
      <c r="CG2894">
        <v>0</v>
      </c>
      <c r="CH2894">
        <v>2</v>
      </c>
      <c r="CI2894">
        <v>1335.31</v>
      </c>
      <c r="CJ2894">
        <v>-1.8953199999999999</v>
      </c>
      <c r="CK2894">
        <v>9.8387499999999992</v>
      </c>
      <c r="CL2894">
        <v>10.8529</v>
      </c>
      <c r="CM2894">
        <v>30.001799999999999</v>
      </c>
      <c r="CN2894">
        <v>10.599299999999999</v>
      </c>
      <c r="CO2894">
        <v>10.895200000000001</v>
      </c>
      <c r="CP2894">
        <v>-1</v>
      </c>
      <c r="CQ2894">
        <v>0</v>
      </c>
      <c r="CR2894">
        <v>86.128900000000002</v>
      </c>
      <c r="CS2894">
        <v>-999.9</v>
      </c>
      <c r="CT2894">
        <v>400</v>
      </c>
      <c r="CU2894">
        <v>3.8776600000000001</v>
      </c>
      <c r="CV2894">
        <v>103.664</v>
      </c>
      <c r="CW2894">
        <v>103.221</v>
      </c>
    </row>
    <row r="2895" spans="1:101" x14ac:dyDescent="0.2">
      <c r="A2895">
        <v>2881</v>
      </c>
      <c r="B2895">
        <v>1550589559.0999999</v>
      </c>
      <c r="C2895">
        <v>10387.5999999046</v>
      </c>
      <c r="D2895" t="s">
        <v>5995</v>
      </c>
      <c r="E2895" t="s">
        <v>5996</v>
      </c>
      <c r="F2895">
        <f t="shared" ref="F2895:F2933" si="675">J2895+I2895+M2895*K2895</f>
        <v>7366</v>
      </c>
      <c r="G2895">
        <f t="shared" ref="G2895:G2933" si="676">(1000*AM2895)/(L2895*(AO2895+273.15))</f>
        <v>42.346201447796076</v>
      </c>
      <c r="H2895">
        <f t="shared" ref="H2895:H2958" si="677">((G2895*F2895*(1-(AJ2895/1000)))/(100*K2895))*(BE2895/60)</f>
        <v>0.50638359584559856</v>
      </c>
      <c r="I2895" t="s">
        <v>197</v>
      </c>
      <c r="J2895" t="s">
        <v>198</v>
      </c>
      <c r="K2895" t="s">
        <v>199</v>
      </c>
      <c r="L2895" t="s">
        <v>200</v>
      </c>
      <c r="M2895" t="s">
        <v>5475</v>
      </c>
      <c r="N2895" t="s">
        <v>5476</v>
      </c>
      <c r="O2895" t="s">
        <v>203</v>
      </c>
      <c r="P2895" t="s">
        <v>689</v>
      </c>
      <c r="Q2895">
        <v>1550589559.0999999</v>
      </c>
      <c r="R2895">
        <f t="shared" ref="R2895:R2933" si="678">AL2895*Y2895*(AJ2895-AK2895)/(100*AF2895*(1000-Y2895*AJ2895))</f>
        <v>9.8635750138167267E-3</v>
      </c>
      <c r="S2895">
        <f t="shared" ref="S2895:S2933" si="679">AL2895*Y2895*(AI2895-AH2895*(1000-Y2895*AK2895)/(1000-Y2895*AJ2895))/(100*AF2895)</f>
        <v>-6.8241589804175637</v>
      </c>
      <c r="T2895">
        <f t="shared" ref="T2895:T2958" si="680">(U2895/V2895*100)</f>
        <v>85.832311941761361</v>
      </c>
      <c r="U2895">
        <f t="shared" ref="U2895:U2933" si="681">AJ2895*(AM2895+AN2895)/1000</f>
        <v>1.05897354865428</v>
      </c>
      <c r="V2895">
        <f t="shared" ref="V2895:V2933" si="682">0.61365*EXP(17.502*AO2895/(240.97+AO2895))</f>
        <v>1.2337702721707076</v>
      </c>
      <c r="W2895">
        <v>111</v>
      </c>
      <c r="X2895">
        <v>8</v>
      </c>
      <c r="Y2895">
        <f t="shared" ref="Y2895:Y2933" si="683">IF(W2895*$H$11&gt;=AA2895,1,(AA2895/(AA2895-W2895*$H$11)))</f>
        <v>1</v>
      </c>
      <c r="Z2895">
        <f t="shared" ref="Z2895:Z2958" si="684">(Y2895-1)*100</f>
        <v>0</v>
      </c>
      <c r="AA2895">
        <f t="shared" ref="AA2895:AA2933" si="685">MAX(0,($B$11+$C$11*AR2895)/(1+$D$11*AR2895)*AM2895/(AO2895+273)*$E$11)</f>
        <v>55958.78766623218</v>
      </c>
      <c r="AB2895">
        <f t="shared" ref="AB2895:AB2933" si="686">$B$9*AS2895+$C$9*AT2895</f>
        <v>0.21912699999999999</v>
      </c>
      <c r="AC2895">
        <f t="shared" ref="AC2895:AC2958" si="687">AB2895*AD2895</f>
        <v>0.10737223</v>
      </c>
      <c r="AD2895">
        <f t="shared" ref="AD2895:AD2933" si="688">($B$9*$D$7+$C$9*$D$7)/($B$9+$C$9)</f>
        <v>0.49</v>
      </c>
      <c r="AE2895">
        <f t="shared" ref="AE2895:AE2933" si="689">($B$9*$K$7+$C$9*$K$7)/($B$9+$C$9)</f>
        <v>0.39</v>
      </c>
      <c r="AF2895">
        <v>10</v>
      </c>
      <c r="AG2895">
        <v>1550589559.0999999</v>
      </c>
      <c r="AH2895">
        <v>402.95800000000003</v>
      </c>
      <c r="AI2895">
        <v>400.97199999999998</v>
      </c>
      <c r="AJ2895">
        <v>10.6196</v>
      </c>
      <c r="AK2895">
        <v>3.8181699999999998</v>
      </c>
      <c r="AL2895">
        <v>1434.82</v>
      </c>
      <c r="AM2895">
        <v>99.692999999999998</v>
      </c>
      <c r="AN2895">
        <v>2.5779300000000002E-2</v>
      </c>
      <c r="AO2895">
        <v>10.0154</v>
      </c>
      <c r="AP2895">
        <v>999.9</v>
      </c>
      <c r="AQ2895">
        <v>999.9</v>
      </c>
      <c r="AR2895">
        <v>10015</v>
      </c>
      <c r="AS2895">
        <v>0</v>
      </c>
      <c r="AT2895">
        <v>0.21912699999999999</v>
      </c>
      <c r="AU2895">
        <v>0</v>
      </c>
      <c r="AV2895" t="s">
        <v>204</v>
      </c>
      <c r="AW2895">
        <v>0</v>
      </c>
      <c r="AX2895">
        <v>-1.4419999999999999</v>
      </c>
      <c r="AY2895">
        <v>-3.5999999999999997E-2</v>
      </c>
      <c r="AZ2895">
        <v>0</v>
      </c>
      <c r="BA2895">
        <v>0</v>
      </c>
      <c r="BB2895">
        <v>0</v>
      </c>
      <c r="BC2895">
        <v>0</v>
      </c>
      <c r="BD2895">
        <v>403.16195901639298</v>
      </c>
      <c r="BE2895">
        <v>6.4977850119909899</v>
      </c>
      <c r="BF2895">
        <v>2.00906799368224</v>
      </c>
      <c r="BG2895">
        <v>-1</v>
      </c>
      <c r="BH2895">
        <v>0</v>
      </c>
      <c r="BI2895">
        <v>0</v>
      </c>
      <c r="BJ2895" t="s">
        <v>205</v>
      </c>
      <c r="BK2895">
        <v>1.8846700000000001</v>
      </c>
      <c r="BL2895">
        <v>1.88161</v>
      </c>
      <c r="BM2895">
        <v>1.88313</v>
      </c>
      <c r="BN2895">
        <v>1.8818699999999999</v>
      </c>
      <c r="BO2895">
        <v>1.8837900000000001</v>
      </c>
      <c r="BP2895">
        <v>1.8830899999999999</v>
      </c>
      <c r="BQ2895">
        <v>1.8847700000000001</v>
      </c>
      <c r="BR2895">
        <v>1.88232</v>
      </c>
      <c r="BS2895" t="s">
        <v>206</v>
      </c>
      <c r="BT2895" t="s">
        <v>17</v>
      </c>
      <c r="BU2895" t="s">
        <v>17</v>
      </c>
      <c r="BV2895" t="s">
        <v>17</v>
      </c>
      <c r="BW2895" t="s">
        <v>207</v>
      </c>
      <c r="BX2895" t="s">
        <v>208</v>
      </c>
      <c r="BY2895" t="s">
        <v>209</v>
      </c>
      <c r="BZ2895" t="s">
        <v>209</v>
      </c>
      <c r="CA2895" t="s">
        <v>209</v>
      </c>
      <c r="CB2895" t="s">
        <v>209</v>
      </c>
      <c r="CC2895">
        <v>5</v>
      </c>
      <c r="CD2895">
        <v>0</v>
      </c>
      <c r="CE2895">
        <v>0</v>
      </c>
      <c r="CF2895">
        <v>0</v>
      </c>
      <c r="CG2895">
        <v>0</v>
      </c>
      <c r="CH2895">
        <v>2</v>
      </c>
      <c r="CI2895">
        <v>1346.13</v>
      </c>
      <c r="CJ2895">
        <v>-1.8953199999999999</v>
      </c>
      <c r="CK2895">
        <v>9.8427399999999992</v>
      </c>
      <c r="CL2895">
        <v>10.86</v>
      </c>
      <c r="CM2895">
        <v>30.001799999999999</v>
      </c>
      <c r="CN2895">
        <v>10.606199999999999</v>
      </c>
      <c r="CO2895">
        <v>10.903</v>
      </c>
      <c r="CP2895">
        <v>-1</v>
      </c>
      <c r="CQ2895">
        <v>0</v>
      </c>
      <c r="CR2895">
        <v>86.128900000000002</v>
      </c>
      <c r="CS2895">
        <v>-999.9</v>
      </c>
      <c r="CT2895">
        <v>400</v>
      </c>
      <c r="CU2895">
        <v>3.8088199999999999</v>
      </c>
      <c r="CV2895">
        <v>103.66200000000001</v>
      </c>
      <c r="CW2895">
        <v>103.218</v>
      </c>
    </row>
    <row r="2896" spans="1:101" x14ac:dyDescent="0.2">
      <c r="A2896">
        <v>2882</v>
      </c>
      <c r="B2896">
        <v>1550589561.0999999</v>
      </c>
      <c r="C2896">
        <v>10389.5999999046</v>
      </c>
      <c r="D2896" t="s">
        <v>5997</v>
      </c>
      <c r="E2896" t="s">
        <v>5998</v>
      </c>
      <c r="F2896">
        <f t="shared" si="675"/>
        <v>7366</v>
      </c>
      <c r="G2896">
        <f t="shared" si="676"/>
        <v>42.345939427578557</v>
      </c>
      <c r="H2896">
        <f t="shared" si="677"/>
        <v>0.54439790905117702</v>
      </c>
      <c r="I2896" t="s">
        <v>197</v>
      </c>
      <c r="J2896" t="s">
        <v>198</v>
      </c>
      <c r="K2896" t="s">
        <v>199</v>
      </c>
      <c r="L2896" t="s">
        <v>200</v>
      </c>
      <c r="M2896" t="s">
        <v>5475</v>
      </c>
      <c r="N2896" t="s">
        <v>5476</v>
      </c>
      <c r="O2896" t="s">
        <v>203</v>
      </c>
      <c r="P2896" t="s">
        <v>689</v>
      </c>
      <c r="Q2896">
        <v>1550589561.0999999</v>
      </c>
      <c r="R2896">
        <f t="shared" si="678"/>
        <v>9.8675586106296911E-3</v>
      </c>
      <c r="S2896">
        <f t="shared" si="679"/>
        <v>-7.1996419925091839</v>
      </c>
      <c r="T2896">
        <f t="shared" si="680"/>
        <v>85.848639553245647</v>
      </c>
      <c r="U2896">
        <f t="shared" si="681"/>
        <v>1.0592388166181899</v>
      </c>
      <c r="V2896">
        <f t="shared" si="682"/>
        <v>1.2338446155121903</v>
      </c>
      <c r="W2896">
        <v>112</v>
      </c>
      <c r="X2896">
        <v>8</v>
      </c>
      <c r="Y2896">
        <f t="shared" si="683"/>
        <v>1</v>
      </c>
      <c r="Z2896">
        <f t="shared" si="684"/>
        <v>0</v>
      </c>
      <c r="AA2896">
        <f t="shared" si="685"/>
        <v>55864.668617047369</v>
      </c>
      <c r="AB2896">
        <f t="shared" si="686"/>
        <v>0.21912699999999999</v>
      </c>
      <c r="AC2896">
        <f t="shared" si="687"/>
        <v>0.10737223</v>
      </c>
      <c r="AD2896">
        <f t="shared" si="688"/>
        <v>0.49</v>
      </c>
      <c r="AE2896">
        <f t="shared" si="689"/>
        <v>0.39</v>
      </c>
      <c r="AF2896">
        <v>10</v>
      </c>
      <c r="AG2896">
        <v>1550589561.0999999</v>
      </c>
      <c r="AH2896">
        <v>403.21199999999999</v>
      </c>
      <c r="AI2896">
        <v>400.96699999999998</v>
      </c>
      <c r="AJ2896">
        <v>10.622299999999999</v>
      </c>
      <c r="AK2896">
        <v>3.8176199999999998</v>
      </c>
      <c r="AL2896">
        <v>1434.71</v>
      </c>
      <c r="AM2896">
        <v>99.692700000000002</v>
      </c>
      <c r="AN2896">
        <v>2.57053E-2</v>
      </c>
      <c r="AO2896">
        <v>10.016299999999999</v>
      </c>
      <c r="AP2896">
        <v>999.9</v>
      </c>
      <c r="AQ2896">
        <v>999.9</v>
      </c>
      <c r="AR2896">
        <v>9997.5</v>
      </c>
      <c r="AS2896">
        <v>0</v>
      </c>
      <c r="AT2896">
        <v>0.21912699999999999</v>
      </c>
      <c r="AU2896">
        <v>0</v>
      </c>
      <c r="AV2896" t="s">
        <v>204</v>
      </c>
      <c r="AW2896">
        <v>0</v>
      </c>
      <c r="AX2896">
        <v>-1.4419999999999999</v>
      </c>
      <c r="AY2896">
        <v>-3.5999999999999997E-2</v>
      </c>
      <c r="AZ2896">
        <v>0</v>
      </c>
      <c r="BA2896">
        <v>0</v>
      </c>
      <c r="BB2896">
        <v>0</v>
      </c>
      <c r="BC2896">
        <v>0</v>
      </c>
      <c r="BD2896">
        <v>403.34541803278699</v>
      </c>
      <c r="BE2896">
        <v>6.9856372609199999</v>
      </c>
      <c r="BF2896">
        <v>2.1209880887901198</v>
      </c>
      <c r="BG2896">
        <v>-1</v>
      </c>
      <c r="BH2896">
        <v>0</v>
      </c>
      <c r="BI2896">
        <v>0</v>
      </c>
      <c r="BJ2896" t="s">
        <v>205</v>
      </c>
      <c r="BK2896">
        <v>1.88466</v>
      </c>
      <c r="BL2896">
        <v>1.8816200000000001</v>
      </c>
      <c r="BM2896">
        <v>1.88314</v>
      </c>
      <c r="BN2896">
        <v>1.8818699999999999</v>
      </c>
      <c r="BO2896">
        <v>1.8837900000000001</v>
      </c>
      <c r="BP2896">
        <v>1.8830899999999999</v>
      </c>
      <c r="BQ2896">
        <v>1.8847700000000001</v>
      </c>
      <c r="BR2896">
        <v>1.88232</v>
      </c>
      <c r="BS2896" t="s">
        <v>206</v>
      </c>
      <c r="BT2896" t="s">
        <v>17</v>
      </c>
      <c r="BU2896" t="s">
        <v>17</v>
      </c>
      <c r="BV2896" t="s">
        <v>17</v>
      </c>
      <c r="BW2896" t="s">
        <v>207</v>
      </c>
      <c r="BX2896" t="s">
        <v>208</v>
      </c>
      <c r="BY2896" t="s">
        <v>209</v>
      </c>
      <c r="BZ2896" t="s">
        <v>209</v>
      </c>
      <c r="CA2896" t="s">
        <v>209</v>
      </c>
      <c r="CB2896" t="s">
        <v>209</v>
      </c>
      <c r="CC2896">
        <v>5</v>
      </c>
      <c r="CD2896">
        <v>0</v>
      </c>
      <c r="CE2896">
        <v>0</v>
      </c>
      <c r="CF2896">
        <v>0</v>
      </c>
      <c r="CG2896">
        <v>0</v>
      </c>
      <c r="CH2896">
        <v>2</v>
      </c>
      <c r="CI2896">
        <v>1345.11</v>
      </c>
      <c r="CJ2896">
        <v>-1.8953100000000001</v>
      </c>
      <c r="CK2896">
        <v>9.8465699999999998</v>
      </c>
      <c r="CL2896">
        <v>10.8675</v>
      </c>
      <c r="CM2896">
        <v>30.001799999999999</v>
      </c>
      <c r="CN2896">
        <v>10.613300000000001</v>
      </c>
      <c r="CO2896">
        <v>10.911300000000001</v>
      </c>
      <c r="CP2896">
        <v>-1</v>
      </c>
      <c r="CQ2896">
        <v>0</v>
      </c>
      <c r="CR2896">
        <v>86.128900000000002</v>
      </c>
      <c r="CS2896">
        <v>-999.9</v>
      </c>
      <c r="CT2896">
        <v>400</v>
      </c>
      <c r="CU2896">
        <v>3.7459899999999999</v>
      </c>
      <c r="CV2896">
        <v>103.66</v>
      </c>
      <c r="CW2896">
        <v>103.21599999999999</v>
      </c>
    </row>
    <row r="2897" spans="1:101" x14ac:dyDescent="0.2">
      <c r="A2897">
        <v>2883</v>
      </c>
      <c r="B2897">
        <v>1550589563.0999999</v>
      </c>
      <c r="C2897">
        <v>10391.5999999046</v>
      </c>
      <c r="D2897" t="s">
        <v>5999</v>
      </c>
      <c r="E2897" t="s">
        <v>6000</v>
      </c>
      <c r="F2897">
        <f t="shared" si="675"/>
        <v>7366</v>
      </c>
      <c r="G2897">
        <f t="shared" si="676"/>
        <v>42.342418276609202</v>
      </c>
      <c r="H2897">
        <f t="shared" si="677"/>
        <v>0.57826244987777675</v>
      </c>
      <c r="I2897" t="s">
        <v>197</v>
      </c>
      <c r="J2897" t="s">
        <v>198</v>
      </c>
      <c r="K2897" t="s">
        <v>199</v>
      </c>
      <c r="L2897" t="s">
        <v>200</v>
      </c>
      <c r="M2897" t="s">
        <v>5475</v>
      </c>
      <c r="N2897" t="s">
        <v>5476</v>
      </c>
      <c r="O2897" t="s">
        <v>203</v>
      </c>
      <c r="P2897" t="s">
        <v>689</v>
      </c>
      <c r="Q2897">
        <v>1550589563.0999999</v>
      </c>
      <c r="R2897">
        <f t="shared" si="678"/>
        <v>9.8708418082122541E-3</v>
      </c>
      <c r="S2897">
        <f t="shared" si="679"/>
        <v>-7.5851607670882375</v>
      </c>
      <c r="T2897">
        <f t="shared" si="680"/>
        <v>85.730493484895007</v>
      </c>
      <c r="U2897">
        <f t="shared" si="681"/>
        <v>1.0595102918125001</v>
      </c>
      <c r="V2897">
        <f t="shared" si="682"/>
        <v>1.235861650556318</v>
      </c>
      <c r="W2897">
        <v>128</v>
      </c>
      <c r="X2897">
        <v>9</v>
      </c>
      <c r="Y2897">
        <f t="shared" si="683"/>
        <v>1</v>
      </c>
      <c r="Z2897">
        <f t="shared" si="684"/>
        <v>0</v>
      </c>
      <c r="AA2897">
        <f t="shared" si="685"/>
        <v>55873.41872429513</v>
      </c>
      <c r="AB2897">
        <f t="shared" si="686"/>
        <v>0.23556199999999999</v>
      </c>
      <c r="AC2897">
        <f t="shared" si="687"/>
        <v>0.11542537999999999</v>
      </c>
      <c r="AD2897">
        <f t="shared" si="688"/>
        <v>0.49</v>
      </c>
      <c r="AE2897">
        <f t="shared" si="689"/>
        <v>0.39</v>
      </c>
      <c r="AF2897">
        <v>10</v>
      </c>
      <c r="AG2897">
        <v>1550589563.0999999</v>
      </c>
      <c r="AH2897">
        <v>403.49700000000001</v>
      </c>
      <c r="AI2897">
        <v>400.98599999999999</v>
      </c>
      <c r="AJ2897">
        <v>10.625</v>
      </c>
      <c r="AK2897">
        <v>3.8176000000000001</v>
      </c>
      <c r="AL2897">
        <v>1434.61</v>
      </c>
      <c r="AM2897">
        <v>99.692999999999998</v>
      </c>
      <c r="AN2897">
        <v>2.5615700000000002E-2</v>
      </c>
      <c r="AO2897">
        <v>10.040699999999999</v>
      </c>
      <c r="AP2897">
        <v>999.9</v>
      </c>
      <c r="AQ2897">
        <v>999.9</v>
      </c>
      <c r="AR2897">
        <v>10000</v>
      </c>
      <c r="AS2897">
        <v>0</v>
      </c>
      <c r="AT2897">
        <v>0.23556199999999999</v>
      </c>
      <c r="AU2897">
        <v>0</v>
      </c>
      <c r="AV2897" t="s">
        <v>204</v>
      </c>
      <c r="AW2897">
        <v>0</v>
      </c>
      <c r="AX2897">
        <v>-1.4419999999999999</v>
      </c>
      <c r="AY2897">
        <v>-3.5999999999999997E-2</v>
      </c>
      <c r="AZ2897">
        <v>0</v>
      </c>
      <c r="BA2897">
        <v>0</v>
      </c>
      <c r="BB2897">
        <v>0</v>
      </c>
      <c r="BC2897">
        <v>0</v>
      </c>
      <c r="BD2897">
        <v>403.54268032786899</v>
      </c>
      <c r="BE2897">
        <v>7.4208195830287602</v>
      </c>
      <c r="BF2897">
        <v>2.22302053140668</v>
      </c>
      <c r="BG2897">
        <v>-1</v>
      </c>
      <c r="BH2897">
        <v>0</v>
      </c>
      <c r="BI2897">
        <v>0</v>
      </c>
      <c r="BJ2897" t="s">
        <v>205</v>
      </c>
      <c r="BK2897">
        <v>1.88466</v>
      </c>
      <c r="BL2897">
        <v>1.8816200000000001</v>
      </c>
      <c r="BM2897">
        <v>1.88314</v>
      </c>
      <c r="BN2897">
        <v>1.8818699999999999</v>
      </c>
      <c r="BO2897">
        <v>1.88378</v>
      </c>
      <c r="BP2897">
        <v>1.8830899999999999</v>
      </c>
      <c r="BQ2897">
        <v>1.8847700000000001</v>
      </c>
      <c r="BR2897">
        <v>1.88232</v>
      </c>
      <c r="BS2897" t="s">
        <v>206</v>
      </c>
      <c r="BT2897" t="s">
        <v>17</v>
      </c>
      <c r="BU2897" t="s">
        <v>17</v>
      </c>
      <c r="BV2897" t="s">
        <v>17</v>
      </c>
      <c r="BW2897" t="s">
        <v>207</v>
      </c>
      <c r="BX2897" t="s">
        <v>208</v>
      </c>
      <c r="BY2897" t="s">
        <v>209</v>
      </c>
      <c r="BZ2897" t="s">
        <v>209</v>
      </c>
      <c r="CA2897" t="s">
        <v>209</v>
      </c>
      <c r="CB2897" t="s">
        <v>209</v>
      </c>
      <c r="CC2897">
        <v>5</v>
      </c>
      <c r="CD2897">
        <v>0</v>
      </c>
      <c r="CE2897">
        <v>0</v>
      </c>
      <c r="CF2897">
        <v>0</v>
      </c>
      <c r="CG2897">
        <v>0</v>
      </c>
      <c r="CH2897">
        <v>2</v>
      </c>
      <c r="CI2897">
        <v>1333.66</v>
      </c>
      <c r="CJ2897">
        <v>-1.8953</v>
      </c>
      <c r="CK2897">
        <v>9.8504400000000008</v>
      </c>
      <c r="CL2897">
        <v>10.875400000000001</v>
      </c>
      <c r="CM2897">
        <v>30.001999999999999</v>
      </c>
      <c r="CN2897">
        <v>10.6203</v>
      </c>
      <c r="CO2897">
        <v>10.919600000000001</v>
      </c>
      <c r="CP2897">
        <v>-1</v>
      </c>
      <c r="CQ2897">
        <v>0.324295</v>
      </c>
      <c r="CR2897">
        <v>86.128900000000002</v>
      </c>
      <c r="CS2897">
        <v>-999.9</v>
      </c>
      <c r="CT2897">
        <v>400</v>
      </c>
      <c r="CU2897">
        <v>3.6749100000000001</v>
      </c>
      <c r="CV2897">
        <v>103.658</v>
      </c>
      <c r="CW2897">
        <v>103.21299999999999</v>
      </c>
    </row>
    <row r="2898" spans="1:101" x14ac:dyDescent="0.2">
      <c r="A2898">
        <v>2884</v>
      </c>
      <c r="B2898">
        <v>1550589565.0999999</v>
      </c>
      <c r="C2898">
        <v>10393.5999999046</v>
      </c>
      <c r="D2898" t="s">
        <v>6001</v>
      </c>
      <c r="E2898" t="s">
        <v>6002</v>
      </c>
      <c r="F2898">
        <f t="shared" si="675"/>
        <v>7366</v>
      </c>
      <c r="G2898">
        <f t="shared" si="676"/>
        <v>42.336904804837957</v>
      </c>
      <c r="H2898">
        <f t="shared" si="677"/>
        <v>0.60720864975919564</v>
      </c>
      <c r="I2898" t="s">
        <v>197</v>
      </c>
      <c r="J2898" t="s">
        <v>198</v>
      </c>
      <c r="K2898" t="s">
        <v>199</v>
      </c>
      <c r="L2898" t="s">
        <v>200</v>
      </c>
      <c r="M2898" t="s">
        <v>5475</v>
      </c>
      <c r="N2898" t="s">
        <v>5476</v>
      </c>
      <c r="O2898" t="s">
        <v>203</v>
      </c>
      <c r="P2898" t="s">
        <v>689</v>
      </c>
      <c r="Q2898">
        <v>1550589565.0999999</v>
      </c>
      <c r="R2898">
        <f t="shared" si="678"/>
        <v>9.8814902957339475E-3</v>
      </c>
      <c r="S2898">
        <f t="shared" si="679"/>
        <v>-8.131429992087396</v>
      </c>
      <c r="T2898">
        <f t="shared" si="680"/>
        <v>85.559785687419989</v>
      </c>
      <c r="U2898">
        <f t="shared" si="681"/>
        <v>1.0601144867021</v>
      </c>
      <c r="V2898">
        <f t="shared" si="682"/>
        <v>1.239033592925386</v>
      </c>
      <c r="W2898">
        <v>140</v>
      </c>
      <c r="X2898">
        <v>10</v>
      </c>
      <c r="Y2898">
        <f t="shared" si="683"/>
        <v>1</v>
      </c>
      <c r="Z2898">
        <f t="shared" si="684"/>
        <v>0</v>
      </c>
      <c r="AA2898">
        <f t="shared" si="685"/>
        <v>55745.538589655385</v>
      </c>
      <c r="AB2898">
        <f t="shared" si="686"/>
        <v>0.260214</v>
      </c>
      <c r="AC2898">
        <f t="shared" si="687"/>
        <v>0.12750486</v>
      </c>
      <c r="AD2898">
        <f t="shared" si="688"/>
        <v>0.49</v>
      </c>
      <c r="AE2898">
        <f t="shared" si="689"/>
        <v>0.39</v>
      </c>
      <c r="AF2898">
        <v>10</v>
      </c>
      <c r="AG2898">
        <v>1550589565.0999999</v>
      </c>
      <c r="AH2898">
        <v>403.834</v>
      </c>
      <c r="AI2898">
        <v>400.94799999999998</v>
      </c>
      <c r="AJ2898">
        <v>10.631</v>
      </c>
      <c r="AK2898">
        <v>3.8173900000000001</v>
      </c>
      <c r="AL2898">
        <v>1434.84</v>
      </c>
      <c r="AM2898">
        <v>99.6935</v>
      </c>
      <c r="AN2898">
        <v>2.56691E-2</v>
      </c>
      <c r="AO2898">
        <v>10.079000000000001</v>
      </c>
      <c r="AP2898">
        <v>999.9</v>
      </c>
      <c r="AQ2898">
        <v>999.9</v>
      </c>
      <c r="AR2898">
        <v>9977.5</v>
      </c>
      <c r="AS2898">
        <v>0</v>
      </c>
      <c r="AT2898">
        <v>0.260214</v>
      </c>
      <c r="AU2898">
        <v>0</v>
      </c>
      <c r="AV2898" t="s">
        <v>204</v>
      </c>
      <c r="AW2898">
        <v>0</v>
      </c>
      <c r="AX2898">
        <v>-1.4419999999999999</v>
      </c>
      <c r="AY2898">
        <v>-3.5999999999999997E-2</v>
      </c>
      <c r="AZ2898">
        <v>0</v>
      </c>
      <c r="BA2898">
        <v>0</v>
      </c>
      <c r="BB2898">
        <v>0</v>
      </c>
      <c r="BC2898">
        <v>0</v>
      </c>
      <c r="BD2898">
        <v>403.757286885246</v>
      </c>
      <c r="BE2898">
        <v>7.7933470828777098</v>
      </c>
      <c r="BF2898">
        <v>2.3139683870756298</v>
      </c>
      <c r="BG2898">
        <v>-1</v>
      </c>
      <c r="BH2898">
        <v>0</v>
      </c>
      <c r="BI2898">
        <v>0</v>
      </c>
      <c r="BJ2898" t="s">
        <v>205</v>
      </c>
      <c r="BK2898">
        <v>1.8846700000000001</v>
      </c>
      <c r="BL2898">
        <v>1.88164</v>
      </c>
      <c r="BM2898">
        <v>1.88314</v>
      </c>
      <c r="BN2898">
        <v>1.8818699999999999</v>
      </c>
      <c r="BO2898">
        <v>1.8837699999999999</v>
      </c>
      <c r="BP2898">
        <v>1.8830899999999999</v>
      </c>
      <c r="BQ2898">
        <v>1.8847700000000001</v>
      </c>
      <c r="BR2898">
        <v>1.88232</v>
      </c>
      <c r="BS2898" t="s">
        <v>206</v>
      </c>
      <c r="BT2898" t="s">
        <v>17</v>
      </c>
      <c r="BU2898" t="s">
        <v>17</v>
      </c>
      <c r="BV2898" t="s">
        <v>17</v>
      </c>
      <c r="BW2898" t="s">
        <v>207</v>
      </c>
      <c r="BX2898" t="s">
        <v>208</v>
      </c>
      <c r="BY2898" t="s">
        <v>209</v>
      </c>
      <c r="BZ2898" t="s">
        <v>209</v>
      </c>
      <c r="CA2898" t="s">
        <v>209</v>
      </c>
      <c r="CB2898" t="s">
        <v>209</v>
      </c>
      <c r="CC2898">
        <v>5</v>
      </c>
      <c r="CD2898">
        <v>0</v>
      </c>
      <c r="CE2898">
        <v>0</v>
      </c>
      <c r="CF2898">
        <v>0</v>
      </c>
      <c r="CG2898">
        <v>0</v>
      </c>
      <c r="CH2898">
        <v>2</v>
      </c>
      <c r="CI2898">
        <v>1324.56</v>
      </c>
      <c r="CJ2898">
        <v>-1.8953</v>
      </c>
      <c r="CK2898">
        <v>9.8542199999999998</v>
      </c>
      <c r="CL2898">
        <v>10.8834</v>
      </c>
      <c r="CM2898">
        <v>30.001899999999999</v>
      </c>
      <c r="CN2898">
        <v>10.6275</v>
      </c>
      <c r="CO2898">
        <v>10.9282</v>
      </c>
      <c r="CP2898">
        <v>-1</v>
      </c>
      <c r="CQ2898">
        <v>1.06003</v>
      </c>
      <c r="CR2898">
        <v>86.128900000000002</v>
      </c>
      <c r="CS2898">
        <v>-999.9</v>
      </c>
      <c r="CT2898">
        <v>400</v>
      </c>
      <c r="CU2898">
        <v>3.6067800000000001</v>
      </c>
      <c r="CV2898">
        <v>103.65600000000001</v>
      </c>
      <c r="CW2898">
        <v>103.21</v>
      </c>
    </row>
    <row r="2899" spans="1:101" x14ac:dyDescent="0.2">
      <c r="A2899">
        <v>2885</v>
      </c>
      <c r="B2899">
        <v>1550589567.0999999</v>
      </c>
      <c r="C2899">
        <v>10395.5999999046</v>
      </c>
      <c r="D2899" t="s">
        <v>6003</v>
      </c>
      <c r="E2899" t="s">
        <v>6004</v>
      </c>
      <c r="F2899">
        <f t="shared" si="675"/>
        <v>7366</v>
      </c>
      <c r="G2899">
        <f t="shared" si="676"/>
        <v>42.335726033761773</v>
      </c>
      <c r="H2899">
        <f t="shared" si="677"/>
        <v>0.63047086965469523</v>
      </c>
      <c r="I2899" t="s">
        <v>197</v>
      </c>
      <c r="J2899" t="s">
        <v>198</v>
      </c>
      <c r="K2899" t="s">
        <v>199</v>
      </c>
      <c r="L2899" t="s">
        <v>200</v>
      </c>
      <c r="M2899" t="s">
        <v>5475</v>
      </c>
      <c r="N2899" t="s">
        <v>5476</v>
      </c>
      <c r="O2899" t="s">
        <v>203</v>
      </c>
      <c r="P2899" t="s">
        <v>689</v>
      </c>
      <c r="Q2899">
        <v>1550589567.0999999</v>
      </c>
      <c r="R2899">
        <f t="shared" si="678"/>
        <v>9.8851326784227395E-3</v>
      </c>
      <c r="S2899">
        <f t="shared" si="679"/>
        <v>-8.5287397153506479</v>
      </c>
      <c r="T2899">
        <f t="shared" si="680"/>
        <v>85.506236261875799</v>
      </c>
      <c r="U2899">
        <f t="shared" si="681"/>
        <v>1.0603729772847601</v>
      </c>
      <c r="V2899">
        <f t="shared" si="682"/>
        <v>1.2401118604229138</v>
      </c>
      <c r="W2899">
        <v>136</v>
      </c>
      <c r="X2899">
        <v>9</v>
      </c>
      <c r="Y2899">
        <f t="shared" si="683"/>
        <v>1</v>
      </c>
      <c r="Z2899">
        <f t="shared" si="684"/>
        <v>0</v>
      </c>
      <c r="AA2899">
        <f t="shared" si="685"/>
        <v>55777.492357782394</v>
      </c>
      <c r="AB2899">
        <f t="shared" si="686"/>
        <v>0.243779</v>
      </c>
      <c r="AC2899">
        <f t="shared" si="687"/>
        <v>0.11945171</v>
      </c>
      <c r="AD2899">
        <f t="shared" si="688"/>
        <v>0.49</v>
      </c>
      <c r="AE2899">
        <f t="shared" si="689"/>
        <v>0.39</v>
      </c>
      <c r="AF2899">
        <v>10</v>
      </c>
      <c r="AG2899">
        <v>1550589567.0999999</v>
      </c>
      <c r="AH2899">
        <v>404.1</v>
      </c>
      <c r="AI2899">
        <v>400.94</v>
      </c>
      <c r="AJ2899">
        <v>10.6334</v>
      </c>
      <c r="AK2899">
        <v>3.8173900000000001</v>
      </c>
      <c r="AL2899">
        <v>1434.86</v>
      </c>
      <c r="AM2899">
        <v>99.695300000000003</v>
      </c>
      <c r="AN2899">
        <v>2.56714E-2</v>
      </c>
      <c r="AO2899">
        <v>10.092000000000001</v>
      </c>
      <c r="AP2899">
        <v>999.9</v>
      </c>
      <c r="AQ2899">
        <v>999.9</v>
      </c>
      <c r="AR2899">
        <v>9983.75</v>
      </c>
      <c r="AS2899">
        <v>0</v>
      </c>
      <c r="AT2899">
        <v>0.243779</v>
      </c>
      <c r="AU2899">
        <v>0</v>
      </c>
      <c r="AV2899" t="s">
        <v>204</v>
      </c>
      <c r="AW2899">
        <v>0</v>
      </c>
      <c r="AX2899">
        <v>-1.4419999999999999</v>
      </c>
      <c r="AY2899">
        <v>-3.5999999999999997E-2</v>
      </c>
      <c r="AZ2899">
        <v>0</v>
      </c>
      <c r="BA2899">
        <v>0</v>
      </c>
      <c r="BB2899">
        <v>0</v>
      </c>
      <c r="BC2899">
        <v>0</v>
      </c>
      <c r="BD2899">
        <v>403.990524590164</v>
      </c>
      <c r="BE2899">
        <v>8.0921558713537802</v>
      </c>
      <c r="BF2899">
        <v>2.3903901808299901</v>
      </c>
      <c r="BG2899">
        <v>-1</v>
      </c>
      <c r="BH2899">
        <v>0</v>
      </c>
      <c r="BI2899">
        <v>0</v>
      </c>
      <c r="BJ2899" t="s">
        <v>205</v>
      </c>
      <c r="BK2899">
        <v>1.8846499999999999</v>
      </c>
      <c r="BL2899">
        <v>1.88165</v>
      </c>
      <c r="BM2899">
        <v>1.88314</v>
      </c>
      <c r="BN2899">
        <v>1.8818699999999999</v>
      </c>
      <c r="BO2899">
        <v>1.8837900000000001</v>
      </c>
      <c r="BP2899">
        <v>1.8830899999999999</v>
      </c>
      <c r="BQ2899">
        <v>1.8847700000000001</v>
      </c>
      <c r="BR2899">
        <v>1.88232</v>
      </c>
      <c r="BS2899" t="s">
        <v>206</v>
      </c>
      <c r="BT2899" t="s">
        <v>17</v>
      </c>
      <c r="BU2899" t="s">
        <v>17</v>
      </c>
      <c r="BV2899" t="s">
        <v>17</v>
      </c>
      <c r="BW2899" t="s">
        <v>207</v>
      </c>
      <c r="BX2899" t="s">
        <v>208</v>
      </c>
      <c r="BY2899" t="s">
        <v>209</v>
      </c>
      <c r="BZ2899" t="s">
        <v>209</v>
      </c>
      <c r="CA2899" t="s">
        <v>209</v>
      </c>
      <c r="CB2899" t="s">
        <v>209</v>
      </c>
      <c r="CC2899">
        <v>5</v>
      </c>
      <c r="CD2899">
        <v>0</v>
      </c>
      <c r="CE2899">
        <v>0</v>
      </c>
      <c r="CF2899">
        <v>0</v>
      </c>
      <c r="CG2899">
        <v>0</v>
      </c>
      <c r="CH2899">
        <v>2</v>
      </c>
      <c r="CI2899">
        <v>1327.5</v>
      </c>
      <c r="CJ2899">
        <v>-1.8952899999999999</v>
      </c>
      <c r="CK2899">
        <v>9.8579100000000004</v>
      </c>
      <c r="CL2899">
        <v>10.8917</v>
      </c>
      <c r="CM2899">
        <v>30.001999999999999</v>
      </c>
      <c r="CN2899">
        <v>10.6351</v>
      </c>
      <c r="CO2899">
        <v>10.9374</v>
      </c>
      <c r="CP2899">
        <v>-1</v>
      </c>
      <c r="CQ2899">
        <v>1.84684</v>
      </c>
      <c r="CR2899">
        <v>85.748000000000005</v>
      </c>
      <c r="CS2899">
        <v>-999.9</v>
      </c>
      <c r="CT2899">
        <v>400</v>
      </c>
      <c r="CU2899">
        <v>3.5467200000000001</v>
      </c>
      <c r="CV2899">
        <v>103.65300000000001</v>
      </c>
      <c r="CW2899">
        <v>103.20699999999999</v>
      </c>
    </row>
    <row r="2900" spans="1:101" x14ac:dyDescent="0.2">
      <c r="A2900">
        <v>2886</v>
      </c>
      <c r="B2900">
        <v>1550589569.0999999</v>
      </c>
      <c r="C2900">
        <v>10397.5999999046</v>
      </c>
      <c r="D2900" t="s">
        <v>6005</v>
      </c>
      <c r="E2900" t="s">
        <v>6006</v>
      </c>
      <c r="F2900">
        <f t="shared" si="675"/>
        <v>7366</v>
      </c>
      <c r="G2900">
        <f t="shared" si="676"/>
        <v>42.339057062211332</v>
      </c>
      <c r="H2900">
        <f t="shared" si="677"/>
        <v>0.64806068774582959</v>
      </c>
      <c r="I2900" t="s">
        <v>197</v>
      </c>
      <c r="J2900" t="s">
        <v>198</v>
      </c>
      <c r="K2900" t="s">
        <v>199</v>
      </c>
      <c r="L2900" t="s">
        <v>200</v>
      </c>
      <c r="M2900" t="s">
        <v>5475</v>
      </c>
      <c r="N2900" t="s">
        <v>5476</v>
      </c>
      <c r="O2900" t="s">
        <v>203</v>
      </c>
      <c r="P2900" t="s">
        <v>689</v>
      </c>
      <c r="Q2900">
        <v>1550589569.0999999</v>
      </c>
      <c r="R2900">
        <f t="shared" si="678"/>
        <v>9.8819414866509643E-3</v>
      </c>
      <c r="S2900">
        <f t="shared" si="679"/>
        <v>-8.869341354302847</v>
      </c>
      <c r="T2900">
        <f t="shared" si="680"/>
        <v>85.625863041829049</v>
      </c>
      <c r="U2900">
        <f t="shared" si="681"/>
        <v>1.0602944306994599</v>
      </c>
      <c r="V2900">
        <f t="shared" si="682"/>
        <v>1.2382875839528718</v>
      </c>
      <c r="W2900">
        <v>129</v>
      </c>
      <c r="X2900">
        <v>9</v>
      </c>
      <c r="Y2900">
        <f t="shared" si="683"/>
        <v>1</v>
      </c>
      <c r="Z2900">
        <f t="shared" si="684"/>
        <v>0</v>
      </c>
      <c r="AA2900">
        <f t="shared" si="685"/>
        <v>55902.200313638547</v>
      </c>
      <c r="AB2900">
        <f t="shared" si="686"/>
        <v>0.21912699999999999</v>
      </c>
      <c r="AC2900">
        <f t="shared" si="687"/>
        <v>0.10737223</v>
      </c>
      <c r="AD2900">
        <f t="shared" si="688"/>
        <v>0.49</v>
      </c>
      <c r="AE2900">
        <f t="shared" si="689"/>
        <v>0.39</v>
      </c>
      <c r="AF2900">
        <v>10</v>
      </c>
      <c r="AG2900">
        <v>1550589569.0999999</v>
      </c>
      <c r="AH2900">
        <v>404.34699999999998</v>
      </c>
      <c r="AI2900">
        <v>400.95</v>
      </c>
      <c r="AJ2900">
        <v>10.6326</v>
      </c>
      <c r="AK2900">
        <v>3.81793</v>
      </c>
      <c r="AL2900">
        <v>1434.68</v>
      </c>
      <c r="AM2900">
        <v>99.695400000000006</v>
      </c>
      <c r="AN2900">
        <v>2.5687100000000001E-2</v>
      </c>
      <c r="AO2900">
        <v>10.07</v>
      </c>
      <c r="AP2900">
        <v>999.9</v>
      </c>
      <c r="AQ2900">
        <v>999.9</v>
      </c>
      <c r="AR2900">
        <v>10006.200000000001</v>
      </c>
      <c r="AS2900">
        <v>0</v>
      </c>
      <c r="AT2900">
        <v>0.21912699999999999</v>
      </c>
      <c r="AU2900">
        <v>0</v>
      </c>
      <c r="AV2900" t="s">
        <v>204</v>
      </c>
      <c r="AW2900">
        <v>0</v>
      </c>
      <c r="AX2900">
        <v>-1.4419999999999999</v>
      </c>
      <c r="AY2900">
        <v>-3.5999999999999997E-2</v>
      </c>
      <c r="AZ2900">
        <v>0</v>
      </c>
      <c r="BA2900">
        <v>0</v>
      </c>
      <c r="BB2900">
        <v>0</v>
      </c>
      <c r="BC2900">
        <v>0</v>
      </c>
      <c r="BD2900">
        <v>404.23780327868798</v>
      </c>
      <c r="BE2900">
        <v>8.3172617850330202</v>
      </c>
      <c r="BF2900">
        <v>2.4497432104949901</v>
      </c>
      <c r="BG2900">
        <v>-1</v>
      </c>
      <c r="BH2900">
        <v>0</v>
      </c>
      <c r="BI2900">
        <v>0</v>
      </c>
      <c r="BJ2900" t="s">
        <v>205</v>
      </c>
      <c r="BK2900">
        <v>1.88466</v>
      </c>
      <c r="BL2900">
        <v>1.8816200000000001</v>
      </c>
      <c r="BM2900">
        <v>1.88314</v>
      </c>
      <c r="BN2900">
        <v>1.8818699999999999</v>
      </c>
      <c r="BO2900">
        <v>1.8837900000000001</v>
      </c>
      <c r="BP2900">
        <v>1.8830899999999999</v>
      </c>
      <c r="BQ2900">
        <v>1.8847700000000001</v>
      </c>
      <c r="BR2900">
        <v>1.88232</v>
      </c>
      <c r="BS2900" t="s">
        <v>206</v>
      </c>
      <c r="BT2900" t="s">
        <v>17</v>
      </c>
      <c r="BU2900" t="s">
        <v>17</v>
      </c>
      <c r="BV2900" t="s">
        <v>17</v>
      </c>
      <c r="BW2900" t="s">
        <v>207</v>
      </c>
      <c r="BX2900" t="s">
        <v>208</v>
      </c>
      <c r="BY2900" t="s">
        <v>209</v>
      </c>
      <c r="BZ2900" t="s">
        <v>209</v>
      </c>
      <c r="CA2900" t="s">
        <v>209</v>
      </c>
      <c r="CB2900" t="s">
        <v>209</v>
      </c>
      <c r="CC2900">
        <v>5</v>
      </c>
      <c r="CD2900">
        <v>0</v>
      </c>
      <c r="CE2900">
        <v>0</v>
      </c>
      <c r="CF2900">
        <v>0</v>
      </c>
      <c r="CG2900">
        <v>0</v>
      </c>
      <c r="CH2900">
        <v>2</v>
      </c>
      <c r="CI2900">
        <v>1332.35</v>
      </c>
      <c r="CJ2900">
        <v>-1.8952800000000001</v>
      </c>
      <c r="CK2900">
        <v>9.8612199999999994</v>
      </c>
      <c r="CL2900">
        <v>10.900399999999999</v>
      </c>
      <c r="CM2900">
        <v>30.002099999999999</v>
      </c>
      <c r="CN2900">
        <v>10.642799999999999</v>
      </c>
      <c r="CO2900">
        <v>10.946400000000001</v>
      </c>
      <c r="CP2900">
        <v>-1</v>
      </c>
      <c r="CQ2900">
        <v>2.8300900000000002</v>
      </c>
      <c r="CR2900">
        <v>85.748000000000005</v>
      </c>
      <c r="CS2900">
        <v>-999.9</v>
      </c>
      <c r="CT2900">
        <v>400</v>
      </c>
      <c r="CU2900">
        <v>3.4764300000000001</v>
      </c>
      <c r="CV2900">
        <v>103.651</v>
      </c>
      <c r="CW2900">
        <v>103.20399999999999</v>
      </c>
    </row>
    <row r="2901" spans="1:101" x14ac:dyDescent="0.2">
      <c r="A2901">
        <v>2887</v>
      </c>
      <c r="B2901">
        <v>1550589571.0999999</v>
      </c>
      <c r="C2901">
        <v>10399.5999999046</v>
      </c>
      <c r="D2901" t="s">
        <v>6007</v>
      </c>
      <c r="E2901" t="s">
        <v>6008</v>
      </c>
      <c r="F2901">
        <f t="shared" si="675"/>
        <v>7366</v>
      </c>
      <c r="G2901">
        <f t="shared" si="676"/>
        <v>42.342605502942618</v>
      </c>
      <c r="H2901">
        <f t="shared" si="677"/>
        <v>0.66117733189227035</v>
      </c>
      <c r="I2901" t="s">
        <v>197</v>
      </c>
      <c r="J2901" t="s">
        <v>198</v>
      </c>
      <c r="K2901" t="s">
        <v>199</v>
      </c>
      <c r="L2901" t="s">
        <v>200</v>
      </c>
      <c r="M2901" t="s">
        <v>5475</v>
      </c>
      <c r="N2901" t="s">
        <v>5476</v>
      </c>
      <c r="O2901" t="s">
        <v>203</v>
      </c>
      <c r="P2901" t="s">
        <v>689</v>
      </c>
      <c r="Q2901">
        <v>1550589571.0999999</v>
      </c>
      <c r="R2901">
        <f t="shared" si="678"/>
        <v>9.8828072791181335E-3</v>
      </c>
      <c r="S2901">
        <f t="shared" si="679"/>
        <v>-9.2813774918076888</v>
      </c>
      <c r="T2901">
        <f t="shared" si="680"/>
        <v>85.796893599490048</v>
      </c>
      <c r="U2901">
        <f t="shared" si="681"/>
        <v>1.0603025155553101</v>
      </c>
      <c r="V2901">
        <f t="shared" si="682"/>
        <v>1.2358285610023674</v>
      </c>
      <c r="W2901">
        <v>115</v>
      </c>
      <c r="X2901">
        <v>8</v>
      </c>
      <c r="Y2901">
        <f t="shared" si="683"/>
        <v>1</v>
      </c>
      <c r="Z2901">
        <f t="shared" si="684"/>
        <v>0</v>
      </c>
      <c r="AA2901">
        <f t="shared" si="685"/>
        <v>55900.458846052563</v>
      </c>
      <c r="AB2901">
        <f t="shared" si="686"/>
        <v>0.21912699999999999</v>
      </c>
      <c r="AC2901">
        <f t="shared" si="687"/>
        <v>0.10737223</v>
      </c>
      <c r="AD2901">
        <f t="shared" si="688"/>
        <v>0.49</v>
      </c>
      <c r="AE2901">
        <f t="shared" si="689"/>
        <v>0.39</v>
      </c>
      <c r="AF2901">
        <v>10</v>
      </c>
      <c r="AG2901">
        <v>1550589571.0999999</v>
      </c>
      <c r="AH2901">
        <v>404.63799999999998</v>
      </c>
      <c r="AI2901">
        <v>400.95600000000002</v>
      </c>
      <c r="AJ2901">
        <v>10.632899999999999</v>
      </c>
      <c r="AK2901">
        <v>3.8175400000000002</v>
      </c>
      <c r="AL2901">
        <v>1434.66</v>
      </c>
      <c r="AM2901">
        <v>99.693299999999994</v>
      </c>
      <c r="AN2901">
        <v>2.5733900000000001E-2</v>
      </c>
      <c r="AO2901">
        <v>10.0403</v>
      </c>
      <c r="AP2901">
        <v>999.9</v>
      </c>
      <c r="AQ2901">
        <v>999.9</v>
      </c>
      <c r="AR2901">
        <v>10005</v>
      </c>
      <c r="AS2901">
        <v>0</v>
      </c>
      <c r="AT2901">
        <v>0.21912699999999999</v>
      </c>
      <c r="AU2901">
        <v>0</v>
      </c>
      <c r="AV2901" t="s">
        <v>204</v>
      </c>
      <c r="AW2901">
        <v>0</v>
      </c>
      <c r="AX2901">
        <v>-1.4419999999999999</v>
      </c>
      <c r="AY2901">
        <v>-3.5999999999999997E-2</v>
      </c>
      <c r="AZ2901">
        <v>0</v>
      </c>
      <c r="BA2901">
        <v>0</v>
      </c>
      <c r="BB2901">
        <v>0</v>
      </c>
      <c r="BC2901">
        <v>0</v>
      </c>
      <c r="BD2901">
        <v>404.495836065574</v>
      </c>
      <c r="BE2901">
        <v>8.4848932798508496</v>
      </c>
      <c r="BF2901">
        <v>2.49490930996074</v>
      </c>
      <c r="BG2901">
        <v>-1</v>
      </c>
      <c r="BH2901">
        <v>0</v>
      </c>
      <c r="BI2901">
        <v>0</v>
      </c>
      <c r="BJ2901" t="s">
        <v>205</v>
      </c>
      <c r="BK2901">
        <v>1.8846700000000001</v>
      </c>
      <c r="BL2901">
        <v>1.8816200000000001</v>
      </c>
      <c r="BM2901">
        <v>1.8831500000000001</v>
      </c>
      <c r="BN2901">
        <v>1.8818699999999999</v>
      </c>
      <c r="BO2901">
        <v>1.8837900000000001</v>
      </c>
      <c r="BP2901">
        <v>1.8830899999999999</v>
      </c>
      <c r="BQ2901">
        <v>1.8847799999999999</v>
      </c>
      <c r="BR2901">
        <v>1.8823099999999999</v>
      </c>
      <c r="BS2901" t="s">
        <v>206</v>
      </c>
      <c r="BT2901" t="s">
        <v>17</v>
      </c>
      <c r="BU2901" t="s">
        <v>17</v>
      </c>
      <c r="BV2901" t="s">
        <v>17</v>
      </c>
      <c r="BW2901" t="s">
        <v>207</v>
      </c>
      <c r="BX2901" t="s">
        <v>208</v>
      </c>
      <c r="BY2901" t="s">
        <v>209</v>
      </c>
      <c r="BZ2901" t="s">
        <v>209</v>
      </c>
      <c r="CA2901" t="s">
        <v>209</v>
      </c>
      <c r="CB2901" t="s">
        <v>209</v>
      </c>
      <c r="CC2901">
        <v>5</v>
      </c>
      <c r="CD2901">
        <v>0</v>
      </c>
      <c r="CE2901">
        <v>0</v>
      </c>
      <c r="CF2901">
        <v>0</v>
      </c>
      <c r="CG2901">
        <v>0</v>
      </c>
      <c r="CH2901">
        <v>2</v>
      </c>
      <c r="CI2901">
        <v>1342.81</v>
      </c>
      <c r="CJ2901">
        <v>-1.89527</v>
      </c>
      <c r="CK2901">
        <v>9.8642699999999994</v>
      </c>
      <c r="CL2901">
        <v>10.9093</v>
      </c>
      <c r="CM2901">
        <v>30.001999999999999</v>
      </c>
      <c r="CN2901">
        <v>10.650600000000001</v>
      </c>
      <c r="CO2901">
        <v>10.956</v>
      </c>
      <c r="CP2901">
        <v>-1</v>
      </c>
      <c r="CQ2901">
        <v>4.3054899999999998</v>
      </c>
      <c r="CR2901">
        <v>85.748000000000005</v>
      </c>
      <c r="CS2901">
        <v>-999.9</v>
      </c>
      <c r="CT2901">
        <v>400</v>
      </c>
      <c r="CU2901">
        <v>3.4112</v>
      </c>
      <c r="CV2901">
        <v>103.649</v>
      </c>
      <c r="CW2901">
        <v>103.202</v>
      </c>
    </row>
    <row r="2902" spans="1:101" x14ac:dyDescent="0.2">
      <c r="A2902">
        <v>2888</v>
      </c>
      <c r="B2902">
        <v>1550589573.0999999</v>
      </c>
      <c r="C2902">
        <v>10401.5999999046</v>
      </c>
      <c r="D2902" t="s">
        <v>6009</v>
      </c>
      <c r="E2902" t="s">
        <v>6010</v>
      </c>
      <c r="F2902">
        <f t="shared" si="675"/>
        <v>7366</v>
      </c>
      <c r="G2902">
        <f t="shared" si="676"/>
        <v>42.344481740727275</v>
      </c>
      <c r="H2902">
        <f t="shared" si="677"/>
        <v>0.67115043437423083</v>
      </c>
      <c r="I2902" t="s">
        <v>197</v>
      </c>
      <c r="J2902" t="s">
        <v>198</v>
      </c>
      <c r="K2902" t="s">
        <v>199</v>
      </c>
      <c r="L2902" t="s">
        <v>200</v>
      </c>
      <c r="M2902" t="s">
        <v>5475</v>
      </c>
      <c r="N2902" t="s">
        <v>5476</v>
      </c>
      <c r="O2902" t="s">
        <v>203</v>
      </c>
      <c r="P2902" t="s">
        <v>689</v>
      </c>
      <c r="Q2902">
        <v>1550589573.0999999</v>
      </c>
      <c r="R2902">
        <f t="shared" si="678"/>
        <v>9.8860933334950513E-3</v>
      </c>
      <c r="S2902">
        <f t="shared" si="679"/>
        <v>-9.691265490092098</v>
      </c>
      <c r="T2902">
        <f t="shared" si="680"/>
        <v>85.898615341936988</v>
      </c>
      <c r="U2902">
        <f t="shared" si="681"/>
        <v>1.0606078230455998</v>
      </c>
      <c r="V2902">
        <f t="shared" si="682"/>
        <v>1.2347205118774425</v>
      </c>
      <c r="W2902">
        <v>105</v>
      </c>
      <c r="X2902">
        <v>7</v>
      </c>
      <c r="Y2902">
        <f t="shared" si="683"/>
        <v>1</v>
      </c>
      <c r="Z2902">
        <f t="shared" si="684"/>
        <v>0</v>
      </c>
      <c r="AA2902">
        <f t="shared" si="685"/>
        <v>55862.744462684022</v>
      </c>
      <c r="AB2902">
        <f t="shared" si="686"/>
        <v>0.21912699999999999</v>
      </c>
      <c r="AC2902">
        <f t="shared" si="687"/>
        <v>0.10737223</v>
      </c>
      <c r="AD2902">
        <f t="shared" si="688"/>
        <v>0.49</v>
      </c>
      <c r="AE2902">
        <f t="shared" si="689"/>
        <v>0.39</v>
      </c>
      <c r="AF2902">
        <v>10</v>
      </c>
      <c r="AG2902">
        <v>1550589573.0999999</v>
      </c>
      <c r="AH2902">
        <v>404.93599999999998</v>
      </c>
      <c r="AI2902">
        <v>400.971</v>
      </c>
      <c r="AJ2902">
        <v>10.635999999999999</v>
      </c>
      <c r="AK2902">
        <v>3.81792</v>
      </c>
      <c r="AL2902">
        <v>1434.56</v>
      </c>
      <c r="AM2902">
        <v>99.692999999999998</v>
      </c>
      <c r="AN2902">
        <v>2.5674599999999999E-2</v>
      </c>
      <c r="AO2902">
        <v>10.026899999999999</v>
      </c>
      <c r="AP2902">
        <v>999.9</v>
      </c>
      <c r="AQ2902">
        <v>999.9</v>
      </c>
      <c r="AR2902">
        <v>9997.5</v>
      </c>
      <c r="AS2902">
        <v>0</v>
      </c>
      <c r="AT2902">
        <v>0.21912699999999999</v>
      </c>
      <c r="AU2902">
        <v>0</v>
      </c>
      <c r="AV2902" t="s">
        <v>204</v>
      </c>
      <c r="AW2902">
        <v>0</v>
      </c>
      <c r="AX2902">
        <v>-1.4419999999999999</v>
      </c>
      <c r="AY2902">
        <v>-3.5999999999999997E-2</v>
      </c>
      <c r="AZ2902">
        <v>0</v>
      </c>
      <c r="BA2902">
        <v>0</v>
      </c>
      <c r="BB2902">
        <v>0</v>
      </c>
      <c r="BC2902">
        <v>0</v>
      </c>
      <c r="BD2902">
        <v>404.76312295081999</v>
      </c>
      <c r="BE2902">
        <v>8.6125235316063709</v>
      </c>
      <c r="BF2902">
        <v>2.5299502670478602</v>
      </c>
      <c r="BG2902">
        <v>-1</v>
      </c>
      <c r="BH2902">
        <v>0</v>
      </c>
      <c r="BI2902">
        <v>0</v>
      </c>
      <c r="BJ2902" t="s">
        <v>205</v>
      </c>
      <c r="BK2902">
        <v>1.88466</v>
      </c>
      <c r="BL2902">
        <v>1.88165</v>
      </c>
      <c r="BM2902">
        <v>1.8831500000000001</v>
      </c>
      <c r="BN2902">
        <v>1.8818699999999999</v>
      </c>
      <c r="BO2902">
        <v>1.8838200000000001</v>
      </c>
      <c r="BP2902">
        <v>1.8830899999999999</v>
      </c>
      <c r="BQ2902">
        <v>1.8847799999999999</v>
      </c>
      <c r="BR2902">
        <v>1.88232</v>
      </c>
      <c r="BS2902" t="s">
        <v>206</v>
      </c>
      <c r="BT2902" t="s">
        <v>17</v>
      </c>
      <c r="BU2902" t="s">
        <v>17</v>
      </c>
      <c r="BV2902" t="s">
        <v>17</v>
      </c>
      <c r="BW2902" t="s">
        <v>207</v>
      </c>
      <c r="BX2902" t="s">
        <v>208</v>
      </c>
      <c r="BY2902" t="s">
        <v>209</v>
      </c>
      <c r="BZ2902" t="s">
        <v>209</v>
      </c>
      <c r="CA2902" t="s">
        <v>209</v>
      </c>
      <c r="CB2902" t="s">
        <v>209</v>
      </c>
      <c r="CC2902">
        <v>5</v>
      </c>
      <c r="CD2902">
        <v>0</v>
      </c>
      <c r="CE2902">
        <v>0</v>
      </c>
      <c r="CF2902">
        <v>0</v>
      </c>
      <c r="CG2902">
        <v>0</v>
      </c>
      <c r="CH2902">
        <v>2</v>
      </c>
      <c r="CI2902">
        <v>1350.14</v>
      </c>
      <c r="CJ2902">
        <v>-1.89527</v>
      </c>
      <c r="CK2902">
        <v>9.8678699999999999</v>
      </c>
      <c r="CL2902">
        <v>10.918200000000001</v>
      </c>
      <c r="CM2902">
        <v>30.001999999999999</v>
      </c>
      <c r="CN2902">
        <v>10.658799999999999</v>
      </c>
      <c r="CO2902">
        <v>10.965999999999999</v>
      </c>
      <c r="CP2902">
        <v>-1</v>
      </c>
      <c r="CQ2902">
        <v>5.7274799999999999</v>
      </c>
      <c r="CR2902">
        <v>85.748000000000005</v>
      </c>
      <c r="CS2902">
        <v>-999.9</v>
      </c>
      <c r="CT2902">
        <v>400</v>
      </c>
      <c r="CU2902">
        <v>3.3408000000000002</v>
      </c>
      <c r="CV2902">
        <v>103.645</v>
      </c>
      <c r="CW2902">
        <v>103.2</v>
      </c>
    </row>
    <row r="2903" spans="1:101" x14ac:dyDescent="0.2">
      <c r="A2903">
        <v>2889</v>
      </c>
      <c r="B2903">
        <v>1550589575.0999999</v>
      </c>
      <c r="C2903">
        <v>10403.5999999046</v>
      </c>
      <c r="D2903" t="s">
        <v>6011</v>
      </c>
      <c r="E2903" t="s">
        <v>6012</v>
      </c>
      <c r="F2903">
        <f t="shared" si="675"/>
        <v>7366</v>
      </c>
      <c r="G2903">
        <f t="shared" si="676"/>
        <v>42.34364740004446</v>
      </c>
      <c r="H2903">
        <f t="shared" si="677"/>
        <v>0.67804886516282725</v>
      </c>
      <c r="I2903" t="s">
        <v>197</v>
      </c>
      <c r="J2903" t="s">
        <v>198</v>
      </c>
      <c r="K2903" t="s">
        <v>199</v>
      </c>
      <c r="L2903" t="s">
        <v>200</v>
      </c>
      <c r="M2903" t="s">
        <v>5475</v>
      </c>
      <c r="N2903" t="s">
        <v>5476</v>
      </c>
      <c r="O2903" t="s">
        <v>203</v>
      </c>
      <c r="P2903" t="s">
        <v>689</v>
      </c>
      <c r="Q2903">
        <v>1550589575.0999999</v>
      </c>
      <c r="R2903">
        <f t="shared" si="678"/>
        <v>9.89446033746527E-3</v>
      </c>
      <c r="S2903">
        <f t="shared" si="679"/>
        <v>-10.113325712407931</v>
      </c>
      <c r="T2903">
        <f t="shared" si="680"/>
        <v>85.906271440176212</v>
      </c>
      <c r="U2903">
        <f t="shared" si="681"/>
        <v>1.06119951329586</v>
      </c>
      <c r="V2903">
        <f t="shared" si="682"/>
        <v>1.2352992342763505</v>
      </c>
      <c r="W2903">
        <v>118</v>
      </c>
      <c r="X2903">
        <v>8</v>
      </c>
      <c r="Y2903">
        <f t="shared" si="683"/>
        <v>1</v>
      </c>
      <c r="Z2903">
        <f t="shared" si="684"/>
        <v>0</v>
      </c>
      <c r="AA2903">
        <f t="shared" si="685"/>
        <v>55861.643031112406</v>
      </c>
      <c r="AB2903">
        <f t="shared" si="686"/>
        <v>0.21912699999999999</v>
      </c>
      <c r="AC2903">
        <f t="shared" si="687"/>
        <v>0.10737223</v>
      </c>
      <c r="AD2903">
        <f t="shared" si="688"/>
        <v>0.49</v>
      </c>
      <c r="AE2903">
        <f t="shared" si="689"/>
        <v>0.39</v>
      </c>
      <c r="AF2903">
        <v>10</v>
      </c>
      <c r="AG2903">
        <v>1550589575.0999999</v>
      </c>
      <c r="AH2903">
        <v>405.221</v>
      </c>
      <c r="AI2903">
        <v>400.96600000000001</v>
      </c>
      <c r="AJ2903">
        <v>10.6419</v>
      </c>
      <c r="AK2903">
        <v>3.8178999999999998</v>
      </c>
      <c r="AL2903">
        <v>1434.52</v>
      </c>
      <c r="AM2903">
        <v>99.6935</v>
      </c>
      <c r="AN2903">
        <v>2.5489399999999999E-2</v>
      </c>
      <c r="AO2903">
        <v>10.033899999999999</v>
      </c>
      <c r="AP2903">
        <v>999.9</v>
      </c>
      <c r="AQ2903">
        <v>999.9</v>
      </c>
      <c r="AR2903">
        <v>9997.5</v>
      </c>
      <c r="AS2903">
        <v>0</v>
      </c>
      <c r="AT2903">
        <v>0.21912699999999999</v>
      </c>
      <c r="AU2903">
        <v>0</v>
      </c>
      <c r="AV2903" t="s">
        <v>204</v>
      </c>
      <c r="AW2903">
        <v>0</v>
      </c>
      <c r="AX2903">
        <v>-1.4419999999999999</v>
      </c>
      <c r="AY2903">
        <v>-3.5999999999999997E-2</v>
      </c>
      <c r="AZ2903">
        <v>0</v>
      </c>
      <c r="BA2903">
        <v>0</v>
      </c>
      <c r="BB2903">
        <v>0</v>
      </c>
      <c r="BC2903">
        <v>0</v>
      </c>
      <c r="BD2903">
        <v>405.038786885246</v>
      </c>
      <c r="BE2903">
        <v>8.7012708316427503</v>
      </c>
      <c r="BF2903">
        <v>2.5547803512448399</v>
      </c>
      <c r="BG2903">
        <v>-1</v>
      </c>
      <c r="BH2903">
        <v>0</v>
      </c>
      <c r="BI2903">
        <v>0</v>
      </c>
      <c r="BJ2903" t="s">
        <v>205</v>
      </c>
      <c r="BK2903">
        <v>1.88466</v>
      </c>
      <c r="BL2903">
        <v>1.88165</v>
      </c>
      <c r="BM2903">
        <v>1.88314</v>
      </c>
      <c r="BN2903">
        <v>1.8818699999999999</v>
      </c>
      <c r="BO2903">
        <v>1.8838200000000001</v>
      </c>
      <c r="BP2903">
        <v>1.8830899999999999</v>
      </c>
      <c r="BQ2903">
        <v>1.8847799999999999</v>
      </c>
      <c r="BR2903">
        <v>1.8823099999999999</v>
      </c>
      <c r="BS2903" t="s">
        <v>206</v>
      </c>
      <c r="BT2903" t="s">
        <v>17</v>
      </c>
      <c r="BU2903" t="s">
        <v>17</v>
      </c>
      <c r="BV2903" t="s">
        <v>17</v>
      </c>
      <c r="BW2903" t="s">
        <v>207</v>
      </c>
      <c r="BX2903" t="s">
        <v>208</v>
      </c>
      <c r="BY2903" t="s">
        <v>209</v>
      </c>
      <c r="BZ2903" t="s">
        <v>209</v>
      </c>
      <c r="CA2903" t="s">
        <v>209</v>
      </c>
      <c r="CB2903" t="s">
        <v>209</v>
      </c>
      <c r="CC2903">
        <v>5</v>
      </c>
      <c r="CD2903">
        <v>0</v>
      </c>
      <c r="CE2903">
        <v>0</v>
      </c>
      <c r="CF2903">
        <v>0</v>
      </c>
      <c r="CG2903">
        <v>0</v>
      </c>
      <c r="CH2903">
        <v>2</v>
      </c>
      <c r="CI2903">
        <v>1340.67</v>
      </c>
      <c r="CJ2903">
        <v>-1.8952599999999999</v>
      </c>
      <c r="CK2903">
        <v>9.87181</v>
      </c>
      <c r="CL2903">
        <v>10.9275</v>
      </c>
      <c r="CM2903">
        <v>30.002099999999999</v>
      </c>
      <c r="CN2903">
        <v>10.667</v>
      </c>
      <c r="CO2903">
        <v>10.9756</v>
      </c>
      <c r="CP2903">
        <v>-1</v>
      </c>
      <c r="CQ2903">
        <v>7.3532599999999997</v>
      </c>
      <c r="CR2903">
        <v>85.748000000000005</v>
      </c>
      <c r="CS2903">
        <v>-999.9</v>
      </c>
      <c r="CT2903">
        <v>400</v>
      </c>
      <c r="CU2903">
        <v>3.2675399999999999</v>
      </c>
      <c r="CV2903">
        <v>103.643</v>
      </c>
      <c r="CW2903">
        <v>103.197</v>
      </c>
    </row>
    <row r="2904" spans="1:101" x14ac:dyDescent="0.2">
      <c r="A2904">
        <v>2890</v>
      </c>
      <c r="B2904">
        <v>1550589577.0999999</v>
      </c>
      <c r="C2904">
        <v>10405.5999999046</v>
      </c>
      <c r="D2904" t="s">
        <v>6013</v>
      </c>
      <c r="E2904" t="s">
        <v>6014</v>
      </c>
      <c r="F2904">
        <f t="shared" si="675"/>
        <v>7366</v>
      </c>
      <c r="G2904">
        <f t="shared" si="676"/>
        <v>42.34188781924535</v>
      </c>
      <c r="H2904">
        <f t="shared" si="677"/>
        <v>0.68251768175314087</v>
      </c>
      <c r="I2904" t="s">
        <v>197</v>
      </c>
      <c r="J2904" t="s">
        <v>198</v>
      </c>
      <c r="K2904" t="s">
        <v>199</v>
      </c>
      <c r="L2904" t="s">
        <v>200</v>
      </c>
      <c r="M2904" t="s">
        <v>5475</v>
      </c>
      <c r="N2904" t="s">
        <v>5476</v>
      </c>
      <c r="O2904" t="s">
        <v>203</v>
      </c>
      <c r="P2904" t="s">
        <v>689</v>
      </c>
      <c r="Q2904">
        <v>1550589577.0999999</v>
      </c>
      <c r="R2904">
        <f t="shared" si="678"/>
        <v>9.900532041714153E-3</v>
      </c>
      <c r="S2904">
        <f t="shared" si="679"/>
        <v>-10.539102969408392</v>
      </c>
      <c r="T2904">
        <f t="shared" si="680"/>
        <v>85.886905261487811</v>
      </c>
      <c r="U2904">
        <f t="shared" si="681"/>
        <v>1.0617559847555</v>
      </c>
      <c r="V2904">
        <f t="shared" si="682"/>
        <v>1.2362256871672352</v>
      </c>
      <c r="W2904">
        <v>121</v>
      </c>
      <c r="X2904">
        <v>8</v>
      </c>
      <c r="Y2904">
        <f t="shared" si="683"/>
        <v>1</v>
      </c>
      <c r="Z2904">
        <f t="shared" si="684"/>
        <v>0</v>
      </c>
      <c r="AA2904">
        <f t="shared" si="685"/>
        <v>55969.688853076928</v>
      </c>
      <c r="AB2904">
        <f t="shared" si="686"/>
        <v>0.21912699999999999</v>
      </c>
      <c r="AC2904">
        <f t="shared" si="687"/>
        <v>0.10737223</v>
      </c>
      <c r="AD2904">
        <f t="shared" si="688"/>
        <v>0.49</v>
      </c>
      <c r="AE2904">
        <f t="shared" si="689"/>
        <v>0.39</v>
      </c>
      <c r="AF2904">
        <v>10</v>
      </c>
      <c r="AG2904">
        <v>1550589577.0999999</v>
      </c>
      <c r="AH2904">
        <v>405.53100000000001</v>
      </c>
      <c r="AI2904">
        <v>400.98200000000003</v>
      </c>
      <c r="AJ2904">
        <v>10.647500000000001</v>
      </c>
      <c r="AK2904">
        <v>3.81778</v>
      </c>
      <c r="AL2904">
        <v>1434.19</v>
      </c>
      <c r="AM2904">
        <v>99.693299999999994</v>
      </c>
      <c r="AN2904">
        <v>2.5505799999999999E-2</v>
      </c>
      <c r="AO2904">
        <v>10.0451</v>
      </c>
      <c r="AP2904">
        <v>999.9</v>
      </c>
      <c r="AQ2904">
        <v>999.9</v>
      </c>
      <c r="AR2904">
        <v>10018.1</v>
      </c>
      <c r="AS2904">
        <v>0</v>
      </c>
      <c r="AT2904">
        <v>0.21912699999999999</v>
      </c>
      <c r="AU2904">
        <v>0</v>
      </c>
      <c r="AV2904" t="s">
        <v>204</v>
      </c>
      <c r="AW2904">
        <v>0</v>
      </c>
      <c r="AX2904">
        <v>-1.4419999999999999</v>
      </c>
      <c r="AY2904">
        <v>-3.5999999999999997E-2</v>
      </c>
      <c r="AZ2904">
        <v>0</v>
      </c>
      <c r="BA2904">
        <v>0</v>
      </c>
      <c r="BB2904">
        <v>0</v>
      </c>
      <c r="BC2904">
        <v>0</v>
      </c>
      <c r="BD2904">
        <v>405.32023770491799</v>
      </c>
      <c r="BE2904">
        <v>8.7590318522089099</v>
      </c>
      <c r="BF2904">
        <v>2.5711499533945199</v>
      </c>
      <c r="BG2904">
        <v>-1</v>
      </c>
      <c r="BH2904">
        <v>0</v>
      </c>
      <c r="BI2904">
        <v>0</v>
      </c>
      <c r="BJ2904" t="s">
        <v>205</v>
      </c>
      <c r="BK2904">
        <v>1.88466</v>
      </c>
      <c r="BL2904">
        <v>1.88165</v>
      </c>
      <c r="BM2904">
        <v>1.88313</v>
      </c>
      <c r="BN2904">
        <v>1.8818699999999999</v>
      </c>
      <c r="BO2904">
        <v>1.8838200000000001</v>
      </c>
      <c r="BP2904">
        <v>1.8830899999999999</v>
      </c>
      <c r="BQ2904">
        <v>1.88479</v>
      </c>
      <c r="BR2904">
        <v>1.8823099999999999</v>
      </c>
      <c r="BS2904" t="s">
        <v>206</v>
      </c>
      <c r="BT2904" t="s">
        <v>17</v>
      </c>
      <c r="BU2904" t="s">
        <v>17</v>
      </c>
      <c r="BV2904" t="s">
        <v>17</v>
      </c>
      <c r="BW2904" t="s">
        <v>207</v>
      </c>
      <c r="BX2904" t="s">
        <v>208</v>
      </c>
      <c r="BY2904" t="s">
        <v>209</v>
      </c>
      <c r="BZ2904" t="s">
        <v>209</v>
      </c>
      <c r="CA2904" t="s">
        <v>209</v>
      </c>
      <c r="CB2904" t="s">
        <v>209</v>
      </c>
      <c r="CC2904">
        <v>5</v>
      </c>
      <c r="CD2904">
        <v>0</v>
      </c>
      <c r="CE2904">
        <v>0</v>
      </c>
      <c r="CF2904">
        <v>0</v>
      </c>
      <c r="CG2904">
        <v>0</v>
      </c>
      <c r="CH2904">
        <v>2</v>
      </c>
      <c r="CI2904">
        <v>1338.47</v>
      </c>
      <c r="CJ2904">
        <v>-1.8952500000000001</v>
      </c>
      <c r="CK2904">
        <v>9.8757099999999998</v>
      </c>
      <c r="CL2904">
        <v>10.937200000000001</v>
      </c>
      <c r="CM2904">
        <v>30.002099999999999</v>
      </c>
      <c r="CN2904">
        <v>10.675599999999999</v>
      </c>
      <c r="CO2904">
        <v>10.9857</v>
      </c>
      <c r="CP2904">
        <v>-1</v>
      </c>
      <c r="CQ2904">
        <v>9.1810200000000002</v>
      </c>
      <c r="CR2904">
        <v>85.367199999999997</v>
      </c>
      <c r="CS2904">
        <v>-999.9</v>
      </c>
      <c r="CT2904">
        <v>400</v>
      </c>
      <c r="CU2904">
        <v>3.1985700000000001</v>
      </c>
      <c r="CV2904">
        <v>103.64100000000001</v>
      </c>
      <c r="CW2904">
        <v>103.19499999999999</v>
      </c>
    </row>
    <row r="2905" spans="1:101" x14ac:dyDescent="0.2">
      <c r="A2905">
        <v>2891</v>
      </c>
      <c r="B2905">
        <v>1550589579.0999999</v>
      </c>
      <c r="C2905">
        <v>10407.5999999046</v>
      </c>
      <c r="D2905" t="s">
        <v>6015</v>
      </c>
      <c r="E2905" t="s">
        <v>6016</v>
      </c>
      <c r="F2905">
        <f t="shared" si="675"/>
        <v>7366</v>
      </c>
      <c r="G2905">
        <f t="shared" si="676"/>
        <v>42.34364089429441</v>
      </c>
      <c r="H2905">
        <f t="shared" si="677"/>
        <v>0.68583290102771977</v>
      </c>
      <c r="I2905" t="s">
        <v>197</v>
      </c>
      <c r="J2905" t="s">
        <v>198</v>
      </c>
      <c r="K2905" t="s">
        <v>199</v>
      </c>
      <c r="L2905" t="s">
        <v>200</v>
      </c>
      <c r="M2905" t="s">
        <v>5475</v>
      </c>
      <c r="N2905" t="s">
        <v>5476</v>
      </c>
      <c r="O2905" t="s">
        <v>203</v>
      </c>
      <c r="P2905" t="s">
        <v>689</v>
      </c>
      <c r="Q2905">
        <v>1550589579.0999999</v>
      </c>
      <c r="R2905">
        <f t="shared" si="678"/>
        <v>9.9030870562359687E-3</v>
      </c>
      <c r="S2905">
        <f t="shared" si="679"/>
        <v>-10.941670667552209</v>
      </c>
      <c r="T2905">
        <f t="shared" si="680"/>
        <v>85.965711217535727</v>
      </c>
      <c r="U2905">
        <f t="shared" si="681"/>
        <v>1.0621186114887</v>
      </c>
      <c r="V2905">
        <f t="shared" si="682"/>
        <v>1.2355142491650131</v>
      </c>
      <c r="W2905">
        <v>113</v>
      </c>
      <c r="X2905">
        <v>8</v>
      </c>
      <c r="Y2905">
        <f t="shared" si="683"/>
        <v>1</v>
      </c>
      <c r="Z2905">
        <f t="shared" si="684"/>
        <v>0</v>
      </c>
      <c r="AA2905">
        <f t="shared" si="685"/>
        <v>55818.109732562509</v>
      </c>
      <c r="AB2905">
        <f t="shared" si="686"/>
        <v>0.21912699999999999</v>
      </c>
      <c r="AC2905">
        <f t="shared" si="687"/>
        <v>0.10737223</v>
      </c>
      <c r="AD2905">
        <f t="shared" si="688"/>
        <v>0.49</v>
      </c>
      <c r="AE2905">
        <f t="shared" si="689"/>
        <v>0.39</v>
      </c>
      <c r="AF2905">
        <v>10</v>
      </c>
      <c r="AG2905">
        <v>1550589579.0999999</v>
      </c>
      <c r="AH2905">
        <v>405.81299999999999</v>
      </c>
      <c r="AI2905">
        <v>400.98500000000001</v>
      </c>
      <c r="AJ2905">
        <v>10.651</v>
      </c>
      <c r="AK2905">
        <v>3.8181600000000002</v>
      </c>
      <c r="AL2905">
        <v>1433.9</v>
      </c>
      <c r="AM2905">
        <v>99.694400000000002</v>
      </c>
      <c r="AN2905">
        <v>2.56837E-2</v>
      </c>
      <c r="AO2905">
        <v>10.0365</v>
      </c>
      <c r="AP2905">
        <v>999.9</v>
      </c>
      <c r="AQ2905">
        <v>999.9</v>
      </c>
      <c r="AR2905">
        <v>9989.3799999999992</v>
      </c>
      <c r="AS2905">
        <v>0</v>
      </c>
      <c r="AT2905">
        <v>0.21912699999999999</v>
      </c>
      <c r="AU2905">
        <v>0</v>
      </c>
      <c r="AV2905" t="s">
        <v>204</v>
      </c>
      <c r="AW2905">
        <v>0</v>
      </c>
      <c r="AX2905">
        <v>-1.4419999999999999</v>
      </c>
      <c r="AY2905">
        <v>-3.5999999999999997E-2</v>
      </c>
      <c r="AZ2905">
        <v>0</v>
      </c>
      <c r="BA2905">
        <v>0</v>
      </c>
      <c r="BB2905">
        <v>0</v>
      </c>
      <c r="BC2905">
        <v>0</v>
      </c>
      <c r="BD2905">
        <v>405.60560655737697</v>
      </c>
      <c r="BE2905">
        <v>8.8012441736023295</v>
      </c>
      <c r="BF2905">
        <v>2.5832087574462799</v>
      </c>
      <c r="BG2905">
        <v>-1</v>
      </c>
      <c r="BH2905">
        <v>0</v>
      </c>
      <c r="BI2905">
        <v>0</v>
      </c>
      <c r="BJ2905" t="s">
        <v>205</v>
      </c>
      <c r="BK2905">
        <v>1.8846700000000001</v>
      </c>
      <c r="BL2905">
        <v>1.88167</v>
      </c>
      <c r="BM2905">
        <v>1.8831599999999999</v>
      </c>
      <c r="BN2905">
        <v>1.8818699999999999</v>
      </c>
      <c r="BO2905">
        <v>1.88381</v>
      </c>
      <c r="BP2905">
        <v>1.8830899999999999</v>
      </c>
      <c r="BQ2905">
        <v>1.8848100000000001</v>
      </c>
      <c r="BR2905">
        <v>1.8823099999999999</v>
      </c>
      <c r="BS2905" t="s">
        <v>206</v>
      </c>
      <c r="BT2905" t="s">
        <v>17</v>
      </c>
      <c r="BU2905" t="s">
        <v>17</v>
      </c>
      <c r="BV2905" t="s">
        <v>17</v>
      </c>
      <c r="BW2905" t="s">
        <v>207</v>
      </c>
      <c r="BX2905" t="s">
        <v>208</v>
      </c>
      <c r="BY2905" t="s">
        <v>209</v>
      </c>
      <c r="BZ2905" t="s">
        <v>209</v>
      </c>
      <c r="CA2905" t="s">
        <v>209</v>
      </c>
      <c r="CB2905" t="s">
        <v>209</v>
      </c>
      <c r="CC2905">
        <v>5</v>
      </c>
      <c r="CD2905">
        <v>0</v>
      </c>
      <c r="CE2905">
        <v>0</v>
      </c>
      <c r="CF2905">
        <v>0</v>
      </c>
      <c r="CG2905">
        <v>0</v>
      </c>
      <c r="CH2905">
        <v>2</v>
      </c>
      <c r="CI2905">
        <v>1343.8</v>
      </c>
      <c r="CJ2905">
        <v>-1.89524</v>
      </c>
      <c r="CK2905">
        <v>9.8796900000000001</v>
      </c>
      <c r="CL2905">
        <v>10.9473</v>
      </c>
      <c r="CM2905">
        <v>30.002099999999999</v>
      </c>
      <c r="CN2905">
        <v>10.684200000000001</v>
      </c>
      <c r="CO2905">
        <v>10.9961</v>
      </c>
      <c r="CP2905">
        <v>-1</v>
      </c>
      <c r="CQ2905">
        <v>11.1836</v>
      </c>
      <c r="CR2905">
        <v>85.367199999999997</v>
      </c>
      <c r="CS2905">
        <v>-999.9</v>
      </c>
      <c r="CT2905">
        <v>400</v>
      </c>
      <c r="CU2905">
        <v>3.1301800000000002</v>
      </c>
      <c r="CV2905">
        <v>103.639</v>
      </c>
      <c r="CW2905">
        <v>103.194</v>
      </c>
    </row>
    <row r="2906" spans="1:101" x14ac:dyDescent="0.2">
      <c r="A2906">
        <v>2892</v>
      </c>
      <c r="B2906">
        <v>1550589581.0999999</v>
      </c>
      <c r="C2906">
        <v>10409.5999999046</v>
      </c>
      <c r="D2906" t="s">
        <v>6017</v>
      </c>
      <c r="E2906" t="s">
        <v>6018</v>
      </c>
      <c r="F2906">
        <f t="shared" si="675"/>
        <v>7366</v>
      </c>
      <c r="G2906">
        <f t="shared" si="676"/>
        <v>42.347032383495851</v>
      </c>
      <c r="H2906">
        <f t="shared" si="677"/>
        <v>0.68761404898166145</v>
      </c>
      <c r="I2906" t="s">
        <v>197</v>
      </c>
      <c r="J2906" t="s">
        <v>198</v>
      </c>
      <c r="K2906" t="s">
        <v>199</v>
      </c>
      <c r="L2906" t="s">
        <v>200</v>
      </c>
      <c r="M2906" t="s">
        <v>5475</v>
      </c>
      <c r="N2906" t="s">
        <v>5476</v>
      </c>
      <c r="O2906" t="s">
        <v>203</v>
      </c>
      <c r="P2906" t="s">
        <v>689</v>
      </c>
      <c r="Q2906">
        <v>1550589581.0999999</v>
      </c>
      <c r="R2906">
        <f t="shared" si="678"/>
        <v>9.9047153712786967E-3</v>
      </c>
      <c r="S2906">
        <f t="shared" si="679"/>
        <v>-11.305470228376826</v>
      </c>
      <c r="T2906">
        <f t="shared" si="680"/>
        <v>86.119499696792744</v>
      </c>
      <c r="U2906">
        <f t="shared" si="681"/>
        <v>1.0623033966328901</v>
      </c>
      <c r="V2906">
        <f t="shared" si="682"/>
        <v>1.2335224895325911</v>
      </c>
      <c r="W2906">
        <v>100</v>
      </c>
      <c r="X2906">
        <v>7</v>
      </c>
      <c r="Y2906">
        <f t="shared" si="683"/>
        <v>1</v>
      </c>
      <c r="Z2906">
        <f t="shared" si="684"/>
        <v>0</v>
      </c>
      <c r="AA2906">
        <f t="shared" si="685"/>
        <v>55812.503602584882</v>
      </c>
      <c r="AB2906">
        <f t="shared" si="686"/>
        <v>0.21912699999999999</v>
      </c>
      <c r="AC2906">
        <f t="shared" si="687"/>
        <v>0.10737223</v>
      </c>
      <c r="AD2906">
        <f t="shared" si="688"/>
        <v>0.49</v>
      </c>
      <c r="AE2906">
        <f t="shared" si="689"/>
        <v>0.39</v>
      </c>
      <c r="AF2906">
        <v>10</v>
      </c>
      <c r="AG2906">
        <v>1550589581.0999999</v>
      </c>
      <c r="AH2906">
        <v>406.06099999999998</v>
      </c>
      <c r="AI2906">
        <v>400.98099999999999</v>
      </c>
      <c r="AJ2906">
        <v>10.652900000000001</v>
      </c>
      <c r="AK2906">
        <v>3.81833</v>
      </c>
      <c r="AL2906">
        <v>1433.77</v>
      </c>
      <c r="AM2906">
        <v>99.693899999999999</v>
      </c>
      <c r="AN2906">
        <v>2.5744099999999999E-2</v>
      </c>
      <c r="AO2906">
        <v>10.0124</v>
      </c>
      <c r="AP2906">
        <v>999.9</v>
      </c>
      <c r="AQ2906">
        <v>999.9</v>
      </c>
      <c r="AR2906">
        <v>9987.5</v>
      </c>
      <c r="AS2906">
        <v>0</v>
      </c>
      <c r="AT2906">
        <v>0.21912699999999999</v>
      </c>
      <c r="AU2906">
        <v>0</v>
      </c>
      <c r="AV2906" t="s">
        <v>204</v>
      </c>
      <c r="AW2906">
        <v>0</v>
      </c>
      <c r="AX2906">
        <v>-1.4419999999999999</v>
      </c>
      <c r="AY2906">
        <v>-3.5999999999999997E-2</v>
      </c>
      <c r="AZ2906">
        <v>0</v>
      </c>
      <c r="BA2906">
        <v>0</v>
      </c>
      <c r="BB2906">
        <v>0</v>
      </c>
      <c r="BC2906">
        <v>0</v>
      </c>
      <c r="BD2906">
        <v>405.89409836065602</v>
      </c>
      <c r="BE2906">
        <v>8.8234117571888504</v>
      </c>
      <c r="BF2906">
        <v>2.5895783833357799</v>
      </c>
      <c r="BG2906">
        <v>-1</v>
      </c>
      <c r="BH2906">
        <v>0</v>
      </c>
      <c r="BI2906">
        <v>0</v>
      </c>
      <c r="BJ2906" t="s">
        <v>205</v>
      </c>
      <c r="BK2906">
        <v>1.8846499999999999</v>
      </c>
      <c r="BL2906">
        <v>1.88165</v>
      </c>
      <c r="BM2906">
        <v>1.88317</v>
      </c>
      <c r="BN2906">
        <v>1.8818699999999999</v>
      </c>
      <c r="BO2906">
        <v>1.8837900000000001</v>
      </c>
      <c r="BP2906">
        <v>1.8830899999999999</v>
      </c>
      <c r="BQ2906">
        <v>1.8848</v>
      </c>
      <c r="BR2906">
        <v>1.8823099999999999</v>
      </c>
      <c r="BS2906" t="s">
        <v>206</v>
      </c>
      <c r="BT2906" t="s">
        <v>17</v>
      </c>
      <c r="BU2906" t="s">
        <v>17</v>
      </c>
      <c r="BV2906" t="s">
        <v>17</v>
      </c>
      <c r="BW2906" t="s">
        <v>207</v>
      </c>
      <c r="BX2906" t="s">
        <v>208</v>
      </c>
      <c r="BY2906" t="s">
        <v>209</v>
      </c>
      <c r="BZ2906" t="s">
        <v>209</v>
      </c>
      <c r="CA2906" t="s">
        <v>209</v>
      </c>
      <c r="CB2906" t="s">
        <v>209</v>
      </c>
      <c r="CC2906">
        <v>5</v>
      </c>
      <c r="CD2906">
        <v>0</v>
      </c>
      <c r="CE2906">
        <v>0</v>
      </c>
      <c r="CF2906">
        <v>0</v>
      </c>
      <c r="CG2906">
        <v>0</v>
      </c>
      <c r="CH2906">
        <v>2</v>
      </c>
      <c r="CI2906">
        <v>1353.77</v>
      </c>
      <c r="CJ2906">
        <v>-1.89523</v>
      </c>
      <c r="CK2906">
        <v>9.8837499999999991</v>
      </c>
      <c r="CL2906">
        <v>10.957700000000001</v>
      </c>
      <c r="CM2906">
        <v>30.002199999999998</v>
      </c>
      <c r="CN2906">
        <v>10.693099999999999</v>
      </c>
      <c r="CO2906">
        <v>11.006600000000001</v>
      </c>
      <c r="CP2906">
        <v>-1</v>
      </c>
      <c r="CQ2906">
        <v>13.3874</v>
      </c>
      <c r="CR2906">
        <v>85.367199999999997</v>
      </c>
      <c r="CS2906">
        <v>-999.9</v>
      </c>
      <c r="CT2906">
        <v>400</v>
      </c>
      <c r="CU2906">
        <v>3.0610300000000001</v>
      </c>
      <c r="CV2906">
        <v>103.637</v>
      </c>
      <c r="CW2906">
        <v>103.191</v>
      </c>
    </row>
    <row r="2907" spans="1:101" x14ac:dyDescent="0.2">
      <c r="A2907">
        <v>2893</v>
      </c>
      <c r="B2907">
        <v>1550589583.0999999</v>
      </c>
      <c r="C2907">
        <v>10411.5999999046</v>
      </c>
      <c r="D2907" t="s">
        <v>6019</v>
      </c>
      <c r="E2907" t="s">
        <v>6020</v>
      </c>
      <c r="F2907">
        <f t="shared" si="675"/>
        <v>7366</v>
      </c>
      <c r="G2907">
        <f t="shared" si="676"/>
        <v>42.345517685130908</v>
      </c>
      <c r="H2907">
        <f t="shared" si="677"/>
        <v>0.68759523196600969</v>
      </c>
      <c r="I2907" t="s">
        <v>197</v>
      </c>
      <c r="J2907" t="s">
        <v>198</v>
      </c>
      <c r="K2907" t="s">
        <v>199</v>
      </c>
      <c r="L2907" t="s">
        <v>200</v>
      </c>
      <c r="M2907" t="s">
        <v>5475</v>
      </c>
      <c r="N2907" t="s">
        <v>5476</v>
      </c>
      <c r="O2907" t="s">
        <v>203</v>
      </c>
      <c r="P2907" t="s">
        <v>689</v>
      </c>
      <c r="Q2907">
        <v>1550589583.0999999</v>
      </c>
      <c r="R2907">
        <f t="shared" si="678"/>
        <v>9.9081493509328902E-3</v>
      </c>
      <c r="S2907">
        <f t="shared" si="679"/>
        <v>-11.675749709108706</v>
      </c>
      <c r="T2907">
        <f t="shared" si="680"/>
        <v>86.120662907929173</v>
      </c>
      <c r="U2907">
        <f t="shared" si="681"/>
        <v>1.0626947632995001</v>
      </c>
      <c r="V2907">
        <f t="shared" si="682"/>
        <v>1.2339602685543856</v>
      </c>
      <c r="W2907">
        <v>103</v>
      </c>
      <c r="X2907">
        <v>7</v>
      </c>
      <c r="Y2907">
        <f t="shared" si="683"/>
        <v>1</v>
      </c>
      <c r="Z2907">
        <f t="shared" si="684"/>
        <v>0</v>
      </c>
      <c r="AA2907">
        <f t="shared" si="685"/>
        <v>56011.446230618822</v>
      </c>
      <c r="AB2907">
        <f t="shared" si="686"/>
        <v>0.21912699999999999</v>
      </c>
      <c r="AC2907">
        <f t="shared" si="687"/>
        <v>0.10737223</v>
      </c>
      <c r="AD2907">
        <f t="shared" si="688"/>
        <v>0.49</v>
      </c>
      <c r="AE2907">
        <f t="shared" si="689"/>
        <v>0.39</v>
      </c>
      <c r="AF2907">
        <v>10</v>
      </c>
      <c r="AG2907">
        <v>1550589583.0999999</v>
      </c>
      <c r="AH2907">
        <v>406.339</v>
      </c>
      <c r="AI2907">
        <v>401.00200000000001</v>
      </c>
      <c r="AJ2907">
        <v>10.657</v>
      </c>
      <c r="AK2907">
        <v>3.81799</v>
      </c>
      <c r="AL2907">
        <v>1433.33</v>
      </c>
      <c r="AM2907">
        <v>99.6922</v>
      </c>
      <c r="AN2907">
        <v>2.58035E-2</v>
      </c>
      <c r="AO2907">
        <v>10.0177</v>
      </c>
      <c r="AP2907">
        <v>999.9</v>
      </c>
      <c r="AQ2907">
        <v>999.9</v>
      </c>
      <c r="AR2907">
        <v>10025</v>
      </c>
      <c r="AS2907">
        <v>0</v>
      </c>
      <c r="AT2907">
        <v>0.21912699999999999</v>
      </c>
      <c r="AU2907">
        <v>0</v>
      </c>
      <c r="AV2907" t="s">
        <v>204</v>
      </c>
      <c r="AW2907">
        <v>0</v>
      </c>
      <c r="AX2907">
        <v>-1.4419999999999999</v>
      </c>
      <c r="AY2907">
        <v>-3.5999999999999997E-2</v>
      </c>
      <c r="AZ2907">
        <v>0</v>
      </c>
      <c r="BA2907">
        <v>0</v>
      </c>
      <c r="BB2907">
        <v>0</v>
      </c>
      <c r="BC2907">
        <v>0</v>
      </c>
      <c r="BD2907">
        <v>406.18436065573798</v>
      </c>
      <c r="BE2907">
        <v>8.8235224692694896</v>
      </c>
      <c r="BF2907">
        <v>2.5895936419799899</v>
      </c>
      <c r="BG2907">
        <v>-1</v>
      </c>
      <c r="BH2907">
        <v>0</v>
      </c>
      <c r="BI2907">
        <v>0</v>
      </c>
      <c r="BJ2907" t="s">
        <v>205</v>
      </c>
      <c r="BK2907">
        <v>1.88463</v>
      </c>
      <c r="BL2907">
        <v>1.88165</v>
      </c>
      <c r="BM2907">
        <v>1.88314</v>
      </c>
      <c r="BN2907">
        <v>1.8818699999999999</v>
      </c>
      <c r="BO2907">
        <v>1.88381</v>
      </c>
      <c r="BP2907">
        <v>1.8830899999999999</v>
      </c>
      <c r="BQ2907">
        <v>1.8848</v>
      </c>
      <c r="BR2907">
        <v>1.88232</v>
      </c>
      <c r="BS2907" t="s">
        <v>206</v>
      </c>
      <c r="BT2907" t="s">
        <v>17</v>
      </c>
      <c r="BU2907" t="s">
        <v>17</v>
      </c>
      <c r="BV2907" t="s">
        <v>17</v>
      </c>
      <c r="BW2907" t="s">
        <v>207</v>
      </c>
      <c r="BX2907" t="s">
        <v>208</v>
      </c>
      <c r="BY2907" t="s">
        <v>209</v>
      </c>
      <c r="BZ2907" t="s">
        <v>209</v>
      </c>
      <c r="CA2907" t="s">
        <v>209</v>
      </c>
      <c r="CB2907" t="s">
        <v>209</v>
      </c>
      <c r="CC2907">
        <v>5</v>
      </c>
      <c r="CD2907">
        <v>0</v>
      </c>
      <c r="CE2907">
        <v>0</v>
      </c>
      <c r="CF2907">
        <v>0</v>
      </c>
      <c r="CG2907">
        <v>0</v>
      </c>
      <c r="CH2907">
        <v>2</v>
      </c>
      <c r="CI2907">
        <v>1351.17</v>
      </c>
      <c r="CJ2907">
        <v>-1.89523</v>
      </c>
      <c r="CK2907">
        <v>9.8876600000000003</v>
      </c>
      <c r="CL2907">
        <v>10.9679</v>
      </c>
      <c r="CM2907">
        <v>30.002199999999998</v>
      </c>
      <c r="CN2907">
        <v>10.7019</v>
      </c>
      <c r="CO2907">
        <v>11.0174</v>
      </c>
      <c r="CP2907">
        <v>-1</v>
      </c>
      <c r="CQ2907">
        <v>15.8073</v>
      </c>
      <c r="CR2907">
        <v>85.367199999999997</v>
      </c>
      <c r="CS2907">
        <v>-999.9</v>
      </c>
      <c r="CT2907">
        <v>400</v>
      </c>
      <c r="CU2907">
        <v>2.9868000000000001</v>
      </c>
      <c r="CV2907">
        <v>103.633</v>
      </c>
      <c r="CW2907">
        <v>103.18899999999999</v>
      </c>
    </row>
    <row r="2908" spans="1:101" x14ac:dyDescent="0.2">
      <c r="A2908">
        <v>2894</v>
      </c>
      <c r="B2908">
        <v>1550589585.0999999</v>
      </c>
      <c r="C2908">
        <v>10413.5999999046</v>
      </c>
      <c r="D2908" t="s">
        <v>6021</v>
      </c>
      <c r="E2908" t="s">
        <v>6022</v>
      </c>
      <c r="F2908">
        <f t="shared" si="675"/>
        <v>7366</v>
      </c>
      <c r="G2908">
        <f t="shared" si="676"/>
        <v>42.34185594301875</v>
      </c>
      <c r="H2908">
        <f t="shared" si="677"/>
        <v>0.68668635350764951</v>
      </c>
      <c r="I2908" t="s">
        <v>197</v>
      </c>
      <c r="J2908" t="s">
        <v>198</v>
      </c>
      <c r="K2908" t="s">
        <v>199</v>
      </c>
      <c r="L2908" t="s">
        <v>200</v>
      </c>
      <c r="M2908" t="s">
        <v>5475</v>
      </c>
      <c r="N2908" t="s">
        <v>5476</v>
      </c>
      <c r="O2908" t="s">
        <v>203</v>
      </c>
      <c r="P2908" t="s">
        <v>689</v>
      </c>
      <c r="Q2908">
        <v>1550589585.0999999</v>
      </c>
      <c r="R2908">
        <f t="shared" si="678"/>
        <v>9.9130190853826232E-3</v>
      </c>
      <c r="S2908">
        <f t="shared" si="679"/>
        <v>-12.080068827860915</v>
      </c>
      <c r="T2908">
        <f t="shared" si="680"/>
        <v>86.028341176594651</v>
      </c>
      <c r="U2908">
        <f t="shared" si="681"/>
        <v>1.0631556943232399</v>
      </c>
      <c r="V2908">
        <f t="shared" si="682"/>
        <v>1.2358202887358334</v>
      </c>
      <c r="W2908">
        <v>127</v>
      </c>
      <c r="X2908">
        <v>9</v>
      </c>
      <c r="Y2908">
        <f t="shared" si="683"/>
        <v>1</v>
      </c>
      <c r="Z2908">
        <f t="shared" si="684"/>
        <v>0</v>
      </c>
      <c r="AA2908">
        <f t="shared" si="685"/>
        <v>55879.107311298118</v>
      </c>
      <c r="AB2908">
        <f t="shared" si="686"/>
        <v>0.21912699999999999</v>
      </c>
      <c r="AC2908">
        <f t="shared" si="687"/>
        <v>0.10737223</v>
      </c>
      <c r="AD2908">
        <f t="shared" si="688"/>
        <v>0.49</v>
      </c>
      <c r="AE2908">
        <f t="shared" si="689"/>
        <v>0.39</v>
      </c>
      <c r="AF2908">
        <v>10</v>
      </c>
      <c r="AG2908">
        <v>1550589585.0999999</v>
      </c>
      <c r="AH2908">
        <v>406.63900000000001</v>
      </c>
      <c r="AI2908">
        <v>401.02199999999999</v>
      </c>
      <c r="AJ2908">
        <v>10.6617</v>
      </c>
      <c r="AK2908">
        <v>3.8176899999999998</v>
      </c>
      <c r="AL2908">
        <v>1432.98</v>
      </c>
      <c r="AM2908">
        <v>99.691500000000005</v>
      </c>
      <c r="AN2908">
        <v>2.57772E-2</v>
      </c>
      <c r="AO2908">
        <v>10.0402</v>
      </c>
      <c r="AP2908">
        <v>999.9</v>
      </c>
      <c r="AQ2908">
        <v>999.9</v>
      </c>
      <c r="AR2908">
        <v>10001.200000000001</v>
      </c>
      <c r="AS2908">
        <v>0</v>
      </c>
      <c r="AT2908">
        <v>0.21912699999999999</v>
      </c>
      <c r="AU2908">
        <v>0</v>
      </c>
      <c r="AV2908" t="s">
        <v>204</v>
      </c>
      <c r="AW2908">
        <v>0</v>
      </c>
      <c r="AX2908">
        <v>-1.4419999999999999</v>
      </c>
      <c r="AY2908">
        <v>-3.5999999999999997E-2</v>
      </c>
      <c r="AZ2908">
        <v>0</v>
      </c>
      <c r="BA2908">
        <v>0</v>
      </c>
      <c r="BB2908">
        <v>0</v>
      </c>
      <c r="BC2908">
        <v>0</v>
      </c>
      <c r="BD2908">
        <v>406.47690163934402</v>
      </c>
      <c r="BE2908">
        <v>8.8126632628541905</v>
      </c>
      <c r="BF2908">
        <v>2.5864090918347</v>
      </c>
      <c r="BG2908">
        <v>-1</v>
      </c>
      <c r="BH2908">
        <v>0</v>
      </c>
      <c r="BI2908">
        <v>0</v>
      </c>
      <c r="BJ2908" t="s">
        <v>205</v>
      </c>
      <c r="BK2908">
        <v>1.8846499999999999</v>
      </c>
      <c r="BL2908">
        <v>1.88168</v>
      </c>
      <c r="BM2908">
        <v>1.8831500000000001</v>
      </c>
      <c r="BN2908">
        <v>1.8818699999999999</v>
      </c>
      <c r="BO2908">
        <v>1.8838200000000001</v>
      </c>
      <c r="BP2908">
        <v>1.8830899999999999</v>
      </c>
      <c r="BQ2908">
        <v>1.8848199999999999</v>
      </c>
      <c r="BR2908">
        <v>1.88232</v>
      </c>
      <c r="BS2908" t="s">
        <v>206</v>
      </c>
      <c r="BT2908" t="s">
        <v>17</v>
      </c>
      <c r="BU2908" t="s">
        <v>17</v>
      </c>
      <c r="BV2908" t="s">
        <v>17</v>
      </c>
      <c r="BW2908" t="s">
        <v>207</v>
      </c>
      <c r="BX2908" t="s">
        <v>208</v>
      </c>
      <c r="BY2908" t="s">
        <v>209</v>
      </c>
      <c r="BZ2908" t="s">
        <v>209</v>
      </c>
      <c r="CA2908" t="s">
        <v>209</v>
      </c>
      <c r="CB2908" t="s">
        <v>209</v>
      </c>
      <c r="CC2908">
        <v>5</v>
      </c>
      <c r="CD2908">
        <v>0</v>
      </c>
      <c r="CE2908">
        <v>0</v>
      </c>
      <c r="CF2908">
        <v>0</v>
      </c>
      <c r="CG2908">
        <v>0</v>
      </c>
      <c r="CH2908">
        <v>2</v>
      </c>
      <c r="CI2908">
        <v>1332.68</v>
      </c>
      <c r="CJ2908">
        <v>-1.8952199999999999</v>
      </c>
      <c r="CK2908">
        <v>9.8916199999999996</v>
      </c>
      <c r="CL2908">
        <v>10.978400000000001</v>
      </c>
      <c r="CM2908">
        <v>30.002199999999998</v>
      </c>
      <c r="CN2908">
        <v>10.710900000000001</v>
      </c>
      <c r="CO2908">
        <v>11.028700000000001</v>
      </c>
      <c r="CP2908">
        <v>-1</v>
      </c>
      <c r="CQ2908">
        <v>18.4146</v>
      </c>
      <c r="CR2908">
        <v>85.367199999999997</v>
      </c>
      <c r="CS2908">
        <v>-999.9</v>
      </c>
      <c r="CT2908">
        <v>400</v>
      </c>
      <c r="CU2908">
        <v>2.9173200000000001</v>
      </c>
      <c r="CV2908">
        <v>103.631</v>
      </c>
      <c r="CW2908">
        <v>103.187</v>
      </c>
    </row>
    <row r="2909" spans="1:101" x14ac:dyDescent="0.2">
      <c r="A2909">
        <v>2895</v>
      </c>
      <c r="B2909">
        <v>1550589587.0999999</v>
      </c>
      <c r="C2909">
        <v>10415.5999999046</v>
      </c>
      <c r="D2909" t="s">
        <v>6023</v>
      </c>
      <c r="E2909" t="s">
        <v>6024</v>
      </c>
      <c r="F2909">
        <f t="shared" si="675"/>
        <v>7366</v>
      </c>
      <c r="G2909">
        <f t="shared" si="676"/>
        <v>42.339504255082723</v>
      </c>
      <c r="H2909">
        <f t="shared" si="677"/>
        <v>0.68568243012921837</v>
      </c>
      <c r="I2909" t="s">
        <v>197</v>
      </c>
      <c r="J2909" t="s">
        <v>198</v>
      </c>
      <c r="K2909" t="s">
        <v>199</v>
      </c>
      <c r="L2909" t="s">
        <v>200</v>
      </c>
      <c r="M2909" t="s">
        <v>5475</v>
      </c>
      <c r="N2909" t="s">
        <v>5476</v>
      </c>
      <c r="O2909" t="s">
        <v>203</v>
      </c>
      <c r="P2909" t="s">
        <v>689</v>
      </c>
      <c r="Q2909">
        <v>1550589587.0999999</v>
      </c>
      <c r="R2909">
        <f t="shared" si="678"/>
        <v>9.917503796738036E-3</v>
      </c>
      <c r="S2909">
        <f t="shared" si="679"/>
        <v>-12.450116442533297</v>
      </c>
      <c r="T2909">
        <f t="shared" si="680"/>
        <v>85.981870552639947</v>
      </c>
      <c r="U2909">
        <f t="shared" si="681"/>
        <v>1.06335692664084</v>
      </c>
      <c r="V2909">
        <f t="shared" si="682"/>
        <v>1.2367222529659088</v>
      </c>
      <c r="W2909">
        <v>125</v>
      </c>
      <c r="X2909">
        <v>9</v>
      </c>
      <c r="Y2909">
        <f t="shared" si="683"/>
        <v>1</v>
      </c>
      <c r="Z2909">
        <f t="shared" si="684"/>
        <v>0</v>
      </c>
      <c r="AA2909">
        <f t="shared" si="685"/>
        <v>55836.078081918306</v>
      </c>
      <c r="AB2909">
        <f t="shared" si="686"/>
        <v>0.21912699999999999</v>
      </c>
      <c r="AC2909">
        <f t="shared" si="687"/>
        <v>0.10737223</v>
      </c>
      <c r="AD2909">
        <f t="shared" si="688"/>
        <v>0.49</v>
      </c>
      <c r="AE2909">
        <f t="shared" si="689"/>
        <v>0.39</v>
      </c>
      <c r="AF2909">
        <v>10</v>
      </c>
      <c r="AG2909">
        <v>1550589587.0999999</v>
      </c>
      <c r="AH2909">
        <v>406.93700000000001</v>
      </c>
      <c r="AI2909">
        <v>401.06599999999997</v>
      </c>
      <c r="AJ2909">
        <v>10.6639</v>
      </c>
      <c r="AK2909">
        <v>3.81786</v>
      </c>
      <c r="AL2909">
        <v>1433.2</v>
      </c>
      <c r="AM2909">
        <v>99.689800000000005</v>
      </c>
      <c r="AN2909">
        <v>2.5775599999999999E-2</v>
      </c>
      <c r="AO2909">
        <v>10.0511</v>
      </c>
      <c r="AP2909">
        <v>999.9</v>
      </c>
      <c r="AQ2909">
        <v>999.9</v>
      </c>
      <c r="AR2909">
        <v>9993.75</v>
      </c>
      <c r="AS2909">
        <v>0</v>
      </c>
      <c r="AT2909">
        <v>0.21912699999999999</v>
      </c>
      <c r="AU2909">
        <v>0</v>
      </c>
      <c r="AV2909" t="s">
        <v>204</v>
      </c>
      <c r="AW2909">
        <v>0</v>
      </c>
      <c r="AX2909">
        <v>-1.4419999999999999</v>
      </c>
      <c r="AY2909">
        <v>-3.5999999999999997E-2</v>
      </c>
      <c r="AZ2909">
        <v>0</v>
      </c>
      <c r="BA2909">
        <v>0</v>
      </c>
      <c r="BB2909">
        <v>0</v>
      </c>
      <c r="BC2909">
        <v>0</v>
      </c>
      <c r="BD2909">
        <v>406.77025409836102</v>
      </c>
      <c r="BE2909">
        <v>8.8002876446521103</v>
      </c>
      <c r="BF2909">
        <v>2.58276697971373</v>
      </c>
      <c r="BG2909">
        <v>-1</v>
      </c>
      <c r="BH2909">
        <v>0</v>
      </c>
      <c r="BI2909">
        <v>0</v>
      </c>
      <c r="BJ2909" t="s">
        <v>205</v>
      </c>
      <c r="BK2909">
        <v>1.8846799999999999</v>
      </c>
      <c r="BL2909">
        <v>1.88168</v>
      </c>
      <c r="BM2909">
        <v>1.8831500000000001</v>
      </c>
      <c r="BN2909">
        <v>1.8818699999999999</v>
      </c>
      <c r="BO2909">
        <v>1.88381</v>
      </c>
      <c r="BP2909">
        <v>1.8830899999999999</v>
      </c>
      <c r="BQ2909">
        <v>1.8848100000000001</v>
      </c>
      <c r="BR2909">
        <v>1.88232</v>
      </c>
      <c r="BS2909" t="s">
        <v>206</v>
      </c>
      <c r="BT2909" t="s">
        <v>17</v>
      </c>
      <c r="BU2909" t="s">
        <v>17</v>
      </c>
      <c r="BV2909" t="s">
        <v>17</v>
      </c>
      <c r="BW2909" t="s">
        <v>207</v>
      </c>
      <c r="BX2909" t="s">
        <v>208</v>
      </c>
      <c r="BY2909" t="s">
        <v>209</v>
      </c>
      <c r="BZ2909" t="s">
        <v>209</v>
      </c>
      <c r="CA2909" t="s">
        <v>209</v>
      </c>
      <c r="CB2909" t="s">
        <v>209</v>
      </c>
      <c r="CC2909">
        <v>5</v>
      </c>
      <c r="CD2909">
        <v>0</v>
      </c>
      <c r="CE2909">
        <v>0</v>
      </c>
      <c r="CF2909">
        <v>0</v>
      </c>
      <c r="CG2909">
        <v>0</v>
      </c>
      <c r="CH2909">
        <v>2</v>
      </c>
      <c r="CI2909">
        <v>1334.37</v>
      </c>
      <c r="CJ2909">
        <v>-1.8952100000000001</v>
      </c>
      <c r="CK2909">
        <v>9.8956800000000005</v>
      </c>
      <c r="CL2909">
        <v>10.9894</v>
      </c>
      <c r="CM2909">
        <v>30.002300000000002</v>
      </c>
      <c r="CN2909">
        <v>10.719900000000001</v>
      </c>
      <c r="CO2909">
        <v>11.04</v>
      </c>
      <c r="CP2909">
        <v>-1</v>
      </c>
      <c r="CQ2909">
        <v>21.224299999999999</v>
      </c>
      <c r="CR2909">
        <v>85.367199999999997</v>
      </c>
      <c r="CS2909">
        <v>-999.9</v>
      </c>
      <c r="CT2909">
        <v>400</v>
      </c>
      <c r="CU2909">
        <v>2.8454700000000002</v>
      </c>
      <c r="CV2909">
        <v>103.628</v>
      </c>
      <c r="CW2909">
        <v>103.184</v>
      </c>
    </row>
    <row r="2910" spans="1:101" x14ac:dyDescent="0.2">
      <c r="A2910">
        <v>2896</v>
      </c>
      <c r="B2910">
        <v>1550589589.0999999</v>
      </c>
      <c r="C2910">
        <v>10417.5999999046</v>
      </c>
      <c r="D2910" t="s">
        <v>6025</v>
      </c>
      <c r="E2910" t="s">
        <v>6026</v>
      </c>
      <c r="F2910">
        <f t="shared" si="675"/>
        <v>7366</v>
      </c>
      <c r="G2910">
        <f t="shared" si="676"/>
        <v>42.337911082519419</v>
      </c>
      <c r="H2910">
        <f t="shared" si="677"/>
        <v>0.68437601092141054</v>
      </c>
      <c r="I2910" t="s">
        <v>197</v>
      </c>
      <c r="J2910" t="s">
        <v>198</v>
      </c>
      <c r="K2910" t="s">
        <v>199</v>
      </c>
      <c r="L2910" t="s">
        <v>200</v>
      </c>
      <c r="M2910" t="s">
        <v>5475</v>
      </c>
      <c r="N2910" t="s">
        <v>5476</v>
      </c>
      <c r="O2910" t="s">
        <v>203</v>
      </c>
      <c r="P2910" t="s">
        <v>689</v>
      </c>
      <c r="Q2910">
        <v>1550589589.0999999</v>
      </c>
      <c r="R2910">
        <f t="shared" si="678"/>
        <v>9.9189262454859838E-3</v>
      </c>
      <c r="S2910">
        <f t="shared" si="679"/>
        <v>-12.844754100318079</v>
      </c>
      <c r="T2910">
        <f t="shared" si="680"/>
        <v>85.945763522632021</v>
      </c>
      <c r="U2910">
        <f t="shared" si="681"/>
        <v>1.0634867718302401</v>
      </c>
      <c r="V2910">
        <f t="shared" si="682"/>
        <v>1.2373928955208979</v>
      </c>
      <c r="W2910">
        <v>118</v>
      </c>
      <c r="X2910">
        <v>8</v>
      </c>
      <c r="Y2910">
        <f t="shared" si="683"/>
        <v>1</v>
      </c>
      <c r="Z2910">
        <f t="shared" si="684"/>
        <v>0</v>
      </c>
      <c r="AA2910">
        <f t="shared" si="685"/>
        <v>55947.827698803761</v>
      </c>
      <c r="AB2910">
        <f t="shared" si="686"/>
        <v>0.21912699999999999</v>
      </c>
      <c r="AC2910">
        <f t="shared" si="687"/>
        <v>0.10737223</v>
      </c>
      <c r="AD2910">
        <f t="shared" si="688"/>
        <v>0.49</v>
      </c>
      <c r="AE2910">
        <f t="shared" si="689"/>
        <v>0.39</v>
      </c>
      <c r="AF2910">
        <v>10</v>
      </c>
      <c r="AG2910">
        <v>1550589589.0999999</v>
      </c>
      <c r="AH2910">
        <v>407.22500000000002</v>
      </c>
      <c r="AI2910">
        <v>401.08100000000002</v>
      </c>
      <c r="AJ2910">
        <v>10.6653</v>
      </c>
      <c r="AK2910">
        <v>3.8182399999999999</v>
      </c>
      <c r="AL2910">
        <v>1433.19</v>
      </c>
      <c r="AM2910">
        <v>99.688900000000004</v>
      </c>
      <c r="AN2910">
        <v>2.57608E-2</v>
      </c>
      <c r="AO2910">
        <v>10.059200000000001</v>
      </c>
      <c r="AP2910">
        <v>999.9</v>
      </c>
      <c r="AQ2910">
        <v>999.9</v>
      </c>
      <c r="AR2910">
        <v>10015</v>
      </c>
      <c r="AS2910">
        <v>0</v>
      </c>
      <c r="AT2910">
        <v>0.21912699999999999</v>
      </c>
      <c r="AU2910">
        <v>0</v>
      </c>
      <c r="AV2910" t="s">
        <v>204</v>
      </c>
      <c r="AW2910">
        <v>0</v>
      </c>
      <c r="AX2910">
        <v>-1.4419999999999999</v>
      </c>
      <c r="AY2910">
        <v>-3.5999999999999997E-2</v>
      </c>
      <c r="AZ2910">
        <v>0</v>
      </c>
      <c r="BA2910">
        <v>0</v>
      </c>
      <c r="BB2910">
        <v>0</v>
      </c>
      <c r="BC2910">
        <v>0</v>
      </c>
      <c r="BD2910">
        <v>407.06403278688498</v>
      </c>
      <c r="BE2910">
        <v>8.78386355774796</v>
      </c>
      <c r="BF2910">
        <v>2.5779228674264898</v>
      </c>
      <c r="BG2910">
        <v>-1</v>
      </c>
      <c r="BH2910">
        <v>0</v>
      </c>
      <c r="BI2910">
        <v>0</v>
      </c>
      <c r="BJ2910" t="s">
        <v>205</v>
      </c>
      <c r="BK2910">
        <v>1.8846799999999999</v>
      </c>
      <c r="BL2910">
        <v>1.8816900000000001</v>
      </c>
      <c r="BM2910">
        <v>1.8831599999999999</v>
      </c>
      <c r="BN2910">
        <v>1.8818699999999999</v>
      </c>
      <c r="BO2910">
        <v>1.8838299999999999</v>
      </c>
      <c r="BP2910">
        <v>1.8830899999999999</v>
      </c>
      <c r="BQ2910">
        <v>1.8848</v>
      </c>
      <c r="BR2910">
        <v>1.88232</v>
      </c>
      <c r="BS2910" t="s">
        <v>206</v>
      </c>
      <c r="BT2910" t="s">
        <v>17</v>
      </c>
      <c r="BU2910" t="s">
        <v>17</v>
      </c>
      <c r="BV2910" t="s">
        <v>17</v>
      </c>
      <c r="BW2910" t="s">
        <v>207</v>
      </c>
      <c r="BX2910" t="s">
        <v>208</v>
      </c>
      <c r="BY2910" t="s">
        <v>209</v>
      </c>
      <c r="BZ2910" t="s">
        <v>209</v>
      </c>
      <c r="CA2910" t="s">
        <v>209</v>
      </c>
      <c r="CB2910" t="s">
        <v>209</v>
      </c>
      <c r="CC2910">
        <v>5</v>
      </c>
      <c r="CD2910">
        <v>0</v>
      </c>
      <c r="CE2910">
        <v>0</v>
      </c>
      <c r="CF2910">
        <v>0</v>
      </c>
      <c r="CG2910">
        <v>0</v>
      </c>
      <c r="CH2910">
        <v>2</v>
      </c>
      <c r="CI2910">
        <v>1339.78</v>
      </c>
      <c r="CJ2910">
        <v>-1.8952</v>
      </c>
      <c r="CK2910">
        <v>9.8996499999999994</v>
      </c>
      <c r="CL2910">
        <v>11.000500000000001</v>
      </c>
      <c r="CM2910">
        <v>30.002300000000002</v>
      </c>
      <c r="CN2910">
        <v>10.7288</v>
      </c>
      <c r="CO2910">
        <v>11.051299999999999</v>
      </c>
      <c r="CP2910">
        <v>-1</v>
      </c>
      <c r="CQ2910">
        <v>24.213699999999999</v>
      </c>
      <c r="CR2910">
        <v>84.981800000000007</v>
      </c>
      <c r="CS2910">
        <v>-999.9</v>
      </c>
      <c r="CT2910">
        <v>400</v>
      </c>
      <c r="CU2910">
        <v>2.7778499999999999</v>
      </c>
      <c r="CV2910">
        <v>103.624</v>
      </c>
      <c r="CW2910">
        <v>103.181</v>
      </c>
    </row>
    <row r="2911" spans="1:101" x14ac:dyDescent="0.2">
      <c r="A2911">
        <v>2897</v>
      </c>
      <c r="B2911">
        <v>1550589591.0999999</v>
      </c>
      <c r="C2911">
        <v>10419.5999999046</v>
      </c>
      <c r="D2911" t="s">
        <v>6027</v>
      </c>
      <c r="E2911" t="s">
        <v>6028</v>
      </c>
      <c r="F2911">
        <f t="shared" si="675"/>
        <v>7366</v>
      </c>
      <c r="G2911">
        <f t="shared" si="676"/>
        <v>42.335257392017326</v>
      </c>
      <c r="H2911">
        <f t="shared" si="677"/>
        <v>0.68310119774713285</v>
      </c>
      <c r="I2911" t="s">
        <v>197</v>
      </c>
      <c r="J2911" t="s">
        <v>198</v>
      </c>
      <c r="K2911" t="s">
        <v>199</v>
      </c>
      <c r="L2911" t="s">
        <v>200</v>
      </c>
      <c r="M2911" t="s">
        <v>5475</v>
      </c>
      <c r="N2911" t="s">
        <v>5476</v>
      </c>
      <c r="O2911" t="s">
        <v>203</v>
      </c>
      <c r="P2911" t="s">
        <v>689</v>
      </c>
      <c r="Q2911">
        <v>1550589591.0999999</v>
      </c>
      <c r="R2911">
        <f t="shared" si="678"/>
        <v>9.9161031089705903E-3</v>
      </c>
      <c r="S2911">
        <f t="shared" si="679"/>
        <v>-13.302232153524159</v>
      </c>
      <c r="T2911">
        <f t="shared" si="680"/>
        <v>85.854846529781355</v>
      </c>
      <c r="U2911">
        <f t="shared" si="681"/>
        <v>1.0635639740953899</v>
      </c>
      <c r="V2911">
        <f t="shared" si="682"/>
        <v>1.238793169033807</v>
      </c>
      <c r="W2911">
        <v>109</v>
      </c>
      <c r="X2911">
        <v>8</v>
      </c>
      <c r="Y2911">
        <f t="shared" si="683"/>
        <v>1</v>
      </c>
      <c r="Z2911">
        <f t="shared" si="684"/>
        <v>0</v>
      </c>
      <c r="AA2911">
        <f t="shared" si="685"/>
        <v>55897.182796738511</v>
      </c>
      <c r="AB2911">
        <f t="shared" si="686"/>
        <v>0.21912699999999999</v>
      </c>
      <c r="AC2911">
        <f t="shared" si="687"/>
        <v>0.10737223</v>
      </c>
      <c r="AD2911">
        <f t="shared" si="688"/>
        <v>0.49</v>
      </c>
      <c r="AE2911">
        <f t="shared" si="689"/>
        <v>0.39</v>
      </c>
      <c r="AF2911">
        <v>10</v>
      </c>
      <c r="AG2911">
        <v>1550589591.0999999</v>
      </c>
      <c r="AH2911">
        <v>407.50599999999997</v>
      </c>
      <c r="AI2911">
        <v>401.04199999999997</v>
      </c>
      <c r="AJ2911">
        <v>10.6661</v>
      </c>
      <c r="AK2911">
        <v>3.81894</v>
      </c>
      <c r="AL2911">
        <v>1432.76</v>
      </c>
      <c r="AM2911">
        <v>99.688599999999994</v>
      </c>
      <c r="AN2911">
        <v>2.58199E-2</v>
      </c>
      <c r="AO2911">
        <v>10.0761</v>
      </c>
      <c r="AP2911">
        <v>999.9</v>
      </c>
      <c r="AQ2911">
        <v>999.9</v>
      </c>
      <c r="AR2911">
        <v>10006.200000000001</v>
      </c>
      <c r="AS2911">
        <v>0</v>
      </c>
      <c r="AT2911">
        <v>0.21912699999999999</v>
      </c>
      <c r="AU2911">
        <v>0</v>
      </c>
      <c r="AV2911" t="s">
        <v>204</v>
      </c>
      <c r="AW2911">
        <v>0</v>
      </c>
      <c r="AX2911">
        <v>-1.4419999999999999</v>
      </c>
      <c r="AY2911">
        <v>-3.5999999999999997E-2</v>
      </c>
      <c r="AZ2911">
        <v>0</v>
      </c>
      <c r="BA2911">
        <v>0</v>
      </c>
      <c r="BB2911">
        <v>0</v>
      </c>
      <c r="BC2911">
        <v>0</v>
      </c>
      <c r="BD2911">
        <v>407.35772131147502</v>
      </c>
      <c r="BE2911">
        <v>8.7680581828663993</v>
      </c>
      <c r="BF2911">
        <v>2.5732532202345499</v>
      </c>
      <c r="BG2911">
        <v>-1</v>
      </c>
      <c r="BH2911">
        <v>0</v>
      </c>
      <c r="BI2911">
        <v>0</v>
      </c>
      <c r="BJ2911" t="s">
        <v>205</v>
      </c>
      <c r="BK2911">
        <v>1.88469</v>
      </c>
      <c r="BL2911">
        <v>1.8816900000000001</v>
      </c>
      <c r="BM2911">
        <v>1.88317</v>
      </c>
      <c r="BN2911">
        <v>1.8818699999999999</v>
      </c>
      <c r="BO2911">
        <v>1.8838299999999999</v>
      </c>
      <c r="BP2911">
        <v>1.8830899999999999</v>
      </c>
      <c r="BQ2911">
        <v>1.8848</v>
      </c>
      <c r="BR2911">
        <v>1.88232</v>
      </c>
      <c r="BS2911" t="s">
        <v>206</v>
      </c>
      <c r="BT2911" t="s">
        <v>17</v>
      </c>
      <c r="BU2911" t="s">
        <v>17</v>
      </c>
      <c r="BV2911" t="s">
        <v>17</v>
      </c>
      <c r="BW2911" t="s">
        <v>207</v>
      </c>
      <c r="BX2911" t="s">
        <v>208</v>
      </c>
      <c r="BY2911" t="s">
        <v>209</v>
      </c>
      <c r="BZ2911" t="s">
        <v>209</v>
      </c>
      <c r="CA2911" t="s">
        <v>209</v>
      </c>
      <c r="CB2911" t="s">
        <v>209</v>
      </c>
      <c r="CC2911">
        <v>5</v>
      </c>
      <c r="CD2911">
        <v>0</v>
      </c>
      <c r="CE2911">
        <v>0</v>
      </c>
      <c r="CF2911">
        <v>0</v>
      </c>
      <c r="CG2911">
        <v>0</v>
      </c>
      <c r="CH2911">
        <v>2</v>
      </c>
      <c r="CI2911">
        <v>1346.4</v>
      </c>
      <c r="CJ2911">
        <v>-1.8973</v>
      </c>
      <c r="CK2911">
        <v>9.9035499999999992</v>
      </c>
      <c r="CL2911">
        <v>11.0115</v>
      </c>
      <c r="CM2911">
        <v>30.002300000000002</v>
      </c>
      <c r="CN2911">
        <v>10.738</v>
      </c>
      <c r="CO2911">
        <v>11.0627</v>
      </c>
      <c r="CP2911">
        <v>-1</v>
      </c>
      <c r="CQ2911">
        <v>27.403700000000001</v>
      </c>
      <c r="CR2911">
        <v>84.981800000000007</v>
      </c>
      <c r="CS2911">
        <v>-999.9</v>
      </c>
      <c r="CT2911">
        <v>400</v>
      </c>
      <c r="CU2911">
        <v>2.70905</v>
      </c>
      <c r="CV2911">
        <v>103.622</v>
      </c>
      <c r="CW2911">
        <v>103.178</v>
      </c>
    </row>
    <row r="2912" spans="1:101" x14ac:dyDescent="0.2">
      <c r="A2912">
        <v>2898</v>
      </c>
      <c r="B2912">
        <v>1550589593.0999999</v>
      </c>
      <c r="C2912">
        <v>10421.5999999046</v>
      </c>
      <c r="D2912" t="s">
        <v>6029</v>
      </c>
      <c r="E2912" t="s">
        <v>6030</v>
      </c>
      <c r="F2912">
        <f t="shared" si="675"/>
        <v>7366</v>
      </c>
      <c r="G2912">
        <f t="shared" si="676"/>
        <v>42.332669491915247</v>
      </c>
      <c r="H2912">
        <f t="shared" si="677"/>
        <v>0.68188974758529197</v>
      </c>
      <c r="I2912" t="s">
        <v>197</v>
      </c>
      <c r="J2912" t="s">
        <v>198</v>
      </c>
      <c r="K2912" t="s">
        <v>199</v>
      </c>
      <c r="L2912" t="s">
        <v>200</v>
      </c>
      <c r="M2912" t="s">
        <v>5475</v>
      </c>
      <c r="N2912" t="s">
        <v>5476</v>
      </c>
      <c r="O2912" t="s">
        <v>203</v>
      </c>
      <c r="P2912" t="s">
        <v>689</v>
      </c>
      <c r="Q2912">
        <v>1550589593.0999999</v>
      </c>
      <c r="R2912">
        <f t="shared" si="678"/>
        <v>9.9161245085702711E-3</v>
      </c>
      <c r="S2912">
        <f t="shared" si="679"/>
        <v>-13.658054208229283</v>
      </c>
      <c r="T2912">
        <f t="shared" si="680"/>
        <v>85.792974484330557</v>
      </c>
      <c r="U2912">
        <f t="shared" si="681"/>
        <v>1.06366548845543</v>
      </c>
      <c r="V2912">
        <f t="shared" si="682"/>
        <v>1.2398048847807468</v>
      </c>
      <c r="W2912">
        <v>103</v>
      </c>
      <c r="X2912">
        <v>7</v>
      </c>
      <c r="Y2912">
        <f t="shared" si="683"/>
        <v>1</v>
      </c>
      <c r="Z2912">
        <f t="shared" si="684"/>
        <v>0</v>
      </c>
      <c r="AA2912">
        <f t="shared" si="685"/>
        <v>55833.758985990418</v>
      </c>
      <c r="AB2912">
        <f t="shared" si="686"/>
        <v>0.21912699999999999</v>
      </c>
      <c r="AC2912">
        <f t="shared" si="687"/>
        <v>0.10737223</v>
      </c>
      <c r="AD2912">
        <f t="shared" si="688"/>
        <v>0.49</v>
      </c>
      <c r="AE2912">
        <f t="shared" si="689"/>
        <v>0.39</v>
      </c>
      <c r="AF2912">
        <v>10</v>
      </c>
      <c r="AG2912">
        <v>1550589593.0999999</v>
      </c>
      <c r="AH2912">
        <v>407.78100000000001</v>
      </c>
      <c r="AI2912">
        <v>401.07</v>
      </c>
      <c r="AJ2912">
        <v>10.667299999999999</v>
      </c>
      <c r="AK2912">
        <v>3.8195600000000001</v>
      </c>
      <c r="AL2912">
        <v>1432.64</v>
      </c>
      <c r="AM2912">
        <v>99.686800000000005</v>
      </c>
      <c r="AN2912">
        <v>2.59191E-2</v>
      </c>
      <c r="AO2912">
        <v>10.0883</v>
      </c>
      <c r="AP2912">
        <v>999.9</v>
      </c>
      <c r="AQ2912">
        <v>999.9</v>
      </c>
      <c r="AR2912">
        <v>9995</v>
      </c>
      <c r="AS2912">
        <v>0</v>
      </c>
      <c r="AT2912">
        <v>0.21912699999999999</v>
      </c>
      <c r="AU2912">
        <v>0</v>
      </c>
      <c r="AV2912" t="s">
        <v>204</v>
      </c>
      <c r="AW2912">
        <v>0</v>
      </c>
      <c r="AX2912">
        <v>-1.4419999999999999</v>
      </c>
      <c r="AY2912">
        <v>-3.5999999999999997E-2</v>
      </c>
      <c r="AZ2912">
        <v>0</v>
      </c>
      <c r="BA2912">
        <v>0</v>
      </c>
      <c r="BB2912">
        <v>0</v>
      </c>
      <c r="BC2912">
        <v>0</v>
      </c>
      <c r="BD2912">
        <v>407.65050000000002</v>
      </c>
      <c r="BE2912">
        <v>8.7530540935917394</v>
      </c>
      <c r="BF2912">
        <v>2.5688238210843699</v>
      </c>
      <c r="BG2912">
        <v>-1</v>
      </c>
      <c r="BH2912">
        <v>0</v>
      </c>
      <c r="BI2912">
        <v>0</v>
      </c>
      <c r="BJ2912" t="s">
        <v>205</v>
      </c>
      <c r="BK2912">
        <v>1.88469</v>
      </c>
      <c r="BL2912">
        <v>1.8816600000000001</v>
      </c>
      <c r="BM2912">
        <v>1.88317</v>
      </c>
      <c r="BN2912">
        <v>1.8818699999999999</v>
      </c>
      <c r="BO2912">
        <v>1.8838200000000001</v>
      </c>
      <c r="BP2912">
        <v>1.8830899999999999</v>
      </c>
      <c r="BQ2912">
        <v>1.8848100000000001</v>
      </c>
      <c r="BR2912">
        <v>1.8823099999999999</v>
      </c>
      <c r="BS2912" t="s">
        <v>206</v>
      </c>
      <c r="BT2912" t="s">
        <v>17</v>
      </c>
      <c r="BU2912" t="s">
        <v>17</v>
      </c>
      <c r="BV2912" t="s">
        <v>17</v>
      </c>
      <c r="BW2912" t="s">
        <v>207</v>
      </c>
      <c r="BX2912" t="s">
        <v>208</v>
      </c>
      <c r="BY2912" t="s">
        <v>209</v>
      </c>
      <c r="BZ2912" t="s">
        <v>209</v>
      </c>
      <c r="CA2912" t="s">
        <v>209</v>
      </c>
      <c r="CB2912" t="s">
        <v>209</v>
      </c>
      <c r="CC2912">
        <v>5</v>
      </c>
      <c r="CD2912">
        <v>0</v>
      </c>
      <c r="CE2912">
        <v>0</v>
      </c>
      <c r="CF2912">
        <v>0</v>
      </c>
      <c r="CG2912">
        <v>0</v>
      </c>
      <c r="CH2912">
        <v>2</v>
      </c>
      <c r="CI2912">
        <v>1350.81</v>
      </c>
      <c r="CJ2912">
        <v>-1.8972899999999999</v>
      </c>
      <c r="CK2912">
        <v>9.9071400000000001</v>
      </c>
      <c r="CL2912">
        <v>11.0229</v>
      </c>
      <c r="CM2912">
        <v>30.002300000000002</v>
      </c>
      <c r="CN2912">
        <v>10.7476</v>
      </c>
      <c r="CO2912">
        <v>11.0741</v>
      </c>
      <c r="CP2912">
        <v>-1</v>
      </c>
      <c r="CQ2912">
        <v>30.799700000000001</v>
      </c>
      <c r="CR2912">
        <v>84.981800000000007</v>
      </c>
      <c r="CS2912">
        <v>-999.9</v>
      </c>
      <c r="CT2912">
        <v>400</v>
      </c>
      <c r="CU2912">
        <v>2.6373099999999998</v>
      </c>
      <c r="CV2912">
        <v>103.61799999999999</v>
      </c>
      <c r="CW2912">
        <v>103.175</v>
      </c>
    </row>
    <row r="2913" spans="1:101" x14ac:dyDescent="0.2">
      <c r="A2913">
        <v>2899</v>
      </c>
      <c r="B2913">
        <v>1550589595.0999999</v>
      </c>
      <c r="C2913">
        <v>10423.5999999046</v>
      </c>
      <c r="D2913" t="s">
        <v>6031</v>
      </c>
      <c r="E2913" t="s">
        <v>6032</v>
      </c>
      <c r="F2913">
        <f t="shared" si="675"/>
        <v>7366</v>
      </c>
      <c r="G2913">
        <f t="shared" si="676"/>
        <v>42.333324751236525</v>
      </c>
      <c r="H2913">
        <f t="shared" si="677"/>
        <v>0.68081708016718823</v>
      </c>
      <c r="I2913" t="s">
        <v>197</v>
      </c>
      <c r="J2913" t="s">
        <v>198</v>
      </c>
      <c r="K2913" t="s">
        <v>199</v>
      </c>
      <c r="L2913" t="s">
        <v>200</v>
      </c>
      <c r="M2913" t="s">
        <v>5475</v>
      </c>
      <c r="N2913" t="s">
        <v>5476</v>
      </c>
      <c r="O2913" t="s">
        <v>203</v>
      </c>
      <c r="P2913" t="s">
        <v>689</v>
      </c>
      <c r="Q2913">
        <v>1550589595.0999999</v>
      </c>
      <c r="R2913">
        <f t="shared" si="678"/>
        <v>9.9168157184448026E-3</v>
      </c>
      <c r="S2913">
        <f t="shared" si="679"/>
        <v>-14.129473229670237</v>
      </c>
      <c r="T2913">
        <f t="shared" si="680"/>
        <v>85.832569459956801</v>
      </c>
      <c r="U2913">
        <f t="shared" si="681"/>
        <v>1.0638644860547</v>
      </c>
      <c r="V2913">
        <f t="shared" si="682"/>
        <v>1.2394648007724169</v>
      </c>
      <c r="W2913">
        <v>121</v>
      </c>
      <c r="X2913">
        <v>8</v>
      </c>
      <c r="Y2913">
        <f t="shared" si="683"/>
        <v>1</v>
      </c>
      <c r="Z2913">
        <f t="shared" si="684"/>
        <v>0</v>
      </c>
      <c r="AA2913">
        <f t="shared" si="685"/>
        <v>55894.630195413127</v>
      </c>
      <c r="AB2913">
        <f t="shared" si="686"/>
        <v>0.22186600000000001</v>
      </c>
      <c r="AC2913">
        <f t="shared" si="687"/>
        <v>0.10871434000000001</v>
      </c>
      <c r="AD2913">
        <f t="shared" si="688"/>
        <v>0.49</v>
      </c>
      <c r="AE2913">
        <f t="shared" si="689"/>
        <v>0.39</v>
      </c>
      <c r="AF2913">
        <v>10</v>
      </c>
      <c r="AG2913">
        <v>1550589595.0999999</v>
      </c>
      <c r="AH2913">
        <v>408.11099999999999</v>
      </c>
      <c r="AI2913">
        <v>401.072</v>
      </c>
      <c r="AJ2913">
        <v>10.6693</v>
      </c>
      <c r="AK2913">
        <v>3.8197100000000002</v>
      </c>
      <c r="AL2913">
        <v>1432.35</v>
      </c>
      <c r="AM2913">
        <v>99.686899999999994</v>
      </c>
      <c r="AN2913">
        <v>2.5779E-2</v>
      </c>
      <c r="AO2913">
        <v>10.084199999999999</v>
      </c>
      <c r="AP2913">
        <v>999.9</v>
      </c>
      <c r="AQ2913">
        <v>999.9</v>
      </c>
      <c r="AR2913">
        <v>10006.200000000001</v>
      </c>
      <c r="AS2913">
        <v>0</v>
      </c>
      <c r="AT2913">
        <v>0.22186600000000001</v>
      </c>
      <c r="AU2913">
        <v>0</v>
      </c>
      <c r="AV2913" t="s">
        <v>204</v>
      </c>
      <c r="AW2913">
        <v>0</v>
      </c>
      <c r="AX2913">
        <v>-1.4419999999999999</v>
      </c>
      <c r="AY2913">
        <v>-3.5999999999999997E-2</v>
      </c>
      <c r="AZ2913">
        <v>0</v>
      </c>
      <c r="BA2913">
        <v>0</v>
      </c>
      <c r="BB2913">
        <v>0</v>
      </c>
      <c r="BC2913">
        <v>0</v>
      </c>
      <c r="BD2913">
        <v>407.94336065573799</v>
      </c>
      <c r="BE2913">
        <v>8.7391672306458794</v>
      </c>
      <c r="BF2913">
        <v>2.56471755088725</v>
      </c>
      <c r="BG2913">
        <v>-1</v>
      </c>
      <c r="BH2913">
        <v>0</v>
      </c>
      <c r="BI2913">
        <v>0</v>
      </c>
      <c r="BJ2913" t="s">
        <v>205</v>
      </c>
      <c r="BK2913">
        <v>1.8846700000000001</v>
      </c>
      <c r="BL2913">
        <v>1.8816600000000001</v>
      </c>
      <c r="BM2913">
        <v>1.88317</v>
      </c>
      <c r="BN2913">
        <v>1.8818699999999999</v>
      </c>
      <c r="BO2913">
        <v>1.8838200000000001</v>
      </c>
      <c r="BP2913">
        <v>1.8830899999999999</v>
      </c>
      <c r="BQ2913">
        <v>1.8848100000000001</v>
      </c>
      <c r="BR2913">
        <v>1.8823099999999999</v>
      </c>
      <c r="BS2913" t="s">
        <v>206</v>
      </c>
      <c r="BT2913" t="s">
        <v>17</v>
      </c>
      <c r="BU2913" t="s">
        <v>17</v>
      </c>
      <c r="BV2913" t="s">
        <v>17</v>
      </c>
      <c r="BW2913" t="s">
        <v>207</v>
      </c>
      <c r="BX2913" t="s">
        <v>208</v>
      </c>
      <c r="BY2913" t="s">
        <v>209</v>
      </c>
      <c r="BZ2913" t="s">
        <v>209</v>
      </c>
      <c r="CA2913" t="s">
        <v>209</v>
      </c>
      <c r="CB2913" t="s">
        <v>209</v>
      </c>
      <c r="CC2913">
        <v>5</v>
      </c>
      <c r="CD2913">
        <v>0</v>
      </c>
      <c r="CE2913">
        <v>0</v>
      </c>
      <c r="CF2913">
        <v>0</v>
      </c>
      <c r="CG2913">
        <v>0</v>
      </c>
      <c r="CH2913">
        <v>2</v>
      </c>
      <c r="CI2913">
        <v>1336.96</v>
      </c>
      <c r="CJ2913">
        <v>-1.90785</v>
      </c>
      <c r="CK2913">
        <v>9.9102899999999998</v>
      </c>
      <c r="CL2913">
        <v>11.034599999999999</v>
      </c>
      <c r="CM2913">
        <v>30.002300000000002</v>
      </c>
      <c r="CN2913">
        <v>10.7576</v>
      </c>
      <c r="CO2913">
        <v>11.086</v>
      </c>
      <c r="CP2913">
        <v>-1</v>
      </c>
      <c r="CQ2913">
        <v>34.3887</v>
      </c>
      <c r="CR2913">
        <v>84.981800000000007</v>
      </c>
      <c r="CS2913">
        <v>-999.9</v>
      </c>
      <c r="CT2913">
        <v>400</v>
      </c>
      <c r="CU2913">
        <v>2.5655700000000001</v>
      </c>
      <c r="CV2913">
        <v>103.616</v>
      </c>
      <c r="CW2913">
        <v>103.17100000000001</v>
      </c>
    </row>
    <row r="2914" spans="1:101" x14ac:dyDescent="0.2">
      <c r="A2914">
        <v>2900</v>
      </c>
      <c r="B2914">
        <v>1550589597.0999999</v>
      </c>
      <c r="C2914">
        <v>10425.5999999046</v>
      </c>
      <c r="D2914" t="s">
        <v>6033</v>
      </c>
      <c r="E2914" t="s">
        <v>6034</v>
      </c>
      <c r="F2914">
        <f t="shared" si="675"/>
        <v>7366</v>
      </c>
      <c r="G2914">
        <f t="shared" si="676"/>
        <v>42.334193771365243</v>
      </c>
      <c r="H2914">
        <f t="shared" si="677"/>
        <v>0.68072199800146438</v>
      </c>
      <c r="I2914" t="s">
        <v>197</v>
      </c>
      <c r="J2914" t="s">
        <v>198</v>
      </c>
      <c r="K2914" t="s">
        <v>199</v>
      </c>
      <c r="L2914" t="s">
        <v>200</v>
      </c>
      <c r="M2914" t="s">
        <v>5475</v>
      </c>
      <c r="N2914" t="s">
        <v>5476</v>
      </c>
      <c r="O2914" t="s">
        <v>203</v>
      </c>
      <c r="P2914" t="s">
        <v>689</v>
      </c>
      <c r="Q2914">
        <v>1550589597.0999999</v>
      </c>
      <c r="R2914">
        <f t="shared" si="678"/>
        <v>9.9175619214581495E-3</v>
      </c>
      <c r="S2914">
        <f t="shared" si="679"/>
        <v>-14.600928927276128</v>
      </c>
      <c r="T2914">
        <f t="shared" si="680"/>
        <v>85.844541623917294</v>
      </c>
      <c r="U2914">
        <f t="shared" si="681"/>
        <v>1.06396303984194</v>
      </c>
      <c r="V2914">
        <f t="shared" si="682"/>
        <v>1.2394067458629279</v>
      </c>
      <c r="W2914">
        <v>120</v>
      </c>
      <c r="X2914">
        <v>8</v>
      </c>
      <c r="Y2914">
        <f t="shared" si="683"/>
        <v>1</v>
      </c>
      <c r="Z2914">
        <f t="shared" si="684"/>
        <v>0</v>
      </c>
      <c r="AA2914">
        <f t="shared" si="685"/>
        <v>55875.955849321559</v>
      </c>
      <c r="AB2914">
        <f t="shared" si="686"/>
        <v>0.24651799999999999</v>
      </c>
      <c r="AC2914">
        <f t="shared" si="687"/>
        <v>0.12079382</v>
      </c>
      <c r="AD2914">
        <f t="shared" si="688"/>
        <v>0.49</v>
      </c>
      <c r="AE2914">
        <f t="shared" si="689"/>
        <v>0.39</v>
      </c>
      <c r="AF2914">
        <v>10</v>
      </c>
      <c r="AG2914">
        <v>1550589597.0999999</v>
      </c>
      <c r="AH2914">
        <v>408.41699999999997</v>
      </c>
      <c r="AI2914">
        <v>401.05</v>
      </c>
      <c r="AJ2914">
        <v>10.6701</v>
      </c>
      <c r="AK2914">
        <v>3.8189000000000002</v>
      </c>
      <c r="AL2914">
        <v>1432.12</v>
      </c>
      <c r="AM2914">
        <v>99.688699999999997</v>
      </c>
      <c r="AN2914">
        <v>2.5739399999999999E-2</v>
      </c>
      <c r="AO2914">
        <v>10.083500000000001</v>
      </c>
      <c r="AP2914">
        <v>999.9</v>
      </c>
      <c r="AQ2914">
        <v>999.9</v>
      </c>
      <c r="AR2914">
        <v>10002.5</v>
      </c>
      <c r="AS2914">
        <v>0</v>
      </c>
      <c r="AT2914">
        <v>0.24651799999999999</v>
      </c>
      <c r="AU2914">
        <v>0</v>
      </c>
      <c r="AV2914" t="s">
        <v>204</v>
      </c>
      <c r="AW2914">
        <v>0</v>
      </c>
      <c r="AX2914">
        <v>-1.4419999999999999</v>
      </c>
      <c r="AY2914">
        <v>-3.5999999999999997E-2</v>
      </c>
      <c r="AZ2914">
        <v>0</v>
      </c>
      <c r="BA2914">
        <v>0</v>
      </c>
      <c r="BB2914">
        <v>0</v>
      </c>
      <c r="BC2914">
        <v>0</v>
      </c>
      <c r="BD2914">
        <v>408.236032786885</v>
      </c>
      <c r="BE2914">
        <v>8.7377744245261599</v>
      </c>
      <c r="BF2914">
        <v>2.56429341219819</v>
      </c>
      <c r="BG2914">
        <v>-1</v>
      </c>
      <c r="BH2914">
        <v>0</v>
      </c>
      <c r="BI2914">
        <v>0</v>
      </c>
      <c r="BJ2914" t="s">
        <v>205</v>
      </c>
      <c r="BK2914">
        <v>1.8846700000000001</v>
      </c>
      <c r="BL2914">
        <v>1.88167</v>
      </c>
      <c r="BM2914">
        <v>1.8831500000000001</v>
      </c>
      <c r="BN2914">
        <v>1.8818699999999999</v>
      </c>
      <c r="BO2914">
        <v>1.8838200000000001</v>
      </c>
      <c r="BP2914">
        <v>1.8830899999999999</v>
      </c>
      <c r="BQ2914">
        <v>1.8848100000000001</v>
      </c>
      <c r="BR2914">
        <v>1.8823099999999999</v>
      </c>
      <c r="BS2914" t="s">
        <v>206</v>
      </c>
      <c r="BT2914" t="s">
        <v>17</v>
      </c>
      <c r="BU2914" t="s">
        <v>17</v>
      </c>
      <c r="BV2914" t="s">
        <v>17</v>
      </c>
      <c r="BW2914" t="s">
        <v>207</v>
      </c>
      <c r="BX2914" t="s">
        <v>208</v>
      </c>
      <c r="BY2914" t="s">
        <v>209</v>
      </c>
      <c r="BZ2914" t="s">
        <v>209</v>
      </c>
      <c r="CA2914" t="s">
        <v>209</v>
      </c>
      <c r="CB2914" t="s">
        <v>209</v>
      </c>
      <c r="CC2914">
        <v>5</v>
      </c>
      <c r="CD2914">
        <v>0</v>
      </c>
      <c r="CE2914">
        <v>0</v>
      </c>
      <c r="CF2914">
        <v>0</v>
      </c>
      <c r="CG2914">
        <v>0</v>
      </c>
      <c r="CH2914">
        <v>2</v>
      </c>
      <c r="CI2914">
        <v>1337.12</v>
      </c>
      <c r="CJ2914">
        <v>-1.91629</v>
      </c>
      <c r="CK2914">
        <v>9.9138300000000008</v>
      </c>
      <c r="CL2914">
        <v>11.0466</v>
      </c>
      <c r="CM2914">
        <v>30.002400000000002</v>
      </c>
      <c r="CN2914">
        <v>10.7676</v>
      </c>
      <c r="CO2914">
        <v>11.0983</v>
      </c>
      <c r="CP2914">
        <v>-1</v>
      </c>
      <c r="CQ2914">
        <v>38.161499999999997</v>
      </c>
      <c r="CR2914">
        <v>84.606099999999998</v>
      </c>
      <c r="CS2914">
        <v>-999.9</v>
      </c>
      <c r="CT2914">
        <v>400</v>
      </c>
      <c r="CU2914">
        <v>2.4968400000000002</v>
      </c>
      <c r="CV2914">
        <v>103.614</v>
      </c>
      <c r="CW2914">
        <v>103.16800000000001</v>
      </c>
    </row>
    <row r="2915" spans="1:101" x14ac:dyDescent="0.2">
      <c r="A2915">
        <v>2901</v>
      </c>
      <c r="B2915">
        <v>1550589599.0999999</v>
      </c>
      <c r="C2915">
        <v>10427.5999999046</v>
      </c>
      <c r="D2915" t="s">
        <v>6035</v>
      </c>
      <c r="E2915" t="s">
        <v>6036</v>
      </c>
      <c r="F2915">
        <f t="shared" si="675"/>
        <v>7366</v>
      </c>
      <c r="G2915">
        <f t="shared" si="676"/>
        <v>42.335541396664681</v>
      </c>
      <c r="H2915">
        <f t="shared" si="677"/>
        <v>0.6809906171305371</v>
      </c>
      <c r="I2915" t="s">
        <v>197</v>
      </c>
      <c r="J2915" t="s">
        <v>198</v>
      </c>
      <c r="K2915" t="s">
        <v>199</v>
      </c>
      <c r="L2915" t="s">
        <v>200</v>
      </c>
      <c r="M2915" t="s">
        <v>5475</v>
      </c>
      <c r="N2915" t="s">
        <v>5476</v>
      </c>
      <c r="O2915" t="s">
        <v>203</v>
      </c>
      <c r="P2915" t="s">
        <v>689</v>
      </c>
      <c r="Q2915">
        <v>1550589599.0999999</v>
      </c>
      <c r="R2915">
        <f t="shared" si="678"/>
        <v>9.9236002594493122E-3</v>
      </c>
      <c r="S2915">
        <f t="shared" si="679"/>
        <v>-14.977284989637317</v>
      </c>
      <c r="T2915">
        <f t="shared" si="680"/>
        <v>85.927727989644339</v>
      </c>
      <c r="U2915">
        <f t="shared" si="681"/>
        <v>1.0643314912055399</v>
      </c>
      <c r="V2915">
        <f t="shared" si="682"/>
        <v>1.2386356722172485</v>
      </c>
      <c r="W2915">
        <v>138</v>
      </c>
      <c r="X2915">
        <v>10</v>
      </c>
      <c r="Y2915">
        <f t="shared" si="683"/>
        <v>1</v>
      </c>
      <c r="Z2915">
        <f t="shared" si="684"/>
        <v>0</v>
      </c>
      <c r="AA2915">
        <f t="shared" si="685"/>
        <v>55797.352269171904</v>
      </c>
      <c r="AB2915">
        <f t="shared" si="686"/>
        <v>0.243779</v>
      </c>
      <c r="AC2915">
        <f t="shared" si="687"/>
        <v>0.11945171</v>
      </c>
      <c r="AD2915">
        <f t="shared" si="688"/>
        <v>0.49</v>
      </c>
      <c r="AE2915">
        <f t="shared" si="689"/>
        <v>0.39</v>
      </c>
      <c r="AF2915">
        <v>10</v>
      </c>
      <c r="AG2915">
        <v>1550589599.0999999</v>
      </c>
      <c r="AH2915">
        <v>408.70100000000002</v>
      </c>
      <c r="AI2915">
        <v>401.07499999999999</v>
      </c>
      <c r="AJ2915">
        <v>10.6738</v>
      </c>
      <c r="AK2915">
        <v>3.8185500000000001</v>
      </c>
      <c r="AL2915">
        <v>1432.14</v>
      </c>
      <c r="AM2915">
        <v>99.688599999999994</v>
      </c>
      <c r="AN2915">
        <v>2.5793300000000002E-2</v>
      </c>
      <c r="AO2915">
        <v>10.074199999999999</v>
      </c>
      <c r="AP2915">
        <v>999.9</v>
      </c>
      <c r="AQ2915">
        <v>999.9</v>
      </c>
      <c r="AR2915">
        <v>9987.5</v>
      </c>
      <c r="AS2915">
        <v>0</v>
      </c>
      <c r="AT2915">
        <v>0.243779</v>
      </c>
      <c r="AU2915">
        <v>0</v>
      </c>
      <c r="AV2915" t="s">
        <v>204</v>
      </c>
      <c r="AW2915">
        <v>0</v>
      </c>
      <c r="AX2915">
        <v>-1.4419999999999999</v>
      </c>
      <c r="AY2915">
        <v>-3.5999999999999997E-2</v>
      </c>
      <c r="AZ2915">
        <v>0</v>
      </c>
      <c r="BA2915">
        <v>0</v>
      </c>
      <c r="BB2915">
        <v>0</v>
      </c>
      <c r="BC2915">
        <v>0</v>
      </c>
      <c r="BD2915">
        <v>408.52848360655702</v>
      </c>
      <c r="BE2915">
        <v>8.7409768700261594</v>
      </c>
      <c r="BF2915">
        <v>2.5652230984484001</v>
      </c>
      <c r="BG2915">
        <v>-1</v>
      </c>
      <c r="BH2915">
        <v>0</v>
      </c>
      <c r="BI2915">
        <v>0</v>
      </c>
      <c r="BJ2915" t="s">
        <v>205</v>
      </c>
      <c r="BK2915">
        <v>1.8847</v>
      </c>
      <c r="BL2915">
        <v>1.88168</v>
      </c>
      <c r="BM2915">
        <v>1.8831500000000001</v>
      </c>
      <c r="BN2915">
        <v>1.88188</v>
      </c>
      <c r="BO2915">
        <v>1.88381</v>
      </c>
      <c r="BP2915">
        <v>1.8830899999999999</v>
      </c>
      <c r="BQ2915">
        <v>1.8848100000000001</v>
      </c>
      <c r="BR2915">
        <v>1.88232</v>
      </c>
      <c r="BS2915" t="s">
        <v>206</v>
      </c>
      <c r="BT2915" t="s">
        <v>17</v>
      </c>
      <c r="BU2915" t="s">
        <v>17</v>
      </c>
      <c r="BV2915" t="s">
        <v>17</v>
      </c>
      <c r="BW2915" t="s">
        <v>207</v>
      </c>
      <c r="BX2915" t="s">
        <v>208</v>
      </c>
      <c r="BY2915" t="s">
        <v>209</v>
      </c>
      <c r="BZ2915" t="s">
        <v>209</v>
      </c>
      <c r="CA2915" t="s">
        <v>209</v>
      </c>
      <c r="CB2915" t="s">
        <v>209</v>
      </c>
      <c r="CC2915">
        <v>5</v>
      </c>
      <c r="CD2915">
        <v>0</v>
      </c>
      <c r="CE2915">
        <v>0</v>
      </c>
      <c r="CF2915">
        <v>0</v>
      </c>
      <c r="CG2915">
        <v>0</v>
      </c>
      <c r="CH2915">
        <v>2</v>
      </c>
      <c r="CI2915">
        <v>1323.63</v>
      </c>
      <c r="CJ2915">
        <v>-1.91628</v>
      </c>
      <c r="CK2915">
        <v>9.9178599999999992</v>
      </c>
      <c r="CL2915">
        <v>11.0585</v>
      </c>
      <c r="CM2915">
        <v>30.002400000000002</v>
      </c>
      <c r="CN2915">
        <v>10.777100000000001</v>
      </c>
      <c r="CO2915">
        <v>11.110900000000001</v>
      </c>
      <c r="CP2915">
        <v>-1</v>
      </c>
      <c r="CQ2915">
        <v>42.167900000000003</v>
      </c>
      <c r="CR2915">
        <v>84.606099999999998</v>
      </c>
      <c r="CS2915">
        <v>-999.9</v>
      </c>
      <c r="CT2915">
        <v>400</v>
      </c>
      <c r="CU2915">
        <v>2.42103</v>
      </c>
      <c r="CV2915">
        <v>103.611</v>
      </c>
      <c r="CW2915">
        <v>103.166</v>
      </c>
    </row>
    <row r="2916" spans="1:101" x14ac:dyDescent="0.2">
      <c r="A2916">
        <v>2902</v>
      </c>
      <c r="B2916">
        <v>1550589601.0999999</v>
      </c>
      <c r="C2916">
        <v>10429.5999999046</v>
      </c>
      <c r="D2916" t="s">
        <v>6037</v>
      </c>
      <c r="E2916" t="s">
        <v>6038</v>
      </c>
      <c r="F2916">
        <f t="shared" si="675"/>
        <v>7366</v>
      </c>
      <c r="G2916">
        <f t="shared" si="676"/>
        <v>42.33567998276726</v>
      </c>
      <c r="H2916">
        <f t="shared" si="677"/>
        <v>0.68075037604241551</v>
      </c>
      <c r="I2916" t="s">
        <v>197</v>
      </c>
      <c r="J2916" t="s">
        <v>198</v>
      </c>
      <c r="K2916" t="s">
        <v>199</v>
      </c>
      <c r="L2916" t="s">
        <v>200</v>
      </c>
      <c r="M2916" t="s">
        <v>5475</v>
      </c>
      <c r="N2916" t="s">
        <v>5476</v>
      </c>
      <c r="O2916" t="s">
        <v>203</v>
      </c>
      <c r="P2916" t="s">
        <v>689</v>
      </c>
      <c r="Q2916">
        <v>1550589601.0999999</v>
      </c>
      <c r="R2916">
        <f t="shared" si="678"/>
        <v>9.9279527468402098E-3</v>
      </c>
      <c r="S2916">
        <f t="shared" si="679"/>
        <v>-15.393746589599447</v>
      </c>
      <c r="T2916">
        <f t="shared" si="680"/>
        <v>85.977611386313413</v>
      </c>
      <c r="U2916">
        <f t="shared" si="681"/>
        <v>1.0647213367155399</v>
      </c>
      <c r="V2916">
        <f t="shared" si="682"/>
        <v>1.2383704542936751</v>
      </c>
      <c r="W2916">
        <v>165</v>
      </c>
      <c r="X2916">
        <v>12</v>
      </c>
      <c r="Y2916">
        <f t="shared" si="683"/>
        <v>1</v>
      </c>
      <c r="Z2916">
        <f t="shared" si="684"/>
        <v>0</v>
      </c>
      <c r="AA2916">
        <f t="shared" si="685"/>
        <v>55784.134581334314</v>
      </c>
      <c r="AB2916">
        <f t="shared" si="686"/>
        <v>0.21912699999999999</v>
      </c>
      <c r="AC2916">
        <f t="shared" si="687"/>
        <v>0.10737223</v>
      </c>
      <c r="AD2916">
        <f t="shared" si="688"/>
        <v>0.49</v>
      </c>
      <c r="AE2916">
        <f t="shared" si="689"/>
        <v>0.39</v>
      </c>
      <c r="AF2916">
        <v>10</v>
      </c>
      <c r="AG2916">
        <v>1550589601.0999999</v>
      </c>
      <c r="AH2916">
        <v>408.99700000000001</v>
      </c>
      <c r="AI2916">
        <v>401.08300000000003</v>
      </c>
      <c r="AJ2916">
        <v>10.6778</v>
      </c>
      <c r="AK2916">
        <v>3.81914</v>
      </c>
      <c r="AL2916">
        <v>1432.05</v>
      </c>
      <c r="AM2916">
        <v>99.687799999999996</v>
      </c>
      <c r="AN2916">
        <v>2.5749299999999999E-2</v>
      </c>
      <c r="AO2916">
        <v>10.071</v>
      </c>
      <c r="AP2916">
        <v>999.9</v>
      </c>
      <c r="AQ2916">
        <v>999.9</v>
      </c>
      <c r="AR2916">
        <v>9985</v>
      </c>
      <c r="AS2916">
        <v>0</v>
      </c>
      <c r="AT2916">
        <v>0.21912699999999999</v>
      </c>
      <c r="AU2916">
        <v>0</v>
      </c>
      <c r="AV2916" t="s">
        <v>204</v>
      </c>
      <c r="AW2916">
        <v>0</v>
      </c>
      <c r="AX2916">
        <v>-1.4419999999999999</v>
      </c>
      <c r="AY2916">
        <v>-3.5999999999999997E-2</v>
      </c>
      <c r="AZ2916">
        <v>0</v>
      </c>
      <c r="BA2916">
        <v>0</v>
      </c>
      <c r="BB2916">
        <v>0</v>
      </c>
      <c r="BC2916">
        <v>0</v>
      </c>
      <c r="BD2916">
        <v>408.82236885245902</v>
      </c>
      <c r="BE2916">
        <v>8.7378999377146407</v>
      </c>
      <c r="BF2916">
        <v>2.5642990868014599</v>
      </c>
      <c r="BG2916">
        <v>-1</v>
      </c>
      <c r="BH2916">
        <v>0</v>
      </c>
      <c r="BI2916">
        <v>0</v>
      </c>
      <c r="BJ2916" t="s">
        <v>205</v>
      </c>
      <c r="BK2916">
        <v>1.8847</v>
      </c>
      <c r="BL2916">
        <v>1.8816600000000001</v>
      </c>
      <c r="BM2916">
        <v>1.8831599999999999</v>
      </c>
      <c r="BN2916">
        <v>1.88188</v>
      </c>
      <c r="BO2916">
        <v>1.8837999999999999</v>
      </c>
      <c r="BP2916">
        <v>1.8830899999999999</v>
      </c>
      <c r="BQ2916">
        <v>1.88479</v>
      </c>
      <c r="BR2916">
        <v>1.88232</v>
      </c>
      <c r="BS2916" t="s">
        <v>206</v>
      </c>
      <c r="BT2916" t="s">
        <v>17</v>
      </c>
      <c r="BU2916" t="s">
        <v>17</v>
      </c>
      <c r="BV2916" t="s">
        <v>17</v>
      </c>
      <c r="BW2916" t="s">
        <v>207</v>
      </c>
      <c r="BX2916" t="s">
        <v>208</v>
      </c>
      <c r="BY2916" t="s">
        <v>209</v>
      </c>
      <c r="BZ2916" t="s">
        <v>209</v>
      </c>
      <c r="CA2916" t="s">
        <v>209</v>
      </c>
      <c r="CB2916" t="s">
        <v>209</v>
      </c>
      <c r="CC2916">
        <v>5</v>
      </c>
      <c r="CD2916">
        <v>0</v>
      </c>
      <c r="CE2916">
        <v>0</v>
      </c>
      <c r="CF2916">
        <v>0</v>
      </c>
      <c r="CG2916">
        <v>0</v>
      </c>
      <c r="CH2916">
        <v>2</v>
      </c>
      <c r="CI2916">
        <v>1303.6099999999999</v>
      </c>
      <c r="CJ2916">
        <v>-1.9374100000000001</v>
      </c>
      <c r="CK2916">
        <v>9.9218899999999994</v>
      </c>
      <c r="CL2916">
        <v>11.070499999999999</v>
      </c>
      <c r="CM2916">
        <v>30.002400000000002</v>
      </c>
      <c r="CN2916">
        <v>10.7872</v>
      </c>
      <c r="CO2916">
        <v>11.123100000000001</v>
      </c>
      <c r="CP2916">
        <v>-1</v>
      </c>
      <c r="CQ2916">
        <v>46.337600000000002</v>
      </c>
      <c r="CR2916">
        <v>84.606099999999998</v>
      </c>
      <c r="CS2916">
        <v>-999.9</v>
      </c>
      <c r="CT2916">
        <v>400</v>
      </c>
      <c r="CU2916">
        <v>2.35127</v>
      </c>
      <c r="CV2916">
        <v>103.608</v>
      </c>
      <c r="CW2916">
        <v>103.163</v>
      </c>
    </row>
    <row r="2917" spans="1:101" x14ac:dyDescent="0.2">
      <c r="A2917">
        <v>2903</v>
      </c>
      <c r="B2917">
        <v>1550589603.0999999</v>
      </c>
      <c r="C2917">
        <v>10431.5999999046</v>
      </c>
      <c r="D2917" t="s">
        <v>6039</v>
      </c>
      <c r="E2917" t="s">
        <v>6040</v>
      </c>
      <c r="F2917">
        <f t="shared" si="675"/>
        <v>7366</v>
      </c>
      <c r="G2917">
        <f t="shared" si="676"/>
        <v>42.333643374579445</v>
      </c>
      <c r="H2917">
        <f t="shared" si="677"/>
        <v>0.68069783561656172</v>
      </c>
      <c r="I2917" t="s">
        <v>197</v>
      </c>
      <c r="J2917" t="s">
        <v>198</v>
      </c>
      <c r="K2917" t="s">
        <v>199</v>
      </c>
      <c r="L2917" t="s">
        <v>200</v>
      </c>
      <c r="M2917" t="s">
        <v>5475</v>
      </c>
      <c r="N2917" t="s">
        <v>5476</v>
      </c>
      <c r="O2917" t="s">
        <v>203</v>
      </c>
      <c r="P2917" t="s">
        <v>689</v>
      </c>
      <c r="Q2917">
        <v>1550589603.0999999</v>
      </c>
      <c r="R2917">
        <f t="shared" si="678"/>
        <v>9.9253400963893405E-3</v>
      </c>
      <c r="S2917">
        <f t="shared" si="679"/>
        <v>-15.823281087675365</v>
      </c>
      <c r="T2917">
        <f t="shared" si="680"/>
        <v>85.925907936287672</v>
      </c>
      <c r="U2917">
        <f t="shared" si="681"/>
        <v>1.0648289844392003</v>
      </c>
      <c r="V2917">
        <f t="shared" si="682"/>
        <v>1.2392408878923333</v>
      </c>
      <c r="W2917">
        <v>141</v>
      </c>
      <c r="X2917">
        <v>10</v>
      </c>
      <c r="Y2917">
        <f t="shared" si="683"/>
        <v>1</v>
      </c>
      <c r="Z2917">
        <f t="shared" si="684"/>
        <v>0</v>
      </c>
      <c r="AA2917">
        <f t="shared" si="685"/>
        <v>55727.840018606323</v>
      </c>
      <c r="AB2917">
        <f t="shared" si="686"/>
        <v>0.21912699999999999</v>
      </c>
      <c r="AC2917">
        <f t="shared" si="687"/>
        <v>0.10737223</v>
      </c>
      <c r="AD2917">
        <f t="shared" si="688"/>
        <v>0.49</v>
      </c>
      <c r="AE2917">
        <f t="shared" si="689"/>
        <v>0.39</v>
      </c>
      <c r="AF2917">
        <v>10</v>
      </c>
      <c r="AG2917">
        <v>1550589603.0999999</v>
      </c>
      <c r="AH2917">
        <v>409.33300000000003</v>
      </c>
      <c r="AI2917">
        <v>401.11799999999999</v>
      </c>
      <c r="AJ2917">
        <v>10.679</v>
      </c>
      <c r="AK2917">
        <v>3.81995</v>
      </c>
      <c r="AL2917">
        <v>1431.59</v>
      </c>
      <c r="AM2917">
        <v>99.686700000000002</v>
      </c>
      <c r="AN2917">
        <v>2.5724799999999999E-2</v>
      </c>
      <c r="AO2917">
        <v>10.0815</v>
      </c>
      <c r="AP2917">
        <v>999.9</v>
      </c>
      <c r="AQ2917">
        <v>999.9</v>
      </c>
      <c r="AR2917">
        <v>9975</v>
      </c>
      <c r="AS2917">
        <v>0</v>
      </c>
      <c r="AT2917">
        <v>0.21912699999999999</v>
      </c>
      <c r="AU2917">
        <v>0</v>
      </c>
      <c r="AV2917" t="s">
        <v>204</v>
      </c>
      <c r="AW2917">
        <v>0</v>
      </c>
      <c r="AX2917">
        <v>-1.4419999999999999</v>
      </c>
      <c r="AY2917">
        <v>-3.5999999999999997E-2</v>
      </c>
      <c r="AZ2917">
        <v>0</v>
      </c>
      <c r="BA2917">
        <v>0</v>
      </c>
      <c r="BB2917">
        <v>0</v>
      </c>
      <c r="BC2917">
        <v>0</v>
      </c>
      <c r="BD2917">
        <v>409.11708196721298</v>
      </c>
      <c r="BE2917">
        <v>8.7376564783538306</v>
      </c>
      <c r="BF2917">
        <v>2.5642144311697299</v>
      </c>
      <c r="BG2917">
        <v>-1</v>
      </c>
      <c r="BH2917">
        <v>0</v>
      </c>
      <c r="BI2917">
        <v>0</v>
      </c>
      <c r="BJ2917" t="s">
        <v>205</v>
      </c>
      <c r="BK2917">
        <v>1.8846700000000001</v>
      </c>
      <c r="BL2917">
        <v>1.88167</v>
      </c>
      <c r="BM2917">
        <v>1.8831500000000001</v>
      </c>
      <c r="BN2917">
        <v>1.8818699999999999</v>
      </c>
      <c r="BO2917">
        <v>1.8838200000000001</v>
      </c>
      <c r="BP2917">
        <v>1.8830899999999999</v>
      </c>
      <c r="BQ2917">
        <v>1.88479</v>
      </c>
      <c r="BR2917">
        <v>1.8823000000000001</v>
      </c>
      <c r="BS2917" t="s">
        <v>206</v>
      </c>
      <c r="BT2917" t="s">
        <v>17</v>
      </c>
      <c r="BU2917" t="s">
        <v>17</v>
      </c>
      <c r="BV2917" t="s">
        <v>17</v>
      </c>
      <c r="BW2917" t="s">
        <v>207</v>
      </c>
      <c r="BX2917" t="s">
        <v>208</v>
      </c>
      <c r="BY2917" t="s">
        <v>209</v>
      </c>
      <c r="BZ2917" t="s">
        <v>209</v>
      </c>
      <c r="CA2917" t="s">
        <v>209</v>
      </c>
      <c r="CB2917" t="s">
        <v>209</v>
      </c>
      <c r="CC2917">
        <v>5</v>
      </c>
      <c r="CD2917">
        <v>0</v>
      </c>
      <c r="CE2917">
        <v>0</v>
      </c>
      <c r="CF2917">
        <v>0</v>
      </c>
      <c r="CG2917">
        <v>0</v>
      </c>
      <c r="CH2917">
        <v>2</v>
      </c>
      <c r="CI2917">
        <v>1321.61</v>
      </c>
      <c r="CJ2917">
        <v>-1.95642</v>
      </c>
      <c r="CK2917">
        <v>9.9259900000000005</v>
      </c>
      <c r="CL2917">
        <v>11.0829</v>
      </c>
      <c r="CM2917">
        <v>30.002500000000001</v>
      </c>
      <c r="CN2917">
        <v>10.797599999999999</v>
      </c>
      <c r="CO2917">
        <v>11.1357</v>
      </c>
      <c r="CP2917">
        <v>-1</v>
      </c>
      <c r="CQ2917">
        <v>50.720999999999997</v>
      </c>
      <c r="CR2917">
        <v>84.606099999999998</v>
      </c>
      <c r="CS2917">
        <v>-999.9</v>
      </c>
      <c r="CT2917">
        <v>400</v>
      </c>
      <c r="CU2917">
        <v>2.2809300000000001</v>
      </c>
      <c r="CV2917">
        <v>103.60599999999999</v>
      </c>
      <c r="CW2917">
        <v>103.16</v>
      </c>
    </row>
    <row r="2918" spans="1:101" x14ac:dyDescent="0.2">
      <c r="A2918">
        <v>2904</v>
      </c>
      <c r="B2918">
        <v>1550589605.0999999</v>
      </c>
      <c r="C2918">
        <v>10433.5999999046</v>
      </c>
      <c r="D2918" t="s">
        <v>6041</v>
      </c>
      <c r="E2918" t="s">
        <v>6042</v>
      </c>
      <c r="F2918">
        <f t="shared" si="675"/>
        <v>7366</v>
      </c>
      <c r="G2918">
        <f t="shared" si="676"/>
        <v>42.332602824362709</v>
      </c>
      <c r="H2918">
        <f t="shared" si="677"/>
        <v>0.68156358685991081</v>
      </c>
      <c r="I2918" t="s">
        <v>197</v>
      </c>
      <c r="J2918" t="s">
        <v>198</v>
      </c>
      <c r="K2918" t="s">
        <v>199</v>
      </c>
      <c r="L2918" t="s">
        <v>200</v>
      </c>
      <c r="M2918" t="s">
        <v>5475</v>
      </c>
      <c r="N2918" t="s">
        <v>5476</v>
      </c>
      <c r="O2918" t="s">
        <v>203</v>
      </c>
      <c r="P2918" t="s">
        <v>689</v>
      </c>
      <c r="Q2918">
        <v>1550589605.0999999</v>
      </c>
      <c r="R2918">
        <f t="shared" si="678"/>
        <v>9.926530934148357E-3</v>
      </c>
      <c r="S2918">
        <f t="shared" si="679"/>
        <v>-16.269459176766787</v>
      </c>
      <c r="T2918">
        <f t="shared" si="680"/>
        <v>85.922667153851293</v>
      </c>
      <c r="U2918">
        <f t="shared" si="681"/>
        <v>1.0649812152568299</v>
      </c>
      <c r="V2918">
        <f t="shared" si="682"/>
        <v>1.2394648007724169</v>
      </c>
      <c r="W2918">
        <v>121</v>
      </c>
      <c r="X2918">
        <v>8</v>
      </c>
      <c r="Y2918">
        <f t="shared" si="683"/>
        <v>1</v>
      </c>
      <c r="Z2918">
        <f t="shared" si="684"/>
        <v>0</v>
      </c>
      <c r="AA2918">
        <f t="shared" si="685"/>
        <v>55766.677868558247</v>
      </c>
      <c r="AB2918">
        <f t="shared" si="686"/>
        <v>0.21912699999999999</v>
      </c>
      <c r="AC2918">
        <f t="shared" si="687"/>
        <v>0.10737223</v>
      </c>
      <c r="AD2918">
        <f t="shared" si="688"/>
        <v>0.49</v>
      </c>
      <c r="AE2918">
        <f t="shared" si="689"/>
        <v>0.39</v>
      </c>
      <c r="AF2918">
        <v>10</v>
      </c>
      <c r="AG2918">
        <v>1550589605.0999999</v>
      </c>
      <c r="AH2918">
        <v>409.65300000000002</v>
      </c>
      <c r="AI2918">
        <v>401.12799999999999</v>
      </c>
      <c r="AJ2918">
        <v>10.6807</v>
      </c>
      <c r="AK2918">
        <v>3.8201200000000002</v>
      </c>
      <c r="AL2918">
        <v>1431.44</v>
      </c>
      <c r="AM2918">
        <v>99.685199999999995</v>
      </c>
      <c r="AN2918">
        <v>2.5606899999999998E-2</v>
      </c>
      <c r="AO2918">
        <v>10.084199999999999</v>
      </c>
      <c r="AP2918">
        <v>999.9</v>
      </c>
      <c r="AQ2918">
        <v>999.9</v>
      </c>
      <c r="AR2918">
        <v>9982.5</v>
      </c>
      <c r="AS2918">
        <v>0</v>
      </c>
      <c r="AT2918">
        <v>0.21912699999999999</v>
      </c>
      <c r="AU2918">
        <v>0</v>
      </c>
      <c r="AV2918" t="s">
        <v>204</v>
      </c>
      <c r="AW2918">
        <v>0</v>
      </c>
      <c r="AX2918">
        <v>-1.4419999999999999</v>
      </c>
      <c r="AY2918">
        <v>-3.5999999999999997E-2</v>
      </c>
      <c r="AZ2918">
        <v>0</v>
      </c>
      <c r="BA2918">
        <v>0</v>
      </c>
      <c r="BB2918">
        <v>0</v>
      </c>
      <c r="BC2918">
        <v>0</v>
      </c>
      <c r="BD2918">
        <v>409.41198360655699</v>
      </c>
      <c r="BE2918">
        <v>8.7489996215951304</v>
      </c>
      <c r="BF2918">
        <v>2.5675689209183199</v>
      </c>
      <c r="BG2918">
        <v>-1</v>
      </c>
      <c r="BH2918">
        <v>0</v>
      </c>
      <c r="BI2918">
        <v>0</v>
      </c>
      <c r="BJ2918" t="s">
        <v>205</v>
      </c>
      <c r="BK2918">
        <v>1.8846499999999999</v>
      </c>
      <c r="BL2918">
        <v>1.8816600000000001</v>
      </c>
      <c r="BM2918">
        <v>1.88313</v>
      </c>
      <c r="BN2918">
        <v>1.8818699999999999</v>
      </c>
      <c r="BO2918">
        <v>1.8838299999999999</v>
      </c>
      <c r="BP2918">
        <v>1.8830899999999999</v>
      </c>
      <c r="BQ2918">
        <v>1.8847799999999999</v>
      </c>
      <c r="BR2918">
        <v>1.8823000000000001</v>
      </c>
      <c r="BS2918" t="s">
        <v>206</v>
      </c>
      <c r="BT2918" t="s">
        <v>17</v>
      </c>
      <c r="BU2918" t="s">
        <v>17</v>
      </c>
      <c r="BV2918" t="s">
        <v>17</v>
      </c>
      <c r="BW2918" t="s">
        <v>207</v>
      </c>
      <c r="BX2918" t="s">
        <v>208</v>
      </c>
      <c r="BY2918" t="s">
        <v>209</v>
      </c>
      <c r="BZ2918" t="s">
        <v>209</v>
      </c>
      <c r="CA2918" t="s">
        <v>209</v>
      </c>
      <c r="CB2918" t="s">
        <v>209</v>
      </c>
      <c r="CC2918">
        <v>5</v>
      </c>
      <c r="CD2918">
        <v>0</v>
      </c>
      <c r="CE2918">
        <v>0</v>
      </c>
      <c r="CF2918">
        <v>0</v>
      </c>
      <c r="CG2918">
        <v>0</v>
      </c>
      <c r="CH2918">
        <v>2</v>
      </c>
      <c r="CI2918">
        <v>1336.17</v>
      </c>
      <c r="CJ2918">
        <v>-1.96909</v>
      </c>
      <c r="CK2918">
        <v>9.9301200000000005</v>
      </c>
      <c r="CL2918">
        <v>11.0954</v>
      </c>
      <c r="CM2918">
        <v>30.002500000000001</v>
      </c>
      <c r="CN2918">
        <v>10.808</v>
      </c>
      <c r="CO2918">
        <v>11.1486</v>
      </c>
      <c r="CP2918">
        <v>-1</v>
      </c>
      <c r="CQ2918">
        <v>55.306699999999999</v>
      </c>
      <c r="CR2918">
        <v>84.606099999999998</v>
      </c>
      <c r="CS2918">
        <v>-999.9</v>
      </c>
      <c r="CT2918">
        <v>400</v>
      </c>
      <c r="CU2918">
        <v>2.2078799999999998</v>
      </c>
      <c r="CV2918">
        <v>103.60299999999999</v>
      </c>
      <c r="CW2918">
        <v>103.158</v>
      </c>
    </row>
    <row r="2919" spans="1:101" x14ac:dyDescent="0.2">
      <c r="A2919">
        <v>2905</v>
      </c>
      <c r="B2919">
        <v>1550589607.0999999</v>
      </c>
      <c r="C2919">
        <v>10435.5999999046</v>
      </c>
      <c r="D2919" t="s">
        <v>6043</v>
      </c>
      <c r="E2919" t="s">
        <v>6044</v>
      </c>
      <c r="F2919">
        <f t="shared" si="675"/>
        <v>7366</v>
      </c>
      <c r="G2919">
        <f t="shared" si="676"/>
        <v>42.332151357110995</v>
      </c>
      <c r="H2919">
        <f t="shared" si="677"/>
        <v>0.68288121665881385</v>
      </c>
      <c r="I2919" t="s">
        <v>197</v>
      </c>
      <c r="J2919" t="s">
        <v>198</v>
      </c>
      <c r="K2919" t="s">
        <v>199</v>
      </c>
      <c r="L2919" t="s">
        <v>200</v>
      </c>
      <c r="M2919" t="s">
        <v>5475</v>
      </c>
      <c r="N2919" t="s">
        <v>5476</v>
      </c>
      <c r="O2919" t="s">
        <v>203</v>
      </c>
      <c r="P2919" t="s">
        <v>689</v>
      </c>
      <c r="Q2919">
        <v>1550589607.0999999</v>
      </c>
      <c r="R2919">
        <f t="shared" si="678"/>
        <v>9.9321904032109373E-3</v>
      </c>
      <c r="S2919">
        <f t="shared" si="679"/>
        <v>-16.77652329369878</v>
      </c>
      <c r="T2919">
        <f t="shared" si="680"/>
        <v>85.920347880178127</v>
      </c>
      <c r="U2919">
        <f t="shared" si="681"/>
        <v>1.0650664900742401</v>
      </c>
      <c r="V2919">
        <f t="shared" si="682"/>
        <v>1.2395975067041733</v>
      </c>
      <c r="W2919">
        <v>129</v>
      </c>
      <c r="X2919">
        <v>9</v>
      </c>
      <c r="Y2919">
        <f t="shared" si="683"/>
        <v>1</v>
      </c>
      <c r="Z2919">
        <f t="shared" si="684"/>
        <v>0</v>
      </c>
      <c r="AA2919">
        <f t="shared" si="685"/>
        <v>55919.862300887602</v>
      </c>
      <c r="AB2919">
        <f t="shared" si="686"/>
        <v>0.21912699999999999</v>
      </c>
      <c r="AC2919">
        <f t="shared" si="687"/>
        <v>0.10737223</v>
      </c>
      <c r="AD2919">
        <f t="shared" si="688"/>
        <v>0.49</v>
      </c>
      <c r="AE2919">
        <f t="shared" si="689"/>
        <v>0.39</v>
      </c>
      <c r="AF2919">
        <v>10</v>
      </c>
      <c r="AG2919">
        <v>1550589607.0999999</v>
      </c>
      <c r="AH2919">
        <v>409.98099999999999</v>
      </c>
      <c r="AI2919">
        <v>401.11</v>
      </c>
      <c r="AJ2919">
        <v>10.6816</v>
      </c>
      <c r="AK2919">
        <v>3.8204699999999998</v>
      </c>
      <c r="AL2919">
        <v>1432.14</v>
      </c>
      <c r="AM2919">
        <v>99.684700000000007</v>
      </c>
      <c r="AN2919">
        <v>2.5688900000000001E-2</v>
      </c>
      <c r="AO2919">
        <v>10.085800000000001</v>
      </c>
      <c r="AP2919">
        <v>999.9</v>
      </c>
      <c r="AQ2919">
        <v>999.9</v>
      </c>
      <c r="AR2919">
        <v>10011.200000000001</v>
      </c>
      <c r="AS2919">
        <v>0</v>
      </c>
      <c r="AT2919">
        <v>0.21912699999999999</v>
      </c>
      <c r="AU2919">
        <v>0</v>
      </c>
      <c r="AV2919" t="s">
        <v>204</v>
      </c>
      <c r="AW2919">
        <v>0</v>
      </c>
      <c r="AX2919">
        <v>-1.4419999999999999</v>
      </c>
      <c r="AY2919">
        <v>-3.5999999999999997E-2</v>
      </c>
      <c r="AZ2919">
        <v>0</v>
      </c>
      <c r="BA2919">
        <v>0</v>
      </c>
      <c r="BB2919">
        <v>0</v>
      </c>
      <c r="BC2919">
        <v>0</v>
      </c>
      <c r="BD2919">
        <v>409.70716393442598</v>
      </c>
      <c r="BE2919">
        <v>8.7660150485256008</v>
      </c>
      <c r="BF2919">
        <v>2.57282549713331</v>
      </c>
      <c r="BG2919">
        <v>-1</v>
      </c>
      <c r="BH2919">
        <v>0</v>
      </c>
      <c r="BI2919">
        <v>0</v>
      </c>
      <c r="BJ2919" t="s">
        <v>205</v>
      </c>
      <c r="BK2919">
        <v>1.8846499999999999</v>
      </c>
      <c r="BL2919">
        <v>1.8816200000000001</v>
      </c>
      <c r="BM2919">
        <v>1.8831100000000001</v>
      </c>
      <c r="BN2919">
        <v>1.8818699999999999</v>
      </c>
      <c r="BO2919">
        <v>1.8838200000000001</v>
      </c>
      <c r="BP2919">
        <v>1.8830899999999999</v>
      </c>
      <c r="BQ2919">
        <v>1.8847700000000001</v>
      </c>
      <c r="BR2919">
        <v>1.8823099999999999</v>
      </c>
      <c r="BS2919" t="s">
        <v>206</v>
      </c>
      <c r="BT2919" t="s">
        <v>17</v>
      </c>
      <c r="BU2919" t="s">
        <v>17</v>
      </c>
      <c r="BV2919" t="s">
        <v>17</v>
      </c>
      <c r="BW2919" t="s">
        <v>207</v>
      </c>
      <c r="BX2919" t="s">
        <v>208</v>
      </c>
      <c r="BY2919" t="s">
        <v>209</v>
      </c>
      <c r="BZ2919" t="s">
        <v>209</v>
      </c>
      <c r="CA2919" t="s">
        <v>209</v>
      </c>
      <c r="CB2919" t="s">
        <v>209</v>
      </c>
      <c r="CC2919">
        <v>5</v>
      </c>
      <c r="CD2919">
        <v>0</v>
      </c>
      <c r="CE2919">
        <v>0</v>
      </c>
      <c r="CF2919">
        <v>0</v>
      </c>
      <c r="CG2919">
        <v>0</v>
      </c>
      <c r="CH2919">
        <v>2</v>
      </c>
      <c r="CI2919">
        <v>1330.39</v>
      </c>
      <c r="CJ2919">
        <v>-1.97753</v>
      </c>
      <c r="CK2919">
        <v>9.9342500000000005</v>
      </c>
      <c r="CL2919">
        <v>11.108000000000001</v>
      </c>
      <c r="CM2919">
        <v>30.002500000000001</v>
      </c>
      <c r="CN2919">
        <v>10.8184</v>
      </c>
      <c r="CO2919">
        <v>11.161199999999999</v>
      </c>
      <c r="CP2919">
        <v>-1</v>
      </c>
      <c r="CQ2919">
        <v>60.077800000000003</v>
      </c>
      <c r="CR2919">
        <v>84.2166</v>
      </c>
      <c r="CS2919">
        <v>-999.9</v>
      </c>
      <c r="CT2919">
        <v>400</v>
      </c>
      <c r="CU2919">
        <v>2.1373700000000002</v>
      </c>
      <c r="CV2919">
        <v>103.6</v>
      </c>
      <c r="CW2919">
        <v>103.15600000000001</v>
      </c>
    </row>
    <row r="2920" spans="1:101" x14ac:dyDescent="0.2">
      <c r="A2920">
        <v>2906</v>
      </c>
      <c r="B2920">
        <v>1550589609.0999999</v>
      </c>
      <c r="C2920">
        <v>10437.5999999046</v>
      </c>
      <c r="D2920" t="s">
        <v>6045</v>
      </c>
      <c r="E2920" t="s">
        <v>6046</v>
      </c>
      <c r="F2920">
        <f t="shared" si="675"/>
        <v>7366</v>
      </c>
      <c r="G2920">
        <f t="shared" si="676"/>
        <v>42.332207112931407</v>
      </c>
      <c r="H2920">
        <f t="shared" si="677"/>
        <v>0.68486343550435913</v>
      </c>
      <c r="I2920" t="s">
        <v>197</v>
      </c>
      <c r="J2920" t="s">
        <v>198</v>
      </c>
      <c r="K2920" t="s">
        <v>199</v>
      </c>
      <c r="L2920" t="s">
        <v>200</v>
      </c>
      <c r="M2920" t="s">
        <v>5475</v>
      </c>
      <c r="N2920" t="s">
        <v>5476</v>
      </c>
      <c r="O2920" t="s">
        <v>203</v>
      </c>
      <c r="P2920" t="s">
        <v>689</v>
      </c>
      <c r="Q2920">
        <v>1550589609.0999999</v>
      </c>
      <c r="R2920">
        <f t="shared" si="678"/>
        <v>9.9356331274974962E-3</v>
      </c>
      <c r="S2920">
        <f t="shared" si="679"/>
        <v>-17.298185536141013</v>
      </c>
      <c r="T2920">
        <f t="shared" si="680"/>
        <v>85.930324325179456</v>
      </c>
      <c r="U2920">
        <f t="shared" si="681"/>
        <v>1.0653255879396202</v>
      </c>
      <c r="V2920">
        <f t="shared" si="682"/>
        <v>1.2397551112552436</v>
      </c>
      <c r="W2920">
        <v>139</v>
      </c>
      <c r="X2920">
        <v>10</v>
      </c>
      <c r="Y2920">
        <f t="shared" si="683"/>
        <v>1</v>
      </c>
      <c r="Z2920">
        <f t="shared" si="684"/>
        <v>0</v>
      </c>
      <c r="AA2920">
        <f t="shared" si="685"/>
        <v>55826.451005099392</v>
      </c>
      <c r="AB2920">
        <f t="shared" si="686"/>
        <v>0.21912699999999999</v>
      </c>
      <c r="AC2920">
        <f t="shared" si="687"/>
        <v>0.10737223</v>
      </c>
      <c r="AD2920">
        <f t="shared" si="688"/>
        <v>0.49</v>
      </c>
      <c r="AE2920">
        <f t="shared" si="689"/>
        <v>0.39</v>
      </c>
      <c r="AF2920">
        <v>10</v>
      </c>
      <c r="AG2920">
        <v>1550589609.0999999</v>
      </c>
      <c r="AH2920">
        <v>410.322</v>
      </c>
      <c r="AI2920">
        <v>401.09100000000001</v>
      </c>
      <c r="AJ2920">
        <v>10.684100000000001</v>
      </c>
      <c r="AK2920">
        <v>3.8212799999999998</v>
      </c>
      <c r="AL2920">
        <v>1432.28</v>
      </c>
      <c r="AM2920">
        <v>99.685500000000005</v>
      </c>
      <c r="AN2920">
        <v>2.58082E-2</v>
      </c>
      <c r="AO2920">
        <v>10.0877</v>
      </c>
      <c r="AP2920">
        <v>999.9</v>
      </c>
      <c r="AQ2920">
        <v>999.9</v>
      </c>
      <c r="AR2920">
        <v>9993.75</v>
      </c>
      <c r="AS2920">
        <v>0</v>
      </c>
      <c r="AT2920">
        <v>0.21912699999999999</v>
      </c>
      <c r="AU2920">
        <v>0</v>
      </c>
      <c r="AV2920" t="s">
        <v>204</v>
      </c>
      <c r="AW2920">
        <v>0</v>
      </c>
      <c r="AX2920">
        <v>-1.4419999999999999</v>
      </c>
      <c r="AY2920">
        <v>-3.5999999999999997E-2</v>
      </c>
      <c r="AZ2920">
        <v>0</v>
      </c>
      <c r="BA2920">
        <v>0</v>
      </c>
      <c r="BB2920">
        <v>0</v>
      </c>
      <c r="BC2920">
        <v>0</v>
      </c>
      <c r="BD2920">
        <v>410.00429508196697</v>
      </c>
      <c r="BE2920">
        <v>8.7914710479445599</v>
      </c>
      <c r="BF2920">
        <v>2.5804149294267802</v>
      </c>
      <c r="BG2920">
        <v>-1</v>
      </c>
      <c r="BH2920">
        <v>0</v>
      </c>
      <c r="BI2920">
        <v>0</v>
      </c>
      <c r="BJ2920" t="s">
        <v>205</v>
      </c>
      <c r="BK2920">
        <v>1.8846499999999999</v>
      </c>
      <c r="BL2920">
        <v>1.8816200000000001</v>
      </c>
      <c r="BM2920">
        <v>1.8831100000000001</v>
      </c>
      <c r="BN2920">
        <v>1.8818699999999999</v>
      </c>
      <c r="BO2920">
        <v>1.8838200000000001</v>
      </c>
      <c r="BP2920">
        <v>1.8830899999999999</v>
      </c>
      <c r="BQ2920">
        <v>1.8848</v>
      </c>
      <c r="BR2920">
        <v>1.88232</v>
      </c>
      <c r="BS2920" t="s">
        <v>206</v>
      </c>
      <c r="BT2920" t="s">
        <v>17</v>
      </c>
      <c r="BU2920" t="s">
        <v>17</v>
      </c>
      <c r="BV2920" t="s">
        <v>17</v>
      </c>
      <c r="BW2920" t="s">
        <v>207</v>
      </c>
      <c r="BX2920" t="s">
        <v>208</v>
      </c>
      <c r="BY2920" t="s">
        <v>209</v>
      </c>
      <c r="BZ2920" t="s">
        <v>209</v>
      </c>
      <c r="CA2920" t="s">
        <v>209</v>
      </c>
      <c r="CB2920" t="s">
        <v>209</v>
      </c>
      <c r="CC2920">
        <v>5</v>
      </c>
      <c r="CD2920">
        <v>0</v>
      </c>
      <c r="CE2920">
        <v>0</v>
      </c>
      <c r="CF2920">
        <v>0</v>
      </c>
      <c r="CG2920">
        <v>0</v>
      </c>
      <c r="CH2920">
        <v>2</v>
      </c>
      <c r="CI2920">
        <v>1323.55</v>
      </c>
      <c r="CJ2920">
        <v>-1.9754</v>
      </c>
      <c r="CK2920">
        <v>9.9383199999999992</v>
      </c>
      <c r="CL2920">
        <v>11.120699999999999</v>
      </c>
      <c r="CM2920">
        <v>30.002600000000001</v>
      </c>
      <c r="CN2920">
        <v>10.828799999999999</v>
      </c>
      <c r="CO2920">
        <v>11.174099999999999</v>
      </c>
      <c r="CP2920">
        <v>-1</v>
      </c>
      <c r="CQ2920">
        <v>65.0822</v>
      </c>
      <c r="CR2920">
        <v>84.2166</v>
      </c>
      <c r="CS2920">
        <v>-999.9</v>
      </c>
      <c r="CT2920">
        <v>400</v>
      </c>
      <c r="CU2920">
        <v>2.0634000000000001</v>
      </c>
      <c r="CV2920">
        <v>103.598</v>
      </c>
      <c r="CW2920">
        <v>103.15300000000001</v>
      </c>
    </row>
    <row r="2921" spans="1:101" x14ac:dyDescent="0.2">
      <c r="A2921">
        <v>2907</v>
      </c>
      <c r="B2921">
        <v>1550589611.0999999</v>
      </c>
      <c r="C2921">
        <v>10439.5999999046</v>
      </c>
      <c r="D2921" t="s">
        <v>6047</v>
      </c>
      <c r="E2921" t="s">
        <v>6048</v>
      </c>
      <c r="F2921">
        <f t="shared" si="675"/>
        <v>7366</v>
      </c>
      <c r="G2921">
        <f t="shared" si="676"/>
        <v>42.330541807500268</v>
      </c>
      <c r="H2921">
        <f t="shared" si="677"/>
        <v>0.68739303557386944</v>
      </c>
      <c r="I2921" t="s">
        <v>197</v>
      </c>
      <c r="J2921" t="s">
        <v>198</v>
      </c>
      <c r="K2921" t="s">
        <v>199</v>
      </c>
      <c r="L2921" t="s">
        <v>200</v>
      </c>
      <c r="M2921" t="s">
        <v>5475</v>
      </c>
      <c r="N2921" t="s">
        <v>5476</v>
      </c>
      <c r="O2921" t="s">
        <v>203</v>
      </c>
      <c r="P2921" t="s">
        <v>689</v>
      </c>
      <c r="Q2921">
        <v>1550589611.0999999</v>
      </c>
      <c r="R2921">
        <f t="shared" si="678"/>
        <v>9.9317049185265894E-3</v>
      </c>
      <c r="S2921">
        <f t="shared" si="679"/>
        <v>-17.765930861612585</v>
      </c>
      <c r="T2921">
        <f t="shared" si="680"/>
        <v>85.84664629577145</v>
      </c>
      <c r="U2921">
        <f t="shared" si="681"/>
        <v>1.0652642053380603</v>
      </c>
      <c r="V2921">
        <f t="shared" si="682"/>
        <v>1.2408920456459718</v>
      </c>
      <c r="W2921">
        <v>121</v>
      </c>
      <c r="X2921">
        <v>8</v>
      </c>
      <c r="Y2921">
        <f t="shared" si="683"/>
        <v>1</v>
      </c>
      <c r="Z2921">
        <f t="shared" si="684"/>
        <v>0</v>
      </c>
      <c r="AA2921">
        <f t="shared" si="685"/>
        <v>55810.856815781357</v>
      </c>
      <c r="AB2921">
        <f t="shared" si="686"/>
        <v>0.21912699999999999</v>
      </c>
      <c r="AC2921">
        <f t="shared" si="687"/>
        <v>0.10737223</v>
      </c>
      <c r="AD2921">
        <f t="shared" si="688"/>
        <v>0.49</v>
      </c>
      <c r="AE2921">
        <f t="shared" si="689"/>
        <v>0.39</v>
      </c>
      <c r="AF2921">
        <v>10</v>
      </c>
      <c r="AG2921">
        <v>1550589611.0999999</v>
      </c>
      <c r="AH2921">
        <v>410.654</v>
      </c>
      <c r="AI2921">
        <v>401.09500000000003</v>
      </c>
      <c r="AJ2921">
        <v>10.683400000000001</v>
      </c>
      <c r="AK2921">
        <v>3.8214199999999998</v>
      </c>
      <c r="AL2921">
        <v>1431.89</v>
      </c>
      <c r="AM2921">
        <v>99.686400000000006</v>
      </c>
      <c r="AN2921">
        <v>2.5695900000000001E-2</v>
      </c>
      <c r="AO2921">
        <v>10.1014</v>
      </c>
      <c r="AP2921">
        <v>999.9</v>
      </c>
      <c r="AQ2921">
        <v>999.9</v>
      </c>
      <c r="AR2921">
        <v>9991.25</v>
      </c>
      <c r="AS2921">
        <v>0</v>
      </c>
      <c r="AT2921">
        <v>0.21912699999999999</v>
      </c>
      <c r="AU2921">
        <v>0</v>
      </c>
      <c r="AV2921" t="s">
        <v>204</v>
      </c>
      <c r="AW2921">
        <v>0</v>
      </c>
      <c r="AX2921">
        <v>-1.4419999999999999</v>
      </c>
      <c r="AY2921">
        <v>-3.5999999999999997E-2</v>
      </c>
      <c r="AZ2921">
        <v>0</v>
      </c>
      <c r="BA2921">
        <v>0</v>
      </c>
      <c r="BB2921">
        <v>0</v>
      </c>
      <c r="BC2921">
        <v>0</v>
      </c>
      <c r="BD2921">
        <v>410.30284426229503</v>
      </c>
      <c r="BE2921">
        <v>8.8242839723621298</v>
      </c>
      <c r="BF2921">
        <v>2.5902055523866498</v>
      </c>
      <c r="BG2921">
        <v>-1</v>
      </c>
      <c r="BH2921">
        <v>0</v>
      </c>
      <c r="BI2921">
        <v>0</v>
      </c>
      <c r="BJ2921" t="s">
        <v>205</v>
      </c>
      <c r="BK2921">
        <v>1.8846499999999999</v>
      </c>
      <c r="BL2921">
        <v>1.8816600000000001</v>
      </c>
      <c r="BM2921">
        <v>1.8831199999999999</v>
      </c>
      <c r="BN2921">
        <v>1.8818699999999999</v>
      </c>
      <c r="BO2921">
        <v>1.8838200000000001</v>
      </c>
      <c r="BP2921">
        <v>1.8830899999999999</v>
      </c>
      <c r="BQ2921">
        <v>1.8848100000000001</v>
      </c>
      <c r="BR2921">
        <v>1.88232</v>
      </c>
      <c r="BS2921" t="s">
        <v>206</v>
      </c>
      <c r="BT2921" t="s">
        <v>17</v>
      </c>
      <c r="BU2921" t="s">
        <v>17</v>
      </c>
      <c r="BV2921" t="s">
        <v>17</v>
      </c>
      <c r="BW2921" t="s">
        <v>207</v>
      </c>
      <c r="BX2921" t="s">
        <v>208</v>
      </c>
      <c r="BY2921" t="s">
        <v>209</v>
      </c>
      <c r="BZ2921" t="s">
        <v>209</v>
      </c>
      <c r="CA2921" t="s">
        <v>209</v>
      </c>
      <c r="CB2921" t="s">
        <v>209</v>
      </c>
      <c r="CC2921">
        <v>5</v>
      </c>
      <c r="CD2921">
        <v>0</v>
      </c>
      <c r="CE2921">
        <v>0</v>
      </c>
      <c r="CF2921">
        <v>0</v>
      </c>
      <c r="CG2921">
        <v>0</v>
      </c>
      <c r="CH2921">
        <v>2</v>
      </c>
      <c r="CI2921">
        <v>1336.77</v>
      </c>
      <c r="CJ2921">
        <v>-1.9775100000000001</v>
      </c>
      <c r="CK2921">
        <v>9.9423499999999994</v>
      </c>
      <c r="CL2921">
        <v>11.1335</v>
      </c>
      <c r="CM2921">
        <v>30.002600000000001</v>
      </c>
      <c r="CN2921">
        <v>10.839399999999999</v>
      </c>
      <c r="CO2921">
        <v>11.1873</v>
      </c>
      <c r="CP2921">
        <v>-1</v>
      </c>
      <c r="CQ2921">
        <v>70.206199999999995</v>
      </c>
      <c r="CR2921">
        <v>84.2166</v>
      </c>
      <c r="CS2921">
        <v>-999.9</v>
      </c>
      <c r="CT2921">
        <v>400</v>
      </c>
      <c r="CU2921">
        <v>1.9981899999999999</v>
      </c>
      <c r="CV2921">
        <v>103.595</v>
      </c>
      <c r="CW2921">
        <v>103.15</v>
      </c>
    </row>
    <row r="2922" spans="1:101" x14ac:dyDescent="0.2">
      <c r="A2922">
        <v>2908</v>
      </c>
      <c r="B2922">
        <v>1550589613.0999999</v>
      </c>
      <c r="C2922">
        <v>10441.5999999046</v>
      </c>
      <c r="D2922" t="s">
        <v>6049</v>
      </c>
      <c r="E2922" t="s">
        <v>6050</v>
      </c>
      <c r="F2922">
        <f t="shared" si="675"/>
        <v>7366</v>
      </c>
      <c r="G2922">
        <f t="shared" si="676"/>
        <v>42.328637730200313</v>
      </c>
      <c r="H2922">
        <f t="shared" si="677"/>
        <v>0.69073777560016747</v>
      </c>
      <c r="I2922" t="s">
        <v>197</v>
      </c>
      <c r="J2922" t="s">
        <v>198</v>
      </c>
      <c r="K2922" t="s">
        <v>199</v>
      </c>
      <c r="L2922" t="s">
        <v>200</v>
      </c>
      <c r="M2922" t="s">
        <v>5475</v>
      </c>
      <c r="N2922" t="s">
        <v>5476</v>
      </c>
      <c r="O2922" t="s">
        <v>203</v>
      </c>
      <c r="P2922" t="s">
        <v>689</v>
      </c>
      <c r="Q2922">
        <v>1550589613.0999999</v>
      </c>
      <c r="R2922">
        <f t="shared" si="678"/>
        <v>9.9290001869973762E-3</v>
      </c>
      <c r="S2922">
        <f t="shared" si="679"/>
        <v>-18.197781470851332</v>
      </c>
      <c r="T2922">
        <f t="shared" si="680"/>
        <v>85.772095017897186</v>
      </c>
      <c r="U2922">
        <f t="shared" si="681"/>
        <v>1.0650442813792602</v>
      </c>
      <c r="V2922">
        <f t="shared" si="682"/>
        <v>1.2417141975569423</v>
      </c>
      <c r="W2922">
        <v>108</v>
      </c>
      <c r="X2922">
        <v>8</v>
      </c>
      <c r="Y2922">
        <f t="shared" si="683"/>
        <v>1</v>
      </c>
      <c r="Z2922">
        <f t="shared" si="684"/>
        <v>0</v>
      </c>
      <c r="AA2922">
        <f t="shared" si="685"/>
        <v>55888.438873363157</v>
      </c>
      <c r="AB2922">
        <f t="shared" si="686"/>
        <v>0.22186600000000001</v>
      </c>
      <c r="AC2922">
        <f t="shared" si="687"/>
        <v>0.10871434000000001</v>
      </c>
      <c r="AD2922">
        <f t="shared" si="688"/>
        <v>0.49</v>
      </c>
      <c r="AE2922">
        <f t="shared" si="689"/>
        <v>0.39</v>
      </c>
      <c r="AF2922">
        <v>10</v>
      </c>
      <c r="AG2922">
        <v>1550589613.0999999</v>
      </c>
      <c r="AH2922">
        <v>410.976</v>
      </c>
      <c r="AI2922">
        <v>401.11700000000002</v>
      </c>
      <c r="AJ2922">
        <v>10.6813</v>
      </c>
      <c r="AK2922">
        <v>3.8212700000000002</v>
      </c>
      <c r="AL2922">
        <v>1431.91</v>
      </c>
      <c r="AM2922">
        <v>99.685400000000001</v>
      </c>
      <c r="AN2922">
        <v>2.5710199999999999E-2</v>
      </c>
      <c r="AO2922">
        <v>10.1113</v>
      </c>
      <c r="AP2922">
        <v>999.9</v>
      </c>
      <c r="AQ2922">
        <v>999.9</v>
      </c>
      <c r="AR2922">
        <v>10006.200000000001</v>
      </c>
      <c r="AS2922">
        <v>0</v>
      </c>
      <c r="AT2922">
        <v>0.22186600000000001</v>
      </c>
      <c r="AU2922">
        <v>0</v>
      </c>
      <c r="AV2922" t="s">
        <v>204</v>
      </c>
      <c r="AW2922">
        <v>0</v>
      </c>
      <c r="AX2922">
        <v>-1.4419999999999999</v>
      </c>
      <c r="AY2922">
        <v>-3.5999999999999997E-2</v>
      </c>
      <c r="AZ2922">
        <v>0</v>
      </c>
      <c r="BA2922">
        <v>0</v>
      </c>
      <c r="BB2922">
        <v>0</v>
      </c>
      <c r="BC2922">
        <v>0</v>
      </c>
      <c r="BD2922">
        <v>410.601909836066</v>
      </c>
      <c r="BE2922">
        <v>8.8676015213749704</v>
      </c>
      <c r="BF2922">
        <v>2.6030974865835002</v>
      </c>
      <c r="BG2922">
        <v>-1</v>
      </c>
      <c r="BH2922">
        <v>0</v>
      </c>
      <c r="BI2922">
        <v>0</v>
      </c>
      <c r="BJ2922" t="s">
        <v>205</v>
      </c>
      <c r="BK2922">
        <v>1.8846499999999999</v>
      </c>
      <c r="BL2922">
        <v>1.88167</v>
      </c>
      <c r="BM2922">
        <v>1.8831500000000001</v>
      </c>
      <c r="BN2922">
        <v>1.88188</v>
      </c>
      <c r="BO2922">
        <v>1.8838299999999999</v>
      </c>
      <c r="BP2922">
        <v>1.8830899999999999</v>
      </c>
      <c r="BQ2922">
        <v>1.8848199999999999</v>
      </c>
      <c r="BR2922">
        <v>1.88232</v>
      </c>
      <c r="BS2922" t="s">
        <v>206</v>
      </c>
      <c r="BT2922" t="s">
        <v>17</v>
      </c>
      <c r="BU2922" t="s">
        <v>17</v>
      </c>
      <c r="BV2922" t="s">
        <v>17</v>
      </c>
      <c r="BW2922" t="s">
        <v>207</v>
      </c>
      <c r="BX2922" t="s">
        <v>208</v>
      </c>
      <c r="BY2922" t="s">
        <v>209</v>
      </c>
      <c r="BZ2922" t="s">
        <v>209</v>
      </c>
      <c r="CA2922" t="s">
        <v>209</v>
      </c>
      <c r="CB2922" t="s">
        <v>209</v>
      </c>
      <c r="CC2922">
        <v>5</v>
      </c>
      <c r="CD2922">
        <v>0</v>
      </c>
      <c r="CE2922">
        <v>0</v>
      </c>
      <c r="CF2922">
        <v>0</v>
      </c>
      <c r="CG2922">
        <v>0</v>
      </c>
      <c r="CH2922">
        <v>2</v>
      </c>
      <c r="CI2922">
        <v>1346.25</v>
      </c>
      <c r="CJ2922">
        <v>-1.9796100000000001</v>
      </c>
      <c r="CK2922">
        <v>9.9465199999999996</v>
      </c>
      <c r="CL2922">
        <v>11.146699999999999</v>
      </c>
      <c r="CM2922">
        <v>30.002600000000001</v>
      </c>
      <c r="CN2922">
        <v>10.850099999999999</v>
      </c>
      <c r="CO2922">
        <v>11.200799999999999</v>
      </c>
      <c r="CP2922">
        <v>-1</v>
      </c>
      <c r="CQ2922">
        <v>75.573499999999996</v>
      </c>
      <c r="CR2922">
        <v>84.2166</v>
      </c>
      <c r="CS2922">
        <v>-999.9</v>
      </c>
      <c r="CT2922">
        <v>400</v>
      </c>
      <c r="CU2922">
        <v>1.9251400000000001</v>
      </c>
      <c r="CV2922">
        <v>103.592</v>
      </c>
      <c r="CW2922">
        <v>103.148</v>
      </c>
    </row>
    <row r="2923" spans="1:101" x14ac:dyDescent="0.2">
      <c r="A2923">
        <v>2909</v>
      </c>
      <c r="B2923">
        <v>1550589615.0999999</v>
      </c>
      <c r="C2923">
        <v>10443.5999999046</v>
      </c>
      <c r="D2923" t="s">
        <v>6051</v>
      </c>
      <c r="E2923" t="s">
        <v>6052</v>
      </c>
      <c r="F2923">
        <f t="shared" si="675"/>
        <v>7366</v>
      </c>
      <c r="G2923">
        <f t="shared" si="676"/>
        <v>42.329013684605592</v>
      </c>
      <c r="H2923">
        <f t="shared" si="677"/>
        <v>0.69487787051749472</v>
      </c>
      <c r="I2923" t="s">
        <v>197</v>
      </c>
      <c r="J2923" t="s">
        <v>198</v>
      </c>
      <c r="K2923" t="s">
        <v>199</v>
      </c>
      <c r="L2923" t="s">
        <v>200</v>
      </c>
      <c r="M2923" t="s">
        <v>5475</v>
      </c>
      <c r="N2923" t="s">
        <v>5476</v>
      </c>
      <c r="O2923" t="s">
        <v>203</v>
      </c>
      <c r="P2923" t="s">
        <v>689</v>
      </c>
      <c r="Q2923">
        <v>1550589615.0999999</v>
      </c>
      <c r="R2923">
        <f t="shared" si="678"/>
        <v>9.9261622261430007E-3</v>
      </c>
      <c r="S2923">
        <f t="shared" si="679"/>
        <v>-18.74969743475048</v>
      </c>
      <c r="T2923">
        <f t="shared" si="680"/>
        <v>85.805783204323575</v>
      </c>
      <c r="U2923">
        <f t="shared" si="681"/>
        <v>1.0652630283154001</v>
      </c>
      <c r="V2923">
        <f t="shared" si="682"/>
        <v>1.2414816210916233</v>
      </c>
      <c r="W2923">
        <v>126</v>
      </c>
      <c r="X2923">
        <v>9</v>
      </c>
      <c r="Y2923">
        <f t="shared" si="683"/>
        <v>1</v>
      </c>
      <c r="Z2923">
        <f t="shared" si="684"/>
        <v>0</v>
      </c>
      <c r="AA2923">
        <f t="shared" si="685"/>
        <v>55808.841315405851</v>
      </c>
      <c r="AB2923">
        <f t="shared" si="686"/>
        <v>0.24651799999999999</v>
      </c>
      <c r="AC2923">
        <f t="shared" si="687"/>
        <v>0.12079382</v>
      </c>
      <c r="AD2923">
        <f t="shared" si="688"/>
        <v>0.49</v>
      </c>
      <c r="AE2923">
        <f t="shared" si="689"/>
        <v>0.39</v>
      </c>
      <c r="AF2923">
        <v>10</v>
      </c>
      <c r="AG2923">
        <v>1550589615.0999999</v>
      </c>
      <c r="AH2923">
        <v>411.34399999999999</v>
      </c>
      <c r="AI2923">
        <v>401.096</v>
      </c>
      <c r="AJ2923">
        <v>10.6835</v>
      </c>
      <c r="AK2923">
        <v>3.8218999999999999</v>
      </c>
      <c r="AL2923">
        <v>1431.17</v>
      </c>
      <c r="AM2923">
        <v>99.685299999999998</v>
      </c>
      <c r="AN2923">
        <v>2.5752400000000002E-2</v>
      </c>
      <c r="AO2923">
        <v>10.108499999999999</v>
      </c>
      <c r="AP2923">
        <v>999.9</v>
      </c>
      <c r="AQ2923">
        <v>999.9</v>
      </c>
      <c r="AR2923">
        <v>9991.25</v>
      </c>
      <c r="AS2923">
        <v>0</v>
      </c>
      <c r="AT2923">
        <v>0.24651799999999999</v>
      </c>
      <c r="AU2923">
        <v>0</v>
      </c>
      <c r="AV2923" t="s">
        <v>204</v>
      </c>
      <c r="AW2923">
        <v>0</v>
      </c>
      <c r="AX2923">
        <v>-1.4419999999999999</v>
      </c>
      <c r="AY2923">
        <v>-3.5999999999999997E-2</v>
      </c>
      <c r="AZ2923">
        <v>0</v>
      </c>
      <c r="BA2923">
        <v>0</v>
      </c>
      <c r="BB2923">
        <v>0</v>
      </c>
      <c r="BC2923">
        <v>0</v>
      </c>
      <c r="BD2923">
        <v>410.90264754098399</v>
      </c>
      <c r="BE2923">
        <v>8.9206921260413203</v>
      </c>
      <c r="BF2923">
        <v>2.6191013786240398</v>
      </c>
      <c r="BG2923">
        <v>-1</v>
      </c>
      <c r="BH2923">
        <v>0</v>
      </c>
      <c r="BI2923">
        <v>0</v>
      </c>
      <c r="BJ2923" t="s">
        <v>205</v>
      </c>
      <c r="BK2923">
        <v>1.8846499999999999</v>
      </c>
      <c r="BL2923">
        <v>1.88165</v>
      </c>
      <c r="BM2923">
        <v>1.88317</v>
      </c>
      <c r="BN2923">
        <v>1.88188</v>
      </c>
      <c r="BO2923">
        <v>1.8838200000000001</v>
      </c>
      <c r="BP2923">
        <v>1.8830899999999999</v>
      </c>
      <c r="BQ2923">
        <v>1.8848199999999999</v>
      </c>
      <c r="BR2923">
        <v>1.88232</v>
      </c>
      <c r="BS2923" t="s">
        <v>206</v>
      </c>
      <c r="BT2923" t="s">
        <v>17</v>
      </c>
      <c r="BU2923" t="s">
        <v>17</v>
      </c>
      <c r="BV2923" t="s">
        <v>17</v>
      </c>
      <c r="BW2923" t="s">
        <v>207</v>
      </c>
      <c r="BX2923" t="s">
        <v>208</v>
      </c>
      <c r="BY2923" t="s">
        <v>209</v>
      </c>
      <c r="BZ2923" t="s">
        <v>209</v>
      </c>
      <c r="CA2923" t="s">
        <v>209</v>
      </c>
      <c r="CB2923" t="s">
        <v>209</v>
      </c>
      <c r="CC2923">
        <v>5</v>
      </c>
      <c r="CD2923">
        <v>0</v>
      </c>
      <c r="CE2923">
        <v>0</v>
      </c>
      <c r="CF2923">
        <v>0</v>
      </c>
      <c r="CG2923">
        <v>0</v>
      </c>
      <c r="CH2923">
        <v>2</v>
      </c>
      <c r="CI2923">
        <v>1331.99</v>
      </c>
      <c r="CJ2923">
        <v>-1.9796</v>
      </c>
      <c r="CK2923">
        <v>9.9506399999999999</v>
      </c>
      <c r="CL2923">
        <v>11.1599</v>
      </c>
      <c r="CM2923">
        <v>30.002600000000001</v>
      </c>
      <c r="CN2923">
        <v>10.8612</v>
      </c>
      <c r="CO2923">
        <v>11.2143</v>
      </c>
      <c r="CP2923">
        <v>-1</v>
      </c>
      <c r="CQ2923">
        <v>81.136099999999999</v>
      </c>
      <c r="CR2923">
        <v>83.830299999999994</v>
      </c>
      <c r="CS2923">
        <v>-999.9</v>
      </c>
      <c r="CT2923">
        <v>400</v>
      </c>
      <c r="CU2923">
        <v>1.8545199999999999</v>
      </c>
      <c r="CV2923">
        <v>103.589</v>
      </c>
      <c r="CW2923">
        <v>103.145</v>
      </c>
    </row>
    <row r="2924" spans="1:101" x14ac:dyDescent="0.2">
      <c r="A2924">
        <v>2910</v>
      </c>
      <c r="B2924">
        <v>1550589617.0999999</v>
      </c>
      <c r="C2924">
        <v>10445.5999999046</v>
      </c>
      <c r="D2924" t="s">
        <v>6053</v>
      </c>
      <c r="E2924" t="s">
        <v>6054</v>
      </c>
      <c r="F2924">
        <f t="shared" si="675"/>
        <v>7366</v>
      </c>
      <c r="G2924">
        <f t="shared" si="676"/>
        <v>42.3274792827835</v>
      </c>
      <c r="H2924">
        <f t="shared" si="677"/>
        <v>0.69942229597516914</v>
      </c>
      <c r="I2924" t="s">
        <v>197</v>
      </c>
      <c r="J2924" t="s">
        <v>198</v>
      </c>
      <c r="K2924" t="s">
        <v>199</v>
      </c>
      <c r="L2924" t="s">
        <v>200</v>
      </c>
      <c r="M2924" t="s">
        <v>5475</v>
      </c>
      <c r="N2924" t="s">
        <v>5476</v>
      </c>
      <c r="O2924" t="s">
        <v>203</v>
      </c>
      <c r="P2924" t="s">
        <v>689</v>
      </c>
      <c r="Q2924">
        <v>1550589617.0999999</v>
      </c>
      <c r="R2924">
        <f t="shared" si="678"/>
        <v>9.9210288469547096E-3</v>
      </c>
      <c r="S2924">
        <f t="shared" si="679"/>
        <v>-19.228341226291246</v>
      </c>
      <c r="T2924">
        <f t="shared" si="680"/>
        <v>85.741190079085882</v>
      </c>
      <c r="U2924">
        <f t="shared" si="681"/>
        <v>1.0651520834980801</v>
      </c>
      <c r="V2924">
        <f t="shared" si="682"/>
        <v>1.2422874962612556</v>
      </c>
      <c r="W2924">
        <v>133</v>
      </c>
      <c r="X2924">
        <v>9</v>
      </c>
      <c r="Y2924">
        <f t="shared" si="683"/>
        <v>1</v>
      </c>
      <c r="Z2924">
        <f t="shared" si="684"/>
        <v>0</v>
      </c>
      <c r="AA2924">
        <f t="shared" si="685"/>
        <v>55759.924846088201</v>
      </c>
      <c r="AB2924">
        <f t="shared" si="686"/>
        <v>0.243779</v>
      </c>
      <c r="AC2924">
        <f t="shared" si="687"/>
        <v>0.11945171</v>
      </c>
      <c r="AD2924">
        <f t="shared" si="688"/>
        <v>0.49</v>
      </c>
      <c r="AE2924">
        <f t="shared" si="689"/>
        <v>0.39</v>
      </c>
      <c r="AF2924">
        <v>10</v>
      </c>
      <c r="AG2924">
        <v>1550589617.0999999</v>
      </c>
      <c r="AH2924">
        <v>411.7</v>
      </c>
      <c r="AI2924">
        <v>401.11500000000001</v>
      </c>
      <c r="AJ2924">
        <v>10.682399999999999</v>
      </c>
      <c r="AK2924">
        <v>3.8220399999999999</v>
      </c>
      <c r="AL2924">
        <v>1430.69</v>
      </c>
      <c r="AM2924">
        <v>99.685100000000006</v>
      </c>
      <c r="AN2924">
        <v>2.5834200000000002E-2</v>
      </c>
      <c r="AO2924">
        <v>10.1182</v>
      </c>
      <c r="AP2924">
        <v>999.9</v>
      </c>
      <c r="AQ2924">
        <v>999.9</v>
      </c>
      <c r="AR2924">
        <v>9982.5</v>
      </c>
      <c r="AS2924">
        <v>0</v>
      </c>
      <c r="AT2924">
        <v>0.243779</v>
      </c>
      <c r="AU2924">
        <v>0</v>
      </c>
      <c r="AV2924" t="s">
        <v>204</v>
      </c>
      <c r="AW2924">
        <v>0</v>
      </c>
      <c r="AX2924">
        <v>-1.4419999999999999</v>
      </c>
      <c r="AY2924">
        <v>-3.5999999999999997E-2</v>
      </c>
      <c r="AZ2924">
        <v>0</v>
      </c>
      <c r="BA2924">
        <v>0</v>
      </c>
      <c r="BB2924">
        <v>0</v>
      </c>
      <c r="BC2924">
        <v>0</v>
      </c>
      <c r="BD2924">
        <v>411.20599180327901</v>
      </c>
      <c r="BE2924">
        <v>8.9793479917356294</v>
      </c>
      <c r="BF2924">
        <v>2.6365854517149798</v>
      </c>
      <c r="BG2924">
        <v>-1</v>
      </c>
      <c r="BH2924">
        <v>0</v>
      </c>
      <c r="BI2924">
        <v>0</v>
      </c>
      <c r="BJ2924" t="s">
        <v>205</v>
      </c>
      <c r="BK2924">
        <v>1.8846499999999999</v>
      </c>
      <c r="BL2924">
        <v>1.88165</v>
      </c>
      <c r="BM2924">
        <v>1.8831599999999999</v>
      </c>
      <c r="BN2924">
        <v>1.88188</v>
      </c>
      <c r="BO2924">
        <v>1.8838299999999999</v>
      </c>
      <c r="BP2924">
        <v>1.8830899999999999</v>
      </c>
      <c r="BQ2924">
        <v>1.8848</v>
      </c>
      <c r="BR2924">
        <v>1.88232</v>
      </c>
      <c r="BS2924" t="s">
        <v>206</v>
      </c>
      <c r="BT2924" t="s">
        <v>17</v>
      </c>
      <c r="BU2924" t="s">
        <v>17</v>
      </c>
      <c r="BV2924" t="s">
        <v>17</v>
      </c>
      <c r="BW2924" t="s">
        <v>207</v>
      </c>
      <c r="BX2924" t="s">
        <v>208</v>
      </c>
      <c r="BY2924" t="s">
        <v>209</v>
      </c>
      <c r="BZ2924" t="s">
        <v>209</v>
      </c>
      <c r="CA2924" t="s">
        <v>209</v>
      </c>
      <c r="CB2924" t="s">
        <v>209</v>
      </c>
      <c r="CC2924">
        <v>5</v>
      </c>
      <c r="CD2924">
        <v>0</v>
      </c>
      <c r="CE2924">
        <v>0</v>
      </c>
      <c r="CF2924">
        <v>0</v>
      </c>
      <c r="CG2924">
        <v>0</v>
      </c>
      <c r="CH2924">
        <v>2</v>
      </c>
      <c r="CI2924">
        <v>1326.4</v>
      </c>
      <c r="CJ2924">
        <v>-1.9795799999999999</v>
      </c>
      <c r="CK2924">
        <v>9.9540199999999999</v>
      </c>
      <c r="CL2924">
        <v>11.173400000000001</v>
      </c>
      <c r="CM2924">
        <v>30.002700000000001</v>
      </c>
      <c r="CN2924">
        <v>10.8728</v>
      </c>
      <c r="CO2924">
        <v>11.2278</v>
      </c>
      <c r="CP2924">
        <v>-1</v>
      </c>
      <c r="CQ2924">
        <v>86.858099999999993</v>
      </c>
      <c r="CR2924">
        <v>83.830299999999994</v>
      </c>
      <c r="CS2924">
        <v>-999.9</v>
      </c>
      <c r="CT2924">
        <v>400</v>
      </c>
      <c r="CU2924">
        <v>1.786</v>
      </c>
      <c r="CV2924">
        <v>103.586</v>
      </c>
      <c r="CW2924">
        <v>103.14100000000001</v>
      </c>
    </row>
    <row r="2925" spans="1:101" x14ac:dyDescent="0.2">
      <c r="A2925">
        <v>2911</v>
      </c>
      <c r="B2925">
        <v>1550589619.0999999</v>
      </c>
      <c r="C2925">
        <v>10447.5999999046</v>
      </c>
      <c r="D2925" t="s">
        <v>6055</v>
      </c>
      <c r="E2925" t="s">
        <v>6056</v>
      </c>
      <c r="F2925">
        <f t="shared" si="675"/>
        <v>7366</v>
      </c>
      <c r="G2925">
        <f t="shared" si="676"/>
        <v>42.324985629694559</v>
      </c>
      <c r="H2925">
        <f t="shared" si="677"/>
        <v>0.70465691434469602</v>
      </c>
      <c r="I2925" t="s">
        <v>197</v>
      </c>
      <c r="J2925" t="s">
        <v>198</v>
      </c>
      <c r="K2925" t="s">
        <v>199</v>
      </c>
      <c r="L2925" t="s">
        <v>200</v>
      </c>
      <c r="M2925" t="s">
        <v>5475</v>
      </c>
      <c r="N2925" t="s">
        <v>5476</v>
      </c>
      <c r="O2925" t="s">
        <v>203</v>
      </c>
      <c r="P2925" t="s">
        <v>689</v>
      </c>
      <c r="Q2925">
        <v>1550589619.0999999</v>
      </c>
      <c r="R2925">
        <f t="shared" si="678"/>
        <v>9.9161666709120036E-3</v>
      </c>
      <c r="S2925">
        <f t="shared" si="679"/>
        <v>-19.689021952082626</v>
      </c>
      <c r="T2925">
        <f t="shared" si="680"/>
        <v>85.630766432053875</v>
      </c>
      <c r="U2925">
        <f t="shared" si="681"/>
        <v>1.0648268434064798</v>
      </c>
      <c r="V2925">
        <f t="shared" si="682"/>
        <v>1.2435096493634639</v>
      </c>
      <c r="W2925">
        <v>126</v>
      </c>
      <c r="X2925">
        <v>9</v>
      </c>
      <c r="Y2925">
        <f t="shared" si="683"/>
        <v>1</v>
      </c>
      <c r="Z2925">
        <f t="shared" si="684"/>
        <v>0</v>
      </c>
      <c r="AA2925">
        <f t="shared" si="685"/>
        <v>55870.760220969642</v>
      </c>
      <c r="AB2925">
        <f t="shared" si="686"/>
        <v>0.232823</v>
      </c>
      <c r="AC2925">
        <f t="shared" si="687"/>
        <v>0.11408327</v>
      </c>
      <c r="AD2925">
        <f t="shared" si="688"/>
        <v>0.49</v>
      </c>
      <c r="AE2925">
        <f t="shared" si="689"/>
        <v>0.39</v>
      </c>
      <c r="AF2925">
        <v>10</v>
      </c>
      <c r="AG2925">
        <v>1550589619.0999999</v>
      </c>
      <c r="AH2925">
        <v>412.04599999999999</v>
      </c>
      <c r="AI2925">
        <v>401.14</v>
      </c>
      <c r="AJ2925">
        <v>10.6792</v>
      </c>
      <c r="AK2925">
        <v>3.8221799999999999</v>
      </c>
      <c r="AL2925">
        <v>1430.69</v>
      </c>
      <c r="AM2925">
        <v>99.684399999999997</v>
      </c>
      <c r="AN2925">
        <v>2.5956900000000001E-2</v>
      </c>
      <c r="AO2925">
        <v>10.132899999999999</v>
      </c>
      <c r="AP2925">
        <v>999.9</v>
      </c>
      <c r="AQ2925">
        <v>999.9</v>
      </c>
      <c r="AR2925">
        <v>10003.799999999999</v>
      </c>
      <c r="AS2925">
        <v>0</v>
      </c>
      <c r="AT2925">
        <v>0.232823</v>
      </c>
      <c r="AU2925">
        <v>0</v>
      </c>
      <c r="AV2925" t="s">
        <v>204</v>
      </c>
      <c r="AW2925">
        <v>0</v>
      </c>
      <c r="AX2925">
        <v>-1.4419999999999999</v>
      </c>
      <c r="AY2925">
        <v>-3.5999999999999997E-2</v>
      </c>
      <c r="AZ2925">
        <v>0</v>
      </c>
      <c r="BA2925">
        <v>0</v>
      </c>
      <c r="BB2925">
        <v>0</v>
      </c>
      <c r="BC2925">
        <v>0</v>
      </c>
      <c r="BD2925">
        <v>411.51059836065599</v>
      </c>
      <c r="BE2925">
        <v>9.0470549846884403</v>
      </c>
      <c r="BF2925">
        <v>2.6567103523084499</v>
      </c>
      <c r="BG2925">
        <v>-1</v>
      </c>
      <c r="BH2925">
        <v>0</v>
      </c>
      <c r="BI2925">
        <v>0</v>
      </c>
      <c r="BJ2925" t="s">
        <v>205</v>
      </c>
      <c r="BK2925">
        <v>1.88466</v>
      </c>
      <c r="BL2925">
        <v>1.88164</v>
      </c>
      <c r="BM2925">
        <v>1.8831199999999999</v>
      </c>
      <c r="BN2925">
        <v>1.8818699999999999</v>
      </c>
      <c r="BO2925">
        <v>1.8838200000000001</v>
      </c>
      <c r="BP2925">
        <v>1.8830899999999999</v>
      </c>
      <c r="BQ2925">
        <v>1.8848100000000001</v>
      </c>
      <c r="BR2925">
        <v>1.8823099999999999</v>
      </c>
      <c r="BS2925" t="s">
        <v>206</v>
      </c>
      <c r="BT2925" t="s">
        <v>17</v>
      </c>
      <c r="BU2925" t="s">
        <v>17</v>
      </c>
      <c r="BV2925" t="s">
        <v>17</v>
      </c>
      <c r="BW2925" t="s">
        <v>207</v>
      </c>
      <c r="BX2925" t="s">
        <v>208</v>
      </c>
      <c r="BY2925" t="s">
        <v>209</v>
      </c>
      <c r="BZ2925" t="s">
        <v>209</v>
      </c>
      <c r="CA2925" t="s">
        <v>209</v>
      </c>
      <c r="CB2925" t="s">
        <v>209</v>
      </c>
      <c r="CC2925">
        <v>5</v>
      </c>
      <c r="CD2925">
        <v>0</v>
      </c>
      <c r="CE2925">
        <v>0</v>
      </c>
      <c r="CF2925">
        <v>0</v>
      </c>
      <c r="CG2925">
        <v>0</v>
      </c>
      <c r="CH2925">
        <v>2</v>
      </c>
      <c r="CI2925">
        <v>1331.72</v>
      </c>
      <c r="CJ2925">
        <v>-1.9795700000000001</v>
      </c>
      <c r="CK2925">
        <v>9.9573900000000002</v>
      </c>
      <c r="CL2925">
        <v>11.186999999999999</v>
      </c>
      <c r="CM2925">
        <v>30.002700000000001</v>
      </c>
      <c r="CN2925">
        <v>10.884</v>
      </c>
      <c r="CO2925">
        <v>11.2417</v>
      </c>
      <c r="CP2925">
        <v>-1</v>
      </c>
      <c r="CQ2925">
        <v>92.792299999999997</v>
      </c>
      <c r="CR2925">
        <v>83.830299999999994</v>
      </c>
      <c r="CS2925">
        <v>-999.9</v>
      </c>
      <c r="CT2925">
        <v>400</v>
      </c>
      <c r="CU2925">
        <v>1.7172400000000001</v>
      </c>
      <c r="CV2925">
        <v>103.583</v>
      </c>
      <c r="CW2925">
        <v>103.13800000000001</v>
      </c>
    </row>
    <row r="2926" spans="1:101" x14ac:dyDescent="0.2">
      <c r="A2926">
        <v>2912</v>
      </c>
      <c r="B2926">
        <v>1550589621.0999999</v>
      </c>
      <c r="C2926">
        <v>10449.5999999046</v>
      </c>
      <c r="D2926" t="s">
        <v>6057</v>
      </c>
      <c r="E2926" t="s">
        <v>6058</v>
      </c>
      <c r="F2926">
        <f t="shared" si="675"/>
        <v>7366</v>
      </c>
      <c r="G2926">
        <f t="shared" si="676"/>
        <v>42.325442465825105</v>
      </c>
      <c r="H2926">
        <f t="shared" si="677"/>
        <v>0.71086950363797552</v>
      </c>
      <c r="I2926" t="s">
        <v>197</v>
      </c>
      <c r="J2926" t="s">
        <v>198</v>
      </c>
      <c r="K2926" t="s">
        <v>199</v>
      </c>
      <c r="L2926" t="s">
        <v>200</v>
      </c>
      <c r="M2926" t="s">
        <v>5475</v>
      </c>
      <c r="N2926" t="s">
        <v>5476</v>
      </c>
      <c r="O2926" t="s">
        <v>203</v>
      </c>
      <c r="P2926" t="s">
        <v>689</v>
      </c>
      <c r="Q2926">
        <v>1550589621.0999999</v>
      </c>
      <c r="R2926">
        <f t="shared" si="678"/>
        <v>9.9162916395605406E-3</v>
      </c>
      <c r="S2926">
        <f t="shared" si="679"/>
        <v>-20.293289185737432</v>
      </c>
      <c r="T2926">
        <f t="shared" si="680"/>
        <v>85.630883907245931</v>
      </c>
      <c r="U2926">
        <f t="shared" si="681"/>
        <v>1.0647926927114399</v>
      </c>
      <c r="V2926">
        <f t="shared" si="682"/>
        <v>1.2434680621360947</v>
      </c>
      <c r="W2926">
        <v>112</v>
      </c>
      <c r="X2926">
        <v>8</v>
      </c>
      <c r="Y2926">
        <f t="shared" si="683"/>
        <v>1</v>
      </c>
      <c r="Z2926">
        <f t="shared" si="684"/>
        <v>0</v>
      </c>
      <c r="AA2926">
        <f t="shared" si="685"/>
        <v>55924.917784259036</v>
      </c>
      <c r="AB2926">
        <f t="shared" si="686"/>
        <v>0.232823</v>
      </c>
      <c r="AC2926">
        <f t="shared" si="687"/>
        <v>0.11408327</v>
      </c>
      <c r="AD2926">
        <f t="shared" si="688"/>
        <v>0.49</v>
      </c>
      <c r="AE2926">
        <f t="shared" si="689"/>
        <v>0.39</v>
      </c>
      <c r="AF2926">
        <v>10</v>
      </c>
      <c r="AG2926">
        <v>1550589621.0999999</v>
      </c>
      <c r="AH2926">
        <v>412.42599999999999</v>
      </c>
      <c r="AI2926">
        <v>401.10300000000001</v>
      </c>
      <c r="AJ2926">
        <v>10.678800000000001</v>
      </c>
      <c r="AK2926">
        <v>3.8233199999999998</v>
      </c>
      <c r="AL2926">
        <v>1431.03</v>
      </c>
      <c r="AM2926">
        <v>99.685299999999998</v>
      </c>
      <c r="AN2926">
        <v>2.55938E-2</v>
      </c>
      <c r="AO2926">
        <v>10.132400000000001</v>
      </c>
      <c r="AP2926">
        <v>999.9</v>
      </c>
      <c r="AQ2926">
        <v>999.9</v>
      </c>
      <c r="AR2926">
        <v>10013.799999999999</v>
      </c>
      <c r="AS2926">
        <v>0</v>
      </c>
      <c r="AT2926">
        <v>0.232823</v>
      </c>
      <c r="AU2926">
        <v>0</v>
      </c>
      <c r="AV2926" t="s">
        <v>204</v>
      </c>
      <c r="AW2926">
        <v>0</v>
      </c>
      <c r="AX2926">
        <v>-1.4419999999999999</v>
      </c>
      <c r="AY2926">
        <v>-3.5999999999999997E-2</v>
      </c>
      <c r="AZ2926">
        <v>0</v>
      </c>
      <c r="BA2926">
        <v>0</v>
      </c>
      <c r="BB2926">
        <v>0</v>
      </c>
      <c r="BC2926">
        <v>0</v>
      </c>
      <c r="BD2926">
        <v>411.81744262295098</v>
      </c>
      <c r="BE2926">
        <v>9.1267159091833605</v>
      </c>
      <c r="BF2926">
        <v>2.6803709005920502</v>
      </c>
      <c r="BG2926">
        <v>-1</v>
      </c>
      <c r="BH2926">
        <v>0</v>
      </c>
      <c r="BI2926">
        <v>0</v>
      </c>
      <c r="BJ2926" t="s">
        <v>205</v>
      </c>
      <c r="BK2926">
        <v>1.8846700000000001</v>
      </c>
      <c r="BL2926">
        <v>1.8816299999999999</v>
      </c>
      <c r="BM2926">
        <v>1.8831100000000001</v>
      </c>
      <c r="BN2926">
        <v>1.8818699999999999</v>
      </c>
      <c r="BO2926">
        <v>1.88381</v>
      </c>
      <c r="BP2926">
        <v>1.8830899999999999</v>
      </c>
      <c r="BQ2926">
        <v>1.8848100000000001</v>
      </c>
      <c r="BR2926">
        <v>1.8823099999999999</v>
      </c>
      <c r="BS2926" t="s">
        <v>206</v>
      </c>
      <c r="BT2926" t="s">
        <v>17</v>
      </c>
      <c r="BU2926" t="s">
        <v>17</v>
      </c>
      <c r="BV2926" t="s">
        <v>17</v>
      </c>
      <c r="BW2926" t="s">
        <v>207</v>
      </c>
      <c r="BX2926" t="s">
        <v>208</v>
      </c>
      <c r="BY2926" t="s">
        <v>209</v>
      </c>
      <c r="BZ2926" t="s">
        <v>209</v>
      </c>
      <c r="CA2926" t="s">
        <v>209</v>
      </c>
      <c r="CB2926" t="s">
        <v>209</v>
      </c>
      <c r="CC2926">
        <v>5</v>
      </c>
      <c r="CD2926">
        <v>0</v>
      </c>
      <c r="CE2926">
        <v>0</v>
      </c>
      <c r="CF2926">
        <v>0</v>
      </c>
      <c r="CG2926">
        <v>0</v>
      </c>
      <c r="CH2926">
        <v>2</v>
      </c>
      <c r="CI2926">
        <v>1342.9</v>
      </c>
      <c r="CJ2926">
        <v>-1.97956</v>
      </c>
      <c r="CK2926">
        <v>9.96143</v>
      </c>
      <c r="CL2926">
        <v>11.200900000000001</v>
      </c>
      <c r="CM2926">
        <v>30.002700000000001</v>
      </c>
      <c r="CN2926">
        <v>10.8955</v>
      </c>
      <c r="CO2926">
        <v>11.255800000000001</v>
      </c>
      <c r="CP2926">
        <v>-1</v>
      </c>
      <c r="CQ2926">
        <v>98.686800000000005</v>
      </c>
      <c r="CR2926">
        <v>83.830299999999994</v>
      </c>
      <c r="CS2926">
        <v>-999.9</v>
      </c>
      <c r="CT2926">
        <v>400</v>
      </c>
      <c r="CU2926">
        <v>1.68743</v>
      </c>
      <c r="CV2926">
        <v>103.581</v>
      </c>
      <c r="CW2926">
        <v>103.136</v>
      </c>
    </row>
    <row r="2927" spans="1:101" x14ac:dyDescent="0.2">
      <c r="A2927">
        <v>2913</v>
      </c>
      <c r="B2927">
        <v>1550589623.0999999</v>
      </c>
      <c r="C2927">
        <v>10451.5999999046</v>
      </c>
      <c r="D2927" t="s">
        <v>6059</v>
      </c>
      <c r="E2927" t="s">
        <v>6060</v>
      </c>
      <c r="F2927">
        <f t="shared" si="675"/>
        <v>7366</v>
      </c>
      <c r="G2927">
        <f t="shared" si="676"/>
        <v>42.327349532905693</v>
      </c>
      <c r="H2927">
        <f t="shared" si="677"/>
        <v>0.71721212228726605</v>
      </c>
      <c r="I2927" t="s">
        <v>197</v>
      </c>
      <c r="J2927" t="s">
        <v>198</v>
      </c>
      <c r="K2927" t="s">
        <v>199</v>
      </c>
      <c r="L2927" t="s">
        <v>200</v>
      </c>
      <c r="M2927" t="s">
        <v>5475</v>
      </c>
      <c r="N2927" t="s">
        <v>5476</v>
      </c>
      <c r="O2927" t="s">
        <v>203</v>
      </c>
      <c r="P2927" t="s">
        <v>689</v>
      </c>
      <c r="Q2927">
        <v>1550589623.0999999</v>
      </c>
      <c r="R2927">
        <f t="shared" si="678"/>
        <v>9.9269675009943693E-3</v>
      </c>
      <c r="S2927">
        <f t="shared" si="679"/>
        <v>-20.841809738345454</v>
      </c>
      <c r="T2927">
        <f t="shared" si="680"/>
        <v>85.723736883528332</v>
      </c>
      <c r="U2927">
        <f t="shared" si="681"/>
        <v>1.0649566366904</v>
      </c>
      <c r="V2927">
        <f t="shared" si="682"/>
        <v>1.2423124275804052</v>
      </c>
      <c r="W2927">
        <v>116</v>
      </c>
      <c r="X2927">
        <v>8</v>
      </c>
      <c r="Y2927">
        <f t="shared" si="683"/>
        <v>1</v>
      </c>
      <c r="Z2927">
        <f t="shared" si="684"/>
        <v>0</v>
      </c>
      <c r="AA2927">
        <f t="shared" si="685"/>
        <v>55940.290385956803</v>
      </c>
      <c r="AB2927">
        <f t="shared" si="686"/>
        <v>0.21912699999999999</v>
      </c>
      <c r="AC2927">
        <f t="shared" si="687"/>
        <v>0.10737223</v>
      </c>
      <c r="AD2927">
        <f t="shared" si="688"/>
        <v>0.49</v>
      </c>
      <c r="AE2927">
        <f t="shared" si="689"/>
        <v>0.39</v>
      </c>
      <c r="AF2927">
        <v>10</v>
      </c>
      <c r="AG2927">
        <v>1550589623.0999999</v>
      </c>
      <c r="AH2927">
        <v>412.80200000000002</v>
      </c>
      <c r="AI2927">
        <v>401.11200000000002</v>
      </c>
      <c r="AJ2927">
        <v>10.6805</v>
      </c>
      <c r="AK2927">
        <v>3.8238799999999999</v>
      </c>
      <c r="AL2927">
        <v>1432.33</v>
      </c>
      <c r="AM2927">
        <v>99.684899999999999</v>
      </c>
      <c r="AN2927">
        <v>2.54728E-2</v>
      </c>
      <c r="AO2927">
        <v>10.118499999999999</v>
      </c>
      <c r="AP2927">
        <v>999.9</v>
      </c>
      <c r="AQ2927">
        <v>999.9</v>
      </c>
      <c r="AR2927">
        <v>10016.200000000001</v>
      </c>
      <c r="AS2927">
        <v>0</v>
      </c>
      <c r="AT2927">
        <v>0.21912699999999999</v>
      </c>
      <c r="AU2927">
        <v>0</v>
      </c>
      <c r="AV2927" t="s">
        <v>204</v>
      </c>
      <c r="AW2927">
        <v>0</v>
      </c>
      <c r="AX2927">
        <v>-1.4419999999999999</v>
      </c>
      <c r="AY2927">
        <v>-3.5999999999999997E-2</v>
      </c>
      <c r="AZ2927">
        <v>0</v>
      </c>
      <c r="BA2927">
        <v>0</v>
      </c>
      <c r="BB2927">
        <v>0</v>
      </c>
      <c r="BC2927">
        <v>0</v>
      </c>
      <c r="BD2927">
        <v>412.12854098360702</v>
      </c>
      <c r="BE2927">
        <v>9.2077485091088001</v>
      </c>
      <c r="BF2927">
        <v>2.70455353773673</v>
      </c>
      <c r="BG2927">
        <v>-1</v>
      </c>
      <c r="BH2927">
        <v>0</v>
      </c>
      <c r="BI2927">
        <v>0</v>
      </c>
      <c r="BJ2927" t="s">
        <v>205</v>
      </c>
      <c r="BK2927">
        <v>1.8846700000000001</v>
      </c>
      <c r="BL2927">
        <v>1.8816200000000001</v>
      </c>
      <c r="BM2927">
        <v>1.8831199999999999</v>
      </c>
      <c r="BN2927">
        <v>1.8818699999999999</v>
      </c>
      <c r="BO2927">
        <v>1.8838200000000001</v>
      </c>
      <c r="BP2927">
        <v>1.8830899999999999</v>
      </c>
      <c r="BQ2927">
        <v>1.88479</v>
      </c>
      <c r="BR2927">
        <v>1.88232</v>
      </c>
      <c r="BS2927" t="s">
        <v>206</v>
      </c>
      <c r="BT2927" t="s">
        <v>17</v>
      </c>
      <c r="BU2927" t="s">
        <v>17</v>
      </c>
      <c r="BV2927" t="s">
        <v>17</v>
      </c>
      <c r="BW2927" t="s">
        <v>207</v>
      </c>
      <c r="BX2927" t="s">
        <v>208</v>
      </c>
      <c r="BY2927" t="s">
        <v>209</v>
      </c>
      <c r="BZ2927" t="s">
        <v>209</v>
      </c>
      <c r="CA2927" t="s">
        <v>209</v>
      </c>
      <c r="CB2927" t="s">
        <v>209</v>
      </c>
      <c r="CC2927">
        <v>5</v>
      </c>
      <c r="CD2927">
        <v>0</v>
      </c>
      <c r="CE2927">
        <v>0</v>
      </c>
      <c r="CF2927">
        <v>0</v>
      </c>
      <c r="CG2927">
        <v>0</v>
      </c>
      <c r="CH2927">
        <v>2</v>
      </c>
      <c r="CI2927">
        <v>1340.46</v>
      </c>
      <c r="CJ2927">
        <v>-1.9795499999999999</v>
      </c>
      <c r="CK2927">
        <v>9.9655699999999996</v>
      </c>
      <c r="CL2927">
        <v>11.214700000000001</v>
      </c>
      <c r="CM2927">
        <v>30.002700000000001</v>
      </c>
      <c r="CN2927">
        <v>10.9069</v>
      </c>
      <c r="CO2927">
        <v>11.269600000000001</v>
      </c>
      <c r="CP2927">
        <v>-1</v>
      </c>
      <c r="CQ2927">
        <v>100</v>
      </c>
      <c r="CR2927">
        <v>83.455600000000004</v>
      </c>
      <c r="CS2927">
        <v>-999.9</v>
      </c>
      <c r="CT2927">
        <v>400</v>
      </c>
      <c r="CU2927">
        <v>1.6208</v>
      </c>
      <c r="CV2927">
        <v>103.578</v>
      </c>
      <c r="CW2927">
        <v>103.133</v>
      </c>
    </row>
    <row r="2928" spans="1:101" x14ac:dyDescent="0.2">
      <c r="A2928">
        <v>2914</v>
      </c>
      <c r="B2928">
        <v>1550589625.0999999</v>
      </c>
      <c r="C2928">
        <v>10453.5999999046</v>
      </c>
      <c r="D2928" t="s">
        <v>6061</v>
      </c>
      <c r="E2928" t="s">
        <v>6062</v>
      </c>
      <c r="F2928">
        <f t="shared" si="675"/>
        <v>7366</v>
      </c>
      <c r="G2928">
        <f t="shared" si="676"/>
        <v>42.329211222025044</v>
      </c>
      <c r="H2928">
        <f t="shared" si="677"/>
        <v>0.72414018841083705</v>
      </c>
      <c r="I2928" t="s">
        <v>197</v>
      </c>
      <c r="J2928" t="s">
        <v>198</v>
      </c>
      <c r="K2928" t="s">
        <v>199</v>
      </c>
      <c r="L2928" t="s">
        <v>200</v>
      </c>
      <c r="M2928" t="s">
        <v>5475</v>
      </c>
      <c r="N2928" t="s">
        <v>5476</v>
      </c>
      <c r="O2928" t="s">
        <v>203</v>
      </c>
      <c r="P2928" t="s">
        <v>689</v>
      </c>
      <c r="Q2928">
        <v>1550589625.0999999</v>
      </c>
      <c r="R2928">
        <f t="shared" si="678"/>
        <v>9.9326631062739389E-3</v>
      </c>
      <c r="S2928">
        <f t="shared" si="679"/>
        <v>-21.408128822143386</v>
      </c>
      <c r="T2928">
        <f t="shared" si="680"/>
        <v>85.809252278018533</v>
      </c>
      <c r="U2928">
        <f t="shared" si="681"/>
        <v>1.0649284248595501</v>
      </c>
      <c r="V2928">
        <f t="shared" si="682"/>
        <v>1.2410414921333013</v>
      </c>
      <c r="W2928">
        <v>117</v>
      </c>
      <c r="X2928">
        <v>8</v>
      </c>
      <c r="Y2928">
        <f t="shared" si="683"/>
        <v>1</v>
      </c>
      <c r="Z2928">
        <f t="shared" si="684"/>
        <v>0</v>
      </c>
      <c r="AA2928">
        <f t="shared" si="685"/>
        <v>55896.160025092024</v>
      </c>
      <c r="AB2928">
        <f t="shared" si="686"/>
        <v>0.21912699999999999</v>
      </c>
      <c r="AC2928">
        <f t="shared" si="687"/>
        <v>0.10737223</v>
      </c>
      <c r="AD2928">
        <f t="shared" si="688"/>
        <v>0.49</v>
      </c>
      <c r="AE2928">
        <f t="shared" si="689"/>
        <v>0.39</v>
      </c>
      <c r="AF2928">
        <v>10</v>
      </c>
      <c r="AG2928">
        <v>1550589625.0999999</v>
      </c>
      <c r="AH2928">
        <v>413.21</v>
      </c>
      <c r="AI2928">
        <v>401.13600000000002</v>
      </c>
      <c r="AJ2928">
        <v>10.680300000000001</v>
      </c>
      <c r="AK2928">
        <v>3.8236699999999999</v>
      </c>
      <c r="AL2928">
        <v>1433.15</v>
      </c>
      <c r="AM2928">
        <v>99.683899999999994</v>
      </c>
      <c r="AN2928">
        <v>2.5698499999999999E-2</v>
      </c>
      <c r="AO2928">
        <v>10.103199999999999</v>
      </c>
      <c r="AP2928">
        <v>999.9</v>
      </c>
      <c r="AQ2928">
        <v>999.9</v>
      </c>
      <c r="AR2928">
        <v>10007.5</v>
      </c>
      <c r="AS2928">
        <v>0</v>
      </c>
      <c r="AT2928">
        <v>0.21912699999999999</v>
      </c>
      <c r="AU2928">
        <v>0</v>
      </c>
      <c r="AV2928" t="s">
        <v>204</v>
      </c>
      <c r="AW2928">
        <v>0</v>
      </c>
      <c r="AX2928">
        <v>-1.4419999999999999</v>
      </c>
      <c r="AY2928">
        <v>-3.5999999999999997E-2</v>
      </c>
      <c r="AZ2928">
        <v>0</v>
      </c>
      <c r="BA2928">
        <v>0</v>
      </c>
      <c r="BB2928">
        <v>0</v>
      </c>
      <c r="BC2928">
        <v>0</v>
      </c>
      <c r="BD2928">
        <v>412.44287704918003</v>
      </c>
      <c r="BE2928">
        <v>9.2962819948807294</v>
      </c>
      <c r="BF2928">
        <v>2.7310034052774799</v>
      </c>
      <c r="BG2928">
        <v>-1</v>
      </c>
      <c r="BH2928">
        <v>0</v>
      </c>
      <c r="BI2928">
        <v>0</v>
      </c>
      <c r="BJ2928" t="s">
        <v>205</v>
      </c>
      <c r="BK2928">
        <v>1.8846700000000001</v>
      </c>
      <c r="BL2928">
        <v>1.88164</v>
      </c>
      <c r="BM2928">
        <v>1.8831199999999999</v>
      </c>
      <c r="BN2928">
        <v>1.8818699999999999</v>
      </c>
      <c r="BO2928">
        <v>1.8838299999999999</v>
      </c>
      <c r="BP2928">
        <v>1.8830899999999999</v>
      </c>
      <c r="BQ2928">
        <v>1.88479</v>
      </c>
      <c r="BR2928">
        <v>1.88232</v>
      </c>
      <c r="BS2928" t="s">
        <v>206</v>
      </c>
      <c r="BT2928" t="s">
        <v>17</v>
      </c>
      <c r="BU2928" t="s">
        <v>17</v>
      </c>
      <c r="BV2928" t="s">
        <v>17</v>
      </c>
      <c r="BW2928" t="s">
        <v>207</v>
      </c>
      <c r="BX2928" t="s">
        <v>208</v>
      </c>
      <c r="BY2928" t="s">
        <v>209</v>
      </c>
      <c r="BZ2928" t="s">
        <v>209</v>
      </c>
      <c r="CA2928" t="s">
        <v>209</v>
      </c>
      <c r="CB2928" t="s">
        <v>209</v>
      </c>
      <c r="CC2928">
        <v>5</v>
      </c>
      <c r="CD2928">
        <v>0</v>
      </c>
      <c r="CE2928">
        <v>0</v>
      </c>
      <c r="CF2928">
        <v>0</v>
      </c>
      <c r="CG2928">
        <v>0</v>
      </c>
      <c r="CH2928">
        <v>2</v>
      </c>
      <c r="CI2928">
        <v>1340.54</v>
      </c>
      <c r="CJ2928">
        <v>-1.9795400000000001</v>
      </c>
      <c r="CK2928">
        <v>9.9697999999999993</v>
      </c>
      <c r="CL2928">
        <v>11.2286</v>
      </c>
      <c r="CM2928">
        <v>30.002700000000001</v>
      </c>
      <c r="CN2928">
        <v>10.918200000000001</v>
      </c>
      <c r="CO2928">
        <v>11.2835</v>
      </c>
      <c r="CP2928">
        <v>-1</v>
      </c>
      <c r="CQ2928">
        <v>100</v>
      </c>
      <c r="CR2928">
        <v>83.455600000000004</v>
      </c>
      <c r="CS2928">
        <v>-999.9</v>
      </c>
      <c r="CT2928">
        <v>400</v>
      </c>
      <c r="CU2928">
        <v>1.55783</v>
      </c>
      <c r="CV2928">
        <v>103.575</v>
      </c>
      <c r="CW2928">
        <v>103.129</v>
      </c>
    </row>
    <row r="2929" spans="1:101" x14ac:dyDescent="0.2">
      <c r="A2929">
        <v>2915</v>
      </c>
      <c r="B2929">
        <v>1550589627.0999999</v>
      </c>
      <c r="C2929">
        <v>10455.5999999046</v>
      </c>
      <c r="D2929" t="s">
        <v>6063</v>
      </c>
      <c r="E2929" t="s">
        <v>6064</v>
      </c>
      <c r="F2929">
        <f t="shared" si="675"/>
        <v>7366</v>
      </c>
      <c r="G2929">
        <f t="shared" si="676"/>
        <v>42.330556220090315</v>
      </c>
      <c r="H2929">
        <f t="shared" si="677"/>
        <v>0.73269707937384931</v>
      </c>
      <c r="I2929" t="s">
        <v>197</v>
      </c>
      <c r="J2929" t="s">
        <v>198</v>
      </c>
      <c r="K2929" t="s">
        <v>199</v>
      </c>
      <c r="L2929" t="s">
        <v>200</v>
      </c>
      <c r="M2929" t="s">
        <v>5475</v>
      </c>
      <c r="N2929" t="s">
        <v>5476</v>
      </c>
      <c r="O2929" t="s">
        <v>203</v>
      </c>
      <c r="P2929" t="s">
        <v>689</v>
      </c>
      <c r="Q2929">
        <v>1550589627.0999999</v>
      </c>
      <c r="R2929">
        <f t="shared" si="678"/>
        <v>9.9379707353299124E-3</v>
      </c>
      <c r="S2929">
        <f t="shared" si="679"/>
        <v>-21.986412814834807</v>
      </c>
      <c r="T2929">
        <f t="shared" si="680"/>
        <v>85.86484798633478</v>
      </c>
      <c r="U2929">
        <f t="shared" si="681"/>
        <v>1.06497691678872</v>
      </c>
      <c r="V2929">
        <f t="shared" si="682"/>
        <v>1.2402944182213063</v>
      </c>
      <c r="W2929">
        <v>108</v>
      </c>
      <c r="X2929">
        <v>8</v>
      </c>
      <c r="Y2929">
        <f t="shared" si="683"/>
        <v>1</v>
      </c>
      <c r="Z2929">
        <f t="shared" si="684"/>
        <v>0</v>
      </c>
      <c r="AA2929">
        <f t="shared" si="685"/>
        <v>55817.574996172101</v>
      </c>
      <c r="AB2929">
        <f t="shared" si="686"/>
        <v>0.21912699999999999</v>
      </c>
      <c r="AC2929">
        <f t="shared" si="687"/>
        <v>0.10737223</v>
      </c>
      <c r="AD2929">
        <f t="shared" si="688"/>
        <v>0.49</v>
      </c>
      <c r="AE2929">
        <f t="shared" si="689"/>
        <v>0.39</v>
      </c>
      <c r="AF2929">
        <v>10</v>
      </c>
      <c r="AG2929">
        <v>1550589627.0999999</v>
      </c>
      <c r="AH2929">
        <v>413.57600000000002</v>
      </c>
      <c r="AI2929">
        <v>401.10899999999998</v>
      </c>
      <c r="AJ2929">
        <v>10.6808</v>
      </c>
      <c r="AK2929">
        <v>3.8240500000000002</v>
      </c>
      <c r="AL2929">
        <v>1433.89</v>
      </c>
      <c r="AM2929">
        <v>99.683899999999994</v>
      </c>
      <c r="AN2929">
        <v>2.5570900000000001E-2</v>
      </c>
      <c r="AO2929">
        <v>10.094200000000001</v>
      </c>
      <c r="AP2929">
        <v>999.9</v>
      </c>
      <c r="AQ2929">
        <v>999.9</v>
      </c>
      <c r="AR2929">
        <v>9992.5</v>
      </c>
      <c r="AS2929">
        <v>0</v>
      </c>
      <c r="AT2929">
        <v>0.21912699999999999</v>
      </c>
      <c r="AU2929">
        <v>0</v>
      </c>
      <c r="AV2929" t="s">
        <v>204</v>
      </c>
      <c r="AW2929">
        <v>0</v>
      </c>
      <c r="AX2929">
        <v>-1.4419999999999999</v>
      </c>
      <c r="AY2929">
        <v>-3.5999999999999997E-2</v>
      </c>
      <c r="AZ2929">
        <v>0</v>
      </c>
      <c r="BA2929">
        <v>0</v>
      </c>
      <c r="BB2929">
        <v>0</v>
      </c>
      <c r="BC2929">
        <v>0</v>
      </c>
      <c r="BD2929">
        <v>412.75952459016401</v>
      </c>
      <c r="BE2929">
        <v>9.4058385323929095</v>
      </c>
      <c r="BF2929">
        <v>2.7636193784722698</v>
      </c>
      <c r="BG2929">
        <v>-1</v>
      </c>
      <c r="BH2929">
        <v>0</v>
      </c>
      <c r="BI2929">
        <v>0</v>
      </c>
      <c r="BJ2929" t="s">
        <v>205</v>
      </c>
      <c r="BK2929">
        <v>1.88466</v>
      </c>
      <c r="BL2929">
        <v>1.8816600000000001</v>
      </c>
      <c r="BM2929">
        <v>1.8831199999999999</v>
      </c>
      <c r="BN2929">
        <v>1.8818699999999999</v>
      </c>
      <c r="BO2929">
        <v>1.8838200000000001</v>
      </c>
      <c r="BP2929">
        <v>1.8830899999999999</v>
      </c>
      <c r="BQ2929">
        <v>1.8847799999999999</v>
      </c>
      <c r="BR2929">
        <v>1.8823099999999999</v>
      </c>
      <c r="BS2929" t="s">
        <v>206</v>
      </c>
      <c r="BT2929" t="s">
        <v>17</v>
      </c>
      <c r="BU2929" t="s">
        <v>17</v>
      </c>
      <c r="BV2929" t="s">
        <v>17</v>
      </c>
      <c r="BW2929" t="s">
        <v>207</v>
      </c>
      <c r="BX2929" t="s">
        <v>208</v>
      </c>
      <c r="BY2929" t="s">
        <v>209</v>
      </c>
      <c r="BZ2929" t="s">
        <v>209</v>
      </c>
      <c r="CA2929" t="s">
        <v>209</v>
      </c>
      <c r="CB2929" t="s">
        <v>209</v>
      </c>
      <c r="CC2929">
        <v>5</v>
      </c>
      <c r="CD2929">
        <v>0</v>
      </c>
      <c r="CE2929">
        <v>0</v>
      </c>
      <c r="CF2929">
        <v>0</v>
      </c>
      <c r="CG2929">
        <v>0</v>
      </c>
      <c r="CH2929">
        <v>2</v>
      </c>
      <c r="CI2929">
        <v>1347.4</v>
      </c>
      <c r="CJ2929">
        <v>-1.9795199999999999</v>
      </c>
      <c r="CK2929">
        <v>9.9740199999999994</v>
      </c>
      <c r="CL2929">
        <v>11.2431</v>
      </c>
      <c r="CM2929">
        <v>30.002700000000001</v>
      </c>
      <c r="CN2929">
        <v>10.93</v>
      </c>
      <c r="CO2929">
        <v>11.298</v>
      </c>
      <c r="CP2929">
        <v>-1</v>
      </c>
      <c r="CQ2929">
        <v>100</v>
      </c>
      <c r="CR2929">
        <v>83.455600000000004</v>
      </c>
      <c r="CS2929">
        <v>-999.9</v>
      </c>
      <c r="CT2929">
        <v>400</v>
      </c>
      <c r="CU2929">
        <v>1.4899199999999999</v>
      </c>
      <c r="CV2929">
        <v>103.572</v>
      </c>
      <c r="CW2929">
        <v>103.125</v>
      </c>
    </row>
    <row r="2930" spans="1:101" x14ac:dyDescent="0.2">
      <c r="A2930">
        <v>2916</v>
      </c>
      <c r="B2930">
        <v>1550589629.0999999</v>
      </c>
      <c r="C2930">
        <v>10457.5999999046</v>
      </c>
      <c r="D2930" t="s">
        <v>6065</v>
      </c>
      <c r="E2930" t="s">
        <v>6066</v>
      </c>
      <c r="F2930">
        <f t="shared" si="675"/>
        <v>7366</v>
      </c>
      <c r="G2930">
        <f t="shared" si="676"/>
        <v>42.329232369606054</v>
      </c>
      <c r="H2930">
        <f t="shared" si="677"/>
        <v>0.74151667535859878</v>
      </c>
      <c r="I2930" t="s">
        <v>197</v>
      </c>
      <c r="J2930" t="s">
        <v>198</v>
      </c>
      <c r="K2930" t="s">
        <v>199</v>
      </c>
      <c r="L2930" t="s">
        <v>200</v>
      </c>
      <c r="M2930" t="s">
        <v>5475</v>
      </c>
      <c r="N2930" t="s">
        <v>5476</v>
      </c>
      <c r="O2930" t="s">
        <v>203</v>
      </c>
      <c r="P2930" t="s">
        <v>689</v>
      </c>
      <c r="Q2930">
        <v>1550589629.0999999</v>
      </c>
      <c r="R2930">
        <f t="shared" si="678"/>
        <v>9.9362657475290817E-3</v>
      </c>
      <c r="S2930">
        <f t="shared" si="679"/>
        <v>-22.564291597392472</v>
      </c>
      <c r="T2930">
        <f t="shared" si="680"/>
        <v>85.802633947574364</v>
      </c>
      <c r="U2930">
        <f t="shared" si="681"/>
        <v>1.0650386576748101</v>
      </c>
      <c r="V2930">
        <f t="shared" si="682"/>
        <v>1.2412656915935141</v>
      </c>
      <c r="W2930">
        <v>126</v>
      </c>
      <c r="X2930">
        <v>9</v>
      </c>
      <c r="Y2930">
        <f t="shared" si="683"/>
        <v>1</v>
      </c>
      <c r="Z2930">
        <f t="shared" si="684"/>
        <v>0</v>
      </c>
      <c r="AA2930">
        <f t="shared" si="685"/>
        <v>55959.914545863896</v>
      </c>
      <c r="AB2930">
        <f t="shared" si="686"/>
        <v>0.21912699999999999</v>
      </c>
      <c r="AC2930">
        <f t="shared" si="687"/>
        <v>0.10737223</v>
      </c>
      <c r="AD2930">
        <f t="shared" si="688"/>
        <v>0.49</v>
      </c>
      <c r="AE2930">
        <f t="shared" si="689"/>
        <v>0.39</v>
      </c>
      <c r="AF2930">
        <v>10</v>
      </c>
      <c r="AG2930">
        <v>1550589629.0999999</v>
      </c>
      <c r="AH2930">
        <v>413.947</v>
      </c>
      <c r="AI2930">
        <v>401.077</v>
      </c>
      <c r="AJ2930">
        <v>10.6813</v>
      </c>
      <c r="AK2930">
        <v>3.82463</v>
      </c>
      <c r="AL2930">
        <v>1433.66</v>
      </c>
      <c r="AM2930">
        <v>99.684899999999999</v>
      </c>
      <c r="AN2930">
        <v>2.56837E-2</v>
      </c>
      <c r="AO2930">
        <v>10.1059</v>
      </c>
      <c r="AP2930">
        <v>999.9</v>
      </c>
      <c r="AQ2930">
        <v>999.9</v>
      </c>
      <c r="AR2930">
        <v>10019.4</v>
      </c>
      <c r="AS2930">
        <v>0</v>
      </c>
      <c r="AT2930">
        <v>0.21912699999999999</v>
      </c>
      <c r="AU2930">
        <v>0</v>
      </c>
      <c r="AV2930" t="s">
        <v>204</v>
      </c>
      <c r="AW2930">
        <v>0</v>
      </c>
      <c r="AX2930">
        <v>-1.4419999999999999</v>
      </c>
      <c r="AY2930">
        <v>-3.5999999999999997E-2</v>
      </c>
      <c r="AZ2930">
        <v>0</v>
      </c>
      <c r="BA2930">
        <v>0</v>
      </c>
      <c r="BB2930">
        <v>0</v>
      </c>
      <c r="BC2930">
        <v>0</v>
      </c>
      <c r="BD2930">
        <v>413.07954098360699</v>
      </c>
      <c r="BE2930">
        <v>9.5193606876555492</v>
      </c>
      <c r="BF2930">
        <v>2.7973686088119001</v>
      </c>
      <c r="BG2930">
        <v>-1</v>
      </c>
      <c r="BH2930">
        <v>0</v>
      </c>
      <c r="BI2930">
        <v>0</v>
      </c>
      <c r="BJ2930" t="s">
        <v>205</v>
      </c>
      <c r="BK2930">
        <v>1.8846499999999999</v>
      </c>
      <c r="BL2930">
        <v>1.88165</v>
      </c>
      <c r="BM2930">
        <v>1.88313</v>
      </c>
      <c r="BN2930">
        <v>1.8818699999999999</v>
      </c>
      <c r="BO2930">
        <v>1.8838299999999999</v>
      </c>
      <c r="BP2930">
        <v>1.8830899999999999</v>
      </c>
      <c r="BQ2930">
        <v>1.88479</v>
      </c>
      <c r="BR2930">
        <v>1.8823099999999999</v>
      </c>
      <c r="BS2930" t="s">
        <v>206</v>
      </c>
      <c r="BT2930" t="s">
        <v>17</v>
      </c>
      <c r="BU2930" t="s">
        <v>17</v>
      </c>
      <c r="BV2930" t="s">
        <v>17</v>
      </c>
      <c r="BW2930" t="s">
        <v>207</v>
      </c>
      <c r="BX2930" t="s">
        <v>208</v>
      </c>
      <c r="BY2930" t="s">
        <v>209</v>
      </c>
      <c r="BZ2930" t="s">
        <v>209</v>
      </c>
      <c r="CA2930" t="s">
        <v>209</v>
      </c>
      <c r="CB2930" t="s">
        <v>209</v>
      </c>
      <c r="CC2930">
        <v>5</v>
      </c>
      <c r="CD2930">
        <v>0</v>
      </c>
      <c r="CE2930">
        <v>0</v>
      </c>
      <c r="CF2930">
        <v>0</v>
      </c>
      <c r="CG2930">
        <v>0</v>
      </c>
      <c r="CH2930">
        <v>2</v>
      </c>
      <c r="CI2930">
        <v>1333.91</v>
      </c>
      <c r="CJ2930">
        <v>-1.9795100000000001</v>
      </c>
      <c r="CK2930">
        <v>9.9782799999999998</v>
      </c>
      <c r="CL2930">
        <v>11.2575</v>
      </c>
      <c r="CM2930">
        <v>30.002700000000001</v>
      </c>
      <c r="CN2930">
        <v>10.942</v>
      </c>
      <c r="CO2930">
        <v>11.3125</v>
      </c>
      <c r="CP2930">
        <v>-1</v>
      </c>
      <c r="CQ2930">
        <v>100</v>
      </c>
      <c r="CR2930">
        <v>83.455600000000004</v>
      </c>
      <c r="CS2930">
        <v>-999.9</v>
      </c>
      <c r="CT2930">
        <v>400</v>
      </c>
      <c r="CU2930">
        <v>1.43086</v>
      </c>
      <c r="CV2930">
        <v>103.57</v>
      </c>
      <c r="CW2930">
        <v>103.122</v>
      </c>
    </row>
    <row r="2931" spans="1:101" x14ac:dyDescent="0.2">
      <c r="A2931">
        <v>2917</v>
      </c>
      <c r="B2931">
        <v>1550589631.0999999</v>
      </c>
      <c r="C2931">
        <v>10459.5999999046</v>
      </c>
      <c r="D2931" t="s">
        <v>6067</v>
      </c>
      <c r="E2931" t="s">
        <v>6068</v>
      </c>
      <c r="F2931">
        <f t="shared" si="675"/>
        <v>7366</v>
      </c>
      <c r="G2931">
        <f t="shared" si="676"/>
        <v>42.326533192578005</v>
      </c>
      <c r="H2931">
        <f t="shared" si="677"/>
        <v>0.75006025914234054</v>
      </c>
      <c r="I2931" t="s">
        <v>197</v>
      </c>
      <c r="J2931" t="s">
        <v>198</v>
      </c>
      <c r="K2931" t="s">
        <v>199</v>
      </c>
      <c r="L2931" t="s">
        <v>200</v>
      </c>
      <c r="M2931" t="s">
        <v>5475</v>
      </c>
      <c r="N2931" t="s">
        <v>5476</v>
      </c>
      <c r="O2931" t="s">
        <v>203</v>
      </c>
      <c r="P2931" t="s">
        <v>689</v>
      </c>
      <c r="Q2931">
        <v>1550589631.0999999</v>
      </c>
      <c r="R2931">
        <f t="shared" si="678"/>
        <v>9.9211817009943262E-3</v>
      </c>
      <c r="S2931">
        <f t="shared" si="679"/>
        <v>-23.031103004541563</v>
      </c>
      <c r="T2931">
        <f t="shared" si="680"/>
        <v>85.652859211373922</v>
      </c>
      <c r="U2931">
        <f t="shared" si="681"/>
        <v>1.0645460066149499</v>
      </c>
      <c r="V2931">
        <f t="shared" si="682"/>
        <v>1.2428610281273458</v>
      </c>
      <c r="W2931">
        <v>134</v>
      </c>
      <c r="X2931">
        <v>9</v>
      </c>
      <c r="Y2931">
        <f t="shared" si="683"/>
        <v>1</v>
      </c>
      <c r="Z2931">
        <f t="shared" si="684"/>
        <v>0</v>
      </c>
      <c r="AA2931">
        <f t="shared" si="685"/>
        <v>56002.917445631661</v>
      </c>
      <c r="AB2931">
        <f t="shared" si="686"/>
        <v>0.21912699999999999</v>
      </c>
      <c r="AC2931">
        <f t="shared" si="687"/>
        <v>0.10737223</v>
      </c>
      <c r="AD2931">
        <f t="shared" si="688"/>
        <v>0.49</v>
      </c>
      <c r="AE2931">
        <f t="shared" si="689"/>
        <v>0.39</v>
      </c>
      <c r="AF2931">
        <v>10</v>
      </c>
      <c r="AG2931">
        <v>1550589631.0999999</v>
      </c>
      <c r="AH2931">
        <v>414.28800000000001</v>
      </c>
      <c r="AI2931">
        <v>401.08100000000002</v>
      </c>
      <c r="AJ2931">
        <v>10.676299999999999</v>
      </c>
      <c r="AK2931">
        <v>3.8251300000000001</v>
      </c>
      <c r="AL2931">
        <v>1432.64</v>
      </c>
      <c r="AM2931">
        <v>99.685299999999998</v>
      </c>
      <c r="AN2931">
        <v>2.5836499999999998E-2</v>
      </c>
      <c r="AO2931">
        <v>10.1251</v>
      </c>
      <c r="AP2931">
        <v>999.9</v>
      </c>
      <c r="AQ2931">
        <v>999.9</v>
      </c>
      <c r="AR2931">
        <v>10028.1</v>
      </c>
      <c r="AS2931">
        <v>0</v>
      </c>
      <c r="AT2931">
        <v>0.21912699999999999</v>
      </c>
      <c r="AU2931">
        <v>0</v>
      </c>
      <c r="AV2931" t="s">
        <v>204</v>
      </c>
      <c r="AW2931">
        <v>0</v>
      </c>
      <c r="AX2931">
        <v>-1.4419999999999999</v>
      </c>
      <c r="AY2931">
        <v>-3.5999999999999997E-2</v>
      </c>
      <c r="AZ2931">
        <v>0</v>
      </c>
      <c r="BA2931">
        <v>0</v>
      </c>
      <c r="BB2931">
        <v>0</v>
      </c>
      <c r="BC2931">
        <v>0</v>
      </c>
      <c r="BD2931">
        <v>413.40327049180303</v>
      </c>
      <c r="BE2931">
        <v>9.6296059410012003</v>
      </c>
      <c r="BF2931">
        <v>2.8301275967205899</v>
      </c>
      <c r="BG2931">
        <v>-1</v>
      </c>
      <c r="BH2931">
        <v>0</v>
      </c>
      <c r="BI2931">
        <v>0</v>
      </c>
      <c r="BJ2931" t="s">
        <v>205</v>
      </c>
      <c r="BK2931">
        <v>1.8846499999999999</v>
      </c>
      <c r="BL2931">
        <v>1.88164</v>
      </c>
      <c r="BM2931">
        <v>1.8831199999999999</v>
      </c>
      <c r="BN2931">
        <v>1.8818699999999999</v>
      </c>
      <c r="BO2931">
        <v>1.8838299999999999</v>
      </c>
      <c r="BP2931">
        <v>1.8830899999999999</v>
      </c>
      <c r="BQ2931">
        <v>1.8848</v>
      </c>
      <c r="BR2931">
        <v>1.8823099999999999</v>
      </c>
      <c r="BS2931" t="s">
        <v>206</v>
      </c>
      <c r="BT2931" t="s">
        <v>17</v>
      </c>
      <c r="BU2931" t="s">
        <v>17</v>
      </c>
      <c r="BV2931" t="s">
        <v>17</v>
      </c>
      <c r="BW2931" t="s">
        <v>207</v>
      </c>
      <c r="BX2931" t="s">
        <v>208</v>
      </c>
      <c r="BY2931" t="s">
        <v>209</v>
      </c>
      <c r="BZ2931" t="s">
        <v>209</v>
      </c>
      <c r="CA2931" t="s">
        <v>209</v>
      </c>
      <c r="CB2931" t="s">
        <v>209</v>
      </c>
      <c r="CC2931">
        <v>5</v>
      </c>
      <c r="CD2931">
        <v>0</v>
      </c>
      <c r="CE2931">
        <v>0</v>
      </c>
      <c r="CF2931">
        <v>0</v>
      </c>
      <c r="CG2931">
        <v>0</v>
      </c>
      <c r="CH2931">
        <v>2</v>
      </c>
      <c r="CI2931">
        <v>1327.67</v>
      </c>
      <c r="CJ2931">
        <v>-1.9795</v>
      </c>
      <c r="CK2931">
        <v>9.98264</v>
      </c>
      <c r="CL2931">
        <v>11.272</v>
      </c>
      <c r="CM2931">
        <v>30.002800000000001</v>
      </c>
      <c r="CN2931">
        <v>10.9542</v>
      </c>
      <c r="CO2931">
        <v>11.327500000000001</v>
      </c>
      <c r="CP2931">
        <v>-1</v>
      </c>
      <c r="CQ2931">
        <v>100</v>
      </c>
      <c r="CR2931">
        <v>83.082300000000004</v>
      </c>
      <c r="CS2931">
        <v>-999.9</v>
      </c>
      <c r="CT2931">
        <v>400</v>
      </c>
      <c r="CU2931">
        <v>1.3664700000000001</v>
      </c>
      <c r="CV2931">
        <v>103.56699999999999</v>
      </c>
      <c r="CW2931">
        <v>103.11799999999999</v>
      </c>
    </row>
    <row r="2932" spans="1:101" x14ac:dyDescent="0.2">
      <c r="A2932">
        <v>2918</v>
      </c>
      <c r="B2932">
        <v>1550589633.0999999</v>
      </c>
      <c r="C2932">
        <v>10461.5999999046</v>
      </c>
      <c r="D2932" t="s">
        <v>6069</v>
      </c>
      <c r="E2932" t="s">
        <v>6070</v>
      </c>
      <c r="F2932">
        <f t="shared" si="675"/>
        <v>7366</v>
      </c>
      <c r="G2932">
        <f t="shared" si="676"/>
        <v>42.325856090861031</v>
      </c>
      <c r="H2932">
        <f t="shared" si="677"/>
        <v>0.75827535630784959</v>
      </c>
      <c r="I2932" t="s">
        <v>197</v>
      </c>
      <c r="J2932" t="s">
        <v>198</v>
      </c>
      <c r="K2932" t="s">
        <v>199</v>
      </c>
      <c r="L2932" t="s">
        <v>200</v>
      </c>
      <c r="M2932" t="s">
        <v>5475</v>
      </c>
      <c r="N2932" t="s">
        <v>5476</v>
      </c>
      <c r="O2932" t="s">
        <v>203</v>
      </c>
      <c r="P2932" t="s">
        <v>689</v>
      </c>
      <c r="Q2932">
        <v>1550589633.0999999</v>
      </c>
      <c r="R2932">
        <f t="shared" si="678"/>
        <v>9.9165003331554355E-3</v>
      </c>
      <c r="S2932">
        <f t="shared" si="679"/>
        <v>-23.438046645125553</v>
      </c>
      <c r="T2932">
        <f t="shared" si="680"/>
        <v>85.589258669243861</v>
      </c>
      <c r="U2932">
        <f t="shared" si="681"/>
        <v>1.0641184941504001</v>
      </c>
      <c r="V2932">
        <f t="shared" si="682"/>
        <v>1.2432850928907351</v>
      </c>
      <c r="W2932">
        <v>115</v>
      </c>
      <c r="X2932">
        <v>8</v>
      </c>
      <c r="Y2932">
        <f t="shared" si="683"/>
        <v>1</v>
      </c>
      <c r="Z2932">
        <f t="shared" si="684"/>
        <v>0</v>
      </c>
      <c r="AA2932">
        <f t="shared" si="685"/>
        <v>55784.581396475194</v>
      </c>
      <c r="AB2932">
        <f t="shared" si="686"/>
        <v>0.21912699999999999</v>
      </c>
      <c r="AC2932">
        <f t="shared" si="687"/>
        <v>0.10737223</v>
      </c>
      <c r="AD2932">
        <f t="shared" si="688"/>
        <v>0.49</v>
      </c>
      <c r="AE2932">
        <f t="shared" si="689"/>
        <v>0.39</v>
      </c>
      <c r="AF2932">
        <v>10</v>
      </c>
      <c r="AG2932">
        <v>1550589633.0999999</v>
      </c>
      <c r="AH2932">
        <v>414.59800000000001</v>
      </c>
      <c r="AI2932">
        <v>401.11</v>
      </c>
      <c r="AJ2932">
        <v>10.672000000000001</v>
      </c>
      <c r="AK2932">
        <v>3.82518</v>
      </c>
      <c r="AL2932">
        <v>1432.88</v>
      </c>
      <c r="AM2932">
        <v>99.685500000000005</v>
      </c>
      <c r="AN2932">
        <v>2.57532E-2</v>
      </c>
      <c r="AO2932">
        <v>10.1302</v>
      </c>
      <c r="AP2932">
        <v>999.9</v>
      </c>
      <c r="AQ2932">
        <v>999.9</v>
      </c>
      <c r="AR2932">
        <v>9987.5</v>
      </c>
      <c r="AS2932">
        <v>0</v>
      </c>
      <c r="AT2932">
        <v>0.21912699999999999</v>
      </c>
      <c r="AU2932">
        <v>0</v>
      </c>
      <c r="AV2932" t="s">
        <v>204</v>
      </c>
      <c r="AW2932">
        <v>0</v>
      </c>
      <c r="AX2932">
        <v>-1.4419999999999999</v>
      </c>
      <c r="AY2932">
        <v>-3.5999999999999997E-2</v>
      </c>
      <c r="AZ2932">
        <v>0</v>
      </c>
      <c r="BA2932">
        <v>0</v>
      </c>
      <c r="BB2932">
        <v>0</v>
      </c>
      <c r="BC2932">
        <v>0</v>
      </c>
      <c r="BD2932">
        <v>413.72797540983601</v>
      </c>
      <c r="BE2932">
        <v>9.7351884207161596</v>
      </c>
      <c r="BF2932">
        <v>2.8612425206001699</v>
      </c>
      <c r="BG2932">
        <v>-1</v>
      </c>
      <c r="BH2932">
        <v>0</v>
      </c>
      <c r="BI2932">
        <v>0</v>
      </c>
      <c r="BJ2932" t="s">
        <v>205</v>
      </c>
      <c r="BK2932">
        <v>1.8846499999999999</v>
      </c>
      <c r="BL2932">
        <v>1.88164</v>
      </c>
      <c r="BM2932">
        <v>1.8831500000000001</v>
      </c>
      <c r="BN2932">
        <v>1.8818699999999999</v>
      </c>
      <c r="BO2932">
        <v>1.8838299999999999</v>
      </c>
      <c r="BP2932">
        <v>1.8830899999999999</v>
      </c>
      <c r="BQ2932">
        <v>1.88479</v>
      </c>
      <c r="BR2932">
        <v>1.8823099999999999</v>
      </c>
      <c r="BS2932" t="s">
        <v>206</v>
      </c>
      <c r="BT2932" t="s">
        <v>17</v>
      </c>
      <c r="BU2932" t="s">
        <v>17</v>
      </c>
      <c r="BV2932" t="s">
        <v>17</v>
      </c>
      <c r="BW2932" t="s">
        <v>207</v>
      </c>
      <c r="BX2932" t="s">
        <v>208</v>
      </c>
      <c r="BY2932" t="s">
        <v>209</v>
      </c>
      <c r="BZ2932" t="s">
        <v>209</v>
      </c>
      <c r="CA2932" t="s">
        <v>209</v>
      </c>
      <c r="CB2932" t="s">
        <v>209</v>
      </c>
      <c r="CC2932">
        <v>5</v>
      </c>
      <c r="CD2932">
        <v>0</v>
      </c>
      <c r="CE2932">
        <v>0</v>
      </c>
      <c r="CF2932">
        <v>0</v>
      </c>
      <c r="CG2932">
        <v>0</v>
      </c>
      <c r="CH2932">
        <v>2</v>
      </c>
      <c r="CI2932">
        <v>1341.66</v>
      </c>
      <c r="CJ2932">
        <v>-1.9794799999999999</v>
      </c>
      <c r="CK2932">
        <v>9.9870000000000001</v>
      </c>
      <c r="CL2932">
        <v>11.2865</v>
      </c>
      <c r="CM2932">
        <v>30.002800000000001</v>
      </c>
      <c r="CN2932">
        <v>10.9665</v>
      </c>
      <c r="CO2932">
        <v>11.342599999999999</v>
      </c>
      <c r="CP2932">
        <v>-1</v>
      </c>
      <c r="CQ2932">
        <v>100</v>
      </c>
      <c r="CR2932">
        <v>83.082300000000004</v>
      </c>
      <c r="CS2932">
        <v>-999.9</v>
      </c>
      <c r="CT2932">
        <v>400</v>
      </c>
      <c r="CU2932">
        <v>1.30463</v>
      </c>
      <c r="CV2932">
        <v>103.563</v>
      </c>
      <c r="CW2932">
        <v>103.11499999999999</v>
      </c>
    </row>
    <row r="2933" spans="1:101" x14ac:dyDescent="0.2">
      <c r="A2933">
        <v>2919</v>
      </c>
      <c r="B2933">
        <v>1550589635.0999999</v>
      </c>
      <c r="C2933">
        <v>10463.5999999046</v>
      </c>
      <c r="D2933" t="s">
        <v>6071</v>
      </c>
      <c r="E2933" t="s">
        <v>6072</v>
      </c>
      <c r="F2933">
        <f t="shared" si="675"/>
        <v>7366</v>
      </c>
      <c r="G2933">
        <f t="shared" si="676"/>
        <v>42.32571764469165</v>
      </c>
      <c r="H2933">
        <f t="shared" si="677"/>
        <v>0.76619303406618178</v>
      </c>
      <c r="I2933" t="s">
        <v>197</v>
      </c>
      <c r="J2933" t="s">
        <v>198</v>
      </c>
      <c r="K2933" t="s">
        <v>199</v>
      </c>
      <c r="L2933" t="s">
        <v>200</v>
      </c>
      <c r="M2933" t="s">
        <v>5475</v>
      </c>
      <c r="N2933" t="s">
        <v>5476</v>
      </c>
      <c r="O2933" t="s">
        <v>203</v>
      </c>
      <c r="P2933" t="s">
        <v>689</v>
      </c>
      <c r="Q2933">
        <v>1550589635.0999999</v>
      </c>
      <c r="R2933">
        <f t="shared" si="678"/>
        <v>9.9094021233904171E-3</v>
      </c>
      <c r="S2933">
        <f t="shared" si="679"/>
        <v>-23.969225236751754</v>
      </c>
      <c r="T2933">
        <f t="shared" si="680"/>
        <v>85.53235035956169</v>
      </c>
      <c r="U2933">
        <f t="shared" si="681"/>
        <v>1.0636386016295098</v>
      </c>
      <c r="V2933">
        <f t="shared" si="682"/>
        <v>1.2435512378160731</v>
      </c>
      <c r="W2933">
        <v>99</v>
      </c>
      <c r="X2933">
        <v>7</v>
      </c>
      <c r="Y2933">
        <f t="shared" si="683"/>
        <v>1</v>
      </c>
      <c r="Z2933">
        <f t="shared" si="684"/>
        <v>0</v>
      </c>
      <c r="AA2933">
        <f t="shared" si="685"/>
        <v>55784.398593511396</v>
      </c>
      <c r="AB2933">
        <f t="shared" si="686"/>
        <v>0.21912699999999999</v>
      </c>
      <c r="AC2933">
        <f t="shared" si="687"/>
        <v>0.10737223</v>
      </c>
      <c r="AD2933">
        <f t="shared" si="688"/>
        <v>0.49</v>
      </c>
      <c r="AE2933">
        <f t="shared" si="689"/>
        <v>0.39</v>
      </c>
      <c r="AF2933">
        <v>10</v>
      </c>
      <c r="AG2933">
        <v>1550589635.0999999</v>
      </c>
      <c r="AH2933">
        <v>414.97399999999999</v>
      </c>
      <c r="AI2933">
        <v>401.11700000000002</v>
      </c>
      <c r="AJ2933">
        <v>10.6671</v>
      </c>
      <c r="AK2933">
        <v>3.82572</v>
      </c>
      <c r="AL2933">
        <v>1433</v>
      </c>
      <c r="AM2933">
        <v>99.686300000000003</v>
      </c>
      <c r="AN2933">
        <v>2.5768099999999999E-2</v>
      </c>
      <c r="AO2933">
        <v>10.1334</v>
      </c>
      <c r="AP2933">
        <v>999.9</v>
      </c>
      <c r="AQ2933">
        <v>999.9</v>
      </c>
      <c r="AR2933">
        <v>9987.5</v>
      </c>
      <c r="AS2933">
        <v>0</v>
      </c>
      <c r="AT2933">
        <v>0.21912699999999999</v>
      </c>
      <c r="AU2933">
        <v>0</v>
      </c>
      <c r="AV2933" t="s">
        <v>204</v>
      </c>
      <c r="AW2933">
        <v>0</v>
      </c>
      <c r="AX2933">
        <v>-1.4419999999999999</v>
      </c>
      <c r="AY2933">
        <v>-3.5999999999999997E-2</v>
      </c>
      <c r="AZ2933">
        <v>0</v>
      </c>
      <c r="BA2933">
        <v>0</v>
      </c>
      <c r="BB2933">
        <v>0</v>
      </c>
      <c r="BC2933">
        <v>0</v>
      </c>
      <c r="BD2933">
        <v>414.05348360655699</v>
      </c>
      <c r="BE2933">
        <v>9.8368237158699898</v>
      </c>
      <c r="BF2933">
        <v>2.8909509588459898</v>
      </c>
      <c r="BG2933">
        <v>-1</v>
      </c>
      <c r="BH2933">
        <v>0</v>
      </c>
      <c r="BI2933">
        <v>0</v>
      </c>
      <c r="BJ2933" t="s">
        <v>205</v>
      </c>
      <c r="BK2933">
        <v>1.88466</v>
      </c>
      <c r="BL2933">
        <v>1.88164</v>
      </c>
      <c r="BM2933">
        <v>1.8831599999999999</v>
      </c>
      <c r="BN2933">
        <v>1.8818699999999999</v>
      </c>
      <c r="BO2933">
        <v>1.8838200000000001</v>
      </c>
      <c r="BP2933">
        <v>1.8830899999999999</v>
      </c>
      <c r="BQ2933">
        <v>1.88479</v>
      </c>
      <c r="BR2933">
        <v>1.8823099999999999</v>
      </c>
      <c r="BS2933" t="s">
        <v>206</v>
      </c>
      <c r="BT2933" t="s">
        <v>17</v>
      </c>
      <c r="BU2933" t="s">
        <v>17</v>
      </c>
      <c r="BV2933" t="s">
        <v>17</v>
      </c>
      <c r="BW2933" t="s">
        <v>207</v>
      </c>
      <c r="BX2933" t="s">
        <v>208</v>
      </c>
      <c r="BY2933" t="s">
        <v>209</v>
      </c>
      <c r="BZ2933" t="s">
        <v>209</v>
      </c>
      <c r="CA2933" t="s">
        <v>209</v>
      </c>
      <c r="CB2933" t="s">
        <v>209</v>
      </c>
      <c r="CC2933">
        <v>5</v>
      </c>
      <c r="CD2933">
        <v>0</v>
      </c>
      <c r="CE2933">
        <v>0</v>
      </c>
      <c r="CF2933">
        <v>0</v>
      </c>
      <c r="CG2933">
        <v>0</v>
      </c>
      <c r="CH2933">
        <v>2</v>
      </c>
      <c r="CI2933">
        <v>1353.76</v>
      </c>
      <c r="CJ2933">
        <v>-1.9794700000000001</v>
      </c>
      <c r="CK2933">
        <v>9.9912600000000005</v>
      </c>
      <c r="CL2933">
        <v>11.301600000000001</v>
      </c>
      <c r="CM2933">
        <v>30.002800000000001</v>
      </c>
      <c r="CN2933">
        <v>10.9788</v>
      </c>
      <c r="CO2933">
        <v>11.3574</v>
      </c>
      <c r="CP2933">
        <v>-1</v>
      </c>
      <c r="CQ2933">
        <v>100</v>
      </c>
      <c r="CR2933">
        <v>83.082300000000004</v>
      </c>
      <c r="CS2933">
        <v>-999.9</v>
      </c>
      <c r="CT2933">
        <v>400</v>
      </c>
      <c r="CU2933">
        <v>1.2463599999999999</v>
      </c>
      <c r="CV2933">
        <v>103.56</v>
      </c>
      <c r="CW2933">
        <v>103.11199999999999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2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17</v>
      </c>
    </row>
    <row r="11" spans="1:2" x14ac:dyDescent="0.2">
      <c r="A11" t="s">
        <v>19</v>
      </c>
      <c r="B11" t="s">
        <v>17</v>
      </c>
    </row>
    <row r="12" spans="1:2" x14ac:dyDescent="0.2">
      <c r="A12" t="s">
        <v>20</v>
      </c>
      <c r="B12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Van-Gestel, Natasja</cp:lastModifiedBy>
  <dcterms:created xsi:type="dcterms:W3CDTF">2019-02-19T09:22:29Z</dcterms:created>
  <dcterms:modified xsi:type="dcterms:W3CDTF">2019-10-14T01:12:28Z</dcterms:modified>
</cp:coreProperties>
</file>